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4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5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6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7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ewcrestmining-my.sharepoint.com/personal/nic_chase_newcrest_com_au/Documents/Documents/Projects/Scanner/"/>
    </mc:Choice>
  </mc:AlternateContent>
  <xr:revisionPtr revIDLastSave="0" documentId="8_{D56269B5-0974-43DB-9973-9EB076AD1A7C}" xr6:coauthVersionLast="47" xr6:coauthVersionMax="47" xr10:uidLastSave="{00000000-0000-0000-0000-000000000000}"/>
  <bookViews>
    <workbookView xWindow="-98" yWindow="-98" windowWidth="28996" windowHeight="17596" tabRatio="834" activeTab="15" xr2:uid="{E4FD8BE2-0372-41ED-BFFC-91CDA289E051}"/>
  </bookViews>
  <sheets>
    <sheet name="Mon DS" sheetId="31" r:id="rId1"/>
    <sheet name="Mon NS" sheetId="32" r:id="rId2"/>
    <sheet name="Tue DS" sheetId="38" r:id="rId3"/>
    <sheet name="Tue NS" sheetId="37" r:id="rId4"/>
    <sheet name="Wed DS" sheetId="36" r:id="rId5"/>
    <sheet name="Wed NS" sheetId="35" r:id="rId6"/>
    <sheet name="Thu DS" sheetId="34" r:id="rId7"/>
    <sheet name="Thu NS" sheetId="33" r:id="rId8"/>
    <sheet name="Fri DS" sheetId="30" r:id="rId9"/>
    <sheet name="Fri NS" sheetId="57" r:id="rId10"/>
    <sheet name="Sat DS" sheetId="29" r:id="rId11"/>
    <sheet name="Sat NS" sheetId="28" r:id="rId12"/>
    <sheet name="Sun DS" sheetId="27" r:id="rId13"/>
    <sheet name="Sun NS" sheetId="46" r:id="rId14"/>
    <sheet name="Resources On Site" sheetId="59" r:id="rId15"/>
    <sheet name="Personnel List" sheetId="4" r:id="rId16"/>
    <sheet name="Mon Data" sheetId="60" state="hidden" r:id="rId17"/>
    <sheet name="Tue Data" sheetId="61" state="hidden" r:id="rId18"/>
    <sheet name="Wed Data" sheetId="62" state="hidden" r:id="rId19"/>
    <sheet name="Thu Data" sheetId="64" state="hidden" r:id="rId20"/>
    <sheet name="Fri Data" sheetId="63" state="hidden" r:id="rId21"/>
    <sheet name="Sat Data" sheetId="65" state="hidden" r:id="rId22"/>
    <sheet name="Sun Data" sheetId="66" state="hidden" r:id="rId23"/>
  </sheets>
  <definedNames>
    <definedName name="_xlnm._FilterDatabase" localSheetId="8" hidden="1">'Fri DS'!$H$1:$N$1</definedName>
    <definedName name="_xlnm._FilterDatabase" localSheetId="9" hidden="1">'Fri NS'!$H$1:$N$1</definedName>
    <definedName name="_xlnm._FilterDatabase" localSheetId="0" hidden="1">'Mon DS'!$H$1:$L$989</definedName>
    <definedName name="_xlnm._FilterDatabase" localSheetId="15" hidden="1">'Personnel List'!$A$1:$E$1840</definedName>
    <definedName name="_xlnm._FilterDatabase" localSheetId="10" hidden="1">'Sat DS'!$H$1:$N$1</definedName>
    <definedName name="_xlnm._FilterDatabase" localSheetId="11" hidden="1">'Sat NS'!$H$1:$N$1</definedName>
    <definedName name="_xlnm._FilterDatabase" localSheetId="12" hidden="1">'Sun DS'!$H$1:$N$1</definedName>
    <definedName name="_xlnm._FilterDatabase" localSheetId="13" hidden="1">'Sun NS'!$H$1:$N$1</definedName>
    <definedName name="_xlnm._FilterDatabase" localSheetId="6" hidden="1">'Thu DS'!$H$1:$N$1</definedName>
    <definedName name="_xlnm._FilterDatabase" localSheetId="7" hidden="1">'Thu NS'!$H$1:$N$1</definedName>
    <definedName name="_xlnm._FilterDatabase" localSheetId="2" hidden="1">'Tue DS'!$H$1:$N$1</definedName>
    <definedName name="_xlnm._FilterDatabase" localSheetId="3" hidden="1">'Tue NS'!$H$1:$N$1</definedName>
    <definedName name="_xlnm._FilterDatabase" localSheetId="4" hidden="1">'Wed DS'!$H$1:$N$1</definedName>
    <definedName name="_xlnm._FilterDatabase" localSheetId="5" hidden="1">'Wed NS'!$H$1:$N$1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01" i="4" l="1"/>
  <c r="E1102" i="4"/>
  <c r="E1103" i="4"/>
  <c r="E1104" i="4"/>
  <c r="E1105" i="4"/>
  <c r="E1106" i="4"/>
  <c r="E1107" i="4"/>
  <c r="E1108" i="4"/>
  <c r="F1100" i="4"/>
  <c r="F1101" i="4"/>
  <c r="F1102" i="4"/>
  <c r="F1103" i="4"/>
  <c r="F1104" i="4"/>
  <c r="F1105" i="4"/>
  <c r="F1106" i="4"/>
  <c r="F1107" i="4"/>
  <c r="E1100" i="4"/>
  <c r="F1099" i="4"/>
  <c r="E1099" i="4"/>
  <c r="F1098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M2" i="46" a="1"/>
  <c r="M2" i="46" s="1"/>
  <c r="M2" i="27" a="1"/>
  <c r="M2" i="27" s="1"/>
  <c r="M2" i="28" a="1"/>
  <c r="M2" i="28" s="1"/>
  <c r="M2" i="29" a="1"/>
  <c r="M2" i="29" s="1"/>
  <c r="M2" i="57" a="1"/>
  <c r="M2" i="57" s="1"/>
  <c r="M2" i="30" a="1"/>
  <c r="M2" i="30" s="1"/>
  <c r="M2" i="33" a="1"/>
  <c r="M2" i="33" s="1"/>
  <c r="M2" i="34" a="1"/>
  <c r="M2" i="34" s="1"/>
  <c r="M2" i="35" a="1"/>
  <c r="M2" i="35" s="1"/>
  <c r="M2" i="36" a="1"/>
  <c r="M2" i="36" s="1"/>
  <c r="M2" i="37" a="1"/>
  <c r="M2" i="37" s="1"/>
  <c r="M2" i="38" a="1"/>
  <c r="M2" i="38" s="1"/>
  <c r="J877" i="27"/>
  <c r="I877" i="27"/>
  <c r="N876" i="27"/>
  <c r="J876" i="27"/>
  <c r="I876" i="27"/>
  <c r="E876" i="27"/>
  <c r="D876" i="27"/>
  <c r="C876" i="27"/>
  <c r="B876" i="27"/>
  <c r="N875" i="27"/>
  <c r="J875" i="27"/>
  <c r="I875" i="27"/>
  <c r="E875" i="27"/>
  <c r="D875" i="27"/>
  <c r="C875" i="27"/>
  <c r="B875" i="27"/>
  <c r="N874" i="27"/>
  <c r="J874" i="27"/>
  <c r="I874" i="27"/>
  <c r="E874" i="27"/>
  <c r="D874" i="27"/>
  <c r="C874" i="27"/>
  <c r="B874" i="27"/>
  <c r="N873" i="27"/>
  <c r="J873" i="27"/>
  <c r="I873" i="27"/>
  <c r="E873" i="27"/>
  <c r="D873" i="27"/>
  <c r="C873" i="27"/>
  <c r="B873" i="27"/>
  <c r="N872" i="27"/>
  <c r="J872" i="27"/>
  <c r="I872" i="27"/>
  <c r="E872" i="27"/>
  <c r="D872" i="27"/>
  <c r="C872" i="27"/>
  <c r="B872" i="27"/>
  <c r="N871" i="27"/>
  <c r="J871" i="27"/>
  <c r="I871" i="27"/>
  <c r="E871" i="27"/>
  <c r="D871" i="27"/>
  <c r="C871" i="27"/>
  <c r="B871" i="27"/>
  <c r="N870" i="27"/>
  <c r="J870" i="27"/>
  <c r="I870" i="27"/>
  <c r="E870" i="27"/>
  <c r="D870" i="27"/>
  <c r="C870" i="27"/>
  <c r="B870" i="27"/>
  <c r="N869" i="27"/>
  <c r="J869" i="27"/>
  <c r="I869" i="27"/>
  <c r="E869" i="27"/>
  <c r="D869" i="27"/>
  <c r="C869" i="27"/>
  <c r="B869" i="27"/>
  <c r="N868" i="27"/>
  <c r="J868" i="27"/>
  <c r="I868" i="27"/>
  <c r="E868" i="27"/>
  <c r="D868" i="27"/>
  <c r="C868" i="27"/>
  <c r="B868" i="27"/>
  <c r="N867" i="27"/>
  <c r="J867" i="27"/>
  <c r="I867" i="27"/>
  <c r="E867" i="27"/>
  <c r="D867" i="27"/>
  <c r="C867" i="27"/>
  <c r="B867" i="27"/>
  <c r="N866" i="27"/>
  <c r="J866" i="27"/>
  <c r="I866" i="27"/>
  <c r="E866" i="27"/>
  <c r="D866" i="27"/>
  <c r="C866" i="27"/>
  <c r="B866" i="27"/>
  <c r="N865" i="27"/>
  <c r="J865" i="27"/>
  <c r="I865" i="27"/>
  <c r="E865" i="27"/>
  <c r="D865" i="27"/>
  <c r="C865" i="27"/>
  <c r="B865" i="27"/>
  <c r="N864" i="27"/>
  <c r="J864" i="27"/>
  <c r="I864" i="27"/>
  <c r="E864" i="27"/>
  <c r="D864" i="27"/>
  <c r="C864" i="27"/>
  <c r="B864" i="27"/>
  <c r="N863" i="27"/>
  <c r="J863" i="27"/>
  <c r="I863" i="27"/>
  <c r="E863" i="27"/>
  <c r="D863" i="27"/>
  <c r="C863" i="27"/>
  <c r="B863" i="27"/>
  <c r="N862" i="27"/>
  <c r="J862" i="27"/>
  <c r="I862" i="27"/>
  <c r="E862" i="27"/>
  <c r="D862" i="27"/>
  <c r="C862" i="27"/>
  <c r="B862" i="27"/>
  <c r="N861" i="27"/>
  <c r="J861" i="27"/>
  <c r="I861" i="27"/>
  <c r="E861" i="27"/>
  <c r="D861" i="27"/>
  <c r="C861" i="27"/>
  <c r="B861" i="27"/>
  <c r="N860" i="27"/>
  <c r="J860" i="27"/>
  <c r="I860" i="27"/>
  <c r="E860" i="27"/>
  <c r="D860" i="27"/>
  <c r="C860" i="27"/>
  <c r="B860" i="27"/>
  <c r="N859" i="27"/>
  <c r="J859" i="27"/>
  <c r="I859" i="27"/>
  <c r="E859" i="27"/>
  <c r="D859" i="27"/>
  <c r="C859" i="27"/>
  <c r="B859" i="27"/>
  <c r="N858" i="27"/>
  <c r="J858" i="27"/>
  <c r="I858" i="27"/>
  <c r="E858" i="27"/>
  <c r="D858" i="27"/>
  <c r="C858" i="27"/>
  <c r="B858" i="27"/>
  <c r="N857" i="27"/>
  <c r="J857" i="27"/>
  <c r="I857" i="27"/>
  <c r="E857" i="27"/>
  <c r="D857" i="27"/>
  <c r="C857" i="27"/>
  <c r="B857" i="27"/>
  <c r="N856" i="27"/>
  <c r="J856" i="27"/>
  <c r="I856" i="27"/>
  <c r="E856" i="27"/>
  <c r="D856" i="27"/>
  <c r="C856" i="27"/>
  <c r="B856" i="27"/>
  <c r="N855" i="27"/>
  <c r="J855" i="27"/>
  <c r="I855" i="27"/>
  <c r="E855" i="27"/>
  <c r="D855" i="27"/>
  <c r="C855" i="27"/>
  <c r="B855" i="27"/>
  <c r="N854" i="27"/>
  <c r="J854" i="27"/>
  <c r="I854" i="27"/>
  <c r="E854" i="27"/>
  <c r="D854" i="27"/>
  <c r="C854" i="27"/>
  <c r="B854" i="27"/>
  <c r="N853" i="27"/>
  <c r="J853" i="27"/>
  <c r="I853" i="27"/>
  <c r="E853" i="27"/>
  <c r="D853" i="27"/>
  <c r="C853" i="27"/>
  <c r="B853" i="27"/>
  <c r="N852" i="27"/>
  <c r="J852" i="27"/>
  <c r="I852" i="27"/>
  <c r="E852" i="27"/>
  <c r="D852" i="27"/>
  <c r="C852" i="27"/>
  <c r="B852" i="27"/>
  <c r="N851" i="27"/>
  <c r="J851" i="27"/>
  <c r="I851" i="27"/>
  <c r="E851" i="27"/>
  <c r="D851" i="27"/>
  <c r="C851" i="27"/>
  <c r="B851" i="27"/>
  <c r="N850" i="27"/>
  <c r="J850" i="27"/>
  <c r="I850" i="27"/>
  <c r="E850" i="27"/>
  <c r="D850" i="27"/>
  <c r="C850" i="27"/>
  <c r="B850" i="27"/>
  <c r="N849" i="27"/>
  <c r="J849" i="27"/>
  <c r="I849" i="27"/>
  <c r="E849" i="27"/>
  <c r="D849" i="27"/>
  <c r="C849" i="27"/>
  <c r="B849" i="27"/>
  <c r="N848" i="27"/>
  <c r="J848" i="27"/>
  <c r="I848" i="27"/>
  <c r="E848" i="27"/>
  <c r="D848" i="27"/>
  <c r="C848" i="27"/>
  <c r="B848" i="27"/>
  <c r="N847" i="27"/>
  <c r="J847" i="27"/>
  <c r="I847" i="27"/>
  <c r="E847" i="27"/>
  <c r="D847" i="27"/>
  <c r="C847" i="27"/>
  <c r="B847" i="27"/>
  <c r="N846" i="27"/>
  <c r="J846" i="27"/>
  <c r="I846" i="27"/>
  <c r="E846" i="27"/>
  <c r="D846" i="27"/>
  <c r="C846" i="27"/>
  <c r="B846" i="27"/>
  <c r="N845" i="27"/>
  <c r="J845" i="27"/>
  <c r="I845" i="27"/>
  <c r="E845" i="27"/>
  <c r="D845" i="27"/>
  <c r="C845" i="27"/>
  <c r="B845" i="27"/>
  <c r="N844" i="27"/>
  <c r="J844" i="27"/>
  <c r="I844" i="27"/>
  <c r="E844" i="27"/>
  <c r="D844" i="27"/>
  <c r="C844" i="27"/>
  <c r="B844" i="27"/>
  <c r="N843" i="27"/>
  <c r="J843" i="27"/>
  <c r="I843" i="27"/>
  <c r="E843" i="27"/>
  <c r="D843" i="27"/>
  <c r="C843" i="27"/>
  <c r="B843" i="27"/>
  <c r="N842" i="27"/>
  <c r="J842" i="27"/>
  <c r="I842" i="27"/>
  <c r="E842" i="27"/>
  <c r="D842" i="27"/>
  <c r="C842" i="27"/>
  <c r="B842" i="27"/>
  <c r="N841" i="27"/>
  <c r="J841" i="27"/>
  <c r="I841" i="27"/>
  <c r="E841" i="27"/>
  <c r="D841" i="27"/>
  <c r="C841" i="27"/>
  <c r="B841" i="27"/>
  <c r="N840" i="27"/>
  <c r="J840" i="27"/>
  <c r="I840" i="27"/>
  <c r="E840" i="27"/>
  <c r="D840" i="27"/>
  <c r="C840" i="27"/>
  <c r="B840" i="27"/>
  <c r="N839" i="27"/>
  <c r="J839" i="27"/>
  <c r="I839" i="27"/>
  <c r="E839" i="27"/>
  <c r="D839" i="27"/>
  <c r="C839" i="27"/>
  <c r="B839" i="27"/>
  <c r="N838" i="27"/>
  <c r="J838" i="27"/>
  <c r="I838" i="27"/>
  <c r="E838" i="27"/>
  <c r="D838" i="27"/>
  <c r="C838" i="27"/>
  <c r="B838" i="27"/>
  <c r="N837" i="27"/>
  <c r="J837" i="27"/>
  <c r="I837" i="27"/>
  <c r="E837" i="27"/>
  <c r="D837" i="27"/>
  <c r="C837" i="27"/>
  <c r="B837" i="27"/>
  <c r="N836" i="27"/>
  <c r="J836" i="27"/>
  <c r="I836" i="27"/>
  <c r="E836" i="27"/>
  <c r="D836" i="27"/>
  <c r="C836" i="27"/>
  <c r="B836" i="27"/>
  <c r="N835" i="27"/>
  <c r="J835" i="27"/>
  <c r="I835" i="27"/>
  <c r="E835" i="27"/>
  <c r="D835" i="27"/>
  <c r="C835" i="27"/>
  <c r="B835" i="27"/>
  <c r="N834" i="27"/>
  <c r="J834" i="27"/>
  <c r="I834" i="27"/>
  <c r="E834" i="27"/>
  <c r="D834" i="27"/>
  <c r="C834" i="27"/>
  <c r="B834" i="27"/>
  <c r="N833" i="27"/>
  <c r="J833" i="27"/>
  <c r="I833" i="27"/>
  <c r="E833" i="27"/>
  <c r="D833" i="27"/>
  <c r="C833" i="27"/>
  <c r="B833" i="27"/>
  <c r="N832" i="27"/>
  <c r="J832" i="27"/>
  <c r="I832" i="27"/>
  <c r="E832" i="27"/>
  <c r="D832" i="27"/>
  <c r="C832" i="27"/>
  <c r="B832" i="27"/>
  <c r="N831" i="27"/>
  <c r="J831" i="27"/>
  <c r="I831" i="27"/>
  <c r="E831" i="27"/>
  <c r="D831" i="27"/>
  <c r="C831" i="27"/>
  <c r="B831" i="27"/>
  <c r="N830" i="27"/>
  <c r="J830" i="27"/>
  <c r="I830" i="27"/>
  <c r="E830" i="27"/>
  <c r="D830" i="27"/>
  <c r="C830" i="27"/>
  <c r="B830" i="27"/>
  <c r="N829" i="27"/>
  <c r="J829" i="27"/>
  <c r="I829" i="27"/>
  <c r="E829" i="27"/>
  <c r="D829" i="27"/>
  <c r="C829" i="27"/>
  <c r="B829" i="27"/>
  <c r="N828" i="27"/>
  <c r="J828" i="27"/>
  <c r="I828" i="27"/>
  <c r="E828" i="27"/>
  <c r="D828" i="27"/>
  <c r="C828" i="27"/>
  <c r="B828" i="27"/>
  <c r="N827" i="27"/>
  <c r="J827" i="27"/>
  <c r="I827" i="27"/>
  <c r="E827" i="27"/>
  <c r="D827" i="27"/>
  <c r="C827" i="27"/>
  <c r="B827" i="27"/>
  <c r="N826" i="27"/>
  <c r="J826" i="27"/>
  <c r="I826" i="27"/>
  <c r="E826" i="27"/>
  <c r="D826" i="27"/>
  <c r="C826" i="27"/>
  <c r="B826" i="27"/>
  <c r="N825" i="27"/>
  <c r="J825" i="27"/>
  <c r="I825" i="27"/>
  <c r="E825" i="27"/>
  <c r="D825" i="27"/>
  <c r="C825" i="27"/>
  <c r="B825" i="27"/>
  <c r="N824" i="27"/>
  <c r="J824" i="27"/>
  <c r="I824" i="27"/>
  <c r="E824" i="27"/>
  <c r="D824" i="27"/>
  <c r="C824" i="27"/>
  <c r="B824" i="27"/>
  <c r="N823" i="27"/>
  <c r="J823" i="27"/>
  <c r="I823" i="27"/>
  <c r="E823" i="27"/>
  <c r="D823" i="27"/>
  <c r="C823" i="27"/>
  <c r="B823" i="27"/>
  <c r="N822" i="27"/>
  <c r="J822" i="27"/>
  <c r="I822" i="27"/>
  <c r="E822" i="27"/>
  <c r="D822" i="27"/>
  <c r="C822" i="27"/>
  <c r="B822" i="27"/>
  <c r="N821" i="27"/>
  <c r="J821" i="27"/>
  <c r="I821" i="27"/>
  <c r="E821" i="27"/>
  <c r="D821" i="27"/>
  <c r="C821" i="27"/>
  <c r="B821" i="27"/>
  <c r="N820" i="27"/>
  <c r="J820" i="27"/>
  <c r="I820" i="27"/>
  <c r="E820" i="27"/>
  <c r="D820" i="27"/>
  <c r="C820" i="27"/>
  <c r="B820" i="27"/>
  <c r="N819" i="27"/>
  <c r="J819" i="27"/>
  <c r="I819" i="27"/>
  <c r="E819" i="27"/>
  <c r="D819" i="27"/>
  <c r="C819" i="27"/>
  <c r="B819" i="27"/>
  <c r="N818" i="27"/>
  <c r="J818" i="27"/>
  <c r="I818" i="27"/>
  <c r="E818" i="27"/>
  <c r="D818" i="27"/>
  <c r="C818" i="27"/>
  <c r="B818" i="27"/>
  <c r="N817" i="27"/>
  <c r="J817" i="27"/>
  <c r="I817" i="27"/>
  <c r="E817" i="27"/>
  <c r="D817" i="27"/>
  <c r="C817" i="27"/>
  <c r="B817" i="27"/>
  <c r="N816" i="27"/>
  <c r="J816" i="27"/>
  <c r="I816" i="27"/>
  <c r="E816" i="27"/>
  <c r="D816" i="27"/>
  <c r="C816" i="27"/>
  <c r="B816" i="27"/>
  <c r="N815" i="27"/>
  <c r="J815" i="27"/>
  <c r="I815" i="27"/>
  <c r="E815" i="27"/>
  <c r="D815" i="27"/>
  <c r="C815" i="27"/>
  <c r="B815" i="27"/>
  <c r="N814" i="27"/>
  <c r="J814" i="27"/>
  <c r="I814" i="27"/>
  <c r="E814" i="27"/>
  <c r="D814" i="27"/>
  <c r="C814" i="27"/>
  <c r="B814" i="27"/>
  <c r="N813" i="27"/>
  <c r="J813" i="27"/>
  <c r="I813" i="27"/>
  <c r="E813" i="27"/>
  <c r="D813" i="27"/>
  <c r="C813" i="27"/>
  <c r="B813" i="27"/>
  <c r="N812" i="27"/>
  <c r="J812" i="27"/>
  <c r="I812" i="27"/>
  <c r="E812" i="27"/>
  <c r="D812" i="27"/>
  <c r="C812" i="27"/>
  <c r="B812" i="27"/>
  <c r="N811" i="27"/>
  <c r="J811" i="27"/>
  <c r="I811" i="27"/>
  <c r="E811" i="27"/>
  <c r="D811" i="27"/>
  <c r="C811" i="27"/>
  <c r="B811" i="27"/>
  <c r="N810" i="27"/>
  <c r="J810" i="27"/>
  <c r="I810" i="27"/>
  <c r="E810" i="27"/>
  <c r="D810" i="27"/>
  <c r="C810" i="27"/>
  <c r="B810" i="27"/>
  <c r="N809" i="27"/>
  <c r="J809" i="27"/>
  <c r="I809" i="27"/>
  <c r="E809" i="27"/>
  <c r="D809" i="27"/>
  <c r="C809" i="27"/>
  <c r="B809" i="27"/>
  <c r="N808" i="27"/>
  <c r="J808" i="27"/>
  <c r="I808" i="27"/>
  <c r="E808" i="27"/>
  <c r="D808" i="27"/>
  <c r="C808" i="27"/>
  <c r="B808" i="27"/>
  <c r="N807" i="27"/>
  <c r="J807" i="27"/>
  <c r="I807" i="27"/>
  <c r="E807" i="27"/>
  <c r="D807" i="27"/>
  <c r="C807" i="27"/>
  <c r="B807" i="27"/>
  <c r="N806" i="27"/>
  <c r="J806" i="27"/>
  <c r="I806" i="27"/>
  <c r="E806" i="27"/>
  <c r="D806" i="27"/>
  <c r="C806" i="27"/>
  <c r="B806" i="27"/>
  <c r="N805" i="27"/>
  <c r="J805" i="27"/>
  <c r="I805" i="27"/>
  <c r="E805" i="27"/>
  <c r="D805" i="27"/>
  <c r="C805" i="27"/>
  <c r="B805" i="27"/>
  <c r="N804" i="27"/>
  <c r="J804" i="27"/>
  <c r="I804" i="27"/>
  <c r="E804" i="27"/>
  <c r="D804" i="27"/>
  <c r="C804" i="27"/>
  <c r="B804" i="27"/>
  <c r="N803" i="27"/>
  <c r="J803" i="27"/>
  <c r="I803" i="27"/>
  <c r="E803" i="27"/>
  <c r="D803" i="27"/>
  <c r="C803" i="27"/>
  <c r="B803" i="27"/>
  <c r="N802" i="27"/>
  <c r="J802" i="27"/>
  <c r="I802" i="27"/>
  <c r="E802" i="27"/>
  <c r="D802" i="27"/>
  <c r="C802" i="27"/>
  <c r="B802" i="27"/>
  <c r="N801" i="27"/>
  <c r="J801" i="27"/>
  <c r="I801" i="27"/>
  <c r="E801" i="27"/>
  <c r="D801" i="27"/>
  <c r="C801" i="27"/>
  <c r="B801" i="27"/>
  <c r="N800" i="27"/>
  <c r="J800" i="27"/>
  <c r="I800" i="27"/>
  <c r="E800" i="27"/>
  <c r="D800" i="27"/>
  <c r="C800" i="27"/>
  <c r="B800" i="27"/>
  <c r="N799" i="27"/>
  <c r="J799" i="27"/>
  <c r="I799" i="27"/>
  <c r="E799" i="27"/>
  <c r="D799" i="27"/>
  <c r="C799" i="27"/>
  <c r="B799" i="27"/>
  <c r="N798" i="27"/>
  <c r="J798" i="27"/>
  <c r="I798" i="27"/>
  <c r="E798" i="27"/>
  <c r="D798" i="27"/>
  <c r="C798" i="27"/>
  <c r="B798" i="27"/>
  <c r="N797" i="27"/>
  <c r="J797" i="27"/>
  <c r="I797" i="27"/>
  <c r="E797" i="27"/>
  <c r="D797" i="27"/>
  <c r="C797" i="27"/>
  <c r="B797" i="27"/>
  <c r="N796" i="27"/>
  <c r="J796" i="27"/>
  <c r="I796" i="27"/>
  <c r="E796" i="27"/>
  <c r="D796" i="27"/>
  <c r="C796" i="27"/>
  <c r="B796" i="27"/>
  <c r="N795" i="27"/>
  <c r="J795" i="27"/>
  <c r="I795" i="27"/>
  <c r="E795" i="27"/>
  <c r="D795" i="27"/>
  <c r="C795" i="27"/>
  <c r="B795" i="27"/>
  <c r="N794" i="27"/>
  <c r="J794" i="27"/>
  <c r="I794" i="27"/>
  <c r="E794" i="27"/>
  <c r="D794" i="27"/>
  <c r="C794" i="27"/>
  <c r="B794" i="27"/>
  <c r="N793" i="27"/>
  <c r="J793" i="27"/>
  <c r="I793" i="27"/>
  <c r="E793" i="27"/>
  <c r="D793" i="27"/>
  <c r="C793" i="27"/>
  <c r="B793" i="27"/>
  <c r="N792" i="27"/>
  <c r="J792" i="27"/>
  <c r="I792" i="27"/>
  <c r="E792" i="27"/>
  <c r="D792" i="27"/>
  <c r="C792" i="27"/>
  <c r="B792" i="27"/>
  <c r="N791" i="27"/>
  <c r="J791" i="27"/>
  <c r="I791" i="27"/>
  <c r="E791" i="27"/>
  <c r="D791" i="27"/>
  <c r="C791" i="27"/>
  <c r="B791" i="27"/>
  <c r="N790" i="27"/>
  <c r="J790" i="27"/>
  <c r="I790" i="27"/>
  <c r="E790" i="27"/>
  <c r="D790" i="27"/>
  <c r="C790" i="27"/>
  <c r="B790" i="27"/>
  <c r="N789" i="27"/>
  <c r="J789" i="27"/>
  <c r="I789" i="27"/>
  <c r="E789" i="27"/>
  <c r="D789" i="27"/>
  <c r="C789" i="27"/>
  <c r="B789" i="27"/>
  <c r="N788" i="27"/>
  <c r="J788" i="27"/>
  <c r="I788" i="27"/>
  <c r="E788" i="27"/>
  <c r="D788" i="27"/>
  <c r="C788" i="27"/>
  <c r="B788" i="27"/>
  <c r="N787" i="27"/>
  <c r="J787" i="27"/>
  <c r="I787" i="27"/>
  <c r="E787" i="27"/>
  <c r="D787" i="27"/>
  <c r="C787" i="27"/>
  <c r="B787" i="27"/>
  <c r="N786" i="27"/>
  <c r="J786" i="27"/>
  <c r="I786" i="27"/>
  <c r="E786" i="27"/>
  <c r="D786" i="27"/>
  <c r="C786" i="27"/>
  <c r="B786" i="27"/>
  <c r="N785" i="27"/>
  <c r="J785" i="27"/>
  <c r="I785" i="27"/>
  <c r="E785" i="27"/>
  <c r="D785" i="27"/>
  <c r="C785" i="27"/>
  <c r="B785" i="27"/>
  <c r="N784" i="27"/>
  <c r="J784" i="27"/>
  <c r="I784" i="27"/>
  <c r="E784" i="27"/>
  <c r="D784" i="27"/>
  <c r="C784" i="27"/>
  <c r="B784" i="27"/>
  <c r="N783" i="27"/>
  <c r="J783" i="27"/>
  <c r="I783" i="27"/>
  <c r="E783" i="27"/>
  <c r="D783" i="27"/>
  <c r="C783" i="27"/>
  <c r="B783" i="27"/>
  <c r="N782" i="27"/>
  <c r="J782" i="27"/>
  <c r="I782" i="27"/>
  <c r="E782" i="27"/>
  <c r="D782" i="27"/>
  <c r="C782" i="27"/>
  <c r="B782" i="27"/>
  <c r="N781" i="27"/>
  <c r="J781" i="27"/>
  <c r="I781" i="27"/>
  <c r="E781" i="27"/>
  <c r="D781" i="27"/>
  <c r="C781" i="27"/>
  <c r="B781" i="27"/>
  <c r="N780" i="27"/>
  <c r="J780" i="27"/>
  <c r="I780" i="27"/>
  <c r="E780" i="27"/>
  <c r="D780" i="27"/>
  <c r="C780" i="27"/>
  <c r="B780" i="27"/>
  <c r="N779" i="27"/>
  <c r="J779" i="27"/>
  <c r="I779" i="27"/>
  <c r="E779" i="27"/>
  <c r="D779" i="27"/>
  <c r="C779" i="27"/>
  <c r="B779" i="27"/>
  <c r="N778" i="27"/>
  <c r="J778" i="27"/>
  <c r="I778" i="27"/>
  <c r="E778" i="27"/>
  <c r="D778" i="27"/>
  <c r="C778" i="27"/>
  <c r="B778" i="27"/>
  <c r="N777" i="27"/>
  <c r="J777" i="27"/>
  <c r="I777" i="27"/>
  <c r="E777" i="27"/>
  <c r="D777" i="27"/>
  <c r="C777" i="27"/>
  <c r="B777" i="27"/>
  <c r="N776" i="27"/>
  <c r="J776" i="27"/>
  <c r="I776" i="27"/>
  <c r="E776" i="27"/>
  <c r="D776" i="27"/>
  <c r="C776" i="27"/>
  <c r="B776" i="27"/>
  <c r="N775" i="27"/>
  <c r="J775" i="27"/>
  <c r="I775" i="27"/>
  <c r="E775" i="27"/>
  <c r="D775" i="27"/>
  <c r="C775" i="27"/>
  <c r="B775" i="27"/>
  <c r="N774" i="27"/>
  <c r="J774" i="27"/>
  <c r="I774" i="27"/>
  <c r="E774" i="27"/>
  <c r="D774" i="27"/>
  <c r="C774" i="27"/>
  <c r="B774" i="27"/>
  <c r="N773" i="27"/>
  <c r="J773" i="27"/>
  <c r="I773" i="27"/>
  <c r="E773" i="27"/>
  <c r="D773" i="27"/>
  <c r="C773" i="27"/>
  <c r="B773" i="27"/>
  <c r="N772" i="27"/>
  <c r="J772" i="27"/>
  <c r="I772" i="27"/>
  <c r="E772" i="27"/>
  <c r="D772" i="27"/>
  <c r="C772" i="27"/>
  <c r="B772" i="27"/>
  <c r="N771" i="27"/>
  <c r="J771" i="27"/>
  <c r="I771" i="27"/>
  <c r="E771" i="27"/>
  <c r="D771" i="27"/>
  <c r="C771" i="27"/>
  <c r="B771" i="27"/>
  <c r="N770" i="27"/>
  <c r="J770" i="27"/>
  <c r="I770" i="27"/>
  <c r="E770" i="27"/>
  <c r="D770" i="27"/>
  <c r="C770" i="27"/>
  <c r="B770" i="27"/>
  <c r="N769" i="27"/>
  <c r="J769" i="27"/>
  <c r="I769" i="27"/>
  <c r="E769" i="27"/>
  <c r="D769" i="27"/>
  <c r="C769" i="27"/>
  <c r="B769" i="27"/>
  <c r="N768" i="27"/>
  <c r="J768" i="27"/>
  <c r="I768" i="27"/>
  <c r="E768" i="27"/>
  <c r="D768" i="27"/>
  <c r="C768" i="27"/>
  <c r="B768" i="27"/>
  <c r="N767" i="27"/>
  <c r="J767" i="27"/>
  <c r="I767" i="27"/>
  <c r="E767" i="27"/>
  <c r="D767" i="27"/>
  <c r="C767" i="27"/>
  <c r="B767" i="27"/>
  <c r="N766" i="27"/>
  <c r="J766" i="27"/>
  <c r="I766" i="27"/>
  <c r="E766" i="27"/>
  <c r="D766" i="27"/>
  <c r="C766" i="27"/>
  <c r="B766" i="27"/>
  <c r="N765" i="27"/>
  <c r="J765" i="27"/>
  <c r="I765" i="27"/>
  <c r="E765" i="27"/>
  <c r="D765" i="27"/>
  <c r="C765" i="27"/>
  <c r="B765" i="27"/>
  <c r="N764" i="27"/>
  <c r="J764" i="27"/>
  <c r="I764" i="27"/>
  <c r="E764" i="27"/>
  <c r="D764" i="27"/>
  <c r="C764" i="27"/>
  <c r="B764" i="27"/>
  <c r="N763" i="27"/>
  <c r="J763" i="27"/>
  <c r="I763" i="27"/>
  <c r="E763" i="27"/>
  <c r="D763" i="27"/>
  <c r="C763" i="27"/>
  <c r="B763" i="27"/>
  <c r="N762" i="27"/>
  <c r="J762" i="27"/>
  <c r="I762" i="27"/>
  <c r="E762" i="27"/>
  <c r="D762" i="27"/>
  <c r="C762" i="27"/>
  <c r="B762" i="27"/>
  <c r="N761" i="27"/>
  <c r="J761" i="27"/>
  <c r="I761" i="27"/>
  <c r="E761" i="27"/>
  <c r="D761" i="27"/>
  <c r="C761" i="27"/>
  <c r="B761" i="27"/>
  <c r="N760" i="27"/>
  <c r="J760" i="27"/>
  <c r="I760" i="27"/>
  <c r="E760" i="27"/>
  <c r="D760" i="27"/>
  <c r="C760" i="27"/>
  <c r="B760" i="27"/>
  <c r="N759" i="27"/>
  <c r="J759" i="27"/>
  <c r="I759" i="27"/>
  <c r="E759" i="27"/>
  <c r="D759" i="27"/>
  <c r="C759" i="27"/>
  <c r="B759" i="27"/>
  <c r="N758" i="27"/>
  <c r="J758" i="27"/>
  <c r="I758" i="27"/>
  <c r="E758" i="27"/>
  <c r="D758" i="27"/>
  <c r="C758" i="27"/>
  <c r="B758" i="27"/>
  <c r="N757" i="27"/>
  <c r="J757" i="27"/>
  <c r="I757" i="27"/>
  <c r="E757" i="27"/>
  <c r="D757" i="27"/>
  <c r="C757" i="27"/>
  <c r="B757" i="27"/>
  <c r="N756" i="27"/>
  <c r="J756" i="27"/>
  <c r="I756" i="27"/>
  <c r="E756" i="27"/>
  <c r="D756" i="27"/>
  <c r="C756" i="27"/>
  <c r="B756" i="27"/>
  <c r="N755" i="27"/>
  <c r="J755" i="27"/>
  <c r="I755" i="27"/>
  <c r="E755" i="27"/>
  <c r="D755" i="27"/>
  <c r="C755" i="27"/>
  <c r="B755" i="27"/>
  <c r="N754" i="27"/>
  <c r="J754" i="27"/>
  <c r="I754" i="27"/>
  <c r="E754" i="27"/>
  <c r="D754" i="27"/>
  <c r="C754" i="27"/>
  <c r="B754" i="27"/>
  <c r="N753" i="27"/>
  <c r="J753" i="27"/>
  <c r="I753" i="27"/>
  <c r="E753" i="27"/>
  <c r="D753" i="27"/>
  <c r="C753" i="27"/>
  <c r="B753" i="27"/>
  <c r="N752" i="27"/>
  <c r="J752" i="27"/>
  <c r="I752" i="27"/>
  <c r="E752" i="27"/>
  <c r="D752" i="27"/>
  <c r="C752" i="27"/>
  <c r="B752" i="27"/>
  <c r="N751" i="27"/>
  <c r="J751" i="27"/>
  <c r="I751" i="27"/>
  <c r="E751" i="27"/>
  <c r="D751" i="27"/>
  <c r="C751" i="27"/>
  <c r="B751" i="27"/>
  <c r="N750" i="27"/>
  <c r="J750" i="27"/>
  <c r="I750" i="27"/>
  <c r="E750" i="27"/>
  <c r="D750" i="27"/>
  <c r="C750" i="27"/>
  <c r="B750" i="27"/>
  <c r="N749" i="27"/>
  <c r="J749" i="27"/>
  <c r="I749" i="27"/>
  <c r="E749" i="27"/>
  <c r="D749" i="27"/>
  <c r="C749" i="27"/>
  <c r="B749" i="27"/>
  <c r="N748" i="27"/>
  <c r="J748" i="27"/>
  <c r="I748" i="27"/>
  <c r="E748" i="27"/>
  <c r="D748" i="27"/>
  <c r="C748" i="27"/>
  <c r="B748" i="27"/>
  <c r="N747" i="27"/>
  <c r="J747" i="27"/>
  <c r="I747" i="27"/>
  <c r="E747" i="27"/>
  <c r="D747" i="27"/>
  <c r="C747" i="27"/>
  <c r="B747" i="27"/>
  <c r="N746" i="27"/>
  <c r="J746" i="27"/>
  <c r="I746" i="27"/>
  <c r="E746" i="27"/>
  <c r="D746" i="27"/>
  <c r="C746" i="27"/>
  <c r="B746" i="27"/>
  <c r="N745" i="27"/>
  <c r="J745" i="27"/>
  <c r="I745" i="27"/>
  <c r="E745" i="27"/>
  <c r="D745" i="27"/>
  <c r="C745" i="27"/>
  <c r="B745" i="27"/>
  <c r="N744" i="27"/>
  <c r="J744" i="27"/>
  <c r="I744" i="27"/>
  <c r="E744" i="27"/>
  <c r="D744" i="27"/>
  <c r="C744" i="27"/>
  <c r="B744" i="27"/>
  <c r="N743" i="27"/>
  <c r="J743" i="27"/>
  <c r="I743" i="27"/>
  <c r="E743" i="27"/>
  <c r="D743" i="27"/>
  <c r="C743" i="27"/>
  <c r="B743" i="27"/>
  <c r="N742" i="27"/>
  <c r="J742" i="27"/>
  <c r="I742" i="27"/>
  <c r="E742" i="27"/>
  <c r="D742" i="27"/>
  <c r="C742" i="27"/>
  <c r="B742" i="27"/>
  <c r="N741" i="27"/>
  <c r="J741" i="27"/>
  <c r="I741" i="27"/>
  <c r="E741" i="27"/>
  <c r="D741" i="27"/>
  <c r="C741" i="27"/>
  <c r="B741" i="27"/>
  <c r="N740" i="27"/>
  <c r="J740" i="27"/>
  <c r="I740" i="27"/>
  <c r="E740" i="27"/>
  <c r="D740" i="27"/>
  <c r="C740" i="27"/>
  <c r="B740" i="27"/>
  <c r="N739" i="27"/>
  <c r="J739" i="27"/>
  <c r="I739" i="27"/>
  <c r="E739" i="27"/>
  <c r="D739" i="27"/>
  <c r="C739" i="27"/>
  <c r="B739" i="27"/>
  <c r="N738" i="27"/>
  <c r="J738" i="27"/>
  <c r="I738" i="27"/>
  <c r="E738" i="27"/>
  <c r="D738" i="27"/>
  <c r="C738" i="27"/>
  <c r="B738" i="27"/>
  <c r="N737" i="27"/>
  <c r="J737" i="27"/>
  <c r="I737" i="27"/>
  <c r="E737" i="27"/>
  <c r="D737" i="27"/>
  <c r="C737" i="27"/>
  <c r="B737" i="27"/>
  <c r="N736" i="27"/>
  <c r="J736" i="27"/>
  <c r="I736" i="27"/>
  <c r="E736" i="27"/>
  <c r="D736" i="27"/>
  <c r="C736" i="27"/>
  <c r="B736" i="27"/>
  <c r="N735" i="27"/>
  <c r="J735" i="27"/>
  <c r="I735" i="27"/>
  <c r="E735" i="27"/>
  <c r="D735" i="27"/>
  <c r="C735" i="27"/>
  <c r="B735" i="27"/>
  <c r="N734" i="27"/>
  <c r="J734" i="27"/>
  <c r="I734" i="27"/>
  <c r="E734" i="27"/>
  <c r="D734" i="27"/>
  <c r="C734" i="27"/>
  <c r="B734" i="27"/>
  <c r="N733" i="27"/>
  <c r="J733" i="27"/>
  <c r="I733" i="27"/>
  <c r="E733" i="27"/>
  <c r="D733" i="27"/>
  <c r="C733" i="27"/>
  <c r="B733" i="27"/>
  <c r="N732" i="27"/>
  <c r="J732" i="27"/>
  <c r="I732" i="27"/>
  <c r="E732" i="27"/>
  <c r="D732" i="27"/>
  <c r="C732" i="27"/>
  <c r="B732" i="27"/>
  <c r="N731" i="27"/>
  <c r="J731" i="27"/>
  <c r="I731" i="27"/>
  <c r="E731" i="27"/>
  <c r="D731" i="27"/>
  <c r="C731" i="27"/>
  <c r="B731" i="27"/>
  <c r="N730" i="27"/>
  <c r="J730" i="27"/>
  <c r="I730" i="27"/>
  <c r="E730" i="27"/>
  <c r="D730" i="27"/>
  <c r="C730" i="27"/>
  <c r="B730" i="27"/>
  <c r="N729" i="27"/>
  <c r="J729" i="27"/>
  <c r="I729" i="27"/>
  <c r="E729" i="27"/>
  <c r="D729" i="27"/>
  <c r="C729" i="27"/>
  <c r="B729" i="27"/>
  <c r="N728" i="27"/>
  <c r="J728" i="27"/>
  <c r="I728" i="27"/>
  <c r="E728" i="27"/>
  <c r="D728" i="27"/>
  <c r="C728" i="27"/>
  <c r="B728" i="27"/>
  <c r="N727" i="27"/>
  <c r="J727" i="27"/>
  <c r="I727" i="27"/>
  <c r="E727" i="27"/>
  <c r="D727" i="27"/>
  <c r="C727" i="27"/>
  <c r="B727" i="27"/>
  <c r="N726" i="27"/>
  <c r="J726" i="27"/>
  <c r="I726" i="27"/>
  <c r="E726" i="27"/>
  <c r="D726" i="27"/>
  <c r="C726" i="27"/>
  <c r="B726" i="27"/>
  <c r="N725" i="27"/>
  <c r="J725" i="27"/>
  <c r="I725" i="27"/>
  <c r="E725" i="27"/>
  <c r="D725" i="27"/>
  <c r="C725" i="27"/>
  <c r="B725" i="27"/>
  <c r="N724" i="27"/>
  <c r="J724" i="27"/>
  <c r="I724" i="27"/>
  <c r="E724" i="27"/>
  <c r="D724" i="27"/>
  <c r="C724" i="27"/>
  <c r="B724" i="27"/>
  <c r="N723" i="27"/>
  <c r="J723" i="27"/>
  <c r="I723" i="27"/>
  <c r="E723" i="27"/>
  <c r="D723" i="27"/>
  <c r="C723" i="27"/>
  <c r="B723" i="27"/>
  <c r="N722" i="27"/>
  <c r="J722" i="27"/>
  <c r="I722" i="27"/>
  <c r="E722" i="27"/>
  <c r="D722" i="27"/>
  <c r="C722" i="27"/>
  <c r="B722" i="27"/>
  <c r="N721" i="27"/>
  <c r="J721" i="27"/>
  <c r="I721" i="27"/>
  <c r="E721" i="27"/>
  <c r="D721" i="27"/>
  <c r="C721" i="27"/>
  <c r="B721" i="27"/>
  <c r="N720" i="27"/>
  <c r="J720" i="27"/>
  <c r="I720" i="27"/>
  <c r="E720" i="27"/>
  <c r="D720" i="27"/>
  <c r="C720" i="27"/>
  <c r="B720" i="27"/>
  <c r="N719" i="27"/>
  <c r="J719" i="27"/>
  <c r="I719" i="27"/>
  <c r="E719" i="27"/>
  <c r="D719" i="27"/>
  <c r="C719" i="27"/>
  <c r="B719" i="27"/>
  <c r="N718" i="27"/>
  <c r="J718" i="27"/>
  <c r="I718" i="27"/>
  <c r="E718" i="27"/>
  <c r="D718" i="27"/>
  <c r="C718" i="27"/>
  <c r="B718" i="27"/>
  <c r="N717" i="27"/>
  <c r="J717" i="27"/>
  <c r="I717" i="27"/>
  <c r="E717" i="27"/>
  <c r="D717" i="27"/>
  <c r="C717" i="27"/>
  <c r="B717" i="27"/>
  <c r="N716" i="27"/>
  <c r="J716" i="27"/>
  <c r="I716" i="27"/>
  <c r="E716" i="27"/>
  <c r="D716" i="27"/>
  <c r="C716" i="27"/>
  <c r="B716" i="27"/>
  <c r="N715" i="27"/>
  <c r="J715" i="27"/>
  <c r="I715" i="27"/>
  <c r="E715" i="27"/>
  <c r="D715" i="27"/>
  <c r="C715" i="27"/>
  <c r="B715" i="27"/>
  <c r="N714" i="27"/>
  <c r="J714" i="27"/>
  <c r="I714" i="27"/>
  <c r="E714" i="27"/>
  <c r="D714" i="27"/>
  <c r="C714" i="27"/>
  <c r="B714" i="27"/>
  <c r="N713" i="27"/>
  <c r="J713" i="27"/>
  <c r="I713" i="27"/>
  <c r="E713" i="27"/>
  <c r="D713" i="27"/>
  <c r="C713" i="27"/>
  <c r="B713" i="27"/>
  <c r="N712" i="27"/>
  <c r="J712" i="27"/>
  <c r="I712" i="27"/>
  <c r="E712" i="27"/>
  <c r="D712" i="27"/>
  <c r="C712" i="27"/>
  <c r="B712" i="27"/>
  <c r="N711" i="27"/>
  <c r="J711" i="27"/>
  <c r="I711" i="27"/>
  <c r="E711" i="27"/>
  <c r="D711" i="27"/>
  <c r="C711" i="27"/>
  <c r="B711" i="27"/>
  <c r="N710" i="27"/>
  <c r="J710" i="27"/>
  <c r="I710" i="27"/>
  <c r="E710" i="27"/>
  <c r="D710" i="27"/>
  <c r="C710" i="27"/>
  <c r="B710" i="27"/>
  <c r="N709" i="27"/>
  <c r="J709" i="27"/>
  <c r="I709" i="27"/>
  <c r="E709" i="27"/>
  <c r="D709" i="27"/>
  <c r="C709" i="27"/>
  <c r="B709" i="27"/>
  <c r="N708" i="27"/>
  <c r="J708" i="27"/>
  <c r="I708" i="27"/>
  <c r="E708" i="27"/>
  <c r="D708" i="27"/>
  <c r="C708" i="27"/>
  <c r="B708" i="27"/>
  <c r="N707" i="27"/>
  <c r="J707" i="27"/>
  <c r="I707" i="27"/>
  <c r="E707" i="27"/>
  <c r="D707" i="27"/>
  <c r="C707" i="27"/>
  <c r="B707" i="27"/>
  <c r="N706" i="27"/>
  <c r="J706" i="27"/>
  <c r="I706" i="27"/>
  <c r="E706" i="27"/>
  <c r="D706" i="27"/>
  <c r="C706" i="27"/>
  <c r="B706" i="27"/>
  <c r="N705" i="27"/>
  <c r="J705" i="27"/>
  <c r="I705" i="27"/>
  <c r="E705" i="27"/>
  <c r="D705" i="27"/>
  <c r="C705" i="27"/>
  <c r="B705" i="27"/>
  <c r="N704" i="27"/>
  <c r="J704" i="27"/>
  <c r="I704" i="27"/>
  <c r="E704" i="27"/>
  <c r="D704" i="27"/>
  <c r="C704" i="27"/>
  <c r="B704" i="27"/>
  <c r="N703" i="27"/>
  <c r="J703" i="27"/>
  <c r="I703" i="27"/>
  <c r="E703" i="27"/>
  <c r="D703" i="27"/>
  <c r="C703" i="27"/>
  <c r="B703" i="27"/>
  <c r="N702" i="27"/>
  <c r="J702" i="27"/>
  <c r="I702" i="27"/>
  <c r="E702" i="27"/>
  <c r="D702" i="27"/>
  <c r="C702" i="27"/>
  <c r="B702" i="27"/>
  <c r="N701" i="27"/>
  <c r="J701" i="27"/>
  <c r="I701" i="27"/>
  <c r="E701" i="27"/>
  <c r="D701" i="27"/>
  <c r="C701" i="27"/>
  <c r="B701" i="27"/>
  <c r="N700" i="27"/>
  <c r="J700" i="27"/>
  <c r="I700" i="27"/>
  <c r="E700" i="27"/>
  <c r="D700" i="27"/>
  <c r="C700" i="27"/>
  <c r="B700" i="27"/>
  <c r="N699" i="27"/>
  <c r="J699" i="27"/>
  <c r="I699" i="27"/>
  <c r="E699" i="27"/>
  <c r="D699" i="27"/>
  <c r="C699" i="27"/>
  <c r="B699" i="27"/>
  <c r="N698" i="27"/>
  <c r="J698" i="27"/>
  <c r="I698" i="27"/>
  <c r="E698" i="27"/>
  <c r="D698" i="27"/>
  <c r="C698" i="27"/>
  <c r="B698" i="27"/>
  <c r="N697" i="27"/>
  <c r="J697" i="27"/>
  <c r="I697" i="27"/>
  <c r="E697" i="27"/>
  <c r="D697" i="27"/>
  <c r="C697" i="27"/>
  <c r="B697" i="27"/>
  <c r="N696" i="27"/>
  <c r="J696" i="27"/>
  <c r="I696" i="27"/>
  <c r="E696" i="27"/>
  <c r="D696" i="27"/>
  <c r="C696" i="27"/>
  <c r="B696" i="27"/>
  <c r="N695" i="27"/>
  <c r="J695" i="27"/>
  <c r="I695" i="27"/>
  <c r="E695" i="27"/>
  <c r="D695" i="27"/>
  <c r="C695" i="27"/>
  <c r="B695" i="27"/>
  <c r="N694" i="27"/>
  <c r="J694" i="27"/>
  <c r="I694" i="27"/>
  <c r="E694" i="27"/>
  <c r="D694" i="27"/>
  <c r="C694" i="27"/>
  <c r="B694" i="27"/>
  <c r="N693" i="27"/>
  <c r="J693" i="27"/>
  <c r="I693" i="27"/>
  <c r="E693" i="27"/>
  <c r="D693" i="27"/>
  <c r="C693" i="27"/>
  <c r="B693" i="27"/>
  <c r="N692" i="27"/>
  <c r="J692" i="27"/>
  <c r="I692" i="27"/>
  <c r="E692" i="27"/>
  <c r="D692" i="27"/>
  <c r="C692" i="27"/>
  <c r="B692" i="27"/>
  <c r="N691" i="27"/>
  <c r="J691" i="27"/>
  <c r="I691" i="27"/>
  <c r="E691" i="27"/>
  <c r="D691" i="27"/>
  <c r="C691" i="27"/>
  <c r="B691" i="27"/>
  <c r="N690" i="27"/>
  <c r="J690" i="27"/>
  <c r="I690" i="27"/>
  <c r="E690" i="27"/>
  <c r="D690" i="27"/>
  <c r="C690" i="27"/>
  <c r="B690" i="27"/>
  <c r="N689" i="27"/>
  <c r="J689" i="27"/>
  <c r="I689" i="27"/>
  <c r="E689" i="27"/>
  <c r="D689" i="27"/>
  <c r="C689" i="27"/>
  <c r="B689" i="27"/>
  <c r="N688" i="27"/>
  <c r="J688" i="27"/>
  <c r="I688" i="27"/>
  <c r="E688" i="27"/>
  <c r="D688" i="27"/>
  <c r="C688" i="27"/>
  <c r="B688" i="27"/>
  <c r="N687" i="27"/>
  <c r="J687" i="27"/>
  <c r="I687" i="27"/>
  <c r="E687" i="27"/>
  <c r="D687" i="27"/>
  <c r="C687" i="27"/>
  <c r="B687" i="27"/>
  <c r="N686" i="27"/>
  <c r="J686" i="27"/>
  <c r="I686" i="27"/>
  <c r="E686" i="27"/>
  <c r="D686" i="27"/>
  <c r="C686" i="27"/>
  <c r="B686" i="27"/>
  <c r="N685" i="27"/>
  <c r="J685" i="27"/>
  <c r="I685" i="27"/>
  <c r="E685" i="27"/>
  <c r="D685" i="27"/>
  <c r="C685" i="27"/>
  <c r="B685" i="27"/>
  <c r="N684" i="27"/>
  <c r="J684" i="27"/>
  <c r="I684" i="27"/>
  <c r="E684" i="27"/>
  <c r="D684" i="27"/>
  <c r="C684" i="27"/>
  <c r="B684" i="27"/>
  <c r="N683" i="27"/>
  <c r="J683" i="27"/>
  <c r="I683" i="27"/>
  <c r="E683" i="27"/>
  <c r="D683" i="27"/>
  <c r="C683" i="27"/>
  <c r="B683" i="27"/>
  <c r="N682" i="27"/>
  <c r="J682" i="27"/>
  <c r="I682" i="27"/>
  <c r="E682" i="27"/>
  <c r="D682" i="27"/>
  <c r="C682" i="27"/>
  <c r="B682" i="27"/>
  <c r="N681" i="27"/>
  <c r="J681" i="27"/>
  <c r="I681" i="27"/>
  <c r="E681" i="27"/>
  <c r="D681" i="27"/>
  <c r="C681" i="27"/>
  <c r="B681" i="27"/>
  <c r="N680" i="27"/>
  <c r="J680" i="27"/>
  <c r="I680" i="27"/>
  <c r="E680" i="27"/>
  <c r="D680" i="27"/>
  <c r="C680" i="27"/>
  <c r="B680" i="27"/>
  <c r="N679" i="27"/>
  <c r="J679" i="27"/>
  <c r="I679" i="27"/>
  <c r="E679" i="27"/>
  <c r="D679" i="27"/>
  <c r="C679" i="27"/>
  <c r="B679" i="27"/>
  <c r="N678" i="27"/>
  <c r="J678" i="27"/>
  <c r="I678" i="27"/>
  <c r="E678" i="27"/>
  <c r="D678" i="27"/>
  <c r="C678" i="27"/>
  <c r="B678" i="27"/>
  <c r="N677" i="27"/>
  <c r="J677" i="27"/>
  <c r="I677" i="27"/>
  <c r="E677" i="27"/>
  <c r="D677" i="27"/>
  <c r="C677" i="27"/>
  <c r="B677" i="27"/>
  <c r="N676" i="27"/>
  <c r="J676" i="27"/>
  <c r="I676" i="27"/>
  <c r="E676" i="27"/>
  <c r="D676" i="27"/>
  <c r="C676" i="27"/>
  <c r="B676" i="27"/>
  <c r="N675" i="27"/>
  <c r="J675" i="27"/>
  <c r="I675" i="27"/>
  <c r="E675" i="27"/>
  <c r="D675" i="27"/>
  <c r="C675" i="27"/>
  <c r="B675" i="27"/>
  <c r="N674" i="27"/>
  <c r="J674" i="27"/>
  <c r="I674" i="27"/>
  <c r="E674" i="27"/>
  <c r="D674" i="27"/>
  <c r="C674" i="27"/>
  <c r="B674" i="27"/>
  <c r="N673" i="27"/>
  <c r="J673" i="27"/>
  <c r="I673" i="27"/>
  <c r="E673" i="27"/>
  <c r="D673" i="27"/>
  <c r="C673" i="27"/>
  <c r="B673" i="27"/>
  <c r="N672" i="27"/>
  <c r="J672" i="27"/>
  <c r="I672" i="27"/>
  <c r="E672" i="27"/>
  <c r="D672" i="27"/>
  <c r="C672" i="27"/>
  <c r="B672" i="27"/>
  <c r="N671" i="27"/>
  <c r="J671" i="27"/>
  <c r="I671" i="27"/>
  <c r="E671" i="27"/>
  <c r="D671" i="27"/>
  <c r="C671" i="27"/>
  <c r="B671" i="27"/>
  <c r="N670" i="27"/>
  <c r="J670" i="27"/>
  <c r="I670" i="27"/>
  <c r="E670" i="27"/>
  <c r="D670" i="27"/>
  <c r="C670" i="27"/>
  <c r="B670" i="27"/>
  <c r="N669" i="27"/>
  <c r="J669" i="27"/>
  <c r="I669" i="27"/>
  <c r="E669" i="27"/>
  <c r="D669" i="27"/>
  <c r="C669" i="27"/>
  <c r="B669" i="27"/>
  <c r="N668" i="27"/>
  <c r="J668" i="27"/>
  <c r="I668" i="27"/>
  <c r="E668" i="27"/>
  <c r="D668" i="27"/>
  <c r="C668" i="27"/>
  <c r="B668" i="27"/>
  <c r="N667" i="27"/>
  <c r="J667" i="27"/>
  <c r="I667" i="27"/>
  <c r="E667" i="27"/>
  <c r="D667" i="27"/>
  <c r="C667" i="27"/>
  <c r="B667" i="27"/>
  <c r="N666" i="27"/>
  <c r="J666" i="27"/>
  <c r="I666" i="27"/>
  <c r="E666" i="27"/>
  <c r="D666" i="27"/>
  <c r="C666" i="27"/>
  <c r="B666" i="27"/>
  <c r="N665" i="27"/>
  <c r="J665" i="27"/>
  <c r="I665" i="27"/>
  <c r="E665" i="27"/>
  <c r="D665" i="27"/>
  <c r="C665" i="27"/>
  <c r="B665" i="27"/>
  <c r="N664" i="27"/>
  <c r="J664" i="27"/>
  <c r="I664" i="27"/>
  <c r="E664" i="27"/>
  <c r="D664" i="27"/>
  <c r="C664" i="27"/>
  <c r="B664" i="27"/>
  <c r="N663" i="27"/>
  <c r="J663" i="27"/>
  <c r="I663" i="27"/>
  <c r="E663" i="27"/>
  <c r="D663" i="27"/>
  <c r="C663" i="27"/>
  <c r="B663" i="27"/>
  <c r="N662" i="27"/>
  <c r="J662" i="27"/>
  <c r="I662" i="27"/>
  <c r="E662" i="27"/>
  <c r="D662" i="27"/>
  <c r="C662" i="27"/>
  <c r="B662" i="27"/>
  <c r="N661" i="27"/>
  <c r="J661" i="27"/>
  <c r="I661" i="27"/>
  <c r="E661" i="27"/>
  <c r="D661" i="27"/>
  <c r="C661" i="27"/>
  <c r="B661" i="27"/>
  <c r="N660" i="27"/>
  <c r="J660" i="27"/>
  <c r="I660" i="27"/>
  <c r="E660" i="27"/>
  <c r="D660" i="27"/>
  <c r="C660" i="27"/>
  <c r="B660" i="27"/>
  <c r="N659" i="27"/>
  <c r="J659" i="27"/>
  <c r="I659" i="27"/>
  <c r="E659" i="27"/>
  <c r="D659" i="27"/>
  <c r="C659" i="27"/>
  <c r="B659" i="27"/>
  <c r="N658" i="27"/>
  <c r="J658" i="27"/>
  <c r="I658" i="27"/>
  <c r="E658" i="27"/>
  <c r="D658" i="27"/>
  <c r="C658" i="27"/>
  <c r="B658" i="27"/>
  <c r="N657" i="27"/>
  <c r="J657" i="27"/>
  <c r="I657" i="27"/>
  <c r="E657" i="27"/>
  <c r="D657" i="27"/>
  <c r="C657" i="27"/>
  <c r="B657" i="27"/>
  <c r="N656" i="27"/>
  <c r="J656" i="27"/>
  <c r="I656" i="27"/>
  <c r="E656" i="27"/>
  <c r="D656" i="27"/>
  <c r="C656" i="27"/>
  <c r="B656" i="27"/>
  <c r="N655" i="27"/>
  <c r="J655" i="27"/>
  <c r="I655" i="27"/>
  <c r="E655" i="27"/>
  <c r="D655" i="27"/>
  <c r="C655" i="27"/>
  <c r="B655" i="27"/>
  <c r="N654" i="27"/>
  <c r="J654" i="27"/>
  <c r="I654" i="27"/>
  <c r="E654" i="27"/>
  <c r="D654" i="27"/>
  <c r="C654" i="27"/>
  <c r="B654" i="27"/>
  <c r="N653" i="27"/>
  <c r="J653" i="27"/>
  <c r="I653" i="27"/>
  <c r="E653" i="27"/>
  <c r="D653" i="27"/>
  <c r="C653" i="27"/>
  <c r="B653" i="27"/>
  <c r="N652" i="27"/>
  <c r="J652" i="27"/>
  <c r="I652" i="27"/>
  <c r="E652" i="27"/>
  <c r="D652" i="27"/>
  <c r="C652" i="27"/>
  <c r="B652" i="27"/>
  <c r="N651" i="27"/>
  <c r="J651" i="27"/>
  <c r="I651" i="27"/>
  <c r="E651" i="27"/>
  <c r="D651" i="27"/>
  <c r="C651" i="27"/>
  <c r="B651" i="27"/>
  <c r="N650" i="27"/>
  <c r="J650" i="27"/>
  <c r="I650" i="27"/>
  <c r="E650" i="27"/>
  <c r="D650" i="27"/>
  <c r="C650" i="27"/>
  <c r="B650" i="27"/>
  <c r="N649" i="27"/>
  <c r="J649" i="27"/>
  <c r="I649" i="27"/>
  <c r="E649" i="27"/>
  <c r="D649" i="27"/>
  <c r="C649" i="27"/>
  <c r="B649" i="27"/>
  <c r="N648" i="27"/>
  <c r="J648" i="27"/>
  <c r="I648" i="27"/>
  <c r="E648" i="27"/>
  <c r="D648" i="27"/>
  <c r="C648" i="27"/>
  <c r="B648" i="27"/>
  <c r="N647" i="27"/>
  <c r="J647" i="27"/>
  <c r="I647" i="27"/>
  <c r="E647" i="27"/>
  <c r="D647" i="27"/>
  <c r="C647" i="27"/>
  <c r="B647" i="27"/>
  <c r="N646" i="27"/>
  <c r="J646" i="27"/>
  <c r="I646" i="27"/>
  <c r="E646" i="27"/>
  <c r="D646" i="27"/>
  <c r="C646" i="27"/>
  <c r="B646" i="27"/>
  <c r="N645" i="27"/>
  <c r="J645" i="27"/>
  <c r="I645" i="27"/>
  <c r="E645" i="27"/>
  <c r="D645" i="27"/>
  <c r="C645" i="27"/>
  <c r="B645" i="27"/>
  <c r="N644" i="27"/>
  <c r="J644" i="27"/>
  <c r="I644" i="27"/>
  <c r="E644" i="27"/>
  <c r="D644" i="27"/>
  <c r="C644" i="27"/>
  <c r="B644" i="27"/>
  <c r="N643" i="27"/>
  <c r="J643" i="27"/>
  <c r="I643" i="27"/>
  <c r="E643" i="27"/>
  <c r="D643" i="27"/>
  <c r="C643" i="27"/>
  <c r="B643" i="27"/>
  <c r="N642" i="27"/>
  <c r="J642" i="27"/>
  <c r="I642" i="27"/>
  <c r="E642" i="27"/>
  <c r="D642" i="27"/>
  <c r="C642" i="27"/>
  <c r="B642" i="27"/>
  <c r="N641" i="27"/>
  <c r="J641" i="27"/>
  <c r="I641" i="27"/>
  <c r="E641" i="27"/>
  <c r="D641" i="27"/>
  <c r="C641" i="27"/>
  <c r="B641" i="27"/>
  <c r="N640" i="27"/>
  <c r="J640" i="27"/>
  <c r="I640" i="27"/>
  <c r="E640" i="27"/>
  <c r="D640" i="27"/>
  <c r="C640" i="27"/>
  <c r="B640" i="27"/>
  <c r="N639" i="27"/>
  <c r="J639" i="27"/>
  <c r="I639" i="27"/>
  <c r="E639" i="27"/>
  <c r="D639" i="27"/>
  <c r="C639" i="27"/>
  <c r="B639" i="27"/>
  <c r="N638" i="27"/>
  <c r="J638" i="27"/>
  <c r="I638" i="27"/>
  <c r="E638" i="27"/>
  <c r="D638" i="27"/>
  <c r="C638" i="27"/>
  <c r="B638" i="27"/>
  <c r="N637" i="27"/>
  <c r="J637" i="27"/>
  <c r="I637" i="27"/>
  <c r="E637" i="27"/>
  <c r="D637" i="27"/>
  <c r="C637" i="27"/>
  <c r="B637" i="27"/>
  <c r="N636" i="27"/>
  <c r="J636" i="27"/>
  <c r="I636" i="27"/>
  <c r="E636" i="27"/>
  <c r="D636" i="27"/>
  <c r="C636" i="27"/>
  <c r="B636" i="27"/>
  <c r="N635" i="27"/>
  <c r="J635" i="27"/>
  <c r="I635" i="27"/>
  <c r="E635" i="27"/>
  <c r="D635" i="27"/>
  <c r="C635" i="27"/>
  <c r="B635" i="27"/>
  <c r="N634" i="27"/>
  <c r="J634" i="27"/>
  <c r="I634" i="27"/>
  <c r="E634" i="27"/>
  <c r="D634" i="27"/>
  <c r="C634" i="27"/>
  <c r="B634" i="27"/>
  <c r="N633" i="27"/>
  <c r="J633" i="27"/>
  <c r="I633" i="27"/>
  <c r="E633" i="27"/>
  <c r="D633" i="27"/>
  <c r="C633" i="27"/>
  <c r="B633" i="27"/>
  <c r="N632" i="27"/>
  <c r="J632" i="27"/>
  <c r="I632" i="27"/>
  <c r="E632" i="27"/>
  <c r="D632" i="27"/>
  <c r="C632" i="27"/>
  <c r="B632" i="27"/>
  <c r="N631" i="27"/>
  <c r="J631" i="27"/>
  <c r="I631" i="27"/>
  <c r="E631" i="27"/>
  <c r="D631" i="27"/>
  <c r="C631" i="27"/>
  <c r="B631" i="27"/>
  <c r="N630" i="27"/>
  <c r="J630" i="27"/>
  <c r="I630" i="27"/>
  <c r="E630" i="27"/>
  <c r="D630" i="27"/>
  <c r="C630" i="27"/>
  <c r="B630" i="27"/>
  <c r="N629" i="27"/>
  <c r="J629" i="27"/>
  <c r="I629" i="27"/>
  <c r="E629" i="27"/>
  <c r="D629" i="27"/>
  <c r="C629" i="27"/>
  <c r="B629" i="27"/>
  <c r="N628" i="27"/>
  <c r="J628" i="27"/>
  <c r="I628" i="27"/>
  <c r="E628" i="27"/>
  <c r="D628" i="27"/>
  <c r="C628" i="27"/>
  <c r="B628" i="27"/>
  <c r="N627" i="27"/>
  <c r="J627" i="27"/>
  <c r="I627" i="27"/>
  <c r="E627" i="27"/>
  <c r="D627" i="27"/>
  <c r="C627" i="27"/>
  <c r="B627" i="27"/>
  <c r="N626" i="27"/>
  <c r="J626" i="27"/>
  <c r="I626" i="27"/>
  <c r="E626" i="27"/>
  <c r="D626" i="27"/>
  <c r="C626" i="27"/>
  <c r="B626" i="27"/>
  <c r="N625" i="27"/>
  <c r="J625" i="27"/>
  <c r="I625" i="27"/>
  <c r="E625" i="27"/>
  <c r="D625" i="27"/>
  <c r="C625" i="27"/>
  <c r="B625" i="27"/>
  <c r="N624" i="27"/>
  <c r="J624" i="27"/>
  <c r="I624" i="27"/>
  <c r="E624" i="27"/>
  <c r="D624" i="27"/>
  <c r="C624" i="27"/>
  <c r="B624" i="27"/>
  <c r="N623" i="27"/>
  <c r="J623" i="27"/>
  <c r="I623" i="27"/>
  <c r="E623" i="27"/>
  <c r="D623" i="27"/>
  <c r="C623" i="27"/>
  <c r="B623" i="27"/>
  <c r="N622" i="27"/>
  <c r="J622" i="27"/>
  <c r="I622" i="27"/>
  <c r="E622" i="27"/>
  <c r="D622" i="27"/>
  <c r="C622" i="27"/>
  <c r="B622" i="27"/>
  <c r="N621" i="27"/>
  <c r="J621" i="27"/>
  <c r="I621" i="27"/>
  <c r="E621" i="27"/>
  <c r="D621" i="27"/>
  <c r="C621" i="27"/>
  <c r="B621" i="27"/>
  <c r="N620" i="27"/>
  <c r="J620" i="27"/>
  <c r="I620" i="27"/>
  <c r="E620" i="27"/>
  <c r="D620" i="27"/>
  <c r="C620" i="27"/>
  <c r="B620" i="27"/>
  <c r="N619" i="27"/>
  <c r="J619" i="27"/>
  <c r="I619" i="27"/>
  <c r="E619" i="27"/>
  <c r="D619" i="27"/>
  <c r="C619" i="27"/>
  <c r="B619" i="27"/>
  <c r="N618" i="27"/>
  <c r="J618" i="27"/>
  <c r="I618" i="27"/>
  <c r="E618" i="27"/>
  <c r="D618" i="27"/>
  <c r="C618" i="27"/>
  <c r="B618" i="27"/>
  <c r="N617" i="27"/>
  <c r="J617" i="27"/>
  <c r="I617" i="27"/>
  <c r="E617" i="27"/>
  <c r="D617" i="27"/>
  <c r="C617" i="27"/>
  <c r="B617" i="27"/>
  <c r="N616" i="27"/>
  <c r="J616" i="27"/>
  <c r="I616" i="27"/>
  <c r="E616" i="27"/>
  <c r="D616" i="27"/>
  <c r="C616" i="27"/>
  <c r="B616" i="27"/>
  <c r="N615" i="27"/>
  <c r="J615" i="27"/>
  <c r="I615" i="27"/>
  <c r="E615" i="27"/>
  <c r="D615" i="27"/>
  <c r="C615" i="27"/>
  <c r="B615" i="27"/>
  <c r="N614" i="27"/>
  <c r="J614" i="27"/>
  <c r="I614" i="27"/>
  <c r="E614" i="27"/>
  <c r="D614" i="27"/>
  <c r="C614" i="27"/>
  <c r="B614" i="27"/>
  <c r="N613" i="27"/>
  <c r="J613" i="27"/>
  <c r="I613" i="27"/>
  <c r="E613" i="27"/>
  <c r="D613" i="27"/>
  <c r="C613" i="27"/>
  <c r="B613" i="27"/>
  <c r="N612" i="27"/>
  <c r="J612" i="27"/>
  <c r="I612" i="27"/>
  <c r="E612" i="27"/>
  <c r="D612" i="27"/>
  <c r="C612" i="27"/>
  <c r="B612" i="27"/>
  <c r="N611" i="27"/>
  <c r="J611" i="27"/>
  <c r="I611" i="27"/>
  <c r="E611" i="27"/>
  <c r="D611" i="27"/>
  <c r="C611" i="27"/>
  <c r="B611" i="27"/>
  <c r="N610" i="27"/>
  <c r="J610" i="27"/>
  <c r="I610" i="27"/>
  <c r="E610" i="27"/>
  <c r="D610" i="27"/>
  <c r="C610" i="27"/>
  <c r="B610" i="27"/>
  <c r="N609" i="27"/>
  <c r="J609" i="27"/>
  <c r="I609" i="27"/>
  <c r="E609" i="27"/>
  <c r="D609" i="27"/>
  <c r="C609" i="27"/>
  <c r="B609" i="27"/>
  <c r="N608" i="27"/>
  <c r="J608" i="27"/>
  <c r="I608" i="27"/>
  <c r="E608" i="27"/>
  <c r="D608" i="27"/>
  <c r="C608" i="27"/>
  <c r="B608" i="27"/>
  <c r="N607" i="27"/>
  <c r="J607" i="27"/>
  <c r="I607" i="27"/>
  <c r="E607" i="27"/>
  <c r="D607" i="27"/>
  <c r="C607" i="27"/>
  <c r="B607" i="27"/>
  <c r="N606" i="27"/>
  <c r="J606" i="27"/>
  <c r="I606" i="27"/>
  <c r="E606" i="27"/>
  <c r="D606" i="27"/>
  <c r="C606" i="27"/>
  <c r="B606" i="27"/>
  <c r="N605" i="27"/>
  <c r="J605" i="27"/>
  <c r="I605" i="27"/>
  <c r="E605" i="27"/>
  <c r="D605" i="27"/>
  <c r="C605" i="27"/>
  <c r="B605" i="27"/>
  <c r="N604" i="27"/>
  <c r="J604" i="27"/>
  <c r="I604" i="27"/>
  <c r="E604" i="27"/>
  <c r="D604" i="27"/>
  <c r="C604" i="27"/>
  <c r="B604" i="27"/>
  <c r="N603" i="27"/>
  <c r="J603" i="27"/>
  <c r="I603" i="27"/>
  <c r="E603" i="27"/>
  <c r="D603" i="27"/>
  <c r="C603" i="27"/>
  <c r="B603" i="27"/>
  <c r="N602" i="27"/>
  <c r="J602" i="27"/>
  <c r="I602" i="27"/>
  <c r="E602" i="27"/>
  <c r="D602" i="27"/>
  <c r="C602" i="27"/>
  <c r="B602" i="27"/>
  <c r="N601" i="27"/>
  <c r="J601" i="27"/>
  <c r="I601" i="27"/>
  <c r="E601" i="27"/>
  <c r="D601" i="27"/>
  <c r="C601" i="27"/>
  <c r="B601" i="27"/>
  <c r="N600" i="27"/>
  <c r="J600" i="27"/>
  <c r="I600" i="27"/>
  <c r="E600" i="27"/>
  <c r="D600" i="27"/>
  <c r="C600" i="27"/>
  <c r="B600" i="27"/>
  <c r="N599" i="27"/>
  <c r="J599" i="27"/>
  <c r="I599" i="27"/>
  <c r="E599" i="27"/>
  <c r="D599" i="27"/>
  <c r="C599" i="27"/>
  <c r="B599" i="27"/>
  <c r="N598" i="27"/>
  <c r="J598" i="27"/>
  <c r="I598" i="27"/>
  <c r="E598" i="27"/>
  <c r="D598" i="27"/>
  <c r="C598" i="27"/>
  <c r="B598" i="27"/>
  <c r="N597" i="27"/>
  <c r="J597" i="27"/>
  <c r="I597" i="27"/>
  <c r="E597" i="27"/>
  <c r="D597" i="27"/>
  <c r="C597" i="27"/>
  <c r="B597" i="27"/>
  <c r="N596" i="27"/>
  <c r="J596" i="27"/>
  <c r="I596" i="27"/>
  <c r="E596" i="27"/>
  <c r="D596" i="27"/>
  <c r="C596" i="27"/>
  <c r="B596" i="27"/>
  <c r="N595" i="27"/>
  <c r="J595" i="27"/>
  <c r="I595" i="27"/>
  <c r="E595" i="27"/>
  <c r="D595" i="27"/>
  <c r="C595" i="27"/>
  <c r="B595" i="27"/>
  <c r="N594" i="27"/>
  <c r="J594" i="27"/>
  <c r="I594" i="27"/>
  <c r="E594" i="27"/>
  <c r="D594" i="27"/>
  <c r="C594" i="27"/>
  <c r="B594" i="27"/>
  <c r="N593" i="27"/>
  <c r="J593" i="27"/>
  <c r="I593" i="27"/>
  <c r="E593" i="27"/>
  <c r="D593" i="27"/>
  <c r="C593" i="27"/>
  <c r="B593" i="27"/>
  <c r="N592" i="27"/>
  <c r="J592" i="27"/>
  <c r="I592" i="27"/>
  <c r="E592" i="27"/>
  <c r="D592" i="27"/>
  <c r="C592" i="27"/>
  <c r="B592" i="27"/>
  <c r="N591" i="27"/>
  <c r="J591" i="27"/>
  <c r="I591" i="27"/>
  <c r="E591" i="27"/>
  <c r="D591" i="27"/>
  <c r="C591" i="27"/>
  <c r="B591" i="27"/>
  <c r="N590" i="27"/>
  <c r="J590" i="27"/>
  <c r="I590" i="27"/>
  <c r="E590" i="27"/>
  <c r="D590" i="27"/>
  <c r="C590" i="27"/>
  <c r="B590" i="27"/>
  <c r="N589" i="27"/>
  <c r="J589" i="27"/>
  <c r="I589" i="27"/>
  <c r="E589" i="27"/>
  <c r="D589" i="27"/>
  <c r="C589" i="27"/>
  <c r="B589" i="27"/>
  <c r="N588" i="27"/>
  <c r="J588" i="27"/>
  <c r="I588" i="27"/>
  <c r="E588" i="27"/>
  <c r="D588" i="27"/>
  <c r="C588" i="27"/>
  <c r="B588" i="27"/>
  <c r="N587" i="27"/>
  <c r="J587" i="27"/>
  <c r="I587" i="27"/>
  <c r="E587" i="27"/>
  <c r="D587" i="27"/>
  <c r="C587" i="27"/>
  <c r="B587" i="27"/>
  <c r="N586" i="27"/>
  <c r="J586" i="27"/>
  <c r="I586" i="27"/>
  <c r="E586" i="27"/>
  <c r="D586" i="27"/>
  <c r="C586" i="27"/>
  <c r="B586" i="27"/>
  <c r="N585" i="27"/>
  <c r="J585" i="27"/>
  <c r="I585" i="27"/>
  <c r="E585" i="27"/>
  <c r="D585" i="27"/>
  <c r="C585" i="27"/>
  <c r="B585" i="27"/>
  <c r="N584" i="27"/>
  <c r="J584" i="27"/>
  <c r="I584" i="27"/>
  <c r="E584" i="27"/>
  <c r="D584" i="27"/>
  <c r="C584" i="27"/>
  <c r="B584" i="27"/>
  <c r="N583" i="27"/>
  <c r="J583" i="27"/>
  <c r="I583" i="27"/>
  <c r="E583" i="27"/>
  <c r="D583" i="27"/>
  <c r="C583" i="27"/>
  <c r="B583" i="27"/>
  <c r="N582" i="27"/>
  <c r="J582" i="27"/>
  <c r="I582" i="27"/>
  <c r="E582" i="27"/>
  <c r="D582" i="27"/>
  <c r="C582" i="27"/>
  <c r="B582" i="27"/>
  <c r="N581" i="27"/>
  <c r="J581" i="27"/>
  <c r="I581" i="27"/>
  <c r="E581" i="27"/>
  <c r="D581" i="27"/>
  <c r="C581" i="27"/>
  <c r="B581" i="27"/>
  <c r="N580" i="27"/>
  <c r="J580" i="27"/>
  <c r="I580" i="27"/>
  <c r="E580" i="27"/>
  <c r="D580" i="27"/>
  <c r="C580" i="27"/>
  <c r="B580" i="27"/>
  <c r="N579" i="27"/>
  <c r="J579" i="27"/>
  <c r="I579" i="27"/>
  <c r="E579" i="27"/>
  <c r="D579" i="27"/>
  <c r="C579" i="27"/>
  <c r="B579" i="27"/>
  <c r="N578" i="27"/>
  <c r="J578" i="27"/>
  <c r="I578" i="27"/>
  <c r="E578" i="27"/>
  <c r="D578" i="27"/>
  <c r="C578" i="27"/>
  <c r="B578" i="27"/>
  <c r="N577" i="27"/>
  <c r="J577" i="27"/>
  <c r="I577" i="27"/>
  <c r="E577" i="27"/>
  <c r="D577" i="27"/>
  <c r="C577" i="27"/>
  <c r="B577" i="27"/>
  <c r="N576" i="27"/>
  <c r="J576" i="27"/>
  <c r="I576" i="27"/>
  <c r="E576" i="27"/>
  <c r="D576" i="27"/>
  <c r="C576" i="27"/>
  <c r="B576" i="27"/>
  <c r="N575" i="27"/>
  <c r="J575" i="27"/>
  <c r="I575" i="27"/>
  <c r="E575" i="27"/>
  <c r="D575" i="27"/>
  <c r="C575" i="27"/>
  <c r="B575" i="27"/>
  <c r="N574" i="27"/>
  <c r="J574" i="27"/>
  <c r="I574" i="27"/>
  <c r="E574" i="27"/>
  <c r="D574" i="27"/>
  <c r="C574" i="27"/>
  <c r="B574" i="27"/>
  <c r="N573" i="27"/>
  <c r="J573" i="27"/>
  <c r="I573" i="27"/>
  <c r="E573" i="27"/>
  <c r="D573" i="27"/>
  <c r="C573" i="27"/>
  <c r="B573" i="27"/>
  <c r="N572" i="27"/>
  <c r="J572" i="27"/>
  <c r="I572" i="27"/>
  <c r="E572" i="27"/>
  <c r="D572" i="27"/>
  <c r="C572" i="27"/>
  <c r="B572" i="27"/>
  <c r="N571" i="27"/>
  <c r="J571" i="27"/>
  <c r="I571" i="27"/>
  <c r="E571" i="27"/>
  <c r="D571" i="27"/>
  <c r="C571" i="27"/>
  <c r="B571" i="27"/>
  <c r="N570" i="27"/>
  <c r="J570" i="27"/>
  <c r="I570" i="27"/>
  <c r="E570" i="27"/>
  <c r="D570" i="27"/>
  <c r="C570" i="27"/>
  <c r="B570" i="27"/>
  <c r="N569" i="27"/>
  <c r="J569" i="27"/>
  <c r="I569" i="27"/>
  <c r="E569" i="27"/>
  <c r="D569" i="27"/>
  <c r="C569" i="27"/>
  <c r="B569" i="27"/>
  <c r="N568" i="27"/>
  <c r="J568" i="27"/>
  <c r="I568" i="27"/>
  <c r="E568" i="27"/>
  <c r="D568" i="27"/>
  <c r="C568" i="27"/>
  <c r="B568" i="27"/>
  <c r="N567" i="27"/>
  <c r="J567" i="27"/>
  <c r="I567" i="27"/>
  <c r="E567" i="27"/>
  <c r="D567" i="27"/>
  <c r="C567" i="27"/>
  <c r="B567" i="27"/>
  <c r="N566" i="27"/>
  <c r="J566" i="27"/>
  <c r="I566" i="27"/>
  <c r="E566" i="27"/>
  <c r="D566" i="27"/>
  <c r="C566" i="27"/>
  <c r="B566" i="27"/>
  <c r="N565" i="27"/>
  <c r="J565" i="27"/>
  <c r="I565" i="27"/>
  <c r="E565" i="27"/>
  <c r="D565" i="27"/>
  <c r="C565" i="27"/>
  <c r="B565" i="27"/>
  <c r="N564" i="27"/>
  <c r="J564" i="27"/>
  <c r="I564" i="27"/>
  <c r="E564" i="27"/>
  <c r="D564" i="27"/>
  <c r="C564" i="27"/>
  <c r="B564" i="27"/>
  <c r="N563" i="27"/>
  <c r="J563" i="27"/>
  <c r="I563" i="27"/>
  <c r="E563" i="27"/>
  <c r="D563" i="27"/>
  <c r="C563" i="27"/>
  <c r="B563" i="27"/>
  <c r="N562" i="27"/>
  <c r="J562" i="27"/>
  <c r="I562" i="27"/>
  <c r="E562" i="27"/>
  <c r="D562" i="27"/>
  <c r="C562" i="27"/>
  <c r="B562" i="27"/>
  <c r="N561" i="27"/>
  <c r="J561" i="27"/>
  <c r="I561" i="27"/>
  <c r="E561" i="27"/>
  <c r="D561" i="27"/>
  <c r="C561" i="27"/>
  <c r="B561" i="27"/>
  <c r="N560" i="27"/>
  <c r="J560" i="27"/>
  <c r="I560" i="27"/>
  <c r="E560" i="27"/>
  <c r="D560" i="27"/>
  <c r="C560" i="27"/>
  <c r="B560" i="27"/>
  <c r="N559" i="27"/>
  <c r="J559" i="27"/>
  <c r="I559" i="27"/>
  <c r="E559" i="27"/>
  <c r="D559" i="27"/>
  <c r="C559" i="27"/>
  <c r="B559" i="27"/>
  <c r="N558" i="27"/>
  <c r="J558" i="27"/>
  <c r="I558" i="27"/>
  <c r="E558" i="27"/>
  <c r="D558" i="27"/>
  <c r="C558" i="27"/>
  <c r="B558" i="27"/>
  <c r="N557" i="27"/>
  <c r="J557" i="27"/>
  <c r="I557" i="27"/>
  <c r="E557" i="27"/>
  <c r="D557" i="27"/>
  <c r="C557" i="27"/>
  <c r="B557" i="27"/>
  <c r="N556" i="27"/>
  <c r="J556" i="27"/>
  <c r="I556" i="27"/>
  <c r="E556" i="27"/>
  <c r="D556" i="27"/>
  <c r="C556" i="27"/>
  <c r="B556" i="27"/>
  <c r="N555" i="27"/>
  <c r="J555" i="27"/>
  <c r="I555" i="27"/>
  <c r="E555" i="27"/>
  <c r="D555" i="27"/>
  <c r="C555" i="27"/>
  <c r="B555" i="27"/>
  <c r="N554" i="27"/>
  <c r="J554" i="27"/>
  <c r="I554" i="27"/>
  <c r="E554" i="27"/>
  <c r="D554" i="27"/>
  <c r="C554" i="27"/>
  <c r="B554" i="27"/>
  <c r="N553" i="27"/>
  <c r="J553" i="27"/>
  <c r="I553" i="27"/>
  <c r="E553" i="27"/>
  <c r="D553" i="27"/>
  <c r="C553" i="27"/>
  <c r="B553" i="27"/>
  <c r="N552" i="27"/>
  <c r="J552" i="27"/>
  <c r="I552" i="27"/>
  <c r="E552" i="27"/>
  <c r="D552" i="27"/>
  <c r="C552" i="27"/>
  <c r="B552" i="27"/>
  <c r="N551" i="27"/>
  <c r="J551" i="27"/>
  <c r="I551" i="27"/>
  <c r="E551" i="27"/>
  <c r="D551" i="27"/>
  <c r="C551" i="27"/>
  <c r="B551" i="27"/>
  <c r="N550" i="27"/>
  <c r="J550" i="27"/>
  <c r="I550" i="27"/>
  <c r="E550" i="27"/>
  <c r="D550" i="27"/>
  <c r="C550" i="27"/>
  <c r="B550" i="27"/>
  <c r="N549" i="27"/>
  <c r="J549" i="27"/>
  <c r="I549" i="27"/>
  <c r="E549" i="27"/>
  <c r="D549" i="27"/>
  <c r="C549" i="27"/>
  <c r="B549" i="27"/>
  <c r="N548" i="27"/>
  <c r="J548" i="27"/>
  <c r="I548" i="27"/>
  <c r="E548" i="27"/>
  <c r="D548" i="27"/>
  <c r="C548" i="27"/>
  <c r="B548" i="27"/>
  <c r="N547" i="27"/>
  <c r="J547" i="27"/>
  <c r="I547" i="27"/>
  <c r="E547" i="27"/>
  <c r="D547" i="27"/>
  <c r="C547" i="27"/>
  <c r="B547" i="27"/>
  <c r="N546" i="27"/>
  <c r="J546" i="27"/>
  <c r="I546" i="27"/>
  <c r="E546" i="27"/>
  <c r="D546" i="27"/>
  <c r="C546" i="27"/>
  <c r="B546" i="27"/>
  <c r="N545" i="27"/>
  <c r="J545" i="27"/>
  <c r="I545" i="27"/>
  <c r="E545" i="27"/>
  <c r="D545" i="27"/>
  <c r="C545" i="27"/>
  <c r="B545" i="27"/>
  <c r="N544" i="27"/>
  <c r="J544" i="27"/>
  <c r="I544" i="27"/>
  <c r="E544" i="27"/>
  <c r="D544" i="27"/>
  <c r="C544" i="27"/>
  <c r="B544" i="27"/>
  <c r="N543" i="27"/>
  <c r="J543" i="27"/>
  <c r="I543" i="27"/>
  <c r="E543" i="27"/>
  <c r="D543" i="27"/>
  <c r="C543" i="27"/>
  <c r="B543" i="27"/>
  <c r="N542" i="27"/>
  <c r="J542" i="27"/>
  <c r="I542" i="27"/>
  <c r="E542" i="27"/>
  <c r="D542" i="27"/>
  <c r="C542" i="27"/>
  <c r="B542" i="27"/>
  <c r="N541" i="27"/>
  <c r="J541" i="27"/>
  <c r="I541" i="27"/>
  <c r="E541" i="27"/>
  <c r="D541" i="27"/>
  <c r="C541" i="27"/>
  <c r="B541" i="27"/>
  <c r="N540" i="27"/>
  <c r="J540" i="27"/>
  <c r="I540" i="27"/>
  <c r="E540" i="27"/>
  <c r="D540" i="27"/>
  <c r="C540" i="27"/>
  <c r="B540" i="27"/>
  <c r="N539" i="27"/>
  <c r="J539" i="27"/>
  <c r="I539" i="27"/>
  <c r="E539" i="27"/>
  <c r="D539" i="27"/>
  <c r="C539" i="27"/>
  <c r="B539" i="27"/>
  <c r="N538" i="27"/>
  <c r="J538" i="27"/>
  <c r="I538" i="27"/>
  <c r="E538" i="27"/>
  <c r="D538" i="27"/>
  <c r="C538" i="27"/>
  <c r="B538" i="27"/>
  <c r="N537" i="27"/>
  <c r="J537" i="27"/>
  <c r="I537" i="27"/>
  <c r="E537" i="27"/>
  <c r="D537" i="27"/>
  <c r="C537" i="27"/>
  <c r="B537" i="27"/>
  <c r="N536" i="27"/>
  <c r="J536" i="27"/>
  <c r="I536" i="27"/>
  <c r="E536" i="27"/>
  <c r="D536" i="27"/>
  <c r="C536" i="27"/>
  <c r="B536" i="27"/>
  <c r="N535" i="27"/>
  <c r="J535" i="27"/>
  <c r="I535" i="27"/>
  <c r="E535" i="27"/>
  <c r="D535" i="27"/>
  <c r="C535" i="27"/>
  <c r="B535" i="27"/>
  <c r="N534" i="27"/>
  <c r="J534" i="27"/>
  <c r="I534" i="27"/>
  <c r="E534" i="27"/>
  <c r="D534" i="27"/>
  <c r="C534" i="27"/>
  <c r="B534" i="27"/>
  <c r="N533" i="27"/>
  <c r="J533" i="27"/>
  <c r="I533" i="27"/>
  <c r="E533" i="27"/>
  <c r="D533" i="27"/>
  <c r="C533" i="27"/>
  <c r="B533" i="27"/>
  <c r="N532" i="27"/>
  <c r="J532" i="27"/>
  <c r="I532" i="27"/>
  <c r="E532" i="27"/>
  <c r="D532" i="27"/>
  <c r="C532" i="27"/>
  <c r="B532" i="27"/>
  <c r="N531" i="27"/>
  <c r="J531" i="27"/>
  <c r="I531" i="27"/>
  <c r="E531" i="27"/>
  <c r="D531" i="27"/>
  <c r="C531" i="27"/>
  <c r="B531" i="27"/>
  <c r="N530" i="27"/>
  <c r="J530" i="27"/>
  <c r="I530" i="27"/>
  <c r="E530" i="27"/>
  <c r="D530" i="27"/>
  <c r="C530" i="27"/>
  <c r="B530" i="27"/>
  <c r="N529" i="27"/>
  <c r="J529" i="27"/>
  <c r="I529" i="27"/>
  <c r="E529" i="27"/>
  <c r="D529" i="27"/>
  <c r="C529" i="27"/>
  <c r="B529" i="27"/>
  <c r="N528" i="27"/>
  <c r="J528" i="27"/>
  <c r="I528" i="27"/>
  <c r="E528" i="27"/>
  <c r="D528" i="27"/>
  <c r="C528" i="27"/>
  <c r="B528" i="27"/>
  <c r="N527" i="27"/>
  <c r="J527" i="27"/>
  <c r="I527" i="27"/>
  <c r="E527" i="27"/>
  <c r="D527" i="27"/>
  <c r="C527" i="27"/>
  <c r="B527" i="27"/>
  <c r="N526" i="27"/>
  <c r="J526" i="27"/>
  <c r="I526" i="27"/>
  <c r="E526" i="27"/>
  <c r="D526" i="27"/>
  <c r="C526" i="27"/>
  <c r="B526" i="27"/>
  <c r="N525" i="27"/>
  <c r="J525" i="27"/>
  <c r="I525" i="27"/>
  <c r="E525" i="27"/>
  <c r="D525" i="27"/>
  <c r="C525" i="27"/>
  <c r="B525" i="27"/>
  <c r="N524" i="27"/>
  <c r="J524" i="27"/>
  <c r="I524" i="27"/>
  <c r="E524" i="27"/>
  <c r="D524" i="27"/>
  <c r="C524" i="27"/>
  <c r="B524" i="27"/>
  <c r="N523" i="27"/>
  <c r="J523" i="27"/>
  <c r="I523" i="27"/>
  <c r="E523" i="27"/>
  <c r="D523" i="27"/>
  <c r="C523" i="27"/>
  <c r="B523" i="27"/>
  <c r="N522" i="27"/>
  <c r="J522" i="27"/>
  <c r="I522" i="27"/>
  <c r="E522" i="27"/>
  <c r="D522" i="27"/>
  <c r="C522" i="27"/>
  <c r="B522" i="27"/>
  <c r="N521" i="27"/>
  <c r="J521" i="27"/>
  <c r="I521" i="27"/>
  <c r="E521" i="27"/>
  <c r="D521" i="27"/>
  <c r="C521" i="27"/>
  <c r="B521" i="27"/>
  <c r="N520" i="27"/>
  <c r="J520" i="27"/>
  <c r="I520" i="27"/>
  <c r="E520" i="27"/>
  <c r="D520" i="27"/>
  <c r="C520" i="27"/>
  <c r="B520" i="27"/>
  <c r="N519" i="27"/>
  <c r="J519" i="27"/>
  <c r="I519" i="27"/>
  <c r="E519" i="27"/>
  <c r="D519" i="27"/>
  <c r="C519" i="27"/>
  <c r="B519" i="27"/>
  <c r="N518" i="27"/>
  <c r="J518" i="27"/>
  <c r="I518" i="27"/>
  <c r="E518" i="27"/>
  <c r="D518" i="27"/>
  <c r="C518" i="27"/>
  <c r="B518" i="27"/>
  <c r="N517" i="27"/>
  <c r="J517" i="27"/>
  <c r="I517" i="27"/>
  <c r="E517" i="27"/>
  <c r="D517" i="27"/>
  <c r="C517" i="27"/>
  <c r="B517" i="27"/>
  <c r="N516" i="27"/>
  <c r="J516" i="27"/>
  <c r="I516" i="27"/>
  <c r="E516" i="27"/>
  <c r="D516" i="27"/>
  <c r="C516" i="27"/>
  <c r="B516" i="27"/>
  <c r="N515" i="27"/>
  <c r="J515" i="27"/>
  <c r="I515" i="27"/>
  <c r="E515" i="27"/>
  <c r="D515" i="27"/>
  <c r="C515" i="27"/>
  <c r="B515" i="27"/>
  <c r="N514" i="27"/>
  <c r="J514" i="27"/>
  <c r="I514" i="27"/>
  <c r="E514" i="27"/>
  <c r="D514" i="27"/>
  <c r="C514" i="27"/>
  <c r="B514" i="27"/>
  <c r="N513" i="27"/>
  <c r="J513" i="27"/>
  <c r="I513" i="27"/>
  <c r="E513" i="27"/>
  <c r="D513" i="27"/>
  <c r="C513" i="27"/>
  <c r="B513" i="27"/>
  <c r="N512" i="27"/>
  <c r="J512" i="27"/>
  <c r="I512" i="27"/>
  <c r="E512" i="27"/>
  <c r="D512" i="27"/>
  <c r="C512" i="27"/>
  <c r="B512" i="27"/>
  <c r="N511" i="27"/>
  <c r="J511" i="27"/>
  <c r="I511" i="27"/>
  <c r="E511" i="27"/>
  <c r="D511" i="27"/>
  <c r="C511" i="27"/>
  <c r="B511" i="27"/>
  <c r="N510" i="27"/>
  <c r="J510" i="27"/>
  <c r="I510" i="27"/>
  <c r="E510" i="27"/>
  <c r="D510" i="27"/>
  <c r="C510" i="27"/>
  <c r="B510" i="27"/>
  <c r="N509" i="27"/>
  <c r="J509" i="27"/>
  <c r="I509" i="27"/>
  <c r="E509" i="27"/>
  <c r="D509" i="27"/>
  <c r="C509" i="27"/>
  <c r="B509" i="27"/>
  <c r="N508" i="27"/>
  <c r="J508" i="27"/>
  <c r="I508" i="27"/>
  <c r="E508" i="27"/>
  <c r="D508" i="27"/>
  <c r="C508" i="27"/>
  <c r="B508" i="27"/>
  <c r="N507" i="27"/>
  <c r="J507" i="27"/>
  <c r="I507" i="27"/>
  <c r="E507" i="27"/>
  <c r="D507" i="27"/>
  <c r="C507" i="27"/>
  <c r="B507" i="27"/>
  <c r="N506" i="27"/>
  <c r="J506" i="27"/>
  <c r="I506" i="27"/>
  <c r="E506" i="27"/>
  <c r="D506" i="27"/>
  <c r="C506" i="27"/>
  <c r="B506" i="27"/>
  <c r="N505" i="27"/>
  <c r="J505" i="27"/>
  <c r="I505" i="27"/>
  <c r="E505" i="27"/>
  <c r="D505" i="27"/>
  <c r="C505" i="27"/>
  <c r="B505" i="27"/>
  <c r="N504" i="27"/>
  <c r="J504" i="27"/>
  <c r="I504" i="27"/>
  <c r="E504" i="27"/>
  <c r="D504" i="27"/>
  <c r="C504" i="27"/>
  <c r="B504" i="27"/>
  <c r="N503" i="27"/>
  <c r="J503" i="27"/>
  <c r="I503" i="27"/>
  <c r="E503" i="27"/>
  <c r="D503" i="27"/>
  <c r="C503" i="27"/>
  <c r="B503" i="27"/>
  <c r="N502" i="27"/>
  <c r="J502" i="27"/>
  <c r="I502" i="27"/>
  <c r="E502" i="27"/>
  <c r="D502" i="27"/>
  <c r="C502" i="27"/>
  <c r="B502" i="27"/>
  <c r="N501" i="27"/>
  <c r="J501" i="27"/>
  <c r="I501" i="27"/>
  <c r="E501" i="27"/>
  <c r="D501" i="27"/>
  <c r="C501" i="27"/>
  <c r="B501" i="27"/>
  <c r="N500" i="27"/>
  <c r="J500" i="27"/>
  <c r="I500" i="27"/>
  <c r="E500" i="27"/>
  <c r="D500" i="27"/>
  <c r="C500" i="27"/>
  <c r="B500" i="27"/>
  <c r="N499" i="27"/>
  <c r="J499" i="27"/>
  <c r="I499" i="27"/>
  <c r="E499" i="27"/>
  <c r="D499" i="27"/>
  <c r="C499" i="27"/>
  <c r="B499" i="27"/>
  <c r="N498" i="27"/>
  <c r="J498" i="27"/>
  <c r="I498" i="27"/>
  <c r="E498" i="27"/>
  <c r="D498" i="27"/>
  <c r="C498" i="27"/>
  <c r="B498" i="27"/>
  <c r="N497" i="27"/>
  <c r="J497" i="27"/>
  <c r="I497" i="27"/>
  <c r="E497" i="27"/>
  <c r="D497" i="27"/>
  <c r="C497" i="27"/>
  <c r="B497" i="27"/>
  <c r="N496" i="27"/>
  <c r="J496" i="27"/>
  <c r="I496" i="27"/>
  <c r="E496" i="27"/>
  <c r="D496" i="27"/>
  <c r="C496" i="27"/>
  <c r="B496" i="27"/>
  <c r="N495" i="27"/>
  <c r="J495" i="27"/>
  <c r="I495" i="27"/>
  <c r="E495" i="27"/>
  <c r="D495" i="27"/>
  <c r="C495" i="27"/>
  <c r="B495" i="27"/>
  <c r="N494" i="27"/>
  <c r="J494" i="27"/>
  <c r="I494" i="27"/>
  <c r="E494" i="27"/>
  <c r="D494" i="27"/>
  <c r="C494" i="27"/>
  <c r="B494" i="27"/>
  <c r="N493" i="27"/>
  <c r="J493" i="27"/>
  <c r="I493" i="27"/>
  <c r="E493" i="27"/>
  <c r="D493" i="27"/>
  <c r="C493" i="27"/>
  <c r="B493" i="27"/>
  <c r="N492" i="27"/>
  <c r="J492" i="27"/>
  <c r="I492" i="27"/>
  <c r="E492" i="27"/>
  <c r="D492" i="27"/>
  <c r="C492" i="27"/>
  <c r="B492" i="27"/>
  <c r="N491" i="27"/>
  <c r="J491" i="27"/>
  <c r="I491" i="27"/>
  <c r="E491" i="27"/>
  <c r="D491" i="27"/>
  <c r="C491" i="27"/>
  <c r="B491" i="27"/>
  <c r="N490" i="27"/>
  <c r="J490" i="27"/>
  <c r="I490" i="27"/>
  <c r="E490" i="27"/>
  <c r="D490" i="27"/>
  <c r="C490" i="27"/>
  <c r="B490" i="27"/>
  <c r="N489" i="27"/>
  <c r="J489" i="27"/>
  <c r="I489" i="27"/>
  <c r="E489" i="27"/>
  <c r="D489" i="27"/>
  <c r="C489" i="27"/>
  <c r="B489" i="27"/>
  <c r="N488" i="27"/>
  <c r="J488" i="27"/>
  <c r="I488" i="27"/>
  <c r="E488" i="27"/>
  <c r="D488" i="27"/>
  <c r="C488" i="27"/>
  <c r="B488" i="27"/>
  <c r="N487" i="27"/>
  <c r="J487" i="27"/>
  <c r="I487" i="27"/>
  <c r="E487" i="27"/>
  <c r="D487" i="27"/>
  <c r="C487" i="27"/>
  <c r="B487" i="27"/>
  <c r="N486" i="27"/>
  <c r="J486" i="27"/>
  <c r="I486" i="27"/>
  <c r="E486" i="27"/>
  <c r="D486" i="27"/>
  <c r="C486" i="27"/>
  <c r="B486" i="27"/>
  <c r="N485" i="27"/>
  <c r="J485" i="27"/>
  <c r="I485" i="27"/>
  <c r="E485" i="27"/>
  <c r="D485" i="27"/>
  <c r="C485" i="27"/>
  <c r="B485" i="27"/>
  <c r="N484" i="27"/>
  <c r="J484" i="27"/>
  <c r="I484" i="27"/>
  <c r="E484" i="27"/>
  <c r="D484" i="27"/>
  <c r="C484" i="27"/>
  <c r="B484" i="27"/>
  <c r="N483" i="27"/>
  <c r="J483" i="27"/>
  <c r="I483" i="27"/>
  <c r="E483" i="27"/>
  <c r="D483" i="27"/>
  <c r="C483" i="27"/>
  <c r="B483" i="27"/>
  <c r="N482" i="27"/>
  <c r="J482" i="27"/>
  <c r="I482" i="27"/>
  <c r="E482" i="27"/>
  <c r="D482" i="27"/>
  <c r="C482" i="27"/>
  <c r="B482" i="27"/>
  <c r="N481" i="27"/>
  <c r="J481" i="27"/>
  <c r="I481" i="27"/>
  <c r="E481" i="27"/>
  <c r="D481" i="27"/>
  <c r="C481" i="27"/>
  <c r="B481" i="27"/>
  <c r="N480" i="27"/>
  <c r="J480" i="27"/>
  <c r="I480" i="27"/>
  <c r="E480" i="27"/>
  <c r="D480" i="27"/>
  <c r="C480" i="27"/>
  <c r="B480" i="27"/>
  <c r="N479" i="27"/>
  <c r="J479" i="27"/>
  <c r="I479" i="27"/>
  <c r="E479" i="27"/>
  <c r="D479" i="27"/>
  <c r="C479" i="27"/>
  <c r="B479" i="27"/>
  <c r="N478" i="27"/>
  <c r="J478" i="27"/>
  <c r="I478" i="27"/>
  <c r="E478" i="27"/>
  <c r="D478" i="27"/>
  <c r="C478" i="27"/>
  <c r="B478" i="27"/>
  <c r="N477" i="27"/>
  <c r="J477" i="27"/>
  <c r="I477" i="27"/>
  <c r="E477" i="27"/>
  <c r="D477" i="27"/>
  <c r="C477" i="27"/>
  <c r="B477" i="27"/>
  <c r="N476" i="27"/>
  <c r="J476" i="27"/>
  <c r="I476" i="27"/>
  <c r="E476" i="27"/>
  <c r="D476" i="27"/>
  <c r="C476" i="27"/>
  <c r="B476" i="27"/>
  <c r="N475" i="27"/>
  <c r="J475" i="27"/>
  <c r="I475" i="27"/>
  <c r="E475" i="27"/>
  <c r="D475" i="27"/>
  <c r="C475" i="27"/>
  <c r="B475" i="27"/>
  <c r="N474" i="27"/>
  <c r="J474" i="27"/>
  <c r="I474" i="27"/>
  <c r="E474" i="27"/>
  <c r="D474" i="27"/>
  <c r="C474" i="27"/>
  <c r="B474" i="27"/>
  <c r="N473" i="27"/>
  <c r="J473" i="27"/>
  <c r="I473" i="27"/>
  <c r="E473" i="27"/>
  <c r="D473" i="27"/>
  <c r="C473" i="27"/>
  <c r="B473" i="27"/>
  <c r="N472" i="27"/>
  <c r="J472" i="27"/>
  <c r="I472" i="27"/>
  <c r="E472" i="27"/>
  <c r="D472" i="27"/>
  <c r="C472" i="27"/>
  <c r="B472" i="27"/>
  <c r="N471" i="27"/>
  <c r="J471" i="27"/>
  <c r="I471" i="27"/>
  <c r="E471" i="27"/>
  <c r="D471" i="27"/>
  <c r="C471" i="27"/>
  <c r="B471" i="27"/>
  <c r="N470" i="27"/>
  <c r="J470" i="27"/>
  <c r="I470" i="27"/>
  <c r="E470" i="27"/>
  <c r="D470" i="27"/>
  <c r="C470" i="27"/>
  <c r="B470" i="27"/>
  <c r="N469" i="27"/>
  <c r="J469" i="27"/>
  <c r="I469" i="27"/>
  <c r="E469" i="27"/>
  <c r="D469" i="27"/>
  <c r="C469" i="27"/>
  <c r="B469" i="27"/>
  <c r="N468" i="27"/>
  <c r="J468" i="27"/>
  <c r="I468" i="27"/>
  <c r="E468" i="27"/>
  <c r="D468" i="27"/>
  <c r="C468" i="27"/>
  <c r="B468" i="27"/>
  <c r="N467" i="27"/>
  <c r="J467" i="27"/>
  <c r="I467" i="27"/>
  <c r="E467" i="27"/>
  <c r="D467" i="27"/>
  <c r="C467" i="27"/>
  <c r="B467" i="27"/>
  <c r="N466" i="27"/>
  <c r="J466" i="27"/>
  <c r="I466" i="27"/>
  <c r="E466" i="27"/>
  <c r="D466" i="27"/>
  <c r="C466" i="27"/>
  <c r="B466" i="27"/>
  <c r="N465" i="27"/>
  <c r="J465" i="27"/>
  <c r="I465" i="27"/>
  <c r="E465" i="27"/>
  <c r="D465" i="27"/>
  <c r="C465" i="27"/>
  <c r="B465" i="27"/>
  <c r="N464" i="27"/>
  <c r="J464" i="27"/>
  <c r="I464" i="27"/>
  <c r="E464" i="27"/>
  <c r="D464" i="27"/>
  <c r="C464" i="27"/>
  <c r="B464" i="27"/>
  <c r="N463" i="27"/>
  <c r="J463" i="27"/>
  <c r="I463" i="27"/>
  <c r="E463" i="27"/>
  <c r="D463" i="27"/>
  <c r="C463" i="27"/>
  <c r="B463" i="27"/>
  <c r="N462" i="27"/>
  <c r="J462" i="27"/>
  <c r="I462" i="27"/>
  <c r="E462" i="27"/>
  <c r="D462" i="27"/>
  <c r="C462" i="27"/>
  <c r="B462" i="27"/>
  <c r="N461" i="27"/>
  <c r="J461" i="27"/>
  <c r="I461" i="27"/>
  <c r="E461" i="27"/>
  <c r="D461" i="27"/>
  <c r="C461" i="27"/>
  <c r="B461" i="27"/>
  <c r="N460" i="27"/>
  <c r="J460" i="27"/>
  <c r="I460" i="27"/>
  <c r="E460" i="27"/>
  <c r="D460" i="27"/>
  <c r="C460" i="27"/>
  <c r="B460" i="27"/>
  <c r="N459" i="27"/>
  <c r="J459" i="27"/>
  <c r="I459" i="27"/>
  <c r="E459" i="27"/>
  <c r="D459" i="27"/>
  <c r="C459" i="27"/>
  <c r="B459" i="27"/>
  <c r="N458" i="27"/>
  <c r="J458" i="27"/>
  <c r="I458" i="27"/>
  <c r="E458" i="27"/>
  <c r="D458" i="27"/>
  <c r="C458" i="27"/>
  <c r="B458" i="27"/>
  <c r="N457" i="27"/>
  <c r="J457" i="27"/>
  <c r="I457" i="27"/>
  <c r="E457" i="27"/>
  <c r="D457" i="27"/>
  <c r="C457" i="27"/>
  <c r="B457" i="27"/>
  <c r="N456" i="27"/>
  <c r="J456" i="27"/>
  <c r="I456" i="27"/>
  <c r="E456" i="27"/>
  <c r="D456" i="27"/>
  <c r="C456" i="27"/>
  <c r="B456" i="27"/>
  <c r="N455" i="27"/>
  <c r="J455" i="27"/>
  <c r="I455" i="27"/>
  <c r="E455" i="27"/>
  <c r="D455" i="27"/>
  <c r="C455" i="27"/>
  <c r="B455" i="27"/>
  <c r="N454" i="27"/>
  <c r="J454" i="27"/>
  <c r="I454" i="27"/>
  <c r="E454" i="27"/>
  <c r="D454" i="27"/>
  <c r="C454" i="27"/>
  <c r="B454" i="27"/>
  <c r="N453" i="27"/>
  <c r="J453" i="27"/>
  <c r="I453" i="27"/>
  <c r="E453" i="27"/>
  <c r="D453" i="27"/>
  <c r="C453" i="27"/>
  <c r="B453" i="27"/>
  <c r="N452" i="27"/>
  <c r="J452" i="27"/>
  <c r="I452" i="27"/>
  <c r="E452" i="27"/>
  <c r="D452" i="27"/>
  <c r="C452" i="27"/>
  <c r="B452" i="27"/>
  <c r="N451" i="27"/>
  <c r="J451" i="27"/>
  <c r="I451" i="27"/>
  <c r="E451" i="27"/>
  <c r="D451" i="27"/>
  <c r="C451" i="27"/>
  <c r="B451" i="27"/>
  <c r="N450" i="27"/>
  <c r="J450" i="27"/>
  <c r="I450" i="27"/>
  <c r="E450" i="27"/>
  <c r="D450" i="27"/>
  <c r="C450" i="27"/>
  <c r="B450" i="27"/>
  <c r="N449" i="27"/>
  <c r="J449" i="27"/>
  <c r="I449" i="27"/>
  <c r="E449" i="27"/>
  <c r="D449" i="27"/>
  <c r="C449" i="27"/>
  <c r="B449" i="27"/>
  <c r="N448" i="27"/>
  <c r="J448" i="27"/>
  <c r="I448" i="27"/>
  <c r="E448" i="27"/>
  <c r="D448" i="27"/>
  <c r="C448" i="27"/>
  <c r="B448" i="27"/>
  <c r="N447" i="27"/>
  <c r="J447" i="27"/>
  <c r="I447" i="27"/>
  <c r="E447" i="27"/>
  <c r="D447" i="27"/>
  <c r="C447" i="27"/>
  <c r="B447" i="27"/>
  <c r="N446" i="27"/>
  <c r="J446" i="27"/>
  <c r="I446" i="27"/>
  <c r="E446" i="27"/>
  <c r="D446" i="27"/>
  <c r="C446" i="27"/>
  <c r="B446" i="27"/>
  <c r="N445" i="27"/>
  <c r="J445" i="27"/>
  <c r="I445" i="27"/>
  <c r="E445" i="27"/>
  <c r="D445" i="27"/>
  <c r="C445" i="27"/>
  <c r="B445" i="27"/>
  <c r="N444" i="27"/>
  <c r="J444" i="27"/>
  <c r="I444" i="27"/>
  <c r="E444" i="27"/>
  <c r="D444" i="27"/>
  <c r="C444" i="27"/>
  <c r="B444" i="27"/>
  <c r="N443" i="27"/>
  <c r="J443" i="27"/>
  <c r="I443" i="27"/>
  <c r="E443" i="27"/>
  <c r="D443" i="27"/>
  <c r="C443" i="27"/>
  <c r="B443" i="27"/>
  <c r="N442" i="27"/>
  <c r="J442" i="27"/>
  <c r="I442" i="27"/>
  <c r="E442" i="27"/>
  <c r="D442" i="27"/>
  <c r="C442" i="27"/>
  <c r="B442" i="27"/>
  <c r="N441" i="27"/>
  <c r="J441" i="27"/>
  <c r="I441" i="27"/>
  <c r="E441" i="27"/>
  <c r="D441" i="27"/>
  <c r="C441" i="27"/>
  <c r="B441" i="27"/>
  <c r="N440" i="27"/>
  <c r="J440" i="27"/>
  <c r="I440" i="27"/>
  <c r="E440" i="27"/>
  <c r="D440" i="27"/>
  <c r="C440" i="27"/>
  <c r="B440" i="27"/>
  <c r="N439" i="27"/>
  <c r="J439" i="27"/>
  <c r="I439" i="27"/>
  <c r="E439" i="27"/>
  <c r="D439" i="27"/>
  <c r="C439" i="27"/>
  <c r="B439" i="27"/>
  <c r="N438" i="27"/>
  <c r="J438" i="27"/>
  <c r="I438" i="27"/>
  <c r="E438" i="27"/>
  <c r="D438" i="27"/>
  <c r="C438" i="27"/>
  <c r="B438" i="27"/>
  <c r="N437" i="27"/>
  <c r="J437" i="27"/>
  <c r="I437" i="27"/>
  <c r="E437" i="27"/>
  <c r="D437" i="27"/>
  <c r="C437" i="27"/>
  <c r="B437" i="27"/>
  <c r="N436" i="27"/>
  <c r="J436" i="27"/>
  <c r="I436" i="27"/>
  <c r="E436" i="27"/>
  <c r="D436" i="27"/>
  <c r="C436" i="27"/>
  <c r="B436" i="27"/>
  <c r="N435" i="27"/>
  <c r="J435" i="27"/>
  <c r="I435" i="27"/>
  <c r="E435" i="27"/>
  <c r="D435" i="27"/>
  <c r="C435" i="27"/>
  <c r="B435" i="27"/>
  <c r="N434" i="27"/>
  <c r="J434" i="27"/>
  <c r="I434" i="27"/>
  <c r="E434" i="27"/>
  <c r="D434" i="27"/>
  <c r="C434" i="27"/>
  <c r="B434" i="27"/>
  <c r="N433" i="27"/>
  <c r="J433" i="27"/>
  <c r="I433" i="27"/>
  <c r="E433" i="27"/>
  <c r="D433" i="27"/>
  <c r="C433" i="27"/>
  <c r="B433" i="27"/>
  <c r="N432" i="27"/>
  <c r="J432" i="27"/>
  <c r="I432" i="27"/>
  <c r="E432" i="27"/>
  <c r="D432" i="27"/>
  <c r="C432" i="27"/>
  <c r="B432" i="27"/>
  <c r="N431" i="27"/>
  <c r="J431" i="27"/>
  <c r="I431" i="27"/>
  <c r="E431" i="27"/>
  <c r="D431" i="27"/>
  <c r="C431" i="27"/>
  <c r="B431" i="27"/>
  <c r="N430" i="27"/>
  <c r="J430" i="27"/>
  <c r="I430" i="27"/>
  <c r="E430" i="27"/>
  <c r="D430" i="27"/>
  <c r="C430" i="27"/>
  <c r="B430" i="27"/>
  <c r="N429" i="27"/>
  <c r="J429" i="27"/>
  <c r="I429" i="27"/>
  <c r="E429" i="27"/>
  <c r="D429" i="27"/>
  <c r="C429" i="27"/>
  <c r="B429" i="27"/>
  <c r="N428" i="27"/>
  <c r="J428" i="27"/>
  <c r="I428" i="27"/>
  <c r="E428" i="27"/>
  <c r="D428" i="27"/>
  <c r="C428" i="27"/>
  <c r="B428" i="27"/>
  <c r="N427" i="27"/>
  <c r="J427" i="27"/>
  <c r="I427" i="27"/>
  <c r="E427" i="27"/>
  <c r="D427" i="27"/>
  <c r="C427" i="27"/>
  <c r="B427" i="27"/>
  <c r="N426" i="27"/>
  <c r="J426" i="27"/>
  <c r="I426" i="27"/>
  <c r="E426" i="27"/>
  <c r="D426" i="27"/>
  <c r="C426" i="27"/>
  <c r="B426" i="27"/>
  <c r="N425" i="27"/>
  <c r="J425" i="27"/>
  <c r="I425" i="27"/>
  <c r="E425" i="27"/>
  <c r="D425" i="27"/>
  <c r="C425" i="27"/>
  <c r="B425" i="27"/>
  <c r="N424" i="27"/>
  <c r="J424" i="27"/>
  <c r="I424" i="27"/>
  <c r="E424" i="27"/>
  <c r="D424" i="27"/>
  <c r="C424" i="27"/>
  <c r="B424" i="27"/>
  <c r="N423" i="27"/>
  <c r="J423" i="27"/>
  <c r="I423" i="27"/>
  <c r="E423" i="27"/>
  <c r="D423" i="27"/>
  <c r="C423" i="27"/>
  <c r="B423" i="27"/>
  <c r="N422" i="27"/>
  <c r="J422" i="27"/>
  <c r="I422" i="27"/>
  <c r="E422" i="27"/>
  <c r="D422" i="27"/>
  <c r="C422" i="27"/>
  <c r="B422" i="27"/>
  <c r="N421" i="27"/>
  <c r="J421" i="27"/>
  <c r="I421" i="27"/>
  <c r="E421" i="27"/>
  <c r="D421" i="27"/>
  <c r="C421" i="27"/>
  <c r="B421" i="27"/>
  <c r="N420" i="27"/>
  <c r="J420" i="27"/>
  <c r="I420" i="27"/>
  <c r="E420" i="27"/>
  <c r="D420" i="27"/>
  <c r="C420" i="27"/>
  <c r="B420" i="27"/>
  <c r="N419" i="27"/>
  <c r="J419" i="27"/>
  <c r="I419" i="27"/>
  <c r="E419" i="27"/>
  <c r="D419" i="27"/>
  <c r="C419" i="27"/>
  <c r="B419" i="27"/>
  <c r="N418" i="27"/>
  <c r="J418" i="27"/>
  <c r="I418" i="27"/>
  <c r="E418" i="27"/>
  <c r="D418" i="27"/>
  <c r="C418" i="27"/>
  <c r="B418" i="27"/>
  <c r="N417" i="27"/>
  <c r="J417" i="27"/>
  <c r="I417" i="27"/>
  <c r="E417" i="27"/>
  <c r="D417" i="27"/>
  <c r="C417" i="27"/>
  <c r="B417" i="27"/>
  <c r="N416" i="27"/>
  <c r="J416" i="27"/>
  <c r="I416" i="27"/>
  <c r="E416" i="27"/>
  <c r="D416" i="27"/>
  <c r="C416" i="27"/>
  <c r="B416" i="27"/>
  <c r="N415" i="27"/>
  <c r="J415" i="27"/>
  <c r="I415" i="27"/>
  <c r="E415" i="27"/>
  <c r="D415" i="27"/>
  <c r="C415" i="27"/>
  <c r="B415" i="27"/>
  <c r="N414" i="27"/>
  <c r="J414" i="27"/>
  <c r="I414" i="27"/>
  <c r="E414" i="27"/>
  <c r="D414" i="27"/>
  <c r="C414" i="27"/>
  <c r="B414" i="27"/>
  <c r="N413" i="27"/>
  <c r="J413" i="27"/>
  <c r="I413" i="27"/>
  <c r="E413" i="27"/>
  <c r="D413" i="27"/>
  <c r="C413" i="27"/>
  <c r="B413" i="27"/>
  <c r="N412" i="27"/>
  <c r="J412" i="27"/>
  <c r="I412" i="27"/>
  <c r="E412" i="27"/>
  <c r="D412" i="27"/>
  <c r="C412" i="27"/>
  <c r="B412" i="27"/>
  <c r="N411" i="27"/>
  <c r="J411" i="27"/>
  <c r="I411" i="27"/>
  <c r="E411" i="27"/>
  <c r="D411" i="27"/>
  <c r="C411" i="27"/>
  <c r="B411" i="27"/>
  <c r="N410" i="27"/>
  <c r="J410" i="27"/>
  <c r="I410" i="27"/>
  <c r="E410" i="27"/>
  <c r="D410" i="27"/>
  <c r="C410" i="27"/>
  <c r="B410" i="27"/>
  <c r="N409" i="27"/>
  <c r="J409" i="27"/>
  <c r="I409" i="27"/>
  <c r="E409" i="27"/>
  <c r="D409" i="27"/>
  <c r="C409" i="27"/>
  <c r="B409" i="27"/>
  <c r="N408" i="27"/>
  <c r="J408" i="27"/>
  <c r="I408" i="27"/>
  <c r="E408" i="27"/>
  <c r="D408" i="27"/>
  <c r="C408" i="27"/>
  <c r="B408" i="27"/>
  <c r="N407" i="27"/>
  <c r="J407" i="27"/>
  <c r="I407" i="27"/>
  <c r="E407" i="27"/>
  <c r="D407" i="27"/>
  <c r="C407" i="27"/>
  <c r="B407" i="27"/>
  <c r="N406" i="27"/>
  <c r="J406" i="27"/>
  <c r="I406" i="27"/>
  <c r="E406" i="27"/>
  <c r="D406" i="27"/>
  <c r="C406" i="27"/>
  <c r="B406" i="27"/>
  <c r="N405" i="27"/>
  <c r="J405" i="27"/>
  <c r="I405" i="27"/>
  <c r="E405" i="27"/>
  <c r="D405" i="27"/>
  <c r="C405" i="27"/>
  <c r="B405" i="27"/>
  <c r="N404" i="27"/>
  <c r="J404" i="27"/>
  <c r="I404" i="27"/>
  <c r="E404" i="27"/>
  <c r="D404" i="27"/>
  <c r="C404" i="27"/>
  <c r="B404" i="27"/>
  <c r="N403" i="27"/>
  <c r="J403" i="27"/>
  <c r="I403" i="27"/>
  <c r="E403" i="27"/>
  <c r="D403" i="27"/>
  <c r="C403" i="27"/>
  <c r="B403" i="27"/>
  <c r="N402" i="27"/>
  <c r="J402" i="27"/>
  <c r="I402" i="27"/>
  <c r="E402" i="27"/>
  <c r="D402" i="27"/>
  <c r="C402" i="27"/>
  <c r="B402" i="27"/>
  <c r="N401" i="27"/>
  <c r="J401" i="27"/>
  <c r="I401" i="27"/>
  <c r="E401" i="27"/>
  <c r="D401" i="27"/>
  <c r="C401" i="27"/>
  <c r="B401" i="27"/>
  <c r="N400" i="27"/>
  <c r="J400" i="27"/>
  <c r="I400" i="27"/>
  <c r="E400" i="27"/>
  <c r="D400" i="27"/>
  <c r="C400" i="27"/>
  <c r="B400" i="27"/>
  <c r="N399" i="27"/>
  <c r="J399" i="27"/>
  <c r="I399" i="27"/>
  <c r="E399" i="27"/>
  <c r="D399" i="27"/>
  <c r="C399" i="27"/>
  <c r="B399" i="27"/>
  <c r="N398" i="27"/>
  <c r="J398" i="27"/>
  <c r="I398" i="27"/>
  <c r="E398" i="27"/>
  <c r="D398" i="27"/>
  <c r="C398" i="27"/>
  <c r="B398" i="27"/>
  <c r="N397" i="27"/>
  <c r="J397" i="27"/>
  <c r="I397" i="27"/>
  <c r="E397" i="27"/>
  <c r="D397" i="27"/>
  <c r="C397" i="27"/>
  <c r="B397" i="27"/>
  <c r="N396" i="27"/>
  <c r="J396" i="27"/>
  <c r="I396" i="27"/>
  <c r="E396" i="27"/>
  <c r="D396" i="27"/>
  <c r="C396" i="27"/>
  <c r="B396" i="27"/>
  <c r="N395" i="27"/>
  <c r="J395" i="27"/>
  <c r="I395" i="27"/>
  <c r="E395" i="27"/>
  <c r="D395" i="27"/>
  <c r="C395" i="27"/>
  <c r="B395" i="27"/>
  <c r="N394" i="27"/>
  <c r="J394" i="27"/>
  <c r="I394" i="27"/>
  <c r="E394" i="27"/>
  <c r="D394" i="27"/>
  <c r="C394" i="27"/>
  <c r="B394" i="27"/>
  <c r="N393" i="27"/>
  <c r="J393" i="27"/>
  <c r="I393" i="27"/>
  <c r="E393" i="27"/>
  <c r="D393" i="27"/>
  <c r="C393" i="27"/>
  <c r="B393" i="27"/>
  <c r="N392" i="27"/>
  <c r="J392" i="27"/>
  <c r="I392" i="27"/>
  <c r="E392" i="27"/>
  <c r="D392" i="27"/>
  <c r="C392" i="27"/>
  <c r="B392" i="27"/>
  <c r="N391" i="27"/>
  <c r="J391" i="27"/>
  <c r="I391" i="27"/>
  <c r="E391" i="27"/>
  <c r="D391" i="27"/>
  <c r="C391" i="27"/>
  <c r="B391" i="27"/>
  <c r="N390" i="27"/>
  <c r="J390" i="27"/>
  <c r="I390" i="27"/>
  <c r="E390" i="27"/>
  <c r="D390" i="27"/>
  <c r="C390" i="27"/>
  <c r="B390" i="27"/>
  <c r="N389" i="27"/>
  <c r="J389" i="27"/>
  <c r="I389" i="27"/>
  <c r="E389" i="27"/>
  <c r="D389" i="27"/>
  <c r="C389" i="27"/>
  <c r="B389" i="27"/>
  <c r="N388" i="27"/>
  <c r="J388" i="27"/>
  <c r="I388" i="27"/>
  <c r="E388" i="27"/>
  <c r="D388" i="27"/>
  <c r="C388" i="27"/>
  <c r="B388" i="27"/>
  <c r="N387" i="27"/>
  <c r="J387" i="27"/>
  <c r="I387" i="27"/>
  <c r="E387" i="27"/>
  <c r="D387" i="27"/>
  <c r="C387" i="27"/>
  <c r="B387" i="27"/>
  <c r="N386" i="27"/>
  <c r="J386" i="27"/>
  <c r="I386" i="27"/>
  <c r="E386" i="27"/>
  <c r="D386" i="27"/>
  <c r="C386" i="27"/>
  <c r="B386" i="27"/>
  <c r="N385" i="27"/>
  <c r="J385" i="27"/>
  <c r="I385" i="27"/>
  <c r="E385" i="27"/>
  <c r="D385" i="27"/>
  <c r="C385" i="27"/>
  <c r="B385" i="27"/>
  <c r="N384" i="27"/>
  <c r="J384" i="27"/>
  <c r="I384" i="27"/>
  <c r="E384" i="27"/>
  <c r="D384" i="27"/>
  <c r="C384" i="27"/>
  <c r="B384" i="27"/>
  <c r="N383" i="27"/>
  <c r="J383" i="27"/>
  <c r="I383" i="27"/>
  <c r="E383" i="27"/>
  <c r="D383" i="27"/>
  <c r="C383" i="27"/>
  <c r="B383" i="27"/>
  <c r="N382" i="27"/>
  <c r="J382" i="27"/>
  <c r="I382" i="27"/>
  <c r="E382" i="27"/>
  <c r="D382" i="27"/>
  <c r="C382" i="27"/>
  <c r="B382" i="27"/>
  <c r="N381" i="27"/>
  <c r="J381" i="27"/>
  <c r="I381" i="27"/>
  <c r="E381" i="27"/>
  <c r="D381" i="27"/>
  <c r="C381" i="27"/>
  <c r="B381" i="27"/>
  <c r="N380" i="27"/>
  <c r="J380" i="27"/>
  <c r="I380" i="27"/>
  <c r="E380" i="27"/>
  <c r="D380" i="27"/>
  <c r="C380" i="27"/>
  <c r="B380" i="27"/>
  <c r="N379" i="27"/>
  <c r="J379" i="27"/>
  <c r="I379" i="27"/>
  <c r="E379" i="27"/>
  <c r="D379" i="27"/>
  <c r="C379" i="27"/>
  <c r="B379" i="27"/>
  <c r="N378" i="27"/>
  <c r="J378" i="27"/>
  <c r="I378" i="27"/>
  <c r="E378" i="27"/>
  <c r="D378" i="27"/>
  <c r="C378" i="27"/>
  <c r="B378" i="27"/>
  <c r="N377" i="27"/>
  <c r="J377" i="27"/>
  <c r="I377" i="27"/>
  <c r="E377" i="27"/>
  <c r="D377" i="27"/>
  <c r="C377" i="27"/>
  <c r="B377" i="27"/>
  <c r="N376" i="27"/>
  <c r="J376" i="27"/>
  <c r="I376" i="27"/>
  <c r="E376" i="27"/>
  <c r="D376" i="27"/>
  <c r="C376" i="27"/>
  <c r="B376" i="27"/>
  <c r="N375" i="27"/>
  <c r="J375" i="27"/>
  <c r="I375" i="27"/>
  <c r="E375" i="27"/>
  <c r="D375" i="27"/>
  <c r="C375" i="27"/>
  <c r="B375" i="27"/>
  <c r="N374" i="27"/>
  <c r="J374" i="27"/>
  <c r="I374" i="27"/>
  <c r="E374" i="27"/>
  <c r="D374" i="27"/>
  <c r="C374" i="27"/>
  <c r="B374" i="27"/>
  <c r="N373" i="27"/>
  <c r="J373" i="27"/>
  <c r="I373" i="27"/>
  <c r="E373" i="27"/>
  <c r="D373" i="27"/>
  <c r="C373" i="27"/>
  <c r="B373" i="27"/>
  <c r="N372" i="27"/>
  <c r="J372" i="27"/>
  <c r="I372" i="27"/>
  <c r="E372" i="27"/>
  <c r="D372" i="27"/>
  <c r="C372" i="27"/>
  <c r="B372" i="27"/>
  <c r="N371" i="27"/>
  <c r="J371" i="27"/>
  <c r="I371" i="27"/>
  <c r="E371" i="27"/>
  <c r="D371" i="27"/>
  <c r="C371" i="27"/>
  <c r="B371" i="27"/>
  <c r="N370" i="27"/>
  <c r="J370" i="27"/>
  <c r="I370" i="27"/>
  <c r="E370" i="27"/>
  <c r="D370" i="27"/>
  <c r="C370" i="27"/>
  <c r="B370" i="27"/>
  <c r="N369" i="27"/>
  <c r="J369" i="27"/>
  <c r="I369" i="27"/>
  <c r="E369" i="27"/>
  <c r="D369" i="27"/>
  <c r="C369" i="27"/>
  <c r="B369" i="27"/>
  <c r="N368" i="27"/>
  <c r="J368" i="27"/>
  <c r="I368" i="27"/>
  <c r="E368" i="27"/>
  <c r="D368" i="27"/>
  <c r="C368" i="27"/>
  <c r="B368" i="27"/>
  <c r="N367" i="27"/>
  <c r="J367" i="27"/>
  <c r="I367" i="27"/>
  <c r="E367" i="27"/>
  <c r="D367" i="27"/>
  <c r="C367" i="27"/>
  <c r="B367" i="27"/>
  <c r="N366" i="27"/>
  <c r="J366" i="27"/>
  <c r="I366" i="27"/>
  <c r="E366" i="27"/>
  <c r="D366" i="27"/>
  <c r="C366" i="27"/>
  <c r="B366" i="27"/>
  <c r="N365" i="27"/>
  <c r="J365" i="27"/>
  <c r="I365" i="27"/>
  <c r="E365" i="27"/>
  <c r="D365" i="27"/>
  <c r="C365" i="27"/>
  <c r="B365" i="27"/>
  <c r="N364" i="27"/>
  <c r="J364" i="27"/>
  <c r="I364" i="27"/>
  <c r="E364" i="27"/>
  <c r="D364" i="27"/>
  <c r="C364" i="27"/>
  <c r="B364" i="27"/>
  <c r="N363" i="27"/>
  <c r="J363" i="27"/>
  <c r="I363" i="27"/>
  <c r="E363" i="27"/>
  <c r="D363" i="27"/>
  <c r="C363" i="27"/>
  <c r="B363" i="27"/>
  <c r="N362" i="27"/>
  <c r="J362" i="27"/>
  <c r="I362" i="27"/>
  <c r="E362" i="27"/>
  <c r="D362" i="27"/>
  <c r="C362" i="27"/>
  <c r="B362" i="27"/>
  <c r="N361" i="27"/>
  <c r="J361" i="27"/>
  <c r="I361" i="27"/>
  <c r="E361" i="27"/>
  <c r="D361" i="27"/>
  <c r="C361" i="27"/>
  <c r="B361" i="27"/>
  <c r="N360" i="27"/>
  <c r="J360" i="27"/>
  <c r="I360" i="27"/>
  <c r="E360" i="27"/>
  <c r="D360" i="27"/>
  <c r="C360" i="27"/>
  <c r="B360" i="27"/>
  <c r="N359" i="27"/>
  <c r="J359" i="27"/>
  <c r="I359" i="27"/>
  <c r="E359" i="27"/>
  <c r="D359" i="27"/>
  <c r="C359" i="27"/>
  <c r="B359" i="27"/>
  <c r="N358" i="27"/>
  <c r="J358" i="27"/>
  <c r="I358" i="27"/>
  <c r="E358" i="27"/>
  <c r="D358" i="27"/>
  <c r="C358" i="27"/>
  <c r="B358" i="27"/>
  <c r="N357" i="27"/>
  <c r="J357" i="27"/>
  <c r="I357" i="27"/>
  <c r="E357" i="27"/>
  <c r="D357" i="27"/>
  <c r="C357" i="27"/>
  <c r="B357" i="27"/>
  <c r="N356" i="27"/>
  <c r="J356" i="27"/>
  <c r="I356" i="27"/>
  <c r="E356" i="27"/>
  <c r="D356" i="27"/>
  <c r="C356" i="27"/>
  <c r="B356" i="27"/>
  <c r="N355" i="27"/>
  <c r="J355" i="27"/>
  <c r="I355" i="27"/>
  <c r="E355" i="27"/>
  <c r="D355" i="27"/>
  <c r="C355" i="27"/>
  <c r="B355" i="27"/>
  <c r="N354" i="27"/>
  <c r="J354" i="27"/>
  <c r="I354" i="27"/>
  <c r="E354" i="27"/>
  <c r="D354" i="27"/>
  <c r="C354" i="27"/>
  <c r="B354" i="27"/>
  <c r="N353" i="27"/>
  <c r="J353" i="27"/>
  <c r="I353" i="27"/>
  <c r="E353" i="27"/>
  <c r="D353" i="27"/>
  <c r="C353" i="27"/>
  <c r="B353" i="27"/>
  <c r="N352" i="27"/>
  <c r="J352" i="27"/>
  <c r="I352" i="27"/>
  <c r="E352" i="27"/>
  <c r="D352" i="27"/>
  <c r="C352" i="27"/>
  <c r="B352" i="27"/>
  <c r="N351" i="27"/>
  <c r="J351" i="27"/>
  <c r="I351" i="27"/>
  <c r="E351" i="27"/>
  <c r="D351" i="27"/>
  <c r="C351" i="27"/>
  <c r="B351" i="27"/>
  <c r="N350" i="27"/>
  <c r="J350" i="27"/>
  <c r="I350" i="27"/>
  <c r="E350" i="27"/>
  <c r="D350" i="27"/>
  <c r="C350" i="27"/>
  <c r="B350" i="27"/>
  <c r="N349" i="27"/>
  <c r="J349" i="27"/>
  <c r="I349" i="27"/>
  <c r="E349" i="27"/>
  <c r="D349" i="27"/>
  <c r="C349" i="27"/>
  <c r="B349" i="27"/>
  <c r="N348" i="27"/>
  <c r="J348" i="27"/>
  <c r="I348" i="27"/>
  <c r="E348" i="27"/>
  <c r="D348" i="27"/>
  <c r="C348" i="27"/>
  <c r="B348" i="27"/>
  <c r="N347" i="27"/>
  <c r="J347" i="27"/>
  <c r="I347" i="27"/>
  <c r="E347" i="27"/>
  <c r="D347" i="27"/>
  <c r="C347" i="27"/>
  <c r="B347" i="27"/>
  <c r="N346" i="27"/>
  <c r="J346" i="27"/>
  <c r="I346" i="27"/>
  <c r="E346" i="27"/>
  <c r="D346" i="27"/>
  <c r="C346" i="27"/>
  <c r="B346" i="27"/>
  <c r="N345" i="27"/>
  <c r="J345" i="27"/>
  <c r="I345" i="27"/>
  <c r="E345" i="27"/>
  <c r="D345" i="27"/>
  <c r="C345" i="27"/>
  <c r="B345" i="27"/>
  <c r="N344" i="27"/>
  <c r="J344" i="27"/>
  <c r="I344" i="27"/>
  <c r="E344" i="27"/>
  <c r="D344" i="27"/>
  <c r="C344" i="27"/>
  <c r="B344" i="27"/>
  <c r="N343" i="27"/>
  <c r="J343" i="27"/>
  <c r="I343" i="27"/>
  <c r="E343" i="27"/>
  <c r="D343" i="27"/>
  <c r="C343" i="27"/>
  <c r="B343" i="27"/>
  <c r="N342" i="27"/>
  <c r="J342" i="27"/>
  <c r="I342" i="27"/>
  <c r="E342" i="27"/>
  <c r="D342" i="27"/>
  <c r="C342" i="27"/>
  <c r="B342" i="27"/>
  <c r="N341" i="27"/>
  <c r="J341" i="27"/>
  <c r="I341" i="27"/>
  <c r="E341" i="27"/>
  <c r="D341" i="27"/>
  <c r="C341" i="27"/>
  <c r="B341" i="27"/>
  <c r="N340" i="27"/>
  <c r="J340" i="27"/>
  <c r="I340" i="27"/>
  <c r="E340" i="27"/>
  <c r="D340" i="27"/>
  <c r="C340" i="27"/>
  <c r="B340" i="27"/>
  <c r="N339" i="27"/>
  <c r="J339" i="27"/>
  <c r="I339" i="27"/>
  <c r="E339" i="27"/>
  <c r="D339" i="27"/>
  <c r="C339" i="27"/>
  <c r="B339" i="27"/>
  <c r="N338" i="27"/>
  <c r="J338" i="27"/>
  <c r="I338" i="27"/>
  <c r="E338" i="27"/>
  <c r="D338" i="27"/>
  <c r="C338" i="27"/>
  <c r="B338" i="27"/>
  <c r="N337" i="27"/>
  <c r="J337" i="27"/>
  <c r="I337" i="27"/>
  <c r="E337" i="27"/>
  <c r="D337" i="27"/>
  <c r="C337" i="27"/>
  <c r="B337" i="27"/>
  <c r="N336" i="27"/>
  <c r="J336" i="27"/>
  <c r="I336" i="27"/>
  <c r="E336" i="27"/>
  <c r="D336" i="27"/>
  <c r="C336" i="27"/>
  <c r="B336" i="27"/>
  <c r="N335" i="27"/>
  <c r="J335" i="27"/>
  <c r="I335" i="27"/>
  <c r="E335" i="27"/>
  <c r="D335" i="27"/>
  <c r="C335" i="27"/>
  <c r="B335" i="27"/>
  <c r="N334" i="27"/>
  <c r="J334" i="27"/>
  <c r="I334" i="27"/>
  <c r="E334" i="27"/>
  <c r="D334" i="27"/>
  <c r="C334" i="27"/>
  <c r="B334" i="27"/>
  <c r="N333" i="27"/>
  <c r="J333" i="27"/>
  <c r="I333" i="27"/>
  <c r="E333" i="27"/>
  <c r="D333" i="27"/>
  <c r="C333" i="27"/>
  <c r="B333" i="27"/>
  <c r="N332" i="27"/>
  <c r="J332" i="27"/>
  <c r="I332" i="27"/>
  <c r="E332" i="27"/>
  <c r="D332" i="27"/>
  <c r="C332" i="27"/>
  <c r="B332" i="27"/>
  <c r="N331" i="27"/>
  <c r="J331" i="27"/>
  <c r="I331" i="27"/>
  <c r="E331" i="27"/>
  <c r="D331" i="27"/>
  <c r="C331" i="27"/>
  <c r="B331" i="27"/>
  <c r="N330" i="27"/>
  <c r="J330" i="27"/>
  <c r="I330" i="27"/>
  <c r="E330" i="27"/>
  <c r="D330" i="27"/>
  <c r="C330" i="27"/>
  <c r="B330" i="27"/>
  <c r="N329" i="27"/>
  <c r="J329" i="27"/>
  <c r="I329" i="27"/>
  <c r="E329" i="27"/>
  <c r="D329" i="27"/>
  <c r="C329" i="27"/>
  <c r="B329" i="27"/>
  <c r="N328" i="27"/>
  <c r="J328" i="27"/>
  <c r="I328" i="27"/>
  <c r="E328" i="27"/>
  <c r="D328" i="27"/>
  <c r="C328" i="27"/>
  <c r="B328" i="27"/>
  <c r="N327" i="27"/>
  <c r="J327" i="27"/>
  <c r="I327" i="27"/>
  <c r="E327" i="27"/>
  <c r="D327" i="27"/>
  <c r="C327" i="27"/>
  <c r="B327" i="27"/>
  <c r="N326" i="27"/>
  <c r="J326" i="27"/>
  <c r="I326" i="27"/>
  <c r="E326" i="27"/>
  <c r="D326" i="27"/>
  <c r="C326" i="27"/>
  <c r="B326" i="27"/>
  <c r="N325" i="27"/>
  <c r="J325" i="27"/>
  <c r="I325" i="27"/>
  <c r="E325" i="27"/>
  <c r="D325" i="27"/>
  <c r="C325" i="27"/>
  <c r="B325" i="27"/>
  <c r="N324" i="27"/>
  <c r="J324" i="27"/>
  <c r="I324" i="27"/>
  <c r="E324" i="27"/>
  <c r="D324" i="27"/>
  <c r="C324" i="27"/>
  <c r="B324" i="27"/>
  <c r="N323" i="27"/>
  <c r="J323" i="27"/>
  <c r="I323" i="27"/>
  <c r="E323" i="27"/>
  <c r="D323" i="27"/>
  <c r="C323" i="27"/>
  <c r="B323" i="27"/>
  <c r="N322" i="27"/>
  <c r="J322" i="27"/>
  <c r="I322" i="27"/>
  <c r="E322" i="27"/>
  <c r="D322" i="27"/>
  <c r="C322" i="27"/>
  <c r="B322" i="27"/>
  <c r="N321" i="27"/>
  <c r="J321" i="27"/>
  <c r="I321" i="27"/>
  <c r="E321" i="27"/>
  <c r="D321" i="27"/>
  <c r="C321" i="27"/>
  <c r="B321" i="27"/>
  <c r="N320" i="27"/>
  <c r="J320" i="27"/>
  <c r="I320" i="27"/>
  <c r="E320" i="27"/>
  <c r="D320" i="27"/>
  <c r="C320" i="27"/>
  <c r="B320" i="27"/>
  <c r="N319" i="27"/>
  <c r="J319" i="27"/>
  <c r="I319" i="27"/>
  <c r="E319" i="27"/>
  <c r="D319" i="27"/>
  <c r="C319" i="27"/>
  <c r="B319" i="27"/>
  <c r="N318" i="27"/>
  <c r="J318" i="27"/>
  <c r="I318" i="27"/>
  <c r="E318" i="27"/>
  <c r="D318" i="27"/>
  <c r="C318" i="27"/>
  <c r="B318" i="27"/>
  <c r="N317" i="27"/>
  <c r="J317" i="27"/>
  <c r="I317" i="27"/>
  <c r="E317" i="27"/>
  <c r="D317" i="27"/>
  <c r="C317" i="27"/>
  <c r="B317" i="27"/>
  <c r="N316" i="27"/>
  <c r="J316" i="27"/>
  <c r="I316" i="27"/>
  <c r="E316" i="27"/>
  <c r="D316" i="27"/>
  <c r="C316" i="27"/>
  <c r="B316" i="27"/>
  <c r="N315" i="27"/>
  <c r="J315" i="27"/>
  <c r="I315" i="27"/>
  <c r="E315" i="27"/>
  <c r="D315" i="27"/>
  <c r="C315" i="27"/>
  <c r="B315" i="27"/>
  <c r="N314" i="27"/>
  <c r="J314" i="27"/>
  <c r="I314" i="27"/>
  <c r="E314" i="27"/>
  <c r="D314" i="27"/>
  <c r="C314" i="27"/>
  <c r="B314" i="27"/>
  <c r="N313" i="27"/>
  <c r="J313" i="27"/>
  <c r="I313" i="27"/>
  <c r="E313" i="27"/>
  <c r="D313" i="27"/>
  <c r="C313" i="27"/>
  <c r="B313" i="27"/>
  <c r="N312" i="27"/>
  <c r="J312" i="27"/>
  <c r="I312" i="27"/>
  <c r="E312" i="27"/>
  <c r="D312" i="27"/>
  <c r="C312" i="27"/>
  <c r="B312" i="27"/>
  <c r="N311" i="27"/>
  <c r="J311" i="27"/>
  <c r="I311" i="27"/>
  <c r="E311" i="27"/>
  <c r="D311" i="27"/>
  <c r="C311" i="27"/>
  <c r="B311" i="27"/>
  <c r="N310" i="27"/>
  <c r="J310" i="27"/>
  <c r="I310" i="27"/>
  <c r="E310" i="27"/>
  <c r="D310" i="27"/>
  <c r="C310" i="27"/>
  <c r="B310" i="27"/>
  <c r="N309" i="27"/>
  <c r="J309" i="27"/>
  <c r="I309" i="27"/>
  <c r="E309" i="27"/>
  <c r="D309" i="27"/>
  <c r="C309" i="27"/>
  <c r="B309" i="27"/>
  <c r="N308" i="27"/>
  <c r="J308" i="27"/>
  <c r="I308" i="27"/>
  <c r="E308" i="27"/>
  <c r="D308" i="27"/>
  <c r="C308" i="27"/>
  <c r="B308" i="27"/>
  <c r="N307" i="27"/>
  <c r="J307" i="27"/>
  <c r="I307" i="27"/>
  <c r="E307" i="27"/>
  <c r="D307" i="27"/>
  <c r="C307" i="27"/>
  <c r="B307" i="27"/>
  <c r="N306" i="27"/>
  <c r="J306" i="27"/>
  <c r="I306" i="27"/>
  <c r="E306" i="27"/>
  <c r="D306" i="27"/>
  <c r="C306" i="27"/>
  <c r="B306" i="27"/>
  <c r="N305" i="27"/>
  <c r="J305" i="27"/>
  <c r="I305" i="27"/>
  <c r="E305" i="27"/>
  <c r="D305" i="27"/>
  <c r="C305" i="27"/>
  <c r="B305" i="27"/>
  <c r="N304" i="27"/>
  <c r="J304" i="27"/>
  <c r="I304" i="27"/>
  <c r="E304" i="27"/>
  <c r="D304" i="27"/>
  <c r="C304" i="27"/>
  <c r="B304" i="27"/>
  <c r="N303" i="27"/>
  <c r="J303" i="27"/>
  <c r="I303" i="27"/>
  <c r="E303" i="27"/>
  <c r="D303" i="27"/>
  <c r="C303" i="27"/>
  <c r="B303" i="27"/>
  <c r="N302" i="27"/>
  <c r="J302" i="27"/>
  <c r="I302" i="27"/>
  <c r="E302" i="27"/>
  <c r="D302" i="27"/>
  <c r="C302" i="27"/>
  <c r="B302" i="27"/>
  <c r="N301" i="27"/>
  <c r="J301" i="27"/>
  <c r="I301" i="27"/>
  <c r="E301" i="27"/>
  <c r="D301" i="27"/>
  <c r="C301" i="27"/>
  <c r="B301" i="27"/>
  <c r="N300" i="27"/>
  <c r="J300" i="27"/>
  <c r="I300" i="27"/>
  <c r="E300" i="27"/>
  <c r="D300" i="27"/>
  <c r="C300" i="27"/>
  <c r="B300" i="27"/>
  <c r="N299" i="27"/>
  <c r="J299" i="27"/>
  <c r="I299" i="27"/>
  <c r="E299" i="27"/>
  <c r="D299" i="27"/>
  <c r="C299" i="27"/>
  <c r="B299" i="27"/>
  <c r="N298" i="27"/>
  <c r="J298" i="27"/>
  <c r="I298" i="27"/>
  <c r="E298" i="27"/>
  <c r="D298" i="27"/>
  <c r="C298" i="27"/>
  <c r="B298" i="27"/>
  <c r="N297" i="27"/>
  <c r="J297" i="27"/>
  <c r="I297" i="27"/>
  <c r="E297" i="27"/>
  <c r="D297" i="27"/>
  <c r="C297" i="27"/>
  <c r="B297" i="27"/>
  <c r="N296" i="27"/>
  <c r="J296" i="27"/>
  <c r="I296" i="27"/>
  <c r="E296" i="27"/>
  <c r="D296" i="27"/>
  <c r="C296" i="27"/>
  <c r="B296" i="27"/>
  <c r="N295" i="27"/>
  <c r="J295" i="27"/>
  <c r="I295" i="27"/>
  <c r="E295" i="27"/>
  <c r="D295" i="27"/>
  <c r="C295" i="27"/>
  <c r="B295" i="27"/>
  <c r="N294" i="27"/>
  <c r="J294" i="27"/>
  <c r="I294" i="27"/>
  <c r="E294" i="27"/>
  <c r="D294" i="27"/>
  <c r="C294" i="27"/>
  <c r="B294" i="27"/>
  <c r="N293" i="27"/>
  <c r="J293" i="27"/>
  <c r="I293" i="27"/>
  <c r="E293" i="27"/>
  <c r="D293" i="27"/>
  <c r="C293" i="27"/>
  <c r="B293" i="27"/>
  <c r="N292" i="27"/>
  <c r="J292" i="27"/>
  <c r="I292" i="27"/>
  <c r="E292" i="27"/>
  <c r="D292" i="27"/>
  <c r="C292" i="27"/>
  <c r="B292" i="27"/>
  <c r="N291" i="27"/>
  <c r="J291" i="27"/>
  <c r="I291" i="27"/>
  <c r="E291" i="27"/>
  <c r="D291" i="27"/>
  <c r="C291" i="27"/>
  <c r="B291" i="27"/>
  <c r="N290" i="27"/>
  <c r="J290" i="27"/>
  <c r="I290" i="27"/>
  <c r="E290" i="27"/>
  <c r="D290" i="27"/>
  <c r="C290" i="27"/>
  <c r="B290" i="27"/>
  <c r="N289" i="27"/>
  <c r="J289" i="27"/>
  <c r="I289" i="27"/>
  <c r="E289" i="27"/>
  <c r="D289" i="27"/>
  <c r="C289" i="27"/>
  <c r="B289" i="27"/>
  <c r="N288" i="27"/>
  <c r="J288" i="27"/>
  <c r="I288" i="27"/>
  <c r="E288" i="27"/>
  <c r="D288" i="27"/>
  <c r="C288" i="27"/>
  <c r="B288" i="27"/>
  <c r="N287" i="27"/>
  <c r="J287" i="27"/>
  <c r="I287" i="27"/>
  <c r="E287" i="27"/>
  <c r="D287" i="27"/>
  <c r="C287" i="27"/>
  <c r="B287" i="27"/>
  <c r="N286" i="27"/>
  <c r="J286" i="27"/>
  <c r="I286" i="27"/>
  <c r="E286" i="27"/>
  <c r="D286" i="27"/>
  <c r="C286" i="27"/>
  <c r="B286" i="27"/>
  <c r="N285" i="27"/>
  <c r="J285" i="27"/>
  <c r="I285" i="27"/>
  <c r="E285" i="27"/>
  <c r="D285" i="27"/>
  <c r="C285" i="27"/>
  <c r="B285" i="27"/>
  <c r="N284" i="27"/>
  <c r="J284" i="27"/>
  <c r="I284" i="27"/>
  <c r="E284" i="27"/>
  <c r="D284" i="27"/>
  <c r="C284" i="27"/>
  <c r="B284" i="27"/>
  <c r="N283" i="27"/>
  <c r="J283" i="27"/>
  <c r="I283" i="27"/>
  <c r="E283" i="27"/>
  <c r="D283" i="27"/>
  <c r="C283" i="27"/>
  <c r="B283" i="27"/>
  <c r="N282" i="27"/>
  <c r="J282" i="27"/>
  <c r="I282" i="27"/>
  <c r="E282" i="27"/>
  <c r="D282" i="27"/>
  <c r="C282" i="27"/>
  <c r="B282" i="27"/>
  <c r="N281" i="27"/>
  <c r="J281" i="27"/>
  <c r="I281" i="27"/>
  <c r="E281" i="27"/>
  <c r="D281" i="27"/>
  <c r="C281" i="27"/>
  <c r="B281" i="27"/>
  <c r="N280" i="27"/>
  <c r="J280" i="27"/>
  <c r="I280" i="27"/>
  <c r="E280" i="27"/>
  <c r="D280" i="27"/>
  <c r="C280" i="27"/>
  <c r="B280" i="27"/>
  <c r="N279" i="27"/>
  <c r="J279" i="27"/>
  <c r="I279" i="27"/>
  <c r="E279" i="27"/>
  <c r="D279" i="27"/>
  <c r="C279" i="27"/>
  <c r="B279" i="27"/>
  <c r="N278" i="27"/>
  <c r="J278" i="27"/>
  <c r="I278" i="27"/>
  <c r="E278" i="27"/>
  <c r="D278" i="27"/>
  <c r="C278" i="27"/>
  <c r="B278" i="27"/>
  <c r="N277" i="27"/>
  <c r="J277" i="27"/>
  <c r="I277" i="27"/>
  <c r="E277" i="27"/>
  <c r="D277" i="27"/>
  <c r="C277" i="27"/>
  <c r="B277" i="27"/>
  <c r="N276" i="27"/>
  <c r="J276" i="27"/>
  <c r="I276" i="27"/>
  <c r="E276" i="27"/>
  <c r="D276" i="27"/>
  <c r="C276" i="27"/>
  <c r="B276" i="27"/>
  <c r="N275" i="27"/>
  <c r="J275" i="27"/>
  <c r="I275" i="27"/>
  <c r="E275" i="27"/>
  <c r="D275" i="27"/>
  <c r="C275" i="27"/>
  <c r="B275" i="27"/>
  <c r="N274" i="27"/>
  <c r="J274" i="27"/>
  <c r="I274" i="27"/>
  <c r="E274" i="27"/>
  <c r="D274" i="27"/>
  <c r="C274" i="27"/>
  <c r="B274" i="27"/>
  <c r="N273" i="27"/>
  <c r="J273" i="27"/>
  <c r="I273" i="27"/>
  <c r="E273" i="27"/>
  <c r="D273" i="27"/>
  <c r="C273" i="27"/>
  <c r="B273" i="27"/>
  <c r="N272" i="27"/>
  <c r="J272" i="27"/>
  <c r="I272" i="27"/>
  <c r="E272" i="27"/>
  <c r="D272" i="27"/>
  <c r="C272" i="27"/>
  <c r="B272" i="27"/>
  <c r="N271" i="27"/>
  <c r="J271" i="27"/>
  <c r="I271" i="27"/>
  <c r="E271" i="27"/>
  <c r="D271" i="27"/>
  <c r="C271" i="27"/>
  <c r="B271" i="27"/>
  <c r="N270" i="27"/>
  <c r="J270" i="27"/>
  <c r="I270" i="27"/>
  <c r="E270" i="27"/>
  <c r="D270" i="27"/>
  <c r="C270" i="27"/>
  <c r="B270" i="27"/>
  <c r="N269" i="27"/>
  <c r="J269" i="27"/>
  <c r="I269" i="27"/>
  <c r="E269" i="27"/>
  <c r="D269" i="27"/>
  <c r="C269" i="27"/>
  <c r="B269" i="27"/>
  <c r="N268" i="27"/>
  <c r="J268" i="27"/>
  <c r="I268" i="27"/>
  <c r="E268" i="27"/>
  <c r="D268" i="27"/>
  <c r="C268" i="27"/>
  <c r="B268" i="27"/>
  <c r="N267" i="27"/>
  <c r="J267" i="27"/>
  <c r="I267" i="27"/>
  <c r="E267" i="27"/>
  <c r="D267" i="27"/>
  <c r="C267" i="27"/>
  <c r="B267" i="27"/>
  <c r="N266" i="27"/>
  <c r="J266" i="27"/>
  <c r="I266" i="27"/>
  <c r="E266" i="27"/>
  <c r="D266" i="27"/>
  <c r="C266" i="27"/>
  <c r="B266" i="27"/>
  <c r="N265" i="27"/>
  <c r="J265" i="27"/>
  <c r="I265" i="27"/>
  <c r="E265" i="27"/>
  <c r="D265" i="27"/>
  <c r="C265" i="27"/>
  <c r="B265" i="27"/>
  <c r="N264" i="27"/>
  <c r="J264" i="27"/>
  <c r="I264" i="27"/>
  <c r="E264" i="27"/>
  <c r="D264" i="27"/>
  <c r="C264" i="27"/>
  <c r="B264" i="27"/>
  <c r="N263" i="27"/>
  <c r="J263" i="27"/>
  <c r="I263" i="27"/>
  <c r="E263" i="27"/>
  <c r="D263" i="27"/>
  <c r="C263" i="27"/>
  <c r="B263" i="27"/>
  <c r="N262" i="27"/>
  <c r="J262" i="27"/>
  <c r="I262" i="27"/>
  <c r="E262" i="27"/>
  <c r="D262" i="27"/>
  <c r="C262" i="27"/>
  <c r="B262" i="27"/>
  <c r="N261" i="27"/>
  <c r="J261" i="27"/>
  <c r="I261" i="27"/>
  <c r="E261" i="27"/>
  <c r="D261" i="27"/>
  <c r="C261" i="27"/>
  <c r="B261" i="27"/>
  <c r="N260" i="27"/>
  <c r="J260" i="27"/>
  <c r="I260" i="27"/>
  <c r="E260" i="27"/>
  <c r="D260" i="27"/>
  <c r="C260" i="27"/>
  <c r="B260" i="27"/>
  <c r="N259" i="27"/>
  <c r="J259" i="27"/>
  <c r="I259" i="27"/>
  <c r="E259" i="27"/>
  <c r="D259" i="27"/>
  <c r="C259" i="27"/>
  <c r="B259" i="27"/>
  <c r="N258" i="27"/>
  <c r="J258" i="27"/>
  <c r="I258" i="27"/>
  <c r="E258" i="27"/>
  <c r="D258" i="27"/>
  <c r="C258" i="27"/>
  <c r="B258" i="27"/>
  <c r="N257" i="27"/>
  <c r="J257" i="27"/>
  <c r="I257" i="27"/>
  <c r="E257" i="27"/>
  <c r="D257" i="27"/>
  <c r="C257" i="27"/>
  <c r="B257" i="27"/>
  <c r="N256" i="27"/>
  <c r="J256" i="27"/>
  <c r="I256" i="27"/>
  <c r="E256" i="27"/>
  <c r="D256" i="27"/>
  <c r="C256" i="27"/>
  <c r="B256" i="27"/>
  <c r="N255" i="27"/>
  <c r="J255" i="27"/>
  <c r="I255" i="27"/>
  <c r="E255" i="27"/>
  <c r="D255" i="27"/>
  <c r="C255" i="27"/>
  <c r="B255" i="27"/>
  <c r="N254" i="27"/>
  <c r="J254" i="27"/>
  <c r="I254" i="27"/>
  <c r="E254" i="27"/>
  <c r="D254" i="27"/>
  <c r="C254" i="27"/>
  <c r="B254" i="27"/>
  <c r="N253" i="27"/>
  <c r="J253" i="27"/>
  <c r="I253" i="27"/>
  <c r="E253" i="27"/>
  <c r="D253" i="27"/>
  <c r="C253" i="27"/>
  <c r="B253" i="27"/>
  <c r="N252" i="27"/>
  <c r="J252" i="27"/>
  <c r="I252" i="27"/>
  <c r="E252" i="27"/>
  <c r="D252" i="27"/>
  <c r="C252" i="27"/>
  <c r="B252" i="27"/>
  <c r="N251" i="27"/>
  <c r="J251" i="27"/>
  <c r="I251" i="27"/>
  <c r="E251" i="27"/>
  <c r="D251" i="27"/>
  <c r="C251" i="27"/>
  <c r="B251" i="27"/>
  <c r="N250" i="27"/>
  <c r="J250" i="27"/>
  <c r="I250" i="27"/>
  <c r="E250" i="27"/>
  <c r="D250" i="27"/>
  <c r="C250" i="27"/>
  <c r="B250" i="27"/>
  <c r="N249" i="27"/>
  <c r="J249" i="27"/>
  <c r="I249" i="27"/>
  <c r="E249" i="27"/>
  <c r="D249" i="27"/>
  <c r="C249" i="27"/>
  <c r="B249" i="27"/>
  <c r="N248" i="27"/>
  <c r="J248" i="27"/>
  <c r="I248" i="27"/>
  <c r="E248" i="27"/>
  <c r="D248" i="27"/>
  <c r="C248" i="27"/>
  <c r="B248" i="27"/>
  <c r="N247" i="27"/>
  <c r="J247" i="27"/>
  <c r="I247" i="27"/>
  <c r="E247" i="27"/>
  <c r="D247" i="27"/>
  <c r="C247" i="27"/>
  <c r="B247" i="27"/>
  <c r="N246" i="27"/>
  <c r="J246" i="27"/>
  <c r="I246" i="27"/>
  <c r="E246" i="27"/>
  <c r="D246" i="27"/>
  <c r="C246" i="27"/>
  <c r="B246" i="27"/>
  <c r="N245" i="27"/>
  <c r="J245" i="27"/>
  <c r="I245" i="27"/>
  <c r="E245" i="27"/>
  <c r="D245" i="27"/>
  <c r="C245" i="27"/>
  <c r="B245" i="27"/>
  <c r="N244" i="27"/>
  <c r="J244" i="27"/>
  <c r="I244" i="27"/>
  <c r="E244" i="27"/>
  <c r="D244" i="27"/>
  <c r="C244" i="27"/>
  <c r="B244" i="27"/>
  <c r="N243" i="27"/>
  <c r="J243" i="27"/>
  <c r="I243" i="27"/>
  <c r="E243" i="27"/>
  <c r="D243" i="27"/>
  <c r="C243" i="27"/>
  <c r="B243" i="27"/>
  <c r="N242" i="27"/>
  <c r="J242" i="27"/>
  <c r="I242" i="27"/>
  <c r="E242" i="27"/>
  <c r="D242" i="27"/>
  <c r="C242" i="27"/>
  <c r="B242" i="27"/>
  <c r="N241" i="27"/>
  <c r="J241" i="27"/>
  <c r="I241" i="27"/>
  <c r="E241" i="27"/>
  <c r="D241" i="27"/>
  <c r="C241" i="27"/>
  <c r="B241" i="27"/>
  <c r="N240" i="27"/>
  <c r="J240" i="27"/>
  <c r="I240" i="27"/>
  <c r="E240" i="27"/>
  <c r="D240" i="27"/>
  <c r="C240" i="27"/>
  <c r="B240" i="27"/>
  <c r="N239" i="27"/>
  <c r="J239" i="27"/>
  <c r="I239" i="27"/>
  <c r="E239" i="27"/>
  <c r="D239" i="27"/>
  <c r="C239" i="27"/>
  <c r="B239" i="27"/>
  <c r="N238" i="27"/>
  <c r="J238" i="27"/>
  <c r="I238" i="27"/>
  <c r="E238" i="27"/>
  <c r="D238" i="27"/>
  <c r="C238" i="27"/>
  <c r="B238" i="27"/>
  <c r="N237" i="27"/>
  <c r="J237" i="27"/>
  <c r="I237" i="27"/>
  <c r="E237" i="27"/>
  <c r="D237" i="27"/>
  <c r="C237" i="27"/>
  <c r="B237" i="27"/>
  <c r="N236" i="27"/>
  <c r="J236" i="27"/>
  <c r="I236" i="27"/>
  <c r="E236" i="27"/>
  <c r="D236" i="27"/>
  <c r="C236" i="27"/>
  <c r="B236" i="27"/>
  <c r="N235" i="27"/>
  <c r="J235" i="27"/>
  <c r="I235" i="27"/>
  <c r="E235" i="27"/>
  <c r="D235" i="27"/>
  <c r="C235" i="27"/>
  <c r="B235" i="27"/>
  <c r="N234" i="27"/>
  <c r="J234" i="27"/>
  <c r="I234" i="27"/>
  <c r="E234" i="27"/>
  <c r="D234" i="27"/>
  <c r="C234" i="27"/>
  <c r="B234" i="27"/>
  <c r="N233" i="27"/>
  <c r="J233" i="27"/>
  <c r="I233" i="27"/>
  <c r="E233" i="27"/>
  <c r="D233" i="27"/>
  <c r="C233" i="27"/>
  <c r="B233" i="27"/>
  <c r="N232" i="27"/>
  <c r="J232" i="27"/>
  <c r="I232" i="27"/>
  <c r="E232" i="27"/>
  <c r="D232" i="27"/>
  <c r="C232" i="27"/>
  <c r="B232" i="27"/>
  <c r="N231" i="27"/>
  <c r="J231" i="27"/>
  <c r="I231" i="27"/>
  <c r="E231" i="27"/>
  <c r="D231" i="27"/>
  <c r="C231" i="27"/>
  <c r="B231" i="27"/>
  <c r="N230" i="27"/>
  <c r="J230" i="27"/>
  <c r="I230" i="27"/>
  <c r="E230" i="27"/>
  <c r="D230" i="27"/>
  <c r="C230" i="27"/>
  <c r="B230" i="27"/>
  <c r="N229" i="27"/>
  <c r="J229" i="27"/>
  <c r="I229" i="27"/>
  <c r="E229" i="27"/>
  <c r="D229" i="27"/>
  <c r="C229" i="27"/>
  <c r="B229" i="27"/>
  <c r="N228" i="27"/>
  <c r="J228" i="27"/>
  <c r="I228" i="27"/>
  <c r="E228" i="27"/>
  <c r="D228" i="27"/>
  <c r="C228" i="27"/>
  <c r="B228" i="27"/>
  <c r="N227" i="27"/>
  <c r="J227" i="27"/>
  <c r="I227" i="27"/>
  <c r="E227" i="27"/>
  <c r="D227" i="27"/>
  <c r="C227" i="27"/>
  <c r="B227" i="27"/>
  <c r="N226" i="27"/>
  <c r="J226" i="27"/>
  <c r="I226" i="27"/>
  <c r="E226" i="27"/>
  <c r="D226" i="27"/>
  <c r="C226" i="27"/>
  <c r="B226" i="27"/>
  <c r="N225" i="27"/>
  <c r="J225" i="27"/>
  <c r="I225" i="27"/>
  <c r="E225" i="27"/>
  <c r="D225" i="27"/>
  <c r="C225" i="27"/>
  <c r="B225" i="27"/>
  <c r="N224" i="27"/>
  <c r="J224" i="27"/>
  <c r="I224" i="27"/>
  <c r="E224" i="27"/>
  <c r="D224" i="27"/>
  <c r="C224" i="27"/>
  <c r="B224" i="27"/>
  <c r="N223" i="27"/>
  <c r="J223" i="27"/>
  <c r="I223" i="27"/>
  <c r="E223" i="27"/>
  <c r="D223" i="27"/>
  <c r="C223" i="27"/>
  <c r="B223" i="27"/>
  <c r="N222" i="27"/>
  <c r="J222" i="27"/>
  <c r="I222" i="27"/>
  <c r="E222" i="27"/>
  <c r="D222" i="27"/>
  <c r="C222" i="27"/>
  <c r="B222" i="27"/>
  <c r="N221" i="27"/>
  <c r="J221" i="27"/>
  <c r="I221" i="27"/>
  <c r="E221" i="27"/>
  <c r="D221" i="27"/>
  <c r="C221" i="27"/>
  <c r="B221" i="27"/>
  <c r="N220" i="27"/>
  <c r="J220" i="27"/>
  <c r="I220" i="27"/>
  <c r="E220" i="27"/>
  <c r="D220" i="27"/>
  <c r="C220" i="27"/>
  <c r="B220" i="27"/>
  <c r="N219" i="27"/>
  <c r="J219" i="27"/>
  <c r="I219" i="27"/>
  <c r="E219" i="27"/>
  <c r="D219" i="27"/>
  <c r="C219" i="27"/>
  <c r="B219" i="27"/>
  <c r="N218" i="27"/>
  <c r="J218" i="27"/>
  <c r="I218" i="27"/>
  <c r="E218" i="27"/>
  <c r="D218" i="27"/>
  <c r="C218" i="27"/>
  <c r="B218" i="27"/>
  <c r="N217" i="27"/>
  <c r="J217" i="27"/>
  <c r="I217" i="27"/>
  <c r="E217" i="27"/>
  <c r="D217" i="27"/>
  <c r="C217" i="27"/>
  <c r="B217" i="27"/>
  <c r="N216" i="27"/>
  <c r="J216" i="27"/>
  <c r="I216" i="27"/>
  <c r="E216" i="27"/>
  <c r="D216" i="27"/>
  <c r="C216" i="27"/>
  <c r="B216" i="27"/>
  <c r="N215" i="27"/>
  <c r="J215" i="27"/>
  <c r="I215" i="27"/>
  <c r="E215" i="27"/>
  <c r="D215" i="27"/>
  <c r="C215" i="27"/>
  <c r="B215" i="27"/>
  <c r="N214" i="27"/>
  <c r="J214" i="27"/>
  <c r="I214" i="27"/>
  <c r="E214" i="27"/>
  <c r="D214" i="27"/>
  <c r="C214" i="27"/>
  <c r="B214" i="27"/>
  <c r="N213" i="27"/>
  <c r="J213" i="27"/>
  <c r="I213" i="27"/>
  <c r="E213" i="27"/>
  <c r="D213" i="27"/>
  <c r="C213" i="27"/>
  <c r="B213" i="27"/>
  <c r="N212" i="27"/>
  <c r="J212" i="27"/>
  <c r="I212" i="27"/>
  <c r="E212" i="27"/>
  <c r="D212" i="27"/>
  <c r="C212" i="27"/>
  <c r="B212" i="27"/>
  <c r="N211" i="27"/>
  <c r="J211" i="27"/>
  <c r="I211" i="27"/>
  <c r="E211" i="27"/>
  <c r="D211" i="27"/>
  <c r="C211" i="27"/>
  <c r="B211" i="27"/>
  <c r="N210" i="27"/>
  <c r="J210" i="27"/>
  <c r="I210" i="27"/>
  <c r="E210" i="27"/>
  <c r="D210" i="27"/>
  <c r="C210" i="27"/>
  <c r="B210" i="27"/>
  <c r="N209" i="27"/>
  <c r="J209" i="27"/>
  <c r="I209" i="27"/>
  <c r="E209" i="27"/>
  <c r="D209" i="27"/>
  <c r="C209" i="27"/>
  <c r="B209" i="27"/>
  <c r="N208" i="27"/>
  <c r="J208" i="27"/>
  <c r="I208" i="27"/>
  <c r="E208" i="27"/>
  <c r="D208" i="27"/>
  <c r="C208" i="27"/>
  <c r="B208" i="27"/>
  <c r="N207" i="27"/>
  <c r="J207" i="27"/>
  <c r="I207" i="27"/>
  <c r="E207" i="27"/>
  <c r="D207" i="27"/>
  <c r="C207" i="27"/>
  <c r="B207" i="27"/>
  <c r="N206" i="27"/>
  <c r="J206" i="27"/>
  <c r="I206" i="27"/>
  <c r="E206" i="27"/>
  <c r="D206" i="27"/>
  <c r="C206" i="27"/>
  <c r="B206" i="27"/>
  <c r="N205" i="27"/>
  <c r="J205" i="27"/>
  <c r="I205" i="27"/>
  <c r="E205" i="27"/>
  <c r="D205" i="27"/>
  <c r="C205" i="27"/>
  <c r="B205" i="27"/>
  <c r="N204" i="27"/>
  <c r="J204" i="27"/>
  <c r="I204" i="27"/>
  <c r="E204" i="27"/>
  <c r="D204" i="27"/>
  <c r="C204" i="27"/>
  <c r="B204" i="27"/>
  <c r="N203" i="27"/>
  <c r="J203" i="27"/>
  <c r="I203" i="27"/>
  <c r="E203" i="27"/>
  <c r="D203" i="27"/>
  <c r="C203" i="27"/>
  <c r="B203" i="27"/>
  <c r="N202" i="27"/>
  <c r="J202" i="27"/>
  <c r="I202" i="27"/>
  <c r="E202" i="27"/>
  <c r="D202" i="27"/>
  <c r="C202" i="27"/>
  <c r="B202" i="27"/>
  <c r="N201" i="27"/>
  <c r="J201" i="27"/>
  <c r="I201" i="27"/>
  <c r="E201" i="27"/>
  <c r="D201" i="27"/>
  <c r="C201" i="27"/>
  <c r="B201" i="27"/>
  <c r="N200" i="27"/>
  <c r="J200" i="27"/>
  <c r="I200" i="27"/>
  <c r="E200" i="27"/>
  <c r="D200" i="27"/>
  <c r="C200" i="27"/>
  <c r="B200" i="27"/>
  <c r="N199" i="27"/>
  <c r="J199" i="27"/>
  <c r="I199" i="27"/>
  <c r="E199" i="27"/>
  <c r="D199" i="27"/>
  <c r="C199" i="27"/>
  <c r="B199" i="27"/>
  <c r="N198" i="27"/>
  <c r="J198" i="27"/>
  <c r="I198" i="27"/>
  <c r="E198" i="27"/>
  <c r="D198" i="27"/>
  <c r="C198" i="27"/>
  <c r="B198" i="27"/>
  <c r="N197" i="27"/>
  <c r="J197" i="27"/>
  <c r="I197" i="27"/>
  <c r="E197" i="27"/>
  <c r="D197" i="27"/>
  <c r="C197" i="27"/>
  <c r="B197" i="27"/>
  <c r="N196" i="27"/>
  <c r="J196" i="27"/>
  <c r="I196" i="27"/>
  <c r="E196" i="27"/>
  <c r="D196" i="27"/>
  <c r="C196" i="27"/>
  <c r="B196" i="27"/>
  <c r="N195" i="27"/>
  <c r="J195" i="27"/>
  <c r="I195" i="27"/>
  <c r="E195" i="27"/>
  <c r="D195" i="27"/>
  <c r="C195" i="27"/>
  <c r="B195" i="27"/>
  <c r="N194" i="27"/>
  <c r="J194" i="27"/>
  <c r="I194" i="27"/>
  <c r="E194" i="27"/>
  <c r="D194" i="27"/>
  <c r="C194" i="27"/>
  <c r="B194" i="27"/>
  <c r="N193" i="27"/>
  <c r="J193" i="27"/>
  <c r="I193" i="27"/>
  <c r="E193" i="27"/>
  <c r="D193" i="27"/>
  <c r="C193" i="27"/>
  <c r="B193" i="27"/>
  <c r="N192" i="27"/>
  <c r="J192" i="27"/>
  <c r="I192" i="27"/>
  <c r="E192" i="27"/>
  <c r="D192" i="27"/>
  <c r="C192" i="27"/>
  <c r="B192" i="27"/>
  <c r="N191" i="27"/>
  <c r="J191" i="27"/>
  <c r="I191" i="27"/>
  <c r="E191" i="27"/>
  <c r="D191" i="27"/>
  <c r="C191" i="27"/>
  <c r="B191" i="27"/>
  <c r="N190" i="27"/>
  <c r="J190" i="27"/>
  <c r="I190" i="27"/>
  <c r="E190" i="27"/>
  <c r="D190" i="27"/>
  <c r="C190" i="27"/>
  <c r="B190" i="27"/>
  <c r="N189" i="27"/>
  <c r="J189" i="27"/>
  <c r="I189" i="27"/>
  <c r="E189" i="27"/>
  <c r="D189" i="27"/>
  <c r="C189" i="27"/>
  <c r="B189" i="27"/>
  <c r="N188" i="27"/>
  <c r="J188" i="27"/>
  <c r="I188" i="27"/>
  <c r="E188" i="27"/>
  <c r="D188" i="27"/>
  <c r="C188" i="27"/>
  <c r="B188" i="27"/>
  <c r="N187" i="27"/>
  <c r="J187" i="27"/>
  <c r="I187" i="27"/>
  <c r="E187" i="27"/>
  <c r="D187" i="27"/>
  <c r="C187" i="27"/>
  <c r="B187" i="27"/>
  <c r="N186" i="27"/>
  <c r="J186" i="27"/>
  <c r="I186" i="27"/>
  <c r="E186" i="27"/>
  <c r="D186" i="27"/>
  <c r="C186" i="27"/>
  <c r="B186" i="27"/>
  <c r="N185" i="27"/>
  <c r="J185" i="27"/>
  <c r="I185" i="27"/>
  <c r="E185" i="27"/>
  <c r="D185" i="27"/>
  <c r="C185" i="27"/>
  <c r="B185" i="27"/>
  <c r="N184" i="27"/>
  <c r="J184" i="27"/>
  <c r="I184" i="27"/>
  <c r="E184" i="27"/>
  <c r="D184" i="27"/>
  <c r="C184" i="27"/>
  <c r="B184" i="27"/>
  <c r="N183" i="27"/>
  <c r="J183" i="27"/>
  <c r="I183" i="27"/>
  <c r="E183" i="27"/>
  <c r="D183" i="27"/>
  <c r="C183" i="27"/>
  <c r="B183" i="27"/>
  <c r="N182" i="27"/>
  <c r="J182" i="27"/>
  <c r="I182" i="27"/>
  <c r="E182" i="27"/>
  <c r="D182" i="27"/>
  <c r="C182" i="27"/>
  <c r="B182" i="27"/>
  <c r="N181" i="27"/>
  <c r="J181" i="27"/>
  <c r="I181" i="27"/>
  <c r="E181" i="27"/>
  <c r="D181" i="27"/>
  <c r="C181" i="27"/>
  <c r="B181" i="27"/>
  <c r="N180" i="27"/>
  <c r="J180" i="27"/>
  <c r="I180" i="27"/>
  <c r="E180" i="27"/>
  <c r="D180" i="27"/>
  <c r="C180" i="27"/>
  <c r="B180" i="27"/>
  <c r="N179" i="27"/>
  <c r="J179" i="27"/>
  <c r="I179" i="27"/>
  <c r="E179" i="27"/>
  <c r="D179" i="27"/>
  <c r="C179" i="27"/>
  <c r="B179" i="27"/>
  <c r="N178" i="27"/>
  <c r="J178" i="27"/>
  <c r="I178" i="27"/>
  <c r="E178" i="27"/>
  <c r="D178" i="27"/>
  <c r="C178" i="27"/>
  <c r="B178" i="27"/>
  <c r="N177" i="27"/>
  <c r="J177" i="27"/>
  <c r="I177" i="27"/>
  <c r="E177" i="27"/>
  <c r="D177" i="27"/>
  <c r="C177" i="27"/>
  <c r="B177" i="27"/>
  <c r="N176" i="27"/>
  <c r="J176" i="27"/>
  <c r="I176" i="27"/>
  <c r="E176" i="27"/>
  <c r="D176" i="27"/>
  <c r="C176" i="27"/>
  <c r="B176" i="27"/>
  <c r="N175" i="27"/>
  <c r="J175" i="27"/>
  <c r="I175" i="27"/>
  <c r="E175" i="27"/>
  <c r="D175" i="27"/>
  <c r="C175" i="27"/>
  <c r="B175" i="27"/>
  <c r="N174" i="27"/>
  <c r="J174" i="27"/>
  <c r="I174" i="27"/>
  <c r="E174" i="27"/>
  <c r="D174" i="27"/>
  <c r="C174" i="27"/>
  <c r="B174" i="27"/>
  <c r="N173" i="27"/>
  <c r="J173" i="27"/>
  <c r="I173" i="27"/>
  <c r="E173" i="27"/>
  <c r="D173" i="27"/>
  <c r="C173" i="27"/>
  <c r="B173" i="27"/>
  <c r="N172" i="27"/>
  <c r="J172" i="27"/>
  <c r="I172" i="27"/>
  <c r="E172" i="27"/>
  <c r="D172" i="27"/>
  <c r="C172" i="27"/>
  <c r="B172" i="27"/>
  <c r="N171" i="27"/>
  <c r="J171" i="27"/>
  <c r="I171" i="27"/>
  <c r="E171" i="27"/>
  <c r="D171" i="27"/>
  <c r="C171" i="27"/>
  <c r="B171" i="27"/>
  <c r="N170" i="27"/>
  <c r="J170" i="27"/>
  <c r="I170" i="27"/>
  <c r="E170" i="27"/>
  <c r="D170" i="27"/>
  <c r="C170" i="27"/>
  <c r="B170" i="27"/>
  <c r="N169" i="27"/>
  <c r="J169" i="27"/>
  <c r="I169" i="27"/>
  <c r="E169" i="27"/>
  <c r="D169" i="27"/>
  <c r="C169" i="27"/>
  <c r="B169" i="27"/>
  <c r="N168" i="27"/>
  <c r="J168" i="27"/>
  <c r="I168" i="27"/>
  <c r="E168" i="27"/>
  <c r="D168" i="27"/>
  <c r="C168" i="27"/>
  <c r="B168" i="27"/>
  <c r="N167" i="27"/>
  <c r="J167" i="27"/>
  <c r="I167" i="27"/>
  <c r="E167" i="27"/>
  <c r="D167" i="27"/>
  <c r="C167" i="27"/>
  <c r="B167" i="27"/>
  <c r="N166" i="27"/>
  <c r="J166" i="27"/>
  <c r="I166" i="27"/>
  <c r="E166" i="27"/>
  <c r="D166" i="27"/>
  <c r="C166" i="27"/>
  <c r="B166" i="27"/>
  <c r="N165" i="27"/>
  <c r="J165" i="27"/>
  <c r="I165" i="27"/>
  <c r="E165" i="27"/>
  <c r="D165" i="27"/>
  <c r="C165" i="27"/>
  <c r="B165" i="27"/>
  <c r="N164" i="27"/>
  <c r="J164" i="27"/>
  <c r="I164" i="27"/>
  <c r="E164" i="27"/>
  <c r="D164" i="27"/>
  <c r="C164" i="27"/>
  <c r="B164" i="27"/>
  <c r="N163" i="27"/>
  <c r="J163" i="27"/>
  <c r="I163" i="27"/>
  <c r="E163" i="27"/>
  <c r="D163" i="27"/>
  <c r="C163" i="27"/>
  <c r="B163" i="27"/>
  <c r="N162" i="27"/>
  <c r="J162" i="27"/>
  <c r="I162" i="27"/>
  <c r="E162" i="27"/>
  <c r="D162" i="27"/>
  <c r="C162" i="27"/>
  <c r="B162" i="27"/>
  <c r="N161" i="27"/>
  <c r="J161" i="27"/>
  <c r="I161" i="27"/>
  <c r="E161" i="27"/>
  <c r="D161" i="27"/>
  <c r="C161" i="27"/>
  <c r="B161" i="27"/>
  <c r="N160" i="27"/>
  <c r="J160" i="27"/>
  <c r="I160" i="27"/>
  <c r="E160" i="27"/>
  <c r="D160" i="27"/>
  <c r="C160" i="27"/>
  <c r="B160" i="27"/>
  <c r="N159" i="27"/>
  <c r="J159" i="27"/>
  <c r="I159" i="27"/>
  <c r="E159" i="27"/>
  <c r="D159" i="27"/>
  <c r="C159" i="27"/>
  <c r="B159" i="27"/>
  <c r="N158" i="27"/>
  <c r="J158" i="27"/>
  <c r="I158" i="27"/>
  <c r="E158" i="27"/>
  <c r="D158" i="27"/>
  <c r="C158" i="27"/>
  <c r="B158" i="27"/>
  <c r="N157" i="27"/>
  <c r="J157" i="27"/>
  <c r="I157" i="27"/>
  <c r="E157" i="27"/>
  <c r="D157" i="27"/>
  <c r="C157" i="27"/>
  <c r="B157" i="27"/>
  <c r="N156" i="27"/>
  <c r="J156" i="27"/>
  <c r="I156" i="27"/>
  <c r="E156" i="27"/>
  <c r="D156" i="27"/>
  <c r="C156" i="27"/>
  <c r="B156" i="27"/>
  <c r="N155" i="27"/>
  <c r="J155" i="27"/>
  <c r="I155" i="27"/>
  <c r="E155" i="27"/>
  <c r="D155" i="27"/>
  <c r="C155" i="27"/>
  <c r="B155" i="27"/>
  <c r="N154" i="27"/>
  <c r="J154" i="27"/>
  <c r="I154" i="27"/>
  <c r="E154" i="27"/>
  <c r="D154" i="27"/>
  <c r="C154" i="27"/>
  <c r="B154" i="27"/>
  <c r="N153" i="27"/>
  <c r="J153" i="27"/>
  <c r="I153" i="27"/>
  <c r="E153" i="27"/>
  <c r="D153" i="27"/>
  <c r="C153" i="27"/>
  <c r="B153" i="27"/>
  <c r="N152" i="27"/>
  <c r="J152" i="27"/>
  <c r="I152" i="27"/>
  <c r="E152" i="27"/>
  <c r="D152" i="27"/>
  <c r="C152" i="27"/>
  <c r="B152" i="27"/>
  <c r="N151" i="27"/>
  <c r="J151" i="27"/>
  <c r="I151" i="27"/>
  <c r="E151" i="27"/>
  <c r="D151" i="27"/>
  <c r="C151" i="27"/>
  <c r="B151" i="27"/>
  <c r="N150" i="27"/>
  <c r="J150" i="27"/>
  <c r="I150" i="27"/>
  <c r="E150" i="27"/>
  <c r="D150" i="27"/>
  <c r="C150" i="27"/>
  <c r="B150" i="27"/>
  <c r="N149" i="27"/>
  <c r="J149" i="27"/>
  <c r="I149" i="27"/>
  <c r="E149" i="27"/>
  <c r="D149" i="27"/>
  <c r="C149" i="27"/>
  <c r="B149" i="27"/>
  <c r="N148" i="27"/>
  <c r="J148" i="27"/>
  <c r="I148" i="27"/>
  <c r="E148" i="27"/>
  <c r="D148" i="27"/>
  <c r="C148" i="27"/>
  <c r="B148" i="27"/>
  <c r="N147" i="27"/>
  <c r="J147" i="27"/>
  <c r="I147" i="27"/>
  <c r="E147" i="27"/>
  <c r="D147" i="27"/>
  <c r="C147" i="27"/>
  <c r="B147" i="27"/>
  <c r="N146" i="27"/>
  <c r="J146" i="27"/>
  <c r="I146" i="27"/>
  <c r="E146" i="27"/>
  <c r="D146" i="27"/>
  <c r="C146" i="27"/>
  <c r="B146" i="27"/>
  <c r="N145" i="27"/>
  <c r="J145" i="27"/>
  <c r="I145" i="27"/>
  <c r="E145" i="27"/>
  <c r="D145" i="27"/>
  <c r="C145" i="27"/>
  <c r="B145" i="27"/>
  <c r="N144" i="27"/>
  <c r="J144" i="27"/>
  <c r="I144" i="27"/>
  <c r="E144" i="27"/>
  <c r="D144" i="27"/>
  <c r="C144" i="27"/>
  <c r="B144" i="27"/>
  <c r="N143" i="27"/>
  <c r="J143" i="27"/>
  <c r="I143" i="27"/>
  <c r="E143" i="27"/>
  <c r="D143" i="27"/>
  <c r="C143" i="27"/>
  <c r="B143" i="27"/>
  <c r="N142" i="27"/>
  <c r="J142" i="27"/>
  <c r="I142" i="27"/>
  <c r="E142" i="27"/>
  <c r="D142" i="27"/>
  <c r="C142" i="27"/>
  <c r="B142" i="27"/>
  <c r="N141" i="27"/>
  <c r="J141" i="27"/>
  <c r="I141" i="27"/>
  <c r="E141" i="27"/>
  <c r="D141" i="27"/>
  <c r="C141" i="27"/>
  <c r="B141" i="27"/>
  <c r="N140" i="27"/>
  <c r="J140" i="27"/>
  <c r="I140" i="27"/>
  <c r="E140" i="27"/>
  <c r="D140" i="27"/>
  <c r="C140" i="27"/>
  <c r="B140" i="27"/>
  <c r="N139" i="27"/>
  <c r="J139" i="27"/>
  <c r="I139" i="27"/>
  <c r="E139" i="27"/>
  <c r="D139" i="27"/>
  <c r="C139" i="27"/>
  <c r="B139" i="27"/>
  <c r="N138" i="27"/>
  <c r="J138" i="27"/>
  <c r="I138" i="27"/>
  <c r="E138" i="27"/>
  <c r="D138" i="27"/>
  <c r="C138" i="27"/>
  <c r="B138" i="27"/>
  <c r="N137" i="27"/>
  <c r="J137" i="27"/>
  <c r="I137" i="27"/>
  <c r="E137" i="27"/>
  <c r="D137" i="27"/>
  <c r="C137" i="27"/>
  <c r="B137" i="27"/>
  <c r="N136" i="27"/>
  <c r="J136" i="27"/>
  <c r="I136" i="27"/>
  <c r="E136" i="27"/>
  <c r="D136" i="27"/>
  <c r="C136" i="27"/>
  <c r="B136" i="27"/>
  <c r="N135" i="27"/>
  <c r="J135" i="27"/>
  <c r="I135" i="27"/>
  <c r="E135" i="27"/>
  <c r="D135" i="27"/>
  <c r="C135" i="27"/>
  <c r="B135" i="27"/>
  <c r="N134" i="27"/>
  <c r="J134" i="27"/>
  <c r="I134" i="27"/>
  <c r="E134" i="27"/>
  <c r="D134" i="27"/>
  <c r="C134" i="27"/>
  <c r="B134" i="27"/>
  <c r="N133" i="27"/>
  <c r="J133" i="27"/>
  <c r="I133" i="27"/>
  <c r="E133" i="27"/>
  <c r="D133" i="27"/>
  <c r="C133" i="27"/>
  <c r="B133" i="27"/>
  <c r="N132" i="27"/>
  <c r="J132" i="27"/>
  <c r="I132" i="27"/>
  <c r="E132" i="27"/>
  <c r="D132" i="27"/>
  <c r="C132" i="27"/>
  <c r="B132" i="27"/>
  <c r="N131" i="27"/>
  <c r="J131" i="27"/>
  <c r="I131" i="27"/>
  <c r="E131" i="27"/>
  <c r="D131" i="27"/>
  <c r="C131" i="27"/>
  <c r="B131" i="27"/>
  <c r="N130" i="27"/>
  <c r="J130" i="27"/>
  <c r="I130" i="27"/>
  <c r="E130" i="27"/>
  <c r="D130" i="27"/>
  <c r="C130" i="27"/>
  <c r="B130" i="27"/>
  <c r="N129" i="27"/>
  <c r="J129" i="27"/>
  <c r="I129" i="27"/>
  <c r="E129" i="27"/>
  <c r="D129" i="27"/>
  <c r="C129" i="27"/>
  <c r="B129" i="27"/>
  <c r="N128" i="27"/>
  <c r="J128" i="27"/>
  <c r="I128" i="27"/>
  <c r="E128" i="27"/>
  <c r="D128" i="27"/>
  <c r="C128" i="27"/>
  <c r="B128" i="27"/>
  <c r="N127" i="27"/>
  <c r="J127" i="27"/>
  <c r="I127" i="27"/>
  <c r="E127" i="27"/>
  <c r="D127" i="27"/>
  <c r="C127" i="27"/>
  <c r="B127" i="27"/>
  <c r="N126" i="27"/>
  <c r="J126" i="27"/>
  <c r="I126" i="27"/>
  <c r="E126" i="27"/>
  <c r="D126" i="27"/>
  <c r="C126" i="27"/>
  <c r="B126" i="27"/>
  <c r="N125" i="27"/>
  <c r="J125" i="27"/>
  <c r="I125" i="27"/>
  <c r="E125" i="27"/>
  <c r="D125" i="27"/>
  <c r="C125" i="27"/>
  <c r="B125" i="27"/>
  <c r="N124" i="27"/>
  <c r="J124" i="27"/>
  <c r="I124" i="27"/>
  <c r="E124" i="27"/>
  <c r="D124" i="27"/>
  <c r="C124" i="27"/>
  <c r="B124" i="27"/>
  <c r="N123" i="27"/>
  <c r="J123" i="27"/>
  <c r="I123" i="27"/>
  <c r="E123" i="27"/>
  <c r="D123" i="27"/>
  <c r="C123" i="27"/>
  <c r="B123" i="27"/>
  <c r="N122" i="27"/>
  <c r="J122" i="27"/>
  <c r="I122" i="27"/>
  <c r="E122" i="27"/>
  <c r="D122" i="27"/>
  <c r="C122" i="27"/>
  <c r="B122" i="27"/>
  <c r="N121" i="27"/>
  <c r="J121" i="27"/>
  <c r="I121" i="27"/>
  <c r="E121" i="27"/>
  <c r="D121" i="27"/>
  <c r="C121" i="27"/>
  <c r="B121" i="27"/>
  <c r="N120" i="27"/>
  <c r="J120" i="27"/>
  <c r="I120" i="27"/>
  <c r="E120" i="27"/>
  <c r="D120" i="27"/>
  <c r="C120" i="27"/>
  <c r="B120" i="27"/>
  <c r="N119" i="27"/>
  <c r="J119" i="27"/>
  <c r="I119" i="27"/>
  <c r="E119" i="27"/>
  <c r="D119" i="27"/>
  <c r="C119" i="27"/>
  <c r="B119" i="27"/>
  <c r="N118" i="27"/>
  <c r="J118" i="27"/>
  <c r="I118" i="27"/>
  <c r="E118" i="27"/>
  <c r="D118" i="27"/>
  <c r="C118" i="27"/>
  <c r="B118" i="27"/>
  <c r="N117" i="27"/>
  <c r="J117" i="27"/>
  <c r="I117" i="27"/>
  <c r="E117" i="27"/>
  <c r="D117" i="27"/>
  <c r="C117" i="27"/>
  <c r="B117" i="27"/>
  <c r="N116" i="27"/>
  <c r="J116" i="27"/>
  <c r="I116" i="27"/>
  <c r="E116" i="27"/>
  <c r="D116" i="27"/>
  <c r="C116" i="27"/>
  <c r="B116" i="27"/>
  <c r="N115" i="27"/>
  <c r="J115" i="27"/>
  <c r="I115" i="27"/>
  <c r="E115" i="27"/>
  <c r="D115" i="27"/>
  <c r="C115" i="27"/>
  <c r="B115" i="27"/>
  <c r="N114" i="27"/>
  <c r="J114" i="27"/>
  <c r="I114" i="27"/>
  <c r="E114" i="27"/>
  <c r="D114" i="27"/>
  <c r="C114" i="27"/>
  <c r="B114" i="27"/>
  <c r="N113" i="27"/>
  <c r="J113" i="27"/>
  <c r="I113" i="27"/>
  <c r="E113" i="27"/>
  <c r="D113" i="27"/>
  <c r="C113" i="27"/>
  <c r="B113" i="27"/>
  <c r="N112" i="27"/>
  <c r="J112" i="27"/>
  <c r="I112" i="27"/>
  <c r="E112" i="27"/>
  <c r="D112" i="27"/>
  <c r="C112" i="27"/>
  <c r="B112" i="27"/>
  <c r="N111" i="27"/>
  <c r="J111" i="27"/>
  <c r="I111" i="27"/>
  <c r="E111" i="27"/>
  <c r="D111" i="27"/>
  <c r="C111" i="27"/>
  <c r="B111" i="27"/>
  <c r="N110" i="27"/>
  <c r="J110" i="27"/>
  <c r="I110" i="27"/>
  <c r="E110" i="27"/>
  <c r="D110" i="27"/>
  <c r="C110" i="27"/>
  <c r="B110" i="27"/>
  <c r="N109" i="27"/>
  <c r="J109" i="27"/>
  <c r="I109" i="27"/>
  <c r="E109" i="27"/>
  <c r="D109" i="27"/>
  <c r="C109" i="27"/>
  <c r="B109" i="27"/>
  <c r="N108" i="27"/>
  <c r="J108" i="27"/>
  <c r="I108" i="27"/>
  <c r="E108" i="27"/>
  <c r="D108" i="27"/>
  <c r="C108" i="27"/>
  <c r="B108" i="27"/>
  <c r="N107" i="27"/>
  <c r="J107" i="27"/>
  <c r="I107" i="27"/>
  <c r="E107" i="27"/>
  <c r="D107" i="27"/>
  <c r="C107" i="27"/>
  <c r="B107" i="27"/>
  <c r="N106" i="27"/>
  <c r="J106" i="27"/>
  <c r="I106" i="27"/>
  <c r="E106" i="27"/>
  <c r="D106" i="27"/>
  <c r="C106" i="27"/>
  <c r="B106" i="27"/>
  <c r="N105" i="27"/>
  <c r="J105" i="27"/>
  <c r="I105" i="27"/>
  <c r="E105" i="27"/>
  <c r="D105" i="27"/>
  <c r="C105" i="27"/>
  <c r="B105" i="27"/>
  <c r="N104" i="27"/>
  <c r="J104" i="27"/>
  <c r="I104" i="27"/>
  <c r="E104" i="27"/>
  <c r="D104" i="27"/>
  <c r="C104" i="27"/>
  <c r="B104" i="27"/>
  <c r="N103" i="27"/>
  <c r="J103" i="27"/>
  <c r="I103" i="27"/>
  <c r="E103" i="27"/>
  <c r="D103" i="27"/>
  <c r="C103" i="27"/>
  <c r="B103" i="27"/>
  <c r="N102" i="27"/>
  <c r="J102" i="27"/>
  <c r="I102" i="27"/>
  <c r="E102" i="27"/>
  <c r="D102" i="27"/>
  <c r="C102" i="27"/>
  <c r="B102" i="27"/>
  <c r="N101" i="27"/>
  <c r="J101" i="27"/>
  <c r="I101" i="27"/>
  <c r="E101" i="27"/>
  <c r="C101" i="27"/>
  <c r="B101" i="27"/>
  <c r="N100" i="27"/>
  <c r="J100" i="27"/>
  <c r="I100" i="27"/>
  <c r="E100" i="27"/>
  <c r="C100" i="27"/>
  <c r="B100" i="27"/>
  <c r="N99" i="27"/>
  <c r="J99" i="27"/>
  <c r="I99" i="27"/>
  <c r="E99" i="27"/>
  <c r="C99" i="27"/>
  <c r="B99" i="27"/>
  <c r="N98" i="27"/>
  <c r="J98" i="27"/>
  <c r="I98" i="27"/>
  <c r="E98" i="27"/>
  <c r="C98" i="27"/>
  <c r="B98" i="27"/>
  <c r="N97" i="27"/>
  <c r="J97" i="27"/>
  <c r="I97" i="27"/>
  <c r="E97" i="27"/>
  <c r="D97" i="27"/>
  <c r="C97" i="27"/>
  <c r="B97" i="27"/>
  <c r="N96" i="27"/>
  <c r="J96" i="27"/>
  <c r="I96" i="27"/>
  <c r="E96" i="27"/>
  <c r="D96" i="27"/>
  <c r="C96" i="27"/>
  <c r="B96" i="27"/>
  <c r="N95" i="27"/>
  <c r="J95" i="27"/>
  <c r="I95" i="27"/>
  <c r="E95" i="27"/>
  <c r="D95" i="27"/>
  <c r="C95" i="27"/>
  <c r="B95" i="27"/>
  <c r="N94" i="27"/>
  <c r="J94" i="27"/>
  <c r="I94" i="27"/>
  <c r="E94" i="27"/>
  <c r="D94" i="27"/>
  <c r="C94" i="27"/>
  <c r="B94" i="27"/>
  <c r="N93" i="27"/>
  <c r="J93" i="27"/>
  <c r="I93" i="27"/>
  <c r="E93" i="27"/>
  <c r="D93" i="27"/>
  <c r="C93" i="27"/>
  <c r="B93" i="27"/>
  <c r="N92" i="27"/>
  <c r="J92" i="27"/>
  <c r="I92" i="27"/>
  <c r="E92" i="27"/>
  <c r="D92" i="27"/>
  <c r="C92" i="27"/>
  <c r="B92" i="27"/>
  <c r="N91" i="27"/>
  <c r="J91" i="27"/>
  <c r="I91" i="27"/>
  <c r="E91" i="27"/>
  <c r="D91" i="27"/>
  <c r="C91" i="27"/>
  <c r="B91" i="27"/>
  <c r="N90" i="27"/>
  <c r="J90" i="27"/>
  <c r="I90" i="27"/>
  <c r="E90" i="27"/>
  <c r="D90" i="27"/>
  <c r="C90" i="27"/>
  <c r="B90" i="27"/>
  <c r="N89" i="27"/>
  <c r="J89" i="27"/>
  <c r="I89" i="27"/>
  <c r="E89" i="27"/>
  <c r="D89" i="27"/>
  <c r="C89" i="27"/>
  <c r="B89" i="27"/>
  <c r="N88" i="27"/>
  <c r="J88" i="27"/>
  <c r="I88" i="27"/>
  <c r="E88" i="27"/>
  <c r="D88" i="27"/>
  <c r="C88" i="27"/>
  <c r="B88" i="27"/>
  <c r="N87" i="27"/>
  <c r="J87" i="27"/>
  <c r="I87" i="27"/>
  <c r="E87" i="27"/>
  <c r="D87" i="27"/>
  <c r="C87" i="27"/>
  <c r="B87" i="27"/>
  <c r="N86" i="27"/>
  <c r="J86" i="27"/>
  <c r="I86" i="27"/>
  <c r="E86" i="27"/>
  <c r="D86" i="27"/>
  <c r="C86" i="27"/>
  <c r="B86" i="27"/>
  <c r="N85" i="27"/>
  <c r="J85" i="27"/>
  <c r="I85" i="27"/>
  <c r="E85" i="27"/>
  <c r="D85" i="27"/>
  <c r="C85" i="27"/>
  <c r="B85" i="27"/>
  <c r="N84" i="27"/>
  <c r="J84" i="27"/>
  <c r="I84" i="27"/>
  <c r="E84" i="27"/>
  <c r="D84" i="27"/>
  <c r="C84" i="27"/>
  <c r="B84" i="27"/>
  <c r="N83" i="27"/>
  <c r="J83" i="27"/>
  <c r="I83" i="27"/>
  <c r="E83" i="27"/>
  <c r="D83" i="27"/>
  <c r="C83" i="27"/>
  <c r="B83" i="27"/>
  <c r="N82" i="27"/>
  <c r="J82" i="27"/>
  <c r="I82" i="27"/>
  <c r="E82" i="27"/>
  <c r="D82" i="27"/>
  <c r="C82" i="27"/>
  <c r="B82" i="27"/>
  <c r="N81" i="27"/>
  <c r="J81" i="27"/>
  <c r="I81" i="27"/>
  <c r="E81" i="27"/>
  <c r="D81" i="27"/>
  <c r="C81" i="27"/>
  <c r="B81" i="27"/>
  <c r="N80" i="27"/>
  <c r="J80" i="27"/>
  <c r="I80" i="27"/>
  <c r="E80" i="27"/>
  <c r="D80" i="27"/>
  <c r="C80" i="27"/>
  <c r="B80" i="27"/>
  <c r="N79" i="27"/>
  <c r="J79" i="27"/>
  <c r="I79" i="27"/>
  <c r="E79" i="27"/>
  <c r="C79" i="27"/>
  <c r="B79" i="27"/>
  <c r="N78" i="27"/>
  <c r="J78" i="27"/>
  <c r="I78" i="27"/>
  <c r="E78" i="27"/>
  <c r="C78" i="27"/>
  <c r="B78" i="27"/>
  <c r="N77" i="27"/>
  <c r="J77" i="27"/>
  <c r="I77" i="27"/>
  <c r="C77" i="27"/>
  <c r="B77" i="27"/>
  <c r="N76" i="27"/>
  <c r="J76" i="27"/>
  <c r="I76" i="27"/>
  <c r="E76" i="27"/>
  <c r="C76" i="27"/>
  <c r="B76" i="27"/>
  <c r="N75" i="27"/>
  <c r="J75" i="27"/>
  <c r="I75" i="27"/>
  <c r="E75" i="27"/>
  <c r="C75" i="27"/>
  <c r="B75" i="27"/>
  <c r="N74" i="27"/>
  <c r="J74" i="27"/>
  <c r="I74" i="27"/>
  <c r="E74" i="27"/>
  <c r="C74" i="27"/>
  <c r="B74" i="27"/>
  <c r="N73" i="27"/>
  <c r="J73" i="27"/>
  <c r="I73" i="27"/>
  <c r="E73" i="27"/>
  <c r="C73" i="27"/>
  <c r="B73" i="27"/>
  <c r="N72" i="27"/>
  <c r="J72" i="27"/>
  <c r="I72" i="27"/>
  <c r="E72" i="27"/>
  <c r="C72" i="27"/>
  <c r="B72" i="27"/>
  <c r="N71" i="27"/>
  <c r="J71" i="27"/>
  <c r="I71" i="27"/>
  <c r="E71" i="27"/>
  <c r="C71" i="27"/>
  <c r="B71" i="27"/>
  <c r="N70" i="27"/>
  <c r="J70" i="27"/>
  <c r="I70" i="27"/>
  <c r="E70" i="27"/>
  <c r="C70" i="27"/>
  <c r="B70" i="27"/>
  <c r="N69" i="27"/>
  <c r="J69" i="27"/>
  <c r="I69" i="27"/>
  <c r="E69" i="27"/>
  <c r="C69" i="27"/>
  <c r="B69" i="27"/>
  <c r="N68" i="27"/>
  <c r="J68" i="27"/>
  <c r="I68" i="27"/>
  <c r="E68" i="27"/>
  <c r="C68" i="27"/>
  <c r="B68" i="27"/>
  <c r="N67" i="27"/>
  <c r="J67" i="27"/>
  <c r="I67" i="27"/>
  <c r="E67" i="27"/>
  <c r="C67" i="27"/>
  <c r="B67" i="27"/>
  <c r="N66" i="27"/>
  <c r="J66" i="27"/>
  <c r="I66" i="27"/>
  <c r="C66" i="27"/>
  <c r="B66" i="27"/>
  <c r="N65" i="27"/>
  <c r="J65" i="27"/>
  <c r="I65" i="27"/>
  <c r="C65" i="27"/>
  <c r="B65" i="27"/>
  <c r="N64" i="27"/>
  <c r="J64" i="27"/>
  <c r="I64" i="27"/>
  <c r="E64" i="27"/>
  <c r="C64" i="27"/>
  <c r="B64" i="27"/>
  <c r="N63" i="27"/>
  <c r="J63" i="27"/>
  <c r="I63" i="27"/>
  <c r="E63" i="27"/>
  <c r="C63" i="27"/>
  <c r="B63" i="27"/>
  <c r="N62" i="27"/>
  <c r="J62" i="27"/>
  <c r="I62" i="27"/>
  <c r="E62" i="27"/>
  <c r="C62" i="27"/>
  <c r="B62" i="27"/>
  <c r="N61" i="27"/>
  <c r="J61" i="27"/>
  <c r="I61" i="27"/>
  <c r="E61" i="27"/>
  <c r="C61" i="27"/>
  <c r="B61" i="27"/>
  <c r="N60" i="27"/>
  <c r="J60" i="27"/>
  <c r="I60" i="27"/>
  <c r="E60" i="27"/>
  <c r="C60" i="27"/>
  <c r="B60" i="27"/>
  <c r="N59" i="27"/>
  <c r="J59" i="27"/>
  <c r="I59" i="27"/>
  <c r="E59" i="27"/>
  <c r="C59" i="27"/>
  <c r="B59" i="27"/>
  <c r="N58" i="27"/>
  <c r="J58" i="27"/>
  <c r="I58" i="27"/>
  <c r="E58" i="27"/>
  <c r="C58" i="27"/>
  <c r="B58" i="27"/>
  <c r="N57" i="27"/>
  <c r="J57" i="27"/>
  <c r="I57" i="27"/>
  <c r="E57" i="27" s="1"/>
  <c r="C57" i="27"/>
  <c r="B57" i="27"/>
  <c r="N56" i="27"/>
  <c r="J56" i="27"/>
  <c r="I56" i="27"/>
  <c r="E56" i="27"/>
  <c r="C56" i="27"/>
  <c r="B56" i="27"/>
  <c r="N55" i="27"/>
  <c r="J55" i="27"/>
  <c r="I55" i="27"/>
  <c r="E55" i="27"/>
  <c r="C55" i="27"/>
  <c r="B55" i="27"/>
  <c r="N54" i="27"/>
  <c r="J54" i="27"/>
  <c r="I54" i="27"/>
  <c r="E54" i="27"/>
  <c r="B54" i="27"/>
  <c r="N53" i="27"/>
  <c r="J53" i="27"/>
  <c r="I53" i="27"/>
  <c r="E53" i="27"/>
  <c r="B53" i="27"/>
  <c r="N52" i="27"/>
  <c r="J52" i="27"/>
  <c r="I52" i="27"/>
  <c r="E52" i="27"/>
  <c r="C52" i="27"/>
  <c r="B52" i="27"/>
  <c r="N51" i="27"/>
  <c r="J51" i="27"/>
  <c r="I51" i="27"/>
  <c r="C51" i="27"/>
  <c r="B51" i="27"/>
  <c r="N50" i="27"/>
  <c r="J50" i="27"/>
  <c r="I50" i="27"/>
  <c r="C50" i="27"/>
  <c r="B50" i="27"/>
  <c r="N49" i="27"/>
  <c r="J49" i="27"/>
  <c r="I49" i="27"/>
  <c r="E49" i="27"/>
  <c r="C49" i="27"/>
  <c r="B49" i="27"/>
  <c r="N48" i="27"/>
  <c r="J48" i="27"/>
  <c r="I48" i="27"/>
  <c r="E48" i="27"/>
  <c r="C48" i="27"/>
  <c r="B48" i="27"/>
  <c r="N47" i="27"/>
  <c r="J47" i="27"/>
  <c r="I47" i="27"/>
  <c r="E47" i="27"/>
  <c r="C47" i="27"/>
  <c r="B47" i="27"/>
  <c r="N46" i="27"/>
  <c r="J46" i="27"/>
  <c r="I46" i="27"/>
  <c r="E46" i="27"/>
  <c r="C46" i="27"/>
  <c r="B46" i="27"/>
  <c r="N45" i="27"/>
  <c r="J45" i="27"/>
  <c r="I45" i="27"/>
  <c r="E45" i="27"/>
  <c r="C45" i="27"/>
  <c r="B45" i="27"/>
  <c r="N44" i="27"/>
  <c r="J44" i="27"/>
  <c r="I44" i="27"/>
  <c r="E44" i="27"/>
  <c r="C44" i="27"/>
  <c r="B44" i="27"/>
  <c r="N43" i="27"/>
  <c r="J43" i="27"/>
  <c r="I43" i="27"/>
  <c r="E43" i="27"/>
  <c r="C43" i="27"/>
  <c r="B43" i="27"/>
  <c r="N42" i="27"/>
  <c r="J42" i="27"/>
  <c r="I42" i="27"/>
  <c r="E42" i="27"/>
  <c r="C42" i="27"/>
  <c r="B42" i="27"/>
  <c r="N41" i="27"/>
  <c r="J41" i="27"/>
  <c r="I41" i="27"/>
  <c r="E41" i="27"/>
  <c r="N40" i="27"/>
  <c r="J40" i="27"/>
  <c r="I40" i="27"/>
  <c r="E40" i="27"/>
  <c r="C40" i="27"/>
  <c r="B40" i="27"/>
  <c r="N39" i="27"/>
  <c r="J39" i="27"/>
  <c r="I39" i="27"/>
  <c r="E39" i="27"/>
  <c r="C39" i="27"/>
  <c r="B39" i="27"/>
  <c r="N38" i="27"/>
  <c r="J38" i="27"/>
  <c r="I38" i="27"/>
  <c r="E38" i="27"/>
  <c r="C38" i="27"/>
  <c r="B38" i="27"/>
  <c r="N37" i="27"/>
  <c r="J37" i="27"/>
  <c r="I37" i="27"/>
  <c r="E37" i="27"/>
  <c r="C37" i="27"/>
  <c r="B37" i="27"/>
  <c r="N36" i="27"/>
  <c r="J36" i="27"/>
  <c r="I36" i="27"/>
  <c r="E36" i="27"/>
  <c r="C36" i="27"/>
  <c r="B36" i="27"/>
  <c r="N35" i="27"/>
  <c r="J35" i="27"/>
  <c r="I35" i="27"/>
  <c r="E35" i="27"/>
  <c r="C35" i="27"/>
  <c r="B35" i="27"/>
  <c r="N34" i="27"/>
  <c r="J34" i="27"/>
  <c r="I34" i="27"/>
  <c r="E34" i="27"/>
  <c r="C34" i="27"/>
  <c r="B34" i="27"/>
  <c r="N33" i="27"/>
  <c r="J33" i="27"/>
  <c r="I33" i="27"/>
  <c r="E33" i="27"/>
  <c r="B33" i="27"/>
  <c r="N32" i="27"/>
  <c r="J32" i="27"/>
  <c r="I32" i="27"/>
  <c r="E32" i="27"/>
  <c r="C32" i="27"/>
  <c r="B32" i="27"/>
  <c r="N31" i="27"/>
  <c r="J31" i="27"/>
  <c r="I31" i="27"/>
  <c r="E31" i="27"/>
  <c r="C31" i="27"/>
  <c r="B31" i="27"/>
  <c r="N30" i="27"/>
  <c r="J30" i="27"/>
  <c r="I30" i="27"/>
  <c r="E30" i="27"/>
  <c r="C30" i="27"/>
  <c r="B30" i="27"/>
  <c r="N29" i="27"/>
  <c r="J29" i="27"/>
  <c r="I29" i="27"/>
  <c r="E29" i="27"/>
  <c r="C29" i="27"/>
  <c r="B29" i="27"/>
  <c r="N28" i="27"/>
  <c r="J28" i="27"/>
  <c r="I28" i="27"/>
  <c r="E28" i="27"/>
  <c r="C28" i="27"/>
  <c r="B28" i="27"/>
  <c r="N27" i="27"/>
  <c r="J27" i="27"/>
  <c r="I27" i="27"/>
  <c r="E27" i="27"/>
  <c r="C27" i="27"/>
  <c r="B27" i="27"/>
  <c r="N26" i="27"/>
  <c r="J26" i="27"/>
  <c r="I26" i="27"/>
  <c r="E26" i="27"/>
  <c r="C26" i="27"/>
  <c r="B26" i="27"/>
  <c r="N25" i="27"/>
  <c r="J25" i="27"/>
  <c r="I25" i="27"/>
  <c r="E25" i="27"/>
  <c r="C25" i="27"/>
  <c r="B25" i="27"/>
  <c r="N24" i="27"/>
  <c r="J24" i="27"/>
  <c r="I24" i="27"/>
  <c r="E24" i="27"/>
  <c r="C24" i="27"/>
  <c r="B24" i="27"/>
  <c r="N23" i="27"/>
  <c r="J23" i="27"/>
  <c r="I23" i="27"/>
  <c r="E23" i="27"/>
  <c r="C23" i="27"/>
  <c r="B23" i="27"/>
  <c r="N22" i="27"/>
  <c r="J22" i="27"/>
  <c r="I22" i="27"/>
  <c r="E22" i="27"/>
  <c r="C22" i="27"/>
  <c r="B22" i="27"/>
  <c r="N21" i="27"/>
  <c r="J21" i="27"/>
  <c r="I21" i="27"/>
  <c r="E21" i="27"/>
  <c r="C21" i="27"/>
  <c r="B21" i="27"/>
  <c r="N20" i="27"/>
  <c r="J20" i="27"/>
  <c r="I20" i="27"/>
  <c r="E20" i="27"/>
  <c r="C20" i="27"/>
  <c r="B20" i="27"/>
  <c r="N19" i="27"/>
  <c r="J19" i="27"/>
  <c r="I19" i="27"/>
  <c r="E19" i="27"/>
  <c r="C19" i="27"/>
  <c r="B19" i="27"/>
  <c r="N18" i="27"/>
  <c r="J18" i="27"/>
  <c r="I18" i="27"/>
  <c r="E18" i="27"/>
  <c r="C18" i="27"/>
  <c r="B18" i="27"/>
  <c r="N17" i="27"/>
  <c r="J17" i="27"/>
  <c r="I17" i="27"/>
  <c r="E17" i="27"/>
  <c r="C17" i="27"/>
  <c r="B17" i="27"/>
  <c r="N16" i="27"/>
  <c r="J16" i="27"/>
  <c r="I16" i="27"/>
  <c r="E16" i="27"/>
  <c r="C16" i="27"/>
  <c r="B16" i="27"/>
  <c r="N15" i="27"/>
  <c r="J15" i="27"/>
  <c r="I15" i="27"/>
  <c r="E15" i="27"/>
  <c r="C15" i="27"/>
  <c r="B15" i="27"/>
  <c r="N14" i="27"/>
  <c r="J14" i="27"/>
  <c r="I14" i="27"/>
  <c r="E14" i="27"/>
  <c r="C14" i="27"/>
  <c r="B14" i="27"/>
  <c r="N13" i="27"/>
  <c r="J13" i="27"/>
  <c r="I13" i="27"/>
  <c r="E13" i="27"/>
  <c r="C13" i="27"/>
  <c r="B13" i="27"/>
  <c r="N12" i="27"/>
  <c r="J12" i="27"/>
  <c r="I12" i="27"/>
  <c r="E12" i="27"/>
  <c r="C12" i="27"/>
  <c r="B12" i="27"/>
  <c r="N11" i="27"/>
  <c r="J11" i="27"/>
  <c r="I11" i="27"/>
  <c r="E11" i="27"/>
  <c r="C11" i="27"/>
  <c r="B11" i="27"/>
  <c r="N10" i="27"/>
  <c r="J10" i="27"/>
  <c r="E10" i="27"/>
  <c r="C10" i="27"/>
  <c r="B10" i="27"/>
  <c r="N9" i="27"/>
  <c r="J9" i="27"/>
  <c r="I9" i="27"/>
  <c r="E9" i="27"/>
  <c r="C9" i="27"/>
  <c r="B9" i="27"/>
  <c r="N8" i="27"/>
  <c r="J8" i="27"/>
  <c r="E8" i="27"/>
  <c r="C8" i="27"/>
  <c r="B8" i="27"/>
  <c r="N7" i="27"/>
  <c r="J7" i="27"/>
  <c r="E7" i="27"/>
  <c r="C7" i="27"/>
  <c r="B7" i="27"/>
  <c r="N6" i="27"/>
  <c r="J6" i="27"/>
  <c r="E6" i="27"/>
  <c r="C6" i="27"/>
  <c r="B6" i="27"/>
  <c r="N5" i="27"/>
  <c r="J5" i="27"/>
  <c r="E5" i="27"/>
  <c r="C5" i="27"/>
  <c r="B5" i="27"/>
  <c r="N4" i="27"/>
  <c r="J4" i="27"/>
  <c r="E4" i="27"/>
  <c r="C4" i="27"/>
  <c r="B4" i="27"/>
  <c r="N3" i="27"/>
  <c r="J3" i="27"/>
  <c r="C3" i="27"/>
  <c r="B3" i="27"/>
  <c r="N2" i="27"/>
  <c r="J2" i="27"/>
  <c r="E2" i="27"/>
  <c r="C2" i="27"/>
  <c r="B2" i="27"/>
  <c r="J877" i="29"/>
  <c r="I877" i="29"/>
  <c r="N876" i="29"/>
  <c r="J876" i="29"/>
  <c r="I876" i="29"/>
  <c r="E876" i="29"/>
  <c r="D876" i="29"/>
  <c r="C876" i="29"/>
  <c r="B876" i="29"/>
  <c r="N875" i="29"/>
  <c r="J875" i="29"/>
  <c r="I875" i="29"/>
  <c r="E875" i="29"/>
  <c r="D875" i="29"/>
  <c r="C875" i="29"/>
  <c r="B875" i="29"/>
  <c r="N874" i="29"/>
  <c r="J874" i="29"/>
  <c r="I874" i="29"/>
  <c r="E874" i="29"/>
  <c r="D874" i="29"/>
  <c r="C874" i="29"/>
  <c r="B874" i="29"/>
  <c r="N873" i="29"/>
  <c r="J873" i="29"/>
  <c r="I873" i="29"/>
  <c r="E873" i="29"/>
  <c r="D873" i="29"/>
  <c r="C873" i="29"/>
  <c r="B873" i="29"/>
  <c r="N872" i="29"/>
  <c r="J872" i="29"/>
  <c r="I872" i="29"/>
  <c r="E872" i="29"/>
  <c r="D872" i="29"/>
  <c r="C872" i="29"/>
  <c r="B872" i="29"/>
  <c r="N871" i="29"/>
  <c r="J871" i="29"/>
  <c r="I871" i="29"/>
  <c r="E871" i="29"/>
  <c r="D871" i="29"/>
  <c r="C871" i="29"/>
  <c r="B871" i="29"/>
  <c r="N870" i="29"/>
  <c r="J870" i="29"/>
  <c r="I870" i="29"/>
  <c r="E870" i="29"/>
  <c r="D870" i="29"/>
  <c r="C870" i="29"/>
  <c r="B870" i="29"/>
  <c r="N869" i="29"/>
  <c r="J869" i="29"/>
  <c r="I869" i="29"/>
  <c r="E869" i="29"/>
  <c r="D869" i="29"/>
  <c r="C869" i="29"/>
  <c r="B869" i="29"/>
  <c r="N868" i="29"/>
  <c r="J868" i="29"/>
  <c r="I868" i="29"/>
  <c r="E868" i="29"/>
  <c r="D868" i="29"/>
  <c r="C868" i="29"/>
  <c r="B868" i="29"/>
  <c r="N867" i="29"/>
  <c r="J867" i="29"/>
  <c r="I867" i="29"/>
  <c r="E867" i="29"/>
  <c r="D867" i="29"/>
  <c r="C867" i="29"/>
  <c r="B867" i="29"/>
  <c r="N866" i="29"/>
  <c r="J866" i="29"/>
  <c r="I866" i="29"/>
  <c r="E866" i="29"/>
  <c r="D866" i="29"/>
  <c r="C866" i="29"/>
  <c r="B866" i="29"/>
  <c r="N865" i="29"/>
  <c r="J865" i="29"/>
  <c r="I865" i="29"/>
  <c r="E865" i="29"/>
  <c r="D865" i="29"/>
  <c r="C865" i="29"/>
  <c r="B865" i="29"/>
  <c r="N864" i="29"/>
  <c r="J864" i="29"/>
  <c r="I864" i="29"/>
  <c r="E864" i="29"/>
  <c r="D864" i="29"/>
  <c r="C864" i="29"/>
  <c r="B864" i="29"/>
  <c r="N863" i="29"/>
  <c r="J863" i="29"/>
  <c r="I863" i="29"/>
  <c r="E863" i="29"/>
  <c r="D863" i="29"/>
  <c r="C863" i="29"/>
  <c r="B863" i="29"/>
  <c r="N862" i="29"/>
  <c r="J862" i="29"/>
  <c r="I862" i="29"/>
  <c r="E862" i="29"/>
  <c r="D862" i="29"/>
  <c r="C862" i="29"/>
  <c r="B862" i="29"/>
  <c r="N861" i="29"/>
  <c r="J861" i="29"/>
  <c r="I861" i="29"/>
  <c r="E861" i="29"/>
  <c r="D861" i="29"/>
  <c r="C861" i="29"/>
  <c r="B861" i="29"/>
  <c r="N860" i="29"/>
  <c r="J860" i="29"/>
  <c r="I860" i="29"/>
  <c r="E860" i="29"/>
  <c r="D860" i="29"/>
  <c r="C860" i="29"/>
  <c r="B860" i="29"/>
  <c r="N859" i="29"/>
  <c r="J859" i="29"/>
  <c r="I859" i="29"/>
  <c r="E859" i="29"/>
  <c r="D859" i="29"/>
  <c r="C859" i="29"/>
  <c r="B859" i="29"/>
  <c r="N858" i="29"/>
  <c r="J858" i="29"/>
  <c r="I858" i="29"/>
  <c r="E858" i="29"/>
  <c r="D858" i="29"/>
  <c r="C858" i="29"/>
  <c r="B858" i="29"/>
  <c r="N857" i="29"/>
  <c r="J857" i="29"/>
  <c r="I857" i="29"/>
  <c r="E857" i="29"/>
  <c r="D857" i="29"/>
  <c r="C857" i="29"/>
  <c r="B857" i="29"/>
  <c r="N856" i="29"/>
  <c r="J856" i="29"/>
  <c r="I856" i="29"/>
  <c r="E856" i="29"/>
  <c r="D856" i="29"/>
  <c r="C856" i="29"/>
  <c r="B856" i="29"/>
  <c r="N855" i="29"/>
  <c r="J855" i="29"/>
  <c r="I855" i="29"/>
  <c r="E855" i="29"/>
  <c r="D855" i="29"/>
  <c r="C855" i="29"/>
  <c r="B855" i="29"/>
  <c r="N854" i="29"/>
  <c r="J854" i="29"/>
  <c r="I854" i="29"/>
  <c r="E854" i="29"/>
  <c r="D854" i="29"/>
  <c r="C854" i="29"/>
  <c r="B854" i="29"/>
  <c r="N853" i="29"/>
  <c r="J853" i="29"/>
  <c r="I853" i="29"/>
  <c r="E853" i="29"/>
  <c r="D853" i="29"/>
  <c r="C853" i="29"/>
  <c r="B853" i="29"/>
  <c r="N852" i="29"/>
  <c r="J852" i="29"/>
  <c r="I852" i="29"/>
  <c r="E852" i="29"/>
  <c r="D852" i="29"/>
  <c r="C852" i="29"/>
  <c r="B852" i="29"/>
  <c r="N851" i="29"/>
  <c r="J851" i="29"/>
  <c r="I851" i="29"/>
  <c r="E851" i="29"/>
  <c r="D851" i="29"/>
  <c r="C851" i="29"/>
  <c r="B851" i="29"/>
  <c r="N850" i="29"/>
  <c r="J850" i="29"/>
  <c r="I850" i="29"/>
  <c r="E850" i="29"/>
  <c r="D850" i="29"/>
  <c r="C850" i="29"/>
  <c r="B850" i="29"/>
  <c r="N849" i="29"/>
  <c r="J849" i="29"/>
  <c r="I849" i="29"/>
  <c r="E849" i="29"/>
  <c r="D849" i="29"/>
  <c r="C849" i="29"/>
  <c r="B849" i="29"/>
  <c r="N848" i="29"/>
  <c r="J848" i="29"/>
  <c r="I848" i="29"/>
  <c r="E848" i="29"/>
  <c r="D848" i="29"/>
  <c r="C848" i="29"/>
  <c r="B848" i="29"/>
  <c r="N847" i="29"/>
  <c r="J847" i="29"/>
  <c r="I847" i="29"/>
  <c r="E847" i="29"/>
  <c r="D847" i="29"/>
  <c r="C847" i="29"/>
  <c r="B847" i="29"/>
  <c r="N846" i="29"/>
  <c r="J846" i="29"/>
  <c r="I846" i="29"/>
  <c r="E846" i="29"/>
  <c r="D846" i="29"/>
  <c r="C846" i="29"/>
  <c r="B846" i="29"/>
  <c r="N845" i="29"/>
  <c r="J845" i="29"/>
  <c r="I845" i="29"/>
  <c r="E845" i="29"/>
  <c r="D845" i="29"/>
  <c r="C845" i="29"/>
  <c r="B845" i="29"/>
  <c r="N844" i="29"/>
  <c r="J844" i="29"/>
  <c r="I844" i="29"/>
  <c r="E844" i="29"/>
  <c r="D844" i="29"/>
  <c r="C844" i="29"/>
  <c r="B844" i="29"/>
  <c r="N843" i="29"/>
  <c r="J843" i="29"/>
  <c r="I843" i="29"/>
  <c r="E843" i="29"/>
  <c r="D843" i="29"/>
  <c r="C843" i="29"/>
  <c r="B843" i="29"/>
  <c r="N842" i="29"/>
  <c r="J842" i="29"/>
  <c r="I842" i="29"/>
  <c r="E842" i="29"/>
  <c r="D842" i="29"/>
  <c r="C842" i="29"/>
  <c r="B842" i="29"/>
  <c r="N841" i="29"/>
  <c r="J841" i="29"/>
  <c r="I841" i="29"/>
  <c r="E841" i="29"/>
  <c r="D841" i="29"/>
  <c r="C841" i="29"/>
  <c r="B841" i="29"/>
  <c r="N840" i="29"/>
  <c r="J840" i="29"/>
  <c r="I840" i="29"/>
  <c r="E840" i="29"/>
  <c r="D840" i="29"/>
  <c r="C840" i="29"/>
  <c r="B840" i="29"/>
  <c r="N839" i="29"/>
  <c r="J839" i="29"/>
  <c r="I839" i="29"/>
  <c r="E839" i="29"/>
  <c r="D839" i="29"/>
  <c r="C839" i="29"/>
  <c r="B839" i="29"/>
  <c r="N838" i="29"/>
  <c r="J838" i="29"/>
  <c r="I838" i="29"/>
  <c r="E838" i="29"/>
  <c r="D838" i="29"/>
  <c r="C838" i="29"/>
  <c r="B838" i="29"/>
  <c r="N837" i="29"/>
  <c r="J837" i="29"/>
  <c r="I837" i="29"/>
  <c r="E837" i="29"/>
  <c r="D837" i="29"/>
  <c r="C837" i="29"/>
  <c r="B837" i="29"/>
  <c r="N836" i="29"/>
  <c r="J836" i="29"/>
  <c r="I836" i="29"/>
  <c r="E836" i="29"/>
  <c r="D836" i="29"/>
  <c r="C836" i="29"/>
  <c r="B836" i="29"/>
  <c r="N835" i="29"/>
  <c r="J835" i="29"/>
  <c r="I835" i="29"/>
  <c r="E835" i="29"/>
  <c r="D835" i="29"/>
  <c r="C835" i="29"/>
  <c r="B835" i="29"/>
  <c r="N834" i="29"/>
  <c r="J834" i="29"/>
  <c r="I834" i="29"/>
  <c r="E834" i="29"/>
  <c r="D834" i="29"/>
  <c r="C834" i="29"/>
  <c r="B834" i="29"/>
  <c r="N833" i="29"/>
  <c r="J833" i="29"/>
  <c r="I833" i="29"/>
  <c r="E833" i="29"/>
  <c r="D833" i="29"/>
  <c r="C833" i="29"/>
  <c r="B833" i="29"/>
  <c r="N832" i="29"/>
  <c r="J832" i="29"/>
  <c r="I832" i="29"/>
  <c r="E832" i="29"/>
  <c r="D832" i="29"/>
  <c r="C832" i="29"/>
  <c r="B832" i="29"/>
  <c r="N831" i="29"/>
  <c r="J831" i="29"/>
  <c r="I831" i="29"/>
  <c r="E831" i="29"/>
  <c r="D831" i="29"/>
  <c r="C831" i="29"/>
  <c r="B831" i="29"/>
  <c r="N830" i="29"/>
  <c r="J830" i="29"/>
  <c r="I830" i="29"/>
  <c r="E830" i="29"/>
  <c r="D830" i="29"/>
  <c r="C830" i="29"/>
  <c r="B830" i="29"/>
  <c r="N829" i="29"/>
  <c r="J829" i="29"/>
  <c r="I829" i="29"/>
  <c r="E829" i="29"/>
  <c r="D829" i="29"/>
  <c r="C829" i="29"/>
  <c r="B829" i="29"/>
  <c r="N828" i="29"/>
  <c r="J828" i="29"/>
  <c r="I828" i="29"/>
  <c r="E828" i="29"/>
  <c r="D828" i="29"/>
  <c r="C828" i="29"/>
  <c r="B828" i="29"/>
  <c r="N827" i="29"/>
  <c r="J827" i="29"/>
  <c r="I827" i="29"/>
  <c r="E827" i="29"/>
  <c r="D827" i="29"/>
  <c r="C827" i="29"/>
  <c r="B827" i="29"/>
  <c r="N826" i="29"/>
  <c r="J826" i="29"/>
  <c r="I826" i="29"/>
  <c r="E826" i="29"/>
  <c r="D826" i="29"/>
  <c r="C826" i="29"/>
  <c r="B826" i="29"/>
  <c r="N825" i="29"/>
  <c r="J825" i="29"/>
  <c r="I825" i="29"/>
  <c r="E825" i="29"/>
  <c r="D825" i="29"/>
  <c r="C825" i="29"/>
  <c r="B825" i="29"/>
  <c r="N824" i="29"/>
  <c r="J824" i="29"/>
  <c r="I824" i="29"/>
  <c r="E824" i="29"/>
  <c r="D824" i="29"/>
  <c r="C824" i="29"/>
  <c r="B824" i="29"/>
  <c r="N823" i="29"/>
  <c r="J823" i="29"/>
  <c r="I823" i="29"/>
  <c r="E823" i="29"/>
  <c r="D823" i="29"/>
  <c r="C823" i="29"/>
  <c r="B823" i="29"/>
  <c r="N822" i="29"/>
  <c r="J822" i="29"/>
  <c r="I822" i="29"/>
  <c r="E822" i="29"/>
  <c r="D822" i="29"/>
  <c r="C822" i="29"/>
  <c r="B822" i="29"/>
  <c r="N821" i="29"/>
  <c r="J821" i="29"/>
  <c r="I821" i="29"/>
  <c r="E821" i="29"/>
  <c r="D821" i="29"/>
  <c r="C821" i="29"/>
  <c r="B821" i="29"/>
  <c r="N820" i="29"/>
  <c r="J820" i="29"/>
  <c r="I820" i="29"/>
  <c r="E820" i="29"/>
  <c r="D820" i="29"/>
  <c r="C820" i="29"/>
  <c r="B820" i="29"/>
  <c r="N819" i="29"/>
  <c r="J819" i="29"/>
  <c r="I819" i="29"/>
  <c r="E819" i="29"/>
  <c r="D819" i="29"/>
  <c r="C819" i="29"/>
  <c r="B819" i="29"/>
  <c r="N818" i="29"/>
  <c r="J818" i="29"/>
  <c r="I818" i="29"/>
  <c r="E818" i="29"/>
  <c r="D818" i="29"/>
  <c r="C818" i="29"/>
  <c r="B818" i="29"/>
  <c r="N817" i="29"/>
  <c r="J817" i="29"/>
  <c r="I817" i="29"/>
  <c r="E817" i="29"/>
  <c r="D817" i="29"/>
  <c r="C817" i="29"/>
  <c r="B817" i="29"/>
  <c r="N816" i="29"/>
  <c r="J816" i="29"/>
  <c r="I816" i="29"/>
  <c r="E816" i="29"/>
  <c r="D816" i="29"/>
  <c r="C816" i="29"/>
  <c r="B816" i="29"/>
  <c r="N815" i="29"/>
  <c r="J815" i="29"/>
  <c r="I815" i="29"/>
  <c r="E815" i="29"/>
  <c r="D815" i="29"/>
  <c r="C815" i="29"/>
  <c r="B815" i="29"/>
  <c r="N814" i="29"/>
  <c r="J814" i="29"/>
  <c r="I814" i="29"/>
  <c r="E814" i="29"/>
  <c r="D814" i="29"/>
  <c r="C814" i="29"/>
  <c r="B814" i="29"/>
  <c r="N813" i="29"/>
  <c r="J813" i="29"/>
  <c r="I813" i="29"/>
  <c r="E813" i="29"/>
  <c r="D813" i="29"/>
  <c r="C813" i="29"/>
  <c r="B813" i="29"/>
  <c r="N812" i="29"/>
  <c r="J812" i="29"/>
  <c r="I812" i="29"/>
  <c r="E812" i="29"/>
  <c r="D812" i="29"/>
  <c r="C812" i="29"/>
  <c r="B812" i="29"/>
  <c r="N811" i="29"/>
  <c r="J811" i="29"/>
  <c r="I811" i="29"/>
  <c r="E811" i="29"/>
  <c r="D811" i="29"/>
  <c r="C811" i="29"/>
  <c r="B811" i="29"/>
  <c r="N810" i="29"/>
  <c r="J810" i="29"/>
  <c r="I810" i="29"/>
  <c r="E810" i="29"/>
  <c r="D810" i="29"/>
  <c r="C810" i="29"/>
  <c r="B810" i="29"/>
  <c r="N809" i="29"/>
  <c r="J809" i="29"/>
  <c r="I809" i="29"/>
  <c r="E809" i="29"/>
  <c r="D809" i="29"/>
  <c r="C809" i="29"/>
  <c r="B809" i="29"/>
  <c r="N808" i="29"/>
  <c r="J808" i="29"/>
  <c r="I808" i="29"/>
  <c r="E808" i="29"/>
  <c r="D808" i="29"/>
  <c r="C808" i="29"/>
  <c r="B808" i="29"/>
  <c r="N807" i="29"/>
  <c r="J807" i="29"/>
  <c r="I807" i="29"/>
  <c r="E807" i="29"/>
  <c r="D807" i="29"/>
  <c r="C807" i="29"/>
  <c r="B807" i="29"/>
  <c r="N806" i="29"/>
  <c r="J806" i="29"/>
  <c r="I806" i="29"/>
  <c r="E806" i="29"/>
  <c r="D806" i="29"/>
  <c r="C806" i="29"/>
  <c r="B806" i="29"/>
  <c r="N805" i="29"/>
  <c r="J805" i="29"/>
  <c r="I805" i="29"/>
  <c r="E805" i="29"/>
  <c r="D805" i="29"/>
  <c r="C805" i="29"/>
  <c r="B805" i="29"/>
  <c r="N804" i="29"/>
  <c r="J804" i="29"/>
  <c r="I804" i="29"/>
  <c r="E804" i="29"/>
  <c r="D804" i="29"/>
  <c r="C804" i="29"/>
  <c r="B804" i="29"/>
  <c r="N803" i="29"/>
  <c r="J803" i="29"/>
  <c r="I803" i="29"/>
  <c r="E803" i="29"/>
  <c r="D803" i="29"/>
  <c r="C803" i="29"/>
  <c r="B803" i="29"/>
  <c r="N802" i="29"/>
  <c r="J802" i="29"/>
  <c r="I802" i="29"/>
  <c r="E802" i="29"/>
  <c r="D802" i="29"/>
  <c r="C802" i="29"/>
  <c r="B802" i="29"/>
  <c r="N801" i="29"/>
  <c r="J801" i="29"/>
  <c r="I801" i="29"/>
  <c r="E801" i="29"/>
  <c r="D801" i="29"/>
  <c r="C801" i="29"/>
  <c r="B801" i="29"/>
  <c r="N800" i="29"/>
  <c r="J800" i="29"/>
  <c r="I800" i="29"/>
  <c r="E800" i="29"/>
  <c r="D800" i="29"/>
  <c r="C800" i="29"/>
  <c r="B800" i="29"/>
  <c r="N799" i="29"/>
  <c r="J799" i="29"/>
  <c r="I799" i="29"/>
  <c r="E799" i="29"/>
  <c r="D799" i="29"/>
  <c r="C799" i="29"/>
  <c r="B799" i="29"/>
  <c r="N798" i="29"/>
  <c r="J798" i="29"/>
  <c r="I798" i="29"/>
  <c r="E798" i="29"/>
  <c r="D798" i="29"/>
  <c r="C798" i="29"/>
  <c r="B798" i="29"/>
  <c r="N797" i="29"/>
  <c r="J797" i="29"/>
  <c r="I797" i="29"/>
  <c r="E797" i="29"/>
  <c r="D797" i="29"/>
  <c r="C797" i="29"/>
  <c r="B797" i="29"/>
  <c r="N796" i="29"/>
  <c r="J796" i="29"/>
  <c r="I796" i="29"/>
  <c r="E796" i="29"/>
  <c r="D796" i="29"/>
  <c r="C796" i="29"/>
  <c r="B796" i="29"/>
  <c r="N795" i="29"/>
  <c r="J795" i="29"/>
  <c r="I795" i="29"/>
  <c r="E795" i="29"/>
  <c r="D795" i="29"/>
  <c r="C795" i="29"/>
  <c r="B795" i="29"/>
  <c r="N794" i="29"/>
  <c r="J794" i="29"/>
  <c r="I794" i="29"/>
  <c r="E794" i="29"/>
  <c r="D794" i="29"/>
  <c r="C794" i="29"/>
  <c r="B794" i="29"/>
  <c r="N793" i="29"/>
  <c r="J793" i="29"/>
  <c r="I793" i="29"/>
  <c r="E793" i="29"/>
  <c r="D793" i="29"/>
  <c r="C793" i="29"/>
  <c r="B793" i="29"/>
  <c r="N792" i="29"/>
  <c r="J792" i="29"/>
  <c r="I792" i="29"/>
  <c r="E792" i="29"/>
  <c r="D792" i="29"/>
  <c r="C792" i="29"/>
  <c r="B792" i="29"/>
  <c r="N791" i="29"/>
  <c r="J791" i="29"/>
  <c r="I791" i="29"/>
  <c r="E791" i="29"/>
  <c r="D791" i="29"/>
  <c r="C791" i="29"/>
  <c r="B791" i="29"/>
  <c r="N790" i="29"/>
  <c r="J790" i="29"/>
  <c r="I790" i="29"/>
  <c r="E790" i="29"/>
  <c r="D790" i="29"/>
  <c r="C790" i="29"/>
  <c r="B790" i="29"/>
  <c r="N789" i="29"/>
  <c r="J789" i="29"/>
  <c r="I789" i="29"/>
  <c r="E789" i="29"/>
  <c r="D789" i="29"/>
  <c r="C789" i="29"/>
  <c r="B789" i="29"/>
  <c r="N788" i="29"/>
  <c r="J788" i="29"/>
  <c r="I788" i="29"/>
  <c r="E788" i="29"/>
  <c r="D788" i="29"/>
  <c r="C788" i="29"/>
  <c r="B788" i="29"/>
  <c r="N787" i="29"/>
  <c r="J787" i="29"/>
  <c r="I787" i="29"/>
  <c r="E787" i="29"/>
  <c r="D787" i="29"/>
  <c r="C787" i="29"/>
  <c r="B787" i="29"/>
  <c r="N786" i="29"/>
  <c r="J786" i="29"/>
  <c r="I786" i="29"/>
  <c r="E786" i="29"/>
  <c r="D786" i="29"/>
  <c r="C786" i="29"/>
  <c r="B786" i="29"/>
  <c r="N785" i="29"/>
  <c r="J785" i="29"/>
  <c r="I785" i="29"/>
  <c r="E785" i="29"/>
  <c r="D785" i="29"/>
  <c r="C785" i="29"/>
  <c r="B785" i="29"/>
  <c r="N784" i="29"/>
  <c r="J784" i="29"/>
  <c r="I784" i="29"/>
  <c r="E784" i="29"/>
  <c r="D784" i="29"/>
  <c r="C784" i="29"/>
  <c r="B784" i="29"/>
  <c r="N783" i="29"/>
  <c r="J783" i="29"/>
  <c r="I783" i="29"/>
  <c r="E783" i="29"/>
  <c r="D783" i="29"/>
  <c r="C783" i="29"/>
  <c r="B783" i="29"/>
  <c r="N782" i="29"/>
  <c r="J782" i="29"/>
  <c r="I782" i="29"/>
  <c r="E782" i="29"/>
  <c r="D782" i="29"/>
  <c r="C782" i="29"/>
  <c r="B782" i="29"/>
  <c r="N781" i="29"/>
  <c r="J781" i="29"/>
  <c r="I781" i="29"/>
  <c r="E781" i="29"/>
  <c r="D781" i="29"/>
  <c r="C781" i="29"/>
  <c r="B781" i="29"/>
  <c r="N780" i="29"/>
  <c r="J780" i="29"/>
  <c r="I780" i="29"/>
  <c r="E780" i="29"/>
  <c r="D780" i="29"/>
  <c r="C780" i="29"/>
  <c r="B780" i="29"/>
  <c r="N779" i="29"/>
  <c r="J779" i="29"/>
  <c r="I779" i="29"/>
  <c r="E779" i="29"/>
  <c r="D779" i="29"/>
  <c r="C779" i="29"/>
  <c r="B779" i="29"/>
  <c r="N778" i="29"/>
  <c r="J778" i="29"/>
  <c r="I778" i="29"/>
  <c r="E778" i="29"/>
  <c r="D778" i="29"/>
  <c r="C778" i="29"/>
  <c r="B778" i="29"/>
  <c r="N777" i="29"/>
  <c r="J777" i="29"/>
  <c r="I777" i="29"/>
  <c r="E777" i="29"/>
  <c r="D777" i="29"/>
  <c r="C777" i="29"/>
  <c r="B777" i="29"/>
  <c r="N776" i="29"/>
  <c r="J776" i="29"/>
  <c r="I776" i="29"/>
  <c r="E776" i="29"/>
  <c r="D776" i="29"/>
  <c r="C776" i="29"/>
  <c r="B776" i="29"/>
  <c r="N775" i="29"/>
  <c r="J775" i="29"/>
  <c r="I775" i="29"/>
  <c r="E775" i="29"/>
  <c r="D775" i="29"/>
  <c r="C775" i="29"/>
  <c r="B775" i="29"/>
  <c r="N774" i="29"/>
  <c r="J774" i="29"/>
  <c r="I774" i="29"/>
  <c r="E774" i="29"/>
  <c r="D774" i="29"/>
  <c r="C774" i="29"/>
  <c r="B774" i="29"/>
  <c r="N773" i="29"/>
  <c r="J773" i="29"/>
  <c r="I773" i="29"/>
  <c r="E773" i="29"/>
  <c r="D773" i="29"/>
  <c r="C773" i="29"/>
  <c r="B773" i="29"/>
  <c r="N772" i="29"/>
  <c r="J772" i="29"/>
  <c r="I772" i="29"/>
  <c r="E772" i="29"/>
  <c r="D772" i="29"/>
  <c r="C772" i="29"/>
  <c r="B772" i="29"/>
  <c r="N771" i="29"/>
  <c r="J771" i="29"/>
  <c r="I771" i="29"/>
  <c r="E771" i="29"/>
  <c r="D771" i="29"/>
  <c r="C771" i="29"/>
  <c r="B771" i="29"/>
  <c r="N770" i="29"/>
  <c r="J770" i="29"/>
  <c r="I770" i="29"/>
  <c r="E770" i="29"/>
  <c r="D770" i="29"/>
  <c r="C770" i="29"/>
  <c r="B770" i="29"/>
  <c r="N769" i="29"/>
  <c r="J769" i="29"/>
  <c r="I769" i="29"/>
  <c r="E769" i="29"/>
  <c r="D769" i="29"/>
  <c r="C769" i="29"/>
  <c r="B769" i="29"/>
  <c r="N768" i="29"/>
  <c r="J768" i="29"/>
  <c r="I768" i="29"/>
  <c r="E768" i="29"/>
  <c r="D768" i="29"/>
  <c r="C768" i="29"/>
  <c r="B768" i="29"/>
  <c r="N767" i="29"/>
  <c r="J767" i="29"/>
  <c r="I767" i="29"/>
  <c r="E767" i="29"/>
  <c r="D767" i="29"/>
  <c r="C767" i="29"/>
  <c r="B767" i="29"/>
  <c r="N766" i="29"/>
  <c r="J766" i="29"/>
  <c r="I766" i="29"/>
  <c r="E766" i="29"/>
  <c r="D766" i="29"/>
  <c r="C766" i="29"/>
  <c r="B766" i="29"/>
  <c r="N765" i="29"/>
  <c r="J765" i="29"/>
  <c r="I765" i="29"/>
  <c r="E765" i="29"/>
  <c r="D765" i="29"/>
  <c r="C765" i="29"/>
  <c r="B765" i="29"/>
  <c r="N764" i="29"/>
  <c r="J764" i="29"/>
  <c r="I764" i="29"/>
  <c r="E764" i="29"/>
  <c r="D764" i="29"/>
  <c r="C764" i="29"/>
  <c r="B764" i="29"/>
  <c r="N763" i="29"/>
  <c r="J763" i="29"/>
  <c r="I763" i="29"/>
  <c r="E763" i="29"/>
  <c r="D763" i="29"/>
  <c r="C763" i="29"/>
  <c r="B763" i="29"/>
  <c r="N762" i="29"/>
  <c r="J762" i="29"/>
  <c r="I762" i="29"/>
  <c r="E762" i="29"/>
  <c r="D762" i="29"/>
  <c r="C762" i="29"/>
  <c r="B762" i="29"/>
  <c r="N761" i="29"/>
  <c r="J761" i="29"/>
  <c r="I761" i="29"/>
  <c r="E761" i="29"/>
  <c r="D761" i="29"/>
  <c r="C761" i="29"/>
  <c r="B761" i="29"/>
  <c r="N760" i="29"/>
  <c r="J760" i="29"/>
  <c r="I760" i="29"/>
  <c r="E760" i="29"/>
  <c r="D760" i="29"/>
  <c r="C760" i="29"/>
  <c r="B760" i="29"/>
  <c r="N759" i="29"/>
  <c r="J759" i="29"/>
  <c r="I759" i="29"/>
  <c r="E759" i="29"/>
  <c r="D759" i="29"/>
  <c r="C759" i="29"/>
  <c r="B759" i="29"/>
  <c r="N758" i="29"/>
  <c r="J758" i="29"/>
  <c r="I758" i="29"/>
  <c r="E758" i="29"/>
  <c r="D758" i="29"/>
  <c r="C758" i="29"/>
  <c r="B758" i="29"/>
  <c r="N757" i="29"/>
  <c r="J757" i="29"/>
  <c r="I757" i="29"/>
  <c r="E757" i="29"/>
  <c r="D757" i="29"/>
  <c r="C757" i="29"/>
  <c r="B757" i="29"/>
  <c r="N756" i="29"/>
  <c r="J756" i="29"/>
  <c r="I756" i="29"/>
  <c r="E756" i="29"/>
  <c r="D756" i="29"/>
  <c r="C756" i="29"/>
  <c r="B756" i="29"/>
  <c r="N755" i="29"/>
  <c r="J755" i="29"/>
  <c r="I755" i="29"/>
  <c r="E755" i="29"/>
  <c r="D755" i="29"/>
  <c r="C755" i="29"/>
  <c r="B755" i="29"/>
  <c r="N754" i="29"/>
  <c r="J754" i="29"/>
  <c r="I754" i="29"/>
  <c r="E754" i="29"/>
  <c r="D754" i="29"/>
  <c r="C754" i="29"/>
  <c r="B754" i="29"/>
  <c r="N753" i="29"/>
  <c r="J753" i="29"/>
  <c r="I753" i="29"/>
  <c r="E753" i="29"/>
  <c r="D753" i="29"/>
  <c r="C753" i="29"/>
  <c r="B753" i="29"/>
  <c r="N752" i="29"/>
  <c r="J752" i="29"/>
  <c r="I752" i="29"/>
  <c r="E752" i="29"/>
  <c r="D752" i="29"/>
  <c r="C752" i="29"/>
  <c r="B752" i="29"/>
  <c r="N751" i="29"/>
  <c r="J751" i="29"/>
  <c r="I751" i="29"/>
  <c r="E751" i="29"/>
  <c r="D751" i="29"/>
  <c r="C751" i="29"/>
  <c r="B751" i="29"/>
  <c r="N750" i="29"/>
  <c r="J750" i="29"/>
  <c r="I750" i="29"/>
  <c r="E750" i="29"/>
  <c r="D750" i="29"/>
  <c r="C750" i="29"/>
  <c r="B750" i="29"/>
  <c r="N749" i="29"/>
  <c r="J749" i="29"/>
  <c r="I749" i="29"/>
  <c r="E749" i="29"/>
  <c r="D749" i="29"/>
  <c r="C749" i="29"/>
  <c r="B749" i="29"/>
  <c r="N748" i="29"/>
  <c r="J748" i="29"/>
  <c r="I748" i="29"/>
  <c r="E748" i="29"/>
  <c r="D748" i="29"/>
  <c r="C748" i="29"/>
  <c r="B748" i="29"/>
  <c r="N747" i="29"/>
  <c r="J747" i="29"/>
  <c r="I747" i="29"/>
  <c r="E747" i="29"/>
  <c r="D747" i="29"/>
  <c r="C747" i="29"/>
  <c r="B747" i="29"/>
  <c r="N746" i="29"/>
  <c r="J746" i="29"/>
  <c r="I746" i="29"/>
  <c r="E746" i="29"/>
  <c r="D746" i="29"/>
  <c r="C746" i="29"/>
  <c r="B746" i="29"/>
  <c r="N745" i="29"/>
  <c r="J745" i="29"/>
  <c r="I745" i="29"/>
  <c r="E745" i="29"/>
  <c r="D745" i="29"/>
  <c r="C745" i="29"/>
  <c r="B745" i="29"/>
  <c r="N744" i="29"/>
  <c r="J744" i="29"/>
  <c r="I744" i="29"/>
  <c r="E744" i="29"/>
  <c r="D744" i="29"/>
  <c r="C744" i="29"/>
  <c r="B744" i="29"/>
  <c r="N743" i="29"/>
  <c r="J743" i="29"/>
  <c r="I743" i="29"/>
  <c r="E743" i="29"/>
  <c r="D743" i="29"/>
  <c r="C743" i="29"/>
  <c r="B743" i="29"/>
  <c r="N742" i="29"/>
  <c r="J742" i="29"/>
  <c r="I742" i="29"/>
  <c r="E742" i="29"/>
  <c r="D742" i="29"/>
  <c r="C742" i="29"/>
  <c r="B742" i="29"/>
  <c r="N741" i="29"/>
  <c r="J741" i="29"/>
  <c r="I741" i="29"/>
  <c r="E741" i="29"/>
  <c r="D741" i="29"/>
  <c r="C741" i="29"/>
  <c r="B741" i="29"/>
  <c r="N740" i="29"/>
  <c r="J740" i="29"/>
  <c r="I740" i="29"/>
  <c r="E740" i="29"/>
  <c r="D740" i="29"/>
  <c r="C740" i="29"/>
  <c r="B740" i="29"/>
  <c r="N739" i="29"/>
  <c r="J739" i="29"/>
  <c r="I739" i="29"/>
  <c r="E739" i="29"/>
  <c r="D739" i="29"/>
  <c r="C739" i="29"/>
  <c r="B739" i="29"/>
  <c r="N738" i="29"/>
  <c r="J738" i="29"/>
  <c r="I738" i="29"/>
  <c r="E738" i="29"/>
  <c r="D738" i="29"/>
  <c r="C738" i="29"/>
  <c r="B738" i="29"/>
  <c r="N737" i="29"/>
  <c r="J737" i="29"/>
  <c r="I737" i="29"/>
  <c r="E737" i="29"/>
  <c r="D737" i="29"/>
  <c r="C737" i="29"/>
  <c r="B737" i="29"/>
  <c r="N736" i="29"/>
  <c r="J736" i="29"/>
  <c r="I736" i="29"/>
  <c r="E736" i="29"/>
  <c r="D736" i="29"/>
  <c r="C736" i="29"/>
  <c r="B736" i="29"/>
  <c r="N735" i="29"/>
  <c r="J735" i="29"/>
  <c r="I735" i="29"/>
  <c r="E735" i="29"/>
  <c r="D735" i="29"/>
  <c r="C735" i="29"/>
  <c r="B735" i="29"/>
  <c r="N734" i="29"/>
  <c r="J734" i="29"/>
  <c r="I734" i="29"/>
  <c r="E734" i="29"/>
  <c r="D734" i="29"/>
  <c r="C734" i="29"/>
  <c r="B734" i="29"/>
  <c r="N733" i="29"/>
  <c r="J733" i="29"/>
  <c r="I733" i="29"/>
  <c r="E733" i="29"/>
  <c r="D733" i="29"/>
  <c r="C733" i="29"/>
  <c r="B733" i="29"/>
  <c r="N732" i="29"/>
  <c r="J732" i="29"/>
  <c r="I732" i="29"/>
  <c r="E732" i="29"/>
  <c r="D732" i="29"/>
  <c r="C732" i="29"/>
  <c r="B732" i="29"/>
  <c r="N731" i="29"/>
  <c r="J731" i="29"/>
  <c r="I731" i="29"/>
  <c r="E731" i="29"/>
  <c r="D731" i="29"/>
  <c r="C731" i="29"/>
  <c r="B731" i="29"/>
  <c r="N730" i="29"/>
  <c r="J730" i="29"/>
  <c r="I730" i="29"/>
  <c r="E730" i="29"/>
  <c r="D730" i="29"/>
  <c r="C730" i="29"/>
  <c r="B730" i="29"/>
  <c r="N729" i="29"/>
  <c r="J729" i="29"/>
  <c r="I729" i="29"/>
  <c r="E729" i="29"/>
  <c r="D729" i="29"/>
  <c r="C729" i="29"/>
  <c r="B729" i="29"/>
  <c r="N728" i="29"/>
  <c r="J728" i="29"/>
  <c r="I728" i="29"/>
  <c r="E728" i="29"/>
  <c r="D728" i="29"/>
  <c r="C728" i="29"/>
  <c r="B728" i="29"/>
  <c r="N727" i="29"/>
  <c r="J727" i="29"/>
  <c r="I727" i="29"/>
  <c r="E727" i="29"/>
  <c r="D727" i="29"/>
  <c r="C727" i="29"/>
  <c r="B727" i="29"/>
  <c r="N726" i="29"/>
  <c r="J726" i="29"/>
  <c r="I726" i="29"/>
  <c r="E726" i="29"/>
  <c r="D726" i="29"/>
  <c r="C726" i="29"/>
  <c r="B726" i="29"/>
  <c r="N725" i="29"/>
  <c r="J725" i="29"/>
  <c r="I725" i="29"/>
  <c r="E725" i="29"/>
  <c r="D725" i="29"/>
  <c r="C725" i="29"/>
  <c r="B725" i="29"/>
  <c r="N724" i="29"/>
  <c r="J724" i="29"/>
  <c r="I724" i="29"/>
  <c r="E724" i="29"/>
  <c r="D724" i="29"/>
  <c r="C724" i="29"/>
  <c r="B724" i="29"/>
  <c r="N723" i="29"/>
  <c r="J723" i="29"/>
  <c r="I723" i="29"/>
  <c r="E723" i="29"/>
  <c r="D723" i="29"/>
  <c r="C723" i="29"/>
  <c r="B723" i="29"/>
  <c r="N722" i="29"/>
  <c r="J722" i="29"/>
  <c r="I722" i="29"/>
  <c r="E722" i="29"/>
  <c r="D722" i="29"/>
  <c r="C722" i="29"/>
  <c r="B722" i="29"/>
  <c r="N721" i="29"/>
  <c r="J721" i="29"/>
  <c r="I721" i="29"/>
  <c r="E721" i="29"/>
  <c r="D721" i="29"/>
  <c r="C721" i="29"/>
  <c r="B721" i="29"/>
  <c r="N720" i="29"/>
  <c r="J720" i="29"/>
  <c r="I720" i="29"/>
  <c r="E720" i="29"/>
  <c r="D720" i="29"/>
  <c r="C720" i="29"/>
  <c r="B720" i="29"/>
  <c r="N719" i="29"/>
  <c r="J719" i="29"/>
  <c r="I719" i="29"/>
  <c r="E719" i="29"/>
  <c r="D719" i="29"/>
  <c r="C719" i="29"/>
  <c r="B719" i="29"/>
  <c r="N718" i="29"/>
  <c r="J718" i="29"/>
  <c r="I718" i="29"/>
  <c r="E718" i="29"/>
  <c r="D718" i="29"/>
  <c r="C718" i="29"/>
  <c r="B718" i="29"/>
  <c r="N717" i="29"/>
  <c r="J717" i="29"/>
  <c r="I717" i="29"/>
  <c r="E717" i="29"/>
  <c r="D717" i="29"/>
  <c r="C717" i="29"/>
  <c r="B717" i="29"/>
  <c r="N716" i="29"/>
  <c r="J716" i="29"/>
  <c r="I716" i="29"/>
  <c r="E716" i="29"/>
  <c r="D716" i="29"/>
  <c r="C716" i="29"/>
  <c r="B716" i="29"/>
  <c r="N715" i="29"/>
  <c r="J715" i="29"/>
  <c r="I715" i="29"/>
  <c r="E715" i="29"/>
  <c r="D715" i="29"/>
  <c r="C715" i="29"/>
  <c r="B715" i="29"/>
  <c r="N714" i="29"/>
  <c r="J714" i="29"/>
  <c r="I714" i="29"/>
  <c r="E714" i="29"/>
  <c r="D714" i="29"/>
  <c r="C714" i="29"/>
  <c r="B714" i="29"/>
  <c r="N713" i="29"/>
  <c r="J713" i="29"/>
  <c r="I713" i="29"/>
  <c r="E713" i="29"/>
  <c r="D713" i="29"/>
  <c r="C713" i="29"/>
  <c r="B713" i="29"/>
  <c r="N712" i="29"/>
  <c r="J712" i="29"/>
  <c r="I712" i="29"/>
  <c r="E712" i="29"/>
  <c r="D712" i="29"/>
  <c r="C712" i="29"/>
  <c r="B712" i="29"/>
  <c r="N711" i="29"/>
  <c r="J711" i="29"/>
  <c r="I711" i="29"/>
  <c r="E711" i="29"/>
  <c r="D711" i="29"/>
  <c r="C711" i="29"/>
  <c r="B711" i="29"/>
  <c r="N710" i="29"/>
  <c r="J710" i="29"/>
  <c r="I710" i="29"/>
  <c r="E710" i="29"/>
  <c r="D710" i="29"/>
  <c r="C710" i="29"/>
  <c r="B710" i="29"/>
  <c r="N709" i="29"/>
  <c r="J709" i="29"/>
  <c r="I709" i="29"/>
  <c r="E709" i="29"/>
  <c r="D709" i="29"/>
  <c r="C709" i="29"/>
  <c r="B709" i="29"/>
  <c r="N708" i="29"/>
  <c r="J708" i="29"/>
  <c r="I708" i="29"/>
  <c r="E708" i="29"/>
  <c r="D708" i="29"/>
  <c r="C708" i="29"/>
  <c r="B708" i="29"/>
  <c r="N707" i="29"/>
  <c r="J707" i="29"/>
  <c r="I707" i="29"/>
  <c r="E707" i="29"/>
  <c r="D707" i="29"/>
  <c r="C707" i="29"/>
  <c r="B707" i="29"/>
  <c r="N706" i="29"/>
  <c r="J706" i="29"/>
  <c r="I706" i="29"/>
  <c r="E706" i="29"/>
  <c r="D706" i="29"/>
  <c r="C706" i="29"/>
  <c r="B706" i="29"/>
  <c r="N705" i="29"/>
  <c r="J705" i="29"/>
  <c r="I705" i="29"/>
  <c r="E705" i="29"/>
  <c r="D705" i="29"/>
  <c r="C705" i="29"/>
  <c r="B705" i="29"/>
  <c r="N704" i="29"/>
  <c r="J704" i="29"/>
  <c r="I704" i="29"/>
  <c r="E704" i="29"/>
  <c r="D704" i="29"/>
  <c r="C704" i="29"/>
  <c r="B704" i="29"/>
  <c r="N703" i="29"/>
  <c r="J703" i="29"/>
  <c r="I703" i="29"/>
  <c r="E703" i="29"/>
  <c r="D703" i="29"/>
  <c r="C703" i="29"/>
  <c r="B703" i="29"/>
  <c r="N702" i="29"/>
  <c r="J702" i="29"/>
  <c r="I702" i="29"/>
  <c r="E702" i="29"/>
  <c r="D702" i="29"/>
  <c r="C702" i="29"/>
  <c r="B702" i="29"/>
  <c r="N701" i="29"/>
  <c r="J701" i="29"/>
  <c r="I701" i="29"/>
  <c r="E701" i="29"/>
  <c r="D701" i="29"/>
  <c r="C701" i="29"/>
  <c r="B701" i="29"/>
  <c r="N700" i="29"/>
  <c r="J700" i="29"/>
  <c r="I700" i="29"/>
  <c r="E700" i="29"/>
  <c r="D700" i="29"/>
  <c r="C700" i="29"/>
  <c r="B700" i="29"/>
  <c r="N699" i="29"/>
  <c r="J699" i="29"/>
  <c r="I699" i="29"/>
  <c r="E699" i="29"/>
  <c r="D699" i="29"/>
  <c r="C699" i="29"/>
  <c r="B699" i="29"/>
  <c r="N698" i="29"/>
  <c r="J698" i="29"/>
  <c r="I698" i="29"/>
  <c r="E698" i="29"/>
  <c r="D698" i="29"/>
  <c r="C698" i="29"/>
  <c r="B698" i="29"/>
  <c r="N697" i="29"/>
  <c r="J697" i="29"/>
  <c r="I697" i="29"/>
  <c r="E697" i="29"/>
  <c r="D697" i="29"/>
  <c r="C697" i="29"/>
  <c r="B697" i="29"/>
  <c r="N696" i="29"/>
  <c r="J696" i="29"/>
  <c r="I696" i="29"/>
  <c r="E696" i="29"/>
  <c r="D696" i="29"/>
  <c r="C696" i="29"/>
  <c r="B696" i="29"/>
  <c r="N695" i="29"/>
  <c r="J695" i="29"/>
  <c r="I695" i="29"/>
  <c r="E695" i="29"/>
  <c r="D695" i="29"/>
  <c r="C695" i="29"/>
  <c r="B695" i="29"/>
  <c r="N694" i="29"/>
  <c r="J694" i="29"/>
  <c r="I694" i="29"/>
  <c r="E694" i="29"/>
  <c r="D694" i="29"/>
  <c r="C694" i="29"/>
  <c r="B694" i="29"/>
  <c r="N693" i="29"/>
  <c r="J693" i="29"/>
  <c r="I693" i="29"/>
  <c r="E693" i="29"/>
  <c r="D693" i="29"/>
  <c r="C693" i="29"/>
  <c r="B693" i="29"/>
  <c r="N692" i="29"/>
  <c r="J692" i="29"/>
  <c r="I692" i="29"/>
  <c r="E692" i="29"/>
  <c r="D692" i="29"/>
  <c r="C692" i="29"/>
  <c r="B692" i="29"/>
  <c r="N691" i="29"/>
  <c r="J691" i="29"/>
  <c r="I691" i="29"/>
  <c r="E691" i="29"/>
  <c r="D691" i="29"/>
  <c r="C691" i="29"/>
  <c r="B691" i="29"/>
  <c r="N690" i="29"/>
  <c r="J690" i="29"/>
  <c r="I690" i="29"/>
  <c r="E690" i="29"/>
  <c r="D690" i="29"/>
  <c r="C690" i="29"/>
  <c r="B690" i="29"/>
  <c r="N689" i="29"/>
  <c r="J689" i="29"/>
  <c r="I689" i="29"/>
  <c r="E689" i="29"/>
  <c r="D689" i="29"/>
  <c r="C689" i="29"/>
  <c r="B689" i="29"/>
  <c r="N688" i="29"/>
  <c r="J688" i="29"/>
  <c r="I688" i="29"/>
  <c r="E688" i="29"/>
  <c r="D688" i="29"/>
  <c r="C688" i="29"/>
  <c r="B688" i="29"/>
  <c r="N687" i="29"/>
  <c r="J687" i="29"/>
  <c r="I687" i="29"/>
  <c r="E687" i="29"/>
  <c r="D687" i="29"/>
  <c r="C687" i="29"/>
  <c r="B687" i="29"/>
  <c r="N686" i="29"/>
  <c r="J686" i="29"/>
  <c r="I686" i="29"/>
  <c r="E686" i="29"/>
  <c r="D686" i="29"/>
  <c r="C686" i="29"/>
  <c r="B686" i="29"/>
  <c r="N685" i="29"/>
  <c r="J685" i="29"/>
  <c r="I685" i="29"/>
  <c r="E685" i="29"/>
  <c r="D685" i="29"/>
  <c r="C685" i="29"/>
  <c r="B685" i="29"/>
  <c r="N684" i="29"/>
  <c r="J684" i="29"/>
  <c r="I684" i="29"/>
  <c r="E684" i="29"/>
  <c r="D684" i="29"/>
  <c r="C684" i="29"/>
  <c r="B684" i="29"/>
  <c r="N683" i="29"/>
  <c r="J683" i="29"/>
  <c r="I683" i="29"/>
  <c r="E683" i="29"/>
  <c r="D683" i="29"/>
  <c r="C683" i="29"/>
  <c r="B683" i="29"/>
  <c r="N682" i="29"/>
  <c r="J682" i="29"/>
  <c r="I682" i="29"/>
  <c r="E682" i="29"/>
  <c r="D682" i="29"/>
  <c r="C682" i="29"/>
  <c r="B682" i="29"/>
  <c r="N681" i="29"/>
  <c r="J681" i="29"/>
  <c r="I681" i="29"/>
  <c r="E681" i="29"/>
  <c r="D681" i="29"/>
  <c r="C681" i="29"/>
  <c r="B681" i="29"/>
  <c r="N680" i="29"/>
  <c r="J680" i="29"/>
  <c r="I680" i="29"/>
  <c r="E680" i="29"/>
  <c r="D680" i="29"/>
  <c r="C680" i="29"/>
  <c r="B680" i="29"/>
  <c r="N679" i="29"/>
  <c r="J679" i="29"/>
  <c r="I679" i="29"/>
  <c r="E679" i="29"/>
  <c r="D679" i="29"/>
  <c r="C679" i="29"/>
  <c r="B679" i="29"/>
  <c r="N678" i="29"/>
  <c r="J678" i="29"/>
  <c r="I678" i="29"/>
  <c r="E678" i="29"/>
  <c r="D678" i="29"/>
  <c r="C678" i="29"/>
  <c r="B678" i="29"/>
  <c r="N677" i="29"/>
  <c r="J677" i="29"/>
  <c r="I677" i="29"/>
  <c r="E677" i="29"/>
  <c r="D677" i="29"/>
  <c r="C677" i="29"/>
  <c r="B677" i="29"/>
  <c r="N676" i="29"/>
  <c r="J676" i="29"/>
  <c r="I676" i="29"/>
  <c r="E676" i="29"/>
  <c r="D676" i="29"/>
  <c r="C676" i="29"/>
  <c r="B676" i="29"/>
  <c r="N675" i="29"/>
  <c r="J675" i="29"/>
  <c r="I675" i="29"/>
  <c r="E675" i="29"/>
  <c r="D675" i="29"/>
  <c r="C675" i="29"/>
  <c r="B675" i="29"/>
  <c r="N674" i="29"/>
  <c r="J674" i="29"/>
  <c r="I674" i="29"/>
  <c r="E674" i="29"/>
  <c r="D674" i="29"/>
  <c r="C674" i="29"/>
  <c r="B674" i="29"/>
  <c r="N673" i="29"/>
  <c r="J673" i="29"/>
  <c r="I673" i="29"/>
  <c r="E673" i="29"/>
  <c r="D673" i="29"/>
  <c r="C673" i="29"/>
  <c r="B673" i="29"/>
  <c r="N672" i="29"/>
  <c r="J672" i="29"/>
  <c r="I672" i="29"/>
  <c r="E672" i="29"/>
  <c r="D672" i="29"/>
  <c r="C672" i="29"/>
  <c r="B672" i="29"/>
  <c r="N671" i="29"/>
  <c r="J671" i="29"/>
  <c r="I671" i="29"/>
  <c r="E671" i="29"/>
  <c r="D671" i="29"/>
  <c r="C671" i="29"/>
  <c r="B671" i="29"/>
  <c r="N670" i="29"/>
  <c r="J670" i="29"/>
  <c r="I670" i="29"/>
  <c r="E670" i="29"/>
  <c r="D670" i="29"/>
  <c r="C670" i="29"/>
  <c r="B670" i="29"/>
  <c r="N669" i="29"/>
  <c r="J669" i="29"/>
  <c r="I669" i="29"/>
  <c r="E669" i="29"/>
  <c r="D669" i="29"/>
  <c r="C669" i="29"/>
  <c r="B669" i="29"/>
  <c r="N668" i="29"/>
  <c r="J668" i="29"/>
  <c r="I668" i="29"/>
  <c r="E668" i="29"/>
  <c r="D668" i="29"/>
  <c r="C668" i="29"/>
  <c r="B668" i="29"/>
  <c r="N667" i="29"/>
  <c r="J667" i="29"/>
  <c r="I667" i="29"/>
  <c r="E667" i="29"/>
  <c r="D667" i="29"/>
  <c r="C667" i="29"/>
  <c r="B667" i="29"/>
  <c r="N666" i="29"/>
  <c r="J666" i="29"/>
  <c r="I666" i="29"/>
  <c r="E666" i="29"/>
  <c r="D666" i="29"/>
  <c r="C666" i="29"/>
  <c r="B666" i="29"/>
  <c r="N665" i="29"/>
  <c r="J665" i="29"/>
  <c r="I665" i="29"/>
  <c r="E665" i="29"/>
  <c r="D665" i="29"/>
  <c r="C665" i="29"/>
  <c r="B665" i="29"/>
  <c r="N664" i="29"/>
  <c r="J664" i="29"/>
  <c r="I664" i="29"/>
  <c r="E664" i="29"/>
  <c r="D664" i="29"/>
  <c r="C664" i="29"/>
  <c r="B664" i="29"/>
  <c r="N663" i="29"/>
  <c r="J663" i="29"/>
  <c r="I663" i="29"/>
  <c r="E663" i="29"/>
  <c r="D663" i="29"/>
  <c r="C663" i="29"/>
  <c r="B663" i="29"/>
  <c r="N662" i="29"/>
  <c r="J662" i="29"/>
  <c r="I662" i="29"/>
  <c r="E662" i="29"/>
  <c r="D662" i="29"/>
  <c r="C662" i="29"/>
  <c r="B662" i="29"/>
  <c r="N661" i="29"/>
  <c r="J661" i="29"/>
  <c r="I661" i="29"/>
  <c r="E661" i="29"/>
  <c r="D661" i="29"/>
  <c r="C661" i="29"/>
  <c r="B661" i="29"/>
  <c r="N660" i="29"/>
  <c r="J660" i="29"/>
  <c r="I660" i="29"/>
  <c r="E660" i="29"/>
  <c r="D660" i="29"/>
  <c r="C660" i="29"/>
  <c r="B660" i="29"/>
  <c r="N659" i="29"/>
  <c r="J659" i="29"/>
  <c r="I659" i="29"/>
  <c r="E659" i="29"/>
  <c r="D659" i="29"/>
  <c r="C659" i="29"/>
  <c r="B659" i="29"/>
  <c r="N658" i="29"/>
  <c r="J658" i="29"/>
  <c r="I658" i="29"/>
  <c r="E658" i="29"/>
  <c r="D658" i="29"/>
  <c r="C658" i="29"/>
  <c r="B658" i="29"/>
  <c r="N657" i="29"/>
  <c r="J657" i="29"/>
  <c r="I657" i="29"/>
  <c r="E657" i="29"/>
  <c r="D657" i="29"/>
  <c r="C657" i="29"/>
  <c r="B657" i="29"/>
  <c r="N656" i="29"/>
  <c r="J656" i="29"/>
  <c r="I656" i="29"/>
  <c r="E656" i="29"/>
  <c r="D656" i="29"/>
  <c r="C656" i="29"/>
  <c r="B656" i="29"/>
  <c r="N655" i="29"/>
  <c r="J655" i="29"/>
  <c r="I655" i="29"/>
  <c r="E655" i="29"/>
  <c r="D655" i="29"/>
  <c r="C655" i="29"/>
  <c r="B655" i="29"/>
  <c r="N654" i="29"/>
  <c r="J654" i="29"/>
  <c r="I654" i="29"/>
  <c r="E654" i="29"/>
  <c r="D654" i="29"/>
  <c r="C654" i="29"/>
  <c r="B654" i="29"/>
  <c r="N653" i="29"/>
  <c r="J653" i="29"/>
  <c r="I653" i="29"/>
  <c r="E653" i="29"/>
  <c r="D653" i="29"/>
  <c r="C653" i="29"/>
  <c r="B653" i="29"/>
  <c r="N652" i="29"/>
  <c r="J652" i="29"/>
  <c r="I652" i="29"/>
  <c r="E652" i="29"/>
  <c r="D652" i="29"/>
  <c r="C652" i="29"/>
  <c r="B652" i="29"/>
  <c r="N651" i="29"/>
  <c r="J651" i="29"/>
  <c r="I651" i="29"/>
  <c r="E651" i="29"/>
  <c r="D651" i="29"/>
  <c r="C651" i="29"/>
  <c r="B651" i="29"/>
  <c r="N650" i="29"/>
  <c r="J650" i="29"/>
  <c r="I650" i="29"/>
  <c r="E650" i="29"/>
  <c r="D650" i="29"/>
  <c r="C650" i="29"/>
  <c r="B650" i="29"/>
  <c r="N649" i="29"/>
  <c r="J649" i="29"/>
  <c r="I649" i="29"/>
  <c r="E649" i="29"/>
  <c r="D649" i="29"/>
  <c r="C649" i="29"/>
  <c r="B649" i="29"/>
  <c r="N648" i="29"/>
  <c r="J648" i="29"/>
  <c r="I648" i="29"/>
  <c r="E648" i="29"/>
  <c r="D648" i="29"/>
  <c r="C648" i="29"/>
  <c r="B648" i="29"/>
  <c r="N647" i="29"/>
  <c r="J647" i="29"/>
  <c r="I647" i="29"/>
  <c r="E647" i="29"/>
  <c r="D647" i="29"/>
  <c r="C647" i="29"/>
  <c r="B647" i="29"/>
  <c r="N646" i="29"/>
  <c r="J646" i="29"/>
  <c r="I646" i="29"/>
  <c r="E646" i="29"/>
  <c r="D646" i="29"/>
  <c r="C646" i="29"/>
  <c r="B646" i="29"/>
  <c r="N645" i="29"/>
  <c r="J645" i="29"/>
  <c r="I645" i="29"/>
  <c r="E645" i="29"/>
  <c r="D645" i="29"/>
  <c r="C645" i="29"/>
  <c r="B645" i="29"/>
  <c r="N644" i="29"/>
  <c r="J644" i="29"/>
  <c r="I644" i="29"/>
  <c r="E644" i="29"/>
  <c r="D644" i="29"/>
  <c r="C644" i="29"/>
  <c r="B644" i="29"/>
  <c r="N643" i="29"/>
  <c r="J643" i="29"/>
  <c r="I643" i="29"/>
  <c r="E643" i="29"/>
  <c r="D643" i="29"/>
  <c r="C643" i="29"/>
  <c r="B643" i="29"/>
  <c r="N642" i="29"/>
  <c r="J642" i="29"/>
  <c r="I642" i="29"/>
  <c r="E642" i="29"/>
  <c r="D642" i="29"/>
  <c r="C642" i="29"/>
  <c r="B642" i="29"/>
  <c r="N641" i="29"/>
  <c r="J641" i="29"/>
  <c r="I641" i="29"/>
  <c r="E641" i="29"/>
  <c r="D641" i="29"/>
  <c r="C641" i="29"/>
  <c r="B641" i="29"/>
  <c r="N640" i="29"/>
  <c r="J640" i="29"/>
  <c r="I640" i="29"/>
  <c r="E640" i="29"/>
  <c r="D640" i="29"/>
  <c r="C640" i="29"/>
  <c r="B640" i="29"/>
  <c r="N639" i="29"/>
  <c r="J639" i="29"/>
  <c r="I639" i="29"/>
  <c r="E639" i="29"/>
  <c r="D639" i="29"/>
  <c r="C639" i="29"/>
  <c r="B639" i="29"/>
  <c r="N638" i="29"/>
  <c r="J638" i="29"/>
  <c r="I638" i="29"/>
  <c r="E638" i="29"/>
  <c r="D638" i="29"/>
  <c r="C638" i="29"/>
  <c r="B638" i="29"/>
  <c r="N637" i="29"/>
  <c r="J637" i="29"/>
  <c r="I637" i="29"/>
  <c r="E637" i="29"/>
  <c r="D637" i="29"/>
  <c r="C637" i="29"/>
  <c r="B637" i="29"/>
  <c r="N636" i="29"/>
  <c r="J636" i="29"/>
  <c r="I636" i="29"/>
  <c r="E636" i="29"/>
  <c r="D636" i="29"/>
  <c r="C636" i="29"/>
  <c r="B636" i="29"/>
  <c r="N635" i="29"/>
  <c r="J635" i="29"/>
  <c r="I635" i="29"/>
  <c r="E635" i="29"/>
  <c r="D635" i="29"/>
  <c r="C635" i="29"/>
  <c r="B635" i="29"/>
  <c r="N634" i="29"/>
  <c r="J634" i="29"/>
  <c r="I634" i="29"/>
  <c r="E634" i="29"/>
  <c r="D634" i="29"/>
  <c r="C634" i="29"/>
  <c r="B634" i="29"/>
  <c r="N633" i="29"/>
  <c r="J633" i="29"/>
  <c r="I633" i="29"/>
  <c r="E633" i="29"/>
  <c r="D633" i="29"/>
  <c r="C633" i="29"/>
  <c r="B633" i="29"/>
  <c r="N632" i="29"/>
  <c r="J632" i="29"/>
  <c r="I632" i="29"/>
  <c r="E632" i="29"/>
  <c r="D632" i="29"/>
  <c r="C632" i="29"/>
  <c r="B632" i="29"/>
  <c r="N631" i="29"/>
  <c r="J631" i="29"/>
  <c r="I631" i="29"/>
  <c r="E631" i="29"/>
  <c r="D631" i="29"/>
  <c r="C631" i="29"/>
  <c r="B631" i="29"/>
  <c r="N630" i="29"/>
  <c r="J630" i="29"/>
  <c r="I630" i="29"/>
  <c r="E630" i="29"/>
  <c r="D630" i="29"/>
  <c r="C630" i="29"/>
  <c r="B630" i="29"/>
  <c r="N629" i="29"/>
  <c r="J629" i="29"/>
  <c r="I629" i="29"/>
  <c r="E629" i="29"/>
  <c r="D629" i="29"/>
  <c r="C629" i="29"/>
  <c r="B629" i="29"/>
  <c r="N628" i="29"/>
  <c r="J628" i="29"/>
  <c r="I628" i="29"/>
  <c r="E628" i="29"/>
  <c r="D628" i="29"/>
  <c r="C628" i="29"/>
  <c r="B628" i="29"/>
  <c r="N627" i="29"/>
  <c r="J627" i="29"/>
  <c r="I627" i="29"/>
  <c r="E627" i="29"/>
  <c r="D627" i="29"/>
  <c r="C627" i="29"/>
  <c r="B627" i="29"/>
  <c r="N626" i="29"/>
  <c r="J626" i="29"/>
  <c r="I626" i="29"/>
  <c r="E626" i="29"/>
  <c r="D626" i="29"/>
  <c r="C626" i="29"/>
  <c r="B626" i="29"/>
  <c r="N625" i="29"/>
  <c r="J625" i="29"/>
  <c r="I625" i="29"/>
  <c r="E625" i="29"/>
  <c r="D625" i="29"/>
  <c r="C625" i="29"/>
  <c r="B625" i="29"/>
  <c r="N624" i="29"/>
  <c r="J624" i="29"/>
  <c r="I624" i="29"/>
  <c r="E624" i="29"/>
  <c r="D624" i="29"/>
  <c r="C624" i="29"/>
  <c r="B624" i="29"/>
  <c r="N623" i="29"/>
  <c r="J623" i="29"/>
  <c r="I623" i="29"/>
  <c r="E623" i="29"/>
  <c r="D623" i="29"/>
  <c r="C623" i="29"/>
  <c r="B623" i="29"/>
  <c r="N622" i="29"/>
  <c r="J622" i="29"/>
  <c r="I622" i="29"/>
  <c r="E622" i="29"/>
  <c r="D622" i="29"/>
  <c r="C622" i="29"/>
  <c r="B622" i="29"/>
  <c r="N621" i="29"/>
  <c r="J621" i="29"/>
  <c r="I621" i="29"/>
  <c r="E621" i="29"/>
  <c r="D621" i="29"/>
  <c r="C621" i="29"/>
  <c r="B621" i="29"/>
  <c r="N620" i="29"/>
  <c r="J620" i="29"/>
  <c r="I620" i="29"/>
  <c r="E620" i="29"/>
  <c r="D620" i="29"/>
  <c r="C620" i="29"/>
  <c r="B620" i="29"/>
  <c r="N619" i="29"/>
  <c r="J619" i="29"/>
  <c r="I619" i="29"/>
  <c r="E619" i="29"/>
  <c r="D619" i="29"/>
  <c r="C619" i="29"/>
  <c r="B619" i="29"/>
  <c r="N618" i="29"/>
  <c r="J618" i="29"/>
  <c r="I618" i="29"/>
  <c r="E618" i="29"/>
  <c r="D618" i="29"/>
  <c r="C618" i="29"/>
  <c r="B618" i="29"/>
  <c r="N617" i="29"/>
  <c r="J617" i="29"/>
  <c r="I617" i="29"/>
  <c r="E617" i="29"/>
  <c r="D617" i="29"/>
  <c r="C617" i="29"/>
  <c r="B617" i="29"/>
  <c r="N616" i="29"/>
  <c r="J616" i="29"/>
  <c r="I616" i="29"/>
  <c r="E616" i="29"/>
  <c r="D616" i="29"/>
  <c r="C616" i="29"/>
  <c r="B616" i="29"/>
  <c r="N615" i="29"/>
  <c r="J615" i="29"/>
  <c r="I615" i="29"/>
  <c r="E615" i="29"/>
  <c r="D615" i="29"/>
  <c r="C615" i="29"/>
  <c r="B615" i="29"/>
  <c r="N614" i="29"/>
  <c r="J614" i="29"/>
  <c r="I614" i="29"/>
  <c r="E614" i="29"/>
  <c r="D614" i="29"/>
  <c r="C614" i="29"/>
  <c r="B614" i="29"/>
  <c r="N613" i="29"/>
  <c r="J613" i="29"/>
  <c r="I613" i="29"/>
  <c r="E613" i="29"/>
  <c r="D613" i="29"/>
  <c r="C613" i="29"/>
  <c r="B613" i="29"/>
  <c r="N612" i="29"/>
  <c r="J612" i="29"/>
  <c r="I612" i="29"/>
  <c r="E612" i="29"/>
  <c r="D612" i="29"/>
  <c r="C612" i="29"/>
  <c r="B612" i="29"/>
  <c r="N611" i="29"/>
  <c r="J611" i="29"/>
  <c r="I611" i="29"/>
  <c r="E611" i="29"/>
  <c r="D611" i="29"/>
  <c r="C611" i="29"/>
  <c r="B611" i="29"/>
  <c r="N610" i="29"/>
  <c r="J610" i="29"/>
  <c r="I610" i="29"/>
  <c r="E610" i="29"/>
  <c r="D610" i="29"/>
  <c r="C610" i="29"/>
  <c r="B610" i="29"/>
  <c r="N609" i="29"/>
  <c r="J609" i="29"/>
  <c r="I609" i="29"/>
  <c r="E609" i="29"/>
  <c r="D609" i="29"/>
  <c r="C609" i="29"/>
  <c r="B609" i="29"/>
  <c r="N608" i="29"/>
  <c r="J608" i="29"/>
  <c r="I608" i="29"/>
  <c r="E608" i="29"/>
  <c r="D608" i="29"/>
  <c r="C608" i="29"/>
  <c r="B608" i="29"/>
  <c r="N607" i="29"/>
  <c r="J607" i="29"/>
  <c r="I607" i="29"/>
  <c r="E607" i="29"/>
  <c r="D607" i="29"/>
  <c r="C607" i="29"/>
  <c r="B607" i="29"/>
  <c r="N606" i="29"/>
  <c r="J606" i="29"/>
  <c r="I606" i="29"/>
  <c r="E606" i="29"/>
  <c r="D606" i="29"/>
  <c r="C606" i="29"/>
  <c r="B606" i="29"/>
  <c r="N605" i="29"/>
  <c r="J605" i="29"/>
  <c r="I605" i="29"/>
  <c r="E605" i="29"/>
  <c r="D605" i="29"/>
  <c r="C605" i="29"/>
  <c r="B605" i="29"/>
  <c r="N604" i="29"/>
  <c r="J604" i="29"/>
  <c r="I604" i="29"/>
  <c r="E604" i="29"/>
  <c r="D604" i="29"/>
  <c r="C604" i="29"/>
  <c r="B604" i="29"/>
  <c r="N603" i="29"/>
  <c r="J603" i="29"/>
  <c r="I603" i="29"/>
  <c r="E603" i="29"/>
  <c r="D603" i="29"/>
  <c r="C603" i="29"/>
  <c r="B603" i="29"/>
  <c r="N602" i="29"/>
  <c r="J602" i="29"/>
  <c r="I602" i="29"/>
  <c r="E602" i="29"/>
  <c r="D602" i="29"/>
  <c r="C602" i="29"/>
  <c r="B602" i="29"/>
  <c r="N601" i="29"/>
  <c r="J601" i="29"/>
  <c r="I601" i="29"/>
  <c r="E601" i="29"/>
  <c r="D601" i="29"/>
  <c r="C601" i="29"/>
  <c r="B601" i="29"/>
  <c r="N600" i="29"/>
  <c r="J600" i="29"/>
  <c r="I600" i="29"/>
  <c r="E600" i="29"/>
  <c r="D600" i="29"/>
  <c r="C600" i="29"/>
  <c r="B600" i="29"/>
  <c r="N599" i="29"/>
  <c r="J599" i="29"/>
  <c r="I599" i="29"/>
  <c r="E599" i="29"/>
  <c r="D599" i="29"/>
  <c r="C599" i="29"/>
  <c r="B599" i="29"/>
  <c r="N598" i="29"/>
  <c r="J598" i="29"/>
  <c r="I598" i="29"/>
  <c r="E598" i="29"/>
  <c r="D598" i="29"/>
  <c r="C598" i="29"/>
  <c r="B598" i="29"/>
  <c r="N597" i="29"/>
  <c r="J597" i="29"/>
  <c r="I597" i="29"/>
  <c r="E597" i="29"/>
  <c r="D597" i="29"/>
  <c r="C597" i="29"/>
  <c r="B597" i="29"/>
  <c r="N596" i="29"/>
  <c r="J596" i="29"/>
  <c r="I596" i="29"/>
  <c r="E596" i="29"/>
  <c r="D596" i="29"/>
  <c r="C596" i="29"/>
  <c r="B596" i="29"/>
  <c r="N595" i="29"/>
  <c r="J595" i="29"/>
  <c r="I595" i="29"/>
  <c r="E595" i="29"/>
  <c r="D595" i="29"/>
  <c r="C595" i="29"/>
  <c r="B595" i="29"/>
  <c r="N594" i="29"/>
  <c r="J594" i="29"/>
  <c r="I594" i="29"/>
  <c r="E594" i="29"/>
  <c r="D594" i="29"/>
  <c r="C594" i="29"/>
  <c r="B594" i="29"/>
  <c r="N593" i="29"/>
  <c r="J593" i="29"/>
  <c r="I593" i="29"/>
  <c r="E593" i="29"/>
  <c r="D593" i="29"/>
  <c r="C593" i="29"/>
  <c r="B593" i="29"/>
  <c r="N592" i="29"/>
  <c r="J592" i="29"/>
  <c r="I592" i="29"/>
  <c r="E592" i="29"/>
  <c r="D592" i="29"/>
  <c r="C592" i="29"/>
  <c r="B592" i="29"/>
  <c r="N591" i="29"/>
  <c r="J591" i="29"/>
  <c r="I591" i="29"/>
  <c r="E591" i="29"/>
  <c r="D591" i="29"/>
  <c r="C591" i="29"/>
  <c r="B591" i="29"/>
  <c r="N590" i="29"/>
  <c r="J590" i="29"/>
  <c r="I590" i="29"/>
  <c r="E590" i="29"/>
  <c r="D590" i="29"/>
  <c r="C590" i="29"/>
  <c r="B590" i="29"/>
  <c r="N589" i="29"/>
  <c r="J589" i="29"/>
  <c r="I589" i="29"/>
  <c r="E589" i="29"/>
  <c r="D589" i="29"/>
  <c r="C589" i="29"/>
  <c r="B589" i="29"/>
  <c r="N588" i="29"/>
  <c r="J588" i="29"/>
  <c r="I588" i="29"/>
  <c r="E588" i="29"/>
  <c r="D588" i="29"/>
  <c r="C588" i="29"/>
  <c r="B588" i="29"/>
  <c r="N587" i="29"/>
  <c r="J587" i="29"/>
  <c r="I587" i="29"/>
  <c r="E587" i="29"/>
  <c r="D587" i="29"/>
  <c r="C587" i="29"/>
  <c r="B587" i="29"/>
  <c r="N586" i="29"/>
  <c r="J586" i="29"/>
  <c r="I586" i="29"/>
  <c r="E586" i="29"/>
  <c r="D586" i="29"/>
  <c r="C586" i="29"/>
  <c r="B586" i="29"/>
  <c r="N585" i="29"/>
  <c r="J585" i="29"/>
  <c r="I585" i="29"/>
  <c r="E585" i="29"/>
  <c r="D585" i="29"/>
  <c r="C585" i="29"/>
  <c r="B585" i="29"/>
  <c r="N584" i="29"/>
  <c r="J584" i="29"/>
  <c r="I584" i="29"/>
  <c r="E584" i="29"/>
  <c r="D584" i="29"/>
  <c r="C584" i="29"/>
  <c r="B584" i="29"/>
  <c r="N583" i="29"/>
  <c r="J583" i="29"/>
  <c r="I583" i="29"/>
  <c r="E583" i="29"/>
  <c r="D583" i="29"/>
  <c r="C583" i="29"/>
  <c r="B583" i="29"/>
  <c r="N582" i="29"/>
  <c r="J582" i="29"/>
  <c r="I582" i="29"/>
  <c r="E582" i="29"/>
  <c r="D582" i="29"/>
  <c r="C582" i="29"/>
  <c r="B582" i="29"/>
  <c r="N581" i="29"/>
  <c r="J581" i="29"/>
  <c r="I581" i="29"/>
  <c r="E581" i="29"/>
  <c r="D581" i="29"/>
  <c r="C581" i="29"/>
  <c r="B581" i="29"/>
  <c r="N580" i="29"/>
  <c r="J580" i="29"/>
  <c r="I580" i="29"/>
  <c r="E580" i="29"/>
  <c r="D580" i="29"/>
  <c r="C580" i="29"/>
  <c r="B580" i="29"/>
  <c r="N579" i="29"/>
  <c r="J579" i="29"/>
  <c r="I579" i="29"/>
  <c r="E579" i="29"/>
  <c r="D579" i="29"/>
  <c r="C579" i="29"/>
  <c r="B579" i="29"/>
  <c r="N578" i="29"/>
  <c r="J578" i="29"/>
  <c r="I578" i="29"/>
  <c r="E578" i="29"/>
  <c r="D578" i="29"/>
  <c r="C578" i="29"/>
  <c r="B578" i="29"/>
  <c r="N577" i="29"/>
  <c r="J577" i="29"/>
  <c r="I577" i="29"/>
  <c r="E577" i="29"/>
  <c r="D577" i="29"/>
  <c r="C577" i="29"/>
  <c r="B577" i="29"/>
  <c r="N576" i="29"/>
  <c r="J576" i="29"/>
  <c r="I576" i="29"/>
  <c r="E576" i="29"/>
  <c r="D576" i="29"/>
  <c r="C576" i="29"/>
  <c r="B576" i="29"/>
  <c r="N575" i="29"/>
  <c r="J575" i="29"/>
  <c r="I575" i="29"/>
  <c r="E575" i="29"/>
  <c r="D575" i="29"/>
  <c r="C575" i="29"/>
  <c r="B575" i="29"/>
  <c r="N574" i="29"/>
  <c r="J574" i="29"/>
  <c r="I574" i="29"/>
  <c r="E574" i="29"/>
  <c r="D574" i="29"/>
  <c r="C574" i="29"/>
  <c r="B574" i="29"/>
  <c r="N573" i="29"/>
  <c r="J573" i="29"/>
  <c r="I573" i="29"/>
  <c r="E573" i="29"/>
  <c r="D573" i="29"/>
  <c r="C573" i="29"/>
  <c r="B573" i="29"/>
  <c r="N572" i="29"/>
  <c r="J572" i="29"/>
  <c r="I572" i="29"/>
  <c r="E572" i="29"/>
  <c r="D572" i="29"/>
  <c r="C572" i="29"/>
  <c r="B572" i="29"/>
  <c r="N571" i="29"/>
  <c r="J571" i="29"/>
  <c r="I571" i="29"/>
  <c r="E571" i="29"/>
  <c r="D571" i="29"/>
  <c r="C571" i="29"/>
  <c r="B571" i="29"/>
  <c r="N570" i="29"/>
  <c r="J570" i="29"/>
  <c r="I570" i="29"/>
  <c r="E570" i="29"/>
  <c r="D570" i="29"/>
  <c r="C570" i="29"/>
  <c r="B570" i="29"/>
  <c r="N569" i="29"/>
  <c r="J569" i="29"/>
  <c r="I569" i="29"/>
  <c r="E569" i="29"/>
  <c r="D569" i="29"/>
  <c r="C569" i="29"/>
  <c r="B569" i="29"/>
  <c r="N568" i="29"/>
  <c r="J568" i="29"/>
  <c r="I568" i="29"/>
  <c r="E568" i="29"/>
  <c r="D568" i="29"/>
  <c r="C568" i="29"/>
  <c r="B568" i="29"/>
  <c r="N567" i="29"/>
  <c r="J567" i="29"/>
  <c r="I567" i="29"/>
  <c r="E567" i="29"/>
  <c r="D567" i="29"/>
  <c r="C567" i="29"/>
  <c r="B567" i="29"/>
  <c r="N566" i="29"/>
  <c r="J566" i="29"/>
  <c r="I566" i="29"/>
  <c r="E566" i="29"/>
  <c r="D566" i="29"/>
  <c r="C566" i="29"/>
  <c r="B566" i="29"/>
  <c r="N565" i="29"/>
  <c r="J565" i="29"/>
  <c r="I565" i="29"/>
  <c r="E565" i="29"/>
  <c r="D565" i="29"/>
  <c r="C565" i="29"/>
  <c r="B565" i="29"/>
  <c r="N564" i="29"/>
  <c r="J564" i="29"/>
  <c r="I564" i="29"/>
  <c r="E564" i="29"/>
  <c r="D564" i="29"/>
  <c r="C564" i="29"/>
  <c r="B564" i="29"/>
  <c r="N563" i="29"/>
  <c r="J563" i="29"/>
  <c r="I563" i="29"/>
  <c r="E563" i="29"/>
  <c r="D563" i="29"/>
  <c r="C563" i="29"/>
  <c r="B563" i="29"/>
  <c r="N562" i="29"/>
  <c r="J562" i="29"/>
  <c r="I562" i="29"/>
  <c r="E562" i="29"/>
  <c r="D562" i="29"/>
  <c r="C562" i="29"/>
  <c r="B562" i="29"/>
  <c r="N561" i="29"/>
  <c r="J561" i="29"/>
  <c r="I561" i="29"/>
  <c r="E561" i="29"/>
  <c r="D561" i="29"/>
  <c r="C561" i="29"/>
  <c r="B561" i="29"/>
  <c r="N560" i="29"/>
  <c r="J560" i="29"/>
  <c r="I560" i="29"/>
  <c r="E560" i="29"/>
  <c r="D560" i="29"/>
  <c r="C560" i="29"/>
  <c r="B560" i="29"/>
  <c r="N559" i="29"/>
  <c r="J559" i="29"/>
  <c r="I559" i="29"/>
  <c r="E559" i="29"/>
  <c r="D559" i="29"/>
  <c r="C559" i="29"/>
  <c r="B559" i="29"/>
  <c r="N558" i="29"/>
  <c r="J558" i="29"/>
  <c r="I558" i="29"/>
  <c r="E558" i="29"/>
  <c r="D558" i="29"/>
  <c r="C558" i="29"/>
  <c r="B558" i="29"/>
  <c r="N557" i="29"/>
  <c r="J557" i="29"/>
  <c r="I557" i="29"/>
  <c r="E557" i="29"/>
  <c r="D557" i="29"/>
  <c r="C557" i="29"/>
  <c r="B557" i="29"/>
  <c r="N556" i="29"/>
  <c r="J556" i="29"/>
  <c r="I556" i="29"/>
  <c r="E556" i="29"/>
  <c r="D556" i="29"/>
  <c r="C556" i="29"/>
  <c r="B556" i="29"/>
  <c r="N555" i="29"/>
  <c r="J555" i="29"/>
  <c r="I555" i="29"/>
  <c r="E555" i="29"/>
  <c r="D555" i="29"/>
  <c r="C555" i="29"/>
  <c r="B555" i="29"/>
  <c r="N554" i="29"/>
  <c r="J554" i="29"/>
  <c r="I554" i="29"/>
  <c r="E554" i="29"/>
  <c r="D554" i="29"/>
  <c r="C554" i="29"/>
  <c r="B554" i="29"/>
  <c r="N553" i="29"/>
  <c r="J553" i="29"/>
  <c r="I553" i="29"/>
  <c r="E553" i="29"/>
  <c r="D553" i="29"/>
  <c r="C553" i="29"/>
  <c r="B553" i="29"/>
  <c r="N552" i="29"/>
  <c r="J552" i="29"/>
  <c r="I552" i="29"/>
  <c r="E552" i="29"/>
  <c r="D552" i="29"/>
  <c r="C552" i="29"/>
  <c r="B552" i="29"/>
  <c r="N551" i="29"/>
  <c r="J551" i="29"/>
  <c r="I551" i="29"/>
  <c r="E551" i="29"/>
  <c r="D551" i="29"/>
  <c r="C551" i="29"/>
  <c r="B551" i="29"/>
  <c r="N550" i="29"/>
  <c r="J550" i="29"/>
  <c r="I550" i="29"/>
  <c r="E550" i="29"/>
  <c r="D550" i="29"/>
  <c r="C550" i="29"/>
  <c r="B550" i="29"/>
  <c r="N549" i="29"/>
  <c r="J549" i="29"/>
  <c r="I549" i="29"/>
  <c r="E549" i="29"/>
  <c r="D549" i="29"/>
  <c r="C549" i="29"/>
  <c r="B549" i="29"/>
  <c r="N548" i="29"/>
  <c r="J548" i="29"/>
  <c r="I548" i="29"/>
  <c r="E548" i="29"/>
  <c r="D548" i="29"/>
  <c r="C548" i="29"/>
  <c r="B548" i="29"/>
  <c r="N547" i="29"/>
  <c r="J547" i="29"/>
  <c r="I547" i="29"/>
  <c r="E547" i="29"/>
  <c r="D547" i="29"/>
  <c r="C547" i="29"/>
  <c r="B547" i="29"/>
  <c r="N546" i="29"/>
  <c r="J546" i="29"/>
  <c r="I546" i="29"/>
  <c r="E546" i="29"/>
  <c r="D546" i="29"/>
  <c r="C546" i="29"/>
  <c r="B546" i="29"/>
  <c r="N545" i="29"/>
  <c r="J545" i="29"/>
  <c r="I545" i="29"/>
  <c r="E545" i="29"/>
  <c r="D545" i="29"/>
  <c r="C545" i="29"/>
  <c r="B545" i="29"/>
  <c r="N544" i="29"/>
  <c r="J544" i="29"/>
  <c r="I544" i="29"/>
  <c r="E544" i="29"/>
  <c r="D544" i="29"/>
  <c r="C544" i="29"/>
  <c r="B544" i="29"/>
  <c r="N543" i="29"/>
  <c r="J543" i="29"/>
  <c r="I543" i="29"/>
  <c r="E543" i="29"/>
  <c r="D543" i="29"/>
  <c r="C543" i="29"/>
  <c r="B543" i="29"/>
  <c r="N542" i="29"/>
  <c r="J542" i="29"/>
  <c r="I542" i="29"/>
  <c r="E542" i="29"/>
  <c r="D542" i="29"/>
  <c r="C542" i="29"/>
  <c r="B542" i="29"/>
  <c r="N541" i="29"/>
  <c r="J541" i="29"/>
  <c r="I541" i="29"/>
  <c r="E541" i="29"/>
  <c r="D541" i="29"/>
  <c r="C541" i="29"/>
  <c r="B541" i="29"/>
  <c r="N540" i="29"/>
  <c r="J540" i="29"/>
  <c r="I540" i="29"/>
  <c r="E540" i="29"/>
  <c r="D540" i="29"/>
  <c r="C540" i="29"/>
  <c r="B540" i="29"/>
  <c r="N539" i="29"/>
  <c r="J539" i="29"/>
  <c r="I539" i="29"/>
  <c r="E539" i="29"/>
  <c r="D539" i="29"/>
  <c r="C539" i="29"/>
  <c r="B539" i="29"/>
  <c r="N538" i="29"/>
  <c r="J538" i="29"/>
  <c r="I538" i="29"/>
  <c r="E538" i="29"/>
  <c r="D538" i="29"/>
  <c r="C538" i="29"/>
  <c r="B538" i="29"/>
  <c r="N537" i="29"/>
  <c r="J537" i="29"/>
  <c r="I537" i="29"/>
  <c r="E537" i="29"/>
  <c r="D537" i="29"/>
  <c r="C537" i="29"/>
  <c r="B537" i="29"/>
  <c r="N536" i="29"/>
  <c r="J536" i="29"/>
  <c r="I536" i="29"/>
  <c r="E536" i="29"/>
  <c r="D536" i="29"/>
  <c r="C536" i="29"/>
  <c r="B536" i="29"/>
  <c r="N535" i="29"/>
  <c r="J535" i="29"/>
  <c r="I535" i="29"/>
  <c r="E535" i="29"/>
  <c r="D535" i="29"/>
  <c r="C535" i="29"/>
  <c r="B535" i="29"/>
  <c r="N534" i="29"/>
  <c r="J534" i="29"/>
  <c r="I534" i="29"/>
  <c r="E534" i="29"/>
  <c r="D534" i="29"/>
  <c r="C534" i="29"/>
  <c r="B534" i="29"/>
  <c r="N533" i="29"/>
  <c r="J533" i="29"/>
  <c r="I533" i="29"/>
  <c r="E533" i="29"/>
  <c r="D533" i="29"/>
  <c r="C533" i="29"/>
  <c r="B533" i="29"/>
  <c r="N532" i="29"/>
  <c r="J532" i="29"/>
  <c r="I532" i="29"/>
  <c r="E532" i="29"/>
  <c r="D532" i="29"/>
  <c r="C532" i="29"/>
  <c r="B532" i="29"/>
  <c r="N531" i="29"/>
  <c r="J531" i="29"/>
  <c r="I531" i="29"/>
  <c r="E531" i="29"/>
  <c r="D531" i="29"/>
  <c r="C531" i="29"/>
  <c r="B531" i="29"/>
  <c r="N530" i="29"/>
  <c r="J530" i="29"/>
  <c r="I530" i="29"/>
  <c r="E530" i="29"/>
  <c r="D530" i="29"/>
  <c r="C530" i="29"/>
  <c r="B530" i="29"/>
  <c r="N529" i="29"/>
  <c r="J529" i="29"/>
  <c r="I529" i="29"/>
  <c r="E529" i="29"/>
  <c r="D529" i="29"/>
  <c r="C529" i="29"/>
  <c r="B529" i="29"/>
  <c r="N528" i="29"/>
  <c r="J528" i="29"/>
  <c r="I528" i="29"/>
  <c r="E528" i="29"/>
  <c r="D528" i="29"/>
  <c r="C528" i="29"/>
  <c r="B528" i="29"/>
  <c r="N527" i="29"/>
  <c r="J527" i="29"/>
  <c r="I527" i="29"/>
  <c r="E527" i="29"/>
  <c r="D527" i="29"/>
  <c r="C527" i="29"/>
  <c r="B527" i="29"/>
  <c r="N526" i="29"/>
  <c r="J526" i="29"/>
  <c r="I526" i="29"/>
  <c r="E526" i="29"/>
  <c r="D526" i="29"/>
  <c r="C526" i="29"/>
  <c r="B526" i="29"/>
  <c r="N525" i="29"/>
  <c r="J525" i="29"/>
  <c r="I525" i="29"/>
  <c r="E525" i="29"/>
  <c r="D525" i="29"/>
  <c r="C525" i="29"/>
  <c r="B525" i="29"/>
  <c r="N524" i="29"/>
  <c r="J524" i="29"/>
  <c r="I524" i="29"/>
  <c r="E524" i="29"/>
  <c r="D524" i="29"/>
  <c r="C524" i="29"/>
  <c r="B524" i="29"/>
  <c r="N523" i="29"/>
  <c r="J523" i="29"/>
  <c r="I523" i="29"/>
  <c r="E523" i="29"/>
  <c r="D523" i="29"/>
  <c r="C523" i="29"/>
  <c r="B523" i="29"/>
  <c r="N522" i="29"/>
  <c r="J522" i="29"/>
  <c r="I522" i="29"/>
  <c r="E522" i="29"/>
  <c r="D522" i="29"/>
  <c r="C522" i="29"/>
  <c r="B522" i="29"/>
  <c r="N521" i="29"/>
  <c r="J521" i="29"/>
  <c r="I521" i="29"/>
  <c r="E521" i="29"/>
  <c r="D521" i="29"/>
  <c r="C521" i="29"/>
  <c r="B521" i="29"/>
  <c r="N520" i="29"/>
  <c r="J520" i="29"/>
  <c r="I520" i="29"/>
  <c r="E520" i="29"/>
  <c r="D520" i="29"/>
  <c r="C520" i="29"/>
  <c r="B520" i="29"/>
  <c r="N519" i="29"/>
  <c r="J519" i="29"/>
  <c r="I519" i="29"/>
  <c r="E519" i="29"/>
  <c r="D519" i="29"/>
  <c r="C519" i="29"/>
  <c r="B519" i="29"/>
  <c r="N518" i="29"/>
  <c r="J518" i="29"/>
  <c r="I518" i="29"/>
  <c r="E518" i="29"/>
  <c r="D518" i="29"/>
  <c r="C518" i="29"/>
  <c r="B518" i="29"/>
  <c r="N517" i="29"/>
  <c r="J517" i="29"/>
  <c r="I517" i="29"/>
  <c r="E517" i="29"/>
  <c r="D517" i="29"/>
  <c r="C517" i="29"/>
  <c r="B517" i="29"/>
  <c r="N516" i="29"/>
  <c r="J516" i="29"/>
  <c r="I516" i="29"/>
  <c r="E516" i="29"/>
  <c r="D516" i="29"/>
  <c r="C516" i="29"/>
  <c r="B516" i="29"/>
  <c r="N515" i="29"/>
  <c r="J515" i="29"/>
  <c r="I515" i="29"/>
  <c r="E515" i="29"/>
  <c r="D515" i="29"/>
  <c r="C515" i="29"/>
  <c r="B515" i="29"/>
  <c r="N514" i="29"/>
  <c r="J514" i="29"/>
  <c r="I514" i="29"/>
  <c r="E514" i="29"/>
  <c r="D514" i="29"/>
  <c r="C514" i="29"/>
  <c r="B514" i="29"/>
  <c r="N513" i="29"/>
  <c r="J513" i="29"/>
  <c r="I513" i="29"/>
  <c r="E513" i="29"/>
  <c r="D513" i="29"/>
  <c r="C513" i="29"/>
  <c r="B513" i="29"/>
  <c r="N512" i="29"/>
  <c r="J512" i="29"/>
  <c r="I512" i="29"/>
  <c r="E512" i="29"/>
  <c r="D512" i="29"/>
  <c r="C512" i="29"/>
  <c r="B512" i="29"/>
  <c r="N511" i="29"/>
  <c r="J511" i="29"/>
  <c r="I511" i="29"/>
  <c r="E511" i="29"/>
  <c r="D511" i="29"/>
  <c r="C511" i="29"/>
  <c r="B511" i="29"/>
  <c r="N510" i="29"/>
  <c r="J510" i="29"/>
  <c r="I510" i="29"/>
  <c r="E510" i="29"/>
  <c r="D510" i="29"/>
  <c r="C510" i="29"/>
  <c r="B510" i="29"/>
  <c r="N509" i="29"/>
  <c r="J509" i="29"/>
  <c r="I509" i="29"/>
  <c r="E509" i="29"/>
  <c r="D509" i="29"/>
  <c r="C509" i="29"/>
  <c r="B509" i="29"/>
  <c r="N508" i="29"/>
  <c r="J508" i="29"/>
  <c r="I508" i="29"/>
  <c r="E508" i="29"/>
  <c r="D508" i="29"/>
  <c r="C508" i="29"/>
  <c r="B508" i="29"/>
  <c r="N507" i="29"/>
  <c r="J507" i="29"/>
  <c r="I507" i="29"/>
  <c r="E507" i="29"/>
  <c r="D507" i="29"/>
  <c r="C507" i="29"/>
  <c r="B507" i="29"/>
  <c r="N506" i="29"/>
  <c r="J506" i="29"/>
  <c r="I506" i="29"/>
  <c r="E506" i="29"/>
  <c r="D506" i="29"/>
  <c r="C506" i="29"/>
  <c r="B506" i="29"/>
  <c r="N505" i="29"/>
  <c r="J505" i="29"/>
  <c r="I505" i="29"/>
  <c r="E505" i="29"/>
  <c r="D505" i="29"/>
  <c r="C505" i="29"/>
  <c r="B505" i="29"/>
  <c r="N504" i="29"/>
  <c r="J504" i="29"/>
  <c r="I504" i="29"/>
  <c r="E504" i="29"/>
  <c r="D504" i="29"/>
  <c r="C504" i="29"/>
  <c r="B504" i="29"/>
  <c r="N503" i="29"/>
  <c r="J503" i="29"/>
  <c r="I503" i="29"/>
  <c r="E503" i="29"/>
  <c r="D503" i="29"/>
  <c r="C503" i="29"/>
  <c r="B503" i="29"/>
  <c r="N502" i="29"/>
  <c r="J502" i="29"/>
  <c r="I502" i="29"/>
  <c r="E502" i="29"/>
  <c r="D502" i="29"/>
  <c r="C502" i="29"/>
  <c r="B502" i="29"/>
  <c r="N501" i="29"/>
  <c r="J501" i="29"/>
  <c r="I501" i="29"/>
  <c r="E501" i="29"/>
  <c r="D501" i="29"/>
  <c r="C501" i="29"/>
  <c r="B501" i="29"/>
  <c r="N500" i="29"/>
  <c r="J500" i="29"/>
  <c r="I500" i="29"/>
  <c r="E500" i="29"/>
  <c r="D500" i="29"/>
  <c r="C500" i="29"/>
  <c r="B500" i="29"/>
  <c r="N499" i="29"/>
  <c r="J499" i="29"/>
  <c r="I499" i="29"/>
  <c r="E499" i="29"/>
  <c r="D499" i="29"/>
  <c r="C499" i="29"/>
  <c r="B499" i="29"/>
  <c r="N498" i="29"/>
  <c r="J498" i="29"/>
  <c r="I498" i="29"/>
  <c r="E498" i="29"/>
  <c r="D498" i="29"/>
  <c r="C498" i="29"/>
  <c r="B498" i="29"/>
  <c r="N497" i="29"/>
  <c r="J497" i="29"/>
  <c r="I497" i="29"/>
  <c r="E497" i="29"/>
  <c r="D497" i="29"/>
  <c r="C497" i="29"/>
  <c r="B497" i="29"/>
  <c r="N496" i="29"/>
  <c r="J496" i="29"/>
  <c r="I496" i="29"/>
  <c r="E496" i="29"/>
  <c r="D496" i="29"/>
  <c r="C496" i="29"/>
  <c r="B496" i="29"/>
  <c r="N495" i="29"/>
  <c r="J495" i="29"/>
  <c r="I495" i="29"/>
  <c r="E495" i="29"/>
  <c r="D495" i="29"/>
  <c r="C495" i="29"/>
  <c r="B495" i="29"/>
  <c r="N494" i="29"/>
  <c r="J494" i="29"/>
  <c r="I494" i="29"/>
  <c r="E494" i="29"/>
  <c r="D494" i="29"/>
  <c r="C494" i="29"/>
  <c r="B494" i="29"/>
  <c r="N493" i="29"/>
  <c r="J493" i="29"/>
  <c r="I493" i="29"/>
  <c r="E493" i="29"/>
  <c r="D493" i="29"/>
  <c r="C493" i="29"/>
  <c r="B493" i="29"/>
  <c r="N492" i="29"/>
  <c r="J492" i="29"/>
  <c r="I492" i="29"/>
  <c r="E492" i="29"/>
  <c r="D492" i="29"/>
  <c r="C492" i="29"/>
  <c r="B492" i="29"/>
  <c r="N491" i="29"/>
  <c r="J491" i="29"/>
  <c r="I491" i="29"/>
  <c r="E491" i="29"/>
  <c r="D491" i="29"/>
  <c r="C491" i="29"/>
  <c r="B491" i="29"/>
  <c r="N490" i="29"/>
  <c r="J490" i="29"/>
  <c r="I490" i="29"/>
  <c r="E490" i="29"/>
  <c r="D490" i="29"/>
  <c r="C490" i="29"/>
  <c r="B490" i="29"/>
  <c r="N489" i="29"/>
  <c r="J489" i="29"/>
  <c r="I489" i="29"/>
  <c r="E489" i="29"/>
  <c r="D489" i="29"/>
  <c r="C489" i="29"/>
  <c r="B489" i="29"/>
  <c r="N488" i="29"/>
  <c r="J488" i="29"/>
  <c r="I488" i="29"/>
  <c r="E488" i="29"/>
  <c r="D488" i="29"/>
  <c r="C488" i="29"/>
  <c r="B488" i="29"/>
  <c r="N487" i="29"/>
  <c r="J487" i="29"/>
  <c r="I487" i="29"/>
  <c r="E487" i="29"/>
  <c r="D487" i="29"/>
  <c r="C487" i="29"/>
  <c r="B487" i="29"/>
  <c r="N486" i="29"/>
  <c r="J486" i="29"/>
  <c r="I486" i="29"/>
  <c r="E486" i="29"/>
  <c r="D486" i="29"/>
  <c r="C486" i="29"/>
  <c r="B486" i="29"/>
  <c r="N485" i="29"/>
  <c r="J485" i="29"/>
  <c r="I485" i="29"/>
  <c r="E485" i="29"/>
  <c r="D485" i="29"/>
  <c r="C485" i="29"/>
  <c r="B485" i="29"/>
  <c r="N484" i="29"/>
  <c r="J484" i="29"/>
  <c r="I484" i="29"/>
  <c r="E484" i="29"/>
  <c r="D484" i="29"/>
  <c r="C484" i="29"/>
  <c r="B484" i="29"/>
  <c r="N483" i="29"/>
  <c r="J483" i="29"/>
  <c r="I483" i="29"/>
  <c r="E483" i="29"/>
  <c r="D483" i="29"/>
  <c r="C483" i="29"/>
  <c r="B483" i="29"/>
  <c r="N482" i="29"/>
  <c r="J482" i="29"/>
  <c r="I482" i="29"/>
  <c r="E482" i="29"/>
  <c r="D482" i="29"/>
  <c r="C482" i="29"/>
  <c r="B482" i="29"/>
  <c r="N481" i="29"/>
  <c r="J481" i="29"/>
  <c r="I481" i="29"/>
  <c r="E481" i="29"/>
  <c r="D481" i="29"/>
  <c r="C481" i="29"/>
  <c r="B481" i="29"/>
  <c r="N480" i="29"/>
  <c r="J480" i="29"/>
  <c r="I480" i="29"/>
  <c r="E480" i="29"/>
  <c r="D480" i="29"/>
  <c r="C480" i="29"/>
  <c r="B480" i="29"/>
  <c r="N479" i="29"/>
  <c r="J479" i="29"/>
  <c r="I479" i="29"/>
  <c r="E479" i="29"/>
  <c r="D479" i="29"/>
  <c r="C479" i="29"/>
  <c r="B479" i="29"/>
  <c r="N478" i="29"/>
  <c r="J478" i="29"/>
  <c r="I478" i="29"/>
  <c r="E478" i="29"/>
  <c r="D478" i="29"/>
  <c r="C478" i="29"/>
  <c r="B478" i="29"/>
  <c r="N477" i="29"/>
  <c r="J477" i="29"/>
  <c r="I477" i="29"/>
  <c r="E477" i="29"/>
  <c r="D477" i="29"/>
  <c r="C477" i="29"/>
  <c r="B477" i="29"/>
  <c r="N476" i="29"/>
  <c r="J476" i="29"/>
  <c r="I476" i="29"/>
  <c r="E476" i="29"/>
  <c r="D476" i="29"/>
  <c r="C476" i="29"/>
  <c r="B476" i="29"/>
  <c r="N475" i="29"/>
  <c r="J475" i="29"/>
  <c r="I475" i="29"/>
  <c r="E475" i="29"/>
  <c r="D475" i="29"/>
  <c r="C475" i="29"/>
  <c r="B475" i="29"/>
  <c r="N474" i="29"/>
  <c r="J474" i="29"/>
  <c r="I474" i="29"/>
  <c r="E474" i="29"/>
  <c r="D474" i="29"/>
  <c r="C474" i="29"/>
  <c r="B474" i="29"/>
  <c r="N473" i="29"/>
  <c r="J473" i="29"/>
  <c r="I473" i="29"/>
  <c r="E473" i="29"/>
  <c r="D473" i="29"/>
  <c r="C473" i="29"/>
  <c r="B473" i="29"/>
  <c r="N472" i="29"/>
  <c r="J472" i="29"/>
  <c r="I472" i="29"/>
  <c r="E472" i="29"/>
  <c r="D472" i="29"/>
  <c r="C472" i="29"/>
  <c r="B472" i="29"/>
  <c r="N471" i="29"/>
  <c r="J471" i="29"/>
  <c r="I471" i="29"/>
  <c r="E471" i="29"/>
  <c r="D471" i="29"/>
  <c r="C471" i="29"/>
  <c r="B471" i="29"/>
  <c r="N470" i="29"/>
  <c r="J470" i="29"/>
  <c r="I470" i="29"/>
  <c r="E470" i="29"/>
  <c r="D470" i="29"/>
  <c r="C470" i="29"/>
  <c r="B470" i="29"/>
  <c r="N469" i="29"/>
  <c r="J469" i="29"/>
  <c r="I469" i="29"/>
  <c r="E469" i="29"/>
  <c r="D469" i="29"/>
  <c r="C469" i="29"/>
  <c r="B469" i="29"/>
  <c r="N468" i="29"/>
  <c r="J468" i="29"/>
  <c r="I468" i="29"/>
  <c r="E468" i="29"/>
  <c r="D468" i="29"/>
  <c r="C468" i="29"/>
  <c r="B468" i="29"/>
  <c r="N467" i="29"/>
  <c r="J467" i="29"/>
  <c r="I467" i="29"/>
  <c r="E467" i="29"/>
  <c r="D467" i="29"/>
  <c r="C467" i="29"/>
  <c r="B467" i="29"/>
  <c r="N466" i="29"/>
  <c r="J466" i="29"/>
  <c r="I466" i="29"/>
  <c r="E466" i="29"/>
  <c r="D466" i="29"/>
  <c r="C466" i="29"/>
  <c r="B466" i="29"/>
  <c r="N465" i="29"/>
  <c r="J465" i="29"/>
  <c r="I465" i="29"/>
  <c r="E465" i="29"/>
  <c r="D465" i="29"/>
  <c r="C465" i="29"/>
  <c r="B465" i="29"/>
  <c r="N464" i="29"/>
  <c r="J464" i="29"/>
  <c r="I464" i="29"/>
  <c r="E464" i="29"/>
  <c r="D464" i="29"/>
  <c r="C464" i="29"/>
  <c r="B464" i="29"/>
  <c r="N463" i="29"/>
  <c r="J463" i="29"/>
  <c r="I463" i="29"/>
  <c r="E463" i="29"/>
  <c r="D463" i="29"/>
  <c r="C463" i="29"/>
  <c r="B463" i="29"/>
  <c r="N462" i="29"/>
  <c r="J462" i="29"/>
  <c r="I462" i="29"/>
  <c r="E462" i="29"/>
  <c r="D462" i="29"/>
  <c r="C462" i="29"/>
  <c r="B462" i="29"/>
  <c r="N461" i="29"/>
  <c r="J461" i="29"/>
  <c r="I461" i="29"/>
  <c r="E461" i="29"/>
  <c r="D461" i="29"/>
  <c r="C461" i="29"/>
  <c r="B461" i="29"/>
  <c r="N460" i="29"/>
  <c r="J460" i="29"/>
  <c r="I460" i="29"/>
  <c r="E460" i="29"/>
  <c r="D460" i="29"/>
  <c r="C460" i="29"/>
  <c r="B460" i="29"/>
  <c r="N459" i="29"/>
  <c r="J459" i="29"/>
  <c r="I459" i="29"/>
  <c r="E459" i="29"/>
  <c r="D459" i="29"/>
  <c r="C459" i="29"/>
  <c r="B459" i="29"/>
  <c r="N458" i="29"/>
  <c r="J458" i="29"/>
  <c r="I458" i="29"/>
  <c r="E458" i="29"/>
  <c r="D458" i="29"/>
  <c r="C458" i="29"/>
  <c r="B458" i="29"/>
  <c r="N457" i="29"/>
  <c r="J457" i="29"/>
  <c r="I457" i="29"/>
  <c r="E457" i="29"/>
  <c r="D457" i="29"/>
  <c r="C457" i="29"/>
  <c r="B457" i="29"/>
  <c r="N456" i="29"/>
  <c r="J456" i="29"/>
  <c r="I456" i="29"/>
  <c r="E456" i="29"/>
  <c r="D456" i="29"/>
  <c r="C456" i="29"/>
  <c r="B456" i="29"/>
  <c r="N455" i="29"/>
  <c r="J455" i="29"/>
  <c r="I455" i="29"/>
  <c r="E455" i="29"/>
  <c r="D455" i="29"/>
  <c r="C455" i="29"/>
  <c r="B455" i="29"/>
  <c r="N454" i="29"/>
  <c r="J454" i="29"/>
  <c r="I454" i="29"/>
  <c r="E454" i="29"/>
  <c r="D454" i="29"/>
  <c r="C454" i="29"/>
  <c r="B454" i="29"/>
  <c r="N453" i="29"/>
  <c r="J453" i="29"/>
  <c r="I453" i="29"/>
  <c r="E453" i="29"/>
  <c r="D453" i="29"/>
  <c r="C453" i="29"/>
  <c r="B453" i="29"/>
  <c r="N452" i="29"/>
  <c r="J452" i="29"/>
  <c r="I452" i="29"/>
  <c r="E452" i="29"/>
  <c r="D452" i="29"/>
  <c r="C452" i="29"/>
  <c r="B452" i="29"/>
  <c r="N451" i="29"/>
  <c r="J451" i="29"/>
  <c r="I451" i="29"/>
  <c r="E451" i="29"/>
  <c r="D451" i="29"/>
  <c r="C451" i="29"/>
  <c r="B451" i="29"/>
  <c r="N450" i="29"/>
  <c r="J450" i="29"/>
  <c r="I450" i="29"/>
  <c r="E450" i="29"/>
  <c r="D450" i="29"/>
  <c r="C450" i="29"/>
  <c r="B450" i="29"/>
  <c r="N449" i="29"/>
  <c r="J449" i="29"/>
  <c r="I449" i="29"/>
  <c r="E449" i="29"/>
  <c r="D449" i="29"/>
  <c r="C449" i="29"/>
  <c r="B449" i="29"/>
  <c r="N448" i="29"/>
  <c r="J448" i="29"/>
  <c r="I448" i="29"/>
  <c r="E448" i="29"/>
  <c r="D448" i="29"/>
  <c r="C448" i="29"/>
  <c r="B448" i="29"/>
  <c r="N447" i="29"/>
  <c r="J447" i="29"/>
  <c r="I447" i="29"/>
  <c r="E447" i="29"/>
  <c r="D447" i="29"/>
  <c r="C447" i="29"/>
  <c r="B447" i="29"/>
  <c r="N446" i="29"/>
  <c r="J446" i="29"/>
  <c r="I446" i="29"/>
  <c r="E446" i="29"/>
  <c r="D446" i="29"/>
  <c r="C446" i="29"/>
  <c r="B446" i="29"/>
  <c r="N445" i="29"/>
  <c r="J445" i="29"/>
  <c r="I445" i="29"/>
  <c r="E445" i="29"/>
  <c r="D445" i="29"/>
  <c r="C445" i="29"/>
  <c r="B445" i="29"/>
  <c r="N444" i="29"/>
  <c r="J444" i="29"/>
  <c r="I444" i="29"/>
  <c r="E444" i="29"/>
  <c r="D444" i="29"/>
  <c r="C444" i="29"/>
  <c r="B444" i="29"/>
  <c r="N443" i="29"/>
  <c r="J443" i="29"/>
  <c r="I443" i="29"/>
  <c r="E443" i="29"/>
  <c r="D443" i="29"/>
  <c r="C443" i="29"/>
  <c r="B443" i="29"/>
  <c r="N442" i="29"/>
  <c r="J442" i="29"/>
  <c r="I442" i="29"/>
  <c r="E442" i="29"/>
  <c r="D442" i="29"/>
  <c r="C442" i="29"/>
  <c r="B442" i="29"/>
  <c r="N441" i="29"/>
  <c r="J441" i="29"/>
  <c r="I441" i="29"/>
  <c r="E441" i="29"/>
  <c r="D441" i="29"/>
  <c r="C441" i="29"/>
  <c r="B441" i="29"/>
  <c r="N440" i="29"/>
  <c r="J440" i="29"/>
  <c r="I440" i="29"/>
  <c r="E440" i="29"/>
  <c r="D440" i="29"/>
  <c r="C440" i="29"/>
  <c r="B440" i="29"/>
  <c r="N439" i="29"/>
  <c r="J439" i="29"/>
  <c r="I439" i="29"/>
  <c r="E439" i="29"/>
  <c r="D439" i="29"/>
  <c r="C439" i="29"/>
  <c r="B439" i="29"/>
  <c r="N438" i="29"/>
  <c r="J438" i="29"/>
  <c r="I438" i="29"/>
  <c r="E438" i="29"/>
  <c r="D438" i="29"/>
  <c r="C438" i="29"/>
  <c r="B438" i="29"/>
  <c r="N437" i="29"/>
  <c r="J437" i="29"/>
  <c r="I437" i="29"/>
  <c r="E437" i="29"/>
  <c r="D437" i="29"/>
  <c r="C437" i="29"/>
  <c r="B437" i="29"/>
  <c r="N436" i="29"/>
  <c r="J436" i="29"/>
  <c r="I436" i="29"/>
  <c r="E436" i="29"/>
  <c r="D436" i="29"/>
  <c r="C436" i="29"/>
  <c r="B436" i="29"/>
  <c r="N435" i="29"/>
  <c r="J435" i="29"/>
  <c r="I435" i="29"/>
  <c r="E435" i="29"/>
  <c r="D435" i="29"/>
  <c r="C435" i="29"/>
  <c r="B435" i="29"/>
  <c r="N434" i="29"/>
  <c r="J434" i="29"/>
  <c r="I434" i="29"/>
  <c r="E434" i="29"/>
  <c r="D434" i="29"/>
  <c r="C434" i="29"/>
  <c r="B434" i="29"/>
  <c r="N433" i="29"/>
  <c r="J433" i="29"/>
  <c r="I433" i="29"/>
  <c r="E433" i="29"/>
  <c r="D433" i="29"/>
  <c r="C433" i="29"/>
  <c r="B433" i="29"/>
  <c r="N432" i="29"/>
  <c r="J432" i="29"/>
  <c r="I432" i="29"/>
  <c r="E432" i="29"/>
  <c r="D432" i="29"/>
  <c r="C432" i="29"/>
  <c r="B432" i="29"/>
  <c r="N431" i="29"/>
  <c r="J431" i="29"/>
  <c r="I431" i="29"/>
  <c r="E431" i="29"/>
  <c r="D431" i="29"/>
  <c r="C431" i="29"/>
  <c r="B431" i="29"/>
  <c r="N430" i="29"/>
  <c r="J430" i="29"/>
  <c r="I430" i="29"/>
  <c r="E430" i="29"/>
  <c r="D430" i="29"/>
  <c r="C430" i="29"/>
  <c r="B430" i="29"/>
  <c r="N429" i="29"/>
  <c r="J429" i="29"/>
  <c r="I429" i="29"/>
  <c r="E429" i="29"/>
  <c r="D429" i="29"/>
  <c r="C429" i="29"/>
  <c r="B429" i="29"/>
  <c r="N428" i="29"/>
  <c r="J428" i="29"/>
  <c r="I428" i="29"/>
  <c r="E428" i="29"/>
  <c r="D428" i="29"/>
  <c r="C428" i="29"/>
  <c r="B428" i="29"/>
  <c r="N427" i="29"/>
  <c r="J427" i="29"/>
  <c r="I427" i="29"/>
  <c r="E427" i="29"/>
  <c r="D427" i="29"/>
  <c r="C427" i="29"/>
  <c r="B427" i="29"/>
  <c r="N426" i="29"/>
  <c r="J426" i="29"/>
  <c r="I426" i="29"/>
  <c r="E426" i="29"/>
  <c r="D426" i="29"/>
  <c r="C426" i="29"/>
  <c r="B426" i="29"/>
  <c r="N425" i="29"/>
  <c r="J425" i="29"/>
  <c r="I425" i="29"/>
  <c r="E425" i="29"/>
  <c r="D425" i="29"/>
  <c r="C425" i="29"/>
  <c r="B425" i="29"/>
  <c r="N424" i="29"/>
  <c r="J424" i="29"/>
  <c r="I424" i="29"/>
  <c r="E424" i="29"/>
  <c r="D424" i="29"/>
  <c r="C424" i="29"/>
  <c r="B424" i="29"/>
  <c r="N423" i="29"/>
  <c r="J423" i="29"/>
  <c r="I423" i="29"/>
  <c r="E423" i="29"/>
  <c r="D423" i="29"/>
  <c r="C423" i="29"/>
  <c r="B423" i="29"/>
  <c r="N422" i="29"/>
  <c r="J422" i="29"/>
  <c r="I422" i="29"/>
  <c r="E422" i="29"/>
  <c r="D422" i="29"/>
  <c r="C422" i="29"/>
  <c r="B422" i="29"/>
  <c r="N421" i="29"/>
  <c r="J421" i="29"/>
  <c r="I421" i="29"/>
  <c r="E421" i="29"/>
  <c r="D421" i="29"/>
  <c r="C421" i="29"/>
  <c r="B421" i="29"/>
  <c r="N420" i="29"/>
  <c r="J420" i="29"/>
  <c r="I420" i="29"/>
  <c r="E420" i="29"/>
  <c r="D420" i="29"/>
  <c r="C420" i="29"/>
  <c r="B420" i="29"/>
  <c r="N419" i="29"/>
  <c r="J419" i="29"/>
  <c r="I419" i="29"/>
  <c r="E419" i="29"/>
  <c r="D419" i="29"/>
  <c r="C419" i="29"/>
  <c r="B419" i="29"/>
  <c r="N418" i="29"/>
  <c r="J418" i="29"/>
  <c r="I418" i="29"/>
  <c r="E418" i="29"/>
  <c r="D418" i="29"/>
  <c r="C418" i="29"/>
  <c r="B418" i="29"/>
  <c r="N417" i="29"/>
  <c r="J417" i="29"/>
  <c r="I417" i="29"/>
  <c r="E417" i="29"/>
  <c r="D417" i="29"/>
  <c r="C417" i="29"/>
  <c r="B417" i="29"/>
  <c r="N416" i="29"/>
  <c r="J416" i="29"/>
  <c r="I416" i="29"/>
  <c r="E416" i="29"/>
  <c r="D416" i="29"/>
  <c r="C416" i="29"/>
  <c r="B416" i="29"/>
  <c r="N415" i="29"/>
  <c r="J415" i="29"/>
  <c r="I415" i="29"/>
  <c r="E415" i="29"/>
  <c r="D415" i="29"/>
  <c r="C415" i="29"/>
  <c r="B415" i="29"/>
  <c r="N414" i="29"/>
  <c r="J414" i="29"/>
  <c r="I414" i="29"/>
  <c r="E414" i="29"/>
  <c r="D414" i="29"/>
  <c r="C414" i="29"/>
  <c r="B414" i="29"/>
  <c r="N413" i="29"/>
  <c r="J413" i="29"/>
  <c r="I413" i="29"/>
  <c r="E413" i="29"/>
  <c r="D413" i="29"/>
  <c r="C413" i="29"/>
  <c r="B413" i="29"/>
  <c r="N412" i="29"/>
  <c r="J412" i="29"/>
  <c r="I412" i="29"/>
  <c r="E412" i="29"/>
  <c r="D412" i="29"/>
  <c r="C412" i="29"/>
  <c r="B412" i="29"/>
  <c r="N411" i="29"/>
  <c r="J411" i="29"/>
  <c r="I411" i="29"/>
  <c r="E411" i="29"/>
  <c r="D411" i="29"/>
  <c r="C411" i="29"/>
  <c r="B411" i="29"/>
  <c r="N410" i="29"/>
  <c r="J410" i="29"/>
  <c r="I410" i="29"/>
  <c r="E410" i="29"/>
  <c r="D410" i="29"/>
  <c r="C410" i="29"/>
  <c r="B410" i="29"/>
  <c r="N409" i="29"/>
  <c r="J409" i="29"/>
  <c r="I409" i="29"/>
  <c r="E409" i="29"/>
  <c r="D409" i="29"/>
  <c r="C409" i="29"/>
  <c r="B409" i="29"/>
  <c r="N408" i="29"/>
  <c r="J408" i="29"/>
  <c r="I408" i="29"/>
  <c r="E408" i="29"/>
  <c r="D408" i="29"/>
  <c r="C408" i="29"/>
  <c r="B408" i="29"/>
  <c r="N407" i="29"/>
  <c r="J407" i="29"/>
  <c r="I407" i="29"/>
  <c r="E407" i="29"/>
  <c r="D407" i="29"/>
  <c r="C407" i="29"/>
  <c r="B407" i="29"/>
  <c r="N406" i="29"/>
  <c r="J406" i="29"/>
  <c r="I406" i="29"/>
  <c r="E406" i="29"/>
  <c r="D406" i="29"/>
  <c r="C406" i="29"/>
  <c r="B406" i="29"/>
  <c r="N405" i="29"/>
  <c r="J405" i="29"/>
  <c r="I405" i="29"/>
  <c r="E405" i="29"/>
  <c r="D405" i="29"/>
  <c r="C405" i="29"/>
  <c r="B405" i="29"/>
  <c r="N404" i="29"/>
  <c r="J404" i="29"/>
  <c r="I404" i="29"/>
  <c r="E404" i="29"/>
  <c r="D404" i="29"/>
  <c r="C404" i="29"/>
  <c r="B404" i="29"/>
  <c r="N403" i="29"/>
  <c r="J403" i="29"/>
  <c r="I403" i="29"/>
  <c r="E403" i="29"/>
  <c r="D403" i="29"/>
  <c r="C403" i="29"/>
  <c r="B403" i="29"/>
  <c r="N402" i="29"/>
  <c r="J402" i="29"/>
  <c r="I402" i="29"/>
  <c r="E402" i="29"/>
  <c r="D402" i="29"/>
  <c r="C402" i="29"/>
  <c r="B402" i="29"/>
  <c r="N401" i="29"/>
  <c r="J401" i="29"/>
  <c r="I401" i="29"/>
  <c r="E401" i="29"/>
  <c r="D401" i="29"/>
  <c r="C401" i="29"/>
  <c r="B401" i="29"/>
  <c r="N400" i="29"/>
  <c r="J400" i="29"/>
  <c r="I400" i="29"/>
  <c r="E400" i="29"/>
  <c r="D400" i="29"/>
  <c r="C400" i="29"/>
  <c r="B400" i="29"/>
  <c r="N399" i="29"/>
  <c r="J399" i="29"/>
  <c r="I399" i="29"/>
  <c r="E399" i="29"/>
  <c r="D399" i="29"/>
  <c r="C399" i="29"/>
  <c r="B399" i="29"/>
  <c r="N398" i="29"/>
  <c r="J398" i="29"/>
  <c r="I398" i="29"/>
  <c r="E398" i="29"/>
  <c r="D398" i="29"/>
  <c r="C398" i="29"/>
  <c r="B398" i="29"/>
  <c r="N397" i="29"/>
  <c r="J397" i="29"/>
  <c r="I397" i="29"/>
  <c r="E397" i="29"/>
  <c r="D397" i="29"/>
  <c r="C397" i="29"/>
  <c r="B397" i="29"/>
  <c r="N396" i="29"/>
  <c r="J396" i="29"/>
  <c r="I396" i="29"/>
  <c r="E396" i="29"/>
  <c r="D396" i="29"/>
  <c r="C396" i="29"/>
  <c r="B396" i="29"/>
  <c r="N395" i="29"/>
  <c r="J395" i="29"/>
  <c r="I395" i="29"/>
  <c r="E395" i="29"/>
  <c r="D395" i="29"/>
  <c r="C395" i="29"/>
  <c r="B395" i="29"/>
  <c r="N394" i="29"/>
  <c r="J394" i="29"/>
  <c r="I394" i="29"/>
  <c r="E394" i="29"/>
  <c r="D394" i="29"/>
  <c r="C394" i="29"/>
  <c r="B394" i="29"/>
  <c r="N393" i="29"/>
  <c r="J393" i="29"/>
  <c r="I393" i="29"/>
  <c r="E393" i="29"/>
  <c r="D393" i="29"/>
  <c r="C393" i="29"/>
  <c r="B393" i="29"/>
  <c r="N392" i="29"/>
  <c r="J392" i="29"/>
  <c r="I392" i="29"/>
  <c r="E392" i="29"/>
  <c r="D392" i="29"/>
  <c r="C392" i="29"/>
  <c r="B392" i="29"/>
  <c r="N391" i="29"/>
  <c r="J391" i="29"/>
  <c r="I391" i="29"/>
  <c r="E391" i="29"/>
  <c r="D391" i="29"/>
  <c r="C391" i="29"/>
  <c r="B391" i="29"/>
  <c r="N390" i="29"/>
  <c r="J390" i="29"/>
  <c r="I390" i="29"/>
  <c r="E390" i="29"/>
  <c r="D390" i="29"/>
  <c r="C390" i="29"/>
  <c r="B390" i="29"/>
  <c r="N389" i="29"/>
  <c r="J389" i="29"/>
  <c r="I389" i="29"/>
  <c r="E389" i="29"/>
  <c r="D389" i="29"/>
  <c r="C389" i="29"/>
  <c r="B389" i="29"/>
  <c r="N388" i="29"/>
  <c r="J388" i="29"/>
  <c r="I388" i="29"/>
  <c r="E388" i="29"/>
  <c r="D388" i="29"/>
  <c r="C388" i="29"/>
  <c r="B388" i="29"/>
  <c r="N387" i="29"/>
  <c r="J387" i="29"/>
  <c r="I387" i="29"/>
  <c r="E387" i="29"/>
  <c r="D387" i="29"/>
  <c r="C387" i="29"/>
  <c r="B387" i="29"/>
  <c r="N386" i="29"/>
  <c r="J386" i="29"/>
  <c r="I386" i="29"/>
  <c r="E386" i="29"/>
  <c r="D386" i="29"/>
  <c r="C386" i="29"/>
  <c r="B386" i="29"/>
  <c r="N385" i="29"/>
  <c r="J385" i="29"/>
  <c r="I385" i="29"/>
  <c r="E385" i="29"/>
  <c r="D385" i="29"/>
  <c r="C385" i="29"/>
  <c r="B385" i="29"/>
  <c r="N384" i="29"/>
  <c r="J384" i="29"/>
  <c r="I384" i="29"/>
  <c r="E384" i="29"/>
  <c r="D384" i="29"/>
  <c r="C384" i="29"/>
  <c r="B384" i="29"/>
  <c r="N383" i="29"/>
  <c r="J383" i="29"/>
  <c r="I383" i="29"/>
  <c r="E383" i="29"/>
  <c r="D383" i="29"/>
  <c r="C383" i="29"/>
  <c r="B383" i="29"/>
  <c r="N382" i="29"/>
  <c r="J382" i="29"/>
  <c r="I382" i="29"/>
  <c r="E382" i="29"/>
  <c r="D382" i="29"/>
  <c r="C382" i="29"/>
  <c r="B382" i="29"/>
  <c r="N381" i="29"/>
  <c r="J381" i="29"/>
  <c r="I381" i="29"/>
  <c r="E381" i="29"/>
  <c r="D381" i="29"/>
  <c r="C381" i="29"/>
  <c r="B381" i="29"/>
  <c r="N380" i="29"/>
  <c r="J380" i="29"/>
  <c r="I380" i="29"/>
  <c r="E380" i="29"/>
  <c r="D380" i="29"/>
  <c r="C380" i="29"/>
  <c r="B380" i="29"/>
  <c r="N379" i="29"/>
  <c r="J379" i="29"/>
  <c r="I379" i="29"/>
  <c r="E379" i="29"/>
  <c r="D379" i="29"/>
  <c r="C379" i="29"/>
  <c r="B379" i="29"/>
  <c r="N378" i="29"/>
  <c r="J378" i="29"/>
  <c r="I378" i="29"/>
  <c r="E378" i="29"/>
  <c r="D378" i="29"/>
  <c r="C378" i="29"/>
  <c r="B378" i="29"/>
  <c r="N377" i="29"/>
  <c r="J377" i="29"/>
  <c r="I377" i="29"/>
  <c r="E377" i="29"/>
  <c r="D377" i="29"/>
  <c r="C377" i="29"/>
  <c r="B377" i="29"/>
  <c r="N376" i="29"/>
  <c r="J376" i="29"/>
  <c r="I376" i="29"/>
  <c r="E376" i="29"/>
  <c r="D376" i="29"/>
  <c r="C376" i="29"/>
  <c r="B376" i="29"/>
  <c r="N375" i="29"/>
  <c r="J375" i="29"/>
  <c r="I375" i="29"/>
  <c r="E375" i="29"/>
  <c r="D375" i="29"/>
  <c r="C375" i="29"/>
  <c r="B375" i="29"/>
  <c r="N374" i="29"/>
  <c r="J374" i="29"/>
  <c r="I374" i="29"/>
  <c r="E374" i="29"/>
  <c r="D374" i="29"/>
  <c r="C374" i="29"/>
  <c r="B374" i="29"/>
  <c r="N373" i="29"/>
  <c r="J373" i="29"/>
  <c r="I373" i="29"/>
  <c r="E373" i="29"/>
  <c r="D373" i="29"/>
  <c r="C373" i="29"/>
  <c r="B373" i="29"/>
  <c r="N372" i="29"/>
  <c r="J372" i="29"/>
  <c r="I372" i="29"/>
  <c r="E372" i="29"/>
  <c r="D372" i="29"/>
  <c r="C372" i="29"/>
  <c r="B372" i="29"/>
  <c r="N371" i="29"/>
  <c r="J371" i="29"/>
  <c r="I371" i="29"/>
  <c r="E371" i="29"/>
  <c r="D371" i="29"/>
  <c r="C371" i="29"/>
  <c r="B371" i="29"/>
  <c r="N370" i="29"/>
  <c r="J370" i="29"/>
  <c r="I370" i="29"/>
  <c r="E370" i="29"/>
  <c r="D370" i="29"/>
  <c r="C370" i="29"/>
  <c r="B370" i="29"/>
  <c r="N369" i="29"/>
  <c r="J369" i="29"/>
  <c r="I369" i="29"/>
  <c r="E369" i="29"/>
  <c r="D369" i="29"/>
  <c r="C369" i="29"/>
  <c r="B369" i="29"/>
  <c r="N368" i="29"/>
  <c r="J368" i="29"/>
  <c r="I368" i="29"/>
  <c r="E368" i="29"/>
  <c r="D368" i="29"/>
  <c r="C368" i="29"/>
  <c r="B368" i="29"/>
  <c r="N367" i="29"/>
  <c r="J367" i="29"/>
  <c r="I367" i="29"/>
  <c r="E367" i="29"/>
  <c r="D367" i="29"/>
  <c r="C367" i="29"/>
  <c r="B367" i="29"/>
  <c r="N366" i="29"/>
  <c r="J366" i="29"/>
  <c r="I366" i="29"/>
  <c r="E366" i="29"/>
  <c r="D366" i="29"/>
  <c r="C366" i="29"/>
  <c r="B366" i="29"/>
  <c r="N365" i="29"/>
  <c r="J365" i="29"/>
  <c r="I365" i="29"/>
  <c r="E365" i="29"/>
  <c r="D365" i="29"/>
  <c r="C365" i="29"/>
  <c r="B365" i="29"/>
  <c r="N364" i="29"/>
  <c r="J364" i="29"/>
  <c r="I364" i="29"/>
  <c r="E364" i="29"/>
  <c r="D364" i="29"/>
  <c r="C364" i="29"/>
  <c r="B364" i="29"/>
  <c r="N363" i="29"/>
  <c r="J363" i="29"/>
  <c r="I363" i="29"/>
  <c r="E363" i="29"/>
  <c r="D363" i="29"/>
  <c r="C363" i="29"/>
  <c r="B363" i="29"/>
  <c r="N362" i="29"/>
  <c r="J362" i="29"/>
  <c r="I362" i="29"/>
  <c r="E362" i="29"/>
  <c r="D362" i="29"/>
  <c r="C362" i="29"/>
  <c r="B362" i="29"/>
  <c r="N361" i="29"/>
  <c r="J361" i="29"/>
  <c r="I361" i="29"/>
  <c r="E361" i="29"/>
  <c r="D361" i="29"/>
  <c r="C361" i="29"/>
  <c r="B361" i="29"/>
  <c r="N360" i="29"/>
  <c r="J360" i="29"/>
  <c r="I360" i="29"/>
  <c r="E360" i="29"/>
  <c r="D360" i="29"/>
  <c r="C360" i="29"/>
  <c r="B360" i="29"/>
  <c r="N359" i="29"/>
  <c r="J359" i="29"/>
  <c r="I359" i="29"/>
  <c r="E359" i="29"/>
  <c r="D359" i="29"/>
  <c r="C359" i="29"/>
  <c r="B359" i="29"/>
  <c r="N358" i="29"/>
  <c r="J358" i="29"/>
  <c r="I358" i="29"/>
  <c r="E358" i="29"/>
  <c r="D358" i="29"/>
  <c r="C358" i="29"/>
  <c r="B358" i="29"/>
  <c r="N357" i="29"/>
  <c r="J357" i="29"/>
  <c r="I357" i="29"/>
  <c r="E357" i="29"/>
  <c r="D357" i="29"/>
  <c r="C357" i="29"/>
  <c r="B357" i="29"/>
  <c r="N356" i="29"/>
  <c r="J356" i="29"/>
  <c r="I356" i="29"/>
  <c r="E356" i="29"/>
  <c r="D356" i="29"/>
  <c r="C356" i="29"/>
  <c r="B356" i="29"/>
  <c r="N355" i="29"/>
  <c r="J355" i="29"/>
  <c r="I355" i="29"/>
  <c r="E355" i="29"/>
  <c r="D355" i="29"/>
  <c r="C355" i="29"/>
  <c r="B355" i="29"/>
  <c r="N354" i="29"/>
  <c r="J354" i="29"/>
  <c r="I354" i="29"/>
  <c r="E354" i="29"/>
  <c r="D354" i="29"/>
  <c r="C354" i="29"/>
  <c r="B354" i="29"/>
  <c r="N353" i="29"/>
  <c r="J353" i="29"/>
  <c r="I353" i="29"/>
  <c r="E353" i="29"/>
  <c r="D353" i="29"/>
  <c r="C353" i="29"/>
  <c r="B353" i="29"/>
  <c r="N352" i="29"/>
  <c r="J352" i="29"/>
  <c r="I352" i="29"/>
  <c r="E352" i="29"/>
  <c r="D352" i="29"/>
  <c r="C352" i="29"/>
  <c r="B352" i="29"/>
  <c r="N351" i="29"/>
  <c r="J351" i="29"/>
  <c r="I351" i="29"/>
  <c r="E351" i="29"/>
  <c r="D351" i="29"/>
  <c r="C351" i="29"/>
  <c r="B351" i="29"/>
  <c r="N350" i="29"/>
  <c r="J350" i="29"/>
  <c r="I350" i="29"/>
  <c r="E350" i="29"/>
  <c r="D350" i="29"/>
  <c r="C350" i="29"/>
  <c r="B350" i="29"/>
  <c r="N349" i="29"/>
  <c r="J349" i="29"/>
  <c r="I349" i="29"/>
  <c r="E349" i="29"/>
  <c r="D349" i="29"/>
  <c r="C349" i="29"/>
  <c r="B349" i="29"/>
  <c r="N348" i="29"/>
  <c r="J348" i="29"/>
  <c r="I348" i="29"/>
  <c r="E348" i="29"/>
  <c r="D348" i="29"/>
  <c r="C348" i="29"/>
  <c r="B348" i="29"/>
  <c r="N347" i="29"/>
  <c r="J347" i="29"/>
  <c r="I347" i="29"/>
  <c r="E347" i="29"/>
  <c r="D347" i="29"/>
  <c r="C347" i="29"/>
  <c r="B347" i="29"/>
  <c r="N346" i="29"/>
  <c r="J346" i="29"/>
  <c r="I346" i="29"/>
  <c r="E346" i="29"/>
  <c r="D346" i="29"/>
  <c r="C346" i="29"/>
  <c r="B346" i="29"/>
  <c r="N345" i="29"/>
  <c r="J345" i="29"/>
  <c r="I345" i="29"/>
  <c r="E345" i="29"/>
  <c r="D345" i="29"/>
  <c r="C345" i="29"/>
  <c r="B345" i="29"/>
  <c r="N344" i="29"/>
  <c r="J344" i="29"/>
  <c r="I344" i="29"/>
  <c r="E344" i="29"/>
  <c r="D344" i="29"/>
  <c r="C344" i="29"/>
  <c r="B344" i="29"/>
  <c r="N343" i="29"/>
  <c r="J343" i="29"/>
  <c r="I343" i="29"/>
  <c r="E343" i="29"/>
  <c r="D343" i="29"/>
  <c r="C343" i="29"/>
  <c r="B343" i="29"/>
  <c r="N342" i="29"/>
  <c r="J342" i="29"/>
  <c r="I342" i="29"/>
  <c r="E342" i="29"/>
  <c r="D342" i="29"/>
  <c r="C342" i="29"/>
  <c r="B342" i="29"/>
  <c r="N341" i="29"/>
  <c r="J341" i="29"/>
  <c r="I341" i="29"/>
  <c r="E341" i="29"/>
  <c r="D341" i="29"/>
  <c r="C341" i="29"/>
  <c r="B341" i="29"/>
  <c r="N340" i="29"/>
  <c r="J340" i="29"/>
  <c r="I340" i="29"/>
  <c r="E340" i="29"/>
  <c r="D340" i="29"/>
  <c r="C340" i="29"/>
  <c r="B340" i="29"/>
  <c r="N339" i="29"/>
  <c r="J339" i="29"/>
  <c r="I339" i="29"/>
  <c r="E339" i="29"/>
  <c r="D339" i="29"/>
  <c r="C339" i="29"/>
  <c r="B339" i="29"/>
  <c r="N338" i="29"/>
  <c r="J338" i="29"/>
  <c r="I338" i="29"/>
  <c r="E338" i="29"/>
  <c r="D338" i="29"/>
  <c r="C338" i="29"/>
  <c r="B338" i="29"/>
  <c r="N337" i="29"/>
  <c r="J337" i="29"/>
  <c r="I337" i="29"/>
  <c r="E337" i="29"/>
  <c r="D337" i="29"/>
  <c r="C337" i="29"/>
  <c r="B337" i="29"/>
  <c r="N336" i="29"/>
  <c r="J336" i="29"/>
  <c r="I336" i="29"/>
  <c r="E336" i="29"/>
  <c r="D336" i="29"/>
  <c r="C336" i="29"/>
  <c r="B336" i="29"/>
  <c r="N335" i="29"/>
  <c r="J335" i="29"/>
  <c r="I335" i="29"/>
  <c r="E335" i="29"/>
  <c r="D335" i="29"/>
  <c r="C335" i="29"/>
  <c r="B335" i="29"/>
  <c r="N334" i="29"/>
  <c r="J334" i="29"/>
  <c r="I334" i="29"/>
  <c r="E334" i="29"/>
  <c r="D334" i="29"/>
  <c r="C334" i="29"/>
  <c r="B334" i="29"/>
  <c r="N333" i="29"/>
  <c r="J333" i="29"/>
  <c r="I333" i="29"/>
  <c r="E333" i="29"/>
  <c r="D333" i="29"/>
  <c r="C333" i="29"/>
  <c r="B333" i="29"/>
  <c r="N332" i="29"/>
  <c r="J332" i="29"/>
  <c r="I332" i="29"/>
  <c r="E332" i="29"/>
  <c r="D332" i="29"/>
  <c r="C332" i="29"/>
  <c r="B332" i="29"/>
  <c r="N331" i="29"/>
  <c r="J331" i="29"/>
  <c r="I331" i="29"/>
  <c r="E331" i="29"/>
  <c r="D331" i="29"/>
  <c r="C331" i="29"/>
  <c r="B331" i="29"/>
  <c r="N330" i="29"/>
  <c r="J330" i="29"/>
  <c r="I330" i="29"/>
  <c r="E330" i="29"/>
  <c r="D330" i="29"/>
  <c r="C330" i="29"/>
  <c r="B330" i="29"/>
  <c r="N329" i="29"/>
  <c r="J329" i="29"/>
  <c r="I329" i="29"/>
  <c r="E329" i="29"/>
  <c r="D329" i="29"/>
  <c r="C329" i="29"/>
  <c r="B329" i="29"/>
  <c r="N328" i="29"/>
  <c r="J328" i="29"/>
  <c r="I328" i="29"/>
  <c r="E328" i="29"/>
  <c r="D328" i="29"/>
  <c r="C328" i="29"/>
  <c r="B328" i="29"/>
  <c r="N327" i="29"/>
  <c r="J327" i="29"/>
  <c r="I327" i="29"/>
  <c r="E327" i="29"/>
  <c r="D327" i="29"/>
  <c r="C327" i="29"/>
  <c r="B327" i="29"/>
  <c r="N326" i="29"/>
  <c r="J326" i="29"/>
  <c r="I326" i="29"/>
  <c r="E326" i="29"/>
  <c r="D326" i="29"/>
  <c r="C326" i="29"/>
  <c r="B326" i="29"/>
  <c r="N325" i="29"/>
  <c r="J325" i="29"/>
  <c r="I325" i="29"/>
  <c r="E325" i="29"/>
  <c r="D325" i="29"/>
  <c r="C325" i="29"/>
  <c r="B325" i="29"/>
  <c r="N324" i="29"/>
  <c r="J324" i="29"/>
  <c r="I324" i="29"/>
  <c r="E324" i="29"/>
  <c r="D324" i="29"/>
  <c r="C324" i="29"/>
  <c r="B324" i="29"/>
  <c r="N323" i="29"/>
  <c r="J323" i="29"/>
  <c r="I323" i="29"/>
  <c r="E323" i="29"/>
  <c r="D323" i="29"/>
  <c r="C323" i="29"/>
  <c r="B323" i="29"/>
  <c r="N322" i="29"/>
  <c r="J322" i="29"/>
  <c r="I322" i="29"/>
  <c r="E322" i="29"/>
  <c r="D322" i="29"/>
  <c r="C322" i="29"/>
  <c r="B322" i="29"/>
  <c r="N321" i="29"/>
  <c r="J321" i="29"/>
  <c r="I321" i="29"/>
  <c r="E321" i="29"/>
  <c r="D321" i="29"/>
  <c r="C321" i="29"/>
  <c r="B321" i="29"/>
  <c r="N320" i="29"/>
  <c r="J320" i="29"/>
  <c r="I320" i="29"/>
  <c r="E320" i="29"/>
  <c r="D320" i="29"/>
  <c r="C320" i="29"/>
  <c r="B320" i="29"/>
  <c r="N319" i="29"/>
  <c r="J319" i="29"/>
  <c r="I319" i="29"/>
  <c r="E319" i="29"/>
  <c r="D319" i="29"/>
  <c r="C319" i="29"/>
  <c r="B319" i="29"/>
  <c r="N318" i="29"/>
  <c r="J318" i="29"/>
  <c r="I318" i="29"/>
  <c r="E318" i="29"/>
  <c r="D318" i="29"/>
  <c r="C318" i="29"/>
  <c r="B318" i="29"/>
  <c r="N317" i="29"/>
  <c r="J317" i="29"/>
  <c r="I317" i="29"/>
  <c r="E317" i="29"/>
  <c r="D317" i="29"/>
  <c r="C317" i="29"/>
  <c r="B317" i="29"/>
  <c r="N316" i="29"/>
  <c r="J316" i="29"/>
  <c r="I316" i="29"/>
  <c r="E316" i="29"/>
  <c r="D316" i="29"/>
  <c r="C316" i="29"/>
  <c r="B316" i="29"/>
  <c r="N315" i="29"/>
  <c r="J315" i="29"/>
  <c r="I315" i="29"/>
  <c r="E315" i="29"/>
  <c r="D315" i="29"/>
  <c r="C315" i="29"/>
  <c r="B315" i="29"/>
  <c r="N314" i="29"/>
  <c r="J314" i="29"/>
  <c r="I314" i="29"/>
  <c r="E314" i="29"/>
  <c r="D314" i="29"/>
  <c r="C314" i="29"/>
  <c r="B314" i="29"/>
  <c r="N313" i="29"/>
  <c r="J313" i="29"/>
  <c r="I313" i="29"/>
  <c r="E313" i="29"/>
  <c r="D313" i="29"/>
  <c r="C313" i="29"/>
  <c r="B313" i="29"/>
  <c r="N312" i="29"/>
  <c r="J312" i="29"/>
  <c r="I312" i="29"/>
  <c r="E312" i="29"/>
  <c r="D312" i="29"/>
  <c r="C312" i="29"/>
  <c r="B312" i="29"/>
  <c r="N311" i="29"/>
  <c r="J311" i="29"/>
  <c r="I311" i="29"/>
  <c r="E311" i="29"/>
  <c r="D311" i="29"/>
  <c r="C311" i="29"/>
  <c r="B311" i="29"/>
  <c r="N310" i="29"/>
  <c r="J310" i="29"/>
  <c r="I310" i="29"/>
  <c r="E310" i="29"/>
  <c r="D310" i="29"/>
  <c r="C310" i="29"/>
  <c r="B310" i="29"/>
  <c r="N309" i="29"/>
  <c r="J309" i="29"/>
  <c r="I309" i="29"/>
  <c r="E309" i="29"/>
  <c r="D309" i="29"/>
  <c r="C309" i="29"/>
  <c r="B309" i="29"/>
  <c r="N308" i="29"/>
  <c r="J308" i="29"/>
  <c r="I308" i="29"/>
  <c r="E308" i="29"/>
  <c r="D308" i="29"/>
  <c r="C308" i="29"/>
  <c r="B308" i="29"/>
  <c r="N307" i="29"/>
  <c r="J307" i="29"/>
  <c r="I307" i="29"/>
  <c r="E307" i="29"/>
  <c r="D307" i="29"/>
  <c r="C307" i="29"/>
  <c r="B307" i="29"/>
  <c r="N306" i="29"/>
  <c r="J306" i="29"/>
  <c r="I306" i="29"/>
  <c r="E306" i="29"/>
  <c r="D306" i="29"/>
  <c r="C306" i="29"/>
  <c r="B306" i="29"/>
  <c r="N305" i="29"/>
  <c r="J305" i="29"/>
  <c r="I305" i="29"/>
  <c r="E305" i="29"/>
  <c r="D305" i="29"/>
  <c r="C305" i="29"/>
  <c r="B305" i="29"/>
  <c r="N304" i="29"/>
  <c r="J304" i="29"/>
  <c r="I304" i="29"/>
  <c r="E304" i="29"/>
  <c r="D304" i="29"/>
  <c r="C304" i="29"/>
  <c r="B304" i="29"/>
  <c r="N303" i="29"/>
  <c r="J303" i="29"/>
  <c r="I303" i="29"/>
  <c r="E303" i="29"/>
  <c r="D303" i="29"/>
  <c r="C303" i="29"/>
  <c r="B303" i="29"/>
  <c r="N302" i="29"/>
  <c r="J302" i="29"/>
  <c r="I302" i="29"/>
  <c r="E302" i="29"/>
  <c r="D302" i="29"/>
  <c r="C302" i="29"/>
  <c r="B302" i="29"/>
  <c r="N301" i="29"/>
  <c r="J301" i="29"/>
  <c r="I301" i="29"/>
  <c r="E301" i="29"/>
  <c r="D301" i="29"/>
  <c r="C301" i="29"/>
  <c r="B301" i="29"/>
  <c r="N300" i="29"/>
  <c r="J300" i="29"/>
  <c r="I300" i="29"/>
  <c r="E300" i="29"/>
  <c r="D300" i="29"/>
  <c r="C300" i="29"/>
  <c r="B300" i="29"/>
  <c r="N299" i="29"/>
  <c r="J299" i="29"/>
  <c r="I299" i="29"/>
  <c r="E299" i="29"/>
  <c r="D299" i="29"/>
  <c r="C299" i="29"/>
  <c r="B299" i="29"/>
  <c r="N298" i="29"/>
  <c r="J298" i="29"/>
  <c r="I298" i="29"/>
  <c r="E298" i="29"/>
  <c r="D298" i="29"/>
  <c r="C298" i="29"/>
  <c r="B298" i="29"/>
  <c r="N297" i="29"/>
  <c r="J297" i="29"/>
  <c r="I297" i="29"/>
  <c r="E297" i="29"/>
  <c r="D297" i="29"/>
  <c r="C297" i="29"/>
  <c r="B297" i="29"/>
  <c r="N296" i="29"/>
  <c r="J296" i="29"/>
  <c r="I296" i="29"/>
  <c r="E296" i="29"/>
  <c r="D296" i="29"/>
  <c r="C296" i="29"/>
  <c r="B296" i="29"/>
  <c r="N295" i="29"/>
  <c r="J295" i="29"/>
  <c r="I295" i="29"/>
  <c r="E295" i="29"/>
  <c r="D295" i="29"/>
  <c r="C295" i="29"/>
  <c r="B295" i="29"/>
  <c r="N294" i="29"/>
  <c r="J294" i="29"/>
  <c r="I294" i="29"/>
  <c r="E294" i="29"/>
  <c r="D294" i="29"/>
  <c r="C294" i="29"/>
  <c r="B294" i="29"/>
  <c r="N293" i="29"/>
  <c r="J293" i="29"/>
  <c r="I293" i="29"/>
  <c r="E293" i="29"/>
  <c r="D293" i="29"/>
  <c r="C293" i="29"/>
  <c r="B293" i="29"/>
  <c r="N292" i="29"/>
  <c r="J292" i="29"/>
  <c r="I292" i="29"/>
  <c r="E292" i="29"/>
  <c r="D292" i="29"/>
  <c r="C292" i="29"/>
  <c r="B292" i="29"/>
  <c r="N291" i="29"/>
  <c r="J291" i="29"/>
  <c r="I291" i="29"/>
  <c r="E291" i="29"/>
  <c r="D291" i="29"/>
  <c r="C291" i="29"/>
  <c r="B291" i="29"/>
  <c r="N290" i="29"/>
  <c r="J290" i="29"/>
  <c r="I290" i="29"/>
  <c r="E290" i="29"/>
  <c r="D290" i="29"/>
  <c r="C290" i="29"/>
  <c r="B290" i="29"/>
  <c r="N289" i="29"/>
  <c r="J289" i="29"/>
  <c r="I289" i="29"/>
  <c r="E289" i="29"/>
  <c r="D289" i="29"/>
  <c r="C289" i="29"/>
  <c r="B289" i="29"/>
  <c r="N288" i="29"/>
  <c r="J288" i="29"/>
  <c r="I288" i="29"/>
  <c r="E288" i="29"/>
  <c r="D288" i="29"/>
  <c r="C288" i="29"/>
  <c r="B288" i="29"/>
  <c r="N287" i="29"/>
  <c r="J287" i="29"/>
  <c r="I287" i="29"/>
  <c r="E287" i="29"/>
  <c r="D287" i="29"/>
  <c r="C287" i="29"/>
  <c r="B287" i="29"/>
  <c r="N286" i="29"/>
  <c r="J286" i="29"/>
  <c r="I286" i="29"/>
  <c r="E286" i="29"/>
  <c r="D286" i="29"/>
  <c r="C286" i="29"/>
  <c r="B286" i="29"/>
  <c r="N285" i="29"/>
  <c r="J285" i="29"/>
  <c r="I285" i="29"/>
  <c r="E285" i="29"/>
  <c r="D285" i="29"/>
  <c r="C285" i="29"/>
  <c r="B285" i="29"/>
  <c r="N284" i="29"/>
  <c r="J284" i="29"/>
  <c r="I284" i="29"/>
  <c r="E284" i="29"/>
  <c r="D284" i="29"/>
  <c r="C284" i="29"/>
  <c r="B284" i="29"/>
  <c r="N283" i="29"/>
  <c r="J283" i="29"/>
  <c r="I283" i="29"/>
  <c r="E283" i="29"/>
  <c r="D283" i="29"/>
  <c r="C283" i="29"/>
  <c r="B283" i="29"/>
  <c r="N282" i="29"/>
  <c r="J282" i="29"/>
  <c r="I282" i="29"/>
  <c r="E282" i="29"/>
  <c r="D282" i="29"/>
  <c r="C282" i="29"/>
  <c r="B282" i="29"/>
  <c r="N281" i="29"/>
  <c r="J281" i="29"/>
  <c r="I281" i="29"/>
  <c r="E281" i="29"/>
  <c r="D281" i="29"/>
  <c r="C281" i="29"/>
  <c r="B281" i="29"/>
  <c r="N280" i="29"/>
  <c r="J280" i="29"/>
  <c r="I280" i="29"/>
  <c r="E280" i="29"/>
  <c r="D280" i="29"/>
  <c r="C280" i="29"/>
  <c r="B280" i="29"/>
  <c r="N279" i="29"/>
  <c r="J279" i="29"/>
  <c r="I279" i="29"/>
  <c r="E279" i="29"/>
  <c r="D279" i="29"/>
  <c r="C279" i="29"/>
  <c r="B279" i="29"/>
  <c r="N278" i="29"/>
  <c r="J278" i="29"/>
  <c r="I278" i="29"/>
  <c r="E278" i="29"/>
  <c r="D278" i="29"/>
  <c r="C278" i="29"/>
  <c r="B278" i="29"/>
  <c r="N277" i="29"/>
  <c r="J277" i="29"/>
  <c r="I277" i="29"/>
  <c r="E277" i="29"/>
  <c r="D277" i="29"/>
  <c r="C277" i="29"/>
  <c r="B277" i="29"/>
  <c r="N276" i="29"/>
  <c r="J276" i="29"/>
  <c r="I276" i="29"/>
  <c r="E276" i="29"/>
  <c r="D276" i="29"/>
  <c r="C276" i="29"/>
  <c r="B276" i="29"/>
  <c r="N275" i="29"/>
  <c r="J275" i="29"/>
  <c r="I275" i="29"/>
  <c r="E275" i="29"/>
  <c r="D275" i="29"/>
  <c r="C275" i="29"/>
  <c r="B275" i="29"/>
  <c r="N274" i="29"/>
  <c r="J274" i="29"/>
  <c r="I274" i="29"/>
  <c r="E274" i="29"/>
  <c r="D274" i="29"/>
  <c r="C274" i="29"/>
  <c r="B274" i="29"/>
  <c r="N273" i="29"/>
  <c r="J273" i="29"/>
  <c r="I273" i="29"/>
  <c r="E273" i="29"/>
  <c r="D273" i="29"/>
  <c r="C273" i="29"/>
  <c r="B273" i="29"/>
  <c r="N272" i="29"/>
  <c r="J272" i="29"/>
  <c r="I272" i="29"/>
  <c r="E272" i="29"/>
  <c r="D272" i="29"/>
  <c r="C272" i="29"/>
  <c r="B272" i="29"/>
  <c r="N271" i="29"/>
  <c r="J271" i="29"/>
  <c r="I271" i="29"/>
  <c r="E271" i="29"/>
  <c r="D271" i="29"/>
  <c r="C271" i="29"/>
  <c r="B271" i="29"/>
  <c r="N270" i="29"/>
  <c r="J270" i="29"/>
  <c r="I270" i="29"/>
  <c r="E270" i="29"/>
  <c r="D270" i="29"/>
  <c r="C270" i="29"/>
  <c r="B270" i="29"/>
  <c r="N269" i="29"/>
  <c r="J269" i="29"/>
  <c r="I269" i="29"/>
  <c r="E269" i="29"/>
  <c r="D269" i="29"/>
  <c r="C269" i="29"/>
  <c r="B269" i="29"/>
  <c r="N268" i="29"/>
  <c r="J268" i="29"/>
  <c r="I268" i="29"/>
  <c r="E268" i="29"/>
  <c r="D268" i="29"/>
  <c r="C268" i="29"/>
  <c r="B268" i="29"/>
  <c r="N267" i="29"/>
  <c r="J267" i="29"/>
  <c r="I267" i="29"/>
  <c r="E267" i="29"/>
  <c r="D267" i="29"/>
  <c r="C267" i="29"/>
  <c r="B267" i="29"/>
  <c r="N266" i="29"/>
  <c r="J266" i="29"/>
  <c r="I266" i="29"/>
  <c r="E266" i="29"/>
  <c r="D266" i="29"/>
  <c r="C266" i="29"/>
  <c r="B266" i="29"/>
  <c r="N265" i="29"/>
  <c r="J265" i="29"/>
  <c r="I265" i="29"/>
  <c r="E265" i="29"/>
  <c r="D265" i="29"/>
  <c r="C265" i="29"/>
  <c r="B265" i="29"/>
  <c r="N264" i="29"/>
  <c r="J264" i="29"/>
  <c r="I264" i="29"/>
  <c r="E264" i="29"/>
  <c r="D264" i="29"/>
  <c r="C264" i="29"/>
  <c r="B264" i="29"/>
  <c r="N263" i="29"/>
  <c r="J263" i="29"/>
  <c r="I263" i="29"/>
  <c r="E263" i="29"/>
  <c r="D263" i="29"/>
  <c r="C263" i="29"/>
  <c r="B263" i="29"/>
  <c r="N262" i="29"/>
  <c r="J262" i="29"/>
  <c r="I262" i="29"/>
  <c r="E262" i="29"/>
  <c r="D262" i="29"/>
  <c r="C262" i="29"/>
  <c r="B262" i="29"/>
  <c r="N261" i="29"/>
  <c r="J261" i="29"/>
  <c r="I261" i="29"/>
  <c r="E261" i="29"/>
  <c r="D261" i="29"/>
  <c r="C261" i="29"/>
  <c r="B261" i="29"/>
  <c r="N260" i="29"/>
  <c r="J260" i="29"/>
  <c r="I260" i="29"/>
  <c r="E260" i="29"/>
  <c r="D260" i="29"/>
  <c r="C260" i="29"/>
  <c r="B260" i="29"/>
  <c r="N259" i="29"/>
  <c r="J259" i="29"/>
  <c r="I259" i="29"/>
  <c r="E259" i="29"/>
  <c r="D259" i="29"/>
  <c r="C259" i="29"/>
  <c r="B259" i="29"/>
  <c r="N258" i="29"/>
  <c r="J258" i="29"/>
  <c r="I258" i="29"/>
  <c r="E258" i="29"/>
  <c r="D258" i="29"/>
  <c r="C258" i="29"/>
  <c r="B258" i="29"/>
  <c r="N257" i="29"/>
  <c r="J257" i="29"/>
  <c r="I257" i="29"/>
  <c r="E257" i="29"/>
  <c r="D257" i="29"/>
  <c r="C257" i="29"/>
  <c r="B257" i="29"/>
  <c r="N256" i="29"/>
  <c r="J256" i="29"/>
  <c r="I256" i="29"/>
  <c r="E256" i="29"/>
  <c r="D256" i="29"/>
  <c r="C256" i="29"/>
  <c r="B256" i="29"/>
  <c r="N255" i="29"/>
  <c r="J255" i="29"/>
  <c r="I255" i="29"/>
  <c r="E255" i="29"/>
  <c r="D255" i="29"/>
  <c r="C255" i="29"/>
  <c r="B255" i="29"/>
  <c r="N254" i="29"/>
  <c r="J254" i="29"/>
  <c r="I254" i="29"/>
  <c r="E254" i="29"/>
  <c r="D254" i="29"/>
  <c r="C254" i="29"/>
  <c r="B254" i="29"/>
  <c r="N253" i="29"/>
  <c r="J253" i="29"/>
  <c r="I253" i="29"/>
  <c r="E253" i="29"/>
  <c r="D253" i="29"/>
  <c r="C253" i="29"/>
  <c r="B253" i="29"/>
  <c r="N252" i="29"/>
  <c r="J252" i="29"/>
  <c r="I252" i="29"/>
  <c r="E252" i="29"/>
  <c r="D252" i="29"/>
  <c r="C252" i="29"/>
  <c r="B252" i="29"/>
  <c r="N251" i="29"/>
  <c r="J251" i="29"/>
  <c r="I251" i="29"/>
  <c r="E251" i="29"/>
  <c r="D251" i="29"/>
  <c r="C251" i="29"/>
  <c r="B251" i="29"/>
  <c r="N250" i="29"/>
  <c r="J250" i="29"/>
  <c r="I250" i="29"/>
  <c r="E250" i="29"/>
  <c r="D250" i="29"/>
  <c r="C250" i="29"/>
  <c r="B250" i="29"/>
  <c r="N249" i="29"/>
  <c r="J249" i="29"/>
  <c r="I249" i="29"/>
  <c r="E249" i="29"/>
  <c r="D249" i="29"/>
  <c r="C249" i="29"/>
  <c r="B249" i="29"/>
  <c r="N248" i="29"/>
  <c r="J248" i="29"/>
  <c r="I248" i="29"/>
  <c r="E248" i="29"/>
  <c r="D248" i="29"/>
  <c r="C248" i="29"/>
  <c r="B248" i="29"/>
  <c r="N247" i="29"/>
  <c r="J247" i="29"/>
  <c r="I247" i="29"/>
  <c r="E247" i="29"/>
  <c r="D247" i="29"/>
  <c r="C247" i="29"/>
  <c r="B247" i="29"/>
  <c r="N246" i="29"/>
  <c r="J246" i="29"/>
  <c r="I246" i="29"/>
  <c r="E246" i="29"/>
  <c r="D246" i="29"/>
  <c r="C246" i="29"/>
  <c r="B246" i="29"/>
  <c r="N245" i="29"/>
  <c r="J245" i="29"/>
  <c r="I245" i="29"/>
  <c r="E245" i="29"/>
  <c r="D245" i="29"/>
  <c r="C245" i="29"/>
  <c r="B245" i="29"/>
  <c r="N244" i="29"/>
  <c r="J244" i="29"/>
  <c r="I244" i="29"/>
  <c r="E244" i="29"/>
  <c r="D244" i="29"/>
  <c r="C244" i="29"/>
  <c r="B244" i="29"/>
  <c r="N243" i="29"/>
  <c r="J243" i="29"/>
  <c r="I243" i="29"/>
  <c r="E243" i="29"/>
  <c r="D243" i="29"/>
  <c r="C243" i="29"/>
  <c r="B243" i="29"/>
  <c r="N242" i="29"/>
  <c r="J242" i="29"/>
  <c r="I242" i="29"/>
  <c r="E242" i="29"/>
  <c r="D242" i="29"/>
  <c r="C242" i="29"/>
  <c r="B242" i="29"/>
  <c r="N241" i="29"/>
  <c r="J241" i="29"/>
  <c r="I241" i="29"/>
  <c r="E241" i="29"/>
  <c r="D241" i="29"/>
  <c r="C241" i="29"/>
  <c r="B241" i="29"/>
  <c r="N240" i="29"/>
  <c r="J240" i="29"/>
  <c r="I240" i="29"/>
  <c r="E240" i="29"/>
  <c r="D240" i="29"/>
  <c r="C240" i="29"/>
  <c r="B240" i="29"/>
  <c r="N239" i="29"/>
  <c r="J239" i="29"/>
  <c r="I239" i="29"/>
  <c r="E239" i="29"/>
  <c r="D239" i="29"/>
  <c r="C239" i="29"/>
  <c r="B239" i="29"/>
  <c r="N238" i="29"/>
  <c r="J238" i="29"/>
  <c r="I238" i="29"/>
  <c r="E238" i="29"/>
  <c r="D238" i="29"/>
  <c r="C238" i="29"/>
  <c r="B238" i="29"/>
  <c r="N237" i="29"/>
  <c r="J237" i="29"/>
  <c r="I237" i="29"/>
  <c r="E237" i="29"/>
  <c r="D237" i="29"/>
  <c r="C237" i="29"/>
  <c r="B237" i="29"/>
  <c r="N236" i="29"/>
  <c r="J236" i="29"/>
  <c r="I236" i="29"/>
  <c r="E236" i="29"/>
  <c r="D236" i="29"/>
  <c r="C236" i="29"/>
  <c r="B236" i="29"/>
  <c r="N235" i="29"/>
  <c r="J235" i="29"/>
  <c r="I235" i="29"/>
  <c r="E235" i="29"/>
  <c r="D235" i="29"/>
  <c r="C235" i="29"/>
  <c r="B235" i="29"/>
  <c r="N234" i="29"/>
  <c r="J234" i="29"/>
  <c r="I234" i="29"/>
  <c r="E234" i="29"/>
  <c r="D234" i="29"/>
  <c r="C234" i="29"/>
  <c r="B234" i="29"/>
  <c r="N233" i="29"/>
  <c r="J233" i="29"/>
  <c r="I233" i="29"/>
  <c r="E233" i="29"/>
  <c r="D233" i="29"/>
  <c r="C233" i="29"/>
  <c r="B233" i="29"/>
  <c r="N232" i="29"/>
  <c r="J232" i="29"/>
  <c r="I232" i="29"/>
  <c r="E232" i="29"/>
  <c r="D232" i="29"/>
  <c r="C232" i="29"/>
  <c r="B232" i="29"/>
  <c r="N231" i="29"/>
  <c r="J231" i="29"/>
  <c r="I231" i="29"/>
  <c r="E231" i="29"/>
  <c r="D231" i="29"/>
  <c r="C231" i="29"/>
  <c r="B231" i="29"/>
  <c r="N230" i="29"/>
  <c r="J230" i="29"/>
  <c r="I230" i="29"/>
  <c r="E230" i="29"/>
  <c r="D230" i="29"/>
  <c r="C230" i="29"/>
  <c r="B230" i="29"/>
  <c r="N229" i="29"/>
  <c r="J229" i="29"/>
  <c r="I229" i="29"/>
  <c r="E229" i="29"/>
  <c r="D229" i="29"/>
  <c r="C229" i="29"/>
  <c r="B229" i="29"/>
  <c r="N228" i="29"/>
  <c r="J228" i="29"/>
  <c r="I228" i="29"/>
  <c r="E228" i="29"/>
  <c r="D228" i="29"/>
  <c r="C228" i="29"/>
  <c r="B228" i="29"/>
  <c r="N227" i="29"/>
  <c r="J227" i="29"/>
  <c r="I227" i="29"/>
  <c r="E227" i="29"/>
  <c r="D227" i="29"/>
  <c r="C227" i="29"/>
  <c r="B227" i="29"/>
  <c r="N226" i="29"/>
  <c r="J226" i="29"/>
  <c r="I226" i="29"/>
  <c r="E226" i="29"/>
  <c r="D226" i="29"/>
  <c r="C226" i="29"/>
  <c r="B226" i="29"/>
  <c r="N225" i="29"/>
  <c r="J225" i="29"/>
  <c r="I225" i="29"/>
  <c r="E225" i="29"/>
  <c r="D225" i="29"/>
  <c r="C225" i="29"/>
  <c r="B225" i="29"/>
  <c r="N224" i="29"/>
  <c r="J224" i="29"/>
  <c r="I224" i="29"/>
  <c r="E224" i="29"/>
  <c r="D224" i="29"/>
  <c r="C224" i="29"/>
  <c r="B224" i="29"/>
  <c r="N223" i="29"/>
  <c r="J223" i="29"/>
  <c r="I223" i="29"/>
  <c r="E223" i="29"/>
  <c r="D223" i="29"/>
  <c r="C223" i="29"/>
  <c r="B223" i="29"/>
  <c r="N222" i="29"/>
  <c r="J222" i="29"/>
  <c r="I222" i="29"/>
  <c r="E222" i="29"/>
  <c r="D222" i="29"/>
  <c r="C222" i="29"/>
  <c r="B222" i="29"/>
  <c r="N221" i="29"/>
  <c r="J221" i="29"/>
  <c r="I221" i="29"/>
  <c r="E221" i="29"/>
  <c r="D221" i="29"/>
  <c r="C221" i="29"/>
  <c r="B221" i="29"/>
  <c r="N220" i="29"/>
  <c r="J220" i="29"/>
  <c r="I220" i="29"/>
  <c r="E220" i="29"/>
  <c r="D220" i="29"/>
  <c r="C220" i="29"/>
  <c r="B220" i="29"/>
  <c r="N219" i="29"/>
  <c r="J219" i="29"/>
  <c r="I219" i="29"/>
  <c r="E219" i="29"/>
  <c r="D219" i="29"/>
  <c r="C219" i="29"/>
  <c r="B219" i="29"/>
  <c r="N218" i="29"/>
  <c r="J218" i="29"/>
  <c r="I218" i="29"/>
  <c r="E218" i="29"/>
  <c r="D218" i="29"/>
  <c r="C218" i="29"/>
  <c r="B218" i="29"/>
  <c r="N217" i="29"/>
  <c r="J217" i="29"/>
  <c r="I217" i="29"/>
  <c r="E217" i="29"/>
  <c r="D217" i="29"/>
  <c r="C217" i="29"/>
  <c r="B217" i="29"/>
  <c r="N216" i="29"/>
  <c r="J216" i="29"/>
  <c r="I216" i="29"/>
  <c r="E216" i="29"/>
  <c r="D216" i="29"/>
  <c r="C216" i="29"/>
  <c r="B216" i="29"/>
  <c r="N215" i="29"/>
  <c r="J215" i="29"/>
  <c r="I215" i="29"/>
  <c r="E215" i="29"/>
  <c r="D215" i="29"/>
  <c r="C215" i="29"/>
  <c r="B215" i="29"/>
  <c r="N214" i="29"/>
  <c r="J214" i="29"/>
  <c r="I214" i="29"/>
  <c r="E214" i="29"/>
  <c r="D214" i="29"/>
  <c r="C214" i="29"/>
  <c r="B214" i="29"/>
  <c r="N213" i="29"/>
  <c r="J213" i="29"/>
  <c r="I213" i="29"/>
  <c r="E213" i="29"/>
  <c r="D213" i="29"/>
  <c r="C213" i="29"/>
  <c r="B213" i="29"/>
  <c r="N212" i="29"/>
  <c r="J212" i="29"/>
  <c r="I212" i="29"/>
  <c r="E212" i="29"/>
  <c r="D212" i="29"/>
  <c r="C212" i="29"/>
  <c r="B212" i="29"/>
  <c r="N211" i="29"/>
  <c r="J211" i="29"/>
  <c r="I211" i="29"/>
  <c r="E211" i="29"/>
  <c r="D211" i="29"/>
  <c r="C211" i="29"/>
  <c r="B211" i="29"/>
  <c r="N210" i="29"/>
  <c r="J210" i="29"/>
  <c r="I210" i="29"/>
  <c r="E210" i="29"/>
  <c r="D210" i="29"/>
  <c r="C210" i="29"/>
  <c r="B210" i="29"/>
  <c r="N209" i="29"/>
  <c r="J209" i="29"/>
  <c r="I209" i="29"/>
  <c r="E209" i="29"/>
  <c r="D209" i="29"/>
  <c r="C209" i="29"/>
  <c r="B209" i="29"/>
  <c r="N208" i="29"/>
  <c r="J208" i="29"/>
  <c r="I208" i="29"/>
  <c r="E208" i="29"/>
  <c r="D208" i="29"/>
  <c r="C208" i="29"/>
  <c r="B208" i="29"/>
  <c r="N207" i="29"/>
  <c r="J207" i="29"/>
  <c r="I207" i="29"/>
  <c r="E207" i="29"/>
  <c r="D207" i="29"/>
  <c r="C207" i="29"/>
  <c r="B207" i="29"/>
  <c r="N206" i="29"/>
  <c r="J206" i="29"/>
  <c r="I206" i="29"/>
  <c r="E206" i="29"/>
  <c r="D206" i="29"/>
  <c r="C206" i="29"/>
  <c r="B206" i="29"/>
  <c r="N205" i="29"/>
  <c r="J205" i="29"/>
  <c r="I205" i="29"/>
  <c r="E205" i="29"/>
  <c r="D205" i="29"/>
  <c r="C205" i="29"/>
  <c r="B205" i="29"/>
  <c r="N204" i="29"/>
  <c r="J204" i="29"/>
  <c r="I204" i="29"/>
  <c r="E204" i="29"/>
  <c r="D204" i="29"/>
  <c r="C204" i="29"/>
  <c r="B204" i="29"/>
  <c r="N203" i="29"/>
  <c r="J203" i="29"/>
  <c r="I203" i="29"/>
  <c r="E203" i="29"/>
  <c r="D203" i="29"/>
  <c r="C203" i="29"/>
  <c r="B203" i="29"/>
  <c r="N202" i="29"/>
  <c r="J202" i="29"/>
  <c r="I202" i="29"/>
  <c r="E202" i="29"/>
  <c r="D202" i="29"/>
  <c r="C202" i="29"/>
  <c r="B202" i="29"/>
  <c r="N201" i="29"/>
  <c r="J201" i="29"/>
  <c r="I201" i="29"/>
  <c r="E201" i="29"/>
  <c r="D201" i="29"/>
  <c r="C201" i="29"/>
  <c r="B201" i="29"/>
  <c r="N200" i="29"/>
  <c r="J200" i="29"/>
  <c r="I200" i="29"/>
  <c r="E200" i="29"/>
  <c r="D200" i="29"/>
  <c r="C200" i="29"/>
  <c r="B200" i="29"/>
  <c r="N199" i="29"/>
  <c r="J199" i="29"/>
  <c r="I199" i="29"/>
  <c r="E199" i="29"/>
  <c r="D199" i="29"/>
  <c r="C199" i="29"/>
  <c r="B199" i="29"/>
  <c r="N198" i="29"/>
  <c r="J198" i="29"/>
  <c r="I198" i="29"/>
  <c r="E198" i="29"/>
  <c r="D198" i="29"/>
  <c r="C198" i="29"/>
  <c r="B198" i="29"/>
  <c r="N197" i="29"/>
  <c r="J197" i="29"/>
  <c r="I197" i="29"/>
  <c r="E197" i="29"/>
  <c r="D197" i="29"/>
  <c r="C197" i="29"/>
  <c r="B197" i="29"/>
  <c r="N196" i="29"/>
  <c r="J196" i="29"/>
  <c r="I196" i="29"/>
  <c r="E196" i="29"/>
  <c r="D196" i="29"/>
  <c r="C196" i="29"/>
  <c r="B196" i="29"/>
  <c r="N195" i="29"/>
  <c r="J195" i="29"/>
  <c r="I195" i="29"/>
  <c r="E195" i="29"/>
  <c r="D195" i="29"/>
  <c r="C195" i="29"/>
  <c r="B195" i="29"/>
  <c r="N194" i="29"/>
  <c r="J194" i="29"/>
  <c r="I194" i="29"/>
  <c r="E194" i="29"/>
  <c r="D194" i="29"/>
  <c r="C194" i="29"/>
  <c r="B194" i="29"/>
  <c r="N193" i="29"/>
  <c r="J193" i="29"/>
  <c r="I193" i="29"/>
  <c r="E193" i="29"/>
  <c r="D193" i="29"/>
  <c r="C193" i="29"/>
  <c r="B193" i="29"/>
  <c r="N192" i="29"/>
  <c r="J192" i="29"/>
  <c r="I192" i="29"/>
  <c r="E192" i="29"/>
  <c r="D192" i="29"/>
  <c r="C192" i="29"/>
  <c r="B192" i="29"/>
  <c r="N191" i="29"/>
  <c r="J191" i="29"/>
  <c r="I191" i="29"/>
  <c r="E191" i="29"/>
  <c r="D191" i="29"/>
  <c r="C191" i="29"/>
  <c r="B191" i="29"/>
  <c r="N190" i="29"/>
  <c r="J190" i="29"/>
  <c r="I190" i="29"/>
  <c r="E190" i="29"/>
  <c r="D190" i="29"/>
  <c r="C190" i="29"/>
  <c r="B190" i="29"/>
  <c r="N189" i="29"/>
  <c r="J189" i="29"/>
  <c r="I189" i="29"/>
  <c r="E189" i="29"/>
  <c r="D189" i="29"/>
  <c r="C189" i="29"/>
  <c r="B189" i="29"/>
  <c r="N188" i="29"/>
  <c r="J188" i="29"/>
  <c r="I188" i="29"/>
  <c r="E188" i="29"/>
  <c r="D188" i="29"/>
  <c r="C188" i="29"/>
  <c r="B188" i="29"/>
  <c r="N187" i="29"/>
  <c r="J187" i="29"/>
  <c r="I187" i="29"/>
  <c r="E187" i="29"/>
  <c r="D187" i="29"/>
  <c r="C187" i="29"/>
  <c r="B187" i="29"/>
  <c r="N186" i="29"/>
  <c r="J186" i="29"/>
  <c r="I186" i="29"/>
  <c r="E186" i="29"/>
  <c r="D186" i="29"/>
  <c r="C186" i="29"/>
  <c r="B186" i="29"/>
  <c r="N185" i="29"/>
  <c r="J185" i="29"/>
  <c r="I185" i="29"/>
  <c r="E185" i="29"/>
  <c r="D185" i="29"/>
  <c r="C185" i="29"/>
  <c r="B185" i="29"/>
  <c r="N184" i="29"/>
  <c r="J184" i="29"/>
  <c r="I184" i="29"/>
  <c r="E184" i="29"/>
  <c r="D184" i="29"/>
  <c r="C184" i="29"/>
  <c r="B184" i="29"/>
  <c r="N183" i="29"/>
  <c r="J183" i="29"/>
  <c r="I183" i="29"/>
  <c r="E183" i="29"/>
  <c r="D183" i="29"/>
  <c r="C183" i="29"/>
  <c r="B183" i="29"/>
  <c r="N182" i="29"/>
  <c r="J182" i="29"/>
  <c r="I182" i="29"/>
  <c r="E182" i="29"/>
  <c r="D182" i="29"/>
  <c r="C182" i="29"/>
  <c r="B182" i="29"/>
  <c r="N181" i="29"/>
  <c r="J181" i="29"/>
  <c r="I181" i="29"/>
  <c r="E181" i="29"/>
  <c r="D181" i="29"/>
  <c r="C181" i="29"/>
  <c r="B181" i="29"/>
  <c r="N180" i="29"/>
  <c r="J180" i="29"/>
  <c r="I180" i="29"/>
  <c r="E180" i="29"/>
  <c r="D180" i="29"/>
  <c r="C180" i="29"/>
  <c r="B180" i="29"/>
  <c r="N179" i="29"/>
  <c r="J179" i="29"/>
  <c r="I179" i="29"/>
  <c r="E179" i="29"/>
  <c r="D179" i="29"/>
  <c r="C179" i="29"/>
  <c r="B179" i="29"/>
  <c r="N178" i="29"/>
  <c r="J178" i="29"/>
  <c r="I178" i="29"/>
  <c r="E178" i="29"/>
  <c r="D178" i="29"/>
  <c r="C178" i="29"/>
  <c r="B178" i="29"/>
  <c r="N177" i="29"/>
  <c r="J177" i="29"/>
  <c r="I177" i="29"/>
  <c r="E177" i="29"/>
  <c r="D177" i="29"/>
  <c r="C177" i="29"/>
  <c r="B177" i="29"/>
  <c r="N176" i="29"/>
  <c r="J176" i="29"/>
  <c r="I176" i="29"/>
  <c r="E176" i="29"/>
  <c r="D176" i="29"/>
  <c r="C176" i="29"/>
  <c r="B176" i="29"/>
  <c r="N175" i="29"/>
  <c r="J175" i="29"/>
  <c r="I175" i="29"/>
  <c r="E175" i="29"/>
  <c r="D175" i="29"/>
  <c r="C175" i="29"/>
  <c r="B175" i="29"/>
  <c r="N174" i="29"/>
  <c r="J174" i="29"/>
  <c r="I174" i="29"/>
  <c r="E174" i="29"/>
  <c r="D174" i="29"/>
  <c r="C174" i="29"/>
  <c r="B174" i="29"/>
  <c r="N173" i="29"/>
  <c r="J173" i="29"/>
  <c r="I173" i="29"/>
  <c r="E173" i="29"/>
  <c r="D173" i="29"/>
  <c r="C173" i="29"/>
  <c r="B173" i="29"/>
  <c r="N172" i="29"/>
  <c r="J172" i="29"/>
  <c r="I172" i="29"/>
  <c r="E172" i="29"/>
  <c r="D172" i="29"/>
  <c r="C172" i="29"/>
  <c r="B172" i="29"/>
  <c r="N171" i="29"/>
  <c r="J171" i="29"/>
  <c r="I171" i="29"/>
  <c r="E171" i="29"/>
  <c r="D171" i="29"/>
  <c r="C171" i="29"/>
  <c r="B171" i="29"/>
  <c r="N170" i="29"/>
  <c r="J170" i="29"/>
  <c r="I170" i="29"/>
  <c r="E170" i="29"/>
  <c r="D170" i="29"/>
  <c r="C170" i="29"/>
  <c r="B170" i="29"/>
  <c r="N169" i="29"/>
  <c r="J169" i="29"/>
  <c r="I169" i="29"/>
  <c r="E169" i="29"/>
  <c r="D169" i="29"/>
  <c r="C169" i="29"/>
  <c r="B169" i="29"/>
  <c r="N168" i="29"/>
  <c r="J168" i="29"/>
  <c r="I168" i="29"/>
  <c r="E168" i="29"/>
  <c r="D168" i="29"/>
  <c r="C168" i="29"/>
  <c r="B168" i="29"/>
  <c r="N167" i="29"/>
  <c r="J167" i="29"/>
  <c r="I167" i="29"/>
  <c r="E167" i="29"/>
  <c r="D167" i="29"/>
  <c r="C167" i="29"/>
  <c r="B167" i="29"/>
  <c r="N166" i="29"/>
  <c r="J166" i="29"/>
  <c r="I166" i="29"/>
  <c r="E166" i="29"/>
  <c r="D166" i="29"/>
  <c r="C166" i="29"/>
  <c r="B166" i="29"/>
  <c r="N165" i="29"/>
  <c r="J165" i="29"/>
  <c r="I165" i="29"/>
  <c r="E165" i="29"/>
  <c r="D165" i="29"/>
  <c r="C165" i="29"/>
  <c r="B165" i="29"/>
  <c r="N164" i="29"/>
  <c r="J164" i="29"/>
  <c r="I164" i="29"/>
  <c r="E164" i="29"/>
  <c r="D164" i="29"/>
  <c r="C164" i="29"/>
  <c r="B164" i="29"/>
  <c r="N163" i="29"/>
  <c r="J163" i="29"/>
  <c r="I163" i="29"/>
  <c r="E163" i="29"/>
  <c r="D163" i="29"/>
  <c r="C163" i="29"/>
  <c r="B163" i="29"/>
  <c r="N162" i="29"/>
  <c r="J162" i="29"/>
  <c r="I162" i="29"/>
  <c r="E162" i="29"/>
  <c r="D162" i="29"/>
  <c r="C162" i="29"/>
  <c r="B162" i="29"/>
  <c r="N161" i="29"/>
  <c r="J161" i="29"/>
  <c r="I161" i="29"/>
  <c r="E161" i="29"/>
  <c r="D161" i="29"/>
  <c r="C161" i="29"/>
  <c r="B161" i="29"/>
  <c r="N160" i="29"/>
  <c r="J160" i="29"/>
  <c r="I160" i="29"/>
  <c r="E160" i="29"/>
  <c r="D160" i="29"/>
  <c r="C160" i="29"/>
  <c r="B160" i="29"/>
  <c r="N159" i="29"/>
  <c r="J159" i="29"/>
  <c r="I159" i="29"/>
  <c r="E159" i="29"/>
  <c r="D159" i="29"/>
  <c r="C159" i="29"/>
  <c r="B159" i="29"/>
  <c r="N158" i="29"/>
  <c r="J158" i="29"/>
  <c r="I158" i="29"/>
  <c r="E158" i="29"/>
  <c r="D158" i="29"/>
  <c r="C158" i="29"/>
  <c r="B158" i="29"/>
  <c r="N157" i="29"/>
  <c r="J157" i="29"/>
  <c r="I157" i="29"/>
  <c r="E157" i="29"/>
  <c r="D157" i="29"/>
  <c r="C157" i="29"/>
  <c r="B157" i="29"/>
  <c r="N156" i="29"/>
  <c r="J156" i="29"/>
  <c r="I156" i="29"/>
  <c r="E156" i="29"/>
  <c r="D156" i="29"/>
  <c r="C156" i="29"/>
  <c r="B156" i="29"/>
  <c r="N155" i="29"/>
  <c r="J155" i="29"/>
  <c r="I155" i="29"/>
  <c r="E155" i="29"/>
  <c r="D155" i="29"/>
  <c r="C155" i="29"/>
  <c r="B155" i="29"/>
  <c r="N154" i="29"/>
  <c r="J154" i="29"/>
  <c r="I154" i="29"/>
  <c r="E154" i="29"/>
  <c r="D154" i="29"/>
  <c r="C154" i="29"/>
  <c r="B154" i="29"/>
  <c r="N153" i="29"/>
  <c r="J153" i="29"/>
  <c r="I153" i="29"/>
  <c r="E153" i="29"/>
  <c r="D153" i="29"/>
  <c r="C153" i="29"/>
  <c r="B153" i="29"/>
  <c r="N152" i="29"/>
  <c r="J152" i="29"/>
  <c r="I152" i="29"/>
  <c r="E152" i="29"/>
  <c r="D152" i="29"/>
  <c r="C152" i="29"/>
  <c r="B152" i="29"/>
  <c r="N151" i="29"/>
  <c r="J151" i="29"/>
  <c r="I151" i="29"/>
  <c r="E151" i="29"/>
  <c r="D151" i="29"/>
  <c r="C151" i="29"/>
  <c r="B151" i="29"/>
  <c r="N150" i="29"/>
  <c r="J150" i="29"/>
  <c r="I150" i="29"/>
  <c r="E150" i="29"/>
  <c r="D150" i="29"/>
  <c r="C150" i="29"/>
  <c r="B150" i="29"/>
  <c r="N149" i="29"/>
  <c r="J149" i="29"/>
  <c r="I149" i="29"/>
  <c r="E149" i="29"/>
  <c r="D149" i="29"/>
  <c r="C149" i="29"/>
  <c r="B149" i="29"/>
  <c r="N148" i="29"/>
  <c r="J148" i="29"/>
  <c r="I148" i="29"/>
  <c r="E148" i="29"/>
  <c r="D148" i="29"/>
  <c r="C148" i="29"/>
  <c r="B148" i="29"/>
  <c r="N147" i="29"/>
  <c r="J147" i="29"/>
  <c r="I147" i="29"/>
  <c r="E147" i="29"/>
  <c r="D147" i="29"/>
  <c r="C147" i="29"/>
  <c r="B147" i="29"/>
  <c r="N146" i="29"/>
  <c r="J146" i="29"/>
  <c r="I146" i="29"/>
  <c r="E146" i="29"/>
  <c r="D146" i="29"/>
  <c r="C146" i="29"/>
  <c r="B146" i="29"/>
  <c r="N145" i="29"/>
  <c r="J145" i="29"/>
  <c r="I145" i="29"/>
  <c r="E145" i="29"/>
  <c r="D145" i="29"/>
  <c r="C145" i="29"/>
  <c r="B145" i="29"/>
  <c r="N144" i="29"/>
  <c r="J144" i="29"/>
  <c r="I144" i="29"/>
  <c r="E144" i="29"/>
  <c r="D144" i="29"/>
  <c r="C144" i="29"/>
  <c r="B144" i="29"/>
  <c r="N143" i="29"/>
  <c r="J143" i="29"/>
  <c r="I143" i="29"/>
  <c r="E143" i="29"/>
  <c r="D143" i="29"/>
  <c r="C143" i="29"/>
  <c r="B143" i="29"/>
  <c r="N142" i="29"/>
  <c r="J142" i="29"/>
  <c r="I142" i="29"/>
  <c r="E142" i="29"/>
  <c r="D142" i="29"/>
  <c r="C142" i="29"/>
  <c r="B142" i="29"/>
  <c r="N141" i="29"/>
  <c r="J141" i="29"/>
  <c r="I141" i="29"/>
  <c r="E141" i="29"/>
  <c r="D141" i="29"/>
  <c r="C141" i="29"/>
  <c r="B141" i="29"/>
  <c r="N140" i="29"/>
  <c r="J140" i="29"/>
  <c r="I140" i="29"/>
  <c r="E140" i="29"/>
  <c r="D140" i="29"/>
  <c r="C140" i="29"/>
  <c r="B140" i="29"/>
  <c r="N139" i="29"/>
  <c r="J139" i="29"/>
  <c r="I139" i="29"/>
  <c r="E139" i="29"/>
  <c r="D139" i="29"/>
  <c r="C139" i="29"/>
  <c r="B139" i="29"/>
  <c r="N138" i="29"/>
  <c r="J138" i="29"/>
  <c r="I138" i="29"/>
  <c r="E138" i="29"/>
  <c r="D138" i="29"/>
  <c r="C138" i="29"/>
  <c r="B138" i="29"/>
  <c r="N137" i="29"/>
  <c r="J137" i="29"/>
  <c r="I137" i="29"/>
  <c r="E137" i="29"/>
  <c r="D137" i="29"/>
  <c r="C137" i="29"/>
  <c r="B137" i="29"/>
  <c r="N136" i="29"/>
  <c r="J136" i="29"/>
  <c r="I136" i="29"/>
  <c r="E136" i="29"/>
  <c r="D136" i="29"/>
  <c r="C136" i="29"/>
  <c r="B136" i="29"/>
  <c r="N135" i="29"/>
  <c r="J135" i="29"/>
  <c r="I135" i="29"/>
  <c r="E135" i="29"/>
  <c r="D135" i="29"/>
  <c r="C135" i="29"/>
  <c r="B135" i="29"/>
  <c r="N134" i="29"/>
  <c r="J134" i="29"/>
  <c r="I134" i="29"/>
  <c r="E134" i="29"/>
  <c r="D134" i="29"/>
  <c r="C134" i="29"/>
  <c r="B134" i="29"/>
  <c r="N133" i="29"/>
  <c r="J133" i="29"/>
  <c r="I133" i="29"/>
  <c r="E133" i="29"/>
  <c r="D133" i="29"/>
  <c r="C133" i="29"/>
  <c r="B133" i="29"/>
  <c r="N132" i="29"/>
  <c r="J132" i="29"/>
  <c r="I132" i="29"/>
  <c r="E132" i="29"/>
  <c r="D132" i="29"/>
  <c r="C132" i="29"/>
  <c r="B132" i="29"/>
  <c r="N131" i="29"/>
  <c r="J131" i="29"/>
  <c r="I131" i="29"/>
  <c r="E131" i="29"/>
  <c r="D131" i="29"/>
  <c r="C131" i="29"/>
  <c r="B131" i="29"/>
  <c r="N130" i="29"/>
  <c r="J130" i="29"/>
  <c r="I130" i="29"/>
  <c r="E130" i="29"/>
  <c r="D130" i="29"/>
  <c r="C130" i="29"/>
  <c r="B130" i="29"/>
  <c r="N129" i="29"/>
  <c r="J129" i="29"/>
  <c r="I129" i="29"/>
  <c r="E129" i="29"/>
  <c r="D129" i="29"/>
  <c r="C129" i="29"/>
  <c r="B129" i="29"/>
  <c r="N128" i="29"/>
  <c r="J128" i="29"/>
  <c r="I128" i="29"/>
  <c r="E128" i="29"/>
  <c r="D128" i="29"/>
  <c r="C128" i="29"/>
  <c r="B128" i="29"/>
  <c r="N127" i="29"/>
  <c r="J127" i="29"/>
  <c r="I127" i="29"/>
  <c r="E127" i="29"/>
  <c r="D127" i="29"/>
  <c r="C127" i="29"/>
  <c r="B127" i="29"/>
  <c r="N126" i="29"/>
  <c r="J126" i="29"/>
  <c r="I126" i="29"/>
  <c r="E126" i="29"/>
  <c r="D126" i="29"/>
  <c r="C126" i="29"/>
  <c r="B126" i="29"/>
  <c r="N125" i="29"/>
  <c r="J125" i="29"/>
  <c r="I125" i="29"/>
  <c r="E125" i="29"/>
  <c r="D125" i="29"/>
  <c r="C125" i="29"/>
  <c r="B125" i="29"/>
  <c r="N124" i="29"/>
  <c r="J124" i="29"/>
  <c r="I124" i="29"/>
  <c r="E124" i="29"/>
  <c r="D124" i="29"/>
  <c r="C124" i="29"/>
  <c r="B124" i="29"/>
  <c r="N123" i="29"/>
  <c r="J123" i="29"/>
  <c r="I123" i="29"/>
  <c r="E123" i="29"/>
  <c r="D123" i="29"/>
  <c r="C123" i="29"/>
  <c r="B123" i="29"/>
  <c r="N122" i="29"/>
  <c r="J122" i="29"/>
  <c r="I122" i="29"/>
  <c r="E122" i="29"/>
  <c r="D122" i="29"/>
  <c r="C122" i="29"/>
  <c r="B122" i="29"/>
  <c r="N121" i="29"/>
  <c r="J121" i="29"/>
  <c r="I121" i="29"/>
  <c r="E121" i="29"/>
  <c r="D121" i="29"/>
  <c r="C121" i="29"/>
  <c r="B121" i="29"/>
  <c r="N120" i="29"/>
  <c r="J120" i="29"/>
  <c r="I120" i="29"/>
  <c r="E120" i="29"/>
  <c r="D120" i="29"/>
  <c r="C120" i="29"/>
  <c r="B120" i="29"/>
  <c r="N119" i="29"/>
  <c r="J119" i="29"/>
  <c r="I119" i="29"/>
  <c r="E119" i="29"/>
  <c r="D119" i="29"/>
  <c r="C119" i="29"/>
  <c r="B119" i="29"/>
  <c r="N118" i="29"/>
  <c r="J118" i="29"/>
  <c r="I118" i="29"/>
  <c r="E118" i="29"/>
  <c r="D118" i="29"/>
  <c r="C118" i="29"/>
  <c r="B118" i="29"/>
  <c r="N117" i="29"/>
  <c r="J117" i="29"/>
  <c r="I117" i="29"/>
  <c r="E117" i="29"/>
  <c r="D117" i="29"/>
  <c r="C117" i="29"/>
  <c r="B117" i="29"/>
  <c r="N116" i="29"/>
  <c r="J116" i="29"/>
  <c r="I116" i="29"/>
  <c r="E116" i="29"/>
  <c r="D116" i="29"/>
  <c r="C116" i="29"/>
  <c r="B116" i="29"/>
  <c r="N115" i="29"/>
  <c r="J115" i="29"/>
  <c r="I115" i="29"/>
  <c r="E115" i="29"/>
  <c r="D115" i="29"/>
  <c r="C115" i="29"/>
  <c r="B115" i="29"/>
  <c r="N114" i="29"/>
  <c r="J114" i="29"/>
  <c r="I114" i="29"/>
  <c r="E114" i="29"/>
  <c r="D114" i="29"/>
  <c r="C114" i="29"/>
  <c r="B114" i="29"/>
  <c r="N113" i="29"/>
  <c r="J113" i="29"/>
  <c r="I113" i="29"/>
  <c r="E113" i="29"/>
  <c r="D113" i="29"/>
  <c r="C113" i="29"/>
  <c r="B113" i="29"/>
  <c r="N112" i="29"/>
  <c r="J112" i="29"/>
  <c r="I112" i="29"/>
  <c r="E112" i="29"/>
  <c r="D112" i="29"/>
  <c r="C112" i="29"/>
  <c r="B112" i="29"/>
  <c r="N111" i="29"/>
  <c r="J111" i="29"/>
  <c r="I111" i="29"/>
  <c r="E111" i="29"/>
  <c r="D111" i="29"/>
  <c r="C111" i="29"/>
  <c r="B111" i="29"/>
  <c r="N110" i="29"/>
  <c r="J110" i="29"/>
  <c r="I110" i="29"/>
  <c r="E110" i="29"/>
  <c r="D110" i="29"/>
  <c r="C110" i="29"/>
  <c r="B110" i="29"/>
  <c r="N109" i="29"/>
  <c r="J109" i="29"/>
  <c r="I109" i="29"/>
  <c r="E109" i="29"/>
  <c r="D109" i="29"/>
  <c r="C109" i="29"/>
  <c r="B109" i="29"/>
  <c r="N108" i="29"/>
  <c r="J108" i="29"/>
  <c r="I108" i="29"/>
  <c r="E108" i="29"/>
  <c r="D108" i="29"/>
  <c r="C108" i="29"/>
  <c r="B108" i="29"/>
  <c r="N107" i="29"/>
  <c r="J107" i="29"/>
  <c r="I107" i="29"/>
  <c r="E107" i="29"/>
  <c r="D107" i="29"/>
  <c r="C107" i="29"/>
  <c r="B107" i="29"/>
  <c r="N106" i="29"/>
  <c r="J106" i="29"/>
  <c r="I106" i="29"/>
  <c r="E106" i="29"/>
  <c r="D106" i="29"/>
  <c r="C106" i="29"/>
  <c r="B106" i="29"/>
  <c r="N105" i="29"/>
  <c r="J105" i="29"/>
  <c r="I105" i="29"/>
  <c r="E105" i="29"/>
  <c r="D105" i="29"/>
  <c r="C105" i="29"/>
  <c r="B105" i="29"/>
  <c r="N104" i="29"/>
  <c r="J104" i="29"/>
  <c r="I104" i="29"/>
  <c r="E104" i="29"/>
  <c r="C104" i="29"/>
  <c r="B104" i="29"/>
  <c r="N103" i="29"/>
  <c r="J103" i="29"/>
  <c r="I103" i="29"/>
  <c r="E103" i="29"/>
  <c r="C103" i="29"/>
  <c r="B103" i="29"/>
  <c r="N102" i="29"/>
  <c r="J102" i="29"/>
  <c r="I102" i="29"/>
  <c r="E102" i="29"/>
  <c r="C102" i="29"/>
  <c r="B102" i="29"/>
  <c r="N101" i="29"/>
  <c r="J101" i="29"/>
  <c r="I101" i="29"/>
  <c r="E101" i="29"/>
  <c r="C101" i="29"/>
  <c r="B101" i="29"/>
  <c r="N100" i="29"/>
  <c r="J100" i="29"/>
  <c r="I100" i="29"/>
  <c r="E100" i="29"/>
  <c r="C100" i="29"/>
  <c r="B100" i="29"/>
  <c r="N99" i="29"/>
  <c r="J99" i="29"/>
  <c r="I99" i="29"/>
  <c r="E99" i="29"/>
  <c r="D99" i="29"/>
  <c r="C99" i="29"/>
  <c r="B99" i="29"/>
  <c r="N98" i="29"/>
  <c r="J98" i="29"/>
  <c r="I98" i="29"/>
  <c r="E98" i="29"/>
  <c r="D98" i="29"/>
  <c r="C98" i="29"/>
  <c r="B98" i="29"/>
  <c r="N97" i="29"/>
  <c r="J97" i="29"/>
  <c r="I97" i="29"/>
  <c r="E97" i="29"/>
  <c r="D97" i="29"/>
  <c r="C97" i="29"/>
  <c r="B97" i="29"/>
  <c r="N96" i="29"/>
  <c r="J96" i="29"/>
  <c r="I96" i="29"/>
  <c r="E96" i="29"/>
  <c r="D96" i="29"/>
  <c r="C96" i="29"/>
  <c r="B96" i="29"/>
  <c r="N95" i="29"/>
  <c r="J95" i="29"/>
  <c r="I95" i="29"/>
  <c r="E95" i="29"/>
  <c r="D95" i="29"/>
  <c r="C95" i="29"/>
  <c r="B95" i="29"/>
  <c r="N94" i="29"/>
  <c r="J94" i="29"/>
  <c r="I94" i="29"/>
  <c r="E94" i="29"/>
  <c r="D94" i="29"/>
  <c r="C94" i="29"/>
  <c r="B94" i="29"/>
  <c r="N93" i="29"/>
  <c r="J93" i="29"/>
  <c r="I93" i="29"/>
  <c r="E93" i="29"/>
  <c r="D93" i="29"/>
  <c r="C93" i="29"/>
  <c r="B93" i="29"/>
  <c r="N92" i="29"/>
  <c r="J92" i="29"/>
  <c r="I92" i="29"/>
  <c r="E92" i="29"/>
  <c r="D92" i="29"/>
  <c r="C92" i="29"/>
  <c r="B92" i="29"/>
  <c r="N91" i="29"/>
  <c r="J91" i="29"/>
  <c r="I91" i="29"/>
  <c r="E91" i="29"/>
  <c r="D91" i="29"/>
  <c r="C91" i="29"/>
  <c r="B91" i="29"/>
  <c r="N90" i="29"/>
  <c r="J90" i="29"/>
  <c r="I90" i="29"/>
  <c r="E90" i="29"/>
  <c r="D90" i="29"/>
  <c r="C90" i="29"/>
  <c r="B90" i="29"/>
  <c r="N89" i="29"/>
  <c r="J89" i="29"/>
  <c r="I89" i="29"/>
  <c r="E89" i="29"/>
  <c r="D89" i="29"/>
  <c r="C89" i="29"/>
  <c r="B89" i="29"/>
  <c r="N88" i="29"/>
  <c r="J88" i="29"/>
  <c r="I88" i="29"/>
  <c r="E88" i="29"/>
  <c r="D88" i="29"/>
  <c r="C88" i="29"/>
  <c r="B88" i="29"/>
  <c r="N87" i="29"/>
  <c r="J87" i="29"/>
  <c r="I87" i="29"/>
  <c r="E87" i="29"/>
  <c r="D87" i="29"/>
  <c r="C87" i="29"/>
  <c r="B87" i="29"/>
  <c r="N86" i="29"/>
  <c r="J86" i="29"/>
  <c r="I86" i="29"/>
  <c r="E86" i="29"/>
  <c r="C86" i="29"/>
  <c r="B86" i="29"/>
  <c r="N85" i="29"/>
  <c r="J85" i="29"/>
  <c r="I85" i="29"/>
  <c r="E85" i="29"/>
  <c r="C85" i="29"/>
  <c r="B85" i="29"/>
  <c r="N84" i="29"/>
  <c r="J84" i="29"/>
  <c r="I84" i="29"/>
  <c r="E84" i="29"/>
  <c r="C84" i="29"/>
  <c r="B84" i="29"/>
  <c r="N83" i="29"/>
  <c r="J83" i="29"/>
  <c r="I83" i="29"/>
  <c r="E83" i="29"/>
  <c r="C83" i="29"/>
  <c r="B83" i="29"/>
  <c r="N82" i="29"/>
  <c r="J82" i="29"/>
  <c r="I82" i="29"/>
  <c r="E82" i="29"/>
  <c r="C82" i="29"/>
  <c r="B82" i="29"/>
  <c r="N81" i="29"/>
  <c r="J81" i="29"/>
  <c r="I81" i="29"/>
  <c r="E81" i="29"/>
  <c r="C81" i="29"/>
  <c r="B81" i="29"/>
  <c r="N80" i="29"/>
  <c r="J80" i="29"/>
  <c r="I80" i="29"/>
  <c r="E80" i="29"/>
  <c r="C80" i="29"/>
  <c r="B80" i="29"/>
  <c r="N79" i="29"/>
  <c r="J79" i="29"/>
  <c r="I79" i="29"/>
  <c r="C79" i="29"/>
  <c r="B79" i="29"/>
  <c r="N78" i="29"/>
  <c r="J78" i="29"/>
  <c r="I78" i="29"/>
  <c r="E78" i="29"/>
  <c r="C78" i="29"/>
  <c r="B78" i="29"/>
  <c r="N77" i="29"/>
  <c r="J77" i="29"/>
  <c r="I77" i="29"/>
  <c r="E77" i="29"/>
  <c r="C77" i="29"/>
  <c r="B77" i="29"/>
  <c r="N76" i="29"/>
  <c r="J76" i="29"/>
  <c r="I76" i="29"/>
  <c r="E76" i="29"/>
  <c r="C76" i="29"/>
  <c r="B76" i="29"/>
  <c r="N75" i="29"/>
  <c r="J75" i="29"/>
  <c r="I75" i="29"/>
  <c r="E75" i="29"/>
  <c r="C75" i="29"/>
  <c r="B75" i="29"/>
  <c r="N74" i="29"/>
  <c r="J74" i="29"/>
  <c r="I74" i="29"/>
  <c r="E74" i="29"/>
  <c r="C74" i="29"/>
  <c r="B74" i="29"/>
  <c r="N73" i="29"/>
  <c r="J73" i="29"/>
  <c r="I73" i="29"/>
  <c r="C73" i="29"/>
  <c r="B73" i="29"/>
  <c r="N72" i="29"/>
  <c r="J72" i="29"/>
  <c r="I72" i="29"/>
  <c r="E72" i="29"/>
  <c r="C72" i="29"/>
  <c r="B72" i="29"/>
  <c r="N71" i="29"/>
  <c r="J71" i="29"/>
  <c r="I71" i="29"/>
  <c r="E71" i="29"/>
  <c r="C71" i="29"/>
  <c r="B71" i="29"/>
  <c r="N70" i="29"/>
  <c r="J70" i="29"/>
  <c r="I70" i="29"/>
  <c r="E70" i="29"/>
  <c r="C70" i="29"/>
  <c r="B70" i="29"/>
  <c r="N69" i="29"/>
  <c r="J69" i="29"/>
  <c r="I69" i="29"/>
  <c r="E69" i="29"/>
  <c r="C69" i="29"/>
  <c r="B69" i="29"/>
  <c r="N68" i="29"/>
  <c r="J68" i="29"/>
  <c r="I68" i="29"/>
  <c r="E68" i="29"/>
  <c r="C68" i="29"/>
  <c r="B68" i="29"/>
  <c r="N67" i="29"/>
  <c r="J67" i="29"/>
  <c r="I67" i="29"/>
  <c r="E67" i="29"/>
  <c r="C67" i="29"/>
  <c r="B67" i="29"/>
  <c r="N66" i="29"/>
  <c r="J66" i="29"/>
  <c r="I66" i="29"/>
  <c r="E66" i="29"/>
  <c r="C66" i="29"/>
  <c r="B66" i="29"/>
  <c r="N65" i="29"/>
  <c r="J65" i="29"/>
  <c r="I65" i="29"/>
  <c r="E65" i="29"/>
  <c r="C65" i="29"/>
  <c r="B65" i="29"/>
  <c r="N64" i="29"/>
  <c r="J64" i="29"/>
  <c r="I64" i="29"/>
  <c r="E64" i="29" s="1"/>
  <c r="C64" i="29"/>
  <c r="B64" i="29"/>
  <c r="N63" i="29"/>
  <c r="J63" i="29"/>
  <c r="I63" i="29"/>
  <c r="E63" i="29"/>
  <c r="C63" i="29"/>
  <c r="B63" i="29"/>
  <c r="N62" i="29"/>
  <c r="J62" i="29"/>
  <c r="I62" i="29"/>
  <c r="E62" i="29" s="1"/>
  <c r="C62" i="29"/>
  <c r="B62" i="29"/>
  <c r="N61" i="29"/>
  <c r="J61" i="29"/>
  <c r="I61" i="29"/>
  <c r="C61" i="29"/>
  <c r="B61" i="29"/>
  <c r="N60" i="29"/>
  <c r="J60" i="29"/>
  <c r="I60" i="29"/>
  <c r="E60" i="29"/>
  <c r="C60" i="29"/>
  <c r="B60" i="29"/>
  <c r="N59" i="29"/>
  <c r="J59" i="29"/>
  <c r="I59" i="29"/>
  <c r="E59" i="29"/>
  <c r="C59" i="29"/>
  <c r="B59" i="29"/>
  <c r="N58" i="29"/>
  <c r="J58" i="29"/>
  <c r="I58" i="29"/>
  <c r="E58" i="29"/>
  <c r="C58" i="29"/>
  <c r="B58" i="29"/>
  <c r="N57" i="29"/>
  <c r="J57" i="29"/>
  <c r="I57" i="29"/>
  <c r="E57" i="29"/>
  <c r="C57" i="29"/>
  <c r="B57" i="29"/>
  <c r="N56" i="29"/>
  <c r="J56" i="29"/>
  <c r="I56" i="29"/>
  <c r="E56" i="29"/>
  <c r="C56" i="29"/>
  <c r="B56" i="29"/>
  <c r="N55" i="29"/>
  <c r="J55" i="29"/>
  <c r="I55" i="29"/>
  <c r="E55" i="29"/>
  <c r="C55" i="29"/>
  <c r="B55" i="29"/>
  <c r="N54" i="29"/>
  <c r="J54" i="29"/>
  <c r="I54" i="29"/>
  <c r="E54" i="29"/>
  <c r="B54" i="29"/>
  <c r="N53" i="29"/>
  <c r="J53" i="29"/>
  <c r="I53" i="29"/>
  <c r="E53" i="29"/>
  <c r="B53" i="29"/>
  <c r="N52" i="29"/>
  <c r="J52" i="29"/>
  <c r="I52" i="29"/>
  <c r="E52" i="29"/>
  <c r="C52" i="29"/>
  <c r="B52" i="29"/>
  <c r="N51" i="29"/>
  <c r="J51" i="29"/>
  <c r="I51" i="29"/>
  <c r="E51" i="29"/>
  <c r="C51" i="29"/>
  <c r="B51" i="29"/>
  <c r="N50" i="29"/>
  <c r="J50" i="29"/>
  <c r="I50" i="29"/>
  <c r="E50" i="29"/>
  <c r="C50" i="29"/>
  <c r="B50" i="29"/>
  <c r="N49" i="29"/>
  <c r="J49" i="29"/>
  <c r="I49" i="29"/>
  <c r="E49" i="29"/>
  <c r="C49" i="29"/>
  <c r="B49" i="29"/>
  <c r="N48" i="29"/>
  <c r="J48" i="29"/>
  <c r="I48" i="29"/>
  <c r="E48" i="29"/>
  <c r="C48" i="29"/>
  <c r="B48" i="29"/>
  <c r="N47" i="29"/>
  <c r="J47" i="29"/>
  <c r="I47" i="29"/>
  <c r="E47" i="29"/>
  <c r="C47" i="29"/>
  <c r="B47" i="29"/>
  <c r="N46" i="29"/>
  <c r="J46" i="29"/>
  <c r="I46" i="29"/>
  <c r="E46" i="29"/>
  <c r="C46" i="29"/>
  <c r="B46" i="29"/>
  <c r="N45" i="29"/>
  <c r="J45" i="29"/>
  <c r="I45" i="29"/>
  <c r="E45" i="29"/>
  <c r="C45" i="29"/>
  <c r="B45" i="29"/>
  <c r="N44" i="29"/>
  <c r="J44" i="29"/>
  <c r="I44" i="29"/>
  <c r="E44" i="29"/>
  <c r="C44" i="29"/>
  <c r="B44" i="29"/>
  <c r="N43" i="29"/>
  <c r="J43" i="29"/>
  <c r="I43" i="29"/>
  <c r="E43" i="29"/>
  <c r="C43" i="29"/>
  <c r="B43" i="29"/>
  <c r="N42" i="29"/>
  <c r="J42" i="29"/>
  <c r="I42" i="29"/>
  <c r="E42" i="29"/>
  <c r="C42" i="29"/>
  <c r="B42" i="29"/>
  <c r="N41" i="29"/>
  <c r="J41" i="29"/>
  <c r="I41" i="29"/>
  <c r="E41" i="29"/>
  <c r="N40" i="29"/>
  <c r="J40" i="29"/>
  <c r="I40" i="29"/>
  <c r="E40" i="29"/>
  <c r="C40" i="29"/>
  <c r="B40" i="29"/>
  <c r="N39" i="29"/>
  <c r="J39" i="29"/>
  <c r="I39" i="29"/>
  <c r="E39" i="29"/>
  <c r="C39" i="29"/>
  <c r="B39" i="29"/>
  <c r="N38" i="29"/>
  <c r="J38" i="29"/>
  <c r="I38" i="29"/>
  <c r="E38" i="29"/>
  <c r="C38" i="29"/>
  <c r="B38" i="29"/>
  <c r="N37" i="29"/>
  <c r="J37" i="29"/>
  <c r="I37" i="29"/>
  <c r="E37" i="29"/>
  <c r="C37" i="29"/>
  <c r="B37" i="29"/>
  <c r="N36" i="29"/>
  <c r="J36" i="29"/>
  <c r="I36" i="29"/>
  <c r="E36" i="29"/>
  <c r="C36" i="29"/>
  <c r="B36" i="29"/>
  <c r="N35" i="29"/>
  <c r="J35" i="29"/>
  <c r="I35" i="29"/>
  <c r="E35" i="29"/>
  <c r="C35" i="29"/>
  <c r="B35" i="29"/>
  <c r="N34" i="29"/>
  <c r="J34" i="29"/>
  <c r="I34" i="29"/>
  <c r="E34" i="29"/>
  <c r="C34" i="29"/>
  <c r="B34" i="29"/>
  <c r="N33" i="29"/>
  <c r="J33" i="29"/>
  <c r="I33" i="29"/>
  <c r="E33" i="29"/>
  <c r="B33" i="29"/>
  <c r="N32" i="29"/>
  <c r="J32" i="29"/>
  <c r="I32" i="29"/>
  <c r="E32" i="29"/>
  <c r="C32" i="29"/>
  <c r="B32" i="29"/>
  <c r="N31" i="29"/>
  <c r="J31" i="29"/>
  <c r="I31" i="29"/>
  <c r="E31" i="29"/>
  <c r="C31" i="29"/>
  <c r="B31" i="29"/>
  <c r="N30" i="29"/>
  <c r="J30" i="29"/>
  <c r="I30" i="29"/>
  <c r="E30" i="29"/>
  <c r="C30" i="29"/>
  <c r="B30" i="29"/>
  <c r="N29" i="29"/>
  <c r="J29" i="29"/>
  <c r="I29" i="29"/>
  <c r="E29" i="29"/>
  <c r="C29" i="29"/>
  <c r="B29" i="29"/>
  <c r="N28" i="29"/>
  <c r="J28" i="29"/>
  <c r="I28" i="29"/>
  <c r="E28" i="29"/>
  <c r="C28" i="29"/>
  <c r="B28" i="29"/>
  <c r="N27" i="29"/>
  <c r="J27" i="29"/>
  <c r="I27" i="29"/>
  <c r="E27" i="29"/>
  <c r="C27" i="29"/>
  <c r="B27" i="29"/>
  <c r="N26" i="29"/>
  <c r="J26" i="29"/>
  <c r="I26" i="29"/>
  <c r="E26" i="29"/>
  <c r="C26" i="29"/>
  <c r="B26" i="29"/>
  <c r="N25" i="29"/>
  <c r="J25" i="29"/>
  <c r="I25" i="29"/>
  <c r="E25" i="29"/>
  <c r="C25" i="29"/>
  <c r="B25" i="29"/>
  <c r="N24" i="29"/>
  <c r="J24" i="29"/>
  <c r="I24" i="29"/>
  <c r="E24" i="29"/>
  <c r="C24" i="29"/>
  <c r="B24" i="29"/>
  <c r="N23" i="29"/>
  <c r="J23" i="29"/>
  <c r="I23" i="29"/>
  <c r="E23" i="29"/>
  <c r="C23" i="29"/>
  <c r="B23" i="29"/>
  <c r="N22" i="29"/>
  <c r="J22" i="29"/>
  <c r="I22" i="29"/>
  <c r="E22" i="29"/>
  <c r="C22" i="29"/>
  <c r="B22" i="29"/>
  <c r="N21" i="29"/>
  <c r="J21" i="29"/>
  <c r="I21" i="29"/>
  <c r="E21" i="29"/>
  <c r="C21" i="29"/>
  <c r="B21" i="29"/>
  <c r="N20" i="29"/>
  <c r="J20" i="29"/>
  <c r="I20" i="29"/>
  <c r="E20" i="29"/>
  <c r="C20" i="29"/>
  <c r="B20" i="29"/>
  <c r="N19" i="29"/>
  <c r="J19" i="29"/>
  <c r="I19" i="29"/>
  <c r="E19" i="29"/>
  <c r="C19" i="29"/>
  <c r="B19" i="29"/>
  <c r="N18" i="29"/>
  <c r="J18" i="29"/>
  <c r="I18" i="29"/>
  <c r="E18" i="29"/>
  <c r="C18" i="29"/>
  <c r="B18" i="29"/>
  <c r="N17" i="29"/>
  <c r="J17" i="29"/>
  <c r="I17" i="29"/>
  <c r="E17" i="29"/>
  <c r="C17" i="29"/>
  <c r="B17" i="29"/>
  <c r="N16" i="29"/>
  <c r="J16" i="29"/>
  <c r="I16" i="29"/>
  <c r="E16" i="29"/>
  <c r="C16" i="29"/>
  <c r="B16" i="29"/>
  <c r="N15" i="29"/>
  <c r="J15" i="29"/>
  <c r="I15" i="29"/>
  <c r="E15" i="29"/>
  <c r="C15" i="29"/>
  <c r="B15" i="29"/>
  <c r="N14" i="29"/>
  <c r="J14" i="29"/>
  <c r="I14" i="29"/>
  <c r="E14" i="29"/>
  <c r="C14" i="29"/>
  <c r="B14" i="29"/>
  <c r="N13" i="29"/>
  <c r="J13" i="29"/>
  <c r="I13" i="29"/>
  <c r="E13" i="29"/>
  <c r="C13" i="29"/>
  <c r="B13" i="29"/>
  <c r="N12" i="29"/>
  <c r="J12" i="29"/>
  <c r="I12" i="29"/>
  <c r="E12" i="29"/>
  <c r="C12" i="29"/>
  <c r="B12" i="29"/>
  <c r="N11" i="29"/>
  <c r="J11" i="29"/>
  <c r="I11" i="29"/>
  <c r="E11" i="29"/>
  <c r="C11" i="29"/>
  <c r="B11" i="29"/>
  <c r="N10" i="29"/>
  <c r="J10" i="29"/>
  <c r="I10" i="29"/>
  <c r="E10" i="29"/>
  <c r="C10" i="29"/>
  <c r="B10" i="29"/>
  <c r="N9" i="29"/>
  <c r="J9" i="29"/>
  <c r="I9" i="29"/>
  <c r="E9" i="29"/>
  <c r="C9" i="29"/>
  <c r="B9" i="29"/>
  <c r="N8" i="29"/>
  <c r="J8" i="29"/>
  <c r="I8" i="29"/>
  <c r="E8" i="29"/>
  <c r="C8" i="29"/>
  <c r="B8" i="29"/>
  <c r="N7" i="29"/>
  <c r="J7" i="29"/>
  <c r="I7" i="29"/>
  <c r="E7" i="29"/>
  <c r="C7" i="29"/>
  <c r="B7" i="29"/>
  <c r="N6" i="29"/>
  <c r="J6" i="29"/>
  <c r="I6" i="29"/>
  <c r="E6" i="29"/>
  <c r="C6" i="29"/>
  <c r="B6" i="29"/>
  <c r="N5" i="29"/>
  <c r="J5" i="29"/>
  <c r="I5" i="29"/>
  <c r="E5" i="29"/>
  <c r="C5" i="29"/>
  <c r="B5" i="29"/>
  <c r="N4" i="29"/>
  <c r="J4" i="29"/>
  <c r="E4" i="29"/>
  <c r="C4" i="29"/>
  <c r="B4" i="29"/>
  <c r="N3" i="29"/>
  <c r="J3" i="29"/>
  <c r="E3" i="29"/>
  <c r="C3" i="29"/>
  <c r="B3" i="29"/>
  <c r="N2" i="29"/>
  <c r="J2" i="29"/>
  <c r="E2" i="29"/>
  <c r="C2" i="29"/>
  <c r="B2" i="29"/>
  <c r="J877" i="30"/>
  <c r="I877" i="30"/>
  <c r="N876" i="30"/>
  <c r="J876" i="30"/>
  <c r="I876" i="30"/>
  <c r="E876" i="30"/>
  <c r="D876" i="30"/>
  <c r="C876" i="30"/>
  <c r="B876" i="30"/>
  <c r="N875" i="30"/>
  <c r="J875" i="30"/>
  <c r="I875" i="30"/>
  <c r="E875" i="30"/>
  <c r="D875" i="30"/>
  <c r="C875" i="30"/>
  <c r="B875" i="30"/>
  <c r="N874" i="30"/>
  <c r="J874" i="30"/>
  <c r="I874" i="30"/>
  <c r="E874" i="30"/>
  <c r="D874" i="30"/>
  <c r="C874" i="30"/>
  <c r="B874" i="30"/>
  <c r="N873" i="30"/>
  <c r="J873" i="30"/>
  <c r="I873" i="30"/>
  <c r="E873" i="30"/>
  <c r="D873" i="30"/>
  <c r="C873" i="30"/>
  <c r="B873" i="30"/>
  <c r="N872" i="30"/>
  <c r="J872" i="30"/>
  <c r="I872" i="30"/>
  <c r="E872" i="30"/>
  <c r="D872" i="30"/>
  <c r="C872" i="30"/>
  <c r="B872" i="30"/>
  <c r="N871" i="30"/>
  <c r="J871" i="30"/>
  <c r="I871" i="30"/>
  <c r="E871" i="30"/>
  <c r="D871" i="30"/>
  <c r="C871" i="30"/>
  <c r="B871" i="30"/>
  <c r="N870" i="30"/>
  <c r="J870" i="30"/>
  <c r="I870" i="30"/>
  <c r="E870" i="30"/>
  <c r="D870" i="30"/>
  <c r="C870" i="30"/>
  <c r="B870" i="30"/>
  <c r="N869" i="30"/>
  <c r="J869" i="30"/>
  <c r="I869" i="30"/>
  <c r="E869" i="30"/>
  <c r="D869" i="30"/>
  <c r="C869" i="30"/>
  <c r="B869" i="30"/>
  <c r="N868" i="30"/>
  <c r="J868" i="30"/>
  <c r="I868" i="30"/>
  <c r="E868" i="30"/>
  <c r="D868" i="30"/>
  <c r="C868" i="30"/>
  <c r="B868" i="30"/>
  <c r="N867" i="30"/>
  <c r="J867" i="30"/>
  <c r="I867" i="30"/>
  <c r="E867" i="30"/>
  <c r="D867" i="30"/>
  <c r="C867" i="30"/>
  <c r="B867" i="30"/>
  <c r="N866" i="30"/>
  <c r="J866" i="30"/>
  <c r="I866" i="30"/>
  <c r="E866" i="30"/>
  <c r="D866" i="30"/>
  <c r="C866" i="30"/>
  <c r="B866" i="30"/>
  <c r="N865" i="30"/>
  <c r="J865" i="30"/>
  <c r="I865" i="30"/>
  <c r="E865" i="30"/>
  <c r="D865" i="30"/>
  <c r="C865" i="30"/>
  <c r="B865" i="30"/>
  <c r="N864" i="30"/>
  <c r="J864" i="30"/>
  <c r="I864" i="30"/>
  <c r="E864" i="30"/>
  <c r="D864" i="30"/>
  <c r="C864" i="30"/>
  <c r="B864" i="30"/>
  <c r="N863" i="30"/>
  <c r="J863" i="30"/>
  <c r="I863" i="30"/>
  <c r="E863" i="30"/>
  <c r="D863" i="30"/>
  <c r="C863" i="30"/>
  <c r="B863" i="30"/>
  <c r="N862" i="30"/>
  <c r="J862" i="30"/>
  <c r="I862" i="30"/>
  <c r="E862" i="30"/>
  <c r="D862" i="30"/>
  <c r="C862" i="30"/>
  <c r="B862" i="30"/>
  <c r="N861" i="30"/>
  <c r="J861" i="30"/>
  <c r="I861" i="30"/>
  <c r="E861" i="30"/>
  <c r="D861" i="30"/>
  <c r="C861" i="30"/>
  <c r="B861" i="30"/>
  <c r="N860" i="30"/>
  <c r="J860" i="30"/>
  <c r="I860" i="30"/>
  <c r="E860" i="30"/>
  <c r="D860" i="30"/>
  <c r="C860" i="30"/>
  <c r="B860" i="30"/>
  <c r="N859" i="30"/>
  <c r="J859" i="30"/>
  <c r="I859" i="30"/>
  <c r="E859" i="30"/>
  <c r="D859" i="30"/>
  <c r="C859" i="30"/>
  <c r="B859" i="30"/>
  <c r="N858" i="30"/>
  <c r="J858" i="30"/>
  <c r="I858" i="30"/>
  <c r="E858" i="30"/>
  <c r="D858" i="30"/>
  <c r="C858" i="30"/>
  <c r="B858" i="30"/>
  <c r="N857" i="30"/>
  <c r="J857" i="30"/>
  <c r="I857" i="30"/>
  <c r="E857" i="30"/>
  <c r="D857" i="30"/>
  <c r="C857" i="30"/>
  <c r="B857" i="30"/>
  <c r="N856" i="30"/>
  <c r="J856" i="30"/>
  <c r="I856" i="30"/>
  <c r="E856" i="30"/>
  <c r="D856" i="30"/>
  <c r="C856" i="30"/>
  <c r="B856" i="30"/>
  <c r="N855" i="30"/>
  <c r="J855" i="30"/>
  <c r="I855" i="30"/>
  <c r="E855" i="30"/>
  <c r="D855" i="30"/>
  <c r="C855" i="30"/>
  <c r="B855" i="30"/>
  <c r="N854" i="30"/>
  <c r="J854" i="30"/>
  <c r="I854" i="30"/>
  <c r="E854" i="30"/>
  <c r="D854" i="30"/>
  <c r="C854" i="30"/>
  <c r="B854" i="30"/>
  <c r="N853" i="30"/>
  <c r="J853" i="30"/>
  <c r="I853" i="30"/>
  <c r="E853" i="30"/>
  <c r="D853" i="30"/>
  <c r="C853" i="30"/>
  <c r="B853" i="30"/>
  <c r="N852" i="30"/>
  <c r="J852" i="30"/>
  <c r="I852" i="30"/>
  <c r="E852" i="30"/>
  <c r="D852" i="30"/>
  <c r="C852" i="30"/>
  <c r="B852" i="30"/>
  <c r="N851" i="30"/>
  <c r="J851" i="30"/>
  <c r="I851" i="30"/>
  <c r="E851" i="30"/>
  <c r="D851" i="30"/>
  <c r="C851" i="30"/>
  <c r="B851" i="30"/>
  <c r="N850" i="30"/>
  <c r="J850" i="30"/>
  <c r="I850" i="30"/>
  <c r="E850" i="30"/>
  <c r="D850" i="30"/>
  <c r="C850" i="30"/>
  <c r="B850" i="30"/>
  <c r="N849" i="30"/>
  <c r="J849" i="30"/>
  <c r="I849" i="30"/>
  <c r="E849" i="30"/>
  <c r="D849" i="30"/>
  <c r="C849" i="30"/>
  <c r="B849" i="30"/>
  <c r="N848" i="30"/>
  <c r="J848" i="30"/>
  <c r="I848" i="30"/>
  <c r="E848" i="30"/>
  <c r="D848" i="30"/>
  <c r="C848" i="30"/>
  <c r="B848" i="30"/>
  <c r="N847" i="30"/>
  <c r="J847" i="30"/>
  <c r="I847" i="30"/>
  <c r="E847" i="30"/>
  <c r="D847" i="30"/>
  <c r="C847" i="30"/>
  <c r="B847" i="30"/>
  <c r="N846" i="30"/>
  <c r="J846" i="30"/>
  <c r="I846" i="30"/>
  <c r="E846" i="30"/>
  <c r="D846" i="30"/>
  <c r="C846" i="30"/>
  <c r="B846" i="30"/>
  <c r="N845" i="30"/>
  <c r="J845" i="30"/>
  <c r="I845" i="30"/>
  <c r="E845" i="30"/>
  <c r="D845" i="30"/>
  <c r="C845" i="30"/>
  <c r="B845" i="30"/>
  <c r="N844" i="30"/>
  <c r="J844" i="30"/>
  <c r="I844" i="30"/>
  <c r="E844" i="30"/>
  <c r="D844" i="30"/>
  <c r="C844" i="30"/>
  <c r="B844" i="30"/>
  <c r="N843" i="30"/>
  <c r="J843" i="30"/>
  <c r="I843" i="30"/>
  <c r="E843" i="30"/>
  <c r="D843" i="30"/>
  <c r="C843" i="30"/>
  <c r="B843" i="30"/>
  <c r="N842" i="30"/>
  <c r="J842" i="30"/>
  <c r="I842" i="30"/>
  <c r="E842" i="30"/>
  <c r="D842" i="30"/>
  <c r="C842" i="30"/>
  <c r="B842" i="30"/>
  <c r="N841" i="30"/>
  <c r="J841" i="30"/>
  <c r="I841" i="30"/>
  <c r="E841" i="30"/>
  <c r="D841" i="30"/>
  <c r="C841" i="30"/>
  <c r="B841" i="30"/>
  <c r="N840" i="30"/>
  <c r="J840" i="30"/>
  <c r="I840" i="30"/>
  <c r="E840" i="30"/>
  <c r="D840" i="30"/>
  <c r="C840" i="30"/>
  <c r="B840" i="30"/>
  <c r="N839" i="30"/>
  <c r="J839" i="30"/>
  <c r="I839" i="30"/>
  <c r="E839" i="30"/>
  <c r="D839" i="30"/>
  <c r="C839" i="30"/>
  <c r="B839" i="30"/>
  <c r="N838" i="30"/>
  <c r="J838" i="30"/>
  <c r="I838" i="30"/>
  <c r="E838" i="30"/>
  <c r="D838" i="30"/>
  <c r="C838" i="30"/>
  <c r="B838" i="30"/>
  <c r="N837" i="30"/>
  <c r="J837" i="30"/>
  <c r="I837" i="30"/>
  <c r="E837" i="30"/>
  <c r="D837" i="30"/>
  <c r="C837" i="30"/>
  <c r="B837" i="30"/>
  <c r="N836" i="30"/>
  <c r="J836" i="30"/>
  <c r="I836" i="30"/>
  <c r="E836" i="30"/>
  <c r="D836" i="30"/>
  <c r="C836" i="30"/>
  <c r="B836" i="30"/>
  <c r="N835" i="30"/>
  <c r="J835" i="30"/>
  <c r="I835" i="30"/>
  <c r="E835" i="30"/>
  <c r="D835" i="30"/>
  <c r="C835" i="30"/>
  <c r="B835" i="30"/>
  <c r="N834" i="30"/>
  <c r="J834" i="30"/>
  <c r="I834" i="30"/>
  <c r="E834" i="30"/>
  <c r="D834" i="30"/>
  <c r="C834" i="30"/>
  <c r="B834" i="30"/>
  <c r="N833" i="30"/>
  <c r="J833" i="30"/>
  <c r="I833" i="30"/>
  <c r="E833" i="30"/>
  <c r="D833" i="30"/>
  <c r="C833" i="30"/>
  <c r="B833" i="30"/>
  <c r="N832" i="30"/>
  <c r="J832" i="30"/>
  <c r="I832" i="30"/>
  <c r="E832" i="30"/>
  <c r="D832" i="30"/>
  <c r="C832" i="30"/>
  <c r="B832" i="30"/>
  <c r="N831" i="30"/>
  <c r="J831" i="30"/>
  <c r="I831" i="30"/>
  <c r="E831" i="30"/>
  <c r="D831" i="30"/>
  <c r="C831" i="30"/>
  <c r="B831" i="30"/>
  <c r="N830" i="30"/>
  <c r="J830" i="30"/>
  <c r="I830" i="30"/>
  <c r="E830" i="30"/>
  <c r="D830" i="30"/>
  <c r="C830" i="30"/>
  <c r="B830" i="30"/>
  <c r="N829" i="30"/>
  <c r="J829" i="30"/>
  <c r="I829" i="30"/>
  <c r="E829" i="30"/>
  <c r="D829" i="30"/>
  <c r="C829" i="30"/>
  <c r="B829" i="30"/>
  <c r="N828" i="30"/>
  <c r="J828" i="30"/>
  <c r="I828" i="30"/>
  <c r="E828" i="30"/>
  <c r="D828" i="30"/>
  <c r="C828" i="30"/>
  <c r="B828" i="30"/>
  <c r="N827" i="30"/>
  <c r="J827" i="30"/>
  <c r="I827" i="30"/>
  <c r="E827" i="30"/>
  <c r="D827" i="30"/>
  <c r="C827" i="30"/>
  <c r="B827" i="30"/>
  <c r="N826" i="30"/>
  <c r="J826" i="30"/>
  <c r="I826" i="30"/>
  <c r="E826" i="30"/>
  <c r="D826" i="30"/>
  <c r="C826" i="30"/>
  <c r="B826" i="30"/>
  <c r="N825" i="30"/>
  <c r="J825" i="30"/>
  <c r="I825" i="30"/>
  <c r="E825" i="30"/>
  <c r="D825" i="30"/>
  <c r="C825" i="30"/>
  <c r="B825" i="30"/>
  <c r="N824" i="30"/>
  <c r="J824" i="30"/>
  <c r="I824" i="30"/>
  <c r="E824" i="30"/>
  <c r="D824" i="30"/>
  <c r="C824" i="30"/>
  <c r="B824" i="30"/>
  <c r="N823" i="30"/>
  <c r="J823" i="30"/>
  <c r="I823" i="30"/>
  <c r="E823" i="30"/>
  <c r="D823" i="30"/>
  <c r="C823" i="30"/>
  <c r="B823" i="30"/>
  <c r="N822" i="30"/>
  <c r="J822" i="30"/>
  <c r="I822" i="30"/>
  <c r="E822" i="30"/>
  <c r="D822" i="30"/>
  <c r="C822" i="30"/>
  <c r="B822" i="30"/>
  <c r="N821" i="30"/>
  <c r="J821" i="30"/>
  <c r="I821" i="30"/>
  <c r="E821" i="30"/>
  <c r="D821" i="30"/>
  <c r="C821" i="30"/>
  <c r="B821" i="30"/>
  <c r="N820" i="30"/>
  <c r="J820" i="30"/>
  <c r="I820" i="30"/>
  <c r="E820" i="30"/>
  <c r="D820" i="30"/>
  <c r="C820" i="30"/>
  <c r="B820" i="30"/>
  <c r="N819" i="30"/>
  <c r="J819" i="30"/>
  <c r="I819" i="30"/>
  <c r="E819" i="30"/>
  <c r="D819" i="30"/>
  <c r="C819" i="30"/>
  <c r="B819" i="30"/>
  <c r="N818" i="30"/>
  <c r="J818" i="30"/>
  <c r="I818" i="30"/>
  <c r="E818" i="30"/>
  <c r="D818" i="30"/>
  <c r="C818" i="30"/>
  <c r="B818" i="30"/>
  <c r="N817" i="30"/>
  <c r="J817" i="30"/>
  <c r="I817" i="30"/>
  <c r="E817" i="30"/>
  <c r="D817" i="30"/>
  <c r="C817" i="30"/>
  <c r="B817" i="30"/>
  <c r="N816" i="30"/>
  <c r="J816" i="30"/>
  <c r="I816" i="30"/>
  <c r="E816" i="30"/>
  <c r="D816" i="30"/>
  <c r="C816" i="30"/>
  <c r="B816" i="30"/>
  <c r="N815" i="30"/>
  <c r="J815" i="30"/>
  <c r="I815" i="30"/>
  <c r="E815" i="30"/>
  <c r="D815" i="30"/>
  <c r="C815" i="30"/>
  <c r="B815" i="30"/>
  <c r="N814" i="30"/>
  <c r="J814" i="30"/>
  <c r="I814" i="30"/>
  <c r="E814" i="30"/>
  <c r="D814" i="30"/>
  <c r="C814" i="30"/>
  <c r="B814" i="30"/>
  <c r="N813" i="30"/>
  <c r="J813" i="30"/>
  <c r="I813" i="30"/>
  <c r="E813" i="30"/>
  <c r="D813" i="30"/>
  <c r="C813" i="30"/>
  <c r="B813" i="30"/>
  <c r="N812" i="30"/>
  <c r="J812" i="30"/>
  <c r="I812" i="30"/>
  <c r="E812" i="30"/>
  <c r="D812" i="30"/>
  <c r="C812" i="30"/>
  <c r="B812" i="30"/>
  <c r="N811" i="30"/>
  <c r="J811" i="30"/>
  <c r="I811" i="30"/>
  <c r="E811" i="30"/>
  <c r="D811" i="30"/>
  <c r="C811" i="30"/>
  <c r="B811" i="30"/>
  <c r="N810" i="30"/>
  <c r="J810" i="30"/>
  <c r="I810" i="30"/>
  <c r="E810" i="30"/>
  <c r="D810" i="30"/>
  <c r="C810" i="30"/>
  <c r="B810" i="30"/>
  <c r="N809" i="30"/>
  <c r="J809" i="30"/>
  <c r="I809" i="30"/>
  <c r="E809" i="30"/>
  <c r="D809" i="30"/>
  <c r="C809" i="30"/>
  <c r="B809" i="30"/>
  <c r="N808" i="30"/>
  <c r="J808" i="30"/>
  <c r="I808" i="30"/>
  <c r="E808" i="30"/>
  <c r="D808" i="30"/>
  <c r="C808" i="30"/>
  <c r="B808" i="30"/>
  <c r="N807" i="30"/>
  <c r="J807" i="30"/>
  <c r="I807" i="30"/>
  <c r="E807" i="30"/>
  <c r="D807" i="30"/>
  <c r="C807" i="30"/>
  <c r="B807" i="30"/>
  <c r="N806" i="30"/>
  <c r="J806" i="30"/>
  <c r="I806" i="30"/>
  <c r="E806" i="30"/>
  <c r="D806" i="30"/>
  <c r="C806" i="30"/>
  <c r="B806" i="30"/>
  <c r="N805" i="30"/>
  <c r="J805" i="30"/>
  <c r="I805" i="30"/>
  <c r="E805" i="30"/>
  <c r="D805" i="30"/>
  <c r="C805" i="30"/>
  <c r="B805" i="30"/>
  <c r="N804" i="30"/>
  <c r="J804" i="30"/>
  <c r="I804" i="30"/>
  <c r="E804" i="30"/>
  <c r="D804" i="30"/>
  <c r="C804" i="30"/>
  <c r="B804" i="30"/>
  <c r="N803" i="30"/>
  <c r="J803" i="30"/>
  <c r="I803" i="30"/>
  <c r="E803" i="30"/>
  <c r="D803" i="30"/>
  <c r="C803" i="30"/>
  <c r="B803" i="30"/>
  <c r="N802" i="30"/>
  <c r="J802" i="30"/>
  <c r="I802" i="30"/>
  <c r="E802" i="30"/>
  <c r="D802" i="30"/>
  <c r="C802" i="30"/>
  <c r="B802" i="30"/>
  <c r="N801" i="30"/>
  <c r="J801" i="30"/>
  <c r="I801" i="30"/>
  <c r="E801" i="30"/>
  <c r="D801" i="30"/>
  <c r="C801" i="30"/>
  <c r="B801" i="30"/>
  <c r="N800" i="30"/>
  <c r="J800" i="30"/>
  <c r="I800" i="30"/>
  <c r="E800" i="30"/>
  <c r="D800" i="30"/>
  <c r="C800" i="30"/>
  <c r="B800" i="30"/>
  <c r="N799" i="30"/>
  <c r="J799" i="30"/>
  <c r="I799" i="30"/>
  <c r="E799" i="30"/>
  <c r="D799" i="30"/>
  <c r="C799" i="30"/>
  <c r="B799" i="30"/>
  <c r="N798" i="30"/>
  <c r="J798" i="30"/>
  <c r="I798" i="30"/>
  <c r="E798" i="30"/>
  <c r="D798" i="30"/>
  <c r="C798" i="30"/>
  <c r="B798" i="30"/>
  <c r="N797" i="30"/>
  <c r="J797" i="30"/>
  <c r="I797" i="30"/>
  <c r="E797" i="30"/>
  <c r="D797" i="30"/>
  <c r="C797" i="30"/>
  <c r="B797" i="30"/>
  <c r="N796" i="30"/>
  <c r="J796" i="30"/>
  <c r="I796" i="30"/>
  <c r="E796" i="30"/>
  <c r="D796" i="30"/>
  <c r="C796" i="30"/>
  <c r="B796" i="30"/>
  <c r="N795" i="30"/>
  <c r="J795" i="30"/>
  <c r="I795" i="30"/>
  <c r="E795" i="30"/>
  <c r="D795" i="30"/>
  <c r="C795" i="30"/>
  <c r="B795" i="30"/>
  <c r="N794" i="30"/>
  <c r="J794" i="30"/>
  <c r="I794" i="30"/>
  <c r="E794" i="30"/>
  <c r="D794" i="30"/>
  <c r="C794" i="30"/>
  <c r="B794" i="30"/>
  <c r="N793" i="30"/>
  <c r="J793" i="30"/>
  <c r="I793" i="30"/>
  <c r="E793" i="30"/>
  <c r="D793" i="30"/>
  <c r="C793" i="30"/>
  <c r="B793" i="30"/>
  <c r="N792" i="30"/>
  <c r="J792" i="30"/>
  <c r="I792" i="30"/>
  <c r="E792" i="30"/>
  <c r="D792" i="30"/>
  <c r="C792" i="30"/>
  <c r="B792" i="30"/>
  <c r="N791" i="30"/>
  <c r="J791" i="30"/>
  <c r="I791" i="30"/>
  <c r="E791" i="30"/>
  <c r="D791" i="30"/>
  <c r="C791" i="30"/>
  <c r="B791" i="30"/>
  <c r="N790" i="30"/>
  <c r="J790" i="30"/>
  <c r="I790" i="30"/>
  <c r="E790" i="30"/>
  <c r="D790" i="30"/>
  <c r="C790" i="30"/>
  <c r="B790" i="30"/>
  <c r="N789" i="30"/>
  <c r="J789" i="30"/>
  <c r="I789" i="30"/>
  <c r="E789" i="30"/>
  <c r="D789" i="30"/>
  <c r="C789" i="30"/>
  <c r="B789" i="30"/>
  <c r="N788" i="30"/>
  <c r="J788" i="30"/>
  <c r="I788" i="30"/>
  <c r="E788" i="30"/>
  <c r="D788" i="30"/>
  <c r="C788" i="30"/>
  <c r="B788" i="30"/>
  <c r="N787" i="30"/>
  <c r="J787" i="30"/>
  <c r="I787" i="30"/>
  <c r="E787" i="30"/>
  <c r="D787" i="30"/>
  <c r="C787" i="30"/>
  <c r="B787" i="30"/>
  <c r="N786" i="30"/>
  <c r="J786" i="30"/>
  <c r="I786" i="30"/>
  <c r="E786" i="30"/>
  <c r="D786" i="30"/>
  <c r="C786" i="30"/>
  <c r="B786" i="30"/>
  <c r="N785" i="30"/>
  <c r="J785" i="30"/>
  <c r="I785" i="30"/>
  <c r="E785" i="30"/>
  <c r="D785" i="30"/>
  <c r="C785" i="30"/>
  <c r="B785" i="30"/>
  <c r="N784" i="30"/>
  <c r="J784" i="30"/>
  <c r="I784" i="30"/>
  <c r="E784" i="30"/>
  <c r="D784" i="30"/>
  <c r="C784" i="30"/>
  <c r="B784" i="30"/>
  <c r="N783" i="30"/>
  <c r="J783" i="30"/>
  <c r="I783" i="30"/>
  <c r="E783" i="30"/>
  <c r="D783" i="30"/>
  <c r="C783" i="30"/>
  <c r="B783" i="30"/>
  <c r="N782" i="30"/>
  <c r="J782" i="30"/>
  <c r="I782" i="30"/>
  <c r="E782" i="30"/>
  <c r="D782" i="30"/>
  <c r="C782" i="30"/>
  <c r="B782" i="30"/>
  <c r="N781" i="30"/>
  <c r="J781" i="30"/>
  <c r="I781" i="30"/>
  <c r="E781" i="30"/>
  <c r="D781" i="30"/>
  <c r="C781" i="30"/>
  <c r="B781" i="30"/>
  <c r="N780" i="30"/>
  <c r="J780" i="30"/>
  <c r="I780" i="30"/>
  <c r="E780" i="30"/>
  <c r="D780" i="30"/>
  <c r="C780" i="30"/>
  <c r="B780" i="30"/>
  <c r="N779" i="30"/>
  <c r="J779" i="30"/>
  <c r="I779" i="30"/>
  <c r="E779" i="30"/>
  <c r="D779" i="30"/>
  <c r="C779" i="30"/>
  <c r="B779" i="30"/>
  <c r="N778" i="30"/>
  <c r="J778" i="30"/>
  <c r="I778" i="30"/>
  <c r="E778" i="30"/>
  <c r="D778" i="30"/>
  <c r="C778" i="30"/>
  <c r="B778" i="30"/>
  <c r="N777" i="30"/>
  <c r="J777" i="30"/>
  <c r="I777" i="30"/>
  <c r="E777" i="30"/>
  <c r="D777" i="30"/>
  <c r="C777" i="30"/>
  <c r="B777" i="30"/>
  <c r="N776" i="30"/>
  <c r="J776" i="30"/>
  <c r="I776" i="30"/>
  <c r="E776" i="30"/>
  <c r="D776" i="30"/>
  <c r="C776" i="30"/>
  <c r="B776" i="30"/>
  <c r="N775" i="30"/>
  <c r="J775" i="30"/>
  <c r="I775" i="30"/>
  <c r="E775" i="30"/>
  <c r="D775" i="30"/>
  <c r="C775" i="30"/>
  <c r="B775" i="30"/>
  <c r="N774" i="30"/>
  <c r="J774" i="30"/>
  <c r="I774" i="30"/>
  <c r="E774" i="30"/>
  <c r="D774" i="30"/>
  <c r="C774" i="30"/>
  <c r="B774" i="30"/>
  <c r="N773" i="30"/>
  <c r="J773" i="30"/>
  <c r="I773" i="30"/>
  <c r="E773" i="30"/>
  <c r="D773" i="30"/>
  <c r="C773" i="30"/>
  <c r="B773" i="30"/>
  <c r="N772" i="30"/>
  <c r="J772" i="30"/>
  <c r="I772" i="30"/>
  <c r="E772" i="30"/>
  <c r="D772" i="30"/>
  <c r="C772" i="30"/>
  <c r="B772" i="30"/>
  <c r="N771" i="30"/>
  <c r="J771" i="30"/>
  <c r="I771" i="30"/>
  <c r="E771" i="30"/>
  <c r="D771" i="30"/>
  <c r="C771" i="30"/>
  <c r="B771" i="30"/>
  <c r="N770" i="30"/>
  <c r="J770" i="30"/>
  <c r="I770" i="30"/>
  <c r="E770" i="30"/>
  <c r="D770" i="30"/>
  <c r="C770" i="30"/>
  <c r="B770" i="30"/>
  <c r="N769" i="30"/>
  <c r="J769" i="30"/>
  <c r="I769" i="30"/>
  <c r="E769" i="30"/>
  <c r="D769" i="30"/>
  <c r="C769" i="30"/>
  <c r="B769" i="30"/>
  <c r="N768" i="30"/>
  <c r="J768" i="30"/>
  <c r="I768" i="30"/>
  <c r="E768" i="30"/>
  <c r="D768" i="30"/>
  <c r="C768" i="30"/>
  <c r="B768" i="30"/>
  <c r="N767" i="30"/>
  <c r="J767" i="30"/>
  <c r="I767" i="30"/>
  <c r="E767" i="30"/>
  <c r="D767" i="30"/>
  <c r="C767" i="30"/>
  <c r="B767" i="30"/>
  <c r="N766" i="30"/>
  <c r="J766" i="30"/>
  <c r="I766" i="30"/>
  <c r="E766" i="30"/>
  <c r="D766" i="30"/>
  <c r="C766" i="30"/>
  <c r="B766" i="30"/>
  <c r="N765" i="30"/>
  <c r="J765" i="30"/>
  <c r="I765" i="30"/>
  <c r="E765" i="30"/>
  <c r="D765" i="30"/>
  <c r="C765" i="30"/>
  <c r="B765" i="30"/>
  <c r="N764" i="30"/>
  <c r="J764" i="30"/>
  <c r="I764" i="30"/>
  <c r="E764" i="30"/>
  <c r="D764" i="30"/>
  <c r="C764" i="30"/>
  <c r="B764" i="30"/>
  <c r="N763" i="30"/>
  <c r="J763" i="30"/>
  <c r="I763" i="30"/>
  <c r="E763" i="30"/>
  <c r="D763" i="30"/>
  <c r="C763" i="30"/>
  <c r="B763" i="30"/>
  <c r="N762" i="30"/>
  <c r="J762" i="30"/>
  <c r="I762" i="30"/>
  <c r="E762" i="30"/>
  <c r="D762" i="30"/>
  <c r="C762" i="30"/>
  <c r="B762" i="30"/>
  <c r="N761" i="30"/>
  <c r="J761" i="30"/>
  <c r="I761" i="30"/>
  <c r="E761" i="30"/>
  <c r="D761" i="30"/>
  <c r="C761" i="30"/>
  <c r="B761" i="30"/>
  <c r="N760" i="30"/>
  <c r="J760" i="30"/>
  <c r="I760" i="30"/>
  <c r="E760" i="30"/>
  <c r="D760" i="30"/>
  <c r="C760" i="30"/>
  <c r="B760" i="30"/>
  <c r="N759" i="30"/>
  <c r="J759" i="30"/>
  <c r="I759" i="30"/>
  <c r="E759" i="30"/>
  <c r="D759" i="30"/>
  <c r="C759" i="30"/>
  <c r="B759" i="30"/>
  <c r="N758" i="30"/>
  <c r="J758" i="30"/>
  <c r="I758" i="30"/>
  <c r="E758" i="30"/>
  <c r="D758" i="30"/>
  <c r="C758" i="30"/>
  <c r="B758" i="30"/>
  <c r="N757" i="30"/>
  <c r="J757" i="30"/>
  <c r="I757" i="30"/>
  <c r="E757" i="30"/>
  <c r="D757" i="30"/>
  <c r="C757" i="30"/>
  <c r="B757" i="30"/>
  <c r="N756" i="30"/>
  <c r="J756" i="30"/>
  <c r="I756" i="30"/>
  <c r="E756" i="30"/>
  <c r="D756" i="30"/>
  <c r="C756" i="30"/>
  <c r="B756" i="30"/>
  <c r="N755" i="30"/>
  <c r="J755" i="30"/>
  <c r="I755" i="30"/>
  <c r="E755" i="30"/>
  <c r="D755" i="30"/>
  <c r="C755" i="30"/>
  <c r="B755" i="30"/>
  <c r="N754" i="30"/>
  <c r="J754" i="30"/>
  <c r="I754" i="30"/>
  <c r="E754" i="30"/>
  <c r="D754" i="30"/>
  <c r="C754" i="30"/>
  <c r="B754" i="30"/>
  <c r="N753" i="30"/>
  <c r="J753" i="30"/>
  <c r="I753" i="30"/>
  <c r="E753" i="30"/>
  <c r="D753" i="30"/>
  <c r="C753" i="30"/>
  <c r="B753" i="30"/>
  <c r="N752" i="30"/>
  <c r="J752" i="30"/>
  <c r="I752" i="30"/>
  <c r="E752" i="30"/>
  <c r="D752" i="30"/>
  <c r="C752" i="30"/>
  <c r="B752" i="30"/>
  <c r="N751" i="30"/>
  <c r="J751" i="30"/>
  <c r="I751" i="30"/>
  <c r="E751" i="30"/>
  <c r="D751" i="30"/>
  <c r="C751" i="30"/>
  <c r="B751" i="30"/>
  <c r="N750" i="30"/>
  <c r="J750" i="30"/>
  <c r="I750" i="30"/>
  <c r="E750" i="30"/>
  <c r="D750" i="30"/>
  <c r="C750" i="30"/>
  <c r="B750" i="30"/>
  <c r="N749" i="30"/>
  <c r="J749" i="30"/>
  <c r="I749" i="30"/>
  <c r="E749" i="30"/>
  <c r="D749" i="30"/>
  <c r="C749" i="30"/>
  <c r="B749" i="30"/>
  <c r="N748" i="30"/>
  <c r="J748" i="30"/>
  <c r="I748" i="30"/>
  <c r="E748" i="30"/>
  <c r="D748" i="30"/>
  <c r="C748" i="30"/>
  <c r="B748" i="30"/>
  <c r="N747" i="30"/>
  <c r="J747" i="30"/>
  <c r="I747" i="30"/>
  <c r="E747" i="30"/>
  <c r="D747" i="30"/>
  <c r="C747" i="30"/>
  <c r="B747" i="30"/>
  <c r="N746" i="30"/>
  <c r="J746" i="30"/>
  <c r="I746" i="30"/>
  <c r="E746" i="30"/>
  <c r="D746" i="30"/>
  <c r="C746" i="30"/>
  <c r="B746" i="30"/>
  <c r="N745" i="30"/>
  <c r="J745" i="30"/>
  <c r="I745" i="30"/>
  <c r="E745" i="30"/>
  <c r="D745" i="30"/>
  <c r="C745" i="30"/>
  <c r="B745" i="30"/>
  <c r="N744" i="30"/>
  <c r="J744" i="30"/>
  <c r="I744" i="30"/>
  <c r="E744" i="30"/>
  <c r="D744" i="30"/>
  <c r="C744" i="30"/>
  <c r="B744" i="30"/>
  <c r="N743" i="30"/>
  <c r="J743" i="30"/>
  <c r="I743" i="30"/>
  <c r="E743" i="30"/>
  <c r="D743" i="30"/>
  <c r="C743" i="30"/>
  <c r="B743" i="30"/>
  <c r="N742" i="30"/>
  <c r="J742" i="30"/>
  <c r="I742" i="30"/>
  <c r="E742" i="30"/>
  <c r="D742" i="30"/>
  <c r="C742" i="30"/>
  <c r="B742" i="30"/>
  <c r="N741" i="30"/>
  <c r="J741" i="30"/>
  <c r="I741" i="30"/>
  <c r="E741" i="30"/>
  <c r="D741" i="30"/>
  <c r="C741" i="30"/>
  <c r="B741" i="30"/>
  <c r="N740" i="30"/>
  <c r="J740" i="30"/>
  <c r="I740" i="30"/>
  <c r="E740" i="30"/>
  <c r="D740" i="30"/>
  <c r="C740" i="30"/>
  <c r="B740" i="30"/>
  <c r="N739" i="30"/>
  <c r="J739" i="30"/>
  <c r="I739" i="30"/>
  <c r="E739" i="30"/>
  <c r="D739" i="30"/>
  <c r="C739" i="30"/>
  <c r="B739" i="30"/>
  <c r="N738" i="30"/>
  <c r="J738" i="30"/>
  <c r="I738" i="30"/>
  <c r="E738" i="30"/>
  <c r="D738" i="30"/>
  <c r="C738" i="30"/>
  <c r="B738" i="30"/>
  <c r="N737" i="30"/>
  <c r="J737" i="30"/>
  <c r="I737" i="30"/>
  <c r="E737" i="30"/>
  <c r="D737" i="30"/>
  <c r="C737" i="30"/>
  <c r="B737" i="30"/>
  <c r="N736" i="30"/>
  <c r="J736" i="30"/>
  <c r="I736" i="30"/>
  <c r="E736" i="30"/>
  <c r="D736" i="30"/>
  <c r="C736" i="30"/>
  <c r="B736" i="30"/>
  <c r="N735" i="30"/>
  <c r="J735" i="30"/>
  <c r="I735" i="30"/>
  <c r="E735" i="30"/>
  <c r="D735" i="30"/>
  <c r="C735" i="30"/>
  <c r="B735" i="30"/>
  <c r="N734" i="30"/>
  <c r="J734" i="30"/>
  <c r="I734" i="30"/>
  <c r="E734" i="30"/>
  <c r="D734" i="30"/>
  <c r="C734" i="30"/>
  <c r="B734" i="30"/>
  <c r="N733" i="30"/>
  <c r="J733" i="30"/>
  <c r="I733" i="30"/>
  <c r="E733" i="30"/>
  <c r="D733" i="30"/>
  <c r="C733" i="30"/>
  <c r="B733" i="30"/>
  <c r="N732" i="30"/>
  <c r="J732" i="30"/>
  <c r="I732" i="30"/>
  <c r="E732" i="30"/>
  <c r="D732" i="30"/>
  <c r="C732" i="30"/>
  <c r="B732" i="30"/>
  <c r="N731" i="30"/>
  <c r="J731" i="30"/>
  <c r="I731" i="30"/>
  <c r="E731" i="30"/>
  <c r="D731" i="30"/>
  <c r="C731" i="30"/>
  <c r="B731" i="30"/>
  <c r="N730" i="30"/>
  <c r="J730" i="30"/>
  <c r="I730" i="30"/>
  <c r="E730" i="30"/>
  <c r="D730" i="30"/>
  <c r="C730" i="30"/>
  <c r="B730" i="30"/>
  <c r="N729" i="30"/>
  <c r="J729" i="30"/>
  <c r="I729" i="30"/>
  <c r="E729" i="30"/>
  <c r="D729" i="30"/>
  <c r="C729" i="30"/>
  <c r="B729" i="30"/>
  <c r="N728" i="30"/>
  <c r="J728" i="30"/>
  <c r="I728" i="30"/>
  <c r="E728" i="30"/>
  <c r="D728" i="30"/>
  <c r="C728" i="30"/>
  <c r="B728" i="30"/>
  <c r="N727" i="30"/>
  <c r="J727" i="30"/>
  <c r="I727" i="30"/>
  <c r="E727" i="30"/>
  <c r="D727" i="30"/>
  <c r="C727" i="30"/>
  <c r="B727" i="30"/>
  <c r="N726" i="30"/>
  <c r="J726" i="30"/>
  <c r="I726" i="30"/>
  <c r="E726" i="30"/>
  <c r="D726" i="30"/>
  <c r="C726" i="30"/>
  <c r="B726" i="30"/>
  <c r="N725" i="30"/>
  <c r="J725" i="30"/>
  <c r="I725" i="30"/>
  <c r="E725" i="30"/>
  <c r="D725" i="30"/>
  <c r="C725" i="30"/>
  <c r="B725" i="30"/>
  <c r="N724" i="30"/>
  <c r="J724" i="30"/>
  <c r="I724" i="30"/>
  <c r="E724" i="30"/>
  <c r="D724" i="30"/>
  <c r="C724" i="30"/>
  <c r="B724" i="30"/>
  <c r="N723" i="30"/>
  <c r="J723" i="30"/>
  <c r="I723" i="30"/>
  <c r="E723" i="30"/>
  <c r="D723" i="30"/>
  <c r="C723" i="30"/>
  <c r="B723" i="30"/>
  <c r="N722" i="30"/>
  <c r="J722" i="30"/>
  <c r="I722" i="30"/>
  <c r="E722" i="30"/>
  <c r="D722" i="30"/>
  <c r="C722" i="30"/>
  <c r="B722" i="30"/>
  <c r="N721" i="30"/>
  <c r="J721" i="30"/>
  <c r="I721" i="30"/>
  <c r="E721" i="30"/>
  <c r="D721" i="30"/>
  <c r="C721" i="30"/>
  <c r="B721" i="30"/>
  <c r="N720" i="30"/>
  <c r="J720" i="30"/>
  <c r="I720" i="30"/>
  <c r="E720" i="30"/>
  <c r="D720" i="30"/>
  <c r="C720" i="30"/>
  <c r="B720" i="30"/>
  <c r="N719" i="30"/>
  <c r="J719" i="30"/>
  <c r="I719" i="30"/>
  <c r="E719" i="30"/>
  <c r="D719" i="30"/>
  <c r="C719" i="30"/>
  <c r="B719" i="30"/>
  <c r="N718" i="30"/>
  <c r="J718" i="30"/>
  <c r="I718" i="30"/>
  <c r="E718" i="30"/>
  <c r="D718" i="30"/>
  <c r="C718" i="30"/>
  <c r="B718" i="30"/>
  <c r="N717" i="30"/>
  <c r="J717" i="30"/>
  <c r="I717" i="30"/>
  <c r="E717" i="30"/>
  <c r="D717" i="30"/>
  <c r="C717" i="30"/>
  <c r="B717" i="30"/>
  <c r="N716" i="30"/>
  <c r="J716" i="30"/>
  <c r="I716" i="30"/>
  <c r="E716" i="30"/>
  <c r="D716" i="30"/>
  <c r="C716" i="30"/>
  <c r="B716" i="30"/>
  <c r="N715" i="30"/>
  <c r="J715" i="30"/>
  <c r="I715" i="30"/>
  <c r="E715" i="30"/>
  <c r="D715" i="30"/>
  <c r="C715" i="30"/>
  <c r="B715" i="30"/>
  <c r="N714" i="30"/>
  <c r="J714" i="30"/>
  <c r="I714" i="30"/>
  <c r="E714" i="30"/>
  <c r="D714" i="30"/>
  <c r="C714" i="30"/>
  <c r="B714" i="30"/>
  <c r="N713" i="30"/>
  <c r="J713" i="30"/>
  <c r="I713" i="30"/>
  <c r="E713" i="30"/>
  <c r="D713" i="30"/>
  <c r="C713" i="30"/>
  <c r="B713" i="30"/>
  <c r="N712" i="30"/>
  <c r="J712" i="30"/>
  <c r="I712" i="30"/>
  <c r="E712" i="30"/>
  <c r="D712" i="30"/>
  <c r="C712" i="30"/>
  <c r="B712" i="30"/>
  <c r="N711" i="30"/>
  <c r="J711" i="30"/>
  <c r="I711" i="30"/>
  <c r="E711" i="30"/>
  <c r="D711" i="30"/>
  <c r="C711" i="30"/>
  <c r="B711" i="30"/>
  <c r="N710" i="30"/>
  <c r="J710" i="30"/>
  <c r="I710" i="30"/>
  <c r="E710" i="30"/>
  <c r="D710" i="30"/>
  <c r="C710" i="30"/>
  <c r="B710" i="30"/>
  <c r="N709" i="30"/>
  <c r="J709" i="30"/>
  <c r="I709" i="30"/>
  <c r="E709" i="30"/>
  <c r="D709" i="30"/>
  <c r="C709" i="30"/>
  <c r="B709" i="30"/>
  <c r="N708" i="30"/>
  <c r="J708" i="30"/>
  <c r="I708" i="30"/>
  <c r="E708" i="30"/>
  <c r="D708" i="30"/>
  <c r="C708" i="30"/>
  <c r="B708" i="30"/>
  <c r="N707" i="30"/>
  <c r="J707" i="30"/>
  <c r="I707" i="30"/>
  <c r="E707" i="30"/>
  <c r="D707" i="30"/>
  <c r="C707" i="30"/>
  <c r="B707" i="30"/>
  <c r="N706" i="30"/>
  <c r="J706" i="30"/>
  <c r="I706" i="30"/>
  <c r="E706" i="30"/>
  <c r="D706" i="30"/>
  <c r="C706" i="30"/>
  <c r="B706" i="30"/>
  <c r="N705" i="30"/>
  <c r="J705" i="30"/>
  <c r="I705" i="30"/>
  <c r="E705" i="30"/>
  <c r="D705" i="30"/>
  <c r="C705" i="30"/>
  <c r="B705" i="30"/>
  <c r="N704" i="30"/>
  <c r="J704" i="30"/>
  <c r="I704" i="30"/>
  <c r="E704" i="30"/>
  <c r="D704" i="30"/>
  <c r="C704" i="30"/>
  <c r="B704" i="30"/>
  <c r="N703" i="30"/>
  <c r="J703" i="30"/>
  <c r="I703" i="30"/>
  <c r="E703" i="30"/>
  <c r="D703" i="30"/>
  <c r="C703" i="30"/>
  <c r="B703" i="30"/>
  <c r="N702" i="30"/>
  <c r="J702" i="30"/>
  <c r="I702" i="30"/>
  <c r="E702" i="30"/>
  <c r="D702" i="30"/>
  <c r="C702" i="30"/>
  <c r="B702" i="30"/>
  <c r="N701" i="30"/>
  <c r="J701" i="30"/>
  <c r="I701" i="30"/>
  <c r="E701" i="30"/>
  <c r="D701" i="30"/>
  <c r="C701" i="30"/>
  <c r="B701" i="30"/>
  <c r="N700" i="30"/>
  <c r="J700" i="30"/>
  <c r="I700" i="30"/>
  <c r="E700" i="30"/>
  <c r="D700" i="30"/>
  <c r="C700" i="30"/>
  <c r="B700" i="30"/>
  <c r="N699" i="30"/>
  <c r="J699" i="30"/>
  <c r="I699" i="30"/>
  <c r="E699" i="30"/>
  <c r="D699" i="30"/>
  <c r="C699" i="30"/>
  <c r="B699" i="30"/>
  <c r="N698" i="30"/>
  <c r="J698" i="30"/>
  <c r="I698" i="30"/>
  <c r="E698" i="30"/>
  <c r="D698" i="30"/>
  <c r="C698" i="30"/>
  <c r="B698" i="30"/>
  <c r="N697" i="30"/>
  <c r="J697" i="30"/>
  <c r="I697" i="30"/>
  <c r="E697" i="30"/>
  <c r="D697" i="30"/>
  <c r="C697" i="30"/>
  <c r="B697" i="30"/>
  <c r="N696" i="30"/>
  <c r="J696" i="30"/>
  <c r="I696" i="30"/>
  <c r="E696" i="30"/>
  <c r="D696" i="30"/>
  <c r="C696" i="30"/>
  <c r="B696" i="30"/>
  <c r="N695" i="30"/>
  <c r="J695" i="30"/>
  <c r="I695" i="30"/>
  <c r="E695" i="30"/>
  <c r="D695" i="30"/>
  <c r="C695" i="30"/>
  <c r="B695" i="30"/>
  <c r="N694" i="30"/>
  <c r="J694" i="30"/>
  <c r="I694" i="30"/>
  <c r="E694" i="30"/>
  <c r="D694" i="30"/>
  <c r="C694" i="30"/>
  <c r="B694" i="30"/>
  <c r="N693" i="30"/>
  <c r="J693" i="30"/>
  <c r="I693" i="30"/>
  <c r="E693" i="30"/>
  <c r="D693" i="30"/>
  <c r="C693" i="30"/>
  <c r="B693" i="30"/>
  <c r="N692" i="30"/>
  <c r="J692" i="30"/>
  <c r="I692" i="30"/>
  <c r="E692" i="30"/>
  <c r="D692" i="30"/>
  <c r="C692" i="30"/>
  <c r="B692" i="30"/>
  <c r="N691" i="30"/>
  <c r="J691" i="30"/>
  <c r="I691" i="30"/>
  <c r="E691" i="30"/>
  <c r="D691" i="30"/>
  <c r="C691" i="30"/>
  <c r="B691" i="30"/>
  <c r="N690" i="30"/>
  <c r="J690" i="30"/>
  <c r="I690" i="30"/>
  <c r="E690" i="30"/>
  <c r="D690" i="30"/>
  <c r="C690" i="30"/>
  <c r="B690" i="30"/>
  <c r="N689" i="30"/>
  <c r="J689" i="30"/>
  <c r="I689" i="30"/>
  <c r="E689" i="30"/>
  <c r="D689" i="30"/>
  <c r="C689" i="30"/>
  <c r="B689" i="30"/>
  <c r="N688" i="30"/>
  <c r="J688" i="30"/>
  <c r="I688" i="30"/>
  <c r="E688" i="30"/>
  <c r="D688" i="30"/>
  <c r="C688" i="30"/>
  <c r="B688" i="30"/>
  <c r="N687" i="30"/>
  <c r="J687" i="30"/>
  <c r="I687" i="30"/>
  <c r="E687" i="30"/>
  <c r="D687" i="30"/>
  <c r="C687" i="30"/>
  <c r="B687" i="30"/>
  <c r="N686" i="30"/>
  <c r="J686" i="30"/>
  <c r="I686" i="30"/>
  <c r="E686" i="30"/>
  <c r="D686" i="30"/>
  <c r="C686" i="30"/>
  <c r="B686" i="30"/>
  <c r="N685" i="30"/>
  <c r="J685" i="30"/>
  <c r="I685" i="30"/>
  <c r="E685" i="30"/>
  <c r="D685" i="30"/>
  <c r="C685" i="30"/>
  <c r="B685" i="30"/>
  <c r="N684" i="30"/>
  <c r="J684" i="30"/>
  <c r="I684" i="30"/>
  <c r="E684" i="30"/>
  <c r="D684" i="30"/>
  <c r="C684" i="30"/>
  <c r="B684" i="30"/>
  <c r="N683" i="30"/>
  <c r="J683" i="30"/>
  <c r="I683" i="30"/>
  <c r="E683" i="30"/>
  <c r="D683" i="30"/>
  <c r="C683" i="30"/>
  <c r="B683" i="30"/>
  <c r="N682" i="30"/>
  <c r="J682" i="30"/>
  <c r="I682" i="30"/>
  <c r="E682" i="30"/>
  <c r="D682" i="30"/>
  <c r="C682" i="30"/>
  <c r="B682" i="30"/>
  <c r="N681" i="30"/>
  <c r="J681" i="30"/>
  <c r="I681" i="30"/>
  <c r="E681" i="30"/>
  <c r="D681" i="30"/>
  <c r="C681" i="30"/>
  <c r="B681" i="30"/>
  <c r="N680" i="30"/>
  <c r="J680" i="30"/>
  <c r="I680" i="30"/>
  <c r="E680" i="30"/>
  <c r="D680" i="30"/>
  <c r="C680" i="30"/>
  <c r="B680" i="30"/>
  <c r="N679" i="30"/>
  <c r="J679" i="30"/>
  <c r="I679" i="30"/>
  <c r="E679" i="30"/>
  <c r="D679" i="30"/>
  <c r="C679" i="30"/>
  <c r="B679" i="30"/>
  <c r="N678" i="30"/>
  <c r="J678" i="30"/>
  <c r="I678" i="30"/>
  <c r="E678" i="30"/>
  <c r="D678" i="30"/>
  <c r="C678" i="30"/>
  <c r="B678" i="30"/>
  <c r="N677" i="30"/>
  <c r="J677" i="30"/>
  <c r="I677" i="30"/>
  <c r="E677" i="30"/>
  <c r="D677" i="30"/>
  <c r="C677" i="30"/>
  <c r="B677" i="30"/>
  <c r="N676" i="30"/>
  <c r="J676" i="30"/>
  <c r="I676" i="30"/>
  <c r="E676" i="30"/>
  <c r="D676" i="30"/>
  <c r="C676" i="30"/>
  <c r="B676" i="30"/>
  <c r="N675" i="30"/>
  <c r="J675" i="30"/>
  <c r="I675" i="30"/>
  <c r="E675" i="30"/>
  <c r="D675" i="30"/>
  <c r="C675" i="30"/>
  <c r="B675" i="30"/>
  <c r="N674" i="30"/>
  <c r="J674" i="30"/>
  <c r="I674" i="30"/>
  <c r="E674" i="30"/>
  <c r="D674" i="30"/>
  <c r="C674" i="30"/>
  <c r="B674" i="30"/>
  <c r="N673" i="30"/>
  <c r="J673" i="30"/>
  <c r="I673" i="30"/>
  <c r="E673" i="30"/>
  <c r="D673" i="30"/>
  <c r="C673" i="30"/>
  <c r="B673" i="30"/>
  <c r="N672" i="30"/>
  <c r="J672" i="30"/>
  <c r="I672" i="30"/>
  <c r="E672" i="30"/>
  <c r="D672" i="30"/>
  <c r="C672" i="30"/>
  <c r="B672" i="30"/>
  <c r="N671" i="30"/>
  <c r="J671" i="30"/>
  <c r="I671" i="30"/>
  <c r="E671" i="30"/>
  <c r="D671" i="30"/>
  <c r="C671" i="30"/>
  <c r="B671" i="30"/>
  <c r="N670" i="30"/>
  <c r="J670" i="30"/>
  <c r="I670" i="30"/>
  <c r="E670" i="30"/>
  <c r="D670" i="30"/>
  <c r="C670" i="30"/>
  <c r="B670" i="30"/>
  <c r="N669" i="30"/>
  <c r="J669" i="30"/>
  <c r="I669" i="30"/>
  <c r="E669" i="30"/>
  <c r="D669" i="30"/>
  <c r="C669" i="30"/>
  <c r="B669" i="30"/>
  <c r="N668" i="30"/>
  <c r="J668" i="30"/>
  <c r="I668" i="30"/>
  <c r="E668" i="30"/>
  <c r="D668" i="30"/>
  <c r="C668" i="30"/>
  <c r="B668" i="30"/>
  <c r="N667" i="30"/>
  <c r="J667" i="30"/>
  <c r="I667" i="30"/>
  <c r="E667" i="30"/>
  <c r="D667" i="30"/>
  <c r="C667" i="30"/>
  <c r="B667" i="30"/>
  <c r="N666" i="30"/>
  <c r="J666" i="30"/>
  <c r="I666" i="30"/>
  <c r="E666" i="30"/>
  <c r="D666" i="30"/>
  <c r="C666" i="30"/>
  <c r="B666" i="30"/>
  <c r="N665" i="30"/>
  <c r="J665" i="30"/>
  <c r="I665" i="30"/>
  <c r="E665" i="30"/>
  <c r="D665" i="30"/>
  <c r="C665" i="30"/>
  <c r="B665" i="30"/>
  <c r="N664" i="30"/>
  <c r="J664" i="30"/>
  <c r="I664" i="30"/>
  <c r="E664" i="30"/>
  <c r="D664" i="30"/>
  <c r="C664" i="30"/>
  <c r="B664" i="30"/>
  <c r="N663" i="30"/>
  <c r="J663" i="30"/>
  <c r="I663" i="30"/>
  <c r="E663" i="30"/>
  <c r="D663" i="30"/>
  <c r="C663" i="30"/>
  <c r="B663" i="30"/>
  <c r="N662" i="30"/>
  <c r="J662" i="30"/>
  <c r="I662" i="30"/>
  <c r="E662" i="30"/>
  <c r="D662" i="30"/>
  <c r="C662" i="30"/>
  <c r="B662" i="30"/>
  <c r="N661" i="30"/>
  <c r="J661" i="30"/>
  <c r="I661" i="30"/>
  <c r="E661" i="30"/>
  <c r="D661" i="30"/>
  <c r="C661" i="30"/>
  <c r="B661" i="30"/>
  <c r="N660" i="30"/>
  <c r="J660" i="30"/>
  <c r="I660" i="30"/>
  <c r="E660" i="30"/>
  <c r="D660" i="30"/>
  <c r="C660" i="30"/>
  <c r="B660" i="30"/>
  <c r="N659" i="30"/>
  <c r="J659" i="30"/>
  <c r="I659" i="30"/>
  <c r="E659" i="30"/>
  <c r="D659" i="30"/>
  <c r="C659" i="30"/>
  <c r="B659" i="30"/>
  <c r="N658" i="30"/>
  <c r="J658" i="30"/>
  <c r="I658" i="30"/>
  <c r="E658" i="30"/>
  <c r="D658" i="30"/>
  <c r="C658" i="30"/>
  <c r="B658" i="30"/>
  <c r="N657" i="30"/>
  <c r="J657" i="30"/>
  <c r="I657" i="30"/>
  <c r="E657" i="30"/>
  <c r="D657" i="30"/>
  <c r="C657" i="30"/>
  <c r="B657" i="30"/>
  <c r="N656" i="30"/>
  <c r="J656" i="30"/>
  <c r="I656" i="30"/>
  <c r="E656" i="30"/>
  <c r="D656" i="30"/>
  <c r="C656" i="30"/>
  <c r="B656" i="30"/>
  <c r="N655" i="30"/>
  <c r="J655" i="30"/>
  <c r="I655" i="30"/>
  <c r="E655" i="30"/>
  <c r="D655" i="30"/>
  <c r="C655" i="30"/>
  <c r="B655" i="30"/>
  <c r="N654" i="30"/>
  <c r="J654" i="30"/>
  <c r="I654" i="30"/>
  <c r="E654" i="30"/>
  <c r="D654" i="30"/>
  <c r="C654" i="30"/>
  <c r="B654" i="30"/>
  <c r="N653" i="30"/>
  <c r="J653" i="30"/>
  <c r="I653" i="30"/>
  <c r="E653" i="30"/>
  <c r="D653" i="30"/>
  <c r="C653" i="30"/>
  <c r="B653" i="30"/>
  <c r="N652" i="30"/>
  <c r="J652" i="30"/>
  <c r="I652" i="30"/>
  <c r="E652" i="30"/>
  <c r="D652" i="30"/>
  <c r="C652" i="30"/>
  <c r="B652" i="30"/>
  <c r="N651" i="30"/>
  <c r="J651" i="30"/>
  <c r="I651" i="30"/>
  <c r="E651" i="30"/>
  <c r="D651" i="30"/>
  <c r="C651" i="30"/>
  <c r="B651" i="30"/>
  <c r="N650" i="30"/>
  <c r="J650" i="30"/>
  <c r="I650" i="30"/>
  <c r="E650" i="30"/>
  <c r="D650" i="30"/>
  <c r="C650" i="30"/>
  <c r="B650" i="30"/>
  <c r="N649" i="30"/>
  <c r="J649" i="30"/>
  <c r="I649" i="30"/>
  <c r="E649" i="30"/>
  <c r="D649" i="30"/>
  <c r="C649" i="30"/>
  <c r="B649" i="30"/>
  <c r="N648" i="30"/>
  <c r="J648" i="30"/>
  <c r="I648" i="30"/>
  <c r="E648" i="30"/>
  <c r="D648" i="30"/>
  <c r="C648" i="30"/>
  <c r="B648" i="30"/>
  <c r="N647" i="30"/>
  <c r="J647" i="30"/>
  <c r="I647" i="30"/>
  <c r="E647" i="30"/>
  <c r="D647" i="30"/>
  <c r="C647" i="30"/>
  <c r="B647" i="30"/>
  <c r="N646" i="30"/>
  <c r="J646" i="30"/>
  <c r="I646" i="30"/>
  <c r="E646" i="30"/>
  <c r="D646" i="30"/>
  <c r="C646" i="30"/>
  <c r="B646" i="30"/>
  <c r="N645" i="30"/>
  <c r="J645" i="30"/>
  <c r="I645" i="30"/>
  <c r="E645" i="30"/>
  <c r="D645" i="30"/>
  <c r="C645" i="30"/>
  <c r="B645" i="30"/>
  <c r="N644" i="30"/>
  <c r="J644" i="30"/>
  <c r="I644" i="30"/>
  <c r="E644" i="30"/>
  <c r="D644" i="30"/>
  <c r="C644" i="30"/>
  <c r="B644" i="30"/>
  <c r="N643" i="30"/>
  <c r="J643" i="30"/>
  <c r="I643" i="30"/>
  <c r="E643" i="30"/>
  <c r="D643" i="30"/>
  <c r="C643" i="30"/>
  <c r="B643" i="30"/>
  <c r="N642" i="30"/>
  <c r="J642" i="30"/>
  <c r="I642" i="30"/>
  <c r="E642" i="30"/>
  <c r="D642" i="30"/>
  <c r="C642" i="30"/>
  <c r="B642" i="30"/>
  <c r="N641" i="30"/>
  <c r="J641" i="30"/>
  <c r="I641" i="30"/>
  <c r="E641" i="30"/>
  <c r="D641" i="30"/>
  <c r="C641" i="30"/>
  <c r="B641" i="30"/>
  <c r="N640" i="30"/>
  <c r="J640" i="30"/>
  <c r="I640" i="30"/>
  <c r="E640" i="30"/>
  <c r="D640" i="30"/>
  <c r="C640" i="30"/>
  <c r="B640" i="30"/>
  <c r="N639" i="30"/>
  <c r="J639" i="30"/>
  <c r="I639" i="30"/>
  <c r="E639" i="30"/>
  <c r="D639" i="30"/>
  <c r="C639" i="30"/>
  <c r="B639" i="30"/>
  <c r="N638" i="30"/>
  <c r="J638" i="30"/>
  <c r="I638" i="30"/>
  <c r="E638" i="30"/>
  <c r="D638" i="30"/>
  <c r="C638" i="30"/>
  <c r="B638" i="30"/>
  <c r="N637" i="30"/>
  <c r="J637" i="30"/>
  <c r="I637" i="30"/>
  <c r="E637" i="30"/>
  <c r="D637" i="30"/>
  <c r="C637" i="30"/>
  <c r="B637" i="30"/>
  <c r="N636" i="30"/>
  <c r="J636" i="30"/>
  <c r="I636" i="30"/>
  <c r="E636" i="30"/>
  <c r="D636" i="30"/>
  <c r="C636" i="30"/>
  <c r="B636" i="30"/>
  <c r="N635" i="30"/>
  <c r="J635" i="30"/>
  <c r="I635" i="30"/>
  <c r="E635" i="30"/>
  <c r="D635" i="30"/>
  <c r="C635" i="30"/>
  <c r="B635" i="30"/>
  <c r="N634" i="30"/>
  <c r="J634" i="30"/>
  <c r="I634" i="30"/>
  <c r="E634" i="30"/>
  <c r="D634" i="30"/>
  <c r="C634" i="30"/>
  <c r="B634" i="30"/>
  <c r="N633" i="30"/>
  <c r="J633" i="30"/>
  <c r="I633" i="30"/>
  <c r="E633" i="30"/>
  <c r="D633" i="30"/>
  <c r="C633" i="30"/>
  <c r="B633" i="30"/>
  <c r="N632" i="30"/>
  <c r="J632" i="30"/>
  <c r="I632" i="30"/>
  <c r="E632" i="30"/>
  <c r="D632" i="30"/>
  <c r="C632" i="30"/>
  <c r="B632" i="30"/>
  <c r="N631" i="30"/>
  <c r="J631" i="30"/>
  <c r="I631" i="30"/>
  <c r="E631" i="30"/>
  <c r="D631" i="30"/>
  <c r="C631" i="30"/>
  <c r="B631" i="30"/>
  <c r="N630" i="30"/>
  <c r="J630" i="30"/>
  <c r="I630" i="30"/>
  <c r="E630" i="30"/>
  <c r="D630" i="30"/>
  <c r="C630" i="30"/>
  <c r="B630" i="30"/>
  <c r="N629" i="30"/>
  <c r="J629" i="30"/>
  <c r="I629" i="30"/>
  <c r="E629" i="30"/>
  <c r="D629" i="30"/>
  <c r="C629" i="30"/>
  <c r="B629" i="30"/>
  <c r="N628" i="30"/>
  <c r="J628" i="30"/>
  <c r="I628" i="30"/>
  <c r="E628" i="30"/>
  <c r="D628" i="30"/>
  <c r="C628" i="30"/>
  <c r="B628" i="30"/>
  <c r="N627" i="30"/>
  <c r="J627" i="30"/>
  <c r="I627" i="30"/>
  <c r="E627" i="30"/>
  <c r="D627" i="30"/>
  <c r="C627" i="30"/>
  <c r="B627" i="30"/>
  <c r="N626" i="30"/>
  <c r="J626" i="30"/>
  <c r="I626" i="30"/>
  <c r="E626" i="30"/>
  <c r="D626" i="30"/>
  <c r="C626" i="30"/>
  <c r="B626" i="30"/>
  <c r="N625" i="30"/>
  <c r="J625" i="30"/>
  <c r="I625" i="30"/>
  <c r="E625" i="30"/>
  <c r="D625" i="30"/>
  <c r="C625" i="30"/>
  <c r="B625" i="30"/>
  <c r="N624" i="30"/>
  <c r="J624" i="30"/>
  <c r="I624" i="30"/>
  <c r="E624" i="30"/>
  <c r="D624" i="30"/>
  <c r="C624" i="30"/>
  <c r="B624" i="30"/>
  <c r="N623" i="30"/>
  <c r="J623" i="30"/>
  <c r="I623" i="30"/>
  <c r="E623" i="30"/>
  <c r="D623" i="30"/>
  <c r="C623" i="30"/>
  <c r="B623" i="30"/>
  <c r="N622" i="30"/>
  <c r="J622" i="30"/>
  <c r="I622" i="30"/>
  <c r="E622" i="30"/>
  <c r="D622" i="30"/>
  <c r="C622" i="30"/>
  <c r="B622" i="30"/>
  <c r="N621" i="30"/>
  <c r="J621" i="30"/>
  <c r="I621" i="30"/>
  <c r="E621" i="30"/>
  <c r="D621" i="30"/>
  <c r="C621" i="30"/>
  <c r="B621" i="30"/>
  <c r="N620" i="30"/>
  <c r="J620" i="30"/>
  <c r="I620" i="30"/>
  <c r="E620" i="30"/>
  <c r="D620" i="30"/>
  <c r="C620" i="30"/>
  <c r="B620" i="30"/>
  <c r="N619" i="30"/>
  <c r="J619" i="30"/>
  <c r="I619" i="30"/>
  <c r="E619" i="30"/>
  <c r="D619" i="30"/>
  <c r="C619" i="30"/>
  <c r="B619" i="30"/>
  <c r="N618" i="30"/>
  <c r="J618" i="30"/>
  <c r="I618" i="30"/>
  <c r="E618" i="30"/>
  <c r="D618" i="30"/>
  <c r="C618" i="30"/>
  <c r="B618" i="30"/>
  <c r="N617" i="30"/>
  <c r="J617" i="30"/>
  <c r="I617" i="30"/>
  <c r="E617" i="30"/>
  <c r="D617" i="30"/>
  <c r="C617" i="30"/>
  <c r="B617" i="30"/>
  <c r="N616" i="30"/>
  <c r="J616" i="30"/>
  <c r="I616" i="30"/>
  <c r="E616" i="30"/>
  <c r="D616" i="30"/>
  <c r="C616" i="30"/>
  <c r="B616" i="30"/>
  <c r="N615" i="30"/>
  <c r="J615" i="30"/>
  <c r="I615" i="30"/>
  <c r="E615" i="30"/>
  <c r="D615" i="30"/>
  <c r="C615" i="30"/>
  <c r="B615" i="30"/>
  <c r="N614" i="30"/>
  <c r="J614" i="30"/>
  <c r="I614" i="30"/>
  <c r="E614" i="30"/>
  <c r="D614" i="30"/>
  <c r="C614" i="30"/>
  <c r="B614" i="30"/>
  <c r="N613" i="30"/>
  <c r="J613" i="30"/>
  <c r="I613" i="30"/>
  <c r="E613" i="30"/>
  <c r="D613" i="30"/>
  <c r="C613" i="30"/>
  <c r="B613" i="30"/>
  <c r="N612" i="30"/>
  <c r="J612" i="30"/>
  <c r="I612" i="30"/>
  <c r="E612" i="30"/>
  <c r="D612" i="30"/>
  <c r="C612" i="30"/>
  <c r="B612" i="30"/>
  <c r="N611" i="30"/>
  <c r="J611" i="30"/>
  <c r="I611" i="30"/>
  <c r="E611" i="30"/>
  <c r="D611" i="30"/>
  <c r="C611" i="30"/>
  <c r="B611" i="30"/>
  <c r="N610" i="30"/>
  <c r="J610" i="30"/>
  <c r="I610" i="30"/>
  <c r="E610" i="30"/>
  <c r="D610" i="30"/>
  <c r="C610" i="30"/>
  <c r="B610" i="30"/>
  <c r="N609" i="30"/>
  <c r="J609" i="30"/>
  <c r="I609" i="30"/>
  <c r="E609" i="30"/>
  <c r="D609" i="30"/>
  <c r="C609" i="30"/>
  <c r="B609" i="30"/>
  <c r="N608" i="30"/>
  <c r="J608" i="30"/>
  <c r="I608" i="30"/>
  <c r="E608" i="30"/>
  <c r="D608" i="30"/>
  <c r="C608" i="30"/>
  <c r="B608" i="30"/>
  <c r="N607" i="30"/>
  <c r="J607" i="30"/>
  <c r="I607" i="30"/>
  <c r="E607" i="30"/>
  <c r="D607" i="30"/>
  <c r="C607" i="30"/>
  <c r="B607" i="30"/>
  <c r="N606" i="30"/>
  <c r="J606" i="30"/>
  <c r="I606" i="30"/>
  <c r="E606" i="30"/>
  <c r="D606" i="30"/>
  <c r="C606" i="30"/>
  <c r="B606" i="30"/>
  <c r="N605" i="30"/>
  <c r="J605" i="30"/>
  <c r="I605" i="30"/>
  <c r="E605" i="30"/>
  <c r="D605" i="30"/>
  <c r="C605" i="30"/>
  <c r="B605" i="30"/>
  <c r="N604" i="30"/>
  <c r="J604" i="30"/>
  <c r="I604" i="30"/>
  <c r="E604" i="30"/>
  <c r="D604" i="30"/>
  <c r="C604" i="30"/>
  <c r="B604" i="30"/>
  <c r="N603" i="30"/>
  <c r="J603" i="30"/>
  <c r="I603" i="30"/>
  <c r="E603" i="30"/>
  <c r="D603" i="30"/>
  <c r="C603" i="30"/>
  <c r="B603" i="30"/>
  <c r="N602" i="30"/>
  <c r="J602" i="30"/>
  <c r="I602" i="30"/>
  <c r="E602" i="30"/>
  <c r="D602" i="30"/>
  <c r="C602" i="30"/>
  <c r="B602" i="30"/>
  <c r="N601" i="30"/>
  <c r="J601" i="30"/>
  <c r="I601" i="30"/>
  <c r="E601" i="30"/>
  <c r="D601" i="30"/>
  <c r="C601" i="30"/>
  <c r="B601" i="30"/>
  <c r="N600" i="30"/>
  <c r="J600" i="30"/>
  <c r="I600" i="30"/>
  <c r="E600" i="30"/>
  <c r="D600" i="30"/>
  <c r="C600" i="30"/>
  <c r="B600" i="30"/>
  <c r="N599" i="30"/>
  <c r="J599" i="30"/>
  <c r="I599" i="30"/>
  <c r="E599" i="30"/>
  <c r="D599" i="30"/>
  <c r="C599" i="30"/>
  <c r="B599" i="30"/>
  <c r="N598" i="30"/>
  <c r="J598" i="30"/>
  <c r="I598" i="30"/>
  <c r="E598" i="30"/>
  <c r="D598" i="30"/>
  <c r="C598" i="30"/>
  <c r="B598" i="30"/>
  <c r="N597" i="30"/>
  <c r="J597" i="30"/>
  <c r="I597" i="30"/>
  <c r="E597" i="30"/>
  <c r="D597" i="30"/>
  <c r="C597" i="30"/>
  <c r="B597" i="30"/>
  <c r="N596" i="30"/>
  <c r="J596" i="30"/>
  <c r="I596" i="30"/>
  <c r="E596" i="30"/>
  <c r="D596" i="30"/>
  <c r="C596" i="30"/>
  <c r="B596" i="30"/>
  <c r="N595" i="30"/>
  <c r="J595" i="30"/>
  <c r="I595" i="30"/>
  <c r="E595" i="30"/>
  <c r="D595" i="30"/>
  <c r="C595" i="30"/>
  <c r="B595" i="30"/>
  <c r="N594" i="30"/>
  <c r="J594" i="30"/>
  <c r="I594" i="30"/>
  <c r="E594" i="30"/>
  <c r="D594" i="30"/>
  <c r="C594" i="30"/>
  <c r="B594" i="30"/>
  <c r="N593" i="30"/>
  <c r="J593" i="30"/>
  <c r="I593" i="30"/>
  <c r="E593" i="30"/>
  <c r="D593" i="30"/>
  <c r="C593" i="30"/>
  <c r="B593" i="30"/>
  <c r="N592" i="30"/>
  <c r="J592" i="30"/>
  <c r="I592" i="30"/>
  <c r="E592" i="30"/>
  <c r="D592" i="30"/>
  <c r="C592" i="30"/>
  <c r="B592" i="30"/>
  <c r="N591" i="30"/>
  <c r="J591" i="30"/>
  <c r="I591" i="30"/>
  <c r="E591" i="30"/>
  <c r="D591" i="30"/>
  <c r="C591" i="30"/>
  <c r="B591" i="30"/>
  <c r="N590" i="30"/>
  <c r="J590" i="30"/>
  <c r="I590" i="30"/>
  <c r="E590" i="30"/>
  <c r="D590" i="30"/>
  <c r="C590" i="30"/>
  <c r="B590" i="30"/>
  <c r="N589" i="30"/>
  <c r="J589" i="30"/>
  <c r="I589" i="30"/>
  <c r="E589" i="30"/>
  <c r="D589" i="30"/>
  <c r="C589" i="30"/>
  <c r="B589" i="30"/>
  <c r="N588" i="30"/>
  <c r="J588" i="30"/>
  <c r="I588" i="30"/>
  <c r="E588" i="30"/>
  <c r="D588" i="30"/>
  <c r="C588" i="30"/>
  <c r="B588" i="30"/>
  <c r="N587" i="30"/>
  <c r="J587" i="30"/>
  <c r="I587" i="30"/>
  <c r="E587" i="30"/>
  <c r="D587" i="30"/>
  <c r="C587" i="30"/>
  <c r="B587" i="30"/>
  <c r="N586" i="30"/>
  <c r="J586" i="30"/>
  <c r="I586" i="30"/>
  <c r="E586" i="30"/>
  <c r="D586" i="30"/>
  <c r="C586" i="30"/>
  <c r="B586" i="30"/>
  <c r="N585" i="30"/>
  <c r="J585" i="30"/>
  <c r="I585" i="30"/>
  <c r="E585" i="30"/>
  <c r="D585" i="30"/>
  <c r="C585" i="30"/>
  <c r="B585" i="30"/>
  <c r="N584" i="30"/>
  <c r="J584" i="30"/>
  <c r="I584" i="30"/>
  <c r="E584" i="30"/>
  <c r="D584" i="30"/>
  <c r="C584" i="30"/>
  <c r="B584" i="30"/>
  <c r="N583" i="30"/>
  <c r="J583" i="30"/>
  <c r="I583" i="30"/>
  <c r="E583" i="30"/>
  <c r="D583" i="30"/>
  <c r="C583" i="30"/>
  <c r="B583" i="30"/>
  <c r="N582" i="30"/>
  <c r="J582" i="30"/>
  <c r="I582" i="30"/>
  <c r="E582" i="30"/>
  <c r="D582" i="30"/>
  <c r="C582" i="30"/>
  <c r="B582" i="30"/>
  <c r="N581" i="30"/>
  <c r="J581" i="30"/>
  <c r="I581" i="30"/>
  <c r="E581" i="30"/>
  <c r="D581" i="30"/>
  <c r="C581" i="30"/>
  <c r="B581" i="30"/>
  <c r="N580" i="30"/>
  <c r="J580" i="30"/>
  <c r="I580" i="30"/>
  <c r="E580" i="30"/>
  <c r="D580" i="30"/>
  <c r="C580" i="30"/>
  <c r="B580" i="30"/>
  <c r="N579" i="30"/>
  <c r="J579" i="30"/>
  <c r="I579" i="30"/>
  <c r="E579" i="30"/>
  <c r="D579" i="30"/>
  <c r="C579" i="30"/>
  <c r="B579" i="30"/>
  <c r="N578" i="30"/>
  <c r="J578" i="30"/>
  <c r="I578" i="30"/>
  <c r="E578" i="30"/>
  <c r="D578" i="30"/>
  <c r="C578" i="30"/>
  <c r="B578" i="30"/>
  <c r="N577" i="30"/>
  <c r="J577" i="30"/>
  <c r="I577" i="30"/>
  <c r="E577" i="30"/>
  <c r="D577" i="30"/>
  <c r="C577" i="30"/>
  <c r="B577" i="30"/>
  <c r="N576" i="30"/>
  <c r="J576" i="30"/>
  <c r="I576" i="30"/>
  <c r="E576" i="30"/>
  <c r="D576" i="30"/>
  <c r="C576" i="30"/>
  <c r="B576" i="30"/>
  <c r="N575" i="30"/>
  <c r="J575" i="30"/>
  <c r="I575" i="30"/>
  <c r="E575" i="30"/>
  <c r="D575" i="30"/>
  <c r="C575" i="30"/>
  <c r="B575" i="30"/>
  <c r="N574" i="30"/>
  <c r="J574" i="30"/>
  <c r="I574" i="30"/>
  <c r="E574" i="30"/>
  <c r="D574" i="30"/>
  <c r="C574" i="30"/>
  <c r="B574" i="30"/>
  <c r="N573" i="30"/>
  <c r="J573" i="30"/>
  <c r="I573" i="30"/>
  <c r="E573" i="30"/>
  <c r="D573" i="30"/>
  <c r="C573" i="30"/>
  <c r="B573" i="30"/>
  <c r="N572" i="30"/>
  <c r="J572" i="30"/>
  <c r="I572" i="30"/>
  <c r="E572" i="30"/>
  <c r="D572" i="30"/>
  <c r="C572" i="30"/>
  <c r="B572" i="30"/>
  <c r="N571" i="30"/>
  <c r="J571" i="30"/>
  <c r="I571" i="30"/>
  <c r="E571" i="30"/>
  <c r="D571" i="30"/>
  <c r="C571" i="30"/>
  <c r="B571" i="30"/>
  <c r="N570" i="30"/>
  <c r="J570" i="30"/>
  <c r="I570" i="30"/>
  <c r="E570" i="30"/>
  <c r="D570" i="30"/>
  <c r="C570" i="30"/>
  <c r="B570" i="30"/>
  <c r="N569" i="30"/>
  <c r="J569" i="30"/>
  <c r="I569" i="30"/>
  <c r="E569" i="30"/>
  <c r="D569" i="30"/>
  <c r="C569" i="30"/>
  <c r="B569" i="30"/>
  <c r="N568" i="30"/>
  <c r="J568" i="30"/>
  <c r="I568" i="30"/>
  <c r="E568" i="30"/>
  <c r="D568" i="30"/>
  <c r="C568" i="30"/>
  <c r="B568" i="30"/>
  <c r="N567" i="30"/>
  <c r="J567" i="30"/>
  <c r="I567" i="30"/>
  <c r="E567" i="30"/>
  <c r="D567" i="30"/>
  <c r="C567" i="30"/>
  <c r="B567" i="30"/>
  <c r="N566" i="30"/>
  <c r="J566" i="30"/>
  <c r="I566" i="30"/>
  <c r="E566" i="30"/>
  <c r="D566" i="30"/>
  <c r="C566" i="30"/>
  <c r="B566" i="30"/>
  <c r="N565" i="30"/>
  <c r="J565" i="30"/>
  <c r="I565" i="30"/>
  <c r="E565" i="30"/>
  <c r="D565" i="30"/>
  <c r="C565" i="30"/>
  <c r="B565" i="30"/>
  <c r="N564" i="30"/>
  <c r="J564" i="30"/>
  <c r="I564" i="30"/>
  <c r="E564" i="30"/>
  <c r="D564" i="30"/>
  <c r="C564" i="30"/>
  <c r="B564" i="30"/>
  <c r="N563" i="30"/>
  <c r="J563" i="30"/>
  <c r="I563" i="30"/>
  <c r="E563" i="30"/>
  <c r="D563" i="30"/>
  <c r="C563" i="30"/>
  <c r="B563" i="30"/>
  <c r="N562" i="30"/>
  <c r="J562" i="30"/>
  <c r="I562" i="30"/>
  <c r="E562" i="30"/>
  <c r="D562" i="30"/>
  <c r="C562" i="30"/>
  <c r="B562" i="30"/>
  <c r="N561" i="30"/>
  <c r="J561" i="30"/>
  <c r="I561" i="30"/>
  <c r="E561" i="30"/>
  <c r="D561" i="30"/>
  <c r="C561" i="30"/>
  <c r="B561" i="30"/>
  <c r="N560" i="30"/>
  <c r="J560" i="30"/>
  <c r="I560" i="30"/>
  <c r="E560" i="30"/>
  <c r="D560" i="30"/>
  <c r="C560" i="30"/>
  <c r="B560" i="30"/>
  <c r="N559" i="30"/>
  <c r="J559" i="30"/>
  <c r="I559" i="30"/>
  <c r="E559" i="30"/>
  <c r="D559" i="30"/>
  <c r="C559" i="30"/>
  <c r="B559" i="30"/>
  <c r="N558" i="30"/>
  <c r="J558" i="30"/>
  <c r="I558" i="30"/>
  <c r="E558" i="30"/>
  <c r="D558" i="30"/>
  <c r="C558" i="30"/>
  <c r="B558" i="30"/>
  <c r="N557" i="30"/>
  <c r="J557" i="30"/>
  <c r="I557" i="30"/>
  <c r="E557" i="30"/>
  <c r="D557" i="30"/>
  <c r="C557" i="30"/>
  <c r="B557" i="30"/>
  <c r="N556" i="30"/>
  <c r="J556" i="30"/>
  <c r="I556" i="30"/>
  <c r="E556" i="30"/>
  <c r="D556" i="30"/>
  <c r="C556" i="30"/>
  <c r="B556" i="30"/>
  <c r="N555" i="30"/>
  <c r="J555" i="30"/>
  <c r="I555" i="30"/>
  <c r="E555" i="30"/>
  <c r="D555" i="30"/>
  <c r="C555" i="30"/>
  <c r="B555" i="30"/>
  <c r="N554" i="30"/>
  <c r="J554" i="30"/>
  <c r="I554" i="30"/>
  <c r="E554" i="30"/>
  <c r="D554" i="30"/>
  <c r="C554" i="30"/>
  <c r="B554" i="30"/>
  <c r="N553" i="30"/>
  <c r="J553" i="30"/>
  <c r="I553" i="30"/>
  <c r="E553" i="30"/>
  <c r="D553" i="30"/>
  <c r="C553" i="30"/>
  <c r="B553" i="30"/>
  <c r="N552" i="30"/>
  <c r="J552" i="30"/>
  <c r="I552" i="30"/>
  <c r="E552" i="30"/>
  <c r="D552" i="30"/>
  <c r="C552" i="30"/>
  <c r="B552" i="30"/>
  <c r="N551" i="30"/>
  <c r="J551" i="30"/>
  <c r="I551" i="30"/>
  <c r="E551" i="30"/>
  <c r="D551" i="30"/>
  <c r="C551" i="30"/>
  <c r="B551" i="30"/>
  <c r="N550" i="30"/>
  <c r="J550" i="30"/>
  <c r="I550" i="30"/>
  <c r="E550" i="30"/>
  <c r="D550" i="30"/>
  <c r="C550" i="30"/>
  <c r="B550" i="30"/>
  <c r="N549" i="30"/>
  <c r="J549" i="30"/>
  <c r="I549" i="30"/>
  <c r="E549" i="30"/>
  <c r="D549" i="30"/>
  <c r="C549" i="30"/>
  <c r="B549" i="30"/>
  <c r="N548" i="30"/>
  <c r="J548" i="30"/>
  <c r="I548" i="30"/>
  <c r="E548" i="30"/>
  <c r="D548" i="30"/>
  <c r="C548" i="30"/>
  <c r="B548" i="30"/>
  <c r="N547" i="30"/>
  <c r="J547" i="30"/>
  <c r="I547" i="30"/>
  <c r="E547" i="30"/>
  <c r="D547" i="30"/>
  <c r="C547" i="30"/>
  <c r="B547" i="30"/>
  <c r="N546" i="30"/>
  <c r="J546" i="30"/>
  <c r="I546" i="30"/>
  <c r="E546" i="30"/>
  <c r="D546" i="30"/>
  <c r="C546" i="30"/>
  <c r="B546" i="30"/>
  <c r="N545" i="30"/>
  <c r="J545" i="30"/>
  <c r="I545" i="30"/>
  <c r="E545" i="30"/>
  <c r="D545" i="30"/>
  <c r="C545" i="30"/>
  <c r="B545" i="30"/>
  <c r="N544" i="30"/>
  <c r="J544" i="30"/>
  <c r="I544" i="30"/>
  <c r="E544" i="30"/>
  <c r="D544" i="30"/>
  <c r="C544" i="30"/>
  <c r="B544" i="30"/>
  <c r="N543" i="30"/>
  <c r="J543" i="30"/>
  <c r="I543" i="30"/>
  <c r="E543" i="30"/>
  <c r="D543" i="30"/>
  <c r="C543" i="30"/>
  <c r="B543" i="30"/>
  <c r="N542" i="30"/>
  <c r="J542" i="30"/>
  <c r="I542" i="30"/>
  <c r="E542" i="30"/>
  <c r="D542" i="30"/>
  <c r="C542" i="30"/>
  <c r="B542" i="30"/>
  <c r="N541" i="30"/>
  <c r="J541" i="30"/>
  <c r="I541" i="30"/>
  <c r="E541" i="30"/>
  <c r="D541" i="30"/>
  <c r="C541" i="30"/>
  <c r="B541" i="30"/>
  <c r="N540" i="30"/>
  <c r="J540" i="30"/>
  <c r="I540" i="30"/>
  <c r="E540" i="30"/>
  <c r="D540" i="30"/>
  <c r="C540" i="30"/>
  <c r="B540" i="30"/>
  <c r="N539" i="30"/>
  <c r="J539" i="30"/>
  <c r="I539" i="30"/>
  <c r="E539" i="30"/>
  <c r="D539" i="30"/>
  <c r="C539" i="30"/>
  <c r="B539" i="30"/>
  <c r="N538" i="30"/>
  <c r="J538" i="30"/>
  <c r="I538" i="30"/>
  <c r="E538" i="30"/>
  <c r="D538" i="30"/>
  <c r="C538" i="30"/>
  <c r="B538" i="30"/>
  <c r="N537" i="30"/>
  <c r="J537" i="30"/>
  <c r="I537" i="30"/>
  <c r="E537" i="30"/>
  <c r="D537" i="30"/>
  <c r="C537" i="30"/>
  <c r="B537" i="30"/>
  <c r="N536" i="30"/>
  <c r="J536" i="30"/>
  <c r="I536" i="30"/>
  <c r="E536" i="30"/>
  <c r="D536" i="30"/>
  <c r="C536" i="30"/>
  <c r="B536" i="30"/>
  <c r="N535" i="30"/>
  <c r="J535" i="30"/>
  <c r="I535" i="30"/>
  <c r="E535" i="30"/>
  <c r="D535" i="30"/>
  <c r="C535" i="30"/>
  <c r="B535" i="30"/>
  <c r="N534" i="30"/>
  <c r="J534" i="30"/>
  <c r="I534" i="30"/>
  <c r="E534" i="30"/>
  <c r="D534" i="30"/>
  <c r="C534" i="30"/>
  <c r="B534" i="30"/>
  <c r="N533" i="30"/>
  <c r="J533" i="30"/>
  <c r="I533" i="30"/>
  <c r="E533" i="30"/>
  <c r="D533" i="30"/>
  <c r="C533" i="30"/>
  <c r="B533" i="30"/>
  <c r="N532" i="30"/>
  <c r="J532" i="30"/>
  <c r="I532" i="30"/>
  <c r="E532" i="30"/>
  <c r="D532" i="30"/>
  <c r="C532" i="30"/>
  <c r="B532" i="30"/>
  <c r="N531" i="30"/>
  <c r="J531" i="30"/>
  <c r="I531" i="30"/>
  <c r="E531" i="30"/>
  <c r="D531" i="30"/>
  <c r="C531" i="30"/>
  <c r="B531" i="30"/>
  <c r="N530" i="30"/>
  <c r="J530" i="30"/>
  <c r="I530" i="30"/>
  <c r="E530" i="30"/>
  <c r="D530" i="30"/>
  <c r="C530" i="30"/>
  <c r="B530" i="30"/>
  <c r="N529" i="30"/>
  <c r="J529" i="30"/>
  <c r="I529" i="30"/>
  <c r="E529" i="30"/>
  <c r="D529" i="30"/>
  <c r="C529" i="30"/>
  <c r="B529" i="30"/>
  <c r="N528" i="30"/>
  <c r="J528" i="30"/>
  <c r="I528" i="30"/>
  <c r="E528" i="30"/>
  <c r="D528" i="30"/>
  <c r="C528" i="30"/>
  <c r="B528" i="30"/>
  <c r="N527" i="30"/>
  <c r="J527" i="30"/>
  <c r="I527" i="30"/>
  <c r="E527" i="30"/>
  <c r="D527" i="30"/>
  <c r="C527" i="30"/>
  <c r="B527" i="30"/>
  <c r="N526" i="30"/>
  <c r="J526" i="30"/>
  <c r="I526" i="30"/>
  <c r="E526" i="30"/>
  <c r="D526" i="30"/>
  <c r="C526" i="30"/>
  <c r="B526" i="30"/>
  <c r="N525" i="30"/>
  <c r="J525" i="30"/>
  <c r="I525" i="30"/>
  <c r="E525" i="30"/>
  <c r="D525" i="30"/>
  <c r="C525" i="30"/>
  <c r="B525" i="30"/>
  <c r="N524" i="30"/>
  <c r="J524" i="30"/>
  <c r="I524" i="30"/>
  <c r="E524" i="30"/>
  <c r="D524" i="30"/>
  <c r="C524" i="30"/>
  <c r="B524" i="30"/>
  <c r="N523" i="30"/>
  <c r="J523" i="30"/>
  <c r="I523" i="30"/>
  <c r="E523" i="30"/>
  <c r="D523" i="30"/>
  <c r="C523" i="30"/>
  <c r="B523" i="30"/>
  <c r="N522" i="30"/>
  <c r="J522" i="30"/>
  <c r="I522" i="30"/>
  <c r="E522" i="30"/>
  <c r="D522" i="30"/>
  <c r="C522" i="30"/>
  <c r="B522" i="30"/>
  <c r="N521" i="30"/>
  <c r="J521" i="30"/>
  <c r="I521" i="30"/>
  <c r="E521" i="30"/>
  <c r="D521" i="30"/>
  <c r="C521" i="30"/>
  <c r="B521" i="30"/>
  <c r="N520" i="30"/>
  <c r="J520" i="30"/>
  <c r="I520" i="30"/>
  <c r="E520" i="30"/>
  <c r="D520" i="30"/>
  <c r="C520" i="30"/>
  <c r="B520" i="30"/>
  <c r="N519" i="30"/>
  <c r="J519" i="30"/>
  <c r="I519" i="30"/>
  <c r="E519" i="30"/>
  <c r="D519" i="30"/>
  <c r="C519" i="30"/>
  <c r="B519" i="30"/>
  <c r="N518" i="30"/>
  <c r="J518" i="30"/>
  <c r="I518" i="30"/>
  <c r="E518" i="30"/>
  <c r="D518" i="30"/>
  <c r="C518" i="30"/>
  <c r="B518" i="30"/>
  <c r="N517" i="30"/>
  <c r="J517" i="30"/>
  <c r="I517" i="30"/>
  <c r="E517" i="30"/>
  <c r="D517" i="30"/>
  <c r="C517" i="30"/>
  <c r="B517" i="30"/>
  <c r="N516" i="30"/>
  <c r="J516" i="30"/>
  <c r="I516" i="30"/>
  <c r="E516" i="30"/>
  <c r="D516" i="30"/>
  <c r="C516" i="30"/>
  <c r="B516" i="30"/>
  <c r="N515" i="30"/>
  <c r="J515" i="30"/>
  <c r="I515" i="30"/>
  <c r="E515" i="30"/>
  <c r="D515" i="30"/>
  <c r="C515" i="30"/>
  <c r="B515" i="30"/>
  <c r="N514" i="30"/>
  <c r="J514" i="30"/>
  <c r="I514" i="30"/>
  <c r="E514" i="30"/>
  <c r="D514" i="30"/>
  <c r="C514" i="30"/>
  <c r="B514" i="30"/>
  <c r="N513" i="30"/>
  <c r="J513" i="30"/>
  <c r="I513" i="30"/>
  <c r="E513" i="30"/>
  <c r="D513" i="30"/>
  <c r="C513" i="30"/>
  <c r="B513" i="30"/>
  <c r="N512" i="30"/>
  <c r="J512" i="30"/>
  <c r="I512" i="30"/>
  <c r="E512" i="30"/>
  <c r="D512" i="30"/>
  <c r="C512" i="30"/>
  <c r="B512" i="30"/>
  <c r="N511" i="30"/>
  <c r="J511" i="30"/>
  <c r="I511" i="30"/>
  <c r="E511" i="30"/>
  <c r="D511" i="30"/>
  <c r="C511" i="30"/>
  <c r="B511" i="30"/>
  <c r="N510" i="30"/>
  <c r="J510" i="30"/>
  <c r="I510" i="30"/>
  <c r="E510" i="30"/>
  <c r="D510" i="30"/>
  <c r="C510" i="30"/>
  <c r="B510" i="30"/>
  <c r="N509" i="30"/>
  <c r="J509" i="30"/>
  <c r="I509" i="30"/>
  <c r="E509" i="30"/>
  <c r="D509" i="30"/>
  <c r="C509" i="30"/>
  <c r="B509" i="30"/>
  <c r="N508" i="30"/>
  <c r="J508" i="30"/>
  <c r="I508" i="30"/>
  <c r="E508" i="30"/>
  <c r="D508" i="30"/>
  <c r="C508" i="30"/>
  <c r="B508" i="30"/>
  <c r="N507" i="30"/>
  <c r="J507" i="30"/>
  <c r="I507" i="30"/>
  <c r="E507" i="30"/>
  <c r="D507" i="30"/>
  <c r="C507" i="30"/>
  <c r="B507" i="30"/>
  <c r="N506" i="30"/>
  <c r="J506" i="30"/>
  <c r="I506" i="30"/>
  <c r="E506" i="30"/>
  <c r="D506" i="30"/>
  <c r="C506" i="30"/>
  <c r="B506" i="30"/>
  <c r="N505" i="30"/>
  <c r="J505" i="30"/>
  <c r="I505" i="30"/>
  <c r="E505" i="30"/>
  <c r="D505" i="30"/>
  <c r="C505" i="30"/>
  <c r="B505" i="30"/>
  <c r="N504" i="30"/>
  <c r="J504" i="30"/>
  <c r="I504" i="30"/>
  <c r="E504" i="30"/>
  <c r="D504" i="30"/>
  <c r="C504" i="30"/>
  <c r="B504" i="30"/>
  <c r="N503" i="30"/>
  <c r="J503" i="30"/>
  <c r="I503" i="30"/>
  <c r="E503" i="30"/>
  <c r="D503" i="30"/>
  <c r="C503" i="30"/>
  <c r="B503" i="30"/>
  <c r="N502" i="30"/>
  <c r="J502" i="30"/>
  <c r="I502" i="30"/>
  <c r="E502" i="30"/>
  <c r="D502" i="30"/>
  <c r="C502" i="30"/>
  <c r="B502" i="30"/>
  <c r="N501" i="30"/>
  <c r="J501" i="30"/>
  <c r="I501" i="30"/>
  <c r="E501" i="30"/>
  <c r="D501" i="30"/>
  <c r="C501" i="30"/>
  <c r="B501" i="30"/>
  <c r="N500" i="30"/>
  <c r="J500" i="30"/>
  <c r="I500" i="30"/>
  <c r="E500" i="30"/>
  <c r="D500" i="30"/>
  <c r="C500" i="30"/>
  <c r="B500" i="30"/>
  <c r="N499" i="30"/>
  <c r="J499" i="30"/>
  <c r="I499" i="30"/>
  <c r="E499" i="30"/>
  <c r="D499" i="30"/>
  <c r="C499" i="30"/>
  <c r="B499" i="30"/>
  <c r="N498" i="30"/>
  <c r="J498" i="30"/>
  <c r="I498" i="30"/>
  <c r="E498" i="30"/>
  <c r="D498" i="30"/>
  <c r="C498" i="30"/>
  <c r="B498" i="30"/>
  <c r="N497" i="30"/>
  <c r="J497" i="30"/>
  <c r="I497" i="30"/>
  <c r="E497" i="30"/>
  <c r="D497" i="30"/>
  <c r="C497" i="30"/>
  <c r="B497" i="30"/>
  <c r="N496" i="30"/>
  <c r="J496" i="30"/>
  <c r="I496" i="30"/>
  <c r="E496" i="30"/>
  <c r="D496" i="30"/>
  <c r="C496" i="30"/>
  <c r="B496" i="30"/>
  <c r="N495" i="30"/>
  <c r="J495" i="30"/>
  <c r="I495" i="30"/>
  <c r="E495" i="30"/>
  <c r="D495" i="30"/>
  <c r="C495" i="30"/>
  <c r="B495" i="30"/>
  <c r="N494" i="30"/>
  <c r="J494" i="30"/>
  <c r="I494" i="30"/>
  <c r="E494" i="30"/>
  <c r="D494" i="30"/>
  <c r="C494" i="30"/>
  <c r="B494" i="30"/>
  <c r="N493" i="30"/>
  <c r="J493" i="30"/>
  <c r="I493" i="30"/>
  <c r="E493" i="30"/>
  <c r="D493" i="30"/>
  <c r="C493" i="30"/>
  <c r="B493" i="30"/>
  <c r="N492" i="30"/>
  <c r="J492" i="30"/>
  <c r="I492" i="30"/>
  <c r="E492" i="30"/>
  <c r="D492" i="30"/>
  <c r="C492" i="30"/>
  <c r="B492" i="30"/>
  <c r="N491" i="30"/>
  <c r="J491" i="30"/>
  <c r="I491" i="30"/>
  <c r="E491" i="30"/>
  <c r="D491" i="30"/>
  <c r="C491" i="30"/>
  <c r="B491" i="30"/>
  <c r="N490" i="30"/>
  <c r="J490" i="30"/>
  <c r="I490" i="30"/>
  <c r="E490" i="30"/>
  <c r="D490" i="30"/>
  <c r="C490" i="30"/>
  <c r="B490" i="30"/>
  <c r="N489" i="30"/>
  <c r="J489" i="30"/>
  <c r="I489" i="30"/>
  <c r="E489" i="30"/>
  <c r="D489" i="30"/>
  <c r="C489" i="30"/>
  <c r="B489" i="30"/>
  <c r="N488" i="30"/>
  <c r="J488" i="30"/>
  <c r="I488" i="30"/>
  <c r="E488" i="30"/>
  <c r="D488" i="30"/>
  <c r="C488" i="30"/>
  <c r="B488" i="30"/>
  <c r="N487" i="30"/>
  <c r="J487" i="30"/>
  <c r="I487" i="30"/>
  <c r="E487" i="30"/>
  <c r="D487" i="30"/>
  <c r="C487" i="30"/>
  <c r="B487" i="30"/>
  <c r="N486" i="30"/>
  <c r="J486" i="30"/>
  <c r="I486" i="30"/>
  <c r="E486" i="30"/>
  <c r="D486" i="30"/>
  <c r="C486" i="30"/>
  <c r="B486" i="30"/>
  <c r="N485" i="30"/>
  <c r="J485" i="30"/>
  <c r="I485" i="30"/>
  <c r="E485" i="30"/>
  <c r="D485" i="30"/>
  <c r="C485" i="30"/>
  <c r="B485" i="30"/>
  <c r="N484" i="30"/>
  <c r="J484" i="30"/>
  <c r="I484" i="30"/>
  <c r="E484" i="30"/>
  <c r="D484" i="30"/>
  <c r="C484" i="30"/>
  <c r="B484" i="30"/>
  <c r="N483" i="30"/>
  <c r="J483" i="30"/>
  <c r="I483" i="30"/>
  <c r="E483" i="30"/>
  <c r="D483" i="30"/>
  <c r="C483" i="30"/>
  <c r="B483" i="30"/>
  <c r="N482" i="30"/>
  <c r="J482" i="30"/>
  <c r="I482" i="30"/>
  <c r="E482" i="30"/>
  <c r="D482" i="30"/>
  <c r="C482" i="30"/>
  <c r="B482" i="30"/>
  <c r="N481" i="30"/>
  <c r="J481" i="30"/>
  <c r="I481" i="30"/>
  <c r="E481" i="30"/>
  <c r="D481" i="30"/>
  <c r="C481" i="30"/>
  <c r="B481" i="30"/>
  <c r="N480" i="30"/>
  <c r="J480" i="30"/>
  <c r="I480" i="30"/>
  <c r="E480" i="30"/>
  <c r="D480" i="30"/>
  <c r="C480" i="30"/>
  <c r="B480" i="30"/>
  <c r="N479" i="30"/>
  <c r="J479" i="30"/>
  <c r="I479" i="30"/>
  <c r="E479" i="30"/>
  <c r="D479" i="30"/>
  <c r="C479" i="30"/>
  <c r="B479" i="30"/>
  <c r="N478" i="30"/>
  <c r="J478" i="30"/>
  <c r="I478" i="30"/>
  <c r="E478" i="30"/>
  <c r="D478" i="30"/>
  <c r="C478" i="30"/>
  <c r="B478" i="30"/>
  <c r="N477" i="30"/>
  <c r="J477" i="30"/>
  <c r="I477" i="30"/>
  <c r="E477" i="30"/>
  <c r="D477" i="30"/>
  <c r="C477" i="30"/>
  <c r="B477" i="30"/>
  <c r="N476" i="30"/>
  <c r="J476" i="30"/>
  <c r="I476" i="30"/>
  <c r="E476" i="30"/>
  <c r="D476" i="30"/>
  <c r="C476" i="30"/>
  <c r="B476" i="30"/>
  <c r="N475" i="30"/>
  <c r="J475" i="30"/>
  <c r="I475" i="30"/>
  <c r="E475" i="30"/>
  <c r="D475" i="30"/>
  <c r="C475" i="30"/>
  <c r="B475" i="30"/>
  <c r="N474" i="30"/>
  <c r="J474" i="30"/>
  <c r="I474" i="30"/>
  <c r="E474" i="30"/>
  <c r="D474" i="30"/>
  <c r="C474" i="30"/>
  <c r="B474" i="30"/>
  <c r="N473" i="30"/>
  <c r="J473" i="30"/>
  <c r="I473" i="30"/>
  <c r="E473" i="30"/>
  <c r="D473" i="30"/>
  <c r="C473" i="30"/>
  <c r="B473" i="30"/>
  <c r="N472" i="30"/>
  <c r="J472" i="30"/>
  <c r="I472" i="30"/>
  <c r="E472" i="30"/>
  <c r="D472" i="30"/>
  <c r="C472" i="30"/>
  <c r="B472" i="30"/>
  <c r="N471" i="30"/>
  <c r="J471" i="30"/>
  <c r="I471" i="30"/>
  <c r="E471" i="30"/>
  <c r="D471" i="30"/>
  <c r="C471" i="30"/>
  <c r="B471" i="30"/>
  <c r="N470" i="30"/>
  <c r="J470" i="30"/>
  <c r="I470" i="30"/>
  <c r="E470" i="30"/>
  <c r="D470" i="30"/>
  <c r="C470" i="30"/>
  <c r="B470" i="30"/>
  <c r="N469" i="30"/>
  <c r="J469" i="30"/>
  <c r="I469" i="30"/>
  <c r="E469" i="30"/>
  <c r="D469" i="30"/>
  <c r="C469" i="30"/>
  <c r="B469" i="30"/>
  <c r="N468" i="30"/>
  <c r="J468" i="30"/>
  <c r="I468" i="30"/>
  <c r="E468" i="30"/>
  <c r="D468" i="30"/>
  <c r="C468" i="30"/>
  <c r="B468" i="30"/>
  <c r="N467" i="30"/>
  <c r="J467" i="30"/>
  <c r="I467" i="30"/>
  <c r="E467" i="30"/>
  <c r="D467" i="30"/>
  <c r="C467" i="30"/>
  <c r="B467" i="30"/>
  <c r="N466" i="30"/>
  <c r="J466" i="30"/>
  <c r="I466" i="30"/>
  <c r="E466" i="30"/>
  <c r="D466" i="30"/>
  <c r="C466" i="30"/>
  <c r="B466" i="30"/>
  <c r="N465" i="30"/>
  <c r="J465" i="30"/>
  <c r="I465" i="30"/>
  <c r="E465" i="30"/>
  <c r="D465" i="30"/>
  <c r="C465" i="30"/>
  <c r="B465" i="30"/>
  <c r="N464" i="30"/>
  <c r="J464" i="30"/>
  <c r="I464" i="30"/>
  <c r="E464" i="30"/>
  <c r="D464" i="30"/>
  <c r="C464" i="30"/>
  <c r="B464" i="30"/>
  <c r="N463" i="30"/>
  <c r="J463" i="30"/>
  <c r="I463" i="30"/>
  <c r="E463" i="30"/>
  <c r="D463" i="30"/>
  <c r="C463" i="30"/>
  <c r="B463" i="30"/>
  <c r="N462" i="30"/>
  <c r="J462" i="30"/>
  <c r="I462" i="30"/>
  <c r="E462" i="30"/>
  <c r="D462" i="30"/>
  <c r="C462" i="30"/>
  <c r="B462" i="30"/>
  <c r="N461" i="30"/>
  <c r="J461" i="30"/>
  <c r="I461" i="30"/>
  <c r="E461" i="30"/>
  <c r="D461" i="30"/>
  <c r="C461" i="30"/>
  <c r="B461" i="30"/>
  <c r="N460" i="30"/>
  <c r="J460" i="30"/>
  <c r="I460" i="30"/>
  <c r="E460" i="30"/>
  <c r="D460" i="30"/>
  <c r="C460" i="30"/>
  <c r="B460" i="30"/>
  <c r="N459" i="30"/>
  <c r="J459" i="30"/>
  <c r="I459" i="30"/>
  <c r="E459" i="30"/>
  <c r="D459" i="30"/>
  <c r="C459" i="30"/>
  <c r="B459" i="30"/>
  <c r="N458" i="30"/>
  <c r="J458" i="30"/>
  <c r="I458" i="30"/>
  <c r="E458" i="30"/>
  <c r="D458" i="30"/>
  <c r="C458" i="30"/>
  <c r="B458" i="30"/>
  <c r="N457" i="30"/>
  <c r="J457" i="30"/>
  <c r="I457" i="30"/>
  <c r="E457" i="30"/>
  <c r="D457" i="30"/>
  <c r="C457" i="30"/>
  <c r="B457" i="30"/>
  <c r="N456" i="30"/>
  <c r="J456" i="30"/>
  <c r="I456" i="30"/>
  <c r="E456" i="30"/>
  <c r="D456" i="30"/>
  <c r="C456" i="30"/>
  <c r="B456" i="30"/>
  <c r="N455" i="30"/>
  <c r="J455" i="30"/>
  <c r="I455" i="30"/>
  <c r="E455" i="30"/>
  <c r="D455" i="30"/>
  <c r="C455" i="30"/>
  <c r="B455" i="30"/>
  <c r="N454" i="30"/>
  <c r="J454" i="30"/>
  <c r="I454" i="30"/>
  <c r="E454" i="30"/>
  <c r="D454" i="30"/>
  <c r="C454" i="30"/>
  <c r="B454" i="30"/>
  <c r="N453" i="30"/>
  <c r="J453" i="30"/>
  <c r="I453" i="30"/>
  <c r="E453" i="30"/>
  <c r="D453" i="30"/>
  <c r="C453" i="30"/>
  <c r="B453" i="30"/>
  <c r="N452" i="30"/>
  <c r="J452" i="30"/>
  <c r="I452" i="30"/>
  <c r="E452" i="30"/>
  <c r="D452" i="30"/>
  <c r="C452" i="30"/>
  <c r="B452" i="30"/>
  <c r="N451" i="30"/>
  <c r="J451" i="30"/>
  <c r="I451" i="30"/>
  <c r="E451" i="30"/>
  <c r="D451" i="30"/>
  <c r="C451" i="30"/>
  <c r="B451" i="30"/>
  <c r="N450" i="30"/>
  <c r="J450" i="30"/>
  <c r="I450" i="30"/>
  <c r="E450" i="30"/>
  <c r="D450" i="30"/>
  <c r="C450" i="30"/>
  <c r="B450" i="30"/>
  <c r="N449" i="30"/>
  <c r="J449" i="30"/>
  <c r="I449" i="30"/>
  <c r="E449" i="30"/>
  <c r="D449" i="30"/>
  <c r="C449" i="30"/>
  <c r="B449" i="30"/>
  <c r="N448" i="30"/>
  <c r="J448" i="30"/>
  <c r="I448" i="30"/>
  <c r="E448" i="30"/>
  <c r="D448" i="30"/>
  <c r="C448" i="30"/>
  <c r="B448" i="30"/>
  <c r="N447" i="30"/>
  <c r="J447" i="30"/>
  <c r="I447" i="30"/>
  <c r="E447" i="30"/>
  <c r="D447" i="30"/>
  <c r="C447" i="30"/>
  <c r="B447" i="30"/>
  <c r="N446" i="30"/>
  <c r="J446" i="30"/>
  <c r="I446" i="30"/>
  <c r="E446" i="30"/>
  <c r="D446" i="30"/>
  <c r="C446" i="30"/>
  <c r="B446" i="30"/>
  <c r="N445" i="30"/>
  <c r="J445" i="30"/>
  <c r="I445" i="30"/>
  <c r="E445" i="30"/>
  <c r="D445" i="30"/>
  <c r="C445" i="30"/>
  <c r="B445" i="30"/>
  <c r="N444" i="30"/>
  <c r="J444" i="30"/>
  <c r="I444" i="30"/>
  <c r="E444" i="30"/>
  <c r="D444" i="30"/>
  <c r="C444" i="30"/>
  <c r="B444" i="30"/>
  <c r="N443" i="30"/>
  <c r="J443" i="30"/>
  <c r="I443" i="30"/>
  <c r="E443" i="30"/>
  <c r="D443" i="30"/>
  <c r="C443" i="30"/>
  <c r="B443" i="30"/>
  <c r="N442" i="30"/>
  <c r="J442" i="30"/>
  <c r="I442" i="30"/>
  <c r="E442" i="30"/>
  <c r="D442" i="30"/>
  <c r="C442" i="30"/>
  <c r="B442" i="30"/>
  <c r="N441" i="30"/>
  <c r="J441" i="30"/>
  <c r="I441" i="30"/>
  <c r="E441" i="30"/>
  <c r="D441" i="30"/>
  <c r="C441" i="30"/>
  <c r="B441" i="30"/>
  <c r="N440" i="30"/>
  <c r="J440" i="30"/>
  <c r="I440" i="30"/>
  <c r="E440" i="30"/>
  <c r="D440" i="30"/>
  <c r="C440" i="30"/>
  <c r="B440" i="30"/>
  <c r="N439" i="30"/>
  <c r="J439" i="30"/>
  <c r="I439" i="30"/>
  <c r="E439" i="30"/>
  <c r="D439" i="30"/>
  <c r="C439" i="30"/>
  <c r="B439" i="30"/>
  <c r="N438" i="30"/>
  <c r="J438" i="30"/>
  <c r="I438" i="30"/>
  <c r="E438" i="30"/>
  <c r="D438" i="30"/>
  <c r="C438" i="30"/>
  <c r="B438" i="30"/>
  <c r="N437" i="30"/>
  <c r="J437" i="30"/>
  <c r="I437" i="30"/>
  <c r="E437" i="30"/>
  <c r="D437" i="30"/>
  <c r="C437" i="30"/>
  <c r="B437" i="30"/>
  <c r="N436" i="30"/>
  <c r="J436" i="30"/>
  <c r="I436" i="30"/>
  <c r="E436" i="30"/>
  <c r="D436" i="30"/>
  <c r="C436" i="30"/>
  <c r="B436" i="30"/>
  <c r="N435" i="30"/>
  <c r="J435" i="30"/>
  <c r="I435" i="30"/>
  <c r="E435" i="30"/>
  <c r="D435" i="30"/>
  <c r="C435" i="30"/>
  <c r="B435" i="30"/>
  <c r="N434" i="30"/>
  <c r="J434" i="30"/>
  <c r="I434" i="30"/>
  <c r="E434" i="30"/>
  <c r="D434" i="30"/>
  <c r="C434" i="30"/>
  <c r="B434" i="30"/>
  <c r="N433" i="30"/>
  <c r="J433" i="30"/>
  <c r="I433" i="30"/>
  <c r="E433" i="30"/>
  <c r="D433" i="30"/>
  <c r="C433" i="30"/>
  <c r="B433" i="30"/>
  <c r="N432" i="30"/>
  <c r="J432" i="30"/>
  <c r="I432" i="30"/>
  <c r="E432" i="30"/>
  <c r="D432" i="30"/>
  <c r="C432" i="30"/>
  <c r="B432" i="30"/>
  <c r="N431" i="30"/>
  <c r="J431" i="30"/>
  <c r="I431" i="30"/>
  <c r="E431" i="30"/>
  <c r="D431" i="30"/>
  <c r="C431" i="30"/>
  <c r="B431" i="30"/>
  <c r="N430" i="30"/>
  <c r="J430" i="30"/>
  <c r="I430" i="30"/>
  <c r="E430" i="30"/>
  <c r="D430" i="30"/>
  <c r="C430" i="30"/>
  <c r="B430" i="30"/>
  <c r="N429" i="30"/>
  <c r="J429" i="30"/>
  <c r="I429" i="30"/>
  <c r="E429" i="30"/>
  <c r="D429" i="30"/>
  <c r="C429" i="30"/>
  <c r="B429" i="30"/>
  <c r="N428" i="30"/>
  <c r="J428" i="30"/>
  <c r="I428" i="30"/>
  <c r="E428" i="30"/>
  <c r="D428" i="30"/>
  <c r="C428" i="30"/>
  <c r="B428" i="30"/>
  <c r="N427" i="30"/>
  <c r="J427" i="30"/>
  <c r="I427" i="30"/>
  <c r="E427" i="30"/>
  <c r="D427" i="30"/>
  <c r="C427" i="30"/>
  <c r="B427" i="30"/>
  <c r="N426" i="30"/>
  <c r="J426" i="30"/>
  <c r="I426" i="30"/>
  <c r="E426" i="30"/>
  <c r="D426" i="30"/>
  <c r="C426" i="30"/>
  <c r="B426" i="30"/>
  <c r="N425" i="30"/>
  <c r="J425" i="30"/>
  <c r="I425" i="30"/>
  <c r="E425" i="30"/>
  <c r="D425" i="30"/>
  <c r="C425" i="30"/>
  <c r="B425" i="30"/>
  <c r="N424" i="30"/>
  <c r="J424" i="30"/>
  <c r="I424" i="30"/>
  <c r="E424" i="30"/>
  <c r="D424" i="30"/>
  <c r="C424" i="30"/>
  <c r="B424" i="30"/>
  <c r="N423" i="30"/>
  <c r="J423" i="30"/>
  <c r="I423" i="30"/>
  <c r="E423" i="30"/>
  <c r="D423" i="30"/>
  <c r="C423" i="30"/>
  <c r="B423" i="30"/>
  <c r="N422" i="30"/>
  <c r="J422" i="30"/>
  <c r="I422" i="30"/>
  <c r="E422" i="30"/>
  <c r="D422" i="30"/>
  <c r="C422" i="30"/>
  <c r="B422" i="30"/>
  <c r="N421" i="30"/>
  <c r="J421" i="30"/>
  <c r="I421" i="30"/>
  <c r="E421" i="30"/>
  <c r="D421" i="30"/>
  <c r="C421" i="30"/>
  <c r="B421" i="30"/>
  <c r="N420" i="30"/>
  <c r="J420" i="30"/>
  <c r="I420" i="30"/>
  <c r="E420" i="30"/>
  <c r="D420" i="30"/>
  <c r="C420" i="30"/>
  <c r="B420" i="30"/>
  <c r="N419" i="30"/>
  <c r="J419" i="30"/>
  <c r="I419" i="30"/>
  <c r="E419" i="30"/>
  <c r="D419" i="30"/>
  <c r="C419" i="30"/>
  <c r="B419" i="30"/>
  <c r="N418" i="30"/>
  <c r="J418" i="30"/>
  <c r="I418" i="30"/>
  <c r="E418" i="30"/>
  <c r="D418" i="30"/>
  <c r="C418" i="30"/>
  <c r="B418" i="30"/>
  <c r="N417" i="30"/>
  <c r="J417" i="30"/>
  <c r="I417" i="30"/>
  <c r="E417" i="30"/>
  <c r="D417" i="30"/>
  <c r="C417" i="30"/>
  <c r="B417" i="30"/>
  <c r="N416" i="30"/>
  <c r="J416" i="30"/>
  <c r="I416" i="30"/>
  <c r="E416" i="30"/>
  <c r="D416" i="30"/>
  <c r="C416" i="30"/>
  <c r="B416" i="30"/>
  <c r="N415" i="30"/>
  <c r="J415" i="30"/>
  <c r="I415" i="30"/>
  <c r="E415" i="30"/>
  <c r="D415" i="30"/>
  <c r="C415" i="30"/>
  <c r="B415" i="30"/>
  <c r="N414" i="30"/>
  <c r="J414" i="30"/>
  <c r="I414" i="30"/>
  <c r="E414" i="30"/>
  <c r="D414" i="30"/>
  <c r="C414" i="30"/>
  <c r="B414" i="30"/>
  <c r="N413" i="30"/>
  <c r="J413" i="30"/>
  <c r="I413" i="30"/>
  <c r="E413" i="30"/>
  <c r="D413" i="30"/>
  <c r="C413" i="30"/>
  <c r="B413" i="30"/>
  <c r="N412" i="30"/>
  <c r="J412" i="30"/>
  <c r="I412" i="30"/>
  <c r="E412" i="30"/>
  <c r="D412" i="30"/>
  <c r="C412" i="30"/>
  <c r="B412" i="30"/>
  <c r="N411" i="30"/>
  <c r="J411" i="30"/>
  <c r="I411" i="30"/>
  <c r="E411" i="30"/>
  <c r="D411" i="30"/>
  <c r="C411" i="30"/>
  <c r="B411" i="30"/>
  <c r="N410" i="30"/>
  <c r="J410" i="30"/>
  <c r="I410" i="30"/>
  <c r="E410" i="30"/>
  <c r="D410" i="30"/>
  <c r="C410" i="30"/>
  <c r="B410" i="30"/>
  <c r="N409" i="30"/>
  <c r="J409" i="30"/>
  <c r="I409" i="30"/>
  <c r="E409" i="30"/>
  <c r="D409" i="30"/>
  <c r="C409" i="30"/>
  <c r="B409" i="30"/>
  <c r="N408" i="30"/>
  <c r="J408" i="30"/>
  <c r="I408" i="30"/>
  <c r="E408" i="30"/>
  <c r="D408" i="30"/>
  <c r="C408" i="30"/>
  <c r="B408" i="30"/>
  <c r="N407" i="30"/>
  <c r="J407" i="30"/>
  <c r="I407" i="30"/>
  <c r="E407" i="30"/>
  <c r="D407" i="30"/>
  <c r="C407" i="30"/>
  <c r="B407" i="30"/>
  <c r="N406" i="30"/>
  <c r="J406" i="30"/>
  <c r="I406" i="30"/>
  <c r="E406" i="30"/>
  <c r="D406" i="30"/>
  <c r="C406" i="30"/>
  <c r="B406" i="30"/>
  <c r="N405" i="30"/>
  <c r="J405" i="30"/>
  <c r="I405" i="30"/>
  <c r="E405" i="30"/>
  <c r="D405" i="30"/>
  <c r="C405" i="30"/>
  <c r="B405" i="30"/>
  <c r="N404" i="30"/>
  <c r="J404" i="30"/>
  <c r="I404" i="30"/>
  <c r="E404" i="30"/>
  <c r="D404" i="30"/>
  <c r="C404" i="30"/>
  <c r="B404" i="30"/>
  <c r="N403" i="30"/>
  <c r="J403" i="30"/>
  <c r="I403" i="30"/>
  <c r="E403" i="30"/>
  <c r="D403" i="30"/>
  <c r="C403" i="30"/>
  <c r="B403" i="30"/>
  <c r="N402" i="30"/>
  <c r="J402" i="30"/>
  <c r="I402" i="30"/>
  <c r="E402" i="30"/>
  <c r="D402" i="30"/>
  <c r="C402" i="30"/>
  <c r="B402" i="30"/>
  <c r="N401" i="30"/>
  <c r="J401" i="30"/>
  <c r="I401" i="30"/>
  <c r="E401" i="30"/>
  <c r="D401" i="30"/>
  <c r="C401" i="30"/>
  <c r="B401" i="30"/>
  <c r="N400" i="30"/>
  <c r="J400" i="30"/>
  <c r="I400" i="30"/>
  <c r="E400" i="30"/>
  <c r="D400" i="30"/>
  <c r="C400" i="30"/>
  <c r="B400" i="30"/>
  <c r="N399" i="30"/>
  <c r="J399" i="30"/>
  <c r="I399" i="30"/>
  <c r="E399" i="30"/>
  <c r="D399" i="30"/>
  <c r="C399" i="30"/>
  <c r="B399" i="30"/>
  <c r="N398" i="30"/>
  <c r="J398" i="30"/>
  <c r="I398" i="30"/>
  <c r="E398" i="30"/>
  <c r="D398" i="30"/>
  <c r="C398" i="30"/>
  <c r="B398" i="30"/>
  <c r="N397" i="30"/>
  <c r="J397" i="30"/>
  <c r="I397" i="30"/>
  <c r="E397" i="30"/>
  <c r="D397" i="30"/>
  <c r="C397" i="30"/>
  <c r="B397" i="30"/>
  <c r="N396" i="30"/>
  <c r="J396" i="30"/>
  <c r="I396" i="30"/>
  <c r="E396" i="30"/>
  <c r="D396" i="30"/>
  <c r="C396" i="30"/>
  <c r="B396" i="30"/>
  <c r="N395" i="30"/>
  <c r="J395" i="30"/>
  <c r="I395" i="30"/>
  <c r="E395" i="30"/>
  <c r="D395" i="30"/>
  <c r="C395" i="30"/>
  <c r="B395" i="30"/>
  <c r="N394" i="30"/>
  <c r="J394" i="30"/>
  <c r="I394" i="30"/>
  <c r="E394" i="30"/>
  <c r="D394" i="30"/>
  <c r="C394" i="30"/>
  <c r="B394" i="30"/>
  <c r="N393" i="30"/>
  <c r="J393" i="30"/>
  <c r="I393" i="30"/>
  <c r="E393" i="30"/>
  <c r="D393" i="30"/>
  <c r="C393" i="30"/>
  <c r="B393" i="30"/>
  <c r="N392" i="30"/>
  <c r="J392" i="30"/>
  <c r="I392" i="30"/>
  <c r="E392" i="30"/>
  <c r="D392" i="30"/>
  <c r="C392" i="30"/>
  <c r="B392" i="30"/>
  <c r="N391" i="30"/>
  <c r="J391" i="30"/>
  <c r="I391" i="30"/>
  <c r="E391" i="30"/>
  <c r="D391" i="30"/>
  <c r="C391" i="30"/>
  <c r="B391" i="30"/>
  <c r="N390" i="30"/>
  <c r="J390" i="30"/>
  <c r="I390" i="30"/>
  <c r="E390" i="30"/>
  <c r="D390" i="30"/>
  <c r="C390" i="30"/>
  <c r="B390" i="30"/>
  <c r="N389" i="30"/>
  <c r="J389" i="30"/>
  <c r="I389" i="30"/>
  <c r="E389" i="30"/>
  <c r="D389" i="30"/>
  <c r="C389" i="30"/>
  <c r="B389" i="30"/>
  <c r="N388" i="30"/>
  <c r="J388" i="30"/>
  <c r="I388" i="30"/>
  <c r="E388" i="30"/>
  <c r="D388" i="30"/>
  <c r="C388" i="30"/>
  <c r="B388" i="30"/>
  <c r="N387" i="30"/>
  <c r="J387" i="30"/>
  <c r="I387" i="30"/>
  <c r="E387" i="30"/>
  <c r="D387" i="30"/>
  <c r="C387" i="30"/>
  <c r="B387" i="30"/>
  <c r="N386" i="30"/>
  <c r="J386" i="30"/>
  <c r="I386" i="30"/>
  <c r="E386" i="30"/>
  <c r="D386" i="30"/>
  <c r="C386" i="30"/>
  <c r="B386" i="30"/>
  <c r="N385" i="30"/>
  <c r="J385" i="30"/>
  <c r="I385" i="30"/>
  <c r="E385" i="30"/>
  <c r="D385" i="30"/>
  <c r="C385" i="30"/>
  <c r="B385" i="30"/>
  <c r="N384" i="30"/>
  <c r="J384" i="30"/>
  <c r="I384" i="30"/>
  <c r="E384" i="30"/>
  <c r="D384" i="30"/>
  <c r="C384" i="30"/>
  <c r="B384" i="30"/>
  <c r="N383" i="30"/>
  <c r="J383" i="30"/>
  <c r="I383" i="30"/>
  <c r="E383" i="30"/>
  <c r="D383" i="30"/>
  <c r="C383" i="30"/>
  <c r="B383" i="30"/>
  <c r="N382" i="30"/>
  <c r="J382" i="30"/>
  <c r="I382" i="30"/>
  <c r="E382" i="30"/>
  <c r="D382" i="30"/>
  <c r="C382" i="30"/>
  <c r="B382" i="30"/>
  <c r="N381" i="30"/>
  <c r="J381" i="30"/>
  <c r="I381" i="30"/>
  <c r="E381" i="30"/>
  <c r="D381" i="30"/>
  <c r="C381" i="30"/>
  <c r="B381" i="30"/>
  <c r="N380" i="30"/>
  <c r="J380" i="30"/>
  <c r="I380" i="30"/>
  <c r="E380" i="30"/>
  <c r="D380" i="30"/>
  <c r="C380" i="30"/>
  <c r="B380" i="30"/>
  <c r="N379" i="30"/>
  <c r="J379" i="30"/>
  <c r="I379" i="30"/>
  <c r="E379" i="30"/>
  <c r="D379" i="30"/>
  <c r="C379" i="30"/>
  <c r="B379" i="30"/>
  <c r="N378" i="30"/>
  <c r="J378" i="30"/>
  <c r="I378" i="30"/>
  <c r="E378" i="30"/>
  <c r="D378" i="30"/>
  <c r="C378" i="30"/>
  <c r="B378" i="30"/>
  <c r="N377" i="30"/>
  <c r="J377" i="30"/>
  <c r="I377" i="30"/>
  <c r="E377" i="30"/>
  <c r="D377" i="30"/>
  <c r="C377" i="30"/>
  <c r="B377" i="30"/>
  <c r="N376" i="30"/>
  <c r="J376" i="30"/>
  <c r="I376" i="30"/>
  <c r="E376" i="30"/>
  <c r="D376" i="30"/>
  <c r="C376" i="30"/>
  <c r="B376" i="30"/>
  <c r="N375" i="30"/>
  <c r="J375" i="30"/>
  <c r="I375" i="30"/>
  <c r="E375" i="30"/>
  <c r="D375" i="30"/>
  <c r="C375" i="30"/>
  <c r="B375" i="30"/>
  <c r="N374" i="30"/>
  <c r="J374" i="30"/>
  <c r="I374" i="30"/>
  <c r="E374" i="30"/>
  <c r="D374" i="30"/>
  <c r="C374" i="30"/>
  <c r="B374" i="30"/>
  <c r="N373" i="30"/>
  <c r="J373" i="30"/>
  <c r="I373" i="30"/>
  <c r="E373" i="30"/>
  <c r="D373" i="30"/>
  <c r="C373" i="30"/>
  <c r="B373" i="30"/>
  <c r="N372" i="30"/>
  <c r="J372" i="30"/>
  <c r="I372" i="30"/>
  <c r="E372" i="30"/>
  <c r="D372" i="30"/>
  <c r="C372" i="30"/>
  <c r="B372" i="30"/>
  <c r="N371" i="30"/>
  <c r="J371" i="30"/>
  <c r="I371" i="30"/>
  <c r="E371" i="30"/>
  <c r="D371" i="30"/>
  <c r="C371" i="30"/>
  <c r="B371" i="30"/>
  <c r="N370" i="30"/>
  <c r="J370" i="30"/>
  <c r="I370" i="30"/>
  <c r="E370" i="30"/>
  <c r="D370" i="30"/>
  <c r="C370" i="30"/>
  <c r="B370" i="30"/>
  <c r="N369" i="30"/>
  <c r="J369" i="30"/>
  <c r="I369" i="30"/>
  <c r="E369" i="30"/>
  <c r="D369" i="30"/>
  <c r="C369" i="30"/>
  <c r="B369" i="30"/>
  <c r="N368" i="30"/>
  <c r="J368" i="30"/>
  <c r="I368" i="30"/>
  <c r="E368" i="30"/>
  <c r="D368" i="30"/>
  <c r="C368" i="30"/>
  <c r="B368" i="30"/>
  <c r="N367" i="30"/>
  <c r="J367" i="30"/>
  <c r="I367" i="30"/>
  <c r="E367" i="30"/>
  <c r="D367" i="30"/>
  <c r="C367" i="30"/>
  <c r="B367" i="30"/>
  <c r="N366" i="30"/>
  <c r="J366" i="30"/>
  <c r="I366" i="30"/>
  <c r="E366" i="30"/>
  <c r="D366" i="30"/>
  <c r="C366" i="30"/>
  <c r="B366" i="30"/>
  <c r="N365" i="30"/>
  <c r="J365" i="30"/>
  <c r="I365" i="30"/>
  <c r="E365" i="30"/>
  <c r="D365" i="30"/>
  <c r="C365" i="30"/>
  <c r="B365" i="30"/>
  <c r="N364" i="30"/>
  <c r="J364" i="30"/>
  <c r="I364" i="30"/>
  <c r="E364" i="30"/>
  <c r="D364" i="30"/>
  <c r="C364" i="30"/>
  <c r="B364" i="30"/>
  <c r="N363" i="30"/>
  <c r="J363" i="30"/>
  <c r="I363" i="30"/>
  <c r="E363" i="30"/>
  <c r="D363" i="30"/>
  <c r="C363" i="30"/>
  <c r="B363" i="30"/>
  <c r="N362" i="30"/>
  <c r="J362" i="30"/>
  <c r="I362" i="30"/>
  <c r="E362" i="30"/>
  <c r="D362" i="30"/>
  <c r="C362" i="30"/>
  <c r="B362" i="30"/>
  <c r="N361" i="30"/>
  <c r="J361" i="30"/>
  <c r="I361" i="30"/>
  <c r="E361" i="30"/>
  <c r="D361" i="30"/>
  <c r="C361" i="30"/>
  <c r="B361" i="30"/>
  <c r="N360" i="30"/>
  <c r="J360" i="30"/>
  <c r="I360" i="30"/>
  <c r="E360" i="30"/>
  <c r="D360" i="30"/>
  <c r="C360" i="30"/>
  <c r="B360" i="30"/>
  <c r="N359" i="30"/>
  <c r="J359" i="30"/>
  <c r="I359" i="30"/>
  <c r="E359" i="30"/>
  <c r="D359" i="30"/>
  <c r="C359" i="30"/>
  <c r="B359" i="30"/>
  <c r="N358" i="30"/>
  <c r="J358" i="30"/>
  <c r="I358" i="30"/>
  <c r="E358" i="30"/>
  <c r="D358" i="30"/>
  <c r="C358" i="30"/>
  <c r="B358" i="30"/>
  <c r="N357" i="30"/>
  <c r="J357" i="30"/>
  <c r="I357" i="30"/>
  <c r="E357" i="30"/>
  <c r="D357" i="30"/>
  <c r="C357" i="30"/>
  <c r="B357" i="30"/>
  <c r="N356" i="30"/>
  <c r="J356" i="30"/>
  <c r="I356" i="30"/>
  <c r="E356" i="30"/>
  <c r="D356" i="30"/>
  <c r="C356" i="30"/>
  <c r="B356" i="30"/>
  <c r="N355" i="30"/>
  <c r="J355" i="30"/>
  <c r="I355" i="30"/>
  <c r="E355" i="30"/>
  <c r="D355" i="30"/>
  <c r="C355" i="30"/>
  <c r="B355" i="30"/>
  <c r="N354" i="30"/>
  <c r="J354" i="30"/>
  <c r="I354" i="30"/>
  <c r="E354" i="30"/>
  <c r="D354" i="30"/>
  <c r="C354" i="30"/>
  <c r="B354" i="30"/>
  <c r="N353" i="30"/>
  <c r="J353" i="30"/>
  <c r="I353" i="30"/>
  <c r="E353" i="30"/>
  <c r="D353" i="30"/>
  <c r="C353" i="30"/>
  <c r="B353" i="30"/>
  <c r="N352" i="30"/>
  <c r="J352" i="30"/>
  <c r="I352" i="30"/>
  <c r="E352" i="30"/>
  <c r="D352" i="30"/>
  <c r="C352" i="30"/>
  <c r="B352" i="30"/>
  <c r="N351" i="30"/>
  <c r="J351" i="30"/>
  <c r="I351" i="30"/>
  <c r="E351" i="30"/>
  <c r="D351" i="30"/>
  <c r="C351" i="30"/>
  <c r="B351" i="30"/>
  <c r="N350" i="30"/>
  <c r="J350" i="30"/>
  <c r="I350" i="30"/>
  <c r="E350" i="30"/>
  <c r="D350" i="30"/>
  <c r="C350" i="30"/>
  <c r="B350" i="30"/>
  <c r="N349" i="30"/>
  <c r="J349" i="30"/>
  <c r="I349" i="30"/>
  <c r="E349" i="30"/>
  <c r="D349" i="30"/>
  <c r="C349" i="30"/>
  <c r="B349" i="30"/>
  <c r="N348" i="30"/>
  <c r="J348" i="30"/>
  <c r="I348" i="30"/>
  <c r="E348" i="30"/>
  <c r="D348" i="30"/>
  <c r="C348" i="30"/>
  <c r="B348" i="30"/>
  <c r="N347" i="30"/>
  <c r="J347" i="30"/>
  <c r="I347" i="30"/>
  <c r="E347" i="30"/>
  <c r="D347" i="30"/>
  <c r="C347" i="30"/>
  <c r="B347" i="30"/>
  <c r="N346" i="30"/>
  <c r="J346" i="30"/>
  <c r="I346" i="30"/>
  <c r="E346" i="30"/>
  <c r="D346" i="30"/>
  <c r="C346" i="30"/>
  <c r="B346" i="30"/>
  <c r="N345" i="30"/>
  <c r="J345" i="30"/>
  <c r="I345" i="30"/>
  <c r="E345" i="30"/>
  <c r="D345" i="30"/>
  <c r="C345" i="30"/>
  <c r="B345" i="30"/>
  <c r="N344" i="30"/>
  <c r="J344" i="30"/>
  <c r="I344" i="30"/>
  <c r="E344" i="30"/>
  <c r="D344" i="30"/>
  <c r="C344" i="30"/>
  <c r="B344" i="30"/>
  <c r="N343" i="30"/>
  <c r="J343" i="30"/>
  <c r="I343" i="30"/>
  <c r="E343" i="30"/>
  <c r="D343" i="30"/>
  <c r="C343" i="30"/>
  <c r="B343" i="30"/>
  <c r="N342" i="30"/>
  <c r="J342" i="30"/>
  <c r="I342" i="30"/>
  <c r="E342" i="30"/>
  <c r="D342" i="30"/>
  <c r="C342" i="30"/>
  <c r="B342" i="30"/>
  <c r="N341" i="30"/>
  <c r="J341" i="30"/>
  <c r="I341" i="30"/>
  <c r="E341" i="30"/>
  <c r="D341" i="30"/>
  <c r="C341" i="30"/>
  <c r="B341" i="30"/>
  <c r="N340" i="30"/>
  <c r="J340" i="30"/>
  <c r="I340" i="30"/>
  <c r="E340" i="30"/>
  <c r="D340" i="30"/>
  <c r="C340" i="30"/>
  <c r="B340" i="30"/>
  <c r="N339" i="30"/>
  <c r="J339" i="30"/>
  <c r="I339" i="30"/>
  <c r="E339" i="30"/>
  <c r="D339" i="30"/>
  <c r="C339" i="30"/>
  <c r="B339" i="30"/>
  <c r="N338" i="30"/>
  <c r="J338" i="30"/>
  <c r="I338" i="30"/>
  <c r="E338" i="30"/>
  <c r="D338" i="30"/>
  <c r="C338" i="30"/>
  <c r="B338" i="30"/>
  <c r="N337" i="30"/>
  <c r="J337" i="30"/>
  <c r="I337" i="30"/>
  <c r="E337" i="30"/>
  <c r="D337" i="30"/>
  <c r="C337" i="30"/>
  <c r="B337" i="30"/>
  <c r="N336" i="30"/>
  <c r="J336" i="30"/>
  <c r="I336" i="30"/>
  <c r="E336" i="30"/>
  <c r="D336" i="30"/>
  <c r="C336" i="30"/>
  <c r="B336" i="30"/>
  <c r="N335" i="30"/>
  <c r="J335" i="30"/>
  <c r="I335" i="30"/>
  <c r="E335" i="30"/>
  <c r="D335" i="30"/>
  <c r="C335" i="30"/>
  <c r="B335" i="30"/>
  <c r="N334" i="30"/>
  <c r="J334" i="30"/>
  <c r="I334" i="30"/>
  <c r="E334" i="30"/>
  <c r="D334" i="30"/>
  <c r="C334" i="30"/>
  <c r="B334" i="30"/>
  <c r="N333" i="30"/>
  <c r="J333" i="30"/>
  <c r="I333" i="30"/>
  <c r="E333" i="30"/>
  <c r="D333" i="30"/>
  <c r="C333" i="30"/>
  <c r="B333" i="30"/>
  <c r="N332" i="30"/>
  <c r="J332" i="30"/>
  <c r="I332" i="30"/>
  <c r="E332" i="30"/>
  <c r="D332" i="30"/>
  <c r="C332" i="30"/>
  <c r="B332" i="30"/>
  <c r="N331" i="30"/>
  <c r="J331" i="30"/>
  <c r="I331" i="30"/>
  <c r="E331" i="30"/>
  <c r="D331" i="30"/>
  <c r="C331" i="30"/>
  <c r="B331" i="30"/>
  <c r="N330" i="30"/>
  <c r="J330" i="30"/>
  <c r="I330" i="30"/>
  <c r="E330" i="30"/>
  <c r="D330" i="30"/>
  <c r="C330" i="30"/>
  <c r="B330" i="30"/>
  <c r="N329" i="30"/>
  <c r="J329" i="30"/>
  <c r="I329" i="30"/>
  <c r="E329" i="30"/>
  <c r="D329" i="30"/>
  <c r="C329" i="30"/>
  <c r="B329" i="30"/>
  <c r="N328" i="30"/>
  <c r="J328" i="30"/>
  <c r="I328" i="30"/>
  <c r="E328" i="30"/>
  <c r="D328" i="30"/>
  <c r="C328" i="30"/>
  <c r="B328" i="30"/>
  <c r="N327" i="30"/>
  <c r="J327" i="30"/>
  <c r="I327" i="30"/>
  <c r="E327" i="30"/>
  <c r="D327" i="30"/>
  <c r="C327" i="30"/>
  <c r="B327" i="30"/>
  <c r="N326" i="30"/>
  <c r="J326" i="30"/>
  <c r="I326" i="30"/>
  <c r="E326" i="30"/>
  <c r="D326" i="30"/>
  <c r="C326" i="30"/>
  <c r="B326" i="30"/>
  <c r="N325" i="30"/>
  <c r="J325" i="30"/>
  <c r="I325" i="30"/>
  <c r="E325" i="30"/>
  <c r="D325" i="30"/>
  <c r="C325" i="30"/>
  <c r="B325" i="30"/>
  <c r="N324" i="30"/>
  <c r="J324" i="30"/>
  <c r="I324" i="30"/>
  <c r="E324" i="30"/>
  <c r="D324" i="30"/>
  <c r="C324" i="30"/>
  <c r="B324" i="30"/>
  <c r="N323" i="30"/>
  <c r="J323" i="30"/>
  <c r="I323" i="30"/>
  <c r="E323" i="30"/>
  <c r="D323" i="30"/>
  <c r="C323" i="30"/>
  <c r="B323" i="30"/>
  <c r="N322" i="30"/>
  <c r="J322" i="30"/>
  <c r="I322" i="30"/>
  <c r="E322" i="30"/>
  <c r="D322" i="30"/>
  <c r="C322" i="30"/>
  <c r="B322" i="30"/>
  <c r="N321" i="30"/>
  <c r="J321" i="30"/>
  <c r="I321" i="30"/>
  <c r="E321" i="30"/>
  <c r="D321" i="30"/>
  <c r="C321" i="30"/>
  <c r="B321" i="30"/>
  <c r="N320" i="30"/>
  <c r="J320" i="30"/>
  <c r="I320" i="30"/>
  <c r="E320" i="30"/>
  <c r="D320" i="30"/>
  <c r="C320" i="30"/>
  <c r="B320" i="30"/>
  <c r="N319" i="30"/>
  <c r="J319" i="30"/>
  <c r="I319" i="30"/>
  <c r="E319" i="30"/>
  <c r="D319" i="30"/>
  <c r="C319" i="30"/>
  <c r="B319" i="30"/>
  <c r="N318" i="30"/>
  <c r="J318" i="30"/>
  <c r="I318" i="30"/>
  <c r="E318" i="30"/>
  <c r="D318" i="30"/>
  <c r="C318" i="30"/>
  <c r="B318" i="30"/>
  <c r="N317" i="30"/>
  <c r="J317" i="30"/>
  <c r="I317" i="30"/>
  <c r="E317" i="30"/>
  <c r="D317" i="30"/>
  <c r="C317" i="30"/>
  <c r="B317" i="30"/>
  <c r="N316" i="30"/>
  <c r="J316" i="30"/>
  <c r="I316" i="30"/>
  <c r="E316" i="30"/>
  <c r="D316" i="30"/>
  <c r="C316" i="30"/>
  <c r="B316" i="30"/>
  <c r="N315" i="30"/>
  <c r="J315" i="30"/>
  <c r="I315" i="30"/>
  <c r="E315" i="30"/>
  <c r="D315" i="30"/>
  <c r="C315" i="30"/>
  <c r="B315" i="30"/>
  <c r="N314" i="30"/>
  <c r="J314" i="30"/>
  <c r="I314" i="30"/>
  <c r="E314" i="30"/>
  <c r="D314" i="30"/>
  <c r="C314" i="30"/>
  <c r="B314" i="30"/>
  <c r="N313" i="30"/>
  <c r="J313" i="30"/>
  <c r="I313" i="30"/>
  <c r="E313" i="30"/>
  <c r="D313" i="30"/>
  <c r="C313" i="30"/>
  <c r="B313" i="30"/>
  <c r="N312" i="30"/>
  <c r="J312" i="30"/>
  <c r="I312" i="30"/>
  <c r="E312" i="30"/>
  <c r="D312" i="30"/>
  <c r="C312" i="30"/>
  <c r="B312" i="30"/>
  <c r="N311" i="30"/>
  <c r="J311" i="30"/>
  <c r="I311" i="30"/>
  <c r="E311" i="30"/>
  <c r="D311" i="30"/>
  <c r="C311" i="30"/>
  <c r="B311" i="30"/>
  <c r="N310" i="30"/>
  <c r="J310" i="30"/>
  <c r="I310" i="30"/>
  <c r="E310" i="30"/>
  <c r="D310" i="30"/>
  <c r="C310" i="30"/>
  <c r="B310" i="30"/>
  <c r="N309" i="30"/>
  <c r="J309" i="30"/>
  <c r="I309" i="30"/>
  <c r="E309" i="30"/>
  <c r="D309" i="30"/>
  <c r="C309" i="30"/>
  <c r="B309" i="30"/>
  <c r="N308" i="30"/>
  <c r="J308" i="30"/>
  <c r="I308" i="30"/>
  <c r="E308" i="30"/>
  <c r="D308" i="30"/>
  <c r="C308" i="30"/>
  <c r="B308" i="30"/>
  <c r="N307" i="30"/>
  <c r="J307" i="30"/>
  <c r="I307" i="30"/>
  <c r="E307" i="30"/>
  <c r="D307" i="30"/>
  <c r="C307" i="30"/>
  <c r="B307" i="30"/>
  <c r="N306" i="30"/>
  <c r="J306" i="30"/>
  <c r="I306" i="30"/>
  <c r="E306" i="30"/>
  <c r="D306" i="30"/>
  <c r="C306" i="30"/>
  <c r="B306" i="30"/>
  <c r="N305" i="30"/>
  <c r="J305" i="30"/>
  <c r="I305" i="30"/>
  <c r="E305" i="30"/>
  <c r="D305" i="30"/>
  <c r="C305" i="30"/>
  <c r="B305" i="30"/>
  <c r="N304" i="30"/>
  <c r="J304" i="30"/>
  <c r="I304" i="30"/>
  <c r="E304" i="30"/>
  <c r="D304" i="30"/>
  <c r="C304" i="30"/>
  <c r="B304" i="30"/>
  <c r="N303" i="30"/>
  <c r="J303" i="30"/>
  <c r="I303" i="30"/>
  <c r="E303" i="30"/>
  <c r="D303" i="30"/>
  <c r="C303" i="30"/>
  <c r="B303" i="30"/>
  <c r="N302" i="30"/>
  <c r="J302" i="30"/>
  <c r="I302" i="30"/>
  <c r="E302" i="30"/>
  <c r="D302" i="30"/>
  <c r="C302" i="30"/>
  <c r="B302" i="30"/>
  <c r="N301" i="30"/>
  <c r="J301" i="30"/>
  <c r="I301" i="30"/>
  <c r="E301" i="30"/>
  <c r="D301" i="30"/>
  <c r="C301" i="30"/>
  <c r="B301" i="30"/>
  <c r="N300" i="30"/>
  <c r="J300" i="30"/>
  <c r="I300" i="30"/>
  <c r="E300" i="30"/>
  <c r="D300" i="30"/>
  <c r="C300" i="30"/>
  <c r="B300" i="30"/>
  <c r="N299" i="30"/>
  <c r="J299" i="30"/>
  <c r="I299" i="30"/>
  <c r="E299" i="30"/>
  <c r="D299" i="30"/>
  <c r="C299" i="30"/>
  <c r="B299" i="30"/>
  <c r="N298" i="30"/>
  <c r="J298" i="30"/>
  <c r="I298" i="30"/>
  <c r="E298" i="30"/>
  <c r="D298" i="30"/>
  <c r="C298" i="30"/>
  <c r="B298" i="30"/>
  <c r="N297" i="30"/>
  <c r="J297" i="30"/>
  <c r="I297" i="30"/>
  <c r="E297" i="30"/>
  <c r="D297" i="30"/>
  <c r="C297" i="30"/>
  <c r="B297" i="30"/>
  <c r="N296" i="30"/>
  <c r="J296" i="30"/>
  <c r="I296" i="30"/>
  <c r="E296" i="30"/>
  <c r="D296" i="30"/>
  <c r="C296" i="30"/>
  <c r="B296" i="30"/>
  <c r="N295" i="30"/>
  <c r="J295" i="30"/>
  <c r="I295" i="30"/>
  <c r="E295" i="30"/>
  <c r="D295" i="30"/>
  <c r="C295" i="30"/>
  <c r="B295" i="30"/>
  <c r="N294" i="30"/>
  <c r="J294" i="30"/>
  <c r="I294" i="30"/>
  <c r="E294" i="30"/>
  <c r="D294" i="30"/>
  <c r="C294" i="30"/>
  <c r="B294" i="30"/>
  <c r="N293" i="30"/>
  <c r="J293" i="30"/>
  <c r="I293" i="30"/>
  <c r="E293" i="30"/>
  <c r="D293" i="30"/>
  <c r="C293" i="30"/>
  <c r="B293" i="30"/>
  <c r="N292" i="30"/>
  <c r="J292" i="30"/>
  <c r="I292" i="30"/>
  <c r="E292" i="30"/>
  <c r="D292" i="30"/>
  <c r="C292" i="30"/>
  <c r="B292" i="30"/>
  <c r="N291" i="30"/>
  <c r="J291" i="30"/>
  <c r="I291" i="30"/>
  <c r="E291" i="30"/>
  <c r="D291" i="30"/>
  <c r="C291" i="30"/>
  <c r="B291" i="30"/>
  <c r="N290" i="30"/>
  <c r="J290" i="30"/>
  <c r="I290" i="30"/>
  <c r="E290" i="30"/>
  <c r="D290" i="30"/>
  <c r="C290" i="30"/>
  <c r="B290" i="30"/>
  <c r="N289" i="30"/>
  <c r="J289" i="30"/>
  <c r="I289" i="30"/>
  <c r="E289" i="30"/>
  <c r="D289" i="30"/>
  <c r="C289" i="30"/>
  <c r="B289" i="30"/>
  <c r="N288" i="30"/>
  <c r="J288" i="30"/>
  <c r="I288" i="30"/>
  <c r="E288" i="30"/>
  <c r="D288" i="30"/>
  <c r="C288" i="30"/>
  <c r="B288" i="30"/>
  <c r="N287" i="30"/>
  <c r="J287" i="30"/>
  <c r="I287" i="30"/>
  <c r="E287" i="30"/>
  <c r="D287" i="30"/>
  <c r="C287" i="30"/>
  <c r="B287" i="30"/>
  <c r="N286" i="30"/>
  <c r="J286" i="30"/>
  <c r="I286" i="30"/>
  <c r="E286" i="30"/>
  <c r="D286" i="30"/>
  <c r="C286" i="30"/>
  <c r="B286" i="30"/>
  <c r="N285" i="30"/>
  <c r="J285" i="30"/>
  <c r="I285" i="30"/>
  <c r="E285" i="30"/>
  <c r="D285" i="30"/>
  <c r="C285" i="30"/>
  <c r="B285" i="30"/>
  <c r="N284" i="30"/>
  <c r="J284" i="30"/>
  <c r="I284" i="30"/>
  <c r="E284" i="30"/>
  <c r="D284" i="30"/>
  <c r="C284" i="30"/>
  <c r="B284" i="30"/>
  <c r="N283" i="30"/>
  <c r="J283" i="30"/>
  <c r="I283" i="30"/>
  <c r="E283" i="30"/>
  <c r="D283" i="30"/>
  <c r="C283" i="30"/>
  <c r="B283" i="30"/>
  <c r="N282" i="30"/>
  <c r="J282" i="30"/>
  <c r="I282" i="30"/>
  <c r="E282" i="30"/>
  <c r="D282" i="30"/>
  <c r="C282" i="30"/>
  <c r="B282" i="30"/>
  <c r="N281" i="30"/>
  <c r="J281" i="30"/>
  <c r="I281" i="30"/>
  <c r="E281" i="30"/>
  <c r="D281" i="30"/>
  <c r="C281" i="30"/>
  <c r="B281" i="30"/>
  <c r="N280" i="30"/>
  <c r="J280" i="30"/>
  <c r="I280" i="30"/>
  <c r="E280" i="30"/>
  <c r="D280" i="30"/>
  <c r="C280" i="30"/>
  <c r="B280" i="30"/>
  <c r="N279" i="30"/>
  <c r="J279" i="30"/>
  <c r="I279" i="30"/>
  <c r="E279" i="30"/>
  <c r="D279" i="30"/>
  <c r="C279" i="30"/>
  <c r="B279" i="30"/>
  <c r="N278" i="30"/>
  <c r="J278" i="30"/>
  <c r="I278" i="30"/>
  <c r="E278" i="30"/>
  <c r="D278" i="30"/>
  <c r="C278" i="30"/>
  <c r="B278" i="30"/>
  <c r="N277" i="30"/>
  <c r="J277" i="30"/>
  <c r="I277" i="30"/>
  <c r="E277" i="30"/>
  <c r="D277" i="30"/>
  <c r="C277" i="30"/>
  <c r="B277" i="30"/>
  <c r="N276" i="30"/>
  <c r="J276" i="30"/>
  <c r="I276" i="30"/>
  <c r="E276" i="30"/>
  <c r="D276" i="30"/>
  <c r="C276" i="30"/>
  <c r="B276" i="30"/>
  <c r="N275" i="30"/>
  <c r="J275" i="30"/>
  <c r="I275" i="30"/>
  <c r="E275" i="30"/>
  <c r="D275" i="30"/>
  <c r="C275" i="30"/>
  <c r="B275" i="30"/>
  <c r="N274" i="30"/>
  <c r="J274" i="30"/>
  <c r="I274" i="30"/>
  <c r="E274" i="30"/>
  <c r="D274" i="30"/>
  <c r="C274" i="30"/>
  <c r="B274" i="30"/>
  <c r="N273" i="30"/>
  <c r="J273" i="30"/>
  <c r="I273" i="30"/>
  <c r="E273" i="30"/>
  <c r="D273" i="30"/>
  <c r="C273" i="30"/>
  <c r="B273" i="30"/>
  <c r="N272" i="30"/>
  <c r="J272" i="30"/>
  <c r="I272" i="30"/>
  <c r="E272" i="30"/>
  <c r="D272" i="30"/>
  <c r="C272" i="30"/>
  <c r="B272" i="30"/>
  <c r="N271" i="30"/>
  <c r="J271" i="30"/>
  <c r="I271" i="30"/>
  <c r="E271" i="30"/>
  <c r="D271" i="30"/>
  <c r="C271" i="30"/>
  <c r="B271" i="30"/>
  <c r="N270" i="30"/>
  <c r="J270" i="30"/>
  <c r="I270" i="30"/>
  <c r="E270" i="30"/>
  <c r="D270" i="30"/>
  <c r="C270" i="30"/>
  <c r="B270" i="30"/>
  <c r="N269" i="30"/>
  <c r="J269" i="30"/>
  <c r="I269" i="30"/>
  <c r="E269" i="30"/>
  <c r="D269" i="30"/>
  <c r="C269" i="30"/>
  <c r="B269" i="30"/>
  <c r="N268" i="30"/>
  <c r="J268" i="30"/>
  <c r="I268" i="30"/>
  <c r="E268" i="30"/>
  <c r="D268" i="30"/>
  <c r="C268" i="30"/>
  <c r="B268" i="30"/>
  <c r="N267" i="30"/>
  <c r="J267" i="30"/>
  <c r="I267" i="30"/>
  <c r="E267" i="30"/>
  <c r="D267" i="30"/>
  <c r="C267" i="30"/>
  <c r="B267" i="30"/>
  <c r="N266" i="30"/>
  <c r="J266" i="30"/>
  <c r="I266" i="30"/>
  <c r="E266" i="30"/>
  <c r="D266" i="30"/>
  <c r="C266" i="30"/>
  <c r="B266" i="30"/>
  <c r="N265" i="30"/>
  <c r="J265" i="30"/>
  <c r="I265" i="30"/>
  <c r="E265" i="30"/>
  <c r="D265" i="30"/>
  <c r="C265" i="30"/>
  <c r="B265" i="30"/>
  <c r="N264" i="30"/>
  <c r="J264" i="30"/>
  <c r="I264" i="30"/>
  <c r="E264" i="30"/>
  <c r="D264" i="30"/>
  <c r="C264" i="30"/>
  <c r="B264" i="30"/>
  <c r="N263" i="30"/>
  <c r="J263" i="30"/>
  <c r="I263" i="30"/>
  <c r="E263" i="30"/>
  <c r="D263" i="30"/>
  <c r="C263" i="30"/>
  <c r="B263" i="30"/>
  <c r="N262" i="30"/>
  <c r="J262" i="30"/>
  <c r="I262" i="30"/>
  <c r="E262" i="30"/>
  <c r="D262" i="30"/>
  <c r="C262" i="30"/>
  <c r="B262" i="30"/>
  <c r="N261" i="30"/>
  <c r="J261" i="30"/>
  <c r="I261" i="30"/>
  <c r="E261" i="30"/>
  <c r="D261" i="30"/>
  <c r="C261" i="30"/>
  <c r="B261" i="30"/>
  <c r="N260" i="30"/>
  <c r="J260" i="30"/>
  <c r="I260" i="30"/>
  <c r="E260" i="30"/>
  <c r="D260" i="30"/>
  <c r="C260" i="30"/>
  <c r="B260" i="30"/>
  <c r="N259" i="30"/>
  <c r="J259" i="30"/>
  <c r="I259" i="30"/>
  <c r="E259" i="30"/>
  <c r="D259" i="30"/>
  <c r="C259" i="30"/>
  <c r="B259" i="30"/>
  <c r="N258" i="30"/>
  <c r="J258" i="30"/>
  <c r="I258" i="30"/>
  <c r="E258" i="30"/>
  <c r="D258" i="30"/>
  <c r="C258" i="30"/>
  <c r="B258" i="30"/>
  <c r="N257" i="30"/>
  <c r="J257" i="30"/>
  <c r="I257" i="30"/>
  <c r="E257" i="30"/>
  <c r="D257" i="30"/>
  <c r="C257" i="30"/>
  <c r="B257" i="30"/>
  <c r="N256" i="30"/>
  <c r="J256" i="30"/>
  <c r="I256" i="30"/>
  <c r="E256" i="30"/>
  <c r="D256" i="30"/>
  <c r="C256" i="30"/>
  <c r="B256" i="30"/>
  <c r="N255" i="30"/>
  <c r="J255" i="30"/>
  <c r="I255" i="30"/>
  <c r="E255" i="30"/>
  <c r="D255" i="30"/>
  <c r="C255" i="30"/>
  <c r="B255" i="30"/>
  <c r="N254" i="30"/>
  <c r="J254" i="30"/>
  <c r="I254" i="30"/>
  <c r="E254" i="30"/>
  <c r="D254" i="30"/>
  <c r="C254" i="30"/>
  <c r="B254" i="30"/>
  <c r="N253" i="30"/>
  <c r="J253" i="30"/>
  <c r="I253" i="30"/>
  <c r="E253" i="30"/>
  <c r="D253" i="30"/>
  <c r="C253" i="30"/>
  <c r="B253" i="30"/>
  <c r="N252" i="30"/>
  <c r="J252" i="30"/>
  <c r="I252" i="30"/>
  <c r="E252" i="30"/>
  <c r="D252" i="30"/>
  <c r="C252" i="30"/>
  <c r="B252" i="30"/>
  <c r="N251" i="30"/>
  <c r="J251" i="30"/>
  <c r="I251" i="30"/>
  <c r="E251" i="30"/>
  <c r="D251" i="30"/>
  <c r="C251" i="30"/>
  <c r="B251" i="30"/>
  <c r="N250" i="30"/>
  <c r="J250" i="30"/>
  <c r="I250" i="30"/>
  <c r="E250" i="30"/>
  <c r="D250" i="30"/>
  <c r="C250" i="30"/>
  <c r="B250" i="30"/>
  <c r="N249" i="30"/>
  <c r="J249" i="30"/>
  <c r="I249" i="30"/>
  <c r="E249" i="30"/>
  <c r="D249" i="30"/>
  <c r="C249" i="30"/>
  <c r="B249" i="30"/>
  <c r="N248" i="30"/>
  <c r="J248" i="30"/>
  <c r="I248" i="30"/>
  <c r="E248" i="30"/>
  <c r="D248" i="30"/>
  <c r="C248" i="30"/>
  <c r="B248" i="30"/>
  <c r="N247" i="30"/>
  <c r="J247" i="30"/>
  <c r="I247" i="30"/>
  <c r="E247" i="30"/>
  <c r="D247" i="30"/>
  <c r="C247" i="30"/>
  <c r="B247" i="30"/>
  <c r="N246" i="30"/>
  <c r="J246" i="30"/>
  <c r="I246" i="30"/>
  <c r="E246" i="30"/>
  <c r="D246" i="30"/>
  <c r="C246" i="30"/>
  <c r="B246" i="30"/>
  <c r="N245" i="30"/>
  <c r="J245" i="30"/>
  <c r="I245" i="30"/>
  <c r="E245" i="30"/>
  <c r="D245" i="30"/>
  <c r="C245" i="30"/>
  <c r="B245" i="30"/>
  <c r="N244" i="30"/>
  <c r="J244" i="30"/>
  <c r="I244" i="30"/>
  <c r="E244" i="30"/>
  <c r="D244" i="30"/>
  <c r="C244" i="30"/>
  <c r="B244" i="30"/>
  <c r="N243" i="30"/>
  <c r="J243" i="30"/>
  <c r="I243" i="30"/>
  <c r="E243" i="30"/>
  <c r="D243" i="30"/>
  <c r="C243" i="30"/>
  <c r="B243" i="30"/>
  <c r="N242" i="30"/>
  <c r="J242" i="30"/>
  <c r="I242" i="30"/>
  <c r="E242" i="30"/>
  <c r="D242" i="30"/>
  <c r="C242" i="30"/>
  <c r="B242" i="30"/>
  <c r="N241" i="30"/>
  <c r="J241" i="30"/>
  <c r="I241" i="30"/>
  <c r="E241" i="30"/>
  <c r="D241" i="30"/>
  <c r="C241" i="30"/>
  <c r="B241" i="30"/>
  <c r="N240" i="30"/>
  <c r="J240" i="30"/>
  <c r="I240" i="30"/>
  <c r="E240" i="30"/>
  <c r="D240" i="30"/>
  <c r="C240" i="30"/>
  <c r="B240" i="30"/>
  <c r="N239" i="30"/>
  <c r="J239" i="30"/>
  <c r="I239" i="30"/>
  <c r="E239" i="30"/>
  <c r="D239" i="30"/>
  <c r="C239" i="30"/>
  <c r="B239" i="30"/>
  <c r="N238" i="30"/>
  <c r="J238" i="30"/>
  <c r="I238" i="30"/>
  <c r="E238" i="30"/>
  <c r="D238" i="30"/>
  <c r="C238" i="30"/>
  <c r="B238" i="30"/>
  <c r="N237" i="30"/>
  <c r="J237" i="30"/>
  <c r="I237" i="30"/>
  <c r="E237" i="30"/>
  <c r="D237" i="30"/>
  <c r="C237" i="30"/>
  <c r="B237" i="30"/>
  <c r="N236" i="30"/>
  <c r="J236" i="30"/>
  <c r="I236" i="30"/>
  <c r="E236" i="30"/>
  <c r="D236" i="30"/>
  <c r="C236" i="30"/>
  <c r="B236" i="30"/>
  <c r="N235" i="30"/>
  <c r="J235" i="30"/>
  <c r="I235" i="30"/>
  <c r="E235" i="30"/>
  <c r="D235" i="30"/>
  <c r="C235" i="30"/>
  <c r="B235" i="30"/>
  <c r="N234" i="30"/>
  <c r="J234" i="30"/>
  <c r="I234" i="30"/>
  <c r="E234" i="30"/>
  <c r="D234" i="30"/>
  <c r="C234" i="30"/>
  <c r="B234" i="30"/>
  <c r="N233" i="30"/>
  <c r="J233" i="30"/>
  <c r="I233" i="30"/>
  <c r="E233" i="30"/>
  <c r="D233" i="30"/>
  <c r="C233" i="30"/>
  <c r="B233" i="30"/>
  <c r="N232" i="30"/>
  <c r="J232" i="30"/>
  <c r="I232" i="30"/>
  <c r="E232" i="30"/>
  <c r="D232" i="30"/>
  <c r="C232" i="30"/>
  <c r="B232" i="30"/>
  <c r="N231" i="30"/>
  <c r="J231" i="30"/>
  <c r="I231" i="30"/>
  <c r="E231" i="30"/>
  <c r="D231" i="30"/>
  <c r="C231" i="30"/>
  <c r="B231" i="30"/>
  <c r="N230" i="30"/>
  <c r="J230" i="30"/>
  <c r="I230" i="30"/>
  <c r="E230" i="30"/>
  <c r="D230" i="30"/>
  <c r="C230" i="30"/>
  <c r="B230" i="30"/>
  <c r="N229" i="30"/>
  <c r="J229" i="30"/>
  <c r="I229" i="30"/>
  <c r="E229" i="30"/>
  <c r="D229" i="30"/>
  <c r="C229" i="30"/>
  <c r="B229" i="30"/>
  <c r="N228" i="30"/>
  <c r="J228" i="30"/>
  <c r="I228" i="30"/>
  <c r="E228" i="30"/>
  <c r="D228" i="30"/>
  <c r="C228" i="30"/>
  <c r="B228" i="30"/>
  <c r="N227" i="30"/>
  <c r="J227" i="30"/>
  <c r="I227" i="30"/>
  <c r="E227" i="30"/>
  <c r="D227" i="30"/>
  <c r="C227" i="30"/>
  <c r="B227" i="30"/>
  <c r="N226" i="30"/>
  <c r="J226" i="30"/>
  <c r="I226" i="30"/>
  <c r="E226" i="30"/>
  <c r="D226" i="30"/>
  <c r="C226" i="30"/>
  <c r="B226" i="30"/>
  <c r="N225" i="30"/>
  <c r="J225" i="30"/>
  <c r="I225" i="30"/>
  <c r="E225" i="30"/>
  <c r="D225" i="30"/>
  <c r="C225" i="30"/>
  <c r="B225" i="30"/>
  <c r="N224" i="30"/>
  <c r="J224" i="30"/>
  <c r="I224" i="30"/>
  <c r="E224" i="30"/>
  <c r="D224" i="30"/>
  <c r="C224" i="30"/>
  <c r="B224" i="30"/>
  <c r="N223" i="30"/>
  <c r="J223" i="30"/>
  <c r="I223" i="30"/>
  <c r="E223" i="30"/>
  <c r="D223" i="30"/>
  <c r="C223" i="30"/>
  <c r="B223" i="30"/>
  <c r="N222" i="30"/>
  <c r="J222" i="30"/>
  <c r="I222" i="30"/>
  <c r="E222" i="30"/>
  <c r="D222" i="30"/>
  <c r="C222" i="30"/>
  <c r="B222" i="30"/>
  <c r="N221" i="30"/>
  <c r="J221" i="30"/>
  <c r="I221" i="30"/>
  <c r="E221" i="30"/>
  <c r="D221" i="30"/>
  <c r="C221" i="30"/>
  <c r="B221" i="30"/>
  <c r="N220" i="30"/>
  <c r="J220" i="30"/>
  <c r="I220" i="30"/>
  <c r="E220" i="30"/>
  <c r="D220" i="30"/>
  <c r="C220" i="30"/>
  <c r="B220" i="30"/>
  <c r="N219" i="30"/>
  <c r="J219" i="30"/>
  <c r="I219" i="30"/>
  <c r="E219" i="30"/>
  <c r="D219" i="30"/>
  <c r="C219" i="30"/>
  <c r="B219" i="30"/>
  <c r="N218" i="30"/>
  <c r="J218" i="30"/>
  <c r="I218" i="30"/>
  <c r="E218" i="30"/>
  <c r="D218" i="30"/>
  <c r="C218" i="30"/>
  <c r="B218" i="30"/>
  <c r="N217" i="30"/>
  <c r="J217" i="30"/>
  <c r="I217" i="30"/>
  <c r="E217" i="30"/>
  <c r="D217" i="30"/>
  <c r="C217" i="30"/>
  <c r="B217" i="30"/>
  <c r="N216" i="30"/>
  <c r="J216" i="30"/>
  <c r="I216" i="30"/>
  <c r="E216" i="30"/>
  <c r="D216" i="30"/>
  <c r="C216" i="30"/>
  <c r="B216" i="30"/>
  <c r="N215" i="30"/>
  <c r="J215" i="30"/>
  <c r="I215" i="30"/>
  <c r="E215" i="30"/>
  <c r="D215" i="30"/>
  <c r="C215" i="30"/>
  <c r="B215" i="30"/>
  <c r="N214" i="30"/>
  <c r="J214" i="30"/>
  <c r="I214" i="30"/>
  <c r="E214" i="30"/>
  <c r="D214" i="30"/>
  <c r="C214" i="30"/>
  <c r="B214" i="30"/>
  <c r="N213" i="30"/>
  <c r="J213" i="30"/>
  <c r="I213" i="30"/>
  <c r="E213" i="30"/>
  <c r="D213" i="30"/>
  <c r="C213" i="30"/>
  <c r="B213" i="30"/>
  <c r="N212" i="30"/>
  <c r="J212" i="30"/>
  <c r="I212" i="30"/>
  <c r="E212" i="30"/>
  <c r="D212" i="30"/>
  <c r="C212" i="30"/>
  <c r="B212" i="30"/>
  <c r="N211" i="30"/>
  <c r="J211" i="30"/>
  <c r="I211" i="30"/>
  <c r="E211" i="30"/>
  <c r="D211" i="30"/>
  <c r="C211" i="30"/>
  <c r="B211" i="30"/>
  <c r="N210" i="30"/>
  <c r="J210" i="30"/>
  <c r="I210" i="30"/>
  <c r="E210" i="30"/>
  <c r="D210" i="30"/>
  <c r="C210" i="30"/>
  <c r="B210" i="30"/>
  <c r="N209" i="30"/>
  <c r="J209" i="30"/>
  <c r="I209" i="30"/>
  <c r="E209" i="30"/>
  <c r="D209" i="30"/>
  <c r="C209" i="30"/>
  <c r="B209" i="30"/>
  <c r="N208" i="30"/>
  <c r="J208" i="30"/>
  <c r="I208" i="30"/>
  <c r="E208" i="30"/>
  <c r="D208" i="30"/>
  <c r="C208" i="30"/>
  <c r="B208" i="30"/>
  <c r="N207" i="30"/>
  <c r="J207" i="30"/>
  <c r="I207" i="30"/>
  <c r="E207" i="30"/>
  <c r="D207" i="30"/>
  <c r="C207" i="30"/>
  <c r="B207" i="30"/>
  <c r="N206" i="30"/>
  <c r="J206" i="30"/>
  <c r="I206" i="30"/>
  <c r="E206" i="30"/>
  <c r="D206" i="30"/>
  <c r="C206" i="30"/>
  <c r="B206" i="30"/>
  <c r="N205" i="30"/>
  <c r="J205" i="30"/>
  <c r="I205" i="30"/>
  <c r="E205" i="30"/>
  <c r="D205" i="30"/>
  <c r="C205" i="30"/>
  <c r="B205" i="30"/>
  <c r="N204" i="30"/>
  <c r="J204" i="30"/>
  <c r="I204" i="30"/>
  <c r="E204" i="30"/>
  <c r="D204" i="30"/>
  <c r="C204" i="30"/>
  <c r="B204" i="30"/>
  <c r="N203" i="30"/>
  <c r="J203" i="30"/>
  <c r="I203" i="30"/>
  <c r="E203" i="30"/>
  <c r="D203" i="30"/>
  <c r="C203" i="30"/>
  <c r="B203" i="30"/>
  <c r="N202" i="30"/>
  <c r="J202" i="30"/>
  <c r="I202" i="30"/>
  <c r="E202" i="30"/>
  <c r="D202" i="30"/>
  <c r="C202" i="30"/>
  <c r="B202" i="30"/>
  <c r="N201" i="30"/>
  <c r="J201" i="30"/>
  <c r="I201" i="30"/>
  <c r="E201" i="30"/>
  <c r="D201" i="30"/>
  <c r="C201" i="30"/>
  <c r="B201" i="30"/>
  <c r="N200" i="30"/>
  <c r="J200" i="30"/>
  <c r="I200" i="30"/>
  <c r="E200" i="30"/>
  <c r="D200" i="30"/>
  <c r="C200" i="30"/>
  <c r="B200" i="30"/>
  <c r="N199" i="30"/>
  <c r="J199" i="30"/>
  <c r="I199" i="30"/>
  <c r="E199" i="30"/>
  <c r="D199" i="30"/>
  <c r="C199" i="30"/>
  <c r="B199" i="30"/>
  <c r="N198" i="30"/>
  <c r="J198" i="30"/>
  <c r="I198" i="30"/>
  <c r="E198" i="30"/>
  <c r="D198" i="30"/>
  <c r="C198" i="30"/>
  <c r="B198" i="30"/>
  <c r="N197" i="30"/>
  <c r="J197" i="30"/>
  <c r="I197" i="30"/>
  <c r="E197" i="30"/>
  <c r="D197" i="30"/>
  <c r="C197" i="30"/>
  <c r="B197" i="30"/>
  <c r="N196" i="30"/>
  <c r="J196" i="30"/>
  <c r="I196" i="30"/>
  <c r="E196" i="30"/>
  <c r="D196" i="30"/>
  <c r="C196" i="30"/>
  <c r="B196" i="30"/>
  <c r="N195" i="30"/>
  <c r="J195" i="30"/>
  <c r="I195" i="30"/>
  <c r="E195" i="30"/>
  <c r="D195" i="30"/>
  <c r="C195" i="30"/>
  <c r="B195" i="30"/>
  <c r="N194" i="30"/>
  <c r="J194" i="30"/>
  <c r="I194" i="30"/>
  <c r="E194" i="30"/>
  <c r="D194" i="30"/>
  <c r="C194" i="30"/>
  <c r="B194" i="30"/>
  <c r="N193" i="30"/>
  <c r="J193" i="30"/>
  <c r="I193" i="30"/>
  <c r="E193" i="30"/>
  <c r="D193" i="30"/>
  <c r="C193" i="30"/>
  <c r="B193" i="30"/>
  <c r="N192" i="30"/>
  <c r="J192" i="30"/>
  <c r="I192" i="30"/>
  <c r="E192" i="30"/>
  <c r="D192" i="30"/>
  <c r="C192" i="30"/>
  <c r="B192" i="30"/>
  <c r="N191" i="30"/>
  <c r="J191" i="30"/>
  <c r="I191" i="30"/>
  <c r="E191" i="30"/>
  <c r="D191" i="30"/>
  <c r="C191" i="30"/>
  <c r="B191" i="30"/>
  <c r="N190" i="30"/>
  <c r="J190" i="30"/>
  <c r="I190" i="30"/>
  <c r="E190" i="30"/>
  <c r="D190" i="30"/>
  <c r="C190" i="30"/>
  <c r="B190" i="30"/>
  <c r="N189" i="30"/>
  <c r="J189" i="30"/>
  <c r="I189" i="30"/>
  <c r="E189" i="30"/>
  <c r="D189" i="30"/>
  <c r="C189" i="30"/>
  <c r="B189" i="30"/>
  <c r="N188" i="30"/>
  <c r="J188" i="30"/>
  <c r="I188" i="30"/>
  <c r="E188" i="30"/>
  <c r="D188" i="30"/>
  <c r="C188" i="30"/>
  <c r="B188" i="30"/>
  <c r="N187" i="30"/>
  <c r="J187" i="30"/>
  <c r="I187" i="30"/>
  <c r="E187" i="30"/>
  <c r="D187" i="30"/>
  <c r="C187" i="30"/>
  <c r="B187" i="30"/>
  <c r="N186" i="30"/>
  <c r="J186" i="30"/>
  <c r="I186" i="30"/>
  <c r="E186" i="30"/>
  <c r="D186" i="30"/>
  <c r="C186" i="30"/>
  <c r="B186" i="30"/>
  <c r="N185" i="30"/>
  <c r="J185" i="30"/>
  <c r="I185" i="30"/>
  <c r="E185" i="30"/>
  <c r="D185" i="30"/>
  <c r="C185" i="30"/>
  <c r="B185" i="30"/>
  <c r="N184" i="30"/>
  <c r="J184" i="30"/>
  <c r="I184" i="30"/>
  <c r="E184" i="30"/>
  <c r="D184" i="30"/>
  <c r="C184" i="30"/>
  <c r="B184" i="30"/>
  <c r="N183" i="30"/>
  <c r="J183" i="30"/>
  <c r="I183" i="30"/>
  <c r="E183" i="30"/>
  <c r="D183" i="30"/>
  <c r="C183" i="30"/>
  <c r="B183" i="30"/>
  <c r="N182" i="30"/>
  <c r="J182" i="30"/>
  <c r="I182" i="30"/>
  <c r="E182" i="30"/>
  <c r="D182" i="30"/>
  <c r="C182" i="30"/>
  <c r="B182" i="30"/>
  <c r="N181" i="30"/>
  <c r="J181" i="30"/>
  <c r="I181" i="30"/>
  <c r="E181" i="30"/>
  <c r="D181" i="30"/>
  <c r="C181" i="30"/>
  <c r="B181" i="30"/>
  <c r="N180" i="30"/>
  <c r="J180" i="30"/>
  <c r="I180" i="30"/>
  <c r="E180" i="30"/>
  <c r="D180" i="30"/>
  <c r="C180" i="30"/>
  <c r="B180" i="30"/>
  <c r="N179" i="30"/>
  <c r="J179" i="30"/>
  <c r="I179" i="30"/>
  <c r="E179" i="30"/>
  <c r="D179" i="30"/>
  <c r="C179" i="30"/>
  <c r="B179" i="30"/>
  <c r="N178" i="30"/>
  <c r="J178" i="30"/>
  <c r="I178" i="30"/>
  <c r="E178" i="30"/>
  <c r="D178" i="30"/>
  <c r="C178" i="30"/>
  <c r="B178" i="30"/>
  <c r="N177" i="30"/>
  <c r="J177" i="30"/>
  <c r="I177" i="30"/>
  <c r="E177" i="30"/>
  <c r="D177" i="30"/>
  <c r="C177" i="30"/>
  <c r="B177" i="30"/>
  <c r="N176" i="30"/>
  <c r="J176" i="30"/>
  <c r="I176" i="30"/>
  <c r="E176" i="30"/>
  <c r="D176" i="30"/>
  <c r="C176" i="30"/>
  <c r="B176" i="30"/>
  <c r="N175" i="30"/>
  <c r="J175" i="30"/>
  <c r="I175" i="30"/>
  <c r="E175" i="30"/>
  <c r="D175" i="30"/>
  <c r="C175" i="30"/>
  <c r="B175" i="30"/>
  <c r="N174" i="30"/>
  <c r="J174" i="30"/>
  <c r="I174" i="30"/>
  <c r="E174" i="30"/>
  <c r="D174" i="30"/>
  <c r="C174" i="30"/>
  <c r="B174" i="30"/>
  <c r="N173" i="30"/>
  <c r="J173" i="30"/>
  <c r="I173" i="30"/>
  <c r="E173" i="30"/>
  <c r="D173" i="30"/>
  <c r="C173" i="30"/>
  <c r="B173" i="30"/>
  <c r="N172" i="30"/>
  <c r="J172" i="30"/>
  <c r="I172" i="30"/>
  <c r="E172" i="30"/>
  <c r="D172" i="30"/>
  <c r="C172" i="30"/>
  <c r="B172" i="30"/>
  <c r="N171" i="30"/>
  <c r="J171" i="30"/>
  <c r="I171" i="30"/>
  <c r="E171" i="30"/>
  <c r="D171" i="30"/>
  <c r="C171" i="30"/>
  <c r="B171" i="30"/>
  <c r="N170" i="30"/>
  <c r="J170" i="30"/>
  <c r="I170" i="30"/>
  <c r="E170" i="30"/>
  <c r="D170" i="30"/>
  <c r="C170" i="30"/>
  <c r="B170" i="30"/>
  <c r="N169" i="30"/>
  <c r="J169" i="30"/>
  <c r="I169" i="30"/>
  <c r="E169" i="30"/>
  <c r="D169" i="30"/>
  <c r="C169" i="30"/>
  <c r="B169" i="30"/>
  <c r="N168" i="30"/>
  <c r="J168" i="30"/>
  <c r="I168" i="30"/>
  <c r="E168" i="30"/>
  <c r="D168" i="30"/>
  <c r="C168" i="30"/>
  <c r="B168" i="30"/>
  <c r="N167" i="30"/>
  <c r="J167" i="30"/>
  <c r="I167" i="30"/>
  <c r="E167" i="30"/>
  <c r="D167" i="30"/>
  <c r="C167" i="30"/>
  <c r="B167" i="30"/>
  <c r="N166" i="30"/>
  <c r="J166" i="30"/>
  <c r="I166" i="30"/>
  <c r="E166" i="30"/>
  <c r="D166" i="30"/>
  <c r="C166" i="30"/>
  <c r="B166" i="30"/>
  <c r="N165" i="30"/>
  <c r="J165" i="30"/>
  <c r="I165" i="30"/>
  <c r="E165" i="30"/>
  <c r="D165" i="30"/>
  <c r="C165" i="30"/>
  <c r="B165" i="30"/>
  <c r="N164" i="30"/>
  <c r="J164" i="30"/>
  <c r="I164" i="30"/>
  <c r="E164" i="30"/>
  <c r="D164" i="30"/>
  <c r="C164" i="30"/>
  <c r="B164" i="30"/>
  <c r="N163" i="30"/>
  <c r="J163" i="30"/>
  <c r="I163" i="30"/>
  <c r="E163" i="30"/>
  <c r="D163" i="30"/>
  <c r="C163" i="30"/>
  <c r="B163" i="30"/>
  <c r="N162" i="30"/>
  <c r="J162" i="30"/>
  <c r="I162" i="30"/>
  <c r="E162" i="30"/>
  <c r="D162" i="30"/>
  <c r="C162" i="30"/>
  <c r="B162" i="30"/>
  <c r="N161" i="30"/>
  <c r="J161" i="30"/>
  <c r="I161" i="30"/>
  <c r="E161" i="30"/>
  <c r="D161" i="30"/>
  <c r="C161" i="30"/>
  <c r="B161" i="30"/>
  <c r="N160" i="30"/>
  <c r="J160" i="30"/>
  <c r="I160" i="30"/>
  <c r="E160" i="30"/>
  <c r="D160" i="30"/>
  <c r="C160" i="30"/>
  <c r="B160" i="30"/>
  <c r="N159" i="30"/>
  <c r="J159" i="30"/>
  <c r="I159" i="30"/>
  <c r="E159" i="30"/>
  <c r="D159" i="30"/>
  <c r="C159" i="30"/>
  <c r="B159" i="30"/>
  <c r="N158" i="30"/>
  <c r="J158" i="30"/>
  <c r="I158" i="30"/>
  <c r="E158" i="30"/>
  <c r="D158" i="30"/>
  <c r="C158" i="30"/>
  <c r="B158" i="30"/>
  <c r="N157" i="30"/>
  <c r="J157" i="30"/>
  <c r="I157" i="30"/>
  <c r="E157" i="30"/>
  <c r="D157" i="30"/>
  <c r="C157" i="30"/>
  <c r="B157" i="30"/>
  <c r="N156" i="30"/>
  <c r="J156" i="30"/>
  <c r="I156" i="30"/>
  <c r="E156" i="30"/>
  <c r="D156" i="30"/>
  <c r="C156" i="30"/>
  <c r="B156" i="30"/>
  <c r="N155" i="30"/>
  <c r="J155" i="30"/>
  <c r="I155" i="30"/>
  <c r="E155" i="30"/>
  <c r="D155" i="30"/>
  <c r="C155" i="30"/>
  <c r="B155" i="30"/>
  <c r="N154" i="30"/>
  <c r="J154" i="30"/>
  <c r="I154" i="30"/>
  <c r="E154" i="30"/>
  <c r="D154" i="30"/>
  <c r="C154" i="30"/>
  <c r="B154" i="30"/>
  <c r="N153" i="30"/>
  <c r="J153" i="30"/>
  <c r="I153" i="30"/>
  <c r="E153" i="30"/>
  <c r="D153" i="30"/>
  <c r="C153" i="30"/>
  <c r="B153" i="30"/>
  <c r="N152" i="30"/>
  <c r="J152" i="30"/>
  <c r="I152" i="30"/>
  <c r="E152" i="30"/>
  <c r="D152" i="30"/>
  <c r="C152" i="30"/>
  <c r="B152" i="30"/>
  <c r="N151" i="30"/>
  <c r="J151" i="30"/>
  <c r="I151" i="30"/>
  <c r="E151" i="30"/>
  <c r="D151" i="30"/>
  <c r="C151" i="30"/>
  <c r="B151" i="30"/>
  <c r="N150" i="30"/>
  <c r="J150" i="30"/>
  <c r="I150" i="30"/>
  <c r="E150" i="30"/>
  <c r="D150" i="30"/>
  <c r="C150" i="30"/>
  <c r="B150" i="30"/>
  <c r="N149" i="30"/>
  <c r="J149" i="30"/>
  <c r="I149" i="30"/>
  <c r="E149" i="30"/>
  <c r="D149" i="30"/>
  <c r="C149" i="30"/>
  <c r="B149" i="30"/>
  <c r="N148" i="30"/>
  <c r="J148" i="30"/>
  <c r="I148" i="30"/>
  <c r="E148" i="30"/>
  <c r="D148" i="30"/>
  <c r="C148" i="30"/>
  <c r="B148" i="30"/>
  <c r="N147" i="30"/>
  <c r="J147" i="30"/>
  <c r="I147" i="30"/>
  <c r="E147" i="30"/>
  <c r="D147" i="30"/>
  <c r="C147" i="30"/>
  <c r="B147" i="30"/>
  <c r="N146" i="30"/>
  <c r="J146" i="30"/>
  <c r="I146" i="30"/>
  <c r="E146" i="30"/>
  <c r="D146" i="30"/>
  <c r="C146" i="30"/>
  <c r="B146" i="30"/>
  <c r="N145" i="30"/>
  <c r="J145" i="30"/>
  <c r="I145" i="30"/>
  <c r="E145" i="30"/>
  <c r="D145" i="30"/>
  <c r="C145" i="30"/>
  <c r="B145" i="30"/>
  <c r="N144" i="30"/>
  <c r="J144" i="30"/>
  <c r="I144" i="30"/>
  <c r="E144" i="30"/>
  <c r="D144" i="30"/>
  <c r="C144" i="30"/>
  <c r="B144" i="30"/>
  <c r="N143" i="30"/>
  <c r="J143" i="30"/>
  <c r="I143" i="30"/>
  <c r="E143" i="30"/>
  <c r="D143" i="30"/>
  <c r="C143" i="30"/>
  <c r="B143" i="30"/>
  <c r="N142" i="30"/>
  <c r="J142" i="30"/>
  <c r="I142" i="30"/>
  <c r="E142" i="30"/>
  <c r="D142" i="30"/>
  <c r="C142" i="30"/>
  <c r="B142" i="30"/>
  <c r="N141" i="30"/>
  <c r="J141" i="30"/>
  <c r="I141" i="30"/>
  <c r="E141" i="30"/>
  <c r="D141" i="30"/>
  <c r="C141" i="30"/>
  <c r="B141" i="30"/>
  <c r="N140" i="30"/>
  <c r="J140" i="30"/>
  <c r="I140" i="30"/>
  <c r="E140" i="30"/>
  <c r="D140" i="30"/>
  <c r="C140" i="30"/>
  <c r="B140" i="30"/>
  <c r="N139" i="30"/>
  <c r="J139" i="30"/>
  <c r="I139" i="30"/>
  <c r="E139" i="30"/>
  <c r="D139" i="30"/>
  <c r="C139" i="30"/>
  <c r="B139" i="30"/>
  <c r="N138" i="30"/>
  <c r="J138" i="30"/>
  <c r="I138" i="30"/>
  <c r="E138" i="30"/>
  <c r="D138" i="30"/>
  <c r="C138" i="30"/>
  <c r="B138" i="30"/>
  <c r="N137" i="30"/>
  <c r="J137" i="30"/>
  <c r="I137" i="30"/>
  <c r="E137" i="30"/>
  <c r="D137" i="30"/>
  <c r="C137" i="30"/>
  <c r="B137" i="30"/>
  <c r="N136" i="30"/>
  <c r="J136" i="30"/>
  <c r="I136" i="30"/>
  <c r="E136" i="30"/>
  <c r="D136" i="30"/>
  <c r="C136" i="30"/>
  <c r="B136" i="30"/>
  <c r="N135" i="30"/>
  <c r="J135" i="30"/>
  <c r="I135" i="30"/>
  <c r="E135" i="30"/>
  <c r="D135" i="30"/>
  <c r="C135" i="30"/>
  <c r="B135" i="30"/>
  <c r="N134" i="30"/>
  <c r="J134" i="30"/>
  <c r="I134" i="30"/>
  <c r="E134" i="30"/>
  <c r="D134" i="30"/>
  <c r="C134" i="30"/>
  <c r="B134" i="30"/>
  <c r="N133" i="30"/>
  <c r="J133" i="30"/>
  <c r="I133" i="30"/>
  <c r="E133" i="30"/>
  <c r="D133" i="30"/>
  <c r="C133" i="30"/>
  <c r="B133" i="30"/>
  <c r="N132" i="30"/>
  <c r="J132" i="30"/>
  <c r="I132" i="30"/>
  <c r="E132" i="30"/>
  <c r="D132" i="30"/>
  <c r="C132" i="30"/>
  <c r="B132" i="30"/>
  <c r="N131" i="30"/>
  <c r="J131" i="30"/>
  <c r="I131" i="30"/>
  <c r="E131" i="30"/>
  <c r="D131" i="30"/>
  <c r="C131" i="30"/>
  <c r="B131" i="30"/>
  <c r="N130" i="30"/>
  <c r="J130" i="30"/>
  <c r="I130" i="30"/>
  <c r="E130" i="30"/>
  <c r="D130" i="30"/>
  <c r="C130" i="30"/>
  <c r="B130" i="30"/>
  <c r="N129" i="30"/>
  <c r="J129" i="30"/>
  <c r="I129" i="30"/>
  <c r="E129" i="30"/>
  <c r="D129" i="30"/>
  <c r="C129" i="30"/>
  <c r="B129" i="30"/>
  <c r="N128" i="30"/>
  <c r="J128" i="30"/>
  <c r="I128" i="30"/>
  <c r="E128" i="30"/>
  <c r="D128" i="30"/>
  <c r="C128" i="30"/>
  <c r="B128" i="30"/>
  <c r="N127" i="30"/>
  <c r="J127" i="30"/>
  <c r="I127" i="30"/>
  <c r="E127" i="30"/>
  <c r="D127" i="30"/>
  <c r="C127" i="30"/>
  <c r="B127" i="30"/>
  <c r="N126" i="30"/>
  <c r="J126" i="30"/>
  <c r="I126" i="30"/>
  <c r="E126" i="30"/>
  <c r="D126" i="30"/>
  <c r="C126" i="30"/>
  <c r="B126" i="30"/>
  <c r="N125" i="30"/>
  <c r="J125" i="30"/>
  <c r="I125" i="30"/>
  <c r="E125" i="30"/>
  <c r="D125" i="30"/>
  <c r="C125" i="30"/>
  <c r="B125" i="30"/>
  <c r="N124" i="30"/>
  <c r="J124" i="30"/>
  <c r="I124" i="30"/>
  <c r="E124" i="30"/>
  <c r="D124" i="30"/>
  <c r="C124" i="30"/>
  <c r="B124" i="30"/>
  <c r="N123" i="30"/>
  <c r="J123" i="30"/>
  <c r="I123" i="30"/>
  <c r="E123" i="30"/>
  <c r="D123" i="30"/>
  <c r="C123" i="30"/>
  <c r="B123" i="30"/>
  <c r="N122" i="30"/>
  <c r="J122" i="30"/>
  <c r="I122" i="30"/>
  <c r="E122" i="30"/>
  <c r="D122" i="30"/>
  <c r="C122" i="30"/>
  <c r="B122" i="30"/>
  <c r="N121" i="30"/>
  <c r="J121" i="30"/>
  <c r="I121" i="30"/>
  <c r="E121" i="30"/>
  <c r="D121" i="30"/>
  <c r="C121" i="30"/>
  <c r="B121" i="30"/>
  <c r="N120" i="30"/>
  <c r="J120" i="30"/>
  <c r="I120" i="30"/>
  <c r="E120" i="30"/>
  <c r="D120" i="30"/>
  <c r="C120" i="30"/>
  <c r="B120" i="30"/>
  <c r="N119" i="30"/>
  <c r="J119" i="30"/>
  <c r="I119" i="30"/>
  <c r="E119" i="30"/>
  <c r="D119" i="30"/>
  <c r="C119" i="30"/>
  <c r="B119" i="30"/>
  <c r="N118" i="30"/>
  <c r="J118" i="30"/>
  <c r="I118" i="30"/>
  <c r="E118" i="30"/>
  <c r="D118" i="30"/>
  <c r="C118" i="30"/>
  <c r="B118" i="30"/>
  <c r="N117" i="30"/>
  <c r="J117" i="30"/>
  <c r="I117" i="30"/>
  <c r="E117" i="30"/>
  <c r="D117" i="30"/>
  <c r="C117" i="30"/>
  <c r="B117" i="30"/>
  <c r="N116" i="30"/>
  <c r="J116" i="30"/>
  <c r="I116" i="30"/>
  <c r="E116" i="30"/>
  <c r="D116" i="30"/>
  <c r="C116" i="30"/>
  <c r="B116" i="30"/>
  <c r="N115" i="30"/>
  <c r="J115" i="30"/>
  <c r="I115" i="30"/>
  <c r="E115" i="30"/>
  <c r="D115" i="30"/>
  <c r="C115" i="30"/>
  <c r="B115" i="30"/>
  <c r="N114" i="30"/>
  <c r="J114" i="30"/>
  <c r="I114" i="30"/>
  <c r="E114" i="30"/>
  <c r="D114" i="30"/>
  <c r="C114" i="30"/>
  <c r="B114" i="30"/>
  <c r="N113" i="30"/>
  <c r="J113" i="30"/>
  <c r="I113" i="30"/>
  <c r="E113" i="30"/>
  <c r="D113" i="30"/>
  <c r="C113" i="30"/>
  <c r="B113" i="30"/>
  <c r="N112" i="30"/>
  <c r="J112" i="30"/>
  <c r="I112" i="30"/>
  <c r="E112" i="30"/>
  <c r="D112" i="30"/>
  <c r="C112" i="30"/>
  <c r="B112" i="30"/>
  <c r="N111" i="30"/>
  <c r="J111" i="30"/>
  <c r="I111" i="30"/>
  <c r="E111" i="30"/>
  <c r="D111" i="30"/>
  <c r="C111" i="30"/>
  <c r="B111" i="30"/>
  <c r="N110" i="30"/>
  <c r="J110" i="30"/>
  <c r="I110" i="30"/>
  <c r="E110" i="30"/>
  <c r="D110" i="30"/>
  <c r="C110" i="30"/>
  <c r="B110" i="30"/>
  <c r="N109" i="30"/>
  <c r="J109" i="30"/>
  <c r="I109" i="30"/>
  <c r="E109" i="30"/>
  <c r="D109" i="30"/>
  <c r="C109" i="30"/>
  <c r="B109" i="30"/>
  <c r="N108" i="30"/>
  <c r="J108" i="30"/>
  <c r="I108" i="30"/>
  <c r="E108" i="30"/>
  <c r="D108" i="30"/>
  <c r="C108" i="30"/>
  <c r="B108" i="30"/>
  <c r="N107" i="30"/>
  <c r="J107" i="30"/>
  <c r="I107" i="30"/>
  <c r="E107" i="30"/>
  <c r="D107" i="30"/>
  <c r="C107" i="30"/>
  <c r="B107" i="30"/>
  <c r="N106" i="30"/>
  <c r="J106" i="30"/>
  <c r="I106" i="30"/>
  <c r="E106" i="30"/>
  <c r="D106" i="30"/>
  <c r="C106" i="30"/>
  <c r="B106" i="30"/>
  <c r="N105" i="30"/>
  <c r="J105" i="30"/>
  <c r="I105" i="30"/>
  <c r="E105" i="30"/>
  <c r="D105" i="30"/>
  <c r="C105" i="30"/>
  <c r="B105" i="30"/>
  <c r="N104" i="30"/>
  <c r="J104" i="30"/>
  <c r="I104" i="30"/>
  <c r="E104" i="30"/>
  <c r="D104" i="30"/>
  <c r="C104" i="30"/>
  <c r="B104" i="30"/>
  <c r="N103" i="30"/>
  <c r="J103" i="30"/>
  <c r="I103" i="30"/>
  <c r="E103" i="30"/>
  <c r="D103" i="30"/>
  <c r="C103" i="30"/>
  <c r="B103" i="30"/>
  <c r="N102" i="30"/>
  <c r="J102" i="30"/>
  <c r="I102" i="30"/>
  <c r="E102" i="30"/>
  <c r="D102" i="30"/>
  <c r="C102" i="30"/>
  <c r="B102" i="30"/>
  <c r="N101" i="30"/>
  <c r="J101" i="30"/>
  <c r="I101" i="30"/>
  <c r="E101" i="30"/>
  <c r="D101" i="30"/>
  <c r="C101" i="30"/>
  <c r="B101" i="30"/>
  <c r="N100" i="30"/>
  <c r="J100" i="30"/>
  <c r="I100" i="30"/>
  <c r="E100" i="30"/>
  <c r="D100" i="30"/>
  <c r="C100" i="30"/>
  <c r="B100" i="30"/>
  <c r="N99" i="30"/>
  <c r="J99" i="30"/>
  <c r="I99" i="30"/>
  <c r="E99" i="30"/>
  <c r="D99" i="30"/>
  <c r="C99" i="30"/>
  <c r="B99" i="30"/>
  <c r="N98" i="30"/>
  <c r="J98" i="30"/>
  <c r="I98" i="30"/>
  <c r="E98" i="30"/>
  <c r="D98" i="30"/>
  <c r="C98" i="30"/>
  <c r="B98" i="30"/>
  <c r="N97" i="30"/>
  <c r="J97" i="30"/>
  <c r="I97" i="30"/>
  <c r="E97" i="30"/>
  <c r="D97" i="30"/>
  <c r="C97" i="30"/>
  <c r="B97" i="30"/>
  <c r="N96" i="30"/>
  <c r="J96" i="30"/>
  <c r="I96" i="30"/>
  <c r="E96" i="30"/>
  <c r="D96" i="30"/>
  <c r="C96" i="30"/>
  <c r="B96" i="30"/>
  <c r="N95" i="30"/>
  <c r="J95" i="30"/>
  <c r="I95" i="30"/>
  <c r="E95" i="30"/>
  <c r="D95" i="30"/>
  <c r="C95" i="30"/>
  <c r="B95" i="30"/>
  <c r="N94" i="30"/>
  <c r="J94" i="30"/>
  <c r="I94" i="30"/>
  <c r="E94" i="30"/>
  <c r="D94" i="30"/>
  <c r="C94" i="30"/>
  <c r="B94" i="30"/>
  <c r="N93" i="30"/>
  <c r="J93" i="30"/>
  <c r="I93" i="30"/>
  <c r="E93" i="30"/>
  <c r="D93" i="30"/>
  <c r="C93" i="30"/>
  <c r="B93" i="30"/>
  <c r="N92" i="30"/>
  <c r="J92" i="30"/>
  <c r="I92" i="30"/>
  <c r="E92" i="30"/>
  <c r="D92" i="30"/>
  <c r="C92" i="30"/>
  <c r="B92" i="30"/>
  <c r="N91" i="30"/>
  <c r="J91" i="30"/>
  <c r="I91" i="30"/>
  <c r="E91" i="30"/>
  <c r="D91" i="30"/>
  <c r="C91" i="30"/>
  <c r="B91" i="30"/>
  <c r="N90" i="30"/>
  <c r="J90" i="30"/>
  <c r="I90" i="30"/>
  <c r="E90" i="30"/>
  <c r="D90" i="30"/>
  <c r="C90" i="30"/>
  <c r="B90" i="30"/>
  <c r="N89" i="30"/>
  <c r="J89" i="30"/>
  <c r="I89" i="30"/>
  <c r="E89" i="30"/>
  <c r="D89" i="30"/>
  <c r="C89" i="30"/>
  <c r="B89" i="30"/>
  <c r="N88" i="30"/>
  <c r="J88" i="30"/>
  <c r="I88" i="30"/>
  <c r="E88" i="30"/>
  <c r="D88" i="30"/>
  <c r="C88" i="30"/>
  <c r="B88" i="30"/>
  <c r="N87" i="30"/>
  <c r="J87" i="30"/>
  <c r="I87" i="30"/>
  <c r="E87" i="30"/>
  <c r="D87" i="30"/>
  <c r="C87" i="30"/>
  <c r="B87" i="30"/>
  <c r="N86" i="30"/>
  <c r="J86" i="30"/>
  <c r="I86" i="30"/>
  <c r="E86" i="30"/>
  <c r="D86" i="30"/>
  <c r="C86" i="30"/>
  <c r="B86" i="30"/>
  <c r="N85" i="30"/>
  <c r="J85" i="30"/>
  <c r="I85" i="30"/>
  <c r="E85" i="30"/>
  <c r="D85" i="30"/>
  <c r="C85" i="30"/>
  <c r="B85" i="30"/>
  <c r="N84" i="30"/>
  <c r="J84" i="30"/>
  <c r="I84" i="30"/>
  <c r="E84" i="30"/>
  <c r="D84" i="30"/>
  <c r="C84" i="30"/>
  <c r="B84" i="30"/>
  <c r="N83" i="30"/>
  <c r="J83" i="30"/>
  <c r="I83" i="30"/>
  <c r="E83" i="30"/>
  <c r="D83" i="30"/>
  <c r="C83" i="30"/>
  <c r="B83" i="30"/>
  <c r="N82" i="30"/>
  <c r="J82" i="30"/>
  <c r="I82" i="30"/>
  <c r="E82" i="30"/>
  <c r="D82" i="30"/>
  <c r="C82" i="30"/>
  <c r="B82" i="30"/>
  <c r="N81" i="30"/>
  <c r="J81" i="30"/>
  <c r="I81" i="30"/>
  <c r="E81" i="30"/>
  <c r="D81" i="30"/>
  <c r="C81" i="30"/>
  <c r="B81" i="30"/>
  <c r="N80" i="30"/>
  <c r="J80" i="30"/>
  <c r="I80" i="30"/>
  <c r="E80" i="30"/>
  <c r="D80" i="30"/>
  <c r="C80" i="30"/>
  <c r="B80" i="30"/>
  <c r="N79" i="30"/>
  <c r="J79" i="30"/>
  <c r="I79" i="30"/>
  <c r="E79" i="30"/>
  <c r="D79" i="30"/>
  <c r="C79" i="30"/>
  <c r="B79" i="30"/>
  <c r="N78" i="30"/>
  <c r="J78" i="30"/>
  <c r="I78" i="30"/>
  <c r="E78" i="30"/>
  <c r="D78" i="30"/>
  <c r="C78" i="30"/>
  <c r="B78" i="30"/>
  <c r="N77" i="30"/>
  <c r="J77" i="30"/>
  <c r="I77" i="30"/>
  <c r="E77" i="30"/>
  <c r="D77" i="30"/>
  <c r="C77" i="30"/>
  <c r="B77" i="30"/>
  <c r="N76" i="30"/>
  <c r="J76" i="30"/>
  <c r="I76" i="30"/>
  <c r="E76" i="30"/>
  <c r="D76" i="30"/>
  <c r="C76" i="30"/>
  <c r="B76" i="30"/>
  <c r="N75" i="30"/>
  <c r="J75" i="30"/>
  <c r="I75" i="30"/>
  <c r="E75" i="30"/>
  <c r="D75" i="30"/>
  <c r="C75" i="30"/>
  <c r="B75" i="30"/>
  <c r="N74" i="30"/>
  <c r="J74" i="30"/>
  <c r="I74" i="30"/>
  <c r="E74" i="30"/>
  <c r="D74" i="30"/>
  <c r="C74" i="30"/>
  <c r="B74" i="30"/>
  <c r="N73" i="30"/>
  <c r="J73" i="30"/>
  <c r="I73" i="30"/>
  <c r="E73" i="30"/>
  <c r="D73" i="30"/>
  <c r="C73" i="30"/>
  <c r="B73" i="30"/>
  <c r="N72" i="30"/>
  <c r="J72" i="30"/>
  <c r="I72" i="30"/>
  <c r="E72" i="30"/>
  <c r="D72" i="30"/>
  <c r="C72" i="30"/>
  <c r="B72" i="30"/>
  <c r="N71" i="30"/>
  <c r="J71" i="30"/>
  <c r="I71" i="30"/>
  <c r="E71" i="30"/>
  <c r="D71" i="30"/>
  <c r="C71" i="30"/>
  <c r="B71" i="30"/>
  <c r="N70" i="30"/>
  <c r="J70" i="30"/>
  <c r="I70" i="30"/>
  <c r="E70" i="30"/>
  <c r="D70" i="30"/>
  <c r="C70" i="30"/>
  <c r="B70" i="30"/>
  <c r="N69" i="30"/>
  <c r="J69" i="30"/>
  <c r="I69" i="30"/>
  <c r="E69" i="30"/>
  <c r="D69" i="30"/>
  <c r="C69" i="30"/>
  <c r="B69" i="30"/>
  <c r="N68" i="30"/>
  <c r="J68" i="30"/>
  <c r="I68" i="30"/>
  <c r="E68" i="30"/>
  <c r="D68" i="30"/>
  <c r="C68" i="30"/>
  <c r="B68" i="30"/>
  <c r="N67" i="30"/>
  <c r="J67" i="30"/>
  <c r="I67" i="30"/>
  <c r="E67" i="30"/>
  <c r="D67" i="30"/>
  <c r="C67" i="30"/>
  <c r="B67" i="30"/>
  <c r="N66" i="30"/>
  <c r="J66" i="30"/>
  <c r="I66" i="30"/>
  <c r="E66" i="30"/>
  <c r="D66" i="30"/>
  <c r="C66" i="30"/>
  <c r="B66" i="30"/>
  <c r="N65" i="30"/>
  <c r="J65" i="30"/>
  <c r="I65" i="30"/>
  <c r="E65" i="30"/>
  <c r="D65" i="30"/>
  <c r="C65" i="30"/>
  <c r="B65" i="30"/>
  <c r="N64" i="30"/>
  <c r="J64" i="30"/>
  <c r="I64" i="30"/>
  <c r="E64" i="30"/>
  <c r="D64" i="30"/>
  <c r="C64" i="30"/>
  <c r="B64" i="30"/>
  <c r="N63" i="30"/>
  <c r="J63" i="30"/>
  <c r="I63" i="30"/>
  <c r="E63" i="30"/>
  <c r="D63" i="30"/>
  <c r="C63" i="30"/>
  <c r="B63" i="30"/>
  <c r="N62" i="30"/>
  <c r="J62" i="30"/>
  <c r="I62" i="30"/>
  <c r="E62" i="30"/>
  <c r="D62" i="30"/>
  <c r="C62" i="30"/>
  <c r="B62" i="30"/>
  <c r="N61" i="30"/>
  <c r="J61" i="30"/>
  <c r="I61" i="30"/>
  <c r="E61" i="30"/>
  <c r="D61" i="30"/>
  <c r="C61" i="30"/>
  <c r="B61" i="30"/>
  <c r="N60" i="30"/>
  <c r="J60" i="30"/>
  <c r="I60" i="30"/>
  <c r="E60" i="30"/>
  <c r="D60" i="30"/>
  <c r="C60" i="30"/>
  <c r="B60" i="30"/>
  <c r="N59" i="30"/>
  <c r="J59" i="30"/>
  <c r="I59" i="30"/>
  <c r="E59" i="30"/>
  <c r="D59" i="30"/>
  <c r="C59" i="30"/>
  <c r="B59" i="30"/>
  <c r="N58" i="30"/>
  <c r="J58" i="30"/>
  <c r="I58" i="30"/>
  <c r="E58" i="30"/>
  <c r="D58" i="30"/>
  <c r="C58" i="30"/>
  <c r="B58" i="30"/>
  <c r="N57" i="30"/>
  <c r="J57" i="30"/>
  <c r="I57" i="30"/>
  <c r="E57" i="30"/>
  <c r="D57" i="30"/>
  <c r="C57" i="30"/>
  <c r="B57" i="30"/>
  <c r="N56" i="30"/>
  <c r="J56" i="30"/>
  <c r="I56" i="30"/>
  <c r="E56" i="30"/>
  <c r="D56" i="30"/>
  <c r="C56" i="30"/>
  <c r="B56" i="30"/>
  <c r="N55" i="30"/>
  <c r="J55" i="30"/>
  <c r="I55" i="30"/>
  <c r="E55" i="30"/>
  <c r="D55" i="30"/>
  <c r="C55" i="30"/>
  <c r="B55" i="30"/>
  <c r="N54" i="30"/>
  <c r="J54" i="30"/>
  <c r="I54" i="30"/>
  <c r="E54" i="30"/>
  <c r="D54" i="30"/>
  <c r="B54" i="30"/>
  <c r="N53" i="30"/>
  <c r="J53" i="30"/>
  <c r="I53" i="30"/>
  <c r="E53" i="30"/>
  <c r="D53" i="30"/>
  <c r="B53" i="30"/>
  <c r="N52" i="30"/>
  <c r="J52" i="30"/>
  <c r="I52" i="30"/>
  <c r="E52" i="30"/>
  <c r="D52" i="30"/>
  <c r="C52" i="30"/>
  <c r="B52" i="30"/>
  <c r="N51" i="30"/>
  <c r="J51" i="30"/>
  <c r="I51" i="30"/>
  <c r="E51" i="30"/>
  <c r="D51" i="30"/>
  <c r="C51" i="30"/>
  <c r="B51" i="30"/>
  <c r="N50" i="30"/>
  <c r="J50" i="30"/>
  <c r="I50" i="30"/>
  <c r="E50" i="30"/>
  <c r="D50" i="30"/>
  <c r="C50" i="30"/>
  <c r="B50" i="30"/>
  <c r="N49" i="30"/>
  <c r="J49" i="30"/>
  <c r="I49" i="30"/>
  <c r="E49" i="30"/>
  <c r="D49" i="30"/>
  <c r="C49" i="30"/>
  <c r="B49" i="30"/>
  <c r="N48" i="30"/>
  <c r="J48" i="30"/>
  <c r="I48" i="30"/>
  <c r="E48" i="30"/>
  <c r="D48" i="30"/>
  <c r="C48" i="30"/>
  <c r="B48" i="30"/>
  <c r="N47" i="30"/>
  <c r="J47" i="30"/>
  <c r="I47" i="30"/>
  <c r="E47" i="30"/>
  <c r="D47" i="30"/>
  <c r="C47" i="30"/>
  <c r="B47" i="30"/>
  <c r="N46" i="30"/>
  <c r="J46" i="30"/>
  <c r="I46" i="30"/>
  <c r="E46" i="30"/>
  <c r="D46" i="30"/>
  <c r="C46" i="30"/>
  <c r="B46" i="30"/>
  <c r="N45" i="30"/>
  <c r="J45" i="30"/>
  <c r="I45" i="30"/>
  <c r="E45" i="30"/>
  <c r="D45" i="30"/>
  <c r="C45" i="30"/>
  <c r="B45" i="30"/>
  <c r="N44" i="30"/>
  <c r="J44" i="30"/>
  <c r="I44" i="30"/>
  <c r="E44" i="30"/>
  <c r="D44" i="30"/>
  <c r="C44" i="30"/>
  <c r="B44" i="30"/>
  <c r="N43" i="30"/>
  <c r="J43" i="30"/>
  <c r="I43" i="30"/>
  <c r="E43" i="30"/>
  <c r="D43" i="30"/>
  <c r="C43" i="30"/>
  <c r="B43" i="30"/>
  <c r="N42" i="30"/>
  <c r="J42" i="30"/>
  <c r="I42" i="30"/>
  <c r="E42" i="30"/>
  <c r="D42" i="30"/>
  <c r="C42" i="30"/>
  <c r="B42" i="30"/>
  <c r="N41" i="30"/>
  <c r="J41" i="30"/>
  <c r="I41" i="30"/>
  <c r="E41" i="30"/>
  <c r="D41" i="30"/>
  <c r="N40" i="30"/>
  <c r="J40" i="30"/>
  <c r="I40" i="30"/>
  <c r="E40" i="30"/>
  <c r="C40" i="30"/>
  <c r="B40" i="30"/>
  <c r="N39" i="30"/>
  <c r="J39" i="30"/>
  <c r="I39" i="30"/>
  <c r="E39" i="30"/>
  <c r="C39" i="30"/>
  <c r="B39" i="30"/>
  <c r="N38" i="30"/>
  <c r="J38" i="30"/>
  <c r="I38" i="30"/>
  <c r="E38" i="30"/>
  <c r="C38" i="30"/>
  <c r="B38" i="30"/>
  <c r="N37" i="30"/>
  <c r="J37" i="30"/>
  <c r="I37" i="30"/>
  <c r="E37" i="30"/>
  <c r="C37" i="30"/>
  <c r="B37" i="30"/>
  <c r="N36" i="30"/>
  <c r="J36" i="30"/>
  <c r="I36" i="30"/>
  <c r="E36" i="30"/>
  <c r="C36" i="30"/>
  <c r="B36" i="30"/>
  <c r="N35" i="30"/>
  <c r="J35" i="30"/>
  <c r="I35" i="30"/>
  <c r="E35" i="30"/>
  <c r="C35" i="30"/>
  <c r="B35" i="30"/>
  <c r="N34" i="30"/>
  <c r="J34" i="30"/>
  <c r="I34" i="30"/>
  <c r="E34" i="30"/>
  <c r="C34" i="30"/>
  <c r="B34" i="30"/>
  <c r="N33" i="30"/>
  <c r="J33" i="30"/>
  <c r="I33" i="30"/>
  <c r="E33" i="30"/>
  <c r="B33" i="30"/>
  <c r="N32" i="30"/>
  <c r="J32" i="30"/>
  <c r="I32" i="30"/>
  <c r="E32" i="30"/>
  <c r="C32" i="30"/>
  <c r="B32" i="30"/>
  <c r="N31" i="30"/>
  <c r="J31" i="30"/>
  <c r="I31" i="30"/>
  <c r="E31" i="30"/>
  <c r="C31" i="30"/>
  <c r="B31" i="30"/>
  <c r="N30" i="30"/>
  <c r="J30" i="30"/>
  <c r="I30" i="30"/>
  <c r="E30" i="30"/>
  <c r="C30" i="30"/>
  <c r="B30" i="30"/>
  <c r="N29" i="30"/>
  <c r="J29" i="30"/>
  <c r="I29" i="30"/>
  <c r="E29" i="30"/>
  <c r="C29" i="30"/>
  <c r="B29" i="30"/>
  <c r="N28" i="30"/>
  <c r="J28" i="30"/>
  <c r="I28" i="30"/>
  <c r="E28" i="30"/>
  <c r="C28" i="30"/>
  <c r="B28" i="30"/>
  <c r="N27" i="30"/>
  <c r="J27" i="30"/>
  <c r="I27" i="30"/>
  <c r="E27" i="30"/>
  <c r="C27" i="30"/>
  <c r="B27" i="30"/>
  <c r="N26" i="30"/>
  <c r="J26" i="30"/>
  <c r="I26" i="30"/>
  <c r="C26" i="30"/>
  <c r="B26" i="30"/>
  <c r="N25" i="30"/>
  <c r="J25" i="30"/>
  <c r="I25" i="30"/>
  <c r="E25" i="30"/>
  <c r="C25" i="30"/>
  <c r="B25" i="30"/>
  <c r="N24" i="30"/>
  <c r="J24" i="30"/>
  <c r="I24" i="30"/>
  <c r="C24" i="30"/>
  <c r="B24" i="30"/>
  <c r="N23" i="30"/>
  <c r="J23" i="30"/>
  <c r="I23" i="30"/>
  <c r="E23" i="30"/>
  <c r="C23" i="30"/>
  <c r="B23" i="30"/>
  <c r="N22" i="30"/>
  <c r="J22" i="30"/>
  <c r="I22" i="30"/>
  <c r="C22" i="30"/>
  <c r="B22" i="30"/>
  <c r="N21" i="30"/>
  <c r="J21" i="30"/>
  <c r="I21" i="30"/>
  <c r="E21" i="30"/>
  <c r="C21" i="30"/>
  <c r="B21" i="30"/>
  <c r="N20" i="30"/>
  <c r="J20" i="30"/>
  <c r="I20" i="30"/>
  <c r="E20" i="30"/>
  <c r="C20" i="30"/>
  <c r="B20" i="30"/>
  <c r="N19" i="30"/>
  <c r="J19" i="30"/>
  <c r="I19" i="30"/>
  <c r="E19" i="30"/>
  <c r="C19" i="30"/>
  <c r="B19" i="30"/>
  <c r="N18" i="30"/>
  <c r="J18" i="30"/>
  <c r="I18" i="30"/>
  <c r="E18" i="30"/>
  <c r="C18" i="30"/>
  <c r="B18" i="30"/>
  <c r="N17" i="30"/>
  <c r="J17" i="30"/>
  <c r="I17" i="30"/>
  <c r="E17" i="30"/>
  <c r="C17" i="30"/>
  <c r="B17" i="30"/>
  <c r="N16" i="30"/>
  <c r="J16" i="30"/>
  <c r="I16" i="30"/>
  <c r="E16" i="30"/>
  <c r="C16" i="30"/>
  <c r="B16" i="30"/>
  <c r="N15" i="30"/>
  <c r="J15" i="30"/>
  <c r="I15" i="30"/>
  <c r="E15" i="30"/>
  <c r="C15" i="30"/>
  <c r="B15" i="30"/>
  <c r="N14" i="30"/>
  <c r="J14" i="30"/>
  <c r="I14" i="30"/>
  <c r="E14" i="30"/>
  <c r="C14" i="30"/>
  <c r="B14" i="30"/>
  <c r="N13" i="30"/>
  <c r="J13" i="30"/>
  <c r="I13" i="30"/>
  <c r="E13" i="30"/>
  <c r="C13" i="30"/>
  <c r="B13" i="30"/>
  <c r="N12" i="30"/>
  <c r="J12" i="30"/>
  <c r="I12" i="30"/>
  <c r="E12" i="30"/>
  <c r="C12" i="30"/>
  <c r="B12" i="30"/>
  <c r="N11" i="30"/>
  <c r="J11" i="30"/>
  <c r="I11" i="30"/>
  <c r="E11" i="30"/>
  <c r="C11" i="30"/>
  <c r="B11" i="30"/>
  <c r="N10" i="30"/>
  <c r="J10" i="30"/>
  <c r="I10" i="30"/>
  <c r="E10" i="30"/>
  <c r="C10" i="30"/>
  <c r="B10" i="30"/>
  <c r="N9" i="30"/>
  <c r="J9" i="30"/>
  <c r="I9" i="30"/>
  <c r="E9" i="30"/>
  <c r="C9" i="30"/>
  <c r="B9" i="30"/>
  <c r="N8" i="30"/>
  <c r="J8" i="30"/>
  <c r="I8" i="30"/>
  <c r="E8" i="30"/>
  <c r="C8" i="30"/>
  <c r="B8" i="30"/>
  <c r="N7" i="30"/>
  <c r="J7" i="30"/>
  <c r="I7" i="30"/>
  <c r="E7" i="30"/>
  <c r="C7" i="30"/>
  <c r="B7" i="30"/>
  <c r="N6" i="30"/>
  <c r="J6" i="30"/>
  <c r="I6" i="30"/>
  <c r="E6" i="30"/>
  <c r="C6" i="30"/>
  <c r="B6" i="30"/>
  <c r="N5" i="30"/>
  <c r="J5" i="30"/>
  <c r="I5" i="30"/>
  <c r="E5" i="30"/>
  <c r="C5" i="30"/>
  <c r="B5" i="30"/>
  <c r="N4" i="30"/>
  <c r="J4" i="30"/>
  <c r="E4" i="30"/>
  <c r="C4" i="30"/>
  <c r="B4" i="30"/>
  <c r="N3" i="30"/>
  <c r="J3" i="30"/>
  <c r="E3" i="30"/>
  <c r="C3" i="30"/>
  <c r="B3" i="30"/>
  <c r="N2" i="30"/>
  <c r="J2" i="30"/>
  <c r="C2" i="30"/>
  <c r="B2" i="30"/>
  <c r="J877" i="34"/>
  <c r="I877" i="34"/>
  <c r="N876" i="34"/>
  <c r="J876" i="34"/>
  <c r="I876" i="34"/>
  <c r="E876" i="34"/>
  <c r="D876" i="34"/>
  <c r="C876" i="34"/>
  <c r="B876" i="34"/>
  <c r="N875" i="34"/>
  <c r="J875" i="34"/>
  <c r="I875" i="34"/>
  <c r="E875" i="34"/>
  <c r="D875" i="34"/>
  <c r="C875" i="34"/>
  <c r="B875" i="34"/>
  <c r="N874" i="34"/>
  <c r="J874" i="34"/>
  <c r="I874" i="34"/>
  <c r="E874" i="34"/>
  <c r="D874" i="34"/>
  <c r="C874" i="34"/>
  <c r="B874" i="34"/>
  <c r="N873" i="34"/>
  <c r="J873" i="34"/>
  <c r="I873" i="34"/>
  <c r="E873" i="34"/>
  <c r="D873" i="34"/>
  <c r="C873" i="34"/>
  <c r="B873" i="34"/>
  <c r="N872" i="34"/>
  <c r="J872" i="34"/>
  <c r="I872" i="34"/>
  <c r="E872" i="34"/>
  <c r="D872" i="34"/>
  <c r="C872" i="34"/>
  <c r="B872" i="34"/>
  <c r="N871" i="34"/>
  <c r="J871" i="34"/>
  <c r="I871" i="34"/>
  <c r="E871" i="34"/>
  <c r="D871" i="34"/>
  <c r="C871" i="34"/>
  <c r="B871" i="34"/>
  <c r="N870" i="34"/>
  <c r="J870" i="34"/>
  <c r="I870" i="34"/>
  <c r="E870" i="34"/>
  <c r="D870" i="34"/>
  <c r="C870" i="34"/>
  <c r="B870" i="34"/>
  <c r="N869" i="34"/>
  <c r="J869" i="34"/>
  <c r="I869" i="34"/>
  <c r="E869" i="34"/>
  <c r="D869" i="34"/>
  <c r="C869" i="34"/>
  <c r="B869" i="34"/>
  <c r="N868" i="34"/>
  <c r="J868" i="34"/>
  <c r="I868" i="34"/>
  <c r="E868" i="34"/>
  <c r="D868" i="34"/>
  <c r="C868" i="34"/>
  <c r="B868" i="34"/>
  <c r="N867" i="34"/>
  <c r="J867" i="34"/>
  <c r="I867" i="34"/>
  <c r="E867" i="34"/>
  <c r="D867" i="34"/>
  <c r="C867" i="34"/>
  <c r="B867" i="34"/>
  <c r="N866" i="34"/>
  <c r="J866" i="34"/>
  <c r="I866" i="34"/>
  <c r="E866" i="34"/>
  <c r="D866" i="34"/>
  <c r="C866" i="34"/>
  <c r="B866" i="34"/>
  <c r="N865" i="34"/>
  <c r="J865" i="34"/>
  <c r="I865" i="34"/>
  <c r="E865" i="34"/>
  <c r="D865" i="34"/>
  <c r="C865" i="34"/>
  <c r="B865" i="34"/>
  <c r="N864" i="34"/>
  <c r="J864" i="34"/>
  <c r="I864" i="34"/>
  <c r="E864" i="34"/>
  <c r="D864" i="34"/>
  <c r="C864" i="34"/>
  <c r="B864" i="34"/>
  <c r="N863" i="34"/>
  <c r="J863" i="34"/>
  <c r="I863" i="34"/>
  <c r="E863" i="34"/>
  <c r="D863" i="34"/>
  <c r="C863" i="34"/>
  <c r="B863" i="34"/>
  <c r="N862" i="34"/>
  <c r="J862" i="34"/>
  <c r="I862" i="34"/>
  <c r="E862" i="34"/>
  <c r="D862" i="34"/>
  <c r="C862" i="34"/>
  <c r="B862" i="34"/>
  <c r="N861" i="34"/>
  <c r="J861" i="34"/>
  <c r="I861" i="34"/>
  <c r="E861" i="34"/>
  <c r="D861" i="34"/>
  <c r="C861" i="34"/>
  <c r="B861" i="34"/>
  <c r="N860" i="34"/>
  <c r="J860" i="34"/>
  <c r="I860" i="34"/>
  <c r="E860" i="34"/>
  <c r="D860" i="34"/>
  <c r="C860" i="34"/>
  <c r="B860" i="34"/>
  <c r="N859" i="34"/>
  <c r="J859" i="34"/>
  <c r="I859" i="34"/>
  <c r="E859" i="34"/>
  <c r="D859" i="34"/>
  <c r="C859" i="34"/>
  <c r="B859" i="34"/>
  <c r="N858" i="34"/>
  <c r="J858" i="34"/>
  <c r="I858" i="34"/>
  <c r="E858" i="34"/>
  <c r="D858" i="34"/>
  <c r="C858" i="34"/>
  <c r="B858" i="34"/>
  <c r="N857" i="34"/>
  <c r="J857" i="34"/>
  <c r="I857" i="34"/>
  <c r="E857" i="34"/>
  <c r="D857" i="34"/>
  <c r="C857" i="34"/>
  <c r="B857" i="34"/>
  <c r="N856" i="34"/>
  <c r="J856" i="34"/>
  <c r="I856" i="34"/>
  <c r="E856" i="34"/>
  <c r="D856" i="34"/>
  <c r="C856" i="34"/>
  <c r="B856" i="34"/>
  <c r="N855" i="34"/>
  <c r="J855" i="34"/>
  <c r="I855" i="34"/>
  <c r="E855" i="34"/>
  <c r="D855" i="34"/>
  <c r="C855" i="34"/>
  <c r="B855" i="34"/>
  <c r="N854" i="34"/>
  <c r="J854" i="34"/>
  <c r="I854" i="34"/>
  <c r="E854" i="34"/>
  <c r="D854" i="34"/>
  <c r="C854" i="34"/>
  <c r="B854" i="34"/>
  <c r="N853" i="34"/>
  <c r="J853" i="34"/>
  <c r="I853" i="34"/>
  <c r="E853" i="34"/>
  <c r="D853" i="34"/>
  <c r="C853" i="34"/>
  <c r="B853" i="34"/>
  <c r="N852" i="34"/>
  <c r="J852" i="34"/>
  <c r="I852" i="34"/>
  <c r="E852" i="34"/>
  <c r="D852" i="34"/>
  <c r="C852" i="34"/>
  <c r="B852" i="34"/>
  <c r="N851" i="34"/>
  <c r="J851" i="34"/>
  <c r="I851" i="34"/>
  <c r="E851" i="34"/>
  <c r="D851" i="34"/>
  <c r="C851" i="34"/>
  <c r="B851" i="34"/>
  <c r="N850" i="34"/>
  <c r="J850" i="34"/>
  <c r="I850" i="34"/>
  <c r="E850" i="34"/>
  <c r="D850" i="34"/>
  <c r="C850" i="34"/>
  <c r="B850" i="34"/>
  <c r="N849" i="34"/>
  <c r="J849" i="34"/>
  <c r="I849" i="34"/>
  <c r="E849" i="34"/>
  <c r="D849" i="34"/>
  <c r="C849" i="34"/>
  <c r="B849" i="34"/>
  <c r="N848" i="34"/>
  <c r="J848" i="34"/>
  <c r="I848" i="34"/>
  <c r="E848" i="34"/>
  <c r="D848" i="34"/>
  <c r="C848" i="34"/>
  <c r="B848" i="34"/>
  <c r="N847" i="34"/>
  <c r="J847" i="34"/>
  <c r="I847" i="34"/>
  <c r="E847" i="34"/>
  <c r="D847" i="34"/>
  <c r="C847" i="34"/>
  <c r="B847" i="34"/>
  <c r="N846" i="34"/>
  <c r="J846" i="34"/>
  <c r="I846" i="34"/>
  <c r="E846" i="34"/>
  <c r="D846" i="34"/>
  <c r="C846" i="34"/>
  <c r="B846" i="34"/>
  <c r="N845" i="34"/>
  <c r="J845" i="34"/>
  <c r="I845" i="34"/>
  <c r="E845" i="34"/>
  <c r="D845" i="34"/>
  <c r="C845" i="34"/>
  <c r="B845" i="34"/>
  <c r="N844" i="34"/>
  <c r="J844" i="34"/>
  <c r="I844" i="34"/>
  <c r="E844" i="34"/>
  <c r="D844" i="34"/>
  <c r="C844" i="34"/>
  <c r="B844" i="34"/>
  <c r="N843" i="34"/>
  <c r="J843" i="34"/>
  <c r="I843" i="34"/>
  <c r="E843" i="34"/>
  <c r="D843" i="34"/>
  <c r="C843" i="34"/>
  <c r="B843" i="34"/>
  <c r="N842" i="34"/>
  <c r="J842" i="34"/>
  <c r="I842" i="34"/>
  <c r="E842" i="34"/>
  <c r="D842" i="34"/>
  <c r="C842" i="34"/>
  <c r="B842" i="34"/>
  <c r="N841" i="34"/>
  <c r="J841" i="34"/>
  <c r="I841" i="34"/>
  <c r="E841" i="34"/>
  <c r="D841" i="34"/>
  <c r="C841" i="34"/>
  <c r="B841" i="34"/>
  <c r="N840" i="34"/>
  <c r="J840" i="34"/>
  <c r="I840" i="34"/>
  <c r="E840" i="34"/>
  <c r="D840" i="34"/>
  <c r="C840" i="34"/>
  <c r="B840" i="34"/>
  <c r="N839" i="34"/>
  <c r="J839" i="34"/>
  <c r="I839" i="34"/>
  <c r="E839" i="34"/>
  <c r="D839" i="34"/>
  <c r="C839" i="34"/>
  <c r="B839" i="34"/>
  <c r="N838" i="34"/>
  <c r="J838" i="34"/>
  <c r="I838" i="34"/>
  <c r="E838" i="34"/>
  <c r="D838" i="34"/>
  <c r="C838" i="34"/>
  <c r="B838" i="34"/>
  <c r="N837" i="34"/>
  <c r="J837" i="34"/>
  <c r="I837" i="34"/>
  <c r="E837" i="34"/>
  <c r="D837" i="34"/>
  <c r="C837" i="34"/>
  <c r="B837" i="34"/>
  <c r="N836" i="34"/>
  <c r="J836" i="34"/>
  <c r="I836" i="34"/>
  <c r="E836" i="34"/>
  <c r="D836" i="34"/>
  <c r="C836" i="34"/>
  <c r="B836" i="34"/>
  <c r="N835" i="34"/>
  <c r="J835" i="34"/>
  <c r="I835" i="34"/>
  <c r="E835" i="34"/>
  <c r="D835" i="34"/>
  <c r="C835" i="34"/>
  <c r="B835" i="34"/>
  <c r="N834" i="34"/>
  <c r="J834" i="34"/>
  <c r="I834" i="34"/>
  <c r="E834" i="34"/>
  <c r="D834" i="34"/>
  <c r="C834" i="34"/>
  <c r="B834" i="34"/>
  <c r="N833" i="34"/>
  <c r="J833" i="34"/>
  <c r="I833" i="34"/>
  <c r="E833" i="34"/>
  <c r="D833" i="34"/>
  <c r="C833" i="34"/>
  <c r="B833" i="34"/>
  <c r="N832" i="34"/>
  <c r="J832" i="34"/>
  <c r="I832" i="34"/>
  <c r="E832" i="34"/>
  <c r="D832" i="34"/>
  <c r="C832" i="34"/>
  <c r="B832" i="34"/>
  <c r="N831" i="34"/>
  <c r="J831" i="34"/>
  <c r="I831" i="34"/>
  <c r="E831" i="34"/>
  <c r="D831" i="34"/>
  <c r="C831" i="34"/>
  <c r="B831" i="34"/>
  <c r="N830" i="34"/>
  <c r="J830" i="34"/>
  <c r="I830" i="34"/>
  <c r="E830" i="34"/>
  <c r="D830" i="34"/>
  <c r="C830" i="34"/>
  <c r="B830" i="34"/>
  <c r="N829" i="34"/>
  <c r="J829" i="34"/>
  <c r="I829" i="34"/>
  <c r="E829" i="34"/>
  <c r="D829" i="34"/>
  <c r="C829" i="34"/>
  <c r="B829" i="34"/>
  <c r="N828" i="34"/>
  <c r="J828" i="34"/>
  <c r="I828" i="34"/>
  <c r="E828" i="34"/>
  <c r="D828" i="34"/>
  <c r="C828" i="34"/>
  <c r="B828" i="34"/>
  <c r="N827" i="34"/>
  <c r="J827" i="34"/>
  <c r="I827" i="34"/>
  <c r="E827" i="34"/>
  <c r="D827" i="34"/>
  <c r="C827" i="34"/>
  <c r="B827" i="34"/>
  <c r="N826" i="34"/>
  <c r="J826" i="34"/>
  <c r="I826" i="34"/>
  <c r="E826" i="34"/>
  <c r="D826" i="34"/>
  <c r="C826" i="34"/>
  <c r="B826" i="34"/>
  <c r="N825" i="34"/>
  <c r="J825" i="34"/>
  <c r="I825" i="34"/>
  <c r="E825" i="34"/>
  <c r="D825" i="34"/>
  <c r="C825" i="34"/>
  <c r="B825" i="34"/>
  <c r="N824" i="34"/>
  <c r="J824" i="34"/>
  <c r="I824" i="34"/>
  <c r="E824" i="34"/>
  <c r="D824" i="34"/>
  <c r="C824" i="34"/>
  <c r="B824" i="34"/>
  <c r="N823" i="34"/>
  <c r="J823" i="34"/>
  <c r="I823" i="34"/>
  <c r="E823" i="34"/>
  <c r="D823" i="34"/>
  <c r="C823" i="34"/>
  <c r="B823" i="34"/>
  <c r="N822" i="34"/>
  <c r="J822" i="34"/>
  <c r="I822" i="34"/>
  <c r="E822" i="34"/>
  <c r="D822" i="34"/>
  <c r="C822" i="34"/>
  <c r="B822" i="34"/>
  <c r="N821" i="34"/>
  <c r="J821" i="34"/>
  <c r="I821" i="34"/>
  <c r="E821" i="34"/>
  <c r="D821" i="34"/>
  <c r="C821" i="34"/>
  <c r="B821" i="34"/>
  <c r="N820" i="34"/>
  <c r="J820" i="34"/>
  <c r="I820" i="34"/>
  <c r="E820" i="34"/>
  <c r="D820" i="34"/>
  <c r="C820" i="34"/>
  <c r="B820" i="34"/>
  <c r="N819" i="34"/>
  <c r="J819" i="34"/>
  <c r="I819" i="34"/>
  <c r="E819" i="34"/>
  <c r="D819" i="34"/>
  <c r="C819" i="34"/>
  <c r="B819" i="34"/>
  <c r="N818" i="34"/>
  <c r="J818" i="34"/>
  <c r="I818" i="34"/>
  <c r="E818" i="34"/>
  <c r="D818" i="34"/>
  <c r="C818" i="34"/>
  <c r="B818" i="34"/>
  <c r="N817" i="34"/>
  <c r="J817" i="34"/>
  <c r="I817" i="34"/>
  <c r="E817" i="34"/>
  <c r="D817" i="34"/>
  <c r="C817" i="34"/>
  <c r="B817" i="34"/>
  <c r="N816" i="34"/>
  <c r="J816" i="34"/>
  <c r="I816" i="34"/>
  <c r="E816" i="34"/>
  <c r="D816" i="34"/>
  <c r="C816" i="34"/>
  <c r="B816" i="34"/>
  <c r="N815" i="34"/>
  <c r="J815" i="34"/>
  <c r="I815" i="34"/>
  <c r="E815" i="34"/>
  <c r="D815" i="34"/>
  <c r="C815" i="34"/>
  <c r="B815" i="34"/>
  <c r="N814" i="34"/>
  <c r="J814" i="34"/>
  <c r="I814" i="34"/>
  <c r="E814" i="34"/>
  <c r="D814" i="34"/>
  <c r="C814" i="34"/>
  <c r="B814" i="34"/>
  <c r="N813" i="34"/>
  <c r="J813" i="34"/>
  <c r="I813" i="34"/>
  <c r="E813" i="34"/>
  <c r="D813" i="34"/>
  <c r="C813" i="34"/>
  <c r="B813" i="34"/>
  <c r="N812" i="34"/>
  <c r="J812" i="34"/>
  <c r="I812" i="34"/>
  <c r="E812" i="34"/>
  <c r="D812" i="34"/>
  <c r="C812" i="34"/>
  <c r="B812" i="34"/>
  <c r="N811" i="34"/>
  <c r="J811" i="34"/>
  <c r="I811" i="34"/>
  <c r="E811" i="34"/>
  <c r="D811" i="34"/>
  <c r="C811" i="34"/>
  <c r="B811" i="34"/>
  <c r="N810" i="34"/>
  <c r="J810" i="34"/>
  <c r="I810" i="34"/>
  <c r="E810" i="34"/>
  <c r="D810" i="34"/>
  <c r="C810" i="34"/>
  <c r="B810" i="34"/>
  <c r="N809" i="34"/>
  <c r="J809" i="34"/>
  <c r="I809" i="34"/>
  <c r="E809" i="34"/>
  <c r="D809" i="34"/>
  <c r="C809" i="34"/>
  <c r="B809" i="34"/>
  <c r="N808" i="34"/>
  <c r="J808" i="34"/>
  <c r="I808" i="34"/>
  <c r="E808" i="34"/>
  <c r="D808" i="34"/>
  <c r="C808" i="34"/>
  <c r="B808" i="34"/>
  <c r="N807" i="34"/>
  <c r="J807" i="34"/>
  <c r="I807" i="34"/>
  <c r="E807" i="34"/>
  <c r="D807" i="34"/>
  <c r="C807" i="34"/>
  <c r="B807" i="34"/>
  <c r="N806" i="34"/>
  <c r="J806" i="34"/>
  <c r="I806" i="34"/>
  <c r="E806" i="34"/>
  <c r="D806" i="34"/>
  <c r="C806" i="34"/>
  <c r="B806" i="34"/>
  <c r="N805" i="34"/>
  <c r="J805" i="34"/>
  <c r="I805" i="34"/>
  <c r="E805" i="34"/>
  <c r="D805" i="34"/>
  <c r="C805" i="34"/>
  <c r="B805" i="34"/>
  <c r="N804" i="34"/>
  <c r="J804" i="34"/>
  <c r="I804" i="34"/>
  <c r="E804" i="34"/>
  <c r="D804" i="34"/>
  <c r="C804" i="34"/>
  <c r="B804" i="34"/>
  <c r="N803" i="34"/>
  <c r="J803" i="34"/>
  <c r="I803" i="34"/>
  <c r="E803" i="34"/>
  <c r="D803" i="34"/>
  <c r="C803" i="34"/>
  <c r="B803" i="34"/>
  <c r="N802" i="34"/>
  <c r="J802" i="34"/>
  <c r="I802" i="34"/>
  <c r="E802" i="34"/>
  <c r="D802" i="34"/>
  <c r="C802" i="34"/>
  <c r="B802" i="34"/>
  <c r="N801" i="34"/>
  <c r="J801" i="34"/>
  <c r="I801" i="34"/>
  <c r="E801" i="34"/>
  <c r="D801" i="34"/>
  <c r="C801" i="34"/>
  <c r="B801" i="34"/>
  <c r="N800" i="34"/>
  <c r="J800" i="34"/>
  <c r="I800" i="34"/>
  <c r="E800" i="34"/>
  <c r="D800" i="34"/>
  <c r="C800" i="34"/>
  <c r="B800" i="34"/>
  <c r="N799" i="34"/>
  <c r="J799" i="34"/>
  <c r="I799" i="34"/>
  <c r="E799" i="34"/>
  <c r="D799" i="34"/>
  <c r="C799" i="34"/>
  <c r="B799" i="34"/>
  <c r="N798" i="34"/>
  <c r="J798" i="34"/>
  <c r="I798" i="34"/>
  <c r="E798" i="34"/>
  <c r="D798" i="34"/>
  <c r="C798" i="34"/>
  <c r="B798" i="34"/>
  <c r="N797" i="34"/>
  <c r="J797" i="34"/>
  <c r="I797" i="34"/>
  <c r="E797" i="34"/>
  <c r="D797" i="34"/>
  <c r="C797" i="34"/>
  <c r="B797" i="34"/>
  <c r="N796" i="34"/>
  <c r="J796" i="34"/>
  <c r="I796" i="34"/>
  <c r="E796" i="34"/>
  <c r="D796" i="34"/>
  <c r="C796" i="34"/>
  <c r="B796" i="34"/>
  <c r="N795" i="34"/>
  <c r="J795" i="34"/>
  <c r="I795" i="34"/>
  <c r="E795" i="34"/>
  <c r="D795" i="34"/>
  <c r="C795" i="34"/>
  <c r="B795" i="34"/>
  <c r="N794" i="34"/>
  <c r="J794" i="34"/>
  <c r="I794" i="34"/>
  <c r="E794" i="34"/>
  <c r="D794" i="34"/>
  <c r="C794" i="34"/>
  <c r="B794" i="34"/>
  <c r="N793" i="34"/>
  <c r="J793" i="34"/>
  <c r="I793" i="34"/>
  <c r="E793" i="34"/>
  <c r="D793" i="34"/>
  <c r="C793" i="34"/>
  <c r="B793" i="34"/>
  <c r="N792" i="34"/>
  <c r="J792" i="34"/>
  <c r="I792" i="34"/>
  <c r="E792" i="34"/>
  <c r="D792" i="34"/>
  <c r="C792" i="34"/>
  <c r="B792" i="34"/>
  <c r="N791" i="34"/>
  <c r="J791" i="34"/>
  <c r="I791" i="34"/>
  <c r="E791" i="34"/>
  <c r="D791" i="34"/>
  <c r="C791" i="34"/>
  <c r="B791" i="34"/>
  <c r="N790" i="34"/>
  <c r="J790" i="34"/>
  <c r="I790" i="34"/>
  <c r="E790" i="34"/>
  <c r="D790" i="34"/>
  <c r="C790" i="34"/>
  <c r="B790" i="34"/>
  <c r="N789" i="34"/>
  <c r="J789" i="34"/>
  <c r="I789" i="34"/>
  <c r="E789" i="34"/>
  <c r="D789" i="34"/>
  <c r="C789" i="34"/>
  <c r="B789" i="34"/>
  <c r="N788" i="34"/>
  <c r="J788" i="34"/>
  <c r="I788" i="34"/>
  <c r="E788" i="34"/>
  <c r="D788" i="34"/>
  <c r="C788" i="34"/>
  <c r="B788" i="34"/>
  <c r="N787" i="34"/>
  <c r="J787" i="34"/>
  <c r="I787" i="34"/>
  <c r="E787" i="34"/>
  <c r="D787" i="34"/>
  <c r="C787" i="34"/>
  <c r="B787" i="34"/>
  <c r="N786" i="34"/>
  <c r="J786" i="34"/>
  <c r="I786" i="34"/>
  <c r="E786" i="34"/>
  <c r="D786" i="34"/>
  <c r="C786" i="34"/>
  <c r="B786" i="34"/>
  <c r="N785" i="34"/>
  <c r="J785" i="34"/>
  <c r="I785" i="34"/>
  <c r="E785" i="34"/>
  <c r="D785" i="34"/>
  <c r="C785" i="34"/>
  <c r="B785" i="34"/>
  <c r="N784" i="34"/>
  <c r="J784" i="34"/>
  <c r="I784" i="34"/>
  <c r="E784" i="34"/>
  <c r="D784" i="34"/>
  <c r="C784" i="34"/>
  <c r="B784" i="34"/>
  <c r="N783" i="34"/>
  <c r="J783" i="34"/>
  <c r="I783" i="34"/>
  <c r="E783" i="34"/>
  <c r="D783" i="34"/>
  <c r="C783" i="34"/>
  <c r="B783" i="34"/>
  <c r="N782" i="34"/>
  <c r="J782" i="34"/>
  <c r="I782" i="34"/>
  <c r="E782" i="34"/>
  <c r="D782" i="34"/>
  <c r="C782" i="34"/>
  <c r="B782" i="34"/>
  <c r="N781" i="34"/>
  <c r="J781" i="34"/>
  <c r="I781" i="34"/>
  <c r="E781" i="34"/>
  <c r="D781" i="34"/>
  <c r="C781" i="34"/>
  <c r="B781" i="34"/>
  <c r="N780" i="34"/>
  <c r="J780" i="34"/>
  <c r="I780" i="34"/>
  <c r="E780" i="34"/>
  <c r="D780" i="34"/>
  <c r="C780" i="34"/>
  <c r="B780" i="34"/>
  <c r="N779" i="34"/>
  <c r="J779" i="34"/>
  <c r="I779" i="34"/>
  <c r="E779" i="34"/>
  <c r="D779" i="34"/>
  <c r="C779" i="34"/>
  <c r="B779" i="34"/>
  <c r="N778" i="34"/>
  <c r="J778" i="34"/>
  <c r="I778" i="34"/>
  <c r="E778" i="34"/>
  <c r="D778" i="34"/>
  <c r="C778" i="34"/>
  <c r="B778" i="34"/>
  <c r="N777" i="34"/>
  <c r="J777" i="34"/>
  <c r="I777" i="34"/>
  <c r="E777" i="34"/>
  <c r="D777" i="34"/>
  <c r="C777" i="34"/>
  <c r="B777" i="34"/>
  <c r="N776" i="34"/>
  <c r="J776" i="34"/>
  <c r="I776" i="34"/>
  <c r="E776" i="34"/>
  <c r="D776" i="34"/>
  <c r="C776" i="34"/>
  <c r="B776" i="34"/>
  <c r="N775" i="34"/>
  <c r="J775" i="34"/>
  <c r="I775" i="34"/>
  <c r="E775" i="34"/>
  <c r="D775" i="34"/>
  <c r="C775" i="34"/>
  <c r="B775" i="34"/>
  <c r="N774" i="34"/>
  <c r="J774" i="34"/>
  <c r="I774" i="34"/>
  <c r="E774" i="34"/>
  <c r="D774" i="34"/>
  <c r="C774" i="34"/>
  <c r="B774" i="34"/>
  <c r="N773" i="34"/>
  <c r="J773" i="34"/>
  <c r="I773" i="34"/>
  <c r="E773" i="34"/>
  <c r="D773" i="34"/>
  <c r="C773" i="34"/>
  <c r="B773" i="34"/>
  <c r="N772" i="34"/>
  <c r="J772" i="34"/>
  <c r="I772" i="34"/>
  <c r="E772" i="34"/>
  <c r="D772" i="34"/>
  <c r="C772" i="34"/>
  <c r="B772" i="34"/>
  <c r="N771" i="34"/>
  <c r="J771" i="34"/>
  <c r="I771" i="34"/>
  <c r="E771" i="34"/>
  <c r="D771" i="34"/>
  <c r="C771" i="34"/>
  <c r="B771" i="34"/>
  <c r="N770" i="34"/>
  <c r="J770" i="34"/>
  <c r="I770" i="34"/>
  <c r="E770" i="34"/>
  <c r="D770" i="34"/>
  <c r="C770" i="34"/>
  <c r="B770" i="34"/>
  <c r="N769" i="34"/>
  <c r="J769" i="34"/>
  <c r="I769" i="34"/>
  <c r="E769" i="34"/>
  <c r="D769" i="34"/>
  <c r="C769" i="34"/>
  <c r="B769" i="34"/>
  <c r="N768" i="34"/>
  <c r="J768" i="34"/>
  <c r="I768" i="34"/>
  <c r="E768" i="34"/>
  <c r="D768" i="34"/>
  <c r="C768" i="34"/>
  <c r="B768" i="34"/>
  <c r="N767" i="34"/>
  <c r="J767" i="34"/>
  <c r="I767" i="34"/>
  <c r="E767" i="34"/>
  <c r="D767" i="34"/>
  <c r="C767" i="34"/>
  <c r="B767" i="34"/>
  <c r="N766" i="34"/>
  <c r="J766" i="34"/>
  <c r="I766" i="34"/>
  <c r="E766" i="34"/>
  <c r="D766" i="34"/>
  <c r="C766" i="34"/>
  <c r="B766" i="34"/>
  <c r="N765" i="34"/>
  <c r="J765" i="34"/>
  <c r="I765" i="34"/>
  <c r="E765" i="34"/>
  <c r="D765" i="34"/>
  <c r="C765" i="34"/>
  <c r="B765" i="34"/>
  <c r="N764" i="34"/>
  <c r="J764" i="34"/>
  <c r="I764" i="34"/>
  <c r="E764" i="34"/>
  <c r="D764" i="34"/>
  <c r="C764" i="34"/>
  <c r="B764" i="34"/>
  <c r="N763" i="34"/>
  <c r="J763" i="34"/>
  <c r="I763" i="34"/>
  <c r="E763" i="34"/>
  <c r="D763" i="34"/>
  <c r="C763" i="34"/>
  <c r="B763" i="34"/>
  <c r="N762" i="34"/>
  <c r="J762" i="34"/>
  <c r="I762" i="34"/>
  <c r="E762" i="34"/>
  <c r="D762" i="34"/>
  <c r="C762" i="34"/>
  <c r="B762" i="34"/>
  <c r="N761" i="34"/>
  <c r="J761" i="34"/>
  <c r="I761" i="34"/>
  <c r="E761" i="34"/>
  <c r="D761" i="34"/>
  <c r="C761" i="34"/>
  <c r="B761" i="34"/>
  <c r="N760" i="34"/>
  <c r="J760" i="34"/>
  <c r="I760" i="34"/>
  <c r="E760" i="34"/>
  <c r="D760" i="34"/>
  <c r="C760" i="34"/>
  <c r="B760" i="34"/>
  <c r="N759" i="34"/>
  <c r="J759" i="34"/>
  <c r="I759" i="34"/>
  <c r="E759" i="34"/>
  <c r="D759" i="34"/>
  <c r="C759" i="34"/>
  <c r="B759" i="34"/>
  <c r="N758" i="34"/>
  <c r="J758" i="34"/>
  <c r="I758" i="34"/>
  <c r="E758" i="34"/>
  <c r="D758" i="34"/>
  <c r="C758" i="34"/>
  <c r="B758" i="34"/>
  <c r="N757" i="34"/>
  <c r="J757" i="34"/>
  <c r="I757" i="34"/>
  <c r="E757" i="34"/>
  <c r="D757" i="34"/>
  <c r="C757" i="34"/>
  <c r="B757" i="34"/>
  <c r="N756" i="34"/>
  <c r="J756" i="34"/>
  <c r="I756" i="34"/>
  <c r="E756" i="34"/>
  <c r="D756" i="34"/>
  <c r="C756" i="34"/>
  <c r="B756" i="34"/>
  <c r="N755" i="34"/>
  <c r="J755" i="34"/>
  <c r="I755" i="34"/>
  <c r="E755" i="34"/>
  <c r="D755" i="34"/>
  <c r="C755" i="34"/>
  <c r="B755" i="34"/>
  <c r="N754" i="34"/>
  <c r="J754" i="34"/>
  <c r="I754" i="34"/>
  <c r="E754" i="34"/>
  <c r="D754" i="34"/>
  <c r="C754" i="34"/>
  <c r="B754" i="34"/>
  <c r="N753" i="34"/>
  <c r="J753" i="34"/>
  <c r="I753" i="34"/>
  <c r="E753" i="34"/>
  <c r="D753" i="34"/>
  <c r="C753" i="34"/>
  <c r="B753" i="34"/>
  <c r="N752" i="34"/>
  <c r="J752" i="34"/>
  <c r="I752" i="34"/>
  <c r="E752" i="34"/>
  <c r="D752" i="34"/>
  <c r="C752" i="34"/>
  <c r="B752" i="34"/>
  <c r="N751" i="34"/>
  <c r="J751" i="34"/>
  <c r="I751" i="34"/>
  <c r="E751" i="34"/>
  <c r="D751" i="34"/>
  <c r="C751" i="34"/>
  <c r="B751" i="34"/>
  <c r="N750" i="34"/>
  <c r="J750" i="34"/>
  <c r="I750" i="34"/>
  <c r="E750" i="34"/>
  <c r="D750" i="34"/>
  <c r="C750" i="34"/>
  <c r="B750" i="34"/>
  <c r="N749" i="34"/>
  <c r="J749" i="34"/>
  <c r="I749" i="34"/>
  <c r="E749" i="34"/>
  <c r="D749" i="34"/>
  <c r="C749" i="34"/>
  <c r="B749" i="34"/>
  <c r="N748" i="34"/>
  <c r="J748" i="34"/>
  <c r="I748" i="34"/>
  <c r="E748" i="34"/>
  <c r="D748" i="34"/>
  <c r="C748" i="34"/>
  <c r="B748" i="34"/>
  <c r="N747" i="34"/>
  <c r="J747" i="34"/>
  <c r="I747" i="34"/>
  <c r="E747" i="34"/>
  <c r="D747" i="34"/>
  <c r="C747" i="34"/>
  <c r="B747" i="34"/>
  <c r="N746" i="34"/>
  <c r="J746" i="34"/>
  <c r="I746" i="34"/>
  <c r="E746" i="34"/>
  <c r="D746" i="34"/>
  <c r="C746" i="34"/>
  <c r="B746" i="34"/>
  <c r="N745" i="34"/>
  <c r="J745" i="34"/>
  <c r="I745" i="34"/>
  <c r="E745" i="34"/>
  <c r="D745" i="34"/>
  <c r="C745" i="34"/>
  <c r="B745" i="34"/>
  <c r="N744" i="34"/>
  <c r="J744" i="34"/>
  <c r="I744" i="34"/>
  <c r="E744" i="34"/>
  <c r="D744" i="34"/>
  <c r="C744" i="34"/>
  <c r="B744" i="34"/>
  <c r="N743" i="34"/>
  <c r="J743" i="34"/>
  <c r="I743" i="34"/>
  <c r="E743" i="34"/>
  <c r="D743" i="34"/>
  <c r="C743" i="34"/>
  <c r="B743" i="34"/>
  <c r="N742" i="34"/>
  <c r="J742" i="34"/>
  <c r="I742" i="34"/>
  <c r="E742" i="34"/>
  <c r="D742" i="34"/>
  <c r="C742" i="34"/>
  <c r="B742" i="34"/>
  <c r="N741" i="34"/>
  <c r="J741" i="34"/>
  <c r="I741" i="34"/>
  <c r="E741" i="34"/>
  <c r="D741" i="34"/>
  <c r="C741" i="34"/>
  <c r="B741" i="34"/>
  <c r="N740" i="34"/>
  <c r="J740" i="34"/>
  <c r="I740" i="34"/>
  <c r="E740" i="34"/>
  <c r="D740" i="34"/>
  <c r="C740" i="34"/>
  <c r="B740" i="34"/>
  <c r="N739" i="34"/>
  <c r="J739" i="34"/>
  <c r="I739" i="34"/>
  <c r="E739" i="34"/>
  <c r="D739" i="34"/>
  <c r="C739" i="34"/>
  <c r="B739" i="34"/>
  <c r="N738" i="34"/>
  <c r="J738" i="34"/>
  <c r="I738" i="34"/>
  <c r="E738" i="34"/>
  <c r="D738" i="34"/>
  <c r="C738" i="34"/>
  <c r="B738" i="34"/>
  <c r="N737" i="34"/>
  <c r="J737" i="34"/>
  <c r="I737" i="34"/>
  <c r="E737" i="34"/>
  <c r="D737" i="34"/>
  <c r="C737" i="34"/>
  <c r="B737" i="34"/>
  <c r="N736" i="34"/>
  <c r="J736" i="34"/>
  <c r="I736" i="34"/>
  <c r="E736" i="34"/>
  <c r="D736" i="34"/>
  <c r="C736" i="34"/>
  <c r="B736" i="34"/>
  <c r="N735" i="34"/>
  <c r="J735" i="34"/>
  <c r="I735" i="34"/>
  <c r="E735" i="34"/>
  <c r="D735" i="34"/>
  <c r="C735" i="34"/>
  <c r="B735" i="34"/>
  <c r="N734" i="34"/>
  <c r="J734" i="34"/>
  <c r="I734" i="34"/>
  <c r="E734" i="34"/>
  <c r="D734" i="34"/>
  <c r="C734" i="34"/>
  <c r="B734" i="34"/>
  <c r="N733" i="34"/>
  <c r="J733" i="34"/>
  <c r="I733" i="34"/>
  <c r="E733" i="34"/>
  <c r="D733" i="34"/>
  <c r="C733" i="34"/>
  <c r="B733" i="34"/>
  <c r="N732" i="34"/>
  <c r="J732" i="34"/>
  <c r="I732" i="34"/>
  <c r="E732" i="34"/>
  <c r="D732" i="34"/>
  <c r="C732" i="34"/>
  <c r="B732" i="34"/>
  <c r="N731" i="34"/>
  <c r="J731" i="34"/>
  <c r="I731" i="34"/>
  <c r="E731" i="34"/>
  <c r="D731" i="34"/>
  <c r="C731" i="34"/>
  <c r="B731" i="34"/>
  <c r="N730" i="34"/>
  <c r="J730" i="34"/>
  <c r="I730" i="34"/>
  <c r="E730" i="34"/>
  <c r="D730" i="34"/>
  <c r="C730" i="34"/>
  <c r="B730" i="34"/>
  <c r="N729" i="34"/>
  <c r="J729" i="34"/>
  <c r="I729" i="34"/>
  <c r="E729" i="34"/>
  <c r="D729" i="34"/>
  <c r="C729" i="34"/>
  <c r="B729" i="34"/>
  <c r="N728" i="34"/>
  <c r="J728" i="34"/>
  <c r="I728" i="34"/>
  <c r="E728" i="34"/>
  <c r="D728" i="34"/>
  <c r="C728" i="34"/>
  <c r="B728" i="34"/>
  <c r="N727" i="34"/>
  <c r="J727" i="34"/>
  <c r="I727" i="34"/>
  <c r="E727" i="34"/>
  <c r="D727" i="34"/>
  <c r="C727" i="34"/>
  <c r="B727" i="34"/>
  <c r="N726" i="34"/>
  <c r="J726" i="34"/>
  <c r="I726" i="34"/>
  <c r="E726" i="34"/>
  <c r="D726" i="34"/>
  <c r="C726" i="34"/>
  <c r="B726" i="34"/>
  <c r="N725" i="34"/>
  <c r="J725" i="34"/>
  <c r="I725" i="34"/>
  <c r="E725" i="34"/>
  <c r="D725" i="34"/>
  <c r="C725" i="34"/>
  <c r="B725" i="34"/>
  <c r="N724" i="34"/>
  <c r="J724" i="34"/>
  <c r="I724" i="34"/>
  <c r="E724" i="34"/>
  <c r="D724" i="34"/>
  <c r="C724" i="34"/>
  <c r="B724" i="34"/>
  <c r="N723" i="34"/>
  <c r="J723" i="34"/>
  <c r="I723" i="34"/>
  <c r="E723" i="34"/>
  <c r="D723" i="34"/>
  <c r="C723" i="34"/>
  <c r="B723" i="34"/>
  <c r="N722" i="34"/>
  <c r="J722" i="34"/>
  <c r="I722" i="34"/>
  <c r="E722" i="34"/>
  <c r="D722" i="34"/>
  <c r="C722" i="34"/>
  <c r="B722" i="34"/>
  <c r="N721" i="34"/>
  <c r="J721" i="34"/>
  <c r="I721" i="34"/>
  <c r="E721" i="34"/>
  <c r="D721" i="34"/>
  <c r="C721" i="34"/>
  <c r="B721" i="34"/>
  <c r="N720" i="34"/>
  <c r="J720" i="34"/>
  <c r="I720" i="34"/>
  <c r="E720" i="34"/>
  <c r="D720" i="34"/>
  <c r="C720" i="34"/>
  <c r="B720" i="34"/>
  <c r="N719" i="34"/>
  <c r="J719" i="34"/>
  <c r="I719" i="34"/>
  <c r="E719" i="34"/>
  <c r="D719" i="34"/>
  <c r="C719" i="34"/>
  <c r="B719" i="34"/>
  <c r="N718" i="34"/>
  <c r="J718" i="34"/>
  <c r="I718" i="34"/>
  <c r="E718" i="34"/>
  <c r="D718" i="34"/>
  <c r="C718" i="34"/>
  <c r="B718" i="34"/>
  <c r="N717" i="34"/>
  <c r="J717" i="34"/>
  <c r="I717" i="34"/>
  <c r="E717" i="34"/>
  <c r="D717" i="34"/>
  <c r="C717" i="34"/>
  <c r="B717" i="34"/>
  <c r="N716" i="34"/>
  <c r="J716" i="34"/>
  <c r="I716" i="34"/>
  <c r="E716" i="34"/>
  <c r="D716" i="34"/>
  <c r="C716" i="34"/>
  <c r="B716" i="34"/>
  <c r="N715" i="34"/>
  <c r="J715" i="34"/>
  <c r="I715" i="34"/>
  <c r="E715" i="34"/>
  <c r="D715" i="34"/>
  <c r="C715" i="34"/>
  <c r="B715" i="34"/>
  <c r="N714" i="34"/>
  <c r="J714" i="34"/>
  <c r="I714" i="34"/>
  <c r="E714" i="34"/>
  <c r="D714" i="34"/>
  <c r="C714" i="34"/>
  <c r="B714" i="34"/>
  <c r="N713" i="34"/>
  <c r="J713" i="34"/>
  <c r="I713" i="34"/>
  <c r="E713" i="34"/>
  <c r="D713" i="34"/>
  <c r="C713" i="34"/>
  <c r="B713" i="34"/>
  <c r="N712" i="34"/>
  <c r="J712" i="34"/>
  <c r="I712" i="34"/>
  <c r="E712" i="34"/>
  <c r="D712" i="34"/>
  <c r="C712" i="34"/>
  <c r="B712" i="34"/>
  <c r="N711" i="34"/>
  <c r="J711" i="34"/>
  <c r="I711" i="34"/>
  <c r="E711" i="34"/>
  <c r="D711" i="34"/>
  <c r="C711" i="34"/>
  <c r="B711" i="34"/>
  <c r="N710" i="34"/>
  <c r="J710" i="34"/>
  <c r="I710" i="34"/>
  <c r="E710" i="34"/>
  <c r="D710" i="34"/>
  <c r="C710" i="34"/>
  <c r="B710" i="34"/>
  <c r="N709" i="34"/>
  <c r="J709" i="34"/>
  <c r="I709" i="34"/>
  <c r="E709" i="34"/>
  <c r="D709" i="34"/>
  <c r="C709" i="34"/>
  <c r="B709" i="34"/>
  <c r="N708" i="34"/>
  <c r="J708" i="34"/>
  <c r="I708" i="34"/>
  <c r="E708" i="34"/>
  <c r="D708" i="34"/>
  <c r="C708" i="34"/>
  <c r="B708" i="34"/>
  <c r="N707" i="34"/>
  <c r="J707" i="34"/>
  <c r="I707" i="34"/>
  <c r="E707" i="34"/>
  <c r="D707" i="34"/>
  <c r="C707" i="34"/>
  <c r="B707" i="34"/>
  <c r="N706" i="34"/>
  <c r="J706" i="34"/>
  <c r="I706" i="34"/>
  <c r="E706" i="34"/>
  <c r="D706" i="34"/>
  <c r="C706" i="34"/>
  <c r="B706" i="34"/>
  <c r="N705" i="34"/>
  <c r="J705" i="34"/>
  <c r="I705" i="34"/>
  <c r="E705" i="34"/>
  <c r="D705" i="34"/>
  <c r="C705" i="34"/>
  <c r="B705" i="34"/>
  <c r="N704" i="34"/>
  <c r="J704" i="34"/>
  <c r="I704" i="34"/>
  <c r="E704" i="34"/>
  <c r="D704" i="34"/>
  <c r="C704" i="34"/>
  <c r="B704" i="34"/>
  <c r="N703" i="34"/>
  <c r="J703" i="34"/>
  <c r="I703" i="34"/>
  <c r="E703" i="34"/>
  <c r="D703" i="34"/>
  <c r="C703" i="34"/>
  <c r="B703" i="34"/>
  <c r="N702" i="34"/>
  <c r="J702" i="34"/>
  <c r="I702" i="34"/>
  <c r="E702" i="34"/>
  <c r="D702" i="34"/>
  <c r="C702" i="34"/>
  <c r="B702" i="34"/>
  <c r="N701" i="34"/>
  <c r="J701" i="34"/>
  <c r="I701" i="34"/>
  <c r="E701" i="34"/>
  <c r="D701" i="34"/>
  <c r="C701" i="34"/>
  <c r="B701" i="34"/>
  <c r="N700" i="34"/>
  <c r="J700" i="34"/>
  <c r="I700" i="34"/>
  <c r="E700" i="34"/>
  <c r="D700" i="34"/>
  <c r="C700" i="34"/>
  <c r="B700" i="34"/>
  <c r="N699" i="34"/>
  <c r="J699" i="34"/>
  <c r="I699" i="34"/>
  <c r="E699" i="34"/>
  <c r="D699" i="34"/>
  <c r="C699" i="34"/>
  <c r="B699" i="34"/>
  <c r="N698" i="34"/>
  <c r="J698" i="34"/>
  <c r="I698" i="34"/>
  <c r="E698" i="34"/>
  <c r="D698" i="34"/>
  <c r="C698" i="34"/>
  <c r="B698" i="34"/>
  <c r="N697" i="34"/>
  <c r="J697" i="34"/>
  <c r="I697" i="34"/>
  <c r="E697" i="34"/>
  <c r="D697" i="34"/>
  <c r="C697" i="34"/>
  <c r="B697" i="34"/>
  <c r="N696" i="34"/>
  <c r="J696" i="34"/>
  <c r="I696" i="34"/>
  <c r="E696" i="34"/>
  <c r="D696" i="34"/>
  <c r="C696" i="34"/>
  <c r="B696" i="34"/>
  <c r="N695" i="34"/>
  <c r="J695" i="34"/>
  <c r="I695" i="34"/>
  <c r="E695" i="34"/>
  <c r="D695" i="34"/>
  <c r="C695" i="34"/>
  <c r="B695" i="34"/>
  <c r="N694" i="34"/>
  <c r="J694" i="34"/>
  <c r="I694" i="34"/>
  <c r="E694" i="34"/>
  <c r="D694" i="34"/>
  <c r="C694" i="34"/>
  <c r="B694" i="34"/>
  <c r="N693" i="34"/>
  <c r="J693" i="34"/>
  <c r="I693" i="34"/>
  <c r="E693" i="34"/>
  <c r="D693" i="34"/>
  <c r="C693" i="34"/>
  <c r="B693" i="34"/>
  <c r="N692" i="34"/>
  <c r="J692" i="34"/>
  <c r="I692" i="34"/>
  <c r="E692" i="34"/>
  <c r="D692" i="34"/>
  <c r="C692" i="34"/>
  <c r="B692" i="34"/>
  <c r="N691" i="34"/>
  <c r="J691" i="34"/>
  <c r="I691" i="34"/>
  <c r="E691" i="34"/>
  <c r="D691" i="34"/>
  <c r="C691" i="34"/>
  <c r="B691" i="34"/>
  <c r="N690" i="34"/>
  <c r="J690" i="34"/>
  <c r="I690" i="34"/>
  <c r="E690" i="34"/>
  <c r="D690" i="34"/>
  <c r="C690" i="34"/>
  <c r="B690" i="34"/>
  <c r="N689" i="34"/>
  <c r="J689" i="34"/>
  <c r="I689" i="34"/>
  <c r="E689" i="34"/>
  <c r="D689" i="34"/>
  <c r="C689" i="34"/>
  <c r="B689" i="34"/>
  <c r="N688" i="34"/>
  <c r="J688" i="34"/>
  <c r="I688" i="34"/>
  <c r="E688" i="34"/>
  <c r="D688" i="34"/>
  <c r="C688" i="34"/>
  <c r="B688" i="34"/>
  <c r="N687" i="34"/>
  <c r="J687" i="34"/>
  <c r="I687" i="34"/>
  <c r="E687" i="34"/>
  <c r="D687" i="34"/>
  <c r="C687" i="34"/>
  <c r="B687" i="34"/>
  <c r="N686" i="34"/>
  <c r="J686" i="34"/>
  <c r="I686" i="34"/>
  <c r="E686" i="34"/>
  <c r="D686" i="34"/>
  <c r="C686" i="34"/>
  <c r="B686" i="34"/>
  <c r="N685" i="34"/>
  <c r="J685" i="34"/>
  <c r="I685" i="34"/>
  <c r="E685" i="34"/>
  <c r="D685" i="34"/>
  <c r="C685" i="34"/>
  <c r="B685" i="34"/>
  <c r="N684" i="34"/>
  <c r="J684" i="34"/>
  <c r="I684" i="34"/>
  <c r="E684" i="34"/>
  <c r="D684" i="34"/>
  <c r="C684" i="34"/>
  <c r="B684" i="34"/>
  <c r="N683" i="34"/>
  <c r="J683" i="34"/>
  <c r="I683" i="34"/>
  <c r="E683" i="34"/>
  <c r="D683" i="34"/>
  <c r="C683" i="34"/>
  <c r="B683" i="34"/>
  <c r="N682" i="34"/>
  <c r="J682" i="34"/>
  <c r="I682" i="34"/>
  <c r="E682" i="34"/>
  <c r="D682" i="34"/>
  <c r="C682" i="34"/>
  <c r="B682" i="34"/>
  <c r="N681" i="34"/>
  <c r="J681" i="34"/>
  <c r="I681" i="34"/>
  <c r="E681" i="34"/>
  <c r="D681" i="34"/>
  <c r="C681" i="34"/>
  <c r="B681" i="34"/>
  <c r="N680" i="34"/>
  <c r="J680" i="34"/>
  <c r="I680" i="34"/>
  <c r="E680" i="34"/>
  <c r="D680" i="34"/>
  <c r="C680" i="34"/>
  <c r="B680" i="34"/>
  <c r="N679" i="34"/>
  <c r="J679" i="34"/>
  <c r="I679" i="34"/>
  <c r="E679" i="34"/>
  <c r="D679" i="34"/>
  <c r="C679" i="34"/>
  <c r="B679" i="34"/>
  <c r="N678" i="34"/>
  <c r="J678" i="34"/>
  <c r="I678" i="34"/>
  <c r="E678" i="34"/>
  <c r="D678" i="34"/>
  <c r="C678" i="34"/>
  <c r="B678" i="34"/>
  <c r="N677" i="34"/>
  <c r="J677" i="34"/>
  <c r="I677" i="34"/>
  <c r="E677" i="34"/>
  <c r="D677" i="34"/>
  <c r="C677" i="34"/>
  <c r="B677" i="34"/>
  <c r="N676" i="34"/>
  <c r="J676" i="34"/>
  <c r="I676" i="34"/>
  <c r="E676" i="34"/>
  <c r="D676" i="34"/>
  <c r="C676" i="34"/>
  <c r="B676" i="34"/>
  <c r="N675" i="34"/>
  <c r="J675" i="34"/>
  <c r="I675" i="34"/>
  <c r="E675" i="34"/>
  <c r="D675" i="34"/>
  <c r="C675" i="34"/>
  <c r="B675" i="34"/>
  <c r="N674" i="34"/>
  <c r="J674" i="34"/>
  <c r="I674" i="34"/>
  <c r="E674" i="34"/>
  <c r="D674" i="34"/>
  <c r="C674" i="34"/>
  <c r="B674" i="34"/>
  <c r="N673" i="34"/>
  <c r="J673" i="34"/>
  <c r="I673" i="34"/>
  <c r="E673" i="34"/>
  <c r="D673" i="34"/>
  <c r="C673" i="34"/>
  <c r="B673" i="34"/>
  <c r="N672" i="34"/>
  <c r="J672" i="34"/>
  <c r="I672" i="34"/>
  <c r="E672" i="34"/>
  <c r="D672" i="34"/>
  <c r="C672" i="34"/>
  <c r="B672" i="34"/>
  <c r="N671" i="34"/>
  <c r="J671" i="34"/>
  <c r="I671" i="34"/>
  <c r="E671" i="34"/>
  <c r="D671" i="34"/>
  <c r="C671" i="34"/>
  <c r="B671" i="34"/>
  <c r="N670" i="34"/>
  <c r="J670" i="34"/>
  <c r="I670" i="34"/>
  <c r="E670" i="34"/>
  <c r="D670" i="34"/>
  <c r="C670" i="34"/>
  <c r="B670" i="34"/>
  <c r="N669" i="34"/>
  <c r="J669" i="34"/>
  <c r="I669" i="34"/>
  <c r="E669" i="34"/>
  <c r="D669" i="34"/>
  <c r="C669" i="34"/>
  <c r="B669" i="34"/>
  <c r="N668" i="34"/>
  <c r="J668" i="34"/>
  <c r="I668" i="34"/>
  <c r="E668" i="34"/>
  <c r="D668" i="34"/>
  <c r="C668" i="34"/>
  <c r="B668" i="34"/>
  <c r="N667" i="34"/>
  <c r="J667" i="34"/>
  <c r="I667" i="34"/>
  <c r="E667" i="34"/>
  <c r="D667" i="34"/>
  <c r="C667" i="34"/>
  <c r="B667" i="34"/>
  <c r="N666" i="34"/>
  <c r="J666" i="34"/>
  <c r="I666" i="34"/>
  <c r="E666" i="34"/>
  <c r="D666" i="34"/>
  <c r="C666" i="34"/>
  <c r="B666" i="34"/>
  <c r="N665" i="34"/>
  <c r="J665" i="34"/>
  <c r="I665" i="34"/>
  <c r="E665" i="34"/>
  <c r="D665" i="34"/>
  <c r="C665" i="34"/>
  <c r="B665" i="34"/>
  <c r="N664" i="34"/>
  <c r="J664" i="34"/>
  <c r="I664" i="34"/>
  <c r="E664" i="34"/>
  <c r="D664" i="34"/>
  <c r="C664" i="34"/>
  <c r="B664" i="34"/>
  <c r="N663" i="34"/>
  <c r="J663" i="34"/>
  <c r="I663" i="34"/>
  <c r="E663" i="34"/>
  <c r="D663" i="34"/>
  <c r="C663" i="34"/>
  <c r="B663" i="34"/>
  <c r="N662" i="34"/>
  <c r="J662" i="34"/>
  <c r="I662" i="34"/>
  <c r="E662" i="34"/>
  <c r="D662" i="34"/>
  <c r="C662" i="34"/>
  <c r="B662" i="34"/>
  <c r="N661" i="34"/>
  <c r="J661" i="34"/>
  <c r="I661" i="34"/>
  <c r="E661" i="34"/>
  <c r="D661" i="34"/>
  <c r="C661" i="34"/>
  <c r="B661" i="34"/>
  <c r="N660" i="34"/>
  <c r="J660" i="34"/>
  <c r="I660" i="34"/>
  <c r="E660" i="34"/>
  <c r="D660" i="34"/>
  <c r="C660" i="34"/>
  <c r="B660" i="34"/>
  <c r="N659" i="34"/>
  <c r="J659" i="34"/>
  <c r="I659" i="34"/>
  <c r="E659" i="34"/>
  <c r="D659" i="34"/>
  <c r="C659" i="34"/>
  <c r="B659" i="34"/>
  <c r="N658" i="34"/>
  <c r="J658" i="34"/>
  <c r="I658" i="34"/>
  <c r="E658" i="34"/>
  <c r="D658" i="34"/>
  <c r="C658" i="34"/>
  <c r="B658" i="34"/>
  <c r="N657" i="34"/>
  <c r="J657" i="34"/>
  <c r="I657" i="34"/>
  <c r="E657" i="34"/>
  <c r="D657" i="34"/>
  <c r="C657" i="34"/>
  <c r="B657" i="34"/>
  <c r="N656" i="34"/>
  <c r="J656" i="34"/>
  <c r="I656" i="34"/>
  <c r="E656" i="34"/>
  <c r="D656" i="34"/>
  <c r="C656" i="34"/>
  <c r="B656" i="34"/>
  <c r="N655" i="34"/>
  <c r="J655" i="34"/>
  <c r="I655" i="34"/>
  <c r="E655" i="34"/>
  <c r="D655" i="34"/>
  <c r="C655" i="34"/>
  <c r="B655" i="34"/>
  <c r="N654" i="34"/>
  <c r="J654" i="34"/>
  <c r="I654" i="34"/>
  <c r="E654" i="34"/>
  <c r="D654" i="34"/>
  <c r="C654" i="34"/>
  <c r="B654" i="34"/>
  <c r="N653" i="34"/>
  <c r="J653" i="34"/>
  <c r="I653" i="34"/>
  <c r="E653" i="34"/>
  <c r="D653" i="34"/>
  <c r="C653" i="34"/>
  <c r="B653" i="34"/>
  <c r="N652" i="34"/>
  <c r="J652" i="34"/>
  <c r="I652" i="34"/>
  <c r="E652" i="34"/>
  <c r="D652" i="34"/>
  <c r="C652" i="34"/>
  <c r="B652" i="34"/>
  <c r="N651" i="34"/>
  <c r="J651" i="34"/>
  <c r="I651" i="34"/>
  <c r="E651" i="34"/>
  <c r="D651" i="34"/>
  <c r="C651" i="34"/>
  <c r="B651" i="34"/>
  <c r="N650" i="34"/>
  <c r="J650" i="34"/>
  <c r="I650" i="34"/>
  <c r="E650" i="34"/>
  <c r="D650" i="34"/>
  <c r="C650" i="34"/>
  <c r="B650" i="34"/>
  <c r="N649" i="34"/>
  <c r="J649" i="34"/>
  <c r="I649" i="34"/>
  <c r="E649" i="34"/>
  <c r="D649" i="34"/>
  <c r="C649" i="34"/>
  <c r="B649" i="34"/>
  <c r="N648" i="34"/>
  <c r="J648" i="34"/>
  <c r="I648" i="34"/>
  <c r="E648" i="34"/>
  <c r="D648" i="34"/>
  <c r="C648" i="34"/>
  <c r="B648" i="34"/>
  <c r="N647" i="34"/>
  <c r="J647" i="34"/>
  <c r="I647" i="34"/>
  <c r="E647" i="34"/>
  <c r="D647" i="34"/>
  <c r="C647" i="34"/>
  <c r="B647" i="34"/>
  <c r="N646" i="34"/>
  <c r="J646" i="34"/>
  <c r="I646" i="34"/>
  <c r="E646" i="34"/>
  <c r="D646" i="34"/>
  <c r="C646" i="34"/>
  <c r="B646" i="34"/>
  <c r="N645" i="34"/>
  <c r="J645" i="34"/>
  <c r="I645" i="34"/>
  <c r="E645" i="34"/>
  <c r="D645" i="34"/>
  <c r="C645" i="34"/>
  <c r="B645" i="34"/>
  <c r="N644" i="34"/>
  <c r="J644" i="34"/>
  <c r="I644" i="34"/>
  <c r="E644" i="34"/>
  <c r="D644" i="34"/>
  <c r="C644" i="34"/>
  <c r="B644" i="34"/>
  <c r="N643" i="34"/>
  <c r="J643" i="34"/>
  <c r="I643" i="34"/>
  <c r="E643" i="34"/>
  <c r="D643" i="34"/>
  <c r="C643" i="34"/>
  <c r="B643" i="34"/>
  <c r="N642" i="34"/>
  <c r="J642" i="34"/>
  <c r="I642" i="34"/>
  <c r="E642" i="34"/>
  <c r="D642" i="34"/>
  <c r="C642" i="34"/>
  <c r="B642" i="34"/>
  <c r="N641" i="34"/>
  <c r="J641" i="34"/>
  <c r="I641" i="34"/>
  <c r="E641" i="34"/>
  <c r="D641" i="34"/>
  <c r="C641" i="34"/>
  <c r="B641" i="34"/>
  <c r="N640" i="34"/>
  <c r="J640" i="34"/>
  <c r="I640" i="34"/>
  <c r="E640" i="34"/>
  <c r="D640" i="34"/>
  <c r="C640" i="34"/>
  <c r="B640" i="34"/>
  <c r="N639" i="34"/>
  <c r="J639" i="34"/>
  <c r="I639" i="34"/>
  <c r="E639" i="34"/>
  <c r="D639" i="34"/>
  <c r="C639" i="34"/>
  <c r="B639" i="34"/>
  <c r="N638" i="34"/>
  <c r="J638" i="34"/>
  <c r="I638" i="34"/>
  <c r="E638" i="34"/>
  <c r="D638" i="34"/>
  <c r="C638" i="34"/>
  <c r="B638" i="34"/>
  <c r="N637" i="34"/>
  <c r="J637" i="34"/>
  <c r="I637" i="34"/>
  <c r="E637" i="34"/>
  <c r="D637" i="34"/>
  <c r="C637" i="34"/>
  <c r="B637" i="34"/>
  <c r="N636" i="34"/>
  <c r="J636" i="34"/>
  <c r="I636" i="34"/>
  <c r="E636" i="34"/>
  <c r="D636" i="34"/>
  <c r="C636" i="34"/>
  <c r="B636" i="34"/>
  <c r="N635" i="34"/>
  <c r="J635" i="34"/>
  <c r="I635" i="34"/>
  <c r="E635" i="34"/>
  <c r="D635" i="34"/>
  <c r="C635" i="34"/>
  <c r="B635" i="34"/>
  <c r="N634" i="34"/>
  <c r="J634" i="34"/>
  <c r="I634" i="34"/>
  <c r="E634" i="34"/>
  <c r="D634" i="34"/>
  <c r="C634" i="34"/>
  <c r="B634" i="34"/>
  <c r="N633" i="34"/>
  <c r="J633" i="34"/>
  <c r="I633" i="34"/>
  <c r="E633" i="34"/>
  <c r="D633" i="34"/>
  <c r="C633" i="34"/>
  <c r="B633" i="34"/>
  <c r="N632" i="34"/>
  <c r="J632" i="34"/>
  <c r="I632" i="34"/>
  <c r="E632" i="34"/>
  <c r="D632" i="34"/>
  <c r="C632" i="34"/>
  <c r="B632" i="34"/>
  <c r="N631" i="34"/>
  <c r="J631" i="34"/>
  <c r="I631" i="34"/>
  <c r="E631" i="34"/>
  <c r="D631" i="34"/>
  <c r="C631" i="34"/>
  <c r="B631" i="34"/>
  <c r="N630" i="34"/>
  <c r="J630" i="34"/>
  <c r="I630" i="34"/>
  <c r="E630" i="34"/>
  <c r="D630" i="34"/>
  <c r="C630" i="34"/>
  <c r="B630" i="34"/>
  <c r="N629" i="34"/>
  <c r="J629" i="34"/>
  <c r="I629" i="34"/>
  <c r="E629" i="34"/>
  <c r="D629" i="34"/>
  <c r="C629" i="34"/>
  <c r="B629" i="34"/>
  <c r="N628" i="34"/>
  <c r="J628" i="34"/>
  <c r="I628" i="34"/>
  <c r="E628" i="34"/>
  <c r="D628" i="34"/>
  <c r="C628" i="34"/>
  <c r="B628" i="34"/>
  <c r="N627" i="34"/>
  <c r="J627" i="34"/>
  <c r="I627" i="34"/>
  <c r="E627" i="34"/>
  <c r="D627" i="34"/>
  <c r="C627" i="34"/>
  <c r="B627" i="34"/>
  <c r="N626" i="34"/>
  <c r="J626" i="34"/>
  <c r="I626" i="34"/>
  <c r="E626" i="34"/>
  <c r="D626" i="34"/>
  <c r="C626" i="34"/>
  <c r="B626" i="34"/>
  <c r="N625" i="34"/>
  <c r="J625" i="34"/>
  <c r="I625" i="34"/>
  <c r="E625" i="34"/>
  <c r="D625" i="34"/>
  <c r="C625" i="34"/>
  <c r="B625" i="34"/>
  <c r="N624" i="34"/>
  <c r="J624" i="34"/>
  <c r="I624" i="34"/>
  <c r="E624" i="34"/>
  <c r="D624" i="34"/>
  <c r="C624" i="34"/>
  <c r="B624" i="34"/>
  <c r="N623" i="34"/>
  <c r="J623" i="34"/>
  <c r="I623" i="34"/>
  <c r="E623" i="34"/>
  <c r="D623" i="34"/>
  <c r="C623" i="34"/>
  <c r="B623" i="34"/>
  <c r="N622" i="34"/>
  <c r="J622" i="34"/>
  <c r="I622" i="34"/>
  <c r="E622" i="34"/>
  <c r="D622" i="34"/>
  <c r="C622" i="34"/>
  <c r="B622" i="34"/>
  <c r="N621" i="34"/>
  <c r="J621" i="34"/>
  <c r="I621" i="34"/>
  <c r="E621" i="34"/>
  <c r="D621" i="34"/>
  <c r="C621" i="34"/>
  <c r="B621" i="34"/>
  <c r="N620" i="34"/>
  <c r="J620" i="34"/>
  <c r="I620" i="34"/>
  <c r="E620" i="34"/>
  <c r="D620" i="34"/>
  <c r="C620" i="34"/>
  <c r="B620" i="34"/>
  <c r="N619" i="34"/>
  <c r="J619" i="34"/>
  <c r="I619" i="34"/>
  <c r="E619" i="34"/>
  <c r="D619" i="34"/>
  <c r="C619" i="34"/>
  <c r="B619" i="34"/>
  <c r="N618" i="34"/>
  <c r="J618" i="34"/>
  <c r="I618" i="34"/>
  <c r="E618" i="34"/>
  <c r="D618" i="34"/>
  <c r="C618" i="34"/>
  <c r="B618" i="34"/>
  <c r="N617" i="34"/>
  <c r="J617" i="34"/>
  <c r="I617" i="34"/>
  <c r="E617" i="34"/>
  <c r="D617" i="34"/>
  <c r="C617" i="34"/>
  <c r="B617" i="34"/>
  <c r="N616" i="34"/>
  <c r="J616" i="34"/>
  <c r="I616" i="34"/>
  <c r="E616" i="34"/>
  <c r="D616" i="34"/>
  <c r="C616" i="34"/>
  <c r="B616" i="34"/>
  <c r="N615" i="34"/>
  <c r="J615" i="34"/>
  <c r="I615" i="34"/>
  <c r="E615" i="34"/>
  <c r="D615" i="34"/>
  <c r="C615" i="34"/>
  <c r="B615" i="34"/>
  <c r="N614" i="34"/>
  <c r="J614" i="34"/>
  <c r="I614" i="34"/>
  <c r="E614" i="34"/>
  <c r="D614" i="34"/>
  <c r="C614" i="34"/>
  <c r="B614" i="34"/>
  <c r="N613" i="34"/>
  <c r="J613" i="34"/>
  <c r="I613" i="34"/>
  <c r="E613" i="34"/>
  <c r="D613" i="34"/>
  <c r="C613" i="34"/>
  <c r="B613" i="34"/>
  <c r="N612" i="34"/>
  <c r="J612" i="34"/>
  <c r="I612" i="34"/>
  <c r="E612" i="34"/>
  <c r="D612" i="34"/>
  <c r="C612" i="34"/>
  <c r="B612" i="34"/>
  <c r="N611" i="34"/>
  <c r="J611" i="34"/>
  <c r="I611" i="34"/>
  <c r="E611" i="34"/>
  <c r="D611" i="34"/>
  <c r="C611" i="34"/>
  <c r="B611" i="34"/>
  <c r="N610" i="34"/>
  <c r="J610" i="34"/>
  <c r="I610" i="34"/>
  <c r="E610" i="34"/>
  <c r="D610" i="34"/>
  <c r="C610" i="34"/>
  <c r="B610" i="34"/>
  <c r="N609" i="34"/>
  <c r="J609" i="34"/>
  <c r="I609" i="34"/>
  <c r="E609" i="34"/>
  <c r="D609" i="34"/>
  <c r="C609" i="34"/>
  <c r="B609" i="34"/>
  <c r="N608" i="34"/>
  <c r="J608" i="34"/>
  <c r="I608" i="34"/>
  <c r="E608" i="34"/>
  <c r="D608" i="34"/>
  <c r="C608" i="34"/>
  <c r="B608" i="34"/>
  <c r="N607" i="34"/>
  <c r="J607" i="34"/>
  <c r="I607" i="34"/>
  <c r="E607" i="34"/>
  <c r="D607" i="34"/>
  <c r="C607" i="34"/>
  <c r="B607" i="34"/>
  <c r="N606" i="34"/>
  <c r="J606" i="34"/>
  <c r="I606" i="34"/>
  <c r="E606" i="34"/>
  <c r="D606" i="34"/>
  <c r="C606" i="34"/>
  <c r="B606" i="34"/>
  <c r="N605" i="34"/>
  <c r="J605" i="34"/>
  <c r="I605" i="34"/>
  <c r="E605" i="34"/>
  <c r="D605" i="34"/>
  <c r="C605" i="34"/>
  <c r="B605" i="34"/>
  <c r="N604" i="34"/>
  <c r="J604" i="34"/>
  <c r="I604" i="34"/>
  <c r="E604" i="34"/>
  <c r="D604" i="34"/>
  <c r="C604" i="34"/>
  <c r="B604" i="34"/>
  <c r="N603" i="34"/>
  <c r="J603" i="34"/>
  <c r="I603" i="34"/>
  <c r="E603" i="34"/>
  <c r="D603" i="34"/>
  <c r="C603" i="34"/>
  <c r="B603" i="34"/>
  <c r="N602" i="34"/>
  <c r="J602" i="34"/>
  <c r="I602" i="34"/>
  <c r="E602" i="34"/>
  <c r="D602" i="34"/>
  <c r="C602" i="34"/>
  <c r="B602" i="34"/>
  <c r="N601" i="34"/>
  <c r="J601" i="34"/>
  <c r="I601" i="34"/>
  <c r="E601" i="34"/>
  <c r="D601" i="34"/>
  <c r="C601" i="34"/>
  <c r="B601" i="34"/>
  <c r="N600" i="34"/>
  <c r="J600" i="34"/>
  <c r="I600" i="34"/>
  <c r="E600" i="34"/>
  <c r="D600" i="34"/>
  <c r="C600" i="34"/>
  <c r="B600" i="34"/>
  <c r="N599" i="34"/>
  <c r="J599" i="34"/>
  <c r="I599" i="34"/>
  <c r="E599" i="34"/>
  <c r="D599" i="34"/>
  <c r="C599" i="34"/>
  <c r="B599" i="34"/>
  <c r="N598" i="34"/>
  <c r="J598" i="34"/>
  <c r="I598" i="34"/>
  <c r="E598" i="34"/>
  <c r="D598" i="34"/>
  <c r="C598" i="34"/>
  <c r="B598" i="34"/>
  <c r="N597" i="34"/>
  <c r="J597" i="34"/>
  <c r="I597" i="34"/>
  <c r="E597" i="34"/>
  <c r="D597" i="34"/>
  <c r="C597" i="34"/>
  <c r="B597" i="34"/>
  <c r="N596" i="34"/>
  <c r="J596" i="34"/>
  <c r="I596" i="34"/>
  <c r="E596" i="34"/>
  <c r="D596" i="34"/>
  <c r="C596" i="34"/>
  <c r="B596" i="34"/>
  <c r="N595" i="34"/>
  <c r="J595" i="34"/>
  <c r="I595" i="34"/>
  <c r="E595" i="34"/>
  <c r="D595" i="34"/>
  <c r="C595" i="34"/>
  <c r="B595" i="34"/>
  <c r="N594" i="34"/>
  <c r="J594" i="34"/>
  <c r="I594" i="34"/>
  <c r="E594" i="34"/>
  <c r="D594" i="34"/>
  <c r="C594" i="34"/>
  <c r="B594" i="34"/>
  <c r="N593" i="34"/>
  <c r="J593" i="34"/>
  <c r="I593" i="34"/>
  <c r="E593" i="34"/>
  <c r="D593" i="34"/>
  <c r="C593" i="34"/>
  <c r="B593" i="34"/>
  <c r="N592" i="34"/>
  <c r="J592" i="34"/>
  <c r="I592" i="34"/>
  <c r="E592" i="34"/>
  <c r="D592" i="34"/>
  <c r="C592" i="34"/>
  <c r="B592" i="34"/>
  <c r="N591" i="34"/>
  <c r="J591" i="34"/>
  <c r="I591" i="34"/>
  <c r="E591" i="34"/>
  <c r="D591" i="34"/>
  <c r="C591" i="34"/>
  <c r="B591" i="34"/>
  <c r="N590" i="34"/>
  <c r="J590" i="34"/>
  <c r="I590" i="34"/>
  <c r="E590" i="34"/>
  <c r="D590" i="34"/>
  <c r="C590" i="34"/>
  <c r="B590" i="34"/>
  <c r="N589" i="34"/>
  <c r="J589" i="34"/>
  <c r="I589" i="34"/>
  <c r="E589" i="34"/>
  <c r="D589" i="34"/>
  <c r="C589" i="34"/>
  <c r="B589" i="34"/>
  <c r="N588" i="34"/>
  <c r="J588" i="34"/>
  <c r="I588" i="34"/>
  <c r="E588" i="34"/>
  <c r="D588" i="34"/>
  <c r="C588" i="34"/>
  <c r="B588" i="34"/>
  <c r="N587" i="34"/>
  <c r="J587" i="34"/>
  <c r="I587" i="34"/>
  <c r="E587" i="34"/>
  <c r="D587" i="34"/>
  <c r="C587" i="34"/>
  <c r="B587" i="34"/>
  <c r="N586" i="34"/>
  <c r="J586" i="34"/>
  <c r="I586" i="34"/>
  <c r="E586" i="34"/>
  <c r="D586" i="34"/>
  <c r="C586" i="34"/>
  <c r="B586" i="34"/>
  <c r="N585" i="34"/>
  <c r="J585" i="34"/>
  <c r="I585" i="34"/>
  <c r="E585" i="34"/>
  <c r="D585" i="34"/>
  <c r="C585" i="34"/>
  <c r="B585" i="34"/>
  <c r="N584" i="34"/>
  <c r="J584" i="34"/>
  <c r="I584" i="34"/>
  <c r="E584" i="34"/>
  <c r="D584" i="34"/>
  <c r="C584" i="34"/>
  <c r="B584" i="34"/>
  <c r="N583" i="34"/>
  <c r="J583" i="34"/>
  <c r="I583" i="34"/>
  <c r="E583" i="34"/>
  <c r="D583" i="34"/>
  <c r="C583" i="34"/>
  <c r="B583" i="34"/>
  <c r="N582" i="34"/>
  <c r="J582" i="34"/>
  <c r="I582" i="34"/>
  <c r="E582" i="34"/>
  <c r="D582" i="34"/>
  <c r="C582" i="34"/>
  <c r="B582" i="34"/>
  <c r="N581" i="34"/>
  <c r="J581" i="34"/>
  <c r="I581" i="34"/>
  <c r="E581" i="34"/>
  <c r="D581" i="34"/>
  <c r="C581" i="34"/>
  <c r="B581" i="34"/>
  <c r="N580" i="34"/>
  <c r="J580" i="34"/>
  <c r="I580" i="34"/>
  <c r="E580" i="34"/>
  <c r="D580" i="34"/>
  <c r="C580" i="34"/>
  <c r="B580" i="34"/>
  <c r="N579" i="34"/>
  <c r="J579" i="34"/>
  <c r="I579" i="34"/>
  <c r="E579" i="34"/>
  <c r="D579" i="34"/>
  <c r="C579" i="34"/>
  <c r="B579" i="34"/>
  <c r="N578" i="34"/>
  <c r="J578" i="34"/>
  <c r="I578" i="34"/>
  <c r="E578" i="34"/>
  <c r="D578" i="34"/>
  <c r="C578" i="34"/>
  <c r="B578" i="34"/>
  <c r="N577" i="34"/>
  <c r="J577" i="34"/>
  <c r="I577" i="34"/>
  <c r="E577" i="34"/>
  <c r="D577" i="34"/>
  <c r="C577" i="34"/>
  <c r="B577" i="34"/>
  <c r="N576" i="34"/>
  <c r="J576" i="34"/>
  <c r="I576" i="34"/>
  <c r="E576" i="34"/>
  <c r="D576" i="34"/>
  <c r="C576" i="34"/>
  <c r="B576" i="34"/>
  <c r="N575" i="34"/>
  <c r="J575" i="34"/>
  <c r="I575" i="34"/>
  <c r="E575" i="34"/>
  <c r="D575" i="34"/>
  <c r="C575" i="34"/>
  <c r="B575" i="34"/>
  <c r="N574" i="34"/>
  <c r="J574" i="34"/>
  <c r="I574" i="34"/>
  <c r="E574" i="34"/>
  <c r="D574" i="34"/>
  <c r="C574" i="34"/>
  <c r="B574" i="34"/>
  <c r="N573" i="34"/>
  <c r="J573" i="34"/>
  <c r="I573" i="34"/>
  <c r="E573" i="34"/>
  <c r="D573" i="34"/>
  <c r="C573" i="34"/>
  <c r="B573" i="34"/>
  <c r="N572" i="34"/>
  <c r="J572" i="34"/>
  <c r="I572" i="34"/>
  <c r="E572" i="34"/>
  <c r="D572" i="34"/>
  <c r="C572" i="34"/>
  <c r="B572" i="34"/>
  <c r="N571" i="34"/>
  <c r="J571" i="34"/>
  <c r="I571" i="34"/>
  <c r="E571" i="34"/>
  <c r="D571" i="34"/>
  <c r="C571" i="34"/>
  <c r="B571" i="34"/>
  <c r="N570" i="34"/>
  <c r="J570" i="34"/>
  <c r="I570" i="34"/>
  <c r="E570" i="34"/>
  <c r="D570" i="34"/>
  <c r="C570" i="34"/>
  <c r="B570" i="34"/>
  <c r="N569" i="34"/>
  <c r="J569" i="34"/>
  <c r="I569" i="34"/>
  <c r="E569" i="34"/>
  <c r="D569" i="34"/>
  <c r="C569" i="34"/>
  <c r="B569" i="34"/>
  <c r="N568" i="34"/>
  <c r="J568" i="34"/>
  <c r="I568" i="34"/>
  <c r="E568" i="34"/>
  <c r="D568" i="34"/>
  <c r="C568" i="34"/>
  <c r="B568" i="34"/>
  <c r="N567" i="34"/>
  <c r="J567" i="34"/>
  <c r="I567" i="34"/>
  <c r="E567" i="34"/>
  <c r="D567" i="34"/>
  <c r="C567" i="34"/>
  <c r="B567" i="34"/>
  <c r="N566" i="34"/>
  <c r="J566" i="34"/>
  <c r="I566" i="34"/>
  <c r="E566" i="34"/>
  <c r="D566" i="34"/>
  <c r="C566" i="34"/>
  <c r="B566" i="34"/>
  <c r="N565" i="34"/>
  <c r="J565" i="34"/>
  <c r="I565" i="34"/>
  <c r="E565" i="34"/>
  <c r="D565" i="34"/>
  <c r="C565" i="34"/>
  <c r="B565" i="34"/>
  <c r="N564" i="34"/>
  <c r="J564" i="34"/>
  <c r="I564" i="34"/>
  <c r="E564" i="34"/>
  <c r="D564" i="34"/>
  <c r="C564" i="34"/>
  <c r="B564" i="34"/>
  <c r="N563" i="34"/>
  <c r="J563" i="34"/>
  <c r="I563" i="34"/>
  <c r="E563" i="34"/>
  <c r="D563" i="34"/>
  <c r="C563" i="34"/>
  <c r="B563" i="34"/>
  <c r="N562" i="34"/>
  <c r="J562" i="34"/>
  <c r="I562" i="34"/>
  <c r="E562" i="34"/>
  <c r="D562" i="34"/>
  <c r="C562" i="34"/>
  <c r="B562" i="34"/>
  <c r="N561" i="34"/>
  <c r="J561" i="34"/>
  <c r="I561" i="34"/>
  <c r="E561" i="34"/>
  <c r="D561" i="34"/>
  <c r="C561" i="34"/>
  <c r="B561" i="34"/>
  <c r="N560" i="34"/>
  <c r="J560" i="34"/>
  <c r="I560" i="34"/>
  <c r="E560" i="34"/>
  <c r="D560" i="34"/>
  <c r="C560" i="34"/>
  <c r="B560" i="34"/>
  <c r="N559" i="34"/>
  <c r="J559" i="34"/>
  <c r="I559" i="34"/>
  <c r="E559" i="34"/>
  <c r="D559" i="34"/>
  <c r="C559" i="34"/>
  <c r="B559" i="34"/>
  <c r="N558" i="34"/>
  <c r="J558" i="34"/>
  <c r="I558" i="34"/>
  <c r="E558" i="34"/>
  <c r="D558" i="34"/>
  <c r="C558" i="34"/>
  <c r="B558" i="34"/>
  <c r="N557" i="34"/>
  <c r="J557" i="34"/>
  <c r="I557" i="34"/>
  <c r="E557" i="34"/>
  <c r="D557" i="34"/>
  <c r="C557" i="34"/>
  <c r="B557" i="34"/>
  <c r="N556" i="34"/>
  <c r="J556" i="34"/>
  <c r="I556" i="34"/>
  <c r="E556" i="34"/>
  <c r="D556" i="34"/>
  <c r="C556" i="34"/>
  <c r="B556" i="34"/>
  <c r="N555" i="34"/>
  <c r="J555" i="34"/>
  <c r="I555" i="34"/>
  <c r="E555" i="34"/>
  <c r="D555" i="34"/>
  <c r="C555" i="34"/>
  <c r="B555" i="34"/>
  <c r="N554" i="34"/>
  <c r="J554" i="34"/>
  <c r="I554" i="34"/>
  <c r="E554" i="34"/>
  <c r="D554" i="34"/>
  <c r="C554" i="34"/>
  <c r="B554" i="34"/>
  <c r="N553" i="34"/>
  <c r="J553" i="34"/>
  <c r="I553" i="34"/>
  <c r="E553" i="34"/>
  <c r="D553" i="34"/>
  <c r="C553" i="34"/>
  <c r="B553" i="34"/>
  <c r="N552" i="34"/>
  <c r="J552" i="34"/>
  <c r="I552" i="34"/>
  <c r="E552" i="34"/>
  <c r="D552" i="34"/>
  <c r="C552" i="34"/>
  <c r="B552" i="34"/>
  <c r="N551" i="34"/>
  <c r="J551" i="34"/>
  <c r="I551" i="34"/>
  <c r="E551" i="34"/>
  <c r="D551" i="34"/>
  <c r="C551" i="34"/>
  <c r="B551" i="34"/>
  <c r="N550" i="34"/>
  <c r="J550" i="34"/>
  <c r="I550" i="34"/>
  <c r="E550" i="34"/>
  <c r="D550" i="34"/>
  <c r="C550" i="34"/>
  <c r="B550" i="34"/>
  <c r="N549" i="34"/>
  <c r="J549" i="34"/>
  <c r="I549" i="34"/>
  <c r="E549" i="34"/>
  <c r="D549" i="34"/>
  <c r="C549" i="34"/>
  <c r="B549" i="34"/>
  <c r="N548" i="34"/>
  <c r="J548" i="34"/>
  <c r="I548" i="34"/>
  <c r="E548" i="34"/>
  <c r="D548" i="34"/>
  <c r="C548" i="34"/>
  <c r="B548" i="34"/>
  <c r="N547" i="34"/>
  <c r="J547" i="34"/>
  <c r="I547" i="34"/>
  <c r="E547" i="34"/>
  <c r="D547" i="34"/>
  <c r="C547" i="34"/>
  <c r="B547" i="34"/>
  <c r="N546" i="34"/>
  <c r="J546" i="34"/>
  <c r="I546" i="34"/>
  <c r="E546" i="34"/>
  <c r="D546" i="34"/>
  <c r="C546" i="34"/>
  <c r="B546" i="34"/>
  <c r="N545" i="34"/>
  <c r="J545" i="34"/>
  <c r="I545" i="34"/>
  <c r="E545" i="34"/>
  <c r="D545" i="34"/>
  <c r="C545" i="34"/>
  <c r="B545" i="34"/>
  <c r="N544" i="34"/>
  <c r="J544" i="34"/>
  <c r="I544" i="34"/>
  <c r="E544" i="34"/>
  <c r="D544" i="34"/>
  <c r="C544" i="34"/>
  <c r="B544" i="34"/>
  <c r="N543" i="34"/>
  <c r="J543" i="34"/>
  <c r="I543" i="34"/>
  <c r="E543" i="34"/>
  <c r="D543" i="34"/>
  <c r="C543" i="34"/>
  <c r="B543" i="34"/>
  <c r="N542" i="34"/>
  <c r="J542" i="34"/>
  <c r="I542" i="34"/>
  <c r="E542" i="34"/>
  <c r="D542" i="34"/>
  <c r="C542" i="34"/>
  <c r="B542" i="34"/>
  <c r="N541" i="34"/>
  <c r="J541" i="34"/>
  <c r="I541" i="34"/>
  <c r="E541" i="34"/>
  <c r="D541" i="34"/>
  <c r="C541" i="34"/>
  <c r="B541" i="34"/>
  <c r="N540" i="34"/>
  <c r="J540" i="34"/>
  <c r="I540" i="34"/>
  <c r="E540" i="34"/>
  <c r="D540" i="34"/>
  <c r="C540" i="34"/>
  <c r="B540" i="34"/>
  <c r="N539" i="34"/>
  <c r="J539" i="34"/>
  <c r="I539" i="34"/>
  <c r="E539" i="34"/>
  <c r="D539" i="34"/>
  <c r="C539" i="34"/>
  <c r="B539" i="34"/>
  <c r="N538" i="34"/>
  <c r="J538" i="34"/>
  <c r="I538" i="34"/>
  <c r="E538" i="34"/>
  <c r="D538" i="34"/>
  <c r="C538" i="34"/>
  <c r="B538" i="34"/>
  <c r="N537" i="34"/>
  <c r="J537" i="34"/>
  <c r="I537" i="34"/>
  <c r="E537" i="34"/>
  <c r="D537" i="34"/>
  <c r="C537" i="34"/>
  <c r="B537" i="34"/>
  <c r="N536" i="34"/>
  <c r="J536" i="34"/>
  <c r="I536" i="34"/>
  <c r="E536" i="34"/>
  <c r="D536" i="34"/>
  <c r="C536" i="34"/>
  <c r="B536" i="34"/>
  <c r="N535" i="34"/>
  <c r="J535" i="34"/>
  <c r="I535" i="34"/>
  <c r="E535" i="34"/>
  <c r="D535" i="34"/>
  <c r="C535" i="34"/>
  <c r="B535" i="34"/>
  <c r="N534" i="34"/>
  <c r="J534" i="34"/>
  <c r="I534" i="34"/>
  <c r="E534" i="34"/>
  <c r="D534" i="34"/>
  <c r="C534" i="34"/>
  <c r="B534" i="34"/>
  <c r="N533" i="34"/>
  <c r="J533" i="34"/>
  <c r="I533" i="34"/>
  <c r="E533" i="34"/>
  <c r="D533" i="34"/>
  <c r="C533" i="34"/>
  <c r="B533" i="34"/>
  <c r="N532" i="34"/>
  <c r="J532" i="34"/>
  <c r="I532" i="34"/>
  <c r="E532" i="34"/>
  <c r="D532" i="34"/>
  <c r="C532" i="34"/>
  <c r="B532" i="34"/>
  <c r="N531" i="34"/>
  <c r="J531" i="34"/>
  <c r="I531" i="34"/>
  <c r="E531" i="34"/>
  <c r="D531" i="34"/>
  <c r="C531" i="34"/>
  <c r="B531" i="34"/>
  <c r="N530" i="34"/>
  <c r="J530" i="34"/>
  <c r="I530" i="34"/>
  <c r="E530" i="34"/>
  <c r="D530" i="34"/>
  <c r="C530" i="34"/>
  <c r="B530" i="34"/>
  <c r="N529" i="34"/>
  <c r="J529" i="34"/>
  <c r="I529" i="34"/>
  <c r="E529" i="34"/>
  <c r="D529" i="34"/>
  <c r="C529" i="34"/>
  <c r="B529" i="34"/>
  <c r="N528" i="34"/>
  <c r="J528" i="34"/>
  <c r="I528" i="34"/>
  <c r="E528" i="34"/>
  <c r="D528" i="34"/>
  <c r="C528" i="34"/>
  <c r="B528" i="34"/>
  <c r="N527" i="34"/>
  <c r="J527" i="34"/>
  <c r="I527" i="34"/>
  <c r="E527" i="34"/>
  <c r="D527" i="34"/>
  <c r="C527" i="34"/>
  <c r="B527" i="34"/>
  <c r="N526" i="34"/>
  <c r="J526" i="34"/>
  <c r="I526" i="34"/>
  <c r="E526" i="34"/>
  <c r="D526" i="34"/>
  <c r="C526" i="34"/>
  <c r="B526" i="34"/>
  <c r="N525" i="34"/>
  <c r="J525" i="34"/>
  <c r="I525" i="34"/>
  <c r="E525" i="34"/>
  <c r="D525" i="34"/>
  <c r="C525" i="34"/>
  <c r="B525" i="34"/>
  <c r="N524" i="34"/>
  <c r="J524" i="34"/>
  <c r="I524" i="34"/>
  <c r="E524" i="34"/>
  <c r="D524" i="34"/>
  <c r="C524" i="34"/>
  <c r="B524" i="34"/>
  <c r="N523" i="34"/>
  <c r="J523" i="34"/>
  <c r="I523" i="34"/>
  <c r="E523" i="34"/>
  <c r="D523" i="34"/>
  <c r="C523" i="34"/>
  <c r="B523" i="34"/>
  <c r="N522" i="34"/>
  <c r="J522" i="34"/>
  <c r="I522" i="34"/>
  <c r="E522" i="34"/>
  <c r="D522" i="34"/>
  <c r="C522" i="34"/>
  <c r="B522" i="34"/>
  <c r="N521" i="34"/>
  <c r="J521" i="34"/>
  <c r="I521" i="34"/>
  <c r="E521" i="34"/>
  <c r="D521" i="34"/>
  <c r="C521" i="34"/>
  <c r="B521" i="34"/>
  <c r="N520" i="34"/>
  <c r="J520" i="34"/>
  <c r="I520" i="34"/>
  <c r="E520" i="34"/>
  <c r="D520" i="34"/>
  <c r="C520" i="34"/>
  <c r="B520" i="34"/>
  <c r="N519" i="34"/>
  <c r="J519" i="34"/>
  <c r="I519" i="34"/>
  <c r="E519" i="34"/>
  <c r="D519" i="34"/>
  <c r="C519" i="34"/>
  <c r="B519" i="34"/>
  <c r="N518" i="34"/>
  <c r="J518" i="34"/>
  <c r="I518" i="34"/>
  <c r="E518" i="34"/>
  <c r="D518" i="34"/>
  <c r="C518" i="34"/>
  <c r="B518" i="34"/>
  <c r="N517" i="34"/>
  <c r="J517" i="34"/>
  <c r="I517" i="34"/>
  <c r="E517" i="34"/>
  <c r="D517" i="34"/>
  <c r="C517" i="34"/>
  <c r="B517" i="34"/>
  <c r="N516" i="34"/>
  <c r="J516" i="34"/>
  <c r="I516" i="34"/>
  <c r="E516" i="34"/>
  <c r="D516" i="34"/>
  <c r="C516" i="34"/>
  <c r="B516" i="34"/>
  <c r="N515" i="34"/>
  <c r="J515" i="34"/>
  <c r="I515" i="34"/>
  <c r="E515" i="34"/>
  <c r="D515" i="34"/>
  <c r="C515" i="34"/>
  <c r="B515" i="34"/>
  <c r="N514" i="34"/>
  <c r="J514" i="34"/>
  <c r="I514" i="34"/>
  <c r="E514" i="34"/>
  <c r="D514" i="34"/>
  <c r="C514" i="34"/>
  <c r="B514" i="34"/>
  <c r="N513" i="34"/>
  <c r="J513" i="34"/>
  <c r="I513" i="34"/>
  <c r="E513" i="34"/>
  <c r="D513" i="34"/>
  <c r="C513" i="34"/>
  <c r="B513" i="34"/>
  <c r="N512" i="34"/>
  <c r="J512" i="34"/>
  <c r="I512" i="34"/>
  <c r="E512" i="34"/>
  <c r="D512" i="34"/>
  <c r="C512" i="34"/>
  <c r="B512" i="34"/>
  <c r="N511" i="34"/>
  <c r="J511" i="34"/>
  <c r="I511" i="34"/>
  <c r="E511" i="34"/>
  <c r="D511" i="34"/>
  <c r="C511" i="34"/>
  <c r="B511" i="34"/>
  <c r="N510" i="34"/>
  <c r="J510" i="34"/>
  <c r="I510" i="34"/>
  <c r="E510" i="34"/>
  <c r="D510" i="34"/>
  <c r="C510" i="34"/>
  <c r="B510" i="34"/>
  <c r="N509" i="34"/>
  <c r="J509" i="34"/>
  <c r="I509" i="34"/>
  <c r="E509" i="34"/>
  <c r="D509" i="34"/>
  <c r="C509" i="34"/>
  <c r="B509" i="34"/>
  <c r="N508" i="34"/>
  <c r="J508" i="34"/>
  <c r="I508" i="34"/>
  <c r="E508" i="34"/>
  <c r="D508" i="34"/>
  <c r="C508" i="34"/>
  <c r="B508" i="34"/>
  <c r="N507" i="34"/>
  <c r="J507" i="34"/>
  <c r="I507" i="34"/>
  <c r="E507" i="34"/>
  <c r="D507" i="34"/>
  <c r="C507" i="34"/>
  <c r="B507" i="34"/>
  <c r="N506" i="34"/>
  <c r="J506" i="34"/>
  <c r="I506" i="34"/>
  <c r="E506" i="34"/>
  <c r="D506" i="34"/>
  <c r="C506" i="34"/>
  <c r="B506" i="34"/>
  <c r="N505" i="34"/>
  <c r="J505" i="34"/>
  <c r="I505" i="34"/>
  <c r="E505" i="34"/>
  <c r="D505" i="34"/>
  <c r="C505" i="34"/>
  <c r="B505" i="34"/>
  <c r="N504" i="34"/>
  <c r="J504" i="34"/>
  <c r="I504" i="34"/>
  <c r="E504" i="34"/>
  <c r="D504" i="34"/>
  <c r="C504" i="34"/>
  <c r="B504" i="34"/>
  <c r="N503" i="34"/>
  <c r="J503" i="34"/>
  <c r="I503" i="34"/>
  <c r="E503" i="34"/>
  <c r="D503" i="34"/>
  <c r="C503" i="34"/>
  <c r="B503" i="34"/>
  <c r="N502" i="34"/>
  <c r="J502" i="34"/>
  <c r="I502" i="34"/>
  <c r="E502" i="34"/>
  <c r="D502" i="34"/>
  <c r="C502" i="34"/>
  <c r="B502" i="34"/>
  <c r="N501" i="34"/>
  <c r="J501" i="34"/>
  <c r="I501" i="34"/>
  <c r="E501" i="34"/>
  <c r="D501" i="34"/>
  <c r="C501" i="34"/>
  <c r="B501" i="34"/>
  <c r="N500" i="34"/>
  <c r="J500" i="34"/>
  <c r="I500" i="34"/>
  <c r="E500" i="34"/>
  <c r="D500" i="34"/>
  <c r="C500" i="34"/>
  <c r="B500" i="34"/>
  <c r="N499" i="34"/>
  <c r="J499" i="34"/>
  <c r="I499" i="34"/>
  <c r="E499" i="34"/>
  <c r="D499" i="34"/>
  <c r="C499" i="34"/>
  <c r="B499" i="34"/>
  <c r="N498" i="34"/>
  <c r="J498" i="34"/>
  <c r="I498" i="34"/>
  <c r="E498" i="34"/>
  <c r="D498" i="34"/>
  <c r="C498" i="34"/>
  <c r="B498" i="34"/>
  <c r="N497" i="34"/>
  <c r="J497" i="34"/>
  <c r="I497" i="34"/>
  <c r="E497" i="34"/>
  <c r="D497" i="34"/>
  <c r="C497" i="34"/>
  <c r="B497" i="34"/>
  <c r="N496" i="34"/>
  <c r="J496" i="34"/>
  <c r="I496" i="34"/>
  <c r="E496" i="34"/>
  <c r="D496" i="34"/>
  <c r="C496" i="34"/>
  <c r="B496" i="34"/>
  <c r="N495" i="34"/>
  <c r="J495" i="34"/>
  <c r="I495" i="34"/>
  <c r="E495" i="34"/>
  <c r="D495" i="34"/>
  <c r="C495" i="34"/>
  <c r="B495" i="34"/>
  <c r="N494" i="34"/>
  <c r="J494" i="34"/>
  <c r="I494" i="34"/>
  <c r="E494" i="34"/>
  <c r="D494" i="34"/>
  <c r="C494" i="34"/>
  <c r="B494" i="34"/>
  <c r="N493" i="34"/>
  <c r="J493" i="34"/>
  <c r="I493" i="34"/>
  <c r="E493" i="34"/>
  <c r="D493" i="34"/>
  <c r="C493" i="34"/>
  <c r="B493" i="34"/>
  <c r="N492" i="34"/>
  <c r="J492" i="34"/>
  <c r="I492" i="34"/>
  <c r="E492" i="34"/>
  <c r="D492" i="34"/>
  <c r="C492" i="34"/>
  <c r="B492" i="34"/>
  <c r="N491" i="34"/>
  <c r="J491" i="34"/>
  <c r="I491" i="34"/>
  <c r="E491" i="34"/>
  <c r="D491" i="34"/>
  <c r="C491" i="34"/>
  <c r="B491" i="34"/>
  <c r="N490" i="34"/>
  <c r="J490" i="34"/>
  <c r="I490" i="34"/>
  <c r="E490" i="34"/>
  <c r="D490" i="34"/>
  <c r="C490" i="34"/>
  <c r="B490" i="34"/>
  <c r="N489" i="34"/>
  <c r="J489" i="34"/>
  <c r="I489" i="34"/>
  <c r="E489" i="34"/>
  <c r="D489" i="34"/>
  <c r="C489" i="34"/>
  <c r="B489" i="34"/>
  <c r="N488" i="34"/>
  <c r="J488" i="34"/>
  <c r="I488" i="34"/>
  <c r="E488" i="34"/>
  <c r="D488" i="34"/>
  <c r="C488" i="34"/>
  <c r="B488" i="34"/>
  <c r="N487" i="34"/>
  <c r="J487" i="34"/>
  <c r="I487" i="34"/>
  <c r="E487" i="34"/>
  <c r="D487" i="34"/>
  <c r="C487" i="34"/>
  <c r="B487" i="34"/>
  <c r="N486" i="34"/>
  <c r="J486" i="34"/>
  <c r="I486" i="34"/>
  <c r="E486" i="34"/>
  <c r="D486" i="34"/>
  <c r="C486" i="34"/>
  <c r="B486" i="34"/>
  <c r="N485" i="34"/>
  <c r="J485" i="34"/>
  <c r="I485" i="34"/>
  <c r="E485" i="34"/>
  <c r="D485" i="34"/>
  <c r="C485" i="34"/>
  <c r="B485" i="34"/>
  <c r="N484" i="34"/>
  <c r="J484" i="34"/>
  <c r="I484" i="34"/>
  <c r="E484" i="34"/>
  <c r="D484" i="34"/>
  <c r="C484" i="34"/>
  <c r="B484" i="34"/>
  <c r="N483" i="34"/>
  <c r="J483" i="34"/>
  <c r="I483" i="34"/>
  <c r="E483" i="34"/>
  <c r="D483" i="34"/>
  <c r="C483" i="34"/>
  <c r="B483" i="34"/>
  <c r="N482" i="34"/>
  <c r="J482" i="34"/>
  <c r="I482" i="34"/>
  <c r="E482" i="34"/>
  <c r="D482" i="34"/>
  <c r="C482" i="34"/>
  <c r="B482" i="34"/>
  <c r="N481" i="34"/>
  <c r="J481" i="34"/>
  <c r="I481" i="34"/>
  <c r="E481" i="34"/>
  <c r="D481" i="34"/>
  <c r="C481" i="34"/>
  <c r="B481" i="34"/>
  <c r="N480" i="34"/>
  <c r="J480" i="34"/>
  <c r="I480" i="34"/>
  <c r="E480" i="34"/>
  <c r="D480" i="34"/>
  <c r="C480" i="34"/>
  <c r="B480" i="34"/>
  <c r="N479" i="34"/>
  <c r="J479" i="34"/>
  <c r="I479" i="34"/>
  <c r="E479" i="34"/>
  <c r="D479" i="34"/>
  <c r="C479" i="34"/>
  <c r="B479" i="34"/>
  <c r="N478" i="34"/>
  <c r="J478" i="34"/>
  <c r="I478" i="34"/>
  <c r="E478" i="34"/>
  <c r="D478" i="34"/>
  <c r="C478" i="34"/>
  <c r="B478" i="34"/>
  <c r="N477" i="34"/>
  <c r="J477" i="34"/>
  <c r="I477" i="34"/>
  <c r="E477" i="34"/>
  <c r="D477" i="34"/>
  <c r="C477" i="34"/>
  <c r="B477" i="34"/>
  <c r="N476" i="34"/>
  <c r="J476" i="34"/>
  <c r="I476" i="34"/>
  <c r="E476" i="34"/>
  <c r="D476" i="34"/>
  <c r="C476" i="34"/>
  <c r="B476" i="34"/>
  <c r="N475" i="34"/>
  <c r="J475" i="34"/>
  <c r="I475" i="34"/>
  <c r="E475" i="34"/>
  <c r="D475" i="34"/>
  <c r="C475" i="34"/>
  <c r="B475" i="34"/>
  <c r="N474" i="34"/>
  <c r="J474" i="34"/>
  <c r="I474" i="34"/>
  <c r="E474" i="34"/>
  <c r="D474" i="34"/>
  <c r="C474" i="34"/>
  <c r="B474" i="34"/>
  <c r="N473" i="34"/>
  <c r="J473" i="34"/>
  <c r="I473" i="34"/>
  <c r="E473" i="34"/>
  <c r="D473" i="34"/>
  <c r="C473" i="34"/>
  <c r="B473" i="34"/>
  <c r="N472" i="34"/>
  <c r="J472" i="34"/>
  <c r="I472" i="34"/>
  <c r="E472" i="34"/>
  <c r="D472" i="34"/>
  <c r="C472" i="34"/>
  <c r="B472" i="34"/>
  <c r="N471" i="34"/>
  <c r="J471" i="34"/>
  <c r="I471" i="34"/>
  <c r="E471" i="34"/>
  <c r="D471" i="34"/>
  <c r="C471" i="34"/>
  <c r="B471" i="34"/>
  <c r="N470" i="34"/>
  <c r="J470" i="34"/>
  <c r="I470" i="34"/>
  <c r="E470" i="34"/>
  <c r="D470" i="34"/>
  <c r="C470" i="34"/>
  <c r="B470" i="34"/>
  <c r="N469" i="34"/>
  <c r="J469" i="34"/>
  <c r="I469" i="34"/>
  <c r="E469" i="34"/>
  <c r="D469" i="34"/>
  <c r="C469" i="34"/>
  <c r="B469" i="34"/>
  <c r="N468" i="34"/>
  <c r="J468" i="34"/>
  <c r="I468" i="34"/>
  <c r="E468" i="34"/>
  <c r="D468" i="34"/>
  <c r="C468" i="34"/>
  <c r="B468" i="34"/>
  <c r="N467" i="34"/>
  <c r="J467" i="34"/>
  <c r="I467" i="34"/>
  <c r="E467" i="34"/>
  <c r="D467" i="34"/>
  <c r="C467" i="34"/>
  <c r="B467" i="34"/>
  <c r="N466" i="34"/>
  <c r="J466" i="34"/>
  <c r="I466" i="34"/>
  <c r="E466" i="34"/>
  <c r="D466" i="34"/>
  <c r="C466" i="34"/>
  <c r="B466" i="34"/>
  <c r="N465" i="34"/>
  <c r="J465" i="34"/>
  <c r="I465" i="34"/>
  <c r="E465" i="34"/>
  <c r="D465" i="34"/>
  <c r="C465" i="34"/>
  <c r="B465" i="34"/>
  <c r="N464" i="34"/>
  <c r="J464" i="34"/>
  <c r="I464" i="34"/>
  <c r="E464" i="34"/>
  <c r="D464" i="34"/>
  <c r="C464" i="34"/>
  <c r="B464" i="34"/>
  <c r="N463" i="34"/>
  <c r="J463" i="34"/>
  <c r="I463" i="34"/>
  <c r="E463" i="34"/>
  <c r="D463" i="34"/>
  <c r="C463" i="34"/>
  <c r="B463" i="34"/>
  <c r="N462" i="34"/>
  <c r="J462" i="34"/>
  <c r="I462" i="34"/>
  <c r="E462" i="34"/>
  <c r="D462" i="34"/>
  <c r="C462" i="34"/>
  <c r="B462" i="34"/>
  <c r="N461" i="34"/>
  <c r="J461" i="34"/>
  <c r="I461" i="34"/>
  <c r="E461" i="34"/>
  <c r="D461" i="34"/>
  <c r="C461" i="34"/>
  <c r="B461" i="34"/>
  <c r="N460" i="34"/>
  <c r="J460" i="34"/>
  <c r="I460" i="34"/>
  <c r="E460" i="34"/>
  <c r="D460" i="34"/>
  <c r="C460" i="34"/>
  <c r="B460" i="34"/>
  <c r="N459" i="34"/>
  <c r="J459" i="34"/>
  <c r="I459" i="34"/>
  <c r="E459" i="34"/>
  <c r="D459" i="34"/>
  <c r="C459" i="34"/>
  <c r="B459" i="34"/>
  <c r="N458" i="34"/>
  <c r="J458" i="34"/>
  <c r="I458" i="34"/>
  <c r="E458" i="34"/>
  <c r="D458" i="34"/>
  <c r="C458" i="34"/>
  <c r="B458" i="34"/>
  <c r="N457" i="34"/>
  <c r="J457" i="34"/>
  <c r="I457" i="34"/>
  <c r="E457" i="34"/>
  <c r="D457" i="34"/>
  <c r="C457" i="34"/>
  <c r="B457" i="34"/>
  <c r="N456" i="34"/>
  <c r="J456" i="34"/>
  <c r="I456" i="34"/>
  <c r="E456" i="34"/>
  <c r="D456" i="34"/>
  <c r="C456" i="34"/>
  <c r="B456" i="34"/>
  <c r="N455" i="34"/>
  <c r="J455" i="34"/>
  <c r="I455" i="34"/>
  <c r="E455" i="34"/>
  <c r="D455" i="34"/>
  <c r="C455" i="34"/>
  <c r="B455" i="34"/>
  <c r="N454" i="34"/>
  <c r="J454" i="34"/>
  <c r="I454" i="34"/>
  <c r="E454" i="34"/>
  <c r="D454" i="34"/>
  <c r="C454" i="34"/>
  <c r="B454" i="34"/>
  <c r="N453" i="34"/>
  <c r="J453" i="34"/>
  <c r="I453" i="34"/>
  <c r="E453" i="34"/>
  <c r="D453" i="34"/>
  <c r="C453" i="34"/>
  <c r="B453" i="34"/>
  <c r="N452" i="34"/>
  <c r="J452" i="34"/>
  <c r="I452" i="34"/>
  <c r="E452" i="34"/>
  <c r="D452" i="34"/>
  <c r="C452" i="34"/>
  <c r="B452" i="34"/>
  <c r="N451" i="34"/>
  <c r="J451" i="34"/>
  <c r="I451" i="34"/>
  <c r="E451" i="34"/>
  <c r="D451" i="34"/>
  <c r="C451" i="34"/>
  <c r="B451" i="34"/>
  <c r="N450" i="34"/>
  <c r="J450" i="34"/>
  <c r="I450" i="34"/>
  <c r="E450" i="34"/>
  <c r="D450" i="34"/>
  <c r="C450" i="34"/>
  <c r="B450" i="34"/>
  <c r="N449" i="34"/>
  <c r="J449" i="34"/>
  <c r="I449" i="34"/>
  <c r="E449" i="34"/>
  <c r="D449" i="34"/>
  <c r="C449" i="34"/>
  <c r="B449" i="34"/>
  <c r="N448" i="34"/>
  <c r="J448" i="34"/>
  <c r="I448" i="34"/>
  <c r="E448" i="34"/>
  <c r="D448" i="34"/>
  <c r="C448" i="34"/>
  <c r="B448" i="34"/>
  <c r="N447" i="34"/>
  <c r="J447" i="34"/>
  <c r="I447" i="34"/>
  <c r="E447" i="34"/>
  <c r="D447" i="34"/>
  <c r="C447" i="34"/>
  <c r="B447" i="34"/>
  <c r="N446" i="34"/>
  <c r="J446" i="34"/>
  <c r="I446" i="34"/>
  <c r="E446" i="34"/>
  <c r="D446" i="34"/>
  <c r="C446" i="34"/>
  <c r="B446" i="34"/>
  <c r="N445" i="34"/>
  <c r="J445" i="34"/>
  <c r="I445" i="34"/>
  <c r="E445" i="34"/>
  <c r="D445" i="34"/>
  <c r="C445" i="34"/>
  <c r="B445" i="34"/>
  <c r="N444" i="34"/>
  <c r="J444" i="34"/>
  <c r="I444" i="34"/>
  <c r="E444" i="34"/>
  <c r="D444" i="34"/>
  <c r="C444" i="34"/>
  <c r="B444" i="34"/>
  <c r="N443" i="34"/>
  <c r="J443" i="34"/>
  <c r="I443" i="34"/>
  <c r="E443" i="34"/>
  <c r="D443" i="34"/>
  <c r="C443" i="34"/>
  <c r="B443" i="34"/>
  <c r="N442" i="34"/>
  <c r="J442" i="34"/>
  <c r="I442" i="34"/>
  <c r="E442" i="34"/>
  <c r="D442" i="34"/>
  <c r="C442" i="34"/>
  <c r="B442" i="34"/>
  <c r="N441" i="34"/>
  <c r="J441" i="34"/>
  <c r="I441" i="34"/>
  <c r="E441" i="34"/>
  <c r="D441" i="34"/>
  <c r="C441" i="34"/>
  <c r="B441" i="34"/>
  <c r="N440" i="34"/>
  <c r="J440" i="34"/>
  <c r="I440" i="34"/>
  <c r="E440" i="34"/>
  <c r="D440" i="34"/>
  <c r="C440" i="34"/>
  <c r="B440" i="34"/>
  <c r="N439" i="34"/>
  <c r="J439" i="34"/>
  <c r="I439" i="34"/>
  <c r="E439" i="34"/>
  <c r="D439" i="34"/>
  <c r="C439" i="34"/>
  <c r="B439" i="34"/>
  <c r="N438" i="34"/>
  <c r="J438" i="34"/>
  <c r="I438" i="34"/>
  <c r="E438" i="34"/>
  <c r="D438" i="34"/>
  <c r="C438" i="34"/>
  <c r="B438" i="34"/>
  <c r="N437" i="34"/>
  <c r="J437" i="34"/>
  <c r="I437" i="34"/>
  <c r="E437" i="34"/>
  <c r="D437" i="34"/>
  <c r="C437" i="34"/>
  <c r="B437" i="34"/>
  <c r="N436" i="34"/>
  <c r="J436" i="34"/>
  <c r="I436" i="34"/>
  <c r="E436" i="34"/>
  <c r="D436" i="34"/>
  <c r="C436" i="34"/>
  <c r="B436" i="34"/>
  <c r="N435" i="34"/>
  <c r="J435" i="34"/>
  <c r="I435" i="34"/>
  <c r="E435" i="34"/>
  <c r="D435" i="34"/>
  <c r="C435" i="34"/>
  <c r="B435" i="34"/>
  <c r="N434" i="34"/>
  <c r="J434" i="34"/>
  <c r="I434" i="34"/>
  <c r="E434" i="34"/>
  <c r="D434" i="34"/>
  <c r="C434" i="34"/>
  <c r="B434" i="34"/>
  <c r="N433" i="34"/>
  <c r="J433" i="34"/>
  <c r="I433" i="34"/>
  <c r="E433" i="34"/>
  <c r="D433" i="34"/>
  <c r="C433" i="34"/>
  <c r="B433" i="34"/>
  <c r="N432" i="34"/>
  <c r="J432" i="34"/>
  <c r="I432" i="34"/>
  <c r="E432" i="34"/>
  <c r="D432" i="34"/>
  <c r="C432" i="34"/>
  <c r="B432" i="34"/>
  <c r="N431" i="34"/>
  <c r="J431" i="34"/>
  <c r="I431" i="34"/>
  <c r="E431" i="34"/>
  <c r="D431" i="34"/>
  <c r="C431" i="34"/>
  <c r="B431" i="34"/>
  <c r="N430" i="34"/>
  <c r="J430" i="34"/>
  <c r="I430" i="34"/>
  <c r="E430" i="34"/>
  <c r="D430" i="34"/>
  <c r="C430" i="34"/>
  <c r="B430" i="34"/>
  <c r="N429" i="34"/>
  <c r="J429" i="34"/>
  <c r="I429" i="34"/>
  <c r="E429" i="34"/>
  <c r="D429" i="34"/>
  <c r="C429" i="34"/>
  <c r="B429" i="34"/>
  <c r="N428" i="34"/>
  <c r="J428" i="34"/>
  <c r="I428" i="34"/>
  <c r="E428" i="34"/>
  <c r="D428" i="34"/>
  <c r="C428" i="34"/>
  <c r="B428" i="34"/>
  <c r="N427" i="34"/>
  <c r="J427" i="34"/>
  <c r="I427" i="34"/>
  <c r="E427" i="34"/>
  <c r="D427" i="34"/>
  <c r="C427" i="34"/>
  <c r="B427" i="34"/>
  <c r="N426" i="34"/>
  <c r="J426" i="34"/>
  <c r="I426" i="34"/>
  <c r="E426" i="34"/>
  <c r="D426" i="34"/>
  <c r="C426" i="34"/>
  <c r="B426" i="34"/>
  <c r="N425" i="34"/>
  <c r="J425" i="34"/>
  <c r="I425" i="34"/>
  <c r="E425" i="34"/>
  <c r="D425" i="34"/>
  <c r="C425" i="34"/>
  <c r="B425" i="34"/>
  <c r="N424" i="34"/>
  <c r="J424" i="34"/>
  <c r="I424" i="34"/>
  <c r="E424" i="34"/>
  <c r="D424" i="34"/>
  <c r="C424" i="34"/>
  <c r="B424" i="34"/>
  <c r="N423" i="34"/>
  <c r="J423" i="34"/>
  <c r="I423" i="34"/>
  <c r="E423" i="34"/>
  <c r="D423" i="34"/>
  <c r="C423" i="34"/>
  <c r="B423" i="34"/>
  <c r="N422" i="34"/>
  <c r="J422" i="34"/>
  <c r="I422" i="34"/>
  <c r="E422" i="34"/>
  <c r="D422" i="34"/>
  <c r="C422" i="34"/>
  <c r="B422" i="34"/>
  <c r="N421" i="34"/>
  <c r="J421" i="34"/>
  <c r="I421" i="34"/>
  <c r="E421" i="34"/>
  <c r="D421" i="34"/>
  <c r="C421" i="34"/>
  <c r="B421" i="34"/>
  <c r="N420" i="34"/>
  <c r="J420" i="34"/>
  <c r="I420" i="34"/>
  <c r="E420" i="34"/>
  <c r="D420" i="34"/>
  <c r="C420" i="34"/>
  <c r="B420" i="34"/>
  <c r="N419" i="34"/>
  <c r="J419" i="34"/>
  <c r="I419" i="34"/>
  <c r="E419" i="34"/>
  <c r="D419" i="34"/>
  <c r="C419" i="34"/>
  <c r="B419" i="34"/>
  <c r="N418" i="34"/>
  <c r="J418" i="34"/>
  <c r="I418" i="34"/>
  <c r="E418" i="34"/>
  <c r="D418" i="34"/>
  <c r="C418" i="34"/>
  <c r="B418" i="34"/>
  <c r="N417" i="34"/>
  <c r="J417" i="34"/>
  <c r="I417" i="34"/>
  <c r="E417" i="34"/>
  <c r="D417" i="34"/>
  <c r="C417" i="34"/>
  <c r="B417" i="34"/>
  <c r="N416" i="34"/>
  <c r="J416" i="34"/>
  <c r="I416" i="34"/>
  <c r="E416" i="34"/>
  <c r="D416" i="34"/>
  <c r="C416" i="34"/>
  <c r="B416" i="34"/>
  <c r="N415" i="34"/>
  <c r="J415" i="34"/>
  <c r="I415" i="34"/>
  <c r="E415" i="34"/>
  <c r="D415" i="34"/>
  <c r="C415" i="34"/>
  <c r="B415" i="34"/>
  <c r="N414" i="34"/>
  <c r="J414" i="34"/>
  <c r="I414" i="34"/>
  <c r="E414" i="34"/>
  <c r="D414" i="34"/>
  <c r="C414" i="34"/>
  <c r="B414" i="34"/>
  <c r="N413" i="34"/>
  <c r="J413" i="34"/>
  <c r="I413" i="34"/>
  <c r="E413" i="34"/>
  <c r="D413" i="34"/>
  <c r="C413" i="34"/>
  <c r="B413" i="34"/>
  <c r="N412" i="34"/>
  <c r="J412" i="34"/>
  <c r="I412" i="34"/>
  <c r="E412" i="34"/>
  <c r="D412" i="34"/>
  <c r="C412" i="34"/>
  <c r="B412" i="34"/>
  <c r="N411" i="34"/>
  <c r="J411" i="34"/>
  <c r="I411" i="34"/>
  <c r="E411" i="34"/>
  <c r="D411" i="34"/>
  <c r="C411" i="34"/>
  <c r="B411" i="34"/>
  <c r="N410" i="34"/>
  <c r="J410" i="34"/>
  <c r="I410" i="34"/>
  <c r="E410" i="34"/>
  <c r="D410" i="34"/>
  <c r="C410" i="34"/>
  <c r="B410" i="34"/>
  <c r="N409" i="34"/>
  <c r="J409" i="34"/>
  <c r="I409" i="34"/>
  <c r="E409" i="34"/>
  <c r="D409" i="34"/>
  <c r="C409" i="34"/>
  <c r="B409" i="34"/>
  <c r="N408" i="34"/>
  <c r="J408" i="34"/>
  <c r="I408" i="34"/>
  <c r="E408" i="34"/>
  <c r="D408" i="34"/>
  <c r="C408" i="34"/>
  <c r="B408" i="34"/>
  <c r="N407" i="34"/>
  <c r="J407" i="34"/>
  <c r="I407" i="34"/>
  <c r="E407" i="34"/>
  <c r="D407" i="34"/>
  <c r="C407" i="34"/>
  <c r="B407" i="34"/>
  <c r="N406" i="34"/>
  <c r="J406" i="34"/>
  <c r="I406" i="34"/>
  <c r="E406" i="34"/>
  <c r="D406" i="34"/>
  <c r="C406" i="34"/>
  <c r="B406" i="34"/>
  <c r="N405" i="34"/>
  <c r="J405" i="34"/>
  <c r="I405" i="34"/>
  <c r="E405" i="34"/>
  <c r="D405" i="34"/>
  <c r="C405" i="34"/>
  <c r="B405" i="34"/>
  <c r="N404" i="34"/>
  <c r="J404" i="34"/>
  <c r="I404" i="34"/>
  <c r="E404" i="34"/>
  <c r="D404" i="34"/>
  <c r="C404" i="34"/>
  <c r="B404" i="34"/>
  <c r="N403" i="34"/>
  <c r="J403" i="34"/>
  <c r="I403" i="34"/>
  <c r="E403" i="34"/>
  <c r="D403" i="34"/>
  <c r="C403" i="34"/>
  <c r="B403" i="34"/>
  <c r="N402" i="34"/>
  <c r="J402" i="34"/>
  <c r="I402" i="34"/>
  <c r="E402" i="34"/>
  <c r="D402" i="34"/>
  <c r="C402" i="34"/>
  <c r="B402" i="34"/>
  <c r="N401" i="34"/>
  <c r="J401" i="34"/>
  <c r="I401" i="34"/>
  <c r="E401" i="34"/>
  <c r="D401" i="34"/>
  <c r="C401" i="34"/>
  <c r="B401" i="34"/>
  <c r="N400" i="34"/>
  <c r="J400" i="34"/>
  <c r="I400" i="34"/>
  <c r="E400" i="34"/>
  <c r="D400" i="34"/>
  <c r="C400" i="34"/>
  <c r="B400" i="34"/>
  <c r="N399" i="34"/>
  <c r="J399" i="34"/>
  <c r="I399" i="34"/>
  <c r="E399" i="34"/>
  <c r="D399" i="34"/>
  <c r="C399" i="34"/>
  <c r="B399" i="34"/>
  <c r="N398" i="34"/>
  <c r="J398" i="34"/>
  <c r="I398" i="34"/>
  <c r="E398" i="34"/>
  <c r="D398" i="34"/>
  <c r="C398" i="34"/>
  <c r="B398" i="34"/>
  <c r="N397" i="34"/>
  <c r="J397" i="34"/>
  <c r="I397" i="34"/>
  <c r="E397" i="34"/>
  <c r="D397" i="34"/>
  <c r="C397" i="34"/>
  <c r="B397" i="34"/>
  <c r="N396" i="34"/>
  <c r="J396" i="34"/>
  <c r="I396" i="34"/>
  <c r="E396" i="34"/>
  <c r="D396" i="34"/>
  <c r="C396" i="34"/>
  <c r="B396" i="34"/>
  <c r="N395" i="34"/>
  <c r="J395" i="34"/>
  <c r="I395" i="34"/>
  <c r="E395" i="34"/>
  <c r="D395" i="34"/>
  <c r="C395" i="34"/>
  <c r="B395" i="34"/>
  <c r="N394" i="34"/>
  <c r="J394" i="34"/>
  <c r="I394" i="34"/>
  <c r="E394" i="34"/>
  <c r="D394" i="34"/>
  <c r="C394" i="34"/>
  <c r="B394" i="34"/>
  <c r="N393" i="34"/>
  <c r="J393" i="34"/>
  <c r="I393" i="34"/>
  <c r="E393" i="34"/>
  <c r="D393" i="34"/>
  <c r="C393" i="34"/>
  <c r="B393" i="34"/>
  <c r="N392" i="34"/>
  <c r="J392" i="34"/>
  <c r="I392" i="34"/>
  <c r="E392" i="34"/>
  <c r="D392" i="34"/>
  <c r="C392" i="34"/>
  <c r="B392" i="34"/>
  <c r="N391" i="34"/>
  <c r="J391" i="34"/>
  <c r="I391" i="34"/>
  <c r="E391" i="34"/>
  <c r="D391" i="34"/>
  <c r="C391" i="34"/>
  <c r="B391" i="34"/>
  <c r="N390" i="34"/>
  <c r="J390" i="34"/>
  <c r="I390" i="34"/>
  <c r="E390" i="34"/>
  <c r="D390" i="34"/>
  <c r="C390" i="34"/>
  <c r="B390" i="34"/>
  <c r="N389" i="34"/>
  <c r="J389" i="34"/>
  <c r="I389" i="34"/>
  <c r="E389" i="34"/>
  <c r="D389" i="34"/>
  <c r="C389" i="34"/>
  <c r="B389" i="34"/>
  <c r="N388" i="34"/>
  <c r="J388" i="34"/>
  <c r="I388" i="34"/>
  <c r="E388" i="34"/>
  <c r="D388" i="34"/>
  <c r="C388" i="34"/>
  <c r="B388" i="34"/>
  <c r="N387" i="34"/>
  <c r="J387" i="34"/>
  <c r="I387" i="34"/>
  <c r="E387" i="34"/>
  <c r="D387" i="34"/>
  <c r="C387" i="34"/>
  <c r="B387" i="34"/>
  <c r="N386" i="34"/>
  <c r="J386" i="34"/>
  <c r="I386" i="34"/>
  <c r="E386" i="34"/>
  <c r="D386" i="34"/>
  <c r="C386" i="34"/>
  <c r="B386" i="34"/>
  <c r="N385" i="34"/>
  <c r="J385" i="34"/>
  <c r="I385" i="34"/>
  <c r="E385" i="34"/>
  <c r="D385" i="34"/>
  <c r="C385" i="34"/>
  <c r="B385" i="34"/>
  <c r="N384" i="34"/>
  <c r="J384" i="34"/>
  <c r="I384" i="34"/>
  <c r="E384" i="34"/>
  <c r="D384" i="34"/>
  <c r="C384" i="34"/>
  <c r="B384" i="34"/>
  <c r="N383" i="34"/>
  <c r="J383" i="34"/>
  <c r="I383" i="34"/>
  <c r="E383" i="34"/>
  <c r="D383" i="34"/>
  <c r="C383" i="34"/>
  <c r="B383" i="34"/>
  <c r="N382" i="34"/>
  <c r="J382" i="34"/>
  <c r="I382" i="34"/>
  <c r="E382" i="34"/>
  <c r="D382" i="34"/>
  <c r="C382" i="34"/>
  <c r="B382" i="34"/>
  <c r="N381" i="34"/>
  <c r="J381" i="34"/>
  <c r="I381" i="34"/>
  <c r="E381" i="34"/>
  <c r="D381" i="34"/>
  <c r="C381" i="34"/>
  <c r="B381" i="34"/>
  <c r="N380" i="34"/>
  <c r="J380" i="34"/>
  <c r="I380" i="34"/>
  <c r="E380" i="34"/>
  <c r="D380" i="34"/>
  <c r="C380" i="34"/>
  <c r="B380" i="34"/>
  <c r="N379" i="34"/>
  <c r="J379" i="34"/>
  <c r="I379" i="34"/>
  <c r="E379" i="34"/>
  <c r="D379" i="34"/>
  <c r="C379" i="34"/>
  <c r="B379" i="34"/>
  <c r="N378" i="34"/>
  <c r="J378" i="34"/>
  <c r="I378" i="34"/>
  <c r="E378" i="34"/>
  <c r="D378" i="34"/>
  <c r="C378" i="34"/>
  <c r="B378" i="34"/>
  <c r="N377" i="34"/>
  <c r="J377" i="34"/>
  <c r="I377" i="34"/>
  <c r="E377" i="34"/>
  <c r="D377" i="34"/>
  <c r="C377" i="34"/>
  <c r="B377" i="34"/>
  <c r="N376" i="34"/>
  <c r="J376" i="34"/>
  <c r="I376" i="34"/>
  <c r="E376" i="34"/>
  <c r="D376" i="34"/>
  <c r="C376" i="34"/>
  <c r="B376" i="34"/>
  <c r="N375" i="34"/>
  <c r="J375" i="34"/>
  <c r="I375" i="34"/>
  <c r="E375" i="34"/>
  <c r="D375" i="34"/>
  <c r="C375" i="34"/>
  <c r="B375" i="34"/>
  <c r="N374" i="34"/>
  <c r="J374" i="34"/>
  <c r="I374" i="34"/>
  <c r="E374" i="34"/>
  <c r="D374" i="34"/>
  <c r="C374" i="34"/>
  <c r="B374" i="34"/>
  <c r="N373" i="34"/>
  <c r="J373" i="34"/>
  <c r="I373" i="34"/>
  <c r="E373" i="34"/>
  <c r="D373" i="34"/>
  <c r="C373" i="34"/>
  <c r="B373" i="34"/>
  <c r="N372" i="34"/>
  <c r="J372" i="34"/>
  <c r="I372" i="34"/>
  <c r="E372" i="34"/>
  <c r="D372" i="34"/>
  <c r="C372" i="34"/>
  <c r="B372" i="34"/>
  <c r="N371" i="34"/>
  <c r="J371" i="34"/>
  <c r="I371" i="34"/>
  <c r="E371" i="34"/>
  <c r="D371" i="34"/>
  <c r="C371" i="34"/>
  <c r="B371" i="34"/>
  <c r="N370" i="34"/>
  <c r="J370" i="34"/>
  <c r="I370" i="34"/>
  <c r="E370" i="34"/>
  <c r="D370" i="34"/>
  <c r="C370" i="34"/>
  <c r="B370" i="34"/>
  <c r="N369" i="34"/>
  <c r="J369" i="34"/>
  <c r="I369" i="34"/>
  <c r="E369" i="34"/>
  <c r="D369" i="34"/>
  <c r="C369" i="34"/>
  <c r="B369" i="34"/>
  <c r="N368" i="34"/>
  <c r="J368" i="34"/>
  <c r="I368" i="34"/>
  <c r="E368" i="34"/>
  <c r="D368" i="34"/>
  <c r="C368" i="34"/>
  <c r="B368" i="34"/>
  <c r="N367" i="34"/>
  <c r="J367" i="34"/>
  <c r="I367" i="34"/>
  <c r="E367" i="34"/>
  <c r="D367" i="34"/>
  <c r="C367" i="34"/>
  <c r="B367" i="34"/>
  <c r="N366" i="34"/>
  <c r="J366" i="34"/>
  <c r="I366" i="34"/>
  <c r="E366" i="34"/>
  <c r="D366" i="34"/>
  <c r="C366" i="34"/>
  <c r="B366" i="34"/>
  <c r="N365" i="34"/>
  <c r="J365" i="34"/>
  <c r="I365" i="34"/>
  <c r="E365" i="34"/>
  <c r="D365" i="34"/>
  <c r="C365" i="34"/>
  <c r="B365" i="34"/>
  <c r="N364" i="34"/>
  <c r="J364" i="34"/>
  <c r="I364" i="34"/>
  <c r="E364" i="34"/>
  <c r="D364" i="34"/>
  <c r="C364" i="34"/>
  <c r="B364" i="34"/>
  <c r="N363" i="34"/>
  <c r="J363" i="34"/>
  <c r="I363" i="34"/>
  <c r="E363" i="34"/>
  <c r="D363" i="34"/>
  <c r="C363" i="34"/>
  <c r="B363" i="34"/>
  <c r="N362" i="34"/>
  <c r="J362" i="34"/>
  <c r="I362" i="34"/>
  <c r="E362" i="34"/>
  <c r="D362" i="34"/>
  <c r="C362" i="34"/>
  <c r="B362" i="34"/>
  <c r="N361" i="34"/>
  <c r="J361" i="34"/>
  <c r="I361" i="34"/>
  <c r="E361" i="34"/>
  <c r="D361" i="34"/>
  <c r="C361" i="34"/>
  <c r="B361" i="34"/>
  <c r="N360" i="34"/>
  <c r="J360" i="34"/>
  <c r="I360" i="34"/>
  <c r="E360" i="34"/>
  <c r="D360" i="34"/>
  <c r="C360" i="34"/>
  <c r="B360" i="34"/>
  <c r="N359" i="34"/>
  <c r="J359" i="34"/>
  <c r="I359" i="34"/>
  <c r="E359" i="34"/>
  <c r="D359" i="34"/>
  <c r="C359" i="34"/>
  <c r="B359" i="34"/>
  <c r="N358" i="34"/>
  <c r="J358" i="34"/>
  <c r="I358" i="34"/>
  <c r="E358" i="34"/>
  <c r="D358" i="34"/>
  <c r="C358" i="34"/>
  <c r="B358" i="34"/>
  <c r="N357" i="34"/>
  <c r="J357" i="34"/>
  <c r="I357" i="34"/>
  <c r="E357" i="34"/>
  <c r="D357" i="34"/>
  <c r="C357" i="34"/>
  <c r="B357" i="34"/>
  <c r="N356" i="34"/>
  <c r="J356" i="34"/>
  <c r="I356" i="34"/>
  <c r="E356" i="34"/>
  <c r="D356" i="34"/>
  <c r="C356" i="34"/>
  <c r="B356" i="34"/>
  <c r="N355" i="34"/>
  <c r="J355" i="34"/>
  <c r="I355" i="34"/>
  <c r="E355" i="34"/>
  <c r="D355" i="34"/>
  <c r="C355" i="34"/>
  <c r="B355" i="34"/>
  <c r="N354" i="34"/>
  <c r="J354" i="34"/>
  <c r="I354" i="34"/>
  <c r="E354" i="34"/>
  <c r="D354" i="34"/>
  <c r="C354" i="34"/>
  <c r="B354" i="34"/>
  <c r="N353" i="34"/>
  <c r="J353" i="34"/>
  <c r="I353" i="34"/>
  <c r="E353" i="34"/>
  <c r="D353" i="34"/>
  <c r="C353" i="34"/>
  <c r="B353" i="34"/>
  <c r="N352" i="34"/>
  <c r="J352" i="34"/>
  <c r="I352" i="34"/>
  <c r="E352" i="34"/>
  <c r="D352" i="34"/>
  <c r="C352" i="34"/>
  <c r="B352" i="34"/>
  <c r="N351" i="34"/>
  <c r="J351" i="34"/>
  <c r="I351" i="34"/>
  <c r="E351" i="34"/>
  <c r="D351" i="34"/>
  <c r="C351" i="34"/>
  <c r="B351" i="34"/>
  <c r="N350" i="34"/>
  <c r="J350" i="34"/>
  <c r="I350" i="34"/>
  <c r="E350" i="34"/>
  <c r="D350" i="34"/>
  <c r="C350" i="34"/>
  <c r="B350" i="34"/>
  <c r="N349" i="34"/>
  <c r="J349" i="34"/>
  <c r="I349" i="34"/>
  <c r="E349" i="34"/>
  <c r="D349" i="34"/>
  <c r="C349" i="34"/>
  <c r="B349" i="34"/>
  <c r="N348" i="34"/>
  <c r="J348" i="34"/>
  <c r="I348" i="34"/>
  <c r="E348" i="34"/>
  <c r="D348" i="34"/>
  <c r="C348" i="34"/>
  <c r="B348" i="34"/>
  <c r="N347" i="34"/>
  <c r="J347" i="34"/>
  <c r="I347" i="34"/>
  <c r="E347" i="34"/>
  <c r="D347" i="34"/>
  <c r="C347" i="34"/>
  <c r="B347" i="34"/>
  <c r="N346" i="34"/>
  <c r="J346" i="34"/>
  <c r="I346" i="34"/>
  <c r="E346" i="34"/>
  <c r="D346" i="34"/>
  <c r="C346" i="34"/>
  <c r="B346" i="34"/>
  <c r="N345" i="34"/>
  <c r="J345" i="34"/>
  <c r="I345" i="34"/>
  <c r="E345" i="34"/>
  <c r="D345" i="34"/>
  <c r="C345" i="34"/>
  <c r="B345" i="34"/>
  <c r="N344" i="34"/>
  <c r="J344" i="34"/>
  <c r="I344" i="34"/>
  <c r="E344" i="34"/>
  <c r="D344" i="34"/>
  <c r="C344" i="34"/>
  <c r="B344" i="34"/>
  <c r="N343" i="34"/>
  <c r="J343" i="34"/>
  <c r="I343" i="34"/>
  <c r="E343" i="34"/>
  <c r="D343" i="34"/>
  <c r="C343" i="34"/>
  <c r="B343" i="34"/>
  <c r="N342" i="34"/>
  <c r="J342" i="34"/>
  <c r="I342" i="34"/>
  <c r="E342" i="34"/>
  <c r="D342" i="34"/>
  <c r="C342" i="34"/>
  <c r="B342" i="34"/>
  <c r="N341" i="34"/>
  <c r="J341" i="34"/>
  <c r="I341" i="34"/>
  <c r="E341" i="34"/>
  <c r="D341" i="34"/>
  <c r="C341" i="34"/>
  <c r="B341" i="34"/>
  <c r="N340" i="34"/>
  <c r="J340" i="34"/>
  <c r="I340" i="34"/>
  <c r="E340" i="34"/>
  <c r="D340" i="34"/>
  <c r="C340" i="34"/>
  <c r="B340" i="34"/>
  <c r="N339" i="34"/>
  <c r="J339" i="34"/>
  <c r="I339" i="34"/>
  <c r="E339" i="34"/>
  <c r="D339" i="34"/>
  <c r="C339" i="34"/>
  <c r="B339" i="34"/>
  <c r="N338" i="34"/>
  <c r="J338" i="34"/>
  <c r="I338" i="34"/>
  <c r="E338" i="34"/>
  <c r="D338" i="34"/>
  <c r="C338" i="34"/>
  <c r="B338" i="34"/>
  <c r="N337" i="34"/>
  <c r="J337" i="34"/>
  <c r="I337" i="34"/>
  <c r="E337" i="34"/>
  <c r="D337" i="34"/>
  <c r="C337" i="34"/>
  <c r="B337" i="34"/>
  <c r="N336" i="34"/>
  <c r="J336" i="34"/>
  <c r="I336" i="34"/>
  <c r="E336" i="34"/>
  <c r="D336" i="34"/>
  <c r="C336" i="34"/>
  <c r="B336" i="34"/>
  <c r="N335" i="34"/>
  <c r="J335" i="34"/>
  <c r="I335" i="34"/>
  <c r="E335" i="34"/>
  <c r="D335" i="34"/>
  <c r="C335" i="34"/>
  <c r="B335" i="34"/>
  <c r="N334" i="34"/>
  <c r="J334" i="34"/>
  <c r="I334" i="34"/>
  <c r="E334" i="34"/>
  <c r="D334" i="34"/>
  <c r="C334" i="34"/>
  <c r="B334" i="34"/>
  <c r="N333" i="34"/>
  <c r="J333" i="34"/>
  <c r="I333" i="34"/>
  <c r="E333" i="34"/>
  <c r="D333" i="34"/>
  <c r="C333" i="34"/>
  <c r="B333" i="34"/>
  <c r="N332" i="34"/>
  <c r="J332" i="34"/>
  <c r="I332" i="34"/>
  <c r="E332" i="34"/>
  <c r="D332" i="34"/>
  <c r="C332" i="34"/>
  <c r="B332" i="34"/>
  <c r="N331" i="34"/>
  <c r="J331" i="34"/>
  <c r="I331" i="34"/>
  <c r="E331" i="34"/>
  <c r="D331" i="34"/>
  <c r="C331" i="34"/>
  <c r="B331" i="34"/>
  <c r="N330" i="34"/>
  <c r="J330" i="34"/>
  <c r="I330" i="34"/>
  <c r="E330" i="34"/>
  <c r="D330" i="34"/>
  <c r="C330" i="34"/>
  <c r="B330" i="34"/>
  <c r="N329" i="34"/>
  <c r="J329" i="34"/>
  <c r="I329" i="34"/>
  <c r="E329" i="34"/>
  <c r="D329" i="34"/>
  <c r="C329" i="34"/>
  <c r="B329" i="34"/>
  <c r="N328" i="34"/>
  <c r="J328" i="34"/>
  <c r="I328" i="34"/>
  <c r="E328" i="34"/>
  <c r="D328" i="34"/>
  <c r="C328" i="34"/>
  <c r="B328" i="34"/>
  <c r="N327" i="34"/>
  <c r="J327" i="34"/>
  <c r="I327" i="34"/>
  <c r="E327" i="34"/>
  <c r="D327" i="34"/>
  <c r="C327" i="34"/>
  <c r="B327" i="34"/>
  <c r="N326" i="34"/>
  <c r="J326" i="34"/>
  <c r="I326" i="34"/>
  <c r="E326" i="34"/>
  <c r="D326" i="34"/>
  <c r="C326" i="34"/>
  <c r="B326" i="34"/>
  <c r="N325" i="34"/>
  <c r="J325" i="34"/>
  <c r="I325" i="34"/>
  <c r="E325" i="34"/>
  <c r="D325" i="34"/>
  <c r="C325" i="34"/>
  <c r="B325" i="34"/>
  <c r="N324" i="34"/>
  <c r="J324" i="34"/>
  <c r="I324" i="34"/>
  <c r="E324" i="34"/>
  <c r="D324" i="34"/>
  <c r="C324" i="34"/>
  <c r="B324" i="34"/>
  <c r="N323" i="34"/>
  <c r="J323" i="34"/>
  <c r="I323" i="34"/>
  <c r="E323" i="34"/>
  <c r="D323" i="34"/>
  <c r="C323" i="34"/>
  <c r="B323" i="34"/>
  <c r="N322" i="34"/>
  <c r="J322" i="34"/>
  <c r="I322" i="34"/>
  <c r="E322" i="34"/>
  <c r="D322" i="34"/>
  <c r="C322" i="34"/>
  <c r="B322" i="34"/>
  <c r="N321" i="34"/>
  <c r="J321" i="34"/>
  <c r="I321" i="34"/>
  <c r="E321" i="34"/>
  <c r="D321" i="34"/>
  <c r="C321" i="34"/>
  <c r="B321" i="34"/>
  <c r="N320" i="34"/>
  <c r="J320" i="34"/>
  <c r="I320" i="34"/>
  <c r="E320" i="34"/>
  <c r="D320" i="34"/>
  <c r="C320" i="34"/>
  <c r="B320" i="34"/>
  <c r="N319" i="34"/>
  <c r="J319" i="34"/>
  <c r="I319" i="34"/>
  <c r="E319" i="34"/>
  <c r="D319" i="34"/>
  <c r="C319" i="34"/>
  <c r="B319" i="34"/>
  <c r="N318" i="34"/>
  <c r="J318" i="34"/>
  <c r="I318" i="34"/>
  <c r="E318" i="34"/>
  <c r="D318" i="34"/>
  <c r="C318" i="34"/>
  <c r="B318" i="34"/>
  <c r="N317" i="34"/>
  <c r="J317" i="34"/>
  <c r="I317" i="34"/>
  <c r="E317" i="34"/>
  <c r="D317" i="34"/>
  <c r="C317" i="34"/>
  <c r="B317" i="34"/>
  <c r="N316" i="34"/>
  <c r="J316" i="34"/>
  <c r="I316" i="34"/>
  <c r="E316" i="34"/>
  <c r="D316" i="34"/>
  <c r="C316" i="34"/>
  <c r="B316" i="34"/>
  <c r="N315" i="34"/>
  <c r="J315" i="34"/>
  <c r="I315" i="34"/>
  <c r="E315" i="34"/>
  <c r="D315" i="34"/>
  <c r="C315" i="34"/>
  <c r="B315" i="34"/>
  <c r="N314" i="34"/>
  <c r="J314" i="34"/>
  <c r="I314" i="34"/>
  <c r="E314" i="34"/>
  <c r="D314" i="34"/>
  <c r="C314" i="34"/>
  <c r="B314" i="34"/>
  <c r="N313" i="34"/>
  <c r="J313" i="34"/>
  <c r="I313" i="34"/>
  <c r="E313" i="34"/>
  <c r="D313" i="34"/>
  <c r="C313" i="34"/>
  <c r="B313" i="34"/>
  <c r="N312" i="34"/>
  <c r="J312" i="34"/>
  <c r="I312" i="34"/>
  <c r="E312" i="34"/>
  <c r="D312" i="34"/>
  <c r="C312" i="34"/>
  <c r="B312" i="34"/>
  <c r="N311" i="34"/>
  <c r="J311" i="34"/>
  <c r="I311" i="34"/>
  <c r="E311" i="34"/>
  <c r="D311" i="34"/>
  <c r="C311" i="34"/>
  <c r="B311" i="34"/>
  <c r="N310" i="34"/>
  <c r="J310" i="34"/>
  <c r="I310" i="34"/>
  <c r="E310" i="34"/>
  <c r="D310" i="34"/>
  <c r="C310" i="34"/>
  <c r="B310" i="34"/>
  <c r="N309" i="34"/>
  <c r="J309" i="34"/>
  <c r="I309" i="34"/>
  <c r="E309" i="34"/>
  <c r="D309" i="34"/>
  <c r="C309" i="34"/>
  <c r="B309" i="34"/>
  <c r="N308" i="34"/>
  <c r="J308" i="34"/>
  <c r="I308" i="34"/>
  <c r="E308" i="34"/>
  <c r="D308" i="34"/>
  <c r="C308" i="34"/>
  <c r="B308" i="34"/>
  <c r="N307" i="34"/>
  <c r="J307" i="34"/>
  <c r="I307" i="34"/>
  <c r="E307" i="34"/>
  <c r="D307" i="34"/>
  <c r="C307" i="34"/>
  <c r="B307" i="34"/>
  <c r="N306" i="34"/>
  <c r="J306" i="34"/>
  <c r="I306" i="34"/>
  <c r="E306" i="34"/>
  <c r="D306" i="34"/>
  <c r="C306" i="34"/>
  <c r="B306" i="34"/>
  <c r="N305" i="34"/>
  <c r="J305" i="34"/>
  <c r="I305" i="34"/>
  <c r="E305" i="34"/>
  <c r="D305" i="34"/>
  <c r="C305" i="34"/>
  <c r="B305" i="34"/>
  <c r="N304" i="34"/>
  <c r="J304" i="34"/>
  <c r="I304" i="34"/>
  <c r="E304" i="34"/>
  <c r="D304" i="34"/>
  <c r="C304" i="34"/>
  <c r="B304" i="34"/>
  <c r="N303" i="34"/>
  <c r="J303" i="34"/>
  <c r="I303" i="34"/>
  <c r="E303" i="34"/>
  <c r="D303" i="34"/>
  <c r="C303" i="34"/>
  <c r="B303" i="34"/>
  <c r="N302" i="34"/>
  <c r="J302" i="34"/>
  <c r="I302" i="34"/>
  <c r="E302" i="34"/>
  <c r="D302" i="34"/>
  <c r="C302" i="34"/>
  <c r="B302" i="34"/>
  <c r="N301" i="34"/>
  <c r="J301" i="34"/>
  <c r="I301" i="34"/>
  <c r="E301" i="34"/>
  <c r="D301" i="34"/>
  <c r="C301" i="34"/>
  <c r="B301" i="34"/>
  <c r="N300" i="34"/>
  <c r="J300" i="34"/>
  <c r="I300" i="34"/>
  <c r="E300" i="34"/>
  <c r="D300" i="34"/>
  <c r="C300" i="34"/>
  <c r="B300" i="34"/>
  <c r="N299" i="34"/>
  <c r="J299" i="34"/>
  <c r="I299" i="34"/>
  <c r="E299" i="34"/>
  <c r="D299" i="34"/>
  <c r="C299" i="34"/>
  <c r="B299" i="34"/>
  <c r="N298" i="34"/>
  <c r="J298" i="34"/>
  <c r="I298" i="34"/>
  <c r="E298" i="34"/>
  <c r="D298" i="34"/>
  <c r="C298" i="34"/>
  <c r="B298" i="34"/>
  <c r="N297" i="34"/>
  <c r="J297" i="34"/>
  <c r="I297" i="34"/>
  <c r="E297" i="34"/>
  <c r="D297" i="34"/>
  <c r="C297" i="34"/>
  <c r="B297" i="34"/>
  <c r="N296" i="34"/>
  <c r="J296" i="34"/>
  <c r="I296" i="34"/>
  <c r="E296" i="34"/>
  <c r="D296" i="34"/>
  <c r="C296" i="34"/>
  <c r="B296" i="34"/>
  <c r="N295" i="34"/>
  <c r="J295" i="34"/>
  <c r="I295" i="34"/>
  <c r="E295" i="34"/>
  <c r="D295" i="34"/>
  <c r="C295" i="34"/>
  <c r="B295" i="34"/>
  <c r="N294" i="34"/>
  <c r="J294" i="34"/>
  <c r="I294" i="34"/>
  <c r="E294" i="34"/>
  <c r="D294" i="34"/>
  <c r="C294" i="34"/>
  <c r="B294" i="34"/>
  <c r="N293" i="34"/>
  <c r="J293" i="34"/>
  <c r="I293" i="34"/>
  <c r="E293" i="34"/>
  <c r="D293" i="34"/>
  <c r="C293" i="34"/>
  <c r="B293" i="34"/>
  <c r="N292" i="34"/>
  <c r="J292" i="34"/>
  <c r="I292" i="34"/>
  <c r="E292" i="34"/>
  <c r="D292" i="34"/>
  <c r="C292" i="34"/>
  <c r="B292" i="34"/>
  <c r="N291" i="34"/>
  <c r="J291" i="34"/>
  <c r="I291" i="34"/>
  <c r="E291" i="34"/>
  <c r="D291" i="34"/>
  <c r="C291" i="34"/>
  <c r="B291" i="34"/>
  <c r="N290" i="34"/>
  <c r="J290" i="34"/>
  <c r="I290" i="34"/>
  <c r="E290" i="34"/>
  <c r="D290" i="34"/>
  <c r="C290" i="34"/>
  <c r="B290" i="34"/>
  <c r="N289" i="34"/>
  <c r="J289" i="34"/>
  <c r="I289" i="34"/>
  <c r="E289" i="34"/>
  <c r="D289" i="34"/>
  <c r="C289" i="34"/>
  <c r="B289" i="34"/>
  <c r="N288" i="34"/>
  <c r="J288" i="34"/>
  <c r="I288" i="34"/>
  <c r="E288" i="34"/>
  <c r="D288" i="34"/>
  <c r="C288" i="34"/>
  <c r="B288" i="34"/>
  <c r="N287" i="34"/>
  <c r="J287" i="34"/>
  <c r="I287" i="34"/>
  <c r="E287" i="34"/>
  <c r="D287" i="34"/>
  <c r="C287" i="34"/>
  <c r="B287" i="34"/>
  <c r="N286" i="34"/>
  <c r="J286" i="34"/>
  <c r="I286" i="34"/>
  <c r="E286" i="34"/>
  <c r="D286" i="34"/>
  <c r="C286" i="34"/>
  <c r="B286" i="34"/>
  <c r="N285" i="34"/>
  <c r="J285" i="34"/>
  <c r="I285" i="34"/>
  <c r="E285" i="34"/>
  <c r="D285" i="34"/>
  <c r="C285" i="34"/>
  <c r="B285" i="34"/>
  <c r="N284" i="34"/>
  <c r="J284" i="34"/>
  <c r="I284" i="34"/>
  <c r="E284" i="34"/>
  <c r="D284" i="34"/>
  <c r="C284" i="34"/>
  <c r="B284" i="34"/>
  <c r="N283" i="34"/>
  <c r="J283" i="34"/>
  <c r="I283" i="34"/>
  <c r="E283" i="34"/>
  <c r="D283" i="34"/>
  <c r="C283" i="34"/>
  <c r="B283" i="34"/>
  <c r="N282" i="34"/>
  <c r="J282" i="34"/>
  <c r="I282" i="34"/>
  <c r="E282" i="34"/>
  <c r="D282" i="34"/>
  <c r="C282" i="34"/>
  <c r="B282" i="34"/>
  <c r="N281" i="34"/>
  <c r="J281" i="34"/>
  <c r="I281" i="34"/>
  <c r="E281" i="34"/>
  <c r="D281" i="34"/>
  <c r="C281" i="34"/>
  <c r="B281" i="34"/>
  <c r="N280" i="34"/>
  <c r="J280" i="34"/>
  <c r="I280" i="34"/>
  <c r="E280" i="34"/>
  <c r="D280" i="34"/>
  <c r="C280" i="34"/>
  <c r="B280" i="34"/>
  <c r="N279" i="34"/>
  <c r="J279" i="34"/>
  <c r="I279" i="34"/>
  <c r="E279" i="34"/>
  <c r="D279" i="34"/>
  <c r="C279" i="34"/>
  <c r="B279" i="34"/>
  <c r="N278" i="34"/>
  <c r="J278" i="34"/>
  <c r="I278" i="34"/>
  <c r="E278" i="34"/>
  <c r="D278" i="34"/>
  <c r="C278" i="34"/>
  <c r="B278" i="34"/>
  <c r="N277" i="34"/>
  <c r="J277" i="34"/>
  <c r="I277" i="34"/>
  <c r="E277" i="34"/>
  <c r="D277" i="34"/>
  <c r="C277" i="34"/>
  <c r="B277" i="34"/>
  <c r="N276" i="34"/>
  <c r="J276" i="34"/>
  <c r="I276" i="34"/>
  <c r="E276" i="34"/>
  <c r="D276" i="34"/>
  <c r="C276" i="34"/>
  <c r="B276" i="34"/>
  <c r="N275" i="34"/>
  <c r="J275" i="34"/>
  <c r="I275" i="34"/>
  <c r="E275" i="34"/>
  <c r="D275" i="34"/>
  <c r="C275" i="34"/>
  <c r="B275" i="34"/>
  <c r="N274" i="34"/>
  <c r="J274" i="34"/>
  <c r="I274" i="34"/>
  <c r="E274" i="34"/>
  <c r="D274" i="34"/>
  <c r="C274" i="34"/>
  <c r="B274" i="34"/>
  <c r="N273" i="34"/>
  <c r="J273" i="34"/>
  <c r="I273" i="34"/>
  <c r="E273" i="34"/>
  <c r="D273" i="34"/>
  <c r="C273" i="34"/>
  <c r="B273" i="34"/>
  <c r="N272" i="34"/>
  <c r="J272" i="34"/>
  <c r="I272" i="34"/>
  <c r="E272" i="34"/>
  <c r="D272" i="34"/>
  <c r="C272" i="34"/>
  <c r="B272" i="34"/>
  <c r="N271" i="34"/>
  <c r="J271" i="34"/>
  <c r="I271" i="34"/>
  <c r="E271" i="34"/>
  <c r="D271" i="34"/>
  <c r="C271" i="34"/>
  <c r="B271" i="34"/>
  <c r="N270" i="34"/>
  <c r="J270" i="34"/>
  <c r="I270" i="34"/>
  <c r="E270" i="34"/>
  <c r="D270" i="34"/>
  <c r="C270" i="34"/>
  <c r="B270" i="34"/>
  <c r="N269" i="34"/>
  <c r="J269" i="34"/>
  <c r="I269" i="34"/>
  <c r="E269" i="34"/>
  <c r="D269" i="34"/>
  <c r="C269" i="34"/>
  <c r="B269" i="34"/>
  <c r="N268" i="34"/>
  <c r="J268" i="34"/>
  <c r="I268" i="34"/>
  <c r="E268" i="34"/>
  <c r="D268" i="34"/>
  <c r="C268" i="34"/>
  <c r="B268" i="34"/>
  <c r="N267" i="34"/>
  <c r="J267" i="34"/>
  <c r="I267" i="34"/>
  <c r="E267" i="34"/>
  <c r="D267" i="34"/>
  <c r="C267" i="34"/>
  <c r="B267" i="34"/>
  <c r="N266" i="34"/>
  <c r="J266" i="34"/>
  <c r="I266" i="34"/>
  <c r="E266" i="34"/>
  <c r="D266" i="34"/>
  <c r="C266" i="34"/>
  <c r="B266" i="34"/>
  <c r="N265" i="34"/>
  <c r="J265" i="34"/>
  <c r="I265" i="34"/>
  <c r="E265" i="34"/>
  <c r="D265" i="34"/>
  <c r="C265" i="34"/>
  <c r="B265" i="34"/>
  <c r="N264" i="34"/>
  <c r="J264" i="34"/>
  <c r="I264" i="34"/>
  <c r="E264" i="34"/>
  <c r="D264" i="34"/>
  <c r="C264" i="34"/>
  <c r="B264" i="34"/>
  <c r="N263" i="34"/>
  <c r="J263" i="34"/>
  <c r="I263" i="34"/>
  <c r="E263" i="34"/>
  <c r="D263" i="34"/>
  <c r="C263" i="34"/>
  <c r="B263" i="34"/>
  <c r="N262" i="34"/>
  <c r="J262" i="34"/>
  <c r="I262" i="34"/>
  <c r="E262" i="34"/>
  <c r="D262" i="34"/>
  <c r="C262" i="34"/>
  <c r="B262" i="34"/>
  <c r="N261" i="34"/>
  <c r="J261" i="34"/>
  <c r="I261" i="34"/>
  <c r="E261" i="34"/>
  <c r="D261" i="34"/>
  <c r="C261" i="34"/>
  <c r="B261" i="34"/>
  <c r="N260" i="34"/>
  <c r="J260" i="34"/>
  <c r="I260" i="34"/>
  <c r="E260" i="34"/>
  <c r="D260" i="34"/>
  <c r="C260" i="34"/>
  <c r="B260" i="34"/>
  <c r="N259" i="34"/>
  <c r="J259" i="34"/>
  <c r="I259" i="34"/>
  <c r="E259" i="34"/>
  <c r="D259" i="34"/>
  <c r="C259" i="34"/>
  <c r="B259" i="34"/>
  <c r="N258" i="34"/>
  <c r="J258" i="34"/>
  <c r="I258" i="34"/>
  <c r="E258" i="34"/>
  <c r="D258" i="34"/>
  <c r="C258" i="34"/>
  <c r="B258" i="34"/>
  <c r="N257" i="34"/>
  <c r="J257" i="34"/>
  <c r="I257" i="34"/>
  <c r="E257" i="34"/>
  <c r="D257" i="34"/>
  <c r="C257" i="34"/>
  <c r="B257" i="34"/>
  <c r="N256" i="34"/>
  <c r="J256" i="34"/>
  <c r="I256" i="34"/>
  <c r="E256" i="34"/>
  <c r="D256" i="34"/>
  <c r="C256" i="34"/>
  <c r="B256" i="34"/>
  <c r="N255" i="34"/>
  <c r="J255" i="34"/>
  <c r="I255" i="34"/>
  <c r="E255" i="34"/>
  <c r="D255" i="34"/>
  <c r="C255" i="34"/>
  <c r="B255" i="34"/>
  <c r="N254" i="34"/>
  <c r="J254" i="34"/>
  <c r="I254" i="34"/>
  <c r="E254" i="34"/>
  <c r="D254" i="34"/>
  <c r="C254" i="34"/>
  <c r="B254" i="34"/>
  <c r="N253" i="34"/>
  <c r="J253" i="34"/>
  <c r="I253" i="34"/>
  <c r="E253" i="34"/>
  <c r="D253" i="34"/>
  <c r="C253" i="34"/>
  <c r="B253" i="34"/>
  <c r="N252" i="34"/>
  <c r="J252" i="34"/>
  <c r="I252" i="34"/>
  <c r="E252" i="34"/>
  <c r="D252" i="34"/>
  <c r="C252" i="34"/>
  <c r="B252" i="34"/>
  <c r="N251" i="34"/>
  <c r="J251" i="34"/>
  <c r="I251" i="34"/>
  <c r="E251" i="34"/>
  <c r="D251" i="34"/>
  <c r="C251" i="34"/>
  <c r="B251" i="34"/>
  <c r="N250" i="34"/>
  <c r="J250" i="34"/>
  <c r="I250" i="34"/>
  <c r="E250" i="34"/>
  <c r="D250" i="34"/>
  <c r="C250" i="34"/>
  <c r="B250" i="34"/>
  <c r="N249" i="34"/>
  <c r="J249" i="34"/>
  <c r="I249" i="34"/>
  <c r="E249" i="34"/>
  <c r="D249" i="34"/>
  <c r="C249" i="34"/>
  <c r="B249" i="34"/>
  <c r="N248" i="34"/>
  <c r="J248" i="34"/>
  <c r="I248" i="34"/>
  <c r="E248" i="34"/>
  <c r="D248" i="34"/>
  <c r="C248" i="34"/>
  <c r="B248" i="34"/>
  <c r="N247" i="34"/>
  <c r="J247" i="34"/>
  <c r="I247" i="34"/>
  <c r="E247" i="34"/>
  <c r="D247" i="34"/>
  <c r="C247" i="34"/>
  <c r="B247" i="34"/>
  <c r="N246" i="34"/>
  <c r="J246" i="34"/>
  <c r="I246" i="34"/>
  <c r="E246" i="34"/>
  <c r="D246" i="34"/>
  <c r="C246" i="34"/>
  <c r="B246" i="34"/>
  <c r="N245" i="34"/>
  <c r="J245" i="34"/>
  <c r="I245" i="34"/>
  <c r="E245" i="34"/>
  <c r="D245" i="34"/>
  <c r="C245" i="34"/>
  <c r="B245" i="34"/>
  <c r="N244" i="34"/>
  <c r="J244" i="34"/>
  <c r="I244" i="34"/>
  <c r="E244" i="34"/>
  <c r="D244" i="34"/>
  <c r="C244" i="34"/>
  <c r="B244" i="34"/>
  <c r="N243" i="34"/>
  <c r="J243" i="34"/>
  <c r="I243" i="34"/>
  <c r="E243" i="34"/>
  <c r="D243" i="34"/>
  <c r="C243" i="34"/>
  <c r="B243" i="34"/>
  <c r="N242" i="34"/>
  <c r="J242" i="34"/>
  <c r="I242" i="34"/>
  <c r="E242" i="34"/>
  <c r="D242" i="34"/>
  <c r="C242" i="34"/>
  <c r="B242" i="34"/>
  <c r="N241" i="34"/>
  <c r="J241" i="34"/>
  <c r="I241" i="34"/>
  <c r="E241" i="34"/>
  <c r="D241" i="34"/>
  <c r="C241" i="34"/>
  <c r="B241" i="34"/>
  <c r="N240" i="34"/>
  <c r="J240" i="34"/>
  <c r="I240" i="34"/>
  <c r="E240" i="34"/>
  <c r="D240" i="34"/>
  <c r="C240" i="34"/>
  <c r="B240" i="34"/>
  <c r="N239" i="34"/>
  <c r="J239" i="34"/>
  <c r="I239" i="34"/>
  <c r="E239" i="34"/>
  <c r="D239" i="34"/>
  <c r="C239" i="34"/>
  <c r="B239" i="34"/>
  <c r="N238" i="34"/>
  <c r="J238" i="34"/>
  <c r="I238" i="34"/>
  <c r="E238" i="34"/>
  <c r="D238" i="34"/>
  <c r="C238" i="34"/>
  <c r="B238" i="34"/>
  <c r="N237" i="34"/>
  <c r="J237" i="34"/>
  <c r="I237" i="34"/>
  <c r="E237" i="34"/>
  <c r="D237" i="34"/>
  <c r="C237" i="34"/>
  <c r="B237" i="34"/>
  <c r="N236" i="34"/>
  <c r="J236" i="34"/>
  <c r="I236" i="34"/>
  <c r="E236" i="34"/>
  <c r="D236" i="34"/>
  <c r="C236" i="34"/>
  <c r="B236" i="34"/>
  <c r="N235" i="34"/>
  <c r="J235" i="34"/>
  <c r="I235" i="34"/>
  <c r="E235" i="34"/>
  <c r="D235" i="34"/>
  <c r="C235" i="34"/>
  <c r="B235" i="34"/>
  <c r="N234" i="34"/>
  <c r="J234" i="34"/>
  <c r="I234" i="34"/>
  <c r="E234" i="34"/>
  <c r="D234" i="34"/>
  <c r="C234" i="34"/>
  <c r="B234" i="34"/>
  <c r="N233" i="34"/>
  <c r="J233" i="34"/>
  <c r="I233" i="34"/>
  <c r="E233" i="34"/>
  <c r="D233" i="34"/>
  <c r="C233" i="34"/>
  <c r="B233" i="34"/>
  <c r="N232" i="34"/>
  <c r="J232" i="34"/>
  <c r="I232" i="34"/>
  <c r="E232" i="34"/>
  <c r="D232" i="34"/>
  <c r="C232" i="34"/>
  <c r="B232" i="34"/>
  <c r="N231" i="34"/>
  <c r="J231" i="34"/>
  <c r="I231" i="34"/>
  <c r="E231" i="34"/>
  <c r="D231" i="34"/>
  <c r="C231" i="34"/>
  <c r="B231" i="34"/>
  <c r="N230" i="34"/>
  <c r="J230" i="34"/>
  <c r="I230" i="34"/>
  <c r="E230" i="34"/>
  <c r="D230" i="34"/>
  <c r="C230" i="34"/>
  <c r="B230" i="34"/>
  <c r="N229" i="34"/>
  <c r="J229" i="34"/>
  <c r="I229" i="34"/>
  <c r="E229" i="34"/>
  <c r="D229" i="34"/>
  <c r="C229" i="34"/>
  <c r="B229" i="34"/>
  <c r="N228" i="34"/>
  <c r="J228" i="34"/>
  <c r="I228" i="34"/>
  <c r="E228" i="34"/>
  <c r="D228" i="34"/>
  <c r="C228" i="34"/>
  <c r="B228" i="34"/>
  <c r="N227" i="34"/>
  <c r="J227" i="34"/>
  <c r="I227" i="34"/>
  <c r="E227" i="34"/>
  <c r="D227" i="34"/>
  <c r="C227" i="34"/>
  <c r="B227" i="34"/>
  <c r="N226" i="34"/>
  <c r="J226" i="34"/>
  <c r="I226" i="34"/>
  <c r="E226" i="34"/>
  <c r="D226" i="34"/>
  <c r="C226" i="34"/>
  <c r="B226" i="34"/>
  <c r="N225" i="34"/>
  <c r="J225" i="34"/>
  <c r="I225" i="34"/>
  <c r="E225" i="34"/>
  <c r="D225" i="34"/>
  <c r="C225" i="34"/>
  <c r="B225" i="34"/>
  <c r="N224" i="34"/>
  <c r="J224" i="34"/>
  <c r="I224" i="34"/>
  <c r="E224" i="34"/>
  <c r="D224" i="34"/>
  <c r="C224" i="34"/>
  <c r="B224" i="34"/>
  <c r="N223" i="34"/>
  <c r="J223" i="34"/>
  <c r="I223" i="34"/>
  <c r="E223" i="34"/>
  <c r="D223" i="34"/>
  <c r="C223" i="34"/>
  <c r="B223" i="34"/>
  <c r="N222" i="34"/>
  <c r="J222" i="34"/>
  <c r="I222" i="34"/>
  <c r="E222" i="34"/>
  <c r="D222" i="34"/>
  <c r="C222" i="34"/>
  <c r="B222" i="34"/>
  <c r="N221" i="34"/>
  <c r="J221" i="34"/>
  <c r="I221" i="34"/>
  <c r="E221" i="34"/>
  <c r="D221" i="34"/>
  <c r="C221" i="34"/>
  <c r="B221" i="34"/>
  <c r="N220" i="34"/>
  <c r="J220" i="34"/>
  <c r="I220" i="34"/>
  <c r="E220" i="34"/>
  <c r="D220" i="34"/>
  <c r="C220" i="34"/>
  <c r="B220" i="34"/>
  <c r="N219" i="34"/>
  <c r="J219" i="34"/>
  <c r="I219" i="34"/>
  <c r="E219" i="34"/>
  <c r="D219" i="34"/>
  <c r="C219" i="34"/>
  <c r="B219" i="34"/>
  <c r="N218" i="34"/>
  <c r="J218" i="34"/>
  <c r="I218" i="34"/>
  <c r="E218" i="34"/>
  <c r="D218" i="34"/>
  <c r="C218" i="34"/>
  <c r="B218" i="34"/>
  <c r="N217" i="34"/>
  <c r="J217" i="34"/>
  <c r="I217" i="34"/>
  <c r="E217" i="34"/>
  <c r="D217" i="34"/>
  <c r="C217" i="34"/>
  <c r="B217" i="34"/>
  <c r="N216" i="34"/>
  <c r="J216" i="34"/>
  <c r="I216" i="34"/>
  <c r="E216" i="34"/>
  <c r="D216" i="34"/>
  <c r="C216" i="34"/>
  <c r="B216" i="34"/>
  <c r="N215" i="34"/>
  <c r="J215" i="34"/>
  <c r="I215" i="34"/>
  <c r="E215" i="34"/>
  <c r="D215" i="34"/>
  <c r="C215" i="34"/>
  <c r="B215" i="34"/>
  <c r="N214" i="34"/>
  <c r="J214" i="34"/>
  <c r="I214" i="34"/>
  <c r="E214" i="34"/>
  <c r="D214" i="34"/>
  <c r="C214" i="34"/>
  <c r="B214" i="34"/>
  <c r="N213" i="34"/>
  <c r="J213" i="34"/>
  <c r="I213" i="34"/>
  <c r="E213" i="34"/>
  <c r="D213" i="34"/>
  <c r="C213" i="34"/>
  <c r="B213" i="34"/>
  <c r="N212" i="34"/>
  <c r="J212" i="34"/>
  <c r="I212" i="34"/>
  <c r="E212" i="34"/>
  <c r="D212" i="34"/>
  <c r="C212" i="34"/>
  <c r="B212" i="34"/>
  <c r="N211" i="34"/>
  <c r="J211" i="34"/>
  <c r="I211" i="34"/>
  <c r="E211" i="34"/>
  <c r="D211" i="34"/>
  <c r="C211" i="34"/>
  <c r="B211" i="34"/>
  <c r="N210" i="34"/>
  <c r="J210" i="34"/>
  <c r="I210" i="34"/>
  <c r="E210" i="34"/>
  <c r="D210" i="34"/>
  <c r="C210" i="34"/>
  <c r="B210" i="34"/>
  <c r="N209" i="34"/>
  <c r="J209" i="34"/>
  <c r="I209" i="34"/>
  <c r="E209" i="34"/>
  <c r="D209" i="34"/>
  <c r="C209" i="34"/>
  <c r="B209" i="34"/>
  <c r="N208" i="34"/>
  <c r="J208" i="34"/>
  <c r="I208" i="34"/>
  <c r="E208" i="34"/>
  <c r="D208" i="34"/>
  <c r="C208" i="34"/>
  <c r="B208" i="34"/>
  <c r="N207" i="34"/>
  <c r="J207" i="34"/>
  <c r="I207" i="34"/>
  <c r="E207" i="34"/>
  <c r="D207" i="34"/>
  <c r="C207" i="34"/>
  <c r="B207" i="34"/>
  <c r="N206" i="34"/>
  <c r="J206" i="34"/>
  <c r="I206" i="34"/>
  <c r="E206" i="34"/>
  <c r="D206" i="34"/>
  <c r="C206" i="34"/>
  <c r="B206" i="34"/>
  <c r="N205" i="34"/>
  <c r="J205" i="34"/>
  <c r="I205" i="34"/>
  <c r="E205" i="34"/>
  <c r="D205" i="34"/>
  <c r="C205" i="34"/>
  <c r="B205" i="34"/>
  <c r="N204" i="34"/>
  <c r="J204" i="34"/>
  <c r="I204" i="34"/>
  <c r="E204" i="34"/>
  <c r="D204" i="34"/>
  <c r="C204" i="34"/>
  <c r="B204" i="34"/>
  <c r="N203" i="34"/>
  <c r="J203" i="34"/>
  <c r="I203" i="34"/>
  <c r="E203" i="34"/>
  <c r="D203" i="34"/>
  <c r="C203" i="34"/>
  <c r="B203" i="34"/>
  <c r="N202" i="34"/>
  <c r="J202" i="34"/>
  <c r="I202" i="34"/>
  <c r="E202" i="34"/>
  <c r="D202" i="34"/>
  <c r="C202" i="34"/>
  <c r="B202" i="34"/>
  <c r="N201" i="34"/>
  <c r="J201" i="34"/>
  <c r="I201" i="34"/>
  <c r="E201" i="34"/>
  <c r="D201" i="34"/>
  <c r="C201" i="34"/>
  <c r="B201" i="34"/>
  <c r="N200" i="34"/>
  <c r="J200" i="34"/>
  <c r="I200" i="34"/>
  <c r="E200" i="34"/>
  <c r="D200" i="34"/>
  <c r="C200" i="34"/>
  <c r="B200" i="34"/>
  <c r="N199" i="34"/>
  <c r="J199" i="34"/>
  <c r="I199" i="34"/>
  <c r="E199" i="34"/>
  <c r="D199" i="34"/>
  <c r="C199" i="34"/>
  <c r="B199" i="34"/>
  <c r="N198" i="34"/>
  <c r="J198" i="34"/>
  <c r="I198" i="34"/>
  <c r="E198" i="34"/>
  <c r="D198" i="34"/>
  <c r="C198" i="34"/>
  <c r="B198" i="34"/>
  <c r="N197" i="34"/>
  <c r="J197" i="34"/>
  <c r="I197" i="34"/>
  <c r="E197" i="34"/>
  <c r="D197" i="34"/>
  <c r="C197" i="34"/>
  <c r="B197" i="34"/>
  <c r="N196" i="34"/>
  <c r="J196" i="34"/>
  <c r="I196" i="34"/>
  <c r="E196" i="34"/>
  <c r="D196" i="34"/>
  <c r="C196" i="34"/>
  <c r="B196" i="34"/>
  <c r="N195" i="34"/>
  <c r="J195" i="34"/>
  <c r="I195" i="34"/>
  <c r="E195" i="34"/>
  <c r="D195" i="34"/>
  <c r="C195" i="34"/>
  <c r="B195" i="34"/>
  <c r="N194" i="34"/>
  <c r="J194" i="34"/>
  <c r="I194" i="34"/>
  <c r="E194" i="34"/>
  <c r="D194" i="34"/>
  <c r="C194" i="34"/>
  <c r="B194" i="34"/>
  <c r="N193" i="34"/>
  <c r="J193" i="34"/>
  <c r="I193" i="34"/>
  <c r="E193" i="34"/>
  <c r="D193" i="34"/>
  <c r="C193" i="34"/>
  <c r="B193" i="34"/>
  <c r="N192" i="34"/>
  <c r="J192" i="34"/>
  <c r="I192" i="34"/>
  <c r="E192" i="34"/>
  <c r="D192" i="34"/>
  <c r="C192" i="34"/>
  <c r="B192" i="34"/>
  <c r="N191" i="34"/>
  <c r="J191" i="34"/>
  <c r="I191" i="34"/>
  <c r="E191" i="34"/>
  <c r="D191" i="34"/>
  <c r="C191" i="34"/>
  <c r="B191" i="34"/>
  <c r="N190" i="34"/>
  <c r="J190" i="34"/>
  <c r="I190" i="34"/>
  <c r="E190" i="34"/>
  <c r="D190" i="34"/>
  <c r="C190" i="34"/>
  <c r="B190" i="34"/>
  <c r="N189" i="34"/>
  <c r="J189" i="34"/>
  <c r="I189" i="34"/>
  <c r="E189" i="34"/>
  <c r="D189" i="34"/>
  <c r="C189" i="34"/>
  <c r="B189" i="34"/>
  <c r="N188" i="34"/>
  <c r="J188" i="34"/>
  <c r="I188" i="34"/>
  <c r="E188" i="34"/>
  <c r="D188" i="34"/>
  <c r="C188" i="34"/>
  <c r="B188" i="34"/>
  <c r="N187" i="34"/>
  <c r="J187" i="34"/>
  <c r="I187" i="34"/>
  <c r="E187" i="34"/>
  <c r="D187" i="34"/>
  <c r="C187" i="34"/>
  <c r="B187" i="34"/>
  <c r="N186" i="34"/>
  <c r="J186" i="34"/>
  <c r="I186" i="34"/>
  <c r="E186" i="34"/>
  <c r="D186" i="34"/>
  <c r="C186" i="34"/>
  <c r="B186" i="34"/>
  <c r="N185" i="34"/>
  <c r="J185" i="34"/>
  <c r="I185" i="34"/>
  <c r="E185" i="34"/>
  <c r="D185" i="34"/>
  <c r="C185" i="34"/>
  <c r="B185" i="34"/>
  <c r="N184" i="34"/>
  <c r="J184" i="34"/>
  <c r="I184" i="34"/>
  <c r="E184" i="34"/>
  <c r="D184" i="34"/>
  <c r="C184" i="34"/>
  <c r="B184" i="34"/>
  <c r="N183" i="34"/>
  <c r="J183" i="34"/>
  <c r="I183" i="34"/>
  <c r="E183" i="34"/>
  <c r="D183" i="34"/>
  <c r="C183" i="34"/>
  <c r="B183" i="34"/>
  <c r="N182" i="34"/>
  <c r="J182" i="34"/>
  <c r="I182" i="34"/>
  <c r="E182" i="34"/>
  <c r="D182" i="34"/>
  <c r="C182" i="34"/>
  <c r="B182" i="34"/>
  <c r="N181" i="34"/>
  <c r="J181" i="34"/>
  <c r="I181" i="34"/>
  <c r="E181" i="34"/>
  <c r="D181" i="34"/>
  <c r="C181" i="34"/>
  <c r="B181" i="34"/>
  <c r="N180" i="34"/>
  <c r="J180" i="34"/>
  <c r="I180" i="34"/>
  <c r="E180" i="34"/>
  <c r="D180" i="34"/>
  <c r="C180" i="34"/>
  <c r="B180" i="34"/>
  <c r="N179" i="34"/>
  <c r="J179" i="34"/>
  <c r="I179" i="34"/>
  <c r="E179" i="34"/>
  <c r="D179" i="34"/>
  <c r="C179" i="34"/>
  <c r="B179" i="34"/>
  <c r="N178" i="34"/>
  <c r="J178" i="34"/>
  <c r="I178" i="34"/>
  <c r="E178" i="34"/>
  <c r="D178" i="34"/>
  <c r="C178" i="34"/>
  <c r="B178" i="34"/>
  <c r="N177" i="34"/>
  <c r="J177" i="34"/>
  <c r="I177" i="34"/>
  <c r="E177" i="34"/>
  <c r="D177" i="34"/>
  <c r="C177" i="34"/>
  <c r="B177" i="34"/>
  <c r="N176" i="34"/>
  <c r="J176" i="34"/>
  <c r="I176" i="34"/>
  <c r="E176" i="34"/>
  <c r="D176" i="34"/>
  <c r="C176" i="34"/>
  <c r="B176" i="34"/>
  <c r="N175" i="34"/>
  <c r="J175" i="34"/>
  <c r="I175" i="34"/>
  <c r="E175" i="34"/>
  <c r="D175" i="34"/>
  <c r="C175" i="34"/>
  <c r="B175" i="34"/>
  <c r="N174" i="34"/>
  <c r="J174" i="34"/>
  <c r="I174" i="34"/>
  <c r="E174" i="34"/>
  <c r="D174" i="34"/>
  <c r="C174" i="34"/>
  <c r="B174" i="34"/>
  <c r="N173" i="34"/>
  <c r="J173" i="34"/>
  <c r="I173" i="34"/>
  <c r="E173" i="34"/>
  <c r="D173" i="34"/>
  <c r="C173" i="34"/>
  <c r="B173" i="34"/>
  <c r="N172" i="34"/>
  <c r="J172" i="34"/>
  <c r="I172" i="34"/>
  <c r="E172" i="34"/>
  <c r="D172" i="34"/>
  <c r="C172" i="34"/>
  <c r="B172" i="34"/>
  <c r="N171" i="34"/>
  <c r="J171" i="34"/>
  <c r="I171" i="34"/>
  <c r="E171" i="34"/>
  <c r="D171" i="34"/>
  <c r="C171" i="34"/>
  <c r="B171" i="34"/>
  <c r="N170" i="34"/>
  <c r="J170" i="34"/>
  <c r="I170" i="34"/>
  <c r="E170" i="34"/>
  <c r="D170" i="34"/>
  <c r="C170" i="34"/>
  <c r="B170" i="34"/>
  <c r="N169" i="34"/>
  <c r="J169" i="34"/>
  <c r="I169" i="34"/>
  <c r="E169" i="34"/>
  <c r="D169" i="34"/>
  <c r="C169" i="34"/>
  <c r="B169" i="34"/>
  <c r="N168" i="34"/>
  <c r="J168" i="34"/>
  <c r="I168" i="34"/>
  <c r="E168" i="34"/>
  <c r="D168" i="34"/>
  <c r="C168" i="34"/>
  <c r="B168" i="34"/>
  <c r="N167" i="34"/>
  <c r="J167" i="34"/>
  <c r="I167" i="34"/>
  <c r="E167" i="34"/>
  <c r="D167" i="34"/>
  <c r="C167" i="34"/>
  <c r="B167" i="34"/>
  <c r="N166" i="34"/>
  <c r="J166" i="34"/>
  <c r="I166" i="34"/>
  <c r="E166" i="34"/>
  <c r="D166" i="34"/>
  <c r="C166" i="34"/>
  <c r="B166" i="34"/>
  <c r="N165" i="34"/>
  <c r="J165" i="34"/>
  <c r="I165" i="34"/>
  <c r="E165" i="34"/>
  <c r="D165" i="34"/>
  <c r="C165" i="34"/>
  <c r="B165" i="34"/>
  <c r="N164" i="34"/>
  <c r="J164" i="34"/>
  <c r="I164" i="34"/>
  <c r="E164" i="34"/>
  <c r="D164" i="34"/>
  <c r="C164" i="34"/>
  <c r="B164" i="34"/>
  <c r="N163" i="34"/>
  <c r="J163" i="34"/>
  <c r="I163" i="34"/>
  <c r="E163" i="34"/>
  <c r="D163" i="34"/>
  <c r="C163" i="34"/>
  <c r="B163" i="34"/>
  <c r="N162" i="34"/>
  <c r="J162" i="34"/>
  <c r="I162" i="34"/>
  <c r="E162" i="34"/>
  <c r="D162" i="34"/>
  <c r="C162" i="34"/>
  <c r="B162" i="34"/>
  <c r="N161" i="34"/>
  <c r="J161" i="34"/>
  <c r="I161" i="34"/>
  <c r="E161" i="34"/>
  <c r="D161" i="34"/>
  <c r="C161" i="34"/>
  <c r="B161" i="34"/>
  <c r="N160" i="34"/>
  <c r="J160" i="34"/>
  <c r="I160" i="34"/>
  <c r="E160" i="34"/>
  <c r="D160" i="34"/>
  <c r="C160" i="34"/>
  <c r="B160" i="34"/>
  <c r="N159" i="34"/>
  <c r="J159" i="34"/>
  <c r="I159" i="34"/>
  <c r="E159" i="34"/>
  <c r="D159" i="34"/>
  <c r="C159" i="34"/>
  <c r="B159" i="34"/>
  <c r="N158" i="34"/>
  <c r="J158" i="34"/>
  <c r="I158" i="34"/>
  <c r="E158" i="34"/>
  <c r="D158" i="34"/>
  <c r="C158" i="34"/>
  <c r="B158" i="34"/>
  <c r="N157" i="34"/>
  <c r="J157" i="34"/>
  <c r="I157" i="34"/>
  <c r="E157" i="34"/>
  <c r="D157" i="34"/>
  <c r="C157" i="34"/>
  <c r="B157" i="34"/>
  <c r="N156" i="34"/>
  <c r="J156" i="34"/>
  <c r="I156" i="34"/>
  <c r="E156" i="34"/>
  <c r="D156" i="34"/>
  <c r="C156" i="34"/>
  <c r="B156" i="34"/>
  <c r="N155" i="34"/>
  <c r="J155" i="34"/>
  <c r="I155" i="34"/>
  <c r="E155" i="34"/>
  <c r="D155" i="34"/>
  <c r="C155" i="34"/>
  <c r="B155" i="34"/>
  <c r="N154" i="34"/>
  <c r="J154" i="34"/>
  <c r="I154" i="34"/>
  <c r="E154" i="34"/>
  <c r="D154" i="34"/>
  <c r="C154" i="34"/>
  <c r="B154" i="34"/>
  <c r="N153" i="34"/>
  <c r="J153" i="34"/>
  <c r="I153" i="34"/>
  <c r="E153" i="34"/>
  <c r="D153" i="34"/>
  <c r="C153" i="34"/>
  <c r="B153" i="34"/>
  <c r="N152" i="34"/>
  <c r="J152" i="34"/>
  <c r="I152" i="34"/>
  <c r="E152" i="34"/>
  <c r="D152" i="34"/>
  <c r="C152" i="34"/>
  <c r="B152" i="34"/>
  <c r="N151" i="34"/>
  <c r="J151" i="34"/>
  <c r="I151" i="34"/>
  <c r="E151" i="34"/>
  <c r="D151" i="34"/>
  <c r="C151" i="34"/>
  <c r="B151" i="34"/>
  <c r="N150" i="34"/>
  <c r="J150" i="34"/>
  <c r="I150" i="34"/>
  <c r="E150" i="34"/>
  <c r="D150" i="34"/>
  <c r="C150" i="34"/>
  <c r="B150" i="34"/>
  <c r="N149" i="34"/>
  <c r="J149" i="34"/>
  <c r="I149" i="34"/>
  <c r="E149" i="34"/>
  <c r="D149" i="34"/>
  <c r="C149" i="34"/>
  <c r="B149" i="34"/>
  <c r="N148" i="34"/>
  <c r="J148" i="34"/>
  <c r="I148" i="34"/>
  <c r="E148" i="34"/>
  <c r="D148" i="34"/>
  <c r="C148" i="34"/>
  <c r="B148" i="34"/>
  <c r="N147" i="34"/>
  <c r="J147" i="34"/>
  <c r="I147" i="34"/>
  <c r="E147" i="34"/>
  <c r="D147" i="34"/>
  <c r="C147" i="34"/>
  <c r="B147" i="34"/>
  <c r="N146" i="34"/>
  <c r="J146" i="34"/>
  <c r="I146" i="34"/>
  <c r="E146" i="34"/>
  <c r="D146" i="34"/>
  <c r="C146" i="34"/>
  <c r="B146" i="34"/>
  <c r="N145" i="34"/>
  <c r="J145" i="34"/>
  <c r="I145" i="34"/>
  <c r="E145" i="34"/>
  <c r="D145" i="34"/>
  <c r="C145" i="34"/>
  <c r="B145" i="34"/>
  <c r="N144" i="34"/>
  <c r="J144" i="34"/>
  <c r="I144" i="34"/>
  <c r="E144" i="34"/>
  <c r="D144" i="34"/>
  <c r="C144" i="34"/>
  <c r="B144" i="34"/>
  <c r="N143" i="34"/>
  <c r="J143" i="34"/>
  <c r="I143" i="34"/>
  <c r="E143" i="34"/>
  <c r="D143" i="34"/>
  <c r="C143" i="34"/>
  <c r="B143" i="34"/>
  <c r="N142" i="34"/>
  <c r="J142" i="34"/>
  <c r="I142" i="34"/>
  <c r="E142" i="34"/>
  <c r="D142" i="34"/>
  <c r="C142" i="34"/>
  <c r="B142" i="34"/>
  <c r="N141" i="34"/>
  <c r="J141" i="34"/>
  <c r="I141" i="34"/>
  <c r="E141" i="34"/>
  <c r="D141" i="34"/>
  <c r="C141" i="34"/>
  <c r="B141" i="34"/>
  <c r="N140" i="34"/>
  <c r="J140" i="34"/>
  <c r="I140" i="34"/>
  <c r="E140" i="34"/>
  <c r="D140" i="34"/>
  <c r="C140" i="34"/>
  <c r="B140" i="34"/>
  <c r="N139" i="34"/>
  <c r="J139" i="34"/>
  <c r="I139" i="34"/>
  <c r="E139" i="34"/>
  <c r="D139" i="34"/>
  <c r="C139" i="34"/>
  <c r="B139" i="34"/>
  <c r="N138" i="34"/>
  <c r="J138" i="34"/>
  <c r="I138" i="34"/>
  <c r="E138" i="34"/>
  <c r="D138" i="34"/>
  <c r="C138" i="34"/>
  <c r="B138" i="34"/>
  <c r="N137" i="34"/>
  <c r="J137" i="34"/>
  <c r="I137" i="34"/>
  <c r="E137" i="34"/>
  <c r="D137" i="34"/>
  <c r="C137" i="34"/>
  <c r="B137" i="34"/>
  <c r="N136" i="34"/>
  <c r="J136" i="34"/>
  <c r="I136" i="34"/>
  <c r="E136" i="34"/>
  <c r="D136" i="34"/>
  <c r="C136" i="34"/>
  <c r="B136" i="34"/>
  <c r="N135" i="34"/>
  <c r="J135" i="34"/>
  <c r="I135" i="34"/>
  <c r="E135" i="34"/>
  <c r="D135" i="34"/>
  <c r="C135" i="34"/>
  <c r="B135" i="34"/>
  <c r="N134" i="34"/>
  <c r="J134" i="34"/>
  <c r="I134" i="34"/>
  <c r="E134" i="34"/>
  <c r="D134" i="34"/>
  <c r="C134" i="34"/>
  <c r="B134" i="34"/>
  <c r="N133" i="34"/>
  <c r="J133" i="34"/>
  <c r="I133" i="34"/>
  <c r="E133" i="34"/>
  <c r="D133" i="34"/>
  <c r="C133" i="34"/>
  <c r="B133" i="34"/>
  <c r="N132" i="34"/>
  <c r="J132" i="34"/>
  <c r="I132" i="34"/>
  <c r="E132" i="34"/>
  <c r="D132" i="34"/>
  <c r="C132" i="34"/>
  <c r="B132" i="34"/>
  <c r="N131" i="34"/>
  <c r="J131" i="34"/>
  <c r="I131" i="34"/>
  <c r="E131" i="34"/>
  <c r="D131" i="34"/>
  <c r="C131" i="34"/>
  <c r="B131" i="34"/>
  <c r="N130" i="34"/>
  <c r="J130" i="34"/>
  <c r="I130" i="34"/>
  <c r="E130" i="34"/>
  <c r="D130" i="34"/>
  <c r="C130" i="34"/>
  <c r="B130" i="34"/>
  <c r="N129" i="34"/>
  <c r="J129" i="34"/>
  <c r="I129" i="34"/>
  <c r="E129" i="34"/>
  <c r="D129" i="34"/>
  <c r="C129" i="34"/>
  <c r="B129" i="34"/>
  <c r="N128" i="34"/>
  <c r="J128" i="34"/>
  <c r="I128" i="34"/>
  <c r="E128" i="34"/>
  <c r="D128" i="34"/>
  <c r="C128" i="34"/>
  <c r="B128" i="34"/>
  <c r="N127" i="34"/>
  <c r="J127" i="34"/>
  <c r="I127" i="34"/>
  <c r="E127" i="34"/>
  <c r="D127" i="34"/>
  <c r="C127" i="34"/>
  <c r="B127" i="34"/>
  <c r="N126" i="34"/>
  <c r="J126" i="34"/>
  <c r="I126" i="34"/>
  <c r="E126" i="34"/>
  <c r="D126" i="34"/>
  <c r="C126" i="34"/>
  <c r="B126" i="34"/>
  <c r="N125" i="34"/>
  <c r="J125" i="34"/>
  <c r="I125" i="34"/>
  <c r="E125" i="34"/>
  <c r="D125" i="34"/>
  <c r="C125" i="34"/>
  <c r="B125" i="34"/>
  <c r="N124" i="34"/>
  <c r="J124" i="34"/>
  <c r="I124" i="34"/>
  <c r="E124" i="34"/>
  <c r="D124" i="34"/>
  <c r="C124" i="34"/>
  <c r="B124" i="34"/>
  <c r="N123" i="34"/>
  <c r="J123" i="34"/>
  <c r="I123" i="34"/>
  <c r="E123" i="34"/>
  <c r="D123" i="34"/>
  <c r="C123" i="34"/>
  <c r="B123" i="34"/>
  <c r="N122" i="34"/>
  <c r="J122" i="34"/>
  <c r="I122" i="34"/>
  <c r="E122" i="34"/>
  <c r="D122" i="34"/>
  <c r="C122" i="34"/>
  <c r="B122" i="34"/>
  <c r="N121" i="34"/>
  <c r="J121" i="34"/>
  <c r="I121" i="34"/>
  <c r="E121" i="34"/>
  <c r="D121" i="34"/>
  <c r="C121" i="34"/>
  <c r="B121" i="34"/>
  <c r="N120" i="34"/>
  <c r="J120" i="34"/>
  <c r="I120" i="34"/>
  <c r="E120" i="34"/>
  <c r="D120" i="34"/>
  <c r="C120" i="34"/>
  <c r="B120" i="34"/>
  <c r="N119" i="34"/>
  <c r="J119" i="34"/>
  <c r="I119" i="34"/>
  <c r="E119" i="34"/>
  <c r="D119" i="34"/>
  <c r="C119" i="34"/>
  <c r="B119" i="34"/>
  <c r="N118" i="34"/>
  <c r="J118" i="34"/>
  <c r="I118" i="34"/>
  <c r="E118" i="34"/>
  <c r="D118" i="34"/>
  <c r="C118" i="34"/>
  <c r="B118" i="34"/>
  <c r="N117" i="34"/>
  <c r="J117" i="34"/>
  <c r="I117" i="34"/>
  <c r="E117" i="34"/>
  <c r="D117" i="34"/>
  <c r="C117" i="34"/>
  <c r="B117" i="34"/>
  <c r="N116" i="34"/>
  <c r="J116" i="34"/>
  <c r="I116" i="34"/>
  <c r="E116" i="34"/>
  <c r="D116" i="34"/>
  <c r="C116" i="34"/>
  <c r="B116" i="34"/>
  <c r="N115" i="34"/>
  <c r="J115" i="34"/>
  <c r="I115" i="34"/>
  <c r="E115" i="34"/>
  <c r="D115" i="34"/>
  <c r="C115" i="34"/>
  <c r="B115" i="34"/>
  <c r="N114" i="34"/>
  <c r="J114" i="34"/>
  <c r="I114" i="34"/>
  <c r="E114" i="34"/>
  <c r="D114" i="34"/>
  <c r="C114" i="34"/>
  <c r="B114" i="34"/>
  <c r="N113" i="34"/>
  <c r="J113" i="34"/>
  <c r="I113" i="34"/>
  <c r="E113" i="34"/>
  <c r="D113" i="34"/>
  <c r="C113" i="34"/>
  <c r="B113" i="34"/>
  <c r="N112" i="34"/>
  <c r="J112" i="34"/>
  <c r="I112" i="34"/>
  <c r="E112" i="34"/>
  <c r="D112" i="34"/>
  <c r="C112" i="34"/>
  <c r="B112" i="34"/>
  <c r="N111" i="34"/>
  <c r="J111" i="34"/>
  <c r="I111" i="34"/>
  <c r="E111" i="34"/>
  <c r="D111" i="34"/>
  <c r="C111" i="34"/>
  <c r="B111" i="34"/>
  <c r="N110" i="34"/>
  <c r="J110" i="34"/>
  <c r="I110" i="34"/>
  <c r="E110" i="34"/>
  <c r="D110" i="34"/>
  <c r="C110" i="34"/>
  <c r="B110" i="34"/>
  <c r="N109" i="34"/>
  <c r="J109" i="34"/>
  <c r="I109" i="34"/>
  <c r="E109" i="34"/>
  <c r="D109" i="34"/>
  <c r="C109" i="34"/>
  <c r="B109" i="34"/>
  <c r="N108" i="34"/>
  <c r="J108" i="34"/>
  <c r="I108" i="34"/>
  <c r="E108" i="34"/>
  <c r="D108" i="34"/>
  <c r="C108" i="34"/>
  <c r="B108" i="34"/>
  <c r="N107" i="34"/>
  <c r="J107" i="34"/>
  <c r="I107" i="34"/>
  <c r="E107" i="34"/>
  <c r="D107" i="34"/>
  <c r="C107" i="34"/>
  <c r="B107" i="34"/>
  <c r="N106" i="34"/>
  <c r="J106" i="34"/>
  <c r="I106" i="34"/>
  <c r="E106" i="34"/>
  <c r="D106" i="34"/>
  <c r="C106" i="34"/>
  <c r="B106" i="34"/>
  <c r="N105" i="34"/>
  <c r="J105" i="34"/>
  <c r="I105" i="34"/>
  <c r="E105" i="34"/>
  <c r="D105" i="34"/>
  <c r="C105" i="34"/>
  <c r="B105" i="34"/>
  <c r="N104" i="34"/>
  <c r="J104" i="34"/>
  <c r="I104" i="34"/>
  <c r="E104" i="34"/>
  <c r="D104" i="34"/>
  <c r="C104" i="34"/>
  <c r="B104" i="34"/>
  <c r="N103" i="34"/>
  <c r="J103" i="34"/>
  <c r="I103" i="34"/>
  <c r="E103" i="34"/>
  <c r="D103" i="34"/>
  <c r="C103" i="34"/>
  <c r="B103" i="34"/>
  <c r="N102" i="34"/>
  <c r="J102" i="34"/>
  <c r="I102" i="34"/>
  <c r="E102" i="34"/>
  <c r="D102" i="34"/>
  <c r="C102" i="34"/>
  <c r="B102" i="34"/>
  <c r="N101" i="34"/>
  <c r="J101" i="34"/>
  <c r="I101" i="34"/>
  <c r="E101" i="34"/>
  <c r="D101" i="34"/>
  <c r="C101" i="34"/>
  <c r="B101" i="34"/>
  <c r="N100" i="34"/>
  <c r="J100" i="34"/>
  <c r="I100" i="34"/>
  <c r="E100" i="34"/>
  <c r="D100" i="34"/>
  <c r="C100" i="34"/>
  <c r="B100" i="34"/>
  <c r="N99" i="34"/>
  <c r="J99" i="34"/>
  <c r="I99" i="34"/>
  <c r="E99" i="34"/>
  <c r="D99" i="34"/>
  <c r="C99" i="34"/>
  <c r="B99" i="34"/>
  <c r="N98" i="34"/>
  <c r="J98" i="34"/>
  <c r="I98" i="34"/>
  <c r="E98" i="34"/>
  <c r="D98" i="34"/>
  <c r="C98" i="34"/>
  <c r="B98" i="34"/>
  <c r="N97" i="34"/>
  <c r="J97" i="34"/>
  <c r="I97" i="34"/>
  <c r="E97" i="34"/>
  <c r="D97" i="34"/>
  <c r="C97" i="34"/>
  <c r="B97" i="34"/>
  <c r="N96" i="34"/>
  <c r="J96" i="34"/>
  <c r="I96" i="34"/>
  <c r="E96" i="34"/>
  <c r="D96" i="34"/>
  <c r="C96" i="34"/>
  <c r="B96" i="34"/>
  <c r="N95" i="34"/>
  <c r="J95" i="34"/>
  <c r="I95" i="34"/>
  <c r="E95" i="34"/>
  <c r="D95" i="34"/>
  <c r="C95" i="34"/>
  <c r="B95" i="34"/>
  <c r="N94" i="34"/>
  <c r="J94" i="34"/>
  <c r="I94" i="34"/>
  <c r="E94" i="34"/>
  <c r="D94" i="34"/>
  <c r="C94" i="34"/>
  <c r="B94" i="34"/>
  <c r="N93" i="34"/>
  <c r="J93" i="34"/>
  <c r="I93" i="34"/>
  <c r="E93" i="34"/>
  <c r="D93" i="34"/>
  <c r="C93" i="34"/>
  <c r="B93" i="34"/>
  <c r="N92" i="34"/>
  <c r="J92" i="34"/>
  <c r="I92" i="34"/>
  <c r="E92" i="34"/>
  <c r="D92" i="34"/>
  <c r="C92" i="34"/>
  <c r="B92" i="34"/>
  <c r="N91" i="34"/>
  <c r="J91" i="34"/>
  <c r="I91" i="34"/>
  <c r="E91" i="34"/>
  <c r="D91" i="34"/>
  <c r="C91" i="34"/>
  <c r="B91" i="34"/>
  <c r="N90" i="34"/>
  <c r="J90" i="34"/>
  <c r="I90" i="34"/>
  <c r="E90" i="34"/>
  <c r="D90" i="34"/>
  <c r="C90" i="34"/>
  <c r="B90" i="34"/>
  <c r="N89" i="34"/>
  <c r="J89" i="34"/>
  <c r="I89" i="34"/>
  <c r="E89" i="34"/>
  <c r="D89" i="34"/>
  <c r="C89" i="34"/>
  <c r="B89" i="34"/>
  <c r="N88" i="34"/>
  <c r="J88" i="34"/>
  <c r="I88" i="34"/>
  <c r="E88" i="34"/>
  <c r="D88" i="34"/>
  <c r="C88" i="34"/>
  <c r="B88" i="34"/>
  <c r="N87" i="34"/>
  <c r="J87" i="34"/>
  <c r="I87" i="34"/>
  <c r="E87" i="34"/>
  <c r="D87" i="34"/>
  <c r="C87" i="34"/>
  <c r="B87" i="34"/>
  <c r="N86" i="34"/>
  <c r="J86" i="34"/>
  <c r="I86" i="34"/>
  <c r="E86" i="34"/>
  <c r="D86" i="34"/>
  <c r="C86" i="34"/>
  <c r="B86" i="34"/>
  <c r="N85" i="34"/>
  <c r="J85" i="34"/>
  <c r="I85" i="34"/>
  <c r="E85" i="34"/>
  <c r="D85" i="34"/>
  <c r="C85" i="34"/>
  <c r="B85" i="34"/>
  <c r="N84" i="34"/>
  <c r="J84" i="34"/>
  <c r="I84" i="34"/>
  <c r="E84" i="34"/>
  <c r="D84" i="34"/>
  <c r="C84" i="34"/>
  <c r="B84" i="34"/>
  <c r="N83" i="34"/>
  <c r="J83" i="34"/>
  <c r="I83" i="34"/>
  <c r="E83" i="34"/>
  <c r="D83" i="34"/>
  <c r="C83" i="34"/>
  <c r="B83" i="34"/>
  <c r="N82" i="34"/>
  <c r="J82" i="34"/>
  <c r="I82" i="34"/>
  <c r="E82" i="34"/>
  <c r="D82" i="34"/>
  <c r="C82" i="34"/>
  <c r="B82" i="34"/>
  <c r="N81" i="34"/>
  <c r="J81" i="34"/>
  <c r="I81" i="34"/>
  <c r="E81" i="34"/>
  <c r="D81" i="34"/>
  <c r="C81" i="34"/>
  <c r="B81" i="34"/>
  <c r="N80" i="34"/>
  <c r="J80" i="34"/>
  <c r="I80" i="34"/>
  <c r="E80" i="34"/>
  <c r="D80" i="34"/>
  <c r="C80" i="34"/>
  <c r="B80" i="34"/>
  <c r="N79" i="34"/>
  <c r="J79" i="34"/>
  <c r="I79" i="34"/>
  <c r="E79" i="34"/>
  <c r="D79" i="34"/>
  <c r="C79" i="34"/>
  <c r="B79" i="34"/>
  <c r="N78" i="34"/>
  <c r="J78" i="34"/>
  <c r="I78" i="34"/>
  <c r="E78" i="34"/>
  <c r="D78" i="34"/>
  <c r="C78" i="34"/>
  <c r="B78" i="34"/>
  <c r="N77" i="34"/>
  <c r="J77" i="34"/>
  <c r="I77" i="34"/>
  <c r="E77" i="34"/>
  <c r="D77" i="34"/>
  <c r="C77" i="34"/>
  <c r="B77" i="34"/>
  <c r="N76" i="34"/>
  <c r="J76" i="34"/>
  <c r="I76" i="34"/>
  <c r="E76" i="34"/>
  <c r="D76" i="34"/>
  <c r="C76" i="34"/>
  <c r="B76" i="34"/>
  <c r="N75" i="34"/>
  <c r="J75" i="34"/>
  <c r="I75" i="34"/>
  <c r="E75" i="34"/>
  <c r="D75" i="34"/>
  <c r="C75" i="34"/>
  <c r="B75" i="34"/>
  <c r="N74" i="34"/>
  <c r="J74" i="34"/>
  <c r="I74" i="34"/>
  <c r="E74" i="34"/>
  <c r="D74" i="34"/>
  <c r="C74" i="34"/>
  <c r="B74" i="34"/>
  <c r="N73" i="34"/>
  <c r="J73" i="34"/>
  <c r="I73" i="34"/>
  <c r="E73" i="34"/>
  <c r="D73" i="34"/>
  <c r="C73" i="34"/>
  <c r="B73" i="34"/>
  <c r="N72" i="34"/>
  <c r="J72" i="34"/>
  <c r="I72" i="34"/>
  <c r="E72" i="34"/>
  <c r="D72" i="34"/>
  <c r="C72" i="34"/>
  <c r="B72" i="34"/>
  <c r="N71" i="34"/>
  <c r="J71" i="34"/>
  <c r="I71" i="34"/>
  <c r="E71" i="34"/>
  <c r="D71" i="34"/>
  <c r="C71" i="34"/>
  <c r="B71" i="34"/>
  <c r="N70" i="34"/>
  <c r="J70" i="34"/>
  <c r="I70" i="34"/>
  <c r="E70" i="34"/>
  <c r="D70" i="34"/>
  <c r="C70" i="34"/>
  <c r="B70" i="34"/>
  <c r="N69" i="34"/>
  <c r="J69" i="34"/>
  <c r="I69" i="34"/>
  <c r="E69" i="34"/>
  <c r="D69" i="34"/>
  <c r="C69" i="34"/>
  <c r="B69" i="34"/>
  <c r="N68" i="34"/>
  <c r="J68" i="34"/>
  <c r="I68" i="34"/>
  <c r="E68" i="34"/>
  <c r="D68" i="34"/>
  <c r="C68" i="34"/>
  <c r="B68" i="34"/>
  <c r="N67" i="34"/>
  <c r="J67" i="34"/>
  <c r="I67" i="34"/>
  <c r="E67" i="34"/>
  <c r="D67" i="34"/>
  <c r="C67" i="34"/>
  <c r="B67" i="34"/>
  <c r="N66" i="34"/>
  <c r="J66" i="34"/>
  <c r="I66" i="34"/>
  <c r="E66" i="34"/>
  <c r="D66" i="34"/>
  <c r="C66" i="34"/>
  <c r="B66" i="34"/>
  <c r="N65" i="34"/>
  <c r="J65" i="34"/>
  <c r="I65" i="34"/>
  <c r="E65" i="34"/>
  <c r="D65" i="34"/>
  <c r="C65" i="34"/>
  <c r="B65" i="34"/>
  <c r="N64" i="34"/>
  <c r="J64" i="34"/>
  <c r="I64" i="34"/>
  <c r="E64" i="34"/>
  <c r="D64" i="34"/>
  <c r="C64" i="34"/>
  <c r="B64" i="34"/>
  <c r="N63" i="34"/>
  <c r="J63" i="34"/>
  <c r="I63" i="34"/>
  <c r="E63" i="34"/>
  <c r="D63" i="34"/>
  <c r="C63" i="34"/>
  <c r="B63" i="34"/>
  <c r="N62" i="34"/>
  <c r="J62" i="34"/>
  <c r="I62" i="34"/>
  <c r="E62" i="34"/>
  <c r="D62" i="34"/>
  <c r="C62" i="34"/>
  <c r="B62" i="34"/>
  <c r="N61" i="34"/>
  <c r="J61" i="34"/>
  <c r="I61" i="34"/>
  <c r="E61" i="34"/>
  <c r="D61" i="34"/>
  <c r="C61" i="34"/>
  <c r="B61" i="34"/>
  <c r="N60" i="34"/>
  <c r="J60" i="34"/>
  <c r="I60" i="34"/>
  <c r="E60" i="34"/>
  <c r="D60" i="34"/>
  <c r="C60" i="34"/>
  <c r="B60" i="34"/>
  <c r="N59" i="34"/>
  <c r="J59" i="34"/>
  <c r="I59" i="34"/>
  <c r="E59" i="34"/>
  <c r="D59" i="34"/>
  <c r="C59" i="34"/>
  <c r="B59" i="34"/>
  <c r="N58" i="34"/>
  <c r="J58" i="34"/>
  <c r="I58" i="34"/>
  <c r="E58" i="34"/>
  <c r="D58" i="34"/>
  <c r="C58" i="34"/>
  <c r="B58" i="34"/>
  <c r="N57" i="34"/>
  <c r="J57" i="34"/>
  <c r="I57" i="34"/>
  <c r="E57" i="34"/>
  <c r="D57" i="34"/>
  <c r="C57" i="34"/>
  <c r="B57" i="34"/>
  <c r="N56" i="34"/>
  <c r="J56" i="34"/>
  <c r="I56" i="34"/>
  <c r="E56" i="34"/>
  <c r="D56" i="34"/>
  <c r="C56" i="34"/>
  <c r="B56" i="34"/>
  <c r="N55" i="34"/>
  <c r="J55" i="34"/>
  <c r="I55" i="34"/>
  <c r="C55" i="34"/>
  <c r="B55" i="34"/>
  <c r="N54" i="34"/>
  <c r="J54" i="34"/>
  <c r="I54" i="34"/>
  <c r="E54" i="34"/>
  <c r="B54" i="34"/>
  <c r="N53" i="34"/>
  <c r="J53" i="34"/>
  <c r="I53" i="34"/>
  <c r="E53" i="34"/>
  <c r="B53" i="34"/>
  <c r="N52" i="34"/>
  <c r="J52" i="34"/>
  <c r="I52" i="34"/>
  <c r="C52" i="34"/>
  <c r="B52" i="34"/>
  <c r="N51" i="34"/>
  <c r="J51" i="34"/>
  <c r="I51" i="34"/>
  <c r="E51" i="34"/>
  <c r="C51" i="34"/>
  <c r="B51" i="34"/>
  <c r="N50" i="34"/>
  <c r="J50" i="34"/>
  <c r="I50" i="34"/>
  <c r="E50" i="34"/>
  <c r="C50" i="34"/>
  <c r="B50" i="34"/>
  <c r="N49" i="34"/>
  <c r="J49" i="34"/>
  <c r="I49" i="34"/>
  <c r="E49" i="34"/>
  <c r="C49" i="34"/>
  <c r="B49" i="34"/>
  <c r="N48" i="34"/>
  <c r="J48" i="34"/>
  <c r="I48" i="34"/>
  <c r="E48" i="34"/>
  <c r="C48" i="34"/>
  <c r="B48" i="34"/>
  <c r="N47" i="34"/>
  <c r="J47" i="34"/>
  <c r="I47" i="34"/>
  <c r="E47" i="34"/>
  <c r="C47" i="34"/>
  <c r="B47" i="34"/>
  <c r="N46" i="34"/>
  <c r="J46" i="34"/>
  <c r="I46" i="34"/>
  <c r="E46" i="34"/>
  <c r="C46" i="34"/>
  <c r="B46" i="34"/>
  <c r="N45" i="34"/>
  <c r="J45" i="34"/>
  <c r="I45" i="34"/>
  <c r="E45" i="34"/>
  <c r="C45" i="34"/>
  <c r="B45" i="34"/>
  <c r="N44" i="34"/>
  <c r="J44" i="34"/>
  <c r="I44" i="34"/>
  <c r="E44" i="34"/>
  <c r="C44" i="34"/>
  <c r="B44" i="34"/>
  <c r="N43" i="34"/>
  <c r="J43" i="34"/>
  <c r="I43" i="34"/>
  <c r="E43" i="34"/>
  <c r="C43" i="34"/>
  <c r="B43" i="34"/>
  <c r="N42" i="34"/>
  <c r="J42" i="34"/>
  <c r="I42" i="34"/>
  <c r="E42" i="34"/>
  <c r="C42" i="34"/>
  <c r="B42" i="34"/>
  <c r="N41" i="34"/>
  <c r="J41" i="34"/>
  <c r="I41" i="34"/>
  <c r="E41" i="34"/>
  <c r="N40" i="34"/>
  <c r="J40" i="34"/>
  <c r="I40" i="34"/>
  <c r="E40" i="34"/>
  <c r="C40" i="34"/>
  <c r="B40" i="34"/>
  <c r="N39" i="34"/>
  <c r="J39" i="34"/>
  <c r="I39" i="34"/>
  <c r="E39" i="34"/>
  <c r="C39" i="34"/>
  <c r="B39" i="34"/>
  <c r="N38" i="34"/>
  <c r="J38" i="34"/>
  <c r="I38" i="34"/>
  <c r="E38" i="34"/>
  <c r="C38" i="34"/>
  <c r="B38" i="34"/>
  <c r="N37" i="34"/>
  <c r="J37" i="34"/>
  <c r="I37" i="34"/>
  <c r="E37" i="34"/>
  <c r="C37" i="34"/>
  <c r="B37" i="34"/>
  <c r="N36" i="34"/>
  <c r="J36" i="34"/>
  <c r="I36" i="34"/>
  <c r="E36" i="34"/>
  <c r="C36" i="34"/>
  <c r="B36" i="34"/>
  <c r="N35" i="34"/>
  <c r="J35" i="34"/>
  <c r="I35" i="34"/>
  <c r="E35" i="34"/>
  <c r="C35" i="34"/>
  <c r="B35" i="34"/>
  <c r="N34" i="34"/>
  <c r="J34" i="34"/>
  <c r="I34" i="34"/>
  <c r="E34" i="34"/>
  <c r="C34" i="34"/>
  <c r="B34" i="34"/>
  <c r="N33" i="34"/>
  <c r="J33" i="34"/>
  <c r="I33" i="34"/>
  <c r="E33" i="34"/>
  <c r="B33" i="34"/>
  <c r="N32" i="34"/>
  <c r="J32" i="34"/>
  <c r="I32" i="34"/>
  <c r="E32" i="34"/>
  <c r="C32" i="34"/>
  <c r="B32" i="34"/>
  <c r="N31" i="34"/>
  <c r="J31" i="34"/>
  <c r="I31" i="34"/>
  <c r="E31" i="34"/>
  <c r="C31" i="34"/>
  <c r="B31" i="34"/>
  <c r="N30" i="34"/>
  <c r="J30" i="34"/>
  <c r="I30" i="34"/>
  <c r="E30" i="34"/>
  <c r="C30" i="34"/>
  <c r="B30" i="34"/>
  <c r="N29" i="34"/>
  <c r="J29" i="34"/>
  <c r="I29" i="34"/>
  <c r="E29" i="34"/>
  <c r="C29" i="34"/>
  <c r="B29" i="34"/>
  <c r="N28" i="34"/>
  <c r="J28" i="34"/>
  <c r="I28" i="34"/>
  <c r="C28" i="34"/>
  <c r="B28" i="34"/>
  <c r="N27" i="34"/>
  <c r="J27" i="34"/>
  <c r="I27" i="34"/>
  <c r="E27" i="34"/>
  <c r="C27" i="34"/>
  <c r="B27" i="34"/>
  <c r="N26" i="34"/>
  <c r="J26" i="34"/>
  <c r="I26" i="34"/>
  <c r="E26" i="34"/>
  <c r="C26" i="34"/>
  <c r="B26" i="34"/>
  <c r="N25" i="34"/>
  <c r="J25" i="34"/>
  <c r="I25" i="34"/>
  <c r="E25" i="34"/>
  <c r="C25" i="34"/>
  <c r="B25" i="34"/>
  <c r="N24" i="34"/>
  <c r="J24" i="34"/>
  <c r="I24" i="34"/>
  <c r="E24" i="34"/>
  <c r="C24" i="34"/>
  <c r="B24" i="34"/>
  <c r="N23" i="34"/>
  <c r="J23" i="34"/>
  <c r="I23" i="34"/>
  <c r="E23" i="34"/>
  <c r="C23" i="34"/>
  <c r="B23" i="34"/>
  <c r="N22" i="34"/>
  <c r="J22" i="34"/>
  <c r="I22" i="34"/>
  <c r="E22" i="34"/>
  <c r="C22" i="34"/>
  <c r="B22" i="34"/>
  <c r="N21" i="34"/>
  <c r="J21" i="34"/>
  <c r="I21" i="34"/>
  <c r="E21" i="34"/>
  <c r="C21" i="34"/>
  <c r="B21" i="34"/>
  <c r="N20" i="34"/>
  <c r="J20" i="34"/>
  <c r="I20" i="34"/>
  <c r="E20" i="34"/>
  <c r="C20" i="34"/>
  <c r="B20" i="34"/>
  <c r="N19" i="34"/>
  <c r="J19" i="34"/>
  <c r="I19" i="34"/>
  <c r="E19" i="34"/>
  <c r="C19" i="34"/>
  <c r="B19" i="34"/>
  <c r="N18" i="34"/>
  <c r="J18" i="34"/>
  <c r="I18" i="34"/>
  <c r="E18" i="34"/>
  <c r="C18" i="34"/>
  <c r="B18" i="34"/>
  <c r="N17" i="34"/>
  <c r="J17" i="34"/>
  <c r="I17" i="34"/>
  <c r="E17" i="34"/>
  <c r="C17" i="34"/>
  <c r="B17" i="34"/>
  <c r="N16" i="34"/>
  <c r="J16" i="34"/>
  <c r="I16" i="34"/>
  <c r="E16" i="34"/>
  <c r="C16" i="34"/>
  <c r="B16" i="34"/>
  <c r="N15" i="34"/>
  <c r="J15" i="34"/>
  <c r="I15" i="34"/>
  <c r="E15" i="34"/>
  <c r="C15" i="34"/>
  <c r="B15" i="34"/>
  <c r="N14" i="34"/>
  <c r="J14" i="34"/>
  <c r="I14" i="34"/>
  <c r="E14" i="34"/>
  <c r="C14" i="34"/>
  <c r="B14" i="34"/>
  <c r="N13" i="34"/>
  <c r="J13" i="34"/>
  <c r="I13" i="34"/>
  <c r="E13" i="34"/>
  <c r="C13" i="34"/>
  <c r="B13" i="34"/>
  <c r="N12" i="34"/>
  <c r="J12" i="34"/>
  <c r="I12" i="34"/>
  <c r="E12" i="34"/>
  <c r="C12" i="34"/>
  <c r="B12" i="34"/>
  <c r="N11" i="34"/>
  <c r="J11" i="34"/>
  <c r="I11" i="34"/>
  <c r="E11" i="34"/>
  <c r="C11" i="34"/>
  <c r="B11" i="34"/>
  <c r="N10" i="34"/>
  <c r="J10" i="34"/>
  <c r="I10" i="34"/>
  <c r="E10" i="34"/>
  <c r="C10" i="34"/>
  <c r="B10" i="34"/>
  <c r="N9" i="34"/>
  <c r="J9" i="34"/>
  <c r="I9" i="34"/>
  <c r="E9" i="34"/>
  <c r="C9" i="34"/>
  <c r="B9" i="34"/>
  <c r="N8" i="34"/>
  <c r="J8" i="34"/>
  <c r="I8" i="34"/>
  <c r="E8" i="34"/>
  <c r="C8" i="34"/>
  <c r="B8" i="34"/>
  <c r="N7" i="34"/>
  <c r="J7" i="34"/>
  <c r="I7" i="34"/>
  <c r="E7" i="34"/>
  <c r="C7" i="34"/>
  <c r="B7" i="34"/>
  <c r="N6" i="34"/>
  <c r="J6" i="34"/>
  <c r="I6" i="34"/>
  <c r="E6" i="34"/>
  <c r="C6" i="34"/>
  <c r="B6" i="34"/>
  <c r="N5" i="34"/>
  <c r="J5" i="34"/>
  <c r="E5" i="34"/>
  <c r="C5" i="34"/>
  <c r="B5" i="34"/>
  <c r="N4" i="34"/>
  <c r="J4" i="34"/>
  <c r="E4" i="34"/>
  <c r="C4" i="34"/>
  <c r="B4" i="34"/>
  <c r="N3" i="34"/>
  <c r="J3" i="34"/>
  <c r="C3" i="34"/>
  <c r="B3" i="34"/>
  <c r="N2" i="34"/>
  <c r="J2" i="34"/>
  <c r="E2" i="34"/>
  <c r="C2" i="34"/>
  <c r="B2" i="34"/>
  <c r="J877" i="36"/>
  <c r="I877" i="36"/>
  <c r="N876" i="36"/>
  <c r="J876" i="36"/>
  <c r="I876" i="36"/>
  <c r="E876" i="36"/>
  <c r="D876" i="36"/>
  <c r="C876" i="36"/>
  <c r="B876" i="36"/>
  <c r="N875" i="36"/>
  <c r="J875" i="36"/>
  <c r="I875" i="36"/>
  <c r="E875" i="36"/>
  <c r="D875" i="36"/>
  <c r="C875" i="36"/>
  <c r="B875" i="36"/>
  <c r="N874" i="36"/>
  <c r="J874" i="36"/>
  <c r="I874" i="36"/>
  <c r="E874" i="36"/>
  <c r="D874" i="36"/>
  <c r="C874" i="36"/>
  <c r="B874" i="36"/>
  <c r="N873" i="36"/>
  <c r="J873" i="36"/>
  <c r="I873" i="36"/>
  <c r="E873" i="36"/>
  <c r="D873" i="36"/>
  <c r="C873" i="36"/>
  <c r="B873" i="36"/>
  <c r="N872" i="36"/>
  <c r="J872" i="36"/>
  <c r="I872" i="36"/>
  <c r="E872" i="36"/>
  <c r="D872" i="36"/>
  <c r="C872" i="36"/>
  <c r="B872" i="36"/>
  <c r="N871" i="36"/>
  <c r="J871" i="36"/>
  <c r="I871" i="36"/>
  <c r="E871" i="36"/>
  <c r="D871" i="36"/>
  <c r="C871" i="36"/>
  <c r="B871" i="36"/>
  <c r="N870" i="36"/>
  <c r="J870" i="36"/>
  <c r="I870" i="36"/>
  <c r="E870" i="36"/>
  <c r="D870" i="36"/>
  <c r="C870" i="36"/>
  <c r="B870" i="36"/>
  <c r="N869" i="36"/>
  <c r="J869" i="36"/>
  <c r="I869" i="36"/>
  <c r="E869" i="36"/>
  <c r="D869" i="36"/>
  <c r="C869" i="36"/>
  <c r="B869" i="36"/>
  <c r="N868" i="36"/>
  <c r="J868" i="36"/>
  <c r="I868" i="36"/>
  <c r="E868" i="36"/>
  <c r="D868" i="36"/>
  <c r="C868" i="36"/>
  <c r="B868" i="36"/>
  <c r="N867" i="36"/>
  <c r="J867" i="36"/>
  <c r="I867" i="36"/>
  <c r="E867" i="36"/>
  <c r="D867" i="36"/>
  <c r="C867" i="36"/>
  <c r="B867" i="36"/>
  <c r="N866" i="36"/>
  <c r="J866" i="36"/>
  <c r="I866" i="36"/>
  <c r="E866" i="36"/>
  <c r="D866" i="36"/>
  <c r="C866" i="36"/>
  <c r="B866" i="36"/>
  <c r="N865" i="36"/>
  <c r="J865" i="36"/>
  <c r="I865" i="36"/>
  <c r="E865" i="36"/>
  <c r="D865" i="36"/>
  <c r="C865" i="36"/>
  <c r="B865" i="36"/>
  <c r="N864" i="36"/>
  <c r="J864" i="36"/>
  <c r="I864" i="36"/>
  <c r="E864" i="36"/>
  <c r="D864" i="36"/>
  <c r="C864" i="36"/>
  <c r="B864" i="36"/>
  <c r="N863" i="36"/>
  <c r="J863" i="36"/>
  <c r="I863" i="36"/>
  <c r="E863" i="36"/>
  <c r="D863" i="36"/>
  <c r="C863" i="36"/>
  <c r="B863" i="36"/>
  <c r="N862" i="36"/>
  <c r="J862" i="36"/>
  <c r="I862" i="36"/>
  <c r="E862" i="36"/>
  <c r="D862" i="36"/>
  <c r="C862" i="36"/>
  <c r="B862" i="36"/>
  <c r="N861" i="36"/>
  <c r="J861" i="36"/>
  <c r="I861" i="36"/>
  <c r="E861" i="36"/>
  <c r="D861" i="36"/>
  <c r="C861" i="36"/>
  <c r="B861" i="36"/>
  <c r="N860" i="36"/>
  <c r="J860" i="36"/>
  <c r="I860" i="36"/>
  <c r="E860" i="36"/>
  <c r="D860" i="36"/>
  <c r="C860" i="36"/>
  <c r="B860" i="36"/>
  <c r="N859" i="36"/>
  <c r="J859" i="36"/>
  <c r="I859" i="36"/>
  <c r="E859" i="36"/>
  <c r="D859" i="36"/>
  <c r="C859" i="36"/>
  <c r="B859" i="36"/>
  <c r="N858" i="36"/>
  <c r="J858" i="36"/>
  <c r="I858" i="36"/>
  <c r="E858" i="36"/>
  <c r="D858" i="36"/>
  <c r="C858" i="36"/>
  <c r="B858" i="36"/>
  <c r="N857" i="36"/>
  <c r="J857" i="36"/>
  <c r="I857" i="36"/>
  <c r="E857" i="36"/>
  <c r="D857" i="36"/>
  <c r="C857" i="36"/>
  <c r="B857" i="36"/>
  <c r="N856" i="36"/>
  <c r="J856" i="36"/>
  <c r="I856" i="36"/>
  <c r="E856" i="36"/>
  <c r="D856" i="36"/>
  <c r="C856" i="36"/>
  <c r="B856" i="36"/>
  <c r="N855" i="36"/>
  <c r="J855" i="36"/>
  <c r="I855" i="36"/>
  <c r="E855" i="36"/>
  <c r="D855" i="36"/>
  <c r="C855" i="36"/>
  <c r="B855" i="36"/>
  <c r="N854" i="36"/>
  <c r="J854" i="36"/>
  <c r="I854" i="36"/>
  <c r="E854" i="36"/>
  <c r="D854" i="36"/>
  <c r="C854" i="36"/>
  <c r="B854" i="36"/>
  <c r="N853" i="36"/>
  <c r="J853" i="36"/>
  <c r="I853" i="36"/>
  <c r="E853" i="36"/>
  <c r="D853" i="36"/>
  <c r="C853" i="36"/>
  <c r="B853" i="36"/>
  <c r="N852" i="36"/>
  <c r="J852" i="36"/>
  <c r="I852" i="36"/>
  <c r="E852" i="36"/>
  <c r="D852" i="36"/>
  <c r="C852" i="36"/>
  <c r="B852" i="36"/>
  <c r="N851" i="36"/>
  <c r="J851" i="36"/>
  <c r="I851" i="36"/>
  <c r="E851" i="36"/>
  <c r="D851" i="36"/>
  <c r="C851" i="36"/>
  <c r="B851" i="36"/>
  <c r="N850" i="36"/>
  <c r="J850" i="36"/>
  <c r="I850" i="36"/>
  <c r="E850" i="36"/>
  <c r="D850" i="36"/>
  <c r="C850" i="36"/>
  <c r="B850" i="36"/>
  <c r="N849" i="36"/>
  <c r="J849" i="36"/>
  <c r="I849" i="36"/>
  <c r="E849" i="36"/>
  <c r="D849" i="36"/>
  <c r="C849" i="36"/>
  <c r="B849" i="36"/>
  <c r="N848" i="36"/>
  <c r="J848" i="36"/>
  <c r="I848" i="36"/>
  <c r="E848" i="36"/>
  <c r="D848" i="36"/>
  <c r="C848" i="36"/>
  <c r="B848" i="36"/>
  <c r="N847" i="36"/>
  <c r="J847" i="36"/>
  <c r="I847" i="36"/>
  <c r="E847" i="36"/>
  <c r="D847" i="36"/>
  <c r="C847" i="36"/>
  <c r="B847" i="36"/>
  <c r="N846" i="36"/>
  <c r="J846" i="36"/>
  <c r="I846" i="36"/>
  <c r="E846" i="36"/>
  <c r="D846" i="36"/>
  <c r="C846" i="36"/>
  <c r="B846" i="36"/>
  <c r="N845" i="36"/>
  <c r="J845" i="36"/>
  <c r="I845" i="36"/>
  <c r="E845" i="36"/>
  <c r="D845" i="36"/>
  <c r="C845" i="36"/>
  <c r="B845" i="36"/>
  <c r="N844" i="36"/>
  <c r="J844" i="36"/>
  <c r="I844" i="36"/>
  <c r="E844" i="36"/>
  <c r="D844" i="36"/>
  <c r="C844" i="36"/>
  <c r="B844" i="36"/>
  <c r="N843" i="36"/>
  <c r="J843" i="36"/>
  <c r="I843" i="36"/>
  <c r="E843" i="36"/>
  <c r="D843" i="36"/>
  <c r="C843" i="36"/>
  <c r="B843" i="36"/>
  <c r="N842" i="36"/>
  <c r="J842" i="36"/>
  <c r="I842" i="36"/>
  <c r="E842" i="36"/>
  <c r="D842" i="36"/>
  <c r="C842" i="36"/>
  <c r="B842" i="36"/>
  <c r="N841" i="36"/>
  <c r="J841" i="36"/>
  <c r="I841" i="36"/>
  <c r="E841" i="36"/>
  <c r="D841" i="36"/>
  <c r="C841" i="36"/>
  <c r="B841" i="36"/>
  <c r="N840" i="36"/>
  <c r="J840" i="36"/>
  <c r="I840" i="36"/>
  <c r="E840" i="36"/>
  <c r="D840" i="36"/>
  <c r="C840" i="36"/>
  <c r="B840" i="36"/>
  <c r="N839" i="36"/>
  <c r="J839" i="36"/>
  <c r="I839" i="36"/>
  <c r="E839" i="36"/>
  <c r="D839" i="36"/>
  <c r="C839" i="36"/>
  <c r="B839" i="36"/>
  <c r="N838" i="36"/>
  <c r="J838" i="36"/>
  <c r="I838" i="36"/>
  <c r="E838" i="36"/>
  <c r="D838" i="36"/>
  <c r="C838" i="36"/>
  <c r="B838" i="36"/>
  <c r="N837" i="36"/>
  <c r="J837" i="36"/>
  <c r="I837" i="36"/>
  <c r="E837" i="36"/>
  <c r="D837" i="36"/>
  <c r="C837" i="36"/>
  <c r="B837" i="36"/>
  <c r="N836" i="36"/>
  <c r="J836" i="36"/>
  <c r="I836" i="36"/>
  <c r="E836" i="36"/>
  <c r="D836" i="36"/>
  <c r="C836" i="36"/>
  <c r="B836" i="36"/>
  <c r="N835" i="36"/>
  <c r="J835" i="36"/>
  <c r="I835" i="36"/>
  <c r="E835" i="36"/>
  <c r="D835" i="36"/>
  <c r="C835" i="36"/>
  <c r="B835" i="36"/>
  <c r="N834" i="36"/>
  <c r="J834" i="36"/>
  <c r="I834" i="36"/>
  <c r="E834" i="36"/>
  <c r="D834" i="36"/>
  <c r="C834" i="36"/>
  <c r="B834" i="36"/>
  <c r="N833" i="36"/>
  <c r="J833" i="36"/>
  <c r="I833" i="36"/>
  <c r="E833" i="36"/>
  <c r="D833" i="36"/>
  <c r="C833" i="36"/>
  <c r="B833" i="36"/>
  <c r="N832" i="36"/>
  <c r="J832" i="36"/>
  <c r="I832" i="36"/>
  <c r="E832" i="36"/>
  <c r="D832" i="36"/>
  <c r="C832" i="36"/>
  <c r="B832" i="36"/>
  <c r="N831" i="36"/>
  <c r="J831" i="36"/>
  <c r="I831" i="36"/>
  <c r="E831" i="36"/>
  <c r="D831" i="36"/>
  <c r="C831" i="36"/>
  <c r="B831" i="36"/>
  <c r="N830" i="36"/>
  <c r="J830" i="36"/>
  <c r="I830" i="36"/>
  <c r="E830" i="36"/>
  <c r="D830" i="36"/>
  <c r="C830" i="36"/>
  <c r="B830" i="36"/>
  <c r="N829" i="36"/>
  <c r="J829" i="36"/>
  <c r="I829" i="36"/>
  <c r="E829" i="36"/>
  <c r="D829" i="36"/>
  <c r="C829" i="36"/>
  <c r="B829" i="36"/>
  <c r="N828" i="36"/>
  <c r="J828" i="36"/>
  <c r="I828" i="36"/>
  <c r="E828" i="36"/>
  <c r="D828" i="36"/>
  <c r="C828" i="36"/>
  <c r="B828" i="36"/>
  <c r="N827" i="36"/>
  <c r="J827" i="36"/>
  <c r="I827" i="36"/>
  <c r="E827" i="36"/>
  <c r="D827" i="36"/>
  <c r="C827" i="36"/>
  <c r="B827" i="36"/>
  <c r="N826" i="36"/>
  <c r="J826" i="36"/>
  <c r="I826" i="36"/>
  <c r="E826" i="36"/>
  <c r="D826" i="36"/>
  <c r="C826" i="36"/>
  <c r="B826" i="36"/>
  <c r="N825" i="36"/>
  <c r="J825" i="36"/>
  <c r="I825" i="36"/>
  <c r="E825" i="36"/>
  <c r="D825" i="36"/>
  <c r="C825" i="36"/>
  <c r="B825" i="36"/>
  <c r="N824" i="36"/>
  <c r="J824" i="36"/>
  <c r="I824" i="36"/>
  <c r="E824" i="36"/>
  <c r="D824" i="36"/>
  <c r="C824" i="36"/>
  <c r="B824" i="36"/>
  <c r="N823" i="36"/>
  <c r="J823" i="36"/>
  <c r="I823" i="36"/>
  <c r="E823" i="36"/>
  <c r="D823" i="36"/>
  <c r="C823" i="36"/>
  <c r="B823" i="36"/>
  <c r="N822" i="36"/>
  <c r="J822" i="36"/>
  <c r="I822" i="36"/>
  <c r="E822" i="36"/>
  <c r="D822" i="36"/>
  <c r="C822" i="36"/>
  <c r="B822" i="36"/>
  <c r="N821" i="36"/>
  <c r="J821" i="36"/>
  <c r="I821" i="36"/>
  <c r="E821" i="36"/>
  <c r="D821" i="36"/>
  <c r="C821" i="36"/>
  <c r="B821" i="36"/>
  <c r="N820" i="36"/>
  <c r="J820" i="36"/>
  <c r="I820" i="36"/>
  <c r="E820" i="36"/>
  <c r="D820" i="36"/>
  <c r="C820" i="36"/>
  <c r="B820" i="36"/>
  <c r="N819" i="36"/>
  <c r="J819" i="36"/>
  <c r="I819" i="36"/>
  <c r="E819" i="36"/>
  <c r="D819" i="36"/>
  <c r="C819" i="36"/>
  <c r="B819" i="36"/>
  <c r="N818" i="36"/>
  <c r="J818" i="36"/>
  <c r="I818" i="36"/>
  <c r="E818" i="36"/>
  <c r="D818" i="36"/>
  <c r="C818" i="36"/>
  <c r="B818" i="36"/>
  <c r="N817" i="36"/>
  <c r="J817" i="36"/>
  <c r="I817" i="36"/>
  <c r="E817" i="36"/>
  <c r="D817" i="36"/>
  <c r="C817" i="36"/>
  <c r="B817" i="36"/>
  <c r="N816" i="36"/>
  <c r="J816" i="36"/>
  <c r="I816" i="36"/>
  <c r="E816" i="36"/>
  <c r="D816" i="36"/>
  <c r="C816" i="36"/>
  <c r="B816" i="36"/>
  <c r="N815" i="36"/>
  <c r="J815" i="36"/>
  <c r="I815" i="36"/>
  <c r="E815" i="36"/>
  <c r="D815" i="36"/>
  <c r="C815" i="36"/>
  <c r="B815" i="36"/>
  <c r="N814" i="36"/>
  <c r="J814" i="36"/>
  <c r="I814" i="36"/>
  <c r="E814" i="36"/>
  <c r="D814" i="36"/>
  <c r="C814" i="36"/>
  <c r="B814" i="36"/>
  <c r="N813" i="36"/>
  <c r="J813" i="36"/>
  <c r="I813" i="36"/>
  <c r="E813" i="36"/>
  <c r="D813" i="36"/>
  <c r="C813" i="36"/>
  <c r="B813" i="36"/>
  <c r="N812" i="36"/>
  <c r="J812" i="36"/>
  <c r="I812" i="36"/>
  <c r="E812" i="36"/>
  <c r="D812" i="36"/>
  <c r="C812" i="36"/>
  <c r="B812" i="36"/>
  <c r="N811" i="36"/>
  <c r="J811" i="36"/>
  <c r="I811" i="36"/>
  <c r="E811" i="36"/>
  <c r="D811" i="36"/>
  <c r="C811" i="36"/>
  <c r="B811" i="36"/>
  <c r="N810" i="36"/>
  <c r="J810" i="36"/>
  <c r="I810" i="36"/>
  <c r="E810" i="36"/>
  <c r="D810" i="36"/>
  <c r="C810" i="36"/>
  <c r="B810" i="36"/>
  <c r="N809" i="36"/>
  <c r="J809" i="36"/>
  <c r="I809" i="36"/>
  <c r="E809" i="36"/>
  <c r="D809" i="36"/>
  <c r="C809" i="36"/>
  <c r="B809" i="36"/>
  <c r="N808" i="36"/>
  <c r="J808" i="36"/>
  <c r="I808" i="36"/>
  <c r="E808" i="36"/>
  <c r="D808" i="36"/>
  <c r="C808" i="36"/>
  <c r="B808" i="36"/>
  <c r="N807" i="36"/>
  <c r="J807" i="36"/>
  <c r="I807" i="36"/>
  <c r="E807" i="36"/>
  <c r="D807" i="36"/>
  <c r="C807" i="36"/>
  <c r="B807" i="36"/>
  <c r="N806" i="36"/>
  <c r="J806" i="36"/>
  <c r="I806" i="36"/>
  <c r="E806" i="36"/>
  <c r="D806" i="36"/>
  <c r="C806" i="36"/>
  <c r="B806" i="36"/>
  <c r="N805" i="36"/>
  <c r="J805" i="36"/>
  <c r="I805" i="36"/>
  <c r="E805" i="36"/>
  <c r="D805" i="36"/>
  <c r="C805" i="36"/>
  <c r="B805" i="36"/>
  <c r="N804" i="36"/>
  <c r="J804" i="36"/>
  <c r="I804" i="36"/>
  <c r="E804" i="36"/>
  <c r="D804" i="36"/>
  <c r="C804" i="36"/>
  <c r="B804" i="36"/>
  <c r="N803" i="36"/>
  <c r="J803" i="36"/>
  <c r="I803" i="36"/>
  <c r="E803" i="36"/>
  <c r="D803" i="36"/>
  <c r="C803" i="36"/>
  <c r="B803" i="36"/>
  <c r="N802" i="36"/>
  <c r="J802" i="36"/>
  <c r="I802" i="36"/>
  <c r="E802" i="36"/>
  <c r="D802" i="36"/>
  <c r="C802" i="36"/>
  <c r="B802" i="36"/>
  <c r="N801" i="36"/>
  <c r="J801" i="36"/>
  <c r="I801" i="36"/>
  <c r="E801" i="36"/>
  <c r="D801" i="36"/>
  <c r="C801" i="36"/>
  <c r="B801" i="36"/>
  <c r="N800" i="36"/>
  <c r="J800" i="36"/>
  <c r="I800" i="36"/>
  <c r="E800" i="36"/>
  <c r="D800" i="36"/>
  <c r="C800" i="36"/>
  <c r="B800" i="36"/>
  <c r="N799" i="36"/>
  <c r="J799" i="36"/>
  <c r="I799" i="36"/>
  <c r="E799" i="36"/>
  <c r="D799" i="36"/>
  <c r="C799" i="36"/>
  <c r="B799" i="36"/>
  <c r="N798" i="36"/>
  <c r="J798" i="36"/>
  <c r="I798" i="36"/>
  <c r="E798" i="36"/>
  <c r="D798" i="36"/>
  <c r="C798" i="36"/>
  <c r="B798" i="36"/>
  <c r="N797" i="36"/>
  <c r="J797" i="36"/>
  <c r="I797" i="36"/>
  <c r="E797" i="36"/>
  <c r="D797" i="36"/>
  <c r="C797" i="36"/>
  <c r="B797" i="36"/>
  <c r="N796" i="36"/>
  <c r="J796" i="36"/>
  <c r="I796" i="36"/>
  <c r="E796" i="36"/>
  <c r="D796" i="36"/>
  <c r="C796" i="36"/>
  <c r="B796" i="36"/>
  <c r="N795" i="36"/>
  <c r="J795" i="36"/>
  <c r="I795" i="36"/>
  <c r="E795" i="36"/>
  <c r="D795" i="36"/>
  <c r="C795" i="36"/>
  <c r="B795" i="36"/>
  <c r="N794" i="36"/>
  <c r="J794" i="36"/>
  <c r="I794" i="36"/>
  <c r="E794" i="36"/>
  <c r="D794" i="36"/>
  <c r="C794" i="36"/>
  <c r="B794" i="36"/>
  <c r="N793" i="36"/>
  <c r="J793" i="36"/>
  <c r="I793" i="36"/>
  <c r="E793" i="36"/>
  <c r="D793" i="36"/>
  <c r="C793" i="36"/>
  <c r="B793" i="36"/>
  <c r="N792" i="36"/>
  <c r="J792" i="36"/>
  <c r="I792" i="36"/>
  <c r="E792" i="36"/>
  <c r="D792" i="36"/>
  <c r="C792" i="36"/>
  <c r="B792" i="36"/>
  <c r="N791" i="36"/>
  <c r="J791" i="36"/>
  <c r="I791" i="36"/>
  <c r="E791" i="36"/>
  <c r="D791" i="36"/>
  <c r="C791" i="36"/>
  <c r="B791" i="36"/>
  <c r="N790" i="36"/>
  <c r="J790" i="36"/>
  <c r="I790" i="36"/>
  <c r="E790" i="36"/>
  <c r="D790" i="36"/>
  <c r="C790" i="36"/>
  <c r="B790" i="36"/>
  <c r="N789" i="36"/>
  <c r="J789" i="36"/>
  <c r="I789" i="36"/>
  <c r="E789" i="36"/>
  <c r="D789" i="36"/>
  <c r="C789" i="36"/>
  <c r="B789" i="36"/>
  <c r="N788" i="36"/>
  <c r="J788" i="36"/>
  <c r="I788" i="36"/>
  <c r="E788" i="36"/>
  <c r="D788" i="36"/>
  <c r="C788" i="36"/>
  <c r="B788" i="36"/>
  <c r="N787" i="36"/>
  <c r="J787" i="36"/>
  <c r="I787" i="36"/>
  <c r="E787" i="36"/>
  <c r="D787" i="36"/>
  <c r="C787" i="36"/>
  <c r="B787" i="36"/>
  <c r="N786" i="36"/>
  <c r="J786" i="36"/>
  <c r="I786" i="36"/>
  <c r="E786" i="36"/>
  <c r="D786" i="36"/>
  <c r="C786" i="36"/>
  <c r="B786" i="36"/>
  <c r="N785" i="36"/>
  <c r="J785" i="36"/>
  <c r="I785" i="36"/>
  <c r="E785" i="36"/>
  <c r="D785" i="36"/>
  <c r="C785" i="36"/>
  <c r="B785" i="36"/>
  <c r="N784" i="36"/>
  <c r="J784" i="36"/>
  <c r="I784" i="36"/>
  <c r="E784" i="36"/>
  <c r="D784" i="36"/>
  <c r="C784" i="36"/>
  <c r="B784" i="36"/>
  <c r="N783" i="36"/>
  <c r="J783" i="36"/>
  <c r="I783" i="36"/>
  <c r="E783" i="36"/>
  <c r="D783" i="36"/>
  <c r="C783" i="36"/>
  <c r="B783" i="36"/>
  <c r="N782" i="36"/>
  <c r="J782" i="36"/>
  <c r="I782" i="36"/>
  <c r="E782" i="36"/>
  <c r="D782" i="36"/>
  <c r="C782" i="36"/>
  <c r="B782" i="36"/>
  <c r="N781" i="36"/>
  <c r="J781" i="36"/>
  <c r="I781" i="36"/>
  <c r="E781" i="36"/>
  <c r="D781" i="36"/>
  <c r="C781" i="36"/>
  <c r="B781" i="36"/>
  <c r="N780" i="36"/>
  <c r="J780" i="36"/>
  <c r="I780" i="36"/>
  <c r="E780" i="36"/>
  <c r="D780" i="36"/>
  <c r="C780" i="36"/>
  <c r="B780" i="36"/>
  <c r="N779" i="36"/>
  <c r="J779" i="36"/>
  <c r="I779" i="36"/>
  <c r="E779" i="36"/>
  <c r="D779" i="36"/>
  <c r="C779" i="36"/>
  <c r="B779" i="36"/>
  <c r="N778" i="36"/>
  <c r="J778" i="36"/>
  <c r="I778" i="36"/>
  <c r="E778" i="36"/>
  <c r="D778" i="36"/>
  <c r="C778" i="36"/>
  <c r="B778" i="36"/>
  <c r="N777" i="36"/>
  <c r="J777" i="36"/>
  <c r="I777" i="36"/>
  <c r="E777" i="36"/>
  <c r="D777" i="36"/>
  <c r="C777" i="36"/>
  <c r="B777" i="36"/>
  <c r="N776" i="36"/>
  <c r="J776" i="36"/>
  <c r="I776" i="36"/>
  <c r="E776" i="36"/>
  <c r="D776" i="36"/>
  <c r="C776" i="36"/>
  <c r="B776" i="36"/>
  <c r="N775" i="36"/>
  <c r="J775" i="36"/>
  <c r="I775" i="36"/>
  <c r="E775" i="36"/>
  <c r="D775" i="36"/>
  <c r="C775" i="36"/>
  <c r="B775" i="36"/>
  <c r="N774" i="36"/>
  <c r="J774" i="36"/>
  <c r="I774" i="36"/>
  <c r="E774" i="36"/>
  <c r="D774" i="36"/>
  <c r="C774" i="36"/>
  <c r="B774" i="36"/>
  <c r="N773" i="36"/>
  <c r="J773" i="36"/>
  <c r="I773" i="36"/>
  <c r="E773" i="36"/>
  <c r="D773" i="36"/>
  <c r="C773" i="36"/>
  <c r="B773" i="36"/>
  <c r="N772" i="36"/>
  <c r="J772" i="36"/>
  <c r="I772" i="36"/>
  <c r="E772" i="36"/>
  <c r="D772" i="36"/>
  <c r="C772" i="36"/>
  <c r="B772" i="36"/>
  <c r="N771" i="36"/>
  <c r="J771" i="36"/>
  <c r="I771" i="36"/>
  <c r="E771" i="36"/>
  <c r="D771" i="36"/>
  <c r="C771" i="36"/>
  <c r="B771" i="36"/>
  <c r="N770" i="36"/>
  <c r="J770" i="36"/>
  <c r="I770" i="36"/>
  <c r="E770" i="36"/>
  <c r="D770" i="36"/>
  <c r="C770" i="36"/>
  <c r="B770" i="36"/>
  <c r="N769" i="36"/>
  <c r="J769" i="36"/>
  <c r="I769" i="36"/>
  <c r="E769" i="36"/>
  <c r="D769" i="36"/>
  <c r="C769" i="36"/>
  <c r="B769" i="36"/>
  <c r="N768" i="36"/>
  <c r="J768" i="36"/>
  <c r="I768" i="36"/>
  <c r="E768" i="36"/>
  <c r="D768" i="36"/>
  <c r="C768" i="36"/>
  <c r="B768" i="36"/>
  <c r="N767" i="36"/>
  <c r="J767" i="36"/>
  <c r="I767" i="36"/>
  <c r="E767" i="36"/>
  <c r="D767" i="36"/>
  <c r="C767" i="36"/>
  <c r="B767" i="36"/>
  <c r="N766" i="36"/>
  <c r="J766" i="36"/>
  <c r="I766" i="36"/>
  <c r="E766" i="36"/>
  <c r="D766" i="36"/>
  <c r="C766" i="36"/>
  <c r="B766" i="36"/>
  <c r="N765" i="36"/>
  <c r="J765" i="36"/>
  <c r="I765" i="36"/>
  <c r="E765" i="36"/>
  <c r="D765" i="36"/>
  <c r="C765" i="36"/>
  <c r="B765" i="36"/>
  <c r="N764" i="36"/>
  <c r="J764" i="36"/>
  <c r="I764" i="36"/>
  <c r="E764" i="36"/>
  <c r="D764" i="36"/>
  <c r="C764" i="36"/>
  <c r="B764" i="36"/>
  <c r="N763" i="36"/>
  <c r="J763" i="36"/>
  <c r="I763" i="36"/>
  <c r="E763" i="36"/>
  <c r="D763" i="36"/>
  <c r="C763" i="36"/>
  <c r="B763" i="36"/>
  <c r="N762" i="36"/>
  <c r="J762" i="36"/>
  <c r="I762" i="36"/>
  <c r="E762" i="36"/>
  <c r="D762" i="36"/>
  <c r="C762" i="36"/>
  <c r="B762" i="36"/>
  <c r="N761" i="36"/>
  <c r="J761" i="36"/>
  <c r="I761" i="36"/>
  <c r="E761" i="36"/>
  <c r="D761" i="36"/>
  <c r="C761" i="36"/>
  <c r="B761" i="36"/>
  <c r="N760" i="36"/>
  <c r="J760" i="36"/>
  <c r="I760" i="36"/>
  <c r="E760" i="36"/>
  <c r="D760" i="36"/>
  <c r="C760" i="36"/>
  <c r="B760" i="36"/>
  <c r="N759" i="36"/>
  <c r="J759" i="36"/>
  <c r="I759" i="36"/>
  <c r="E759" i="36"/>
  <c r="D759" i="36"/>
  <c r="C759" i="36"/>
  <c r="B759" i="36"/>
  <c r="N758" i="36"/>
  <c r="J758" i="36"/>
  <c r="I758" i="36"/>
  <c r="E758" i="36"/>
  <c r="D758" i="36"/>
  <c r="C758" i="36"/>
  <c r="B758" i="36"/>
  <c r="N757" i="36"/>
  <c r="J757" i="36"/>
  <c r="I757" i="36"/>
  <c r="E757" i="36"/>
  <c r="D757" i="36"/>
  <c r="C757" i="36"/>
  <c r="B757" i="36"/>
  <c r="N756" i="36"/>
  <c r="J756" i="36"/>
  <c r="I756" i="36"/>
  <c r="E756" i="36"/>
  <c r="D756" i="36"/>
  <c r="C756" i="36"/>
  <c r="B756" i="36"/>
  <c r="N755" i="36"/>
  <c r="J755" i="36"/>
  <c r="I755" i="36"/>
  <c r="E755" i="36"/>
  <c r="D755" i="36"/>
  <c r="C755" i="36"/>
  <c r="B755" i="36"/>
  <c r="N754" i="36"/>
  <c r="J754" i="36"/>
  <c r="I754" i="36"/>
  <c r="E754" i="36"/>
  <c r="D754" i="36"/>
  <c r="C754" i="36"/>
  <c r="B754" i="36"/>
  <c r="N753" i="36"/>
  <c r="J753" i="36"/>
  <c r="I753" i="36"/>
  <c r="E753" i="36"/>
  <c r="D753" i="36"/>
  <c r="C753" i="36"/>
  <c r="B753" i="36"/>
  <c r="N752" i="36"/>
  <c r="J752" i="36"/>
  <c r="I752" i="36"/>
  <c r="E752" i="36"/>
  <c r="D752" i="36"/>
  <c r="C752" i="36"/>
  <c r="B752" i="36"/>
  <c r="N751" i="36"/>
  <c r="J751" i="36"/>
  <c r="I751" i="36"/>
  <c r="E751" i="36"/>
  <c r="D751" i="36"/>
  <c r="C751" i="36"/>
  <c r="B751" i="36"/>
  <c r="N750" i="36"/>
  <c r="J750" i="36"/>
  <c r="I750" i="36"/>
  <c r="E750" i="36"/>
  <c r="D750" i="36"/>
  <c r="C750" i="36"/>
  <c r="B750" i="36"/>
  <c r="N749" i="36"/>
  <c r="J749" i="36"/>
  <c r="I749" i="36"/>
  <c r="E749" i="36"/>
  <c r="D749" i="36"/>
  <c r="C749" i="36"/>
  <c r="B749" i="36"/>
  <c r="N748" i="36"/>
  <c r="J748" i="36"/>
  <c r="I748" i="36"/>
  <c r="E748" i="36"/>
  <c r="D748" i="36"/>
  <c r="C748" i="36"/>
  <c r="B748" i="36"/>
  <c r="N747" i="36"/>
  <c r="J747" i="36"/>
  <c r="I747" i="36"/>
  <c r="E747" i="36"/>
  <c r="D747" i="36"/>
  <c r="C747" i="36"/>
  <c r="B747" i="36"/>
  <c r="N746" i="36"/>
  <c r="J746" i="36"/>
  <c r="I746" i="36"/>
  <c r="E746" i="36"/>
  <c r="D746" i="36"/>
  <c r="C746" i="36"/>
  <c r="B746" i="36"/>
  <c r="N745" i="36"/>
  <c r="J745" i="36"/>
  <c r="I745" i="36"/>
  <c r="E745" i="36"/>
  <c r="D745" i="36"/>
  <c r="C745" i="36"/>
  <c r="B745" i="36"/>
  <c r="N744" i="36"/>
  <c r="J744" i="36"/>
  <c r="I744" i="36"/>
  <c r="E744" i="36"/>
  <c r="D744" i="36"/>
  <c r="C744" i="36"/>
  <c r="B744" i="36"/>
  <c r="N743" i="36"/>
  <c r="J743" i="36"/>
  <c r="I743" i="36"/>
  <c r="E743" i="36"/>
  <c r="D743" i="36"/>
  <c r="C743" i="36"/>
  <c r="B743" i="36"/>
  <c r="N742" i="36"/>
  <c r="J742" i="36"/>
  <c r="I742" i="36"/>
  <c r="E742" i="36"/>
  <c r="D742" i="36"/>
  <c r="C742" i="36"/>
  <c r="B742" i="36"/>
  <c r="N741" i="36"/>
  <c r="J741" i="36"/>
  <c r="I741" i="36"/>
  <c r="E741" i="36"/>
  <c r="D741" i="36"/>
  <c r="C741" i="36"/>
  <c r="B741" i="36"/>
  <c r="N740" i="36"/>
  <c r="J740" i="36"/>
  <c r="I740" i="36"/>
  <c r="E740" i="36"/>
  <c r="D740" i="36"/>
  <c r="C740" i="36"/>
  <c r="B740" i="36"/>
  <c r="N739" i="36"/>
  <c r="J739" i="36"/>
  <c r="I739" i="36"/>
  <c r="E739" i="36"/>
  <c r="D739" i="36"/>
  <c r="C739" i="36"/>
  <c r="B739" i="36"/>
  <c r="N738" i="36"/>
  <c r="J738" i="36"/>
  <c r="I738" i="36"/>
  <c r="E738" i="36"/>
  <c r="D738" i="36"/>
  <c r="C738" i="36"/>
  <c r="B738" i="36"/>
  <c r="N737" i="36"/>
  <c r="J737" i="36"/>
  <c r="I737" i="36"/>
  <c r="E737" i="36"/>
  <c r="D737" i="36"/>
  <c r="C737" i="36"/>
  <c r="B737" i="36"/>
  <c r="N736" i="36"/>
  <c r="J736" i="36"/>
  <c r="I736" i="36"/>
  <c r="E736" i="36"/>
  <c r="D736" i="36"/>
  <c r="C736" i="36"/>
  <c r="B736" i="36"/>
  <c r="N735" i="36"/>
  <c r="J735" i="36"/>
  <c r="I735" i="36"/>
  <c r="E735" i="36"/>
  <c r="D735" i="36"/>
  <c r="C735" i="36"/>
  <c r="B735" i="36"/>
  <c r="N734" i="36"/>
  <c r="J734" i="36"/>
  <c r="I734" i="36"/>
  <c r="E734" i="36"/>
  <c r="D734" i="36"/>
  <c r="C734" i="36"/>
  <c r="B734" i="36"/>
  <c r="N733" i="36"/>
  <c r="J733" i="36"/>
  <c r="I733" i="36"/>
  <c r="E733" i="36"/>
  <c r="D733" i="36"/>
  <c r="C733" i="36"/>
  <c r="B733" i="36"/>
  <c r="N732" i="36"/>
  <c r="J732" i="36"/>
  <c r="I732" i="36"/>
  <c r="E732" i="36"/>
  <c r="D732" i="36"/>
  <c r="C732" i="36"/>
  <c r="B732" i="36"/>
  <c r="N731" i="36"/>
  <c r="J731" i="36"/>
  <c r="I731" i="36"/>
  <c r="E731" i="36"/>
  <c r="D731" i="36"/>
  <c r="C731" i="36"/>
  <c r="B731" i="36"/>
  <c r="N730" i="36"/>
  <c r="J730" i="36"/>
  <c r="I730" i="36"/>
  <c r="E730" i="36"/>
  <c r="D730" i="36"/>
  <c r="C730" i="36"/>
  <c r="B730" i="36"/>
  <c r="N729" i="36"/>
  <c r="J729" i="36"/>
  <c r="I729" i="36"/>
  <c r="E729" i="36"/>
  <c r="D729" i="36"/>
  <c r="C729" i="36"/>
  <c r="B729" i="36"/>
  <c r="N728" i="36"/>
  <c r="J728" i="36"/>
  <c r="I728" i="36"/>
  <c r="E728" i="36"/>
  <c r="D728" i="36"/>
  <c r="C728" i="36"/>
  <c r="B728" i="36"/>
  <c r="N727" i="36"/>
  <c r="J727" i="36"/>
  <c r="I727" i="36"/>
  <c r="E727" i="36"/>
  <c r="D727" i="36"/>
  <c r="C727" i="36"/>
  <c r="B727" i="36"/>
  <c r="N726" i="36"/>
  <c r="J726" i="36"/>
  <c r="I726" i="36"/>
  <c r="E726" i="36"/>
  <c r="D726" i="36"/>
  <c r="C726" i="36"/>
  <c r="B726" i="36"/>
  <c r="N725" i="36"/>
  <c r="J725" i="36"/>
  <c r="I725" i="36"/>
  <c r="E725" i="36"/>
  <c r="D725" i="36"/>
  <c r="C725" i="36"/>
  <c r="B725" i="36"/>
  <c r="N724" i="36"/>
  <c r="J724" i="36"/>
  <c r="I724" i="36"/>
  <c r="E724" i="36"/>
  <c r="D724" i="36"/>
  <c r="C724" i="36"/>
  <c r="B724" i="36"/>
  <c r="N723" i="36"/>
  <c r="J723" i="36"/>
  <c r="I723" i="36"/>
  <c r="E723" i="36"/>
  <c r="D723" i="36"/>
  <c r="C723" i="36"/>
  <c r="B723" i="36"/>
  <c r="N722" i="36"/>
  <c r="J722" i="36"/>
  <c r="I722" i="36"/>
  <c r="E722" i="36"/>
  <c r="D722" i="36"/>
  <c r="C722" i="36"/>
  <c r="B722" i="36"/>
  <c r="N721" i="36"/>
  <c r="J721" i="36"/>
  <c r="I721" i="36"/>
  <c r="E721" i="36"/>
  <c r="D721" i="36"/>
  <c r="C721" i="36"/>
  <c r="B721" i="36"/>
  <c r="N720" i="36"/>
  <c r="J720" i="36"/>
  <c r="I720" i="36"/>
  <c r="E720" i="36"/>
  <c r="D720" i="36"/>
  <c r="C720" i="36"/>
  <c r="B720" i="36"/>
  <c r="N719" i="36"/>
  <c r="J719" i="36"/>
  <c r="I719" i="36"/>
  <c r="E719" i="36"/>
  <c r="D719" i="36"/>
  <c r="C719" i="36"/>
  <c r="B719" i="36"/>
  <c r="N718" i="36"/>
  <c r="J718" i="36"/>
  <c r="I718" i="36"/>
  <c r="E718" i="36"/>
  <c r="D718" i="36"/>
  <c r="C718" i="36"/>
  <c r="B718" i="36"/>
  <c r="N717" i="36"/>
  <c r="J717" i="36"/>
  <c r="I717" i="36"/>
  <c r="E717" i="36"/>
  <c r="D717" i="36"/>
  <c r="C717" i="36"/>
  <c r="B717" i="36"/>
  <c r="N716" i="36"/>
  <c r="J716" i="36"/>
  <c r="I716" i="36"/>
  <c r="E716" i="36"/>
  <c r="D716" i="36"/>
  <c r="C716" i="36"/>
  <c r="B716" i="36"/>
  <c r="N715" i="36"/>
  <c r="J715" i="36"/>
  <c r="I715" i="36"/>
  <c r="E715" i="36"/>
  <c r="D715" i="36"/>
  <c r="C715" i="36"/>
  <c r="B715" i="36"/>
  <c r="N714" i="36"/>
  <c r="J714" i="36"/>
  <c r="I714" i="36"/>
  <c r="E714" i="36"/>
  <c r="D714" i="36"/>
  <c r="C714" i="36"/>
  <c r="B714" i="36"/>
  <c r="N713" i="36"/>
  <c r="J713" i="36"/>
  <c r="I713" i="36"/>
  <c r="E713" i="36"/>
  <c r="D713" i="36"/>
  <c r="C713" i="36"/>
  <c r="B713" i="36"/>
  <c r="N712" i="36"/>
  <c r="J712" i="36"/>
  <c r="I712" i="36"/>
  <c r="E712" i="36"/>
  <c r="D712" i="36"/>
  <c r="C712" i="36"/>
  <c r="B712" i="36"/>
  <c r="N711" i="36"/>
  <c r="J711" i="36"/>
  <c r="I711" i="36"/>
  <c r="E711" i="36"/>
  <c r="D711" i="36"/>
  <c r="C711" i="36"/>
  <c r="B711" i="36"/>
  <c r="N710" i="36"/>
  <c r="J710" i="36"/>
  <c r="I710" i="36"/>
  <c r="E710" i="36"/>
  <c r="D710" i="36"/>
  <c r="C710" i="36"/>
  <c r="B710" i="36"/>
  <c r="N709" i="36"/>
  <c r="J709" i="36"/>
  <c r="I709" i="36"/>
  <c r="E709" i="36"/>
  <c r="D709" i="36"/>
  <c r="C709" i="36"/>
  <c r="B709" i="36"/>
  <c r="N708" i="36"/>
  <c r="J708" i="36"/>
  <c r="I708" i="36"/>
  <c r="E708" i="36"/>
  <c r="D708" i="36"/>
  <c r="C708" i="36"/>
  <c r="B708" i="36"/>
  <c r="N707" i="36"/>
  <c r="J707" i="36"/>
  <c r="I707" i="36"/>
  <c r="E707" i="36"/>
  <c r="D707" i="36"/>
  <c r="C707" i="36"/>
  <c r="B707" i="36"/>
  <c r="N706" i="36"/>
  <c r="J706" i="36"/>
  <c r="I706" i="36"/>
  <c r="E706" i="36"/>
  <c r="D706" i="36"/>
  <c r="C706" i="36"/>
  <c r="B706" i="36"/>
  <c r="N705" i="36"/>
  <c r="J705" i="36"/>
  <c r="I705" i="36"/>
  <c r="E705" i="36"/>
  <c r="D705" i="36"/>
  <c r="C705" i="36"/>
  <c r="B705" i="36"/>
  <c r="N704" i="36"/>
  <c r="J704" i="36"/>
  <c r="I704" i="36"/>
  <c r="E704" i="36"/>
  <c r="D704" i="36"/>
  <c r="C704" i="36"/>
  <c r="B704" i="36"/>
  <c r="N703" i="36"/>
  <c r="J703" i="36"/>
  <c r="I703" i="36"/>
  <c r="E703" i="36"/>
  <c r="D703" i="36"/>
  <c r="C703" i="36"/>
  <c r="B703" i="36"/>
  <c r="N702" i="36"/>
  <c r="J702" i="36"/>
  <c r="I702" i="36"/>
  <c r="E702" i="36"/>
  <c r="D702" i="36"/>
  <c r="C702" i="36"/>
  <c r="B702" i="36"/>
  <c r="N701" i="36"/>
  <c r="J701" i="36"/>
  <c r="I701" i="36"/>
  <c r="E701" i="36"/>
  <c r="D701" i="36"/>
  <c r="C701" i="36"/>
  <c r="B701" i="36"/>
  <c r="N700" i="36"/>
  <c r="J700" i="36"/>
  <c r="I700" i="36"/>
  <c r="E700" i="36"/>
  <c r="D700" i="36"/>
  <c r="C700" i="36"/>
  <c r="B700" i="36"/>
  <c r="N699" i="36"/>
  <c r="J699" i="36"/>
  <c r="I699" i="36"/>
  <c r="E699" i="36"/>
  <c r="D699" i="36"/>
  <c r="C699" i="36"/>
  <c r="B699" i="36"/>
  <c r="N698" i="36"/>
  <c r="J698" i="36"/>
  <c r="I698" i="36"/>
  <c r="E698" i="36"/>
  <c r="D698" i="36"/>
  <c r="C698" i="36"/>
  <c r="B698" i="36"/>
  <c r="N697" i="36"/>
  <c r="J697" i="36"/>
  <c r="I697" i="36"/>
  <c r="E697" i="36"/>
  <c r="D697" i="36"/>
  <c r="C697" i="36"/>
  <c r="B697" i="36"/>
  <c r="N696" i="36"/>
  <c r="J696" i="36"/>
  <c r="I696" i="36"/>
  <c r="E696" i="36"/>
  <c r="D696" i="36"/>
  <c r="C696" i="36"/>
  <c r="B696" i="36"/>
  <c r="N695" i="36"/>
  <c r="J695" i="36"/>
  <c r="I695" i="36"/>
  <c r="E695" i="36"/>
  <c r="D695" i="36"/>
  <c r="C695" i="36"/>
  <c r="B695" i="36"/>
  <c r="N694" i="36"/>
  <c r="J694" i="36"/>
  <c r="I694" i="36"/>
  <c r="E694" i="36"/>
  <c r="D694" i="36"/>
  <c r="C694" i="36"/>
  <c r="B694" i="36"/>
  <c r="N693" i="36"/>
  <c r="J693" i="36"/>
  <c r="I693" i="36"/>
  <c r="E693" i="36"/>
  <c r="D693" i="36"/>
  <c r="C693" i="36"/>
  <c r="B693" i="36"/>
  <c r="N692" i="36"/>
  <c r="J692" i="36"/>
  <c r="I692" i="36"/>
  <c r="E692" i="36"/>
  <c r="D692" i="36"/>
  <c r="C692" i="36"/>
  <c r="B692" i="36"/>
  <c r="N691" i="36"/>
  <c r="J691" i="36"/>
  <c r="I691" i="36"/>
  <c r="E691" i="36"/>
  <c r="D691" i="36"/>
  <c r="C691" i="36"/>
  <c r="B691" i="36"/>
  <c r="N690" i="36"/>
  <c r="J690" i="36"/>
  <c r="I690" i="36"/>
  <c r="E690" i="36"/>
  <c r="D690" i="36"/>
  <c r="C690" i="36"/>
  <c r="B690" i="36"/>
  <c r="N689" i="36"/>
  <c r="J689" i="36"/>
  <c r="I689" i="36"/>
  <c r="E689" i="36"/>
  <c r="D689" i="36"/>
  <c r="C689" i="36"/>
  <c r="B689" i="36"/>
  <c r="N688" i="36"/>
  <c r="J688" i="36"/>
  <c r="I688" i="36"/>
  <c r="E688" i="36"/>
  <c r="D688" i="36"/>
  <c r="C688" i="36"/>
  <c r="B688" i="36"/>
  <c r="N687" i="36"/>
  <c r="J687" i="36"/>
  <c r="I687" i="36"/>
  <c r="E687" i="36"/>
  <c r="D687" i="36"/>
  <c r="C687" i="36"/>
  <c r="B687" i="36"/>
  <c r="N686" i="36"/>
  <c r="J686" i="36"/>
  <c r="I686" i="36"/>
  <c r="E686" i="36"/>
  <c r="D686" i="36"/>
  <c r="C686" i="36"/>
  <c r="B686" i="36"/>
  <c r="N685" i="36"/>
  <c r="J685" i="36"/>
  <c r="I685" i="36"/>
  <c r="E685" i="36"/>
  <c r="D685" i="36"/>
  <c r="C685" i="36"/>
  <c r="B685" i="36"/>
  <c r="N684" i="36"/>
  <c r="J684" i="36"/>
  <c r="I684" i="36"/>
  <c r="E684" i="36"/>
  <c r="D684" i="36"/>
  <c r="C684" i="36"/>
  <c r="B684" i="36"/>
  <c r="N683" i="36"/>
  <c r="J683" i="36"/>
  <c r="I683" i="36"/>
  <c r="E683" i="36"/>
  <c r="D683" i="36"/>
  <c r="C683" i="36"/>
  <c r="B683" i="36"/>
  <c r="N682" i="36"/>
  <c r="J682" i="36"/>
  <c r="I682" i="36"/>
  <c r="E682" i="36"/>
  <c r="D682" i="36"/>
  <c r="C682" i="36"/>
  <c r="B682" i="36"/>
  <c r="N681" i="36"/>
  <c r="J681" i="36"/>
  <c r="I681" i="36"/>
  <c r="E681" i="36"/>
  <c r="D681" i="36"/>
  <c r="C681" i="36"/>
  <c r="B681" i="36"/>
  <c r="N680" i="36"/>
  <c r="J680" i="36"/>
  <c r="I680" i="36"/>
  <c r="E680" i="36"/>
  <c r="D680" i="36"/>
  <c r="C680" i="36"/>
  <c r="B680" i="36"/>
  <c r="N679" i="36"/>
  <c r="J679" i="36"/>
  <c r="I679" i="36"/>
  <c r="E679" i="36"/>
  <c r="D679" i="36"/>
  <c r="C679" i="36"/>
  <c r="B679" i="36"/>
  <c r="N678" i="36"/>
  <c r="J678" i="36"/>
  <c r="I678" i="36"/>
  <c r="E678" i="36"/>
  <c r="D678" i="36"/>
  <c r="C678" i="36"/>
  <c r="B678" i="36"/>
  <c r="N677" i="36"/>
  <c r="J677" i="36"/>
  <c r="I677" i="36"/>
  <c r="E677" i="36"/>
  <c r="D677" i="36"/>
  <c r="C677" i="36"/>
  <c r="B677" i="36"/>
  <c r="N676" i="36"/>
  <c r="J676" i="36"/>
  <c r="I676" i="36"/>
  <c r="E676" i="36"/>
  <c r="D676" i="36"/>
  <c r="C676" i="36"/>
  <c r="B676" i="36"/>
  <c r="N675" i="36"/>
  <c r="J675" i="36"/>
  <c r="I675" i="36"/>
  <c r="E675" i="36"/>
  <c r="D675" i="36"/>
  <c r="C675" i="36"/>
  <c r="B675" i="36"/>
  <c r="N674" i="36"/>
  <c r="J674" i="36"/>
  <c r="I674" i="36"/>
  <c r="E674" i="36"/>
  <c r="D674" i="36"/>
  <c r="C674" i="36"/>
  <c r="B674" i="36"/>
  <c r="N673" i="36"/>
  <c r="J673" i="36"/>
  <c r="I673" i="36"/>
  <c r="E673" i="36"/>
  <c r="D673" i="36"/>
  <c r="C673" i="36"/>
  <c r="B673" i="36"/>
  <c r="N672" i="36"/>
  <c r="J672" i="36"/>
  <c r="I672" i="36"/>
  <c r="E672" i="36"/>
  <c r="D672" i="36"/>
  <c r="C672" i="36"/>
  <c r="B672" i="36"/>
  <c r="N671" i="36"/>
  <c r="J671" i="36"/>
  <c r="I671" i="36"/>
  <c r="E671" i="36"/>
  <c r="D671" i="36"/>
  <c r="C671" i="36"/>
  <c r="B671" i="36"/>
  <c r="N670" i="36"/>
  <c r="J670" i="36"/>
  <c r="I670" i="36"/>
  <c r="E670" i="36"/>
  <c r="D670" i="36"/>
  <c r="C670" i="36"/>
  <c r="B670" i="36"/>
  <c r="N669" i="36"/>
  <c r="J669" i="36"/>
  <c r="I669" i="36"/>
  <c r="E669" i="36"/>
  <c r="D669" i="36"/>
  <c r="C669" i="36"/>
  <c r="B669" i="36"/>
  <c r="N668" i="36"/>
  <c r="J668" i="36"/>
  <c r="I668" i="36"/>
  <c r="E668" i="36"/>
  <c r="D668" i="36"/>
  <c r="C668" i="36"/>
  <c r="B668" i="36"/>
  <c r="N667" i="36"/>
  <c r="J667" i="36"/>
  <c r="I667" i="36"/>
  <c r="E667" i="36"/>
  <c r="D667" i="36"/>
  <c r="C667" i="36"/>
  <c r="B667" i="36"/>
  <c r="N666" i="36"/>
  <c r="J666" i="36"/>
  <c r="I666" i="36"/>
  <c r="E666" i="36"/>
  <c r="D666" i="36"/>
  <c r="C666" i="36"/>
  <c r="B666" i="36"/>
  <c r="N665" i="36"/>
  <c r="J665" i="36"/>
  <c r="I665" i="36"/>
  <c r="E665" i="36"/>
  <c r="D665" i="36"/>
  <c r="C665" i="36"/>
  <c r="B665" i="36"/>
  <c r="N664" i="36"/>
  <c r="J664" i="36"/>
  <c r="I664" i="36"/>
  <c r="E664" i="36"/>
  <c r="D664" i="36"/>
  <c r="C664" i="36"/>
  <c r="B664" i="36"/>
  <c r="N663" i="36"/>
  <c r="J663" i="36"/>
  <c r="I663" i="36"/>
  <c r="E663" i="36"/>
  <c r="D663" i="36"/>
  <c r="C663" i="36"/>
  <c r="B663" i="36"/>
  <c r="N662" i="36"/>
  <c r="J662" i="36"/>
  <c r="I662" i="36"/>
  <c r="E662" i="36"/>
  <c r="D662" i="36"/>
  <c r="C662" i="36"/>
  <c r="B662" i="36"/>
  <c r="N661" i="36"/>
  <c r="J661" i="36"/>
  <c r="I661" i="36"/>
  <c r="E661" i="36"/>
  <c r="D661" i="36"/>
  <c r="C661" i="36"/>
  <c r="B661" i="36"/>
  <c r="N660" i="36"/>
  <c r="J660" i="36"/>
  <c r="I660" i="36"/>
  <c r="E660" i="36"/>
  <c r="D660" i="36"/>
  <c r="C660" i="36"/>
  <c r="B660" i="36"/>
  <c r="N659" i="36"/>
  <c r="J659" i="36"/>
  <c r="I659" i="36"/>
  <c r="E659" i="36"/>
  <c r="D659" i="36"/>
  <c r="C659" i="36"/>
  <c r="B659" i="36"/>
  <c r="N658" i="36"/>
  <c r="J658" i="36"/>
  <c r="I658" i="36"/>
  <c r="E658" i="36"/>
  <c r="D658" i="36"/>
  <c r="C658" i="36"/>
  <c r="B658" i="36"/>
  <c r="N657" i="36"/>
  <c r="J657" i="36"/>
  <c r="I657" i="36"/>
  <c r="E657" i="36"/>
  <c r="D657" i="36"/>
  <c r="C657" i="36"/>
  <c r="B657" i="36"/>
  <c r="N656" i="36"/>
  <c r="J656" i="36"/>
  <c r="I656" i="36"/>
  <c r="E656" i="36"/>
  <c r="D656" i="36"/>
  <c r="C656" i="36"/>
  <c r="B656" i="36"/>
  <c r="N655" i="36"/>
  <c r="J655" i="36"/>
  <c r="I655" i="36"/>
  <c r="E655" i="36"/>
  <c r="D655" i="36"/>
  <c r="C655" i="36"/>
  <c r="B655" i="36"/>
  <c r="N654" i="36"/>
  <c r="J654" i="36"/>
  <c r="I654" i="36"/>
  <c r="E654" i="36"/>
  <c r="D654" i="36"/>
  <c r="C654" i="36"/>
  <c r="B654" i="36"/>
  <c r="N653" i="36"/>
  <c r="J653" i="36"/>
  <c r="I653" i="36"/>
  <c r="E653" i="36"/>
  <c r="D653" i="36"/>
  <c r="C653" i="36"/>
  <c r="B653" i="36"/>
  <c r="N652" i="36"/>
  <c r="J652" i="36"/>
  <c r="I652" i="36"/>
  <c r="E652" i="36"/>
  <c r="D652" i="36"/>
  <c r="C652" i="36"/>
  <c r="B652" i="36"/>
  <c r="N651" i="36"/>
  <c r="J651" i="36"/>
  <c r="I651" i="36"/>
  <c r="E651" i="36"/>
  <c r="D651" i="36"/>
  <c r="C651" i="36"/>
  <c r="B651" i="36"/>
  <c r="N650" i="36"/>
  <c r="J650" i="36"/>
  <c r="I650" i="36"/>
  <c r="E650" i="36"/>
  <c r="D650" i="36"/>
  <c r="C650" i="36"/>
  <c r="B650" i="36"/>
  <c r="N649" i="36"/>
  <c r="J649" i="36"/>
  <c r="I649" i="36"/>
  <c r="E649" i="36"/>
  <c r="D649" i="36"/>
  <c r="C649" i="36"/>
  <c r="B649" i="36"/>
  <c r="N648" i="36"/>
  <c r="J648" i="36"/>
  <c r="I648" i="36"/>
  <c r="E648" i="36"/>
  <c r="D648" i="36"/>
  <c r="C648" i="36"/>
  <c r="B648" i="36"/>
  <c r="N647" i="36"/>
  <c r="J647" i="36"/>
  <c r="I647" i="36"/>
  <c r="E647" i="36"/>
  <c r="D647" i="36"/>
  <c r="C647" i="36"/>
  <c r="B647" i="36"/>
  <c r="N646" i="36"/>
  <c r="J646" i="36"/>
  <c r="I646" i="36"/>
  <c r="E646" i="36"/>
  <c r="D646" i="36"/>
  <c r="C646" i="36"/>
  <c r="B646" i="36"/>
  <c r="N645" i="36"/>
  <c r="J645" i="36"/>
  <c r="I645" i="36"/>
  <c r="E645" i="36"/>
  <c r="D645" i="36"/>
  <c r="C645" i="36"/>
  <c r="B645" i="36"/>
  <c r="N644" i="36"/>
  <c r="J644" i="36"/>
  <c r="I644" i="36"/>
  <c r="E644" i="36"/>
  <c r="D644" i="36"/>
  <c r="C644" i="36"/>
  <c r="B644" i="36"/>
  <c r="N643" i="36"/>
  <c r="J643" i="36"/>
  <c r="I643" i="36"/>
  <c r="E643" i="36"/>
  <c r="D643" i="36"/>
  <c r="C643" i="36"/>
  <c r="B643" i="36"/>
  <c r="N642" i="36"/>
  <c r="J642" i="36"/>
  <c r="I642" i="36"/>
  <c r="E642" i="36"/>
  <c r="D642" i="36"/>
  <c r="C642" i="36"/>
  <c r="B642" i="36"/>
  <c r="N641" i="36"/>
  <c r="J641" i="36"/>
  <c r="I641" i="36"/>
  <c r="E641" i="36"/>
  <c r="D641" i="36"/>
  <c r="C641" i="36"/>
  <c r="B641" i="36"/>
  <c r="N640" i="36"/>
  <c r="J640" i="36"/>
  <c r="I640" i="36"/>
  <c r="E640" i="36"/>
  <c r="D640" i="36"/>
  <c r="C640" i="36"/>
  <c r="B640" i="36"/>
  <c r="N639" i="36"/>
  <c r="J639" i="36"/>
  <c r="I639" i="36"/>
  <c r="E639" i="36"/>
  <c r="D639" i="36"/>
  <c r="C639" i="36"/>
  <c r="B639" i="36"/>
  <c r="N638" i="36"/>
  <c r="J638" i="36"/>
  <c r="I638" i="36"/>
  <c r="E638" i="36"/>
  <c r="D638" i="36"/>
  <c r="C638" i="36"/>
  <c r="B638" i="36"/>
  <c r="N637" i="36"/>
  <c r="J637" i="36"/>
  <c r="I637" i="36"/>
  <c r="E637" i="36"/>
  <c r="D637" i="36"/>
  <c r="C637" i="36"/>
  <c r="B637" i="36"/>
  <c r="N636" i="36"/>
  <c r="J636" i="36"/>
  <c r="I636" i="36"/>
  <c r="E636" i="36"/>
  <c r="D636" i="36"/>
  <c r="C636" i="36"/>
  <c r="B636" i="36"/>
  <c r="N635" i="36"/>
  <c r="J635" i="36"/>
  <c r="I635" i="36"/>
  <c r="E635" i="36"/>
  <c r="D635" i="36"/>
  <c r="C635" i="36"/>
  <c r="B635" i="36"/>
  <c r="N634" i="36"/>
  <c r="J634" i="36"/>
  <c r="I634" i="36"/>
  <c r="E634" i="36"/>
  <c r="D634" i="36"/>
  <c r="C634" i="36"/>
  <c r="B634" i="36"/>
  <c r="N633" i="36"/>
  <c r="J633" i="36"/>
  <c r="I633" i="36"/>
  <c r="E633" i="36"/>
  <c r="D633" i="36"/>
  <c r="C633" i="36"/>
  <c r="B633" i="36"/>
  <c r="N632" i="36"/>
  <c r="J632" i="36"/>
  <c r="I632" i="36"/>
  <c r="E632" i="36"/>
  <c r="D632" i="36"/>
  <c r="C632" i="36"/>
  <c r="B632" i="36"/>
  <c r="N631" i="36"/>
  <c r="J631" i="36"/>
  <c r="I631" i="36"/>
  <c r="E631" i="36"/>
  <c r="D631" i="36"/>
  <c r="C631" i="36"/>
  <c r="B631" i="36"/>
  <c r="N630" i="36"/>
  <c r="J630" i="36"/>
  <c r="I630" i="36"/>
  <c r="E630" i="36"/>
  <c r="D630" i="36"/>
  <c r="C630" i="36"/>
  <c r="B630" i="36"/>
  <c r="N629" i="36"/>
  <c r="J629" i="36"/>
  <c r="I629" i="36"/>
  <c r="E629" i="36"/>
  <c r="D629" i="36"/>
  <c r="C629" i="36"/>
  <c r="B629" i="36"/>
  <c r="N628" i="36"/>
  <c r="J628" i="36"/>
  <c r="I628" i="36"/>
  <c r="E628" i="36"/>
  <c r="D628" i="36"/>
  <c r="C628" i="36"/>
  <c r="B628" i="36"/>
  <c r="N627" i="36"/>
  <c r="J627" i="36"/>
  <c r="I627" i="36"/>
  <c r="E627" i="36"/>
  <c r="D627" i="36"/>
  <c r="C627" i="36"/>
  <c r="B627" i="36"/>
  <c r="N626" i="36"/>
  <c r="J626" i="36"/>
  <c r="I626" i="36"/>
  <c r="E626" i="36"/>
  <c r="D626" i="36"/>
  <c r="C626" i="36"/>
  <c r="B626" i="36"/>
  <c r="N625" i="36"/>
  <c r="J625" i="36"/>
  <c r="I625" i="36"/>
  <c r="E625" i="36"/>
  <c r="D625" i="36"/>
  <c r="C625" i="36"/>
  <c r="B625" i="36"/>
  <c r="N624" i="36"/>
  <c r="J624" i="36"/>
  <c r="I624" i="36"/>
  <c r="E624" i="36"/>
  <c r="D624" i="36"/>
  <c r="C624" i="36"/>
  <c r="B624" i="36"/>
  <c r="N623" i="36"/>
  <c r="J623" i="36"/>
  <c r="I623" i="36"/>
  <c r="E623" i="36"/>
  <c r="D623" i="36"/>
  <c r="C623" i="36"/>
  <c r="B623" i="36"/>
  <c r="N622" i="36"/>
  <c r="J622" i="36"/>
  <c r="I622" i="36"/>
  <c r="E622" i="36"/>
  <c r="D622" i="36"/>
  <c r="C622" i="36"/>
  <c r="B622" i="36"/>
  <c r="N621" i="36"/>
  <c r="J621" i="36"/>
  <c r="I621" i="36"/>
  <c r="E621" i="36"/>
  <c r="D621" i="36"/>
  <c r="C621" i="36"/>
  <c r="B621" i="36"/>
  <c r="N620" i="36"/>
  <c r="J620" i="36"/>
  <c r="I620" i="36"/>
  <c r="E620" i="36"/>
  <c r="D620" i="36"/>
  <c r="C620" i="36"/>
  <c r="B620" i="36"/>
  <c r="N619" i="36"/>
  <c r="J619" i="36"/>
  <c r="I619" i="36"/>
  <c r="E619" i="36"/>
  <c r="D619" i="36"/>
  <c r="C619" i="36"/>
  <c r="B619" i="36"/>
  <c r="N618" i="36"/>
  <c r="J618" i="36"/>
  <c r="I618" i="36"/>
  <c r="E618" i="36"/>
  <c r="D618" i="36"/>
  <c r="C618" i="36"/>
  <c r="B618" i="36"/>
  <c r="N617" i="36"/>
  <c r="J617" i="36"/>
  <c r="I617" i="36"/>
  <c r="E617" i="36"/>
  <c r="D617" i="36"/>
  <c r="C617" i="36"/>
  <c r="B617" i="36"/>
  <c r="N616" i="36"/>
  <c r="J616" i="36"/>
  <c r="I616" i="36"/>
  <c r="E616" i="36"/>
  <c r="D616" i="36"/>
  <c r="C616" i="36"/>
  <c r="B616" i="36"/>
  <c r="N615" i="36"/>
  <c r="J615" i="36"/>
  <c r="I615" i="36"/>
  <c r="E615" i="36"/>
  <c r="D615" i="36"/>
  <c r="C615" i="36"/>
  <c r="B615" i="36"/>
  <c r="N614" i="36"/>
  <c r="J614" i="36"/>
  <c r="I614" i="36"/>
  <c r="E614" i="36"/>
  <c r="D614" i="36"/>
  <c r="C614" i="36"/>
  <c r="B614" i="36"/>
  <c r="N613" i="36"/>
  <c r="J613" i="36"/>
  <c r="I613" i="36"/>
  <c r="E613" i="36"/>
  <c r="D613" i="36"/>
  <c r="C613" i="36"/>
  <c r="B613" i="36"/>
  <c r="N612" i="36"/>
  <c r="J612" i="36"/>
  <c r="I612" i="36"/>
  <c r="E612" i="36"/>
  <c r="D612" i="36"/>
  <c r="C612" i="36"/>
  <c r="B612" i="36"/>
  <c r="N611" i="36"/>
  <c r="J611" i="36"/>
  <c r="I611" i="36"/>
  <c r="E611" i="36"/>
  <c r="D611" i="36"/>
  <c r="C611" i="36"/>
  <c r="B611" i="36"/>
  <c r="N610" i="36"/>
  <c r="J610" i="36"/>
  <c r="I610" i="36"/>
  <c r="E610" i="36"/>
  <c r="D610" i="36"/>
  <c r="C610" i="36"/>
  <c r="B610" i="36"/>
  <c r="N609" i="36"/>
  <c r="J609" i="36"/>
  <c r="I609" i="36"/>
  <c r="E609" i="36"/>
  <c r="D609" i="36"/>
  <c r="C609" i="36"/>
  <c r="B609" i="36"/>
  <c r="N608" i="36"/>
  <c r="J608" i="36"/>
  <c r="I608" i="36"/>
  <c r="E608" i="36"/>
  <c r="D608" i="36"/>
  <c r="C608" i="36"/>
  <c r="B608" i="36"/>
  <c r="N607" i="36"/>
  <c r="J607" i="36"/>
  <c r="I607" i="36"/>
  <c r="E607" i="36"/>
  <c r="D607" i="36"/>
  <c r="C607" i="36"/>
  <c r="B607" i="36"/>
  <c r="N606" i="36"/>
  <c r="J606" i="36"/>
  <c r="I606" i="36"/>
  <c r="E606" i="36"/>
  <c r="D606" i="36"/>
  <c r="C606" i="36"/>
  <c r="B606" i="36"/>
  <c r="N605" i="36"/>
  <c r="J605" i="36"/>
  <c r="I605" i="36"/>
  <c r="E605" i="36"/>
  <c r="D605" i="36"/>
  <c r="C605" i="36"/>
  <c r="B605" i="36"/>
  <c r="N604" i="36"/>
  <c r="J604" i="36"/>
  <c r="I604" i="36"/>
  <c r="E604" i="36"/>
  <c r="D604" i="36"/>
  <c r="C604" i="36"/>
  <c r="B604" i="36"/>
  <c r="N603" i="36"/>
  <c r="J603" i="36"/>
  <c r="I603" i="36"/>
  <c r="E603" i="36"/>
  <c r="D603" i="36"/>
  <c r="C603" i="36"/>
  <c r="B603" i="36"/>
  <c r="N602" i="36"/>
  <c r="J602" i="36"/>
  <c r="I602" i="36"/>
  <c r="E602" i="36"/>
  <c r="D602" i="36"/>
  <c r="C602" i="36"/>
  <c r="B602" i="36"/>
  <c r="N601" i="36"/>
  <c r="J601" i="36"/>
  <c r="I601" i="36"/>
  <c r="E601" i="36"/>
  <c r="D601" i="36"/>
  <c r="C601" i="36"/>
  <c r="B601" i="36"/>
  <c r="N600" i="36"/>
  <c r="J600" i="36"/>
  <c r="I600" i="36"/>
  <c r="E600" i="36"/>
  <c r="D600" i="36"/>
  <c r="C600" i="36"/>
  <c r="B600" i="36"/>
  <c r="N599" i="36"/>
  <c r="J599" i="36"/>
  <c r="I599" i="36"/>
  <c r="E599" i="36"/>
  <c r="D599" i="36"/>
  <c r="C599" i="36"/>
  <c r="B599" i="36"/>
  <c r="N598" i="36"/>
  <c r="J598" i="36"/>
  <c r="I598" i="36"/>
  <c r="E598" i="36"/>
  <c r="D598" i="36"/>
  <c r="C598" i="36"/>
  <c r="B598" i="36"/>
  <c r="N597" i="36"/>
  <c r="J597" i="36"/>
  <c r="I597" i="36"/>
  <c r="E597" i="36"/>
  <c r="D597" i="36"/>
  <c r="C597" i="36"/>
  <c r="B597" i="36"/>
  <c r="N596" i="36"/>
  <c r="J596" i="36"/>
  <c r="I596" i="36"/>
  <c r="E596" i="36"/>
  <c r="D596" i="36"/>
  <c r="C596" i="36"/>
  <c r="B596" i="36"/>
  <c r="N595" i="36"/>
  <c r="J595" i="36"/>
  <c r="I595" i="36"/>
  <c r="E595" i="36"/>
  <c r="D595" i="36"/>
  <c r="C595" i="36"/>
  <c r="B595" i="36"/>
  <c r="N594" i="36"/>
  <c r="J594" i="36"/>
  <c r="I594" i="36"/>
  <c r="E594" i="36"/>
  <c r="D594" i="36"/>
  <c r="C594" i="36"/>
  <c r="B594" i="36"/>
  <c r="N593" i="36"/>
  <c r="J593" i="36"/>
  <c r="I593" i="36"/>
  <c r="E593" i="36"/>
  <c r="D593" i="36"/>
  <c r="C593" i="36"/>
  <c r="B593" i="36"/>
  <c r="N592" i="36"/>
  <c r="J592" i="36"/>
  <c r="I592" i="36"/>
  <c r="E592" i="36"/>
  <c r="D592" i="36"/>
  <c r="C592" i="36"/>
  <c r="B592" i="36"/>
  <c r="N591" i="36"/>
  <c r="J591" i="36"/>
  <c r="I591" i="36"/>
  <c r="E591" i="36"/>
  <c r="D591" i="36"/>
  <c r="C591" i="36"/>
  <c r="B591" i="36"/>
  <c r="N590" i="36"/>
  <c r="J590" i="36"/>
  <c r="I590" i="36"/>
  <c r="E590" i="36"/>
  <c r="D590" i="36"/>
  <c r="C590" i="36"/>
  <c r="B590" i="36"/>
  <c r="N589" i="36"/>
  <c r="J589" i="36"/>
  <c r="I589" i="36"/>
  <c r="E589" i="36"/>
  <c r="D589" i="36"/>
  <c r="C589" i="36"/>
  <c r="B589" i="36"/>
  <c r="N588" i="36"/>
  <c r="J588" i="36"/>
  <c r="I588" i="36"/>
  <c r="E588" i="36"/>
  <c r="D588" i="36"/>
  <c r="C588" i="36"/>
  <c r="B588" i="36"/>
  <c r="N587" i="36"/>
  <c r="J587" i="36"/>
  <c r="I587" i="36"/>
  <c r="E587" i="36"/>
  <c r="D587" i="36"/>
  <c r="C587" i="36"/>
  <c r="B587" i="36"/>
  <c r="N586" i="36"/>
  <c r="J586" i="36"/>
  <c r="I586" i="36"/>
  <c r="E586" i="36"/>
  <c r="D586" i="36"/>
  <c r="C586" i="36"/>
  <c r="B586" i="36"/>
  <c r="N585" i="36"/>
  <c r="J585" i="36"/>
  <c r="I585" i="36"/>
  <c r="E585" i="36"/>
  <c r="D585" i="36"/>
  <c r="C585" i="36"/>
  <c r="B585" i="36"/>
  <c r="N584" i="36"/>
  <c r="J584" i="36"/>
  <c r="I584" i="36"/>
  <c r="E584" i="36"/>
  <c r="D584" i="36"/>
  <c r="C584" i="36"/>
  <c r="B584" i="36"/>
  <c r="N583" i="36"/>
  <c r="J583" i="36"/>
  <c r="I583" i="36"/>
  <c r="E583" i="36"/>
  <c r="D583" i="36"/>
  <c r="C583" i="36"/>
  <c r="B583" i="36"/>
  <c r="N582" i="36"/>
  <c r="J582" i="36"/>
  <c r="I582" i="36"/>
  <c r="E582" i="36"/>
  <c r="D582" i="36"/>
  <c r="C582" i="36"/>
  <c r="B582" i="36"/>
  <c r="N581" i="36"/>
  <c r="J581" i="36"/>
  <c r="I581" i="36"/>
  <c r="E581" i="36"/>
  <c r="D581" i="36"/>
  <c r="C581" i="36"/>
  <c r="B581" i="36"/>
  <c r="N580" i="36"/>
  <c r="J580" i="36"/>
  <c r="I580" i="36"/>
  <c r="E580" i="36"/>
  <c r="D580" i="36"/>
  <c r="C580" i="36"/>
  <c r="B580" i="36"/>
  <c r="N579" i="36"/>
  <c r="J579" i="36"/>
  <c r="I579" i="36"/>
  <c r="E579" i="36"/>
  <c r="D579" i="36"/>
  <c r="C579" i="36"/>
  <c r="B579" i="36"/>
  <c r="N578" i="36"/>
  <c r="J578" i="36"/>
  <c r="I578" i="36"/>
  <c r="E578" i="36"/>
  <c r="D578" i="36"/>
  <c r="C578" i="36"/>
  <c r="B578" i="36"/>
  <c r="N577" i="36"/>
  <c r="J577" i="36"/>
  <c r="I577" i="36"/>
  <c r="E577" i="36"/>
  <c r="D577" i="36"/>
  <c r="C577" i="36"/>
  <c r="B577" i="36"/>
  <c r="N576" i="36"/>
  <c r="J576" i="36"/>
  <c r="I576" i="36"/>
  <c r="E576" i="36"/>
  <c r="D576" i="36"/>
  <c r="C576" i="36"/>
  <c r="B576" i="36"/>
  <c r="N575" i="36"/>
  <c r="J575" i="36"/>
  <c r="I575" i="36"/>
  <c r="E575" i="36"/>
  <c r="D575" i="36"/>
  <c r="C575" i="36"/>
  <c r="B575" i="36"/>
  <c r="N574" i="36"/>
  <c r="J574" i="36"/>
  <c r="I574" i="36"/>
  <c r="E574" i="36"/>
  <c r="D574" i="36"/>
  <c r="C574" i="36"/>
  <c r="B574" i="36"/>
  <c r="N573" i="36"/>
  <c r="J573" i="36"/>
  <c r="I573" i="36"/>
  <c r="E573" i="36"/>
  <c r="D573" i="36"/>
  <c r="C573" i="36"/>
  <c r="B573" i="36"/>
  <c r="N572" i="36"/>
  <c r="J572" i="36"/>
  <c r="I572" i="36"/>
  <c r="E572" i="36"/>
  <c r="D572" i="36"/>
  <c r="C572" i="36"/>
  <c r="B572" i="36"/>
  <c r="N571" i="36"/>
  <c r="J571" i="36"/>
  <c r="I571" i="36"/>
  <c r="E571" i="36"/>
  <c r="D571" i="36"/>
  <c r="C571" i="36"/>
  <c r="B571" i="36"/>
  <c r="N570" i="36"/>
  <c r="J570" i="36"/>
  <c r="I570" i="36"/>
  <c r="E570" i="36"/>
  <c r="D570" i="36"/>
  <c r="C570" i="36"/>
  <c r="B570" i="36"/>
  <c r="N569" i="36"/>
  <c r="J569" i="36"/>
  <c r="I569" i="36"/>
  <c r="E569" i="36"/>
  <c r="D569" i="36"/>
  <c r="C569" i="36"/>
  <c r="B569" i="36"/>
  <c r="N568" i="36"/>
  <c r="J568" i="36"/>
  <c r="I568" i="36"/>
  <c r="E568" i="36"/>
  <c r="D568" i="36"/>
  <c r="C568" i="36"/>
  <c r="B568" i="36"/>
  <c r="N567" i="36"/>
  <c r="J567" i="36"/>
  <c r="I567" i="36"/>
  <c r="E567" i="36"/>
  <c r="D567" i="36"/>
  <c r="C567" i="36"/>
  <c r="B567" i="36"/>
  <c r="N566" i="36"/>
  <c r="J566" i="36"/>
  <c r="I566" i="36"/>
  <c r="E566" i="36"/>
  <c r="D566" i="36"/>
  <c r="C566" i="36"/>
  <c r="B566" i="36"/>
  <c r="N565" i="36"/>
  <c r="J565" i="36"/>
  <c r="I565" i="36"/>
  <c r="E565" i="36"/>
  <c r="D565" i="36"/>
  <c r="C565" i="36"/>
  <c r="B565" i="36"/>
  <c r="N564" i="36"/>
  <c r="J564" i="36"/>
  <c r="I564" i="36"/>
  <c r="E564" i="36"/>
  <c r="D564" i="36"/>
  <c r="C564" i="36"/>
  <c r="B564" i="36"/>
  <c r="N563" i="36"/>
  <c r="J563" i="36"/>
  <c r="I563" i="36"/>
  <c r="E563" i="36"/>
  <c r="D563" i="36"/>
  <c r="C563" i="36"/>
  <c r="B563" i="36"/>
  <c r="N562" i="36"/>
  <c r="J562" i="36"/>
  <c r="I562" i="36"/>
  <c r="E562" i="36"/>
  <c r="D562" i="36"/>
  <c r="C562" i="36"/>
  <c r="B562" i="36"/>
  <c r="N561" i="36"/>
  <c r="J561" i="36"/>
  <c r="I561" i="36"/>
  <c r="E561" i="36"/>
  <c r="D561" i="36"/>
  <c r="C561" i="36"/>
  <c r="B561" i="36"/>
  <c r="N560" i="36"/>
  <c r="J560" i="36"/>
  <c r="I560" i="36"/>
  <c r="E560" i="36"/>
  <c r="D560" i="36"/>
  <c r="C560" i="36"/>
  <c r="B560" i="36"/>
  <c r="N559" i="36"/>
  <c r="J559" i="36"/>
  <c r="I559" i="36"/>
  <c r="E559" i="36"/>
  <c r="D559" i="36"/>
  <c r="C559" i="36"/>
  <c r="B559" i="36"/>
  <c r="N558" i="36"/>
  <c r="J558" i="36"/>
  <c r="I558" i="36"/>
  <c r="E558" i="36"/>
  <c r="D558" i="36"/>
  <c r="C558" i="36"/>
  <c r="B558" i="36"/>
  <c r="N557" i="36"/>
  <c r="J557" i="36"/>
  <c r="I557" i="36"/>
  <c r="E557" i="36"/>
  <c r="D557" i="36"/>
  <c r="C557" i="36"/>
  <c r="B557" i="36"/>
  <c r="N556" i="36"/>
  <c r="J556" i="36"/>
  <c r="I556" i="36"/>
  <c r="E556" i="36"/>
  <c r="D556" i="36"/>
  <c r="C556" i="36"/>
  <c r="B556" i="36"/>
  <c r="N555" i="36"/>
  <c r="J555" i="36"/>
  <c r="I555" i="36"/>
  <c r="E555" i="36"/>
  <c r="D555" i="36"/>
  <c r="C555" i="36"/>
  <c r="B555" i="36"/>
  <c r="N554" i="36"/>
  <c r="J554" i="36"/>
  <c r="I554" i="36"/>
  <c r="E554" i="36"/>
  <c r="D554" i="36"/>
  <c r="C554" i="36"/>
  <c r="B554" i="36"/>
  <c r="N553" i="36"/>
  <c r="J553" i="36"/>
  <c r="I553" i="36"/>
  <c r="E553" i="36"/>
  <c r="D553" i="36"/>
  <c r="C553" i="36"/>
  <c r="B553" i="36"/>
  <c r="N552" i="36"/>
  <c r="J552" i="36"/>
  <c r="I552" i="36"/>
  <c r="E552" i="36"/>
  <c r="D552" i="36"/>
  <c r="C552" i="36"/>
  <c r="B552" i="36"/>
  <c r="N551" i="36"/>
  <c r="J551" i="36"/>
  <c r="I551" i="36"/>
  <c r="E551" i="36"/>
  <c r="D551" i="36"/>
  <c r="C551" i="36"/>
  <c r="B551" i="36"/>
  <c r="N550" i="36"/>
  <c r="J550" i="36"/>
  <c r="I550" i="36"/>
  <c r="E550" i="36"/>
  <c r="D550" i="36"/>
  <c r="C550" i="36"/>
  <c r="B550" i="36"/>
  <c r="N549" i="36"/>
  <c r="J549" i="36"/>
  <c r="I549" i="36"/>
  <c r="E549" i="36"/>
  <c r="D549" i="36"/>
  <c r="C549" i="36"/>
  <c r="B549" i="36"/>
  <c r="N548" i="36"/>
  <c r="J548" i="36"/>
  <c r="I548" i="36"/>
  <c r="E548" i="36"/>
  <c r="D548" i="36"/>
  <c r="C548" i="36"/>
  <c r="B548" i="36"/>
  <c r="N547" i="36"/>
  <c r="J547" i="36"/>
  <c r="I547" i="36"/>
  <c r="E547" i="36"/>
  <c r="D547" i="36"/>
  <c r="C547" i="36"/>
  <c r="B547" i="36"/>
  <c r="N546" i="36"/>
  <c r="J546" i="36"/>
  <c r="I546" i="36"/>
  <c r="E546" i="36"/>
  <c r="D546" i="36"/>
  <c r="C546" i="36"/>
  <c r="B546" i="36"/>
  <c r="N545" i="36"/>
  <c r="J545" i="36"/>
  <c r="I545" i="36"/>
  <c r="E545" i="36"/>
  <c r="D545" i="36"/>
  <c r="C545" i="36"/>
  <c r="B545" i="36"/>
  <c r="N544" i="36"/>
  <c r="J544" i="36"/>
  <c r="I544" i="36"/>
  <c r="E544" i="36"/>
  <c r="D544" i="36"/>
  <c r="C544" i="36"/>
  <c r="B544" i="36"/>
  <c r="N543" i="36"/>
  <c r="J543" i="36"/>
  <c r="I543" i="36"/>
  <c r="E543" i="36"/>
  <c r="D543" i="36"/>
  <c r="C543" i="36"/>
  <c r="B543" i="36"/>
  <c r="N542" i="36"/>
  <c r="J542" i="36"/>
  <c r="I542" i="36"/>
  <c r="E542" i="36"/>
  <c r="D542" i="36"/>
  <c r="C542" i="36"/>
  <c r="B542" i="36"/>
  <c r="N541" i="36"/>
  <c r="J541" i="36"/>
  <c r="I541" i="36"/>
  <c r="E541" i="36"/>
  <c r="D541" i="36"/>
  <c r="C541" i="36"/>
  <c r="B541" i="36"/>
  <c r="N540" i="36"/>
  <c r="J540" i="36"/>
  <c r="I540" i="36"/>
  <c r="E540" i="36"/>
  <c r="D540" i="36"/>
  <c r="C540" i="36"/>
  <c r="B540" i="36"/>
  <c r="N539" i="36"/>
  <c r="J539" i="36"/>
  <c r="I539" i="36"/>
  <c r="E539" i="36"/>
  <c r="D539" i="36"/>
  <c r="C539" i="36"/>
  <c r="B539" i="36"/>
  <c r="N538" i="36"/>
  <c r="J538" i="36"/>
  <c r="I538" i="36"/>
  <c r="E538" i="36"/>
  <c r="D538" i="36"/>
  <c r="C538" i="36"/>
  <c r="B538" i="36"/>
  <c r="N537" i="36"/>
  <c r="J537" i="36"/>
  <c r="I537" i="36"/>
  <c r="E537" i="36"/>
  <c r="D537" i="36"/>
  <c r="C537" i="36"/>
  <c r="B537" i="36"/>
  <c r="N536" i="36"/>
  <c r="J536" i="36"/>
  <c r="I536" i="36"/>
  <c r="E536" i="36"/>
  <c r="D536" i="36"/>
  <c r="C536" i="36"/>
  <c r="B536" i="36"/>
  <c r="N535" i="36"/>
  <c r="J535" i="36"/>
  <c r="I535" i="36"/>
  <c r="E535" i="36"/>
  <c r="D535" i="36"/>
  <c r="C535" i="36"/>
  <c r="B535" i="36"/>
  <c r="N534" i="36"/>
  <c r="J534" i="36"/>
  <c r="I534" i="36"/>
  <c r="E534" i="36"/>
  <c r="D534" i="36"/>
  <c r="C534" i="36"/>
  <c r="B534" i="36"/>
  <c r="N533" i="36"/>
  <c r="J533" i="36"/>
  <c r="I533" i="36"/>
  <c r="E533" i="36"/>
  <c r="D533" i="36"/>
  <c r="C533" i="36"/>
  <c r="B533" i="36"/>
  <c r="N532" i="36"/>
  <c r="J532" i="36"/>
  <c r="I532" i="36"/>
  <c r="E532" i="36"/>
  <c r="D532" i="36"/>
  <c r="C532" i="36"/>
  <c r="B532" i="36"/>
  <c r="N531" i="36"/>
  <c r="J531" i="36"/>
  <c r="I531" i="36"/>
  <c r="E531" i="36"/>
  <c r="D531" i="36"/>
  <c r="C531" i="36"/>
  <c r="B531" i="36"/>
  <c r="N530" i="36"/>
  <c r="J530" i="36"/>
  <c r="I530" i="36"/>
  <c r="E530" i="36"/>
  <c r="D530" i="36"/>
  <c r="C530" i="36"/>
  <c r="B530" i="36"/>
  <c r="N529" i="36"/>
  <c r="J529" i="36"/>
  <c r="I529" i="36"/>
  <c r="E529" i="36"/>
  <c r="D529" i="36"/>
  <c r="C529" i="36"/>
  <c r="B529" i="36"/>
  <c r="N528" i="36"/>
  <c r="J528" i="36"/>
  <c r="I528" i="36"/>
  <c r="E528" i="36"/>
  <c r="D528" i="36"/>
  <c r="C528" i="36"/>
  <c r="B528" i="36"/>
  <c r="N527" i="36"/>
  <c r="J527" i="36"/>
  <c r="I527" i="36"/>
  <c r="E527" i="36"/>
  <c r="D527" i="36"/>
  <c r="C527" i="36"/>
  <c r="B527" i="36"/>
  <c r="N526" i="36"/>
  <c r="J526" i="36"/>
  <c r="I526" i="36"/>
  <c r="E526" i="36"/>
  <c r="D526" i="36"/>
  <c r="C526" i="36"/>
  <c r="B526" i="36"/>
  <c r="N525" i="36"/>
  <c r="J525" i="36"/>
  <c r="I525" i="36"/>
  <c r="E525" i="36"/>
  <c r="D525" i="36"/>
  <c r="C525" i="36"/>
  <c r="B525" i="36"/>
  <c r="N524" i="36"/>
  <c r="J524" i="36"/>
  <c r="I524" i="36"/>
  <c r="E524" i="36"/>
  <c r="D524" i="36"/>
  <c r="C524" i="36"/>
  <c r="B524" i="36"/>
  <c r="N523" i="36"/>
  <c r="J523" i="36"/>
  <c r="I523" i="36"/>
  <c r="E523" i="36"/>
  <c r="D523" i="36"/>
  <c r="C523" i="36"/>
  <c r="B523" i="36"/>
  <c r="N522" i="36"/>
  <c r="J522" i="36"/>
  <c r="I522" i="36"/>
  <c r="E522" i="36"/>
  <c r="D522" i="36"/>
  <c r="C522" i="36"/>
  <c r="B522" i="36"/>
  <c r="N521" i="36"/>
  <c r="J521" i="36"/>
  <c r="I521" i="36"/>
  <c r="E521" i="36"/>
  <c r="D521" i="36"/>
  <c r="C521" i="36"/>
  <c r="B521" i="36"/>
  <c r="N520" i="36"/>
  <c r="J520" i="36"/>
  <c r="I520" i="36"/>
  <c r="E520" i="36"/>
  <c r="D520" i="36"/>
  <c r="C520" i="36"/>
  <c r="B520" i="36"/>
  <c r="N519" i="36"/>
  <c r="J519" i="36"/>
  <c r="I519" i="36"/>
  <c r="E519" i="36"/>
  <c r="D519" i="36"/>
  <c r="C519" i="36"/>
  <c r="B519" i="36"/>
  <c r="N518" i="36"/>
  <c r="J518" i="36"/>
  <c r="I518" i="36"/>
  <c r="E518" i="36"/>
  <c r="D518" i="36"/>
  <c r="C518" i="36"/>
  <c r="B518" i="36"/>
  <c r="N517" i="36"/>
  <c r="J517" i="36"/>
  <c r="I517" i="36"/>
  <c r="E517" i="36"/>
  <c r="D517" i="36"/>
  <c r="C517" i="36"/>
  <c r="B517" i="36"/>
  <c r="N516" i="36"/>
  <c r="J516" i="36"/>
  <c r="I516" i="36"/>
  <c r="E516" i="36"/>
  <c r="D516" i="36"/>
  <c r="C516" i="36"/>
  <c r="B516" i="36"/>
  <c r="N515" i="36"/>
  <c r="J515" i="36"/>
  <c r="I515" i="36"/>
  <c r="E515" i="36"/>
  <c r="D515" i="36"/>
  <c r="C515" i="36"/>
  <c r="B515" i="36"/>
  <c r="N514" i="36"/>
  <c r="J514" i="36"/>
  <c r="I514" i="36"/>
  <c r="E514" i="36"/>
  <c r="D514" i="36"/>
  <c r="C514" i="36"/>
  <c r="B514" i="36"/>
  <c r="N513" i="36"/>
  <c r="J513" i="36"/>
  <c r="I513" i="36"/>
  <c r="E513" i="36"/>
  <c r="D513" i="36"/>
  <c r="C513" i="36"/>
  <c r="B513" i="36"/>
  <c r="N512" i="36"/>
  <c r="J512" i="36"/>
  <c r="I512" i="36"/>
  <c r="E512" i="36"/>
  <c r="D512" i="36"/>
  <c r="C512" i="36"/>
  <c r="B512" i="36"/>
  <c r="N511" i="36"/>
  <c r="J511" i="36"/>
  <c r="I511" i="36"/>
  <c r="E511" i="36"/>
  <c r="D511" i="36"/>
  <c r="C511" i="36"/>
  <c r="B511" i="36"/>
  <c r="N510" i="36"/>
  <c r="J510" i="36"/>
  <c r="I510" i="36"/>
  <c r="E510" i="36"/>
  <c r="D510" i="36"/>
  <c r="C510" i="36"/>
  <c r="B510" i="36"/>
  <c r="N509" i="36"/>
  <c r="J509" i="36"/>
  <c r="I509" i="36"/>
  <c r="E509" i="36"/>
  <c r="D509" i="36"/>
  <c r="C509" i="36"/>
  <c r="B509" i="36"/>
  <c r="N508" i="36"/>
  <c r="J508" i="36"/>
  <c r="I508" i="36"/>
  <c r="E508" i="36"/>
  <c r="D508" i="36"/>
  <c r="C508" i="36"/>
  <c r="B508" i="36"/>
  <c r="N507" i="36"/>
  <c r="J507" i="36"/>
  <c r="I507" i="36"/>
  <c r="E507" i="36"/>
  <c r="D507" i="36"/>
  <c r="C507" i="36"/>
  <c r="B507" i="36"/>
  <c r="N506" i="36"/>
  <c r="J506" i="36"/>
  <c r="I506" i="36"/>
  <c r="E506" i="36"/>
  <c r="D506" i="36"/>
  <c r="C506" i="36"/>
  <c r="B506" i="36"/>
  <c r="N505" i="36"/>
  <c r="J505" i="36"/>
  <c r="I505" i="36"/>
  <c r="E505" i="36"/>
  <c r="D505" i="36"/>
  <c r="C505" i="36"/>
  <c r="B505" i="36"/>
  <c r="N504" i="36"/>
  <c r="J504" i="36"/>
  <c r="I504" i="36"/>
  <c r="E504" i="36"/>
  <c r="D504" i="36"/>
  <c r="C504" i="36"/>
  <c r="B504" i="36"/>
  <c r="N503" i="36"/>
  <c r="J503" i="36"/>
  <c r="I503" i="36"/>
  <c r="E503" i="36"/>
  <c r="D503" i="36"/>
  <c r="C503" i="36"/>
  <c r="B503" i="36"/>
  <c r="N502" i="36"/>
  <c r="J502" i="36"/>
  <c r="I502" i="36"/>
  <c r="E502" i="36"/>
  <c r="D502" i="36"/>
  <c r="C502" i="36"/>
  <c r="B502" i="36"/>
  <c r="N501" i="36"/>
  <c r="J501" i="36"/>
  <c r="I501" i="36"/>
  <c r="E501" i="36"/>
  <c r="D501" i="36"/>
  <c r="C501" i="36"/>
  <c r="B501" i="36"/>
  <c r="N500" i="36"/>
  <c r="J500" i="36"/>
  <c r="I500" i="36"/>
  <c r="E500" i="36"/>
  <c r="D500" i="36"/>
  <c r="C500" i="36"/>
  <c r="B500" i="36"/>
  <c r="N499" i="36"/>
  <c r="J499" i="36"/>
  <c r="I499" i="36"/>
  <c r="E499" i="36"/>
  <c r="D499" i="36"/>
  <c r="C499" i="36"/>
  <c r="B499" i="36"/>
  <c r="N498" i="36"/>
  <c r="J498" i="36"/>
  <c r="I498" i="36"/>
  <c r="E498" i="36"/>
  <c r="D498" i="36"/>
  <c r="C498" i="36"/>
  <c r="B498" i="36"/>
  <c r="N497" i="36"/>
  <c r="J497" i="36"/>
  <c r="I497" i="36"/>
  <c r="E497" i="36"/>
  <c r="D497" i="36"/>
  <c r="C497" i="36"/>
  <c r="B497" i="36"/>
  <c r="N496" i="36"/>
  <c r="J496" i="36"/>
  <c r="I496" i="36"/>
  <c r="E496" i="36"/>
  <c r="D496" i="36"/>
  <c r="C496" i="36"/>
  <c r="B496" i="36"/>
  <c r="N495" i="36"/>
  <c r="J495" i="36"/>
  <c r="I495" i="36"/>
  <c r="E495" i="36"/>
  <c r="D495" i="36"/>
  <c r="C495" i="36"/>
  <c r="B495" i="36"/>
  <c r="N494" i="36"/>
  <c r="J494" i="36"/>
  <c r="I494" i="36"/>
  <c r="E494" i="36"/>
  <c r="D494" i="36"/>
  <c r="C494" i="36"/>
  <c r="B494" i="36"/>
  <c r="N493" i="36"/>
  <c r="J493" i="36"/>
  <c r="I493" i="36"/>
  <c r="E493" i="36"/>
  <c r="D493" i="36"/>
  <c r="C493" i="36"/>
  <c r="B493" i="36"/>
  <c r="N492" i="36"/>
  <c r="J492" i="36"/>
  <c r="I492" i="36"/>
  <c r="E492" i="36"/>
  <c r="D492" i="36"/>
  <c r="C492" i="36"/>
  <c r="B492" i="36"/>
  <c r="N491" i="36"/>
  <c r="J491" i="36"/>
  <c r="I491" i="36"/>
  <c r="E491" i="36"/>
  <c r="D491" i="36"/>
  <c r="C491" i="36"/>
  <c r="B491" i="36"/>
  <c r="N490" i="36"/>
  <c r="J490" i="36"/>
  <c r="I490" i="36"/>
  <c r="E490" i="36"/>
  <c r="D490" i="36"/>
  <c r="C490" i="36"/>
  <c r="B490" i="36"/>
  <c r="N489" i="36"/>
  <c r="J489" i="36"/>
  <c r="I489" i="36"/>
  <c r="E489" i="36"/>
  <c r="D489" i="36"/>
  <c r="C489" i="36"/>
  <c r="B489" i="36"/>
  <c r="N488" i="36"/>
  <c r="J488" i="36"/>
  <c r="I488" i="36"/>
  <c r="E488" i="36"/>
  <c r="D488" i="36"/>
  <c r="C488" i="36"/>
  <c r="B488" i="36"/>
  <c r="N487" i="36"/>
  <c r="J487" i="36"/>
  <c r="I487" i="36"/>
  <c r="E487" i="36"/>
  <c r="D487" i="36"/>
  <c r="C487" i="36"/>
  <c r="B487" i="36"/>
  <c r="N486" i="36"/>
  <c r="J486" i="36"/>
  <c r="I486" i="36"/>
  <c r="E486" i="36"/>
  <c r="D486" i="36"/>
  <c r="C486" i="36"/>
  <c r="B486" i="36"/>
  <c r="N485" i="36"/>
  <c r="J485" i="36"/>
  <c r="I485" i="36"/>
  <c r="E485" i="36"/>
  <c r="D485" i="36"/>
  <c r="C485" i="36"/>
  <c r="B485" i="36"/>
  <c r="N484" i="36"/>
  <c r="J484" i="36"/>
  <c r="I484" i="36"/>
  <c r="E484" i="36"/>
  <c r="D484" i="36"/>
  <c r="C484" i="36"/>
  <c r="B484" i="36"/>
  <c r="N483" i="36"/>
  <c r="J483" i="36"/>
  <c r="I483" i="36"/>
  <c r="E483" i="36"/>
  <c r="D483" i="36"/>
  <c r="C483" i="36"/>
  <c r="B483" i="36"/>
  <c r="N482" i="36"/>
  <c r="J482" i="36"/>
  <c r="I482" i="36"/>
  <c r="E482" i="36"/>
  <c r="D482" i="36"/>
  <c r="C482" i="36"/>
  <c r="B482" i="36"/>
  <c r="N481" i="36"/>
  <c r="J481" i="36"/>
  <c r="I481" i="36"/>
  <c r="E481" i="36"/>
  <c r="D481" i="36"/>
  <c r="C481" i="36"/>
  <c r="B481" i="36"/>
  <c r="N480" i="36"/>
  <c r="J480" i="36"/>
  <c r="I480" i="36"/>
  <c r="E480" i="36"/>
  <c r="D480" i="36"/>
  <c r="C480" i="36"/>
  <c r="B480" i="36"/>
  <c r="N479" i="36"/>
  <c r="J479" i="36"/>
  <c r="I479" i="36"/>
  <c r="E479" i="36"/>
  <c r="D479" i="36"/>
  <c r="C479" i="36"/>
  <c r="B479" i="36"/>
  <c r="N478" i="36"/>
  <c r="J478" i="36"/>
  <c r="I478" i="36"/>
  <c r="E478" i="36"/>
  <c r="D478" i="36"/>
  <c r="C478" i="36"/>
  <c r="B478" i="36"/>
  <c r="N477" i="36"/>
  <c r="J477" i="36"/>
  <c r="I477" i="36"/>
  <c r="E477" i="36"/>
  <c r="D477" i="36"/>
  <c r="C477" i="36"/>
  <c r="B477" i="36"/>
  <c r="N476" i="36"/>
  <c r="J476" i="36"/>
  <c r="I476" i="36"/>
  <c r="E476" i="36"/>
  <c r="D476" i="36"/>
  <c r="C476" i="36"/>
  <c r="B476" i="36"/>
  <c r="N475" i="36"/>
  <c r="J475" i="36"/>
  <c r="I475" i="36"/>
  <c r="E475" i="36"/>
  <c r="D475" i="36"/>
  <c r="C475" i="36"/>
  <c r="B475" i="36"/>
  <c r="N474" i="36"/>
  <c r="J474" i="36"/>
  <c r="I474" i="36"/>
  <c r="E474" i="36"/>
  <c r="D474" i="36"/>
  <c r="C474" i="36"/>
  <c r="B474" i="36"/>
  <c r="N473" i="36"/>
  <c r="J473" i="36"/>
  <c r="I473" i="36"/>
  <c r="E473" i="36"/>
  <c r="D473" i="36"/>
  <c r="C473" i="36"/>
  <c r="B473" i="36"/>
  <c r="N472" i="36"/>
  <c r="J472" i="36"/>
  <c r="I472" i="36"/>
  <c r="E472" i="36"/>
  <c r="D472" i="36"/>
  <c r="C472" i="36"/>
  <c r="B472" i="36"/>
  <c r="N471" i="36"/>
  <c r="J471" i="36"/>
  <c r="I471" i="36"/>
  <c r="E471" i="36"/>
  <c r="D471" i="36"/>
  <c r="C471" i="36"/>
  <c r="B471" i="36"/>
  <c r="N470" i="36"/>
  <c r="J470" i="36"/>
  <c r="I470" i="36"/>
  <c r="E470" i="36"/>
  <c r="D470" i="36"/>
  <c r="C470" i="36"/>
  <c r="B470" i="36"/>
  <c r="N469" i="36"/>
  <c r="J469" i="36"/>
  <c r="I469" i="36"/>
  <c r="E469" i="36"/>
  <c r="D469" i="36"/>
  <c r="C469" i="36"/>
  <c r="B469" i="36"/>
  <c r="N468" i="36"/>
  <c r="J468" i="36"/>
  <c r="I468" i="36"/>
  <c r="E468" i="36"/>
  <c r="D468" i="36"/>
  <c r="C468" i="36"/>
  <c r="B468" i="36"/>
  <c r="N467" i="36"/>
  <c r="J467" i="36"/>
  <c r="I467" i="36"/>
  <c r="E467" i="36"/>
  <c r="D467" i="36"/>
  <c r="C467" i="36"/>
  <c r="B467" i="36"/>
  <c r="N466" i="36"/>
  <c r="J466" i="36"/>
  <c r="I466" i="36"/>
  <c r="E466" i="36"/>
  <c r="D466" i="36"/>
  <c r="C466" i="36"/>
  <c r="B466" i="36"/>
  <c r="N465" i="36"/>
  <c r="J465" i="36"/>
  <c r="I465" i="36"/>
  <c r="E465" i="36"/>
  <c r="D465" i="36"/>
  <c r="C465" i="36"/>
  <c r="B465" i="36"/>
  <c r="N464" i="36"/>
  <c r="J464" i="36"/>
  <c r="I464" i="36"/>
  <c r="E464" i="36"/>
  <c r="D464" i="36"/>
  <c r="C464" i="36"/>
  <c r="B464" i="36"/>
  <c r="N463" i="36"/>
  <c r="J463" i="36"/>
  <c r="I463" i="36"/>
  <c r="E463" i="36"/>
  <c r="D463" i="36"/>
  <c r="C463" i="36"/>
  <c r="B463" i="36"/>
  <c r="N462" i="36"/>
  <c r="J462" i="36"/>
  <c r="I462" i="36"/>
  <c r="E462" i="36"/>
  <c r="D462" i="36"/>
  <c r="C462" i="36"/>
  <c r="B462" i="36"/>
  <c r="N461" i="36"/>
  <c r="J461" i="36"/>
  <c r="I461" i="36"/>
  <c r="E461" i="36"/>
  <c r="D461" i="36"/>
  <c r="C461" i="36"/>
  <c r="B461" i="36"/>
  <c r="N460" i="36"/>
  <c r="J460" i="36"/>
  <c r="I460" i="36"/>
  <c r="E460" i="36"/>
  <c r="D460" i="36"/>
  <c r="C460" i="36"/>
  <c r="B460" i="36"/>
  <c r="N459" i="36"/>
  <c r="J459" i="36"/>
  <c r="I459" i="36"/>
  <c r="E459" i="36"/>
  <c r="D459" i="36"/>
  <c r="C459" i="36"/>
  <c r="B459" i="36"/>
  <c r="N458" i="36"/>
  <c r="J458" i="36"/>
  <c r="I458" i="36"/>
  <c r="E458" i="36"/>
  <c r="D458" i="36"/>
  <c r="C458" i="36"/>
  <c r="B458" i="36"/>
  <c r="N457" i="36"/>
  <c r="J457" i="36"/>
  <c r="I457" i="36"/>
  <c r="E457" i="36"/>
  <c r="D457" i="36"/>
  <c r="C457" i="36"/>
  <c r="B457" i="36"/>
  <c r="N456" i="36"/>
  <c r="J456" i="36"/>
  <c r="I456" i="36"/>
  <c r="E456" i="36"/>
  <c r="D456" i="36"/>
  <c r="C456" i="36"/>
  <c r="B456" i="36"/>
  <c r="N455" i="36"/>
  <c r="J455" i="36"/>
  <c r="I455" i="36"/>
  <c r="E455" i="36"/>
  <c r="D455" i="36"/>
  <c r="C455" i="36"/>
  <c r="B455" i="36"/>
  <c r="N454" i="36"/>
  <c r="J454" i="36"/>
  <c r="I454" i="36"/>
  <c r="E454" i="36"/>
  <c r="D454" i="36"/>
  <c r="C454" i="36"/>
  <c r="B454" i="36"/>
  <c r="N453" i="36"/>
  <c r="J453" i="36"/>
  <c r="I453" i="36"/>
  <c r="E453" i="36"/>
  <c r="D453" i="36"/>
  <c r="C453" i="36"/>
  <c r="B453" i="36"/>
  <c r="N452" i="36"/>
  <c r="J452" i="36"/>
  <c r="I452" i="36"/>
  <c r="E452" i="36"/>
  <c r="D452" i="36"/>
  <c r="C452" i="36"/>
  <c r="B452" i="36"/>
  <c r="N451" i="36"/>
  <c r="J451" i="36"/>
  <c r="I451" i="36"/>
  <c r="E451" i="36"/>
  <c r="D451" i="36"/>
  <c r="C451" i="36"/>
  <c r="B451" i="36"/>
  <c r="N450" i="36"/>
  <c r="J450" i="36"/>
  <c r="I450" i="36"/>
  <c r="E450" i="36"/>
  <c r="D450" i="36"/>
  <c r="C450" i="36"/>
  <c r="B450" i="36"/>
  <c r="N449" i="36"/>
  <c r="J449" i="36"/>
  <c r="I449" i="36"/>
  <c r="E449" i="36"/>
  <c r="D449" i="36"/>
  <c r="C449" i="36"/>
  <c r="B449" i="36"/>
  <c r="N448" i="36"/>
  <c r="J448" i="36"/>
  <c r="I448" i="36"/>
  <c r="E448" i="36"/>
  <c r="D448" i="36"/>
  <c r="C448" i="36"/>
  <c r="B448" i="36"/>
  <c r="N447" i="36"/>
  <c r="J447" i="36"/>
  <c r="I447" i="36"/>
  <c r="E447" i="36"/>
  <c r="D447" i="36"/>
  <c r="C447" i="36"/>
  <c r="B447" i="36"/>
  <c r="N446" i="36"/>
  <c r="J446" i="36"/>
  <c r="I446" i="36"/>
  <c r="E446" i="36"/>
  <c r="D446" i="36"/>
  <c r="C446" i="36"/>
  <c r="B446" i="36"/>
  <c r="N445" i="36"/>
  <c r="J445" i="36"/>
  <c r="I445" i="36"/>
  <c r="E445" i="36"/>
  <c r="D445" i="36"/>
  <c r="C445" i="36"/>
  <c r="B445" i="36"/>
  <c r="N444" i="36"/>
  <c r="J444" i="36"/>
  <c r="I444" i="36"/>
  <c r="E444" i="36"/>
  <c r="D444" i="36"/>
  <c r="C444" i="36"/>
  <c r="B444" i="36"/>
  <c r="N443" i="36"/>
  <c r="J443" i="36"/>
  <c r="I443" i="36"/>
  <c r="E443" i="36"/>
  <c r="D443" i="36"/>
  <c r="C443" i="36"/>
  <c r="B443" i="36"/>
  <c r="N442" i="36"/>
  <c r="J442" i="36"/>
  <c r="I442" i="36"/>
  <c r="E442" i="36"/>
  <c r="D442" i="36"/>
  <c r="C442" i="36"/>
  <c r="B442" i="36"/>
  <c r="N441" i="36"/>
  <c r="J441" i="36"/>
  <c r="I441" i="36"/>
  <c r="E441" i="36"/>
  <c r="D441" i="36"/>
  <c r="C441" i="36"/>
  <c r="B441" i="36"/>
  <c r="N440" i="36"/>
  <c r="J440" i="36"/>
  <c r="I440" i="36"/>
  <c r="E440" i="36"/>
  <c r="D440" i="36"/>
  <c r="C440" i="36"/>
  <c r="B440" i="36"/>
  <c r="N439" i="36"/>
  <c r="J439" i="36"/>
  <c r="I439" i="36"/>
  <c r="E439" i="36"/>
  <c r="D439" i="36"/>
  <c r="C439" i="36"/>
  <c r="B439" i="36"/>
  <c r="N438" i="36"/>
  <c r="J438" i="36"/>
  <c r="I438" i="36"/>
  <c r="E438" i="36"/>
  <c r="D438" i="36"/>
  <c r="C438" i="36"/>
  <c r="B438" i="36"/>
  <c r="N437" i="36"/>
  <c r="J437" i="36"/>
  <c r="I437" i="36"/>
  <c r="E437" i="36"/>
  <c r="D437" i="36"/>
  <c r="C437" i="36"/>
  <c r="B437" i="36"/>
  <c r="N436" i="36"/>
  <c r="J436" i="36"/>
  <c r="I436" i="36"/>
  <c r="E436" i="36"/>
  <c r="D436" i="36"/>
  <c r="C436" i="36"/>
  <c r="B436" i="36"/>
  <c r="N435" i="36"/>
  <c r="J435" i="36"/>
  <c r="I435" i="36"/>
  <c r="E435" i="36"/>
  <c r="D435" i="36"/>
  <c r="C435" i="36"/>
  <c r="B435" i="36"/>
  <c r="N434" i="36"/>
  <c r="J434" i="36"/>
  <c r="I434" i="36"/>
  <c r="E434" i="36"/>
  <c r="D434" i="36"/>
  <c r="C434" i="36"/>
  <c r="B434" i="36"/>
  <c r="N433" i="36"/>
  <c r="J433" i="36"/>
  <c r="I433" i="36"/>
  <c r="E433" i="36"/>
  <c r="D433" i="36"/>
  <c r="C433" i="36"/>
  <c r="B433" i="36"/>
  <c r="N432" i="36"/>
  <c r="J432" i="36"/>
  <c r="I432" i="36"/>
  <c r="E432" i="36"/>
  <c r="D432" i="36"/>
  <c r="C432" i="36"/>
  <c r="B432" i="36"/>
  <c r="N431" i="36"/>
  <c r="J431" i="36"/>
  <c r="I431" i="36"/>
  <c r="E431" i="36"/>
  <c r="D431" i="36"/>
  <c r="C431" i="36"/>
  <c r="B431" i="36"/>
  <c r="N430" i="36"/>
  <c r="J430" i="36"/>
  <c r="I430" i="36"/>
  <c r="E430" i="36"/>
  <c r="D430" i="36"/>
  <c r="C430" i="36"/>
  <c r="B430" i="36"/>
  <c r="N429" i="36"/>
  <c r="J429" i="36"/>
  <c r="I429" i="36"/>
  <c r="E429" i="36"/>
  <c r="D429" i="36"/>
  <c r="C429" i="36"/>
  <c r="B429" i="36"/>
  <c r="N428" i="36"/>
  <c r="J428" i="36"/>
  <c r="I428" i="36"/>
  <c r="E428" i="36"/>
  <c r="D428" i="36"/>
  <c r="C428" i="36"/>
  <c r="B428" i="36"/>
  <c r="N427" i="36"/>
  <c r="J427" i="36"/>
  <c r="I427" i="36"/>
  <c r="E427" i="36"/>
  <c r="D427" i="36"/>
  <c r="C427" i="36"/>
  <c r="B427" i="36"/>
  <c r="N426" i="36"/>
  <c r="J426" i="36"/>
  <c r="I426" i="36"/>
  <c r="E426" i="36"/>
  <c r="D426" i="36"/>
  <c r="C426" i="36"/>
  <c r="B426" i="36"/>
  <c r="N425" i="36"/>
  <c r="J425" i="36"/>
  <c r="I425" i="36"/>
  <c r="E425" i="36"/>
  <c r="D425" i="36"/>
  <c r="C425" i="36"/>
  <c r="B425" i="36"/>
  <c r="N424" i="36"/>
  <c r="J424" i="36"/>
  <c r="I424" i="36"/>
  <c r="E424" i="36"/>
  <c r="D424" i="36"/>
  <c r="C424" i="36"/>
  <c r="B424" i="36"/>
  <c r="N423" i="36"/>
  <c r="J423" i="36"/>
  <c r="I423" i="36"/>
  <c r="E423" i="36"/>
  <c r="D423" i="36"/>
  <c r="C423" i="36"/>
  <c r="B423" i="36"/>
  <c r="N422" i="36"/>
  <c r="J422" i="36"/>
  <c r="I422" i="36"/>
  <c r="E422" i="36"/>
  <c r="D422" i="36"/>
  <c r="C422" i="36"/>
  <c r="B422" i="36"/>
  <c r="N421" i="36"/>
  <c r="J421" i="36"/>
  <c r="I421" i="36"/>
  <c r="E421" i="36"/>
  <c r="D421" i="36"/>
  <c r="C421" i="36"/>
  <c r="B421" i="36"/>
  <c r="N420" i="36"/>
  <c r="J420" i="36"/>
  <c r="I420" i="36"/>
  <c r="E420" i="36"/>
  <c r="D420" i="36"/>
  <c r="C420" i="36"/>
  <c r="B420" i="36"/>
  <c r="N419" i="36"/>
  <c r="J419" i="36"/>
  <c r="I419" i="36"/>
  <c r="E419" i="36"/>
  <c r="D419" i="36"/>
  <c r="C419" i="36"/>
  <c r="B419" i="36"/>
  <c r="N418" i="36"/>
  <c r="J418" i="36"/>
  <c r="I418" i="36"/>
  <c r="E418" i="36"/>
  <c r="D418" i="36"/>
  <c r="C418" i="36"/>
  <c r="B418" i="36"/>
  <c r="N417" i="36"/>
  <c r="J417" i="36"/>
  <c r="I417" i="36"/>
  <c r="E417" i="36"/>
  <c r="D417" i="36"/>
  <c r="C417" i="36"/>
  <c r="B417" i="36"/>
  <c r="N416" i="36"/>
  <c r="J416" i="36"/>
  <c r="I416" i="36"/>
  <c r="E416" i="36"/>
  <c r="D416" i="36"/>
  <c r="C416" i="36"/>
  <c r="B416" i="36"/>
  <c r="N415" i="36"/>
  <c r="J415" i="36"/>
  <c r="I415" i="36"/>
  <c r="E415" i="36"/>
  <c r="D415" i="36"/>
  <c r="C415" i="36"/>
  <c r="B415" i="36"/>
  <c r="N414" i="36"/>
  <c r="J414" i="36"/>
  <c r="I414" i="36"/>
  <c r="E414" i="36"/>
  <c r="D414" i="36"/>
  <c r="C414" i="36"/>
  <c r="B414" i="36"/>
  <c r="N413" i="36"/>
  <c r="J413" i="36"/>
  <c r="I413" i="36"/>
  <c r="E413" i="36"/>
  <c r="D413" i="36"/>
  <c r="C413" i="36"/>
  <c r="B413" i="36"/>
  <c r="N412" i="36"/>
  <c r="J412" i="36"/>
  <c r="I412" i="36"/>
  <c r="E412" i="36"/>
  <c r="D412" i="36"/>
  <c r="C412" i="36"/>
  <c r="B412" i="36"/>
  <c r="N411" i="36"/>
  <c r="J411" i="36"/>
  <c r="I411" i="36"/>
  <c r="E411" i="36"/>
  <c r="D411" i="36"/>
  <c r="C411" i="36"/>
  <c r="B411" i="36"/>
  <c r="N410" i="36"/>
  <c r="J410" i="36"/>
  <c r="I410" i="36"/>
  <c r="E410" i="36"/>
  <c r="D410" i="36"/>
  <c r="C410" i="36"/>
  <c r="B410" i="36"/>
  <c r="N409" i="36"/>
  <c r="J409" i="36"/>
  <c r="I409" i="36"/>
  <c r="E409" i="36"/>
  <c r="D409" i="36"/>
  <c r="C409" i="36"/>
  <c r="B409" i="36"/>
  <c r="N408" i="36"/>
  <c r="J408" i="36"/>
  <c r="I408" i="36"/>
  <c r="E408" i="36"/>
  <c r="D408" i="36"/>
  <c r="C408" i="36"/>
  <c r="B408" i="36"/>
  <c r="N407" i="36"/>
  <c r="J407" i="36"/>
  <c r="I407" i="36"/>
  <c r="E407" i="36"/>
  <c r="D407" i="36"/>
  <c r="C407" i="36"/>
  <c r="B407" i="36"/>
  <c r="N406" i="36"/>
  <c r="J406" i="36"/>
  <c r="I406" i="36"/>
  <c r="E406" i="36"/>
  <c r="D406" i="36"/>
  <c r="C406" i="36"/>
  <c r="B406" i="36"/>
  <c r="N405" i="36"/>
  <c r="J405" i="36"/>
  <c r="I405" i="36"/>
  <c r="E405" i="36"/>
  <c r="D405" i="36"/>
  <c r="C405" i="36"/>
  <c r="B405" i="36"/>
  <c r="N404" i="36"/>
  <c r="J404" i="36"/>
  <c r="I404" i="36"/>
  <c r="E404" i="36"/>
  <c r="D404" i="36"/>
  <c r="C404" i="36"/>
  <c r="B404" i="36"/>
  <c r="N403" i="36"/>
  <c r="J403" i="36"/>
  <c r="I403" i="36"/>
  <c r="E403" i="36"/>
  <c r="D403" i="36"/>
  <c r="C403" i="36"/>
  <c r="B403" i="36"/>
  <c r="N402" i="36"/>
  <c r="J402" i="36"/>
  <c r="I402" i="36"/>
  <c r="E402" i="36"/>
  <c r="D402" i="36"/>
  <c r="C402" i="36"/>
  <c r="B402" i="36"/>
  <c r="N401" i="36"/>
  <c r="J401" i="36"/>
  <c r="I401" i="36"/>
  <c r="E401" i="36"/>
  <c r="D401" i="36"/>
  <c r="C401" i="36"/>
  <c r="B401" i="36"/>
  <c r="N400" i="36"/>
  <c r="J400" i="36"/>
  <c r="I400" i="36"/>
  <c r="E400" i="36"/>
  <c r="D400" i="36"/>
  <c r="C400" i="36"/>
  <c r="B400" i="36"/>
  <c r="N399" i="36"/>
  <c r="J399" i="36"/>
  <c r="I399" i="36"/>
  <c r="E399" i="36"/>
  <c r="D399" i="36"/>
  <c r="C399" i="36"/>
  <c r="B399" i="36"/>
  <c r="N398" i="36"/>
  <c r="J398" i="36"/>
  <c r="I398" i="36"/>
  <c r="E398" i="36"/>
  <c r="D398" i="36"/>
  <c r="C398" i="36"/>
  <c r="B398" i="36"/>
  <c r="N397" i="36"/>
  <c r="J397" i="36"/>
  <c r="I397" i="36"/>
  <c r="E397" i="36"/>
  <c r="D397" i="36"/>
  <c r="C397" i="36"/>
  <c r="B397" i="36"/>
  <c r="N396" i="36"/>
  <c r="J396" i="36"/>
  <c r="I396" i="36"/>
  <c r="E396" i="36"/>
  <c r="D396" i="36"/>
  <c r="C396" i="36"/>
  <c r="B396" i="36"/>
  <c r="N395" i="36"/>
  <c r="J395" i="36"/>
  <c r="I395" i="36"/>
  <c r="E395" i="36"/>
  <c r="D395" i="36"/>
  <c r="C395" i="36"/>
  <c r="B395" i="36"/>
  <c r="N394" i="36"/>
  <c r="J394" i="36"/>
  <c r="I394" i="36"/>
  <c r="E394" i="36"/>
  <c r="D394" i="36"/>
  <c r="C394" i="36"/>
  <c r="B394" i="36"/>
  <c r="N393" i="36"/>
  <c r="J393" i="36"/>
  <c r="I393" i="36"/>
  <c r="E393" i="36"/>
  <c r="D393" i="36"/>
  <c r="C393" i="36"/>
  <c r="B393" i="36"/>
  <c r="N392" i="36"/>
  <c r="J392" i="36"/>
  <c r="I392" i="36"/>
  <c r="E392" i="36"/>
  <c r="D392" i="36"/>
  <c r="C392" i="36"/>
  <c r="B392" i="36"/>
  <c r="N391" i="36"/>
  <c r="J391" i="36"/>
  <c r="I391" i="36"/>
  <c r="E391" i="36"/>
  <c r="D391" i="36"/>
  <c r="C391" i="36"/>
  <c r="B391" i="36"/>
  <c r="N390" i="36"/>
  <c r="J390" i="36"/>
  <c r="I390" i="36"/>
  <c r="E390" i="36"/>
  <c r="D390" i="36"/>
  <c r="C390" i="36"/>
  <c r="B390" i="36"/>
  <c r="N389" i="36"/>
  <c r="J389" i="36"/>
  <c r="I389" i="36"/>
  <c r="E389" i="36"/>
  <c r="D389" i="36"/>
  <c r="C389" i="36"/>
  <c r="B389" i="36"/>
  <c r="N388" i="36"/>
  <c r="J388" i="36"/>
  <c r="I388" i="36"/>
  <c r="E388" i="36"/>
  <c r="D388" i="36"/>
  <c r="C388" i="36"/>
  <c r="B388" i="36"/>
  <c r="N387" i="36"/>
  <c r="J387" i="36"/>
  <c r="I387" i="36"/>
  <c r="E387" i="36"/>
  <c r="D387" i="36"/>
  <c r="C387" i="36"/>
  <c r="B387" i="36"/>
  <c r="N386" i="36"/>
  <c r="J386" i="36"/>
  <c r="I386" i="36"/>
  <c r="E386" i="36"/>
  <c r="D386" i="36"/>
  <c r="C386" i="36"/>
  <c r="B386" i="36"/>
  <c r="N385" i="36"/>
  <c r="J385" i="36"/>
  <c r="I385" i="36"/>
  <c r="E385" i="36"/>
  <c r="D385" i="36"/>
  <c r="C385" i="36"/>
  <c r="B385" i="36"/>
  <c r="N384" i="36"/>
  <c r="J384" i="36"/>
  <c r="I384" i="36"/>
  <c r="E384" i="36"/>
  <c r="D384" i="36"/>
  <c r="C384" i="36"/>
  <c r="B384" i="36"/>
  <c r="N383" i="36"/>
  <c r="J383" i="36"/>
  <c r="I383" i="36"/>
  <c r="E383" i="36"/>
  <c r="D383" i="36"/>
  <c r="C383" i="36"/>
  <c r="B383" i="36"/>
  <c r="N382" i="36"/>
  <c r="J382" i="36"/>
  <c r="I382" i="36"/>
  <c r="E382" i="36"/>
  <c r="D382" i="36"/>
  <c r="C382" i="36"/>
  <c r="B382" i="36"/>
  <c r="N381" i="36"/>
  <c r="J381" i="36"/>
  <c r="I381" i="36"/>
  <c r="E381" i="36"/>
  <c r="D381" i="36"/>
  <c r="C381" i="36"/>
  <c r="B381" i="36"/>
  <c r="N380" i="36"/>
  <c r="J380" i="36"/>
  <c r="I380" i="36"/>
  <c r="E380" i="36"/>
  <c r="D380" i="36"/>
  <c r="C380" i="36"/>
  <c r="B380" i="36"/>
  <c r="N379" i="36"/>
  <c r="J379" i="36"/>
  <c r="I379" i="36"/>
  <c r="E379" i="36"/>
  <c r="D379" i="36"/>
  <c r="C379" i="36"/>
  <c r="B379" i="36"/>
  <c r="N378" i="36"/>
  <c r="J378" i="36"/>
  <c r="I378" i="36"/>
  <c r="E378" i="36"/>
  <c r="D378" i="36"/>
  <c r="C378" i="36"/>
  <c r="B378" i="36"/>
  <c r="N377" i="36"/>
  <c r="J377" i="36"/>
  <c r="I377" i="36"/>
  <c r="E377" i="36"/>
  <c r="D377" i="36"/>
  <c r="C377" i="36"/>
  <c r="B377" i="36"/>
  <c r="N376" i="36"/>
  <c r="J376" i="36"/>
  <c r="I376" i="36"/>
  <c r="E376" i="36"/>
  <c r="D376" i="36"/>
  <c r="C376" i="36"/>
  <c r="B376" i="36"/>
  <c r="N375" i="36"/>
  <c r="J375" i="36"/>
  <c r="I375" i="36"/>
  <c r="E375" i="36"/>
  <c r="D375" i="36"/>
  <c r="C375" i="36"/>
  <c r="B375" i="36"/>
  <c r="N374" i="36"/>
  <c r="J374" i="36"/>
  <c r="I374" i="36"/>
  <c r="E374" i="36"/>
  <c r="D374" i="36"/>
  <c r="C374" i="36"/>
  <c r="B374" i="36"/>
  <c r="N373" i="36"/>
  <c r="J373" i="36"/>
  <c r="I373" i="36"/>
  <c r="E373" i="36"/>
  <c r="D373" i="36"/>
  <c r="C373" i="36"/>
  <c r="B373" i="36"/>
  <c r="N372" i="36"/>
  <c r="J372" i="36"/>
  <c r="I372" i="36"/>
  <c r="E372" i="36"/>
  <c r="D372" i="36"/>
  <c r="C372" i="36"/>
  <c r="B372" i="36"/>
  <c r="N371" i="36"/>
  <c r="J371" i="36"/>
  <c r="I371" i="36"/>
  <c r="E371" i="36"/>
  <c r="D371" i="36"/>
  <c r="C371" i="36"/>
  <c r="B371" i="36"/>
  <c r="N370" i="36"/>
  <c r="J370" i="36"/>
  <c r="I370" i="36"/>
  <c r="E370" i="36"/>
  <c r="D370" i="36"/>
  <c r="C370" i="36"/>
  <c r="B370" i="36"/>
  <c r="N369" i="36"/>
  <c r="J369" i="36"/>
  <c r="I369" i="36"/>
  <c r="E369" i="36"/>
  <c r="D369" i="36"/>
  <c r="C369" i="36"/>
  <c r="B369" i="36"/>
  <c r="N368" i="36"/>
  <c r="J368" i="36"/>
  <c r="I368" i="36"/>
  <c r="E368" i="36"/>
  <c r="D368" i="36"/>
  <c r="C368" i="36"/>
  <c r="B368" i="36"/>
  <c r="N367" i="36"/>
  <c r="J367" i="36"/>
  <c r="I367" i="36"/>
  <c r="E367" i="36"/>
  <c r="D367" i="36"/>
  <c r="C367" i="36"/>
  <c r="B367" i="36"/>
  <c r="N366" i="36"/>
  <c r="J366" i="36"/>
  <c r="I366" i="36"/>
  <c r="E366" i="36"/>
  <c r="D366" i="36"/>
  <c r="C366" i="36"/>
  <c r="B366" i="36"/>
  <c r="N365" i="36"/>
  <c r="J365" i="36"/>
  <c r="I365" i="36"/>
  <c r="E365" i="36"/>
  <c r="D365" i="36"/>
  <c r="C365" i="36"/>
  <c r="B365" i="36"/>
  <c r="N364" i="36"/>
  <c r="J364" i="36"/>
  <c r="I364" i="36"/>
  <c r="E364" i="36"/>
  <c r="D364" i="36"/>
  <c r="C364" i="36"/>
  <c r="B364" i="36"/>
  <c r="N363" i="36"/>
  <c r="J363" i="36"/>
  <c r="I363" i="36"/>
  <c r="E363" i="36"/>
  <c r="D363" i="36"/>
  <c r="C363" i="36"/>
  <c r="B363" i="36"/>
  <c r="N362" i="36"/>
  <c r="J362" i="36"/>
  <c r="I362" i="36"/>
  <c r="E362" i="36"/>
  <c r="D362" i="36"/>
  <c r="C362" i="36"/>
  <c r="B362" i="36"/>
  <c r="N361" i="36"/>
  <c r="J361" i="36"/>
  <c r="I361" i="36"/>
  <c r="E361" i="36"/>
  <c r="D361" i="36"/>
  <c r="C361" i="36"/>
  <c r="B361" i="36"/>
  <c r="N360" i="36"/>
  <c r="J360" i="36"/>
  <c r="I360" i="36"/>
  <c r="E360" i="36"/>
  <c r="D360" i="36"/>
  <c r="C360" i="36"/>
  <c r="B360" i="36"/>
  <c r="N359" i="36"/>
  <c r="J359" i="36"/>
  <c r="I359" i="36"/>
  <c r="E359" i="36"/>
  <c r="D359" i="36"/>
  <c r="C359" i="36"/>
  <c r="B359" i="36"/>
  <c r="N358" i="36"/>
  <c r="J358" i="36"/>
  <c r="I358" i="36"/>
  <c r="E358" i="36"/>
  <c r="D358" i="36"/>
  <c r="C358" i="36"/>
  <c r="B358" i="36"/>
  <c r="N357" i="36"/>
  <c r="J357" i="36"/>
  <c r="I357" i="36"/>
  <c r="E357" i="36"/>
  <c r="D357" i="36"/>
  <c r="C357" i="36"/>
  <c r="B357" i="36"/>
  <c r="N356" i="36"/>
  <c r="J356" i="36"/>
  <c r="I356" i="36"/>
  <c r="E356" i="36"/>
  <c r="D356" i="36"/>
  <c r="C356" i="36"/>
  <c r="B356" i="36"/>
  <c r="N355" i="36"/>
  <c r="J355" i="36"/>
  <c r="I355" i="36"/>
  <c r="E355" i="36"/>
  <c r="D355" i="36"/>
  <c r="C355" i="36"/>
  <c r="B355" i="36"/>
  <c r="N354" i="36"/>
  <c r="J354" i="36"/>
  <c r="I354" i="36"/>
  <c r="E354" i="36"/>
  <c r="D354" i="36"/>
  <c r="C354" i="36"/>
  <c r="B354" i="36"/>
  <c r="N353" i="36"/>
  <c r="J353" i="36"/>
  <c r="I353" i="36"/>
  <c r="E353" i="36"/>
  <c r="D353" i="36"/>
  <c r="C353" i="36"/>
  <c r="B353" i="36"/>
  <c r="N352" i="36"/>
  <c r="J352" i="36"/>
  <c r="I352" i="36"/>
  <c r="E352" i="36"/>
  <c r="D352" i="36"/>
  <c r="C352" i="36"/>
  <c r="B352" i="36"/>
  <c r="N351" i="36"/>
  <c r="J351" i="36"/>
  <c r="I351" i="36"/>
  <c r="E351" i="36"/>
  <c r="D351" i="36"/>
  <c r="C351" i="36"/>
  <c r="B351" i="36"/>
  <c r="N350" i="36"/>
  <c r="J350" i="36"/>
  <c r="I350" i="36"/>
  <c r="E350" i="36"/>
  <c r="D350" i="36"/>
  <c r="C350" i="36"/>
  <c r="B350" i="36"/>
  <c r="N349" i="36"/>
  <c r="J349" i="36"/>
  <c r="I349" i="36"/>
  <c r="E349" i="36"/>
  <c r="D349" i="36"/>
  <c r="C349" i="36"/>
  <c r="B349" i="36"/>
  <c r="N348" i="36"/>
  <c r="J348" i="36"/>
  <c r="I348" i="36"/>
  <c r="E348" i="36"/>
  <c r="D348" i="36"/>
  <c r="C348" i="36"/>
  <c r="B348" i="36"/>
  <c r="N347" i="36"/>
  <c r="J347" i="36"/>
  <c r="I347" i="36"/>
  <c r="E347" i="36"/>
  <c r="D347" i="36"/>
  <c r="C347" i="36"/>
  <c r="B347" i="36"/>
  <c r="N346" i="36"/>
  <c r="J346" i="36"/>
  <c r="I346" i="36"/>
  <c r="E346" i="36"/>
  <c r="D346" i="36"/>
  <c r="C346" i="36"/>
  <c r="B346" i="36"/>
  <c r="N345" i="36"/>
  <c r="J345" i="36"/>
  <c r="I345" i="36"/>
  <c r="E345" i="36"/>
  <c r="D345" i="36"/>
  <c r="C345" i="36"/>
  <c r="B345" i="36"/>
  <c r="N344" i="36"/>
  <c r="J344" i="36"/>
  <c r="I344" i="36"/>
  <c r="E344" i="36"/>
  <c r="D344" i="36"/>
  <c r="C344" i="36"/>
  <c r="B344" i="36"/>
  <c r="N343" i="36"/>
  <c r="J343" i="36"/>
  <c r="I343" i="36"/>
  <c r="E343" i="36"/>
  <c r="D343" i="36"/>
  <c r="C343" i="36"/>
  <c r="B343" i="36"/>
  <c r="N342" i="36"/>
  <c r="J342" i="36"/>
  <c r="I342" i="36"/>
  <c r="E342" i="36"/>
  <c r="D342" i="36"/>
  <c r="C342" i="36"/>
  <c r="B342" i="36"/>
  <c r="N341" i="36"/>
  <c r="J341" i="36"/>
  <c r="I341" i="36"/>
  <c r="E341" i="36"/>
  <c r="D341" i="36"/>
  <c r="C341" i="36"/>
  <c r="B341" i="36"/>
  <c r="N340" i="36"/>
  <c r="J340" i="36"/>
  <c r="I340" i="36"/>
  <c r="E340" i="36"/>
  <c r="D340" i="36"/>
  <c r="C340" i="36"/>
  <c r="B340" i="36"/>
  <c r="N339" i="36"/>
  <c r="J339" i="36"/>
  <c r="I339" i="36"/>
  <c r="E339" i="36"/>
  <c r="D339" i="36"/>
  <c r="C339" i="36"/>
  <c r="B339" i="36"/>
  <c r="N338" i="36"/>
  <c r="J338" i="36"/>
  <c r="I338" i="36"/>
  <c r="E338" i="36"/>
  <c r="D338" i="36"/>
  <c r="C338" i="36"/>
  <c r="B338" i="36"/>
  <c r="N337" i="36"/>
  <c r="J337" i="36"/>
  <c r="I337" i="36"/>
  <c r="E337" i="36"/>
  <c r="D337" i="36"/>
  <c r="C337" i="36"/>
  <c r="B337" i="36"/>
  <c r="N336" i="36"/>
  <c r="J336" i="36"/>
  <c r="I336" i="36"/>
  <c r="E336" i="36"/>
  <c r="D336" i="36"/>
  <c r="C336" i="36"/>
  <c r="B336" i="36"/>
  <c r="N335" i="36"/>
  <c r="J335" i="36"/>
  <c r="I335" i="36"/>
  <c r="E335" i="36"/>
  <c r="D335" i="36"/>
  <c r="C335" i="36"/>
  <c r="B335" i="36"/>
  <c r="N334" i="36"/>
  <c r="J334" i="36"/>
  <c r="I334" i="36"/>
  <c r="E334" i="36"/>
  <c r="D334" i="36"/>
  <c r="C334" i="36"/>
  <c r="B334" i="36"/>
  <c r="N333" i="36"/>
  <c r="J333" i="36"/>
  <c r="I333" i="36"/>
  <c r="E333" i="36"/>
  <c r="D333" i="36"/>
  <c r="C333" i="36"/>
  <c r="B333" i="36"/>
  <c r="N332" i="36"/>
  <c r="J332" i="36"/>
  <c r="I332" i="36"/>
  <c r="E332" i="36"/>
  <c r="D332" i="36"/>
  <c r="C332" i="36"/>
  <c r="B332" i="36"/>
  <c r="N331" i="36"/>
  <c r="J331" i="36"/>
  <c r="I331" i="36"/>
  <c r="E331" i="36"/>
  <c r="D331" i="36"/>
  <c r="C331" i="36"/>
  <c r="B331" i="36"/>
  <c r="N330" i="36"/>
  <c r="J330" i="36"/>
  <c r="I330" i="36"/>
  <c r="E330" i="36"/>
  <c r="D330" i="36"/>
  <c r="C330" i="36"/>
  <c r="B330" i="36"/>
  <c r="N329" i="36"/>
  <c r="J329" i="36"/>
  <c r="I329" i="36"/>
  <c r="E329" i="36"/>
  <c r="D329" i="36"/>
  <c r="C329" i="36"/>
  <c r="B329" i="36"/>
  <c r="N328" i="36"/>
  <c r="J328" i="36"/>
  <c r="I328" i="36"/>
  <c r="E328" i="36"/>
  <c r="D328" i="36"/>
  <c r="C328" i="36"/>
  <c r="B328" i="36"/>
  <c r="N327" i="36"/>
  <c r="J327" i="36"/>
  <c r="I327" i="36"/>
  <c r="E327" i="36"/>
  <c r="D327" i="36"/>
  <c r="C327" i="36"/>
  <c r="B327" i="36"/>
  <c r="N326" i="36"/>
  <c r="J326" i="36"/>
  <c r="I326" i="36"/>
  <c r="E326" i="36"/>
  <c r="D326" i="36"/>
  <c r="C326" i="36"/>
  <c r="B326" i="36"/>
  <c r="N325" i="36"/>
  <c r="J325" i="36"/>
  <c r="I325" i="36"/>
  <c r="E325" i="36"/>
  <c r="D325" i="36"/>
  <c r="C325" i="36"/>
  <c r="B325" i="36"/>
  <c r="N324" i="36"/>
  <c r="J324" i="36"/>
  <c r="I324" i="36"/>
  <c r="E324" i="36"/>
  <c r="D324" i="36"/>
  <c r="C324" i="36"/>
  <c r="B324" i="36"/>
  <c r="N323" i="36"/>
  <c r="J323" i="36"/>
  <c r="I323" i="36"/>
  <c r="E323" i="36"/>
  <c r="D323" i="36"/>
  <c r="C323" i="36"/>
  <c r="B323" i="36"/>
  <c r="N322" i="36"/>
  <c r="J322" i="36"/>
  <c r="I322" i="36"/>
  <c r="E322" i="36"/>
  <c r="D322" i="36"/>
  <c r="C322" i="36"/>
  <c r="B322" i="36"/>
  <c r="N321" i="36"/>
  <c r="J321" i="36"/>
  <c r="I321" i="36"/>
  <c r="E321" i="36"/>
  <c r="D321" i="36"/>
  <c r="C321" i="36"/>
  <c r="B321" i="36"/>
  <c r="N320" i="36"/>
  <c r="J320" i="36"/>
  <c r="I320" i="36"/>
  <c r="E320" i="36"/>
  <c r="D320" i="36"/>
  <c r="C320" i="36"/>
  <c r="B320" i="36"/>
  <c r="N319" i="36"/>
  <c r="J319" i="36"/>
  <c r="I319" i="36"/>
  <c r="E319" i="36"/>
  <c r="D319" i="36"/>
  <c r="C319" i="36"/>
  <c r="B319" i="36"/>
  <c r="N318" i="36"/>
  <c r="J318" i="36"/>
  <c r="I318" i="36"/>
  <c r="E318" i="36"/>
  <c r="D318" i="36"/>
  <c r="C318" i="36"/>
  <c r="B318" i="36"/>
  <c r="N317" i="36"/>
  <c r="J317" i="36"/>
  <c r="I317" i="36"/>
  <c r="E317" i="36"/>
  <c r="D317" i="36"/>
  <c r="C317" i="36"/>
  <c r="B317" i="36"/>
  <c r="N316" i="36"/>
  <c r="J316" i="36"/>
  <c r="I316" i="36"/>
  <c r="E316" i="36"/>
  <c r="D316" i="36"/>
  <c r="C316" i="36"/>
  <c r="B316" i="36"/>
  <c r="N315" i="36"/>
  <c r="J315" i="36"/>
  <c r="I315" i="36"/>
  <c r="E315" i="36"/>
  <c r="D315" i="36"/>
  <c r="C315" i="36"/>
  <c r="B315" i="36"/>
  <c r="N314" i="36"/>
  <c r="J314" i="36"/>
  <c r="I314" i="36"/>
  <c r="E314" i="36"/>
  <c r="D314" i="36"/>
  <c r="C314" i="36"/>
  <c r="B314" i="36"/>
  <c r="N313" i="36"/>
  <c r="J313" i="36"/>
  <c r="I313" i="36"/>
  <c r="E313" i="36"/>
  <c r="D313" i="36"/>
  <c r="C313" i="36"/>
  <c r="B313" i="36"/>
  <c r="N312" i="36"/>
  <c r="J312" i="36"/>
  <c r="I312" i="36"/>
  <c r="E312" i="36"/>
  <c r="D312" i="36"/>
  <c r="C312" i="36"/>
  <c r="B312" i="36"/>
  <c r="N311" i="36"/>
  <c r="J311" i="36"/>
  <c r="I311" i="36"/>
  <c r="E311" i="36"/>
  <c r="D311" i="36"/>
  <c r="C311" i="36"/>
  <c r="B311" i="36"/>
  <c r="N310" i="36"/>
  <c r="J310" i="36"/>
  <c r="I310" i="36"/>
  <c r="E310" i="36"/>
  <c r="D310" i="36"/>
  <c r="C310" i="36"/>
  <c r="B310" i="36"/>
  <c r="N309" i="36"/>
  <c r="J309" i="36"/>
  <c r="I309" i="36"/>
  <c r="E309" i="36"/>
  <c r="D309" i="36"/>
  <c r="C309" i="36"/>
  <c r="B309" i="36"/>
  <c r="N308" i="36"/>
  <c r="J308" i="36"/>
  <c r="I308" i="36"/>
  <c r="E308" i="36"/>
  <c r="D308" i="36"/>
  <c r="C308" i="36"/>
  <c r="B308" i="36"/>
  <c r="N307" i="36"/>
  <c r="J307" i="36"/>
  <c r="I307" i="36"/>
  <c r="E307" i="36"/>
  <c r="D307" i="36"/>
  <c r="C307" i="36"/>
  <c r="B307" i="36"/>
  <c r="N306" i="36"/>
  <c r="J306" i="36"/>
  <c r="I306" i="36"/>
  <c r="E306" i="36"/>
  <c r="D306" i="36"/>
  <c r="C306" i="36"/>
  <c r="B306" i="36"/>
  <c r="N305" i="36"/>
  <c r="J305" i="36"/>
  <c r="I305" i="36"/>
  <c r="E305" i="36"/>
  <c r="D305" i="36"/>
  <c r="C305" i="36"/>
  <c r="B305" i="36"/>
  <c r="N304" i="36"/>
  <c r="J304" i="36"/>
  <c r="I304" i="36"/>
  <c r="E304" i="36"/>
  <c r="D304" i="36"/>
  <c r="C304" i="36"/>
  <c r="B304" i="36"/>
  <c r="N303" i="36"/>
  <c r="J303" i="36"/>
  <c r="I303" i="36"/>
  <c r="E303" i="36"/>
  <c r="D303" i="36"/>
  <c r="C303" i="36"/>
  <c r="B303" i="36"/>
  <c r="N302" i="36"/>
  <c r="J302" i="36"/>
  <c r="I302" i="36"/>
  <c r="E302" i="36"/>
  <c r="D302" i="36"/>
  <c r="C302" i="36"/>
  <c r="B302" i="36"/>
  <c r="N301" i="36"/>
  <c r="J301" i="36"/>
  <c r="I301" i="36"/>
  <c r="E301" i="36"/>
  <c r="D301" i="36"/>
  <c r="C301" i="36"/>
  <c r="B301" i="36"/>
  <c r="N300" i="36"/>
  <c r="J300" i="36"/>
  <c r="I300" i="36"/>
  <c r="E300" i="36"/>
  <c r="D300" i="36"/>
  <c r="C300" i="36"/>
  <c r="B300" i="36"/>
  <c r="N299" i="36"/>
  <c r="J299" i="36"/>
  <c r="I299" i="36"/>
  <c r="E299" i="36"/>
  <c r="D299" i="36"/>
  <c r="C299" i="36"/>
  <c r="B299" i="36"/>
  <c r="N298" i="36"/>
  <c r="J298" i="36"/>
  <c r="I298" i="36"/>
  <c r="E298" i="36"/>
  <c r="D298" i="36"/>
  <c r="C298" i="36"/>
  <c r="B298" i="36"/>
  <c r="N297" i="36"/>
  <c r="J297" i="36"/>
  <c r="I297" i="36"/>
  <c r="E297" i="36"/>
  <c r="D297" i="36"/>
  <c r="C297" i="36"/>
  <c r="B297" i="36"/>
  <c r="N296" i="36"/>
  <c r="J296" i="36"/>
  <c r="I296" i="36"/>
  <c r="E296" i="36"/>
  <c r="D296" i="36"/>
  <c r="C296" i="36"/>
  <c r="B296" i="36"/>
  <c r="N295" i="36"/>
  <c r="J295" i="36"/>
  <c r="I295" i="36"/>
  <c r="E295" i="36"/>
  <c r="D295" i="36"/>
  <c r="C295" i="36"/>
  <c r="B295" i="36"/>
  <c r="N294" i="36"/>
  <c r="J294" i="36"/>
  <c r="I294" i="36"/>
  <c r="E294" i="36"/>
  <c r="D294" i="36"/>
  <c r="C294" i="36"/>
  <c r="B294" i="36"/>
  <c r="N293" i="36"/>
  <c r="J293" i="36"/>
  <c r="I293" i="36"/>
  <c r="E293" i="36"/>
  <c r="D293" i="36"/>
  <c r="C293" i="36"/>
  <c r="B293" i="36"/>
  <c r="N292" i="36"/>
  <c r="J292" i="36"/>
  <c r="I292" i="36"/>
  <c r="E292" i="36"/>
  <c r="D292" i="36"/>
  <c r="C292" i="36"/>
  <c r="B292" i="36"/>
  <c r="N291" i="36"/>
  <c r="J291" i="36"/>
  <c r="I291" i="36"/>
  <c r="E291" i="36"/>
  <c r="D291" i="36"/>
  <c r="C291" i="36"/>
  <c r="B291" i="36"/>
  <c r="N290" i="36"/>
  <c r="J290" i="36"/>
  <c r="I290" i="36"/>
  <c r="E290" i="36"/>
  <c r="D290" i="36"/>
  <c r="C290" i="36"/>
  <c r="B290" i="36"/>
  <c r="N289" i="36"/>
  <c r="J289" i="36"/>
  <c r="I289" i="36"/>
  <c r="E289" i="36"/>
  <c r="D289" i="36"/>
  <c r="C289" i="36"/>
  <c r="B289" i="36"/>
  <c r="N288" i="36"/>
  <c r="J288" i="36"/>
  <c r="I288" i="36"/>
  <c r="E288" i="36"/>
  <c r="D288" i="36"/>
  <c r="C288" i="36"/>
  <c r="B288" i="36"/>
  <c r="N287" i="36"/>
  <c r="J287" i="36"/>
  <c r="I287" i="36"/>
  <c r="E287" i="36"/>
  <c r="D287" i="36"/>
  <c r="C287" i="36"/>
  <c r="B287" i="36"/>
  <c r="N286" i="36"/>
  <c r="J286" i="36"/>
  <c r="I286" i="36"/>
  <c r="E286" i="36"/>
  <c r="D286" i="36"/>
  <c r="C286" i="36"/>
  <c r="B286" i="36"/>
  <c r="N285" i="36"/>
  <c r="J285" i="36"/>
  <c r="I285" i="36"/>
  <c r="E285" i="36"/>
  <c r="D285" i="36"/>
  <c r="C285" i="36"/>
  <c r="B285" i="36"/>
  <c r="N284" i="36"/>
  <c r="J284" i="36"/>
  <c r="I284" i="36"/>
  <c r="E284" i="36"/>
  <c r="D284" i="36"/>
  <c r="C284" i="36"/>
  <c r="B284" i="36"/>
  <c r="N283" i="36"/>
  <c r="J283" i="36"/>
  <c r="I283" i="36"/>
  <c r="E283" i="36"/>
  <c r="D283" i="36"/>
  <c r="C283" i="36"/>
  <c r="B283" i="36"/>
  <c r="N282" i="36"/>
  <c r="J282" i="36"/>
  <c r="I282" i="36"/>
  <c r="E282" i="36"/>
  <c r="D282" i="36"/>
  <c r="C282" i="36"/>
  <c r="B282" i="36"/>
  <c r="N281" i="36"/>
  <c r="J281" i="36"/>
  <c r="I281" i="36"/>
  <c r="E281" i="36"/>
  <c r="D281" i="36"/>
  <c r="C281" i="36"/>
  <c r="B281" i="36"/>
  <c r="N280" i="36"/>
  <c r="J280" i="36"/>
  <c r="I280" i="36"/>
  <c r="E280" i="36"/>
  <c r="D280" i="36"/>
  <c r="C280" i="36"/>
  <c r="B280" i="36"/>
  <c r="N279" i="36"/>
  <c r="J279" i="36"/>
  <c r="I279" i="36"/>
  <c r="E279" i="36"/>
  <c r="D279" i="36"/>
  <c r="C279" i="36"/>
  <c r="B279" i="36"/>
  <c r="N278" i="36"/>
  <c r="J278" i="36"/>
  <c r="I278" i="36"/>
  <c r="E278" i="36"/>
  <c r="D278" i="36"/>
  <c r="C278" i="36"/>
  <c r="B278" i="36"/>
  <c r="N277" i="36"/>
  <c r="J277" i="36"/>
  <c r="I277" i="36"/>
  <c r="E277" i="36"/>
  <c r="D277" i="36"/>
  <c r="C277" i="36"/>
  <c r="B277" i="36"/>
  <c r="N276" i="36"/>
  <c r="J276" i="36"/>
  <c r="I276" i="36"/>
  <c r="E276" i="36"/>
  <c r="D276" i="36"/>
  <c r="C276" i="36"/>
  <c r="B276" i="36"/>
  <c r="N275" i="36"/>
  <c r="J275" i="36"/>
  <c r="I275" i="36"/>
  <c r="E275" i="36"/>
  <c r="D275" i="36"/>
  <c r="C275" i="36"/>
  <c r="B275" i="36"/>
  <c r="N274" i="36"/>
  <c r="J274" i="36"/>
  <c r="I274" i="36"/>
  <c r="E274" i="36"/>
  <c r="D274" i="36"/>
  <c r="C274" i="36"/>
  <c r="B274" i="36"/>
  <c r="N273" i="36"/>
  <c r="J273" i="36"/>
  <c r="I273" i="36"/>
  <c r="E273" i="36"/>
  <c r="D273" i="36"/>
  <c r="C273" i="36"/>
  <c r="B273" i="36"/>
  <c r="N272" i="36"/>
  <c r="J272" i="36"/>
  <c r="I272" i="36"/>
  <c r="E272" i="36"/>
  <c r="D272" i="36"/>
  <c r="C272" i="36"/>
  <c r="B272" i="36"/>
  <c r="N271" i="36"/>
  <c r="J271" i="36"/>
  <c r="I271" i="36"/>
  <c r="E271" i="36"/>
  <c r="D271" i="36"/>
  <c r="C271" i="36"/>
  <c r="B271" i="36"/>
  <c r="N270" i="36"/>
  <c r="J270" i="36"/>
  <c r="I270" i="36"/>
  <c r="E270" i="36"/>
  <c r="D270" i="36"/>
  <c r="C270" i="36"/>
  <c r="B270" i="36"/>
  <c r="N269" i="36"/>
  <c r="J269" i="36"/>
  <c r="I269" i="36"/>
  <c r="E269" i="36"/>
  <c r="D269" i="36"/>
  <c r="C269" i="36"/>
  <c r="B269" i="36"/>
  <c r="N268" i="36"/>
  <c r="J268" i="36"/>
  <c r="I268" i="36"/>
  <c r="E268" i="36"/>
  <c r="D268" i="36"/>
  <c r="C268" i="36"/>
  <c r="B268" i="36"/>
  <c r="N267" i="36"/>
  <c r="J267" i="36"/>
  <c r="I267" i="36"/>
  <c r="E267" i="36"/>
  <c r="D267" i="36"/>
  <c r="C267" i="36"/>
  <c r="B267" i="36"/>
  <c r="N266" i="36"/>
  <c r="J266" i="36"/>
  <c r="I266" i="36"/>
  <c r="E266" i="36"/>
  <c r="D266" i="36"/>
  <c r="C266" i="36"/>
  <c r="B266" i="36"/>
  <c r="N265" i="36"/>
  <c r="J265" i="36"/>
  <c r="I265" i="36"/>
  <c r="E265" i="36"/>
  <c r="D265" i="36"/>
  <c r="C265" i="36"/>
  <c r="B265" i="36"/>
  <c r="N264" i="36"/>
  <c r="J264" i="36"/>
  <c r="I264" i="36"/>
  <c r="E264" i="36"/>
  <c r="D264" i="36"/>
  <c r="C264" i="36"/>
  <c r="B264" i="36"/>
  <c r="N263" i="36"/>
  <c r="J263" i="36"/>
  <c r="I263" i="36"/>
  <c r="E263" i="36"/>
  <c r="D263" i="36"/>
  <c r="C263" i="36"/>
  <c r="B263" i="36"/>
  <c r="N262" i="36"/>
  <c r="J262" i="36"/>
  <c r="I262" i="36"/>
  <c r="E262" i="36"/>
  <c r="D262" i="36"/>
  <c r="C262" i="36"/>
  <c r="B262" i="36"/>
  <c r="N261" i="36"/>
  <c r="J261" i="36"/>
  <c r="I261" i="36"/>
  <c r="E261" i="36"/>
  <c r="D261" i="36"/>
  <c r="C261" i="36"/>
  <c r="B261" i="36"/>
  <c r="N260" i="36"/>
  <c r="J260" i="36"/>
  <c r="I260" i="36"/>
  <c r="E260" i="36"/>
  <c r="D260" i="36"/>
  <c r="C260" i="36"/>
  <c r="B260" i="36"/>
  <c r="N259" i="36"/>
  <c r="J259" i="36"/>
  <c r="I259" i="36"/>
  <c r="E259" i="36"/>
  <c r="D259" i="36"/>
  <c r="C259" i="36"/>
  <c r="B259" i="36"/>
  <c r="N258" i="36"/>
  <c r="J258" i="36"/>
  <c r="I258" i="36"/>
  <c r="E258" i="36"/>
  <c r="D258" i="36"/>
  <c r="C258" i="36"/>
  <c r="B258" i="36"/>
  <c r="N257" i="36"/>
  <c r="J257" i="36"/>
  <c r="I257" i="36"/>
  <c r="E257" i="36"/>
  <c r="D257" i="36"/>
  <c r="C257" i="36"/>
  <c r="B257" i="36"/>
  <c r="N256" i="36"/>
  <c r="J256" i="36"/>
  <c r="I256" i="36"/>
  <c r="E256" i="36"/>
  <c r="D256" i="36"/>
  <c r="C256" i="36"/>
  <c r="B256" i="36"/>
  <c r="N255" i="36"/>
  <c r="J255" i="36"/>
  <c r="I255" i="36"/>
  <c r="E255" i="36"/>
  <c r="D255" i="36"/>
  <c r="C255" i="36"/>
  <c r="B255" i="36"/>
  <c r="N254" i="36"/>
  <c r="J254" i="36"/>
  <c r="I254" i="36"/>
  <c r="E254" i="36"/>
  <c r="D254" i="36"/>
  <c r="C254" i="36"/>
  <c r="B254" i="36"/>
  <c r="N253" i="36"/>
  <c r="J253" i="36"/>
  <c r="I253" i="36"/>
  <c r="E253" i="36"/>
  <c r="D253" i="36"/>
  <c r="C253" i="36"/>
  <c r="B253" i="36"/>
  <c r="N252" i="36"/>
  <c r="J252" i="36"/>
  <c r="I252" i="36"/>
  <c r="E252" i="36"/>
  <c r="D252" i="36"/>
  <c r="C252" i="36"/>
  <c r="B252" i="36"/>
  <c r="N251" i="36"/>
  <c r="J251" i="36"/>
  <c r="I251" i="36"/>
  <c r="E251" i="36"/>
  <c r="D251" i="36"/>
  <c r="C251" i="36"/>
  <c r="B251" i="36"/>
  <c r="N250" i="36"/>
  <c r="J250" i="36"/>
  <c r="I250" i="36"/>
  <c r="E250" i="36"/>
  <c r="D250" i="36"/>
  <c r="C250" i="36"/>
  <c r="B250" i="36"/>
  <c r="N249" i="36"/>
  <c r="J249" i="36"/>
  <c r="I249" i="36"/>
  <c r="E249" i="36"/>
  <c r="D249" i="36"/>
  <c r="C249" i="36"/>
  <c r="B249" i="36"/>
  <c r="N248" i="36"/>
  <c r="J248" i="36"/>
  <c r="I248" i="36"/>
  <c r="E248" i="36"/>
  <c r="D248" i="36"/>
  <c r="C248" i="36"/>
  <c r="B248" i="36"/>
  <c r="N247" i="36"/>
  <c r="J247" i="36"/>
  <c r="I247" i="36"/>
  <c r="E247" i="36"/>
  <c r="D247" i="36"/>
  <c r="C247" i="36"/>
  <c r="B247" i="36"/>
  <c r="N246" i="36"/>
  <c r="J246" i="36"/>
  <c r="I246" i="36"/>
  <c r="E246" i="36"/>
  <c r="D246" i="36"/>
  <c r="C246" i="36"/>
  <c r="B246" i="36"/>
  <c r="N245" i="36"/>
  <c r="J245" i="36"/>
  <c r="I245" i="36"/>
  <c r="E245" i="36"/>
  <c r="D245" i="36"/>
  <c r="C245" i="36"/>
  <c r="B245" i="36"/>
  <c r="N244" i="36"/>
  <c r="J244" i="36"/>
  <c r="I244" i="36"/>
  <c r="E244" i="36"/>
  <c r="D244" i="36"/>
  <c r="C244" i="36"/>
  <c r="B244" i="36"/>
  <c r="N243" i="36"/>
  <c r="J243" i="36"/>
  <c r="I243" i="36"/>
  <c r="E243" i="36"/>
  <c r="D243" i="36"/>
  <c r="C243" i="36"/>
  <c r="B243" i="36"/>
  <c r="N242" i="36"/>
  <c r="J242" i="36"/>
  <c r="I242" i="36"/>
  <c r="E242" i="36"/>
  <c r="D242" i="36"/>
  <c r="C242" i="36"/>
  <c r="B242" i="36"/>
  <c r="N241" i="36"/>
  <c r="J241" i="36"/>
  <c r="I241" i="36"/>
  <c r="E241" i="36"/>
  <c r="D241" i="36"/>
  <c r="C241" i="36"/>
  <c r="B241" i="36"/>
  <c r="N240" i="36"/>
  <c r="J240" i="36"/>
  <c r="I240" i="36"/>
  <c r="E240" i="36"/>
  <c r="D240" i="36"/>
  <c r="C240" i="36"/>
  <c r="B240" i="36"/>
  <c r="N239" i="36"/>
  <c r="J239" i="36"/>
  <c r="I239" i="36"/>
  <c r="E239" i="36"/>
  <c r="D239" i="36"/>
  <c r="C239" i="36"/>
  <c r="B239" i="36"/>
  <c r="N238" i="36"/>
  <c r="J238" i="36"/>
  <c r="I238" i="36"/>
  <c r="E238" i="36"/>
  <c r="D238" i="36"/>
  <c r="C238" i="36"/>
  <c r="B238" i="36"/>
  <c r="N237" i="36"/>
  <c r="J237" i="36"/>
  <c r="I237" i="36"/>
  <c r="E237" i="36"/>
  <c r="D237" i="36"/>
  <c r="C237" i="36"/>
  <c r="B237" i="36"/>
  <c r="N236" i="36"/>
  <c r="J236" i="36"/>
  <c r="I236" i="36"/>
  <c r="E236" i="36"/>
  <c r="D236" i="36"/>
  <c r="C236" i="36"/>
  <c r="B236" i="36"/>
  <c r="N235" i="36"/>
  <c r="J235" i="36"/>
  <c r="I235" i="36"/>
  <c r="E235" i="36"/>
  <c r="D235" i="36"/>
  <c r="C235" i="36"/>
  <c r="B235" i="36"/>
  <c r="N234" i="36"/>
  <c r="J234" i="36"/>
  <c r="I234" i="36"/>
  <c r="E234" i="36"/>
  <c r="D234" i="36"/>
  <c r="C234" i="36"/>
  <c r="B234" i="36"/>
  <c r="N233" i="36"/>
  <c r="J233" i="36"/>
  <c r="I233" i="36"/>
  <c r="E233" i="36"/>
  <c r="D233" i="36"/>
  <c r="C233" i="36"/>
  <c r="B233" i="36"/>
  <c r="N232" i="36"/>
  <c r="J232" i="36"/>
  <c r="I232" i="36"/>
  <c r="E232" i="36"/>
  <c r="D232" i="36"/>
  <c r="C232" i="36"/>
  <c r="B232" i="36"/>
  <c r="N231" i="36"/>
  <c r="J231" i="36"/>
  <c r="I231" i="36"/>
  <c r="E231" i="36"/>
  <c r="D231" i="36"/>
  <c r="C231" i="36"/>
  <c r="B231" i="36"/>
  <c r="N230" i="36"/>
  <c r="J230" i="36"/>
  <c r="I230" i="36"/>
  <c r="E230" i="36"/>
  <c r="D230" i="36"/>
  <c r="C230" i="36"/>
  <c r="B230" i="36"/>
  <c r="N229" i="36"/>
  <c r="J229" i="36"/>
  <c r="I229" i="36"/>
  <c r="E229" i="36"/>
  <c r="D229" i="36"/>
  <c r="C229" i="36"/>
  <c r="B229" i="36"/>
  <c r="N228" i="36"/>
  <c r="J228" i="36"/>
  <c r="I228" i="36"/>
  <c r="E228" i="36"/>
  <c r="D228" i="36"/>
  <c r="C228" i="36"/>
  <c r="B228" i="36"/>
  <c r="N227" i="36"/>
  <c r="J227" i="36"/>
  <c r="I227" i="36"/>
  <c r="E227" i="36"/>
  <c r="D227" i="36"/>
  <c r="C227" i="36"/>
  <c r="B227" i="36"/>
  <c r="N226" i="36"/>
  <c r="J226" i="36"/>
  <c r="I226" i="36"/>
  <c r="E226" i="36"/>
  <c r="D226" i="36"/>
  <c r="C226" i="36"/>
  <c r="B226" i="36"/>
  <c r="N225" i="36"/>
  <c r="J225" i="36"/>
  <c r="I225" i="36"/>
  <c r="E225" i="36"/>
  <c r="D225" i="36"/>
  <c r="C225" i="36"/>
  <c r="B225" i="36"/>
  <c r="N224" i="36"/>
  <c r="J224" i="36"/>
  <c r="I224" i="36"/>
  <c r="E224" i="36"/>
  <c r="D224" i="36"/>
  <c r="C224" i="36"/>
  <c r="B224" i="36"/>
  <c r="N223" i="36"/>
  <c r="J223" i="36"/>
  <c r="I223" i="36"/>
  <c r="E223" i="36"/>
  <c r="D223" i="36"/>
  <c r="C223" i="36"/>
  <c r="B223" i="36"/>
  <c r="N222" i="36"/>
  <c r="J222" i="36"/>
  <c r="I222" i="36"/>
  <c r="E222" i="36"/>
  <c r="D222" i="36"/>
  <c r="C222" i="36"/>
  <c r="B222" i="36"/>
  <c r="N221" i="36"/>
  <c r="J221" i="36"/>
  <c r="I221" i="36"/>
  <c r="E221" i="36"/>
  <c r="D221" i="36"/>
  <c r="C221" i="36"/>
  <c r="B221" i="36"/>
  <c r="N220" i="36"/>
  <c r="J220" i="36"/>
  <c r="I220" i="36"/>
  <c r="E220" i="36"/>
  <c r="D220" i="36"/>
  <c r="C220" i="36"/>
  <c r="B220" i="36"/>
  <c r="N219" i="36"/>
  <c r="J219" i="36"/>
  <c r="I219" i="36"/>
  <c r="E219" i="36"/>
  <c r="D219" i="36"/>
  <c r="C219" i="36"/>
  <c r="B219" i="36"/>
  <c r="N218" i="36"/>
  <c r="J218" i="36"/>
  <c r="I218" i="36"/>
  <c r="E218" i="36"/>
  <c r="D218" i="36"/>
  <c r="C218" i="36"/>
  <c r="B218" i="36"/>
  <c r="N217" i="36"/>
  <c r="J217" i="36"/>
  <c r="I217" i="36"/>
  <c r="E217" i="36"/>
  <c r="D217" i="36"/>
  <c r="C217" i="36"/>
  <c r="B217" i="36"/>
  <c r="N216" i="36"/>
  <c r="J216" i="36"/>
  <c r="I216" i="36"/>
  <c r="E216" i="36"/>
  <c r="D216" i="36"/>
  <c r="C216" i="36"/>
  <c r="B216" i="36"/>
  <c r="N215" i="36"/>
  <c r="J215" i="36"/>
  <c r="I215" i="36"/>
  <c r="E215" i="36"/>
  <c r="D215" i="36"/>
  <c r="C215" i="36"/>
  <c r="B215" i="36"/>
  <c r="N214" i="36"/>
  <c r="J214" i="36"/>
  <c r="I214" i="36"/>
  <c r="E214" i="36"/>
  <c r="D214" i="36"/>
  <c r="C214" i="36"/>
  <c r="B214" i="36"/>
  <c r="N213" i="36"/>
  <c r="J213" i="36"/>
  <c r="I213" i="36"/>
  <c r="E213" i="36"/>
  <c r="D213" i="36"/>
  <c r="C213" i="36"/>
  <c r="B213" i="36"/>
  <c r="N212" i="36"/>
  <c r="J212" i="36"/>
  <c r="I212" i="36"/>
  <c r="E212" i="36"/>
  <c r="D212" i="36"/>
  <c r="C212" i="36"/>
  <c r="B212" i="36"/>
  <c r="N211" i="36"/>
  <c r="J211" i="36"/>
  <c r="I211" i="36"/>
  <c r="E211" i="36"/>
  <c r="D211" i="36"/>
  <c r="C211" i="36"/>
  <c r="B211" i="36"/>
  <c r="N210" i="36"/>
  <c r="J210" i="36"/>
  <c r="I210" i="36"/>
  <c r="E210" i="36"/>
  <c r="D210" i="36"/>
  <c r="C210" i="36"/>
  <c r="B210" i="36"/>
  <c r="N209" i="36"/>
  <c r="J209" i="36"/>
  <c r="I209" i="36"/>
  <c r="E209" i="36"/>
  <c r="D209" i="36"/>
  <c r="C209" i="36"/>
  <c r="B209" i="36"/>
  <c r="N208" i="36"/>
  <c r="J208" i="36"/>
  <c r="I208" i="36"/>
  <c r="E208" i="36"/>
  <c r="D208" i="36"/>
  <c r="C208" i="36"/>
  <c r="B208" i="36"/>
  <c r="N207" i="36"/>
  <c r="J207" i="36"/>
  <c r="I207" i="36"/>
  <c r="E207" i="36"/>
  <c r="D207" i="36"/>
  <c r="C207" i="36"/>
  <c r="B207" i="36"/>
  <c r="N206" i="36"/>
  <c r="J206" i="36"/>
  <c r="I206" i="36"/>
  <c r="E206" i="36"/>
  <c r="D206" i="36"/>
  <c r="C206" i="36"/>
  <c r="B206" i="36"/>
  <c r="N205" i="36"/>
  <c r="J205" i="36"/>
  <c r="I205" i="36"/>
  <c r="E205" i="36"/>
  <c r="D205" i="36"/>
  <c r="C205" i="36"/>
  <c r="B205" i="36"/>
  <c r="N204" i="36"/>
  <c r="J204" i="36"/>
  <c r="I204" i="36"/>
  <c r="E204" i="36"/>
  <c r="D204" i="36"/>
  <c r="C204" i="36"/>
  <c r="B204" i="36"/>
  <c r="N203" i="36"/>
  <c r="J203" i="36"/>
  <c r="I203" i="36"/>
  <c r="E203" i="36"/>
  <c r="D203" i="36"/>
  <c r="C203" i="36"/>
  <c r="B203" i="36"/>
  <c r="N202" i="36"/>
  <c r="J202" i="36"/>
  <c r="I202" i="36"/>
  <c r="E202" i="36"/>
  <c r="D202" i="36"/>
  <c r="C202" i="36"/>
  <c r="B202" i="36"/>
  <c r="N201" i="36"/>
  <c r="J201" i="36"/>
  <c r="I201" i="36"/>
  <c r="E201" i="36"/>
  <c r="D201" i="36"/>
  <c r="C201" i="36"/>
  <c r="B201" i="36"/>
  <c r="N200" i="36"/>
  <c r="J200" i="36"/>
  <c r="I200" i="36"/>
  <c r="E200" i="36"/>
  <c r="D200" i="36"/>
  <c r="C200" i="36"/>
  <c r="B200" i="36"/>
  <c r="N199" i="36"/>
  <c r="J199" i="36"/>
  <c r="I199" i="36"/>
  <c r="E199" i="36"/>
  <c r="D199" i="36"/>
  <c r="C199" i="36"/>
  <c r="B199" i="36"/>
  <c r="N198" i="36"/>
  <c r="J198" i="36"/>
  <c r="I198" i="36"/>
  <c r="E198" i="36"/>
  <c r="D198" i="36"/>
  <c r="C198" i="36"/>
  <c r="B198" i="36"/>
  <c r="N197" i="36"/>
  <c r="J197" i="36"/>
  <c r="I197" i="36"/>
  <c r="E197" i="36"/>
  <c r="D197" i="36"/>
  <c r="C197" i="36"/>
  <c r="B197" i="36"/>
  <c r="N196" i="36"/>
  <c r="J196" i="36"/>
  <c r="I196" i="36"/>
  <c r="E196" i="36"/>
  <c r="D196" i="36"/>
  <c r="C196" i="36"/>
  <c r="B196" i="36"/>
  <c r="N195" i="36"/>
  <c r="J195" i="36"/>
  <c r="I195" i="36"/>
  <c r="E195" i="36"/>
  <c r="D195" i="36"/>
  <c r="C195" i="36"/>
  <c r="B195" i="36"/>
  <c r="N194" i="36"/>
  <c r="J194" i="36"/>
  <c r="I194" i="36"/>
  <c r="E194" i="36"/>
  <c r="D194" i="36"/>
  <c r="C194" i="36"/>
  <c r="B194" i="36"/>
  <c r="N193" i="36"/>
  <c r="J193" i="36"/>
  <c r="I193" i="36"/>
  <c r="E193" i="36"/>
  <c r="D193" i="36"/>
  <c r="C193" i="36"/>
  <c r="B193" i="36"/>
  <c r="N192" i="36"/>
  <c r="J192" i="36"/>
  <c r="I192" i="36"/>
  <c r="E192" i="36"/>
  <c r="D192" i="36"/>
  <c r="C192" i="36"/>
  <c r="B192" i="36"/>
  <c r="N191" i="36"/>
  <c r="J191" i="36"/>
  <c r="I191" i="36"/>
  <c r="E191" i="36"/>
  <c r="D191" i="36"/>
  <c r="C191" i="36"/>
  <c r="B191" i="36"/>
  <c r="N190" i="36"/>
  <c r="J190" i="36"/>
  <c r="I190" i="36"/>
  <c r="E190" i="36"/>
  <c r="D190" i="36"/>
  <c r="C190" i="36"/>
  <c r="B190" i="36"/>
  <c r="N189" i="36"/>
  <c r="J189" i="36"/>
  <c r="I189" i="36"/>
  <c r="E189" i="36"/>
  <c r="D189" i="36"/>
  <c r="C189" i="36"/>
  <c r="B189" i="36"/>
  <c r="N188" i="36"/>
  <c r="J188" i="36"/>
  <c r="I188" i="36"/>
  <c r="E188" i="36"/>
  <c r="D188" i="36"/>
  <c r="C188" i="36"/>
  <c r="B188" i="36"/>
  <c r="N187" i="36"/>
  <c r="J187" i="36"/>
  <c r="I187" i="36"/>
  <c r="E187" i="36"/>
  <c r="D187" i="36"/>
  <c r="C187" i="36"/>
  <c r="B187" i="36"/>
  <c r="N186" i="36"/>
  <c r="J186" i="36"/>
  <c r="I186" i="36"/>
  <c r="E186" i="36"/>
  <c r="D186" i="36"/>
  <c r="C186" i="36"/>
  <c r="B186" i="36"/>
  <c r="N185" i="36"/>
  <c r="J185" i="36"/>
  <c r="I185" i="36"/>
  <c r="E185" i="36"/>
  <c r="D185" i="36"/>
  <c r="C185" i="36"/>
  <c r="B185" i="36"/>
  <c r="N184" i="36"/>
  <c r="J184" i="36"/>
  <c r="I184" i="36"/>
  <c r="E184" i="36"/>
  <c r="D184" i="36"/>
  <c r="C184" i="36"/>
  <c r="B184" i="36"/>
  <c r="N183" i="36"/>
  <c r="J183" i="36"/>
  <c r="I183" i="36"/>
  <c r="E183" i="36"/>
  <c r="D183" i="36"/>
  <c r="C183" i="36"/>
  <c r="B183" i="36"/>
  <c r="N182" i="36"/>
  <c r="J182" i="36"/>
  <c r="I182" i="36"/>
  <c r="E182" i="36"/>
  <c r="D182" i="36"/>
  <c r="C182" i="36"/>
  <c r="B182" i="36"/>
  <c r="N181" i="36"/>
  <c r="J181" i="36"/>
  <c r="I181" i="36"/>
  <c r="E181" i="36"/>
  <c r="D181" i="36"/>
  <c r="C181" i="36"/>
  <c r="B181" i="36"/>
  <c r="N180" i="36"/>
  <c r="J180" i="36"/>
  <c r="I180" i="36"/>
  <c r="E180" i="36"/>
  <c r="D180" i="36"/>
  <c r="C180" i="36"/>
  <c r="B180" i="36"/>
  <c r="N179" i="36"/>
  <c r="J179" i="36"/>
  <c r="I179" i="36"/>
  <c r="E179" i="36"/>
  <c r="D179" i="36"/>
  <c r="C179" i="36"/>
  <c r="B179" i="36"/>
  <c r="N178" i="36"/>
  <c r="J178" i="36"/>
  <c r="I178" i="36"/>
  <c r="E178" i="36"/>
  <c r="D178" i="36"/>
  <c r="C178" i="36"/>
  <c r="B178" i="36"/>
  <c r="N177" i="36"/>
  <c r="J177" i="36"/>
  <c r="I177" i="36"/>
  <c r="E177" i="36"/>
  <c r="D177" i="36"/>
  <c r="C177" i="36"/>
  <c r="B177" i="36"/>
  <c r="N176" i="36"/>
  <c r="J176" i="36"/>
  <c r="I176" i="36"/>
  <c r="E176" i="36"/>
  <c r="D176" i="36"/>
  <c r="C176" i="36"/>
  <c r="B176" i="36"/>
  <c r="N175" i="36"/>
  <c r="J175" i="36"/>
  <c r="I175" i="36"/>
  <c r="E175" i="36"/>
  <c r="D175" i="36"/>
  <c r="C175" i="36"/>
  <c r="B175" i="36"/>
  <c r="N174" i="36"/>
  <c r="J174" i="36"/>
  <c r="I174" i="36"/>
  <c r="E174" i="36"/>
  <c r="D174" i="36"/>
  <c r="C174" i="36"/>
  <c r="B174" i="36"/>
  <c r="N173" i="36"/>
  <c r="J173" i="36"/>
  <c r="I173" i="36"/>
  <c r="E173" i="36"/>
  <c r="D173" i="36"/>
  <c r="C173" i="36"/>
  <c r="B173" i="36"/>
  <c r="N172" i="36"/>
  <c r="J172" i="36"/>
  <c r="I172" i="36"/>
  <c r="E172" i="36"/>
  <c r="D172" i="36"/>
  <c r="C172" i="36"/>
  <c r="B172" i="36"/>
  <c r="N171" i="36"/>
  <c r="J171" i="36"/>
  <c r="I171" i="36"/>
  <c r="E171" i="36"/>
  <c r="D171" i="36"/>
  <c r="C171" i="36"/>
  <c r="B171" i="36"/>
  <c r="N170" i="36"/>
  <c r="J170" i="36"/>
  <c r="I170" i="36"/>
  <c r="E170" i="36"/>
  <c r="D170" i="36"/>
  <c r="C170" i="36"/>
  <c r="B170" i="36"/>
  <c r="N169" i="36"/>
  <c r="J169" i="36"/>
  <c r="I169" i="36"/>
  <c r="E169" i="36"/>
  <c r="D169" i="36"/>
  <c r="C169" i="36"/>
  <c r="B169" i="36"/>
  <c r="N168" i="36"/>
  <c r="J168" i="36"/>
  <c r="I168" i="36"/>
  <c r="E168" i="36"/>
  <c r="D168" i="36"/>
  <c r="C168" i="36"/>
  <c r="B168" i="36"/>
  <c r="N167" i="36"/>
  <c r="J167" i="36"/>
  <c r="I167" i="36"/>
  <c r="E167" i="36"/>
  <c r="D167" i="36"/>
  <c r="C167" i="36"/>
  <c r="B167" i="36"/>
  <c r="N166" i="36"/>
  <c r="J166" i="36"/>
  <c r="I166" i="36"/>
  <c r="E166" i="36"/>
  <c r="D166" i="36"/>
  <c r="C166" i="36"/>
  <c r="B166" i="36"/>
  <c r="N165" i="36"/>
  <c r="J165" i="36"/>
  <c r="I165" i="36"/>
  <c r="E165" i="36"/>
  <c r="D165" i="36"/>
  <c r="C165" i="36"/>
  <c r="B165" i="36"/>
  <c r="N164" i="36"/>
  <c r="J164" i="36"/>
  <c r="I164" i="36"/>
  <c r="E164" i="36"/>
  <c r="D164" i="36"/>
  <c r="C164" i="36"/>
  <c r="B164" i="36"/>
  <c r="N163" i="36"/>
  <c r="J163" i="36"/>
  <c r="I163" i="36"/>
  <c r="E163" i="36"/>
  <c r="D163" i="36"/>
  <c r="C163" i="36"/>
  <c r="B163" i="36"/>
  <c r="N162" i="36"/>
  <c r="J162" i="36"/>
  <c r="I162" i="36"/>
  <c r="E162" i="36"/>
  <c r="D162" i="36"/>
  <c r="C162" i="36"/>
  <c r="B162" i="36"/>
  <c r="N161" i="36"/>
  <c r="J161" i="36"/>
  <c r="I161" i="36"/>
  <c r="E161" i="36"/>
  <c r="D161" i="36"/>
  <c r="C161" i="36"/>
  <c r="B161" i="36"/>
  <c r="N160" i="36"/>
  <c r="J160" i="36"/>
  <c r="I160" i="36"/>
  <c r="E160" i="36"/>
  <c r="D160" i="36"/>
  <c r="C160" i="36"/>
  <c r="B160" i="36"/>
  <c r="N159" i="36"/>
  <c r="J159" i="36"/>
  <c r="I159" i="36"/>
  <c r="E159" i="36"/>
  <c r="D159" i="36"/>
  <c r="C159" i="36"/>
  <c r="B159" i="36"/>
  <c r="N158" i="36"/>
  <c r="J158" i="36"/>
  <c r="I158" i="36"/>
  <c r="E158" i="36"/>
  <c r="D158" i="36"/>
  <c r="C158" i="36"/>
  <c r="B158" i="36"/>
  <c r="N157" i="36"/>
  <c r="J157" i="36"/>
  <c r="I157" i="36"/>
  <c r="E157" i="36"/>
  <c r="D157" i="36"/>
  <c r="C157" i="36"/>
  <c r="B157" i="36"/>
  <c r="N156" i="36"/>
  <c r="J156" i="36"/>
  <c r="I156" i="36"/>
  <c r="E156" i="36"/>
  <c r="D156" i="36"/>
  <c r="C156" i="36"/>
  <c r="B156" i="36"/>
  <c r="N155" i="36"/>
  <c r="J155" i="36"/>
  <c r="I155" i="36"/>
  <c r="E155" i="36"/>
  <c r="D155" i="36"/>
  <c r="C155" i="36"/>
  <c r="B155" i="36"/>
  <c r="N154" i="36"/>
  <c r="J154" i="36"/>
  <c r="I154" i="36"/>
  <c r="E154" i="36"/>
  <c r="D154" i="36"/>
  <c r="C154" i="36"/>
  <c r="B154" i="36"/>
  <c r="N153" i="36"/>
  <c r="J153" i="36"/>
  <c r="I153" i="36"/>
  <c r="E153" i="36"/>
  <c r="D153" i="36"/>
  <c r="C153" i="36"/>
  <c r="B153" i="36"/>
  <c r="N152" i="36"/>
  <c r="J152" i="36"/>
  <c r="I152" i="36"/>
  <c r="E152" i="36"/>
  <c r="D152" i="36"/>
  <c r="C152" i="36"/>
  <c r="B152" i="36"/>
  <c r="N151" i="36"/>
  <c r="J151" i="36"/>
  <c r="I151" i="36"/>
  <c r="E151" i="36"/>
  <c r="D151" i="36"/>
  <c r="C151" i="36"/>
  <c r="B151" i="36"/>
  <c r="N150" i="36"/>
  <c r="J150" i="36"/>
  <c r="I150" i="36"/>
  <c r="E150" i="36"/>
  <c r="D150" i="36"/>
  <c r="C150" i="36"/>
  <c r="B150" i="36"/>
  <c r="N149" i="36"/>
  <c r="J149" i="36"/>
  <c r="I149" i="36"/>
  <c r="E149" i="36"/>
  <c r="D149" i="36"/>
  <c r="C149" i="36"/>
  <c r="B149" i="36"/>
  <c r="N148" i="36"/>
  <c r="J148" i="36"/>
  <c r="I148" i="36"/>
  <c r="E148" i="36"/>
  <c r="D148" i="36"/>
  <c r="C148" i="36"/>
  <c r="B148" i="36"/>
  <c r="N147" i="36"/>
  <c r="J147" i="36"/>
  <c r="I147" i="36"/>
  <c r="E147" i="36"/>
  <c r="D147" i="36"/>
  <c r="C147" i="36"/>
  <c r="B147" i="36"/>
  <c r="N146" i="36"/>
  <c r="J146" i="36"/>
  <c r="I146" i="36"/>
  <c r="E146" i="36"/>
  <c r="D146" i="36"/>
  <c r="C146" i="36"/>
  <c r="B146" i="36"/>
  <c r="N145" i="36"/>
  <c r="J145" i="36"/>
  <c r="I145" i="36"/>
  <c r="E145" i="36"/>
  <c r="D145" i="36"/>
  <c r="C145" i="36"/>
  <c r="B145" i="36"/>
  <c r="N144" i="36"/>
  <c r="J144" i="36"/>
  <c r="I144" i="36"/>
  <c r="E144" i="36"/>
  <c r="D144" i="36"/>
  <c r="C144" i="36"/>
  <c r="B144" i="36"/>
  <c r="N143" i="36"/>
  <c r="J143" i="36"/>
  <c r="I143" i="36"/>
  <c r="E143" i="36"/>
  <c r="D143" i="36"/>
  <c r="C143" i="36"/>
  <c r="B143" i="36"/>
  <c r="N142" i="36"/>
  <c r="J142" i="36"/>
  <c r="I142" i="36"/>
  <c r="E142" i="36"/>
  <c r="D142" i="36"/>
  <c r="C142" i="36"/>
  <c r="B142" i="36"/>
  <c r="N141" i="36"/>
  <c r="J141" i="36"/>
  <c r="I141" i="36"/>
  <c r="E141" i="36"/>
  <c r="D141" i="36"/>
  <c r="C141" i="36"/>
  <c r="B141" i="36"/>
  <c r="N140" i="36"/>
  <c r="J140" i="36"/>
  <c r="I140" i="36"/>
  <c r="E140" i="36"/>
  <c r="D140" i="36"/>
  <c r="C140" i="36"/>
  <c r="B140" i="36"/>
  <c r="N139" i="36"/>
  <c r="J139" i="36"/>
  <c r="I139" i="36"/>
  <c r="E139" i="36"/>
  <c r="D139" i="36"/>
  <c r="C139" i="36"/>
  <c r="B139" i="36"/>
  <c r="N138" i="36"/>
  <c r="J138" i="36"/>
  <c r="I138" i="36"/>
  <c r="E138" i="36"/>
  <c r="D138" i="36"/>
  <c r="C138" i="36"/>
  <c r="B138" i="36"/>
  <c r="N137" i="36"/>
  <c r="J137" i="36"/>
  <c r="I137" i="36"/>
  <c r="E137" i="36"/>
  <c r="D137" i="36"/>
  <c r="C137" i="36"/>
  <c r="B137" i="36"/>
  <c r="N136" i="36"/>
  <c r="J136" i="36"/>
  <c r="I136" i="36"/>
  <c r="E136" i="36"/>
  <c r="D136" i="36"/>
  <c r="C136" i="36"/>
  <c r="B136" i="36"/>
  <c r="N135" i="36"/>
  <c r="J135" i="36"/>
  <c r="I135" i="36"/>
  <c r="E135" i="36"/>
  <c r="D135" i="36"/>
  <c r="C135" i="36"/>
  <c r="B135" i="36"/>
  <c r="N134" i="36"/>
  <c r="J134" i="36"/>
  <c r="I134" i="36"/>
  <c r="E134" i="36"/>
  <c r="D134" i="36"/>
  <c r="C134" i="36"/>
  <c r="B134" i="36"/>
  <c r="N133" i="36"/>
  <c r="J133" i="36"/>
  <c r="I133" i="36"/>
  <c r="E133" i="36"/>
  <c r="D133" i="36"/>
  <c r="C133" i="36"/>
  <c r="B133" i="36"/>
  <c r="N132" i="36"/>
  <c r="J132" i="36"/>
  <c r="I132" i="36"/>
  <c r="E132" i="36"/>
  <c r="D132" i="36"/>
  <c r="C132" i="36"/>
  <c r="B132" i="36"/>
  <c r="N131" i="36"/>
  <c r="J131" i="36"/>
  <c r="I131" i="36"/>
  <c r="E131" i="36"/>
  <c r="D131" i="36"/>
  <c r="C131" i="36"/>
  <c r="B131" i="36"/>
  <c r="N130" i="36"/>
  <c r="J130" i="36"/>
  <c r="I130" i="36"/>
  <c r="E130" i="36"/>
  <c r="D130" i="36"/>
  <c r="C130" i="36"/>
  <c r="B130" i="36"/>
  <c r="N129" i="36"/>
  <c r="J129" i="36"/>
  <c r="I129" i="36"/>
  <c r="E129" i="36"/>
  <c r="D129" i="36"/>
  <c r="C129" i="36"/>
  <c r="B129" i="36"/>
  <c r="N128" i="36"/>
  <c r="J128" i="36"/>
  <c r="I128" i="36"/>
  <c r="E128" i="36"/>
  <c r="D128" i="36"/>
  <c r="C128" i="36"/>
  <c r="B128" i="36"/>
  <c r="N127" i="36"/>
  <c r="J127" i="36"/>
  <c r="I127" i="36"/>
  <c r="E127" i="36"/>
  <c r="D127" i="36"/>
  <c r="C127" i="36"/>
  <c r="B127" i="36"/>
  <c r="N126" i="36"/>
  <c r="J126" i="36"/>
  <c r="I126" i="36"/>
  <c r="E126" i="36"/>
  <c r="D126" i="36"/>
  <c r="C126" i="36"/>
  <c r="B126" i="36"/>
  <c r="N125" i="36"/>
  <c r="J125" i="36"/>
  <c r="I125" i="36"/>
  <c r="E125" i="36"/>
  <c r="D125" i="36"/>
  <c r="C125" i="36"/>
  <c r="B125" i="36"/>
  <c r="N124" i="36"/>
  <c r="J124" i="36"/>
  <c r="I124" i="36"/>
  <c r="E124" i="36"/>
  <c r="D124" i="36"/>
  <c r="C124" i="36"/>
  <c r="B124" i="36"/>
  <c r="N123" i="36"/>
  <c r="J123" i="36"/>
  <c r="I123" i="36"/>
  <c r="E123" i="36"/>
  <c r="D123" i="36"/>
  <c r="C123" i="36"/>
  <c r="B123" i="36"/>
  <c r="N122" i="36"/>
  <c r="J122" i="36"/>
  <c r="I122" i="36"/>
  <c r="E122" i="36"/>
  <c r="D122" i="36"/>
  <c r="C122" i="36"/>
  <c r="B122" i="36"/>
  <c r="N121" i="36"/>
  <c r="J121" i="36"/>
  <c r="I121" i="36"/>
  <c r="E121" i="36"/>
  <c r="D121" i="36"/>
  <c r="C121" i="36"/>
  <c r="B121" i="36"/>
  <c r="N120" i="36"/>
  <c r="J120" i="36"/>
  <c r="I120" i="36"/>
  <c r="E120" i="36"/>
  <c r="D120" i="36"/>
  <c r="C120" i="36"/>
  <c r="B120" i="36"/>
  <c r="N119" i="36"/>
  <c r="J119" i="36"/>
  <c r="I119" i="36"/>
  <c r="E119" i="36"/>
  <c r="D119" i="36"/>
  <c r="C119" i="36"/>
  <c r="B119" i="36"/>
  <c r="N118" i="36"/>
  <c r="J118" i="36"/>
  <c r="I118" i="36"/>
  <c r="E118" i="36"/>
  <c r="D118" i="36"/>
  <c r="C118" i="36"/>
  <c r="B118" i="36"/>
  <c r="N117" i="36"/>
  <c r="J117" i="36"/>
  <c r="I117" i="36"/>
  <c r="E117" i="36"/>
  <c r="D117" i="36"/>
  <c r="C117" i="36"/>
  <c r="B117" i="36"/>
  <c r="N116" i="36"/>
  <c r="J116" i="36"/>
  <c r="I116" i="36"/>
  <c r="E116" i="36"/>
  <c r="D116" i="36"/>
  <c r="C116" i="36"/>
  <c r="B116" i="36"/>
  <c r="N115" i="36"/>
  <c r="J115" i="36"/>
  <c r="I115" i="36"/>
  <c r="E115" i="36"/>
  <c r="D115" i="36"/>
  <c r="C115" i="36"/>
  <c r="B115" i="36"/>
  <c r="N114" i="36"/>
  <c r="J114" i="36"/>
  <c r="I114" i="36"/>
  <c r="E114" i="36"/>
  <c r="D114" i="36"/>
  <c r="C114" i="36"/>
  <c r="B114" i="36"/>
  <c r="N113" i="36"/>
  <c r="J113" i="36"/>
  <c r="I113" i="36"/>
  <c r="E113" i="36"/>
  <c r="D113" i="36"/>
  <c r="C113" i="36"/>
  <c r="B113" i="36"/>
  <c r="N112" i="36"/>
  <c r="J112" i="36"/>
  <c r="I112" i="36"/>
  <c r="E112" i="36"/>
  <c r="D112" i="36"/>
  <c r="C112" i="36"/>
  <c r="B112" i="36"/>
  <c r="N111" i="36"/>
  <c r="J111" i="36"/>
  <c r="I111" i="36"/>
  <c r="E111" i="36"/>
  <c r="D111" i="36"/>
  <c r="C111" i="36"/>
  <c r="B111" i="36"/>
  <c r="N110" i="36"/>
  <c r="J110" i="36"/>
  <c r="I110" i="36"/>
  <c r="E110" i="36"/>
  <c r="D110" i="36"/>
  <c r="C110" i="36"/>
  <c r="B110" i="36"/>
  <c r="N109" i="36"/>
  <c r="J109" i="36"/>
  <c r="I109" i="36"/>
  <c r="E109" i="36"/>
  <c r="D109" i="36"/>
  <c r="C109" i="36"/>
  <c r="B109" i="36"/>
  <c r="N108" i="36"/>
  <c r="J108" i="36"/>
  <c r="I108" i="36"/>
  <c r="E108" i="36"/>
  <c r="D108" i="36"/>
  <c r="C108" i="36"/>
  <c r="B108" i="36"/>
  <c r="N107" i="36"/>
  <c r="J107" i="36"/>
  <c r="I107" i="36"/>
  <c r="E107" i="36"/>
  <c r="D107" i="36"/>
  <c r="C107" i="36"/>
  <c r="B107" i="36"/>
  <c r="N106" i="36"/>
  <c r="J106" i="36"/>
  <c r="I106" i="36"/>
  <c r="E106" i="36"/>
  <c r="D106" i="36"/>
  <c r="C106" i="36"/>
  <c r="B106" i="36"/>
  <c r="N105" i="36"/>
  <c r="J105" i="36"/>
  <c r="I105" i="36"/>
  <c r="E105" i="36"/>
  <c r="D105" i="36"/>
  <c r="C105" i="36"/>
  <c r="B105" i="36"/>
  <c r="N104" i="36"/>
  <c r="J104" i="36"/>
  <c r="I104" i="36"/>
  <c r="E104" i="36"/>
  <c r="D104" i="36"/>
  <c r="C104" i="36"/>
  <c r="B104" i="36"/>
  <c r="N103" i="36"/>
  <c r="J103" i="36"/>
  <c r="I103" i="36"/>
  <c r="E103" i="36"/>
  <c r="D103" i="36"/>
  <c r="C103" i="36"/>
  <c r="B103" i="36"/>
  <c r="N102" i="36"/>
  <c r="J102" i="36"/>
  <c r="I102" i="36"/>
  <c r="E102" i="36"/>
  <c r="D102" i="36"/>
  <c r="C102" i="36"/>
  <c r="B102" i="36"/>
  <c r="N101" i="36"/>
  <c r="J101" i="36"/>
  <c r="I101" i="36"/>
  <c r="E101" i="36"/>
  <c r="D101" i="36"/>
  <c r="C101" i="36"/>
  <c r="B101" i="36"/>
  <c r="N100" i="36"/>
  <c r="J100" i="36"/>
  <c r="I100" i="36"/>
  <c r="E100" i="36"/>
  <c r="D100" i="36"/>
  <c r="C100" i="36"/>
  <c r="B100" i="36"/>
  <c r="N99" i="36"/>
  <c r="J99" i="36"/>
  <c r="I99" i="36"/>
  <c r="E99" i="36"/>
  <c r="D99" i="36"/>
  <c r="C99" i="36"/>
  <c r="B99" i="36"/>
  <c r="N98" i="36"/>
  <c r="J98" i="36"/>
  <c r="I98" i="36"/>
  <c r="E98" i="36"/>
  <c r="D98" i="36"/>
  <c r="C98" i="36"/>
  <c r="B98" i="36"/>
  <c r="N97" i="36"/>
  <c r="J97" i="36"/>
  <c r="I97" i="36"/>
  <c r="E97" i="36"/>
  <c r="D97" i="36"/>
  <c r="C97" i="36"/>
  <c r="B97" i="36"/>
  <c r="N96" i="36"/>
  <c r="J96" i="36"/>
  <c r="I96" i="36"/>
  <c r="E96" i="36"/>
  <c r="D96" i="36"/>
  <c r="C96" i="36"/>
  <c r="B96" i="36"/>
  <c r="N95" i="36"/>
  <c r="J95" i="36"/>
  <c r="I95" i="36"/>
  <c r="E95" i="36"/>
  <c r="D95" i="36"/>
  <c r="C95" i="36"/>
  <c r="B95" i="36"/>
  <c r="N94" i="36"/>
  <c r="J94" i="36"/>
  <c r="I94" i="36"/>
  <c r="E94" i="36"/>
  <c r="D94" i="36"/>
  <c r="C94" i="36"/>
  <c r="B94" i="36"/>
  <c r="N93" i="36"/>
  <c r="J93" i="36"/>
  <c r="I93" i="36"/>
  <c r="E93" i="36"/>
  <c r="D93" i="36"/>
  <c r="C93" i="36"/>
  <c r="B93" i="36"/>
  <c r="N92" i="36"/>
  <c r="J92" i="36"/>
  <c r="I92" i="36"/>
  <c r="E92" i="36"/>
  <c r="D92" i="36"/>
  <c r="C92" i="36"/>
  <c r="B92" i="36"/>
  <c r="N91" i="36"/>
  <c r="J91" i="36"/>
  <c r="I91" i="36"/>
  <c r="E91" i="36"/>
  <c r="D91" i="36"/>
  <c r="C91" i="36"/>
  <c r="B91" i="36"/>
  <c r="N90" i="36"/>
  <c r="J90" i="36"/>
  <c r="I90" i="36"/>
  <c r="E90" i="36"/>
  <c r="D90" i="36"/>
  <c r="C90" i="36"/>
  <c r="B90" i="36"/>
  <c r="N89" i="36"/>
  <c r="J89" i="36"/>
  <c r="I89" i="36"/>
  <c r="E89" i="36"/>
  <c r="D89" i="36"/>
  <c r="C89" i="36"/>
  <c r="B89" i="36"/>
  <c r="N88" i="36"/>
  <c r="J88" i="36"/>
  <c r="I88" i="36"/>
  <c r="E88" i="36"/>
  <c r="D88" i="36"/>
  <c r="C88" i="36"/>
  <c r="B88" i="36"/>
  <c r="N87" i="36"/>
  <c r="J87" i="36"/>
  <c r="I87" i="36"/>
  <c r="E87" i="36"/>
  <c r="D87" i="36"/>
  <c r="C87" i="36"/>
  <c r="B87" i="36"/>
  <c r="N86" i="36"/>
  <c r="J86" i="36"/>
  <c r="I86" i="36"/>
  <c r="E86" i="36"/>
  <c r="D86" i="36"/>
  <c r="C86" i="36"/>
  <c r="B86" i="36"/>
  <c r="N85" i="36"/>
  <c r="J85" i="36"/>
  <c r="I85" i="36"/>
  <c r="E85" i="36"/>
  <c r="D85" i="36"/>
  <c r="C85" i="36"/>
  <c r="B85" i="36"/>
  <c r="N84" i="36"/>
  <c r="J84" i="36"/>
  <c r="I84" i="36"/>
  <c r="E84" i="36"/>
  <c r="D84" i="36"/>
  <c r="C84" i="36"/>
  <c r="B84" i="36"/>
  <c r="N83" i="36"/>
  <c r="J83" i="36"/>
  <c r="I83" i="36"/>
  <c r="E83" i="36"/>
  <c r="D83" i="36"/>
  <c r="C83" i="36"/>
  <c r="B83" i="36"/>
  <c r="N82" i="36"/>
  <c r="J82" i="36"/>
  <c r="I82" i="36"/>
  <c r="E82" i="36"/>
  <c r="D82" i="36"/>
  <c r="C82" i="36"/>
  <c r="B82" i="36"/>
  <c r="N81" i="36"/>
  <c r="J81" i="36"/>
  <c r="I81" i="36"/>
  <c r="E81" i="36"/>
  <c r="D81" i="36"/>
  <c r="C81" i="36"/>
  <c r="B81" i="36"/>
  <c r="N80" i="36"/>
  <c r="J80" i="36"/>
  <c r="I80" i="36"/>
  <c r="E80" i="36"/>
  <c r="D80" i="36"/>
  <c r="C80" i="36"/>
  <c r="B80" i="36"/>
  <c r="N79" i="36"/>
  <c r="J79" i="36"/>
  <c r="I79" i="36"/>
  <c r="E79" i="36"/>
  <c r="D79" i="36"/>
  <c r="C79" i="36"/>
  <c r="B79" i="36"/>
  <c r="N78" i="36"/>
  <c r="J78" i="36"/>
  <c r="I78" i="36"/>
  <c r="E78" i="36"/>
  <c r="D78" i="36"/>
  <c r="C78" i="36"/>
  <c r="B78" i="36"/>
  <c r="N77" i="36"/>
  <c r="J77" i="36"/>
  <c r="I77" i="36"/>
  <c r="E77" i="36"/>
  <c r="D77" i="36"/>
  <c r="C77" i="36"/>
  <c r="B77" i="36"/>
  <c r="N76" i="36"/>
  <c r="J76" i="36"/>
  <c r="I76" i="36"/>
  <c r="E76" i="36"/>
  <c r="D76" i="36"/>
  <c r="C76" i="36"/>
  <c r="B76" i="36"/>
  <c r="N75" i="36"/>
  <c r="J75" i="36"/>
  <c r="I75" i="36"/>
  <c r="E75" i="36"/>
  <c r="D75" i="36"/>
  <c r="C75" i="36"/>
  <c r="B75" i="36"/>
  <c r="N74" i="36"/>
  <c r="J74" i="36"/>
  <c r="I74" i="36"/>
  <c r="E74" i="36"/>
  <c r="D74" i="36"/>
  <c r="C74" i="36"/>
  <c r="B74" i="36"/>
  <c r="N73" i="36"/>
  <c r="J73" i="36"/>
  <c r="I73" i="36"/>
  <c r="E73" i="36"/>
  <c r="D73" i="36"/>
  <c r="C73" i="36"/>
  <c r="B73" i="36"/>
  <c r="N72" i="36"/>
  <c r="J72" i="36"/>
  <c r="I72" i="36"/>
  <c r="E72" i="36"/>
  <c r="D72" i="36"/>
  <c r="C72" i="36"/>
  <c r="B72" i="36"/>
  <c r="N71" i="36"/>
  <c r="J71" i="36"/>
  <c r="I71" i="36"/>
  <c r="E71" i="36"/>
  <c r="D71" i="36"/>
  <c r="C71" i="36"/>
  <c r="B71" i="36"/>
  <c r="N70" i="36"/>
  <c r="J70" i="36"/>
  <c r="I70" i="36"/>
  <c r="E70" i="36"/>
  <c r="D70" i="36"/>
  <c r="C70" i="36"/>
  <c r="B70" i="36"/>
  <c r="N69" i="36"/>
  <c r="J69" i="36"/>
  <c r="I69" i="36"/>
  <c r="E69" i="36"/>
  <c r="D69" i="36"/>
  <c r="C69" i="36"/>
  <c r="B69" i="36"/>
  <c r="N68" i="36"/>
  <c r="J68" i="36"/>
  <c r="I68" i="36"/>
  <c r="E68" i="36"/>
  <c r="D68" i="36"/>
  <c r="C68" i="36"/>
  <c r="B68" i="36"/>
  <c r="N67" i="36"/>
  <c r="J67" i="36"/>
  <c r="I67" i="36"/>
  <c r="E67" i="36"/>
  <c r="D67" i="36"/>
  <c r="C67" i="36"/>
  <c r="B67" i="36"/>
  <c r="N66" i="36"/>
  <c r="J66" i="36"/>
  <c r="I66" i="36"/>
  <c r="E66" i="36"/>
  <c r="D66" i="36"/>
  <c r="C66" i="36"/>
  <c r="B66" i="36"/>
  <c r="N65" i="36"/>
  <c r="J65" i="36"/>
  <c r="I65" i="36"/>
  <c r="E65" i="36"/>
  <c r="D65" i="36"/>
  <c r="C65" i="36"/>
  <c r="B65" i="36"/>
  <c r="N64" i="36"/>
  <c r="J64" i="36"/>
  <c r="I64" i="36"/>
  <c r="E64" i="36"/>
  <c r="D64" i="36"/>
  <c r="C64" i="36"/>
  <c r="B64" i="36"/>
  <c r="N63" i="36"/>
  <c r="J63" i="36"/>
  <c r="I63" i="36"/>
  <c r="E63" i="36"/>
  <c r="D63" i="36"/>
  <c r="C63" i="36"/>
  <c r="B63" i="36"/>
  <c r="N62" i="36"/>
  <c r="J62" i="36"/>
  <c r="I62" i="36"/>
  <c r="E62" i="36"/>
  <c r="D62" i="36"/>
  <c r="C62" i="36"/>
  <c r="B62" i="36"/>
  <c r="N61" i="36"/>
  <c r="J61" i="36"/>
  <c r="I61" i="36"/>
  <c r="E61" i="36"/>
  <c r="D61" i="36"/>
  <c r="C61" i="36"/>
  <c r="B61" i="36"/>
  <c r="N60" i="36"/>
  <c r="J60" i="36"/>
  <c r="I60" i="36"/>
  <c r="E60" i="36"/>
  <c r="D60" i="36"/>
  <c r="C60" i="36"/>
  <c r="B60" i="36"/>
  <c r="N59" i="36"/>
  <c r="J59" i="36"/>
  <c r="I59" i="36"/>
  <c r="E59" i="36"/>
  <c r="D59" i="36"/>
  <c r="C59" i="36"/>
  <c r="B59" i="36"/>
  <c r="N58" i="36"/>
  <c r="J58" i="36"/>
  <c r="I58" i="36"/>
  <c r="E58" i="36"/>
  <c r="D58" i="36"/>
  <c r="C58" i="36"/>
  <c r="B58" i="36"/>
  <c r="N57" i="36"/>
  <c r="J57" i="36"/>
  <c r="I57" i="36"/>
  <c r="E57" i="36"/>
  <c r="D57" i="36"/>
  <c r="C57" i="36"/>
  <c r="B57" i="36"/>
  <c r="N56" i="36"/>
  <c r="J56" i="36"/>
  <c r="I56" i="36"/>
  <c r="E56" i="36"/>
  <c r="D56" i="36"/>
  <c r="C56" i="36"/>
  <c r="B56" i="36"/>
  <c r="N55" i="36"/>
  <c r="J55" i="36"/>
  <c r="I55" i="36"/>
  <c r="E55" i="36"/>
  <c r="D55" i="36"/>
  <c r="C55" i="36"/>
  <c r="B55" i="36"/>
  <c r="N54" i="36"/>
  <c r="J54" i="36"/>
  <c r="I54" i="36"/>
  <c r="E54" i="36"/>
  <c r="D54" i="36"/>
  <c r="B54" i="36"/>
  <c r="N53" i="36"/>
  <c r="J53" i="36"/>
  <c r="I53" i="36"/>
  <c r="E53" i="36"/>
  <c r="D53" i="36"/>
  <c r="B53" i="36"/>
  <c r="N52" i="36"/>
  <c r="J52" i="36"/>
  <c r="I52" i="36"/>
  <c r="E52" i="36"/>
  <c r="D52" i="36"/>
  <c r="C52" i="36"/>
  <c r="B52" i="36"/>
  <c r="N51" i="36"/>
  <c r="J51" i="36"/>
  <c r="I51" i="36"/>
  <c r="E51" i="36"/>
  <c r="D51" i="36"/>
  <c r="C51" i="36"/>
  <c r="B51" i="36"/>
  <c r="N50" i="36"/>
  <c r="J50" i="36"/>
  <c r="I50" i="36"/>
  <c r="E50" i="36"/>
  <c r="D50" i="36"/>
  <c r="C50" i="36"/>
  <c r="B50" i="36"/>
  <c r="N49" i="36"/>
  <c r="J49" i="36"/>
  <c r="I49" i="36"/>
  <c r="E49" i="36"/>
  <c r="D49" i="36"/>
  <c r="C49" i="36"/>
  <c r="B49" i="36"/>
  <c r="N48" i="36"/>
  <c r="J48" i="36"/>
  <c r="I48" i="36"/>
  <c r="E48" i="36"/>
  <c r="D48" i="36"/>
  <c r="C48" i="36"/>
  <c r="B48" i="36"/>
  <c r="N47" i="36"/>
  <c r="J47" i="36"/>
  <c r="I47" i="36"/>
  <c r="E47" i="36"/>
  <c r="D47" i="36"/>
  <c r="C47" i="36"/>
  <c r="B47" i="36"/>
  <c r="N46" i="36"/>
  <c r="J46" i="36"/>
  <c r="I46" i="36"/>
  <c r="E46" i="36"/>
  <c r="D46" i="36"/>
  <c r="C46" i="36"/>
  <c r="B46" i="36"/>
  <c r="N45" i="36"/>
  <c r="J45" i="36"/>
  <c r="I45" i="36"/>
  <c r="E45" i="36"/>
  <c r="D45" i="36"/>
  <c r="C45" i="36"/>
  <c r="B45" i="36"/>
  <c r="N44" i="36"/>
  <c r="J44" i="36"/>
  <c r="I44" i="36"/>
  <c r="E44" i="36"/>
  <c r="D44" i="36"/>
  <c r="C44" i="36"/>
  <c r="B44" i="36"/>
  <c r="N43" i="36"/>
  <c r="J43" i="36"/>
  <c r="I43" i="36"/>
  <c r="E43" i="36"/>
  <c r="D43" i="36"/>
  <c r="C43" i="36"/>
  <c r="B43" i="36"/>
  <c r="N42" i="36"/>
  <c r="J42" i="36"/>
  <c r="I42" i="36"/>
  <c r="E42" i="36"/>
  <c r="D42" i="36"/>
  <c r="C42" i="36"/>
  <c r="B42" i="36"/>
  <c r="N41" i="36"/>
  <c r="J41" i="36"/>
  <c r="I41" i="36"/>
  <c r="E41" i="36"/>
  <c r="D41" i="36"/>
  <c r="N40" i="36"/>
  <c r="J40" i="36"/>
  <c r="I40" i="36"/>
  <c r="E40" i="36"/>
  <c r="D40" i="36"/>
  <c r="C40" i="36"/>
  <c r="B40" i="36"/>
  <c r="N39" i="36"/>
  <c r="J39" i="36"/>
  <c r="I39" i="36"/>
  <c r="E39" i="36"/>
  <c r="D39" i="36"/>
  <c r="C39" i="36"/>
  <c r="B39" i="36"/>
  <c r="N38" i="36"/>
  <c r="J38" i="36"/>
  <c r="I38" i="36"/>
  <c r="E38" i="36"/>
  <c r="D38" i="36"/>
  <c r="C38" i="36"/>
  <c r="B38" i="36"/>
  <c r="N37" i="36"/>
  <c r="J37" i="36"/>
  <c r="I37" i="36"/>
  <c r="E37" i="36"/>
  <c r="D37" i="36"/>
  <c r="C37" i="36"/>
  <c r="B37" i="36"/>
  <c r="N36" i="36"/>
  <c r="J36" i="36"/>
  <c r="I36" i="36"/>
  <c r="E36" i="36"/>
  <c r="D36" i="36"/>
  <c r="C36" i="36"/>
  <c r="B36" i="36"/>
  <c r="N35" i="36"/>
  <c r="J35" i="36"/>
  <c r="I35" i="36"/>
  <c r="E35" i="36"/>
  <c r="D35" i="36"/>
  <c r="C35" i="36"/>
  <c r="B35" i="36"/>
  <c r="N34" i="36"/>
  <c r="J34" i="36"/>
  <c r="I34" i="36"/>
  <c r="E34" i="36"/>
  <c r="D34" i="36"/>
  <c r="C34" i="36"/>
  <c r="B34" i="36"/>
  <c r="N33" i="36"/>
  <c r="J33" i="36"/>
  <c r="I33" i="36"/>
  <c r="E33" i="36"/>
  <c r="B33" i="36"/>
  <c r="N32" i="36"/>
  <c r="J32" i="36"/>
  <c r="I32" i="36"/>
  <c r="E32" i="36"/>
  <c r="D32" i="36"/>
  <c r="C32" i="36"/>
  <c r="B32" i="36"/>
  <c r="N31" i="36"/>
  <c r="J31" i="36"/>
  <c r="I31" i="36"/>
  <c r="E31" i="36"/>
  <c r="D31" i="36"/>
  <c r="C31" i="36"/>
  <c r="B31" i="36"/>
  <c r="N30" i="36"/>
  <c r="J30" i="36"/>
  <c r="I30" i="36"/>
  <c r="E30" i="36"/>
  <c r="D30" i="36"/>
  <c r="C30" i="36"/>
  <c r="B30" i="36"/>
  <c r="N29" i="36"/>
  <c r="J29" i="36"/>
  <c r="I29" i="36"/>
  <c r="E29" i="36"/>
  <c r="D29" i="36"/>
  <c r="C29" i="36"/>
  <c r="B29" i="36"/>
  <c r="N28" i="36"/>
  <c r="J28" i="36"/>
  <c r="I28" i="36"/>
  <c r="E28" i="36"/>
  <c r="D28" i="36"/>
  <c r="C28" i="36"/>
  <c r="B28" i="36"/>
  <c r="N27" i="36"/>
  <c r="J27" i="36"/>
  <c r="I27" i="36"/>
  <c r="E27" i="36"/>
  <c r="D27" i="36"/>
  <c r="C27" i="36"/>
  <c r="B27" i="36"/>
  <c r="N26" i="36"/>
  <c r="J26" i="36"/>
  <c r="I26" i="36"/>
  <c r="E26" i="36"/>
  <c r="D26" i="36"/>
  <c r="C26" i="36"/>
  <c r="B26" i="36"/>
  <c r="N25" i="36"/>
  <c r="J25" i="36"/>
  <c r="I25" i="36"/>
  <c r="E25" i="36"/>
  <c r="D25" i="36"/>
  <c r="C25" i="36"/>
  <c r="B25" i="36"/>
  <c r="N24" i="36"/>
  <c r="J24" i="36"/>
  <c r="I24" i="36"/>
  <c r="E24" i="36"/>
  <c r="C24" i="36"/>
  <c r="B24" i="36"/>
  <c r="N23" i="36"/>
  <c r="J23" i="36"/>
  <c r="I23" i="36"/>
  <c r="E23" i="36"/>
  <c r="C23" i="36"/>
  <c r="B23" i="36"/>
  <c r="N22" i="36"/>
  <c r="J22" i="36"/>
  <c r="I22" i="36"/>
  <c r="E22" i="36"/>
  <c r="C22" i="36"/>
  <c r="B22" i="36"/>
  <c r="N21" i="36"/>
  <c r="J21" i="36"/>
  <c r="I21" i="36"/>
  <c r="E21" i="36"/>
  <c r="C21" i="36"/>
  <c r="B21" i="36"/>
  <c r="N20" i="36"/>
  <c r="J20" i="36"/>
  <c r="I20" i="36"/>
  <c r="E20" i="36"/>
  <c r="C20" i="36"/>
  <c r="B20" i="36"/>
  <c r="N19" i="36"/>
  <c r="J19" i="36"/>
  <c r="I19" i="36"/>
  <c r="E19" i="36"/>
  <c r="C19" i="36"/>
  <c r="B19" i="36"/>
  <c r="N18" i="36"/>
  <c r="J18" i="36"/>
  <c r="I18" i="36"/>
  <c r="E18" i="36"/>
  <c r="C18" i="36"/>
  <c r="B18" i="36"/>
  <c r="N17" i="36"/>
  <c r="J17" i="36"/>
  <c r="I17" i="36"/>
  <c r="E17" i="36"/>
  <c r="C17" i="36"/>
  <c r="B17" i="36"/>
  <c r="N16" i="36"/>
  <c r="J16" i="36"/>
  <c r="I16" i="36"/>
  <c r="E16" i="36"/>
  <c r="C16" i="36"/>
  <c r="B16" i="36"/>
  <c r="N15" i="36"/>
  <c r="J15" i="36"/>
  <c r="I15" i="36"/>
  <c r="E15" i="36"/>
  <c r="C15" i="36"/>
  <c r="B15" i="36"/>
  <c r="N14" i="36"/>
  <c r="J14" i="36"/>
  <c r="I14" i="36"/>
  <c r="E14" i="36"/>
  <c r="C14" i="36"/>
  <c r="B14" i="36"/>
  <c r="N13" i="36"/>
  <c r="J13" i="36"/>
  <c r="I13" i="36"/>
  <c r="E13" i="36"/>
  <c r="C13" i="36"/>
  <c r="B13" i="36"/>
  <c r="N12" i="36"/>
  <c r="J12" i="36"/>
  <c r="I12" i="36"/>
  <c r="E12" i="36"/>
  <c r="C12" i="36"/>
  <c r="B12" i="36"/>
  <c r="N11" i="36"/>
  <c r="J11" i="36"/>
  <c r="I11" i="36"/>
  <c r="E11" i="36"/>
  <c r="C11" i="36"/>
  <c r="B11" i="36"/>
  <c r="N10" i="36"/>
  <c r="J10" i="36"/>
  <c r="I10" i="36"/>
  <c r="E10" i="36"/>
  <c r="C10" i="36"/>
  <c r="B10" i="36"/>
  <c r="N9" i="36"/>
  <c r="J9" i="36"/>
  <c r="I9" i="36"/>
  <c r="E9" i="36"/>
  <c r="C9" i="36"/>
  <c r="B9" i="36"/>
  <c r="N8" i="36"/>
  <c r="J8" i="36"/>
  <c r="I8" i="36"/>
  <c r="E8" i="36"/>
  <c r="C8" i="36"/>
  <c r="B8" i="36"/>
  <c r="N7" i="36"/>
  <c r="J7" i="36"/>
  <c r="I7" i="36"/>
  <c r="E7" i="36"/>
  <c r="C7" i="36"/>
  <c r="B7" i="36"/>
  <c r="N6" i="36"/>
  <c r="J6" i="36"/>
  <c r="I6" i="36"/>
  <c r="E6" i="36"/>
  <c r="C6" i="36"/>
  <c r="B6" i="36"/>
  <c r="N5" i="36"/>
  <c r="J5" i="36"/>
  <c r="I5" i="36"/>
  <c r="E5" i="36"/>
  <c r="C5" i="36"/>
  <c r="B5" i="36"/>
  <c r="N4" i="36"/>
  <c r="J4" i="36"/>
  <c r="I4" i="36"/>
  <c r="E4" i="36"/>
  <c r="C4" i="36"/>
  <c r="B4" i="36"/>
  <c r="N3" i="36"/>
  <c r="J3" i="36"/>
  <c r="I3" i="36"/>
  <c r="E3" i="36"/>
  <c r="C3" i="36"/>
  <c r="B3" i="36"/>
  <c r="N2" i="36"/>
  <c r="J2" i="36"/>
  <c r="C2" i="36"/>
  <c r="B2" i="36"/>
  <c r="J877" i="46"/>
  <c r="I877" i="46"/>
  <c r="N876" i="46"/>
  <c r="J876" i="46"/>
  <c r="I876" i="46"/>
  <c r="E876" i="46"/>
  <c r="D876" i="46"/>
  <c r="C876" i="46"/>
  <c r="B876" i="46"/>
  <c r="N875" i="46"/>
  <c r="J875" i="46"/>
  <c r="I875" i="46"/>
  <c r="E875" i="46"/>
  <c r="D875" i="46"/>
  <c r="C875" i="46"/>
  <c r="B875" i="46"/>
  <c r="N874" i="46"/>
  <c r="J874" i="46"/>
  <c r="I874" i="46"/>
  <c r="E874" i="46"/>
  <c r="D874" i="46"/>
  <c r="C874" i="46"/>
  <c r="B874" i="46"/>
  <c r="N873" i="46"/>
  <c r="J873" i="46"/>
  <c r="I873" i="46"/>
  <c r="E873" i="46"/>
  <c r="D873" i="46"/>
  <c r="C873" i="46"/>
  <c r="B873" i="46"/>
  <c r="N872" i="46"/>
  <c r="J872" i="46"/>
  <c r="I872" i="46"/>
  <c r="E872" i="46"/>
  <c r="D872" i="46"/>
  <c r="C872" i="46"/>
  <c r="B872" i="46"/>
  <c r="N871" i="46"/>
  <c r="J871" i="46"/>
  <c r="I871" i="46"/>
  <c r="E871" i="46"/>
  <c r="D871" i="46"/>
  <c r="C871" i="46"/>
  <c r="B871" i="46"/>
  <c r="N870" i="46"/>
  <c r="J870" i="46"/>
  <c r="I870" i="46"/>
  <c r="E870" i="46"/>
  <c r="D870" i="46"/>
  <c r="C870" i="46"/>
  <c r="B870" i="46"/>
  <c r="N869" i="46"/>
  <c r="J869" i="46"/>
  <c r="I869" i="46"/>
  <c r="E869" i="46"/>
  <c r="D869" i="46"/>
  <c r="C869" i="46"/>
  <c r="B869" i="46"/>
  <c r="N868" i="46"/>
  <c r="J868" i="46"/>
  <c r="I868" i="46"/>
  <c r="E868" i="46"/>
  <c r="D868" i="46"/>
  <c r="C868" i="46"/>
  <c r="B868" i="46"/>
  <c r="N867" i="46"/>
  <c r="J867" i="46"/>
  <c r="I867" i="46"/>
  <c r="E867" i="46"/>
  <c r="D867" i="46"/>
  <c r="C867" i="46"/>
  <c r="B867" i="46"/>
  <c r="N866" i="46"/>
  <c r="J866" i="46"/>
  <c r="I866" i="46"/>
  <c r="E866" i="46"/>
  <c r="D866" i="46"/>
  <c r="C866" i="46"/>
  <c r="B866" i="46"/>
  <c r="N865" i="46"/>
  <c r="J865" i="46"/>
  <c r="I865" i="46"/>
  <c r="E865" i="46"/>
  <c r="D865" i="46"/>
  <c r="C865" i="46"/>
  <c r="B865" i="46"/>
  <c r="N864" i="46"/>
  <c r="J864" i="46"/>
  <c r="I864" i="46"/>
  <c r="E864" i="46"/>
  <c r="D864" i="46"/>
  <c r="C864" i="46"/>
  <c r="B864" i="46"/>
  <c r="N863" i="46"/>
  <c r="J863" i="46"/>
  <c r="I863" i="46"/>
  <c r="E863" i="46"/>
  <c r="D863" i="46"/>
  <c r="C863" i="46"/>
  <c r="B863" i="46"/>
  <c r="N862" i="46"/>
  <c r="J862" i="46"/>
  <c r="I862" i="46"/>
  <c r="E862" i="46"/>
  <c r="D862" i="46"/>
  <c r="C862" i="46"/>
  <c r="B862" i="46"/>
  <c r="N861" i="46"/>
  <c r="J861" i="46"/>
  <c r="I861" i="46"/>
  <c r="E861" i="46"/>
  <c r="D861" i="46"/>
  <c r="C861" i="46"/>
  <c r="B861" i="46"/>
  <c r="N860" i="46"/>
  <c r="J860" i="46"/>
  <c r="I860" i="46"/>
  <c r="E860" i="46"/>
  <c r="D860" i="46"/>
  <c r="C860" i="46"/>
  <c r="B860" i="46"/>
  <c r="N859" i="46"/>
  <c r="J859" i="46"/>
  <c r="I859" i="46"/>
  <c r="E859" i="46"/>
  <c r="D859" i="46"/>
  <c r="C859" i="46"/>
  <c r="B859" i="46"/>
  <c r="N858" i="46"/>
  <c r="J858" i="46"/>
  <c r="I858" i="46"/>
  <c r="E858" i="46"/>
  <c r="D858" i="46"/>
  <c r="C858" i="46"/>
  <c r="B858" i="46"/>
  <c r="N857" i="46"/>
  <c r="J857" i="46"/>
  <c r="I857" i="46"/>
  <c r="E857" i="46"/>
  <c r="D857" i="46"/>
  <c r="C857" i="46"/>
  <c r="B857" i="46"/>
  <c r="N856" i="46"/>
  <c r="J856" i="46"/>
  <c r="I856" i="46"/>
  <c r="E856" i="46"/>
  <c r="D856" i="46"/>
  <c r="C856" i="46"/>
  <c r="B856" i="46"/>
  <c r="N855" i="46"/>
  <c r="J855" i="46"/>
  <c r="I855" i="46"/>
  <c r="E855" i="46"/>
  <c r="D855" i="46"/>
  <c r="C855" i="46"/>
  <c r="B855" i="46"/>
  <c r="N854" i="46"/>
  <c r="J854" i="46"/>
  <c r="I854" i="46"/>
  <c r="E854" i="46"/>
  <c r="D854" i="46"/>
  <c r="C854" i="46"/>
  <c r="B854" i="46"/>
  <c r="N853" i="46"/>
  <c r="J853" i="46"/>
  <c r="I853" i="46"/>
  <c r="E853" i="46"/>
  <c r="D853" i="46"/>
  <c r="C853" i="46"/>
  <c r="B853" i="46"/>
  <c r="N852" i="46"/>
  <c r="J852" i="46"/>
  <c r="I852" i="46"/>
  <c r="E852" i="46"/>
  <c r="D852" i="46"/>
  <c r="C852" i="46"/>
  <c r="B852" i="46"/>
  <c r="N851" i="46"/>
  <c r="J851" i="46"/>
  <c r="I851" i="46"/>
  <c r="E851" i="46"/>
  <c r="D851" i="46"/>
  <c r="C851" i="46"/>
  <c r="B851" i="46"/>
  <c r="N850" i="46"/>
  <c r="J850" i="46"/>
  <c r="I850" i="46"/>
  <c r="E850" i="46"/>
  <c r="D850" i="46"/>
  <c r="C850" i="46"/>
  <c r="B850" i="46"/>
  <c r="N849" i="46"/>
  <c r="J849" i="46"/>
  <c r="I849" i="46"/>
  <c r="E849" i="46"/>
  <c r="D849" i="46"/>
  <c r="C849" i="46"/>
  <c r="B849" i="46"/>
  <c r="N848" i="46"/>
  <c r="J848" i="46"/>
  <c r="I848" i="46"/>
  <c r="E848" i="46"/>
  <c r="D848" i="46"/>
  <c r="C848" i="46"/>
  <c r="B848" i="46"/>
  <c r="N847" i="46"/>
  <c r="J847" i="46"/>
  <c r="I847" i="46"/>
  <c r="E847" i="46"/>
  <c r="D847" i="46"/>
  <c r="C847" i="46"/>
  <c r="B847" i="46"/>
  <c r="N846" i="46"/>
  <c r="J846" i="46"/>
  <c r="I846" i="46"/>
  <c r="E846" i="46"/>
  <c r="D846" i="46"/>
  <c r="C846" i="46"/>
  <c r="B846" i="46"/>
  <c r="N845" i="46"/>
  <c r="J845" i="46"/>
  <c r="I845" i="46"/>
  <c r="E845" i="46"/>
  <c r="D845" i="46"/>
  <c r="C845" i="46"/>
  <c r="B845" i="46"/>
  <c r="N844" i="46"/>
  <c r="J844" i="46"/>
  <c r="I844" i="46"/>
  <c r="E844" i="46"/>
  <c r="D844" i="46"/>
  <c r="C844" i="46"/>
  <c r="B844" i="46"/>
  <c r="N843" i="46"/>
  <c r="J843" i="46"/>
  <c r="I843" i="46"/>
  <c r="E843" i="46"/>
  <c r="D843" i="46"/>
  <c r="C843" i="46"/>
  <c r="B843" i="46"/>
  <c r="N842" i="46"/>
  <c r="J842" i="46"/>
  <c r="I842" i="46"/>
  <c r="E842" i="46"/>
  <c r="D842" i="46"/>
  <c r="C842" i="46"/>
  <c r="B842" i="46"/>
  <c r="N841" i="46"/>
  <c r="J841" i="46"/>
  <c r="I841" i="46"/>
  <c r="E841" i="46"/>
  <c r="D841" i="46"/>
  <c r="C841" i="46"/>
  <c r="B841" i="46"/>
  <c r="N840" i="46"/>
  <c r="J840" i="46"/>
  <c r="I840" i="46"/>
  <c r="E840" i="46"/>
  <c r="D840" i="46"/>
  <c r="C840" i="46"/>
  <c r="B840" i="46"/>
  <c r="N839" i="46"/>
  <c r="J839" i="46"/>
  <c r="I839" i="46"/>
  <c r="E839" i="46"/>
  <c r="D839" i="46"/>
  <c r="C839" i="46"/>
  <c r="B839" i="46"/>
  <c r="N838" i="46"/>
  <c r="J838" i="46"/>
  <c r="I838" i="46"/>
  <c r="E838" i="46"/>
  <c r="D838" i="46"/>
  <c r="C838" i="46"/>
  <c r="B838" i="46"/>
  <c r="N837" i="46"/>
  <c r="J837" i="46"/>
  <c r="I837" i="46"/>
  <c r="E837" i="46"/>
  <c r="D837" i="46"/>
  <c r="C837" i="46"/>
  <c r="B837" i="46"/>
  <c r="N836" i="46"/>
  <c r="J836" i="46"/>
  <c r="I836" i="46"/>
  <c r="E836" i="46"/>
  <c r="D836" i="46"/>
  <c r="C836" i="46"/>
  <c r="B836" i="46"/>
  <c r="N835" i="46"/>
  <c r="J835" i="46"/>
  <c r="I835" i="46"/>
  <c r="E835" i="46"/>
  <c r="D835" i="46"/>
  <c r="C835" i="46"/>
  <c r="B835" i="46"/>
  <c r="N834" i="46"/>
  <c r="J834" i="46"/>
  <c r="I834" i="46"/>
  <c r="E834" i="46"/>
  <c r="D834" i="46"/>
  <c r="C834" i="46"/>
  <c r="B834" i="46"/>
  <c r="N833" i="46"/>
  <c r="J833" i="46"/>
  <c r="I833" i="46"/>
  <c r="E833" i="46"/>
  <c r="D833" i="46"/>
  <c r="C833" i="46"/>
  <c r="B833" i="46"/>
  <c r="N832" i="46"/>
  <c r="J832" i="46"/>
  <c r="I832" i="46"/>
  <c r="E832" i="46"/>
  <c r="D832" i="46"/>
  <c r="C832" i="46"/>
  <c r="B832" i="46"/>
  <c r="N831" i="46"/>
  <c r="J831" i="46"/>
  <c r="I831" i="46"/>
  <c r="E831" i="46"/>
  <c r="D831" i="46"/>
  <c r="C831" i="46"/>
  <c r="B831" i="46"/>
  <c r="N830" i="46"/>
  <c r="J830" i="46"/>
  <c r="I830" i="46"/>
  <c r="E830" i="46"/>
  <c r="D830" i="46"/>
  <c r="C830" i="46"/>
  <c r="B830" i="46"/>
  <c r="N829" i="46"/>
  <c r="J829" i="46"/>
  <c r="I829" i="46"/>
  <c r="E829" i="46"/>
  <c r="D829" i="46"/>
  <c r="C829" i="46"/>
  <c r="B829" i="46"/>
  <c r="N828" i="46"/>
  <c r="J828" i="46"/>
  <c r="I828" i="46"/>
  <c r="E828" i="46"/>
  <c r="D828" i="46"/>
  <c r="C828" i="46"/>
  <c r="B828" i="46"/>
  <c r="N827" i="46"/>
  <c r="J827" i="46"/>
  <c r="I827" i="46"/>
  <c r="E827" i="46"/>
  <c r="D827" i="46"/>
  <c r="C827" i="46"/>
  <c r="B827" i="46"/>
  <c r="N826" i="46"/>
  <c r="J826" i="46"/>
  <c r="I826" i="46"/>
  <c r="E826" i="46"/>
  <c r="D826" i="46"/>
  <c r="C826" i="46"/>
  <c r="B826" i="46"/>
  <c r="N825" i="46"/>
  <c r="J825" i="46"/>
  <c r="I825" i="46"/>
  <c r="E825" i="46"/>
  <c r="D825" i="46"/>
  <c r="C825" i="46"/>
  <c r="B825" i="46"/>
  <c r="N824" i="46"/>
  <c r="J824" i="46"/>
  <c r="I824" i="46"/>
  <c r="E824" i="46"/>
  <c r="D824" i="46"/>
  <c r="C824" i="46"/>
  <c r="B824" i="46"/>
  <c r="N823" i="46"/>
  <c r="J823" i="46"/>
  <c r="I823" i="46"/>
  <c r="E823" i="46"/>
  <c r="D823" i="46"/>
  <c r="C823" i="46"/>
  <c r="B823" i="46"/>
  <c r="N822" i="46"/>
  <c r="J822" i="46"/>
  <c r="I822" i="46"/>
  <c r="E822" i="46"/>
  <c r="D822" i="46"/>
  <c r="C822" i="46"/>
  <c r="B822" i="46"/>
  <c r="N821" i="46"/>
  <c r="J821" i="46"/>
  <c r="I821" i="46"/>
  <c r="E821" i="46"/>
  <c r="D821" i="46"/>
  <c r="C821" i="46"/>
  <c r="B821" i="46"/>
  <c r="N820" i="46"/>
  <c r="J820" i="46"/>
  <c r="I820" i="46"/>
  <c r="E820" i="46"/>
  <c r="D820" i="46"/>
  <c r="C820" i="46"/>
  <c r="B820" i="46"/>
  <c r="N819" i="46"/>
  <c r="J819" i="46"/>
  <c r="I819" i="46"/>
  <c r="E819" i="46"/>
  <c r="D819" i="46"/>
  <c r="C819" i="46"/>
  <c r="B819" i="46"/>
  <c r="N818" i="46"/>
  <c r="J818" i="46"/>
  <c r="I818" i="46"/>
  <c r="E818" i="46"/>
  <c r="D818" i="46"/>
  <c r="C818" i="46"/>
  <c r="B818" i="46"/>
  <c r="N817" i="46"/>
  <c r="J817" i="46"/>
  <c r="I817" i="46"/>
  <c r="E817" i="46"/>
  <c r="D817" i="46"/>
  <c r="C817" i="46"/>
  <c r="B817" i="46"/>
  <c r="N816" i="46"/>
  <c r="J816" i="46"/>
  <c r="I816" i="46"/>
  <c r="E816" i="46"/>
  <c r="D816" i="46"/>
  <c r="C816" i="46"/>
  <c r="B816" i="46"/>
  <c r="N815" i="46"/>
  <c r="J815" i="46"/>
  <c r="I815" i="46"/>
  <c r="E815" i="46"/>
  <c r="D815" i="46"/>
  <c r="C815" i="46"/>
  <c r="B815" i="46"/>
  <c r="N814" i="46"/>
  <c r="J814" i="46"/>
  <c r="I814" i="46"/>
  <c r="E814" i="46"/>
  <c r="D814" i="46"/>
  <c r="C814" i="46"/>
  <c r="B814" i="46"/>
  <c r="N813" i="46"/>
  <c r="J813" i="46"/>
  <c r="I813" i="46"/>
  <c r="E813" i="46"/>
  <c r="D813" i="46"/>
  <c r="C813" i="46"/>
  <c r="B813" i="46"/>
  <c r="N812" i="46"/>
  <c r="J812" i="46"/>
  <c r="I812" i="46"/>
  <c r="E812" i="46"/>
  <c r="D812" i="46"/>
  <c r="C812" i="46"/>
  <c r="B812" i="46"/>
  <c r="N811" i="46"/>
  <c r="J811" i="46"/>
  <c r="I811" i="46"/>
  <c r="E811" i="46"/>
  <c r="D811" i="46"/>
  <c r="C811" i="46"/>
  <c r="B811" i="46"/>
  <c r="N810" i="46"/>
  <c r="J810" i="46"/>
  <c r="I810" i="46"/>
  <c r="E810" i="46"/>
  <c r="D810" i="46"/>
  <c r="C810" i="46"/>
  <c r="B810" i="46"/>
  <c r="N809" i="46"/>
  <c r="J809" i="46"/>
  <c r="I809" i="46"/>
  <c r="E809" i="46"/>
  <c r="D809" i="46"/>
  <c r="C809" i="46"/>
  <c r="B809" i="46"/>
  <c r="N808" i="46"/>
  <c r="J808" i="46"/>
  <c r="I808" i="46"/>
  <c r="E808" i="46"/>
  <c r="D808" i="46"/>
  <c r="C808" i="46"/>
  <c r="B808" i="46"/>
  <c r="N807" i="46"/>
  <c r="J807" i="46"/>
  <c r="I807" i="46"/>
  <c r="E807" i="46"/>
  <c r="D807" i="46"/>
  <c r="C807" i="46"/>
  <c r="B807" i="46"/>
  <c r="N806" i="46"/>
  <c r="J806" i="46"/>
  <c r="I806" i="46"/>
  <c r="E806" i="46"/>
  <c r="D806" i="46"/>
  <c r="C806" i="46"/>
  <c r="B806" i="46"/>
  <c r="N805" i="46"/>
  <c r="J805" i="46"/>
  <c r="I805" i="46"/>
  <c r="E805" i="46"/>
  <c r="D805" i="46"/>
  <c r="C805" i="46"/>
  <c r="B805" i="46"/>
  <c r="N804" i="46"/>
  <c r="J804" i="46"/>
  <c r="I804" i="46"/>
  <c r="E804" i="46"/>
  <c r="D804" i="46"/>
  <c r="C804" i="46"/>
  <c r="B804" i="46"/>
  <c r="N803" i="46"/>
  <c r="J803" i="46"/>
  <c r="I803" i="46"/>
  <c r="E803" i="46"/>
  <c r="D803" i="46"/>
  <c r="C803" i="46"/>
  <c r="B803" i="46"/>
  <c r="N802" i="46"/>
  <c r="J802" i="46"/>
  <c r="I802" i="46"/>
  <c r="E802" i="46"/>
  <c r="D802" i="46"/>
  <c r="C802" i="46"/>
  <c r="B802" i="46"/>
  <c r="N801" i="46"/>
  <c r="J801" i="46"/>
  <c r="I801" i="46"/>
  <c r="E801" i="46"/>
  <c r="D801" i="46"/>
  <c r="C801" i="46"/>
  <c r="B801" i="46"/>
  <c r="N800" i="46"/>
  <c r="J800" i="46"/>
  <c r="I800" i="46"/>
  <c r="E800" i="46"/>
  <c r="D800" i="46"/>
  <c r="C800" i="46"/>
  <c r="B800" i="46"/>
  <c r="N799" i="46"/>
  <c r="J799" i="46"/>
  <c r="I799" i="46"/>
  <c r="E799" i="46"/>
  <c r="D799" i="46"/>
  <c r="C799" i="46"/>
  <c r="B799" i="46"/>
  <c r="N798" i="46"/>
  <c r="J798" i="46"/>
  <c r="I798" i="46"/>
  <c r="E798" i="46"/>
  <c r="D798" i="46"/>
  <c r="C798" i="46"/>
  <c r="B798" i="46"/>
  <c r="N797" i="46"/>
  <c r="J797" i="46"/>
  <c r="I797" i="46"/>
  <c r="E797" i="46"/>
  <c r="D797" i="46"/>
  <c r="C797" i="46"/>
  <c r="B797" i="46"/>
  <c r="N796" i="46"/>
  <c r="J796" i="46"/>
  <c r="I796" i="46"/>
  <c r="E796" i="46"/>
  <c r="D796" i="46"/>
  <c r="C796" i="46"/>
  <c r="B796" i="46"/>
  <c r="N795" i="46"/>
  <c r="J795" i="46"/>
  <c r="I795" i="46"/>
  <c r="E795" i="46"/>
  <c r="D795" i="46"/>
  <c r="C795" i="46"/>
  <c r="B795" i="46"/>
  <c r="N794" i="46"/>
  <c r="J794" i="46"/>
  <c r="I794" i="46"/>
  <c r="E794" i="46"/>
  <c r="D794" i="46"/>
  <c r="C794" i="46"/>
  <c r="B794" i="46"/>
  <c r="N793" i="46"/>
  <c r="J793" i="46"/>
  <c r="I793" i="46"/>
  <c r="E793" i="46"/>
  <c r="D793" i="46"/>
  <c r="C793" i="46"/>
  <c r="B793" i="46"/>
  <c r="N792" i="46"/>
  <c r="J792" i="46"/>
  <c r="I792" i="46"/>
  <c r="E792" i="46"/>
  <c r="D792" i="46"/>
  <c r="C792" i="46"/>
  <c r="B792" i="46"/>
  <c r="N791" i="46"/>
  <c r="J791" i="46"/>
  <c r="I791" i="46"/>
  <c r="E791" i="46"/>
  <c r="D791" i="46"/>
  <c r="C791" i="46"/>
  <c r="B791" i="46"/>
  <c r="N790" i="46"/>
  <c r="J790" i="46"/>
  <c r="I790" i="46"/>
  <c r="E790" i="46"/>
  <c r="D790" i="46"/>
  <c r="C790" i="46"/>
  <c r="B790" i="46"/>
  <c r="N789" i="46"/>
  <c r="J789" i="46"/>
  <c r="I789" i="46"/>
  <c r="E789" i="46"/>
  <c r="D789" i="46"/>
  <c r="C789" i="46"/>
  <c r="B789" i="46"/>
  <c r="N788" i="46"/>
  <c r="J788" i="46"/>
  <c r="I788" i="46"/>
  <c r="E788" i="46"/>
  <c r="D788" i="46"/>
  <c r="C788" i="46"/>
  <c r="B788" i="46"/>
  <c r="N787" i="46"/>
  <c r="J787" i="46"/>
  <c r="I787" i="46"/>
  <c r="E787" i="46"/>
  <c r="D787" i="46"/>
  <c r="C787" i="46"/>
  <c r="B787" i="46"/>
  <c r="N786" i="46"/>
  <c r="J786" i="46"/>
  <c r="I786" i="46"/>
  <c r="E786" i="46"/>
  <c r="D786" i="46"/>
  <c r="C786" i="46"/>
  <c r="B786" i="46"/>
  <c r="N785" i="46"/>
  <c r="J785" i="46"/>
  <c r="I785" i="46"/>
  <c r="E785" i="46"/>
  <c r="D785" i="46"/>
  <c r="C785" i="46"/>
  <c r="B785" i="46"/>
  <c r="N784" i="46"/>
  <c r="J784" i="46"/>
  <c r="I784" i="46"/>
  <c r="E784" i="46"/>
  <c r="D784" i="46"/>
  <c r="C784" i="46"/>
  <c r="B784" i="46"/>
  <c r="N783" i="46"/>
  <c r="J783" i="46"/>
  <c r="I783" i="46"/>
  <c r="E783" i="46"/>
  <c r="D783" i="46"/>
  <c r="C783" i="46"/>
  <c r="B783" i="46"/>
  <c r="N782" i="46"/>
  <c r="J782" i="46"/>
  <c r="I782" i="46"/>
  <c r="E782" i="46"/>
  <c r="D782" i="46"/>
  <c r="C782" i="46"/>
  <c r="B782" i="46"/>
  <c r="N781" i="46"/>
  <c r="J781" i="46"/>
  <c r="I781" i="46"/>
  <c r="E781" i="46"/>
  <c r="D781" i="46"/>
  <c r="C781" i="46"/>
  <c r="B781" i="46"/>
  <c r="N780" i="46"/>
  <c r="J780" i="46"/>
  <c r="I780" i="46"/>
  <c r="E780" i="46"/>
  <c r="D780" i="46"/>
  <c r="C780" i="46"/>
  <c r="B780" i="46"/>
  <c r="N779" i="46"/>
  <c r="J779" i="46"/>
  <c r="I779" i="46"/>
  <c r="E779" i="46"/>
  <c r="D779" i="46"/>
  <c r="C779" i="46"/>
  <c r="B779" i="46"/>
  <c r="N778" i="46"/>
  <c r="J778" i="46"/>
  <c r="I778" i="46"/>
  <c r="E778" i="46"/>
  <c r="D778" i="46"/>
  <c r="C778" i="46"/>
  <c r="B778" i="46"/>
  <c r="N777" i="46"/>
  <c r="J777" i="46"/>
  <c r="I777" i="46"/>
  <c r="E777" i="46"/>
  <c r="D777" i="46"/>
  <c r="C777" i="46"/>
  <c r="B777" i="46"/>
  <c r="N776" i="46"/>
  <c r="J776" i="46"/>
  <c r="I776" i="46"/>
  <c r="E776" i="46"/>
  <c r="D776" i="46"/>
  <c r="C776" i="46"/>
  <c r="B776" i="46"/>
  <c r="N775" i="46"/>
  <c r="J775" i="46"/>
  <c r="I775" i="46"/>
  <c r="E775" i="46"/>
  <c r="D775" i="46"/>
  <c r="C775" i="46"/>
  <c r="B775" i="46"/>
  <c r="N774" i="46"/>
  <c r="J774" i="46"/>
  <c r="I774" i="46"/>
  <c r="E774" i="46"/>
  <c r="D774" i="46"/>
  <c r="C774" i="46"/>
  <c r="B774" i="46"/>
  <c r="N773" i="46"/>
  <c r="J773" i="46"/>
  <c r="I773" i="46"/>
  <c r="E773" i="46"/>
  <c r="D773" i="46"/>
  <c r="C773" i="46"/>
  <c r="B773" i="46"/>
  <c r="N772" i="46"/>
  <c r="J772" i="46"/>
  <c r="I772" i="46"/>
  <c r="E772" i="46"/>
  <c r="D772" i="46"/>
  <c r="C772" i="46"/>
  <c r="B772" i="46"/>
  <c r="N771" i="46"/>
  <c r="J771" i="46"/>
  <c r="I771" i="46"/>
  <c r="E771" i="46"/>
  <c r="D771" i="46"/>
  <c r="C771" i="46"/>
  <c r="B771" i="46"/>
  <c r="N770" i="46"/>
  <c r="J770" i="46"/>
  <c r="I770" i="46"/>
  <c r="E770" i="46"/>
  <c r="D770" i="46"/>
  <c r="C770" i="46"/>
  <c r="B770" i="46"/>
  <c r="N769" i="46"/>
  <c r="J769" i="46"/>
  <c r="I769" i="46"/>
  <c r="E769" i="46"/>
  <c r="D769" i="46"/>
  <c r="C769" i="46"/>
  <c r="B769" i="46"/>
  <c r="N768" i="46"/>
  <c r="J768" i="46"/>
  <c r="I768" i="46"/>
  <c r="E768" i="46"/>
  <c r="D768" i="46"/>
  <c r="C768" i="46"/>
  <c r="B768" i="46"/>
  <c r="N767" i="46"/>
  <c r="J767" i="46"/>
  <c r="I767" i="46"/>
  <c r="E767" i="46"/>
  <c r="D767" i="46"/>
  <c r="C767" i="46"/>
  <c r="B767" i="46"/>
  <c r="N766" i="46"/>
  <c r="J766" i="46"/>
  <c r="I766" i="46"/>
  <c r="E766" i="46"/>
  <c r="D766" i="46"/>
  <c r="C766" i="46"/>
  <c r="B766" i="46"/>
  <c r="N765" i="46"/>
  <c r="J765" i="46"/>
  <c r="I765" i="46"/>
  <c r="E765" i="46"/>
  <c r="D765" i="46"/>
  <c r="C765" i="46"/>
  <c r="B765" i="46"/>
  <c r="N764" i="46"/>
  <c r="J764" i="46"/>
  <c r="I764" i="46"/>
  <c r="E764" i="46"/>
  <c r="D764" i="46"/>
  <c r="C764" i="46"/>
  <c r="B764" i="46"/>
  <c r="N763" i="46"/>
  <c r="J763" i="46"/>
  <c r="I763" i="46"/>
  <c r="E763" i="46"/>
  <c r="D763" i="46"/>
  <c r="C763" i="46"/>
  <c r="B763" i="46"/>
  <c r="N762" i="46"/>
  <c r="J762" i="46"/>
  <c r="I762" i="46"/>
  <c r="E762" i="46"/>
  <c r="D762" i="46"/>
  <c r="C762" i="46"/>
  <c r="B762" i="46"/>
  <c r="N761" i="46"/>
  <c r="J761" i="46"/>
  <c r="I761" i="46"/>
  <c r="E761" i="46"/>
  <c r="D761" i="46"/>
  <c r="C761" i="46"/>
  <c r="B761" i="46"/>
  <c r="N760" i="46"/>
  <c r="J760" i="46"/>
  <c r="I760" i="46"/>
  <c r="E760" i="46"/>
  <c r="D760" i="46"/>
  <c r="C760" i="46"/>
  <c r="B760" i="46"/>
  <c r="N759" i="46"/>
  <c r="J759" i="46"/>
  <c r="I759" i="46"/>
  <c r="E759" i="46"/>
  <c r="D759" i="46"/>
  <c r="C759" i="46"/>
  <c r="B759" i="46"/>
  <c r="N758" i="46"/>
  <c r="J758" i="46"/>
  <c r="I758" i="46"/>
  <c r="E758" i="46"/>
  <c r="D758" i="46"/>
  <c r="C758" i="46"/>
  <c r="B758" i="46"/>
  <c r="N757" i="46"/>
  <c r="J757" i="46"/>
  <c r="I757" i="46"/>
  <c r="E757" i="46"/>
  <c r="D757" i="46"/>
  <c r="C757" i="46"/>
  <c r="B757" i="46"/>
  <c r="N756" i="46"/>
  <c r="J756" i="46"/>
  <c r="I756" i="46"/>
  <c r="E756" i="46"/>
  <c r="D756" i="46"/>
  <c r="C756" i="46"/>
  <c r="B756" i="46"/>
  <c r="N755" i="46"/>
  <c r="J755" i="46"/>
  <c r="I755" i="46"/>
  <c r="E755" i="46"/>
  <c r="D755" i="46"/>
  <c r="C755" i="46"/>
  <c r="B755" i="46"/>
  <c r="N754" i="46"/>
  <c r="J754" i="46"/>
  <c r="I754" i="46"/>
  <c r="E754" i="46"/>
  <c r="D754" i="46"/>
  <c r="C754" i="46"/>
  <c r="B754" i="46"/>
  <c r="N753" i="46"/>
  <c r="J753" i="46"/>
  <c r="I753" i="46"/>
  <c r="E753" i="46"/>
  <c r="D753" i="46"/>
  <c r="C753" i="46"/>
  <c r="B753" i="46"/>
  <c r="N752" i="46"/>
  <c r="J752" i="46"/>
  <c r="I752" i="46"/>
  <c r="E752" i="46"/>
  <c r="D752" i="46"/>
  <c r="C752" i="46"/>
  <c r="B752" i="46"/>
  <c r="N751" i="46"/>
  <c r="J751" i="46"/>
  <c r="I751" i="46"/>
  <c r="E751" i="46"/>
  <c r="D751" i="46"/>
  <c r="C751" i="46"/>
  <c r="B751" i="46"/>
  <c r="N750" i="46"/>
  <c r="J750" i="46"/>
  <c r="I750" i="46"/>
  <c r="E750" i="46"/>
  <c r="D750" i="46"/>
  <c r="C750" i="46"/>
  <c r="B750" i="46"/>
  <c r="N749" i="46"/>
  <c r="J749" i="46"/>
  <c r="I749" i="46"/>
  <c r="E749" i="46"/>
  <c r="D749" i="46"/>
  <c r="C749" i="46"/>
  <c r="B749" i="46"/>
  <c r="N748" i="46"/>
  <c r="J748" i="46"/>
  <c r="I748" i="46"/>
  <c r="E748" i="46"/>
  <c r="D748" i="46"/>
  <c r="C748" i="46"/>
  <c r="B748" i="46"/>
  <c r="N747" i="46"/>
  <c r="J747" i="46"/>
  <c r="I747" i="46"/>
  <c r="E747" i="46"/>
  <c r="D747" i="46"/>
  <c r="C747" i="46"/>
  <c r="B747" i="46"/>
  <c r="N746" i="46"/>
  <c r="J746" i="46"/>
  <c r="I746" i="46"/>
  <c r="E746" i="46"/>
  <c r="D746" i="46"/>
  <c r="C746" i="46"/>
  <c r="B746" i="46"/>
  <c r="N745" i="46"/>
  <c r="J745" i="46"/>
  <c r="I745" i="46"/>
  <c r="E745" i="46"/>
  <c r="D745" i="46"/>
  <c r="C745" i="46"/>
  <c r="B745" i="46"/>
  <c r="N744" i="46"/>
  <c r="J744" i="46"/>
  <c r="I744" i="46"/>
  <c r="E744" i="46"/>
  <c r="D744" i="46"/>
  <c r="C744" i="46"/>
  <c r="B744" i="46"/>
  <c r="N743" i="46"/>
  <c r="J743" i="46"/>
  <c r="I743" i="46"/>
  <c r="E743" i="46"/>
  <c r="D743" i="46"/>
  <c r="C743" i="46"/>
  <c r="B743" i="46"/>
  <c r="N742" i="46"/>
  <c r="J742" i="46"/>
  <c r="I742" i="46"/>
  <c r="E742" i="46"/>
  <c r="D742" i="46"/>
  <c r="C742" i="46"/>
  <c r="B742" i="46"/>
  <c r="N741" i="46"/>
  <c r="J741" i="46"/>
  <c r="I741" i="46"/>
  <c r="E741" i="46"/>
  <c r="D741" i="46"/>
  <c r="C741" i="46"/>
  <c r="B741" i="46"/>
  <c r="N740" i="46"/>
  <c r="J740" i="46"/>
  <c r="I740" i="46"/>
  <c r="E740" i="46"/>
  <c r="D740" i="46"/>
  <c r="C740" i="46"/>
  <c r="B740" i="46"/>
  <c r="N739" i="46"/>
  <c r="J739" i="46"/>
  <c r="I739" i="46"/>
  <c r="E739" i="46"/>
  <c r="D739" i="46"/>
  <c r="C739" i="46"/>
  <c r="B739" i="46"/>
  <c r="N738" i="46"/>
  <c r="J738" i="46"/>
  <c r="I738" i="46"/>
  <c r="E738" i="46"/>
  <c r="D738" i="46"/>
  <c r="C738" i="46"/>
  <c r="B738" i="46"/>
  <c r="N737" i="46"/>
  <c r="J737" i="46"/>
  <c r="I737" i="46"/>
  <c r="E737" i="46"/>
  <c r="D737" i="46"/>
  <c r="C737" i="46"/>
  <c r="B737" i="46"/>
  <c r="N736" i="46"/>
  <c r="J736" i="46"/>
  <c r="I736" i="46"/>
  <c r="E736" i="46"/>
  <c r="D736" i="46"/>
  <c r="C736" i="46"/>
  <c r="B736" i="46"/>
  <c r="N735" i="46"/>
  <c r="J735" i="46"/>
  <c r="I735" i="46"/>
  <c r="E735" i="46"/>
  <c r="D735" i="46"/>
  <c r="C735" i="46"/>
  <c r="B735" i="46"/>
  <c r="N734" i="46"/>
  <c r="J734" i="46"/>
  <c r="I734" i="46"/>
  <c r="E734" i="46"/>
  <c r="D734" i="46"/>
  <c r="C734" i="46"/>
  <c r="B734" i="46"/>
  <c r="N733" i="46"/>
  <c r="J733" i="46"/>
  <c r="I733" i="46"/>
  <c r="E733" i="46"/>
  <c r="D733" i="46"/>
  <c r="C733" i="46"/>
  <c r="B733" i="46"/>
  <c r="N732" i="46"/>
  <c r="J732" i="46"/>
  <c r="I732" i="46"/>
  <c r="E732" i="46"/>
  <c r="D732" i="46"/>
  <c r="C732" i="46"/>
  <c r="B732" i="46"/>
  <c r="N731" i="46"/>
  <c r="J731" i="46"/>
  <c r="I731" i="46"/>
  <c r="E731" i="46"/>
  <c r="D731" i="46"/>
  <c r="C731" i="46"/>
  <c r="B731" i="46"/>
  <c r="N730" i="46"/>
  <c r="J730" i="46"/>
  <c r="I730" i="46"/>
  <c r="E730" i="46"/>
  <c r="D730" i="46"/>
  <c r="C730" i="46"/>
  <c r="B730" i="46"/>
  <c r="N729" i="46"/>
  <c r="J729" i="46"/>
  <c r="I729" i="46"/>
  <c r="E729" i="46"/>
  <c r="D729" i="46"/>
  <c r="C729" i="46"/>
  <c r="B729" i="46"/>
  <c r="N728" i="46"/>
  <c r="J728" i="46"/>
  <c r="I728" i="46"/>
  <c r="E728" i="46"/>
  <c r="D728" i="46"/>
  <c r="C728" i="46"/>
  <c r="B728" i="46"/>
  <c r="N727" i="46"/>
  <c r="J727" i="46"/>
  <c r="I727" i="46"/>
  <c r="E727" i="46"/>
  <c r="D727" i="46"/>
  <c r="C727" i="46"/>
  <c r="B727" i="46"/>
  <c r="N726" i="46"/>
  <c r="J726" i="46"/>
  <c r="I726" i="46"/>
  <c r="E726" i="46"/>
  <c r="D726" i="46"/>
  <c r="C726" i="46"/>
  <c r="B726" i="46"/>
  <c r="N725" i="46"/>
  <c r="J725" i="46"/>
  <c r="I725" i="46"/>
  <c r="E725" i="46"/>
  <c r="D725" i="46"/>
  <c r="C725" i="46"/>
  <c r="B725" i="46"/>
  <c r="N724" i="46"/>
  <c r="J724" i="46"/>
  <c r="I724" i="46"/>
  <c r="E724" i="46"/>
  <c r="D724" i="46"/>
  <c r="C724" i="46"/>
  <c r="B724" i="46"/>
  <c r="N723" i="46"/>
  <c r="J723" i="46"/>
  <c r="I723" i="46"/>
  <c r="E723" i="46"/>
  <c r="D723" i="46"/>
  <c r="C723" i="46"/>
  <c r="B723" i="46"/>
  <c r="N722" i="46"/>
  <c r="J722" i="46"/>
  <c r="I722" i="46"/>
  <c r="E722" i="46"/>
  <c r="D722" i="46"/>
  <c r="C722" i="46"/>
  <c r="B722" i="46"/>
  <c r="N721" i="46"/>
  <c r="J721" i="46"/>
  <c r="I721" i="46"/>
  <c r="E721" i="46"/>
  <c r="D721" i="46"/>
  <c r="C721" i="46"/>
  <c r="B721" i="46"/>
  <c r="N720" i="46"/>
  <c r="J720" i="46"/>
  <c r="I720" i="46"/>
  <c r="E720" i="46"/>
  <c r="D720" i="46"/>
  <c r="C720" i="46"/>
  <c r="B720" i="46"/>
  <c r="N719" i="46"/>
  <c r="J719" i="46"/>
  <c r="I719" i="46"/>
  <c r="E719" i="46"/>
  <c r="D719" i="46"/>
  <c r="C719" i="46"/>
  <c r="B719" i="46"/>
  <c r="N718" i="46"/>
  <c r="J718" i="46"/>
  <c r="I718" i="46"/>
  <c r="E718" i="46"/>
  <c r="D718" i="46"/>
  <c r="C718" i="46"/>
  <c r="B718" i="46"/>
  <c r="N717" i="46"/>
  <c r="J717" i="46"/>
  <c r="I717" i="46"/>
  <c r="E717" i="46"/>
  <c r="D717" i="46"/>
  <c r="C717" i="46"/>
  <c r="B717" i="46"/>
  <c r="N716" i="46"/>
  <c r="J716" i="46"/>
  <c r="I716" i="46"/>
  <c r="E716" i="46"/>
  <c r="D716" i="46"/>
  <c r="C716" i="46"/>
  <c r="B716" i="46"/>
  <c r="N715" i="46"/>
  <c r="J715" i="46"/>
  <c r="I715" i="46"/>
  <c r="E715" i="46"/>
  <c r="D715" i="46"/>
  <c r="C715" i="46"/>
  <c r="B715" i="46"/>
  <c r="N714" i="46"/>
  <c r="J714" i="46"/>
  <c r="I714" i="46"/>
  <c r="E714" i="46"/>
  <c r="D714" i="46"/>
  <c r="C714" i="46"/>
  <c r="B714" i="46"/>
  <c r="N713" i="46"/>
  <c r="J713" i="46"/>
  <c r="I713" i="46"/>
  <c r="E713" i="46"/>
  <c r="D713" i="46"/>
  <c r="C713" i="46"/>
  <c r="B713" i="46"/>
  <c r="N712" i="46"/>
  <c r="J712" i="46"/>
  <c r="I712" i="46"/>
  <c r="E712" i="46"/>
  <c r="D712" i="46"/>
  <c r="C712" i="46"/>
  <c r="B712" i="46"/>
  <c r="N711" i="46"/>
  <c r="J711" i="46"/>
  <c r="I711" i="46"/>
  <c r="E711" i="46"/>
  <c r="D711" i="46"/>
  <c r="C711" i="46"/>
  <c r="B711" i="46"/>
  <c r="N710" i="46"/>
  <c r="J710" i="46"/>
  <c r="I710" i="46"/>
  <c r="E710" i="46"/>
  <c r="D710" i="46"/>
  <c r="C710" i="46"/>
  <c r="B710" i="46"/>
  <c r="N709" i="46"/>
  <c r="J709" i="46"/>
  <c r="I709" i="46"/>
  <c r="E709" i="46"/>
  <c r="D709" i="46"/>
  <c r="C709" i="46"/>
  <c r="B709" i="46"/>
  <c r="N708" i="46"/>
  <c r="J708" i="46"/>
  <c r="I708" i="46"/>
  <c r="E708" i="46"/>
  <c r="D708" i="46"/>
  <c r="C708" i="46"/>
  <c r="B708" i="46"/>
  <c r="N707" i="46"/>
  <c r="J707" i="46"/>
  <c r="I707" i="46"/>
  <c r="E707" i="46"/>
  <c r="D707" i="46"/>
  <c r="C707" i="46"/>
  <c r="B707" i="46"/>
  <c r="N706" i="46"/>
  <c r="J706" i="46"/>
  <c r="I706" i="46"/>
  <c r="E706" i="46"/>
  <c r="D706" i="46"/>
  <c r="C706" i="46"/>
  <c r="B706" i="46"/>
  <c r="N705" i="46"/>
  <c r="J705" i="46"/>
  <c r="I705" i="46"/>
  <c r="E705" i="46"/>
  <c r="D705" i="46"/>
  <c r="C705" i="46"/>
  <c r="B705" i="46"/>
  <c r="N704" i="46"/>
  <c r="J704" i="46"/>
  <c r="I704" i="46"/>
  <c r="E704" i="46"/>
  <c r="D704" i="46"/>
  <c r="C704" i="46"/>
  <c r="B704" i="46"/>
  <c r="N703" i="46"/>
  <c r="J703" i="46"/>
  <c r="I703" i="46"/>
  <c r="E703" i="46"/>
  <c r="D703" i="46"/>
  <c r="C703" i="46"/>
  <c r="B703" i="46"/>
  <c r="N702" i="46"/>
  <c r="J702" i="46"/>
  <c r="I702" i="46"/>
  <c r="E702" i="46"/>
  <c r="D702" i="46"/>
  <c r="C702" i="46"/>
  <c r="B702" i="46"/>
  <c r="N701" i="46"/>
  <c r="J701" i="46"/>
  <c r="I701" i="46"/>
  <c r="E701" i="46"/>
  <c r="D701" i="46"/>
  <c r="C701" i="46"/>
  <c r="B701" i="46"/>
  <c r="N700" i="46"/>
  <c r="J700" i="46"/>
  <c r="I700" i="46"/>
  <c r="E700" i="46"/>
  <c r="D700" i="46"/>
  <c r="C700" i="46"/>
  <c r="B700" i="46"/>
  <c r="N699" i="46"/>
  <c r="J699" i="46"/>
  <c r="I699" i="46"/>
  <c r="E699" i="46"/>
  <c r="D699" i="46"/>
  <c r="C699" i="46"/>
  <c r="B699" i="46"/>
  <c r="N698" i="46"/>
  <c r="J698" i="46"/>
  <c r="I698" i="46"/>
  <c r="E698" i="46"/>
  <c r="D698" i="46"/>
  <c r="C698" i="46"/>
  <c r="B698" i="46"/>
  <c r="N697" i="46"/>
  <c r="J697" i="46"/>
  <c r="I697" i="46"/>
  <c r="E697" i="46"/>
  <c r="D697" i="46"/>
  <c r="C697" i="46"/>
  <c r="B697" i="46"/>
  <c r="N696" i="46"/>
  <c r="J696" i="46"/>
  <c r="I696" i="46"/>
  <c r="E696" i="46"/>
  <c r="D696" i="46"/>
  <c r="C696" i="46"/>
  <c r="B696" i="46"/>
  <c r="N695" i="46"/>
  <c r="J695" i="46"/>
  <c r="I695" i="46"/>
  <c r="E695" i="46"/>
  <c r="D695" i="46"/>
  <c r="C695" i="46"/>
  <c r="B695" i="46"/>
  <c r="N694" i="46"/>
  <c r="J694" i="46"/>
  <c r="I694" i="46"/>
  <c r="E694" i="46"/>
  <c r="D694" i="46"/>
  <c r="C694" i="46"/>
  <c r="B694" i="46"/>
  <c r="N693" i="46"/>
  <c r="J693" i="46"/>
  <c r="I693" i="46"/>
  <c r="E693" i="46"/>
  <c r="D693" i="46"/>
  <c r="C693" i="46"/>
  <c r="B693" i="46"/>
  <c r="N692" i="46"/>
  <c r="J692" i="46"/>
  <c r="I692" i="46"/>
  <c r="E692" i="46"/>
  <c r="D692" i="46"/>
  <c r="C692" i="46"/>
  <c r="B692" i="46"/>
  <c r="N691" i="46"/>
  <c r="J691" i="46"/>
  <c r="I691" i="46"/>
  <c r="E691" i="46"/>
  <c r="D691" i="46"/>
  <c r="C691" i="46"/>
  <c r="B691" i="46"/>
  <c r="N690" i="46"/>
  <c r="J690" i="46"/>
  <c r="I690" i="46"/>
  <c r="E690" i="46"/>
  <c r="D690" i="46"/>
  <c r="C690" i="46"/>
  <c r="B690" i="46"/>
  <c r="N689" i="46"/>
  <c r="J689" i="46"/>
  <c r="I689" i="46"/>
  <c r="E689" i="46"/>
  <c r="D689" i="46"/>
  <c r="C689" i="46"/>
  <c r="B689" i="46"/>
  <c r="N688" i="46"/>
  <c r="J688" i="46"/>
  <c r="I688" i="46"/>
  <c r="E688" i="46"/>
  <c r="D688" i="46"/>
  <c r="C688" i="46"/>
  <c r="B688" i="46"/>
  <c r="N687" i="46"/>
  <c r="J687" i="46"/>
  <c r="I687" i="46"/>
  <c r="E687" i="46"/>
  <c r="D687" i="46"/>
  <c r="C687" i="46"/>
  <c r="B687" i="46"/>
  <c r="N686" i="46"/>
  <c r="J686" i="46"/>
  <c r="I686" i="46"/>
  <c r="E686" i="46"/>
  <c r="D686" i="46"/>
  <c r="C686" i="46"/>
  <c r="B686" i="46"/>
  <c r="N685" i="46"/>
  <c r="J685" i="46"/>
  <c r="I685" i="46"/>
  <c r="E685" i="46"/>
  <c r="D685" i="46"/>
  <c r="C685" i="46"/>
  <c r="B685" i="46"/>
  <c r="N684" i="46"/>
  <c r="J684" i="46"/>
  <c r="I684" i="46"/>
  <c r="E684" i="46"/>
  <c r="D684" i="46"/>
  <c r="C684" i="46"/>
  <c r="B684" i="46"/>
  <c r="N683" i="46"/>
  <c r="J683" i="46"/>
  <c r="I683" i="46"/>
  <c r="E683" i="46"/>
  <c r="D683" i="46"/>
  <c r="C683" i="46"/>
  <c r="B683" i="46"/>
  <c r="N682" i="46"/>
  <c r="J682" i="46"/>
  <c r="I682" i="46"/>
  <c r="E682" i="46"/>
  <c r="D682" i="46"/>
  <c r="C682" i="46"/>
  <c r="B682" i="46"/>
  <c r="N681" i="46"/>
  <c r="J681" i="46"/>
  <c r="I681" i="46"/>
  <c r="E681" i="46"/>
  <c r="D681" i="46"/>
  <c r="C681" i="46"/>
  <c r="B681" i="46"/>
  <c r="N680" i="46"/>
  <c r="J680" i="46"/>
  <c r="I680" i="46"/>
  <c r="E680" i="46"/>
  <c r="D680" i="46"/>
  <c r="C680" i="46"/>
  <c r="B680" i="46"/>
  <c r="N679" i="46"/>
  <c r="J679" i="46"/>
  <c r="I679" i="46"/>
  <c r="E679" i="46"/>
  <c r="D679" i="46"/>
  <c r="C679" i="46"/>
  <c r="B679" i="46"/>
  <c r="N678" i="46"/>
  <c r="J678" i="46"/>
  <c r="I678" i="46"/>
  <c r="E678" i="46"/>
  <c r="D678" i="46"/>
  <c r="C678" i="46"/>
  <c r="B678" i="46"/>
  <c r="N677" i="46"/>
  <c r="J677" i="46"/>
  <c r="I677" i="46"/>
  <c r="E677" i="46"/>
  <c r="D677" i="46"/>
  <c r="C677" i="46"/>
  <c r="B677" i="46"/>
  <c r="N676" i="46"/>
  <c r="J676" i="46"/>
  <c r="I676" i="46"/>
  <c r="E676" i="46"/>
  <c r="D676" i="46"/>
  <c r="C676" i="46"/>
  <c r="B676" i="46"/>
  <c r="N675" i="46"/>
  <c r="J675" i="46"/>
  <c r="I675" i="46"/>
  <c r="E675" i="46"/>
  <c r="D675" i="46"/>
  <c r="C675" i="46"/>
  <c r="B675" i="46"/>
  <c r="N674" i="46"/>
  <c r="J674" i="46"/>
  <c r="I674" i="46"/>
  <c r="E674" i="46"/>
  <c r="D674" i="46"/>
  <c r="C674" i="46"/>
  <c r="B674" i="46"/>
  <c r="N673" i="46"/>
  <c r="J673" i="46"/>
  <c r="I673" i="46"/>
  <c r="E673" i="46"/>
  <c r="D673" i="46"/>
  <c r="C673" i="46"/>
  <c r="B673" i="46"/>
  <c r="N672" i="46"/>
  <c r="J672" i="46"/>
  <c r="I672" i="46"/>
  <c r="E672" i="46"/>
  <c r="D672" i="46"/>
  <c r="C672" i="46"/>
  <c r="B672" i="46"/>
  <c r="N671" i="46"/>
  <c r="J671" i="46"/>
  <c r="I671" i="46"/>
  <c r="E671" i="46"/>
  <c r="D671" i="46"/>
  <c r="C671" i="46"/>
  <c r="B671" i="46"/>
  <c r="N670" i="46"/>
  <c r="J670" i="46"/>
  <c r="I670" i="46"/>
  <c r="E670" i="46"/>
  <c r="D670" i="46"/>
  <c r="C670" i="46"/>
  <c r="B670" i="46"/>
  <c r="N669" i="46"/>
  <c r="J669" i="46"/>
  <c r="I669" i="46"/>
  <c r="E669" i="46"/>
  <c r="D669" i="46"/>
  <c r="C669" i="46"/>
  <c r="B669" i="46"/>
  <c r="N668" i="46"/>
  <c r="J668" i="46"/>
  <c r="I668" i="46"/>
  <c r="E668" i="46"/>
  <c r="D668" i="46"/>
  <c r="C668" i="46"/>
  <c r="B668" i="46"/>
  <c r="N667" i="46"/>
  <c r="J667" i="46"/>
  <c r="I667" i="46"/>
  <c r="E667" i="46"/>
  <c r="D667" i="46"/>
  <c r="C667" i="46"/>
  <c r="B667" i="46"/>
  <c r="N666" i="46"/>
  <c r="J666" i="46"/>
  <c r="I666" i="46"/>
  <c r="E666" i="46"/>
  <c r="D666" i="46"/>
  <c r="C666" i="46"/>
  <c r="B666" i="46"/>
  <c r="N665" i="46"/>
  <c r="J665" i="46"/>
  <c r="I665" i="46"/>
  <c r="E665" i="46"/>
  <c r="D665" i="46"/>
  <c r="C665" i="46"/>
  <c r="B665" i="46"/>
  <c r="N664" i="46"/>
  <c r="J664" i="46"/>
  <c r="I664" i="46"/>
  <c r="E664" i="46"/>
  <c r="D664" i="46"/>
  <c r="C664" i="46"/>
  <c r="B664" i="46"/>
  <c r="N663" i="46"/>
  <c r="J663" i="46"/>
  <c r="I663" i="46"/>
  <c r="E663" i="46"/>
  <c r="D663" i="46"/>
  <c r="C663" i="46"/>
  <c r="B663" i="46"/>
  <c r="N662" i="46"/>
  <c r="J662" i="46"/>
  <c r="I662" i="46"/>
  <c r="E662" i="46"/>
  <c r="D662" i="46"/>
  <c r="C662" i="46"/>
  <c r="B662" i="46"/>
  <c r="N661" i="46"/>
  <c r="J661" i="46"/>
  <c r="I661" i="46"/>
  <c r="E661" i="46"/>
  <c r="D661" i="46"/>
  <c r="C661" i="46"/>
  <c r="B661" i="46"/>
  <c r="N660" i="46"/>
  <c r="J660" i="46"/>
  <c r="I660" i="46"/>
  <c r="E660" i="46"/>
  <c r="D660" i="46"/>
  <c r="C660" i="46"/>
  <c r="B660" i="46"/>
  <c r="N659" i="46"/>
  <c r="J659" i="46"/>
  <c r="I659" i="46"/>
  <c r="E659" i="46"/>
  <c r="D659" i="46"/>
  <c r="C659" i="46"/>
  <c r="B659" i="46"/>
  <c r="N658" i="46"/>
  <c r="J658" i="46"/>
  <c r="I658" i="46"/>
  <c r="E658" i="46"/>
  <c r="D658" i="46"/>
  <c r="C658" i="46"/>
  <c r="B658" i="46"/>
  <c r="N657" i="46"/>
  <c r="J657" i="46"/>
  <c r="I657" i="46"/>
  <c r="E657" i="46"/>
  <c r="D657" i="46"/>
  <c r="C657" i="46"/>
  <c r="B657" i="46"/>
  <c r="N656" i="46"/>
  <c r="J656" i="46"/>
  <c r="I656" i="46"/>
  <c r="E656" i="46"/>
  <c r="D656" i="46"/>
  <c r="C656" i="46"/>
  <c r="B656" i="46"/>
  <c r="N655" i="46"/>
  <c r="J655" i="46"/>
  <c r="I655" i="46"/>
  <c r="E655" i="46"/>
  <c r="D655" i="46"/>
  <c r="C655" i="46"/>
  <c r="B655" i="46"/>
  <c r="N654" i="46"/>
  <c r="J654" i="46"/>
  <c r="I654" i="46"/>
  <c r="E654" i="46"/>
  <c r="D654" i="46"/>
  <c r="C654" i="46"/>
  <c r="B654" i="46"/>
  <c r="N653" i="46"/>
  <c r="J653" i="46"/>
  <c r="I653" i="46"/>
  <c r="E653" i="46"/>
  <c r="D653" i="46"/>
  <c r="C653" i="46"/>
  <c r="B653" i="46"/>
  <c r="N652" i="46"/>
  <c r="J652" i="46"/>
  <c r="I652" i="46"/>
  <c r="E652" i="46"/>
  <c r="D652" i="46"/>
  <c r="C652" i="46"/>
  <c r="B652" i="46"/>
  <c r="N651" i="46"/>
  <c r="J651" i="46"/>
  <c r="I651" i="46"/>
  <c r="E651" i="46"/>
  <c r="D651" i="46"/>
  <c r="C651" i="46"/>
  <c r="B651" i="46"/>
  <c r="N650" i="46"/>
  <c r="J650" i="46"/>
  <c r="I650" i="46"/>
  <c r="E650" i="46"/>
  <c r="D650" i="46"/>
  <c r="C650" i="46"/>
  <c r="B650" i="46"/>
  <c r="N649" i="46"/>
  <c r="J649" i="46"/>
  <c r="I649" i="46"/>
  <c r="E649" i="46"/>
  <c r="D649" i="46"/>
  <c r="C649" i="46"/>
  <c r="B649" i="46"/>
  <c r="N648" i="46"/>
  <c r="J648" i="46"/>
  <c r="I648" i="46"/>
  <c r="E648" i="46"/>
  <c r="D648" i="46"/>
  <c r="C648" i="46"/>
  <c r="B648" i="46"/>
  <c r="N647" i="46"/>
  <c r="J647" i="46"/>
  <c r="I647" i="46"/>
  <c r="E647" i="46"/>
  <c r="D647" i="46"/>
  <c r="C647" i="46"/>
  <c r="B647" i="46"/>
  <c r="N646" i="46"/>
  <c r="J646" i="46"/>
  <c r="I646" i="46"/>
  <c r="E646" i="46"/>
  <c r="D646" i="46"/>
  <c r="C646" i="46"/>
  <c r="B646" i="46"/>
  <c r="N645" i="46"/>
  <c r="J645" i="46"/>
  <c r="I645" i="46"/>
  <c r="E645" i="46"/>
  <c r="D645" i="46"/>
  <c r="C645" i="46"/>
  <c r="B645" i="46"/>
  <c r="N644" i="46"/>
  <c r="J644" i="46"/>
  <c r="I644" i="46"/>
  <c r="E644" i="46"/>
  <c r="D644" i="46"/>
  <c r="C644" i="46"/>
  <c r="B644" i="46"/>
  <c r="N643" i="46"/>
  <c r="J643" i="46"/>
  <c r="I643" i="46"/>
  <c r="E643" i="46"/>
  <c r="D643" i="46"/>
  <c r="C643" i="46"/>
  <c r="B643" i="46"/>
  <c r="N642" i="46"/>
  <c r="J642" i="46"/>
  <c r="I642" i="46"/>
  <c r="E642" i="46"/>
  <c r="D642" i="46"/>
  <c r="C642" i="46"/>
  <c r="B642" i="46"/>
  <c r="N641" i="46"/>
  <c r="J641" i="46"/>
  <c r="I641" i="46"/>
  <c r="E641" i="46"/>
  <c r="D641" i="46"/>
  <c r="C641" i="46"/>
  <c r="B641" i="46"/>
  <c r="N640" i="46"/>
  <c r="J640" i="46"/>
  <c r="I640" i="46"/>
  <c r="E640" i="46"/>
  <c r="D640" i="46"/>
  <c r="C640" i="46"/>
  <c r="B640" i="46"/>
  <c r="N639" i="46"/>
  <c r="J639" i="46"/>
  <c r="I639" i="46"/>
  <c r="E639" i="46"/>
  <c r="D639" i="46"/>
  <c r="C639" i="46"/>
  <c r="B639" i="46"/>
  <c r="N638" i="46"/>
  <c r="J638" i="46"/>
  <c r="I638" i="46"/>
  <c r="E638" i="46"/>
  <c r="D638" i="46"/>
  <c r="C638" i="46"/>
  <c r="B638" i="46"/>
  <c r="N637" i="46"/>
  <c r="J637" i="46"/>
  <c r="I637" i="46"/>
  <c r="E637" i="46"/>
  <c r="D637" i="46"/>
  <c r="C637" i="46"/>
  <c r="B637" i="46"/>
  <c r="N636" i="46"/>
  <c r="J636" i="46"/>
  <c r="I636" i="46"/>
  <c r="E636" i="46"/>
  <c r="D636" i="46"/>
  <c r="C636" i="46"/>
  <c r="B636" i="46"/>
  <c r="N635" i="46"/>
  <c r="J635" i="46"/>
  <c r="I635" i="46"/>
  <c r="E635" i="46"/>
  <c r="D635" i="46"/>
  <c r="C635" i="46"/>
  <c r="B635" i="46"/>
  <c r="N634" i="46"/>
  <c r="J634" i="46"/>
  <c r="I634" i="46"/>
  <c r="E634" i="46"/>
  <c r="D634" i="46"/>
  <c r="C634" i="46"/>
  <c r="B634" i="46"/>
  <c r="N633" i="46"/>
  <c r="J633" i="46"/>
  <c r="I633" i="46"/>
  <c r="E633" i="46"/>
  <c r="D633" i="46"/>
  <c r="C633" i="46"/>
  <c r="B633" i="46"/>
  <c r="N632" i="46"/>
  <c r="J632" i="46"/>
  <c r="I632" i="46"/>
  <c r="E632" i="46"/>
  <c r="D632" i="46"/>
  <c r="C632" i="46"/>
  <c r="B632" i="46"/>
  <c r="N631" i="46"/>
  <c r="J631" i="46"/>
  <c r="I631" i="46"/>
  <c r="E631" i="46"/>
  <c r="D631" i="46"/>
  <c r="C631" i="46"/>
  <c r="B631" i="46"/>
  <c r="N630" i="46"/>
  <c r="J630" i="46"/>
  <c r="I630" i="46"/>
  <c r="E630" i="46"/>
  <c r="D630" i="46"/>
  <c r="C630" i="46"/>
  <c r="B630" i="46"/>
  <c r="N629" i="46"/>
  <c r="J629" i="46"/>
  <c r="I629" i="46"/>
  <c r="E629" i="46"/>
  <c r="D629" i="46"/>
  <c r="C629" i="46"/>
  <c r="B629" i="46"/>
  <c r="N628" i="46"/>
  <c r="J628" i="46"/>
  <c r="I628" i="46"/>
  <c r="E628" i="46"/>
  <c r="D628" i="46"/>
  <c r="C628" i="46"/>
  <c r="B628" i="46"/>
  <c r="N627" i="46"/>
  <c r="J627" i="46"/>
  <c r="I627" i="46"/>
  <c r="E627" i="46"/>
  <c r="D627" i="46"/>
  <c r="C627" i="46"/>
  <c r="B627" i="46"/>
  <c r="N626" i="46"/>
  <c r="J626" i="46"/>
  <c r="I626" i="46"/>
  <c r="E626" i="46"/>
  <c r="D626" i="46"/>
  <c r="C626" i="46"/>
  <c r="B626" i="46"/>
  <c r="N625" i="46"/>
  <c r="J625" i="46"/>
  <c r="I625" i="46"/>
  <c r="E625" i="46"/>
  <c r="D625" i="46"/>
  <c r="C625" i="46"/>
  <c r="B625" i="46"/>
  <c r="N624" i="46"/>
  <c r="J624" i="46"/>
  <c r="I624" i="46"/>
  <c r="E624" i="46"/>
  <c r="D624" i="46"/>
  <c r="C624" i="46"/>
  <c r="B624" i="46"/>
  <c r="N623" i="46"/>
  <c r="J623" i="46"/>
  <c r="I623" i="46"/>
  <c r="E623" i="46"/>
  <c r="D623" i="46"/>
  <c r="C623" i="46"/>
  <c r="B623" i="46"/>
  <c r="N622" i="46"/>
  <c r="J622" i="46"/>
  <c r="I622" i="46"/>
  <c r="E622" i="46"/>
  <c r="D622" i="46"/>
  <c r="C622" i="46"/>
  <c r="B622" i="46"/>
  <c r="N621" i="46"/>
  <c r="J621" i="46"/>
  <c r="I621" i="46"/>
  <c r="E621" i="46"/>
  <c r="D621" i="46"/>
  <c r="C621" i="46"/>
  <c r="B621" i="46"/>
  <c r="N620" i="46"/>
  <c r="J620" i="46"/>
  <c r="I620" i="46"/>
  <c r="E620" i="46"/>
  <c r="D620" i="46"/>
  <c r="C620" i="46"/>
  <c r="B620" i="46"/>
  <c r="N619" i="46"/>
  <c r="J619" i="46"/>
  <c r="I619" i="46"/>
  <c r="E619" i="46"/>
  <c r="D619" i="46"/>
  <c r="C619" i="46"/>
  <c r="B619" i="46"/>
  <c r="N618" i="46"/>
  <c r="J618" i="46"/>
  <c r="I618" i="46"/>
  <c r="E618" i="46"/>
  <c r="D618" i="46"/>
  <c r="C618" i="46"/>
  <c r="B618" i="46"/>
  <c r="N617" i="46"/>
  <c r="J617" i="46"/>
  <c r="I617" i="46"/>
  <c r="E617" i="46"/>
  <c r="D617" i="46"/>
  <c r="C617" i="46"/>
  <c r="B617" i="46"/>
  <c r="N616" i="46"/>
  <c r="J616" i="46"/>
  <c r="I616" i="46"/>
  <c r="E616" i="46"/>
  <c r="D616" i="46"/>
  <c r="C616" i="46"/>
  <c r="B616" i="46"/>
  <c r="N615" i="46"/>
  <c r="J615" i="46"/>
  <c r="I615" i="46"/>
  <c r="E615" i="46"/>
  <c r="D615" i="46"/>
  <c r="C615" i="46"/>
  <c r="B615" i="46"/>
  <c r="N614" i="46"/>
  <c r="J614" i="46"/>
  <c r="I614" i="46"/>
  <c r="E614" i="46"/>
  <c r="D614" i="46"/>
  <c r="C614" i="46"/>
  <c r="B614" i="46"/>
  <c r="N613" i="46"/>
  <c r="J613" i="46"/>
  <c r="I613" i="46"/>
  <c r="E613" i="46"/>
  <c r="D613" i="46"/>
  <c r="C613" i="46"/>
  <c r="B613" i="46"/>
  <c r="N612" i="46"/>
  <c r="J612" i="46"/>
  <c r="I612" i="46"/>
  <c r="E612" i="46"/>
  <c r="D612" i="46"/>
  <c r="C612" i="46"/>
  <c r="B612" i="46"/>
  <c r="N611" i="46"/>
  <c r="J611" i="46"/>
  <c r="I611" i="46"/>
  <c r="E611" i="46"/>
  <c r="D611" i="46"/>
  <c r="C611" i="46"/>
  <c r="B611" i="46"/>
  <c r="N610" i="46"/>
  <c r="J610" i="46"/>
  <c r="I610" i="46"/>
  <c r="E610" i="46"/>
  <c r="D610" i="46"/>
  <c r="C610" i="46"/>
  <c r="B610" i="46"/>
  <c r="N609" i="46"/>
  <c r="J609" i="46"/>
  <c r="I609" i="46"/>
  <c r="E609" i="46"/>
  <c r="D609" i="46"/>
  <c r="C609" i="46"/>
  <c r="B609" i="46"/>
  <c r="N608" i="46"/>
  <c r="J608" i="46"/>
  <c r="I608" i="46"/>
  <c r="E608" i="46"/>
  <c r="D608" i="46"/>
  <c r="C608" i="46"/>
  <c r="B608" i="46"/>
  <c r="N607" i="46"/>
  <c r="J607" i="46"/>
  <c r="I607" i="46"/>
  <c r="E607" i="46"/>
  <c r="D607" i="46"/>
  <c r="C607" i="46"/>
  <c r="B607" i="46"/>
  <c r="N606" i="46"/>
  <c r="J606" i="46"/>
  <c r="I606" i="46"/>
  <c r="E606" i="46"/>
  <c r="D606" i="46"/>
  <c r="C606" i="46"/>
  <c r="B606" i="46"/>
  <c r="N605" i="46"/>
  <c r="J605" i="46"/>
  <c r="I605" i="46"/>
  <c r="E605" i="46"/>
  <c r="D605" i="46"/>
  <c r="C605" i="46"/>
  <c r="B605" i="46"/>
  <c r="N604" i="46"/>
  <c r="J604" i="46"/>
  <c r="I604" i="46"/>
  <c r="E604" i="46"/>
  <c r="D604" i="46"/>
  <c r="C604" i="46"/>
  <c r="B604" i="46"/>
  <c r="N603" i="46"/>
  <c r="J603" i="46"/>
  <c r="I603" i="46"/>
  <c r="E603" i="46"/>
  <c r="D603" i="46"/>
  <c r="C603" i="46"/>
  <c r="B603" i="46"/>
  <c r="N602" i="46"/>
  <c r="J602" i="46"/>
  <c r="I602" i="46"/>
  <c r="E602" i="46"/>
  <c r="D602" i="46"/>
  <c r="C602" i="46"/>
  <c r="B602" i="46"/>
  <c r="N601" i="46"/>
  <c r="J601" i="46"/>
  <c r="I601" i="46"/>
  <c r="E601" i="46"/>
  <c r="D601" i="46"/>
  <c r="C601" i="46"/>
  <c r="B601" i="46"/>
  <c r="N600" i="46"/>
  <c r="J600" i="46"/>
  <c r="I600" i="46"/>
  <c r="E600" i="46"/>
  <c r="D600" i="46"/>
  <c r="C600" i="46"/>
  <c r="B600" i="46"/>
  <c r="N599" i="46"/>
  <c r="J599" i="46"/>
  <c r="I599" i="46"/>
  <c r="E599" i="46"/>
  <c r="D599" i="46"/>
  <c r="C599" i="46"/>
  <c r="B599" i="46"/>
  <c r="N598" i="46"/>
  <c r="J598" i="46"/>
  <c r="I598" i="46"/>
  <c r="E598" i="46"/>
  <c r="D598" i="46"/>
  <c r="C598" i="46"/>
  <c r="B598" i="46"/>
  <c r="N597" i="46"/>
  <c r="J597" i="46"/>
  <c r="I597" i="46"/>
  <c r="E597" i="46"/>
  <c r="D597" i="46"/>
  <c r="C597" i="46"/>
  <c r="B597" i="46"/>
  <c r="N596" i="46"/>
  <c r="J596" i="46"/>
  <c r="I596" i="46"/>
  <c r="E596" i="46"/>
  <c r="D596" i="46"/>
  <c r="C596" i="46"/>
  <c r="B596" i="46"/>
  <c r="N595" i="46"/>
  <c r="J595" i="46"/>
  <c r="I595" i="46"/>
  <c r="E595" i="46"/>
  <c r="D595" i="46"/>
  <c r="C595" i="46"/>
  <c r="B595" i="46"/>
  <c r="N594" i="46"/>
  <c r="J594" i="46"/>
  <c r="I594" i="46"/>
  <c r="E594" i="46"/>
  <c r="D594" i="46"/>
  <c r="C594" i="46"/>
  <c r="B594" i="46"/>
  <c r="N593" i="46"/>
  <c r="J593" i="46"/>
  <c r="I593" i="46"/>
  <c r="E593" i="46"/>
  <c r="D593" i="46"/>
  <c r="C593" i="46"/>
  <c r="B593" i="46"/>
  <c r="N592" i="46"/>
  <c r="J592" i="46"/>
  <c r="I592" i="46"/>
  <c r="E592" i="46"/>
  <c r="D592" i="46"/>
  <c r="C592" i="46"/>
  <c r="B592" i="46"/>
  <c r="N591" i="46"/>
  <c r="J591" i="46"/>
  <c r="I591" i="46"/>
  <c r="E591" i="46"/>
  <c r="D591" i="46"/>
  <c r="C591" i="46"/>
  <c r="B591" i="46"/>
  <c r="N590" i="46"/>
  <c r="J590" i="46"/>
  <c r="I590" i="46"/>
  <c r="E590" i="46"/>
  <c r="D590" i="46"/>
  <c r="C590" i="46"/>
  <c r="B590" i="46"/>
  <c r="N589" i="46"/>
  <c r="J589" i="46"/>
  <c r="I589" i="46"/>
  <c r="E589" i="46"/>
  <c r="D589" i="46"/>
  <c r="C589" i="46"/>
  <c r="B589" i="46"/>
  <c r="N588" i="46"/>
  <c r="J588" i="46"/>
  <c r="I588" i="46"/>
  <c r="E588" i="46"/>
  <c r="D588" i="46"/>
  <c r="C588" i="46"/>
  <c r="B588" i="46"/>
  <c r="N587" i="46"/>
  <c r="J587" i="46"/>
  <c r="I587" i="46"/>
  <c r="E587" i="46"/>
  <c r="D587" i="46"/>
  <c r="C587" i="46"/>
  <c r="B587" i="46"/>
  <c r="N586" i="46"/>
  <c r="J586" i="46"/>
  <c r="I586" i="46"/>
  <c r="E586" i="46"/>
  <c r="D586" i="46"/>
  <c r="C586" i="46"/>
  <c r="B586" i="46"/>
  <c r="N585" i="46"/>
  <c r="J585" i="46"/>
  <c r="I585" i="46"/>
  <c r="E585" i="46"/>
  <c r="D585" i="46"/>
  <c r="C585" i="46"/>
  <c r="B585" i="46"/>
  <c r="N584" i="46"/>
  <c r="J584" i="46"/>
  <c r="I584" i="46"/>
  <c r="E584" i="46"/>
  <c r="D584" i="46"/>
  <c r="C584" i="46"/>
  <c r="B584" i="46"/>
  <c r="N583" i="46"/>
  <c r="J583" i="46"/>
  <c r="I583" i="46"/>
  <c r="E583" i="46"/>
  <c r="D583" i="46"/>
  <c r="C583" i="46"/>
  <c r="B583" i="46"/>
  <c r="N582" i="46"/>
  <c r="J582" i="46"/>
  <c r="I582" i="46"/>
  <c r="E582" i="46"/>
  <c r="D582" i="46"/>
  <c r="C582" i="46"/>
  <c r="B582" i="46"/>
  <c r="N581" i="46"/>
  <c r="J581" i="46"/>
  <c r="I581" i="46"/>
  <c r="E581" i="46"/>
  <c r="D581" i="46"/>
  <c r="C581" i="46"/>
  <c r="B581" i="46"/>
  <c r="N580" i="46"/>
  <c r="J580" i="46"/>
  <c r="I580" i="46"/>
  <c r="E580" i="46"/>
  <c r="D580" i="46"/>
  <c r="C580" i="46"/>
  <c r="B580" i="46"/>
  <c r="N579" i="46"/>
  <c r="J579" i="46"/>
  <c r="I579" i="46"/>
  <c r="E579" i="46"/>
  <c r="D579" i="46"/>
  <c r="C579" i="46"/>
  <c r="B579" i="46"/>
  <c r="N578" i="46"/>
  <c r="J578" i="46"/>
  <c r="I578" i="46"/>
  <c r="E578" i="46"/>
  <c r="D578" i="46"/>
  <c r="C578" i="46"/>
  <c r="B578" i="46"/>
  <c r="N577" i="46"/>
  <c r="J577" i="46"/>
  <c r="I577" i="46"/>
  <c r="E577" i="46"/>
  <c r="D577" i="46"/>
  <c r="C577" i="46"/>
  <c r="B577" i="46"/>
  <c r="N576" i="46"/>
  <c r="J576" i="46"/>
  <c r="I576" i="46"/>
  <c r="E576" i="46"/>
  <c r="D576" i="46"/>
  <c r="C576" i="46"/>
  <c r="B576" i="46"/>
  <c r="N575" i="46"/>
  <c r="J575" i="46"/>
  <c r="I575" i="46"/>
  <c r="E575" i="46"/>
  <c r="D575" i="46"/>
  <c r="C575" i="46"/>
  <c r="B575" i="46"/>
  <c r="N574" i="46"/>
  <c r="J574" i="46"/>
  <c r="I574" i="46"/>
  <c r="E574" i="46"/>
  <c r="D574" i="46"/>
  <c r="C574" i="46"/>
  <c r="B574" i="46"/>
  <c r="N573" i="46"/>
  <c r="J573" i="46"/>
  <c r="I573" i="46"/>
  <c r="E573" i="46"/>
  <c r="D573" i="46"/>
  <c r="C573" i="46"/>
  <c r="B573" i="46"/>
  <c r="N572" i="46"/>
  <c r="J572" i="46"/>
  <c r="I572" i="46"/>
  <c r="E572" i="46"/>
  <c r="D572" i="46"/>
  <c r="C572" i="46"/>
  <c r="B572" i="46"/>
  <c r="N571" i="46"/>
  <c r="J571" i="46"/>
  <c r="I571" i="46"/>
  <c r="E571" i="46"/>
  <c r="D571" i="46"/>
  <c r="C571" i="46"/>
  <c r="B571" i="46"/>
  <c r="N570" i="46"/>
  <c r="J570" i="46"/>
  <c r="I570" i="46"/>
  <c r="E570" i="46"/>
  <c r="D570" i="46"/>
  <c r="C570" i="46"/>
  <c r="B570" i="46"/>
  <c r="N569" i="46"/>
  <c r="J569" i="46"/>
  <c r="I569" i="46"/>
  <c r="E569" i="46"/>
  <c r="D569" i="46"/>
  <c r="C569" i="46"/>
  <c r="B569" i="46"/>
  <c r="N568" i="46"/>
  <c r="J568" i="46"/>
  <c r="I568" i="46"/>
  <c r="E568" i="46"/>
  <c r="D568" i="46"/>
  <c r="C568" i="46"/>
  <c r="B568" i="46"/>
  <c r="N567" i="46"/>
  <c r="J567" i="46"/>
  <c r="I567" i="46"/>
  <c r="E567" i="46"/>
  <c r="D567" i="46"/>
  <c r="C567" i="46"/>
  <c r="B567" i="46"/>
  <c r="N566" i="46"/>
  <c r="J566" i="46"/>
  <c r="I566" i="46"/>
  <c r="E566" i="46"/>
  <c r="D566" i="46"/>
  <c r="C566" i="46"/>
  <c r="B566" i="46"/>
  <c r="N565" i="46"/>
  <c r="J565" i="46"/>
  <c r="I565" i="46"/>
  <c r="E565" i="46"/>
  <c r="D565" i="46"/>
  <c r="C565" i="46"/>
  <c r="B565" i="46"/>
  <c r="N564" i="46"/>
  <c r="J564" i="46"/>
  <c r="I564" i="46"/>
  <c r="E564" i="46"/>
  <c r="D564" i="46"/>
  <c r="C564" i="46"/>
  <c r="B564" i="46"/>
  <c r="N563" i="46"/>
  <c r="J563" i="46"/>
  <c r="I563" i="46"/>
  <c r="E563" i="46"/>
  <c r="D563" i="46"/>
  <c r="C563" i="46"/>
  <c r="B563" i="46"/>
  <c r="N562" i="46"/>
  <c r="J562" i="46"/>
  <c r="I562" i="46"/>
  <c r="E562" i="46"/>
  <c r="D562" i="46"/>
  <c r="C562" i="46"/>
  <c r="B562" i="46"/>
  <c r="N561" i="46"/>
  <c r="J561" i="46"/>
  <c r="I561" i="46"/>
  <c r="E561" i="46"/>
  <c r="D561" i="46"/>
  <c r="C561" i="46"/>
  <c r="B561" i="46"/>
  <c r="N560" i="46"/>
  <c r="J560" i="46"/>
  <c r="I560" i="46"/>
  <c r="E560" i="46"/>
  <c r="D560" i="46"/>
  <c r="C560" i="46"/>
  <c r="B560" i="46"/>
  <c r="N559" i="46"/>
  <c r="J559" i="46"/>
  <c r="I559" i="46"/>
  <c r="E559" i="46"/>
  <c r="D559" i="46"/>
  <c r="C559" i="46"/>
  <c r="B559" i="46"/>
  <c r="N558" i="46"/>
  <c r="J558" i="46"/>
  <c r="I558" i="46"/>
  <c r="E558" i="46"/>
  <c r="D558" i="46"/>
  <c r="C558" i="46"/>
  <c r="B558" i="46"/>
  <c r="N557" i="46"/>
  <c r="J557" i="46"/>
  <c r="I557" i="46"/>
  <c r="E557" i="46"/>
  <c r="D557" i="46"/>
  <c r="C557" i="46"/>
  <c r="B557" i="46"/>
  <c r="N556" i="46"/>
  <c r="J556" i="46"/>
  <c r="I556" i="46"/>
  <c r="E556" i="46"/>
  <c r="D556" i="46"/>
  <c r="C556" i="46"/>
  <c r="B556" i="46"/>
  <c r="N555" i="46"/>
  <c r="J555" i="46"/>
  <c r="I555" i="46"/>
  <c r="E555" i="46"/>
  <c r="D555" i="46"/>
  <c r="C555" i="46"/>
  <c r="B555" i="46"/>
  <c r="N554" i="46"/>
  <c r="J554" i="46"/>
  <c r="I554" i="46"/>
  <c r="E554" i="46"/>
  <c r="D554" i="46"/>
  <c r="C554" i="46"/>
  <c r="B554" i="46"/>
  <c r="N553" i="46"/>
  <c r="J553" i="46"/>
  <c r="I553" i="46"/>
  <c r="E553" i="46"/>
  <c r="D553" i="46"/>
  <c r="C553" i="46"/>
  <c r="B553" i="46"/>
  <c r="N552" i="46"/>
  <c r="J552" i="46"/>
  <c r="I552" i="46"/>
  <c r="E552" i="46"/>
  <c r="D552" i="46"/>
  <c r="C552" i="46"/>
  <c r="B552" i="46"/>
  <c r="N551" i="46"/>
  <c r="J551" i="46"/>
  <c r="I551" i="46"/>
  <c r="E551" i="46"/>
  <c r="D551" i="46"/>
  <c r="C551" i="46"/>
  <c r="B551" i="46"/>
  <c r="N550" i="46"/>
  <c r="J550" i="46"/>
  <c r="I550" i="46"/>
  <c r="E550" i="46"/>
  <c r="D550" i="46"/>
  <c r="C550" i="46"/>
  <c r="B550" i="46"/>
  <c r="N549" i="46"/>
  <c r="J549" i="46"/>
  <c r="I549" i="46"/>
  <c r="E549" i="46"/>
  <c r="D549" i="46"/>
  <c r="C549" i="46"/>
  <c r="B549" i="46"/>
  <c r="N548" i="46"/>
  <c r="J548" i="46"/>
  <c r="I548" i="46"/>
  <c r="E548" i="46"/>
  <c r="D548" i="46"/>
  <c r="C548" i="46"/>
  <c r="B548" i="46"/>
  <c r="N547" i="46"/>
  <c r="J547" i="46"/>
  <c r="I547" i="46"/>
  <c r="E547" i="46"/>
  <c r="D547" i="46"/>
  <c r="C547" i="46"/>
  <c r="B547" i="46"/>
  <c r="N546" i="46"/>
  <c r="J546" i="46"/>
  <c r="I546" i="46"/>
  <c r="E546" i="46"/>
  <c r="D546" i="46"/>
  <c r="C546" i="46"/>
  <c r="B546" i="46"/>
  <c r="N545" i="46"/>
  <c r="J545" i="46"/>
  <c r="I545" i="46"/>
  <c r="E545" i="46"/>
  <c r="D545" i="46"/>
  <c r="C545" i="46"/>
  <c r="B545" i="46"/>
  <c r="N544" i="46"/>
  <c r="J544" i="46"/>
  <c r="I544" i="46"/>
  <c r="E544" i="46"/>
  <c r="D544" i="46"/>
  <c r="C544" i="46"/>
  <c r="B544" i="46"/>
  <c r="N543" i="46"/>
  <c r="J543" i="46"/>
  <c r="I543" i="46"/>
  <c r="E543" i="46"/>
  <c r="D543" i="46"/>
  <c r="C543" i="46"/>
  <c r="B543" i="46"/>
  <c r="N542" i="46"/>
  <c r="J542" i="46"/>
  <c r="I542" i="46"/>
  <c r="E542" i="46"/>
  <c r="D542" i="46"/>
  <c r="C542" i="46"/>
  <c r="B542" i="46"/>
  <c r="N541" i="46"/>
  <c r="J541" i="46"/>
  <c r="I541" i="46"/>
  <c r="E541" i="46"/>
  <c r="D541" i="46"/>
  <c r="C541" i="46"/>
  <c r="B541" i="46"/>
  <c r="N540" i="46"/>
  <c r="J540" i="46"/>
  <c r="I540" i="46"/>
  <c r="E540" i="46"/>
  <c r="D540" i="46"/>
  <c r="C540" i="46"/>
  <c r="B540" i="46"/>
  <c r="N539" i="46"/>
  <c r="J539" i="46"/>
  <c r="I539" i="46"/>
  <c r="E539" i="46"/>
  <c r="D539" i="46"/>
  <c r="C539" i="46"/>
  <c r="B539" i="46"/>
  <c r="N538" i="46"/>
  <c r="J538" i="46"/>
  <c r="I538" i="46"/>
  <c r="E538" i="46"/>
  <c r="D538" i="46"/>
  <c r="C538" i="46"/>
  <c r="B538" i="46"/>
  <c r="N537" i="46"/>
  <c r="J537" i="46"/>
  <c r="I537" i="46"/>
  <c r="E537" i="46"/>
  <c r="D537" i="46"/>
  <c r="C537" i="46"/>
  <c r="B537" i="46"/>
  <c r="N536" i="46"/>
  <c r="J536" i="46"/>
  <c r="I536" i="46"/>
  <c r="E536" i="46"/>
  <c r="D536" i="46"/>
  <c r="C536" i="46"/>
  <c r="B536" i="46"/>
  <c r="N535" i="46"/>
  <c r="J535" i="46"/>
  <c r="I535" i="46"/>
  <c r="E535" i="46"/>
  <c r="D535" i="46"/>
  <c r="C535" i="46"/>
  <c r="B535" i="46"/>
  <c r="N534" i="46"/>
  <c r="J534" i="46"/>
  <c r="I534" i="46"/>
  <c r="E534" i="46"/>
  <c r="D534" i="46"/>
  <c r="C534" i="46"/>
  <c r="B534" i="46"/>
  <c r="N533" i="46"/>
  <c r="J533" i="46"/>
  <c r="I533" i="46"/>
  <c r="E533" i="46"/>
  <c r="D533" i="46"/>
  <c r="C533" i="46"/>
  <c r="B533" i="46"/>
  <c r="N532" i="46"/>
  <c r="J532" i="46"/>
  <c r="I532" i="46"/>
  <c r="E532" i="46"/>
  <c r="D532" i="46"/>
  <c r="C532" i="46"/>
  <c r="B532" i="46"/>
  <c r="N531" i="46"/>
  <c r="J531" i="46"/>
  <c r="I531" i="46"/>
  <c r="E531" i="46"/>
  <c r="D531" i="46"/>
  <c r="C531" i="46"/>
  <c r="B531" i="46"/>
  <c r="N530" i="46"/>
  <c r="J530" i="46"/>
  <c r="I530" i="46"/>
  <c r="E530" i="46"/>
  <c r="D530" i="46"/>
  <c r="C530" i="46"/>
  <c r="B530" i="46"/>
  <c r="N529" i="46"/>
  <c r="J529" i="46"/>
  <c r="I529" i="46"/>
  <c r="E529" i="46"/>
  <c r="D529" i="46"/>
  <c r="C529" i="46"/>
  <c r="B529" i="46"/>
  <c r="N528" i="46"/>
  <c r="J528" i="46"/>
  <c r="I528" i="46"/>
  <c r="E528" i="46"/>
  <c r="D528" i="46"/>
  <c r="C528" i="46"/>
  <c r="B528" i="46"/>
  <c r="N527" i="46"/>
  <c r="J527" i="46"/>
  <c r="I527" i="46"/>
  <c r="E527" i="46"/>
  <c r="D527" i="46"/>
  <c r="C527" i="46"/>
  <c r="B527" i="46"/>
  <c r="N526" i="46"/>
  <c r="J526" i="46"/>
  <c r="I526" i="46"/>
  <c r="E526" i="46"/>
  <c r="D526" i="46"/>
  <c r="C526" i="46"/>
  <c r="B526" i="46"/>
  <c r="N525" i="46"/>
  <c r="J525" i="46"/>
  <c r="I525" i="46"/>
  <c r="E525" i="46"/>
  <c r="D525" i="46"/>
  <c r="C525" i="46"/>
  <c r="B525" i="46"/>
  <c r="N524" i="46"/>
  <c r="J524" i="46"/>
  <c r="I524" i="46"/>
  <c r="E524" i="46"/>
  <c r="D524" i="46"/>
  <c r="C524" i="46"/>
  <c r="B524" i="46"/>
  <c r="N523" i="46"/>
  <c r="J523" i="46"/>
  <c r="I523" i="46"/>
  <c r="E523" i="46"/>
  <c r="D523" i="46"/>
  <c r="C523" i="46"/>
  <c r="B523" i="46"/>
  <c r="N522" i="46"/>
  <c r="J522" i="46"/>
  <c r="I522" i="46"/>
  <c r="E522" i="46"/>
  <c r="D522" i="46"/>
  <c r="C522" i="46"/>
  <c r="B522" i="46"/>
  <c r="N521" i="46"/>
  <c r="J521" i="46"/>
  <c r="I521" i="46"/>
  <c r="E521" i="46"/>
  <c r="D521" i="46"/>
  <c r="C521" i="46"/>
  <c r="B521" i="46"/>
  <c r="N520" i="46"/>
  <c r="J520" i="46"/>
  <c r="I520" i="46"/>
  <c r="E520" i="46"/>
  <c r="D520" i="46"/>
  <c r="C520" i="46"/>
  <c r="B520" i="46"/>
  <c r="N519" i="46"/>
  <c r="J519" i="46"/>
  <c r="I519" i="46"/>
  <c r="E519" i="46"/>
  <c r="D519" i="46"/>
  <c r="C519" i="46"/>
  <c r="B519" i="46"/>
  <c r="N518" i="46"/>
  <c r="J518" i="46"/>
  <c r="I518" i="46"/>
  <c r="E518" i="46"/>
  <c r="D518" i="46"/>
  <c r="C518" i="46"/>
  <c r="B518" i="46"/>
  <c r="N517" i="46"/>
  <c r="J517" i="46"/>
  <c r="I517" i="46"/>
  <c r="E517" i="46"/>
  <c r="D517" i="46"/>
  <c r="C517" i="46"/>
  <c r="B517" i="46"/>
  <c r="N516" i="46"/>
  <c r="J516" i="46"/>
  <c r="I516" i="46"/>
  <c r="E516" i="46"/>
  <c r="D516" i="46"/>
  <c r="C516" i="46"/>
  <c r="B516" i="46"/>
  <c r="N515" i="46"/>
  <c r="J515" i="46"/>
  <c r="I515" i="46"/>
  <c r="E515" i="46"/>
  <c r="D515" i="46"/>
  <c r="C515" i="46"/>
  <c r="B515" i="46"/>
  <c r="N514" i="46"/>
  <c r="J514" i="46"/>
  <c r="I514" i="46"/>
  <c r="E514" i="46"/>
  <c r="D514" i="46"/>
  <c r="C514" i="46"/>
  <c r="B514" i="46"/>
  <c r="N513" i="46"/>
  <c r="J513" i="46"/>
  <c r="I513" i="46"/>
  <c r="E513" i="46"/>
  <c r="D513" i="46"/>
  <c r="C513" i="46"/>
  <c r="B513" i="46"/>
  <c r="N512" i="46"/>
  <c r="J512" i="46"/>
  <c r="I512" i="46"/>
  <c r="E512" i="46"/>
  <c r="D512" i="46"/>
  <c r="C512" i="46"/>
  <c r="B512" i="46"/>
  <c r="N511" i="46"/>
  <c r="J511" i="46"/>
  <c r="I511" i="46"/>
  <c r="E511" i="46"/>
  <c r="D511" i="46"/>
  <c r="C511" i="46"/>
  <c r="B511" i="46"/>
  <c r="N510" i="46"/>
  <c r="J510" i="46"/>
  <c r="I510" i="46"/>
  <c r="E510" i="46"/>
  <c r="D510" i="46"/>
  <c r="C510" i="46"/>
  <c r="B510" i="46"/>
  <c r="N509" i="46"/>
  <c r="J509" i="46"/>
  <c r="I509" i="46"/>
  <c r="E509" i="46"/>
  <c r="D509" i="46"/>
  <c r="C509" i="46"/>
  <c r="B509" i="46"/>
  <c r="N508" i="46"/>
  <c r="J508" i="46"/>
  <c r="I508" i="46"/>
  <c r="E508" i="46"/>
  <c r="D508" i="46"/>
  <c r="C508" i="46"/>
  <c r="B508" i="46"/>
  <c r="N507" i="46"/>
  <c r="J507" i="46"/>
  <c r="I507" i="46"/>
  <c r="E507" i="46"/>
  <c r="D507" i="46"/>
  <c r="C507" i="46"/>
  <c r="B507" i="46"/>
  <c r="N506" i="46"/>
  <c r="J506" i="46"/>
  <c r="I506" i="46"/>
  <c r="E506" i="46"/>
  <c r="D506" i="46"/>
  <c r="C506" i="46"/>
  <c r="B506" i="46"/>
  <c r="N505" i="46"/>
  <c r="J505" i="46"/>
  <c r="I505" i="46"/>
  <c r="E505" i="46"/>
  <c r="D505" i="46"/>
  <c r="C505" i="46"/>
  <c r="B505" i="46"/>
  <c r="N504" i="46"/>
  <c r="J504" i="46"/>
  <c r="I504" i="46"/>
  <c r="E504" i="46"/>
  <c r="D504" i="46"/>
  <c r="C504" i="46"/>
  <c r="B504" i="46"/>
  <c r="N503" i="46"/>
  <c r="J503" i="46"/>
  <c r="I503" i="46"/>
  <c r="E503" i="46"/>
  <c r="D503" i="46"/>
  <c r="C503" i="46"/>
  <c r="B503" i="46"/>
  <c r="N502" i="46"/>
  <c r="J502" i="46"/>
  <c r="I502" i="46"/>
  <c r="E502" i="46"/>
  <c r="D502" i="46"/>
  <c r="C502" i="46"/>
  <c r="B502" i="46"/>
  <c r="N501" i="46"/>
  <c r="J501" i="46"/>
  <c r="I501" i="46"/>
  <c r="E501" i="46"/>
  <c r="D501" i="46"/>
  <c r="C501" i="46"/>
  <c r="B501" i="46"/>
  <c r="N500" i="46"/>
  <c r="J500" i="46"/>
  <c r="I500" i="46"/>
  <c r="E500" i="46"/>
  <c r="D500" i="46"/>
  <c r="C500" i="46"/>
  <c r="B500" i="46"/>
  <c r="N499" i="46"/>
  <c r="J499" i="46"/>
  <c r="I499" i="46"/>
  <c r="E499" i="46"/>
  <c r="D499" i="46"/>
  <c r="C499" i="46"/>
  <c r="B499" i="46"/>
  <c r="N498" i="46"/>
  <c r="J498" i="46"/>
  <c r="I498" i="46"/>
  <c r="E498" i="46"/>
  <c r="D498" i="46"/>
  <c r="C498" i="46"/>
  <c r="B498" i="46"/>
  <c r="N497" i="46"/>
  <c r="J497" i="46"/>
  <c r="I497" i="46"/>
  <c r="E497" i="46"/>
  <c r="D497" i="46"/>
  <c r="C497" i="46"/>
  <c r="B497" i="46"/>
  <c r="N496" i="46"/>
  <c r="J496" i="46"/>
  <c r="I496" i="46"/>
  <c r="E496" i="46"/>
  <c r="D496" i="46"/>
  <c r="C496" i="46"/>
  <c r="B496" i="46"/>
  <c r="N495" i="46"/>
  <c r="J495" i="46"/>
  <c r="I495" i="46"/>
  <c r="E495" i="46"/>
  <c r="D495" i="46"/>
  <c r="C495" i="46"/>
  <c r="B495" i="46"/>
  <c r="N494" i="46"/>
  <c r="J494" i="46"/>
  <c r="I494" i="46"/>
  <c r="E494" i="46"/>
  <c r="D494" i="46"/>
  <c r="C494" i="46"/>
  <c r="B494" i="46"/>
  <c r="N493" i="46"/>
  <c r="J493" i="46"/>
  <c r="I493" i="46"/>
  <c r="E493" i="46"/>
  <c r="D493" i="46"/>
  <c r="C493" i="46"/>
  <c r="B493" i="46"/>
  <c r="N492" i="46"/>
  <c r="J492" i="46"/>
  <c r="I492" i="46"/>
  <c r="E492" i="46"/>
  <c r="D492" i="46"/>
  <c r="C492" i="46"/>
  <c r="B492" i="46"/>
  <c r="N491" i="46"/>
  <c r="J491" i="46"/>
  <c r="I491" i="46"/>
  <c r="E491" i="46"/>
  <c r="D491" i="46"/>
  <c r="C491" i="46"/>
  <c r="B491" i="46"/>
  <c r="N490" i="46"/>
  <c r="J490" i="46"/>
  <c r="I490" i="46"/>
  <c r="E490" i="46"/>
  <c r="D490" i="46"/>
  <c r="C490" i="46"/>
  <c r="B490" i="46"/>
  <c r="N489" i="46"/>
  <c r="J489" i="46"/>
  <c r="I489" i="46"/>
  <c r="E489" i="46"/>
  <c r="D489" i="46"/>
  <c r="C489" i="46"/>
  <c r="B489" i="46"/>
  <c r="N488" i="46"/>
  <c r="J488" i="46"/>
  <c r="I488" i="46"/>
  <c r="E488" i="46"/>
  <c r="D488" i="46"/>
  <c r="C488" i="46"/>
  <c r="B488" i="46"/>
  <c r="N487" i="46"/>
  <c r="J487" i="46"/>
  <c r="I487" i="46"/>
  <c r="E487" i="46"/>
  <c r="D487" i="46"/>
  <c r="C487" i="46"/>
  <c r="B487" i="46"/>
  <c r="N486" i="46"/>
  <c r="J486" i="46"/>
  <c r="I486" i="46"/>
  <c r="E486" i="46"/>
  <c r="D486" i="46"/>
  <c r="C486" i="46"/>
  <c r="B486" i="46"/>
  <c r="N485" i="46"/>
  <c r="J485" i="46"/>
  <c r="I485" i="46"/>
  <c r="E485" i="46"/>
  <c r="D485" i="46"/>
  <c r="C485" i="46"/>
  <c r="B485" i="46"/>
  <c r="N484" i="46"/>
  <c r="J484" i="46"/>
  <c r="I484" i="46"/>
  <c r="E484" i="46"/>
  <c r="D484" i="46"/>
  <c r="C484" i="46"/>
  <c r="B484" i="46"/>
  <c r="N483" i="46"/>
  <c r="J483" i="46"/>
  <c r="I483" i="46"/>
  <c r="E483" i="46"/>
  <c r="D483" i="46"/>
  <c r="C483" i="46"/>
  <c r="B483" i="46"/>
  <c r="N482" i="46"/>
  <c r="J482" i="46"/>
  <c r="I482" i="46"/>
  <c r="E482" i="46"/>
  <c r="D482" i="46"/>
  <c r="C482" i="46"/>
  <c r="B482" i="46"/>
  <c r="N481" i="46"/>
  <c r="J481" i="46"/>
  <c r="I481" i="46"/>
  <c r="E481" i="46"/>
  <c r="D481" i="46"/>
  <c r="C481" i="46"/>
  <c r="B481" i="46"/>
  <c r="N480" i="46"/>
  <c r="J480" i="46"/>
  <c r="I480" i="46"/>
  <c r="E480" i="46"/>
  <c r="D480" i="46"/>
  <c r="C480" i="46"/>
  <c r="B480" i="46"/>
  <c r="N479" i="46"/>
  <c r="J479" i="46"/>
  <c r="I479" i="46"/>
  <c r="E479" i="46"/>
  <c r="D479" i="46"/>
  <c r="C479" i="46"/>
  <c r="B479" i="46"/>
  <c r="N478" i="46"/>
  <c r="J478" i="46"/>
  <c r="I478" i="46"/>
  <c r="E478" i="46"/>
  <c r="D478" i="46"/>
  <c r="C478" i="46"/>
  <c r="B478" i="46"/>
  <c r="N477" i="46"/>
  <c r="J477" i="46"/>
  <c r="I477" i="46"/>
  <c r="E477" i="46"/>
  <c r="D477" i="46"/>
  <c r="C477" i="46"/>
  <c r="B477" i="46"/>
  <c r="N476" i="46"/>
  <c r="J476" i="46"/>
  <c r="I476" i="46"/>
  <c r="E476" i="46"/>
  <c r="D476" i="46"/>
  <c r="C476" i="46"/>
  <c r="B476" i="46"/>
  <c r="N475" i="46"/>
  <c r="J475" i="46"/>
  <c r="I475" i="46"/>
  <c r="E475" i="46"/>
  <c r="D475" i="46"/>
  <c r="C475" i="46"/>
  <c r="B475" i="46"/>
  <c r="N474" i="46"/>
  <c r="J474" i="46"/>
  <c r="I474" i="46"/>
  <c r="E474" i="46"/>
  <c r="D474" i="46"/>
  <c r="C474" i="46"/>
  <c r="B474" i="46"/>
  <c r="N473" i="46"/>
  <c r="J473" i="46"/>
  <c r="I473" i="46"/>
  <c r="E473" i="46"/>
  <c r="D473" i="46"/>
  <c r="C473" i="46"/>
  <c r="B473" i="46"/>
  <c r="N472" i="46"/>
  <c r="J472" i="46"/>
  <c r="I472" i="46"/>
  <c r="E472" i="46"/>
  <c r="D472" i="46"/>
  <c r="C472" i="46"/>
  <c r="B472" i="46"/>
  <c r="N471" i="46"/>
  <c r="J471" i="46"/>
  <c r="I471" i="46"/>
  <c r="E471" i="46"/>
  <c r="D471" i="46"/>
  <c r="C471" i="46"/>
  <c r="B471" i="46"/>
  <c r="N470" i="46"/>
  <c r="J470" i="46"/>
  <c r="I470" i="46"/>
  <c r="E470" i="46"/>
  <c r="D470" i="46"/>
  <c r="C470" i="46"/>
  <c r="B470" i="46"/>
  <c r="N469" i="46"/>
  <c r="J469" i="46"/>
  <c r="I469" i="46"/>
  <c r="E469" i="46"/>
  <c r="D469" i="46"/>
  <c r="C469" i="46"/>
  <c r="B469" i="46"/>
  <c r="N468" i="46"/>
  <c r="J468" i="46"/>
  <c r="I468" i="46"/>
  <c r="E468" i="46"/>
  <c r="D468" i="46"/>
  <c r="C468" i="46"/>
  <c r="B468" i="46"/>
  <c r="N467" i="46"/>
  <c r="J467" i="46"/>
  <c r="I467" i="46"/>
  <c r="E467" i="46"/>
  <c r="D467" i="46"/>
  <c r="C467" i="46"/>
  <c r="B467" i="46"/>
  <c r="N466" i="46"/>
  <c r="J466" i="46"/>
  <c r="I466" i="46"/>
  <c r="E466" i="46"/>
  <c r="D466" i="46"/>
  <c r="C466" i="46"/>
  <c r="B466" i="46"/>
  <c r="N465" i="46"/>
  <c r="J465" i="46"/>
  <c r="I465" i="46"/>
  <c r="E465" i="46"/>
  <c r="D465" i="46"/>
  <c r="C465" i="46"/>
  <c r="B465" i="46"/>
  <c r="N464" i="46"/>
  <c r="J464" i="46"/>
  <c r="I464" i="46"/>
  <c r="E464" i="46"/>
  <c r="D464" i="46"/>
  <c r="C464" i="46"/>
  <c r="B464" i="46"/>
  <c r="N463" i="46"/>
  <c r="J463" i="46"/>
  <c r="I463" i="46"/>
  <c r="E463" i="46"/>
  <c r="D463" i="46"/>
  <c r="C463" i="46"/>
  <c r="B463" i="46"/>
  <c r="N462" i="46"/>
  <c r="J462" i="46"/>
  <c r="I462" i="46"/>
  <c r="E462" i="46"/>
  <c r="D462" i="46"/>
  <c r="C462" i="46"/>
  <c r="B462" i="46"/>
  <c r="N461" i="46"/>
  <c r="J461" i="46"/>
  <c r="I461" i="46"/>
  <c r="E461" i="46"/>
  <c r="D461" i="46"/>
  <c r="C461" i="46"/>
  <c r="B461" i="46"/>
  <c r="N460" i="46"/>
  <c r="J460" i="46"/>
  <c r="I460" i="46"/>
  <c r="E460" i="46"/>
  <c r="D460" i="46"/>
  <c r="C460" i="46"/>
  <c r="B460" i="46"/>
  <c r="N459" i="46"/>
  <c r="J459" i="46"/>
  <c r="I459" i="46"/>
  <c r="E459" i="46"/>
  <c r="D459" i="46"/>
  <c r="C459" i="46"/>
  <c r="B459" i="46"/>
  <c r="N458" i="46"/>
  <c r="J458" i="46"/>
  <c r="I458" i="46"/>
  <c r="E458" i="46"/>
  <c r="D458" i="46"/>
  <c r="C458" i="46"/>
  <c r="B458" i="46"/>
  <c r="N457" i="46"/>
  <c r="J457" i="46"/>
  <c r="I457" i="46"/>
  <c r="E457" i="46"/>
  <c r="D457" i="46"/>
  <c r="C457" i="46"/>
  <c r="B457" i="46"/>
  <c r="N456" i="46"/>
  <c r="J456" i="46"/>
  <c r="I456" i="46"/>
  <c r="E456" i="46"/>
  <c r="D456" i="46"/>
  <c r="C456" i="46"/>
  <c r="B456" i="46"/>
  <c r="N455" i="46"/>
  <c r="J455" i="46"/>
  <c r="I455" i="46"/>
  <c r="E455" i="46"/>
  <c r="D455" i="46"/>
  <c r="C455" i="46"/>
  <c r="B455" i="46"/>
  <c r="N454" i="46"/>
  <c r="J454" i="46"/>
  <c r="I454" i="46"/>
  <c r="E454" i="46"/>
  <c r="D454" i="46"/>
  <c r="C454" i="46"/>
  <c r="B454" i="46"/>
  <c r="N453" i="46"/>
  <c r="J453" i="46"/>
  <c r="I453" i="46"/>
  <c r="E453" i="46"/>
  <c r="D453" i="46"/>
  <c r="C453" i="46"/>
  <c r="B453" i="46"/>
  <c r="N452" i="46"/>
  <c r="J452" i="46"/>
  <c r="I452" i="46"/>
  <c r="E452" i="46"/>
  <c r="D452" i="46"/>
  <c r="C452" i="46"/>
  <c r="B452" i="46"/>
  <c r="N451" i="46"/>
  <c r="J451" i="46"/>
  <c r="I451" i="46"/>
  <c r="E451" i="46"/>
  <c r="D451" i="46"/>
  <c r="C451" i="46"/>
  <c r="B451" i="46"/>
  <c r="N450" i="46"/>
  <c r="J450" i="46"/>
  <c r="I450" i="46"/>
  <c r="E450" i="46"/>
  <c r="D450" i="46"/>
  <c r="C450" i="46"/>
  <c r="B450" i="46"/>
  <c r="N449" i="46"/>
  <c r="J449" i="46"/>
  <c r="I449" i="46"/>
  <c r="E449" i="46"/>
  <c r="D449" i="46"/>
  <c r="C449" i="46"/>
  <c r="B449" i="46"/>
  <c r="N448" i="46"/>
  <c r="J448" i="46"/>
  <c r="I448" i="46"/>
  <c r="E448" i="46"/>
  <c r="D448" i="46"/>
  <c r="C448" i="46"/>
  <c r="B448" i="46"/>
  <c r="N447" i="46"/>
  <c r="J447" i="46"/>
  <c r="I447" i="46"/>
  <c r="E447" i="46"/>
  <c r="D447" i="46"/>
  <c r="C447" i="46"/>
  <c r="B447" i="46"/>
  <c r="N446" i="46"/>
  <c r="J446" i="46"/>
  <c r="I446" i="46"/>
  <c r="E446" i="46"/>
  <c r="D446" i="46"/>
  <c r="C446" i="46"/>
  <c r="B446" i="46"/>
  <c r="N445" i="46"/>
  <c r="J445" i="46"/>
  <c r="I445" i="46"/>
  <c r="E445" i="46"/>
  <c r="D445" i="46"/>
  <c r="C445" i="46"/>
  <c r="B445" i="46"/>
  <c r="N444" i="46"/>
  <c r="J444" i="46"/>
  <c r="I444" i="46"/>
  <c r="E444" i="46"/>
  <c r="D444" i="46"/>
  <c r="C444" i="46"/>
  <c r="B444" i="46"/>
  <c r="N443" i="46"/>
  <c r="J443" i="46"/>
  <c r="I443" i="46"/>
  <c r="E443" i="46"/>
  <c r="D443" i="46"/>
  <c r="C443" i="46"/>
  <c r="B443" i="46"/>
  <c r="N442" i="46"/>
  <c r="J442" i="46"/>
  <c r="I442" i="46"/>
  <c r="E442" i="46"/>
  <c r="D442" i="46"/>
  <c r="C442" i="46"/>
  <c r="B442" i="46"/>
  <c r="N441" i="46"/>
  <c r="J441" i="46"/>
  <c r="I441" i="46"/>
  <c r="E441" i="46"/>
  <c r="D441" i="46"/>
  <c r="C441" i="46"/>
  <c r="B441" i="46"/>
  <c r="N440" i="46"/>
  <c r="J440" i="46"/>
  <c r="I440" i="46"/>
  <c r="E440" i="46"/>
  <c r="D440" i="46"/>
  <c r="C440" i="46"/>
  <c r="B440" i="46"/>
  <c r="N439" i="46"/>
  <c r="J439" i="46"/>
  <c r="I439" i="46"/>
  <c r="E439" i="46"/>
  <c r="D439" i="46"/>
  <c r="C439" i="46"/>
  <c r="B439" i="46"/>
  <c r="N438" i="46"/>
  <c r="J438" i="46"/>
  <c r="I438" i="46"/>
  <c r="E438" i="46"/>
  <c r="D438" i="46"/>
  <c r="C438" i="46"/>
  <c r="B438" i="46"/>
  <c r="N437" i="46"/>
  <c r="J437" i="46"/>
  <c r="I437" i="46"/>
  <c r="E437" i="46"/>
  <c r="D437" i="46"/>
  <c r="C437" i="46"/>
  <c r="B437" i="46"/>
  <c r="N436" i="46"/>
  <c r="J436" i="46"/>
  <c r="I436" i="46"/>
  <c r="E436" i="46"/>
  <c r="D436" i="46"/>
  <c r="C436" i="46"/>
  <c r="B436" i="46"/>
  <c r="N435" i="46"/>
  <c r="J435" i="46"/>
  <c r="I435" i="46"/>
  <c r="E435" i="46"/>
  <c r="D435" i="46"/>
  <c r="C435" i="46"/>
  <c r="B435" i="46"/>
  <c r="N434" i="46"/>
  <c r="J434" i="46"/>
  <c r="I434" i="46"/>
  <c r="E434" i="46"/>
  <c r="D434" i="46"/>
  <c r="C434" i="46"/>
  <c r="B434" i="46"/>
  <c r="N433" i="46"/>
  <c r="J433" i="46"/>
  <c r="I433" i="46"/>
  <c r="E433" i="46"/>
  <c r="D433" i="46"/>
  <c r="C433" i="46"/>
  <c r="B433" i="46"/>
  <c r="N432" i="46"/>
  <c r="J432" i="46"/>
  <c r="I432" i="46"/>
  <c r="E432" i="46"/>
  <c r="D432" i="46"/>
  <c r="C432" i="46"/>
  <c r="B432" i="46"/>
  <c r="N431" i="46"/>
  <c r="J431" i="46"/>
  <c r="I431" i="46"/>
  <c r="E431" i="46"/>
  <c r="D431" i="46"/>
  <c r="C431" i="46"/>
  <c r="B431" i="46"/>
  <c r="N430" i="46"/>
  <c r="J430" i="46"/>
  <c r="I430" i="46"/>
  <c r="E430" i="46"/>
  <c r="D430" i="46"/>
  <c r="C430" i="46"/>
  <c r="B430" i="46"/>
  <c r="N429" i="46"/>
  <c r="J429" i="46"/>
  <c r="I429" i="46"/>
  <c r="E429" i="46"/>
  <c r="D429" i="46"/>
  <c r="C429" i="46"/>
  <c r="B429" i="46"/>
  <c r="N428" i="46"/>
  <c r="J428" i="46"/>
  <c r="I428" i="46"/>
  <c r="E428" i="46"/>
  <c r="D428" i="46"/>
  <c r="C428" i="46"/>
  <c r="B428" i="46"/>
  <c r="N427" i="46"/>
  <c r="J427" i="46"/>
  <c r="I427" i="46"/>
  <c r="E427" i="46"/>
  <c r="D427" i="46"/>
  <c r="C427" i="46"/>
  <c r="B427" i="46"/>
  <c r="N426" i="46"/>
  <c r="J426" i="46"/>
  <c r="I426" i="46"/>
  <c r="E426" i="46"/>
  <c r="D426" i="46"/>
  <c r="C426" i="46"/>
  <c r="B426" i="46"/>
  <c r="N425" i="46"/>
  <c r="J425" i="46"/>
  <c r="I425" i="46"/>
  <c r="E425" i="46"/>
  <c r="D425" i="46"/>
  <c r="C425" i="46"/>
  <c r="B425" i="46"/>
  <c r="N424" i="46"/>
  <c r="J424" i="46"/>
  <c r="I424" i="46"/>
  <c r="E424" i="46"/>
  <c r="D424" i="46"/>
  <c r="C424" i="46"/>
  <c r="B424" i="46"/>
  <c r="N423" i="46"/>
  <c r="J423" i="46"/>
  <c r="I423" i="46"/>
  <c r="E423" i="46"/>
  <c r="D423" i="46"/>
  <c r="C423" i="46"/>
  <c r="B423" i="46"/>
  <c r="N422" i="46"/>
  <c r="J422" i="46"/>
  <c r="I422" i="46"/>
  <c r="E422" i="46"/>
  <c r="D422" i="46"/>
  <c r="C422" i="46"/>
  <c r="B422" i="46"/>
  <c r="N421" i="46"/>
  <c r="J421" i="46"/>
  <c r="I421" i="46"/>
  <c r="E421" i="46"/>
  <c r="D421" i="46"/>
  <c r="C421" i="46"/>
  <c r="B421" i="46"/>
  <c r="N420" i="46"/>
  <c r="J420" i="46"/>
  <c r="I420" i="46"/>
  <c r="E420" i="46"/>
  <c r="D420" i="46"/>
  <c r="C420" i="46"/>
  <c r="B420" i="46"/>
  <c r="N419" i="46"/>
  <c r="J419" i="46"/>
  <c r="I419" i="46"/>
  <c r="E419" i="46"/>
  <c r="D419" i="46"/>
  <c r="C419" i="46"/>
  <c r="B419" i="46"/>
  <c r="N418" i="46"/>
  <c r="J418" i="46"/>
  <c r="I418" i="46"/>
  <c r="E418" i="46"/>
  <c r="D418" i="46"/>
  <c r="C418" i="46"/>
  <c r="B418" i="46"/>
  <c r="N417" i="46"/>
  <c r="J417" i="46"/>
  <c r="I417" i="46"/>
  <c r="E417" i="46"/>
  <c r="D417" i="46"/>
  <c r="C417" i="46"/>
  <c r="B417" i="46"/>
  <c r="N416" i="46"/>
  <c r="J416" i="46"/>
  <c r="I416" i="46"/>
  <c r="E416" i="46"/>
  <c r="D416" i="46"/>
  <c r="C416" i="46"/>
  <c r="B416" i="46"/>
  <c r="N415" i="46"/>
  <c r="J415" i="46"/>
  <c r="I415" i="46"/>
  <c r="E415" i="46"/>
  <c r="D415" i="46"/>
  <c r="C415" i="46"/>
  <c r="B415" i="46"/>
  <c r="N414" i="46"/>
  <c r="J414" i="46"/>
  <c r="I414" i="46"/>
  <c r="E414" i="46"/>
  <c r="D414" i="46"/>
  <c r="C414" i="46"/>
  <c r="B414" i="46"/>
  <c r="N413" i="46"/>
  <c r="J413" i="46"/>
  <c r="I413" i="46"/>
  <c r="E413" i="46"/>
  <c r="D413" i="46"/>
  <c r="C413" i="46"/>
  <c r="B413" i="46"/>
  <c r="N412" i="46"/>
  <c r="J412" i="46"/>
  <c r="I412" i="46"/>
  <c r="E412" i="46"/>
  <c r="D412" i="46"/>
  <c r="C412" i="46"/>
  <c r="B412" i="46"/>
  <c r="N411" i="46"/>
  <c r="J411" i="46"/>
  <c r="I411" i="46"/>
  <c r="E411" i="46"/>
  <c r="D411" i="46"/>
  <c r="C411" i="46"/>
  <c r="B411" i="46"/>
  <c r="N410" i="46"/>
  <c r="J410" i="46"/>
  <c r="I410" i="46"/>
  <c r="E410" i="46"/>
  <c r="D410" i="46"/>
  <c r="C410" i="46"/>
  <c r="B410" i="46"/>
  <c r="N409" i="46"/>
  <c r="J409" i="46"/>
  <c r="I409" i="46"/>
  <c r="E409" i="46"/>
  <c r="D409" i="46"/>
  <c r="C409" i="46"/>
  <c r="B409" i="46"/>
  <c r="N408" i="46"/>
  <c r="J408" i="46"/>
  <c r="I408" i="46"/>
  <c r="E408" i="46"/>
  <c r="D408" i="46"/>
  <c r="C408" i="46"/>
  <c r="B408" i="46"/>
  <c r="N407" i="46"/>
  <c r="J407" i="46"/>
  <c r="I407" i="46"/>
  <c r="E407" i="46"/>
  <c r="D407" i="46"/>
  <c r="C407" i="46"/>
  <c r="B407" i="46"/>
  <c r="N406" i="46"/>
  <c r="J406" i="46"/>
  <c r="I406" i="46"/>
  <c r="E406" i="46"/>
  <c r="D406" i="46"/>
  <c r="C406" i="46"/>
  <c r="B406" i="46"/>
  <c r="N405" i="46"/>
  <c r="J405" i="46"/>
  <c r="I405" i="46"/>
  <c r="E405" i="46"/>
  <c r="D405" i="46"/>
  <c r="C405" i="46"/>
  <c r="B405" i="46"/>
  <c r="N404" i="46"/>
  <c r="J404" i="46"/>
  <c r="I404" i="46"/>
  <c r="E404" i="46"/>
  <c r="D404" i="46"/>
  <c r="C404" i="46"/>
  <c r="B404" i="46"/>
  <c r="N403" i="46"/>
  <c r="J403" i="46"/>
  <c r="I403" i="46"/>
  <c r="E403" i="46"/>
  <c r="D403" i="46"/>
  <c r="C403" i="46"/>
  <c r="B403" i="46"/>
  <c r="N402" i="46"/>
  <c r="J402" i="46"/>
  <c r="I402" i="46"/>
  <c r="E402" i="46"/>
  <c r="D402" i="46"/>
  <c r="C402" i="46"/>
  <c r="B402" i="46"/>
  <c r="N401" i="46"/>
  <c r="J401" i="46"/>
  <c r="I401" i="46"/>
  <c r="E401" i="46"/>
  <c r="D401" i="46"/>
  <c r="C401" i="46"/>
  <c r="B401" i="46"/>
  <c r="N400" i="46"/>
  <c r="J400" i="46"/>
  <c r="I400" i="46"/>
  <c r="E400" i="46"/>
  <c r="D400" i="46"/>
  <c r="C400" i="46"/>
  <c r="B400" i="46"/>
  <c r="N399" i="46"/>
  <c r="J399" i="46"/>
  <c r="I399" i="46"/>
  <c r="E399" i="46"/>
  <c r="D399" i="46"/>
  <c r="C399" i="46"/>
  <c r="B399" i="46"/>
  <c r="N398" i="46"/>
  <c r="J398" i="46"/>
  <c r="I398" i="46"/>
  <c r="E398" i="46"/>
  <c r="D398" i="46"/>
  <c r="C398" i="46"/>
  <c r="B398" i="46"/>
  <c r="N397" i="46"/>
  <c r="J397" i="46"/>
  <c r="I397" i="46"/>
  <c r="E397" i="46"/>
  <c r="D397" i="46"/>
  <c r="C397" i="46"/>
  <c r="B397" i="46"/>
  <c r="N396" i="46"/>
  <c r="J396" i="46"/>
  <c r="I396" i="46"/>
  <c r="E396" i="46"/>
  <c r="D396" i="46"/>
  <c r="C396" i="46"/>
  <c r="B396" i="46"/>
  <c r="N395" i="46"/>
  <c r="J395" i="46"/>
  <c r="I395" i="46"/>
  <c r="E395" i="46"/>
  <c r="D395" i="46"/>
  <c r="C395" i="46"/>
  <c r="B395" i="46"/>
  <c r="N394" i="46"/>
  <c r="J394" i="46"/>
  <c r="I394" i="46"/>
  <c r="E394" i="46"/>
  <c r="D394" i="46"/>
  <c r="C394" i="46"/>
  <c r="B394" i="46"/>
  <c r="N393" i="46"/>
  <c r="J393" i="46"/>
  <c r="I393" i="46"/>
  <c r="E393" i="46"/>
  <c r="D393" i="46"/>
  <c r="C393" i="46"/>
  <c r="B393" i="46"/>
  <c r="N392" i="46"/>
  <c r="J392" i="46"/>
  <c r="I392" i="46"/>
  <c r="E392" i="46"/>
  <c r="D392" i="46"/>
  <c r="C392" i="46"/>
  <c r="B392" i="46"/>
  <c r="N391" i="46"/>
  <c r="J391" i="46"/>
  <c r="I391" i="46"/>
  <c r="E391" i="46"/>
  <c r="D391" i="46"/>
  <c r="C391" i="46"/>
  <c r="B391" i="46"/>
  <c r="N390" i="46"/>
  <c r="J390" i="46"/>
  <c r="I390" i="46"/>
  <c r="E390" i="46"/>
  <c r="D390" i="46"/>
  <c r="C390" i="46"/>
  <c r="B390" i="46"/>
  <c r="N389" i="46"/>
  <c r="J389" i="46"/>
  <c r="I389" i="46"/>
  <c r="E389" i="46"/>
  <c r="D389" i="46"/>
  <c r="C389" i="46"/>
  <c r="B389" i="46"/>
  <c r="N388" i="46"/>
  <c r="J388" i="46"/>
  <c r="I388" i="46"/>
  <c r="E388" i="46"/>
  <c r="D388" i="46"/>
  <c r="C388" i="46"/>
  <c r="B388" i="46"/>
  <c r="N387" i="46"/>
  <c r="J387" i="46"/>
  <c r="I387" i="46"/>
  <c r="E387" i="46"/>
  <c r="D387" i="46"/>
  <c r="C387" i="46"/>
  <c r="B387" i="46"/>
  <c r="N386" i="46"/>
  <c r="J386" i="46"/>
  <c r="I386" i="46"/>
  <c r="E386" i="46"/>
  <c r="D386" i="46"/>
  <c r="C386" i="46"/>
  <c r="B386" i="46"/>
  <c r="N385" i="46"/>
  <c r="J385" i="46"/>
  <c r="I385" i="46"/>
  <c r="E385" i="46"/>
  <c r="D385" i="46"/>
  <c r="C385" i="46"/>
  <c r="B385" i="46"/>
  <c r="N384" i="46"/>
  <c r="J384" i="46"/>
  <c r="I384" i="46"/>
  <c r="E384" i="46"/>
  <c r="D384" i="46"/>
  <c r="C384" i="46"/>
  <c r="B384" i="46"/>
  <c r="N383" i="46"/>
  <c r="J383" i="46"/>
  <c r="I383" i="46"/>
  <c r="E383" i="46"/>
  <c r="D383" i="46"/>
  <c r="C383" i="46"/>
  <c r="B383" i="46"/>
  <c r="N382" i="46"/>
  <c r="J382" i="46"/>
  <c r="I382" i="46"/>
  <c r="E382" i="46"/>
  <c r="D382" i="46"/>
  <c r="C382" i="46"/>
  <c r="B382" i="46"/>
  <c r="N381" i="46"/>
  <c r="J381" i="46"/>
  <c r="I381" i="46"/>
  <c r="E381" i="46"/>
  <c r="D381" i="46"/>
  <c r="C381" i="46"/>
  <c r="B381" i="46"/>
  <c r="N380" i="46"/>
  <c r="J380" i="46"/>
  <c r="I380" i="46"/>
  <c r="E380" i="46"/>
  <c r="D380" i="46"/>
  <c r="C380" i="46"/>
  <c r="B380" i="46"/>
  <c r="N379" i="46"/>
  <c r="J379" i="46"/>
  <c r="I379" i="46"/>
  <c r="E379" i="46"/>
  <c r="D379" i="46"/>
  <c r="C379" i="46"/>
  <c r="B379" i="46"/>
  <c r="N378" i="46"/>
  <c r="J378" i="46"/>
  <c r="I378" i="46"/>
  <c r="E378" i="46"/>
  <c r="D378" i="46"/>
  <c r="C378" i="46"/>
  <c r="B378" i="46"/>
  <c r="N377" i="46"/>
  <c r="J377" i="46"/>
  <c r="I377" i="46"/>
  <c r="E377" i="46"/>
  <c r="D377" i="46"/>
  <c r="C377" i="46"/>
  <c r="B377" i="46"/>
  <c r="N376" i="46"/>
  <c r="J376" i="46"/>
  <c r="I376" i="46"/>
  <c r="E376" i="46"/>
  <c r="D376" i="46"/>
  <c r="C376" i="46"/>
  <c r="B376" i="46"/>
  <c r="N375" i="46"/>
  <c r="J375" i="46"/>
  <c r="I375" i="46"/>
  <c r="E375" i="46"/>
  <c r="D375" i="46"/>
  <c r="C375" i="46"/>
  <c r="B375" i="46"/>
  <c r="N374" i="46"/>
  <c r="J374" i="46"/>
  <c r="I374" i="46"/>
  <c r="E374" i="46"/>
  <c r="D374" i="46"/>
  <c r="C374" i="46"/>
  <c r="B374" i="46"/>
  <c r="N373" i="46"/>
  <c r="J373" i="46"/>
  <c r="I373" i="46"/>
  <c r="E373" i="46"/>
  <c r="D373" i="46"/>
  <c r="C373" i="46"/>
  <c r="B373" i="46"/>
  <c r="N372" i="46"/>
  <c r="J372" i="46"/>
  <c r="I372" i="46"/>
  <c r="E372" i="46"/>
  <c r="D372" i="46"/>
  <c r="C372" i="46"/>
  <c r="B372" i="46"/>
  <c r="N371" i="46"/>
  <c r="J371" i="46"/>
  <c r="I371" i="46"/>
  <c r="E371" i="46"/>
  <c r="D371" i="46"/>
  <c r="C371" i="46"/>
  <c r="B371" i="46"/>
  <c r="N370" i="46"/>
  <c r="J370" i="46"/>
  <c r="I370" i="46"/>
  <c r="E370" i="46"/>
  <c r="D370" i="46"/>
  <c r="C370" i="46"/>
  <c r="B370" i="46"/>
  <c r="N369" i="46"/>
  <c r="J369" i="46"/>
  <c r="I369" i="46"/>
  <c r="E369" i="46"/>
  <c r="D369" i="46"/>
  <c r="C369" i="46"/>
  <c r="B369" i="46"/>
  <c r="N368" i="46"/>
  <c r="J368" i="46"/>
  <c r="I368" i="46"/>
  <c r="E368" i="46"/>
  <c r="D368" i="46"/>
  <c r="C368" i="46"/>
  <c r="B368" i="46"/>
  <c r="N367" i="46"/>
  <c r="J367" i="46"/>
  <c r="I367" i="46"/>
  <c r="E367" i="46"/>
  <c r="D367" i="46"/>
  <c r="C367" i="46"/>
  <c r="B367" i="46"/>
  <c r="N366" i="46"/>
  <c r="J366" i="46"/>
  <c r="I366" i="46"/>
  <c r="E366" i="46"/>
  <c r="D366" i="46"/>
  <c r="C366" i="46"/>
  <c r="B366" i="46"/>
  <c r="N365" i="46"/>
  <c r="J365" i="46"/>
  <c r="I365" i="46"/>
  <c r="E365" i="46"/>
  <c r="D365" i="46"/>
  <c r="C365" i="46"/>
  <c r="B365" i="46"/>
  <c r="N364" i="46"/>
  <c r="J364" i="46"/>
  <c r="I364" i="46"/>
  <c r="E364" i="46"/>
  <c r="D364" i="46"/>
  <c r="C364" i="46"/>
  <c r="B364" i="46"/>
  <c r="N363" i="46"/>
  <c r="J363" i="46"/>
  <c r="I363" i="46"/>
  <c r="E363" i="46"/>
  <c r="D363" i="46"/>
  <c r="C363" i="46"/>
  <c r="B363" i="46"/>
  <c r="N362" i="46"/>
  <c r="J362" i="46"/>
  <c r="I362" i="46"/>
  <c r="E362" i="46"/>
  <c r="D362" i="46"/>
  <c r="C362" i="46"/>
  <c r="B362" i="46"/>
  <c r="N361" i="46"/>
  <c r="J361" i="46"/>
  <c r="I361" i="46"/>
  <c r="E361" i="46"/>
  <c r="D361" i="46"/>
  <c r="C361" i="46"/>
  <c r="B361" i="46"/>
  <c r="N360" i="46"/>
  <c r="J360" i="46"/>
  <c r="I360" i="46"/>
  <c r="E360" i="46"/>
  <c r="D360" i="46"/>
  <c r="C360" i="46"/>
  <c r="B360" i="46"/>
  <c r="N359" i="46"/>
  <c r="J359" i="46"/>
  <c r="I359" i="46"/>
  <c r="E359" i="46"/>
  <c r="D359" i="46"/>
  <c r="C359" i="46"/>
  <c r="B359" i="46"/>
  <c r="N358" i="46"/>
  <c r="J358" i="46"/>
  <c r="I358" i="46"/>
  <c r="E358" i="46"/>
  <c r="D358" i="46"/>
  <c r="C358" i="46"/>
  <c r="B358" i="46"/>
  <c r="N357" i="46"/>
  <c r="J357" i="46"/>
  <c r="I357" i="46"/>
  <c r="E357" i="46"/>
  <c r="D357" i="46"/>
  <c r="C357" i="46"/>
  <c r="B357" i="46"/>
  <c r="N356" i="46"/>
  <c r="J356" i="46"/>
  <c r="I356" i="46"/>
  <c r="E356" i="46"/>
  <c r="D356" i="46"/>
  <c r="C356" i="46"/>
  <c r="B356" i="46"/>
  <c r="N355" i="46"/>
  <c r="J355" i="46"/>
  <c r="I355" i="46"/>
  <c r="E355" i="46"/>
  <c r="D355" i="46"/>
  <c r="C355" i="46"/>
  <c r="B355" i="46"/>
  <c r="N354" i="46"/>
  <c r="J354" i="46"/>
  <c r="I354" i="46"/>
  <c r="E354" i="46"/>
  <c r="D354" i="46"/>
  <c r="C354" i="46"/>
  <c r="B354" i="46"/>
  <c r="N353" i="46"/>
  <c r="J353" i="46"/>
  <c r="I353" i="46"/>
  <c r="E353" i="46"/>
  <c r="D353" i="46"/>
  <c r="C353" i="46"/>
  <c r="B353" i="46"/>
  <c r="N352" i="46"/>
  <c r="J352" i="46"/>
  <c r="I352" i="46"/>
  <c r="E352" i="46"/>
  <c r="D352" i="46"/>
  <c r="C352" i="46"/>
  <c r="B352" i="46"/>
  <c r="N351" i="46"/>
  <c r="J351" i="46"/>
  <c r="I351" i="46"/>
  <c r="E351" i="46"/>
  <c r="D351" i="46"/>
  <c r="C351" i="46"/>
  <c r="B351" i="46"/>
  <c r="N350" i="46"/>
  <c r="J350" i="46"/>
  <c r="I350" i="46"/>
  <c r="E350" i="46"/>
  <c r="D350" i="46"/>
  <c r="C350" i="46"/>
  <c r="B350" i="46"/>
  <c r="N349" i="46"/>
  <c r="J349" i="46"/>
  <c r="I349" i="46"/>
  <c r="E349" i="46"/>
  <c r="D349" i="46"/>
  <c r="C349" i="46"/>
  <c r="B349" i="46"/>
  <c r="N348" i="46"/>
  <c r="J348" i="46"/>
  <c r="I348" i="46"/>
  <c r="E348" i="46"/>
  <c r="D348" i="46"/>
  <c r="C348" i="46"/>
  <c r="B348" i="46"/>
  <c r="N347" i="46"/>
  <c r="J347" i="46"/>
  <c r="I347" i="46"/>
  <c r="E347" i="46"/>
  <c r="D347" i="46"/>
  <c r="C347" i="46"/>
  <c r="B347" i="46"/>
  <c r="N346" i="46"/>
  <c r="J346" i="46"/>
  <c r="I346" i="46"/>
  <c r="E346" i="46"/>
  <c r="D346" i="46"/>
  <c r="C346" i="46"/>
  <c r="B346" i="46"/>
  <c r="N345" i="46"/>
  <c r="J345" i="46"/>
  <c r="I345" i="46"/>
  <c r="E345" i="46"/>
  <c r="D345" i="46"/>
  <c r="C345" i="46"/>
  <c r="B345" i="46"/>
  <c r="N344" i="46"/>
  <c r="J344" i="46"/>
  <c r="I344" i="46"/>
  <c r="E344" i="46"/>
  <c r="D344" i="46"/>
  <c r="C344" i="46"/>
  <c r="B344" i="46"/>
  <c r="N343" i="46"/>
  <c r="J343" i="46"/>
  <c r="I343" i="46"/>
  <c r="E343" i="46"/>
  <c r="D343" i="46"/>
  <c r="C343" i="46"/>
  <c r="B343" i="46"/>
  <c r="N342" i="46"/>
  <c r="J342" i="46"/>
  <c r="I342" i="46"/>
  <c r="E342" i="46"/>
  <c r="D342" i="46"/>
  <c r="C342" i="46"/>
  <c r="B342" i="46"/>
  <c r="N341" i="46"/>
  <c r="J341" i="46"/>
  <c r="I341" i="46"/>
  <c r="E341" i="46"/>
  <c r="D341" i="46"/>
  <c r="C341" i="46"/>
  <c r="B341" i="46"/>
  <c r="N340" i="46"/>
  <c r="J340" i="46"/>
  <c r="I340" i="46"/>
  <c r="E340" i="46"/>
  <c r="D340" i="46"/>
  <c r="C340" i="46"/>
  <c r="B340" i="46"/>
  <c r="N339" i="46"/>
  <c r="J339" i="46"/>
  <c r="I339" i="46"/>
  <c r="E339" i="46"/>
  <c r="D339" i="46"/>
  <c r="C339" i="46"/>
  <c r="B339" i="46"/>
  <c r="N338" i="46"/>
  <c r="J338" i="46"/>
  <c r="I338" i="46"/>
  <c r="E338" i="46"/>
  <c r="D338" i="46"/>
  <c r="C338" i="46"/>
  <c r="B338" i="46"/>
  <c r="N337" i="46"/>
  <c r="J337" i="46"/>
  <c r="I337" i="46"/>
  <c r="E337" i="46"/>
  <c r="D337" i="46"/>
  <c r="C337" i="46"/>
  <c r="B337" i="46"/>
  <c r="N336" i="46"/>
  <c r="J336" i="46"/>
  <c r="I336" i="46"/>
  <c r="E336" i="46"/>
  <c r="D336" i="46"/>
  <c r="C336" i="46"/>
  <c r="B336" i="46"/>
  <c r="N335" i="46"/>
  <c r="J335" i="46"/>
  <c r="I335" i="46"/>
  <c r="E335" i="46"/>
  <c r="D335" i="46"/>
  <c r="C335" i="46"/>
  <c r="B335" i="46"/>
  <c r="N334" i="46"/>
  <c r="J334" i="46"/>
  <c r="I334" i="46"/>
  <c r="E334" i="46"/>
  <c r="D334" i="46"/>
  <c r="C334" i="46"/>
  <c r="B334" i="46"/>
  <c r="N333" i="46"/>
  <c r="J333" i="46"/>
  <c r="I333" i="46"/>
  <c r="E333" i="46"/>
  <c r="D333" i="46"/>
  <c r="C333" i="46"/>
  <c r="B333" i="46"/>
  <c r="N332" i="46"/>
  <c r="J332" i="46"/>
  <c r="I332" i="46"/>
  <c r="E332" i="46"/>
  <c r="D332" i="46"/>
  <c r="C332" i="46"/>
  <c r="B332" i="46"/>
  <c r="N331" i="46"/>
  <c r="J331" i="46"/>
  <c r="I331" i="46"/>
  <c r="E331" i="46"/>
  <c r="D331" i="46"/>
  <c r="C331" i="46"/>
  <c r="B331" i="46"/>
  <c r="N330" i="46"/>
  <c r="J330" i="46"/>
  <c r="I330" i="46"/>
  <c r="E330" i="46"/>
  <c r="D330" i="46"/>
  <c r="C330" i="46"/>
  <c r="B330" i="46"/>
  <c r="N329" i="46"/>
  <c r="J329" i="46"/>
  <c r="I329" i="46"/>
  <c r="E329" i="46"/>
  <c r="D329" i="46"/>
  <c r="C329" i="46"/>
  <c r="B329" i="46"/>
  <c r="N328" i="46"/>
  <c r="J328" i="46"/>
  <c r="I328" i="46"/>
  <c r="E328" i="46"/>
  <c r="D328" i="46"/>
  <c r="C328" i="46"/>
  <c r="B328" i="46"/>
  <c r="N327" i="46"/>
  <c r="J327" i="46"/>
  <c r="I327" i="46"/>
  <c r="E327" i="46"/>
  <c r="D327" i="46"/>
  <c r="C327" i="46"/>
  <c r="B327" i="46"/>
  <c r="N326" i="46"/>
  <c r="J326" i="46"/>
  <c r="I326" i="46"/>
  <c r="E326" i="46"/>
  <c r="D326" i="46"/>
  <c r="C326" i="46"/>
  <c r="B326" i="46"/>
  <c r="N325" i="46"/>
  <c r="J325" i="46"/>
  <c r="I325" i="46"/>
  <c r="E325" i="46"/>
  <c r="D325" i="46"/>
  <c r="C325" i="46"/>
  <c r="B325" i="46"/>
  <c r="N324" i="46"/>
  <c r="J324" i="46"/>
  <c r="I324" i="46"/>
  <c r="E324" i="46"/>
  <c r="D324" i="46"/>
  <c r="C324" i="46"/>
  <c r="B324" i="46"/>
  <c r="N323" i="46"/>
  <c r="J323" i="46"/>
  <c r="I323" i="46"/>
  <c r="E323" i="46"/>
  <c r="D323" i="46"/>
  <c r="C323" i="46"/>
  <c r="B323" i="46"/>
  <c r="N322" i="46"/>
  <c r="J322" i="46"/>
  <c r="I322" i="46"/>
  <c r="E322" i="46"/>
  <c r="D322" i="46"/>
  <c r="C322" i="46"/>
  <c r="B322" i="46"/>
  <c r="N321" i="46"/>
  <c r="J321" i="46"/>
  <c r="I321" i="46"/>
  <c r="E321" i="46"/>
  <c r="D321" i="46"/>
  <c r="C321" i="46"/>
  <c r="B321" i="46"/>
  <c r="N320" i="46"/>
  <c r="J320" i="46"/>
  <c r="I320" i="46"/>
  <c r="E320" i="46"/>
  <c r="D320" i="46"/>
  <c r="C320" i="46"/>
  <c r="B320" i="46"/>
  <c r="N319" i="46"/>
  <c r="J319" i="46"/>
  <c r="I319" i="46"/>
  <c r="E319" i="46"/>
  <c r="D319" i="46"/>
  <c r="C319" i="46"/>
  <c r="B319" i="46"/>
  <c r="N318" i="46"/>
  <c r="J318" i="46"/>
  <c r="I318" i="46"/>
  <c r="E318" i="46"/>
  <c r="D318" i="46"/>
  <c r="C318" i="46"/>
  <c r="B318" i="46"/>
  <c r="N317" i="46"/>
  <c r="J317" i="46"/>
  <c r="I317" i="46"/>
  <c r="E317" i="46"/>
  <c r="D317" i="46"/>
  <c r="C317" i="46"/>
  <c r="B317" i="46"/>
  <c r="N316" i="46"/>
  <c r="J316" i="46"/>
  <c r="I316" i="46"/>
  <c r="E316" i="46"/>
  <c r="D316" i="46"/>
  <c r="C316" i="46"/>
  <c r="B316" i="46"/>
  <c r="N315" i="46"/>
  <c r="J315" i="46"/>
  <c r="I315" i="46"/>
  <c r="E315" i="46"/>
  <c r="D315" i="46"/>
  <c r="C315" i="46"/>
  <c r="B315" i="46"/>
  <c r="N314" i="46"/>
  <c r="J314" i="46"/>
  <c r="I314" i="46"/>
  <c r="E314" i="46"/>
  <c r="D314" i="46"/>
  <c r="C314" i="46"/>
  <c r="B314" i="46"/>
  <c r="N313" i="46"/>
  <c r="J313" i="46"/>
  <c r="I313" i="46"/>
  <c r="E313" i="46"/>
  <c r="D313" i="46"/>
  <c r="C313" i="46"/>
  <c r="B313" i="46"/>
  <c r="N312" i="46"/>
  <c r="J312" i="46"/>
  <c r="I312" i="46"/>
  <c r="E312" i="46"/>
  <c r="D312" i="46"/>
  <c r="C312" i="46"/>
  <c r="B312" i="46"/>
  <c r="N311" i="46"/>
  <c r="J311" i="46"/>
  <c r="I311" i="46"/>
  <c r="E311" i="46"/>
  <c r="D311" i="46"/>
  <c r="C311" i="46"/>
  <c r="B311" i="46"/>
  <c r="N310" i="46"/>
  <c r="J310" i="46"/>
  <c r="I310" i="46"/>
  <c r="E310" i="46"/>
  <c r="D310" i="46"/>
  <c r="C310" i="46"/>
  <c r="B310" i="46"/>
  <c r="N309" i="46"/>
  <c r="J309" i="46"/>
  <c r="I309" i="46"/>
  <c r="E309" i="46"/>
  <c r="D309" i="46"/>
  <c r="C309" i="46"/>
  <c r="B309" i="46"/>
  <c r="N308" i="46"/>
  <c r="J308" i="46"/>
  <c r="I308" i="46"/>
  <c r="E308" i="46"/>
  <c r="D308" i="46"/>
  <c r="C308" i="46"/>
  <c r="B308" i="46"/>
  <c r="N307" i="46"/>
  <c r="J307" i="46"/>
  <c r="I307" i="46"/>
  <c r="E307" i="46"/>
  <c r="D307" i="46"/>
  <c r="C307" i="46"/>
  <c r="B307" i="46"/>
  <c r="N306" i="46"/>
  <c r="J306" i="46"/>
  <c r="I306" i="46"/>
  <c r="E306" i="46"/>
  <c r="D306" i="46"/>
  <c r="C306" i="46"/>
  <c r="B306" i="46"/>
  <c r="N305" i="46"/>
  <c r="J305" i="46"/>
  <c r="I305" i="46"/>
  <c r="E305" i="46"/>
  <c r="D305" i="46"/>
  <c r="C305" i="46"/>
  <c r="B305" i="46"/>
  <c r="N304" i="46"/>
  <c r="J304" i="46"/>
  <c r="I304" i="46"/>
  <c r="E304" i="46"/>
  <c r="D304" i="46"/>
  <c r="C304" i="46"/>
  <c r="B304" i="46"/>
  <c r="N303" i="46"/>
  <c r="J303" i="46"/>
  <c r="I303" i="46"/>
  <c r="E303" i="46"/>
  <c r="D303" i="46"/>
  <c r="C303" i="46"/>
  <c r="B303" i="46"/>
  <c r="N302" i="46"/>
  <c r="J302" i="46"/>
  <c r="I302" i="46"/>
  <c r="E302" i="46"/>
  <c r="D302" i="46"/>
  <c r="C302" i="46"/>
  <c r="B302" i="46"/>
  <c r="N301" i="46"/>
  <c r="J301" i="46"/>
  <c r="I301" i="46"/>
  <c r="E301" i="46"/>
  <c r="D301" i="46"/>
  <c r="C301" i="46"/>
  <c r="B301" i="46"/>
  <c r="N300" i="46"/>
  <c r="J300" i="46"/>
  <c r="I300" i="46"/>
  <c r="E300" i="46"/>
  <c r="D300" i="46"/>
  <c r="C300" i="46"/>
  <c r="B300" i="46"/>
  <c r="N299" i="46"/>
  <c r="J299" i="46"/>
  <c r="I299" i="46"/>
  <c r="E299" i="46"/>
  <c r="D299" i="46"/>
  <c r="C299" i="46"/>
  <c r="B299" i="46"/>
  <c r="N298" i="46"/>
  <c r="J298" i="46"/>
  <c r="I298" i="46"/>
  <c r="E298" i="46"/>
  <c r="D298" i="46"/>
  <c r="C298" i="46"/>
  <c r="B298" i="46"/>
  <c r="N297" i="46"/>
  <c r="J297" i="46"/>
  <c r="I297" i="46"/>
  <c r="E297" i="46"/>
  <c r="D297" i="46"/>
  <c r="C297" i="46"/>
  <c r="B297" i="46"/>
  <c r="N296" i="46"/>
  <c r="J296" i="46"/>
  <c r="I296" i="46"/>
  <c r="E296" i="46"/>
  <c r="D296" i="46"/>
  <c r="C296" i="46"/>
  <c r="B296" i="46"/>
  <c r="N295" i="46"/>
  <c r="J295" i="46"/>
  <c r="I295" i="46"/>
  <c r="E295" i="46"/>
  <c r="D295" i="46"/>
  <c r="C295" i="46"/>
  <c r="B295" i="46"/>
  <c r="N294" i="46"/>
  <c r="J294" i="46"/>
  <c r="I294" i="46"/>
  <c r="E294" i="46"/>
  <c r="D294" i="46"/>
  <c r="C294" i="46"/>
  <c r="B294" i="46"/>
  <c r="N293" i="46"/>
  <c r="J293" i="46"/>
  <c r="I293" i="46"/>
  <c r="E293" i="46"/>
  <c r="D293" i="46"/>
  <c r="C293" i="46"/>
  <c r="B293" i="46"/>
  <c r="N292" i="46"/>
  <c r="J292" i="46"/>
  <c r="I292" i="46"/>
  <c r="E292" i="46"/>
  <c r="D292" i="46"/>
  <c r="C292" i="46"/>
  <c r="B292" i="46"/>
  <c r="N291" i="46"/>
  <c r="J291" i="46"/>
  <c r="I291" i="46"/>
  <c r="E291" i="46"/>
  <c r="D291" i="46"/>
  <c r="C291" i="46"/>
  <c r="B291" i="46"/>
  <c r="N290" i="46"/>
  <c r="J290" i="46"/>
  <c r="I290" i="46"/>
  <c r="E290" i="46"/>
  <c r="D290" i="46"/>
  <c r="C290" i="46"/>
  <c r="B290" i="46"/>
  <c r="N289" i="46"/>
  <c r="J289" i="46"/>
  <c r="I289" i="46"/>
  <c r="E289" i="46"/>
  <c r="D289" i="46"/>
  <c r="C289" i="46"/>
  <c r="B289" i="46"/>
  <c r="N288" i="46"/>
  <c r="J288" i="46"/>
  <c r="I288" i="46"/>
  <c r="E288" i="46"/>
  <c r="D288" i="46"/>
  <c r="C288" i="46"/>
  <c r="B288" i="46"/>
  <c r="N287" i="46"/>
  <c r="J287" i="46"/>
  <c r="I287" i="46"/>
  <c r="E287" i="46"/>
  <c r="D287" i="46"/>
  <c r="C287" i="46"/>
  <c r="B287" i="46"/>
  <c r="N286" i="46"/>
  <c r="J286" i="46"/>
  <c r="I286" i="46"/>
  <c r="E286" i="46"/>
  <c r="D286" i="46"/>
  <c r="C286" i="46"/>
  <c r="B286" i="46"/>
  <c r="N285" i="46"/>
  <c r="J285" i="46"/>
  <c r="I285" i="46"/>
  <c r="E285" i="46"/>
  <c r="D285" i="46"/>
  <c r="C285" i="46"/>
  <c r="B285" i="46"/>
  <c r="N284" i="46"/>
  <c r="J284" i="46"/>
  <c r="I284" i="46"/>
  <c r="E284" i="46"/>
  <c r="D284" i="46"/>
  <c r="C284" i="46"/>
  <c r="B284" i="46"/>
  <c r="N283" i="46"/>
  <c r="J283" i="46"/>
  <c r="I283" i="46"/>
  <c r="E283" i="46"/>
  <c r="D283" i="46"/>
  <c r="C283" i="46"/>
  <c r="B283" i="46"/>
  <c r="N282" i="46"/>
  <c r="J282" i="46"/>
  <c r="I282" i="46"/>
  <c r="E282" i="46"/>
  <c r="D282" i="46"/>
  <c r="C282" i="46"/>
  <c r="B282" i="46"/>
  <c r="N281" i="46"/>
  <c r="J281" i="46"/>
  <c r="I281" i="46"/>
  <c r="E281" i="46"/>
  <c r="D281" i="46"/>
  <c r="C281" i="46"/>
  <c r="B281" i="46"/>
  <c r="N280" i="46"/>
  <c r="J280" i="46"/>
  <c r="I280" i="46"/>
  <c r="E280" i="46"/>
  <c r="D280" i="46"/>
  <c r="C280" i="46"/>
  <c r="B280" i="46"/>
  <c r="N279" i="46"/>
  <c r="J279" i="46"/>
  <c r="I279" i="46"/>
  <c r="E279" i="46"/>
  <c r="D279" i="46"/>
  <c r="C279" i="46"/>
  <c r="B279" i="46"/>
  <c r="N278" i="46"/>
  <c r="J278" i="46"/>
  <c r="I278" i="46"/>
  <c r="E278" i="46"/>
  <c r="D278" i="46"/>
  <c r="C278" i="46"/>
  <c r="B278" i="46"/>
  <c r="N277" i="46"/>
  <c r="J277" i="46"/>
  <c r="I277" i="46"/>
  <c r="E277" i="46"/>
  <c r="D277" i="46"/>
  <c r="C277" i="46"/>
  <c r="B277" i="46"/>
  <c r="N276" i="46"/>
  <c r="J276" i="46"/>
  <c r="I276" i="46"/>
  <c r="E276" i="46"/>
  <c r="D276" i="46"/>
  <c r="C276" i="46"/>
  <c r="B276" i="46"/>
  <c r="N275" i="46"/>
  <c r="J275" i="46"/>
  <c r="I275" i="46"/>
  <c r="E275" i="46"/>
  <c r="D275" i="46"/>
  <c r="C275" i="46"/>
  <c r="B275" i="46"/>
  <c r="N274" i="46"/>
  <c r="J274" i="46"/>
  <c r="I274" i="46"/>
  <c r="E274" i="46"/>
  <c r="D274" i="46"/>
  <c r="C274" i="46"/>
  <c r="B274" i="46"/>
  <c r="N273" i="46"/>
  <c r="J273" i="46"/>
  <c r="I273" i="46"/>
  <c r="E273" i="46"/>
  <c r="D273" i="46"/>
  <c r="C273" i="46"/>
  <c r="B273" i="46"/>
  <c r="N272" i="46"/>
  <c r="J272" i="46"/>
  <c r="I272" i="46"/>
  <c r="E272" i="46"/>
  <c r="D272" i="46"/>
  <c r="C272" i="46"/>
  <c r="B272" i="46"/>
  <c r="N271" i="46"/>
  <c r="J271" i="46"/>
  <c r="I271" i="46"/>
  <c r="E271" i="46"/>
  <c r="D271" i="46"/>
  <c r="C271" i="46"/>
  <c r="B271" i="46"/>
  <c r="N270" i="46"/>
  <c r="J270" i="46"/>
  <c r="I270" i="46"/>
  <c r="E270" i="46"/>
  <c r="D270" i="46"/>
  <c r="C270" i="46"/>
  <c r="B270" i="46"/>
  <c r="N269" i="46"/>
  <c r="J269" i="46"/>
  <c r="I269" i="46"/>
  <c r="E269" i="46"/>
  <c r="D269" i="46"/>
  <c r="C269" i="46"/>
  <c r="B269" i="46"/>
  <c r="N268" i="46"/>
  <c r="J268" i="46"/>
  <c r="I268" i="46"/>
  <c r="E268" i="46"/>
  <c r="D268" i="46"/>
  <c r="C268" i="46"/>
  <c r="B268" i="46"/>
  <c r="N267" i="46"/>
  <c r="J267" i="46"/>
  <c r="I267" i="46"/>
  <c r="E267" i="46"/>
  <c r="D267" i="46"/>
  <c r="C267" i="46"/>
  <c r="B267" i="46"/>
  <c r="N266" i="46"/>
  <c r="J266" i="46"/>
  <c r="I266" i="46"/>
  <c r="E266" i="46"/>
  <c r="D266" i="46"/>
  <c r="C266" i="46"/>
  <c r="B266" i="46"/>
  <c r="N265" i="46"/>
  <c r="J265" i="46"/>
  <c r="I265" i="46"/>
  <c r="E265" i="46"/>
  <c r="D265" i="46"/>
  <c r="C265" i="46"/>
  <c r="B265" i="46"/>
  <c r="N264" i="46"/>
  <c r="J264" i="46"/>
  <c r="I264" i="46"/>
  <c r="E264" i="46"/>
  <c r="D264" i="46"/>
  <c r="C264" i="46"/>
  <c r="B264" i="46"/>
  <c r="N263" i="46"/>
  <c r="J263" i="46"/>
  <c r="I263" i="46"/>
  <c r="E263" i="46"/>
  <c r="D263" i="46"/>
  <c r="C263" i="46"/>
  <c r="B263" i="46"/>
  <c r="N262" i="46"/>
  <c r="J262" i="46"/>
  <c r="I262" i="46"/>
  <c r="E262" i="46"/>
  <c r="D262" i="46"/>
  <c r="C262" i="46"/>
  <c r="B262" i="46"/>
  <c r="N261" i="46"/>
  <c r="J261" i="46"/>
  <c r="I261" i="46"/>
  <c r="E261" i="46"/>
  <c r="D261" i="46"/>
  <c r="C261" i="46"/>
  <c r="B261" i="46"/>
  <c r="N260" i="46"/>
  <c r="J260" i="46"/>
  <c r="I260" i="46"/>
  <c r="E260" i="46"/>
  <c r="D260" i="46"/>
  <c r="C260" i="46"/>
  <c r="B260" i="46"/>
  <c r="N259" i="46"/>
  <c r="J259" i="46"/>
  <c r="I259" i="46"/>
  <c r="E259" i="46"/>
  <c r="D259" i="46"/>
  <c r="C259" i="46"/>
  <c r="B259" i="46"/>
  <c r="N258" i="46"/>
  <c r="J258" i="46"/>
  <c r="I258" i="46"/>
  <c r="E258" i="46"/>
  <c r="D258" i="46"/>
  <c r="C258" i="46"/>
  <c r="B258" i="46"/>
  <c r="N257" i="46"/>
  <c r="J257" i="46"/>
  <c r="I257" i="46"/>
  <c r="E257" i="46"/>
  <c r="D257" i="46"/>
  <c r="C257" i="46"/>
  <c r="B257" i="46"/>
  <c r="N256" i="46"/>
  <c r="J256" i="46"/>
  <c r="I256" i="46"/>
  <c r="E256" i="46"/>
  <c r="D256" i="46"/>
  <c r="C256" i="46"/>
  <c r="B256" i="46"/>
  <c r="N255" i="46"/>
  <c r="J255" i="46"/>
  <c r="I255" i="46"/>
  <c r="E255" i="46"/>
  <c r="D255" i="46"/>
  <c r="C255" i="46"/>
  <c r="B255" i="46"/>
  <c r="N254" i="46"/>
  <c r="J254" i="46"/>
  <c r="I254" i="46"/>
  <c r="E254" i="46"/>
  <c r="D254" i="46"/>
  <c r="C254" i="46"/>
  <c r="B254" i="46"/>
  <c r="N253" i="46"/>
  <c r="J253" i="46"/>
  <c r="I253" i="46"/>
  <c r="E253" i="46"/>
  <c r="D253" i="46"/>
  <c r="C253" i="46"/>
  <c r="B253" i="46"/>
  <c r="N252" i="46"/>
  <c r="J252" i="46"/>
  <c r="I252" i="46"/>
  <c r="E252" i="46"/>
  <c r="D252" i="46"/>
  <c r="C252" i="46"/>
  <c r="B252" i="46"/>
  <c r="N251" i="46"/>
  <c r="J251" i="46"/>
  <c r="I251" i="46"/>
  <c r="E251" i="46"/>
  <c r="D251" i="46"/>
  <c r="C251" i="46"/>
  <c r="B251" i="46"/>
  <c r="N250" i="46"/>
  <c r="J250" i="46"/>
  <c r="I250" i="46"/>
  <c r="E250" i="46"/>
  <c r="D250" i="46"/>
  <c r="C250" i="46"/>
  <c r="B250" i="46"/>
  <c r="N249" i="46"/>
  <c r="J249" i="46"/>
  <c r="I249" i="46"/>
  <c r="E249" i="46"/>
  <c r="D249" i="46"/>
  <c r="C249" i="46"/>
  <c r="B249" i="46"/>
  <c r="N248" i="46"/>
  <c r="J248" i="46"/>
  <c r="I248" i="46"/>
  <c r="E248" i="46"/>
  <c r="D248" i="46"/>
  <c r="C248" i="46"/>
  <c r="B248" i="46"/>
  <c r="N247" i="46"/>
  <c r="J247" i="46"/>
  <c r="I247" i="46"/>
  <c r="E247" i="46"/>
  <c r="D247" i="46"/>
  <c r="C247" i="46"/>
  <c r="B247" i="46"/>
  <c r="N246" i="46"/>
  <c r="J246" i="46"/>
  <c r="I246" i="46"/>
  <c r="E246" i="46"/>
  <c r="D246" i="46"/>
  <c r="C246" i="46"/>
  <c r="B246" i="46"/>
  <c r="N245" i="46"/>
  <c r="J245" i="46"/>
  <c r="I245" i="46"/>
  <c r="E245" i="46"/>
  <c r="D245" i="46"/>
  <c r="C245" i="46"/>
  <c r="B245" i="46"/>
  <c r="N244" i="46"/>
  <c r="J244" i="46"/>
  <c r="I244" i="46"/>
  <c r="E244" i="46"/>
  <c r="D244" i="46"/>
  <c r="C244" i="46"/>
  <c r="B244" i="46"/>
  <c r="N243" i="46"/>
  <c r="J243" i="46"/>
  <c r="I243" i="46"/>
  <c r="E243" i="46"/>
  <c r="D243" i="46"/>
  <c r="C243" i="46"/>
  <c r="B243" i="46"/>
  <c r="N242" i="46"/>
  <c r="J242" i="46"/>
  <c r="I242" i="46"/>
  <c r="E242" i="46"/>
  <c r="D242" i="46"/>
  <c r="C242" i="46"/>
  <c r="B242" i="46"/>
  <c r="N241" i="46"/>
  <c r="J241" i="46"/>
  <c r="I241" i="46"/>
  <c r="E241" i="46"/>
  <c r="D241" i="46"/>
  <c r="C241" i="46"/>
  <c r="B241" i="46"/>
  <c r="N240" i="46"/>
  <c r="J240" i="46"/>
  <c r="I240" i="46"/>
  <c r="E240" i="46"/>
  <c r="D240" i="46"/>
  <c r="C240" i="46"/>
  <c r="B240" i="46"/>
  <c r="N239" i="46"/>
  <c r="J239" i="46"/>
  <c r="I239" i="46"/>
  <c r="E239" i="46"/>
  <c r="D239" i="46"/>
  <c r="C239" i="46"/>
  <c r="B239" i="46"/>
  <c r="N238" i="46"/>
  <c r="J238" i="46"/>
  <c r="I238" i="46"/>
  <c r="E238" i="46"/>
  <c r="D238" i="46"/>
  <c r="C238" i="46"/>
  <c r="B238" i="46"/>
  <c r="N237" i="46"/>
  <c r="J237" i="46"/>
  <c r="I237" i="46"/>
  <c r="E237" i="46"/>
  <c r="D237" i="46"/>
  <c r="C237" i="46"/>
  <c r="B237" i="46"/>
  <c r="N236" i="46"/>
  <c r="J236" i="46"/>
  <c r="I236" i="46"/>
  <c r="E236" i="46"/>
  <c r="D236" i="46"/>
  <c r="C236" i="46"/>
  <c r="B236" i="46"/>
  <c r="N235" i="46"/>
  <c r="J235" i="46"/>
  <c r="I235" i="46"/>
  <c r="E235" i="46"/>
  <c r="D235" i="46"/>
  <c r="C235" i="46"/>
  <c r="B235" i="46"/>
  <c r="N234" i="46"/>
  <c r="J234" i="46"/>
  <c r="I234" i="46"/>
  <c r="E234" i="46"/>
  <c r="D234" i="46"/>
  <c r="C234" i="46"/>
  <c r="B234" i="46"/>
  <c r="N233" i="46"/>
  <c r="J233" i="46"/>
  <c r="I233" i="46"/>
  <c r="E233" i="46"/>
  <c r="D233" i="46"/>
  <c r="C233" i="46"/>
  <c r="B233" i="46"/>
  <c r="N232" i="46"/>
  <c r="J232" i="46"/>
  <c r="I232" i="46"/>
  <c r="E232" i="46"/>
  <c r="D232" i="46"/>
  <c r="C232" i="46"/>
  <c r="B232" i="46"/>
  <c r="N231" i="46"/>
  <c r="J231" i="46"/>
  <c r="I231" i="46"/>
  <c r="E231" i="46"/>
  <c r="D231" i="46"/>
  <c r="C231" i="46"/>
  <c r="B231" i="46"/>
  <c r="N230" i="46"/>
  <c r="J230" i="46"/>
  <c r="I230" i="46"/>
  <c r="E230" i="46"/>
  <c r="D230" i="46"/>
  <c r="C230" i="46"/>
  <c r="B230" i="46"/>
  <c r="N229" i="46"/>
  <c r="J229" i="46"/>
  <c r="I229" i="46"/>
  <c r="E229" i="46"/>
  <c r="D229" i="46"/>
  <c r="C229" i="46"/>
  <c r="B229" i="46"/>
  <c r="N228" i="46"/>
  <c r="J228" i="46"/>
  <c r="I228" i="46"/>
  <c r="E228" i="46"/>
  <c r="D228" i="46"/>
  <c r="C228" i="46"/>
  <c r="B228" i="46"/>
  <c r="N227" i="46"/>
  <c r="J227" i="46"/>
  <c r="I227" i="46"/>
  <c r="E227" i="46"/>
  <c r="D227" i="46"/>
  <c r="C227" i="46"/>
  <c r="B227" i="46"/>
  <c r="N226" i="46"/>
  <c r="J226" i="46"/>
  <c r="I226" i="46"/>
  <c r="E226" i="46"/>
  <c r="D226" i="46"/>
  <c r="C226" i="46"/>
  <c r="B226" i="46"/>
  <c r="N225" i="46"/>
  <c r="J225" i="46"/>
  <c r="I225" i="46"/>
  <c r="E225" i="46"/>
  <c r="D225" i="46"/>
  <c r="C225" i="46"/>
  <c r="B225" i="46"/>
  <c r="N224" i="46"/>
  <c r="J224" i="46"/>
  <c r="I224" i="46"/>
  <c r="E224" i="46"/>
  <c r="D224" i="46"/>
  <c r="C224" i="46"/>
  <c r="B224" i="46"/>
  <c r="N223" i="46"/>
  <c r="J223" i="46"/>
  <c r="I223" i="46"/>
  <c r="E223" i="46"/>
  <c r="D223" i="46"/>
  <c r="C223" i="46"/>
  <c r="B223" i="46"/>
  <c r="N222" i="46"/>
  <c r="J222" i="46"/>
  <c r="I222" i="46"/>
  <c r="E222" i="46"/>
  <c r="D222" i="46"/>
  <c r="C222" i="46"/>
  <c r="B222" i="46"/>
  <c r="N221" i="46"/>
  <c r="J221" i="46"/>
  <c r="I221" i="46"/>
  <c r="E221" i="46"/>
  <c r="D221" i="46"/>
  <c r="C221" i="46"/>
  <c r="B221" i="46"/>
  <c r="N220" i="46"/>
  <c r="J220" i="46"/>
  <c r="I220" i="46"/>
  <c r="E220" i="46"/>
  <c r="D220" i="46"/>
  <c r="C220" i="46"/>
  <c r="B220" i="46"/>
  <c r="N219" i="46"/>
  <c r="J219" i="46"/>
  <c r="I219" i="46"/>
  <c r="E219" i="46"/>
  <c r="D219" i="46"/>
  <c r="C219" i="46"/>
  <c r="B219" i="46"/>
  <c r="N218" i="46"/>
  <c r="J218" i="46"/>
  <c r="I218" i="46"/>
  <c r="E218" i="46"/>
  <c r="D218" i="46"/>
  <c r="C218" i="46"/>
  <c r="B218" i="46"/>
  <c r="N217" i="46"/>
  <c r="J217" i="46"/>
  <c r="I217" i="46"/>
  <c r="E217" i="46"/>
  <c r="D217" i="46"/>
  <c r="C217" i="46"/>
  <c r="B217" i="46"/>
  <c r="N216" i="46"/>
  <c r="J216" i="46"/>
  <c r="I216" i="46"/>
  <c r="E216" i="46"/>
  <c r="D216" i="46"/>
  <c r="C216" i="46"/>
  <c r="B216" i="46"/>
  <c r="N215" i="46"/>
  <c r="J215" i="46"/>
  <c r="I215" i="46"/>
  <c r="E215" i="46"/>
  <c r="D215" i="46"/>
  <c r="C215" i="46"/>
  <c r="B215" i="46"/>
  <c r="N214" i="46"/>
  <c r="J214" i="46"/>
  <c r="I214" i="46"/>
  <c r="E214" i="46"/>
  <c r="D214" i="46"/>
  <c r="C214" i="46"/>
  <c r="B214" i="46"/>
  <c r="N213" i="46"/>
  <c r="J213" i="46"/>
  <c r="I213" i="46"/>
  <c r="E213" i="46"/>
  <c r="D213" i="46"/>
  <c r="C213" i="46"/>
  <c r="B213" i="46"/>
  <c r="N212" i="46"/>
  <c r="J212" i="46"/>
  <c r="I212" i="46"/>
  <c r="E212" i="46"/>
  <c r="D212" i="46"/>
  <c r="C212" i="46"/>
  <c r="B212" i="46"/>
  <c r="N211" i="46"/>
  <c r="J211" i="46"/>
  <c r="I211" i="46"/>
  <c r="E211" i="46"/>
  <c r="D211" i="46"/>
  <c r="C211" i="46"/>
  <c r="B211" i="46"/>
  <c r="N210" i="46"/>
  <c r="J210" i="46"/>
  <c r="I210" i="46"/>
  <c r="E210" i="46"/>
  <c r="D210" i="46"/>
  <c r="C210" i="46"/>
  <c r="B210" i="46"/>
  <c r="N209" i="46"/>
  <c r="J209" i="46"/>
  <c r="I209" i="46"/>
  <c r="E209" i="46"/>
  <c r="D209" i="46"/>
  <c r="C209" i="46"/>
  <c r="B209" i="46"/>
  <c r="N208" i="46"/>
  <c r="J208" i="46"/>
  <c r="I208" i="46"/>
  <c r="E208" i="46"/>
  <c r="D208" i="46"/>
  <c r="C208" i="46"/>
  <c r="B208" i="46"/>
  <c r="N207" i="46"/>
  <c r="J207" i="46"/>
  <c r="I207" i="46"/>
  <c r="E207" i="46"/>
  <c r="D207" i="46"/>
  <c r="C207" i="46"/>
  <c r="B207" i="46"/>
  <c r="N206" i="46"/>
  <c r="J206" i="46"/>
  <c r="I206" i="46"/>
  <c r="E206" i="46"/>
  <c r="D206" i="46"/>
  <c r="C206" i="46"/>
  <c r="B206" i="46"/>
  <c r="N205" i="46"/>
  <c r="J205" i="46"/>
  <c r="I205" i="46"/>
  <c r="E205" i="46"/>
  <c r="D205" i="46"/>
  <c r="C205" i="46"/>
  <c r="B205" i="46"/>
  <c r="N204" i="46"/>
  <c r="J204" i="46"/>
  <c r="I204" i="46"/>
  <c r="E204" i="46"/>
  <c r="D204" i="46"/>
  <c r="C204" i="46"/>
  <c r="B204" i="46"/>
  <c r="N203" i="46"/>
  <c r="J203" i="46"/>
  <c r="I203" i="46"/>
  <c r="E203" i="46"/>
  <c r="D203" i="46"/>
  <c r="C203" i="46"/>
  <c r="B203" i="46"/>
  <c r="N202" i="46"/>
  <c r="J202" i="46"/>
  <c r="I202" i="46"/>
  <c r="E202" i="46"/>
  <c r="D202" i="46"/>
  <c r="C202" i="46"/>
  <c r="B202" i="46"/>
  <c r="N201" i="46"/>
  <c r="J201" i="46"/>
  <c r="I201" i="46"/>
  <c r="E201" i="46"/>
  <c r="D201" i="46"/>
  <c r="C201" i="46"/>
  <c r="B201" i="46"/>
  <c r="N200" i="46"/>
  <c r="J200" i="46"/>
  <c r="I200" i="46"/>
  <c r="E200" i="46"/>
  <c r="D200" i="46"/>
  <c r="C200" i="46"/>
  <c r="B200" i="46"/>
  <c r="N199" i="46"/>
  <c r="J199" i="46"/>
  <c r="I199" i="46"/>
  <c r="E199" i="46"/>
  <c r="D199" i="46"/>
  <c r="C199" i="46"/>
  <c r="B199" i="46"/>
  <c r="N198" i="46"/>
  <c r="J198" i="46"/>
  <c r="I198" i="46"/>
  <c r="E198" i="46"/>
  <c r="D198" i="46"/>
  <c r="C198" i="46"/>
  <c r="B198" i="46"/>
  <c r="N197" i="46"/>
  <c r="J197" i="46"/>
  <c r="I197" i="46"/>
  <c r="E197" i="46"/>
  <c r="D197" i="46"/>
  <c r="C197" i="46"/>
  <c r="B197" i="46"/>
  <c r="N196" i="46"/>
  <c r="J196" i="46"/>
  <c r="I196" i="46"/>
  <c r="E196" i="46"/>
  <c r="D196" i="46"/>
  <c r="C196" i="46"/>
  <c r="B196" i="46"/>
  <c r="N195" i="46"/>
  <c r="J195" i="46"/>
  <c r="I195" i="46"/>
  <c r="E195" i="46"/>
  <c r="D195" i="46"/>
  <c r="C195" i="46"/>
  <c r="B195" i="46"/>
  <c r="N194" i="46"/>
  <c r="J194" i="46"/>
  <c r="I194" i="46"/>
  <c r="E194" i="46"/>
  <c r="D194" i="46"/>
  <c r="C194" i="46"/>
  <c r="B194" i="46"/>
  <c r="N193" i="46"/>
  <c r="J193" i="46"/>
  <c r="I193" i="46"/>
  <c r="E193" i="46"/>
  <c r="D193" i="46"/>
  <c r="C193" i="46"/>
  <c r="B193" i="46"/>
  <c r="N192" i="46"/>
  <c r="J192" i="46"/>
  <c r="I192" i="46"/>
  <c r="E192" i="46"/>
  <c r="D192" i="46"/>
  <c r="C192" i="46"/>
  <c r="B192" i="46"/>
  <c r="N191" i="46"/>
  <c r="J191" i="46"/>
  <c r="I191" i="46"/>
  <c r="E191" i="46"/>
  <c r="D191" i="46"/>
  <c r="C191" i="46"/>
  <c r="B191" i="46"/>
  <c r="N190" i="46"/>
  <c r="J190" i="46"/>
  <c r="I190" i="46"/>
  <c r="E190" i="46"/>
  <c r="D190" i="46"/>
  <c r="C190" i="46"/>
  <c r="B190" i="46"/>
  <c r="N189" i="46"/>
  <c r="J189" i="46"/>
  <c r="I189" i="46"/>
  <c r="E189" i="46"/>
  <c r="D189" i="46"/>
  <c r="C189" i="46"/>
  <c r="B189" i="46"/>
  <c r="N188" i="46"/>
  <c r="J188" i="46"/>
  <c r="I188" i="46"/>
  <c r="E188" i="46"/>
  <c r="D188" i="46"/>
  <c r="C188" i="46"/>
  <c r="B188" i="46"/>
  <c r="N187" i="46"/>
  <c r="J187" i="46"/>
  <c r="I187" i="46"/>
  <c r="E187" i="46"/>
  <c r="D187" i="46"/>
  <c r="C187" i="46"/>
  <c r="B187" i="46"/>
  <c r="N186" i="46"/>
  <c r="J186" i="46"/>
  <c r="I186" i="46"/>
  <c r="E186" i="46"/>
  <c r="D186" i="46"/>
  <c r="C186" i="46"/>
  <c r="B186" i="46"/>
  <c r="N185" i="46"/>
  <c r="J185" i="46"/>
  <c r="I185" i="46"/>
  <c r="E185" i="46"/>
  <c r="D185" i="46"/>
  <c r="C185" i="46"/>
  <c r="B185" i="46"/>
  <c r="N184" i="46"/>
  <c r="J184" i="46"/>
  <c r="I184" i="46"/>
  <c r="E184" i="46"/>
  <c r="D184" i="46"/>
  <c r="C184" i="46"/>
  <c r="B184" i="46"/>
  <c r="N183" i="46"/>
  <c r="J183" i="46"/>
  <c r="I183" i="46"/>
  <c r="E183" i="46"/>
  <c r="D183" i="46"/>
  <c r="C183" i="46"/>
  <c r="B183" i="46"/>
  <c r="N182" i="46"/>
  <c r="J182" i="46"/>
  <c r="I182" i="46"/>
  <c r="E182" i="46"/>
  <c r="D182" i="46"/>
  <c r="C182" i="46"/>
  <c r="B182" i="46"/>
  <c r="N181" i="46"/>
  <c r="J181" i="46"/>
  <c r="I181" i="46"/>
  <c r="E181" i="46"/>
  <c r="D181" i="46"/>
  <c r="C181" i="46"/>
  <c r="B181" i="46"/>
  <c r="N180" i="46"/>
  <c r="J180" i="46"/>
  <c r="I180" i="46"/>
  <c r="E180" i="46"/>
  <c r="D180" i="46"/>
  <c r="C180" i="46"/>
  <c r="B180" i="46"/>
  <c r="N179" i="46"/>
  <c r="J179" i="46"/>
  <c r="I179" i="46"/>
  <c r="E179" i="46"/>
  <c r="D179" i="46"/>
  <c r="C179" i="46"/>
  <c r="B179" i="46"/>
  <c r="N178" i="46"/>
  <c r="J178" i="46"/>
  <c r="I178" i="46"/>
  <c r="E178" i="46"/>
  <c r="D178" i="46"/>
  <c r="C178" i="46"/>
  <c r="B178" i="46"/>
  <c r="N177" i="46"/>
  <c r="J177" i="46"/>
  <c r="I177" i="46"/>
  <c r="E177" i="46"/>
  <c r="D177" i="46"/>
  <c r="C177" i="46"/>
  <c r="B177" i="46"/>
  <c r="N176" i="46"/>
  <c r="J176" i="46"/>
  <c r="I176" i="46"/>
  <c r="E176" i="46"/>
  <c r="D176" i="46"/>
  <c r="C176" i="46"/>
  <c r="B176" i="46"/>
  <c r="N175" i="46"/>
  <c r="J175" i="46"/>
  <c r="I175" i="46"/>
  <c r="E175" i="46"/>
  <c r="D175" i="46"/>
  <c r="C175" i="46"/>
  <c r="B175" i="46"/>
  <c r="N174" i="46"/>
  <c r="J174" i="46"/>
  <c r="I174" i="46"/>
  <c r="E174" i="46"/>
  <c r="D174" i="46"/>
  <c r="C174" i="46"/>
  <c r="B174" i="46"/>
  <c r="N173" i="46"/>
  <c r="J173" i="46"/>
  <c r="I173" i="46"/>
  <c r="E173" i="46"/>
  <c r="D173" i="46"/>
  <c r="C173" i="46"/>
  <c r="B173" i="46"/>
  <c r="N172" i="46"/>
  <c r="J172" i="46"/>
  <c r="I172" i="46"/>
  <c r="E172" i="46"/>
  <c r="D172" i="46"/>
  <c r="C172" i="46"/>
  <c r="B172" i="46"/>
  <c r="N171" i="46"/>
  <c r="J171" i="46"/>
  <c r="I171" i="46"/>
  <c r="E171" i="46"/>
  <c r="D171" i="46"/>
  <c r="C171" i="46"/>
  <c r="B171" i="46"/>
  <c r="N170" i="46"/>
  <c r="J170" i="46"/>
  <c r="I170" i="46"/>
  <c r="E170" i="46"/>
  <c r="D170" i="46"/>
  <c r="C170" i="46"/>
  <c r="B170" i="46"/>
  <c r="N169" i="46"/>
  <c r="J169" i="46"/>
  <c r="I169" i="46"/>
  <c r="E169" i="46"/>
  <c r="D169" i="46"/>
  <c r="C169" i="46"/>
  <c r="B169" i="46"/>
  <c r="N168" i="46"/>
  <c r="J168" i="46"/>
  <c r="I168" i="46"/>
  <c r="E168" i="46"/>
  <c r="D168" i="46"/>
  <c r="C168" i="46"/>
  <c r="B168" i="46"/>
  <c r="N167" i="46"/>
  <c r="J167" i="46"/>
  <c r="I167" i="46"/>
  <c r="E167" i="46"/>
  <c r="D167" i="46"/>
  <c r="C167" i="46"/>
  <c r="B167" i="46"/>
  <c r="N166" i="46"/>
  <c r="J166" i="46"/>
  <c r="I166" i="46"/>
  <c r="E166" i="46"/>
  <c r="D166" i="46"/>
  <c r="C166" i="46"/>
  <c r="B166" i="46"/>
  <c r="N165" i="46"/>
  <c r="J165" i="46"/>
  <c r="I165" i="46"/>
  <c r="E165" i="46"/>
  <c r="D165" i="46"/>
  <c r="C165" i="46"/>
  <c r="B165" i="46"/>
  <c r="N164" i="46"/>
  <c r="J164" i="46"/>
  <c r="I164" i="46"/>
  <c r="E164" i="46"/>
  <c r="D164" i="46"/>
  <c r="C164" i="46"/>
  <c r="B164" i="46"/>
  <c r="N163" i="46"/>
  <c r="J163" i="46"/>
  <c r="I163" i="46"/>
  <c r="E163" i="46"/>
  <c r="D163" i="46"/>
  <c r="C163" i="46"/>
  <c r="B163" i="46"/>
  <c r="N162" i="46"/>
  <c r="J162" i="46"/>
  <c r="I162" i="46"/>
  <c r="E162" i="46"/>
  <c r="D162" i="46"/>
  <c r="C162" i="46"/>
  <c r="B162" i="46"/>
  <c r="N161" i="46"/>
  <c r="J161" i="46"/>
  <c r="I161" i="46"/>
  <c r="E161" i="46"/>
  <c r="D161" i="46"/>
  <c r="C161" i="46"/>
  <c r="B161" i="46"/>
  <c r="N160" i="46"/>
  <c r="J160" i="46"/>
  <c r="I160" i="46"/>
  <c r="E160" i="46"/>
  <c r="D160" i="46"/>
  <c r="C160" i="46"/>
  <c r="B160" i="46"/>
  <c r="N159" i="46"/>
  <c r="J159" i="46"/>
  <c r="I159" i="46"/>
  <c r="E159" i="46"/>
  <c r="D159" i="46"/>
  <c r="C159" i="46"/>
  <c r="B159" i="46"/>
  <c r="N158" i="46"/>
  <c r="J158" i="46"/>
  <c r="I158" i="46"/>
  <c r="E158" i="46"/>
  <c r="D158" i="46"/>
  <c r="C158" i="46"/>
  <c r="B158" i="46"/>
  <c r="N157" i="46"/>
  <c r="J157" i="46"/>
  <c r="I157" i="46"/>
  <c r="E157" i="46"/>
  <c r="D157" i="46"/>
  <c r="C157" i="46"/>
  <c r="B157" i="46"/>
  <c r="N156" i="46"/>
  <c r="J156" i="46"/>
  <c r="I156" i="46"/>
  <c r="E156" i="46"/>
  <c r="D156" i="46"/>
  <c r="C156" i="46"/>
  <c r="B156" i="46"/>
  <c r="N155" i="46"/>
  <c r="J155" i="46"/>
  <c r="I155" i="46"/>
  <c r="E155" i="46"/>
  <c r="D155" i="46"/>
  <c r="C155" i="46"/>
  <c r="B155" i="46"/>
  <c r="N154" i="46"/>
  <c r="J154" i="46"/>
  <c r="I154" i="46"/>
  <c r="E154" i="46"/>
  <c r="D154" i="46"/>
  <c r="C154" i="46"/>
  <c r="B154" i="46"/>
  <c r="N153" i="46"/>
  <c r="J153" i="46"/>
  <c r="I153" i="46"/>
  <c r="E153" i="46"/>
  <c r="D153" i="46"/>
  <c r="C153" i="46"/>
  <c r="B153" i="46"/>
  <c r="N152" i="46"/>
  <c r="J152" i="46"/>
  <c r="I152" i="46"/>
  <c r="E152" i="46"/>
  <c r="D152" i="46"/>
  <c r="C152" i="46"/>
  <c r="B152" i="46"/>
  <c r="N151" i="46"/>
  <c r="J151" i="46"/>
  <c r="I151" i="46"/>
  <c r="E151" i="46"/>
  <c r="D151" i="46"/>
  <c r="C151" i="46"/>
  <c r="B151" i="46"/>
  <c r="N150" i="46"/>
  <c r="J150" i="46"/>
  <c r="I150" i="46"/>
  <c r="E150" i="46"/>
  <c r="D150" i="46"/>
  <c r="C150" i="46"/>
  <c r="B150" i="46"/>
  <c r="N149" i="46"/>
  <c r="J149" i="46"/>
  <c r="I149" i="46"/>
  <c r="E149" i="46"/>
  <c r="D149" i="46"/>
  <c r="C149" i="46"/>
  <c r="B149" i="46"/>
  <c r="N148" i="46"/>
  <c r="J148" i="46"/>
  <c r="I148" i="46"/>
  <c r="E148" i="46"/>
  <c r="D148" i="46"/>
  <c r="C148" i="46"/>
  <c r="B148" i="46"/>
  <c r="N147" i="46"/>
  <c r="J147" i="46"/>
  <c r="I147" i="46"/>
  <c r="E147" i="46"/>
  <c r="D147" i="46"/>
  <c r="C147" i="46"/>
  <c r="B147" i="46"/>
  <c r="N146" i="46"/>
  <c r="J146" i="46"/>
  <c r="I146" i="46"/>
  <c r="E146" i="46"/>
  <c r="D146" i="46"/>
  <c r="C146" i="46"/>
  <c r="B146" i="46"/>
  <c r="N145" i="46"/>
  <c r="J145" i="46"/>
  <c r="I145" i="46"/>
  <c r="E145" i="46"/>
  <c r="D145" i="46"/>
  <c r="C145" i="46"/>
  <c r="B145" i="46"/>
  <c r="N144" i="46"/>
  <c r="J144" i="46"/>
  <c r="I144" i="46"/>
  <c r="E144" i="46"/>
  <c r="D144" i="46"/>
  <c r="C144" i="46"/>
  <c r="B144" i="46"/>
  <c r="N143" i="46"/>
  <c r="J143" i="46"/>
  <c r="I143" i="46"/>
  <c r="E143" i="46"/>
  <c r="D143" i="46"/>
  <c r="C143" i="46"/>
  <c r="B143" i="46"/>
  <c r="N142" i="46"/>
  <c r="J142" i="46"/>
  <c r="I142" i="46"/>
  <c r="E142" i="46"/>
  <c r="D142" i="46"/>
  <c r="C142" i="46"/>
  <c r="B142" i="46"/>
  <c r="N141" i="46"/>
  <c r="J141" i="46"/>
  <c r="I141" i="46"/>
  <c r="E141" i="46"/>
  <c r="D141" i="46"/>
  <c r="C141" i="46"/>
  <c r="B141" i="46"/>
  <c r="N140" i="46"/>
  <c r="J140" i="46"/>
  <c r="I140" i="46"/>
  <c r="E140" i="46"/>
  <c r="D140" i="46"/>
  <c r="C140" i="46"/>
  <c r="B140" i="46"/>
  <c r="N139" i="46"/>
  <c r="J139" i="46"/>
  <c r="I139" i="46"/>
  <c r="E139" i="46"/>
  <c r="D139" i="46"/>
  <c r="C139" i="46"/>
  <c r="B139" i="46"/>
  <c r="N138" i="46"/>
  <c r="J138" i="46"/>
  <c r="I138" i="46"/>
  <c r="E138" i="46"/>
  <c r="D138" i="46"/>
  <c r="C138" i="46"/>
  <c r="B138" i="46"/>
  <c r="N137" i="46"/>
  <c r="J137" i="46"/>
  <c r="I137" i="46"/>
  <c r="E137" i="46"/>
  <c r="D137" i="46"/>
  <c r="C137" i="46"/>
  <c r="B137" i="46"/>
  <c r="N136" i="46"/>
  <c r="J136" i="46"/>
  <c r="I136" i="46"/>
  <c r="E136" i="46"/>
  <c r="D136" i="46"/>
  <c r="C136" i="46"/>
  <c r="B136" i="46"/>
  <c r="N135" i="46"/>
  <c r="J135" i="46"/>
  <c r="I135" i="46"/>
  <c r="E135" i="46"/>
  <c r="D135" i="46"/>
  <c r="C135" i="46"/>
  <c r="B135" i="46"/>
  <c r="N134" i="46"/>
  <c r="J134" i="46"/>
  <c r="I134" i="46"/>
  <c r="E134" i="46"/>
  <c r="D134" i="46"/>
  <c r="C134" i="46"/>
  <c r="B134" i="46"/>
  <c r="N133" i="46"/>
  <c r="J133" i="46"/>
  <c r="I133" i="46"/>
  <c r="E133" i="46"/>
  <c r="D133" i="46"/>
  <c r="C133" i="46"/>
  <c r="B133" i="46"/>
  <c r="N132" i="46"/>
  <c r="J132" i="46"/>
  <c r="I132" i="46"/>
  <c r="E132" i="46"/>
  <c r="D132" i="46"/>
  <c r="C132" i="46"/>
  <c r="B132" i="46"/>
  <c r="N131" i="46"/>
  <c r="J131" i="46"/>
  <c r="I131" i="46"/>
  <c r="E131" i="46"/>
  <c r="D131" i="46"/>
  <c r="C131" i="46"/>
  <c r="B131" i="46"/>
  <c r="N130" i="46"/>
  <c r="J130" i="46"/>
  <c r="I130" i="46"/>
  <c r="E130" i="46"/>
  <c r="D130" i="46"/>
  <c r="C130" i="46"/>
  <c r="B130" i="46"/>
  <c r="N129" i="46"/>
  <c r="J129" i="46"/>
  <c r="I129" i="46"/>
  <c r="E129" i="46"/>
  <c r="D129" i="46"/>
  <c r="C129" i="46"/>
  <c r="B129" i="46"/>
  <c r="N128" i="46"/>
  <c r="J128" i="46"/>
  <c r="I128" i="46"/>
  <c r="E128" i="46"/>
  <c r="D128" i="46"/>
  <c r="C128" i="46"/>
  <c r="B128" i="46"/>
  <c r="N127" i="46"/>
  <c r="J127" i="46"/>
  <c r="I127" i="46"/>
  <c r="E127" i="46"/>
  <c r="D127" i="46"/>
  <c r="C127" i="46"/>
  <c r="B127" i="46"/>
  <c r="N126" i="46"/>
  <c r="J126" i="46"/>
  <c r="I126" i="46"/>
  <c r="E126" i="46"/>
  <c r="D126" i="46"/>
  <c r="C126" i="46"/>
  <c r="B126" i="46"/>
  <c r="N125" i="46"/>
  <c r="J125" i="46"/>
  <c r="I125" i="46"/>
  <c r="E125" i="46"/>
  <c r="D125" i="46"/>
  <c r="C125" i="46"/>
  <c r="B125" i="46"/>
  <c r="N124" i="46"/>
  <c r="J124" i="46"/>
  <c r="I124" i="46"/>
  <c r="E124" i="46"/>
  <c r="D124" i="46"/>
  <c r="C124" i="46"/>
  <c r="B124" i="46"/>
  <c r="N123" i="46"/>
  <c r="J123" i="46"/>
  <c r="I123" i="46"/>
  <c r="E123" i="46"/>
  <c r="D123" i="46"/>
  <c r="C123" i="46"/>
  <c r="B123" i="46"/>
  <c r="N122" i="46"/>
  <c r="J122" i="46"/>
  <c r="I122" i="46"/>
  <c r="E122" i="46"/>
  <c r="D122" i="46"/>
  <c r="C122" i="46"/>
  <c r="B122" i="46"/>
  <c r="N121" i="46"/>
  <c r="J121" i="46"/>
  <c r="I121" i="46"/>
  <c r="E121" i="46"/>
  <c r="D121" i="46"/>
  <c r="C121" i="46"/>
  <c r="B121" i="46"/>
  <c r="N120" i="46"/>
  <c r="J120" i="46"/>
  <c r="I120" i="46"/>
  <c r="E120" i="46"/>
  <c r="D120" i="46"/>
  <c r="C120" i="46"/>
  <c r="B120" i="46"/>
  <c r="N119" i="46"/>
  <c r="J119" i="46"/>
  <c r="I119" i="46"/>
  <c r="E119" i="46"/>
  <c r="D119" i="46"/>
  <c r="C119" i="46"/>
  <c r="B119" i="46"/>
  <c r="N118" i="46"/>
  <c r="J118" i="46"/>
  <c r="I118" i="46"/>
  <c r="E118" i="46"/>
  <c r="D118" i="46"/>
  <c r="C118" i="46"/>
  <c r="B118" i="46"/>
  <c r="N117" i="46"/>
  <c r="J117" i="46"/>
  <c r="I117" i="46"/>
  <c r="E117" i="46"/>
  <c r="D117" i="46"/>
  <c r="C117" i="46"/>
  <c r="B117" i="46"/>
  <c r="N116" i="46"/>
  <c r="J116" i="46"/>
  <c r="I116" i="46"/>
  <c r="E116" i="46"/>
  <c r="D116" i="46"/>
  <c r="C116" i="46"/>
  <c r="B116" i="46"/>
  <c r="N115" i="46"/>
  <c r="J115" i="46"/>
  <c r="I115" i="46"/>
  <c r="E115" i="46"/>
  <c r="D115" i="46"/>
  <c r="C115" i="46"/>
  <c r="B115" i="46"/>
  <c r="N114" i="46"/>
  <c r="J114" i="46"/>
  <c r="I114" i="46"/>
  <c r="E114" i="46"/>
  <c r="D114" i="46"/>
  <c r="C114" i="46"/>
  <c r="B114" i="46"/>
  <c r="N113" i="46"/>
  <c r="J113" i="46"/>
  <c r="I113" i="46"/>
  <c r="E113" i="46"/>
  <c r="D113" i="46"/>
  <c r="C113" i="46"/>
  <c r="B113" i="46"/>
  <c r="N112" i="46"/>
  <c r="J112" i="46"/>
  <c r="I112" i="46"/>
  <c r="E112" i="46"/>
  <c r="D112" i="46"/>
  <c r="C112" i="46"/>
  <c r="B112" i="46"/>
  <c r="N111" i="46"/>
  <c r="J111" i="46"/>
  <c r="I111" i="46"/>
  <c r="E111" i="46"/>
  <c r="D111" i="46"/>
  <c r="C111" i="46"/>
  <c r="B111" i="46"/>
  <c r="N110" i="46"/>
  <c r="J110" i="46"/>
  <c r="I110" i="46"/>
  <c r="E110" i="46"/>
  <c r="D110" i="46"/>
  <c r="C110" i="46"/>
  <c r="B110" i="46"/>
  <c r="N109" i="46"/>
  <c r="J109" i="46"/>
  <c r="I109" i="46"/>
  <c r="E109" i="46"/>
  <c r="D109" i="46"/>
  <c r="C109" i="46"/>
  <c r="B109" i="46"/>
  <c r="N108" i="46"/>
  <c r="J108" i="46"/>
  <c r="I108" i="46"/>
  <c r="E108" i="46"/>
  <c r="D108" i="46"/>
  <c r="C108" i="46"/>
  <c r="B108" i="46"/>
  <c r="N107" i="46"/>
  <c r="J107" i="46"/>
  <c r="I107" i="46"/>
  <c r="E107" i="46"/>
  <c r="D107" i="46"/>
  <c r="C107" i="46"/>
  <c r="B107" i="46"/>
  <c r="N106" i="46"/>
  <c r="J106" i="46"/>
  <c r="I106" i="46"/>
  <c r="E106" i="46"/>
  <c r="D106" i="46"/>
  <c r="C106" i="46"/>
  <c r="B106" i="46"/>
  <c r="N105" i="46"/>
  <c r="J105" i="46"/>
  <c r="I105" i="46"/>
  <c r="E105" i="46"/>
  <c r="D105" i="46"/>
  <c r="C105" i="46"/>
  <c r="B105" i="46"/>
  <c r="N104" i="46"/>
  <c r="J104" i="46"/>
  <c r="I104" i="46"/>
  <c r="E104" i="46"/>
  <c r="D104" i="46"/>
  <c r="C104" i="46"/>
  <c r="B104" i="46"/>
  <c r="N103" i="46"/>
  <c r="J103" i="46"/>
  <c r="I103" i="46"/>
  <c r="E103" i="46"/>
  <c r="D103" i="46"/>
  <c r="C103" i="46"/>
  <c r="B103" i="46"/>
  <c r="N102" i="46"/>
  <c r="J102" i="46"/>
  <c r="I102" i="46"/>
  <c r="E102" i="46"/>
  <c r="D102" i="46"/>
  <c r="C102" i="46"/>
  <c r="B102" i="46"/>
  <c r="N101" i="46"/>
  <c r="J101" i="46"/>
  <c r="I101" i="46"/>
  <c r="E101" i="46"/>
  <c r="D101" i="46"/>
  <c r="C101" i="46"/>
  <c r="B101" i="46"/>
  <c r="N100" i="46"/>
  <c r="J100" i="46"/>
  <c r="I100" i="46"/>
  <c r="E100" i="46"/>
  <c r="D100" i="46"/>
  <c r="C100" i="46"/>
  <c r="B100" i="46"/>
  <c r="N99" i="46"/>
  <c r="J99" i="46"/>
  <c r="I99" i="46"/>
  <c r="E99" i="46"/>
  <c r="D99" i="46"/>
  <c r="C99" i="46"/>
  <c r="B99" i="46"/>
  <c r="N98" i="46"/>
  <c r="J98" i="46"/>
  <c r="I98" i="46"/>
  <c r="E98" i="46"/>
  <c r="D98" i="46"/>
  <c r="C98" i="46"/>
  <c r="B98" i="46"/>
  <c r="N97" i="46"/>
  <c r="J97" i="46"/>
  <c r="I97" i="46"/>
  <c r="E97" i="46"/>
  <c r="D97" i="46"/>
  <c r="C97" i="46"/>
  <c r="B97" i="46"/>
  <c r="N96" i="46"/>
  <c r="J96" i="46"/>
  <c r="I96" i="46"/>
  <c r="E96" i="46"/>
  <c r="D96" i="46"/>
  <c r="C96" i="46"/>
  <c r="B96" i="46"/>
  <c r="N95" i="46"/>
  <c r="J95" i="46"/>
  <c r="I95" i="46"/>
  <c r="E95" i="46"/>
  <c r="D95" i="46"/>
  <c r="C95" i="46"/>
  <c r="B95" i="46"/>
  <c r="N94" i="46"/>
  <c r="J94" i="46"/>
  <c r="I94" i="46"/>
  <c r="E94" i="46"/>
  <c r="D94" i="46"/>
  <c r="C94" i="46"/>
  <c r="B94" i="46"/>
  <c r="N93" i="46"/>
  <c r="J93" i="46"/>
  <c r="I93" i="46"/>
  <c r="E93" i="46"/>
  <c r="D93" i="46"/>
  <c r="C93" i="46"/>
  <c r="B93" i="46"/>
  <c r="N92" i="46"/>
  <c r="J92" i="46"/>
  <c r="I92" i="46"/>
  <c r="E92" i="46"/>
  <c r="D92" i="46"/>
  <c r="C92" i="46"/>
  <c r="B92" i="46"/>
  <c r="N91" i="46"/>
  <c r="J91" i="46"/>
  <c r="I91" i="46"/>
  <c r="E91" i="46"/>
  <c r="D91" i="46"/>
  <c r="C91" i="46"/>
  <c r="B91" i="46"/>
  <c r="N90" i="46"/>
  <c r="J90" i="46"/>
  <c r="I90" i="46"/>
  <c r="E90" i="46"/>
  <c r="D90" i="46"/>
  <c r="C90" i="46"/>
  <c r="B90" i="46"/>
  <c r="N89" i="46"/>
  <c r="J89" i="46"/>
  <c r="I89" i="46"/>
  <c r="E89" i="46"/>
  <c r="D89" i="46"/>
  <c r="C89" i="46"/>
  <c r="B89" i="46"/>
  <c r="N88" i="46"/>
  <c r="J88" i="46"/>
  <c r="I88" i="46"/>
  <c r="E88" i="46"/>
  <c r="D88" i="46"/>
  <c r="C88" i="46"/>
  <c r="B88" i="46"/>
  <c r="N87" i="46"/>
  <c r="J87" i="46"/>
  <c r="I87" i="46"/>
  <c r="E87" i="46"/>
  <c r="D87" i="46"/>
  <c r="C87" i="46"/>
  <c r="B87" i="46"/>
  <c r="N86" i="46"/>
  <c r="J86" i="46"/>
  <c r="I86" i="46"/>
  <c r="E86" i="46"/>
  <c r="D86" i="46"/>
  <c r="C86" i="46"/>
  <c r="B86" i="46"/>
  <c r="N85" i="46"/>
  <c r="J85" i="46"/>
  <c r="I85" i="46"/>
  <c r="E85" i="46"/>
  <c r="D85" i="46"/>
  <c r="C85" i="46"/>
  <c r="B85" i="46"/>
  <c r="N84" i="46"/>
  <c r="J84" i="46"/>
  <c r="I84" i="46"/>
  <c r="E84" i="46"/>
  <c r="D84" i="46"/>
  <c r="C84" i="46"/>
  <c r="B84" i="46"/>
  <c r="N83" i="46"/>
  <c r="J83" i="46"/>
  <c r="I83" i="46"/>
  <c r="E83" i="46"/>
  <c r="D83" i="46"/>
  <c r="C83" i="46"/>
  <c r="B83" i="46"/>
  <c r="N82" i="46"/>
  <c r="J82" i="46"/>
  <c r="I82" i="46"/>
  <c r="E82" i="46"/>
  <c r="D82" i="46"/>
  <c r="C82" i="46"/>
  <c r="B82" i="46"/>
  <c r="N81" i="46"/>
  <c r="J81" i="46"/>
  <c r="I81" i="46"/>
  <c r="E81" i="46"/>
  <c r="D81" i="46"/>
  <c r="C81" i="46"/>
  <c r="B81" i="46"/>
  <c r="N80" i="46"/>
  <c r="J80" i="46"/>
  <c r="I80" i="46"/>
  <c r="E80" i="46"/>
  <c r="D80" i="46"/>
  <c r="C80" i="46"/>
  <c r="B80" i="46"/>
  <c r="N79" i="46"/>
  <c r="J79" i="46"/>
  <c r="I79" i="46"/>
  <c r="E79" i="46"/>
  <c r="D79" i="46"/>
  <c r="C79" i="46"/>
  <c r="B79" i="46"/>
  <c r="N78" i="46"/>
  <c r="J78" i="46"/>
  <c r="I78" i="46"/>
  <c r="E78" i="46"/>
  <c r="D78" i="46"/>
  <c r="C78" i="46"/>
  <c r="B78" i="46"/>
  <c r="N77" i="46"/>
  <c r="J77" i="46"/>
  <c r="I77" i="46"/>
  <c r="E77" i="46"/>
  <c r="D77" i="46"/>
  <c r="C77" i="46"/>
  <c r="B77" i="46"/>
  <c r="N76" i="46"/>
  <c r="J76" i="46"/>
  <c r="I76" i="46"/>
  <c r="E76" i="46"/>
  <c r="D76" i="46"/>
  <c r="C76" i="46"/>
  <c r="B76" i="46"/>
  <c r="N75" i="46"/>
  <c r="J75" i="46"/>
  <c r="I75" i="46"/>
  <c r="E75" i="46"/>
  <c r="D75" i="46"/>
  <c r="C75" i="46"/>
  <c r="B75" i="46"/>
  <c r="N74" i="46"/>
  <c r="J74" i="46"/>
  <c r="I74" i="46"/>
  <c r="E74" i="46"/>
  <c r="D74" i="46"/>
  <c r="C74" i="46"/>
  <c r="B74" i="46"/>
  <c r="N73" i="46"/>
  <c r="J73" i="46"/>
  <c r="I73" i="46"/>
  <c r="E73" i="46"/>
  <c r="D73" i="46"/>
  <c r="C73" i="46"/>
  <c r="B73" i="46"/>
  <c r="N72" i="46"/>
  <c r="J72" i="46"/>
  <c r="I72" i="46"/>
  <c r="E72" i="46"/>
  <c r="D72" i="46"/>
  <c r="C72" i="46"/>
  <c r="B72" i="46"/>
  <c r="N71" i="46"/>
  <c r="J71" i="46"/>
  <c r="I71" i="46"/>
  <c r="E71" i="46"/>
  <c r="D71" i="46"/>
  <c r="C71" i="46"/>
  <c r="B71" i="46"/>
  <c r="N70" i="46"/>
  <c r="J70" i="46"/>
  <c r="I70" i="46"/>
  <c r="E70" i="46"/>
  <c r="D70" i="46"/>
  <c r="C70" i="46"/>
  <c r="B70" i="46"/>
  <c r="N69" i="46"/>
  <c r="J69" i="46"/>
  <c r="I69" i="46"/>
  <c r="E69" i="46"/>
  <c r="D69" i="46"/>
  <c r="C69" i="46"/>
  <c r="B69" i="46"/>
  <c r="N68" i="46"/>
  <c r="J68" i="46"/>
  <c r="I68" i="46"/>
  <c r="E68" i="46"/>
  <c r="D68" i="46"/>
  <c r="C68" i="46"/>
  <c r="B68" i="46"/>
  <c r="N67" i="46"/>
  <c r="J67" i="46"/>
  <c r="I67" i="46"/>
  <c r="E67" i="46"/>
  <c r="D67" i="46"/>
  <c r="C67" i="46"/>
  <c r="B67" i="46"/>
  <c r="N66" i="46"/>
  <c r="J66" i="46"/>
  <c r="I66" i="46"/>
  <c r="E66" i="46"/>
  <c r="D66" i="46"/>
  <c r="C66" i="46"/>
  <c r="B66" i="46"/>
  <c r="N65" i="46"/>
  <c r="J65" i="46"/>
  <c r="I65" i="46"/>
  <c r="E65" i="46"/>
  <c r="D65" i="46"/>
  <c r="C65" i="46"/>
  <c r="B65" i="46"/>
  <c r="N64" i="46"/>
  <c r="J64" i="46"/>
  <c r="I64" i="46"/>
  <c r="E64" i="46"/>
  <c r="D64" i="46"/>
  <c r="C64" i="46"/>
  <c r="B64" i="46"/>
  <c r="N63" i="46"/>
  <c r="J63" i="46"/>
  <c r="I63" i="46"/>
  <c r="E63" i="46"/>
  <c r="D63" i="46"/>
  <c r="C63" i="46"/>
  <c r="B63" i="46"/>
  <c r="N62" i="46"/>
  <c r="J62" i="46"/>
  <c r="I62" i="46"/>
  <c r="E62" i="46"/>
  <c r="D62" i="46"/>
  <c r="C62" i="46"/>
  <c r="B62" i="46"/>
  <c r="N61" i="46"/>
  <c r="J61" i="46"/>
  <c r="I61" i="46"/>
  <c r="E61" i="46"/>
  <c r="D61" i="46"/>
  <c r="C61" i="46"/>
  <c r="B61" i="46"/>
  <c r="N60" i="46"/>
  <c r="J60" i="46"/>
  <c r="I60" i="46"/>
  <c r="E60" i="46"/>
  <c r="D60" i="46"/>
  <c r="C60" i="46"/>
  <c r="B60" i="46"/>
  <c r="N59" i="46"/>
  <c r="J59" i="46"/>
  <c r="I59" i="46"/>
  <c r="E59" i="46"/>
  <c r="D59" i="46"/>
  <c r="C59" i="46"/>
  <c r="B59" i="46"/>
  <c r="N58" i="46"/>
  <c r="J58" i="46"/>
  <c r="I58" i="46"/>
  <c r="E58" i="46"/>
  <c r="D58" i="46"/>
  <c r="C58" i="46"/>
  <c r="B58" i="46"/>
  <c r="N57" i="46"/>
  <c r="J57" i="46"/>
  <c r="I57" i="46"/>
  <c r="E57" i="46"/>
  <c r="D57" i="46"/>
  <c r="C57" i="46"/>
  <c r="B57" i="46"/>
  <c r="N56" i="46"/>
  <c r="J56" i="46"/>
  <c r="I56" i="46"/>
  <c r="E56" i="46"/>
  <c r="D56" i="46"/>
  <c r="C56" i="46"/>
  <c r="B56" i="46"/>
  <c r="N55" i="46"/>
  <c r="J55" i="46"/>
  <c r="I55" i="46"/>
  <c r="E55" i="46"/>
  <c r="D55" i="46"/>
  <c r="C55" i="46"/>
  <c r="B55" i="46"/>
  <c r="N54" i="46"/>
  <c r="J54" i="46"/>
  <c r="I54" i="46"/>
  <c r="E54" i="46"/>
  <c r="D54" i="46"/>
  <c r="B54" i="46"/>
  <c r="N53" i="46"/>
  <c r="J53" i="46"/>
  <c r="I53" i="46"/>
  <c r="E53" i="46"/>
  <c r="D53" i="46"/>
  <c r="B53" i="46"/>
  <c r="N52" i="46"/>
  <c r="J52" i="46"/>
  <c r="I52" i="46"/>
  <c r="E52" i="46"/>
  <c r="D52" i="46"/>
  <c r="C52" i="46"/>
  <c r="B52" i="46"/>
  <c r="N51" i="46"/>
  <c r="J51" i="46"/>
  <c r="I51" i="46"/>
  <c r="E51" i="46"/>
  <c r="D51" i="46"/>
  <c r="C51" i="46"/>
  <c r="B51" i="46"/>
  <c r="N50" i="46"/>
  <c r="J50" i="46"/>
  <c r="I50" i="46"/>
  <c r="E50" i="46"/>
  <c r="D50" i="46"/>
  <c r="C50" i="46"/>
  <c r="B50" i="46"/>
  <c r="N49" i="46"/>
  <c r="J49" i="46"/>
  <c r="I49" i="46"/>
  <c r="E49" i="46"/>
  <c r="D49" i="46"/>
  <c r="C49" i="46"/>
  <c r="B49" i="46"/>
  <c r="N48" i="46"/>
  <c r="J48" i="46"/>
  <c r="I48" i="46"/>
  <c r="E48" i="46"/>
  <c r="D48" i="46"/>
  <c r="C48" i="46"/>
  <c r="B48" i="46"/>
  <c r="N47" i="46"/>
  <c r="J47" i="46"/>
  <c r="I47" i="46"/>
  <c r="E47" i="46"/>
  <c r="D47" i="46"/>
  <c r="C47" i="46"/>
  <c r="B47" i="46"/>
  <c r="N46" i="46"/>
  <c r="J46" i="46"/>
  <c r="I46" i="46"/>
  <c r="E46" i="46"/>
  <c r="D46" i="46"/>
  <c r="C46" i="46"/>
  <c r="B46" i="46"/>
  <c r="N45" i="46"/>
  <c r="J45" i="46"/>
  <c r="I45" i="46"/>
  <c r="E45" i="46"/>
  <c r="D45" i="46"/>
  <c r="C45" i="46"/>
  <c r="B45" i="46"/>
  <c r="N44" i="46"/>
  <c r="J44" i="46"/>
  <c r="I44" i="46"/>
  <c r="E44" i="46"/>
  <c r="D44" i="46"/>
  <c r="C44" i="46"/>
  <c r="B44" i="46"/>
  <c r="N43" i="46"/>
  <c r="J43" i="46"/>
  <c r="I43" i="46"/>
  <c r="E43" i="46"/>
  <c r="D43" i="46"/>
  <c r="C43" i="46"/>
  <c r="B43" i="46"/>
  <c r="N42" i="46"/>
  <c r="J42" i="46"/>
  <c r="I42" i="46"/>
  <c r="E42" i="46"/>
  <c r="D42" i="46"/>
  <c r="C42" i="46"/>
  <c r="B42" i="46"/>
  <c r="N41" i="46"/>
  <c r="J41" i="46"/>
  <c r="I41" i="46"/>
  <c r="E41" i="46"/>
  <c r="D41" i="46"/>
  <c r="N40" i="46"/>
  <c r="J40" i="46"/>
  <c r="I40" i="46"/>
  <c r="E40" i="46"/>
  <c r="D40" i="46"/>
  <c r="C40" i="46"/>
  <c r="B40" i="46"/>
  <c r="N39" i="46"/>
  <c r="J39" i="46"/>
  <c r="I39" i="46"/>
  <c r="E39" i="46"/>
  <c r="D39" i="46"/>
  <c r="C39" i="46"/>
  <c r="B39" i="46"/>
  <c r="N38" i="46"/>
  <c r="J38" i="46"/>
  <c r="I38" i="46"/>
  <c r="E38" i="46"/>
  <c r="C38" i="46"/>
  <c r="B38" i="46"/>
  <c r="N37" i="46"/>
  <c r="J37" i="46"/>
  <c r="I37" i="46"/>
  <c r="E37" i="46"/>
  <c r="C37" i="46"/>
  <c r="B37" i="46"/>
  <c r="N36" i="46"/>
  <c r="J36" i="46"/>
  <c r="I36" i="46"/>
  <c r="E36" i="46"/>
  <c r="C36" i="46"/>
  <c r="B36" i="46"/>
  <c r="N35" i="46"/>
  <c r="J35" i="46"/>
  <c r="I35" i="46"/>
  <c r="E35" i="46"/>
  <c r="C35" i="46"/>
  <c r="B35" i="46"/>
  <c r="N34" i="46"/>
  <c r="J34" i="46"/>
  <c r="I34" i="46"/>
  <c r="E34" i="46"/>
  <c r="C34" i="46"/>
  <c r="B34" i="46"/>
  <c r="N33" i="46"/>
  <c r="J33" i="46"/>
  <c r="I33" i="46"/>
  <c r="B33" i="46"/>
  <c r="N32" i="46"/>
  <c r="J32" i="46"/>
  <c r="I32" i="46"/>
  <c r="E32" i="46"/>
  <c r="C32" i="46"/>
  <c r="B32" i="46"/>
  <c r="N31" i="46"/>
  <c r="J31" i="46"/>
  <c r="I31" i="46"/>
  <c r="C31" i="46"/>
  <c r="B31" i="46"/>
  <c r="N30" i="46"/>
  <c r="J30" i="46"/>
  <c r="I30" i="46"/>
  <c r="E30" i="46"/>
  <c r="C30" i="46"/>
  <c r="B30" i="46"/>
  <c r="N29" i="46"/>
  <c r="J29" i="46"/>
  <c r="I29" i="46"/>
  <c r="E29" i="46"/>
  <c r="C29" i="46"/>
  <c r="B29" i="46"/>
  <c r="N28" i="46"/>
  <c r="J28" i="46"/>
  <c r="I28" i="46"/>
  <c r="E28" i="46"/>
  <c r="C28" i="46"/>
  <c r="B28" i="46"/>
  <c r="N27" i="46"/>
  <c r="J27" i="46"/>
  <c r="I27" i="46"/>
  <c r="E27" i="46"/>
  <c r="C27" i="46"/>
  <c r="B27" i="46"/>
  <c r="N26" i="46"/>
  <c r="J26" i="46"/>
  <c r="I26" i="46"/>
  <c r="E26" i="46"/>
  <c r="C26" i="46"/>
  <c r="B26" i="46"/>
  <c r="N25" i="46"/>
  <c r="J25" i="46"/>
  <c r="I25" i="46"/>
  <c r="E25" i="46"/>
  <c r="C25" i="46"/>
  <c r="B25" i="46"/>
  <c r="N24" i="46"/>
  <c r="J24" i="46"/>
  <c r="I24" i="46"/>
  <c r="E24" i="46"/>
  <c r="C24" i="46"/>
  <c r="B24" i="46"/>
  <c r="N23" i="46"/>
  <c r="J23" i="46"/>
  <c r="I23" i="46"/>
  <c r="E23" i="46"/>
  <c r="C23" i="46"/>
  <c r="B23" i="46"/>
  <c r="N22" i="46"/>
  <c r="J22" i="46"/>
  <c r="I22" i="46"/>
  <c r="E22" i="46"/>
  <c r="C22" i="46"/>
  <c r="B22" i="46"/>
  <c r="N21" i="46"/>
  <c r="J21" i="46"/>
  <c r="I21" i="46"/>
  <c r="E21" i="46"/>
  <c r="C21" i="46"/>
  <c r="B21" i="46"/>
  <c r="N20" i="46"/>
  <c r="J20" i="46"/>
  <c r="I20" i="46"/>
  <c r="E20" i="46"/>
  <c r="C20" i="46"/>
  <c r="B20" i="46"/>
  <c r="N19" i="46"/>
  <c r="J19" i="46"/>
  <c r="I19" i="46"/>
  <c r="E19" i="46"/>
  <c r="C19" i="46"/>
  <c r="B19" i="46"/>
  <c r="N18" i="46"/>
  <c r="J18" i="46"/>
  <c r="I18" i="46"/>
  <c r="E18" i="46"/>
  <c r="C18" i="46"/>
  <c r="B18" i="46"/>
  <c r="N17" i="46"/>
  <c r="J17" i="46"/>
  <c r="I17" i="46"/>
  <c r="E17" i="46"/>
  <c r="C17" i="46"/>
  <c r="B17" i="46"/>
  <c r="N16" i="46"/>
  <c r="J16" i="46"/>
  <c r="I16" i="46"/>
  <c r="E16" i="46"/>
  <c r="C16" i="46"/>
  <c r="B16" i="46"/>
  <c r="N15" i="46"/>
  <c r="J15" i="46"/>
  <c r="I15" i="46"/>
  <c r="E15" i="46"/>
  <c r="C15" i="46"/>
  <c r="B15" i="46"/>
  <c r="N14" i="46"/>
  <c r="J14" i="46"/>
  <c r="I14" i="46"/>
  <c r="E14" i="46"/>
  <c r="C14" i="46"/>
  <c r="B14" i="46"/>
  <c r="N13" i="46"/>
  <c r="J13" i="46"/>
  <c r="I13" i="46"/>
  <c r="E13" i="46"/>
  <c r="C13" i="46"/>
  <c r="B13" i="46"/>
  <c r="N12" i="46"/>
  <c r="J12" i="46"/>
  <c r="I12" i="46"/>
  <c r="E12" i="46"/>
  <c r="C12" i="46"/>
  <c r="B12" i="46"/>
  <c r="N11" i="46"/>
  <c r="J11" i="46"/>
  <c r="I11" i="46"/>
  <c r="E11" i="46"/>
  <c r="C11" i="46"/>
  <c r="B11" i="46"/>
  <c r="N10" i="46"/>
  <c r="J10" i="46"/>
  <c r="I10" i="46"/>
  <c r="E10" i="46"/>
  <c r="C10" i="46"/>
  <c r="B10" i="46"/>
  <c r="N9" i="46"/>
  <c r="J9" i="46"/>
  <c r="I9" i="46"/>
  <c r="E9" i="46"/>
  <c r="C9" i="46"/>
  <c r="B9" i="46"/>
  <c r="N8" i="46"/>
  <c r="J8" i="46"/>
  <c r="I8" i="46"/>
  <c r="E8" i="46"/>
  <c r="C8" i="46"/>
  <c r="B8" i="46"/>
  <c r="N7" i="46"/>
  <c r="J7" i="46"/>
  <c r="I7" i="46"/>
  <c r="E7" i="46"/>
  <c r="C7" i="46"/>
  <c r="B7" i="46"/>
  <c r="N6" i="46"/>
  <c r="J6" i="46"/>
  <c r="I6" i="46"/>
  <c r="E6" i="46"/>
  <c r="C6" i="46"/>
  <c r="B6" i="46"/>
  <c r="N5" i="46"/>
  <c r="J5" i="46"/>
  <c r="I5" i="46"/>
  <c r="E5" i="46"/>
  <c r="C5" i="46"/>
  <c r="B5" i="46"/>
  <c r="N4" i="46"/>
  <c r="J4" i="46"/>
  <c r="I4" i="46"/>
  <c r="E4" i="46"/>
  <c r="C4" i="46"/>
  <c r="B4" i="46"/>
  <c r="N3" i="46"/>
  <c r="J3" i="46"/>
  <c r="E3" i="46"/>
  <c r="C3" i="46"/>
  <c r="B3" i="46"/>
  <c r="N2" i="46"/>
  <c r="J2" i="46"/>
  <c r="E2" i="46"/>
  <c r="C2" i="46"/>
  <c r="B2" i="46"/>
  <c r="J877" i="28"/>
  <c r="I877" i="28"/>
  <c r="N876" i="28"/>
  <c r="J876" i="28"/>
  <c r="I876" i="28"/>
  <c r="E876" i="28"/>
  <c r="D876" i="28"/>
  <c r="C876" i="28"/>
  <c r="B876" i="28"/>
  <c r="N875" i="28"/>
  <c r="J875" i="28"/>
  <c r="I875" i="28"/>
  <c r="E875" i="28"/>
  <c r="D875" i="28"/>
  <c r="C875" i="28"/>
  <c r="B875" i="28"/>
  <c r="N874" i="28"/>
  <c r="J874" i="28"/>
  <c r="I874" i="28"/>
  <c r="E874" i="28"/>
  <c r="D874" i="28"/>
  <c r="C874" i="28"/>
  <c r="B874" i="28"/>
  <c r="N873" i="28"/>
  <c r="J873" i="28"/>
  <c r="I873" i="28"/>
  <c r="E873" i="28"/>
  <c r="D873" i="28"/>
  <c r="C873" i="28"/>
  <c r="B873" i="28"/>
  <c r="N872" i="28"/>
  <c r="J872" i="28"/>
  <c r="I872" i="28"/>
  <c r="E872" i="28"/>
  <c r="D872" i="28"/>
  <c r="C872" i="28"/>
  <c r="B872" i="28"/>
  <c r="N871" i="28"/>
  <c r="J871" i="28"/>
  <c r="I871" i="28"/>
  <c r="E871" i="28"/>
  <c r="D871" i="28"/>
  <c r="C871" i="28"/>
  <c r="B871" i="28"/>
  <c r="N870" i="28"/>
  <c r="J870" i="28"/>
  <c r="I870" i="28"/>
  <c r="E870" i="28"/>
  <c r="D870" i="28"/>
  <c r="C870" i="28"/>
  <c r="B870" i="28"/>
  <c r="N869" i="28"/>
  <c r="J869" i="28"/>
  <c r="I869" i="28"/>
  <c r="E869" i="28"/>
  <c r="D869" i="28"/>
  <c r="C869" i="28"/>
  <c r="B869" i="28"/>
  <c r="N868" i="28"/>
  <c r="J868" i="28"/>
  <c r="I868" i="28"/>
  <c r="E868" i="28"/>
  <c r="D868" i="28"/>
  <c r="C868" i="28"/>
  <c r="B868" i="28"/>
  <c r="N867" i="28"/>
  <c r="J867" i="28"/>
  <c r="I867" i="28"/>
  <c r="E867" i="28"/>
  <c r="D867" i="28"/>
  <c r="C867" i="28"/>
  <c r="B867" i="28"/>
  <c r="N866" i="28"/>
  <c r="J866" i="28"/>
  <c r="I866" i="28"/>
  <c r="E866" i="28"/>
  <c r="D866" i="28"/>
  <c r="C866" i="28"/>
  <c r="B866" i="28"/>
  <c r="N865" i="28"/>
  <c r="J865" i="28"/>
  <c r="I865" i="28"/>
  <c r="E865" i="28"/>
  <c r="D865" i="28"/>
  <c r="C865" i="28"/>
  <c r="B865" i="28"/>
  <c r="N864" i="28"/>
  <c r="J864" i="28"/>
  <c r="I864" i="28"/>
  <c r="E864" i="28"/>
  <c r="D864" i="28"/>
  <c r="C864" i="28"/>
  <c r="B864" i="28"/>
  <c r="N863" i="28"/>
  <c r="J863" i="28"/>
  <c r="I863" i="28"/>
  <c r="E863" i="28"/>
  <c r="D863" i="28"/>
  <c r="C863" i="28"/>
  <c r="B863" i="28"/>
  <c r="N862" i="28"/>
  <c r="J862" i="28"/>
  <c r="I862" i="28"/>
  <c r="E862" i="28"/>
  <c r="D862" i="28"/>
  <c r="C862" i="28"/>
  <c r="B862" i="28"/>
  <c r="N861" i="28"/>
  <c r="J861" i="28"/>
  <c r="I861" i="28"/>
  <c r="E861" i="28"/>
  <c r="D861" i="28"/>
  <c r="C861" i="28"/>
  <c r="B861" i="28"/>
  <c r="N860" i="28"/>
  <c r="J860" i="28"/>
  <c r="I860" i="28"/>
  <c r="E860" i="28"/>
  <c r="D860" i="28"/>
  <c r="C860" i="28"/>
  <c r="B860" i="28"/>
  <c r="N859" i="28"/>
  <c r="J859" i="28"/>
  <c r="I859" i="28"/>
  <c r="E859" i="28"/>
  <c r="D859" i="28"/>
  <c r="C859" i="28"/>
  <c r="B859" i="28"/>
  <c r="N858" i="28"/>
  <c r="J858" i="28"/>
  <c r="I858" i="28"/>
  <c r="E858" i="28"/>
  <c r="D858" i="28"/>
  <c r="C858" i="28"/>
  <c r="B858" i="28"/>
  <c r="N857" i="28"/>
  <c r="J857" i="28"/>
  <c r="I857" i="28"/>
  <c r="E857" i="28"/>
  <c r="D857" i="28"/>
  <c r="C857" i="28"/>
  <c r="B857" i="28"/>
  <c r="N856" i="28"/>
  <c r="J856" i="28"/>
  <c r="I856" i="28"/>
  <c r="E856" i="28"/>
  <c r="D856" i="28"/>
  <c r="C856" i="28"/>
  <c r="B856" i="28"/>
  <c r="N855" i="28"/>
  <c r="J855" i="28"/>
  <c r="I855" i="28"/>
  <c r="E855" i="28"/>
  <c r="D855" i="28"/>
  <c r="C855" i="28"/>
  <c r="B855" i="28"/>
  <c r="N854" i="28"/>
  <c r="J854" i="28"/>
  <c r="I854" i="28"/>
  <c r="E854" i="28"/>
  <c r="D854" i="28"/>
  <c r="C854" i="28"/>
  <c r="B854" i="28"/>
  <c r="N853" i="28"/>
  <c r="J853" i="28"/>
  <c r="I853" i="28"/>
  <c r="E853" i="28"/>
  <c r="D853" i="28"/>
  <c r="C853" i="28"/>
  <c r="B853" i="28"/>
  <c r="N852" i="28"/>
  <c r="J852" i="28"/>
  <c r="I852" i="28"/>
  <c r="E852" i="28"/>
  <c r="D852" i="28"/>
  <c r="C852" i="28"/>
  <c r="B852" i="28"/>
  <c r="N851" i="28"/>
  <c r="J851" i="28"/>
  <c r="I851" i="28"/>
  <c r="E851" i="28"/>
  <c r="D851" i="28"/>
  <c r="C851" i="28"/>
  <c r="B851" i="28"/>
  <c r="N850" i="28"/>
  <c r="J850" i="28"/>
  <c r="I850" i="28"/>
  <c r="E850" i="28"/>
  <c r="D850" i="28"/>
  <c r="C850" i="28"/>
  <c r="B850" i="28"/>
  <c r="N849" i="28"/>
  <c r="J849" i="28"/>
  <c r="I849" i="28"/>
  <c r="E849" i="28"/>
  <c r="D849" i="28"/>
  <c r="C849" i="28"/>
  <c r="B849" i="28"/>
  <c r="N848" i="28"/>
  <c r="J848" i="28"/>
  <c r="I848" i="28"/>
  <c r="E848" i="28"/>
  <c r="D848" i="28"/>
  <c r="C848" i="28"/>
  <c r="B848" i="28"/>
  <c r="N847" i="28"/>
  <c r="J847" i="28"/>
  <c r="I847" i="28"/>
  <c r="E847" i="28"/>
  <c r="D847" i="28"/>
  <c r="C847" i="28"/>
  <c r="B847" i="28"/>
  <c r="N846" i="28"/>
  <c r="J846" i="28"/>
  <c r="I846" i="28"/>
  <c r="E846" i="28"/>
  <c r="D846" i="28"/>
  <c r="C846" i="28"/>
  <c r="B846" i="28"/>
  <c r="N845" i="28"/>
  <c r="J845" i="28"/>
  <c r="I845" i="28"/>
  <c r="E845" i="28"/>
  <c r="D845" i="28"/>
  <c r="C845" i="28"/>
  <c r="B845" i="28"/>
  <c r="N844" i="28"/>
  <c r="J844" i="28"/>
  <c r="I844" i="28"/>
  <c r="E844" i="28"/>
  <c r="D844" i="28"/>
  <c r="C844" i="28"/>
  <c r="B844" i="28"/>
  <c r="N843" i="28"/>
  <c r="J843" i="28"/>
  <c r="I843" i="28"/>
  <c r="E843" i="28"/>
  <c r="D843" i="28"/>
  <c r="C843" i="28"/>
  <c r="B843" i="28"/>
  <c r="N842" i="28"/>
  <c r="J842" i="28"/>
  <c r="I842" i="28"/>
  <c r="E842" i="28"/>
  <c r="D842" i="28"/>
  <c r="C842" i="28"/>
  <c r="B842" i="28"/>
  <c r="N841" i="28"/>
  <c r="J841" i="28"/>
  <c r="I841" i="28"/>
  <c r="E841" i="28"/>
  <c r="D841" i="28"/>
  <c r="C841" i="28"/>
  <c r="B841" i="28"/>
  <c r="N840" i="28"/>
  <c r="J840" i="28"/>
  <c r="I840" i="28"/>
  <c r="E840" i="28"/>
  <c r="D840" i="28"/>
  <c r="C840" i="28"/>
  <c r="B840" i="28"/>
  <c r="N839" i="28"/>
  <c r="J839" i="28"/>
  <c r="I839" i="28"/>
  <c r="E839" i="28"/>
  <c r="D839" i="28"/>
  <c r="C839" i="28"/>
  <c r="B839" i="28"/>
  <c r="N838" i="28"/>
  <c r="J838" i="28"/>
  <c r="I838" i="28"/>
  <c r="E838" i="28"/>
  <c r="D838" i="28"/>
  <c r="C838" i="28"/>
  <c r="B838" i="28"/>
  <c r="N837" i="28"/>
  <c r="J837" i="28"/>
  <c r="I837" i="28"/>
  <c r="E837" i="28"/>
  <c r="D837" i="28"/>
  <c r="C837" i="28"/>
  <c r="B837" i="28"/>
  <c r="N836" i="28"/>
  <c r="J836" i="28"/>
  <c r="I836" i="28"/>
  <c r="E836" i="28"/>
  <c r="D836" i="28"/>
  <c r="C836" i="28"/>
  <c r="B836" i="28"/>
  <c r="N835" i="28"/>
  <c r="J835" i="28"/>
  <c r="I835" i="28"/>
  <c r="E835" i="28"/>
  <c r="D835" i="28"/>
  <c r="C835" i="28"/>
  <c r="B835" i="28"/>
  <c r="N834" i="28"/>
  <c r="J834" i="28"/>
  <c r="I834" i="28"/>
  <c r="E834" i="28"/>
  <c r="D834" i="28"/>
  <c r="C834" i="28"/>
  <c r="B834" i="28"/>
  <c r="N833" i="28"/>
  <c r="J833" i="28"/>
  <c r="I833" i="28"/>
  <c r="E833" i="28"/>
  <c r="D833" i="28"/>
  <c r="C833" i="28"/>
  <c r="B833" i="28"/>
  <c r="N832" i="28"/>
  <c r="J832" i="28"/>
  <c r="I832" i="28"/>
  <c r="E832" i="28"/>
  <c r="D832" i="28"/>
  <c r="C832" i="28"/>
  <c r="B832" i="28"/>
  <c r="N831" i="28"/>
  <c r="J831" i="28"/>
  <c r="I831" i="28"/>
  <c r="E831" i="28"/>
  <c r="D831" i="28"/>
  <c r="C831" i="28"/>
  <c r="B831" i="28"/>
  <c r="N830" i="28"/>
  <c r="J830" i="28"/>
  <c r="I830" i="28"/>
  <c r="E830" i="28"/>
  <c r="D830" i="28"/>
  <c r="C830" i="28"/>
  <c r="B830" i="28"/>
  <c r="N829" i="28"/>
  <c r="J829" i="28"/>
  <c r="I829" i="28"/>
  <c r="E829" i="28"/>
  <c r="D829" i="28"/>
  <c r="C829" i="28"/>
  <c r="B829" i="28"/>
  <c r="N828" i="28"/>
  <c r="J828" i="28"/>
  <c r="I828" i="28"/>
  <c r="E828" i="28"/>
  <c r="D828" i="28"/>
  <c r="C828" i="28"/>
  <c r="B828" i="28"/>
  <c r="N827" i="28"/>
  <c r="J827" i="28"/>
  <c r="I827" i="28"/>
  <c r="E827" i="28"/>
  <c r="D827" i="28"/>
  <c r="C827" i="28"/>
  <c r="B827" i="28"/>
  <c r="N826" i="28"/>
  <c r="J826" i="28"/>
  <c r="I826" i="28"/>
  <c r="E826" i="28"/>
  <c r="D826" i="28"/>
  <c r="C826" i="28"/>
  <c r="B826" i="28"/>
  <c r="N825" i="28"/>
  <c r="J825" i="28"/>
  <c r="I825" i="28"/>
  <c r="E825" i="28"/>
  <c r="D825" i="28"/>
  <c r="C825" i="28"/>
  <c r="B825" i="28"/>
  <c r="N824" i="28"/>
  <c r="J824" i="28"/>
  <c r="I824" i="28"/>
  <c r="E824" i="28"/>
  <c r="D824" i="28"/>
  <c r="C824" i="28"/>
  <c r="B824" i="28"/>
  <c r="N823" i="28"/>
  <c r="J823" i="28"/>
  <c r="I823" i="28"/>
  <c r="E823" i="28"/>
  <c r="D823" i="28"/>
  <c r="C823" i="28"/>
  <c r="B823" i="28"/>
  <c r="N822" i="28"/>
  <c r="J822" i="28"/>
  <c r="I822" i="28"/>
  <c r="E822" i="28"/>
  <c r="D822" i="28"/>
  <c r="C822" i="28"/>
  <c r="B822" i="28"/>
  <c r="N821" i="28"/>
  <c r="J821" i="28"/>
  <c r="I821" i="28"/>
  <c r="E821" i="28"/>
  <c r="D821" i="28"/>
  <c r="C821" i="28"/>
  <c r="B821" i="28"/>
  <c r="N820" i="28"/>
  <c r="J820" i="28"/>
  <c r="I820" i="28"/>
  <c r="E820" i="28"/>
  <c r="D820" i="28"/>
  <c r="C820" i="28"/>
  <c r="B820" i="28"/>
  <c r="N819" i="28"/>
  <c r="J819" i="28"/>
  <c r="I819" i="28"/>
  <c r="E819" i="28"/>
  <c r="D819" i="28"/>
  <c r="C819" i="28"/>
  <c r="B819" i="28"/>
  <c r="N818" i="28"/>
  <c r="J818" i="28"/>
  <c r="I818" i="28"/>
  <c r="E818" i="28"/>
  <c r="D818" i="28"/>
  <c r="C818" i="28"/>
  <c r="B818" i="28"/>
  <c r="N817" i="28"/>
  <c r="J817" i="28"/>
  <c r="I817" i="28"/>
  <c r="E817" i="28"/>
  <c r="D817" i="28"/>
  <c r="C817" i="28"/>
  <c r="B817" i="28"/>
  <c r="N816" i="28"/>
  <c r="J816" i="28"/>
  <c r="I816" i="28"/>
  <c r="E816" i="28"/>
  <c r="D816" i="28"/>
  <c r="C816" i="28"/>
  <c r="B816" i="28"/>
  <c r="N815" i="28"/>
  <c r="J815" i="28"/>
  <c r="I815" i="28"/>
  <c r="E815" i="28"/>
  <c r="D815" i="28"/>
  <c r="C815" i="28"/>
  <c r="B815" i="28"/>
  <c r="N814" i="28"/>
  <c r="J814" i="28"/>
  <c r="I814" i="28"/>
  <c r="E814" i="28"/>
  <c r="D814" i="28"/>
  <c r="C814" i="28"/>
  <c r="B814" i="28"/>
  <c r="N813" i="28"/>
  <c r="J813" i="28"/>
  <c r="I813" i="28"/>
  <c r="E813" i="28"/>
  <c r="D813" i="28"/>
  <c r="C813" i="28"/>
  <c r="B813" i="28"/>
  <c r="N812" i="28"/>
  <c r="J812" i="28"/>
  <c r="I812" i="28"/>
  <c r="E812" i="28"/>
  <c r="D812" i="28"/>
  <c r="C812" i="28"/>
  <c r="B812" i="28"/>
  <c r="N811" i="28"/>
  <c r="J811" i="28"/>
  <c r="I811" i="28"/>
  <c r="E811" i="28"/>
  <c r="D811" i="28"/>
  <c r="C811" i="28"/>
  <c r="B811" i="28"/>
  <c r="N810" i="28"/>
  <c r="J810" i="28"/>
  <c r="I810" i="28"/>
  <c r="E810" i="28"/>
  <c r="D810" i="28"/>
  <c r="C810" i="28"/>
  <c r="B810" i="28"/>
  <c r="N809" i="28"/>
  <c r="J809" i="28"/>
  <c r="I809" i="28"/>
  <c r="E809" i="28"/>
  <c r="D809" i="28"/>
  <c r="C809" i="28"/>
  <c r="B809" i="28"/>
  <c r="N808" i="28"/>
  <c r="J808" i="28"/>
  <c r="I808" i="28"/>
  <c r="E808" i="28"/>
  <c r="D808" i="28"/>
  <c r="C808" i="28"/>
  <c r="B808" i="28"/>
  <c r="N807" i="28"/>
  <c r="J807" i="28"/>
  <c r="I807" i="28"/>
  <c r="E807" i="28"/>
  <c r="D807" i="28"/>
  <c r="C807" i="28"/>
  <c r="B807" i="28"/>
  <c r="N806" i="28"/>
  <c r="J806" i="28"/>
  <c r="I806" i="28"/>
  <c r="E806" i="28"/>
  <c r="D806" i="28"/>
  <c r="C806" i="28"/>
  <c r="B806" i="28"/>
  <c r="N805" i="28"/>
  <c r="J805" i="28"/>
  <c r="I805" i="28"/>
  <c r="E805" i="28"/>
  <c r="D805" i="28"/>
  <c r="C805" i="28"/>
  <c r="B805" i="28"/>
  <c r="N804" i="28"/>
  <c r="J804" i="28"/>
  <c r="I804" i="28"/>
  <c r="E804" i="28"/>
  <c r="D804" i="28"/>
  <c r="C804" i="28"/>
  <c r="B804" i="28"/>
  <c r="N803" i="28"/>
  <c r="J803" i="28"/>
  <c r="I803" i="28"/>
  <c r="E803" i="28"/>
  <c r="D803" i="28"/>
  <c r="C803" i="28"/>
  <c r="B803" i="28"/>
  <c r="N802" i="28"/>
  <c r="J802" i="28"/>
  <c r="I802" i="28"/>
  <c r="E802" i="28"/>
  <c r="D802" i="28"/>
  <c r="C802" i="28"/>
  <c r="B802" i="28"/>
  <c r="N801" i="28"/>
  <c r="J801" i="28"/>
  <c r="I801" i="28"/>
  <c r="E801" i="28"/>
  <c r="D801" i="28"/>
  <c r="C801" i="28"/>
  <c r="B801" i="28"/>
  <c r="N800" i="28"/>
  <c r="J800" i="28"/>
  <c r="I800" i="28"/>
  <c r="E800" i="28"/>
  <c r="D800" i="28"/>
  <c r="C800" i="28"/>
  <c r="B800" i="28"/>
  <c r="N799" i="28"/>
  <c r="J799" i="28"/>
  <c r="I799" i="28"/>
  <c r="E799" i="28"/>
  <c r="D799" i="28"/>
  <c r="C799" i="28"/>
  <c r="B799" i="28"/>
  <c r="N798" i="28"/>
  <c r="J798" i="28"/>
  <c r="I798" i="28"/>
  <c r="E798" i="28"/>
  <c r="D798" i="28"/>
  <c r="C798" i="28"/>
  <c r="B798" i="28"/>
  <c r="N797" i="28"/>
  <c r="J797" i="28"/>
  <c r="I797" i="28"/>
  <c r="E797" i="28"/>
  <c r="D797" i="28"/>
  <c r="C797" i="28"/>
  <c r="B797" i="28"/>
  <c r="N796" i="28"/>
  <c r="J796" i="28"/>
  <c r="I796" i="28"/>
  <c r="E796" i="28"/>
  <c r="D796" i="28"/>
  <c r="C796" i="28"/>
  <c r="B796" i="28"/>
  <c r="N795" i="28"/>
  <c r="J795" i="28"/>
  <c r="I795" i="28"/>
  <c r="E795" i="28"/>
  <c r="D795" i="28"/>
  <c r="C795" i="28"/>
  <c r="B795" i="28"/>
  <c r="N794" i="28"/>
  <c r="J794" i="28"/>
  <c r="I794" i="28"/>
  <c r="E794" i="28"/>
  <c r="D794" i="28"/>
  <c r="C794" i="28"/>
  <c r="B794" i="28"/>
  <c r="N793" i="28"/>
  <c r="J793" i="28"/>
  <c r="I793" i="28"/>
  <c r="E793" i="28"/>
  <c r="D793" i="28"/>
  <c r="C793" i="28"/>
  <c r="B793" i="28"/>
  <c r="N792" i="28"/>
  <c r="J792" i="28"/>
  <c r="I792" i="28"/>
  <c r="E792" i="28"/>
  <c r="D792" i="28"/>
  <c r="C792" i="28"/>
  <c r="B792" i="28"/>
  <c r="N791" i="28"/>
  <c r="J791" i="28"/>
  <c r="I791" i="28"/>
  <c r="E791" i="28"/>
  <c r="D791" i="28"/>
  <c r="C791" i="28"/>
  <c r="B791" i="28"/>
  <c r="N790" i="28"/>
  <c r="J790" i="28"/>
  <c r="I790" i="28"/>
  <c r="E790" i="28"/>
  <c r="D790" i="28"/>
  <c r="C790" i="28"/>
  <c r="B790" i="28"/>
  <c r="N789" i="28"/>
  <c r="J789" i="28"/>
  <c r="I789" i="28"/>
  <c r="E789" i="28"/>
  <c r="D789" i="28"/>
  <c r="C789" i="28"/>
  <c r="B789" i="28"/>
  <c r="N788" i="28"/>
  <c r="J788" i="28"/>
  <c r="I788" i="28"/>
  <c r="E788" i="28"/>
  <c r="D788" i="28"/>
  <c r="C788" i="28"/>
  <c r="B788" i="28"/>
  <c r="N787" i="28"/>
  <c r="J787" i="28"/>
  <c r="I787" i="28"/>
  <c r="E787" i="28"/>
  <c r="D787" i="28"/>
  <c r="C787" i="28"/>
  <c r="B787" i="28"/>
  <c r="N786" i="28"/>
  <c r="J786" i="28"/>
  <c r="I786" i="28"/>
  <c r="E786" i="28"/>
  <c r="D786" i="28"/>
  <c r="C786" i="28"/>
  <c r="B786" i="28"/>
  <c r="N785" i="28"/>
  <c r="J785" i="28"/>
  <c r="I785" i="28"/>
  <c r="E785" i="28"/>
  <c r="D785" i="28"/>
  <c r="C785" i="28"/>
  <c r="B785" i="28"/>
  <c r="N784" i="28"/>
  <c r="J784" i="28"/>
  <c r="I784" i="28"/>
  <c r="E784" i="28"/>
  <c r="D784" i="28"/>
  <c r="C784" i="28"/>
  <c r="B784" i="28"/>
  <c r="N783" i="28"/>
  <c r="J783" i="28"/>
  <c r="I783" i="28"/>
  <c r="E783" i="28"/>
  <c r="D783" i="28"/>
  <c r="C783" i="28"/>
  <c r="B783" i="28"/>
  <c r="N782" i="28"/>
  <c r="J782" i="28"/>
  <c r="I782" i="28"/>
  <c r="E782" i="28"/>
  <c r="D782" i="28"/>
  <c r="C782" i="28"/>
  <c r="B782" i="28"/>
  <c r="N781" i="28"/>
  <c r="J781" i="28"/>
  <c r="I781" i="28"/>
  <c r="E781" i="28"/>
  <c r="D781" i="28"/>
  <c r="C781" i="28"/>
  <c r="B781" i="28"/>
  <c r="N780" i="28"/>
  <c r="J780" i="28"/>
  <c r="I780" i="28"/>
  <c r="E780" i="28"/>
  <c r="D780" i="28"/>
  <c r="C780" i="28"/>
  <c r="B780" i="28"/>
  <c r="N779" i="28"/>
  <c r="J779" i="28"/>
  <c r="I779" i="28"/>
  <c r="E779" i="28"/>
  <c r="D779" i="28"/>
  <c r="C779" i="28"/>
  <c r="B779" i="28"/>
  <c r="N778" i="28"/>
  <c r="J778" i="28"/>
  <c r="I778" i="28"/>
  <c r="E778" i="28"/>
  <c r="D778" i="28"/>
  <c r="C778" i="28"/>
  <c r="B778" i="28"/>
  <c r="N777" i="28"/>
  <c r="J777" i="28"/>
  <c r="I777" i="28"/>
  <c r="E777" i="28"/>
  <c r="D777" i="28"/>
  <c r="C777" i="28"/>
  <c r="B777" i="28"/>
  <c r="N776" i="28"/>
  <c r="J776" i="28"/>
  <c r="I776" i="28"/>
  <c r="E776" i="28"/>
  <c r="D776" i="28"/>
  <c r="C776" i="28"/>
  <c r="B776" i="28"/>
  <c r="N775" i="28"/>
  <c r="J775" i="28"/>
  <c r="I775" i="28"/>
  <c r="E775" i="28"/>
  <c r="D775" i="28"/>
  <c r="C775" i="28"/>
  <c r="B775" i="28"/>
  <c r="N774" i="28"/>
  <c r="J774" i="28"/>
  <c r="I774" i="28"/>
  <c r="E774" i="28"/>
  <c r="D774" i="28"/>
  <c r="C774" i="28"/>
  <c r="B774" i="28"/>
  <c r="N773" i="28"/>
  <c r="J773" i="28"/>
  <c r="I773" i="28"/>
  <c r="E773" i="28"/>
  <c r="D773" i="28"/>
  <c r="C773" i="28"/>
  <c r="B773" i="28"/>
  <c r="N772" i="28"/>
  <c r="J772" i="28"/>
  <c r="I772" i="28"/>
  <c r="E772" i="28"/>
  <c r="D772" i="28"/>
  <c r="C772" i="28"/>
  <c r="B772" i="28"/>
  <c r="N771" i="28"/>
  <c r="J771" i="28"/>
  <c r="I771" i="28"/>
  <c r="E771" i="28"/>
  <c r="D771" i="28"/>
  <c r="C771" i="28"/>
  <c r="B771" i="28"/>
  <c r="N770" i="28"/>
  <c r="J770" i="28"/>
  <c r="I770" i="28"/>
  <c r="E770" i="28"/>
  <c r="D770" i="28"/>
  <c r="C770" i="28"/>
  <c r="B770" i="28"/>
  <c r="N769" i="28"/>
  <c r="J769" i="28"/>
  <c r="I769" i="28"/>
  <c r="E769" i="28"/>
  <c r="D769" i="28"/>
  <c r="C769" i="28"/>
  <c r="B769" i="28"/>
  <c r="N768" i="28"/>
  <c r="J768" i="28"/>
  <c r="I768" i="28"/>
  <c r="E768" i="28"/>
  <c r="D768" i="28"/>
  <c r="C768" i="28"/>
  <c r="B768" i="28"/>
  <c r="N767" i="28"/>
  <c r="J767" i="28"/>
  <c r="I767" i="28"/>
  <c r="E767" i="28"/>
  <c r="D767" i="28"/>
  <c r="C767" i="28"/>
  <c r="B767" i="28"/>
  <c r="N766" i="28"/>
  <c r="J766" i="28"/>
  <c r="I766" i="28"/>
  <c r="E766" i="28"/>
  <c r="D766" i="28"/>
  <c r="C766" i="28"/>
  <c r="B766" i="28"/>
  <c r="N765" i="28"/>
  <c r="J765" i="28"/>
  <c r="I765" i="28"/>
  <c r="E765" i="28"/>
  <c r="D765" i="28"/>
  <c r="C765" i="28"/>
  <c r="B765" i="28"/>
  <c r="N764" i="28"/>
  <c r="J764" i="28"/>
  <c r="I764" i="28"/>
  <c r="E764" i="28"/>
  <c r="D764" i="28"/>
  <c r="C764" i="28"/>
  <c r="B764" i="28"/>
  <c r="N763" i="28"/>
  <c r="J763" i="28"/>
  <c r="I763" i="28"/>
  <c r="E763" i="28"/>
  <c r="D763" i="28"/>
  <c r="C763" i="28"/>
  <c r="B763" i="28"/>
  <c r="N762" i="28"/>
  <c r="J762" i="28"/>
  <c r="I762" i="28"/>
  <c r="E762" i="28"/>
  <c r="D762" i="28"/>
  <c r="C762" i="28"/>
  <c r="B762" i="28"/>
  <c r="N761" i="28"/>
  <c r="J761" i="28"/>
  <c r="I761" i="28"/>
  <c r="E761" i="28"/>
  <c r="D761" i="28"/>
  <c r="C761" i="28"/>
  <c r="B761" i="28"/>
  <c r="N760" i="28"/>
  <c r="J760" i="28"/>
  <c r="I760" i="28"/>
  <c r="E760" i="28"/>
  <c r="D760" i="28"/>
  <c r="C760" i="28"/>
  <c r="B760" i="28"/>
  <c r="N759" i="28"/>
  <c r="J759" i="28"/>
  <c r="I759" i="28"/>
  <c r="E759" i="28"/>
  <c r="D759" i="28"/>
  <c r="C759" i="28"/>
  <c r="B759" i="28"/>
  <c r="N758" i="28"/>
  <c r="J758" i="28"/>
  <c r="I758" i="28"/>
  <c r="E758" i="28"/>
  <c r="D758" i="28"/>
  <c r="C758" i="28"/>
  <c r="B758" i="28"/>
  <c r="N757" i="28"/>
  <c r="J757" i="28"/>
  <c r="I757" i="28"/>
  <c r="E757" i="28"/>
  <c r="D757" i="28"/>
  <c r="C757" i="28"/>
  <c r="B757" i="28"/>
  <c r="N756" i="28"/>
  <c r="J756" i="28"/>
  <c r="I756" i="28"/>
  <c r="E756" i="28"/>
  <c r="D756" i="28"/>
  <c r="C756" i="28"/>
  <c r="B756" i="28"/>
  <c r="N755" i="28"/>
  <c r="J755" i="28"/>
  <c r="I755" i="28"/>
  <c r="E755" i="28"/>
  <c r="D755" i="28"/>
  <c r="C755" i="28"/>
  <c r="B755" i="28"/>
  <c r="N754" i="28"/>
  <c r="J754" i="28"/>
  <c r="I754" i="28"/>
  <c r="E754" i="28"/>
  <c r="D754" i="28"/>
  <c r="C754" i="28"/>
  <c r="B754" i="28"/>
  <c r="N753" i="28"/>
  <c r="J753" i="28"/>
  <c r="I753" i="28"/>
  <c r="E753" i="28"/>
  <c r="D753" i="28"/>
  <c r="C753" i="28"/>
  <c r="B753" i="28"/>
  <c r="N752" i="28"/>
  <c r="J752" i="28"/>
  <c r="I752" i="28"/>
  <c r="E752" i="28"/>
  <c r="D752" i="28"/>
  <c r="C752" i="28"/>
  <c r="B752" i="28"/>
  <c r="N751" i="28"/>
  <c r="J751" i="28"/>
  <c r="I751" i="28"/>
  <c r="E751" i="28"/>
  <c r="D751" i="28"/>
  <c r="C751" i="28"/>
  <c r="B751" i="28"/>
  <c r="N750" i="28"/>
  <c r="J750" i="28"/>
  <c r="I750" i="28"/>
  <c r="E750" i="28"/>
  <c r="D750" i="28"/>
  <c r="C750" i="28"/>
  <c r="B750" i="28"/>
  <c r="N749" i="28"/>
  <c r="J749" i="28"/>
  <c r="I749" i="28"/>
  <c r="E749" i="28"/>
  <c r="D749" i="28"/>
  <c r="C749" i="28"/>
  <c r="B749" i="28"/>
  <c r="N748" i="28"/>
  <c r="J748" i="28"/>
  <c r="I748" i="28"/>
  <c r="E748" i="28"/>
  <c r="D748" i="28"/>
  <c r="C748" i="28"/>
  <c r="B748" i="28"/>
  <c r="N747" i="28"/>
  <c r="J747" i="28"/>
  <c r="I747" i="28"/>
  <c r="E747" i="28"/>
  <c r="D747" i="28"/>
  <c r="C747" i="28"/>
  <c r="B747" i="28"/>
  <c r="N746" i="28"/>
  <c r="J746" i="28"/>
  <c r="I746" i="28"/>
  <c r="E746" i="28"/>
  <c r="D746" i="28"/>
  <c r="C746" i="28"/>
  <c r="B746" i="28"/>
  <c r="N745" i="28"/>
  <c r="J745" i="28"/>
  <c r="I745" i="28"/>
  <c r="E745" i="28"/>
  <c r="D745" i="28"/>
  <c r="C745" i="28"/>
  <c r="B745" i="28"/>
  <c r="N744" i="28"/>
  <c r="J744" i="28"/>
  <c r="I744" i="28"/>
  <c r="E744" i="28"/>
  <c r="D744" i="28"/>
  <c r="C744" i="28"/>
  <c r="B744" i="28"/>
  <c r="N743" i="28"/>
  <c r="J743" i="28"/>
  <c r="I743" i="28"/>
  <c r="E743" i="28"/>
  <c r="D743" i="28"/>
  <c r="C743" i="28"/>
  <c r="B743" i="28"/>
  <c r="N742" i="28"/>
  <c r="J742" i="28"/>
  <c r="I742" i="28"/>
  <c r="E742" i="28"/>
  <c r="D742" i="28"/>
  <c r="C742" i="28"/>
  <c r="B742" i="28"/>
  <c r="N741" i="28"/>
  <c r="J741" i="28"/>
  <c r="I741" i="28"/>
  <c r="E741" i="28"/>
  <c r="D741" i="28"/>
  <c r="C741" i="28"/>
  <c r="B741" i="28"/>
  <c r="N740" i="28"/>
  <c r="J740" i="28"/>
  <c r="I740" i="28"/>
  <c r="E740" i="28"/>
  <c r="D740" i="28"/>
  <c r="C740" i="28"/>
  <c r="B740" i="28"/>
  <c r="N739" i="28"/>
  <c r="J739" i="28"/>
  <c r="I739" i="28"/>
  <c r="E739" i="28"/>
  <c r="D739" i="28"/>
  <c r="C739" i="28"/>
  <c r="B739" i="28"/>
  <c r="N738" i="28"/>
  <c r="J738" i="28"/>
  <c r="I738" i="28"/>
  <c r="E738" i="28"/>
  <c r="D738" i="28"/>
  <c r="C738" i="28"/>
  <c r="B738" i="28"/>
  <c r="N737" i="28"/>
  <c r="J737" i="28"/>
  <c r="I737" i="28"/>
  <c r="E737" i="28"/>
  <c r="D737" i="28"/>
  <c r="C737" i="28"/>
  <c r="B737" i="28"/>
  <c r="N736" i="28"/>
  <c r="J736" i="28"/>
  <c r="I736" i="28"/>
  <c r="E736" i="28"/>
  <c r="D736" i="28"/>
  <c r="C736" i="28"/>
  <c r="B736" i="28"/>
  <c r="N735" i="28"/>
  <c r="J735" i="28"/>
  <c r="I735" i="28"/>
  <c r="E735" i="28"/>
  <c r="D735" i="28"/>
  <c r="C735" i="28"/>
  <c r="B735" i="28"/>
  <c r="N734" i="28"/>
  <c r="J734" i="28"/>
  <c r="I734" i="28"/>
  <c r="E734" i="28"/>
  <c r="D734" i="28"/>
  <c r="C734" i="28"/>
  <c r="B734" i="28"/>
  <c r="N733" i="28"/>
  <c r="J733" i="28"/>
  <c r="I733" i="28"/>
  <c r="E733" i="28"/>
  <c r="D733" i="28"/>
  <c r="C733" i="28"/>
  <c r="B733" i="28"/>
  <c r="N732" i="28"/>
  <c r="J732" i="28"/>
  <c r="I732" i="28"/>
  <c r="E732" i="28"/>
  <c r="D732" i="28"/>
  <c r="C732" i="28"/>
  <c r="B732" i="28"/>
  <c r="N731" i="28"/>
  <c r="J731" i="28"/>
  <c r="I731" i="28"/>
  <c r="E731" i="28"/>
  <c r="D731" i="28"/>
  <c r="C731" i="28"/>
  <c r="B731" i="28"/>
  <c r="N730" i="28"/>
  <c r="J730" i="28"/>
  <c r="I730" i="28"/>
  <c r="E730" i="28"/>
  <c r="D730" i="28"/>
  <c r="C730" i="28"/>
  <c r="B730" i="28"/>
  <c r="N729" i="28"/>
  <c r="J729" i="28"/>
  <c r="I729" i="28"/>
  <c r="E729" i="28"/>
  <c r="D729" i="28"/>
  <c r="C729" i="28"/>
  <c r="B729" i="28"/>
  <c r="N728" i="28"/>
  <c r="J728" i="28"/>
  <c r="I728" i="28"/>
  <c r="E728" i="28"/>
  <c r="D728" i="28"/>
  <c r="C728" i="28"/>
  <c r="B728" i="28"/>
  <c r="N727" i="28"/>
  <c r="J727" i="28"/>
  <c r="I727" i="28"/>
  <c r="E727" i="28"/>
  <c r="D727" i="28"/>
  <c r="C727" i="28"/>
  <c r="B727" i="28"/>
  <c r="N726" i="28"/>
  <c r="J726" i="28"/>
  <c r="I726" i="28"/>
  <c r="E726" i="28"/>
  <c r="D726" i="28"/>
  <c r="C726" i="28"/>
  <c r="B726" i="28"/>
  <c r="N725" i="28"/>
  <c r="J725" i="28"/>
  <c r="I725" i="28"/>
  <c r="E725" i="28"/>
  <c r="D725" i="28"/>
  <c r="C725" i="28"/>
  <c r="B725" i="28"/>
  <c r="N724" i="28"/>
  <c r="J724" i="28"/>
  <c r="I724" i="28"/>
  <c r="E724" i="28"/>
  <c r="D724" i="28"/>
  <c r="C724" i="28"/>
  <c r="B724" i="28"/>
  <c r="N723" i="28"/>
  <c r="J723" i="28"/>
  <c r="I723" i="28"/>
  <c r="E723" i="28"/>
  <c r="D723" i="28"/>
  <c r="C723" i="28"/>
  <c r="B723" i="28"/>
  <c r="N722" i="28"/>
  <c r="J722" i="28"/>
  <c r="I722" i="28"/>
  <c r="E722" i="28"/>
  <c r="D722" i="28"/>
  <c r="C722" i="28"/>
  <c r="B722" i="28"/>
  <c r="N721" i="28"/>
  <c r="J721" i="28"/>
  <c r="I721" i="28"/>
  <c r="E721" i="28"/>
  <c r="D721" i="28"/>
  <c r="C721" i="28"/>
  <c r="B721" i="28"/>
  <c r="N720" i="28"/>
  <c r="J720" i="28"/>
  <c r="I720" i="28"/>
  <c r="E720" i="28"/>
  <c r="D720" i="28"/>
  <c r="C720" i="28"/>
  <c r="B720" i="28"/>
  <c r="N719" i="28"/>
  <c r="J719" i="28"/>
  <c r="I719" i="28"/>
  <c r="E719" i="28"/>
  <c r="D719" i="28"/>
  <c r="C719" i="28"/>
  <c r="B719" i="28"/>
  <c r="N718" i="28"/>
  <c r="J718" i="28"/>
  <c r="I718" i="28"/>
  <c r="E718" i="28"/>
  <c r="D718" i="28"/>
  <c r="C718" i="28"/>
  <c r="B718" i="28"/>
  <c r="N717" i="28"/>
  <c r="J717" i="28"/>
  <c r="I717" i="28"/>
  <c r="E717" i="28"/>
  <c r="D717" i="28"/>
  <c r="C717" i="28"/>
  <c r="B717" i="28"/>
  <c r="N716" i="28"/>
  <c r="J716" i="28"/>
  <c r="I716" i="28"/>
  <c r="E716" i="28"/>
  <c r="D716" i="28"/>
  <c r="C716" i="28"/>
  <c r="B716" i="28"/>
  <c r="N715" i="28"/>
  <c r="J715" i="28"/>
  <c r="I715" i="28"/>
  <c r="E715" i="28"/>
  <c r="D715" i="28"/>
  <c r="C715" i="28"/>
  <c r="B715" i="28"/>
  <c r="N714" i="28"/>
  <c r="J714" i="28"/>
  <c r="I714" i="28"/>
  <c r="E714" i="28"/>
  <c r="D714" i="28"/>
  <c r="C714" i="28"/>
  <c r="B714" i="28"/>
  <c r="N713" i="28"/>
  <c r="J713" i="28"/>
  <c r="I713" i="28"/>
  <c r="E713" i="28"/>
  <c r="D713" i="28"/>
  <c r="C713" i="28"/>
  <c r="B713" i="28"/>
  <c r="N712" i="28"/>
  <c r="J712" i="28"/>
  <c r="I712" i="28"/>
  <c r="E712" i="28"/>
  <c r="D712" i="28"/>
  <c r="C712" i="28"/>
  <c r="B712" i="28"/>
  <c r="N711" i="28"/>
  <c r="J711" i="28"/>
  <c r="I711" i="28"/>
  <c r="E711" i="28"/>
  <c r="D711" i="28"/>
  <c r="C711" i="28"/>
  <c r="B711" i="28"/>
  <c r="N710" i="28"/>
  <c r="J710" i="28"/>
  <c r="I710" i="28"/>
  <c r="E710" i="28"/>
  <c r="D710" i="28"/>
  <c r="C710" i="28"/>
  <c r="B710" i="28"/>
  <c r="N709" i="28"/>
  <c r="J709" i="28"/>
  <c r="I709" i="28"/>
  <c r="E709" i="28"/>
  <c r="D709" i="28"/>
  <c r="C709" i="28"/>
  <c r="B709" i="28"/>
  <c r="N708" i="28"/>
  <c r="J708" i="28"/>
  <c r="I708" i="28"/>
  <c r="E708" i="28"/>
  <c r="D708" i="28"/>
  <c r="C708" i="28"/>
  <c r="B708" i="28"/>
  <c r="N707" i="28"/>
  <c r="J707" i="28"/>
  <c r="I707" i="28"/>
  <c r="E707" i="28"/>
  <c r="D707" i="28"/>
  <c r="C707" i="28"/>
  <c r="B707" i="28"/>
  <c r="N706" i="28"/>
  <c r="J706" i="28"/>
  <c r="I706" i="28"/>
  <c r="E706" i="28"/>
  <c r="D706" i="28"/>
  <c r="C706" i="28"/>
  <c r="B706" i="28"/>
  <c r="N705" i="28"/>
  <c r="J705" i="28"/>
  <c r="I705" i="28"/>
  <c r="E705" i="28"/>
  <c r="D705" i="28"/>
  <c r="C705" i="28"/>
  <c r="B705" i="28"/>
  <c r="N704" i="28"/>
  <c r="J704" i="28"/>
  <c r="I704" i="28"/>
  <c r="E704" i="28"/>
  <c r="D704" i="28"/>
  <c r="C704" i="28"/>
  <c r="B704" i="28"/>
  <c r="N703" i="28"/>
  <c r="J703" i="28"/>
  <c r="I703" i="28"/>
  <c r="E703" i="28"/>
  <c r="D703" i="28"/>
  <c r="C703" i="28"/>
  <c r="B703" i="28"/>
  <c r="N702" i="28"/>
  <c r="J702" i="28"/>
  <c r="I702" i="28"/>
  <c r="E702" i="28"/>
  <c r="D702" i="28"/>
  <c r="C702" i="28"/>
  <c r="B702" i="28"/>
  <c r="N701" i="28"/>
  <c r="J701" i="28"/>
  <c r="I701" i="28"/>
  <c r="E701" i="28"/>
  <c r="D701" i="28"/>
  <c r="C701" i="28"/>
  <c r="B701" i="28"/>
  <c r="N700" i="28"/>
  <c r="J700" i="28"/>
  <c r="I700" i="28"/>
  <c r="E700" i="28"/>
  <c r="D700" i="28"/>
  <c r="C700" i="28"/>
  <c r="B700" i="28"/>
  <c r="N699" i="28"/>
  <c r="J699" i="28"/>
  <c r="I699" i="28"/>
  <c r="E699" i="28"/>
  <c r="D699" i="28"/>
  <c r="C699" i="28"/>
  <c r="B699" i="28"/>
  <c r="N698" i="28"/>
  <c r="J698" i="28"/>
  <c r="I698" i="28"/>
  <c r="E698" i="28"/>
  <c r="D698" i="28"/>
  <c r="C698" i="28"/>
  <c r="B698" i="28"/>
  <c r="N697" i="28"/>
  <c r="J697" i="28"/>
  <c r="I697" i="28"/>
  <c r="E697" i="28"/>
  <c r="D697" i="28"/>
  <c r="C697" i="28"/>
  <c r="B697" i="28"/>
  <c r="N696" i="28"/>
  <c r="J696" i="28"/>
  <c r="I696" i="28"/>
  <c r="E696" i="28"/>
  <c r="D696" i="28"/>
  <c r="C696" i="28"/>
  <c r="B696" i="28"/>
  <c r="N695" i="28"/>
  <c r="J695" i="28"/>
  <c r="I695" i="28"/>
  <c r="E695" i="28"/>
  <c r="D695" i="28"/>
  <c r="C695" i="28"/>
  <c r="B695" i="28"/>
  <c r="N694" i="28"/>
  <c r="J694" i="28"/>
  <c r="I694" i="28"/>
  <c r="E694" i="28"/>
  <c r="D694" i="28"/>
  <c r="C694" i="28"/>
  <c r="B694" i="28"/>
  <c r="N693" i="28"/>
  <c r="J693" i="28"/>
  <c r="I693" i="28"/>
  <c r="E693" i="28"/>
  <c r="D693" i="28"/>
  <c r="C693" i="28"/>
  <c r="B693" i="28"/>
  <c r="N692" i="28"/>
  <c r="J692" i="28"/>
  <c r="I692" i="28"/>
  <c r="E692" i="28"/>
  <c r="D692" i="28"/>
  <c r="C692" i="28"/>
  <c r="B692" i="28"/>
  <c r="N691" i="28"/>
  <c r="J691" i="28"/>
  <c r="I691" i="28"/>
  <c r="E691" i="28"/>
  <c r="D691" i="28"/>
  <c r="C691" i="28"/>
  <c r="B691" i="28"/>
  <c r="N690" i="28"/>
  <c r="J690" i="28"/>
  <c r="I690" i="28"/>
  <c r="E690" i="28"/>
  <c r="D690" i="28"/>
  <c r="C690" i="28"/>
  <c r="B690" i="28"/>
  <c r="N689" i="28"/>
  <c r="J689" i="28"/>
  <c r="I689" i="28"/>
  <c r="E689" i="28"/>
  <c r="D689" i="28"/>
  <c r="C689" i="28"/>
  <c r="B689" i="28"/>
  <c r="N688" i="28"/>
  <c r="J688" i="28"/>
  <c r="I688" i="28"/>
  <c r="E688" i="28"/>
  <c r="D688" i="28"/>
  <c r="C688" i="28"/>
  <c r="B688" i="28"/>
  <c r="N687" i="28"/>
  <c r="J687" i="28"/>
  <c r="I687" i="28"/>
  <c r="E687" i="28"/>
  <c r="D687" i="28"/>
  <c r="C687" i="28"/>
  <c r="B687" i="28"/>
  <c r="N686" i="28"/>
  <c r="J686" i="28"/>
  <c r="I686" i="28"/>
  <c r="E686" i="28"/>
  <c r="D686" i="28"/>
  <c r="C686" i="28"/>
  <c r="B686" i="28"/>
  <c r="N685" i="28"/>
  <c r="J685" i="28"/>
  <c r="I685" i="28"/>
  <c r="E685" i="28"/>
  <c r="D685" i="28"/>
  <c r="C685" i="28"/>
  <c r="B685" i="28"/>
  <c r="N684" i="28"/>
  <c r="J684" i="28"/>
  <c r="I684" i="28"/>
  <c r="E684" i="28"/>
  <c r="D684" i="28"/>
  <c r="C684" i="28"/>
  <c r="B684" i="28"/>
  <c r="N683" i="28"/>
  <c r="J683" i="28"/>
  <c r="I683" i="28"/>
  <c r="E683" i="28"/>
  <c r="D683" i="28"/>
  <c r="C683" i="28"/>
  <c r="B683" i="28"/>
  <c r="N682" i="28"/>
  <c r="J682" i="28"/>
  <c r="I682" i="28"/>
  <c r="E682" i="28"/>
  <c r="D682" i="28"/>
  <c r="C682" i="28"/>
  <c r="B682" i="28"/>
  <c r="N681" i="28"/>
  <c r="J681" i="28"/>
  <c r="I681" i="28"/>
  <c r="E681" i="28"/>
  <c r="D681" i="28"/>
  <c r="C681" i="28"/>
  <c r="B681" i="28"/>
  <c r="N680" i="28"/>
  <c r="J680" i="28"/>
  <c r="I680" i="28"/>
  <c r="E680" i="28"/>
  <c r="D680" i="28"/>
  <c r="C680" i="28"/>
  <c r="B680" i="28"/>
  <c r="N679" i="28"/>
  <c r="J679" i="28"/>
  <c r="I679" i="28"/>
  <c r="E679" i="28"/>
  <c r="D679" i="28"/>
  <c r="C679" i="28"/>
  <c r="B679" i="28"/>
  <c r="N678" i="28"/>
  <c r="J678" i="28"/>
  <c r="I678" i="28"/>
  <c r="E678" i="28"/>
  <c r="D678" i="28"/>
  <c r="C678" i="28"/>
  <c r="B678" i="28"/>
  <c r="N677" i="28"/>
  <c r="J677" i="28"/>
  <c r="I677" i="28"/>
  <c r="E677" i="28"/>
  <c r="D677" i="28"/>
  <c r="C677" i="28"/>
  <c r="B677" i="28"/>
  <c r="N676" i="28"/>
  <c r="J676" i="28"/>
  <c r="I676" i="28"/>
  <c r="E676" i="28"/>
  <c r="D676" i="28"/>
  <c r="C676" i="28"/>
  <c r="B676" i="28"/>
  <c r="N675" i="28"/>
  <c r="J675" i="28"/>
  <c r="I675" i="28"/>
  <c r="E675" i="28"/>
  <c r="D675" i="28"/>
  <c r="C675" i="28"/>
  <c r="B675" i="28"/>
  <c r="N674" i="28"/>
  <c r="J674" i="28"/>
  <c r="I674" i="28"/>
  <c r="E674" i="28"/>
  <c r="D674" i="28"/>
  <c r="C674" i="28"/>
  <c r="B674" i="28"/>
  <c r="N673" i="28"/>
  <c r="J673" i="28"/>
  <c r="I673" i="28"/>
  <c r="E673" i="28"/>
  <c r="D673" i="28"/>
  <c r="C673" i="28"/>
  <c r="B673" i="28"/>
  <c r="N672" i="28"/>
  <c r="J672" i="28"/>
  <c r="I672" i="28"/>
  <c r="E672" i="28"/>
  <c r="D672" i="28"/>
  <c r="C672" i="28"/>
  <c r="B672" i="28"/>
  <c r="N671" i="28"/>
  <c r="J671" i="28"/>
  <c r="I671" i="28"/>
  <c r="E671" i="28"/>
  <c r="D671" i="28"/>
  <c r="C671" i="28"/>
  <c r="B671" i="28"/>
  <c r="N670" i="28"/>
  <c r="J670" i="28"/>
  <c r="I670" i="28"/>
  <c r="E670" i="28"/>
  <c r="D670" i="28"/>
  <c r="C670" i="28"/>
  <c r="B670" i="28"/>
  <c r="N669" i="28"/>
  <c r="J669" i="28"/>
  <c r="I669" i="28"/>
  <c r="E669" i="28"/>
  <c r="D669" i="28"/>
  <c r="C669" i="28"/>
  <c r="B669" i="28"/>
  <c r="N668" i="28"/>
  <c r="J668" i="28"/>
  <c r="I668" i="28"/>
  <c r="E668" i="28"/>
  <c r="D668" i="28"/>
  <c r="C668" i="28"/>
  <c r="B668" i="28"/>
  <c r="N667" i="28"/>
  <c r="J667" i="28"/>
  <c r="I667" i="28"/>
  <c r="E667" i="28"/>
  <c r="D667" i="28"/>
  <c r="C667" i="28"/>
  <c r="B667" i="28"/>
  <c r="N666" i="28"/>
  <c r="J666" i="28"/>
  <c r="I666" i="28"/>
  <c r="E666" i="28"/>
  <c r="D666" i="28"/>
  <c r="C666" i="28"/>
  <c r="B666" i="28"/>
  <c r="N665" i="28"/>
  <c r="J665" i="28"/>
  <c r="I665" i="28"/>
  <c r="E665" i="28"/>
  <c r="D665" i="28"/>
  <c r="C665" i="28"/>
  <c r="B665" i="28"/>
  <c r="N664" i="28"/>
  <c r="J664" i="28"/>
  <c r="I664" i="28"/>
  <c r="E664" i="28"/>
  <c r="D664" i="28"/>
  <c r="C664" i="28"/>
  <c r="B664" i="28"/>
  <c r="N663" i="28"/>
  <c r="J663" i="28"/>
  <c r="I663" i="28"/>
  <c r="E663" i="28"/>
  <c r="D663" i="28"/>
  <c r="C663" i="28"/>
  <c r="B663" i="28"/>
  <c r="N662" i="28"/>
  <c r="J662" i="28"/>
  <c r="I662" i="28"/>
  <c r="E662" i="28"/>
  <c r="D662" i="28"/>
  <c r="C662" i="28"/>
  <c r="B662" i="28"/>
  <c r="N661" i="28"/>
  <c r="J661" i="28"/>
  <c r="I661" i="28"/>
  <c r="E661" i="28"/>
  <c r="D661" i="28"/>
  <c r="C661" i="28"/>
  <c r="B661" i="28"/>
  <c r="N660" i="28"/>
  <c r="J660" i="28"/>
  <c r="I660" i="28"/>
  <c r="E660" i="28"/>
  <c r="D660" i="28"/>
  <c r="C660" i="28"/>
  <c r="B660" i="28"/>
  <c r="N659" i="28"/>
  <c r="J659" i="28"/>
  <c r="I659" i="28"/>
  <c r="E659" i="28"/>
  <c r="D659" i="28"/>
  <c r="C659" i="28"/>
  <c r="B659" i="28"/>
  <c r="N658" i="28"/>
  <c r="J658" i="28"/>
  <c r="I658" i="28"/>
  <c r="E658" i="28"/>
  <c r="D658" i="28"/>
  <c r="C658" i="28"/>
  <c r="B658" i="28"/>
  <c r="N657" i="28"/>
  <c r="J657" i="28"/>
  <c r="I657" i="28"/>
  <c r="E657" i="28"/>
  <c r="D657" i="28"/>
  <c r="C657" i="28"/>
  <c r="B657" i="28"/>
  <c r="N656" i="28"/>
  <c r="J656" i="28"/>
  <c r="I656" i="28"/>
  <c r="E656" i="28"/>
  <c r="D656" i="28"/>
  <c r="C656" i="28"/>
  <c r="B656" i="28"/>
  <c r="N655" i="28"/>
  <c r="J655" i="28"/>
  <c r="I655" i="28"/>
  <c r="E655" i="28"/>
  <c r="D655" i="28"/>
  <c r="C655" i="28"/>
  <c r="B655" i="28"/>
  <c r="N654" i="28"/>
  <c r="J654" i="28"/>
  <c r="I654" i="28"/>
  <c r="E654" i="28"/>
  <c r="D654" i="28"/>
  <c r="C654" i="28"/>
  <c r="B654" i="28"/>
  <c r="N653" i="28"/>
  <c r="J653" i="28"/>
  <c r="I653" i="28"/>
  <c r="E653" i="28"/>
  <c r="D653" i="28"/>
  <c r="C653" i="28"/>
  <c r="B653" i="28"/>
  <c r="N652" i="28"/>
  <c r="J652" i="28"/>
  <c r="I652" i="28"/>
  <c r="E652" i="28"/>
  <c r="D652" i="28"/>
  <c r="C652" i="28"/>
  <c r="B652" i="28"/>
  <c r="N651" i="28"/>
  <c r="J651" i="28"/>
  <c r="I651" i="28"/>
  <c r="E651" i="28"/>
  <c r="D651" i="28"/>
  <c r="C651" i="28"/>
  <c r="B651" i="28"/>
  <c r="N650" i="28"/>
  <c r="J650" i="28"/>
  <c r="I650" i="28"/>
  <c r="E650" i="28"/>
  <c r="D650" i="28"/>
  <c r="C650" i="28"/>
  <c r="B650" i="28"/>
  <c r="N649" i="28"/>
  <c r="J649" i="28"/>
  <c r="I649" i="28"/>
  <c r="E649" i="28"/>
  <c r="D649" i="28"/>
  <c r="C649" i="28"/>
  <c r="B649" i="28"/>
  <c r="N648" i="28"/>
  <c r="J648" i="28"/>
  <c r="I648" i="28"/>
  <c r="E648" i="28"/>
  <c r="D648" i="28"/>
  <c r="C648" i="28"/>
  <c r="B648" i="28"/>
  <c r="N647" i="28"/>
  <c r="J647" i="28"/>
  <c r="I647" i="28"/>
  <c r="E647" i="28"/>
  <c r="D647" i="28"/>
  <c r="C647" i="28"/>
  <c r="B647" i="28"/>
  <c r="N646" i="28"/>
  <c r="J646" i="28"/>
  <c r="I646" i="28"/>
  <c r="E646" i="28"/>
  <c r="D646" i="28"/>
  <c r="C646" i="28"/>
  <c r="B646" i="28"/>
  <c r="N645" i="28"/>
  <c r="J645" i="28"/>
  <c r="I645" i="28"/>
  <c r="E645" i="28"/>
  <c r="D645" i="28"/>
  <c r="C645" i="28"/>
  <c r="B645" i="28"/>
  <c r="N644" i="28"/>
  <c r="J644" i="28"/>
  <c r="I644" i="28"/>
  <c r="E644" i="28"/>
  <c r="D644" i="28"/>
  <c r="C644" i="28"/>
  <c r="B644" i="28"/>
  <c r="N643" i="28"/>
  <c r="J643" i="28"/>
  <c r="I643" i="28"/>
  <c r="E643" i="28"/>
  <c r="D643" i="28"/>
  <c r="C643" i="28"/>
  <c r="B643" i="28"/>
  <c r="N642" i="28"/>
  <c r="J642" i="28"/>
  <c r="I642" i="28"/>
  <c r="E642" i="28"/>
  <c r="D642" i="28"/>
  <c r="C642" i="28"/>
  <c r="B642" i="28"/>
  <c r="N641" i="28"/>
  <c r="J641" i="28"/>
  <c r="I641" i="28"/>
  <c r="E641" i="28"/>
  <c r="D641" i="28"/>
  <c r="C641" i="28"/>
  <c r="B641" i="28"/>
  <c r="N640" i="28"/>
  <c r="J640" i="28"/>
  <c r="I640" i="28"/>
  <c r="E640" i="28"/>
  <c r="D640" i="28"/>
  <c r="C640" i="28"/>
  <c r="B640" i="28"/>
  <c r="N639" i="28"/>
  <c r="J639" i="28"/>
  <c r="I639" i="28"/>
  <c r="E639" i="28"/>
  <c r="D639" i="28"/>
  <c r="C639" i="28"/>
  <c r="B639" i="28"/>
  <c r="N638" i="28"/>
  <c r="J638" i="28"/>
  <c r="I638" i="28"/>
  <c r="E638" i="28"/>
  <c r="D638" i="28"/>
  <c r="C638" i="28"/>
  <c r="B638" i="28"/>
  <c r="N637" i="28"/>
  <c r="J637" i="28"/>
  <c r="I637" i="28"/>
  <c r="E637" i="28"/>
  <c r="D637" i="28"/>
  <c r="C637" i="28"/>
  <c r="B637" i="28"/>
  <c r="N636" i="28"/>
  <c r="J636" i="28"/>
  <c r="I636" i="28"/>
  <c r="E636" i="28"/>
  <c r="D636" i="28"/>
  <c r="C636" i="28"/>
  <c r="B636" i="28"/>
  <c r="N635" i="28"/>
  <c r="J635" i="28"/>
  <c r="I635" i="28"/>
  <c r="E635" i="28"/>
  <c r="D635" i="28"/>
  <c r="C635" i="28"/>
  <c r="B635" i="28"/>
  <c r="N634" i="28"/>
  <c r="J634" i="28"/>
  <c r="I634" i="28"/>
  <c r="E634" i="28"/>
  <c r="D634" i="28"/>
  <c r="C634" i="28"/>
  <c r="B634" i="28"/>
  <c r="N633" i="28"/>
  <c r="J633" i="28"/>
  <c r="I633" i="28"/>
  <c r="E633" i="28"/>
  <c r="D633" i="28"/>
  <c r="C633" i="28"/>
  <c r="B633" i="28"/>
  <c r="N632" i="28"/>
  <c r="J632" i="28"/>
  <c r="I632" i="28"/>
  <c r="E632" i="28"/>
  <c r="D632" i="28"/>
  <c r="C632" i="28"/>
  <c r="B632" i="28"/>
  <c r="N631" i="28"/>
  <c r="J631" i="28"/>
  <c r="I631" i="28"/>
  <c r="E631" i="28"/>
  <c r="D631" i="28"/>
  <c r="C631" i="28"/>
  <c r="B631" i="28"/>
  <c r="N630" i="28"/>
  <c r="J630" i="28"/>
  <c r="I630" i="28"/>
  <c r="E630" i="28"/>
  <c r="D630" i="28"/>
  <c r="C630" i="28"/>
  <c r="B630" i="28"/>
  <c r="N629" i="28"/>
  <c r="J629" i="28"/>
  <c r="I629" i="28"/>
  <c r="E629" i="28"/>
  <c r="D629" i="28"/>
  <c r="C629" i="28"/>
  <c r="B629" i="28"/>
  <c r="N628" i="28"/>
  <c r="J628" i="28"/>
  <c r="I628" i="28"/>
  <c r="E628" i="28"/>
  <c r="D628" i="28"/>
  <c r="C628" i="28"/>
  <c r="B628" i="28"/>
  <c r="N627" i="28"/>
  <c r="J627" i="28"/>
  <c r="I627" i="28"/>
  <c r="E627" i="28"/>
  <c r="D627" i="28"/>
  <c r="C627" i="28"/>
  <c r="B627" i="28"/>
  <c r="N626" i="28"/>
  <c r="J626" i="28"/>
  <c r="I626" i="28"/>
  <c r="E626" i="28"/>
  <c r="D626" i="28"/>
  <c r="C626" i="28"/>
  <c r="B626" i="28"/>
  <c r="N625" i="28"/>
  <c r="J625" i="28"/>
  <c r="I625" i="28"/>
  <c r="E625" i="28"/>
  <c r="D625" i="28"/>
  <c r="C625" i="28"/>
  <c r="B625" i="28"/>
  <c r="N624" i="28"/>
  <c r="J624" i="28"/>
  <c r="I624" i="28"/>
  <c r="E624" i="28"/>
  <c r="D624" i="28"/>
  <c r="C624" i="28"/>
  <c r="B624" i="28"/>
  <c r="N623" i="28"/>
  <c r="J623" i="28"/>
  <c r="I623" i="28"/>
  <c r="E623" i="28"/>
  <c r="D623" i="28"/>
  <c r="C623" i="28"/>
  <c r="B623" i="28"/>
  <c r="N622" i="28"/>
  <c r="J622" i="28"/>
  <c r="I622" i="28"/>
  <c r="E622" i="28"/>
  <c r="D622" i="28"/>
  <c r="C622" i="28"/>
  <c r="B622" i="28"/>
  <c r="N621" i="28"/>
  <c r="J621" i="28"/>
  <c r="I621" i="28"/>
  <c r="E621" i="28"/>
  <c r="D621" i="28"/>
  <c r="C621" i="28"/>
  <c r="B621" i="28"/>
  <c r="N620" i="28"/>
  <c r="J620" i="28"/>
  <c r="I620" i="28"/>
  <c r="E620" i="28"/>
  <c r="D620" i="28"/>
  <c r="C620" i="28"/>
  <c r="B620" i="28"/>
  <c r="N619" i="28"/>
  <c r="J619" i="28"/>
  <c r="I619" i="28"/>
  <c r="E619" i="28"/>
  <c r="D619" i="28"/>
  <c r="C619" i="28"/>
  <c r="B619" i="28"/>
  <c r="N618" i="28"/>
  <c r="J618" i="28"/>
  <c r="I618" i="28"/>
  <c r="E618" i="28"/>
  <c r="D618" i="28"/>
  <c r="C618" i="28"/>
  <c r="B618" i="28"/>
  <c r="N617" i="28"/>
  <c r="J617" i="28"/>
  <c r="I617" i="28"/>
  <c r="E617" i="28"/>
  <c r="D617" i="28"/>
  <c r="C617" i="28"/>
  <c r="B617" i="28"/>
  <c r="N616" i="28"/>
  <c r="J616" i="28"/>
  <c r="I616" i="28"/>
  <c r="E616" i="28"/>
  <c r="D616" i="28"/>
  <c r="C616" i="28"/>
  <c r="B616" i="28"/>
  <c r="N615" i="28"/>
  <c r="J615" i="28"/>
  <c r="I615" i="28"/>
  <c r="E615" i="28"/>
  <c r="D615" i="28"/>
  <c r="C615" i="28"/>
  <c r="B615" i="28"/>
  <c r="N614" i="28"/>
  <c r="J614" i="28"/>
  <c r="I614" i="28"/>
  <c r="E614" i="28"/>
  <c r="D614" i="28"/>
  <c r="C614" i="28"/>
  <c r="B614" i="28"/>
  <c r="N613" i="28"/>
  <c r="J613" i="28"/>
  <c r="I613" i="28"/>
  <c r="E613" i="28"/>
  <c r="D613" i="28"/>
  <c r="C613" i="28"/>
  <c r="B613" i="28"/>
  <c r="N612" i="28"/>
  <c r="J612" i="28"/>
  <c r="I612" i="28"/>
  <c r="E612" i="28"/>
  <c r="D612" i="28"/>
  <c r="C612" i="28"/>
  <c r="B612" i="28"/>
  <c r="N611" i="28"/>
  <c r="J611" i="28"/>
  <c r="I611" i="28"/>
  <c r="E611" i="28"/>
  <c r="D611" i="28"/>
  <c r="C611" i="28"/>
  <c r="B611" i="28"/>
  <c r="N610" i="28"/>
  <c r="J610" i="28"/>
  <c r="I610" i="28"/>
  <c r="E610" i="28"/>
  <c r="D610" i="28"/>
  <c r="C610" i="28"/>
  <c r="B610" i="28"/>
  <c r="N609" i="28"/>
  <c r="J609" i="28"/>
  <c r="I609" i="28"/>
  <c r="E609" i="28"/>
  <c r="D609" i="28"/>
  <c r="C609" i="28"/>
  <c r="B609" i="28"/>
  <c r="N608" i="28"/>
  <c r="J608" i="28"/>
  <c r="I608" i="28"/>
  <c r="E608" i="28"/>
  <c r="D608" i="28"/>
  <c r="C608" i="28"/>
  <c r="B608" i="28"/>
  <c r="N607" i="28"/>
  <c r="J607" i="28"/>
  <c r="I607" i="28"/>
  <c r="E607" i="28"/>
  <c r="D607" i="28"/>
  <c r="C607" i="28"/>
  <c r="B607" i="28"/>
  <c r="N606" i="28"/>
  <c r="J606" i="28"/>
  <c r="I606" i="28"/>
  <c r="E606" i="28"/>
  <c r="D606" i="28"/>
  <c r="C606" i="28"/>
  <c r="B606" i="28"/>
  <c r="N605" i="28"/>
  <c r="J605" i="28"/>
  <c r="I605" i="28"/>
  <c r="E605" i="28"/>
  <c r="D605" i="28"/>
  <c r="C605" i="28"/>
  <c r="B605" i="28"/>
  <c r="N604" i="28"/>
  <c r="J604" i="28"/>
  <c r="I604" i="28"/>
  <c r="E604" i="28"/>
  <c r="D604" i="28"/>
  <c r="C604" i="28"/>
  <c r="B604" i="28"/>
  <c r="N603" i="28"/>
  <c r="J603" i="28"/>
  <c r="I603" i="28"/>
  <c r="E603" i="28"/>
  <c r="D603" i="28"/>
  <c r="C603" i="28"/>
  <c r="B603" i="28"/>
  <c r="N602" i="28"/>
  <c r="J602" i="28"/>
  <c r="I602" i="28"/>
  <c r="E602" i="28"/>
  <c r="D602" i="28"/>
  <c r="C602" i="28"/>
  <c r="B602" i="28"/>
  <c r="N601" i="28"/>
  <c r="J601" i="28"/>
  <c r="I601" i="28"/>
  <c r="E601" i="28"/>
  <c r="D601" i="28"/>
  <c r="C601" i="28"/>
  <c r="B601" i="28"/>
  <c r="N600" i="28"/>
  <c r="J600" i="28"/>
  <c r="I600" i="28"/>
  <c r="E600" i="28"/>
  <c r="D600" i="28"/>
  <c r="C600" i="28"/>
  <c r="B600" i="28"/>
  <c r="N599" i="28"/>
  <c r="J599" i="28"/>
  <c r="I599" i="28"/>
  <c r="E599" i="28"/>
  <c r="D599" i="28"/>
  <c r="C599" i="28"/>
  <c r="B599" i="28"/>
  <c r="N598" i="28"/>
  <c r="J598" i="28"/>
  <c r="I598" i="28"/>
  <c r="E598" i="28"/>
  <c r="D598" i="28"/>
  <c r="C598" i="28"/>
  <c r="B598" i="28"/>
  <c r="N597" i="28"/>
  <c r="J597" i="28"/>
  <c r="I597" i="28"/>
  <c r="E597" i="28"/>
  <c r="D597" i="28"/>
  <c r="C597" i="28"/>
  <c r="B597" i="28"/>
  <c r="N596" i="28"/>
  <c r="J596" i="28"/>
  <c r="I596" i="28"/>
  <c r="E596" i="28"/>
  <c r="D596" i="28"/>
  <c r="C596" i="28"/>
  <c r="B596" i="28"/>
  <c r="N595" i="28"/>
  <c r="J595" i="28"/>
  <c r="I595" i="28"/>
  <c r="E595" i="28"/>
  <c r="D595" i="28"/>
  <c r="C595" i="28"/>
  <c r="B595" i="28"/>
  <c r="N594" i="28"/>
  <c r="J594" i="28"/>
  <c r="I594" i="28"/>
  <c r="E594" i="28"/>
  <c r="D594" i="28"/>
  <c r="C594" i="28"/>
  <c r="B594" i="28"/>
  <c r="N593" i="28"/>
  <c r="J593" i="28"/>
  <c r="I593" i="28"/>
  <c r="E593" i="28"/>
  <c r="D593" i="28"/>
  <c r="C593" i="28"/>
  <c r="B593" i="28"/>
  <c r="N592" i="28"/>
  <c r="J592" i="28"/>
  <c r="I592" i="28"/>
  <c r="E592" i="28"/>
  <c r="D592" i="28"/>
  <c r="C592" i="28"/>
  <c r="B592" i="28"/>
  <c r="N591" i="28"/>
  <c r="J591" i="28"/>
  <c r="I591" i="28"/>
  <c r="E591" i="28"/>
  <c r="D591" i="28"/>
  <c r="C591" i="28"/>
  <c r="B591" i="28"/>
  <c r="N590" i="28"/>
  <c r="J590" i="28"/>
  <c r="I590" i="28"/>
  <c r="E590" i="28"/>
  <c r="D590" i="28"/>
  <c r="C590" i="28"/>
  <c r="B590" i="28"/>
  <c r="N589" i="28"/>
  <c r="J589" i="28"/>
  <c r="I589" i="28"/>
  <c r="E589" i="28"/>
  <c r="D589" i="28"/>
  <c r="C589" i="28"/>
  <c r="B589" i="28"/>
  <c r="N588" i="28"/>
  <c r="J588" i="28"/>
  <c r="I588" i="28"/>
  <c r="E588" i="28"/>
  <c r="D588" i="28"/>
  <c r="C588" i="28"/>
  <c r="B588" i="28"/>
  <c r="N587" i="28"/>
  <c r="J587" i="28"/>
  <c r="I587" i="28"/>
  <c r="E587" i="28"/>
  <c r="D587" i="28"/>
  <c r="C587" i="28"/>
  <c r="B587" i="28"/>
  <c r="N586" i="28"/>
  <c r="J586" i="28"/>
  <c r="I586" i="28"/>
  <c r="E586" i="28"/>
  <c r="D586" i="28"/>
  <c r="C586" i="28"/>
  <c r="B586" i="28"/>
  <c r="N585" i="28"/>
  <c r="J585" i="28"/>
  <c r="I585" i="28"/>
  <c r="E585" i="28"/>
  <c r="D585" i="28"/>
  <c r="C585" i="28"/>
  <c r="B585" i="28"/>
  <c r="N584" i="28"/>
  <c r="J584" i="28"/>
  <c r="I584" i="28"/>
  <c r="E584" i="28"/>
  <c r="D584" i="28"/>
  <c r="C584" i="28"/>
  <c r="B584" i="28"/>
  <c r="N583" i="28"/>
  <c r="J583" i="28"/>
  <c r="I583" i="28"/>
  <c r="E583" i="28"/>
  <c r="D583" i="28"/>
  <c r="C583" i="28"/>
  <c r="B583" i="28"/>
  <c r="N582" i="28"/>
  <c r="J582" i="28"/>
  <c r="I582" i="28"/>
  <c r="E582" i="28"/>
  <c r="D582" i="28"/>
  <c r="C582" i="28"/>
  <c r="B582" i="28"/>
  <c r="N581" i="28"/>
  <c r="J581" i="28"/>
  <c r="I581" i="28"/>
  <c r="E581" i="28"/>
  <c r="D581" i="28"/>
  <c r="C581" i="28"/>
  <c r="B581" i="28"/>
  <c r="N580" i="28"/>
  <c r="J580" i="28"/>
  <c r="I580" i="28"/>
  <c r="E580" i="28"/>
  <c r="D580" i="28"/>
  <c r="C580" i="28"/>
  <c r="B580" i="28"/>
  <c r="N579" i="28"/>
  <c r="J579" i="28"/>
  <c r="I579" i="28"/>
  <c r="E579" i="28"/>
  <c r="D579" i="28"/>
  <c r="C579" i="28"/>
  <c r="B579" i="28"/>
  <c r="N578" i="28"/>
  <c r="J578" i="28"/>
  <c r="I578" i="28"/>
  <c r="E578" i="28"/>
  <c r="D578" i="28"/>
  <c r="C578" i="28"/>
  <c r="B578" i="28"/>
  <c r="N577" i="28"/>
  <c r="J577" i="28"/>
  <c r="I577" i="28"/>
  <c r="E577" i="28"/>
  <c r="D577" i="28"/>
  <c r="C577" i="28"/>
  <c r="B577" i="28"/>
  <c r="N576" i="28"/>
  <c r="J576" i="28"/>
  <c r="I576" i="28"/>
  <c r="E576" i="28"/>
  <c r="D576" i="28"/>
  <c r="C576" i="28"/>
  <c r="B576" i="28"/>
  <c r="N575" i="28"/>
  <c r="J575" i="28"/>
  <c r="I575" i="28"/>
  <c r="E575" i="28"/>
  <c r="D575" i="28"/>
  <c r="C575" i="28"/>
  <c r="B575" i="28"/>
  <c r="N574" i="28"/>
  <c r="J574" i="28"/>
  <c r="I574" i="28"/>
  <c r="E574" i="28"/>
  <c r="D574" i="28"/>
  <c r="C574" i="28"/>
  <c r="B574" i="28"/>
  <c r="N573" i="28"/>
  <c r="J573" i="28"/>
  <c r="I573" i="28"/>
  <c r="E573" i="28"/>
  <c r="D573" i="28"/>
  <c r="C573" i="28"/>
  <c r="B573" i="28"/>
  <c r="N572" i="28"/>
  <c r="J572" i="28"/>
  <c r="I572" i="28"/>
  <c r="E572" i="28"/>
  <c r="D572" i="28"/>
  <c r="C572" i="28"/>
  <c r="B572" i="28"/>
  <c r="N571" i="28"/>
  <c r="J571" i="28"/>
  <c r="I571" i="28"/>
  <c r="E571" i="28"/>
  <c r="D571" i="28"/>
  <c r="C571" i="28"/>
  <c r="B571" i="28"/>
  <c r="N570" i="28"/>
  <c r="J570" i="28"/>
  <c r="I570" i="28"/>
  <c r="E570" i="28"/>
  <c r="D570" i="28"/>
  <c r="C570" i="28"/>
  <c r="B570" i="28"/>
  <c r="N569" i="28"/>
  <c r="J569" i="28"/>
  <c r="I569" i="28"/>
  <c r="E569" i="28"/>
  <c r="D569" i="28"/>
  <c r="C569" i="28"/>
  <c r="B569" i="28"/>
  <c r="N568" i="28"/>
  <c r="J568" i="28"/>
  <c r="I568" i="28"/>
  <c r="E568" i="28"/>
  <c r="D568" i="28"/>
  <c r="C568" i="28"/>
  <c r="B568" i="28"/>
  <c r="N567" i="28"/>
  <c r="J567" i="28"/>
  <c r="I567" i="28"/>
  <c r="E567" i="28"/>
  <c r="D567" i="28"/>
  <c r="C567" i="28"/>
  <c r="B567" i="28"/>
  <c r="N566" i="28"/>
  <c r="J566" i="28"/>
  <c r="I566" i="28"/>
  <c r="E566" i="28"/>
  <c r="D566" i="28"/>
  <c r="C566" i="28"/>
  <c r="B566" i="28"/>
  <c r="N565" i="28"/>
  <c r="J565" i="28"/>
  <c r="I565" i="28"/>
  <c r="E565" i="28"/>
  <c r="D565" i="28"/>
  <c r="C565" i="28"/>
  <c r="B565" i="28"/>
  <c r="N564" i="28"/>
  <c r="J564" i="28"/>
  <c r="I564" i="28"/>
  <c r="E564" i="28"/>
  <c r="D564" i="28"/>
  <c r="C564" i="28"/>
  <c r="B564" i="28"/>
  <c r="N563" i="28"/>
  <c r="J563" i="28"/>
  <c r="I563" i="28"/>
  <c r="E563" i="28"/>
  <c r="D563" i="28"/>
  <c r="C563" i="28"/>
  <c r="B563" i="28"/>
  <c r="N562" i="28"/>
  <c r="J562" i="28"/>
  <c r="I562" i="28"/>
  <c r="E562" i="28"/>
  <c r="D562" i="28"/>
  <c r="C562" i="28"/>
  <c r="B562" i="28"/>
  <c r="N561" i="28"/>
  <c r="J561" i="28"/>
  <c r="I561" i="28"/>
  <c r="E561" i="28"/>
  <c r="D561" i="28"/>
  <c r="C561" i="28"/>
  <c r="B561" i="28"/>
  <c r="N560" i="28"/>
  <c r="J560" i="28"/>
  <c r="I560" i="28"/>
  <c r="E560" i="28"/>
  <c r="D560" i="28"/>
  <c r="C560" i="28"/>
  <c r="B560" i="28"/>
  <c r="N559" i="28"/>
  <c r="J559" i="28"/>
  <c r="I559" i="28"/>
  <c r="E559" i="28"/>
  <c r="D559" i="28"/>
  <c r="C559" i="28"/>
  <c r="B559" i="28"/>
  <c r="N558" i="28"/>
  <c r="J558" i="28"/>
  <c r="I558" i="28"/>
  <c r="E558" i="28"/>
  <c r="D558" i="28"/>
  <c r="C558" i="28"/>
  <c r="B558" i="28"/>
  <c r="N557" i="28"/>
  <c r="J557" i="28"/>
  <c r="I557" i="28"/>
  <c r="E557" i="28"/>
  <c r="D557" i="28"/>
  <c r="C557" i="28"/>
  <c r="B557" i="28"/>
  <c r="N556" i="28"/>
  <c r="J556" i="28"/>
  <c r="I556" i="28"/>
  <c r="E556" i="28"/>
  <c r="D556" i="28"/>
  <c r="C556" i="28"/>
  <c r="B556" i="28"/>
  <c r="N555" i="28"/>
  <c r="J555" i="28"/>
  <c r="I555" i="28"/>
  <c r="E555" i="28"/>
  <c r="D555" i="28"/>
  <c r="C555" i="28"/>
  <c r="B555" i="28"/>
  <c r="N554" i="28"/>
  <c r="J554" i="28"/>
  <c r="I554" i="28"/>
  <c r="E554" i="28"/>
  <c r="D554" i="28"/>
  <c r="C554" i="28"/>
  <c r="B554" i="28"/>
  <c r="N553" i="28"/>
  <c r="J553" i="28"/>
  <c r="I553" i="28"/>
  <c r="E553" i="28"/>
  <c r="D553" i="28"/>
  <c r="C553" i="28"/>
  <c r="B553" i="28"/>
  <c r="N552" i="28"/>
  <c r="J552" i="28"/>
  <c r="I552" i="28"/>
  <c r="E552" i="28"/>
  <c r="D552" i="28"/>
  <c r="C552" i="28"/>
  <c r="B552" i="28"/>
  <c r="N551" i="28"/>
  <c r="J551" i="28"/>
  <c r="I551" i="28"/>
  <c r="E551" i="28"/>
  <c r="D551" i="28"/>
  <c r="C551" i="28"/>
  <c r="B551" i="28"/>
  <c r="N550" i="28"/>
  <c r="J550" i="28"/>
  <c r="I550" i="28"/>
  <c r="E550" i="28"/>
  <c r="D550" i="28"/>
  <c r="C550" i="28"/>
  <c r="B550" i="28"/>
  <c r="N549" i="28"/>
  <c r="J549" i="28"/>
  <c r="I549" i="28"/>
  <c r="E549" i="28"/>
  <c r="D549" i="28"/>
  <c r="C549" i="28"/>
  <c r="B549" i="28"/>
  <c r="N548" i="28"/>
  <c r="J548" i="28"/>
  <c r="I548" i="28"/>
  <c r="E548" i="28"/>
  <c r="D548" i="28"/>
  <c r="C548" i="28"/>
  <c r="B548" i="28"/>
  <c r="N547" i="28"/>
  <c r="J547" i="28"/>
  <c r="I547" i="28"/>
  <c r="E547" i="28"/>
  <c r="D547" i="28"/>
  <c r="C547" i="28"/>
  <c r="B547" i="28"/>
  <c r="N546" i="28"/>
  <c r="J546" i="28"/>
  <c r="I546" i="28"/>
  <c r="E546" i="28"/>
  <c r="D546" i="28"/>
  <c r="C546" i="28"/>
  <c r="B546" i="28"/>
  <c r="N545" i="28"/>
  <c r="J545" i="28"/>
  <c r="I545" i="28"/>
  <c r="E545" i="28"/>
  <c r="D545" i="28"/>
  <c r="C545" i="28"/>
  <c r="B545" i="28"/>
  <c r="N544" i="28"/>
  <c r="J544" i="28"/>
  <c r="I544" i="28"/>
  <c r="E544" i="28"/>
  <c r="D544" i="28"/>
  <c r="C544" i="28"/>
  <c r="B544" i="28"/>
  <c r="N543" i="28"/>
  <c r="J543" i="28"/>
  <c r="I543" i="28"/>
  <c r="E543" i="28"/>
  <c r="D543" i="28"/>
  <c r="C543" i="28"/>
  <c r="B543" i="28"/>
  <c r="N542" i="28"/>
  <c r="J542" i="28"/>
  <c r="I542" i="28"/>
  <c r="E542" i="28"/>
  <c r="D542" i="28"/>
  <c r="C542" i="28"/>
  <c r="B542" i="28"/>
  <c r="N541" i="28"/>
  <c r="J541" i="28"/>
  <c r="I541" i="28"/>
  <c r="E541" i="28"/>
  <c r="D541" i="28"/>
  <c r="C541" i="28"/>
  <c r="B541" i="28"/>
  <c r="N540" i="28"/>
  <c r="J540" i="28"/>
  <c r="I540" i="28"/>
  <c r="E540" i="28"/>
  <c r="D540" i="28"/>
  <c r="C540" i="28"/>
  <c r="B540" i="28"/>
  <c r="N539" i="28"/>
  <c r="J539" i="28"/>
  <c r="I539" i="28"/>
  <c r="E539" i="28"/>
  <c r="D539" i="28"/>
  <c r="C539" i="28"/>
  <c r="B539" i="28"/>
  <c r="N538" i="28"/>
  <c r="J538" i="28"/>
  <c r="I538" i="28"/>
  <c r="E538" i="28"/>
  <c r="D538" i="28"/>
  <c r="C538" i="28"/>
  <c r="B538" i="28"/>
  <c r="N537" i="28"/>
  <c r="J537" i="28"/>
  <c r="I537" i="28"/>
  <c r="E537" i="28"/>
  <c r="D537" i="28"/>
  <c r="C537" i="28"/>
  <c r="B537" i="28"/>
  <c r="N536" i="28"/>
  <c r="J536" i="28"/>
  <c r="I536" i="28"/>
  <c r="E536" i="28"/>
  <c r="D536" i="28"/>
  <c r="C536" i="28"/>
  <c r="B536" i="28"/>
  <c r="N535" i="28"/>
  <c r="J535" i="28"/>
  <c r="I535" i="28"/>
  <c r="E535" i="28"/>
  <c r="D535" i="28"/>
  <c r="C535" i="28"/>
  <c r="B535" i="28"/>
  <c r="N534" i="28"/>
  <c r="J534" i="28"/>
  <c r="I534" i="28"/>
  <c r="E534" i="28"/>
  <c r="D534" i="28"/>
  <c r="C534" i="28"/>
  <c r="B534" i="28"/>
  <c r="N533" i="28"/>
  <c r="J533" i="28"/>
  <c r="I533" i="28"/>
  <c r="E533" i="28"/>
  <c r="D533" i="28"/>
  <c r="C533" i="28"/>
  <c r="B533" i="28"/>
  <c r="N532" i="28"/>
  <c r="J532" i="28"/>
  <c r="I532" i="28"/>
  <c r="E532" i="28"/>
  <c r="D532" i="28"/>
  <c r="C532" i="28"/>
  <c r="B532" i="28"/>
  <c r="N531" i="28"/>
  <c r="J531" i="28"/>
  <c r="I531" i="28"/>
  <c r="E531" i="28"/>
  <c r="D531" i="28"/>
  <c r="C531" i="28"/>
  <c r="B531" i="28"/>
  <c r="N530" i="28"/>
  <c r="J530" i="28"/>
  <c r="I530" i="28"/>
  <c r="E530" i="28"/>
  <c r="D530" i="28"/>
  <c r="C530" i="28"/>
  <c r="B530" i="28"/>
  <c r="N529" i="28"/>
  <c r="J529" i="28"/>
  <c r="I529" i="28"/>
  <c r="E529" i="28"/>
  <c r="D529" i="28"/>
  <c r="C529" i="28"/>
  <c r="B529" i="28"/>
  <c r="N528" i="28"/>
  <c r="J528" i="28"/>
  <c r="I528" i="28"/>
  <c r="E528" i="28"/>
  <c r="D528" i="28"/>
  <c r="C528" i="28"/>
  <c r="B528" i="28"/>
  <c r="N527" i="28"/>
  <c r="J527" i="28"/>
  <c r="I527" i="28"/>
  <c r="E527" i="28"/>
  <c r="D527" i="28"/>
  <c r="C527" i="28"/>
  <c r="B527" i="28"/>
  <c r="N526" i="28"/>
  <c r="J526" i="28"/>
  <c r="I526" i="28"/>
  <c r="E526" i="28"/>
  <c r="D526" i="28"/>
  <c r="C526" i="28"/>
  <c r="B526" i="28"/>
  <c r="N525" i="28"/>
  <c r="J525" i="28"/>
  <c r="I525" i="28"/>
  <c r="E525" i="28"/>
  <c r="D525" i="28"/>
  <c r="C525" i="28"/>
  <c r="B525" i="28"/>
  <c r="N524" i="28"/>
  <c r="J524" i="28"/>
  <c r="I524" i="28"/>
  <c r="E524" i="28"/>
  <c r="D524" i="28"/>
  <c r="C524" i="28"/>
  <c r="B524" i="28"/>
  <c r="N523" i="28"/>
  <c r="J523" i="28"/>
  <c r="I523" i="28"/>
  <c r="E523" i="28"/>
  <c r="D523" i="28"/>
  <c r="C523" i="28"/>
  <c r="B523" i="28"/>
  <c r="N522" i="28"/>
  <c r="J522" i="28"/>
  <c r="I522" i="28"/>
  <c r="E522" i="28"/>
  <c r="D522" i="28"/>
  <c r="C522" i="28"/>
  <c r="B522" i="28"/>
  <c r="N521" i="28"/>
  <c r="J521" i="28"/>
  <c r="I521" i="28"/>
  <c r="E521" i="28"/>
  <c r="D521" i="28"/>
  <c r="C521" i="28"/>
  <c r="B521" i="28"/>
  <c r="N520" i="28"/>
  <c r="J520" i="28"/>
  <c r="I520" i="28"/>
  <c r="E520" i="28"/>
  <c r="D520" i="28"/>
  <c r="C520" i="28"/>
  <c r="B520" i="28"/>
  <c r="N519" i="28"/>
  <c r="J519" i="28"/>
  <c r="I519" i="28"/>
  <c r="E519" i="28"/>
  <c r="D519" i="28"/>
  <c r="C519" i="28"/>
  <c r="B519" i="28"/>
  <c r="N518" i="28"/>
  <c r="J518" i="28"/>
  <c r="I518" i="28"/>
  <c r="E518" i="28"/>
  <c r="D518" i="28"/>
  <c r="C518" i="28"/>
  <c r="B518" i="28"/>
  <c r="N517" i="28"/>
  <c r="J517" i="28"/>
  <c r="I517" i="28"/>
  <c r="E517" i="28"/>
  <c r="D517" i="28"/>
  <c r="C517" i="28"/>
  <c r="B517" i="28"/>
  <c r="N516" i="28"/>
  <c r="J516" i="28"/>
  <c r="I516" i="28"/>
  <c r="E516" i="28"/>
  <c r="D516" i="28"/>
  <c r="C516" i="28"/>
  <c r="B516" i="28"/>
  <c r="N515" i="28"/>
  <c r="J515" i="28"/>
  <c r="I515" i="28"/>
  <c r="E515" i="28"/>
  <c r="D515" i="28"/>
  <c r="C515" i="28"/>
  <c r="B515" i="28"/>
  <c r="N514" i="28"/>
  <c r="J514" i="28"/>
  <c r="I514" i="28"/>
  <c r="E514" i="28"/>
  <c r="D514" i="28"/>
  <c r="C514" i="28"/>
  <c r="B514" i="28"/>
  <c r="N513" i="28"/>
  <c r="J513" i="28"/>
  <c r="I513" i="28"/>
  <c r="E513" i="28"/>
  <c r="D513" i="28"/>
  <c r="C513" i="28"/>
  <c r="B513" i="28"/>
  <c r="N512" i="28"/>
  <c r="J512" i="28"/>
  <c r="I512" i="28"/>
  <c r="E512" i="28"/>
  <c r="D512" i="28"/>
  <c r="C512" i="28"/>
  <c r="B512" i="28"/>
  <c r="N511" i="28"/>
  <c r="J511" i="28"/>
  <c r="I511" i="28"/>
  <c r="E511" i="28"/>
  <c r="D511" i="28"/>
  <c r="C511" i="28"/>
  <c r="B511" i="28"/>
  <c r="N510" i="28"/>
  <c r="J510" i="28"/>
  <c r="I510" i="28"/>
  <c r="E510" i="28"/>
  <c r="D510" i="28"/>
  <c r="C510" i="28"/>
  <c r="B510" i="28"/>
  <c r="N509" i="28"/>
  <c r="J509" i="28"/>
  <c r="I509" i="28"/>
  <c r="E509" i="28"/>
  <c r="D509" i="28"/>
  <c r="C509" i="28"/>
  <c r="B509" i="28"/>
  <c r="N508" i="28"/>
  <c r="J508" i="28"/>
  <c r="I508" i="28"/>
  <c r="E508" i="28"/>
  <c r="D508" i="28"/>
  <c r="C508" i="28"/>
  <c r="B508" i="28"/>
  <c r="N507" i="28"/>
  <c r="J507" i="28"/>
  <c r="I507" i="28"/>
  <c r="E507" i="28"/>
  <c r="D507" i="28"/>
  <c r="C507" i="28"/>
  <c r="B507" i="28"/>
  <c r="N506" i="28"/>
  <c r="J506" i="28"/>
  <c r="I506" i="28"/>
  <c r="E506" i="28"/>
  <c r="D506" i="28"/>
  <c r="C506" i="28"/>
  <c r="B506" i="28"/>
  <c r="N505" i="28"/>
  <c r="J505" i="28"/>
  <c r="I505" i="28"/>
  <c r="E505" i="28"/>
  <c r="D505" i="28"/>
  <c r="C505" i="28"/>
  <c r="B505" i="28"/>
  <c r="N504" i="28"/>
  <c r="J504" i="28"/>
  <c r="I504" i="28"/>
  <c r="E504" i="28"/>
  <c r="D504" i="28"/>
  <c r="C504" i="28"/>
  <c r="B504" i="28"/>
  <c r="N503" i="28"/>
  <c r="J503" i="28"/>
  <c r="I503" i="28"/>
  <c r="E503" i="28"/>
  <c r="D503" i="28"/>
  <c r="C503" i="28"/>
  <c r="B503" i="28"/>
  <c r="N502" i="28"/>
  <c r="J502" i="28"/>
  <c r="I502" i="28"/>
  <c r="E502" i="28"/>
  <c r="D502" i="28"/>
  <c r="C502" i="28"/>
  <c r="B502" i="28"/>
  <c r="N501" i="28"/>
  <c r="J501" i="28"/>
  <c r="I501" i="28"/>
  <c r="E501" i="28"/>
  <c r="D501" i="28"/>
  <c r="C501" i="28"/>
  <c r="B501" i="28"/>
  <c r="N500" i="28"/>
  <c r="J500" i="28"/>
  <c r="I500" i="28"/>
  <c r="E500" i="28"/>
  <c r="D500" i="28"/>
  <c r="C500" i="28"/>
  <c r="B500" i="28"/>
  <c r="N499" i="28"/>
  <c r="J499" i="28"/>
  <c r="I499" i="28"/>
  <c r="E499" i="28"/>
  <c r="D499" i="28"/>
  <c r="C499" i="28"/>
  <c r="B499" i="28"/>
  <c r="N498" i="28"/>
  <c r="J498" i="28"/>
  <c r="I498" i="28"/>
  <c r="E498" i="28"/>
  <c r="D498" i="28"/>
  <c r="C498" i="28"/>
  <c r="B498" i="28"/>
  <c r="N497" i="28"/>
  <c r="J497" i="28"/>
  <c r="I497" i="28"/>
  <c r="E497" i="28"/>
  <c r="D497" i="28"/>
  <c r="C497" i="28"/>
  <c r="B497" i="28"/>
  <c r="N496" i="28"/>
  <c r="J496" i="28"/>
  <c r="I496" i="28"/>
  <c r="E496" i="28"/>
  <c r="D496" i="28"/>
  <c r="C496" i="28"/>
  <c r="B496" i="28"/>
  <c r="N495" i="28"/>
  <c r="J495" i="28"/>
  <c r="I495" i="28"/>
  <c r="E495" i="28"/>
  <c r="D495" i="28"/>
  <c r="C495" i="28"/>
  <c r="B495" i="28"/>
  <c r="N494" i="28"/>
  <c r="J494" i="28"/>
  <c r="I494" i="28"/>
  <c r="E494" i="28"/>
  <c r="D494" i="28"/>
  <c r="C494" i="28"/>
  <c r="B494" i="28"/>
  <c r="N493" i="28"/>
  <c r="J493" i="28"/>
  <c r="I493" i="28"/>
  <c r="E493" i="28"/>
  <c r="D493" i="28"/>
  <c r="C493" i="28"/>
  <c r="B493" i="28"/>
  <c r="N492" i="28"/>
  <c r="J492" i="28"/>
  <c r="I492" i="28"/>
  <c r="E492" i="28"/>
  <c r="D492" i="28"/>
  <c r="C492" i="28"/>
  <c r="B492" i="28"/>
  <c r="N491" i="28"/>
  <c r="J491" i="28"/>
  <c r="I491" i="28"/>
  <c r="E491" i="28"/>
  <c r="D491" i="28"/>
  <c r="C491" i="28"/>
  <c r="B491" i="28"/>
  <c r="N490" i="28"/>
  <c r="J490" i="28"/>
  <c r="I490" i="28"/>
  <c r="E490" i="28"/>
  <c r="D490" i="28"/>
  <c r="C490" i="28"/>
  <c r="B490" i="28"/>
  <c r="N489" i="28"/>
  <c r="J489" i="28"/>
  <c r="I489" i="28"/>
  <c r="E489" i="28"/>
  <c r="D489" i="28"/>
  <c r="C489" i="28"/>
  <c r="B489" i="28"/>
  <c r="N488" i="28"/>
  <c r="J488" i="28"/>
  <c r="I488" i="28"/>
  <c r="E488" i="28"/>
  <c r="D488" i="28"/>
  <c r="C488" i="28"/>
  <c r="B488" i="28"/>
  <c r="N487" i="28"/>
  <c r="J487" i="28"/>
  <c r="I487" i="28"/>
  <c r="E487" i="28"/>
  <c r="D487" i="28"/>
  <c r="C487" i="28"/>
  <c r="B487" i="28"/>
  <c r="N486" i="28"/>
  <c r="J486" i="28"/>
  <c r="I486" i="28"/>
  <c r="E486" i="28"/>
  <c r="D486" i="28"/>
  <c r="C486" i="28"/>
  <c r="B486" i="28"/>
  <c r="N485" i="28"/>
  <c r="J485" i="28"/>
  <c r="I485" i="28"/>
  <c r="E485" i="28"/>
  <c r="D485" i="28"/>
  <c r="C485" i="28"/>
  <c r="B485" i="28"/>
  <c r="N484" i="28"/>
  <c r="J484" i="28"/>
  <c r="I484" i="28"/>
  <c r="E484" i="28"/>
  <c r="D484" i="28"/>
  <c r="C484" i="28"/>
  <c r="B484" i="28"/>
  <c r="N483" i="28"/>
  <c r="J483" i="28"/>
  <c r="I483" i="28"/>
  <c r="E483" i="28"/>
  <c r="D483" i="28"/>
  <c r="C483" i="28"/>
  <c r="B483" i="28"/>
  <c r="N482" i="28"/>
  <c r="J482" i="28"/>
  <c r="I482" i="28"/>
  <c r="E482" i="28"/>
  <c r="D482" i="28"/>
  <c r="C482" i="28"/>
  <c r="B482" i="28"/>
  <c r="N481" i="28"/>
  <c r="J481" i="28"/>
  <c r="I481" i="28"/>
  <c r="E481" i="28"/>
  <c r="D481" i="28"/>
  <c r="C481" i="28"/>
  <c r="B481" i="28"/>
  <c r="N480" i="28"/>
  <c r="J480" i="28"/>
  <c r="I480" i="28"/>
  <c r="E480" i="28"/>
  <c r="D480" i="28"/>
  <c r="C480" i="28"/>
  <c r="B480" i="28"/>
  <c r="N479" i="28"/>
  <c r="J479" i="28"/>
  <c r="I479" i="28"/>
  <c r="E479" i="28"/>
  <c r="D479" i="28"/>
  <c r="C479" i="28"/>
  <c r="B479" i="28"/>
  <c r="N478" i="28"/>
  <c r="J478" i="28"/>
  <c r="I478" i="28"/>
  <c r="E478" i="28"/>
  <c r="D478" i="28"/>
  <c r="C478" i="28"/>
  <c r="B478" i="28"/>
  <c r="N477" i="28"/>
  <c r="J477" i="28"/>
  <c r="I477" i="28"/>
  <c r="E477" i="28"/>
  <c r="D477" i="28"/>
  <c r="C477" i="28"/>
  <c r="B477" i="28"/>
  <c r="N476" i="28"/>
  <c r="J476" i="28"/>
  <c r="I476" i="28"/>
  <c r="E476" i="28"/>
  <c r="D476" i="28"/>
  <c r="C476" i="28"/>
  <c r="B476" i="28"/>
  <c r="N475" i="28"/>
  <c r="J475" i="28"/>
  <c r="I475" i="28"/>
  <c r="E475" i="28"/>
  <c r="D475" i="28"/>
  <c r="C475" i="28"/>
  <c r="B475" i="28"/>
  <c r="N474" i="28"/>
  <c r="J474" i="28"/>
  <c r="I474" i="28"/>
  <c r="E474" i="28"/>
  <c r="D474" i="28"/>
  <c r="C474" i="28"/>
  <c r="B474" i="28"/>
  <c r="N473" i="28"/>
  <c r="J473" i="28"/>
  <c r="I473" i="28"/>
  <c r="E473" i="28"/>
  <c r="D473" i="28"/>
  <c r="C473" i="28"/>
  <c r="B473" i="28"/>
  <c r="N472" i="28"/>
  <c r="J472" i="28"/>
  <c r="I472" i="28"/>
  <c r="E472" i="28"/>
  <c r="D472" i="28"/>
  <c r="C472" i="28"/>
  <c r="B472" i="28"/>
  <c r="N471" i="28"/>
  <c r="J471" i="28"/>
  <c r="I471" i="28"/>
  <c r="E471" i="28"/>
  <c r="D471" i="28"/>
  <c r="C471" i="28"/>
  <c r="B471" i="28"/>
  <c r="N470" i="28"/>
  <c r="J470" i="28"/>
  <c r="I470" i="28"/>
  <c r="E470" i="28"/>
  <c r="D470" i="28"/>
  <c r="C470" i="28"/>
  <c r="B470" i="28"/>
  <c r="N469" i="28"/>
  <c r="J469" i="28"/>
  <c r="I469" i="28"/>
  <c r="E469" i="28"/>
  <c r="D469" i="28"/>
  <c r="C469" i="28"/>
  <c r="B469" i="28"/>
  <c r="N468" i="28"/>
  <c r="J468" i="28"/>
  <c r="I468" i="28"/>
  <c r="E468" i="28"/>
  <c r="D468" i="28"/>
  <c r="C468" i="28"/>
  <c r="B468" i="28"/>
  <c r="N467" i="28"/>
  <c r="J467" i="28"/>
  <c r="I467" i="28"/>
  <c r="E467" i="28"/>
  <c r="D467" i="28"/>
  <c r="C467" i="28"/>
  <c r="B467" i="28"/>
  <c r="N466" i="28"/>
  <c r="J466" i="28"/>
  <c r="I466" i="28"/>
  <c r="E466" i="28"/>
  <c r="D466" i="28"/>
  <c r="C466" i="28"/>
  <c r="B466" i="28"/>
  <c r="N465" i="28"/>
  <c r="J465" i="28"/>
  <c r="I465" i="28"/>
  <c r="E465" i="28"/>
  <c r="D465" i="28"/>
  <c r="C465" i="28"/>
  <c r="B465" i="28"/>
  <c r="N464" i="28"/>
  <c r="J464" i="28"/>
  <c r="I464" i="28"/>
  <c r="E464" i="28"/>
  <c r="D464" i="28"/>
  <c r="C464" i="28"/>
  <c r="B464" i="28"/>
  <c r="N463" i="28"/>
  <c r="J463" i="28"/>
  <c r="I463" i="28"/>
  <c r="E463" i="28"/>
  <c r="D463" i="28"/>
  <c r="C463" i="28"/>
  <c r="B463" i="28"/>
  <c r="N462" i="28"/>
  <c r="J462" i="28"/>
  <c r="I462" i="28"/>
  <c r="E462" i="28"/>
  <c r="D462" i="28"/>
  <c r="C462" i="28"/>
  <c r="B462" i="28"/>
  <c r="N461" i="28"/>
  <c r="J461" i="28"/>
  <c r="I461" i="28"/>
  <c r="E461" i="28"/>
  <c r="D461" i="28"/>
  <c r="C461" i="28"/>
  <c r="B461" i="28"/>
  <c r="N460" i="28"/>
  <c r="J460" i="28"/>
  <c r="I460" i="28"/>
  <c r="E460" i="28"/>
  <c r="D460" i="28"/>
  <c r="C460" i="28"/>
  <c r="B460" i="28"/>
  <c r="N459" i="28"/>
  <c r="J459" i="28"/>
  <c r="I459" i="28"/>
  <c r="E459" i="28"/>
  <c r="D459" i="28"/>
  <c r="C459" i="28"/>
  <c r="B459" i="28"/>
  <c r="N458" i="28"/>
  <c r="J458" i="28"/>
  <c r="I458" i="28"/>
  <c r="E458" i="28"/>
  <c r="D458" i="28"/>
  <c r="C458" i="28"/>
  <c r="B458" i="28"/>
  <c r="N457" i="28"/>
  <c r="J457" i="28"/>
  <c r="I457" i="28"/>
  <c r="E457" i="28"/>
  <c r="D457" i="28"/>
  <c r="C457" i="28"/>
  <c r="B457" i="28"/>
  <c r="N456" i="28"/>
  <c r="J456" i="28"/>
  <c r="I456" i="28"/>
  <c r="E456" i="28"/>
  <c r="D456" i="28"/>
  <c r="C456" i="28"/>
  <c r="B456" i="28"/>
  <c r="N455" i="28"/>
  <c r="J455" i="28"/>
  <c r="I455" i="28"/>
  <c r="E455" i="28"/>
  <c r="D455" i="28"/>
  <c r="C455" i="28"/>
  <c r="B455" i="28"/>
  <c r="N454" i="28"/>
  <c r="J454" i="28"/>
  <c r="I454" i="28"/>
  <c r="E454" i="28"/>
  <c r="D454" i="28"/>
  <c r="C454" i="28"/>
  <c r="B454" i="28"/>
  <c r="N453" i="28"/>
  <c r="J453" i="28"/>
  <c r="I453" i="28"/>
  <c r="E453" i="28"/>
  <c r="D453" i="28"/>
  <c r="C453" i="28"/>
  <c r="B453" i="28"/>
  <c r="N452" i="28"/>
  <c r="J452" i="28"/>
  <c r="I452" i="28"/>
  <c r="E452" i="28"/>
  <c r="D452" i="28"/>
  <c r="C452" i="28"/>
  <c r="B452" i="28"/>
  <c r="N451" i="28"/>
  <c r="J451" i="28"/>
  <c r="I451" i="28"/>
  <c r="E451" i="28"/>
  <c r="D451" i="28"/>
  <c r="C451" i="28"/>
  <c r="B451" i="28"/>
  <c r="N450" i="28"/>
  <c r="J450" i="28"/>
  <c r="I450" i="28"/>
  <c r="E450" i="28"/>
  <c r="D450" i="28"/>
  <c r="C450" i="28"/>
  <c r="B450" i="28"/>
  <c r="N449" i="28"/>
  <c r="J449" i="28"/>
  <c r="I449" i="28"/>
  <c r="E449" i="28"/>
  <c r="D449" i="28"/>
  <c r="C449" i="28"/>
  <c r="B449" i="28"/>
  <c r="N448" i="28"/>
  <c r="J448" i="28"/>
  <c r="I448" i="28"/>
  <c r="E448" i="28"/>
  <c r="D448" i="28"/>
  <c r="C448" i="28"/>
  <c r="B448" i="28"/>
  <c r="N447" i="28"/>
  <c r="J447" i="28"/>
  <c r="I447" i="28"/>
  <c r="E447" i="28"/>
  <c r="D447" i="28"/>
  <c r="C447" i="28"/>
  <c r="B447" i="28"/>
  <c r="N446" i="28"/>
  <c r="J446" i="28"/>
  <c r="I446" i="28"/>
  <c r="E446" i="28"/>
  <c r="D446" i="28"/>
  <c r="C446" i="28"/>
  <c r="B446" i="28"/>
  <c r="N445" i="28"/>
  <c r="J445" i="28"/>
  <c r="I445" i="28"/>
  <c r="E445" i="28"/>
  <c r="D445" i="28"/>
  <c r="C445" i="28"/>
  <c r="B445" i="28"/>
  <c r="N444" i="28"/>
  <c r="J444" i="28"/>
  <c r="I444" i="28"/>
  <c r="E444" i="28"/>
  <c r="D444" i="28"/>
  <c r="C444" i="28"/>
  <c r="B444" i="28"/>
  <c r="N443" i="28"/>
  <c r="J443" i="28"/>
  <c r="I443" i="28"/>
  <c r="E443" i="28"/>
  <c r="D443" i="28"/>
  <c r="C443" i="28"/>
  <c r="B443" i="28"/>
  <c r="N442" i="28"/>
  <c r="J442" i="28"/>
  <c r="I442" i="28"/>
  <c r="E442" i="28"/>
  <c r="D442" i="28"/>
  <c r="C442" i="28"/>
  <c r="B442" i="28"/>
  <c r="N441" i="28"/>
  <c r="J441" i="28"/>
  <c r="I441" i="28"/>
  <c r="E441" i="28"/>
  <c r="D441" i="28"/>
  <c r="C441" i="28"/>
  <c r="B441" i="28"/>
  <c r="N440" i="28"/>
  <c r="J440" i="28"/>
  <c r="I440" i="28"/>
  <c r="E440" i="28"/>
  <c r="D440" i="28"/>
  <c r="C440" i="28"/>
  <c r="B440" i="28"/>
  <c r="N439" i="28"/>
  <c r="J439" i="28"/>
  <c r="I439" i="28"/>
  <c r="E439" i="28"/>
  <c r="D439" i="28"/>
  <c r="C439" i="28"/>
  <c r="B439" i="28"/>
  <c r="N438" i="28"/>
  <c r="J438" i="28"/>
  <c r="I438" i="28"/>
  <c r="E438" i="28"/>
  <c r="D438" i="28"/>
  <c r="C438" i="28"/>
  <c r="B438" i="28"/>
  <c r="N437" i="28"/>
  <c r="J437" i="28"/>
  <c r="I437" i="28"/>
  <c r="E437" i="28"/>
  <c r="D437" i="28"/>
  <c r="C437" i="28"/>
  <c r="B437" i="28"/>
  <c r="N436" i="28"/>
  <c r="J436" i="28"/>
  <c r="I436" i="28"/>
  <c r="E436" i="28"/>
  <c r="D436" i="28"/>
  <c r="C436" i="28"/>
  <c r="B436" i="28"/>
  <c r="N435" i="28"/>
  <c r="J435" i="28"/>
  <c r="I435" i="28"/>
  <c r="E435" i="28"/>
  <c r="D435" i="28"/>
  <c r="C435" i="28"/>
  <c r="B435" i="28"/>
  <c r="N434" i="28"/>
  <c r="J434" i="28"/>
  <c r="I434" i="28"/>
  <c r="E434" i="28"/>
  <c r="D434" i="28"/>
  <c r="C434" i="28"/>
  <c r="B434" i="28"/>
  <c r="N433" i="28"/>
  <c r="J433" i="28"/>
  <c r="I433" i="28"/>
  <c r="E433" i="28"/>
  <c r="D433" i="28"/>
  <c r="C433" i="28"/>
  <c r="B433" i="28"/>
  <c r="N432" i="28"/>
  <c r="J432" i="28"/>
  <c r="I432" i="28"/>
  <c r="E432" i="28"/>
  <c r="D432" i="28"/>
  <c r="C432" i="28"/>
  <c r="B432" i="28"/>
  <c r="N431" i="28"/>
  <c r="J431" i="28"/>
  <c r="I431" i="28"/>
  <c r="E431" i="28"/>
  <c r="D431" i="28"/>
  <c r="C431" i="28"/>
  <c r="B431" i="28"/>
  <c r="N430" i="28"/>
  <c r="J430" i="28"/>
  <c r="I430" i="28"/>
  <c r="E430" i="28"/>
  <c r="D430" i="28"/>
  <c r="C430" i="28"/>
  <c r="B430" i="28"/>
  <c r="N429" i="28"/>
  <c r="J429" i="28"/>
  <c r="I429" i="28"/>
  <c r="E429" i="28"/>
  <c r="D429" i="28"/>
  <c r="C429" i="28"/>
  <c r="B429" i="28"/>
  <c r="N428" i="28"/>
  <c r="J428" i="28"/>
  <c r="I428" i="28"/>
  <c r="E428" i="28"/>
  <c r="D428" i="28"/>
  <c r="C428" i="28"/>
  <c r="B428" i="28"/>
  <c r="N427" i="28"/>
  <c r="J427" i="28"/>
  <c r="I427" i="28"/>
  <c r="E427" i="28"/>
  <c r="D427" i="28"/>
  <c r="C427" i="28"/>
  <c r="B427" i="28"/>
  <c r="N426" i="28"/>
  <c r="J426" i="28"/>
  <c r="I426" i="28"/>
  <c r="E426" i="28"/>
  <c r="D426" i="28"/>
  <c r="C426" i="28"/>
  <c r="B426" i="28"/>
  <c r="N425" i="28"/>
  <c r="J425" i="28"/>
  <c r="I425" i="28"/>
  <c r="E425" i="28"/>
  <c r="D425" i="28"/>
  <c r="C425" i="28"/>
  <c r="B425" i="28"/>
  <c r="N424" i="28"/>
  <c r="J424" i="28"/>
  <c r="I424" i="28"/>
  <c r="E424" i="28"/>
  <c r="D424" i="28"/>
  <c r="C424" i="28"/>
  <c r="B424" i="28"/>
  <c r="N423" i="28"/>
  <c r="J423" i="28"/>
  <c r="I423" i="28"/>
  <c r="E423" i="28"/>
  <c r="D423" i="28"/>
  <c r="C423" i="28"/>
  <c r="B423" i="28"/>
  <c r="N422" i="28"/>
  <c r="J422" i="28"/>
  <c r="I422" i="28"/>
  <c r="E422" i="28"/>
  <c r="D422" i="28"/>
  <c r="C422" i="28"/>
  <c r="B422" i="28"/>
  <c r="N421" i="28"/>
  <c r="J421" i="28"/>
  <c r="I421" i="28"/>
  <c r="E421" i="28"/>
  <c r="D421" i="28"/>
  <c r="C421" i="28"/>
  <c r="B421" i="28"/>
  <c r="N420" i="28"/>
  <c r="J420" i="28"/>
  <c r="I420" i="28"/>
  <c r="E420" i="28"/>
  <c r="D420" i="28"/>
  <c r="C420" i="28"/>
  <c r="B420" i="28"/>
  <c r="N419" i="28"/>
  <c r="J419" i="28"/>
  <c r="I419" i="28"/>
  <c r="E419" i="28"/>
  <c r="D419" i="28"/>
  <c r="C419" i="28"/>
  <c r="B419" i="28"/>
  <c r="N418" i="28"/>
  <c r="J418" i="28"/>
  <c r="I418" i="28"/>
  <c r="E418" i="28"/>
  <c r="D418" i="28"/>
  <c r="C418" i="28"/>
  <c r="B418" i="28"/>
  <c r="N417" i="28"/>
  <c r="J417" i="28"/>
  <c r="I417" i="28"/>
  <c r="E417" i="28"/>
  <c r="D417" i="28"/>
  <c r="C417" i="28"/>
  <c r="B417" i="28"/>
  <c r="N416" i="28"/>
  <c r="J416" i="28"/>
  <c r="I416" i="28"/>
  <c r="E416" i="28"/>
  <c r="D416" i="28"/>
  <c r="C416" i="28"/>
  <c r="B416" i="28"/>
  <c r="N415" i="28"/>
  <c r="J415" i="28"/>
  <c r="I415" i="28"/>
  <c r="E415" i="28"/>
  <c r="D415" i="28"/>
  <c r="C415" i="28"/>
  <c r="B415" i="28"/>
  <c r="N414" i="28"/>
  <c r="J414" i="28"/>
  <c r="I414" i="28"/>
  <c r="E414" i="28"/>
  <c r="D414" i="28"/>
  <c r="C414" i="28"/>
  <c r="B414" i="28"/>
  <c r="N413" i="28"/>
  <c r="J413" i="28"/>
  <c r="I413" i="28"/>
  <c r="E413" i="28"/>
  <c r="D413" i="28"/>
  <c r="C413" i="28"/>
  <c r="B413" i="28"/>
  <c r="N412" i="28"/>
  <c r="J412" i="28"/>
  <c r="I412" i="28"/>
  <c r="E412" i="28"/>
  <c r="D412" i="28"/>
  <c r="C412" i="28"/>
  <c r="B412" i="28"/>
  <c r="N411" i="28"/>
  <c r="J411" i="28"/>
  <c r="I411" i="28"/>
  <c r="E411" i="28"/>
  <c r="D411" i="28"/>
  <c r="C411" i="28"/>
  <c r="B411" i="28"/>
  <c r="N410" i="28"/>
  <c r="J410" i="28"/>
  <c r="I410" i="28"/>
  <c r="E410" i="28"/>
  <c r="D410" i="28"/>
  <c r="C410" i="28"/>
  <c r="B410" i="28"/>
  <c r="N409" i="28"/>
  <c r="J409" i="28"/>
  <c r="I409" i="28"/>
  <c r="E409" i="28"/>
  <c r="D409" i="28"/>
  <c r="C409" i="28"/>
  <c r="B409" i="28"/>
  <c r="N408" i="28"/>
  <c r="J408" i="28"/>
  <c r="I408" i="28"/>
  <c r="E408" i="28"/>
  <c r="D408" i="28"/>
  <c r="C408" i="28"/>
  <c r="B408" i="28"/>
  <c r="N407" i="28"/>
  <c r="J407" i="28"/>
  <c r="I407" i="28"/>
  <c r="E407" i="28"/>
  <c r="D407" i="28"/>
  <c r="C407" i="28"/>
  <c r="B407" i="28"/>
  <c r="N406" i="28"/>
  <c r="J406" i="28"/>
  <c r="I406" i="28"/>
  <c r="E406" i="28"/>
  <c r="D406" i="28"/>
  <c r="C406" i="28"/>
  <c r="B406" i="28"/>
  <c r="N405" i="28"/>
  <c r="J405" i="28"/>
  <c r="I405" i="28"/>
  <c r="E405" i="28"/>
  <c r="D405" i="28"/>
  <c r="C405" i="28"/>
  <c r="B405" i="28"/>
  <c r="N404" i="28"/>
  <c r="J404" i="28"/>
  <c r="I404" i="28"/>
  <c r="E404" i="28"/>
  <c r="D404" i="28"/>
  <c r="C404" i="28"/>
  <c r="B404" i="28"/>
  <c r="N403" i="28"/>
  <c r="J403" i="28"/>
  <c r="I403" i="28"/>
  <c r="E403" i="28"/>
  <c r="D403" i="28"/>
  <c r="C403" i="28"/>
  <c r="B403" i="28"/>
  <c r="N402" i="28"/>
  <c r="J402" i="28"/>
  <c r="I402" i="28"/>
  <c r="E402" i="28"/>
  <c r="D402" i="28"/>
  <c r="C402" i="28"/>
  <c r="B402" i="28"/>
  <c r="N401" i="28"/>
  <c r="J401" i="28"/>
  <c r="I401" i="28"/>
  <c r="E401" i="28"/>
  <c r="D401" i="28"/>
  <c r="C401" i="28"/>
  <c r="B401" i="28"/>
  <c r="N400" i="28"/>
  <c r="J400" i="28"/>
  <c r="I400" i="28"/>
  <c r="E400" i="28"/>
  <c r="D400" i="28"/>
  <c r="C400" i="28"/>
  <c r="B400" i="28"/>
  <c r="N399" i="28"/>
  <c r="J399" i="28"/>
  <c r="I399" i="28"/>
  <c r="E399" i="28"/>
  <c r="D399" i="28"/>
  <c r="C399" i="28"/>
  <c r="B399" i="28"/>
  <c r="N398" i="28"/>
  <c r="J398" i="28"/>
  <c r="I398" i="28"/>
  <c r="E398" i="28"/>
  <c r="D398" i="28"/>
  <c r="C398" i="28"/>
  <c r="B398" i="28"/>
  <c r="N397" i="28"/>
  <c r="J397" i="28"/>
  <c r="I397" i="28"/>
  <c r="E397" i="28"/>
  <c r="D397" i="28"/>
  <c r="C397" i="28"/>
  <c r="B397" i="28"/>
  <c r="N396" i="28"/>
  <c r="J396" i="28"/>
  <c r="I396" i="28"/>
  <c r="E396" i="28"/>
  <c r="D396" i="28"/>
  <c r="C396" i="28"/>
  <c r="B396" i="28"/>
  <c r="N395" i="28"/>
  <c r="J395" i="28"/>
  <c r="I395" i="28"/>
  <c r="E395" i="28"/>
  <c r="D395" i="28"/>
  <c r="C395" i="28"/>
  <c r="B395" i="28"/>
  <c r="N394" i="28"/>
  <c r="J394" i="28"/>
  <c r="I394" i="28"/>
  <c r="E394" i="28"/>
  <c r="D394" i="28"/>
  <c r="C394" i="28"/>
  <c r="B394" i="28"/>
  <c r="N393" i="28"/>
  <c r="J393" i="28"/>
  <c r="I393" i="28"/>
  <c r="E393" i="28"/>
  <c r="D393" i="28"/>
  <c r="C393" i="28"/>
  <c r="B393" i="28"/>
  <c r="N392" i="28"/>
  <c r="J392" i="28"/>
  <c r="I392" i="28"/>
  <c r="E392" i="28"/>
  <c r="D392" i="28"/>
  <c r="C392" i="28"/>
  <c r="B392" i="28"/>
  <c r="N391" i="28"/>
  <c r="J391" i="28"/>
  <c r="I391" i="28"/>
  <c r="E391" i="28"/>
  <c r="D391" i="28"/>
  <c r="C391" i="28"/>
  <c r="B391" i="28"/>
  <c r="N390" i="28"/>
  <c r="J390" i="28"/>
  <c r="I390" i="28"/>
  <c r="E390" i="28"/>
  <c r="D390" i="28"/>
  <c r="C390" i="28"/>
  <c r="B390" i="28"/>
  <c r="N389" i="28"/>
  <c r="J389" i="28"/>
  <c r="I389" i="28"/>
  <c r="E389" i="28"/>
  <c r="D389" i="28"/>
  <c r="C389" i="28"/>
  <c r="B389" i="28"/>
  <c r="N388" i="28"/>
  <c r="J388" i="28"/>
  <c r="I388" i="28"/>
  <c r="E388" i="28"/>
  <c r="D388" i="28"/>
  <c r="C388" i="28"/>
  <c r="B388" i="28"/>
  <c r="N387" i="28"/>
  <c r="J387" i="28"/>
  <c r="I387" i="28"/>
  <c r="E387" i="28"/>
  <c r="D387" i="28"/>
  <c r="C387" i="28"/>
  <c r="B387" i="28"/>
  <c r="N386" i="28"/>
  <c r="J386" i="28"/>
  <c r="I386" i="28"/>
  <c r="E386" i="28"/>
  <c r="D386" i="28"/>
  <c r="C386" i="28"/>
  <c r="B386" i="28"/>
  <c r="N385" i="28"/>
  <c r="J385" i="28"/>
  <c r="I385" i="28"/>
  <c r="E385" i="28"/>
  <c r="D385" i="28"/>
  <c r="C385" i="28"/>
  <c r="B385" i="28"/>
  <c r="N384" i="28"/>
  <c r="J384" i="28"/>
  <c r="I384" i="28"/>
  <c r="E384" i="28"/>
  <c r="D384" i="28"/>
  <c r="C384" i="28"/>
  <c r="B384" i="28"/>
  <c r="N383" i="28"/>
  <c r="J383" i="28"/>
  <c r="I383" i="28"/>
  <c r="E383" i="28"/>
  <c r="D383" i="28"/>
  <c r="C383" i="28"/>
  <c r="B383" i="28"/>
  <c r="N382" i="28"/>
  <c r="J382" i="28"/>
  <c r="I382" i="28"/>
  <c r="E382" i="28"/>
  <c r="D382" i="28"/>
  <c r="C382" i="28"/>
  <c r="B382" i="28"/>
  <c r="N381" i="28"/>
  <c r="J381" i="28"/>
  <c r="I381" i="28"/>
  <c r="E381" i="28"/>
  <c r="D381" i="28"/>
  <c r="C381" i="28"/>
  <c r="B381" i="28"/>
  <c r="N380" i="28"/>
  <c r="J380" i="28"/>
  <c r="I380" i="28"/>
  <c r="E380" i="28"/>
  <c r="D380" i="28"/>
  <c r="C380" i="28"/>
  <c r="B380" i="28"/>
  <c r="N379" i="28"/>
  <c r="J379" i="28"/>
  <c r="I379" i="28"/>
  <c r="E379" i="28"/>
  <c r="D379" i="28"/>
  <c r="C379" i="28"/>
  <c r="B379" i="28"/>
  <c r="N378" i="28"/>
  <c r="J378" i="28"/>
  <c r="I378" i="28"/>
  <c r="E378" i="28"/>
  <c r="D378" i="28"/>
  <c r="C378" i="28"/>
  <c r="B378" i="28"/>
  <c r="N377" i="28"/>
  <c r="J377" i="28"/>
  <c r="I377" i="28"/>
  <c r="E377" i="28"/>
  <c r="D377" i="28"/>
  <c r="C377" i="28"/>
  <c r="B377" i="28"/>
  <c r="N376" i="28"/>
  <c r="J376" i="28"/>
  <c r="I376" i="28"/>
  <c r="E376" i="28"/>
  <c r="D376" i="28"/>
  <c r="C376" i="28"/>
  <c r="B376" i="28"/>
  <c r="N375" i="28"/>
  <c r="J375" i="28"/>
  <c r="I375" i="28"/>
  <c r="E375" i="28"/>
  <c r="D375" i="28"/>
  <c r="C375" i="28"/>
  <c r="B375" i="28"/>
  <c r="N374" i="28"/>
  <c r="J374" i="28"/>
  <c r="I374" i="28"/>
  <c r="E374" i="28"/>
  <c r="D374" i="28"/>
  <c r="C374" i="28"/>
  <c r="B374" i="28"/>
  <c r="N373" i="28"/>
  <c r="J373" i="28"/>
  <c r="I373" i="28"/>
  <c r="E373" i="28"/>
  <c r="D373" i="28"/>
  <c r="C373" i="28"/>
  <c r="B373" i="28"/>
  <c r="N372" i="28"/>
  <c r="J372" i="28"/>
  <c r="I372" i="28"/>
  <c r="E372" i="28"/>
  <c r="D372" i="28"/>
  <c r="C372" i="28"/>
  <c r="B372" i="28"/>
  <c r="N371" i="28"/>
  <c r="J371" i="28"/>
  <c r="I371" i="28"/>
  <c r="E371" i="28"/>
  <c r="D371" i="28"/>
  <c r="C371" i="28"/>
  <c r="B371" i="28"/>
  <c r="N370" i="28"/>
  <c r="J370" i="28"/>
  <c r="I370" i="28"/>
  <c r="E370" i="28"/>
  <c r="D370" i="28"/>
  <c r="C370" i="28"/>
  <c r="B370" i="28"/>
  <c r="N369" i="28"/>
  <c r="J369" i="28"/>
  <c r="I369" i="28"/>
  <c r="E369" i="28"/>
  <c r="D369" i="28"/>
  <c r="C369" i="28"/>
  <c r="B369" i="28"/>
  <c r="N368" i="28"/>
  <c r="J368" i="28"/>
  <c r="I368" i="28"/>
  <c r="E368" i="28"/>
  <c r="D368" i="28"/>
  <c r="C368" i="28"/>
  <c r="B368" i="28"/>
  <c r="N367" i="28"/>
  <c r="J367" i="28"/>
  <c r="I367" i="28"/>
  <c r="E367" i="28"/>
  <c r="D367" i="28"/>
  <c r="C367" i="28"/>
  <c r="B367" i="28"/>
  <c r="N366" i="28"/>
  <c r="J366" i="28"/>
  <c r="I366" i="28"/>
  <c r="E366" i="28"/>
  <c r="D366" i="28"/>
  <c r="C366" i="28"/>
  <c r="B366" i="28"/>
  <c r="N365" i="28"/>
  <c r="J365" i="28"/>
  <c r="I365" i="28"/>
  <c r="E365" i="28"/>
  <c r="D365" i="28"/>
  <c r="C365" i="28"/>
  <c r="B365" i="28"/>
  <c r="N364" i="28"/>
  <c r="J364" i="28"/>
  <c r="I364" i="28"/>
  <c r="E364" i="28"/>
  <c r="D364" i="28"/>
  <c r="C364" i="28"/>
  <c r="B364" i="28"/>
  <c r="N363" i="28"/>
  <c r="J363" i="28"/>
  <c r="I363" i="28"/>
  <c r="E363" i="28"/>
  <c r="D363" i="28"/>
  <c r="C363" i="28"/>
  <c r="B363" i="28"/>
  <c r="N362" i="28"/>
  <c r="J362" i="28"/>
  <c r="I362" i="28"/>
  <c r="E362" i="28"/>
  <c r="D362" i="28"/>
  <c r="C362" i="28"/>
  <c r="B362" i="28"/>
  <c r="N361" i="28"/>
  <c r="J361" i="28"/>
  <c r="I361" i="28"/>
  <c r="E361" i="28"/>
  <c r="D361" i="28"/>
  <c r="C361" i="28"/>
  <c r="B361" i="28"/>
  <c r="N360" i="28"/>
  <c r="J360" i="28"/>
  <c r="I360" i="28"/>
  <c r="E360" i="28"/>
  <c r="D360" i="28"/>
  <c r="C360" i="28"/>
  <c r="B360" i="28"/>
  <c r="N359" i="28"/>
  <c r="J359" i="28"/>
  <c r="I359" i="28"/>
  <c r="E359" i="28"/>
  <c r="D359" i="28"/>
  <c r="C359" i="28"/>
  <c r="B359" i="28"/>
  <c r="N358" i="28"/>
  <c r="J358" i="28"/>
  <c r="I358" i="28"/>
  <c r="E358" i="28"/>
  <c r="D358" i="28"/>
  <c r="C358" i="28"/>
  <c r="B358" i="28"/>
  <c r="N357" i="28"/>
  <c r="J357" i="28"/>
  <c r="I357" i="28"/>
  <c r="E357" i="28"/>
  <c r="D357" i="28"/>
  <c r="C357" i="28"/>
  <c r="B357" i="28"/>
  <c r="N356" i="28"/>
  <c r="J356" i="28"/>
  <c r="I356" i="28"/>
  <c r="E356" i="28"/>
  <c r="D356" i="28"/>
  <c r="C356" i="28"/>
  <c r="B356" i="28"/>
  <c r="N355" i="28"/>
  <c r="J355" i="28"/>
  <c r="I355" i="28"/>
  <c r="E355" i="28"/>
  <c r="D355" i="28"/>
  <c r="C355" i="28"/>
  <c r="B355" i="28"/>
  <c r="N354" i="28"/>
  <c r="J354" i="28"/>
  <c r="I354" i="28"/>
  <c r="E354" i="28"/>
  <c r="D354" i="28"/>
  <c r="C354" i="28"/>
  <c r="B354" i="28"/>
  <c r="N353" i="28"/>
  <c r="J353" i="28"/>
  <c r="I353" i="28"/>
  <c r="E353" i="28"/>
  <c r="D353" i="28"/>
  <c r="C353" i="28"/>
  <c r="B353" i="28"/>
  <c r="N352" i="28"/>
  <c r="J352" i="28"/>
  <c r="I352" i="28"/>
  <c r="E352" i="28"/>
  <c r="D352" i="28"/>
  <c r="C352" i="28"/>
  <c r="B352" i="28"/>
  <c r="N351" i="28"/>
  <c r="J351" i="28"/>
  <c r="I351" i="28"/>
  <c r="E351" i="28"/>
  <c r="D351" i="28"/>
  <c r="C351" i="28"/>
  <c r="B351" i="28"/>
  <c r="N350" i="28"/>
  <c r="J350" i="28"/>
  <c r="I350" i="28"/>
  <c r="E350" i="28"/>
  <c r="D350" i="28"/>
  <c r="C350" i="28"/>
  <c r="B350" i="28"/>
  <c r="N349" i="28"/>
  <c r="J349" i="28"/>
  <c r="I349" i="28"/>
  <c r="E349" i="28"/>
  <c r="D349" i="28"/>
  <c r="C349" i="28"/>
  <c r="B349" i="28"/>
  <c r="N348" i="28"/>
  <c r="J348" i="28"/>
  <c r="I348" i="28"/>
  <c r="E348" i="28"/>
  <c r="D348" i="28"/>
  <c r="C348" i="28"/>
  <c r="B348" i="28"/>
  <c r="N347" i="28"/>
  <c r="J347" i="28"/>
  <c r="I347" i="28"/>
  <c r="E347" i="28"/>
  <c r="D347" i="28"/>
  <c r="C347" i="28"/>
  <c r="B347" i="28"/>
  <c r="N346" i="28"/>
  <c r="J346" i="28"/>
  <c r="I346" i="28"/>
  <c r="E346" i="28"/>
  <c r="D346" i="28"/>
  <c r="C346" i="28"/>
  <c r="B346" i="28"/>
  <c r="N345" i="28"/>
  <c r="J345" i="28"/>
  <c r="I345" i="28"/>
  <c r="E345" i="28"/>
  <c r="D345" i="28"/>
  <c r="C345" i="28"/>
  <c r="B345" i="28"/>
  <c r="N344" i="28"/>
  <c r="J344" i="28"/>
  <c r="I344" i="28"/>
  <c r="E344" i="28"/>
  <c r="D344" i="28"/>
  <c r="C344" i="28"/>
  <c r="B344" i="28"/>
  <c r="N343" i="28"/>
  <c r="J343" i="28"/>
  <c r="I343" i="28"/>
  <c r="E343" i="28"/>
  <c r="D343" i="28"/>
  <c r="C343" i="28"/>
  <c r="B343" i="28"/>
  <c r="N342" i="28"/>
  <c r="J342" i="28"/>
  <c r="I342" i="28"/>
  <c r="E342" i="28"/>
  <c r="D342" i="28"/>
  <c r="C342" i="28"/>
  <c r="B342" i="28"/>
  <c r="N341" i="28"/>
  <c r="J341" i="28"/>
  <c r="I341" i="28"/>
  <c r="E341" i="28"/>
  <c r="D341" i="28"/>
  <c r="C341" i="28"/>
  <c r="B341" i="28"/>
  <c r="N340" i="28"/>
  <c r="J340" i="28"/>
  <c r="I340" i="28"/>
  <c r="E340" i="28"/>
  <c r="D340" i="28"/>
  <c r="C340" i="28"/>
  <c r="B340" i="28"/>
  <c r="N339" i="28"/>
  <c r="J339" i="28"/>
  <c r="I339" i="28"/>
  <c r="E339" i="28"/>
  <c r="D339" i="28"/>
  <c r="C339" i="28"/>
  <c r="B339" i="28"/>
  <c r="N338" i="28"/>
  <c r="J338" i="28"/>
  <c r="I338" i="28"/>
  <c r="E338" i="28"/>
  <c r="D338" i="28"/>
  <c r="C338" i="28"/>
  <c r="B338" i="28"/>
  <c r="N337" i="28"/>
  <c r="J337" i="28"/>
  <c r="I337" i="28"/>
  <c r="E337" i="28"/>
  <c r="D337" i="28"/>
  <c r="C337" i="28"/>
  <c r="B337" i="28"/>
  <c r="N336" i="28"/>
  <c r="J336" i="28"/>
  <c r="I336" i="28"/>
  <c r="E336" i="28"/>
  <c r="D336" i="28"/>
  <c r="C336" i="28"/>
  <c r="B336" i="28"/>
  <c r="N335" i="28"/>
  <c r="J335" i="28"/>
  <c r="I335" i="28"/>
  <c r="E335" i="28"/>
  <c r="D335" i="28"/>
  <c r="C335" i="28"/>
  <c r="B335" i="28"/>
  <c r="N334" i="28"/>
  <c r="J334" i="28"/>
  <c r="I334" i="28"/>
  <c r="E334" i="28"/>
  <c r="D334" i="28"/>
  <c r="C334" i="28"/>
  <c r="B334" i="28"/>
  <c r="N333" i="28"/>
  <c r="J333" i="28"/>
  <c r="I333" i="28"/>
  <c r="E333" i="28"/>
  <c r="D333" i="28"/>
  <c r="C333" i="28"/>
  <c r="B333" i="28"/>
  <c r="N332" i="28"/>
  <c r="J332" i="28"/>
  <c r="I332" i="28"/>
  <c r="E332" i="28"/>
  <c r="D332" i="28"/>
  <c r="C332" i="28"/>
  <c r="B332" i="28"/>
  <c r="N331" i="28"/>
  <c r="J331" i="28"/>
  <c r="I331" i="28"/>
  <c r="E331" i="28"/>
  <c r="D331" i="28"/>
  <c r="C331" i="28"/>
  <c r="B331" i="28"/>
  <c r="N330" i="28"/>
  <c r="J330" i="28"/>
  <c r="I330" i="28"/>
  <c r="E330" i="28"/>
  <c r="D330" i="28"/>
  <c r="C330" i="28"/>
  <c r="B330" i="28"/>
  <c r="N329" i="28"/>
  <c r="J329" i="28"/>
  <c r="I329" i="28"/>
  <c r="E329" i="28"/>
  <c r="D329" i="28"/>
  <c r="C329" i="28"/>
  <c r="B329" i="28"/>
  <c r="N328" i="28"/>
  <c r="J328" i="28"/>
  <c r="I328" i="28"/>
  <c r="E328" i="28"/>
  <c r="D328" i="28"/>
  <c r="C328" i="28"/>
  <c r="B328" i="28"/>
  <c r="N327" i="28"/>
  <c r="J327" i="28"/>
  <c r="I327" i="28"/>
  <c r="E327" i="28"/>
  <c r="D327" i="28"/>
  <c r="C327" i="28"/>
  <c r="B327" i="28"/>
  <c r="N326" i="28"/>
  <c r="J326" i="28"/>
  <c r="I326" i="28"/>
  <c r="E326" i="28"/>
  <c r="D326" i="28"/>
  <c r="C326" i="28"/>
  <c r="B326" i="28"/>
  <c r="N325" i="28"/>
  <c r="J325" i="28"/>
  <c r="I325" i="28"/>
  <c r="E325" i="28"/>
  <c r="D325" i="28"/>
  <c r="C325" i="28"/>
  <c r="B325" i="28"/>
  <c r="N324" i="28"/>
  <c r="J324" i="28"/>
  <c r="I324" i="28"/>
  <c r="E324" i="28"/>
  <c r="D324" i="28"/>
  <c r="C324" i="28"/>
  <c r="B324" i="28"/>
  <c r="N323" i="28"/>
  <c r="J323" i="28"/>
  <c r="I323" i="28"/>
  <c r="E323" i="28"/>
  <c r="D323" i="28"/>
  <c r="C323" i="28"/>
  <c r="B323" i="28"/>
  <c r="N322" i="28"/>
  <c r="J322" i="28"/>
  <c r="I322" i="28"/>
  <c r="E322" i="28"/>
  <c r="D322" i="28"/>
  <c r="C322" i="28"/>
  <c r="B322" i="28"/>
  <c r="N321" i="28"/>
  <c r="J321" i="28"/>
  <c r="I321" i="28"/>
  <c r="E321" i="28"/>
  <c r="D321" i="28"/>
  <c r="C321" i="28"/>
  <c r="B321" i="28"/>
  <c r="N320" i="28"/>
  <c r="J320" i="28"/>
  <c r="I320" i="28"/>
  <c r="E320" i="28"/>
  <c r="D320" i="28"/>
  <c r="C320" i="28"/>
  <c r="B320" i="28"/>
  <c r="N319" i="28"/>
  <c r="J319" i="28"/>
  <c r="I319" i="28"/>
  <c r="E319" i="28"/>
  <c r="D319" i="28"/>
  <c r="C319" i="28"/>
  <c r="B319" i="28"/>
  <c r="N318" i="28"/>
  <c r="J318" i="28"/>
  <c r="I318" i="28"/>
  <c r="E318" i="28"/>
  <c r="D318" i="28"/>
  <c r="C318" i="28"/>
  <c r="B318" i="28"/>
  <c r="N317" i="28"/>
  <c r="J317" i="28"/>
  <c r="I317" i="28"/>
  <c r="E317" i="28"/>
  <c r="D317" i="28"/>
  <c r="C317" i="28"/>
  <c r="B317" i="28"/>
  <c r="N316" i="28"/>
  <c r="J316" i="28"/>
  <c r="I316" i="28"/>
  <c r="E316" i="28"/>
  <c r="D316" i="28"/>
  <c r="C316" i="28"/>
  <c r="B316" i="28"/>
  <c r="N315" i="28"/>
  <c r="J315" i="28"/>
  <c r="I315" i="28"/>
  <c r="E315" i="28"/>
  <c r="D315" i="28"/>
  <c r="C315" i="28"/>
  <c r="B315" i="28"/>
  <c r="N314" i="28"/>
  <c r="J314" i="28"/>
  <c r="I314" i="28"/>
  <c r="E314" i="28"/>
  <c r="D314" i="28"/>
  <c r="C314" i="28"/>
  <c r="B314" i="28"/>
  <c r="N313" i="28"/>
  <c r="J313" i="28"/>
  <c r="I313" i="28"/>
  <c r="E313" i="28"/>
  <c r="D313" i="28"/>
  <c r="C313" i="28"/>
  <c r="B313" i="28"/>
  <c r="N312" i="28"/>
  <c r="J312" i="28"/>
  <c r="I312" i="28"/>
  <c r="E312" i="28"/>
  <c r="D312" i="28"/>
  <c r="C312" i="28"/>
  <c r="B312" i="28"/>
  <c r="N311" i="28"/>
  <c r="J311" i="28"/>
  <c r="I311" i="28"/>
  <c r="E311" i="28"/>
  <c r="D311" i="28"/>
  <c r="C311" i="28"/>
  <c r="B311" i="28"/>
  <c r="N310" i="28"/>
  <c r="J310" i="28"/>
  <c r="I310" i="28"/>
  <c r="E310" i="28"/>
  <c r="D310" i="28"/>
  <c r="C310" i="28"/>
  <c r="B310" i="28"/>
  <c r="N309" i="28"/>
  <c r="J309" i="28"/>
  <c r="I309" i="28"/>
  <c r="E309" i="28"/>
  <c r="D309" i="28"/>
  <c r="C309" i="28"/>
  <c r="B309" i="28"/>
  <c r="N308" i="28"/>
  <c r="J308" i="28"/>
  <c r="I308" i="28"/>
  <c r="E308" i="28"/>
  <c r="D308" i="28"/>
  <c r="C308" i="28"/>
  <c r="B308" i="28"/>
  <c r="N307" i="28"/>
  <c r="J307" i="28"/>
  <c r="I307" i="28"/>
  <c r="E307" i="28"/>
  <c r="D307" i="28"/>
  <c r="C307" i="28"/>
  <c r="B307" i="28"/>
  <c r="N306" i="28"/>
  <c r="J306" i="28"/>
  <c r="I306" i="28"/>
  <c r="E306" i="28"/>
  <c r="D306" i="28"/>
  <c r="C306" i="28"/>
  <c r="B306" i="28"/>
  <c r="N305" i="28"/>
  <c r="J305" i="28"/>
  <c r="I305" i="28"/>
  <c r="E305" i="28"/>
  <c r="D305" i="28"/>
  <c r="C305" i="28"/>
  <c r="B305" i="28"/>
  <c r="N304" i="28"/>
  <c r="J304" i="28"/>
  <c r="I304" i="28"/>
  <c r="E304" i="28"/>
  <c r="D304" i="28"/>
  <c r="C304" i="28"/>
  <c r="B304" i="28"/>
  <c r="N303" i="28"/>
  <c r="J303" i="28"/>
  <c r="I303" i="28"/>
  <c r="E303" i="28"/>
  <c r="D303" i="28"/>
  <c r="C303" i="28"/>
  <c r="B303" i="28"/>
  <c r="N302" i="28"/>
  <c r="J302" i="28"/>
  <c r="I302" i="28"/>
  <c r="E302" i="28"/>
  <c r="D302" i="28"/>
  <c r="C302" i="28"/>
  <c r="B302" i="28"/>
  <c r="N301" i="28"/>
  <c r="J301" i="28"/>
  <c r="I301" i="28"/>
  <c r="E301" i="28"/>
  <c r="D301" i="28"/>
  <c r="C301" i="28"/>
  <c r="B301" i="28"/>
  <c r="N300" i="28"/>
  <c r="J300" i="28"/>
  <c r="I300" i="28"/>
  <c r="E300" i="28"/>
  <c r="D300" i="28"/>
  <c r="C300" i="28"/>
  <c r="B300" i="28"/>
  <c r="N299" i="28"/>
  <c r="J299" i="28"/>
  <c r="I299" i="28"/>
  <c r="E299" i="28"/>
  <c r="D299" i="28"/>
  <c r="C299" i="28"/>
  <c r="B299" i="28"/>
  <c r="N298" i="28"/>
  <c r="J298" i="28"/>
  <c r="I298" i="28"/>
  <c r="E298" i="28"/>
  <c r="D298" i="28"/>
  <c r="C298" i="28"/>
  <c r="B298" i="28"/>
  <c r="N297" i="28"/>
  <c r="J297" i="28"/>
  <c r="I297" i="28"/>
  <c r="E297" i="28"/>
  <c r="D297" i="28"/>
  <c r="C297" i="28"/>
  <c r="B297" i="28"/>
  <c r="N296" i="28"/>
  <c r="J296" i="28"/>
  <c r="I296" i="28"/>
  <c r="E296" i="28"/>
  <c r="D296" i="28"/>
  <c r="C296" i="28"/>
  <c r="B296" i="28"/>
  <c r="N295" i="28"/>
  <c r="J295" i="28"/>
  <c r="I295" i="28"/>
  <c r="E295" i="28"/>
  <c r="D295" i="28"/>
  <c r="C295" i="28"/>
  <c r="B295" i="28"/>
  <c r="N294" i="28"/>
  <c r="J294" i="28"/>
  <c r="I294" i="28"/>
  <c r="E294" i="28"/>
  <c r="D294" i="28"/>
  <c r="C294" i="28"/>
  <c r="B294" i="28"/>
  <c r="N293" i="28"/>
  <c r="J293" i="28"/>
  <c r="I293" i="28"/>
  <c r="E293" i="28"/>
  <c r="D293" i="28"/>
  <c r="C293" i="28"/>
  <c r="B293" i="28"/>
  <c r="N292" i="28"/>
  <c r="J292" i="28"/>
  <c r="I292" i="28"/>
  <c r="E292" i="28"/>
  <c r="D292" i="28"/>
  <c r="C292" i="28"/>
  <c r="B292" i="28"/>
  <c r="N291" i="28"/>
  <c r="J291" i="28"/>
  <c r="I291" i="28"/>
  <c r="E291" i="28"/>
  <c r="D291" i="28"/>
  <c r="C291" i="28"/>
  <c r="B291" i="28"/>
  <c r="N290" i="28"/>
  <c r="J290" i="28"/>
  <c r="I290" i="28"/>
  <c r="E290" i="28"/>
  <c r="D290" i="28"/>
  <c r="C290" i="28"/>
  <c r="B290" i="28"/>
  <c r="N289" i="28"/>
  <c r="J289" i="28"/>
  <c r="I289" i="28"/>
  <c r="E289" i="28"/>
  <c r="D289" i="28"/>
  <c r="C289" i="28"/>
  <c r="B289" i="28"/>
  <c r="N288" i="28"/>
  <c r="J288" i="28"/>
  <c r="I288" i="28"/>
  <c r="E288" i="28"/>
  <c r="D288" i="28"/>
  <c r="C288" i="28"/>
  <c r="B288" i="28"/>
  <c r="N287" i="28"/>
  <c r="J287" i="28"/>
  <c r="I287" i="28"/>
  <c r="E287" i="28"/>
  <c r="D287" i="28"/>
  <c r="C287" i="28"/>
  <c r="B287" i="28"/>
  <c r="N286" i="28"/>
  <c r="J286" i="28"/>
  <c r="I286" i="28"/>
  <c r="E286" i="28"/>
  <c r="D286" i="28"/>
  <c r="C286" i="28"/>
  <c r="B286" i="28"/>
  <c r="N285" i="28"/>
  <c r="J285" i="28"/>
  <c r="I285" i="28"/>
  <c r="E285" i="28"/>
  <c r="D285" i="28"/>
  <c r="C285" i="28"/>
  <c r="B285" i="28"/>
  <c r="N284" i="28"/>
  <c r="J284" i="28"/>
  <c r="I284" i="28"/>
  <c r="E284" i="28"/>
  <c r="D284" i="28"/>
  <c r="C284" i="28"/>
  <c r="B284" i="28"/>
  <c r="N283" i="28"/>
  <c r="J283" i="28"/>
  <c r="I283" i="28"/>
  <c r="E283" i="28"/>
  <c r="D283" i="28"/>
  <c r="C283" i="28"/>
  <c r="B283" i="28"/>
  <c r="N282" i="28"/>
  <c r="J282" i="28"/>
  <c r="I282" i="28"/>
  <c r="E282" i="28"/>
  <c r="D282" i="28"/>
  <c r="C282" i="28"/>
  <c r="B282" i="28"/>
  <c r="N281" i="28"/>
  <c r="J281" i="28"/>
  <c r="I281" i="28"/>
  <c r="E281" i="28"/>
  <c r="D281" i="28"/>
  <c r="C281" i="28"/>
  <c r="B281" i="28"/>
  <c r="N280" i="28"/>
  <c r="J280" i="28"/>
  <c r="I280" i="28"/>
  <c r="E280" i="28"/>
  <c r="D280" i="28"/>
  <c r="C280" i="28"/>
  <c r="B280" i="28"/>
  <c r="N279" i="28"/>
  <c r="J279" i="28"/>
  <c r="I279" i="28"/>
  <c r="E279" i="28"/>
  <c r="D279" i="28"/>
  <c r="C279" i="28"/>
  <c r="B279" i="28"/>
  <c r="N278" i="28"/>
  <c r="J278" i="28"/>
  <c r="I278" i="28"/>
  <c r="E278" i="28"/>
  <c r="D278" i="28"/>
  <c r="C278" i="28"/>
  <c r="B278" i="28"/>
  <c r="N277" i="28"/>
  <c r="J277" i="28"/>
  <c r="I277" i="28"/>
  <c r="E277" i="28"/>
  <c r="D277" i="28"/>
  <c r="C277" i="28"/>
  <c r="B277" i="28"/>
  <c r="N276" i="28"/>
  <c r="J276" i="28"/>
  <c r="I276" i="28"/>
  <c r="E276" i="28"/>
  <c r="D276" i="28"/>
  <c r="C276" i="28"/>
  <c r="B276" i="28"/>
  <c r="N275" i="28"/>
  <c r="J275" i="28"/>
  <c r="I275" i="28"/>
  <c r="E275" i="28"/>
  <c r="D275" i="28"/>
  <c r="C275" i="28"/>
  <c r="B275" i="28"/>
  <c r="N274" i="28"/>
  <c r="J274" i="28"/>
  <c r="I274" i="28"/>
  <c r="E274" i="28"/>
  <c r="D274" i="28"/>
  <c r="C274" i="28"/>
  <c r="B274" i="28"/>
  <c r="N273" i="28"/>
  <c r="J273" i="28"/>
  <c r="I273" i="28"/>
  <c r="E273" i="28"/>
  <c r="D273" i="28"/>
  <c r="C273" i="28"/>
  <c r="B273" i="28"/>
  <c r="N272" i="28"/>
  <c r="J272" i="28"/>
  <c r="I272" i="28"/>
  <c r="E272" i="28"/>
  <c r="D272" i="28"/>
  <c r="C272" i="28"/>
  <c r="B272" i="28"/>
  <c r="N271" i="28"/>
  <c r="J271" i="28"/>
  <c r="I271" i="28"/>
  <c r="E271" i="28"/>
  <c r="D271" i="28"/>
  <c r="C271" i="28"/>
  <c r="B271" i="28"/>
  <c r="N270" i="28"/>
  <c r="J270" i="28"/>
  <c r="I270" i="28"/>
  <c r="E270" i="28"/>
  <c r="D270" i="28"/>
  <c r="C270" i="28"/>
  <c r="B270" i="28"/>
  <c r="N269" i="28"/>
  <c r="J269" i="28"/>
  <c r="I269" i="28"/>
  <c r="E269" i="28"/>
  <c r="D269" i="28"/>
  <c r="C269" i="28"/>
  <c r="B269" i="28"/>
  <c r="N268" i="28"/>
  <c r="J268" i="28"/>
  <c r="I268" i="28"/>
  <c r="E268" i="28"/>
  <c r="D268" i="28"/>
  <c r="C268" i="28"/>
  <c r="B268" i="28"/>
  <c r="N267" i="28"/>
  <c r="J267" i="28"/>
  <c r="I267" i="28"/>
  <c r="E267" i="28"/>
  <c r="D267" i="28"/>
  <c r="C267" i="28"/>
  <c r="B267" i="28"/>
  <c r="N266" i="28"/>
  <c r="J266" i="28"/>
  <c r="I266" i="28"/>
  <c r="E266" i="28"/>
  <c r="D266" i="28"/>
  <c r="C266" i="28"/>
  <c r="B266" i="28"/>
  <c r="N265" i="28"/>
  <c r="J265" i="28"/>
  <c r="I265" i="28"/>
  <c r="E265" i="28"/>
  <c r="D265" i="28"/>
  <c r="C265" i="28"/>
  <c r="B265" i="28"/>
  <c r="N264" i="28"/>
  <c r="J264" i="28"/>
  <c r="I264" i="28"/>
  <c r="E264" i="28"/>
  <c r="D264" i="28"/>
  <c r="C264" i="28"/>
  <c r="B264" i="28"/>
  <c r="N263" i="28"/>
  <c r="J263" i="28"/>
  <c r="I263" i="28"/>
  <c r="E263" i="28"/>
  <c r="D263" i="28"/>
  <c r="C263" i="28"/>
  <c r="B263" i="28"/>
  <c r="N262" i="28"/>
  <c r="J262" i="28"/>
  <c r="I262" i="28"/>
  <c r="E262" i="28"/>
  <c r="D262" i="28"/>
  <c r="C262" i="28"/>
  <c r="B262" i="28"/>
  <c r="N261" i="28"/>
  <c r="J261" i="28"/>
  <c r="I261" i="28"/>
  <c r="E261" i="28"/>
  <c r="D261" i="28"/>
  <c r="C261" i="28"/>
  <c r="B261" i="28"/>
  <c r="N260" i="28"/>
  <c r="J260" i="28"/>
  <c r="I260" i="28"/>
  <c r="E260" i="28"/>
  <c r="D260" i="28"/>
  <c r="C260" i="28"/>
  <c r="B260" i="28"/>
  <c r="N259" i="28"/>
  <c r="J259" i="28"/>
  <c r="I259" i="28"/>
  <c r="E259" i="28"/>
  <c r="D259" i="28"/>
  <c r="C259" i="28"/>
  <c r="B259" i="28"/>
  <c r="N258" i="28"/>
  <c r="J258" i="28"/>
  <c r="I258" i="28"/>
  <c r="E258" i="28"/>
  <c r="D258" i="28"/>
  <c r="C258" i="28"/>
  <c r="B258" i="28"/>
  <c r="N257" i="28"/>
  <c r="J257" i="28"/>
  <c r="I257" i="28"/>
  <c r="E257" i="28"/>
  <c r="D257" i="28"/>
  <c r="C257" i="28"/>
  <c r="B257" i="28"/>
  <c r="N256" i="28"/>
  <c r="J256" i="28"/>
  <c r="I256" i="28"/>
  <c r="E256" i="28"/>
  <c r="D256" i="28"/>
  <c r="C256" i="28"/>
  <c r="B256" i="28"/>
  <c r="N255" i="28"/>
  <c r="J255" i="28"/>
  <c r="I255" i="28"/>
  <c r="E255" i="28"/>
  <c r="D255" i="28"/>
  <c r="C255" i="28"/>
  <c r="B255" i="28"/>
  <c r="N254" i="28"/>
  <c r="J254" i="28"/>
  <c r="I254" i="28"/>
  <c r="E254" i="28"/>
  <c r="D254" i="28"/>
  <c r="C254" i="28"/>
  <c r="B254" i="28"/>
  <c r="N253" i="28"/>
  <c r="J253" i="28"/>
  <c r="I253" i="28"/>
  <c r="E253" i="28"/>
  <c r="D253" i="28"/>
  <c r="C253" i="28"/>
  <c r="B253" i="28"/>
  <c r="N252" i="28"/>
  <c r="J252" i="28"/>
  <c r="I252" i="28"/>
  <c r="E252" i="28"/>
  <c r="D252" i="28"/>
  <c r="C252" i="28"/>
  <c r="B252" i="28"/>
  <c r="N251" i="28"/>
  <c r="J251" i="28"/>
  <c r="I251" i="28"/>
  <c r="E251" i="28"/>
  <c r="D251" i="28"/>
  <c r="C251" i="28"/>
  <c r="B251" i="28"/>
  <c r="N250" i="28"/>
  <c r="J250" i="28"/>
  <c r="I250" i="28"/>
  <c r="E250" i="28"/>
  <c r="D250" i="28"/>
  <c r="C250" i="28"/>
  <c r="B250" i="28"/>
  <c r="N249" i="28"/>
  <c r="J249" i="28"/>
  <c r="I249" i="28"/>
  <c r="E249" i="28"/>
  <c r="D249" i="28"/>
  <c r="C249" i="28"/>
  <c r="B249" i="28"/>
  <c r="N248" i="28"/>
  <c r="J248" i="28"/>
  <c r="I248" i="28"/>
  <c r="E248" i="28"/>
  <c r="D248" i="28"/>
  <c r="C248" i="28"/>
  <c r="B248" i="28"/>
  <c r="N247" i="28"/>
  <c r="J247" i="28"/>
  <c r="I247" i="28"/>
  <c r="E247" i="28"/>
  <c r="D247" i="28"/>
  <c r="C247" i="28"/>
  <c r="B247" i="28"/>
  <c r="N246" i="28"/>
  <c r="J246" i="28"/>
  <c r="I246" i="28"/>
  <c r="E246" i="28"/>
  <c r="D246" i="28"/>
  <c r="C246" i="28"/>
  <c r="B246" i="28"/>
  <c r="N245" i="28"/>
  <c r="J245" i="28"/>
  <c r="I245" i="28"/>
  <c r="E245" i="28"/>
  <c r="D245" i="28"/>
  <c r="C245" i="28"/>
  <c r="B245" i="28"/>
  <c r="N244" i="28"/>
  <c r="J244" i="28"/>
  <c r="I244" i="28"/>
  <c r="E244" i="28"/>
  <c r="D244" i="28"/>
  <c r="C244" i="28"/>
  <c r="B244" i="28"/>
  <c r="N243" i="28"/>
  <c r="J243" i="28"/>
  <c r="I243" i="28"/>
  <c r="E243" i="28"/>
  <c r="D243" i="28"/>
  <c r="C243" i="28"/>
  <c r="B243" i="28"/>
  <c r="N242" i="28"/>
  <c r="J242" i="28"/>
  <c r="I242" i="28"/>
  <c r="E242" i="28"/>
  <c r="D242" i="28"/>
  <c r="C242" i="28"/>
  <c r="B242" i="28"/>
  <c r="N241" i="28"/>
  <c r="J241" i="28"/>
  <c r="I241" i="28"/>
  <c r="E241" i="28"/>
  <c r="D241" i="28"/>
  <c r="C241" i="28"/>
  <c r="B241" i="28"/>
  <c r="N240" i="28"/>
  <c r="J240" i="28"/>
  <c r="I240" i="28"/>
  <c r="E240" i="28"/>
  <c r="D240" i="28"/>
  <c r="C240" i="28"/>
  <c r="B240" i="28"/>
  <c r="N239" i="28"/>
  <c r="J239" i="28"/>
  <c r="I239" i="28"/>
  <c r="E239" i="28"/>
  <c r="D239" i="28"/>
  <c r="C239" i="28"/>
  <c r="B239" i="28"/>
  <c r="N238" i="28"/>
  <c r="J238" i="28"/>
  <c r="I238" i="28"/>
  <c r="E238" i="28"/>
  <c r="D238" i="28"/>
  <c r="C238" i="28"/>
  <c r="B238" i="28"/>
  <c r="N237" i="28"/>
  <c r="J237" i="28"/>
  <c r="I237" i="28"/>
  <c r="E237" i="28"/>
  <c r="D237" i="28"/>
  <c r="C237" i="28"/>
  <c r="B237" i="28"/>
  <c r="N236" i="28"/>
  <c r="J236" i="28"/>
  <c r="I236" i="28"/>
  <c r="E236" i="28"/>
  <c r="D236" i="28"/>
  <c r="C236" i="28"/>
  <c r="B236" i="28"/>
  <c r="N235" i="28"/>
  <c r="J235" i="28"/>
  <c r="I235" i="28"/>
  <c r="E235" i="28"/>
  <c r="D235" i="28"/>
  <c r="C235" i="28"/>
  <c r="B235" i="28"/>
  <c r="N234" i="28"/>
  <c r="J234" i="28"/>
  <c r="I234" i="28"/>
  <c r="E234" i="28"/>
  <c r="D234" i="28"/>
  <c r="C234" i="28"/>
  <c r="B234" i="28"/>
  <c r="N233" i="28"/>
  <c r="J233" i="28"/>
  <c r="I233" i="28"/>
  <c r="E233" i="28"/>
  <c r="D233" i="28"/>
  <c r="C233" i="28"/>
  <c r="B233" i="28"/>
  <c r="N232" i="28"/>
  <c r="J232" i="28"/>
  <c r="I232" i="28"/>
  <c r="E232" i="28"/>
  <c r="D232" i="28"/>
  <c r="C232" i="28"/>
  <c r="B232" i="28"/>
  <c r="N231" i="28"/>
  <c r="J231" i="28"/>
  <c r="I231" i="28"/>
  <c r="E231" i="28"/>
  <c r="D231" i="28"/>
  <c r="C231" i="28"/>
  <c r="B231" i="28"/>
  <c r="N230" i="28"/>
  <c r="J230" i="28"/>
  <c r="I230" i="28"/>
  <c r="E230" i="28"/>
  <c r="D230" i="28"/>
  <c r="C230" i="28"/>
  <c r="B230" i="28"/>
  <c r="N229" i="28"/>
  <c r="J229" i="28"/>
  <c r="I229" i="28"/>
  <c r="E229" i="28"/>
  <c r="D229" i="28"/>
  <c r="C229" i="28"/>
  <c r="B229" i="28"/>
  <c r="N228" i="28"/>
  <c r="J228" i="28"/>
  <c r="I228" i="28"/>
  <c r="E228" i="28"/>
  <c r="D228" i="28"/>
  <c r="C228" i="28"/>
  <c r="B228" i="28"/>
  <c r="N227" i="28"/>
  <c r="J227" i="28"/>
  <c r="I227" i="28"/>
  <c r="E227" i="28"/>
  <c r="D227" i="28"/>
  <c r="C227" i="28"/>
  <c r="B227" i="28"/>
  <c r="N226" i="28"/>
  <c r="J226" i="28"/>
  <c r="I226" i="28"/>
  <c r="E226" i="28"/>
  <c r="D226" i="28"/>
  <c r="C226" i="28"/>
  <c r="B226" i="28"/>
  <c r="N225" i="28"/>
  <c r="J225" i="28"/>
  <c r="I225" i="28"/>
  <c r="E225" i="28"/>
  <c r="D225" i="28"/>
  <c r="C225" i="28"/>
  <c r="B225" i="28"/>
  <c r="N224" i="28"/>
  <c r="J224" i="28"/>
  <c r="I224" i="28"/>
  <c r="E224" i="28"/>
  <c r="D224" i="28"/>
  <c r="C224" i="28"/>
  <c r="B224" i="28"/>
  <c r="N223" i="28"/>
  <c r="J223" i="28"/>
  <c r="I223" i="28"/>
  <c r="E223" i="28"/>
  <c r="D223" i="28"/>
  <c r="C223" i="28"/>
  <c r="B223" i="28"/>
  <c r="N222" i="28"/>
  <c r="J222" i="28"/>
  <c r="I222" i="28"/>
  <c r="E222" i="28"/>
  <c r="D222" i="28"/>
  <c r="C222" i="28"/>
  <c r="B222" i="28"/>
  <c r="N221" i="28"/>
  <c r="J221" i="28"/>
  <c r="I221" i="28"/>
  <c r="E221" i="28"/>
  <c r="D221" i="28"/>
  <c r="C221" i="28"/>
  <c r="B221" i="28"/>
  <c r="N220" i="28"/>
  <c r="J220" i="28"/>
  <c r="I220" i="28"/>
  <c r="E220" i="28"/>
  <c r="D220" i="28"/>
  <c r="C220" i="28"/>
  <c r="B220" i="28"/>
  <c r="N219" i="28"/>
  <c r="J219" i="28"/>
  <c r="I219" i="28"/>
  <c r="E219" i="28"/>
  <c r="D219" i="28"/>
  <c r="C219" i="28"/>
  <c r="B219" i="28"/>
  <c r="N218" i="28"/>
  <c r="J218" i="28"/>
  <c r="I218" i="28"/>
  <c r="E218" i="28"/>
  <c r="D218" i="28"/>
  <c r="C218" i="28"/>
  <c r="B218" i="28"/>
  <c r="N217" i="28"/>
  <c r="J217" i="28"/>
  <c r="I217" i="28"/>
  <c r="E217" i="28"/>
  <c r="D217" i="28"/>
  <c r="C217" i="28"/>
  <c r="B217" i="28"/>
  <c r="N216" i="28"/>
  <c r="J216" i="28"/>
  <c r="I216" i="28"/>
  <c r="E216" i="28"/>
  <c r="D216" i="28"/>
  <c r="C216" i="28"/>
  <c r="B216" i="28"/>
  <c r="N215" i="28"/>
  <c r="J215" i="28"/>
  <c r="I215" i="28"/>
  <c r="E215" i="28"/>
  <c r="D215" i="28"/>
  <c r="C215" i="28"/>
  <c r="B215" i="28"/>
  <c r="N214" i="28"/>
  <c r="J214" i="28"/>
  <c r="I214" i="28"/>
  <c r="E214" i="28"/>
  <c r="D214" i="28"/>
  <c r="C214" i="28"/>
  <c r="B214" i="28"/>
  <c r="N213" i="28"/>
  <c r="J213" i="28"/>
  <c r="I213" i="28"/>
  <c r="E213" i="28"/>
  <c r="D213" i="28"/>
  <c r="C213" i="28"/>
  <c r="B213" i="28"/>
  <c r="N212" i="28"/>
  <c r="J212" i="28"/>
  <c r="I212" i="28"/>
  <c r="E212" i="28"/>
  <c r="D212" i="28"/>
  <c r="C212" i="28"/>
  <c r="B212" i="28"/>
  <c r="N211" i="28"/>
  <c r="J211" i="28"/>
  <c r="I211" i="28"/>
  <c r="E211" i="28"/>
  <c r="D211" i="28"/>
  <c r="C211" i="28"/>
  <c r="B211" i="28"/>
  <c r="N210" i="28"/>
  <c r="J210" i="28"/>
  <c r="I210" i="28"/>
  <c r="E210" i="28"/>
  <c r="D210" i="28"/>
  <c r="C210" i="28"/>
  <c r="B210" i="28"/>
  <c r="N209" i="28"/>
  <c r="J209" i="28"/>
  <c r="I209" i="28"/>
  <c r="E209" i="28"/>
  <c r="D209" i="28"/>
  <c r="C209" i="28"/>
  <c r="B209" i="28"/>
  <c r="N208" i="28"/>
  <c r="J208" i="28"/>
  <c r="I208" i="28"/>
  <c r="E208" i="28"/>
  <c r="D208" i="28"/>
  <c r="C208" i="28"/>
  <c r="B208" i="28"/>
  <c r="N207" i="28"/>
  <c r="J207" i="28"/>
  <c r="I207" i="28"/>
  <c r="E207" i="28"/>
  <c r="D207" i="28"/>
  <c r="C207" i="28"/>
  <c r="B207" i="28"/>
  <c r="N206" i="28"/>
  <c r="J206" i="28"/>
  <c r="I206" i="28"/>
  <c r="E206" i="28"/>
  <c r="D206" i="28"/>
  <c r="C206" i="28"/>
  <c r="B206" i="28"/>
  <c r="N205" i="28"/>
  <c r="J205" i="28"/>
  <c r="I205" i="28"/>
  <c r="E205" i="28"/>
  <c r="D205" i="28"/>
  <c r="C205" i="28"/>
  <c r="B205" i="28"/>
  <c r="N204" i="28"/>
  <c r="J204" i="28"/>
  <c r="I204" i="28"/>
  <c r="E204" i="28"/>
  <c r="D204" i="28"/>
  <c r="C204" i="28"/>
  <c r="B204" i="28"/>
  <c r="N203" i="28"/>
  <c r="J203" i="28"/>
  <c r="I203" i="28"/>
  <c r="E203" i="28"/>
  <c r="D203" i="28"/>
  <c r="C203" i="28"/>
  <c r="B203" i="28"/>
  <c r="N202" i="28"/>
  <c r="J202" i="28"/>
  <c r="I202" i="28"/>
  <c r="E202" i="28"/>
  <c r="D202" i="28"/>
  <c r="C202" i="28"/>
  <c r="B202" i="28"/>
  <c r="N201" i="28"/>
  <c r="J201" i="28"/>
  <c r="I201" i="28"/>
  <c r="E201" i="28"/>
  <c r="D201" i="28"/>
  <c r="C201" i="28"/>
  <c r="B201" i="28"/>
  <c r="N200" i="28"/>
  <c r="J200" i="28"/>
  <c r="I200" i="28"/>
  <c r="E200" i="28"/>
  <c r="D200" i="28"/>
  <c r="C200" i="28"/>
  <c r="B200" i="28"/>
  <c r="N199" i="28"/>
  <c r="J199" i="28"/>
  <c r="I199" i="28"/>
  <c r="E199" i="28"/>
  <c r="D199" i="28"/>
  <c r="C199" i="28"/>
  <c r="B199" i="28"/>
  <c r="N198" i="28"/>
  <c r="J198" i="28"/>
  <c r="I198" i="28"/>
  <c r="E198" i="28"/>
  <c r="D198" i="28"/>
  <c r="C198" i="28"/>
  <c r="B198" i="28"/>
  <c r="N197" i="28"/>
  <c r="J197" i="28"/>
  <c r="I197" i="28"/>
  <c r="E197" i="28"/>
  <c r="D197" i="28"/>
  <c r="C197" i="28"/>
  <c r="B197" i="28"/>
  <c r="N196" i="28"/>
  <c r="J196" i="28"/>
  <c r="I196" i="28"/>
  <c r="E196" i="28"/>
  <c r="D196" i="28"/>
  <c r="C196" i="28"/>
  <c r="B196" i="28"/>
  <c r="N195" i="28"/>
  <c r="J195" i="28"/>
  <c r="I195" i="28"/>
  <c r="E195" i="28"/>
  <c r="D195" i="28"/>
  <c r="C195" i="28"/>
  <c r="B195" i="28"/>
  <c r="N194" i="28"/>
  <c r="J194" i="28"/>
  <c r="I194" i="28"/>
  <c r="E194" i="28"/>
  <c r="D194" i="28"/>
  <c r="C194" i="28"/>
  <c r="B194" i="28"/>
  <c r="N193" i="28"/>
  <c r="J193" i="28"/>
  <c r="I193" i="28"/>
  <c r="E193" i="28"/>
  <c r="D193" i="28"/>
  <c r="C193" i="28"/>
  <c r="B193" i="28"/>
  <c r="N192" i="28"/>
  <c r="J192" i="28"/>
  <c r="I192" i="28"/>
  <c r="E192" i="28"/>
  <c r="D192" i="28"/>
  <c r="C192" i="28"/>
  <c r="B192" i="28"/>
  <c r="N191" i="28"/>
  <c r="J191" i="28"/>
  <c r="I191" i="28"/>
  <c r="E191" i="28"/>
  <c r="D191" i="28"/>
  <c r="C191" i="28"/>
  <c r="B191" i="28"/>
  <c r="N190" i="28"/>
  <c r="J190" i="28"/>
  <c r="I190" i="28"/>
  <c r="E190" i="28"/>
  <c r="D190" i="28"/>
  <c r="C190" i="28"/>
  <c r="B190" i="28"/>
  <c r="N189" i="28"/>
  <c r="J189" i="28"/>
  <c r="I189" i="28"/>
  <c r="E189" i="28"/>
  <c r="D189" i="28"/>
  <c r="C189" i="28"/>
  <c r="B189" i="28"/>
  <c r="N188" i="28"/>
  <c r="J188" i="28"/>
  <c r="I188" i="28"/>
  <c r="E188" i="28"/>
  <c r="D188" i="28"/>
  <c r="C188" i="28"/>
  <c r="B188" i="28"/>
  <c r="N187" i="28"/>
  <c r="J187" i="28"/>
  <c r="I187" i="28"/>
  <c r="E187" i="28"/>
  <c r="D187" i="28"/>
  <c r="C187" i="28"/>
  <c r="B187" i="28"/>
  <c r="N186" i="28"/>
  <c r="J186" i="28"/>
  <c r="I186" i="28"/>
  <c r="E186" i="28"/>
  <c r="D186" i="28"/>
  <c r="C186" i="28"/>
  <c r="B186" i="28"/>
  <c r="N185" i="28"/>
  <c r="J185" i="28"/>
  <c r="I185" i="28"/>
  <c r="E185" i="28"/>
  <c r="D185" i="28"/>
  <c r="C185" i="28"/>
  <c r="B185" i="28"/>
  <c r="N184" i="28"/>
  <c r="J184" i="28"/>
  <c r="I184" i="28"/>
  <c r="E184" i="28"/>
  <c r="D184" i="28"/>
  <c r="C184" i="28"/>
  <c r="B184" i="28"/>
  <c r="N183" i="28"/>
  <c r="J183" i="28"/>
  <c r="I183" i="28"/>
  <c r="E183" i="28"/>
  <c r="D183" i="28"/>
  <c r="C183" i="28"/>
  <c r="B183" i="28"/>
  <c r="N182" i="28"/>
  <c r="J182" i="28"/>
  <c r="I182" i="28"/>
  <c r="E182" i="28"/>
  <c r="D182" i="28"/>
  <c r="C182" i="28"/>
  <c r="B182" i="28"/>
  <c r="N181" i="28"/>
  <c r="J181" i="28"/>
  <c r="I181" i="28"/>
  <c r="E181" i="28"/>
  <c r="D181" i="28"/>
  <c r="C181" i="28"/>
  <c r="B181" i="28"/>
  <c r="N180" i="28"/>
  <c r="J180" i="28"/>
  <c r="I180" i="28"/>
  <c r="E180" i="28"/>
  <c r="D180" i="28"/>
  <c r="C180" i="28"/>
  <c r="B180" i="28"/>
  <c r="N179" i="28"/>
  <c r="J179" i="28"/>
  <c r="I179" i="28"/>
  <c r="E179" i="28"/>
  <c r="D179" i="28"/>
  <c r="C179" i="28"/>
  <c r="B179" i="28"/>
  <c r="N178" i="28"/>
  <c r="J178" i="28"/>
  <c r="I178" i="28"/>
  <c r="E178" i="28"/>
  <c r="D178" i="28"/>
  <c r="C178" i="28"/>
  <c r="B178" i="28"/>
  <c r="N177" i="28"/>
  <c r="J177" i="28"/>
  <c r="I177" i="28"/>
  <c r="E177" i="28"/>
  <c r="D177" i="28"/>
  <c r="C177" i="28"/>
  <c r="B177" i="28"/>
  <c r="N176" i="28"/>
  <c r="J176" i="28"/>
  <c r="I176" i="28"/>
  <c r="E176" i="28"/>
  <c r="D176" i="28"/>
  <c r="C176" i="28"/>
  <c r="B176" i="28"/>
  <c r="N175" i="28"/>
  <c r="J175" i="28"/>
  <c r="I175" i="28"/>
  <c r="E175" i="28"/>
  <c r="D175" i="28"/>
  <c r="C175" i="28"/>
  <c r="B175" i="28"/>
  <c r="N174" i="28"/>
  <c r="J174" i="28"/>
  <c r="I174" i="28"/>
  <c r="E174" i="28"/>
  <c r="D174" i="28"/>
  <c r="C174" i="28"/>
  <c r="B174" i="28"/>
  <c r="N173" i="28"/>
  <c r="J173" i="28"/>
  <c r="I173" i="28"/>
  <c r="E173" i="28"/>
  <c r="D173" i="28"/>
  <c r="C173" i="28"/>
  <c r="B173" i="28"/>
  <c r="N172" i="28"/>
  <c r="J172" i="28"/>
  <c r="I172" i="28"/>
  <c r="E172" i="28"/>
  <c r="D172" i="28"/>
  <c r="C172" i="28"/>
  <c r="B172" i="28"/>
  <c r="N171" i="28"/>
  <c r="J171" i="28"/>
  <c r="I171" i="28"/>
  <c r="E171" i="28"/>
  <c r="D171" i="28"/>
  <c r="C171" i="28"/>
  <c r="B171" i="28"/>
  <c r="N170" i="28"/>
  <c r="J170" i="28"/>
  <c r="I170" i="28"/>
  <c r="E170" i="28"/>
  <c r="D170" i="28"/>
  <c r="C170" i="28"/>
  <c r="B170" i="28"/>
  <c r="N169" i="28"/>
  <c r="J169" i="28"/>
  <c r="I169" i="28"/>
  <c r="E169" i="28"/>
  <c r="D169" i="28"/>
  <c r="C169" i="28"/>
  <c r="B169" i="28"/>
  <c r="N168" i="28"/>
  <c r="J168" i="28"/>
  <c r="I168" i="28"/>
  <c r="E168" i="28"/>
  <c r="D168" i="28"/>
  <c r="C168" i="28"/>
  <c r="B168" i="28"/>
  <c r="N167" i="28"/>
  <c r="J167" i="28"/>
  <c r="I167" i="28"/>
  <c r="E167" i="28"/>
  <c r="D167" i="28"/>
  <c r="C167" i="28"/>
  <c r="B167" i="28"/>
  <c r="N166" i="28"/>
  <c r="J166" i="28"/>
  <c r="I166" i="28"/>
  <c r="E166" i="28"/>
  <c r="D166" i="28"/>
  <c r="C166" i="28"/>
  <c r="B166" i="28"/>
  <c r="N165" i="28"/>
  <c r="J165" i="28"/>
  <c r="I165" i="28"/>
  <c r="E165" i="28"/>
  <c r="D165" i="28"/>
  <c r="C165" i="28"/>
  <c r="B165" i="28"/>
  <c r="N164" i="28"/>
  <c r="J164" i="28"/>
  <c r="I164" i="28"/>
  <c r="E164" i="28"/>
  <c r="D164" i="28"/>
  <c r="C164" i="28"/>
  <c r="B164" i="28"/>
  <c r="N163" i="28"/>
  <c r="J163" i="28"/>
  <c r="I163" i="28"/>
  <c r="E163" i="28"/>
  <c r="D163" i="28"/>
  <c r="C163" i="28"/>
  <c r="B163" i="28"/>
  <c r="N162" i="28"/>
  <c r="J162" i="28"/>
  <c r="I162" i="28"/>
  <c r="E162" i="28"/>
  <c r="D162" i="28"/>
  <c r="C162" i="28"/>
  <c r="B162" i="28"/>
  <c r="N161" i="28"/>
  <c r="J161" i="28"/>
  <c r="I161" i="28"/>
  <c r="E161" i="28"/>
  <c r="D161" i="28"/>
  <c r="C161" i="28"/>
  <c r="B161" i="28"/>
  <c r="N160" i="28"/>
  <c r="J160" i="28"/>
  <c r="I160" i="28"/>
  <c r="E160" i="28"/>
  <c r="D160" i="28"/>
  <c r="C160" i="28"/>
  <c r="B160" i="28"/>
  <c r="N159" i="28"/>
  <c r="J159" i="28"/>
  <c r="I159" i="28"/>
  <c r="E159" i="28"/>
  <c r="D159" i="28"/>
  <c r="C159" i="28"/>
  <c r="B159" i="28"/>
  <c r="N158" i="28"/>
  <c r="J158" i="28"/>
  <c r="I158" i="28"/>
  <c r="E158" i="28"/>
  <c r="D158" i="28"/>
  <c r="C158" i="28"/>
  <c r="B158" i="28"/>
  <c r="N157" i="28"/>
  <c r="J157" i="28"/>
  <c r="I157" i="28"/>
  <c r="E157" i="28"/>
  <c r="D157" i="28"/>
  <c r="C157" i="28"/>
  <c r="B157" i="28"/>
  <c r="N156" i="28"/>
  <c r="J156" i="28"/>
  <c r="I156" i="28"/>
  <c r="E156" i="28"/>
  <c r="D156" i="28"/>
  <c r="C156" i="28"/>
  <c r="B156" i="28"/>
  <c r="N155" i="28"/>
  <c r="J155" i="28"/>
  <c r="I155" i="28"/>
  <c r="E155" i="28"/>
  <c r="D155" i="28"/>
  <c r="C155" i="28"/>
  <c r="B155" i="28"/>
  <c r="N154" i="28"/>
  <c r="J154" i="28"/>
  <c r="I154" i="28"/>
  <c r="E154" i="28"/>
  <c r="D154" i="28"/>
  <c r="C154" i="28"/>
  <c r="B154" i="28"/>
  <c r="N153" i="28"/>
  <c r="J153" i="28"/>
  <c r="I153" i="28"/>
  <c r="E153" i="28"/>
  <c r="D153" i="28"/>
  <c r="C153" i="28"/>
  <c r="B153" i="28"/>
  <c r="N152" i="28"/>
  <c r="J152" i="28"/>
  <c r="I152" i="28"/>
  <c r="E152" i="28"/>
  <c r="D152" i="28"/>
  <c r="C152" i="28"/>
  <c r="B152" i="28"/>
  <c r="N151" i="28"/>
  <c r="J151" i="28"/>
  <c r="I151" i="28"/>
  <c r="E151" i="28"/>
  <c r="D151" i="28"/>
  <c r="C151" i="28"/>
  <c r="B151" i="28"/>
  <c r="N150" i="28"/>
  <c r="J150" i="28"/>
  <c r="I150" i="28"/>
  <c r="E150" i="28"/>
  <c r="D150" i="28"/>
  <c r="C150" i="28"/>
  <c r="B150" i="28"/>
  <c r="N149" i="28"/>
  <c r="J149" i="28"/>
  <c r="I149" i="28"/>
  <c r="E149" i="28"/>
  <c r="D149" i="28"/>
  <c r="C149" i="28"/>
  <c r="B149" i="28"/>
  <c r="N148" i="28"/>
  <c r="J148" i="28"/>
  <c r="I148" i="28"/>
  <c r="E148" i="28"/>
  <c r="D148" i="28"/>
  <c r="C148" i="28"/>
  <c r="B148" i="28"/>
  <c r="N147" i="28"/>
  <c r="J147" i="28"/>
  <c r="I147" i="28"/>
  <c r="E147" i="28"/>
  <c r="D147" i="28"/>
  <c r="C147" i="28"/>
  <c r="B147" i="28"/>
  <c r="N146" i="28"/>
  <c r="J146" i="28"/>
  <c r="I146" i="28"/>
  <c r="E146" i="28"/>
  <c r="D146" i="28"/>
  <c r="C146" i="28"/>
  <c r="B146" i="28"/>
  <c r="N145" i="28"/>
  <c r="J145" i="28"/>
  <c r="I145" i="28"/>
  <c r="E145" i="28"/>
  <c r="D145" i="28"/>
  <c r="C145" i="28"/>
  <c r="B145" i="28"/>
  <c r="N144" i="28"/>
  <c r="J144" i="28"/>
  <c r="I144" i="28"/>
  <c r="E144" i="28"/>
  <c r="D144" i="28"/>
  <c r="C144" i="28"/>
  <c r="B144" i="28"/>
  <c r="N143" i="28"/>
  <c r="J143" i="28"/>
  <c r="I143" i="28"/>
  <c r="E143" i="28"/>
  <c r="D143" i="28"/>
  <c r="C143" i="28"/>
  <c r="B143" i="28"/>
  <c r="N142" i="28"/>
  <c r="J142" i="28"/>
  <c r="I142" i="28"/>
  <c r="E142" i="28"/>
  <c r="D142" i="28"/>
  <c r="C142" i="28"/>
  <c r="B142" i="28"/>
  <c r="N141" i="28"/>
  <c r="J141" i="28"/>
  <c r="I141" i="28"/>
  <c r="E141" i="28"/>
  <c r="D141" i="28"/>
  <c r="C141" i="28"/>
  <c r="B141" i="28"/>
  <c r="N140" i="28"/>
  <c r="J140" i="28"/>
  <c r="I140" i="28"/>
  <c r="E140" i="28"/>
  <c r="D140" i="28"/>
  <c r="C140" i="28"/>
  <c r="B140" i="28"/>
  <c r="N139" i="28"/>
  <c r="J139" i="28"/>
  <c r="I139" i="28"/>
  <c r="E139" i="28"/>
  <c r="D139" i="28"/>
  <c r="C139" i="28"/>
  <c r="B139" i="28"/>
  <c r="N138" i="28"/>
  <c r="J138" i="28"/>
  <c r="I138" i="28"/>
  <c r="E138" i="28"/>
  <c r="D138" i="28"/>
  <c r="C138" i="28"/>
  <c r="B138" i="28"/>
  <c r="N137" i="28"/>
  <c r="J137" i="28"/>
  <c r="I137" i="28"/>
  <c r="E137" i="28"/>
  <c r="D137" i="28"/>
  <c r="C137" i="28"/>
  <c r="B137" i="28"/>
  <c r="N136" i="28"/>
  <c r="J136" i="28"/>
  <c r="I136" i="28"/>
  <c r="E136" i="28"/>
  <c r="D136" i="28"/>
  <c r="C136" i="28"/>
  <c r="B136" i="28"/>
  <c r="N135" i="28"/>
  <c r="J135" i="28"/>
  <c r="I135" i="28"/>
  <c r="E135" i="28"/>
  <c r="D135" i="28"/>
  <c r="C135" i="28"/>
  <c r="B135" i="28"/>
  <c r="N134" i="28"/>
  <c r="J134" i="28"/>
  <c r="I134" i="28"/>
  <c r="E134" i="28"/>
  <c r="D134" i="28"/>
  <c r="C134" i="28"/>
  <c r="B134" i="28"/>
  <c r="N133" i="28"/>
  <c r="J133" i="28"/>
  <c r="I133" i="28"/>
  <c r="E133" i="28"/>
  <c r="D133" i="28"/>
  <c r="C133" i="28"/>
  <c r="B133" i="28"/>
  <c r="N132" i="28"/>
  <c r="J132" i="28"/>
  <c r="I132" i="28"/>
  <c r="E132" i="28"/>
  <c r="D132" i="28"/>
  <c r="C132" i="28"/>
  <c r="B132" i="28"/>
  <c r="N131" i="28"/>
  <c r="J131" i="28"/>
  <c r="I131" i="28"/>
  <c r="E131" i="28"/>
  <c r="D131" i="28"/>
  <c r="C131" i="28"/>
  <c r="B131" i="28"/>
  <c r="N130" i="28"/>
  <c r="J130" i="28"/>
  <c r="I130" i="28"/>
  <c r="E130" i="28"/>
  <c r="D130" i="28"/>
  <c r="C130" i="28"/>
  <c r="B130" i="28"/>
  <c r="N129" i="28"/>
  <c r="J129" i="28"/>
  <c r="I129" i="28"/>
  <c r="E129" i="28"/>
  <c r="D129" i="28"/>
  <c r="C129" i="28"/>
  <c r="B129" i="28"/>
  <c r="N128" i="28"/>
  <c r="J128" i="28"/>
  <c r="I128" i="28"/>
  <c r="E128" i="28"/>
  <c r="D128" i="28"/>
  <c r="C128" i="28"/>
  <c r="B128" i="28"/>
  <c r="N127" i="28"/>
  <c r="J127" i="28"/>
  <c r="I127" i="28"/>
  <c r="E127" i="28"/>
  <c r="D127" i="28"/>
  <c r="C127" i="28"/>
  <c r="B127" i="28"/>
  <c r="N126" i="28"/>
  <c r="J126" i="28"/>
  <c r="I126" i="28"/>
  <c r="E126" i="28"/>
  <c r="D126" i="28"/>
  <c r="C126" i="28"/>
  <c r="B126" i="28"/>
  <c r="N125" i="28"/>
  <c r="J125" i="28"/>
  <c r="I125" i="28"/>
  <c r="E125" i="28"/>
  <c r="D125" i="28"/>
  <c r="C125" i="28"/>
  <c r="B125" i="28"/>
  <c r="N124" i="28"/>
  <c r="J124" i="28"/>
  <c r="I124" i="28"/>
  <c r="E124" i="28"/>
  <c r="D124" i="28"/>
  <c r="C124" i="28"/>
  <c r="B124" i="28"/>
  <c r="N123" i="28"/>
  <c r="J123" i="28"/>
  <c r="I123" i="28"/>
  <c r="E123" i="28"/>
  <c r="D123" i="28"/>
  <c r="C123" i="28"/>
  <c r="B123" i="28"/>
  <c r="N122" i="28"/>
  <c r="J122" i="28"/>
  <c r="I122" i="28"/>
  <c r="E122" i="28"/>
  <c r="D122" i="28"/>
  <c r="C122" i="28"/>
  <c r="B122" i="28"/>
  <c r="N121" i="28"/>
  <c r="J121" i="28"/>
  <c r="I121" i="28"/>
  <c r="E121" i="28"/>
  <c r="D121" i="28"/>
  <c r="C121" i="28"/>
  <c r="B121" i="28"/>
  <c r="N120" i="28"/>
  <c r="J120" i="28"/>
  <c r="I120" i="28"/>
  <c r="E120" i="28"/>
  <c r="D120" i="28"/>
  <c r="C120" i="28"/>
  <c r="B120" i="28"/>
  <c r="N119" i="28"/>
  <c r="J119" i="28"/>
  <c r="I119" i="28"/>
  <c r="E119" i="28"/>
  <c r="D119" i="28"/>
  <c r="C119" i="28"/>
  <c r="B119" i="28"/>
  <c r="N118" i="28"/>
  <c r="J118" i="28"/>
  <c r="I118" i="28"/>
  <c r="E118" i="28"/>
  <c r="D118" i="28"/>
  <c r="C118" i="28"/>
  <c r="B118" i="28"/>
  <c r="N117" i="28"/>
  <c r="J117" i="28"/>
  <c r="I117" i="28"/>
  <c r="E117" i="28"/>
  <c r="D117" i="28"/>
  <c r="C117" i="28"/>
  <c r="B117" i="28"/>
  <c r="N116" i="28"/>
  <c r="J116" i="28"/>
  <c r="I116" i="28"/>
  <c r="E116" i="28"/>
  <c r="D116" i="28"/>
  <c r="C116" i="28"/>
  <c r="B116" i="28"/>
  <c r="N115" i="28"/>
  <c r="J115" i="28"/>
  <c r="I115" i="28"/>
  <c r="E115" i="28"/>
  <c r="D115" i="28"/>
  <c r="C115" i="28"/>
  <c r="B115" i="28"/>
  <c r="N114" i="28"/>
  <c r="J114" i="28"/>
  <c r="I114" i="28"/>
  <c r="E114" i="28"/>
  <c r="D114" i="28"/>
  <c r="C114" i="28"/>
  <c r="B114" i="28"/>
  <c r="N113" i="28"/>
  <c r="J113" i="28"/>
  <c r="I113" i="28"/>
  <c r="E113" i="28"/>
  <c r="D113" i="28"/>
  <c r="C113" i="28"/>
  <c r="B113" i="28"/>
  <c r="N112" i="28"/>
  <c r="J112" i="28"/>
  <c r="I112" i="28"/>
  <c r="E112" i="28"/>
  <c r="D112" i="28"/>
  <c r="C112" i="28"/>
  <c r="B112" i="28"/>
  <c r="N111" i="28"/>
  <c r="J111" i="28"/>
  <c r="I111" i="28"/>
  <c r="E111" i="28"/>
  <c r="D111" i="28"/>
  <c r="C111" i="28"/>
  <c r="B111" i="28"/>
  <c r="N110" i="28"/>
  <c r="J110" i="28"/>
  <c r="I110" i="28"/>
  <c r="E110" i="28"/>
  <c r="D110" i="28"/>
  <c r="C110" i="28"/>
  <c r="B110" i="28"/>
  <c r="N109" i="28"/>
  <c r="J109" i="28"/>
  <c r="I109" i="28"/>
  <c r="E109" i="28"/>
  <c r="D109" i="28"/>
  <c r="C109" i="28"/>
  <c r="B109" i="28"/>
  <c r="N108" i="28"/>
  <c r="J108" i="28"/>
  <c r="I108" i="28"/>
  <c r="E108" i="28"/>
  <c r="D108" i="28"/>
  <c r="C108" i="28"/>
  <c r="B108" i="28"/>
  <c r="N107" i="28"/>
  <c r="J107" i="28"/>
  <c r="I107" i="28"/>
  <c r="E107" i="28"/>
  <c r="D107" i="28"/>
  <c r="C107" i="28"/>
  <c r="B107" i="28"/>
  <c r="N106" i="28"/>
  <c r="J106" i="28"/>
  <c r="I106" i="28"/>
  <c r="E106" i="28"/>
  <c r="D106" i="28"/>
  <c r="C106" i="28"/>
  <c r="B106" i="28"/>
  <c r="N105" i="28"/>
  <c r="J105" i="28"/>
  <c r="I105" i="28"/>
  <c r="E105" i="28"/>
  <c r="D105" i="28"/>
  <c r="C105" i="28"/>
  <c r="B105" i="28"/>
  <c r="N104" i="28"/>
  <c r="J104" i="28"/>
  <c r="I104" i="28"/>
  <c r="E104" i="28"/>
  <c r="D104" i="28"/>
  <c r="C104" i="28"/>
  <c r="B104" i="28"/>
  <c r="N103" i="28"/>
  <c r="J103" i="28"/>
  <c r="I103" i="28"/>
  <c r="E103" i="28"/>
  <c r="D103" i="28"/>
  <c r="C103" i="28"/>
  <c r="B103" i="28"/>
  <c r="N102" i="28"/>
  <c r="J102" i="28"/>
  <c r="I102" i="28"/>
  <c r="E102" i="28"/>
  <c r="D102" i="28"/>
  <c r="C102" i="28"/>
  <c r="B102" i="28"/>
  <c r="N101" i="28"/>
  <c r="J101" i="28"/>
  <c r="I101" i="28"/>
  <c r="E101" i="28"/>
  <c r="D101" i="28"/>
  <c r="C101" i="28"/>
  <c r="B101" i="28"/>
  <c r="N100" i="28"/>
  <c r="J100" i="28"/>
  <c r="I100" i="28"/>
  <c r="E100" i="28"/>
  <c r="D100" i="28"/>
  <c r="C100" i="28"/>
  <c r="B100" i="28"/>
  <c r="N99" i="28"/>
  <c r="J99" i="28"/>
  <c r="I99" i="28"/>
  <c r="E99" i="28"/>
  <c r="D99" i="28"/>
  <c r="C99" i="28"/>
  <c r="B99" i="28"/>
  <c r="N98" i="28"/>
  <c r="J98" i="28"/>
  <c r="I98" i="28"/>
  <c r="E98" i="28"/>
  <c r="D98" i="28"/>
  <c r="C98" i="28"/>
  <c r="B98" i="28"/>
  <c r="N97" i="28"/>
  <c r="J97" i="28"/>
  <c r="I97" i="28"/>
  <c r="E97" i="28"/>
  <c r="D97" i="28"/>
  <c r="C97" i="28"/>
  <c r="B97" i="28"/>
  <c r="N96" i="28"/>
  <c r="J96" i="28"/>
  <c r="I96" i="28"/>
  <c r="E96" i="28"/>
  <c r="D96" i="28"/>
  <c r="C96" i="28"/>
  <c r="B96" i="28"/>
  <c r="N95" i="28"/>
  <c r="J95" i="28"/>
  <c r="I95" i="28"/>
  <c r="E95" i="28"/>
  <c r="D95" i="28"/>
  <c r="C95" i="28"/>
  <c r="B95" i="28"/>
  <c r="N94" i="28"/>
  <c r="J94" i="28"/>
  <c r="I94" i="28"/>
  <c r="E94" i="28"/>
  <c r="D94" i="28"/>
  <c r="C94" i="28"/>
  <c r="B94" i="28"/>
  <c r="N93" i="28"/>
  <c r="J93" i="28"/>
  <c r="I93" i="28"/>
  <c r="E93" i="28"/>
  <c r="D93" i="28"/>
  <c r="C93" i="28"/>
  <c r="B93" i="28"/>
  <c r="N92" i="28"/>
  <c r="J92" i="28"/>
  <c r="I92" i="28"/>
  <c r="E92" i="28"/>
  <c r="D92" i="28"/>
  <c r="C92" i="28"/>
  <c r="B92" i="28"/>
  <c r="N91" i="28"/>
  <c r="J91" i="28"/>
  <c r="I91" i="28"/>
  <c r="E91" i="28"/>
  <c r="D91" i="28"/>
  <c r="C91" i="28"/>
  <c r="B91" i="28"/>
  <c r="N90" i="28"/>
  <c r="J90" i="28"/>
  <c r="I90" i="28"/>
  <c r="E90" i="28"/>
  <c r="D90" i="28"/>
  <c r="C90" i="28"/>
  <c r="B90" i="28"/>
  <c r="N89" i="28"/>
  <c r="J89" i="28"/>
  <c r="I89" i="28"/>
  <c r="E89" i="28"/>
  <c r="D89" i="28"/>
  <c r="C89" i="28"/>
  <c r="B89" i="28"/>
  <c r="N88" i="28"/>
  <c r="J88" i="28"/>
  <c r="I88" i="28"/>
  <c r="E88" i="28"/>
  <c r="D88" i="28"/>
  <c r="C88" i="28"/>
  <c r="B88" i="28"/>
  <c r="N87" i="28"/>
  <c r="J87" i="28"/>
  <c r="I87" i="28"/>
  <c r="E87" i="28"/>
  <c r="D87" i="28"/>
  <c r="C87" i="28"/>
  <c r="B87" i="28"/>
  <c r="N86" i="28"/>
  <c r="J86" i="28"/>
  <c r="I86" i="28"/>
  <c r="E86" i="28"/>
  <c r="D86" i="28"/>
  <c r="C86" i="28"/>
  <c r="B86" i="28"/>
  <c r="N85" i="28"/>
  <c r="J85" i="28"/>
  <c r="I85" i="28"/>
  <c r="E85" i="28"/>
  <c r="D85" i="28"/>
  <c r="C85" i="28"/>
  <c r="B85" i="28"/>
  <c r="N84" i="28"/>
  <c r="J84" i="28"/>
  <c r="I84" i="28"/>
  <c r="E84" i="28"/>
  <c r="D84" i="28"/>
  <c r="C84" i="28"/>
  <c r="B84" i="28"/>
  <c r="N83" i="28"/>
  <c r="J83" i="28"/>
  <c r="I83" i="28"/>
  <c r="E83" i="28"/>
  <c r="D83" i="28"/>
  <c r="C83" i="28"/>
  <c r="B83" i="28"/>
  <c r="N82" i="28"/>
  <c r="J82" i="28"/>
  <c r="I82" i="28"/>
  <c r="E82" i="28"/>
  <c r="D82" i="28"/>
  <c r="C82" i="28"/>
  <c r="B82" i="28"/>
  <c r="N81" i="28"/>
  <c r="J81" i="28"/>
  <c r="I81" i="28"/>
  <c r="E81" i="28"/>
  <c r="D81" i="28"/>
  <c r="C81" i="28"/>
  <c r="B81" i="28"/>
  <c r="N80" i="28"/>
  <c r="J80" i="28"/>
  <c r="I80" i="28"/>
  <c r="E80" i="28"/>
  <c r="D80" i="28"/>
  <c r="C80" i="28"/>
  <c r="B80" i="28"/>
  <c r="N79" i="28"/>
  <c r="J79" i="28"/>
  <c r="I79" i="28"/>
  <c r="E79" i="28"/>
  <c r="D79" i="28"/>
  <c r="C79" i="28"/>
  <c r="B79" i="28"/>
  <c r="N78" i="28"/>
  <c r="J78" i="28"/>
  <c r="I78" i="28"/>
  <c r="E78" i="28"/>
  <c r="D78" i="28"/>
  <c r="C78" i="28"/>
  <c r="B78" i="28"/>
  <c r="N77" i="28"/>
  <c r="J77" i="28"/>
  <c r="I77" i="28"/>
  <c r="E77" i="28"/>
  <c r="D77" i="28"/>
  <c r="C77" i="28"/>
  <c r="B77" i="28"/>
  <c r="N76" i="28"/>
  <c r="J76" i="28"/>
  <c r="I76" i="28"/>
  <c r="E76" i="28"/>
  <c r="D76" i="28"/>
  <c r="C76" i="28"/>
  <c r="B76" i="28"/>
  <c r="N75" i="28"/>
  <c r="J75" i="28"/>
  <c r="I75" i="28"/>
  <c r="E75" i="28"/>
  <c r="D75" i="28"/>
  <c r="C75" i="28"/>
  <c r="B75" i="28"/>
  <c r="N74" i="28"/>
  <c r="J74" i="28"/>
  <c r="I74" i="28"/>
  <c r="E74" i="28"/>
  <c r="D74" i="28"/>
  <c r="C74" i="28"/>
  <c r="B74" i="28"/>
  <c r="N73" i="28"/>
  <c r="J73" i="28"/>
  <c r="I73" i="28"/>
  <c r="E73" i="28"/>
  <c r="D73" i="28"/>
  <c r="C73" i="28"/>
  <c r="B73" i="28"/>
  <c r="N72" i="28"/>
  <c r="J72" i="28"/>
  <c r="I72" i="28"/>
  <c r="E72" i="28"/>
  <c r="D72" i="28"/>
  <c r="C72" i="28"/>
  <c r="B72" i="28"/>
  <c r="N71" i="28"/>
  <c r="J71" i="28"/>
  <c r="I71" i="28"/>
  <c r="E71" i="28"/>
  <c r="D71" i="28"/>
  <c r="C71" i="28"/>
  <c r="B71" i="28"/>
  <c r="N70" i="28"/>
  <c r="J70" i="28"/>
  <c r="I70" i="28"/>
  <c r="E70" i="28"/>
  <c r="D70" i="28"/>
  <c r="C70" i="28"/>
  <c r="B70" i="28"/>
  <c r="N69" i="28"/>
  <c r="J69" i="28"/>
  <c r="I69" i="28"/>
  <c r="E69" i="28"/>
  <c r="D69" i="28"/>
  <c r="C69" i="28"/>
  <c r="B69" i="28"/>
  <c r="N68" i="28"/>
  <c r="J68" i="28"/>
  <c r="I68" i="28"/>
  <c r="E68" i="28"/>
  <c r="D68" i="28"/>
  <c r="C68" i="28"/>
  <c r="B68" i="28"/>
  <c r="N67" i="28"/>
  <c r="J67" i="28"/>
  <c r="I67" i="28"/>
  <c r="E67" i="28"/>
  <c r="D67" i="28"/>
  <c r="C67" i="28"/>
  <c r="B67" i="28"/>
  <c r="N66" i="28"/>
  <c r="J66" i="28"/>
  <c r="I66" i="28"/>
  <c r="E66" i="28"/>
  <c r="D66" i="28"/>
  <c r="C66" i="28"/>
  <c r="B66" i="28"/>
  <c r="N65" i="28"/>
  <c r="J65" i="28"/>
  <c r="I65" i="28"/>
  <c r="E65" i="28"/>
  <c r="D65" i="28"/>
  <c r="C65" i="28"/>
  <c r="B65" i="28"/>
  <c r="N64" i="28"/>
  <c r="J64" i="28"/>
  <c r="I64" i="28"/>
  <c r="E64" i="28"/>
  <c r="D64" i="28"/>
  <c r="C64" i="28"/>
  <c r="B64" i="28"/>
  <c r="N63" i="28"/>
  <c r="J63" i="28"/>
  <c r="I63" i="28"/>
  <c r="E63" i="28"/>
  <c r="D63" i="28"/>
  <c r="C63" i="28"/>
  <c r="B63" i="28"/>
  <c r="N62" i="28"/>
  <c r="J62" i="28"/>
  <c r="I62" i="28"/>
  <c r="E62" i="28"/>
  <c r="D62" i="28"/>
  <c r="C62" i="28"/>
  <c r="B62" i="28"/>
  <c r="N61" i="28"/>
  <c r="J61" i="28"/>
  <c r="I61" i="28"/>
  <c r="E61" i="28"/>
  <c r="D61" i="28"/>
  <c r="C61" i="28"/>
  <c r="B61" i="28"/>
  <c r="N60" i="28"/>
  <c r="J60" i="28"/>
  <c r="I60" i="28"/>
  <c r="E60" i="28"/>
  <c r="D60" i="28"/>
  <c r="C60" i="28"/>
  <c r="B60" i="28"/>
  <c r="N59" i="28"/>
  <c r="J59" i="28"/>
  <c r="I59" i="28"/>
  <c r="E59" i="28"/>
  <c r="D59" i="28"/>
  <c r="C59" i="28"/>
  <c r="B59" i="28"/>
  <c r="N58" i="28"/>
  <c r="J58" i="28"/>
  <c r="I58" i="28"/>
  <c r="E58" i="28"/>
  <c r="D58" i="28"/>
  <c r="C58" i="28"/>
  <c r="B58" i="28"/>
  <c r="N57" i="28"/>
  <c r="J57" i="28"/>
  <c r="I57" i="28"/>
  <c r="E57" i="28"/>
  <c r="D57" i="28"/>
  <c r="C57" i="28"/>
  <c r="B57" i="28"/>
  <c r="N56" i="28"/>
  <c r="J56" i="28"/>
  <c r="I56" i="28"/>
  <c r="E56" i="28"/>
  <c r="D56" i="28"/>
  <c r="C56" i="28"/>
  <c r="B56" i="28"/>
  <c r="N55" i="28"/>
  <c r="J55" i="28"/>
  <c r="I55" i="28"/>
  <c r="E55" i="28"/>
  <c r="D55" i="28"/>
  <c r="C55" i="28"/>
  <c r="B55" i="28"/>
  <c r="N54" i="28"/>
  <c r="J54" i="28"/>
  <c r="I54" i="28"/>
  <c r="E54" i="28"/>
  <c r="D54" i="28"/>
  <c r="B54" i="28"/>
  <c r="N53" i="28"/>
  <c r="J53" i="28"/>
  <c r="I53" i="28"/>
  <c r="E53" i="28"/>
  <c r="D53" i="28"/>
  <c r="B53" i="28"/>
  <c r="N52" i="28"/>
  <c r="J52" i="28"/>
  <c r="I52" i="28"/>
  <c r="E52" i="28"/>
  <c r="D52" i="28"/>
  <c r="C52" i="28"/>
  <c r="B52" i="28"/>
  <c r="N51" i="28"/>
  <c r="J51" i="28"/>
  <c r="I51" i="28"/>
  <c r="E51" i="28"/>
  <c r="D51" i="28"/>
  <c r="C51" i="28"/>
  <c r="B51" i="28"/>
  <c r="N50" i="28"/>
  <c r="J50" i="28"/>
  <c r="I50" i="28"/>
  <c r="E50" i="28"/>
  <c r="D50" i="28"/>
  <c r="C50" i="28"/>
  <c r="B50" i="28"/>
  <c r="N49" i="28"/>
  <c r="J49" i="28"/>
  <c r="I49" i="28"/>
  <c r="E49" i="28"/>
  <c r="D49" i="28"/>
  <c r="C49" i="28"/>
  <c r="B49" i="28"/>
  <c r="N48" i="28"/>
  <c r="J48" i="28"/>
  <c r="I48" i="28"/>
  <c r="E48" i="28"/>
  <c r="D48" i="28"/>
  <c r="C48" i="28"/>
  <c r="B48" i="28"/>
  <c r="N47" i="28"/>
  <c r="J47" i="28"/>
  <c r="I47" i="28"/>
  <c r="E47" i="28"/>
  <c r="D47" i="28"/>
  <c r="C47" i="28"/>
  <c r="B47" i="28"/>
  <c r="N46" i="28"/>
  <c r="J46" i="28"/>
  <c r="I46" i="28"/>
  <c r="E46" i="28"/>
  <c r="D46" i="28"/>
  <c r="C46" i="28"/>
  <c r="B46" i="28"/>
  <c r="N45" i="28"/>
  <c r="J45" i="28"/>
  <c r="I45" i="28"/>
  <c r="E45" i="28"/>
  <c r="D45" i="28"/>
  <c r="C45" i="28"/>
  <c r="B45" i="28"/>
  <c r="N44" i="28"/>
  <c r="J44" i="28"/>
  <c r="I44" i="28"/>
  <c r="E44" i="28"/>
  <c r="D44" i="28"/>
  <c r="C44" i="28"/>
  <c r="B44" i="28"/>
  <c r="N43" i="28"/>
  <c r="J43" i="28"/>
  <c r="I43" i="28"/>
  <c r="E43" i="28"/>
  <c r="D43" i="28"/>
  <c r="C43" i="28"/>
  <c r="B43" i="28"/>
  <c r="N42" i="28"/>
  <c r="J42" i="28"/>
  <c r="I42" i="28"/>
  <c r="E42" i="28"/>
  <c r="D42" i="28"/>
  <c r="C42" i="28"/>
  <c r="B42" i="28"/>
  <c r="N41" i="28"/>
  <c r="J41" i="28"/>
  <c r="I41" i="28"/>
  <c r="E41" i="28"/>
  <c r="D41" i="28"/>
  <c r="N40" i="28"/>
  <c r="J40" i="28"/>
  <c r="I40" i="28"/>
  <c r="E40" i="28"/>
  <c r="D40" i="28"/>
  <c r="C40" i="28"/>
  <c r="B40" i="28"/>
  <c r="N39" i="28"/>
  <c r="J39" i="28"/>
  <c r="I39" i="28"/>
  <c r="E39" i="28"/>
  <c r="D39" i="28"/>
  <c r="C39" i="28"/>
  <c r="B39" i="28"/>
  <c r="N38" i="28"/>
  <c r="J38" i="28"/>
  <c r="I38" i="28"/>
  <c r="E38" i="28"/>
  <c r="D38" i="28"/>
  <c r="C38" i="28"/>
  <c r="B38" i="28"/>
  <c r="N37" i="28"/>
  <c r="J37" i="28"/>
  <c r="I37" i="28"/>
  <c r="E37" i="28"/>
  <c r="D37" i="28"/>
  <c r="C37" i="28"/>
  <c r="B37" i="28"/>
  <c r="N36" i="28"/>
  <c r="J36" i="28"/>
  <c r="I36" i="28"/>
  <c r="E36" i="28"/>
  <c r="C36" i="28"/>
  <c r="B36" i="28"/>
  <c r="N35" i="28"/>
  <c r="J35" i="28"/>
  <c r="I35" i="28"/>
  <c r="E35" i="28"/>
  <c r="C35" i="28"/>
  <c r="B35" i="28"/>
  <c r="N34" i="28"/>
  <c r="J34" i="28"/>
  <c r="I34" i="28"/>
  <c r="E34" i="28"/>
  <c r="C34" i="28"/>
  <c r="B34" i="28"/>
  <c r="N33" i="28"/>
  <c r="J33" i="28"/>
  <c r="I33" i="28"/>
  <c r="E33" i="28"/>
  <c r="B33" i="28"/>
  <c r="N32" i="28"/>
  <c r="J32" i="28"/>
  <c r="I32" i="28"/>
  <c r="E32" i="28"/>
  <c r="C32" i="28"/>
  <c r="B32" i="28"/>
  <c r="N31" i="28"/>
  <c r="J31" i="28"/>
  <c r="I31" i="28"/>
  <c r="E31" i="28"/>
  <c r="C31" i="28"/>
  <c r="B31" i="28"/>
  <c r="N30" i="28"/>
  <c r="J30" i="28"/>
  <c r="I30" i="28"/>
  <c r="C30" i="28"/>
  <c r="B30" i="28"/>
  <c r="N29" i="28"/>
  <c r="J29" i="28"/>
  <c r="I29" i="28"/>
  <c r="C29" i="28"/>
  <c r="B29" i="28"/>
  <c r="N28" i="28"/>
  <c r="J28" i="28"/>
  <c r="I28" i="28"/>
  <c r="E28" i="28"/>
  <c r="C28" i="28"/>
  <c r="B28" i="28"/>
  <c r="N27" i="28"/>
  <c r="J27" i="28"/>
  <c r="I27" i="28"/>
  <c r="E27" i="28"/>
  <c r="C27" i="28"/>
  <c r="B27" i="28"/>
  <c r="N26" i="28"/>
  <c r="J26" i="28"/>
  <c r="I26" i="28"/>
  <c r="E26" i="28"/>
  <c r="C26" i="28"/>
  <c r="B26" i="28"/>
  <c r="N25" i="28"/>
  <c r="J25" i="28"/>
  <c r="I25" i="28"/>
  <c r="E25" i="28"/>
  <c r="C25" i="28"/>
  <c r="B25" i="28"/>
  <c r="N24" i="28"/>
  <c r="J24" i="28"/>
  <c r="I24" i="28"/>
  <c r="E24" i="28"/>
  <c r="C24" i="28"/>
  <c r="B24" i="28"/>
  <c r="N23" i="28"/>
  <c r="J23" i="28"/>
  <c r="I23" i="28"/>
  <c r="E23" i="28"/>
  <c r="C23" i="28"/>
  <c r="B23" i="28"/>
  <c r="N22" i="28"/>
  <c r="J22" i="28"/>
  <c r="I22" i="28"/>
  <c r="E22" i="28"/>
  <c r="C22" i="28"/>
  <c r="B22" i="28"/>
  <c r="N21" i="28"/>
  <c r="J21" i="28"/>
  <c r="I21" i="28"/>
  <c r="E21" i="28"/>
  <c r="C21" i="28"/>
  <c r="B21" i="28"/>
  <c r="N20" i="28"/>
  <c r="J20" i="28"/>
  <c r="I20" i="28"/>
  <c r="E20" i="28"/>
  <c r="C20" i="28"/>
  <c r="B20" i="28"/>
  <c r="N19" i="28"/>
  <c r="J19" i="28"/>
  <c r="I19" i="28"/>
  <c r="E19" i="28"/>
  <c r="C19" i="28"/>
  <c r="B19" i="28"/>
  <c r="N18" i="28"/>
  <c r="J18" i="28"/>
  <c r="I18" i="28"/>
  <c r="E18" i="28"/>
  <c r="C18" i="28"/>
  <c r="B18" i="28"/>
  <c r="N17" i="28"/>
  <c r="J17" i="28"/>
  <c r="I17" i="28"/>
  <c r="E17" i="28"/>
  <c r="C17" i="28"/>
  <c r="B17" i="28"/>
  <c r="N16" i="28"/>
  <c r="J16" i="28"/>
  <c r="I16" i="28"/>
  <c r="E16" i="28"/>
  <c r="C16" i="28"/>
  <c r="B16" i="28"/>
  <c r="N15" i="28"/>
  <c r="J15" i="28"/>
  <c r="I15" i="28"/>
  <c r="E15" i="28"/>
  <c r="C15" i="28"/>
  <c r="B15" i="28"/>
  <c r="N14" i="28"/>
  <c r="J14" i="28"/>
  <c r="I14" i="28"/>
  <c r="E14" i="28"/>
  <c r="C14" i="28"/>
  <c r="B14" i="28"/>
  <c r="N13" i="28"/>
  <c r="J13" i="28"/>
  <c r="I13" i="28"/>
  <c r="E13" i="28"/>
  <c r="C13" i="28"/>
  <c r="B13" i="28"/>
  <c r="N12" i="28"/>
  <c r="J12" i="28"/>
  <c r="I12" i="28"/>
  <c r="E12" i="28"/>
  <c r="C12" i="28"/>
  <c r="B12" i="28"/>
  <c r="N11" i="28"/>
  <c r="J11" i="28"/>
  <c r="I11" i="28"/>
  <c r="E11" i="28"/>
  <c r="C11" i="28"/>
  <c r="B11" i="28"/>
  <c r="N10" i="28"/>
  <c r="J10" i="28"/>
  <c r="I10" i="28"/>
  <c r="E10" i="28"/>
  <c r="C10" i="28"/>
  <c r="B10" i="28"/>
  <c r="N9" i="28"/>
  <c r="J9" i="28"/>
  <c r="I9" i="28"/>
  <c r="E9" i="28"/>
  <c r="C9" i="28"/>
  <c r="B9" i="28"/>
  <c r="N8" i="28"/>
  <c r="J8" i="28"/>
  <c r="I8" i="28"/>
  <c r="E8" i="28"/>
  <c r="C8" i="28"/>
  <c r="B8" i="28"/>
  <c r="N7" i="28"/>
  <c r="J7" i="28"/>
  <c r="I7" i="28"/>
  <c r="E7" i="28"/>
  <c r="C7" i="28"/>
  <c r="B7" i="28"/>
  <c r="N6" i="28"/>
  <c r="J6" i="28"/>
  <c r="I6" i="28"/>
  <c r="E6" i="28"/>
  <c r="C6" i="28"/>
  <c r="B6" i="28"/>
  <c r="N5" i="28"/>
  <c r="J5" i="28"/>
  <c r="I5" i="28"/>
  <c r="E5" i="28"/>
  <c r="C5" i="28"/>
  <c r="B5" i="28"/>
  <c r="N4" i="28"/>
  <c r="J4" i="28"/>
  <c r="I4" i="28"/>
  <c r="E4" i="28"/>
  <c r="C4" i="28"/>
  <c r="B4" i="28"/>
  <c r="N3" i="28"/>
  <c r="J3" i="28"/>
  <c r="E3" i="28"/>
  <c r="C3" i="28"/>
  <c r="B3" i="28"/>
  <c r="N2" i="28"/>
  <c r="J2" i="28"/>
  <c r="E2" i="28"/>
  <c r="C2" i="28"/>
  <c r="B2" i="28"/>
  <c r="J877" i="57"/>
  <c r="I877" i="57"/>
  <c r="N876" i="57"/>
  <c r="J876" i="57"/>
  <c r="I876" i="57"/>
  <c r="E876" i="57"/>
  <c r="D876" i="57"/>
  <c r="C876" i="57"/>
  <c r="B876" i="57"/>
  <c r="N875" i="57"/>
  <c r="J875" i="57"/>
  <c r="I875" i="57"/>
  <c r="E875" i="57"/>
  <c r="D875" i="57"/>
  <c r="C875" i="57"/>
  <c r="B875" i="57"/>
  <c r="N874" i="57"/>
  <c r="J874" i="57"/>
  <c r="I874" i="57"/>
  <c r="E874" i="57"/>
  <c r="D874" i="57"/>
  <c r="C874" i="57"/>
  <c r="B874" i="57"/>
  <c r="N873" i="57"/>
  <c r="J873" i="57"/>
  <c r="I873" i="57"/>
  <c r="E873" i="57"/>
  <c r="D873" i="57"/>
  <c r="C873" i="57"/>
  <c r="B873" i="57"/>
  <c r="N872" i="57"/>
  <c r="J872" i="57"/>
  <c r="I872" i="57"/>
  <c r="E872" i="57"/>
  <c r="D872" i="57"/>
  <c r="C872" i="57"/>
  <c r="B872" i="57"/>
  <c r="N871" i="57"/>
  <c r="J871" i="57"/>
  <c r="I871" i="57"/>
  <c r="E871" i="57"/>
  <c r="D871" i="57"/>
  <c r="C871" i="57"/>
  <c r="B871" i="57"/>
  <c r="N870" i="57"/>
  <c r="J870" i="57"/>
  <c r="I870" i="57"/>
  <c r="E870" i="57"/>
  <c r="D870" i="57"/>
  <c r="C870" i="57"/>
  <c r="B870" i="57"/>
  <c r="N869" i="57"/>
  <c r="J869" i="57"/>
  <c r="I869" i="57"/>
  <c r="E869" i="57"/>
  <c r="D869" i="57"/>
  <c r="C869" i="57"/>
  <c r="B869" i="57"/>
  <c r="N868" i="57"/>
  <c r="J868" i="57"/>
  <c r="I868" i="57"/>
  <c r="E868" i="57"/>
  <c r="D868" i="57"/>
  <c r="C868" i="57"/>
  <c r="B868" i="57"/>
  <c r="N867" i="57"/>
  <c r="J867" i="57"/>
  <c r="I867" i="57"/>
  <c r="E867" i="57"/>
  <c r="D867" i="57"/>
  <c r="C867" i="57"/>
  <c r="B867" i="57"/>
  <c r="N866" i="57"/>
  <c r="J866" i="57"/>
  <c r="I866" i="57"/>
  <c r="E866" i="57"/>
  <c r="D866" i="57"/>
  <c r="C866" i="57"/>
  <c r="B866" i="57"/>
  <c r="N865" i="57"/>
  <c r="J865" i="57"/>
  <c r="I865" i="57"/>
  <c r="E865" i="57"/>
  <c r="D865" i="57"/>
  <c r="C865" i="57"/>
  <c r="B865" i="57"/>
  <c r="N864" i="57"/>
  <c r="J864" i="57"/>
  <c r="I864" i="57"/>
  <c r="E864" i="57"/>
  <c r="D864" i="57"/>
  <c r="C864" i="57"/>
  <c r="B864" i="57"/>
  <c r="N863" i="57"/>
  <c r="J863" i="57"/>
  <c r="I863" i="57"/>
  <c r="E863" i="57"/>
  <c r="D863" i="57"/>
  <c r="C863" i="57"/>
  <c r="B863" i="57"/>
  <c r="N862" i="57"/>
  <c r="J862" i="57"/>
  <c r="I862" i="57"/>
  <c r="E862" i="57"/>
  <c r="D862" i="57"/>
  <c r="C862" i="57"/>
  <c r="B862" i="57"/>
  <c r="N861" i="57"/>
  <c r="J861" i="57"/>
  <c r="I861" i="57"/>
  <c r="E861" i="57"/>
  <c r="D861" i="57"/>
  <c r="C861" i="57"/>
  <c r="B861" i="57"/>
  <c r="N860" i="57"/>
  <c r="J860" i="57"/>
  <c r="I860" i="57"/>
  <c r="E860" i="57"/>
  <c r="D860" i="57"/>
  <c r="C860" i="57"/>
  <c r="B860" i="57"/>
  <c r="N859" i="57"/>
  <c r="J859" i="57"/>
  <c r="I859" i="57"/>
  <c r="E859" i="57"/>
  <c r="D859" i="57"/>
  <c r="C859" i="57"/>
  <c r="B859" i="57"/>
  <c r="N858" i="57"/>
  <c r="J858" i="57"/>
  <c r="I858" i="57"/>
  <c r="E858" i="57"/>
  <c r="D858" i="57"/>
  <c r="C858" i="57"/>
  <c r="B858" i="57"/>
  <c r="N857" i="57"/>
  <c r="J857" i="57"/>
  <c r="I857" i="57"/>
  <c r="E857" i="57"/>
  <c r="D857" i="57"/>
  <c r="C857" i="57"/>
  <c r="B857" i="57"/>
  <c r="N856" i="57"/>
  <c r="J856" i="57"/>
  <c r="I856" i="57"/>
  <c r="E856" i="57"/>
  <c r="D856" i="57"/>
  <c r="C856" i="57"/>
  <c r="B856" i="57"/>
  <c r="N855" i="57"/>
  <c r="J855" i="57"/>
  <c r="I855" i="57"/>
  <c r="E855" i="57"/>
  <c r="D855" i="57"/>
  <c r="C855" i="57"/>
  <c r="B855" i="57"/>
  <c r="N854" i="57"/>
  <c r="J854" i="57"/>
  <c r="I854" i="57"/>
  <c r="E854" i="57"/>
  <c r="D854" i="57"/>
  <c r="C854" i="57"/>
  <c r="B854" i="57"/>
  <c r="N853" i="57"/>
  <c r="J853" i="57"/>
  <c r="I853" i="57"/>
  <c r="E853" i="57"/>
  <c r="D853" i="57"/>
  <c r="C853" i="57"/>
  <c r="B853" i="57"/>
  <c r="N852" i="57"/>
  <c r="J852" i="57"/>
  <c r="I852" i="57"/>
  <c r="E852" i="57"/>
  <c r="D852" i="57"/>
  <c r="C852" i="57"/>
  <c r="B852" i="57"/>
  <c r="N851" i="57"/>
  <c r="J851" i="57"/>
  <c r="I851" i="57"/>
  <c r="E851" i="57"/>
  <c r="D851" i="57"/>
  <c r="C851" i="57"/>
  <c r="B851" i="57"/>
  <c r="N850" i="57"/>
  <c r="J850" i="57"/>
  <c r="I850" i="57"/>
  <c r="E850" i="57"/>
  <c r="D850" i="57"/>
  <c r="C850" i="57"/>
  <c r="B850" i="57"/>
  <c r="N849" i="57"/>
  <c r="J849" i="57"/>
  <c r="I849" i="57"/>
  <c r="E849" i="57"/>
  <c r="D849" i="57"/>
  <c r="C849" i="57"/>
  <c r="B849" i="57"/>
  <c r="N848" i="57"/>
  <c r="J848" i="57"/>
  <c r="I848" i="57"/>
  <c r="E848" i="57"/>
  <c r="D848" i="57"/>
  <c r="C848" i="57"/>
  <c r="B848" i="57"/>
  <c r="N847" i="57"/>
  <c r="J847" i="57"/>
  <c r="I847" i="57"/>
  <c r="E847" i="57"/>
  <c r="D847" i="57"/>
  <c r="C847" i="57"/>
  <c r="B847" i="57"/>
  <c r="N846" i="57"/>
  <c r="J846" i="57"/>
  <c r="I846" i="57"/>
  <c r="E846" i="57"/>
  <c r="D846" i="57"/>
  <c r="C846" i="57"/>
  <c r="B846" i="57"/>
  <c r="N845" i="57"/>
  <c r="J845" i="57"/>
  <c r="I845" i="57"/>
  <c r="E845" i="57"/>
  <c r="D845" i="57"/>
  <c r="C845" i="57"/>
  <c r="B845" i="57"/>
  <c r="N844" i="57"/>
  <c r="J844" i="57"/>
  <c r="I844" i="57"/>
  <c r="E844" i="57"/>
  <c r="D844" i="57"/>
  <c r="C844" i="57"/>
  <c r="B844" i="57"/>
  <c r="N843" i="57"/>
  <c r="J843" i="57"/>
  <c r="I843" i="57"/>
  <c r="E843" i="57"/>
  <c r="D843" i="57"/>
  <c r="C843" i="57"/>
  <c r="B843" i="57"/>
  <c r="N842" i="57"/>
  <c r="J842" i="57"/>
  <c r="I842" i="57"/>
  <c r="E842" i="57"/>
  <c r="D842" i="57"/>
  <c r="C842" i="57"/>
  <c r="B842" i="57"/>
  <c r="N841" i="57"/>
  <c r="J841" i="57"/>
  <c r="I841" i="57"/>
  <c r="E841" i="57"/>
  <c r="D841" i="57"/>
  <c r="C841" i="57"/>
  <c r="B841" i="57"/>
  <c r="N840" i="57"/>
  <c r="J840" i="57"/>
  <c r="I840" i="57"/>
  <c r="E840" i="57"/>
  <c r="D840" i="57"/>
  <c r="C840" i="57"/>
  <c r="B840" i="57"/>
  <c r="N839" i="57"/>
  <c r="J839" i="57"/>
  <c r="I839" i="57"/>
  <c r="E839" i="57"/>
  <c r="D839" i="57"/>
  <c r="C839" i="57"/>
  <c r="B839" i="57"/>
  <c r="N838" i="57"/>
  <c r="J838" i="57"/>
  <c r="I838" i="57"/>
  <c r="E838" i="57"/>
  <c r="D838" i="57"/>
  <c r="C838" i="57"/>
  <c r="B838" i="57"/>
  <c r="N837" i="57"/>
  <c r="J837" i="57"/>
  <c r="I837" i="57"/>
  <c r="E837" i="57"/>
  <c r="D837" i="57"/>
  <c r="C837" i="57"/>
  <c r="B837" i="57"/>
  <c r="N836" i="57"/>
  <c r="J836" i="57"/>
  <c r="I836" i="57"/>
  <c r="E836" i="57"/>
  <c r="D836" i="57"/>
  <c r="C836" i="57"/>
  <c r="B836" i="57"/>
  <c r="N835" i="57"/>
  <c r="J835" i="57"/>
  <c r="I835" i="57"/>
  <c r="E835" i="57"/>
  <c r="D835" i="57"/>
  <c r="C835" i="57"/>
  <c r="B835" i="57"/>
  <c r="N834" i="57"/>
  <c r="J834" i="57"/>
  <c r="I834" i="57"/>
  <c r="E834" i="57"/>
  <c r="D834" i="57"/>
  <c r="C834" i="57"/>
  <c r="B834" i="57"/>
  <c r="N833" i="57"/>
  <c r="J833" i="57"/>
  <c r="I833" i="57"/>
  <c r="E833" i="57"/>
  <c r="D833" i="57"/>
  <c r="C833" i="57"/>
  <c r="B833" i="57"/>
  <c r="N832" i="57"/>
  <c r="J832" i="57"/>
  <c r="I832" i="57"/>
  <c r="E832" i="57"/>
  <c r="D832" i="57"/>
  <c r="C832" i="57"/>
  <c r="B832" i="57"/>
  <c r="N831" i="57"/>
  <c r="J831" i="57"/>
  <c r="I831" i="57"/>
  <c r="E831" i="57"/>
  <c r="D831" i="57"/>
  <c r="C831" i="57"/>
  <c r="B831" i="57"/>
  <c r="N830" i="57"/>
  <c r="J830" i="57"/>
  <c r="I830" i="57"/>
  <c r="E830" i="57"/>
  <c r="D830" i="57"/>
  <c r="C830" i="57"/>
  <c r="B830" i="57"/>
  <c r="N829" i="57"/>
  <c r="J829" i="57"/>
  <c r="I829" i="57"/>
  <c r="E829" i="57"/>
  <c r="D829" i="57"/>
  <c r="C829" i="57"/>
  <c r="B829" i="57"/>
  <c r="N828" i="57"/>
  <c r="J828" i="57"/>
  <c r="I828" i="57"/>
  <c r="E828" i="57"/>
  <c r="D828" i="57"/>
  <c r="C828" i="57"/>
  <c r="B828" i="57"/>
  <c r="N827" i="57"/>
  <c r="J827" i="57"/>
  <c r="I827" i="57"/>
  <c r="E827" i="57"/>
  <c r="D827" i="57"/>
  <c r="C827" i="57"/>
  <c r="B827" i="57"/>
  <c r="N826" i="57"/>
  <c r="J826" i="57"/>
  <c r="I826" i="57"/>
  <c r="E826" i="57"/>
  <c r="D826" i="57"/>
  <c r="C826" i="57"/>
  <c r="B826" i="57"/>
  <c r="N825" i="57"/>
  <c r="J825" i="57"/>
  <c r="I825" i="57"/>
  <c r="E825" i="57"/>
  <c r="D825" i="57"/>
  <c r="C825" i="57"/>
  <c r="B825" i="57"/>
  <c r="N824" i="57"/>
  <c r="J824" i="57"/>
  <c r="I824" i="57"/>
  <c r="E824" i="57"/>
  <c r="D824" i="57"/>
  <c r="C824" i="57"/>
  <c r="B824" i="57"/>
  <c r="N823" i="57"/>
  <c r="J823" i="57"/>
  <c r="I823" i="57"/>
  <c r="E823" i="57"/>
  <c r="D823" i="57"/>
  <c r="C823" i="57"/>
  <c r="B823" i="57"/>
  <c r="N822" i="57"/>
  <c r="J822" i="57"/>
  <c r="I822" i="57"/>
  <c r="E822" i="57"/>
  <c r="D822" i="57"/>
  <c r="C822" i="57"/>
  <c r="B822" i="57"/>
  <c r="N821" i="57"/>
  <c r="J821" i="57"/>
  <c r="I821" i="57"/>
  <c r="E821" i="57"/>
  <c r="D821" i="57"/>
  <c r="C821" i="57"/>
  <c r="B821" i="57"/>
  <c r="N820" i="57"/>
  <c r="J820" i="57"/>
  <c r="I820" i="57"/>
  <c r="E820" i="57"/>
  <c r="D820" i="57"/>
  <c r="C820" i="57"/>
  <c r="B820" i="57"/>
  <c r="N819" i="57"/>
  <c r="J819" i="57"/>
  <c r="I819" i="57"/>
  <c r="E819" i="57"/>
  <c r="D819" i="57"/>
  <c r="C819" i="57"/>
  <c r="B819" i="57"/>
  <c r="N818" i="57"/>
  <c r="J818" i="57"/>
  <c r="I818" i="57"/>
  <c r="E818" i="57"/>
  <c r="D818" i="57"/>
  <c r="C818" i="57"/>
  <c r="B818" i="57"/>
  <c r="N817" i="57"/>
  <c r="J817" i="57"/>
  <c r="I817" i="57"/>
  <c r="E817" i="57"/>
  <c r="D817" i="57"/>
  <c r="C817" i="57"/>
  <c r="B817" i="57"/>
  <c r="N816" i="57"/>
  <c r="J816" i="57"/>
  <c r="I816" i="57"/>
  <c r="E816" i="57"/>
  <c r="D816" i="57"/>
  <c r="C816" i="57"/>
  <c r="B816" i="57"/>
  <c r="N815" i="57"/>
  <c r="J815" i="57"/>
  <c r="I815" i="57"/>
  <c r="E815" i="57"/>
  <c r="D815" i="57"/>
  <c r="C815" i="57"/>
  <c r="B815" i="57"/>
  <c r="N814" i="57"/>
  <c r="J814" i="57"/>
  <c r="I814" i="57"/>
  <c r="E814" i="57"/>
  <c r="D814" i="57"/>
  <c r="C814" i="57"/>
  <c r="B814" i="57"/>
  <c r="N813" i="57"/>
  <c r="J813" i="57"/>
  <c r="I813" i="57"/>
  <c r="E813" i="57"/>
  <c r="D813" i="57"/>
  <c r="C813" i="57"/>
  <c r="B813" i="57"/>
  <c r="N812" i="57"/>
  <c r="J812" i="57"/>
  <c r="I812" i="57"/>
  <c r="E812" i="57"/>
  <c r="D812" i="57"/>
  <c r="C812" i="57"/>
  <c r="B812" i="57"/>
  <c r="N811" i="57"/>
  <c r="J811" i="57"/>
  <c r="I811" i="57"/>
  <c r="E811" i="57"/>
  <c r="D811" i="57"/>
  <c r="C811" i="57"/>
  <c r="B811" i="57"/>
  <c r="N810" i="57"/>
  <c r="J810" i="57"/>
  <c r="I810" i="57"/>
  <c r="E810" i="57"/>
  <c r="D810" i="57"/>
  <c r="C810" i="57"/>
  <c r="B810" i="57"/>
  <c r="N809" i="57"/>
  <c r="J809" i="57"/>
  <c r="I809" i="57"/>
  <c r="E809" i="57"/>
  <c r="D809" i="57"/>
  <c r="C809" i="57"/>
  <c r="B809" i="57"/>
  <c r="N808" i="57"/>
  <c r="J808" i="57"/>
  <c r="I808" i="57"/>
  <c r="E808" i="57"/>
  <c r="D808" i="57"/>
  <c r="C808" i="57"/>
  <c r="B808" i="57"/>
  <c r="N807" i="57"/>
  <c r="J807" i="57"/>
  <c r="I807" i="57"/>
  <c r="E807" i="57"/>
  <c r="D807" i="57"/>
  <c r="C807" i="57"/>
  <c r="B807" i="57"/>
  <c r="N806" i="57"/>
  <c r="J806" i="57"/>
  <c r="I806" i="57"/>
  <c r="E806" i="57"/>
  <c r="D806" i="57"/>
  <c r="C806" i="57"/>
  <c r="B806" i="57"/>
  <c r="N805" i="57"/>
  <c r="J805" i="57"/>
  <c r="I805" i="57"/>
  <c r="E805" i="57"/>
  <c r="D805" i="57"/>
  <c r="C805" i="57"/>
  <c r="B805" i="57"/>
  <c r="N804" i="57"/>
  <c r="J804" i="57"/>
  <c r="I804" i="57"/>
  <c r="E804" i="57"/>
  <c r="D804" i="57"/>
  <c r="C804" i="57"/>
  <c r="B804" i="57"/>
  <c r="N803" i="57"/>
  <c r="J803" i="57"/>
  <c r="I803" i="57"/>
  <c r="E803" i="57"/>
  <c r="D803" i="57"/>
  <c r="C803" i="57"/>
  <c r="B803" i="57"/>
  <c r="N802" i="57"/>
  <c r="J802" i="57"/>
  <c r="I802" i="57"/>
  <c r="E802" i="57"/>
  <c r="D802" i="57"/>
  <c r="C802" i="57"/>
  <c r="B802" i="57"/>
  <c r="N801" i="57"/>
  <c r="J801" i="57"/>
  <c r="I801" i="57"/>
  <c r="E801" i="57"/>
  <c r="D801" i="57"/>
  <c r="C801" i="57"/>
  <c r="B801" i="57"/>
  <c r="N800" i="57"/>
  <c r="J800" i="57"/>
  <c r="I800" i="57"/>
  <c r="E800" i="57"/>
  <c r="D800" i="57"/>
  <c r="C800" i="57"/>
  <c r="B800" i="57"/>
  <c r="N799" i="57"/>
  <c r="J799" i="57"/>
  <c r="I799" i="57"/>
  <c r="E799" i="57"/>
  <c r="D799" i="57"/>
  <c r="C799" i="57"/>
  <c r="B799" i="57"/>
  <c r="N798" i="57"/>
  <c r="J798" i="57"/>
  <c r="I798" i="57"/>
  <c r="E798" i="57"/>
  <c r="D798" i="57"/>
  <c r="C798" i="57"/>
  <c r="B798" i="57"/>
  <c r="N797" i="57"/>
  <c r="J797" i="57"/>
  <c r="I797" i="57"/>
  <c r="E797" i="57"/>
  <c r="D797" i="57"/>
  <c r="C797" i="57"/>
  <c r="B797" i="57"/>
  <c r="N796" i="57"/>
  <c r="J796" i="57"/>
  <c r="I796" i="57"/>
  <c r="E796" i="57"/>
  <c r="D796" i="57"/>
  <c r="C796" i="57"/>
  <c r="B796" i="57"/>
  <c r="N795" i="57"/>
  <c r="J795" i="57"/>
  <c r="I795" i="57"/>
  <c r="E795" i="57"/>
  <c r="D795" i="57"/>
  <c r="C795" i="57"/>
  <c r="B795" i="57"/>
  <c r="N794" i="57"/>
  <c r="J794" i="57"/>
  <c r="I794" i="57"/>
  <c r="E794" i="57"/>
  <c r="D794" i="57"/>
  <c r="C794" i="57"/>
  <c r="B794" i="57"/>
  <c r="N793" i="57"/>
  <c r="J793" i="57"/>
  <c r="I793" i="57"/>
  <c r="E793" i="57"/>
  <c r="D793" i="57"/>
  <c r="C793" i="57"/>
  <c r="B793" i="57"/>
  <c r="N792" i="57"/>
  <c r="J792" i="57"/>
  <c r="I792" i="57"/>
  <c r="E792" i="57"/>
  <c r="D792" i="57"/>
  <c r="C792" i="57"/>
  <c r="B792" i="57"/>
  <c r="N791" i="57"/>
  <c r="J791" i="57"/>
  <c r="I791" i="57"/>
  <c r="E791" i="57"/>
  <c r="D791" i="57"/>
  <c r="C791" i="57"/>
  <c r="B791" i="57"/>
  <c r="N790" i="57"/>
  <c r="J790" i="57"/>
  <c r="I790" i="57"/>
  <c r="E790" i="57"/>
  <c r="D790" i="57"/>
  <c r="C790" i="57"/>
  <c r="B790" i="57"/>
  <c r="N789" i="57"/>
  <c r="J789" i="57"/>
  <c r="I789" i="57"/>
  <c r="E789" i="57"/>
  <c r="D789" i="57"/>
  <c r="C789" i="57"/>
  <c r="B789" i="57"/>
  <c r="N788" i="57"/>
  <c r="J788" i="57"/>
  <c r="I788" i="57"/>
  <c r="E788" i="57"/>
  <c r="D788" i="57"/>
  <c r="C788" i="57"/>
  <c r="B788" i="57"/>
  <c r="N787" i="57"/>
  <c r="J787" i="57"/>
  <c r="I787" i="57"/>
  <c r="E787" i="57"/>
  <c r="D787" i="57"/>
  <c r="C787" i="57"/>
  <c r="B787" i="57"/>
  <c r="N786" i="57"/>
  <c r="J786" i="57"/>
  <c r="I786" i="57"/>
  <c r="E786" i="57"/>
  <c r="D786" i="57"/>
  <c r="C786" i="57"/>
  <c r="B786" i="57"/>
  <c r="N785" i="57"/>
  <c r="J785" i="57"/>
  <c r="I785" i="57"/>
  <c r="E785" i="57"/>
  <c r="D785" i="57"/>
  <c r="C785" i="57"/>
  <c r="B785" i="57"/>
  <c r="N784" i="57"/>
  <c r="J784" i="57"/>
  <c r="I784" i="57"/>
  <c r="E784" i="57"/>
  <c r="D784" i="57"/>
  <c r="C784" i="57"/>
  <c r="B784" i="57"/>
  <c r="N783" i="57"/>
  <c r="J783" i="57"/>
  <c r="I783" i="57"/>
  <c r="E783" i="57"/>
  <c r="D783" i="57"/>
  <c r="C783" i="57"/>
  <c r="B783" i="57"/>
  <c r="N782" i="57"/>
  <c r="J782" i="57"/>
  <c r="I782" i="57"/>
  <c r="E782" i="57"/>
  <c r="D782" i="57"/>
  <c r="C782" i="57"/>
  <c r="B782" i="57"/>
  <c r="N781" i="57"/>
  <c r="J781" i="57"/>
  <c r="I781" i="57"/>
  <c r="E781" i="57"/>
  <c r="D781" i="57"/>
  <c r="C781" i="57"/>
  <c r="B781" i="57"/>
  <c r="N780" i="57"/>
  <c r="J780" i="57"/>
  <c r="I780" i="57"/>
  <c r="E780" i="57"/>
  <c r="D780" i="57"/>
  <c r="C780" i="57"/>
  <c r="B780" i="57"/>
  <c r="N779" i="57"/>
  <c r="J779" i="57"/>
  <c r="I779" i="57"/>
  <c r="E779" i="57"/>
  <c r="D779" i="57"/>
  <c r="C779" i="57"/>
  <c r="B779" i="57"/>
  <c r="N778" i="57"/>
  <c r="J778" i="57"/>
  <c r="I778" i="57"/>
  <c r="E778" i="57"/>
  <c r="D778" i="57"/>
  <c r="C778" i="57"/>
  <c r="B778" i="57"/>
  <c r="N777" i="57"/>
  <c r="J777" i="57"/>
  <c r="I777" i="57"/>
  <c r="E777" i="57"/>
  <c r="D777" i="57"/>
  <c r="C777" i="57"/>
  <c r="B777" i="57"/>
  <c r="N776" i="57"/>
  <c r="J776" i="57"/>
  <c r="I776" i="57"/>
  <c r="E776" i="57"/>
  <c r="D776" i="57"/>
  <c r="C776" i="57"/>
  <c r="B776" i="57"/>
  <c r="N775" i="57"/>
  <c r="J775" i="57"/>
  <c r="I775" i="57"/>
  <c r="E775" i="57"/>
  <c r="D775" i="57"/>
  <c r="C775" i="57"/>
  <c r="B775" i="57"/>
  <c r="N774" i="57"/>
  <c r="J774" i="57"/>
  <c r="I774" i="57"/>
  <c r="E774" i="57"/>
  <c r="D774" i="57"/>
  <c r="C774" i="57"/>
  <c r="B774" i="57"/>
  <c r="N773" i="57"/>
  <c r="J773" i="57"/>
  <c r="I773" i="57"/>
  <c r="E773" i="57"/>
  <c r="D773" i="57"/>
  <c r="C773" i="57"/>
  <c r="B773" i="57"/>
  <c r="N772" i="57"/>
  <c r="J772" i="57"/>
  <c r="I772" i="57"/>
  <c r="E772" i="57"/>
  <c r="D772" i="57"/>
  <c r="C772" i="57"/>
  <c r="B772" i="57"/>
  <c r="N771" i="57"/>
  <c r="J771" i="57"/>
  <c r="I771" i="57"/>
  <c r="E771" i="57"/>
  <c r="D771" i="57"/>
  <c r="C771" i="57"/>
  <c r="B771" i="57"/>
  <c r="N770" i="57"/>
  <c r="J770" i="57"/>
  <c r="I770" i="57"/>
  <c r="E770" i="57"/>
  <c r="D770" i="57"/>
  <c r="C770" i="57"/>
  <c r="B770" i="57"/>
  <c r="N769" i="57"/>
  <c r="J769" i="57"/>
  <c r="I769" i="57"/>
  <c r="E769" i="57"/>
  <c r="D769" i="57"/>
  <c r="C769" i="57"/>
  <c r="B769" i="57"/>
  <c r="N768" i="57"/>
  <c r="J768" i="57"/>
  <c r="I768" i="57"/>
  <c r="E768" i="57"/>
  <c r="D768" i="57"/>
  <c r="C768" i="57"/>
  <c r="B768" i="57"/>
  <c r="N767" i="57"/>
  <c r="J767" i="57"/>
  <c r="I767" i="57"/>
  <c r="E767" i="57"/>
  <c r="D767" i="57"/>
  <c r="C767" i="57"/>
  <c r="B767" i="57"/>
  <c r="N766" i="57"/>
  <c r="J766" i="57"/>
  <c r="I766" i="57"/>
  <c r="E766" i="57"/>
  <c r="D766" i="57"/>
  <c r="C766" i="57"/>
  <c r="B766" i="57"/>
  <c r="N765" i="57"/>
  <c r="J765" i="57"/>
  <c r="I765" i="57"/>
  <c r="E765" i="57"/>
  <c r="D765" i="57"/>
  <c r="C765" i="57"/>
  <c r="B765" i="57"/>
  <c r="N764" i="57"/>
  <c r="J764" i="57"/>
  <c r="I764" i="57"/>
  <c r="E764" i="57"/>
  <c r="D764" i="57"/>
  <c r="C764" i="57"/>
  <c r="B764" i="57"/>
  <c r="N763" i="57"/>
  <c r="J763" i="57"/>
  <c r="I763" i="57"/>
  <c r="E763" i="57"/>
  <c r="D763" i="57"/>
  <c r="C763" i="57"/>
  <c r="B763" i="57"/>
  <c r="N762" i="57"/>
  <c r="J762" i="57"/>
  <c r="I762" i="57"/>
  <c r="E762" i="57"/>
  <c r="D762" i="57"/>
  <c r="C762" i="57"/>
  <c r="B762" i="57"/>
  <c r="N761" i="57"/>
  <c r="J761" i="57"/>
  <c r="I761" i="57"/>
  <c r="E761" i="57"/>
  <c r="D761" i="57"/>
  <c r="C761" i="57"/>
  <c r="B761" i="57"/>
  <c r="N760" i="57"/>
  <c r="J760" i="57"/>
  <c r="I760" i="57"/>
  <c r="E760" i="57"/>
  <c r="D760" i="57"/>
  <c r="C760" i="57"/>
  <c r="B760" i="57"/>
  <c r="N759" i="57"/>
  <c r="J759" i="57"/>
  <c r="I759" i="57"/>
  <c r="E759" i="57"/>
  <c r="D759" i="57"/>
  <c r="C759" i="57"/>
  <c r="B759" i="57"/>
  <c r="N758" i="57"/>
  <c r="J758" i="57"/>
  <c r="I758" i="57"/>
  <c r="E758" i="57"/>
  <c r="D758" i="57"/>
  <c r="C758" i="57"/>
  <c r="B758" i="57"/>
  <c r="N757" i="57"/>
  <c r="J757" i="57"/>
  <c r="I757" i="57"/>
  <c r="E757" i="57"/>
  <c r="D757" i="57"/>
  <c r="C757" i="57"/>
  <c r="B757" i="57"/>
  <c r="N756" i="57"/>
  <c r="J756" i="57"/>
  <c r="I756" i="57"/>
  <c r="E756" i="57"/>
  <c r="D756" i="57"/>
  <c r="C756" i="57"/>
  <c r="B756" i="57"/>
  <c r="N755" i="57"/>
  <c r="J755" i="57"/>
  <c r="I755" i="57"/>
  <c r="E755" i="57"/>
  <c r="D755" i="57"/>
  <c r="C755" i="57"/>
  <c r="B755" i="57"/>
  <c r="N754" i="57"/>
  <c r="J754" i="57"/>
  <c r="I754" i="57"/>
  <c r="E754" i="57"/>
  <c r="D754" i="57"/>
  <c r="C754" i="57"/>
  <c r="B754" i="57"/>
  <c r="N753" i="57"/>
  <c r="J753" i="57"/>
  <c r="I753" i="57"/>
  <c r="E753" i="57"/>
  <c r="D753" i="57"/>
  <c r="C753" i="57"/>
  <c r="B753" i="57"/>
  <c r="N752" i="57"/>
  <c r="J752" i="57"/>
  <c r="I752" i="57"/>
  <c r="E752" i="57"/>
  <c r="D752" i="57"/>
  <c r="C752" i="57"/>
  <c r="B752" i="57"/>
  <c r="N751" i="57"/>
  <c r="J751" i="57"/>
  <c r="I751" i="57"/>
  <c r="E751" i="57"/>
  <c r="D751" i="57"/>
  <c r="C751" i="57"/>
  <c r="B751" i="57"/>
  <c r="N750" i="57"/>
  <c r="J750" i="57"/>
  <c r="I750" i="57"/>
  <c r="E750" i="57"/>
  <c r="D750" i="57"/>
  <c r="C750" i="57"/>
  <c r="B750" i="57"/>
  <c r="N749" i="57"/>
  <c r="J749" i="57"/>
  <c r="I749" i="57"/>
  <c r="E749" i="57"/>
  <c r="D749" i="57"/>
  <c r="C749" i="57"/>
  <c r="B749" i="57"/>
  <c r="N748" i="57"/>
  <c r="J748" i="57"/>
  <c r="I748" i="57"/>
  <c r="E748" i="57"/>
  <c r="D748" i="57"/>
  <c r="C748" i="57"/>
  <c r="B748" i="57"/>
  <c r="N747" i="57"/>
  <c r="J747" i="57"/>
  <c r="I747" i="57"/>
  <c r="E747" i="57"/>
  <c r="D747" i="57"/>
  <c r="C747" i="57"/>
  <c r="B747" i="57"/>
  <c r="N746" i="57"/>
  <c r="J746" i="57"/>
  <c r="I746" i="57"/>
  <c r="E746" i="57"/>
  <c r="D746" i="57"/>
  <c r="C746" i="57"/>
  <c r="B746" i="57"/>
  <c r="N745" i="57"/>
  <c r="J745" i="57"/>
  <c r="I745" i="57"/>
  <c r="E745" i="57"/>
  <c r="D745" i="57"/>
  <c r="C745" i="57"/>
  <c r="B745" i="57"/>
  <c r="N744" i="57"/>
  <c r="J744" i="57"/>
  <c r="I744" i="57"/>
  <c r="E744" i="57"/>
  <c r="D744" i="57"/>
  <c r="C744" i="57"/>
  <c r="B744" i="57"/>
  <c r="N743" i="57"/>
  <c r="J743" i="57"/>
  <c r="I743" i="57"/>
  <c r="E743" i="57"/>
  <c r="D743" i="57"/>
  <c r="C743" i="57"/>
  <c r="B743" i="57"/>
  <c r="N742" i="57"/>
  <c r="J742" i="57"/>
  <c r="I742" i="57"/>
  <c r="E742" i="57"/>
  <c r="D742" i="57"/>
  <c r="C742" i="57"/>
  <c r="B742" i="57"/>
  <c r="N741" i="57"/>
  <c r="J741" i="57"/>
  <c r="I741" i="57"/>
  <c r="E741" i="57"/>
  <c r="D741" i="57"/>
  <c r="C741" i="57"/>
  <c r="B741" i="57"/>
  <c r="N740" i="57"/>
  <c r="J740" i="57"/>
  <c r="I740" i="57"/>
  <c r="E740" i="57"/>
  <c r="D740" i="57"/>
  <c r="C740" i="57"/>
  <c r="B740" i="57"/>
  <c r="N739" i="57"/>
  <c r="J739" i="57"/>
  <c r="I739" i="57"/>
  <c r="E739" i="57"/>
  <c r="D739" i="57"/>
  <c r="C739" i="57"/>
  <c r="B739" i="57"/>
  <c r="N738" i="57"/>
  <c r="J738" i="57"/>
  <c r="I738" i="57"/>
  <c r="E738" i="57"/>
  <c r="D738" i="57"/>
  <c r="C738" i="57"/>
  <c r="B738" i="57"/>
  <c r="N737" i="57"/>
  <c r="J737" i="57"/>
  <c r="I737" i="57"/>
  <c r="E737" i="57"/>
  <c r="D737" i="57"/>
  <c r="C737" i="57"/>
  <c r="B737" i="57"/>
  <c r="N736" i="57"/>
  <c r="J736" i="57"/>
  <c r="I736" i="57"/>
  <c r="E736" i="57"/>
  <c r="D736" i="57"/>
  <c r="C736" i="57"/>
  <c r="B736" i="57"/>
  <c r="N735" i="57"/>
  <c r="J735" i="57"/>
  <c r="I735" i="57"/>
  <c r="E735" i="57"/>
  <c r="D735" i="57"/>
  <c r="C735" i="57"/>
  <c r="B735" i="57"/>
  <c r="N734" i="57"/>
  <c r="J734" i="57"/>
  <c r="I734" i="57"/>
  <c r="E734" i="57"/>
  <c r="D734" i="57"/>
  <c r="C734" i="57"/>
  <c r="B734" i="57"/>
  <c r="N733" i="57"/>
  <c r="J733" i="57"/>
  <c r="I733" i="57"/>
  <c r="E733" i="57"/>
  <c r="D733" i="57"/>
  <c r="C733" i="57"/>
  <c r="B733" i="57"/>
  <c r="N732" i="57"/>
  <c r="J732" i="57"/>
  <c r="I732" i="57"/>
  <c r="E732" i="57"/>
  <c r="D732" i="57"/>
  <c r="C732" i="57"/>
  <c r="B732" i="57"/>
  <c r="N731" i="57"/>
  <c r="J731" i="57"/>
  <c r="I731" i="57"/>
  <c r="E731" i="57"/>
  <c r="D731" i="57"/>
  <c r="C731" i="57"/>
  <c r="B731" i="57"/>
  <c r="N730" i="57"/>
  <c r="J730" i="57"/>
  <c r="I730" i="57"/>
  <c r="E730" i="57"/>
  <c r="D730" i="57"/>
  <c r="C730" i="57"/>
  <c r="B730" i="57"/>
  <c r="N729" i="57"/>
  <c r="J729" i="57"/>
  <c r="I729" i="57"/>
  <c r="E729" i="57"/>
  <c r="D729" i="57"/>
  <c r="C729" i="57"/>
  <c r="B729" i="57"/>
  <c r="N728" i="57"/>
  <c r="J728" i="57"/>
  <c r="I728" i="57"/>
  <c r="E728" i="57"/>
  <c r="D728" i="57"/>
  <c r="C728" i="57"/>
  <c r="B728" i="57"/>
  <c r="N727" i="57"/>
  <c r="J727" i="57"/>
  <c r="I727" i="57"/>
  <c r="E727" i="57"/>
  <c r="D727" i="57"/>
  <c r="C727" i="57"/>
  <c r="B727" i="57"/>
  <c r="N726" i="57"/>
  <c r="J726" i="57"/>
  <c r="I726" i="57"/>
  <c r="E726" i="57"/>
  <c r="D726" i="57"/>
  <c r="C726" i="57"/>
  <c r="B726" i="57"/>
  <c r="N725" i="57"/>
  <c r="J725" i="57"/>
  <c r="I725" i="57"/>
  <c r="E725" i="57"/>
  <c r="D725" i="57"/>
  <c r="C725" i="57"/>
  <c r="B725" i="57"/>
  <c r="N724" i="57"/>
  <c r="J724" i="57"/>
  <c r="I724" i="57"/>
  <c r="E724" i="57"/>
  <c r="D724" i="57"/>
  <c r="C724" i="57"/>
  <c r="B724" i="57"/>
  <c r="N723" i="57"/>
  <c r="J723" i="57"/>
  <c r="I723" i="57"/>
  <c r="E723" i="57"/>
  <c r="D723" i="57"/>
  <c r="C723" i="57"/>
  <c r="B723" i="57"/>
  <c r="N722" i="57"/>
  <c r="J722" i="57"/>
  <c r="I722" i="57"/>
  <c r="E722" i="57"/>
  <c r="D722" i="57"/>
  <c r="C722" i="57"/>
  <c r="B722" i="57"/>
  <c r="N721" i="57"/>
  <c r="J721" i="57"/>
  <c r="I721" i="57"/>
  <c r="E721" i="57"/>
  <c r="D721" i="57"/>
  <c r="C721" i="57"/>
  <c r="B721" i="57"/>
  <c r="N720" i="57"/>
  <c r="J720" i="57"/>
  <c r="I720" i="57"/>
  <c r="E720" i="57"/>
  <c r="D720" i="57"/>
  <c r="C720" i="57"/>
  <c r="B720" i="57"/>
  <c r="N719" i="57"/>
  <c r="J719" i="57"/>
  <c r="I719" i="57"/>
  <c r="E719" i="57"/>
  <c r="D719" i="57"/>
  <c r="C719" i="57"/>
  <c r="B719" i="57"/>
  <c r="N718" i="57"/>
  <c r="J718" i="57"/>
  <c r="I718" i="57"/>
  <c r="E718" i="57"/>
  <c r="D718" i="57"/>
  <c r="C718" i="57"/>
  <c r="B718" i="57"/>
  <c r="N717" i="57"/>
  <c r="J717" i="57"/>
  <c r="I717" i="57"/>
  <c r="E717" i="57"/>
  <c r="D717" i="57"/>
  <c r="C717" i="57"/>
  <c r="B717" i="57"/>
  <c r="N716" i="57"/>
  <c r="J716" i="57"/>
  <c r="I716" i="57"/>
  <c r="E716" i="57"/>
  <c r="D716" i="57"/>
  <c r="C716" i="57"/>
  <c r="B716" i="57"/>
  <c r="N715" i="57"/>
  <c r="J715" i="57"/>
  <c r="I715" i="57"/>
  <c r="E715" i="57"/>
  <c r="D715" i="57"/>
  <c r="C715" i="57"/>
  <c r="B715" i="57"/>
  <c r="N714" i="57"/>
  <c r="J714" i="57"/>
  <c r="I714" i="57"/>
  <c r="E714" i="57"/>
  <c r="D714" i="57"/>
  <c r="C714" i="57"/>
  <c r="B714" i="57"/>
  <c r="N713" i="57"/>
  <c r="J713" i="57"/>
  <c r="I713" i="57"/>
  <c r="E713" i="57"/>
  <c r="D713" i="57"/>
  <c r="C713" i="57"/>
  <c r="B713" i="57"/>
  <c r="N712" i="57"/>
  <c r="J712" i="57"/>
  <c r="I712" i="57"/>
  <c r="E712" i="57"/>
  <c r="D712" i="57"/>
  <c r="C712" i="57"/>
  <c r="B712" i="57"/>
  <c r="N711" i="57"/>
  <c r="J711" i="57"/>
  <c r="I711" i="57"/>
  <c r="E711" i="57"/>
  <c r="D711" i="57"/>
  <c r="C711" i="57"/>
  <c r="B711" i="57"/>
  <c r="N710" i="57"/>
  <c r="J710" i="57"/>
  <c r="I710" i="57"/>
  <c r="E710" i="57"/>
  <c r="D710" i="57"/>
  <c r="C710" i="57"/>
  <c r="B710" i="57"/>
  <c r="N709" i="57"/>
  <c r="J709" i="57"/>
  <c r="I709" i="57"/>
  <c r="E709" i="57"/>
  <c r="D709" i="57"/>
  <c r="C709" i="57"/>
  <c r="B709" i="57"/>
  <c r="N708" i="57"/>
  <c r="J708" i="57"/>
  <c r="I708" i="57"/>
  <c r="E708" i="57"/>
  <c r="D708" i="57"/>
  <c r="C708" i="57"/>
  <c r="B708" i="57"/>
  <c r="N707" i="57"/>
  <c r="J707" i="57"/>
  <c r="I707" i="57"/>
  <c r="E707" i="57"/>
  <c r="D707" i="57"/>
  <c r="C707" i="57"/>
  <c r="B707" i="57"/>
  <c r="N706" i="57"/>
  <c r="J706" i="57"/>
  <c r="I706" i="57"/>
  <c r="E706" i="57"/>
  <c r="D706" i="57"/>
  <c r="C706" i="57"/>
  <c r="B706" i="57"/>
  <c r="N705" i="57"/>
  <c r="J705" i="57"/>
  <c r="I705" i="57"/>
  <c r="E705" i="57"/>
  <c r="D705" i="57"/>
  <c r="C705" i="57"/>
  <c r="B705" i="57"/>
  <c r="N704" i="57"/>
  <c r="J704" i="57"/>
  <c r="I704" i="57"/>
  <c r="E704" i="57"/>
  <c r="D704" i="57"/>
  <c r="C704" i="57"/>
  <c r="B704" i="57"/>
  <c r="N703" i="57"/>
  <c r="J703" i="57"/>
  <c r="I703" i="57"/>
  <c r="E703" i="57"/>
  <c r="D703" i="57"/>
  <c r="C703" i="57"/>
  <c r="B703" i="57"/>
  <c r="N702" i="57"/>
  <c r="J702" i="57"/>
  <c r="I702" i="57"/>
  <c r="E702" i="57"/>
  <c r="D702" i="57"/>
  <c r="C702" i="57"/>
  <c r="B702" i="57"/>
  <c r="N701" i="57"/>
  <c r="J701" i="57"/>
  <c r="I701" i="57"/>
  <c r="E701" i="57"/>
  <c r="D701" i="57"/>
  <c r="C701" i="57"/>
  <c r="B701" i="57"/>
  <c r="N700" i="57"/>
  <c r="J700" i="57"/>
  <c r="I700" i="57"/>
  <c r="E700" i="57"/>
  <c r="D700" i="57"/>
  <c r="C700" i="57"/>
  <c r="B700" i="57"/>
  <c r="N699" i="57"/>
  <c r="J699" i="57"/>
  <c r="I699" i="57"/>
  <c r="E699" i="57"/>
  <c r="D699" i="57"/>
  <c r="C699" i="57"/>
  <c r="B699" i="57"/>
  <c r="N698" i="57"/>
  <c r="J698" i="57"/>
  <c r="I698" i="57"/>
  <c r="E698" i="57"/>
  <c r="D698" i="57"/>
  <c r="C698" i="57"/>
  <c r="B698" i="57"/>
  <c r="N697" i="57"/>
  <c r="J697" i="57"/>
  <c r="I697" i="57"/>
  <c r="E697" i="57"/>
  <c r="D697" i="57"/>
  <c r="C697" i="57"/>
  <c r="B697" i="57"/>
  <c r="N696" i="57"/>
  <c r="J696" i="57"/>
  <c r="I696" i="57"/>
  <c r="E696" i="57"/>
  <c r="D696" i="57"/>
  <c r="C696" i="57"/>
  <c r="B696" i="57"/>
  <c r="N695" i="57"/>
  <c r="J695" i="57"/>
  <c r="I695" i="57"/>
  <c r="E695" i="57"/>
  <c r="D695" i="57"/>
  <c r="C695" i="57"/>
  <c r="B695" i="57"/>
  <c r="N694" i="57"/>
  <c r="J694" i="57"/>
  <c r="I694" i="57"/>
  <c r="E694" i="57"/>
  <c r="D694" i="57"/>
  <c r="C694" i="57"/>
  <c r="B694" i="57"/>
  <c r="N693" i="57"/>
  <c r="J693" i="57"/>
  <c r="I693" i="57"/>
  <c r="E693" i="57"/>
  <c r="D693" i="57"/>
  <c r="C693" i="57"/>
  <c r="B693" i="57"/>
  <c r="N692" i="57"/>
  <c r="J692" i="57"/>
  <c r="I692" i="57"/>
  <c r="E692" i="57"/>
  <c r="D692" i="57"/>
  <c r="C692" i="57"/>
  <c r="B692" i="57"/>
  <c r="N691" i="57"/>
  <c r="J691" i="57"/>
  <c r="I691" i="57"/>
  <c r="E691" i="57"/>
  <c r="D691" i="57"/>
  <c r="C691" i="57"/>
  <c r="B691" i="57"/>
  <c r="N690" i="57"/>
  <c r="J690" i="57"/>
  <c r="I690" i="57"/>
  <c r="E690" i="57"/>
  <c r="D690" i="57"/>
  <c r="C690" i="57"/>
  <c r="B690" i="57"/>
  <c r="N689" i="57"/>
  <c r="J689" i="57"/>
  <c r="I689" i="57"/>
  <c r="E689" i="57"/>
  <c r="D689" i="57"/>
  <c r="C689" i="57"/>
  <c r="B689" i="57"/>
  <c r="N688" i="57"/>
  <c r="J688" i="57"/>
  <c r="I688" i="57"/>
  <c r="E688" i="57"/>
  <c r="D688" i="57"/>
  <c r="C688" i="57"/>
  <c r="B688" i="57"/>
  <c r="N687" i="57"/>
  <c r="J687" i="57"/>
  <c r="I687" i="57"/>
  <c r="E687" i="57"/>
  <c r="D687" i="57"/>
  <c r="C687" i="57"/>
  <c r="B687" i="57"/>
  <c r="N686" i="57"/>
  <c r="J686" i="57"/>
  <c r="I686" i="57"/>
  <c r="E686" i="57"/>
  <c r="D686" i="57"/>
  <c r="C686" i="57"/>
  <c r="B686" i="57"/>
  <c r="N685" i="57"/>
  <c r="J685" i="57"/>
  <c r="I685" i="57"/>
  <c r="E685" i="57"/>
  <c r="D685" i="57"/>
  <c r="C685" i="57"/>
  <c r="B685" i="57"/>
  <c r="N684" i="57"/>
  <c r="J684" i="57"/>
  <c r="I684" i="57"/>
  <c r="E684" i="57"/>
  <c r="D684" i="57"/>
  <c r="C684" i="57"/>
  <c r="B684" i="57"/>
  <c r="N683" i="57"/>
  <c r="J683" i="57"/>
  <c r="I683" i="57"/>
  <c r="E683" i="57"/>
  <c r="D683" i="57"/>
  <c r="C683" i="57"/>
  <c r="B683" i="57"/>
  <c r="N682" i="57"/>
  <c r="J682" i="57"/>
  <c r="I682" i="57"/>
  <c r="E682" i="57"/>
  <c r="D682" i="57"/>
  <c r="C682" i="57"/>
  <c r="B682" i="57"/>
  <c r="N681" i="57"/>
  <c r="J681" i="57"/>
  <c r="I681" i="57"/>
  <c r="E681" i="57"/>
  <c r="D681" i="57"/>
  <c r="C681" i="57"/>
  <c r="B681" i="57"/>
  <c r="N680" i="57"/>
  <c r="J680" i="57"/>
  <c r="I680" i="57"/>
  <c r="E680" i="57"/>
  <c r="D680" i="57"/>
  <c r="C680" i="57"/>
  <c r="B680" i="57"/>
  <c r="N679" i="57"/>
  <c r="J679" i="57"/>
  <c r="I679" i="57"/>
  <c r="E679" i="57"/>
  <c r="D679" i="57"/>
  <c r="C679" i="57"/>
  <c r="B679" i="57"/>
  <c r="N678" i="57"/>
  <c r="J678" i="57"/>
  <c r="I678" i="57"/>
  <c r="E678" i="57"/>
  <c r="D678" i="57"/>
  <c r="C678" i="57"/>
  <c r="B678" i="57"/>
  <c r="N677" i="57"/>
  <c r="J677" i="57"/>
  <c r="I677" i="57"/>
  <c r="E677" i="57"/>
  <c r="D677" i="57"/>
  <c r="C677" i="57"/>
  <c r="B677" i="57"/>
  <c r="N676" i="57"/>
  <c r="J676" i="57"/>
  <c r="I676" i="57"/>
  <c r="E676" i="57"/>
  <c r="D676" i="57"/>
  <c r="C676" i="57"/>
  <c r="B676" i="57"/>
  <c r="N675" i="57"/>
  <c r="J675" i="57"/>
  <c r="I675" i="57"/>
  <c r="E675" i="57"/>
  <c r="D675" i="57"/>
  <c r="C675" i="57"/>
  <c r="B675" i="57"/>
  <c r="N674" i="57"/>
  <c r="J674" i="57"/>
  <c r="I674" i="57"/>
  <c r="E674" i="57"/>
  <c r="D674" i="57"/>
  <c r="C674" i="57"/>
  <c r="B674" i="57"/>
  <c r="N673" i="57"/>
  <c r="J673" i="57"/>
  <c r="I673" i="57"/>
  <c r="E673" i="57"/>
  <c r="D673" i="57"/>
  <c r="C673" i="57"/>
  <c r="B673" i="57"/>
  <c r="N672" i="57"/>
  <c r="J672" i="57"/>
  <c r="I672" i="57"/>
  <c r="E672" i="57"/>
  <c r="D672" i="57"/>
  <c r="C672" i="57"/>
  <c r="B672" i="57"/>
  <c r="N671" i="57"/>
  <c r="J671" i="57"/>
  <c r="I671" i="57"/>
  <c r="E671" i="57"/>
  <c r="D671" i="57"/>
  <c r="C671" i="57"/>
  <c r="B671" i="57"/>
  <c r="N670" i="57"/>
  <c r="J670" i="57"/>
  <c r="I670" i="57"/>
  <c r="E670" i="57"/>
  <c r="D670" i="57"/>
  <c r="C670" i="57"/>
  <c r="B670" i="57"/>
  <c r="N669" i="57"/>
  <c r="J669" i="57"/>
  <c r="I669" i="57"/>
  <c r="E669" i="57"/>
  <c r="D669" i="57"/>
  <c r="C669" i="57"/>
  <c r="B669" i="57"/>
  <c r="N668" i="57"/>
  <c r="J668" i="57"/>
  <c r="I668" i="57"/>
  <c r="E668" i="57"/>
  <c r="D668" i="57"/>
  <c r="C668" i="57"/>
  <c r="B668" i="57"/>
  <c r="N667" i="57"/>
  <c r="J667" i="57"/>
  <c r="I667" i="57"/>
  <c r="E667" i="57"/>
  <c r="D667" i="57"/>
  <c r="C667" i="57"/>
  <c r="B667" i="57"/>
  <c r="N666" i="57"/>
  <c r="J666" i="57"/>
  <c r="I666" i="57"/>
  <c r="E666" i="57"/>
  <c r="D666" i="57"/>
  <c r="C666" i="57"/>
  <c r="B666" i="57"/>
  <c r="N665" i="57"/>
  <c r="J665" i="57"/>
  <c r="I665" i="57"/>
  <c r="E665" i="57"/>
  <c r="D665" i="57"/>
  <c r="C665" i="57"/>
  <c r="B665" i="57"/>
  <c r="N664" i="57"/>
  <c r="J664" i="57"/>
  <c r="I664" i="57"/>
  <c r="E664" i="57"/>
  <c r="D664" i="57"/>
  <c r="C664" i="57"/>
  <c r="B664" i="57"/>
  <c r="N663" i="57"/>
  <c r="J663" i="57"/>
  <c r="I663" i="57"/>
  <c r="E663" i="57"/>
  <c r="D663" i="57"/>
  <c r="C663" i="57"/>
  <c r="B663" i="57"/>
  <c r="N662" i="57"/>
  <c r="J662" i="57"/>
  <c r="I662" i="57"/>
  <c r="E662" i="57"/>
  <c r="D662" i="57"/>
  <c r="C662" i="57"/>
  <c r="B662" i="57"/>
  <c r="N661" i="57"/>
  <c r="J661" i="57"/>
  <c r="I661" i="57"/>
  <c r="E661" i="57"/>
  <c r="D661" i="57"/>
  <c r="C661" i="57"/>
  <c r="B661" i="57"/>
  <c r="N660" i="57"/>
  <c r="J660" i="57"/>
  <c r="I660" i="57"/>
  <c r="E660" i="57"/>
  <c r="D660" i="57"/>
  <c r="C660" i="57"/>
  <c r="B660" i="57"/>
  <c r="N659" i="57"/>
  <c r="J659" i="57"/>
  <c r="I659" i="57"/>
  <c r="E659" i="57"/>
  <c r="D659" i="57"/>
  <c r="C659" i="57"/>
  <c r="B659" i="57"/>
  <c r="N658" i="57"/>
  <c r="J658" i="57"/>
  <c r="I658" i="57"/>
  <c r="E658" i="57"/>
  <c r="D658" i="57"/>
  <c r="C658" i="57"/>
  <c r="B658" i="57"/>
  <c r="N657" i="57"/>
  <c r="J657" i="57"/>
  <c r="I657" i="57"/>
  <c r="E657" i="57"/>
  <c r="D657" i="57"/>
  <c r="C657" i="57"/>
  <c r="B657" i="57"/>
  <c r="N656" i="57"/>
  <c r="J656" i="57"/>
  <c r="I656" i="57"/>
  <c r="E656" i="57"/>
  <c r="D656" i="57"/>
  <c r="C656" i="57"/>
  <c r="B656" i="57"/>
  <c r="N655" i="57"/>
  <c r="J655" i="57"/>
  <c r="I655" i="57"/>
  <c r="E655" i="57"/>
  <c r="D655" i="57"/>
  <c r="C655" i="57"/>
  <c r="B655" i="57"/>
  <c r="N654" i="57"/>
  <c r="J654" i="57"/>
  <c r="I654" i="57"/>
  <c r="E654" i="57"/>
  <c r="D654" i="57"/>
  <c r="C654" i="57"/>
  <c r="B654" i="57"/>
  <c r="N653" i="57"/>
  <c r="J653" i="57"/>
  <c r="I653" i="57"/>
  <c r="E653" i="57"/>
  <c r="D653" i="57"/>
  <c r="C653" i="57"/>
  <c r="B653" i="57"/>
  <c r="N652" i="57"/>
  <c r="J652" i="57"/>
  <c r="I652" i="57"/>
  <c r="E652" i="57"/>
  <c r="D652" i="57"/>
  <c r="C652" i="57"/>
  <c r="B652" i="57"/>
  <c r="N651" i="57"/>
  <c r="J651" i="57"/>
  <c r="I651" i="57"/>
  <c r="E651" i="57"/>
  <c r="D651" i="57"/>
  <c r="C651" i="57"/>
  <c r="B651" i="57"/>
  <c r="N650" i="57"/>
  <c r="J650" i="57"/>
  <c r="I650" i="57"/>
  <c r="E650" i="57"/>
  <c r="D650" i="57"/>
  <c r="C650" i="57"/>
  <c r="B650" i="57"/>
  <c r="N649" i="57"/>
  <c r="J649" i="57"/>
  <c r="I649" i="57"/>
  <c r="E649" i="57"/>
  <c r="D649" i="57"/>
  <c r="C649" i="57"/>
  <c r="B649" i="57"/>
  <c r="N648" i="57"/>
  <c r="J648" i="57"/>
  <c r="I648" i="57"/>
  <c r="E648" i="57"/>
  <c r="D648" i="57"/>
  <c r="C648" i="57"/>
  <c r="B648" i="57"/>
  <c r="N647" i="57"/>
  <c r="J647" i="57"/>
  <c r="I647" i="57"/>
  <c r="E647" i="57"/>
  <c r="D647" i="57"/>
  <c r="C647" i="57"/>
  <c r="B647" i="57"/>
  <c r="N646" i="57"/>
  <c r="J646" i="57"/>
  <c r="I646" i="57"/>
  <c r="E646" i="57"/>
  <c r="D646" i="57"/>
  <c r="C646" i="57"/>
  <c r="B646" i="57"/>
  <c r="N645" i="57"/>
  <c r="J645" i="57"/>
  <c r="I645" i="57"/>
  <c r="E645" i="57"/>
  <c r="D645" i="57"/>
  <c r="C645" i="57"/>
  <c r="B645" i="57"/>
  <c r="N644" i="57"/>
  <c r="J644" i="57"/>
  <c r="I644" i="57"/>
  <c r="E644" i="57"/>
  <c r="D644" i="57"/>
  <c r="C644" i="57"/>
  <c r="B644" i="57"/>
  <c r="N643" i="57"/>
  <c r="J643" i="57"/>
  <c r="I643" i="57"/>
  <c r="E643" i="57"/>
  <c r="D643" i="57"/>
  <c r="C643" i="57"/>
  <c r="B643" i="57"/>
  <c r="N642" i="57"/>
  <c r="J642" i="57"/>
  <c r="I642" i="57"/>
  <c r="E642" i="57"/>
  <c r="D642" i="57"/>
  <c r="C642" i="57"/>
  <c r="B642" i="57"/>
  <c r="N641" i="57"/>
  <c r="J641" i="57"/>
  <c r="I641" i="57"/>
  <c r="E641" i="57"/>
  <c r="D641" i="57"/>
  <c r="C641" i="57"/>
  <c r="B641" i="57"/>
  <c r="N640" i="57"/>
  <c r="J640" i="57"/>
  <c r="I640" i="57"/>
  <c r="E640" i="57"/>
  <c r="D640" i="57"/>
  <c r="C640" i="57"/>
  <c r="B640" i="57"/>
  <c r="N639" i="57"/>
  <c r="J639" i="57"/>
  <c r="I639" i="57"/>
  <c r="E639" i="57"/>
  <c r="D639" i="57"/>
  <c r="C639" i="57"/>
  <c r="B639" i="57"/>
  <c r="N638" i="57"/>
  <c r="J638" i="57"/>
  <c r="I638" i="57"/>
  <c r="E638" i="57"/>
  <c r="D638" i="57"/>
  <c r="C638" i="57"/>
  <c r="B638" i="57"/>
  <c r="N637" i="57"/>
  <c r="J637" i="57"/>
  <c r="I637" i="57"/>
  <c r="E637" i="57"/>
  <c r="D637" i="57"/>
  <c r="C637" i="57"/>
  <c r="B637" i="57"/>
  <c r="N636" i="57"/>
  <c r="J636" i="57"/>
  <c r="I636" i="57"/>
  <c r="E636" i="57"/>
  <c r="D636" i="57"/>
  <c r="C636" i="57"/>
  <c r="B636" i="57"/>
  <c r="N635" i="57"/>
  <c r="J635" i="57"/>
  <c r="I635" i="57"/>
  <c r="E635" i="57"/>
  <c r="D635" i="57"/>
  <c r="C635" i="57"/>
  <c r="B635" i="57"/>
  <c r="N634" i="57"/>
  <c r="J634" i="57"/>
  <c r="I634" i="57"/>
  <c r="E634" i="57"/>
  <c r="D634" i="57"/>
  <c r="C634" i="57"/>
  <c r="B634" i="57"/>
  <c r="N633" i="57"/>
  <c r="J633" i="57"/>
  <c r="I633" i="57"/>
  <c r="E633" i="57"/>
  <c r="D633" i="57"/>
  <c r="C633" i="57"/>
  <c r="B633" i="57"/>
  <c r="N632" i="57"/>
  <c r="J632" i="57"/>
  <c r="I632" i="57"/>
  <c r="E632" i="57"/>
  <c r="D632" i="57"/>
  <c r="C632" i="57"/>
  <c r="B632" i="57"/>
  <c r="N631" i="57"/>
  <c r="J631" i="57"/>
  <c r="I631" i="57"/>
  <c r="E631" i="57"/>
  <c r="D631" i="57"/>
  <c r="C631" i="57"/>
  <c r="B631" i="57"/>
  <c r="N630" i="57"/>
  <c r="J630" i="57"/>
  <c r="I630" i="57"/>
  <c r="E630" i="57"/>
  <c r="D630" i="57"/>
  <c r="C630" i="57"/>
  <c r="B630" i="57"/>
  <c r="N629" i="57"/>
  <c r="J629" i="57"/>
  <c r="I629" i="57"/>
  <c r="E629" i="57"/>
  <c r="D629" i="57"/>
  <c r="C629" i="57"/>
  <c r="B629" i="57"/>
  <c r="N628" i="57"/>
  <c r="J628" i="57"/>
  <c r="I628" i="57"/>
  <c r="E628" i="57"/>
  <c r="D628" i="57"/>
  <c r="C628" i="57"/>
  <c r="B628" i="57"/>
  <c r="N627" i="57"/>
  <c r="J627" i="57"/>
  <c r="I627" i="57"/>
  <c r="E627" i="57"/>
  <c r="D627" i="57"/>
  <c r="C627" i="57"/>
  <c r="B627" i="57"/>
  <c r="N626" i="57"/>
  <c r="J626" i="57"/>
  <c r="I626" i="57"/>
  <c r="E626" i="57"/>
  <c r="D626" i="57"/>
  <c r="C626" i="57"/>
  <c r="B626" i="57"/>
  <c r="N625" i="57"/>
  <c r="J625" i="57"/>
  <c r="I625" i="57"/>
  <c r="E625" i="57"/>
  <c r="D625" i="57"/>
  <c r="C625" i="57"/>
  <c r="B625" i="57"/>
  <c r="N624" i="57"/>
  <c r="J624" i="57"/>
  <c r="I624" i="57"/>
  <c r="E624" i="57"/>
  <c r="D624" i="57"/>
  <c r="C624" i="57"/>
  <c r="B624" i="57"/>
  <c r="N623" i="57"/>
  <c r="J623" i="57"/>
  <c r="I623" i="57"/>
  <c r="E623" i="57"/>
  <c r="D623" i="57"/>
  <c r="C623" i="57"/>
  <c r="B623" i="57"/>
  <c r="N622" i="57"/>
  <c r="J622" i="57"/>
  <c r="I622" i="57"/>
  <c r="E622" i="57"/>
  <c r="D622" i="57"/>
  <c r="C622" i="57"/>
  <c r="B622" i="57"/>
  <c r="N621" i="57"/>
  <c r="J621" i="57"/>
  <c r="I621" i="57"/>
  <c r="E621" i="57"/>
  <c r="D621" i="57"/>
  <c r="C621" i="57"/>
  <c r="B621" i="57"/>
  <c r="N620" i="57"/>
  <c r="J620" i="57"/>
  <c r="I620" i="57"/>
  <c r="E620" i="57"/>
  <c r="D620" i="57"/>
  <c r="C620" i="57"/>
  <c r="B620" i="57"/>
  <c r="N619" i="57"/>
  <c r="J619" i="57"/>
  <c r="I619" i="57"/>
  <c r="E619" i="57"/>
  <c r="D619" i="57"/>
  <c r="C619" i="57"/>
  <c r="B619" i="57"/>
  <c r="N618" i="57"/>
  <c r="J618" i="57"/>
  <c r="I618" i="57"/>
  <c r="E618" i="57"/>
  <c r="D618" i="57"/>
  <c r="C618" i="57"/>
  <c r="B618" i="57"/>
  <c r="N617" i="57"/>
  <c r="J617" i="57"/>
  <c r="I617" i="57"/>
  <c r="E617" i="57"/>
  <c r="D617" i="57"/>
  <c r="C617" i="57"/>
  <c r="B617" i="57"/>
  <c r="N616" i="57"/>
  <c r="J616" i="57"/>
  <c r="I616" i="57"/>
  <c r="E616" i="57"/>
  <c r="D616" i="57"/>
  <c r="C616" i="57"/>
  <c r="B616" i="57"/>
  <c r="N615" i="57"/>
  <c r="J615" i="57"/>
  <c r="I615" i="57"/>
  <c r="E615" i="57"/>
  <c r="D615" i="57"/>
  <c r="C615" i="57"/>
  <c r="B615" i="57"/>
  <c r="N614" i="57"/>
  <c r="J614" i="57"/>
  <c r="I614" i="57"/>
  <c r="E614" i="57"/>
  <c r="D614" i="57"/>
  <c r="C614" i="57"/>
  <c r="B614" i="57"/>
  <c r="N613" i="57"/>
  <c r="J613" i="57"/>
  <c r="I613" i="57"/>
  <c r="E613" i="57"/>
  <c r="D613" i="57"/>
  <c r="C613" i="57"/>
  <c r="B613" i="57"/>
  <c r="N612" i="57"/>
  <c r="J612" i="57"/>
  <c r="I612" i="57"/>
  <c r="E612" i="57"/>
  <c r="D612" i="57"/>
  <c r="C612" i="57"/>
  <c r="B612" i="57"/>
  <c r="N611" i="57"/>
  <c r="J611" i="57"/>
  <c r="I611" i="57"/>
  <c r="E611" i="57"/>
  <c r="D611" i="57"/>
  <c r="C611" i="57"/>
  <c r="B611" i="57"/>
  <c r="N610" i="57"/>
  <c r="J610" i="57"/>
  <c r="I610" i="57"/>
  <c r="E610" i="57"/>
  <c r="D610" i="57"/>
  <c r="C610" i="57"/>
  <c r="B610" i="57"/>
  <c r="N609" i="57"/>
  <c r="J609" i="57"/>
  <c r="I609" i="57"/>
  <c r="E609" i="57"/>
  <c r="D609" i="57"/>
  <c r="C609" i="57"/>
  <c r="B609" i="57"/>
  <c r="N608" i="57"/>
  <c r="J608" i="57"/>
  <c r="I608" i="57"/>
  <c r="E608" i="57"/>
  <c r="D608" i="57"/>
  <c r="C608" i="57"/>
  <c r="B608" i="57"/>
  <c r="N607" i="57"/>
  <c r="J607" i="57"/>
  <c r="I607" i="57"/>
  <c r="E607" i="57"/>
  <c r="D607" i="57"/>
  <c r="C607" i="57"/>
  <c r="B607" i="57"/>
  <c r="N606" i="57"/>
  <c r="J606" i="57"/>
  <c r="I606" i="57"/>
  <c r="E606" i="57"/>
  <c r="D606" i="57"/>
  <c r="C606" i="57"/>
  <c r="B606" i="57"/>
  <c r="N605" i="57"/>
  <c r="J605" i="57"/>
  <c r="I605" i="57"/>
  <c r="E605" i="57"/>
  <c r="D605" i="57"/>
  <c r="C605" i="57"/>
  <c r="B605" i="57"/>
  <c r="N604" i="57"/>
  <c r="J604" i="57"/>
  <c r="I604" i="57"/>
  <c r="E604" i="57"/>
  <c r="D604" i="57"/>
  <c r="C604" i="57"/>
  <c r="B604" i="57"/>
  <c r="N603" i="57"/>
  <c r="J603" i="57"/>
  <c r="I603" i="57"/>
  <c r="E603" i="57"/>
  <c r="D603" i="57"/>
  <c r="C603" i="57"/>
  <c r="B603" i="57"/>
  <c r="N602" i="57"/>
  <c r="J602" i="57"/>
  <c r="I602" i="57"/>
  <c r="E602" i="57"/>
  <c r="D602" i="57"/>
  <c r="C602" i="57"/>
  <c r="B602" i="57"/>
  <c r="N601" i="57"/>
  <c r="J601" i="57"/>
  <c r="I601" i="57"/>
  <c r="E601" i="57"/>
  <c r="D601" i="57"/>
  <c r="C601" i="57"/>
  <c r="B601" i="57"/>
  <c r="N600" i="57"/>
  <c r="J600" i="57"/>
  <c r="I600" i="57"/>
  <c r="E600" i="57"/>
  <c r="D600" i="57"/>
  <c r="C600" i="57"/>
  <c r="B600" i="57"/>
  <c r="N599" i="57"/>
  <c r="J599" i="57"/>
  <c r="I599" i="57"/>
  <c r="E599" i="57"/>
  <c r="D599" i="57"/>
  <c r="C599" i="57"/>
  <c r="B599" i="57"/>
  <c r="N598" i="57"/>
  <c r="J598" i="57"/>
  <c r="I598" i="57"/>
  <c r="E598" i="57"/>
  <c r="D598" i="57"/>
  <c r="C598" i="57"/>
  <c r="B598" i="57"/>
  <c r="N597" i="57"/>
  <c r="J597" i="57"/>
  <c r="I597" i="57"/>
  <c r="E597" i="57"/>
  <c r="D597" i="57"/>
  <c r="C597" i="57"/>
  <c r="B597" i="57"/>
  <c r="N596" i="57"/>
  <c r="J596" i="57"/>
  <c r="I596" i="57"/>
  <c r="E596" i="57"/>
  <c r="D596" i="57"/>
  <c r="C596" i="57"/>
  <c r="B596" i="57"/>
  <c r="N595" i="57"/>
  <c r="J595" i="57"/>
  <c r="I595" i="57"/>
  <c r="E595" i="57"/>
  <c r="D595" i="57"/>
  <c r="C595" i="57"/>
  <c r="B595" i="57"/>
  <c r="N594" i="57"/>
  <c r="J594" i="57"/>
  <c r="I594" i="57"/>
  <c r="E594" i="57"/>
  <c r="D594" i="57"/>
  <c r="C594" i="57"/>
  <c r="B594" i="57"/>
  <c r="N593" i="57"/>
  <c r="J593" i="57"/>
  <c r="I593" i="57"/>
  <c r="E593" i="57"/>
  <c r="D593" i="57"/>
  <c r="C593" i="57"/>
  <c r="B593" i="57"/>
  <c r="N592" i="57"/>
  <c r="J592" i="57"/>
  <c r="I592" i="57"/>
  <c r="E592" i="57"/>
  <c r="D592" i="57"/>
  <c r="C592" i="57"/>
  <c r="B592" i="57"/>
  <c r="N591" i="57"/>
  <c r="J591" i="57"/>
  <c r="I591" i="57"/>
  <c r="E591" i="57"/>
  <c r="D591" i="57"/>
  <c r="C591" i="57"/>
  <c r="B591" i="57"/>
  <c r="N590" i="57"/>
  <c r="J590" i="57"/>
  <c r="I590" i="57"/>
  <c r="E590" i="57"/>
  <c r="D590" i="57"/>
  <c r="C590" i="57"/>
  <c r="B590" i="57"/>
  <c r="N589" i="57"/>
  <c r="J589" i="57"/>
  <c r="I589" i="57"/>
  <c r="E589" i="57"/>
  <c r="D589" i="57"/>
  <c r="C589" i="57"/>
  <c r="B589" i="57"/>
  <c r="N588" i="57"/>
  <c r="J588" i="57"/>
  <c r="I588" i="57"/>
  <c r="E588" i="57"/>
  <c r="D588" i="57"/>
  <c r="C588" i="57"/>
  <c r="B588" i="57"/>
  <c r="N587" i="57"/>
  <c r="J587" i="57"/>
  <c r="I587" i="57"/>
  <c r="E587" i="57"/>
  <c r="D587" i="57"/>
  <c r="C587" i="57"/>
  <c r="B587" i="57"/>
  <c r="N586" i="57"/>
  <c r="J586" i="57"/>
  <c r="I586" i="57"/>
  <c r="E586" i="57"/>
  <c r="D586" i="57"/>
  <c r="C586" i="57"/>
  <c r="B586" i="57"/>
  <c r="N585" i="57"/>
  <c r="J585" i="57"/>
  <c r="I585" i="57"/>
  <c r="E585" i="57"/>
  <c r="D585" i="57"/>
  <c r="C585" i="57"/>
  <c r="B585" i="57"/>
  <c r="N584" i="57"/>
  <c r="J584" i="57"/>
  <c r="I584" i="57"/>
  <c r="E584" i="57"/>
  <c r="D584" i="57"/>
  <c r="C584" i="57"/>
  <c r="B584" i="57"/>
  <c r="N583" i="57"/>
  <c r="J583" i="57"/>
  <c r="I583" i="57"/>
  <c r="E583" i="57"/>
  <c r="D583" i="57"/>
  <c r="C583" i="57"/>
  <c r="B583" i="57"/>
  <c r="N582" i="57"/>
  <c r="J582" i="57"/>
  <c r="I582" i="57"/>
  <c r="E582" i="57"/>
  <c r="D582" i="57"/>
  <c r="C582" i="57"/>
  <c r="B582" i="57"/>
  <c r="N581" i="57"/>
  <c r="J581" i="57"/>
  <c r="I581" i="57"/>
  <c r="E581" i="57"/>
  <c r="D581" i="57"/>
  <c r="C581" i="57"/>
  <c r="B581" i="57"/>
  <c r="N580" i="57"/>
  <c r="J580" i="57"/>
  <c r="I580" i="57"/>
  <c r="E580" i="57"/>
  <c r="D580" i="57"/>
  <c r="C580" i="57"/>
  <c r="B580" i="57"/>
  <c r="N579" i="57"/>
  <c r="J579" i="57"/>
  <c r="I579" i="57"/>
  <c r="E579" i="57"/>
  <c r="D579" i="57"/>
  <c r="C579" i="57"/>
  <c r="B579" i="57"/>
  <c r="N578" i="57"/>
  <c r="J578" i="57"/>
  <c r="I578" i="57"/>
  <c r="E578" i="57"/>
  <c r="D578" i="57"/>
  <c r="C578" i="57"/>
  <c r="B578" i="57"/>
  <c r="N577" i="57"/>
  <c r="J577" i="57"/>
  <c r="I577" i="57"/>
  <c r="E577" i="57"/>
  <c r="D577" i="57"/>
  <c r="C577" i="57"/>
  <c r="B577" i="57"/>
  <c r="N576" i="57"/>
  <c r="J576" i="57"/>
  <c r="I576" i="57"/>
  <c r="E576" i="57"/>
  <c r="D576" i="57"/>
  <c r="C576" i="57"/>
  <c r="B576" i="57"/>
  <c r="N575" i="57"/>
  <c r="J575" i="57"/>
  <c r="I575" i="57"/>
  <c r="E575" i="57"/>
  <c r="D575" i="57"/>
  <c r="C575" i="57"/>
  <c r="B575" i="57"/>
  <c r="N574" i="57"/>
  <c r="J574" i="57"/>
  <c r="I574" i="57"/>
  <c r="E574" i="57"/>
  <c r="D574" i="57"/>
  <c r="C574" i="57"/>
  <c r="B574" i="57"/>
  <c r="N573" i="57"/>
  <c r="J573" i="57"/>
  <c r="I573" i="57"/>
  <c r="E573" i="57"/>
  <c r="D573" i="57"/>
  <c r="C573" i="57"/>
  <c r="B573" i="57"/>
  <c r="N572" i="57"/>
  <c r="J572" i="57"/>
  <c r="I572" i="57"/>
  <c r="E572" i="57"/>
  <c r="D572" i="57"/>
  <c r="C572" i="57"/>
  <c r="B572" i="57"/>
  <c r="N571" i="57"/>
  <c r="J571" i="57"/>
  <c r="I571" i="57"/>
  <c r="E571" i="57"/>
  <c r="D571" i="57"/>
  <c r="C571" i="57"/>
  <c r="B571" i="57"/>
  <c r="N570" i="57"/>
  <c r="J570" i="57"/>
  <c r="I570" i="57"/>
  <c r="E570" i="57"/>
  <c r="D570" i="57"/>
  <c r="C570" i="57"/>
  <c r="B570" i="57"/>
  <c r="N569" i="57"/>
  <c r="J569" i="57"/>
  <c r="I569" i="57"/>
  <c r="E569" i="57"/>
  <c r="D569" i="57"/>
  <c r="C569" i="57"/>
  <c r="B569" i="57"/>
  <c r="N568" i="57"/>
  <c r="J568" i="57"/>
  <c r="I568" i="57"/>
  <c r="E568" i="57"/>
  <c r="D568" i="57"/>
  <c r="C568" i="57"/>
  <c r="B568" i="57"/>
  <c r="N567" i="57"/>
  <c r="J567" i="57"/>
  <c r="I567" i="57"/>
  <c r="E567" i="57"/>
  <c r="D567" i="57"/>
  <c r="C567" i="57"/>
  <c r="B567" i="57"/>
  <c r="N566" i="57"/>
  <c r="J566" i="57"/>
  <c r="I566" i="57"/>
  <c r="E566" i="57"/>
  <c r="D566" i="57"/>
  <c r="C566" i="57"/>
  <c r="B566" i="57"/>
  <c r="N565" i="57"/>
  <c r="J565" i="57"/>
  <c r="I565" i="57"/>
  <c r="E565" i="57"/>
  <c r="D565" i="57"/>
  <c r="C565" i="57"/>
  <c r="B565" i="57"/>
  <c r="N564" i="57"/>
  <c r="J564" i="57"/>
  <c r="I564" i="57"/>
  <c r="E564" i="57"/>
  <c r="D564" i="57"/>
  <c r="C564" i="57"/>
  <c r="B564" i="57"/>
  <c r="N563" i="57"/>
  <c r="J563" i="57"/>
  <c r="I563" i="57"/>
  <c r="E563" i="57"/>
  <c r="D563" i="57"/>
  <c r="C563" i="57"/>
  <c r="B563" i="57"/>
  <c r="N562" i="57"/>
  <c r="J562" i="57"/>
  <c r="I562" i="57"/>
  <c r="E562" i="57"/>
  <c r="D562" i="57"/>
  <c r="C562" i="57"/>
  <c r="B562" i="57"/>
  <c r="N561" i="57"/>
  <c r="J561" i="57"/>
  <c r="I561" i="57"/>
  <c r="E561" i="57"/>
  <c r="D561" i="57"/>
  <c r="C561" i="57"/>
  <c r="B561" i="57"/>
  <c r="N560" i="57"/>
  <c r="J560" i="57"/>
  <c r="I560" i="57"/>
  <c r="E560" i="57"/>
  <c r="D560" i="57"/>
  <c r="C560" i="57"/>
  <c r="B560" i="57"/>
  <c r="N559" i="57"/>
  <c r="J559" i="57"/>
  <c r="I559" i="57"/>
  <c r="E559" i="57"/>
  <c r="D559" i="57"/>
  <c r="C559" i="57"/>
  <c r="B559" i="57"/>
  <c r="N558" i="57"/>
  <c r="J558" i="57"/>
  <c r="I558" i="57"/>
  <c r="E558" i="57"/>
  <c r="D558" i="57"/>
  <c r="C558" i="57"/>
  <c r="B558" i="57"/>
  <c r="N557" i="57"/>
  <c r="J557" i="57"/>
  <c r="I557" i="57"/>
  <c r="E557" i="57"/>
  <c r="D557" i="57"/>
  <c r="C557" i="57"/>
  <c r="B557" i="57"/>
  <c r="N556" i="57"/>
  <c r="J556" i="57"/>
  <c r="I556" i="57"/>
  <c r="E556" i="57"/>
  <c r="D556" i="57"/>
  <c r="C556" i="57"/>
  <c r="B556" i="57"/>
  <c r="N555" i="57"/>
  <c r="J555" i="57"/>
  <c r="I555" i="57"/>
  <c r="E555" i="57"/>
  <c r="D555" i="57"/>
  <c r="C555" i="57"/>
  <c r="B555" i="57"/>
  <c r="N554" i="57"/>
  <c r="J554" i="57"/>
  <c r="I554" i="57"/>
  <c r="E554" i="57"/>
  <c r="D554" i="57"/>
  <c r="C554" i="57"/>
  <c r="B554" i="57"/>
  <c r="N553" i="57"/>
  <c r="J553" i="57"/>
  <c r="I553" i="57"/>
  <c r="E553" i="57"/>
  <c r="D553" i="57"/>
  <c r="C553" i="57"/>
  <c r="B553" i="57"/>
  <c r="N552" i="57"/>
  <c r="J552" i="57"/>
  <c r="I552" i="57"/>
  <c r="E552" i="57"/>
  <c r="D552" i="57"/>
  <c r="C552" i="57"/>
  <c r="B552" i="57"/>
  <c r="N551" i="57"/>
  <c r="J551" i="57"/>
  <c r="I551" i="57"/>
  <c r="E551" i="57"/>
  <c r="D551" i="57"/>
  <c r="C551" i="57"/>
  <c r="B551" i="57"/>
  <c r="N550" i="57"/>
  <c r="J550" i="57"/>
  <c r="I550" i="57"/>
  <c r="E550" i="57"/>
  <c r="D550" i="57"/>
  <c r="C550" i="57"/>
  <c r="B550" i="57"/>
  <c r="N549" i="57"/>
  <c r="J549" i="57"/>
  <c r="I549" i="57"/>
  <c r="E549" i="57"/>
  <c r="D549" i="57"/>
  <c r="C549" i="57"/>
  <c r="B549" i="57"/>
  <c r="N548" i="57"/>
  <c r="J548" i="57"/>
  <c r="I548" i="57"/>
  <c r="E548" i="57"/>
  <c r="D548" i="57"/>
  <c r="C548" i="57"/>
  <c r="B548" i="57"/>
  <c r="N547" i="57"/>
  <c r="J547" i="57"/>
  <c r="I547" i="57"/>
  <c r="E547" i="57"/>
  <c r="D547" i="57"/>
  <c r="C547" i="57"/>
  <c r="B547" i="57"/>
  <c r="N546" i="57"/>
  <c r="J546" i="57"/>
  <c r="I546" i="57"/>
  <c r="E546" i="57"/>
  <c r="D546" i="57"/>
  <c r="C546" i="57"/>
  <c r="B546" i="57"/>
  <c r="N545" i="57"/>
  <c r="J545" i="57"/>
  <c r="I545" i="57"/>
  <c r="E545" i="57"/>
  <c r="D545" i="57"/>
  <c r="C545" i="57"/>
  <c r="B545" i="57"/>
  <c r="N544" i="57"/>
  <c r="J544" i="57"/>
  <c r="I544" i="57"/>
  <c r="E544" i="57"/>
  <c r="D544" i="57"/>
  <c r="C544" i="57"/>
  <c r="B544" i="57"/>
  <c r="N543" i="57"/>
  <c r="J543" i="57"/>
  <c r="I543" i="57"/>
  <c r="E543" i="57"/>
  <c r="D543" i="57"/>
  <c r="C543" i="57"/>
  <c r="B543" i="57"/>
  <c r="N542" i="57"/>
  <c r="J542" i="57"/>
  <c r="I542" i="57"/>
  <c r="E542" i="57"/>
  <c r="D542" i="57"/>
  <c r="C542" i="57"/>
  <c r="B542" i="57"/>
  <c r="N541" i="57"/>
  <c r="J541" i="57"/>
  <c r="I541" i="57"/>
  <c r="E541" i="57"/>
  <c r="D541" i="57"/>
  <c r="C541" i="57"/>
  <c r="B541" i="57"/>
  <c r="N540" i="57"/>
  <c r="J540" i="57"/>
  <c r="I540" i="57"/>
  <c r="E540" i="57"/>
  <c r="D540" i="57"/>
  <c r="C540" i="57"/>
  <c r="B540" i="57"/>
  <c r="N539" i="57"/>
  <c r="J539" i="57"/>
  <c r="I539" i="57"/>
  <c r="E539" i="57"/>
  <c r="D539" i="57"/>
  <c r="C539" i="57"/>
  <c r="B539" i="57"/>
  <c r="N538" i="57"/>
  <c r="J538" i="57"/>
  <c r="I538" i="57"/>
  <c r="E538" i="57"/>
  <c r="D538" i="57"/>
  <c r="C538" i="57"/>
  <c r="B538" i="57"/>
  <c r="N537" i="57"/>
  <c r="J537" i="57"/>
  <c r="I537" i="57"/>
  <c r="E537" i="57"/>
  <c r="D537" i="57"/>
  <c r="C537" i="57"/>
  <c r="B537" i="57"/>
  <c r="N536" i="57"/>
  <c r="J536" i="57"/>
  <c r="I536" i="57"/>
  <c r="E536" i="57"/>
  <c r="D536" i="57"/>
  <c r="C536" i="57"/>
  <c r="B536" i="57"/>
  <c r="N535" i="57"/>
  <c r="J535" i="57"/>
  <c r="I535" i="57"/>
  <c r="E535" i="57"/>
  <c r="D535" i="57"/>
  <c r="C535" i="57"/>
  <c r="B535" i="57"/>
  <c r="N534" i="57"/>
  <c r="J534" i="57"/>
  <c r="I534" i="57"/>
  <c r="E534" i="57"/>
  <c r="D534" i="57"/>
  <c r="C534" i="57"/>
  <c r="B534" i="57"/>
  <c r="N533" i="57"/>
  <c r="J533" i="57"/>
  <c r="I533" i="57"/>
  <c r="E533" i="57"/>
  <c r="D533" i="57"/>
  <c r="C533" i="57"/>
  <c r="B533" i="57"/>
  <c r="N532" i="57"/>
  <c r="J532" i="57"/>
  <c r="I532" i="57"/>
  <c r="E532" i="57"/>
  <c r="D532" i="57"/>
  <c r="C532" i="57"/>
  <c r="B532" i="57"/>
  <c r="N531" i="57"/>
  <c r="J531" i="57"/>
  <c r="I531" i="57"/>
  <c r="E531" i="57"/>
  <c r="D531" i="57"/>
  <c r="C531" i="57"/>
  <c r="B531" i="57"/>
  <c r="N530" i="57"/>
  <c r="J530" i="57"/>
  <c r="I530" i="57"/>
  <c r="E530" i="57"/>
  <c r="D530" i="57"/>
  <c r="C530" i="57"/>
  <c r="B530" i="57"/>
  <c r="N529" i="57"/>
  <c r="J529" i="57"/>
  <c r="I529" i="57"/>
  <c r="E529" i="57"/>
  <c r="D529" i="57"/>
  <c r="C529" i="57"/>
  <c r="B529" i="57"/>
  <c r="N528" i="57"/>
  <c r="J528" i="57"/>
  <c r="I528" i="57"/>
  <c r="E528" i="57"/>
  <c r="D528" i="57"/>
  <c r="C528" i="57"/>
  <c r="B528" i="57"/>
  <c r="N527" i="57"/>
  <c r="J527" i="57"/>
  <c r="I527" i="57"/>
  <c r="E527" i="57"/>
  <c r="D527" i="57"/>
  <c r="C527" i="57"/>
  <c r="B527" i="57"/>
  <c r="N526" i="57"/>
  <c r="J526" i="57"/>
  <c r="I526" i="57"/>
  <c r="E526" i="57"/>
  <c r="D526" i="57"/>
  <c r="C526" i="57"/>
  <c r="B526" i="57"/>
  <c r="N525" i="57"/>
  <c r="J525" i="57"/>
  <c r="I525" i="57"/>
  <c r="E525" i="57"/>
  <c r="D525" i="57"/>
  <c r="C525" i="57"/>
  <c r="B525" i="57"/>
  <c r="N524" i="57"/>
  <c r="J524" i="57"/>
  <c r="I524" i="57"/>
  <c r="E524" i="57"/>
  <c r="D524" i="57"/>
  <c r="C524" i="57"/>
  <c r="B524" i="57"/>
  <c r="N523" i="57"/>
  <c r="J523" i="57"/>
  <c r="I523" i="57"/>
  <c r="E523" i="57"/>
  <c r="D523" i="57"/>
  <c r="C523" i="57"/>
  <c r="B523" i="57"/>
  <c r="N522" i="57"/>
  <c r="J522" i="57"/>
  <c r="I522" i="57"/>
  <c r="E522" i="57"/>
  <c r="D522" i="57"/>
  <c r="C522" i="57"/>
  <c r="B522" i="57"/>
  <c r="N521" i="57"/>
  <c r="J521" i="57"/>
  <c r="I521" i="57"/>
  <c r="E521" i="57"/>
  <c r="D521" i="57"/>
  <c r="C521" i="57"/>
  <c r="B521" i="57"/>
  <c r="N520" i="57"/>
  <c r="J520" i="57"/>
  <c r="I520" i="57"/>
  <c r="E520" i="57"/>
  <c r="D520" i="57"/>
  <c r="C520" i="57"/>
  <c r="B520" i="57"/>
  <c r="N519" i="57"/>
  <c r="J519" i="57"/>
  <c r="I519" i="57"/>
  <c r="E519" i="57"/>
  <c r="D519" i="57"/>
  <c r="C519" i="57"/>
  <c r="B519" i="57"/>
  <c r="N518" i="57"/>
  <c r="J518" i="57"/>
  <c r="I518" i="57"/>
  <c r="E518" i="57"/>
  <c r="D518" i="57"/>
  <c r="C518" i="57"/>
  <c r="B518" i="57"/>
  <c r="N517" i="57"/>
  <c r="J517" i="57"/>
  <c r="I517" i="57"/>
  <c r="E517" i="57"/>
  <c r="D517" i="57"/>
  <c r="C517" i="57"/>
  <c r="B517" i="57"/>
  <c r="N516" i="57"/>
  <c r="J516" i="57"/>
  <c r="I516" i="57"/>
  <c r="E516" i="57"/>
  <c r="D516" i="57"/>
  <c r="C516" i="57"/>
  <c r="B516" i="57"/>
  <c r="N515" i="57"/>
  <c r="J515" i="57"/>
  <c r="I515" i="57"/>
  <c r="E515" i="57"/>
  <c r="D515" i="57"/>
  <c r="C515" i="57"/>
  <c r="B515" i="57"/>
  <c r="N514" i="57"/>
  <c r="J514" i="57"/>
  <c r="I514" i="57"/>
  <c r="E514" i="57"/>
  <c r="D514" i="57"/>
  <c r="C514" i="57"/>
  <c r="B514" i="57"/>
  <c r="N513" i="57"/>
  <c r="J513" i="57"/>
  <c r="I513" i="57"/>
  <c r="E513" i="57"/>
  <c r="D513" i="57"/>
  <c r="C513" i="57"/>
  <c r="B513" i="57"/>
  <c r="N512" i="57"/>
  <c r="J512" i="57"/>
  <c r="I512" i="57"/>
  <c r="E512" i="57"/>
  <c r="D512" i="57"/>
  <c r="C512" i="57"/>
  <c r="B512" i="57"/>
  <c r="N511" i="57"/>
  <c r="J511" i="57"/>
  <c r="I511" i="57"/>
  <c r="E511" i="57"/>
  <c r="D511" i="57"/>
  <c r="C511" i="57"/>
  <c r="B511" i="57"/>
  <c r="N510" i="57"/>
  <c r="J510" i="57"/>
  <c r="I510" i="57"/>
  <c r="E510" i="57"/>
  <c r="D510" i="57"/>
  <c r="C510" i="57"/>
  <c r="B510" i="57"/>
  <c r="N509" i="57"/>
  <c r="J509" i="57"/>
  <c r="I509" i="57"/>
  <c r="E509" i="57"/>
  <c r="D509" i="57"/>
  <c r="C509" i="57"/>
  <c r="B509" i="57"/>
  <c r="N508" i="57"/>
  <c r="J508" i="57"/>
  <c r="I508" i="57"/>
  <c r="E508" i="57"/>
  <c r="D508" i="57"/>
  <c r="C508" i="57"/>
  <c r="B508" i="57"/>
  <c r="N507" i="57"/>
  <c r="J507" i="57"/>
  <c r="I507" i="57"/>
  <c r="E507" i="57"/>
  <c r="D507" i="57"/>
  <c r="C507" i="57"/>
  <c r="B507" i="57"/>
  <c r="N506" i="57"/>
  <c r="J506" i="57"/>
  <c r="I506" i="57"/>
  <c r="E506" i="57"/>
  <c r="D506" i="57"/>
  <c r="C506" i="57"/>
  <c r="B506" i="57"/>
  <c r="N505" i="57"/>
  <c r="J505" i="57"/>
  <c r="I505" i="57"/>
  <c r="E505" i="57"/>
  <c r="D505" i="57"/>
  <c r="C505" i="57"/>
  <c r="B505" i="57"/>
  <c r="N504" i="57"/>
  <c r="J504" i="57"/>
  <c r="I504" i="57"/>
  <c r="E504" i="57"/>
  <c r="D504" i="57"/>
  <c r="C504" i="57"/>
  <c r="B504" i="57"/>
  <c r="N503" i="57"/>
  <c r="J503" i="57"/>
  <c r="I503" i="57"/>
  <c r="E503" i="57"/>
  <c r="D503" i="57"/>
  <c r="C503" i="57"/>
  <c r="B503" i="57"/>
  <c r="N502" i="57"/>
  <c r="J502" i="57"/>
  <c r="I502" i="57"/>
  <c r="E502" i="57"/>
  <c r="D502" i="57"/>
  <c r="C502" i="57"/>
  <c r="B502" i="57"/>
  <c r="N501" i="57"/>
  <c r="J501" i="57"/>
  <c r="I501" i="57"/>
  <c r="E501" i="57"/>
  <c r="D501" i="57"/>
  <c r="C501" i="57"/>
  <c r="B501" i="57"/>
  <c r="N500" i="57"/>
  <c r="J500" i="57"/>
  <c r="I500" i="57"/>
  <c r="E500" i="57"/>
  <c r="D500" i="57"/>
  <c r="C500" i="57"/>
  <c r="B500" i="57"/>
  <c r="N499" i="57"/>
  <c r="J499" i="57"/>
  <c r="I499" i="57"/>
  <c r="E499" i="57"/>
  <c r="D499" i="57"/>
  <c r="C499" i="57"/>
  <c r="B499" i="57"/>
  <c r="N498" i="57"/>
  <c r="J498" i="57"/>
  <c r="I498" i="57"/>
  <c r="E498" i="57"/>
  <c r="D498" i="57"/>
  <c r="C498" i="57"/>
  <c r="B498" i="57"/>
  <c r="N497" i="57"/>
  <c r="J497" i="57"/>
  <c r="I497" i="57"/>
  <c r="E497" i="57"/>
  <c r="D497" i="57"/>
  <c r="C497" i="57"/>
  <c r="B497" i="57"/>
  <c r="N496" i="57"/>
  <c r="J496" i="57"/>
  <c r="I496" i="57"/>
  <c r="E496" i="57"/>
  <c r="D496" i="57"/>
  <c r="C496" i="57"/>
  <c r="B496" i="57"/>
  <c r="N495" i="57"/>
  <c r="J495" i="57"/>
  <c r="I495" i="57"/>
  <c r="E495" i="57"/>
  <c r="D495" i="57"/>
  <c r="C495" i="57"/>
  <c r="B495" i="57"/>
  <c r="N494" i="57"/>
  <c r="J494" i="57"/>
  <c r="I494" i="57"/>
  <c r="E494" i="57"/>
  <c r="D494" i="57"/>
  <c r="C494" i="57"/>
  <c r="B494" i="57"/>
  <c r="N493" i="57"/>
  <c r="J493" i="57"/>
  <c r="I493" i="57"/>
  <c r="E493" i="57"/>
  <c r="D493" i="57"/>
  <c r="C493" i="57"/>
  <c r="B493" i="57"/>
  <c r="N492" i="57"/>
  <c r="J492" i="57"/>
  <c r="I492" i="57"/>
  <c r="E492" i="57"/>
  <c r="D492" i="57"/>
  <c r="C492" i="57"/>
  <c r="B492" i="57"/>
  <c r="N491" i="57"/>
  <c r="J491" i="57"/>
  <c r="I491" i="57"/>
  <c r="E491" i="57"/>
  <c r="D491" i="57"/>
  <c r="C491" i="57"/>
  <c r="B491" i="57"/>
  <c r="N490" i="57"/>
  <c r="J490" i="57"/>
  <c r="I490" i="57"/>
  <c r="E490" i="57"/>
  <c r="D490" i="57"/>
  <c r="C490" i="57"/>
  <c r="B490" i="57"/>
  <c r="N489" i="57"/>
  <c r="J489" i="57"/>
  <c r="I489" i="57"/>
  <c r="E489" i="57"/>
  <c r="D489" i="57"/>
  <c r="C489" i="57"/>
  <c r="B489" i="57"/>
  <c r="N488" i="57"/>
  <c r="J488" i="57"/>
  <c r="I488" i="57"/>
  <c r="E488" i="57"/>
  <c r="D488" i="57"/>
  <c r="C488" i="57"/>
  <c r="B488" i="57"/>
  <c r="N487" i="57"/>
  <c r="J487" i="57"/>
  <c r="I487" i="57"/>
  <c r="E487" i="57"/>
  <c r="D487" i="57"/>
  <c r="C487" i="57"/>
  <c r="B487" i="57"/>
  <c r="N486" i="57"/>
  <c r="J486" i="57"/>
  <c r="I486" i="57"/>
  <c r="E486" i="57"/>
  <c r="D486" i="57"/>
  <c r="C486" i="57"/>
  <c r="B486" i="57"/>
  <c r="N485" i="57"/>
  <c r="J485" i="57"/>
  <c r="I485" i="57"/>
  <c r="E485" i="57"/>
  <c r="D485" i="57"/>
  <c r="C485" i="57"/>
  <c r="B485" i="57"/>
  <c r="N484" i="57"/>
  <c r="J484" i="57"/>
  <c r="I484" i="57"/>
  <c r="E484" i="57"/>
  <c r="D484" i="57"/>
  <c r="C484" i="57"/>
  <c r="B484" i="57"/>
  <c r="N483" i="57"/>
  <c r="J483" i="57"/>
  <c r="I483" i="57"/>
  <c r="E483" i="57"/>
  <c r="D483" i="57"/>
  <c r="C483" i="57"/>
  <c r="B483" i="57"/>
  <c r="N482" i="57"/>
  <c r="J482" i="57"/>
  <c r="I482" i="57"/>
  <c r="E482" i="57"/>
  <c r="D482" i="57"/>
  <c r="C482" i="57"/>
  <c r="B482" i="57"/>
  <c r="N481" i="57"/>
  <c r="J481" i="57"/>
  <c r="I481" i="57"/>
  <c r="E481" i="57"/>
  <c r="D481" i="57"/>
  <c r="C481" i="57"/>
  <c r="B481" i="57"/>
  <c r="N480" i="57"/>
  <c r="J480" i="57"/>
  <c r="I480" i="57"/>
  <c r="E480" i="57"/>
  <c r="D480" i="57"/>
  <c r="C480" i="57"/>
  <c r="B480" i="57"/>
  <c r="N479" i="57"/>
  <c r="J479" i="57"/>
  <c r="I479" i="57"/>
  <c r="E479" i="57"/>
  <c r="D479" i="57"/>
  <c r="C479" i="57"/>
  <c r="B479" i="57"/>
  <c r="N478" i="57"/>
  <c r="J478" i="57"/>
  <c r="I478" i="57"/>
  <c r="E478" i="57"/>
  <c r="D478" i="57"/>
  <c r="C478" i="57"/>
  <c r="B478" i="57"/>
  <c r="N477" i="57"/>
  <c r="J477" i="57"/>
  <c r="I477" i="57"/>
  <c r="E477" i="57"/>
  <c r="D477" i="57"/>
  <c r="C477" i="57"/>
  <c r="B477" i="57"/>
  <c r="N476" i="57"/>
  <c r="J476" i="57"/>
  <c r="I476" i="57"/>
  <c r="E476" i="57"/>
  <c r="D476" i="57"/>
  <c r="C476" i="57"/>
  <c r="B476" i="57"/>
  <c r="N475" i="57"/>
  <c r="J475" i="57"/>
  <c r="I475" i="57"/>
  <c r="E475" i="57"/>
  <c r="D475" i="57"/>
  <c r="C475" i="57"/>
  <c r="B475" i="57"/>
  <c r="N474" i="57"/>
  <c r="J474" i="57"/>
  <c r="I474" i="57"/>
  <c r="E474" i="57"/>
  <c r="D474" i="57"/>
  <c r="C474" i="57"/>
  <c r="B474" i="57"/>
  <c r="N473" i="57"/>
  <c r="J473" i="57"/>
  <c r="I473" i="57"/>
  <c r="E473" i="57"/>
  <c r="D473" i="57"/>
  <c r="C473" i="57"/>
  <c r="B473" i="57"/>
  <c r="N472" i="57"/>
  <c r="J472" i="57"/>
  <c r="I472" i="57"/>
  <c r="E472" i="57"/>
  <c r="D472" i="57"/>
  <c r="C472" i="57"/>
  <c r="B472" i="57"/>
  <c r="N471" i="57"/>
  <c r="J471" i="57"/>
  <c r="I471" i="57"/>
  <c r="E471" i="57"/>
  <c r="D471" i="57"/>
  <c r="C471" i="57"/>
  <c r="B471" i="57"/>
  <c r="N470" i="57"/>
  <c r="J470" i="57"/>
  <c r="I470" i="57"/>
  <c r="E470" i="57"/>
  <c r="D470" i="57"/>
  <c r="C470" i="57"/>
  <c r="B470" i="57"/>
  <c r="N469" i="57"/>
  <c r="J469" i="57"/>
  <c r="I469" i="57"/>
  <c r="E469" i="57"/>
  <c r="D469" i="57"/>
  <c r="C469" i="57"/>
  <c r="B469" i="57"/>
  <c r="N468" i="57"/>
  <c r="J468" i="57"/>
  <c r="I468" i="57"/>
  <c r="E468" i="57"/>
  <c r="D468" i="57"/>
  <c r="C468" i="57"/>
  <c r="B468" i="57"/>
  <c r="N467" i="57"/>
  <c r="J467" i="57"/>
  <c r="I467" i="57"/>
  <c r="E467" i="57"/>
  <c r="D467" i="57"/>
  <c r="C467" i="57"/>
  <c r="B467" i="57"/>
  <c r="N466" i="57"/>
  <c r="J466" i="57"/>
  <c r="I466" i="57"/>
  <c r="E466" i="57"/>
  <c r="D466" i="57"/>
  <c r="C466" i="57"/>
  <c r="B466" i="57"/>
  <c r="N465" i="57"/>
  <c r="J465" i="57"/>
  <c r="I465" i="57"/>
  <c r="E465" i="57"/>
  <c r="D465" i="57"/>
  <c r="C465" i="57"/>
  <c r="B465" i="57"/>
  <c r="N464" i="57"/>
  <c r="J464" i="57"/>
  <c r="I464" i="57"/>
  <c r="E464" i="57"/>
  <c r="D464" i="57"/>
  <c r="C464" i="57"/>
  <c r="B464" i="57"/>
  <c r="N463" i="57"/>
  <c r="J463" i="57"/>
  <c r="I463" i="57"/>
  <c r="E463" i="57"/>
  <c r="D463" i="57"/>
  <c r="C463" i="57"/>
  <c r="B463" i="57"/>
  <c r="N462" i="57"/>
  <c r="J462" i="57"/>
  <c r="I462" i="57"/>
  <c r="E462" i="57"/>
  <c r="D462" i="57"/>
  <c r="C462" i="57"/>
  <c r="B462" i="57"/>
  <c r="N461" i="57"/>
  <c r="J461" i="57"/>
  <c r="I461" i="57"/>
  <c r="E461" i="57"/>
  <c r="D461" i="57"/>
  <c r="C461" i="57"/>
  <c r="B461" i="57"/>
  <c r="N460" i="57"/>
  <c r="J460" i="57"/>
  <c r="I460" i="57"/>
  <c r="E460" i="57"/>
  <c r="D460" i="57"/>
  <c r="C460" i="57"/>
  <c r="B460" i="57"/>
  <c r="N459" i="57"/>
  <c r="J459" i="57"/>
  <c r="I459" i="57"/>
  <c r="E459" i="57"/>
  <c r="D459" i="57"/>
  <c r="C459" i="57"/>
  <c r="B459" i="57"/>
  <c r="N458" i="57"/>
  <c r="J458" i="57"/>
  <c r="I458" i="57"/>
  <c r="E458" i="57"/>
  <c r="D458" i="57"/>
  <c r="C458" i="57"/>
  <c r="B458" i="57"/>
  <c r="N457" i="57"/>
  <c r="J457" i="57"/>
  <c r="I457" i="57"/>
  <c r="E457" i="57"/>
  <c r="D457" i="57"/>
  <c r="C457" i="57"/>
  <c r="B457" i="57"/>
  <c r="N456" i="57"/>
  <c r="J456" i="57"/>
  <c r="I456" i="57"/>
  <c r="E456" i="57"/>
  <c r="D456" i="57"/>
  <c r="C456" i="57"/>
  <c r="B456" i="57"/>
  <c r="N455" i="57"/>
  <c r="J455" i="57"/>
  <c r="I455" i="57"/>
  <c r="E455" i="57"/>
  <c r="D455" i="57"/>
  <c r="C455" i="57"/>
  <c r="B455" i="57"/>
  <c r="N454" i="57"/>
  <c r="J454" i="57"/>
  <c r="I454" i="57"/>
  <c r="E454" i="57"/>
  <c r="D454" i="57"/>
  <c r="C454" i="57"/>
  <c r="B454" i="57"/>
  <c r="N453" i="57"/>
  <c r="J453" i="57"/>
  <c r="I453" i="57"/>
  <c r="E453" i="57"/>
  <c r="D453" i="57"/>
  <c r="C453" i="57"/>
  <c r="B453" i="57"/>
  <c r="N452" i="57"/>
  <c r="J452" i="57"/>
  <c r="I452" i="57"/>
  <c r="E452" i="57"/>
  <c r="D452" i="57"/>
  <c r="C452" i="57"/>
  <c r="B452" i="57"/>
  <c r="N451" i="57"/>
  <c r="J451" i="57"/>
  <c r="I451" i="57"/>
  <c r="E451" i="57"/>
  <c r="D451" i="57"/>
  <c r="C451" i="57"/>
  <c r="B451" i="57"/>
  <c r="N450" i="57"/>
  <c r="J450" i="57"/>
  <c r="I450" i="57"/>
  <c r="E450" i="57"/>
  <c r="D450" i="57"/>
  <c r="C450" i="57"/>
  <c r="B450" i="57"/>
  <c r="N449" i="57"/>
  <c r="J449" i="57"/>
  <c r="I449" i="57"/>
  <c r="E449" i="57"/>
  <c r="D449" i="57"/>
  <c r="C449" i="57"/>
  <c r="B449" i="57"/>
  <c r="N448" i="57"/>
  <c r="J448" i="57"/>
  <c r="I448" i="57"/>
  <c r="E448" i="57"/>
  <c r="D448" i="57"/>
  <c r="C448" i="57"/>
  <c r="B448" i="57"/>
  <c r="N447" i="57"/>
  <c r="J447" i="57"/>
  <c r="I447" i="57"/>
  <c r="E447" i="57"/>
  <c r="D447" i="57"/>
  <c r="C447" i="57"/>
  <c r="B447" i="57"/>
  <c r="N446" i="57"/>
  <c r="J446" i="57"/>
  <c r="I446" i="57"/>
  <c r="E446" i="57"/>
  <c r="D446" i="57"/>
  <c r="C446" i="57"/>
  <c r="B446" i="57"/>
  <c r="N445" i="57"/>
  <c r="J445" i="57"/>
  <c r="I445" i="57"/>
  <c r="E445" i="57"/>
  <c r="D445" i="57"/>
  <c r="C445" i="57"/>
  <c r="B445" i="57"/>
  <c r="N444" i="57"/>
  <c r="J444" i="57"/>
  <c r="I444" i="57"/>
  <c r="E444" i="57"/>
  <c r="D444" i="57"/>
  <c r="C444" i="57"/>
  <c r="B444" i="57"/>
  <c r="N443" i="57"/>
  <c r="J443" i="57"/>
  <c r="I443" i="57"/>
  <c r="E443" i="57"/>
  <c r="D443" i="57"/>
  <c r="C443" i="57"/>
  <c r="B443" i="57"/>
  <c r="N442" i="57"/>
  <c r="J442" i="57"/>
  <c r="I442" i="57"/>
  <c r="E442" i="57"/>
  <c r="D442" i="57"/>
  <c r="C442" i="57"/>
  <c r="B442" i="57"/>
  <c r="N441" i="57"/>
  <c r="J441" i="57"/>
  <c r="I441" i="57"/>
  <c r="E441" i="57"/>
  <c r="D441" i="57"/>
  <c r="C441" i="57"/>
  <c r="B441" i="57"/>
  <c r="N440" i="57"/>
  <c r="J440" i="57"/>
  <c r="I440" i="57"/>
  <c r="E440" i="57"/>
  <c r="D440" i="57"/>
  <c r="C440" i="57"/>
  <c r="B440" i="57"/>
  <c r="N439" i="57"/>
  <c r="J439" i="57"/>
  <c r="I439" i="57"/>
  <c r="E439" i="57"/>
  <c r="D439" i="57"/>
  <c r="C439" i="57"/>
  <c r="B439" i="57"/>
  <c r="N438" i="57"/>
  <c r="J438" i="57"/>
  <c r="I438" i="57"/>
  <c r="E438" i="57"/>
  <c r="D438" i="57"/>
  <c r="C438" i="57"/>
  <c r="B438" i="57"/>
  <c r="N437" i="57"/>
  <c r="J437" i="57"/>
  <c r="I437" i="57"/>
  <c r="E437" i="57"/>
  <c r="D437" i="57"/>
  <c r="C437" i="57"/>
  <c r="B437" i="57"/>
  <c r="N436" i="57"/>
  <c r="J436" i="57"/>
  <c r="I436" i="57"/>
  <c r="E436" i="57"/>
  <c r="D436" i="57"/>
  <c r="C436" i="57"/>
  <c r="B436" i="57"/>
  <c r="N435" i="57"/>
  <c r="J435" i="57"/>
  <c r="I435" i="57"/>
  <c r="E435" i="57"/>
  <c r="D435" i="57"/>
  <c r="C435" i="57"/>
  <c r="B435" i="57"/>
  <c r="N434" i="57"/>
  <c r="J434" i="57"/>
  <c r="I434" i="57"/>
  <c r="E434" i="57"/>
  <c r="D434" i="57"/>
  <c r="C434" i="57"/>
  <c r="B434" i="57"/>
  <c r="N433" i="57"/>
  <c r="J433" i="57"/>
  <c r="I433" i="57"/>
  <c r="E433" i="57"/>
  <c r="D433" i="57"/>
  <c r="C433" i="57"/>
  <c r="B433" i="57"/>
  <c r="N432" i="57"/>
  <c r="J432" i="57"/>
  <c r="I432" i="57"/>
  <c r="E432" i="57"/>
  <c r="D432" i="57"/>
  <c r="C432" i="57"/>
  <c r="B432" i="57"/>
  <c r="N431" i="57"/>
  <c r="J431" i="57"/>
  <c r="I431" i="57"/>
  <c r="E431" i="57"/>
  <c r="D431" i="57"/>
  <c r="C431" i="57"/>
  <c r="B431" i="57"/>
  <c r="N430" i="57"/>
  <c r="J430" i="57"/>
  <c r="I430" i="57"/>
  <c r="E430" i="57"/>
  <c r="D430" i="57"/>
  <c r="C430" i="57"/>
  <c r="B430" i="57"/>
  <c r="N429" i="57"/>
  <c r="J429" i="57"/>
  <c r="I429" i="57"/>
  <c r="E429" i="57"/>
  <c r="D429" i="57"/>
  <c r="C429" i="57"/>
  <c r="B429" i="57"/>
  <c r="N428" i="57"/>
  <c r="J428" i="57"/>
  <c r="I428" i="57"/>
  <c r="E428" i="57"/>
  <c r="D428" i="57"/>
  <c r="C428" i="57"/>
  <c r="B428" i="57"/>
  <c r="N427" i="57"/>
  <c r="J427" i="57"/>
  <c r="I427" i="57"/>
  <c r="E427" i="57"/>
  <c r="D427" i="57"/>
  <c r="C427" i="57"/>
  <c r="B427" i="57"/>
  <c r="N426" i="57"/>
  <c r="J426" i="57"/>
  <c r="I426" i="57"/>
  <c r="E426" i="57"/>
  <c r="D426" i="57"/>
  <c r="C426" i="57"/>
  <c r="B426" i="57"/>
  <c r="N425" i="57"/>
  <c r="J425" i="57"/>
  <c r="I425" i="57"/>
  <c r="E425" i="57"/>
  <c r="D425" i="57"/>
  <c r="C425" i="57"/>
  <c r="B425" i="57"/>
  <c r="N424" i="57"/>
  <c r="J424" i="57"/>
  <c r="I424" i="57"/>
  <c r="E424" i="57"/>
  <c r="D424" i="57"/>
  <c r="C424" i="57"/>
  <c r="B424" i="57"/>
  <c r="N423" i="57"/>
  <c r="J423" i="57"/>
  <c r="I423" i="57"/>
  <c r="E423" i="57"/>
  <c r="D423" i="57"/>
  <c r="C423" i="57"/>
  <c r="B423" i="57"/>
  <c r="N422" i="57"/>
  <c r="J422" i="57"/>
  <c r="I422" i="57"/>
  <c r="E422" i="57"/>
  <c r="D422" i="57"/>
  <c r="C422" i="57"/>
  <c r="B422" i="57"/>
  <c r="N421" i="57"/>
  <c r="J421" i="57"/>
  <c r="I421" i="57"/>
  <c r="E421" i="57"/>
  <c r="D421" i="57"/>
  <c r="C421" i="57"/>
  <c r="B421" i="57"/>
  <c r="N420" i="57"/>
  <c r="J420" i="57"/>
  <c r="I420" i="57"/>
  <c r="E420" i="57"/>
  <c r="D420" i="57"/>
  <c r="C420" i="57"/>
  <c r="B420" i="57"/>
  <c r="N419" i="57"/>
  <c r="J419" i="57"/>
  <c r="I419" i="57"/>
  <c r="E419" i="57"/>
  <c r="D419" i="57"/>
  <c r="C419" i="57"/>
  <c r="B419" i="57"/>
  <c r="N418" i="57"/>
  <c r="J418" i="57"/>
  <c r="I418" i="57"/>
  <c r="E418" i="57"/>
  <c r="D418" i="57"/>
  <c r="C418" i="57"/>
  <c r="B418" i="57"/>
  <c r="N417" i="57"/>
  <c r="J417" i="57"/>
  <c r="I417" i="57"/>
  <c r="E417" i="57"/>
  <c r="D417" i="57"/>
  <c r="C417" i="57"/>
  <c r="B417" i="57"/>
  <c r="N416" i="57"/>
  <c r="J416" i="57"/>
  <c r="I416" i="57"/>
  <c r="E416" i="57"/>
  <c r="D416" i="57"/>
  <c r="C416" i="57"/>
  <c r="B416" i="57"/>
  <c r="N415" i="57"/>
  <c r="J415" i="57"/>
  <c r="I415" i="57"/>
  <c r="E415" i="57"/>
  <c r="D415" i="57"/>
  <c r="C415" i="57"/>
  <c r="B415" i="57"/>
  <c r="N414" i="57"/>
  <c r="J414" i="57"/>
  <c r="I414" i="57"/>
  <c r="E414" i="57"/>
  <c r="D414" i="57"/>
  <c r="C414" i="57"/>
  <c r="B414" i="57"/>
  <c r="N413" i="57"/>
  <c r="J413" i="57"/>
  <c r="I413" i="57"/>
  <c r="E413" i="57"/>
  <c r="D413" i="57"/>
  <c r="C413" i="57"/>
  <c r="B413" i="57"/>
  <c r="N412" i="57"/>
  <c r="J412" i="57"/>
  <c r="I412" i="57"/>
  <c r="E412" i="57"/>
  <c r="D412" i="57"/>
  <c r="C412" i="57"/>
  <c r="B412" i="57"/>
  <c r="N411" i="57"/>
  <c r="J411" i="57"/>
  <c r="I411" i="57"/>
  <c r="E411" i="57"/>
  <c r="D411" i="57"/>
  <c r="C411" i="57"/>
  <c r="B411" i="57"/>
  <c r="N410" i="57"/>
  <c r="J410" i="57"/>
  <c r="I410" i="57"/>
  <c r="E410" i="57"/>
  <c r="D410" i="57"/>
  <c r="C410" i="57"/>
  <c r="B410" i="57"/>
  <c r="N409" i="57"/>
  <c r="J409" i="57"/>
  <c r="I409" i="57"/>
  <c r="E409" i="57"/>
  <c r="D409" i="57"/>
  <c r="C409" i="57"/>
  <c r="B409" i="57"/>
  <c r="N408" i="57"/>
  <c r="J408" i="57"/>
  <c r="I408" i="57"/>
  <c r="E408" i="57"/>
  <c r="D408" i="57"/>
  <c r="C408" i="57"/>
  <c r="B408" i="57"/>
  <c r="N407" i="57"/>
  <c r="J407" i="57"/>
  <c r="I407" i="57"/>
  <c r="E407" i="57"/>
  <c r="D407" i="57"/>
  <c r="C407" i="57"/>
  <c r="B407" i="57"/>
  <c r="N406" i="57"/>
  <c r="J406" i="57"/>
  <c r="I406" i="57"/>
  <c r="E406" i="57"/>
  <c r="D406" i="57"/>
  <c r="C406" i="57"/>
  <c r="B406" i="57"/>
  <c r="N405" i="57"/>
  <c r="J405" i="57"/>
  <c r="I405" i="57"/>
  <c r="E405" i="57"/>
  <c r="D405" i="57"/>
  <c r="C405" i="57"/>
  <c r="B405" i="57"/>
  <c r="N404" i="57"/>
  <c r="J404" i="57"/>
  <c r="I404" i="57"/>
  <c r="E404" i="57"/>
  <c r="D404" i="57"/>
  <c r="C404" i="57"/>
  <c r="B404" i="57"/>
  <c r="N403" i="57"/>
  <c r="J403" i="57"/>
  <c r="I403" i="57"/>
  <c r="E403" i="57"/>
  <c r="D403" i="57"/>
  <c r="C403" i="57"/>
  <c r="B403" i="57"/>
  <c r="N402" i="57"/>
  <c r="J402" i="57"/>
  <c r="I402" i="57"/>
  <c r="E402" i="57"/>
  <c r="D402" i="57"/>
  <c r="C402" i="57"/>
  <c r="B402" i="57"/>
  <c r="N401" i="57"/>
  <c r="J401" i="57"/>
  <c r="I401" i="57"/>
  <c r="E401" i="57"/>
  <c r="D401" i="57"/>
  <c r="C401" i="57"/>
  <c r="B401" i="57"/>
  <c r="N400" i="57"/>
  <c r="J400" i="57"/>
  <c r="I400" i="57"/>
  <c r="E400" i="57"/>
  <c r="D400" i="57"/>
  <c r="C400" i="57"/>
  <c r="B400" i="57"/>
  <c r="N399" i="57"/>
  <c r="J399" i="57"/>
  <c r="I399" i="57"/>
  <c r="E399" i="57"/>
  <c r="D399" i="57"/>
  <c r="C399" i="57"/>
  <c r="B399" i="57"/>
  <c r="N398" i="57"/>
  <c r="J398" i="57"/>
  <c r="I398" i="57"/>
  <c r="E398" i="57"/>
  <c r="D398" i="57"/>
  <c r="C398" i="57"/>
  <c r="B398" i="57"/>
  <c r="N397" i="57"/>
  <c r="J397" i="57"/>
  <c r="I397" i="57"/>
  <c r="E397" i="57"/>
  <c r="D397" i="57"/>
  <c r="C397" i="57"/>
  <c r="B397" i="57"/>
  <c r="N396" i="57"/>
  <c r="J396" i="57"/>
  <c r="I396" i="57"/>
  <c r="E396" i="57"/>
  <c r="D396" i="57"/>
  <c r="C396" i="57"/>
  <c r="B396" i="57"/>
  <c r="N395" i="57"/>
  <c r="J395" i="57"/>
  <c r="I395" i="57"/>
  <c r="E395" i="57"/>
  <c r="D395" i="57"/>
  <c r="C395" i="57"/>
  <c r="B395" i="57"/>
  <c r="N394" i="57"/>
  <c r="J394" i="57"/>
  <c r="I394" i="57"/>
  <c r="E394" i="57"/>
  <c r="D394" i="57"/>
  <c r="C394" i="57"/>
  <c r="B394" i="57"/>
  <c r="N393" i="57"/>
  <c r="J393" i="57"/>
  <c r="I393" i="57"/>
  <c r="E393" i="57"/>
  <c r="D393" i="57"/>
  <c r="C393" i="57"/>
  <c r="B393" i="57"/>
  <c r="N392" i="57"/>
  <c r="J392" i="57"/>
  <c r="I392" i="57"/>
  <c r="E392" i="57"/>
  <c r="D392" i="57"/>
  <c r="C392" i="57"/>
  <c r="B392" i="57"/>
  <c r="N391" i="57"/>
  <c r="J391" i="57"/>
  <c r="I391" i="57"/>
  <c r="E391" i="57"/>
  <c r="D391" i="57"/>
  <c r="C391" i="57"/>
  <c r="B391" i="57"/>
  <c r="N390" i="57"/>
  <c r="J390" i="57"/>
  <c r="I390" i="57"/>
  <c r="E390" i="57"/>
  <c r="D390" i="57"/>
  <c r="C390" i="57"/>
  <c r="B390" i="57"/>
  <c r="N389" i="57"/>
  <c r="J389" i="57"/>
  <c r="I389" i="57"/>
  <c r="E389" i="57"/>
  <c r="D389" i="57"/>
  <c r="C389" i="57"/>
  <c r="B389" i="57"/>
  <c r="N388" i="57"/>
  <c r="J388" i="57"/>
  <c r="I388" i="57"/>
  <c r="E388" i="57"/>
  <c r="D388" i="57"/>
  <c r="C388" i="57"/>
  <c r="B388" i="57"/>
  <c r="N387" i="57"/>
  <c r="J387" i="57"/>
  <c r="I387" i="57"/>
  <c r="E387" i="57"/>
  <c r="D387" i="57"/>
  <c r="C387" i="57"/>
  <c r="B387" i="57"/>
  <c r="N386" i="57"/>
  <c r="J386" i="57"/>
  <c r="I386" i="57"/>
  <c r="E386" i="57"/>
  <c r="D386" i="57"/>
  <c r="C386" i="57"/>
  <c r="B386" i="57"/>
  <c r="N385" i="57"/>
  <c r="J385" i="57"/>
  <c r="I385" i="57"/>
  <c r="E385" i="57"/>
  <c r="D385" i="57"/>
  <c r="C385" i="57"/>
  <c r="B385" i="57"/>
  <c r="N384" i="57"/>
  <c r="J384" i="57"/>
  <c r="I384" i="57"/>
  <c r="E384" i="57"/>
  <c r="D384" i="57"/>
  <c r="C384" i="57"/>
  <c r="B384" i="57"/>
  <c r="N383" i="57"/>
  <c r="J383" i="57"/>
  <c r="I383" i="57"/>
  <c r="E383" i="57"/>
  <c r="D383" i="57"/>
  <c r="C383" i="57"/>
  <c r="B383" i="57"/>
  <c r="N382" i="57"/>
  <c r="J382" i="57"/>
  <c r="I382" i="57"/>
  <c r="E382" i="57"/>
  <c r="D382" i="57"/>
  <c r="C382" i="57"/>
  <c r="B382" i="57"/>
  <c r="N381" i="57"/>
  <c r="J381" i="57"/>
  <c r="I381" i="57"/>
  <c r="E381" i="57"/>
  <c r="D381" i="57"/>
  <c r="C381" i="57"/>
  <c r="B381" i="57"/>
  <c r="N380" i="57"/>
  <c r="J380" i="57"/>
  <c r="I380" i="57"/>
  <c r="E380" i="57"/>
  <c r="D380" i="57"/>
  <c r="C380" i="57"/>
  <c r="B380" i="57"/>
  <c r="N379" i="57"/>
  <c r="J379" i="57"/>
  <c r="I379" i="57"/>
  <c r="E379" i="57"/>
  <c r="D379" i="57"/>
  <c r="C379" i="57"/>
  <c r="B379" i="57"/>
  <c r="N378" i="57"/>
  <c r="J378" i="57"/>
  <c r="I378" i="57"/>
  <c r="E378" i="57"/>
  <c r="D378" i="57"/>
  <c r="C378" i="57"/>
  <c r="B378" i="57"/>
  <c r="N377" i="57"/>
  <c r="J377" i="57"/>
  <c r="I377" i="57"/>
  <c r="E377" i="57"/>
  <c r="D377" i="57"/>
  <c r="C377" i="57"/>
  <c r="B377" i="57"/>
  <c r="N376" i="57"/>
  <c r="J376" i="57"/>
  <c r="I376" i="57"/>
  <c r="E376" i="57"/>
  <c r="D376" i="57"/>
  <c r="C376" i="57"/>
  <c r="B376" i="57"/>
  <c r="N375" i="57"/>
  <c r="J375" i="57"/>
  <c r="I375" i="57"/>
  <c r="E375" i="57"/>
  <c r="D375" i="57"/>
  <c r="C375" i="57"/>
  <c r="B375" i="57"/>
  <c r="N374" i="57"/>
  <c r="J374" i="57"/>
  <c r="I374" i="57"/>
  <c r="E374" i="57"/>
  <c r="D374" i="57"/>
  <c r="C374" i="57"/>
  <c r="B374" i="57"/>
  <c r="N373" i="57"/>
  <c r="J373" i="57"/>
  <c r="I373" i="57"/>
  <c r="E373" i="57"/>
  <c r="D373" i="57"/>
  <c r="C373" i="57"/>
  <c r="B373" i="57"/>
  <c r="N372" i="57"/>
  <c r="J372" i="57"/>
  <c r="I372" i="57"/>
  <c r="E372" i="57"/>
  <c r="D372" i="57"/>
  <c r="C372" i="57"/>
  <c r="B372" i="57"/>
  <c r="N371" i="57"/>
  <c r="J371" i="57"/>
  <c r="I371" i="57"/>
  <c r="E371" i="57"/>
  <c r="D371" i="57"/>
  <c r="C371" i="57"/>
  <c r="B371" i="57"/>
  <c r="N370" i="57"/>
  <c r="J370" i="57"/>
  <c r="I370" i="57"/>
  <c r="E370" i="57"/>
  <c r="D370" i="57"/>
  <c r="C370" i="57"/>
  <c r="B370" i="57"/>
  <c r="N369" i="57"/>
  <c r="J369" i="57"/>
  <c r="I369" i="57"/>
  <c r="E369" i="57"/>
  <c r="D369" i="57"/>
  <c r="C369" i="57"/>
  <c r="B369" i="57"/>
  <c r="N368" i="57"/>
  <c r="J368" i="57"/>
  <c r="I368" i="57"/>
  <c r="E368" i="57"/>
  <c r="D368" i="57"/>
  <c r="C368" i="57"/>
  <c r="B368" i="57"/>
  <c r="N367" i="57"/>
  <c r="J367" i="57"/>
  <c r="I367" i="57"/>
  <c r="E367" i="57"/>
  <c r="D367" i="57"/>
  <c r="C367" i="57"/>
  <c r="B367" i="57"/>
  <c r="N366" i="57"/>
  <c r="J366" i="57"/>
  <c r="I366" i="57"/>
  <c r="E366" i="57"/>
  <c r="D366" i="57"/>
  <c r="C366" i="57"/>
  <c r="B366" i="57"/>
  <c r="N365" i="57"/>
  <c r="J365" i="57"/>
  <c r="I365" i="57"/>
  <c r="E365" i="57"/>
  <c r="D365" i="57"/>
  <c r="C365" i="57"/>
  <c r="B365" i="57"/>
  <c r="N364" i="57"/>
  <c r="J364" i="57"/>
  <c r="I364" i="57"/>
  <c r="E364" i="57"/>
  <c r="D364" i="57"/>
  <c r="C364" i="57"/>
  <c r="B364" i="57"/>
  <c r="N363" i="57"/>
  <c r="J363" i="57"/>
  <c r="I363" i="57"/>
  <c r="E363" i="57"/>
  <c r="D363" i="57"/>
  <c r="C363" i="57"/>
  <c r="B363" i="57"/>
  <c r="N362" i="57"/>
  <c r="J362" i="57"/>
  <c r="I362" i="57"/>
  <c r="E362" i="57"/>
  <c r="D362" i="57"/>
  <c r="C362" i="57"/>
  <c r="B362" i="57"/>
  <c r="N361" i="57"/>
  <c r="J361" i="57"/>
  <c r="I361" i="57"/>
  <c r="E361" i="57"/>
  <c r="D361" i="57"/>
  <c r="C361" i="57"/>
  <c r="B361" i="57"/>
  <c r="N360" i="57"/>
  <c r="J360" i="57"/>
  <c r="I360" i="57"/>
  <c r="E360" i="57"/>
  <c r="D360" i="57"/>
  <c r="C360" i="57"/>
  <c r="B360" i="57"/>
  <c r="N359" i="57"/>
  <c r="J359" i="57"/>
  <c r="I359" i="57"/>
  <c r="E359" i="57"/>
  <c r="D359" i="57"/>
  <c r="C359" i="57"/>
  <c r="B359" i="57"/>
  <c r="N358" i="57"/>
  <c r="J358" i="57"/>
  <c r="I358" i="57"/>
  <c r="E358" i="57"/>
  <c r="D358" i="57"/>
  <c r="C358" i="57"/>
  <c r="B358" i="57"/>
  <c r="N357" i="57"/>
  <c r="J357" i="57"/>
  <c r="I357" i="57"/>
  <c r="E357" i="57"/>
  <c r="D357" i="57"/>
  <c r="C357" i="57"/>
  <c r="B357" i="57"/>
  <c r="N356" i="57"/>
  <c r="J356" i="57"/>
  <c r="I356" i="57"/>
  <c r="E356" i="57"/>
  <c r="D356" i="57"/>
  <c r="C356" i="57"/>
  <c r="B356" i="57"/>
  <c r="N355" i="57"/>
  <c r="J355" i="57"/>
  <c r="I355" i="57"/>
  <c r="E355" i="57"/>
  <c r="D355" i="57"/>
  <c r="C355" i="57"/>
  <c r="B355" i="57"/>
  <c r="N354" i="57"/>
  <c r="J354" i="57"/>
  <c r="I354" i="57"/>
  <c r="E354" i="57"/>
  <c r="D354" i="57"/>
  <c r="C354" i="57"/>
  <c r="B354" i="57"/>
  <c r="N353" i="57"/>
  <c r="J353" i="57"/>
  <c r="I353" i="57"/>
  <c r="E353" i="57"/>
  <c r="D353" i="57"/>
  <c r="C353" i="57"/>
  <c r="B353" i="57"/>
  <c r="N352" i="57"/>
  <c r="J352" i="57"/>
  <c r="I352" i="57"/>
  <c r="E352" i="57"/>
  <c r="D352" i="57"/>
  <c r="C352" i="57"/>
  <c r="B352" i="57"/>
  <c r="N351" i="57"/>
  <c r="J351" i="57"/>
  <c r="I351" i="57"/>
  <c r="E351" i="57"/>
  <c r="D351" i="57"/>
  <c r="C351" i="57"/>
  <c r="B351" i="57"/>
  <c r="N350" i="57"/>
  <c r="J350" i="57"/>
  <c r="I350" i="57"/>
  <c r="E350" i="57"/>
  <c r="D350" i="57"/>
  <c r="C350" i="57"/>
  <c r="B350" i="57"/>
  <c r="N349" i="57"/>
  <c r="J349" i="57"/>
  <c r="I349" i="57"/>
  <c r="E349" i="57"/>
  <c r="D349" i="57"/>
  <c r="C349" i="57"/>
  <c r="B349" i="57"/>
  <c r="N348" i="57"/>
  <c r="J348" i="57"/>
  <c r="I348" i="57"/>
  <c r="E348" i="57"/>
  <c r="D348" i="57"/>
  <c r="C348" i="57"/>
  <c r="B348" i="57"/>
  <c r="N347" i="57"/>
  <c r="J347" i="57"/>
  <c r="I347" i="57"/>
  <c r="E347" i="57"/>
  <c r="D347" i="57"/>
  <c r="C347" i="57"/>
  <c r="B347" i="57"/>
  <c r="N346" i="57"/>
  <c r="J346" i="57"/>
  <c r="I346" i="57"/>
  <c r="E346" i="57"/>
  <c r="D346" i="57"/>
  <c r="C346" i="57"/>
  <c r="B346" i="57"/>
  <c r="N345" i="57"/>
  <c r="J345" i="57"/>
  <c r="I345" i="57"/>
  <c r="E345" i="57"/>
  <c r="D345" i="57"/>
  <c r="C345" i="57"/>
  <c r="B345" i="57"/>
  <c r="N344" i="57"/>
  <c r="J344" i="57"/>
  <c r="I344" i="57"/>
  <c r="E344" i="57"/>
  <c r="D344" i="57"/>
  <c r="C344" i="57"/>
  <c r="B344" i="57"/>
  <c r="N343" i="57"/>
  <c r="J343" i="57"/>
  <c r="I343" i="57"/>
  <c r="E343" i="57"/>
  <c r="D343" i="57"/>
  <c r="C343" i="57"/>
  <c r="B343" i="57"/>
  <c r="N342" i="57"/>
  <c r="J342" i="57"/>
  <c r="I342" i="57"/>
  <c r="E342" i="57"/>
  <c r="D342" i="57"/>
  <c r="C342" i="57"/>
  <c r="B342" i="57"/>
  <c r="N341" i="57"/>
  <c r="J341" i="57"/>
  <c r="I341" i="57"/>
  <c r="E341" i="57"/>
  <c r="D341" i="57"/>
  <c r="C341" i="57"/>
  <c r="B341" i="57"/>
  <c r="N340" i="57"/>
  <c r="J340" i="57"/>
  <c r="I340" i="57"/>
  <c r="E340" i="57"/>
  <c r="D340" i="57"/>
  <c r="C340" i="57"/>
  <c r="B340" i="57"/>
  <c r="N339" i="57"/>
  <c r="J339" i="57"/>
  <c r="I339" i="57"/>
  <c r="E339" i="57"/>
  <c r="D339" i="57"/>
  <c r="C339" i="57"/>
  <c r="B339" i="57"/>
  <c r="N338" i="57"/>
  <c r="J338" i="57"/>
  <c r="I338" i="57"/>
  <c r="E338" i="57"/>
  <c r="D338" i="57"/>
  <c r="C338" i="57"/>
  <c r="B338" i="57"/>
  <c r="N337" i="57"/>
  <c r="J337" i="57"/>
  <c r="I337" i="57"/>
  <c r="E337" i="57"/>
  <c r="D337" i="57"/>
  <c r="C337" i="57"/>
  <c r="B337" i="57"/>
  <c r="N336" i="57"/>
  <c r="J336" i="57"/>
  <c r="I336" i="57"/>
  <c r="E336" i="57"/>
  <c r="D336" i="57"/>
  <c r="C336" i="57"/>
  <c r="B336" i="57"/>
  <c r="N335" i="57"/>
  <c r="J335" i="57"/>
  <c r="I335" i="57"/>
  <c r="E335" i="57"/>
  <c r="D335" i="57"/>
  <c r="C335" i="57"/>
  <c r="B335" i="57"/>
  <c r="N334" i="57"/>
  <c r="J334" i="57"/>
  <c r="I334" i="57"/>
  <c r="E334" i="57"/>
  <c r="D334" i="57"/>
  <c r="C334" i="57"/>
  <c r="B334" i="57"/>
  <c r="N333" i="57"/>
  <c r="J333" i="57"/>
  <c r="I333" i="57"/>
  <c r="E333" i="57"/>
  <c r="D333" i="57"/>
  <c r="C333" i="57"/>
  <c r="B333" i="57"/>
  <c r="N332" i="57"/>
  <c r="J332" i="57"/>
  <c r="I332" i="57"/>
  <c r="E332" i="57"/>
  <c r="D332" i="57"/>
  <c r="C332" i="57"/>
  <c r="B332" i="57"/>
  <c r="N331" i="57"/>
  <c r="J331" i="57"/>
  <c r="I331" i="57"/>
  <c r="E331" i="57"/>
  <c r="D331" i="57"/>
  <c r="C331" i="57"/>
  <c r="B331" i="57"/>
  <c r="N330" i="57"/>
  <c r="J330" i="57"/>
  <c r="I330" i="57"/>
  <c r="E330" i="57"/>
  <c r="D330" i="57"/>
  <c r="C330" i="57"/>
  <c r="B330" i="57"/>
  <c r="N329" i="57"/>
  <c r="J329" i="57"/>
  <c r="I329" i="57"/>
  <c r="E329" i="57"/>
  <c r="D329" i="57"/>
  <c r="C329" i="57"/>
  <c r="B329" i="57"/>
  <c r="N328" i="57"/>
  <c r="J328" i="57"/>
  <c r="I328" i="57"/>
  <c r="E328" i="57"/>
  <c r="D328" i="57"/>
  <c r="C328" i="57"/>
  <c r="B328" i="57"/>
  <c r="N327" i="57"/>
  <c r="J327" i="57"/>
  <c r="I327" i="57"/>
  <c r="E327" i="57"/>
  <c r="D327" i="57"/>
  <c r="C327" i="57"/>
  <c r="B327" i="57"/>
  <c r="N326" i="57"/>
  <c r="J326" i="57"/>
  <c r="I326" i="57"/>
  <c r="E326" i="57"/>
  <c r="D326" i="57"/>
  <c r="C326" i="57"/>
  <c r="B326" i="57"/>
  <c r="N325" i="57"/>
  <c r="J325" i="57"/>
  <c r="I325" i="57"/>
  <c r="E325" i="57"/>
  <c r="D325" i="57"/>
  <c r="C325" i="57"/>
  <c r="B325" i="57"/>
  <c r="N324" i="57"/>
  <c r="J324" i="57"/>
  <c r="I324" i="57"/>
  <c r="E324" i="57"/>
  <c r="D324" i="57"/>
  <c r="C324" i="57"/>
  <c r="B324" i="57"/>
  <c r="N323" i="57"/>
  <c r="J323" i="57"/>
  <c r="I323" i="57"/>
  <c r="E323" i="57"/>
  <c r="D323" i="57"/>
  <c r="C323" i="57"/>
  <c r="B323" i="57"/>
  <c r="N322" i="57"/>
  <c r="J322" i="57"/>
  <c r="I322" i="57"/>
  <c r="E322" i="57"/>
  <c r="D322" i="57"/>
  <c r="C322" i="57"/>
  <c r="B322" i="57"/>
  <c r="N321" i="57"/>
  <c r="J321" i="57"/>
  <c r="I321" i="57"/>
  <c r="E321" i="57"/>
  <c r="D321" i="57"/>
  <c r="C321" i="57"/>
  <c r="B321" i="57"/>
  <c r="N320" i="57"/>
  <c r="J320" i="57"/>
  <c r="I320" i="57"/>
  <c r="E320" i="57"/>
  <c r="D320" i="57"/>
  <c r="C320" i="57"/>
  <c r="B320" i="57"/>
  <c r="N319" i="57"/>
  <c r="J319" i="57"/>
  <c r="I319" i="57"/>
  <c r="E319" i="57"/>
  <c r="D319" i="57"/>
  <c r="C319" i="57"/>
  <c r="B319" i="57"/>
  <c r="N318" i="57"/>
  <c r="J318" i="57"/>
  <c r="I318" i="57"/>
  <c r="E318" i="57"/>
  <c r="D318" i="57"/>
  <c r="C318" i="57"/>
  <c r="B318" i="57"/>
  <c r="N317" i="57"/>
  <c r="J317" i="57"/>
  <c r="I317" i="57"/>
  <c r="E317" i="57"/>
  <c r="D317" i="57"/>
  <c r="C317" i="57"/>
  <c r="B317" i="57"/>
  <c r="N316" i="57"/>
  <c r="J316" i="57"/>
  <c r="I316" i="57"/>
  <c r="E316" i="57"/>
  <c r="D316" i="57"/>
  <c r="C316" i="57"/>
  <c r="B316" i="57"/>
  <c r="N315" i="57"/>
  <c r="J315" i="57"/>
  <c r="I315" i="57"/>
  <c r="E315" i="57"/>
  <c r="D315" i="57"/>
  <c r="C315" i="57"/>
  <c r="B315" i="57"/>
  <c r="N314" i="57"/>
  <c r="J314" i="57"/>
  <c r="I314" i="57"/>
  <c r="E314" i="57"/>
  <c r="D314" i="57"/>
  <c r="C314" i="57"/>
  <c r="B314" i="57"/>
  <c r="N313" i="57"/>
  <c r="J313" i="57"/>
  <c r="I313" i="57"/>
  <c r="E313" i="57"/>
  <c r="D313" i="57"/>
  <c r="C313" i="57"/>
  <c r="B313" i="57"/>
  <c r="N312" i="57"/>
  <c r="J312" i="57"/>
  <c r="I312" i="57"/>
  <c r="E312" i="57"/>
  <c r="D312" i="57"/>
  <c r="C312" i="57"/>
  <c r="B312" i="57"/>
  <c r="N311" i="57"/>
  <c r="J311" i="57"/>
  <c r="I311" i="57"/>
  <c r="E311" i="57"/>
  <c r="D311" i="57"/>
  <c r="C311" i="57"/>
  <c r="B311" i="57"/>
  <c r="N310" i="57"/>
  <c r="J310" i="57"/>
  <c r="I310" i="57"/>
  <c r="E310" i="57"/>
  <c r="D310" i="57"/>
  <c r="C310" i="57"/>
  <c r="B310" i="57"/>
  <c r="N309" i="57"/>
  <c r="J309" i="57"/>
  <c r="I309" i="57"/>
  <c r="E309" i="57"/>
  <c r="D309" i="57"/>
  <c r="C309" i="57"/>
  <c r="B309" i="57"/>
  <c r="N308" i="57"/>
  <c r="J308" i="57"/>
  <c r="I308" i="57"/>
  <c r="E308" i="57"/>
  <c r="D308" i="57"/>
  <c r="C308" i="57"/>
  <c r="B308" i="57"/>
  <c r="N307" i="57"/>
  <c r="J307" i="57"/>
  <c r="I307" i="57"/>
  <c r="E307" i="57"/>
  <c r="D307" i="57"/>
  <c r="C307" i="57"/>
  <c r="B307" i="57"/>
  <c r="N306" i="57"/>
  <c r="J306" i="57"/>
  <c r="I306" i="57"/>
  <c r="E306" i="57"/>
  <c r="D306" i="57"/>
  <c r="C306" i="57"/>
  <c r="B306" i="57"/>
  <c r="N305" i="57"/>
  <c r="J305" i="57"/>
  <c r="I305" i="57"/>
  <c r="E305" i="57"/>
  <c r="D305" i="57"/>
  <c r="C305" i="57"/>
  <c r="B305" i="57"/>
  <c r="N304" i="57"/>
  <c r="J304" i="57"/>
  <c r="I304" i="57"/>
  <c r="E304" i="57"/>
  <c r="D304" i="57"/>
  <c r="C304" i="57"/>
  <c r="B304" i="57"/>
  <c r="N303" i="57"/>
  <c r="J303" i="57"/>
  <c r="I303" i="57"/>
  <c r="E303" i="57"/>
  <c r="D303" i="57"/>
  <c r="C303" i="57"/>
  <c r="B303" i="57"/>
  <c r="N302" i="57"/>
  <c r="J302" i="57"/>
  <c r="I302" i="57"/>
  <c r="E302" i="57"/>
  <c r="D302" i="57"/>
  <c r="C302" i="57"/>
  <c r="B302" i="57"/>
  <c r="N301" i="57"/>
  <c r="J301" i="57"/>
  <c r="I301" i="57"/>
  <c r="E301" i="57"/>
  <c r="D301" i="57"/>
  <c r="C301" i="57"/>
  <c r="B301" i="57"/>
  <c r="N300" i="57"/>
  <c r="J300" i="57"/>
  <c r="I300" i="57"/>
  <c r="E300" i="57"/>
  <c r="D300" i="57"/>
  <c r="C300" i="57"/>
  <c r="B300" i="57"/>
  <c r="N299" i="57"/>
  <c r="J299" i="57"/>
  <c r="I299" i="57"/>
  <c r="E299" i="57"/>
  <c r="D299" i="57"/>
  <c r="C299" i="57"/>
  <c r="B299" i="57"/>
  <c r="N298" i="57"/>
  <c r="J298" i="57"/>
  <c r="I298" i="57"/>
  <c r="E298" i="57"/>
  <c r="D298" i="57"/>
  <c r="C298" i="57"/>
  <c r="B298" i="57"/>
  <c r="N297" i="57"/>
  <c r="J297" i="57"/>
  <c r="I297" i="57"/>
  <c r="E297" i="57"/>
  <c r="D297" i="57"/>
  <c r="C297" i="57"/>
  <c r="B297" i="57"/>
  <c r="N296" i="57"/>
  <c r="J296" i="57"/>
  <c r="I296" i="57"/>
  <c r="E296" i="57"/>
  <c r="D296" i="57"/>
  <c r="C296" i="57"/>
  <c r="B296" i="57"/>
  <c r="N295" i="57"/>
  <c r="J295" i="57"/>
  <c r="I295" i="57"/>
  <c r="E295" i="57"/>
  <c r="D295" i="57"/>
  <c r="C295" i="57"/>
  <c r="B295" i="57"/>
  <c r="N294" i="57"/>
  <c r="J294" i="57"/>
  <c r="I294" i="57"/>
  <c r="E294" i="57"/>
  <c r="D294" i="57"/>
  <c r="C294" i="57"/>
  <c r="B294" i="57"/>
  <c r="N293" i="57"/>
  <c r="J293" i="57"/>
  <c r="I293" i="57"/>
  <c r="E293" i="57"/>
  <c r="D293" i="57"/>
  <c r="C293" i="57"/>
  <c r="B293" i="57"/>
  <c r="N292" i="57"/>
  <c r="J292" i="57"/>
  <c r="I292" i="57"/>
  <c r="E292" i="57"/>
  <c r="D292" i="57"/>
  <c r="C292" i="57"/>
  <c r="B292" i="57"/>
  <c r="N291" i="57"/>
  <c r="J291" i="57"/>
  <c r="I291" i="57"/>
  <c r="E291" i="57"/>
  <c r="D291" i="57"/>
  <c r="C291" i="57"/>
  <c r="B291" i="57"/>
  <c r="N290" i="57"/>
  <c r="J290" i="57"/>
  <c r="I290" i="57"/>
  <c r="E290" i="57"/>
  <c r="D290" i="57"/>
  <c r="C290" i="57"/>
  <c r="B290" i="57"/>
  <c r="N289" i="57"/>
  <c r="J289" i="57"/>
  <c r="I289" i="57"/>
  <c r="E289" i="57"/>
  <c r="D289" i="57"/>
  <c r="C289" i="57"/>
  <c r="B289" i="57"/>
  <c r="N288" i="57"/>
  <c r="J288" i="57"/>
  <c r="I288" i="57"/>
  <c r="E288" i="57"/>
  <c r="D288" i="57"/>
  <c r="C288" i="57"/>
  <c r="B288" i="57"/>
  <c r="N287" i="57"/>
  <c r="J287" i="57"/>
  <c r="I287" i="57"/>
  <c r="E287" i="57"/>
  <c r="D287" i="57"/>
  <c r="C287" i="57"/>
  <c r="B287" i="57"/>
  <c r="N286" i="57"/>
  <c r="J286" i="57"/>
  <c r="I286" i="57"/>
  <c r="E286" i="57"/>
  <c r="D286" i="57"/>
  <c r="C286" i="57"/>
  <c r="B286" i="57"/>
  <c r="N285" i="57"/>
  <c r="J285" i="57"/>
  <c r="I285" i="57"/>
  <c r="E285" i="57"/>
  <c r="D285" i="57"/>
  <c r="C285" i="57"/>
  <c r="B285" i="57"/>
  <c r="N284" i="57"/>
  <c r="J284" i="57"/>
  <c r="I284" i="57"/>
  <c r="E284" i="57"/>
  <c r="D284" i="57"/>
  <c r="C284" i="57"/>
  <c r="B284" i="57"/>
  <c r="N283" i="57"/>
  <c r="J283" i="57"/>
  <c r="I283" i="57"/>
  <c r="E283" i="57"/>
  <c r="D283" i="57"/>
  <c r="C283" i="57"/>
  <c r="B283" i="57"/>
  <c r="N282" i="57"/>
  <c r="J282" i="57"/>
  <c r="I282" i="57"/>
  <c r="E282" i="57"/>
  <c r="D282" i="57"/>
  <c r="C282" i="57"/>
  <c r="B282" i="57"/>
  <c r="N281" i="57"/>
  <c r="J281" i="57"/>
  <c r="I281" i="57"/>
  <c r="E281" i="57"/>
  <c r="D281" i="57"/>
  <c r="C281" i="57"/>
  <c r="B281" i="57"/>
  <c r="N280" i="57"/>
  <c r="J280" i="57"/>
  <c r="I280" i="57"/>
  <c r="E280" i="57"/>
  <c r="D280" i="57"/>
  <c r="C280" i="57"/>
  <c r="B280" i="57"/>
  <c r="N279" i="57"/>
  <c r="J279" i="57"/>
  <c r="I279" i="57"/>
  <c r="E279" i="57"/>
  <c r="D279" i="57"/>
  <c r="C279" i="57"/>
  <c r="B279" i="57"/>
  <c r="N278" i="57"/>
  <c r="J278" i="57"/>
  <c r="I278" i="57"/>
  <c r="E278" i="57"/>
  <c r="D278" i="57"/>
  <c r="C278" i="57"/>
  <c r="B278" i="57"/>
  <c r="N277" i="57"/>
  <c r="J277" i="57"/>
  <c r="I277" i="57"/>
  <c r="E277" i="57"/>
  <c r="D277" i="57"/>
  <c r="C277" i="57"/>
  <c r="B277" i="57"/>
  <c r="N276" i="57"/>
  <c r="J276" i="57"/>
  <c r="I276" i="57"/>
  <c r="E276" i="57"/>
  <c r="D276" i="57"/>
  <c r="C276" i="57"/>
  <c r="B276" i="57"/>
  <c r="N275" i="57"/>
  <c r="J275" i="57"/>
  <c r="I275" i="57"/>
  <c r="E275" i="57"/>
  <c r="D275" i="57"/>
  <c r="C275" i="57"/>
  <c r="B275" i="57"/>
  <c r="N274" i="57"/>
  <c r="J274" i="57"/>
  <c r="I274" i="57"/>
  <c r="E274" i="57"/>
  <c r="D274" i="57"/>
  <c r="C274" i="57"/>
  <c r="B274" i="57"/>
  <c r="N273" i="57"/>
  <c r="J273" i="57"/>
  <c r="I273" i="57"/>
  <c r="E273" i="57"/>
  <c r="D273" i="57"/>
  <c r="C273" i="57"/>
  <c r="B273" i="57"/>
  <c r="N272" i="57"/>
  <c r="J272" i="57"/>
  <c r="I272" i="57"/>
  <c r="E272" i="57"/>
  <c r="D272" i="57"/>
  <c r="C272" i="57"/>
  <c r="B272" i="57"/>
  <c r="N271" i="57"/>
  <c r="J271" i="57"/>
  <c r="I271" i="57"/>
  <c r="E271" i="57"/>
  <c r="D271" i="57"/>
  <c r="C271" i="57"/>
  <c r="B271" i="57"/>
  <c r="N270" i="57"/>
  <c r="J270" i="57"/>
  <c r="I270" i="57"/>
  <c r="E270" i="57"/>
  <c r="D270" i="57"/>
  <c r="C270" i="57"/>
  <c r="B270" i="57"/>
  <c r="N269" i="57"/>
  <c r="J269" i="57"/>
  <c r="I269" i="57"/>
  <c r="E269" i="57"/>
  <c r="D269" i="57"/>
  <c r="C269" i="57"/>
  <c r="B269" i="57"/>
  <c r="N268" i="57"/>
  <c r="J268" i="57"/>
  <c r="I268" i="57"/>
  <c r="E268" i="57"/>
  <c r="D268" i="57"/>
  <c r="C268" i="57"/>
  <c r="B268" i="57"/>
  <c r="N267" i="57"/>
  <c r="J267" i="57"/>
  <c r="I267" i="57"/>
  <c r="E267" i="57"/>
  <c r="D267" i="57"/>
  <c r="C267" i="57"/>
  <c r="B267" i="57"/>
  <c r="N266" i="57"/>
  <c r="J266" i="57"/>
  <c r="I266" i="57"/>
  <c r="E266" i="57"/>
  <c r="D266" i="57"/>
  <c r="C266" i="57"/>
  <c r="B266" i="57"/>
  <c r="N265" i="57"/>
  <c r="J265" i="57"/>
  <c r="I265" i="57"/>
  <c r="E265" i="57"/>
  <c r="D265" i="57"/>
  <c r="C265" i="57"/>
  <c r="B265" i="57"/>
  <c r="N264" i="57"/>
  <c r="J264" i="57"/>
  <c r="I264" i="57"/>
  <c r="E264" i="57"/>
  <c r="D264" i="57"/>
  <c r="C264" i="57"/>
  <c r="B264" i="57"/>
  <c r="N263" i="57"/>
  <c r="J263" i="57"/>
  <c r="I263" i="57"/>
  <c r="E263" i="57"/>
  <c r="D263" i="57"/>
  <c r="C263" i="57"/>
  <c r="B263" i="57"/>
  <c r="N262" i="57"/>
  <c r="J262" i="57"/>
  <c r="I262" i="57"/>
  <c r="E262" i="57"/>
  <c r="D262" i="57"/>
  <c r="C262" i="57"/>
  <c r="B262" i="57"/>
  <c r="N261" i="57"/>
  <c r="J261" i="57"/>
  <c r="I261" i="57"/>
  <c r="E261" i="57"/>
  <c r="D261" i="57"/>
  <c r="C261" i="57"/>
  <c r="B261" i="57"/>
  <c r="N260" i="57"/>
  <c r="J260" i="57"/>
  <c r="I260" i="57"/>
  <c r="E260" i="57"/>
  <c r="D260" i="57"/>
  <c r="C260" i="57"/>
  <c r="B260" i="57"/>
  <c r="N259" i="57"/>
  <c r="J259" i="57"/>
  <c r="I259" i="57"/>
  <c r="E259" i="57"/>
  <c r="D259" i="57"/>
  <c r="C259" i="57"/>
  <c r="B259" i="57"/>
  <c r="N258" i="57"/>
  <c r="J258" i="57"/>
  <c r="I258" i="57"/>
  <c r="E258" i="57"/>
  <c r="D258" i="57"/>
  <c r="C258" i="57"/>
  <c r="B258" i="57"/>
  <c r="N257" i="57"/>
  <c r="J257" i="57"/>
  <c r="I257" i="57"/>
  <c r="E257" i="57"/>
  <c r="D257" i="57"/>
  <c r="C257" i="57"/>
  <c r="B257" i="57"/>
  <c r="N256" i="57"/>
  <c r="J256" i="57"/>
  <c r="I256" i="57"/>
  <c r="E256" i="57"/>
  <c r="D256" i="57"/>
  <c r="C256" i="57"/>
  <c r="B256" i="57"/>
  <c r="N255" i="57"/>
  <c r="J255" i="57"/>
  <c r="I255" i="57"/>
  <c r="E255" i="57"/>
  <c r="D255" i="57"/>
  <c r="C255" i="57"/>
  <c r="B255" i="57"/>
  <c r="N254" i="57"/>
  <c r="J254" i="57"/>
  <c r="I254" i="57"/>
  <c r="E254" i="57"/>
  <c r="D254" i="57"/>
  <c r="C254" i="57"/>
  <c r="B254" i="57"/>
  <c r="N253" i="57"/>
  <c r="J253" i="57"/>
  <c r="I253" i="57"/>
  <c r="E253" i="57"/>
  <c r="D253" i="57"/>
  <c r="C253" i="57"/>
  <c r="B253" i="57"/>
  <c r="N252" i="57"/>
  <c r="J252" i="57"/>
  <c r="I252" i="57"/>
  <c r="E252" i="57"/>
  <c r="D252" i="57"/>
  <c r="C252" i="57"/>
  <c r="B252" i="57"/>
  <c r="N251" i="57"/>
  <c r="J251" i="57"/>
  <c r="I251" i="57"/>
  <c r="E251" i="57"/>
  <c r="D251" i="57"/>
  <c r="C251" i="57"/>
  <c r="B251" i="57"/>
  <c r="N250" i="57"/>
  <c r="J250" i="57"/>
  <c r="I250" i="57"/>
  <c r="E250" i="57"/>
  <c r="D250" i="57"/>
  <c r="C250" i="57"/>
  <c r="B250" i="57"/>
  <c r="N249" i="57"/>
  <c r="J249" i="57"/>
  <c r="I249" i="57"/>
  <c r="E249" i="57"/>
  <c r="D249" i="57"/>
  <c r="C249" i="57"/>
  <c r="B249" i="57"/>
  <c r="N248" i="57"/>
  <c r="J248" i="57"/>
  <c r="I248" i="57"/>
  <c r="E248" i="57"/>
  <c r="D248" i="57"/>
  <c r="C248" i="57"/>
  <c r="B248" i="57"/>
  <c r="N247" i="57"/>
  <c r="J247" i="57"/>
  <c r="I247" i="57"/>
  <c r="E247" i="57"/>
  <c r="D247" i="57"/>
  <c r="C247" i="57"/>
  <c r="B247" i="57"/>
  <c r="N246" i="57"/>
  <c r="J246" i="57"/>
  <c r="I246" i="57"/>
  <c r="E246" i="57"/>
  <c r="D246" i="57"/>
  <c r="C246" i="57"/>
  <c r="B246" i="57"/>
  <c r="N245" i="57"/>
  <c r="J245" i="57"/>
  <c r="I245" i="57"/>
  <c r="E245" i="57"/>
  <c r="D245" i="57"/>
  <c r="C245" i="57"/>
  <c r="B245" i="57"/>
  <c r="N244" i="57"/>
  <c r="J244" i="57"/>
  <c r="I244" i="57"/>
  <c r="E244" i="57"/>
  <c r="D244" i="57"/>
  <c r="C244" i="57"/>
  <c r="B244" i="57"/>
  <c r="N243" i="57"/>
  <c r="J243" i="57"/>
  <c r="I243" i="57"/>
  <c r="E243" i="57"/>
  <c r="D243" i="57"/>
  <c r="C243" i="57"/>
  <c r="B243" i="57"/>
  <c r="N242" i="57"/>
  <c r="J242" i="57"/>
  <c r="I242" i="57"/>
  <c r="E242" i="57"/>
  <c r="D242" i="57"/>
  <c r="C242" i="57"/>
  <c r="B242" i="57"/>
  <c r="N241" i="57"/>
  <c r="J241" i="57"/>
  <c r="I241" i="57"/>
  <c r="E241" i="57"/>
  <c r="D241" i="57"/>
  <c r="C241" i="57"/>
  <c r="B241" i="57"/>
  <c r="N240" i="57"/>
  <c r="J240" i="57"/>
  <c r="I240" i="57"/>
  <c r="E240" i="57"/>
  <c r="D240" i="57"/>
  <c r="C240" i="57"/>
  <c r="B240" i="57"/>
  <c r="N239" i="57"/>
  <c r="J239" i="57"/>
  <c r="I239" i="57"/>
  <c r="E239" i="57"/>
  <c r="D239" i="57"/>
  <c r="C239" i="57"/>
  <c r="B239" i="57"/>
  <c r="N238" i="57"/>
  <c r="J238" i="57"/>
  <c r="I238" i="57"/>
  <c r="E238" i="57"/>
  <c r="D238" i="57"/>
  <c r="C238" i="57"/>
  <c r="B238" i="57"/>
  <c r="N237" i="57"/>
  <c r="J237" i="57"/>
  <c r="I237" i="57"/>
  <c r="E237" i="57"/>
  <c r="D237" i="57"/>
  <c r="C237" i="57"/>
  <c r="B237" i="57"/>
  <c r="N236" i="57"/>
  <c r="J236" i="57"/>
  <c r="I236" i="57"/>
  <c r="E236" i="57"/>
  <c r="D236" i="57"/>
  <c r="C236" i="57"/>
  <c r="B236" i="57"/>
  <c r="N235" i="57"/>
  <c r="J235" i="57"/>
  <c r="I235" i="57"/>
  <c r="E235" i="57"/>
  <c r="D235" i="57"/>
  <c r="C235" i="57"/>
  <c r="B235" i="57"/>
  <c r="N234" i="57"/>
  <c r="J234" i="57"/>
  <c r="I234" i="57"/>
  <c r="E234" i="57"/>
  <c r="D234" i="57"/>
  <c r="C234" i="57"/>
  <c r="B234" i="57"/>
  <c r="N233" i="57"/>
  <c r="J233" i="57"/>
  <c r="I233" i="57"/>
  <c r="E233" i="57"/>
  <c r="D233" i="57"/>
  <c r="C233" i="57"/>
  <c r="B233" i="57"/>
  <c r="N232" i="57"/>
  <c r="J232" i="57"/>
  <c r="I232" i="57"/>
  <c r="E232" i="57"/>
  <c r="D232" i="57"/>
  <c r="C232" i="57"/>
  <c r="B232" i="57"/>
  <c r="N231" i="57"/>
  <c r="J231" i="57"/>
  <c r="I231" i="57"/>
  <c r="E231" i="57"/>
  <c r="D231" i="57"/>
  <c r="C231" i="57"/>
  <c r="B231" i="57"/>
  <c r="N230" i="57"/>
  <c r="J230" i="57"/>
  <c r="I230" i="57"/>
  <c r="E230" i="57"/>
  <c r="D230" i="57"/>
  <c r="C230" i="57"/>
  <c r="B230" i="57"/>
  <c r="N229" i="57"/>
  <c r="J229" i="57"/>
  <c r="I229" i="57"/>
  <c r="E229" i="57"/>
  <c r="D229" i="57"/>
  <c r="C229" i="57"/>
  <c r="B229" i="57"/>
  <c r="N228" i="57"/>
  <c r="J228" i="57"/>
  <c r="I228" i="57"/>
  <c r="E228" i="57"/>
  <c r="D228" i="57"/>
  <c r="C228" i="57"/>
  <c r="B228" i="57"/>
  <c r="N227" i="57"/>
  <c r="J227" i="57"/>
  <c r="I227" i="57"/>
  <c r="E227" i="57"/>
  <c r="D227" i="57"/>
  <c r="C227" i="57"/>
  <c r="B227" i="57"/>
  <c r="N226" i="57"/>
  <c r="J226" i="57"/>
  <c r="I226" i="57"/>
  <c r="E226" i="57"/>
  <c r="D226" i="57"/>
  <c r="C226" i="57"/>
  <c r="B226" i="57"/>
  <c r="N225" i="57"/>
  <c r="J225" i="57"/>
  <c r="I225" i="57"/>
  <c r="E225" i="57"/>
  <c r="D225" i="57"/>
  <c r="C225" i="57"/>
  <c r="B225" i="57"/>
  <c r="N224" i="57"/>
  <c r="J224" i="57"/>
  <c r="I224" i="57"/>
  <c r="E224" i="57"/>
  <c r="D224" i="57"/>
  <c r="C224" i="57"/>
  <c r="B224" i="57"/>
  <c r="N223" i="57"/>
  <c r="J223" i="57"/>
  <c r="I223" i="57"/>
  <c r="E223" i="57"/>
  <c r="D223" i="57"/>
  <c r="C223" i="57"/>
  <c r="B223" i="57"/>
  <c r="N222" i="57"/>
  <c r="J222" i="57"/>
  <c r="I222" i="57"/>
  <c r="E222" i="57"/>
  <c r="D222" i="57"/>
  <c r="C222" i="57"/>
  <c r="B222" i="57"/>
  <c r="N221" i="57"/>
  <c r="J221" i="57"/>
  <c r="I221" i="57"/>
  <c r="E221" i="57"/>
  <c r="D221" i="57"/>
  <c r="C221" i="57"/>
  <c r="B221" i="57"/>
  <c r="N220" i="57"/>
  <c r="J220" i="57"/>
  <c r="I220" i="57"/>
  <c r="E220" i="57"/>
  <c r="D220" i="57"/>
  <c r="C220" i="57"/>
  <c r="B220" i="57"/>
  <c r="N219" i="57"/>
  <c r="J219" i="57"/>
  <c r="I219" i="57"/>
  <c r="E219" i="57"/>
  <c r="D219" i="57"/>
  <c r="C219" i="57"/>
  <c r="B219" i="57"/>
  <c r="N218" i="57"/>
  <c r="J218" i="57"/>
  <c r="I218" i="57"/>
  <c r="E218" i="57"/>
  <c r="D218" i="57"/>
  <c r="C218" i="57"/>
  <c r="B218" i="57"/>
  <c r="N217" i="57"/>
  <c r="J217" i="57"/>
  <c r="I217" i="57"/>
  <c r="E217" i="57"/>
  <c r="D217" i="57"/>
  <c r="C217" i="57"/>
  <c r="B217" i="57"/>
  <c r="N216" i="57"/>
  <c r="J216" i="57"/>
  <c r="I216" i="57"/>
  <c r="E216" i="57"/>
  <c r="D216" i="57"/>
  <c r="C216" i="57"/>
  <c r="B216" i="57"/>
  <c r="N215" i="57"/>
  <c r="J215" i="57"/>
  <c r="I215" i="57"/>
  <c r="E215" i="57"/>
  <c r="D215" i="57"/>
  <c r="C215" i="57"/>
  <c r="B215" i="57"/>
  <c r="N214" i="57"/>
  <c r="J214" i="57"/>
  <c r="I214" i="57"/>
  <c r="E214" i="57"/>
  <c r="D214" i="57"/>
  <c r="C214" i="57"/>
  <c r="B214" i="57"/>
  <c r="N213" i="57"/>
  <c r="J213" i="57"/>
  <c r="I213" i="57"/>
  <c r="E213" i="57"/>
  <c r="D213" i="57"/>
  <c r="C213" i="57"/>
  <c r="B213" i="57"/>
  <c r="N212" i="57"/>
  <c r="J212" i="57"/>
  <c r="I212" i="57"/>
  <c r="E212" i="57"/>
  <c r="D212" i="57"/>
  <c r="C212" i="57"/>
  <c r="B212" i="57"/>
  <c r="N211" i="57"/>
  <c r="J211" i="57"/>
  <c r="I211" i="57"/>
  <c r="E211" i="57"/>
  <c r="D211" i="57"/>
  <c r="C211" i="57"/>
  <c r="B211" i="57"/>
  <c r="N210" i="57"/>
  <c r="J210" i="57"/>
  <c r="I210" i="57"/>
  <c r="E210" i="57"/>
  <c r="D210" i="57"/>
  <c r="C210" i="57"/>
  <c r="B210" i="57"/>
  <c r="N209" i="57"/>
  <c r="J209" i="57"/>
  <c r="I209" i="57"/>
  <c r="E209" i="57"/>
  <c r="D209" i="57"/>
  <c r="C209" i="57"/>
  <c r="B209" i="57"/>
  <c r="N208" i="57"/>
  <c r="J208" i="57"/>
  <c r="I208" i="57"/>
  <c r="E208" i="57"/>
  <c r="D208" i="57"/>
  <c r="C208" i="57"/>
  <c r="B208" i="57"/>
  <c r="N207" i="57"/>
  <c r="J207" i="57"/>
  <c r="I207" i="57"/>
  <c r="E207" i="57"/>
  <c r="D207" i="57"/>
  <c r="C207" i="57"/>
  <c r="B207" i="57"/>
  <c r="N206" i="57"/>
  <c r="J206" i="57"/>
  <c r="I206" i="57"/>
  <c r="E206" i="57"/>
  <c r="D206" i="57"/>
  <c r="C206" i="57"/>
  <c r="B206" i="57"/>
  <c r="N205" i="57"/>
  <c r="J205" i="57"/>
  <c r="I205" i="57"/>
  <c r="E205" i="57"/>
  <c r="D205" i="57"/>
  <c r="C205" i="57"/>
  <c r="B205" i="57"/>
  <c r="N204" i="57"/>
  <c r="J204" i="57"/>
  <c r="I204" i="57"/>
  <c r="E204" i="57"/>
  <c r="D204" i="57"/>
  <c r="C204" i="57"/>
  <c r="B204" i="57"/>
  <c r="N203" i="57"/>
  <c r="J203" i="57"/>
  <c r="I203" i="57"/>
  <c r="E203" i="57"/>
  <c r="D203" i="57"/>
  <c r="C203" i="57"/>
  <c r="B203" i="57"/>
  <c r="N202" i="57"/>
  <c r="J202" i="57"/>
  <c r="I202" i="57"/>
  <c r="E202" i="57"/>
  <c r="D202" i="57"/>
  <c r="C202" i="57"/>
  <c r="B202" i="57"/>
  <c r="N201" i="57"/>
  <c r="J201" i="57"/>
  <c r="I201" i="57"/>
  <c r="E201" i="57"/>
  <c r="D201" i="57"/>
  <c r="C201" i="57"/>
  <c r="B201" i="57"/>
  <c r="N200" i="57"/>
  <c r="J200" i="57"/>
  <c r="I200" i="57"/>
  <c r="E200" i="57"/>
  <c r="D200" i="57"/>
  <c r="C200" i="57"/>
  <c r="B200" i="57"/>
  <c r="N199" i="57"/>
  <c r="J199" i="57"/>
  <c r="I199" i="57"/>
  <c r="E199" i="57"/>
  <c r="D199" i="57"/>
  <c r="C199" i="57"/>
  <c r="B199" i="57"/>
  <c r="N198" i="57"/>
  <c r="J198" i="57"/>
  <c r="I198" i="57"/>
  <c r="E198" i="57"/>
  <c r="D198" i="57"/>
  <c r="C198" i="57"/>
  <c r="B198" i="57"/>
  <c r="N197" i="57"/>
  <c r="J197" i="57"/>
  <c r="I197" i="57"/>
  <c r="E197" i="57"/>
  <c r="D197" i="57"/>
  <c r="C197" i="57"/>
  <c r="B197" i="57"/>
  <c r="N196" i="57"/>
  <c r="J196" i="57"/>
  <c r="I196" i="57"/>
  <c r="E196" i="57"/>
  <c r="D196" i="57"/>
  <c r="C196" i="57"/>
  <c r="B196" i="57"/>
  <c r="N195" i="57"/>
  <c r="J195" i="57"/>
  <c r="I195" i="57"/>
  <c r="E195" i="57"/>
  <c r="D195" i="57"/>
  <c r="C195" i="57"/>
  <c r="B195" i="57"/>
  <c r="N194" i="57"/>
  <c r="J194" i="57"/>
  <c r="I194" i="57"/>
  <c r="E194" i="57"/>
  <c r="D194" i="57"/>
  <c r="C194" i="57"/>
  <c r="B194" i="57"/>
  <c r="N193" i="57"/>
  <c r="J193" i="57"/>
  <c r="I193" i="57"/>
  <c r="E193" i="57"/>
  <c r="D193" i="57"/>
  <c r="C193" i="57"/>
  <c r="B193" i="57"/>
  <c r="N192" i="57"/>
  <c r="J192" i="57"/>
  <c r="I192" i="57"/>
  <c r="E192" i="57"/>
  <c r="D192" i="57"/>
  <c r="C192" i="57"/>
  <c r="B192" i="57"/>
  <c r="N191" i="57"/>
  <c r="J191" i="57"/>
  <c r="I191" i="57"/>
  <c r="E191" i="57"/>
  <c r="D191" i="57"/>
  <c r="C191" i="57"/>
  <c r="B191" i="57"/>
  <c r="N190" i="57"/>
  <c r="J190" i="57"/>
  <c r="I190" i="57"/>
  <c r="E190" i="57"/>
  <c r="D190" i="57"/>
  <c r="C190" i="57"/>
  <c r="B190" i="57"/>
  <c r="N189" i="57"/>
  <c r="J189" i="57"/>
  <c r="I189" i="57"/>
  <c r="E189" i="57"/>
  <c r="D189" i="57"/>
  <c r="C189" i="57"/>
  <c r="B189" i="57"/>
  <c r="N188" i="57"/>
  <c r="J188" i="57"/>
  <c r="I188" i="57"/>
  <c r="E188" i="57"/>
  <c r="D188" i="57"/>
  <c r="C188" i="57"/>
  <c r="B188" i="57"/>
  <c r="N187" i="57"/>
  <c r="J187" i="57"/>
  <c r="I187" i="57"/>
  <c r="E187" i="57"/>
  <c r="D187" i="57"/>
  <c r="C187" i="57"/>
  <c r="B187" i="57"/>
  <c r="N186" i="57"/>
  <c r="J186" i="57"/>
  <c r="I186" i="57"/>
  <c r="E186" i="57"/>
  <c r="D186" i="57"/>
  <c r="C186" i="57"/>
  <c r="B186" i="57"/>
  <c r="N185" i="57"/>
  <c r="J185" i="57"/>
  <c r="I185" i="57"/>
  <c r="E185" i="57"/>
  <c r="D185" i="57"/>
  <c r="C185" i="57"/>
  <c r="B185" i="57"/>
  <c r="N184" i="57"/>
  <c r="J184" i="57"/>
  <c r="I184" i="57"/>
  <c r="E184" i="57"/>
  <c r="D184" i="57"/>
  <c r="C184" i="57"/>
  <c r="B184" i="57"/>
  <c r="N183" i="57"/>
  <c r="J183" i="57"/>
  <c r="I183" i="57"/>
  <c r="E183" i="57"/>
  <c r="D183" i="57"/>
  <c r="C183" i="57"/>
  <c r="B183" i="57"/>
  <c r="N182" i="57"/>
  <c r="J182" i="57"/>
  <c r="I182" i="57"/>
  <c r="E182" i="57"/>
  <c r="D182" i="57"/>
  <c r="C182" i="57"/>
  <c r="B182" i="57"/>
  <c r="N181" i="57"/>
  <c r="J181" i="57"/>
  <c r="I181" i="57"/>
  <c r="E181" i="57"/>
  <c r="D181" i="57"/>
  <c r="C181" i="57"/>
  <c r="B181" i="57"/>
  <c r="N180" i="57"/>
  <c r="J180" i="57"/>
  <c r="I180" i="57"/>
  <c r="E180" i="57"/>
  <c r="D180" i="57"/>
  <c r="C180" i="57"/>
  <c r="B180" i="57"/>
  <c r="N179" i="57"/>
  <c r="J179" i="57"/>
  <c r="I179" i="57"/>
  <c r="E179" i="57"/>
  <c r="D179" i="57"/>
  <c r="C179" i="57"/>
  <c r="B179" i="57"/>
  <c r="N178" i="57"/>
  <c r="J178" i="57"/>
  <c r="I178" i="57"/>
  <c r="E178" i="57"/>
  <c r="D178" i="57"/>
  <c r="C178" i="57"/>
  <c r="B178" i="57"/>
  <c r="N177" i="57"/>
  <c r="J177" i="57"/>
  <c r="I177" i="57"/>
  <c r="E177" i="57"/>
  <c r="D177" i="57"/>
  <c r="C177" i="57"/>
  <c r="B177" i="57"/>
  <c r="N176" i="57"/>
  <c r="J176" i="57"/>
  <c r="I176" i="57"/>
  <c r="E176" i="57"/>
  <c r="D176" i="57"/>
  <c r="C176" i="57"/>
  <c r="B176" i="57"/>
  <c r="N175" i="57"/>
  <c r="J175" i="57"/>
  <c r="I175" i="57"/>
  <c r="E175" i="57"/>
  <c r="D175" i="57"/>
  <c r="C175" i="57"/>
  <c r="B175" i="57"/>
  <c r="N174" i="57"/>
  <c r="J174" i="57"/>
  <c r="I174" i="57"/>
  <c r="E174" i="57"/>
  <c r="D174" i="57"/>
  <c r="C174" i="57"/>
  <c r="B174" i="57"/>
  <c r="N173" i="57"/>
  <c r="J173" i="57"/>
  <c r="I173" i="57"/>
  <c r="E173" i="57"/>
  <c r="D173" i="57"/>
  <c r="C173" i="57"/>
  <c r="B173" i="57"/>
  <c r="N172" i="57"/>
  <c r="J172" i="57"/>
  <c r="I172" i="57"/>
  <c r="E172" i="57"/>
  <c r="D172" i="57"/>
  <c r="C172" i="57"/>
  <c r="B172" i="57"/>
  <c r="N171" i="57"/>
  <c r="J171" i="57"/>
  <c r="I171" i="57"/>
  <c r="E171" i="57"/>
  <c r="D171" i="57"/>
  <c r="C171" i="57"/>
  <c r="B171" i="57"/>
  <c r="N170" i="57"/>
  <c r="J170" i="57"/>
  <c r="I170" i="57"/>
  <c r="E170" i="57"/>
  <c r="D170" i="57"/>
  <c r="C170" i="57"/>
  <c r="B170" i="57"/>
  <c r="N169" i="57"/>
  <c r="J169" i="57"/>
  <c r="I169" i="57"/>
  <c r="E169" i="57"/>
  <c r="D169" i="57"/>
  <c r="C169" i="57"/>
  <c r="B169" i="57"/>
  <c r="N168" i="57"/>
  <c r="J168" i="57"/>
  <c r="I168" i="57"/>
  <c r="E168" i="57"/>
  <c r="D168" i="57"/>
  <c r="C168" i="57"/>
  <c r="B168" i="57"/>
  <c r="N167" i="57"/>
  <c r="J167" i="57"/>
  <c r="I167" i="57"/>
  <c r="E167" i="57"/>
  <c r="D167" i="57"/>
  <c r="C167" i="57"/>
  <c r="B167" i="57"/>
  <c r="N166" i="57"/>
  <c r="J166" i="57"/>
  <c r="I166" i="57"/>
  <c r="E166" i="57"/>
  <c r="D166" i="57"/>
  <c r="C166" i="57"/>
  <c r="B166" i="57"/>
  <c r="N165" i="57"/>
  <c r="J165" i="57"/>
  <c r="I165" i="57"/>
  <c r="E165" i="57"/>
  <c r="D165" i="57"/>
  <c r="C165" i="57"/>
  <c r="B165" i="57"/>
  <c r="N164" i="57"/>
  <c r="J164" i="57"/>
  <c r="I164" i="57"/>
  <c r="E164" i="57"/>
  <c r="D164" i="57"/>
  <c r="C164" i="57"/>
  <c r="B164" i="57"/>
  <c r="N163" i="57"/>
  <c r="J163" i="57"/>
  <c r="I163" i="57"/>
  <c r="E163" i="57"/>
  <c r="D163" i="57"/>
  <c r="C163" i="57"/>
  <c r="B163" i="57"/>
  <c r="N162" i="57"/>
  <c r="J162" i="57"/>
  <c r="I162" i="57"/>
  <c r="E162" i="57"/>
  <c r="D162" i="57"/>
  <c r="C162" i="57"/>
  <c r="B162" i="57"/>
  <c r="N161" i="57"/>
  <c r="J161" i="57"/>
  <c r="I161" i="57"/>
  <c r="E161" i="57"/>
  <c r="D161" i="57"/>
  <c r="C161" i="57"/>
  <c r="B161" i="57"/>
  <c r="N160" i="57"/>
  <c r="J160" i="57"/>
  <c r="I160" i="57"/>
  <c r="E160" i="57"/>
  <c r="D160" i="57"/>
  <c r="C160" i="57"/>
  <c r="B160" i="57"/>
  <c r="N159" i="57"/>
  <c r="J159" i="57"/>
  <c r="I159" i="57"/>
  <c r="E159" i="57"/>
  <c r="D159" i="57"/>
  <c r="C159" i="57"/>
  <c r="B159" i="57"/>
  <c r="N158" i="57"/>
  <c r="J158" i="57"/>
  <c r="I158" i="57"/>
  <c r="E158" i="57"/>
  <c r="D158" i="57"/>
  <c r="C158" i="57"/>
  <c r="B158" i="57"/>
  <c r="N157" i="57"/>
  <c r="J157" i="57"/>
  <c r="I157" i="57"/>
  <c r="E157" i="57"/>
  <c r="D157" i="57"/>
  <c r="C157" i="57"/>
  <c r="B157" i="57"/>
  <c r="N156" i="57"/>
  <c r="J156" i="57"/>
  <c r="I156" i="57"/>
  <c r="E156" i="57"/>
  <c r="D156" i="57"/>
  <c r="C156" i="57"/>
  <c r="B156" i="57"/>
  <c r="N155" i="57"/>
  <c r="J155" i="57"/>
  <c r="I155" i="57"/>
  <c r="E155" i="57"/>
  <c r="D155" i="57"/>
  <c r="C155" i="57"/>
  <c r="B155" i="57"/>
  <c r="N154" i="57"/>
  <c r="J154" i="57"/>
  <c r="I154" i="57"/>
  <c r="E154" i="57"/>
  <c r="D154" i="57"/>
  <c r="C154" i="57"/>
  <c r="B154" i="57"/>
  <c r="N153" i="57"/>
  <c r="J153" i="57"/>
  <c r="I153" i="57"/>
  <c r="E153" i="57"/>
  <c r="D153" i="57"/>
  <c r="C153" i="57"/>
  <c r="B153" i="57"/>
  <c r="N152" i="57"/>
  <c r="J152" i="57"/>
  <c r="I152" i="57"/>
  <c r="E152" i="57"/>
  <c r="D152" i="57"/>
  <c r="C152" i="57"/>
  <c r="B152" i="57"/>
  <c r="N151" i="57"/>
  <c r="J151" i="57"/>
  <c r="I151" i="57"/>
  <c r="E151" i="57"/>
  <c r="D151" i="57"/>
  <c r="C151" i="57"/>
  <c r="B151" i="57"/>
  <c r="N150" i="57"/>
  <c r="J150" i="57"/>
  <c r="I150" i="57"/>
  <c r="E150" i="57"/>
  <c r="D150" i="57"/>
  <c r="C150" i="57"/>
  <c r="B150" i="57"/>
  <c r="N149" i="57"/>
  <c r="J149" i="57"/>
  <c r="I149" i="57"/>
  <c r="E149" i="57"/>
  <c r="D149" i="57"/>
  <c r="C149" i="57"/>
  <c r="B149" i="57"/>
  <c r="N148" i="57"/>
  <c r="J148" i="57"/>
  <c r="I148" i="57"/>
  <c r="E148" i="57"/>
  <c r="D148" i="57"/>
  <c r="C148" i="57"/>
  <c r="B148" i="57"/>
  <c r="N147" i="57"/>
  <c r="J147" i="57"/>
  <c r="I147" i="57"/>
  <c r="E147" i="57"/>
  <c r="D147" i="57"/>
  <c r="C147" i="57"/>
  <c r="B147" i="57"/>
  <c r="N146" i="57"/>
  <c r="J146" i="57"/>
  <c r="I146" i="57"/>
  <c r="E146" i="57"/>
  <c r="D146" i="57"/>
  <c r="C146" i="57"/>
  <c r="B146" i="57"/>
  <c r="N145" i="57"/>
  <c r="J145" i="57"/>
  <c r="I145" i="57"/>
  <c r="E145" i="57"/>
  <c r="D145" i="57"/>
  <c r="C145" i="57"/>
  <c r="B145" i="57"/>
  <c r="N144" i="57"/>
  <c r="J144" i="57"/>
  <c r="I144" i="57"/>
  <c r="E144" i="57"/>
  <c r="D144" i="57"/>
  <c r="C144" i="57"/>
  <c r="B144" i="57"/>
  <c r="N143" i="57"/>
  <c r="J143" i="57"/>
  <c r="I143" i="57"/>
  <c r="E143" i="57"/>
  <c r="D143" i="57"/>
  <c r="C143" i="57"/>
  <c r="B143" i="57"/>
  <c r="N142" i="57"/>
  <c r="J142" i="57"/>
  <c r="I142" i="57"/>
  <c r="E142" i="57"/>
  <c r="D142" i="57"/>
  <c r="C142" i="57"/>
  <c r="B142" i="57"/>
  <c r="N141" i="57"/>
  <c r="J141" i="57"/>
  <c r="I141" i="57"/>
  <c r="E141" i="57"/>
  <c r="D141" i="57"/>
  <c r="C141" i="57"/>
  <c r="B141" i="57"/>
  <c r="N140" i="57"/>
  <c r="J140" i="57"/>
  <c r="I140" i="57"/>
  <c r="E140" i="57"/>
  <c r="D140" i="57"/>
  <c r="C140" i="57"/>
  <c r="B140" i="57"/>
  <c r="N139" i="57"/>
  <c r="J139" i="57"/>
  <c r="I139" i="57"/>
  <c r="E139" i="57"/>
  <c r="D139" i="57"/>
  <c r="C139" i="57"/>
  <c r="B139" i="57"/>
  <c r="N138" i="57"/>
  <c r="J138" i="57"/>
  <c r="I138" i="57"/>
  <c r="E138" i="57"/>
  <c r="D138" i="57"/>
  <c r="C138" i="57"/>
  <c r="B138" i="57"/>
  <c r="N137" i="57"/>
  <c r="J137" i="57"/>
  <c r="I137" i="57"/>
  <c r="E137" i="57"/>
  <c r="D137" i="57"/>
  <c r="C137" i="57"/>
  <c r="B137" i="57"/>
  <c r="N136" i="57"/>
  <c r="J136" i="57"/>
  <c r="I136" i="57"/>
  <c r="E136" i="57"/>
  <c r="D136" i="57"/>
  <c r="C136" i="57"/>
  <c r="B136" i="57"/>
  <c r="N135" i="57"/>
  <c r="J135" i="57"/>
  <c r="I135" i="57"/>
  <c r="E135" i="57"/>
  <c r="D135" i="57"/>
  <c r="C135" i="57"/>
  <c r="B135" i="57"/>
  <c r="N134" i="57"/>
  <c r="J134" i="57"/>
  <c r="I134" i="57"/>
  <c r="E134" i="57"/>
  <c r="D134" i="57"/>
  <c r="C134" i="57"/>
  <c r="B134" i="57"/>
  <c r="N133" i="57"/>
  <c r="J133" i="57"/>
  <c r="I133" i="57"/>
  <c r="E133" i="57"/>
  <c r="D133" i="57"/>
  <c r="C133" i="57"/>
  <c r="B133" i="57"/>
  <c r="N132" i="57"/>
  <c r="J132" i="57"/>
  <c r="I132" i="57"/>
  <c r="E132" i="57"/>
  <c r="D132" i="57"/>
  <c r="C132" i="57"/>
  <c r="B132" i="57"/>
  <c r="N131" i="57"/>
  <c r="J131" i="57"/>
  <c r="I131" i="57"/>
  <c r="E131" i="57"/>
  <c r="D131" i="57"/>
  <c r="C131" i="57"/>
  <c r="B131" i="57"/>
  <c r="N130" i="57"/>
  <c r="J130" i="57"/>
  <c r="I130" i="57"/>
  <c r="E130" i="57"/>
  <c r="D130" i="57"/>
  <c r="C130" i="57"/>
  <c r="B130" i="57"/>
  <c r="N129" i="57"/>
  <c r="J129" i="57"/>
  <c r="I129" i="57"/>
  <c r="E129" i="57"/>
  <c r="D129" i="57"/>
  <c r="C129" i="57"/>
  <c r="B129" i="57"/>
  <c r="N128" i="57"/>
  <c r="J128" i="57"/>
  <c r="I128" i="57"/>
  <c r="E128" i="57"/>
  <c r="D128" i="57"/>
  <c r="C128" i="57"/>
  <c r="B128" i="57"/>
  <c r="N127" i="57"/>
  <c r="J127" i="57"/>
  <c r="I127" i="57"/>
  <c r="E127" i="57"/>
  <c r="D127" i="57"/>
  <c r="C127" i="57"/>
  <c r="B127" i="57"/>
  <c r="N126" i="57"/>
  <c r="J126" i="57"/>
  <c r="I126" i="57"/>
  <c r="E126" i="57"/>
  <c r="D126" i="57"/>
  <c r="C126" i="57"/>
  <c r="B126" i="57"/>
  <c r="N125" i="57"/>
  <c r="J125" i="57"/>
  <c r="I125" i="57"/>
  <c r="E125" i="57"/>
  <c r="D125" i="57"/>
  <c r="C125" i="57"/>
  <c r="B125" i="57"/>
  <c r="N124" i="57"/>
  <c r="J124" i="57"/>
  <c r="I124" i="57"/>
  <c r="E124" i="57"/>
  <c r="D124" i="57"/>
  <c r="C124" i="57"/>
  <c r="B124" i="57"/>
  <c r="N123" i="57"/>
  <c r="J123" i="57"/>
  <c r="I123" i="57"/>
  <c r="E123" i="57"/>
  <c r="D123" i="57"/>
  <c r="C123" i="57"/>
  <c r="B123" i="57"/>
  <c r="N122" i="57"/>
  <c r="J122" i="57"/>
  <c r="I122" i="57"/>
  <c r="E122" i="57"/>
  <c r="D122" i="57"/>
  <c r="C122" i="57"/>
  <c r="B122" i="57"/>
  <c r="N121" i="57"/>
  <c r="J121" i="57"/>
  <c r="I121" i="57"/>
  <c r="E121" i="57"/>
  <c r="D121" i="57"/>
  <c r="C121" i="57"/>
  <c r="B121" i="57"/>
  <c r="N120" i="57"/>
  <c r="J120" i="57"/>
  <c r="I120" i="57"/>
  <c r="E120" i="57"/>
  <c r="D120" i="57"/>
  <c r="C120" i="57"/>
  <c r="B120" i="57"/>
  <c r="N119" i="57"/>
  <c r="J119" i="57"/>
  <c r="I119" i="57"/>
  <c r="E119" i="57"/>
  <c r="D119" i="57"/>
  <c r="C119" i="57"/>
  <c r="B119" i="57"/>
  <c r="N118" i="57"/>
  <c r="J118" i="57"/>
  <c r="I118" i="57"/>
  <c r="E118" i="57"/>
  <c r="D118" i="57"/>
  <c r="C118" i="57"/>
  <c r="B118" i="57"/>
  <c r="N117" i="57"/>
  <c r="J117" i="57"/>
  <c r="I117" i="57"/>
  <c r="E117" i="57"/>
  <c r="D117" i="57"/>
  <c r="C117" i="57"/>
  <c r="B117" i="57"/>
  <c r="N116" i="57"/>
  <c r="J116" i="57"/>
  <c r="I116" i="57"/>
  <c r="E116" i="57"/>
  <c r="D116" i="57"/>
  <c r="C116" i="57"/>
  <c r="B116" i="57"/>
  <c r="N115" i="57"/>
  <c r="J115" i="57"/>
  <c r="I115" i="57"/>
  <c r="E115" i="57"/>
  <c r="D115" i="57"/>
  <c r="C115" i="57"/>
  <c r="B115" i="57"/>
  <c r="N114" i="57"/>
  <c r="J114" i="57"/>
  <c r="I114" i="57"/>
  <c r="E114" i="57"/>
  <c r="D114" i="57"/>
  <c r="C114" i="57"/>
  <c r="B114" i="57"/>
  <c r="N113" i="57"/>
  <c r="J113" i="57"/>
  <c r="I113" i="57"/>
  <c r="E113" i="57"/>
  <c r="D113" i="57"/>
  <c r="C113" i="57"/>
  <c r="B113" i="57"/>
  <c r="N112" i="57"/>
  <c r="J112" i="57"/>
  <c r="I112" i="57"/>
  <c r="E112" i="57"/>
  <c r="D112" i="57"/>
  <c r="C112" i="57"/>
  <c r="B112" i="57"/>
  <c r="N111" i="57"/>
  <c r="J111" i="57"/>
  <c r="I111" i="57"/>
  <c r="E111" i="57"/>
  <c r="D111" i="57"/>
  <c r="C111" i="57"/>
  <c r="B111" i="57"/>
  <c r="N110" i="57"/>
  <c r="J110" i="57"/>
  <c r="I110" i="57"/>
  <c r="E110" i="57"/>
  <c r="D110" i="57"/>
  <c r="C110" i="57"/>
  <c r="B110" i="57"/>
  <c r="N109" i="57"/>
  <c r="J109" i="57"/>
  <c r="I109" i="57"/>
  <c r="E109" i="57"/>
  <c r="D109" i="57"/>
  <c r="C109" i="57"/>
  <c r="B109" i="57"/>
  <c r="N108" i="57"/>
  <c r="J108" i="57"/>
  <c r="I108" i="57"/>
  <c r="E108" i="57"/>
  <c r="D108" i="57"/>
  <c r="C108" i="57"/>
  <c r="B108" i="57"/>
  <c r="N107" i="57"/>
  <c r="J107" i="57"/>
  <c r="I107" i="57"/>
  <c r="E107" i="57"/>
  <c r="D107" i="57"/>
  <c r="C107" i="57"/>
  <c r="B107" i="57"/>
  <c r="N106" i="57"/>
  <c r="J106" i="57"/>
  <c r="I106" i="57"/>
  <c r="E106" i="57"/>
  <c r="D106" i="57"/>
  <c r="C106" i="57"/>
  <c r="B106" i="57"/>
  <c r="N105" i="57"/>
  <c r="J105" i="57"/>
  <c r="I105" i="57"/>
  <c r="E105" i="57"/>
  <c r="D105" i="57"/>
  <c r="C105" i="57"/>
  <c r="B105" i="57"/>
  <c r="N104" i="57"/>
  <c r="J104" i="57"/>
  <c r="I104" i="57"/>
  <c r="E104" i="57"/>
  <c r="D104" i="57"/>
  <c r="C104" i="57"/>
  <c r="B104" i="57"/>
  <c r="N103" i="57"/>
  <c r="J103" i="57"/>
  <c r="I103" i="57"/>
  <c r="E103" i="57"/>
  <c r="D103" i="57"/>
  <c r="C103" i="57"/>
  <c r="B103" i="57"/>
  <c r="N102" i="57"/>
  <c r="J102" i="57"/>
  <c r="I102" i="57"/>
  <c r="E102" i="57"/>
  <c r="D102" i="57"/>
  <c r="C102" i="57"/>
  <c r="B102" i="57"/>
  <c r="N101" i="57"/>
  <c r="J101" i="57"/>
  <c r="I101" i="57"/>
  <c r="E101" i="57"/>
  <c r="D101" i="57"/>
  <c r="C101" i="57"/>
  <c r="B101" i="57"/>
  <c r="N100" i="57"/>
  <c r="J100" i="57"/>
  <c r="I100" i="57"/>
  <c r="E100" i="57"/>
  <c r="D100" i="57"/>
  <c r="C100" i="57"/>
  <c r="B100" i="57"/>
  <c r="N99" i="57"/>
  <c r="J99" i="57"/>
  <c r="I99" i="57"/>
  <c r="E99" i="57"/>
  <c r="D99" i="57"/>
  <c r="C99" i="57"/>
  <c r="B99" i="57"/>
  <c r="N98" i="57"/>
  <c r="J98" i="57"/>
  <c r="I98" i="57"/>
  <c r="E98" i="57"/>
  <c r="D98" i="57"/>
  <c r="C98" i="57"/>
  <c r="B98" i="57"/>
  <c r="N97" i="57"/>
  <c r="J97" i="57"/>
  <c r="I97" i="57"/>
  <c r="E97" i="57"/>
  <c r="D97" i="57"/>
  <c r="C97" i="57"/>
  <c r="B97" i="57"/>
  <c r="N96" i="57"/>
  <c r="J96" i="57"/>
  <c r="I96" i="57"/>
  <c r="E96" i="57"/>
  <c r="D96" i="57"/>
  <c r="C96" i="57"/>
  <c r="B96" i="57"/>
  <c r="N95" i="57"/>
  <c r="J95" i="57"/>
  <c r="I95" i="57"/>
  <c r="E95" i="57"/>
  <c r="D95" i="57"/>
  <c r="C95" i="57"/>
  <c r="B95" i="57"/>
  <c r="N94" i="57"/>
  <c r="J94" i="57"/>
  <c r="I94" i="57"/>
  <c r="E94" i="57"/>
  <c r="D94" i="57"/>
  <c r="C94" i="57"/>
  <c r="B94" i="57"/>
  <c r="N93" i="57"/>
  <c r="J93" i="57"/>
  <c r="I93" i="57"/>
  <c r="E93" i="57"/>
  <c r="D93" i="57"/>
  <c r="C93" i="57"/>
  <c r="B93" i="57"/>
  <c r="N92" i="57"/>
  <c r="J92" i="57"/>
  <c r="I92" i="57"/>
  <c r="E92" i="57"/>
  <c r="D92" i="57"/>
  <c r="C92" i="57"/>
  <c r="B92" i="57"/>
  <c r="N91" i="57"/>
  <c r="J91" i="57"/>
  <c r="I91" i="57"/>
  <c r="E91" i="57"/>
  <c r="D91" i="57"/>
  <c r="C91" i="57"/>
  <c r="B91" i="57"/>
  <c r="N90" i="57"/>
  <c r="J90" i="57"/>
  <c r="I90" i="57"/>
  <c r="E90" i="57"/>
  <c r="D90" i="57"/>
  <c r="C90" i="57"/>
  <c r="B90" i="57"/>
  <c r="N89" i="57"/>
  <c r="J89" i="57"/>
  <c r="I89" i="57"/>
  <c r="E89" i="57"/>
  <c r="D89" i="57"/>
  <c r="C89" i="57"/>
  <c r="B89" i="57"/>
  <c r="N88" i="57"/>
  <c r="J88" i="57"/>
  <c r="I88" i="57"/>
  <c r="E88" i="57"/>
  <c r="D88" i="57"/>
  <c r="C88" i="57"/>
  <c r="B88" i="57"/>
  <c r="N87" i="57"/>
  <c r="J87" i="57"/>
  <c r="I87" i="57"/>
  <c r="E87" i="57"/>
  <c r="D87" i="57"/>
  <c r="C87" i="57"/>
  <c r="B87" i="57"/>
  <c r="N86" i="57"/>
  <c r="J86" i="57"/>
  <c r="I86" i="57"/>
  <c r="E86" i="57"/>
  <c r="D86" i="57"/>
  <c r="C86" i="57"/>
  <c r="B86" i="57"/>
  <c r="N85" i="57"/>
  <c r="J85" i="57"/>
  <c r="I85" i="57"/>
  <c r="E85" i="57"/>
  <c r="D85" i="57"/>
  <c r="C85" i="57"/>
  <c r="B85" i="57"/>
  <c r="N84" i="57"/>
  <c r="J84" i="57"/>
  <c r="I84" i="57"/>
  <c r="E84" i="57"/>
  <c r="D84" i="57"/>
  <c r="C84" i="57"/>
  <c r="B84" i="57"/>
  <c r="N83" i="57"/>
  <c r="J83" i="57"/>
  <c r="I83" i="57"/>
  <c r="E83" i="57"/>
  <c r="D83" i="57"/>
  <c r="C83" i="57"/>
  <c r="B83" i="57"/>
  <c r="N82" i="57"/>
  <c r="J82" i="57"/>
  <c r="I82" i="57"/>
  <c r="E82" i="57"/>
  <c r="D82" i="57"/>
  <c r="C82" i="57"/>
  <c r="B82" i="57"/>
  <c r="N81" i="57"/>
  <c r="J81" i="57"/>
  <c r="I81" i="57"/>
  <c r="E81" i="57"/>
  <c r="D81" i="57"/>
  <c r="C81" i="57"/>
  <c r="B81" i="57"/>
  <c r="N80" i="57"/>
  <c r="J80" i="57"/>
  <c r="I80" i="57"/>
  <c r="E80" i="57"/>
  <c r="D80" i="57"/>
  <c r="C80" i="57"/>
  <c r="B80" i="57"/>
  <c r="N79" i="57"/>
  <c r="J79" i="57"/>
  <c r="I79" i="57"/>
  <c r="E79" i="57"/>
  <c r="D79" i="57"/>
  <c r="C79" i="57"/>
  <c r="B79" i="57"/>
  <c r="N78" i="57"/>
  <c r="J78" i="57"/>
  <c r="I78" i="57"/>
  <c r="E78" i="57"/>
  <c r="D78" i="57"/>
  <c r="C78" i="57"/>
  <c r="B78" i="57"/>
  <c r="N77" i="57"/>
  <c r="J77" i="57"/>
  <c r="I77" i="57"/>
  <c r="E77" i="57"/>
  <c r="D77" i="57"/>
  <c r="C77" i="57"/>
  <c r="B77" i="57"/>
  <c r="N76" i="57"/>
  <c r="J76" i="57"/>
  <c r="I76" i="57"/>
  <c r="E76" i="57"/>
  <c r="D76" i="57"/>
  <c r="C76" i="57"/>
  <c r="B76" i="57"/>
  <c r="N75" i="57"/>
  <c r="J75" i="57"/>
  <c r="I75" i="57"/>
  <c r="E75" i="57"/>
  <c r="D75" i="57"/>
  <c r="C75" i="57"/>
  <c r="B75" i="57"/>
  <c r="N74" i="57"/>
  <c r="J74" i="57"/>
  <c r="I74" i="57"/>
  <c r="E74" i="57"/>
  <c r="D74" i="57"/>
  <c r="C74" i="57"/>
  <c r="B74" i="57"/>
  <c r="N73" i="57"/>
  <c r="J73" i="57"/>
  <c r="I73" i="57"/>
  <c r="E73" i="57"/>
  <c r="D73" i="57"/>
  <c r="C73" i="57"/>
  <c r="B73" i="57"/>
  <c r="N72" i="57"/>
  <c r="J72" i="57"/>
  <c r="I72" i="57"/>
  <c r="E72" i="57"/>
  <c r="D72" i="57"/>
  <c r="C72" i="57"/>
  <c r="B72" i="57"/>
  <c r="N71" i="57"/>
  <c r="J71" i="57"/>
  <c r="I71" i="57"/>
  <c r="E71" i="57"/>
  <c r="D71" i="57"/>
  <c r="C71" i="57"/>
  <c r="B71" i="57"/>
  <c r="N70" i="57"/>
  <c r="J70" i="57"/>
  <c r="I70" i="57"/>
  <c r="E70" i="57"/>
  <c r="D70" i="57"/>
  <c r="C70" i="57"/>
  <c r="B70" i="57"/>
  <c r="N69" i="57"/>
  <c r="J69" i="57"/>
  <c r="I69" i="57"/>
  <c r="E69" i="57"/>
  <c r="D69" i="57"/>
  <c r="C69" i="57"/>
  <c r="B69" i="57"/>
  <c r="N68" i="57"/>
  <c r="J68" i="57"/>
  <c r="I68" i="57"/>
  <c r="E68" i="57"/>
  <c r="D68" i="57"/>
  <c r="C68" i="57"/>
  <c r="B68" i="57"/>
  <c r="N67" i="57"/>
  <c r="J67" i="57"/>
  <c r="I67" i="57"/>
  <c r="E67" i="57"/>
  <c r="D67" i="57"/>
  <c r="C67" i="57"/>
  <c r="B67" i="57"/>
  <c r="N66" i="57"/>
  <c r="J66" i="57"/>
  <c r="I66" i="57"/>
  <c r="E66" i="57"/>
  <c r="D66" i="57"/>
  <c r="C66" i="57"/>
  <c r="B66" i="57"/>
  <c r="N65" i="57"/>
  <c r="J65" i="57"/>
  <c r="I65" i="57"/>
  <c r="E65" i="57"/>
  <c r="D65" i="57"/>
  <c r="C65" i="57"/>
  <c r="B65" i="57"/>
  <c r="N64" i="57"/>
  <c r="J64" i="57"/>
  <c r="I64" i="57"/>
  <c r="E64" i="57"/>
  <c r="D64" i="57"/>
  <c r="C64" i="57"/>
  <c r="B64" i="57"/>
  <c r="N63" i="57"/>
  <c r="J63" i="57"/>
  <c r="I63" i="57"/>
  <c r="E63" i="57"/>
  <c r="D63" i="57"/>
  <c r="C63" i="57"/>
  <c r="B63" i="57"/>
  <c r="N62" i="57"/>
  <c r="J62" i="57"/>
  <c r="I62" i="57"/>
  <c r="E62" i="57"/>
  <c r="D62" i="57"/>
  <c r="C62" i="57"/>
  <c r="B62" i="57"/>
  <c r="N61" i="57"/>
  <c r="J61" i="57"/>
  <c r="I61" i="57"/>
  <c r="E61" i="57"/>
  <c r="D61" i="57"/>
  <c r="C61" i="57"/>
  <c r="B61" i="57"/>
  <c r="N60" i="57"/>
  <c r="J60" i="57"/>
  <c r="I60" i="57"/>
  <c r="E60" i="57"/>
  <c r="D60" i="57"/>
  <c r="C60" i="57"/>
  <c r="B60" i="57"/>
  <c r="N59" i="57"/>
  <c r="J59" i="57"/>
  <c r="I59" i="57"/>
  <c r="E59" i="57"/>
  <c r="D59" i="57"/>
  <c r="C59" i="57"/>
  <c r="B59" i="57"/>
  <c r="N58" i="57"/>
  <c r="J58" i="57"/>
  <c r="I58" i="57"/>
  <c r="E58" i="57"/>
  <c r="D58" i="57"/>
  <c r="C58" i="57"/>
  <c r="B58" i="57"/>
  <c r="N57" i="57"/>
  <c r="J57" i="57"/>
  <c r="I57" i="57"/>
  <c r="E57" i="57"/>
  <c r="D57" i="57"/>
  <c r="C57" i="57"/>
  <c r="B57" i="57"/>
  <c r="N56" i="57"/>
  <c r="J56" i="57"/>
  <c r="I56" i="57"/>
  <c r="E56" i="57"/>
  <c r="D56" i="57"/>
  <c r="C56" i="57"/>
  <c r="B56" i="57"/>
  <c r="N55" i="57"/>
  <c r="J55" i="57"/>
  <c r="I55" i="57"/>
  <c r="E55" i="57"/>
  <c r="D55" i="57"/>
  <c r="C55" i="57"/>
  <c r="B55" i="57"/>
  <c r="N54" i="57"/>
  <c r="J54" i="57"/>
  <c r="I54" i="57"/>
  <c r="E54" i="57"/>
  <c r="D54" i="57"/>
  <c r="B54" i="57"/>
  <c r="N53" i="57"/>
  <c r="J53" i="57"/>
  <c r="I53" i="57"/>
  <c r="E53" i="57"/>
  <c r="D53" i="57"/>
  <c r="B53" i="57"/>
  <c r="N52" i="57"/>
  <c r="J52" i="57"/>
  <c r="I52" i="57"/>
  <c r="E52" i="57"/>
  <c r="D52" i="57"/>
  <c r="C52" i="57"/>
  <c r="B52" i="57"/>
  <c r="N51" i="57"/>
  <c r="J51" i="57"/>
  <c r="I51" i="57"/>
  <c r="E51" i="57"/>
  <c r="D51" i="57"/>
  <c r="C51" i="57"/>
  <c r="B51" i="57"/>
  <c r="N50" i="57"/>
  <c r="J50" i="57"/>
  <c r="I50" i="57"/>
  <c r="E50" i="57"/>
  <c r="D50" i="57"/>
  <c r="C50" i="57"/>
  <c r="B50" i="57"/>
  <c r="N49" i="57"/>
  <c r="J49" i="57"/>
  <c r="I49" i="57"/>
  <c r="E49" i="57"/>
  <c r="D49" i="57"/>
  <c r="C49" i="57"/>
  <c r="B49" i="57"/>
  <c r="N48" i="57"/>
  <c r="J48" i="57"/>
  <c r="I48" i="57"/>
  <c r="E48" i="57"/>
  <c r="D48" i="57"/>
  <c r="C48" i="57"/>
  <c r="B48" i="57"/>
  <c r="N47" i="57"/>
  <c r="J47" i="57"/>
  <c r="I47" i="57"/>
  <c r="E47" i="57"/>
  <c r="D47" i="57"/>
  <c r="C47" i="57"/>
  <c r="B47" i="57"/>
  <c r="N46" i="57"/>
  <c r="J46" i="57"/>
  <c r="I46" i="57"/>
  <c r="E46" i="57"/>
  <c r="D46" i="57"/>
  <c r="C46" i="57"/>
  <c r="B46" i="57"/>
  <c r="N45" i="57"/>
  <c r="J45" i="57"/>
  <c r="I45" i="57"/>
  <c r="E45" i="57"/>
  <c r="D45" i="57"/>
  <c r="C45" i="57"/>
  <c r="B45" i="57"/>
  <c r="N44" i="57"/>
  <c r="J44" i="57"/>
  <c r="I44" i="57"/>
  <c r="E44" i="57"/>
  <c r="D44" i="57"/>
  <c r="C44" i="57"/>
  <c r="B44" i="57"/>
  <c r="N43" i="57"/>
  <c r="J43" i="57"/>
  <c r="I43" i="57"/>
  <c r="E43" i="57"/>
  <c r="D43" i="57"/>
  <c r="C43" i="57"/>
  <c r="B43" i="57"/>
  <c r="N42" i="57"/>
  <c r="J42" i="57"/>
  <c r="I42" i="57"/>
  <c r="E42" i="57"/>
  <c r="D42" i="57"/>
  <c r="C42" i="57"/>
  <c r="B42" i="57"/>
  <c r="N41" i="57"/>
  <c r="J41" i="57"/>
  <c r="I41" i="57"/>
  <c r="E41" i="57"/>
  <c r="D41" i="57"/>
  <c r="N40" i="57"/>
  <c r="J40" i="57"/>
  <c r="I40" i="57"/>
  <c r="E40" i="57"/>
  <c r="D40" i="57"/>
  <c r="C40" i="57"/>
  <c r="B40" i="57"/>
  <c r="N39" i="57"/>
  <c r="J39" i="57"/>
  <c r="I39" i="57"/>
  <c r="E39" i="57"/>
  <c r="D39" i="57"/>
  <c r="C39" i="57"/>
  <c r="B39" i="57"/>
  <c r="N38" i="57"/>
  <c r="J38" i="57"/>
  <c r="I38" i="57"/>
  <c r="E38" i="57"/>
  <c r="D38" i="57"/>
  <c r="C38" i="57"/>
  <c r="B38" i="57"/>
  <c r="N37" i="57"/>
  <c r="J37" i="57"/>
  <c r="I37" i="57"/>
  <c r="E37" i="57"/>
  <c r="D37" i="57"/>
  <c r="C37" i="57"/>
  <c r="B37" i="57"/>
  <c r="N36" i="57"/>
  <c r="J36" i="57"/>
  <c r="I36" i="57"/>
  <c r="E36" i="57"/>
  <c r="D36" i="57"/>
  <c r="C36" i="57"/>
  <c r="B36" i="57"/>
  <c r="N35" i="57"/>
  <c r="J35" i="57"/>
  <c r="I35" i="57"/>
  <c r="E35" i="57"/>
  <c r="D35" i="57"/>
  <c r="C35" i="57"/>
  <c r="B35" i="57"/>
  <c r="N34" i="57"/>
  <c r="J34" i="57"/>
  <c r="I34" i="57"/>
  <c r="E34" i="57"/>
  <c r="D34" i="57"/>
  <c r="C34" i="57"/>
  <c r="B34" i="57"/>
  <c r="N33" i="57"/>
  <c r="J33" i="57"/>
  <c r="I33" i="57"/>
  <c r="E33" i="57"/>
  <c r="B33" i="57"/>
  <c r="N32" i="57"/>
  <c r="J32" i="57"/>
  <c r="I32" i="57"/>
  <c r="E32" i="57"/>
  <c r="D32" i="57"/>
  <c r="C32" i="57"/>
  <c r="B32" i="57"/>
  <c r="N31" i="57"/>
  <c r="J31" i="57"/>
  <c r="I31" i="57"/>
  <c r="E31" i="57"/>
  <c r="D31" i="57"/>
  <c r="C31" i="57"/>
  <c r="B31" i="57"/>
  <c r="N30" i="57"/>
  <c r="J30" i="57"/>
  <c r="I30" i="57"/>
  <c r="E30" i="57"/>
  <c r="D30" i="57"/>
  <c r="C30" i="57"/>
  <c r="B30" i="57"/>
  <c r="N29" i="57"/>
  <c r="J29" i="57"/>
  <c r="I29" i="57"/>
  <c r="E29" i="57"/>
  <c r="D29" i="57"/>
  <c r="C29" i="57"/>
  <c r="B29" i="57"/>
  <c r="N28" i="57"/>
  <c r="J28" i="57"/>
  <c r="I28" i="57"/>
  <c r="E28" i="57"/>
  <c r="D28" i="57"/>
  <c r="C28" i="57"/>
  <c r="B28" i="57"/>
  <c r="N27" i="57"/>
  <c r="J27" i="57"/>
  <c r="I27" i="57"/>
  <c r="E27" i="57"/>
  <c r="D27" i="57"/>
  <c r="C27" i="57"/>
  <c r="B27" i="57"/>
  <c r="N26" i="57"/>
  <c r="J26" i="57"/>
  <c r="I26" i="57"/>
  <c r="E26" i="57"/>
  <c r="D26" i="57"/>
  <c r="C26" i="57"/>
  <c r="B26" i="57"/>
  <c r="N25" i="57"/>
  <c r="J25" i="57"/>
  <c r="I25" i="57"/>
  <c r="E25" i="57"/>
  <c r="D25" i="57"/>
  <c r="C25" i="57"/>
  <c r="B25" i="57"/>
  <c r="N24" i="57"/>
  <c r="J24" i="57"/>
  <c r="I24" i="57"/>
  <c r="E24" i="57"/>
  <c r="D24" i="57"/>
  <c r="C24" i="57"/>
  <c r="B24" i="57"/>
  <c r="N23" i="57"/>
  <c r="J23" i="57"/>
  <c r="I23" i="57"/>
  <c r="E23" i="57"/>
  <c r="D23" i="57"/>
  <c r="C23" i="57"/>
  <c r="B23" i="57"/>
  <c r="N22" i="57"/>
  <c r="J22" i="57"/>
  <c r="I22" i="57"/>
  <c r="E22" i="57"/>
  <c r="D22" i="57"/>
  <c r="C22" i="57"/>
  <c r="B22" i="57"/>
  <c r="N21" i="57"/>
  <c r="J21" i="57"/>
  <c r="I21" i="57"/>
  <c r="E21" i="57"/>
  <c r="D21" i="57"/>
  <c r="C21" i="57"/>
  <c r="B21" i="57"/>
  <c r="N20" i="57"/>
  <c r="J20" i="57"/>
  <c r="I20" i="57"/>
  <c r="E20" i="57"/>
  <c r="D20" i="57"/>
  <c r="C20" i="57"/>
  <c r="B20" i="57"/>
  <c r="N19" i="57"/>
  <c r="J19" i="57"/>
  <c r="I19" i="57"/>
  <c r="E19" i="57"/>
  <c r="D19" i="57"/>
  <c r="C19" i="57"/>
  <c r="B19" i="57"/>
  <c r="N18" i="57"/>
  <c r="J18" i="57"/>
  <c r="I18" i="57"/>
  <c r="E18" i="57"/>
  <c r="D18" i="57"/>
  <c r="C18" i="57"/>
  <c r="B18" i="57"/>
  <c r="N17" i="57"/>
  <c r="J17" i="57"/>
  <c r="I17" i="57"/>
  <c r="E17" i="57"/>
  <c r="D17" i="57"/>
  <c r="C17" i="57"/>
  <c r="B17" i="57"/>
  <c r="N16" i="57"/>
  <c r="J16" i="57"/>
  <c r="I16" i="57"/>
  <c r="E16" i="57"/>
  <c r="D16" i="57"/>
  <c r="C16" i="57"/>
  <c r="B16" i="57"/>
  <c r="N15" i="57"/>
  <c r="J15" i="57"/>
  <c r="I15" i="57"/>
  <c r="E15" i="57"/>
  <c r="D15" i="57"/>
  <c r="C15" i="57"/>
  <c r="B15" i="57"/>
  <c r="N14" i="57"/>
  <c r="J14" i="57"/>
  <c r="I14" i="57"/>
  <c r="E14" i="57"/>
  <c r="D14" i="57"/>
  <c r="C14" i="57"/>
  <c r="B14" i="57"/>
  <c r="N13" i="57"/>
  <c r="J13" i="57"/>
  <c r="I13" i="57"/>
  <c r="E13" i="57"/>
  <c r="C13" i="57"/>
  <c r="B13" i="57"/>
  <c r="N12" i="57"/>
  <c r="J12" i="57"/>
  <c r="I12" i="57"/>
  <c r="E12" i="57"/>
  <c r="C12" i="57"/>
  <c r="B12" i="57"/>
  <c r="N11" i="57"/>
  <c r="J11" i="57"/>
  <c r="I11" i="57"/>
  <c r="E11" i="57"/>
  <c r="C11" i="57"/>
  <c r="B11" i="57"/>
  <c r="N10" i="57"/>
  <c r="J10" i="57"/>
  <c r="I10" i="57"/>
  <c r="E10" i="57"/>
  <c r="C10" i="57"/>
  <c r="B10" i="57"/>
  <c r="N9" i="57"/>
  <c r="J9" i="57"/>
  <c r="I9" i="57"/>
  <c r="E9" i="57"/>
  <c r="C9" i="57"/>
  <c r="B9" i="57"/>
  <c r="N8" i="57"/>
  <c r="J8" i="57"/>
  <c r="I8" i="57"/>
  <c r="E8" i="57"/>
  <c r="C8" i="57"/>
  <c r="B8" i="57"/>
  <c r="N7" i="57"/>
  <c r="J7" i="57"/>
  <c r="I7" i="57"/>
  <c r="E7" i="57"/>
  <c r="C7" i="57"/>
  <c r="B7" i="57"/>
  <c r="N6" i="57"/>
  <c r="J6" i="57"/>
  <c r="I6" i="57"/>
  <c r="E6" i="57"/>
  <c r="C6" i="57"/>
  <c r="B6" i="57"/>
  <c r="N5" i="57"/>
  <c r="J5" i="57"/>
  <c r="I5" i="57"/>
  <c r="E5" i="57"/>
  <c r="C5" i="57"/>
  <c r="B5" i="57"/>
  <c r="N4" i="57"/>
  <c r="J4" i="57"/>
  <c r="I4" i="57"/>
  <c r="E4" i="57"/>
  <c r="C4" i="57"/>
  <c r="B4" i="57"/>
  <c r="N3" i="57"/>
  <c r="J3" i="57"/>
  <c r="I3" i="57"/>
  <c r="E3" i="57"/>
  <c r="C3" i="57"/>
  <c r="B3" i="57"/>
  <c r="N2" i="57"/>
  <c r="J2" i="57"/>
  <c r="I2" i="57"/>
  <c r="E2" i="57"/>
  <c r="C2" i="57"/>
  <c r="B2" i="57"/>
  <c r="J877" i="33"/>
  <c r="I877" i="33"/>
  <c r="N876" i="33"/>
  <c r="J876" i="33"/>
  <c r="I876" i="33"/>
  <c r="E876" i="33"/>
  <c r="D876" i="33"/>
  <c r="C876" i="33"/>
  <c r="B876" i="33"/>
  <c r="N875" i="33"/>
  <c r="J875" i="33"/>
  <c r="I875" i="33"/>
  <c r="E875" i="33"/>
  <c r="D875" i="33"/>
  <c r="C875" i="33"/>
  <c r="B875" i="33"/>
  <c r="N874" i="33"/>
  <c r="J874" i="33"/>
  <c r="I874" i="33"/>
  <c r="E874" i="33"/>
  <c r="D874" i="33"/>
  <c r="C874" i="33"/>
  <c r="B874" i="33"/>
  <c r="N873" i="33"/>
  <c r="J873" i="33"/>
  <c r="I873" i="33"/>
  <c r="E873" i="33"/>
  <c r="D873" i="33"/>
  <c r="C873" i="33"/>
  <c r="B873" i="33"/>
  <c r="N872" i="33"/>
  <c r="J872" i="33"/>
  <c r="I872" i="33"/>
  <c r="E872" i="33"/>
  <c r="D872" i="33"/>
  <c r="C872" i="33"/>
  <c r="B872" i="33"/>
  <c r="N871" i="33"/>
  <c r="J871" i="33"/>
  <c r="I871" i="33"/>
  <c r="E871" i="33"/>
  <c r="D871" i="33"/>
  <c r="C871" i="33"/>
  <c r="B871" i="33"/>
  <c r="N870" i="33"/>
  <c r="J870" i="33"/>
  <c r="I870" i="33"/>
  <c r="E870" i="33"/>
  <c r="D870" i="33"/>
  <c r="C870" i="33"/>
  <c r="B870" i="33"/>
  <c r="N869" i="33"/>
  <c r="J869" i="33"/>
  <c r="I869" i="33"/>
  <c r="E869" i="33"/>
  <c r="D869" i="33"/>
  <c r="C869" i="33"/>
  <c r="B869" i="33"/>
  <c r="N868" i="33"/>
  <c r="J868" i="33"/>
  <c r="I868" i="33"/>
  <c r="E868" i="33"/>
  <c r="D868" i="33"/>
  <c r="C868" i="33"/>
  <c r="B868" i="33"/>
  <c r="N867" i="33"/>
  <c r="J867" i="33"/>
  <c r="I867" i="33"/>
  <c r="E867" i="33"/>
  <c r="D867" i="33"/>
  <c r="C867" i="33"/>
  <c r="B867" i="33"/>
  <c r="N866" i="33"/>
  <c r="J866" i="33"/>
  <c r="I866" i="33"/>
  <c r="E866" i="33"/>
  <c r="D866" i="33"/>
  <c r="C866" i="33"/>
  <c r="B866" i="33"/>
  <c r="N865" i="33"/>
  <c r="J865" i="33"/>
  <c r="I865" i="33"/>
  <c r="E865" i="33"/>
  <c r="D865" i="33"/>
  <c r="C865" i="33"/>
  <c r="B865" i="33"/>
  <c r="N864" i="33"/>
  <c r="J864" i="33"/>
  <c r="I864" i="33"/>
  <c r="E864" i="33"/>
  <c r="D864" i="33"/>
  <c r="C864" i="33"/>
  <c r="B864" i="33"/>
  <c r="N863" i="33"/>
  <c r="J863" i="33"/>
  <c r="I863" i="33"/>
  <c r="E863" i="33"/>
  <c r="D863" i="33"/>
  <c r="C863" i="33"/>
  <c r="B863" i="33"/>
  <c r="N862" i="33"/>
  <c r="J862" i="33"/>
  <c r="I862" i="33"/>
  <c r="E862" i="33"/>
  <c r="D862" i="33"/>
  <c r="C862" i="33"/>
  <c r="B862" i="33"/>
  <c r="N861" i="33"/>
  <c r="J861" i="33"/>
  <c r="I861" i="33"/>
  <c r="E861" i="33"/>
  <c r="D861" i="33"/>
  <c r="C861" i="33"/>
  <c r="B861" i="33"/>
  <c r="N860" i="33"/>
  <c r="J860" i="33"/>
  <c r="I860" i="33"/>
  <c r="E860" i="33"/>
  <c r="D860" i="33"/>
  <c r="C860" i="33"/>
  <c r="B860" i="33"/>
  <c r="N859" i="33"/>
  <c r="J859" i="33"/>
  <c r="I859" i="33"/>
  <c r="E859" i="33"/>
  <c r="D859" i="33"/>
  <c r="C859" i="33"/>
  <c r="B859" i="33"/>
  <c r="N858" i="33"/>
  <c r="J858" i="33"/>
  <c r="I858" i="33"/>
  <c r="E858" i="33"/>
  <c r="D858" i="33"/>
  <c r="C858" i="33"/>
  <c r="B858" i="33"/>
  <c r="N857" i="33"/>
  <c r="J857" i="33"/>
  <c r="I857" i="33"/>
  <c r="E857" i="33"/>
  <c r="D857" i="33"/>
  <c r="C857" i="33"/>
  <c r="B857" i="33"/>
  <c r="N856" i="33"/>
  <c r="J856" i="33"/>
  <c r="I856" i="33"/>
  <c r="E856" i="33"/>
  <c r="D856" i="33"/>
  <c r="C856" i="33"/>
  <c r="B856" i="33"/>
  <c r="N855" i="33"/>
  <c r="J855" i="33"/>
  <c r="I855" i="33"/>
  <c r="E855" i="33"/>
  <c r="D855" i="33"/>
  <c r="C855" i="33"/>
  <c r="B855" i="33"/>
  <c r="N854" i="33"/>
  <c r="J854" i="33"/>
  <c r="I854" i="33"/>
  <c r="E854" i="33"/>
  <c r="D854" i="33"/>
  <c r="C854" i="33"/>
  <c r="B854" i="33"/>
  <c r="N853" i="33"/>
  <c r="J853" i="33"/>
  <c r="I853" i="33"/>
  <c r="E853" i="33"/>
  <c r="D853" i="33"/>
  <c r="C853" i="33"/>
  <c r="B853" i="33"/>
  <c r="N852" i="33"/>
  <c r="J852" i="33"/>
  <c r="I852" i="33"/>
  <c r="E852" i="33"/>
  <c r="D852" i="33"/>
  <c r="C852" i="33"/>
  <c r="B852" i="33"/>
  <c r="N851" i="33"/>
  <c r="J851" i="33"/>
  <c r="I851" i="33"/>
  <c r="E851" i="33"/>
  <c r="D851" i="33"/>
  <c r="C851" i="33"/>
  <c r="B851" i="33"/>
  <c r="N850" i="33"/>
  <c r="J850" i="33"/>
  <c r="I850" i="33"/>
  <c r="E850" i="33"/>
  <c r="D850" i="33"/>
  <c r="C850" i="33"/>
  <c r="B850" i="33"/>
  <c r="N849" i="33"/>
  <c r="J849" i="33"/>
  <c r="I849" i="33"/>
  <c r="E849" i="33"/>
  <c r="D849" i="33"/>
  <c r="C849" i="33"/>
  <c r="B849" i="33"/>
  <c r="N848" i="33"/>
  <c r="J848" i="33"/>
  <c r="I848" i="33"/>
  <c r="E848" i="33"/>
  <c r="D848" i="33"/>
  <c r="C848" i="33"/>
  <c r="B848" i="33"/>
  <c r="N847" i="33"/>
  <c r="J847" i="33"/>
  <c r="I847" i="33"/>
  <c r="E847" i="33"/>
  <c r="D847" i="33"/>
  <c r="C847" i="33"/>
  <c r="B847" i="33"/>
  <c r="N846" i="33"/>
  <c r="J846" i="33"/>
  <c r="I846" i="33"/>
  <c r="E846" i="33"/>
  <c r="D846" i="33"/>
  <c r="C846" i="33"/>
  <c r="B846" i="33"/>
  <c r="N845" i="33"/>
  <c r="J845" i="33"/>
  <c r="I845" i="33"/>
  <c r="E845" i="33"/>
  <c r="D845" i="33"/>
  <c r="C845" i="33"/>
  <c r="B845" i="33"/>
  <c r="N844" i="33"/>
  <c r="J844" i="33"/>
  <c r="I844" i="33"/>
  <c r="E844" i="33"/>
  <c r="D844" i="33"/>
  <c r="C844" i="33"/>
  <c r="B844" i="33"/>
  <c r="N843" i="33"/>
  <c r="J843" i="33"/>
  <c r="I843" i="33"/>
  <c r="E843" i="33"/>
  <c r="D843" i="33"/>
  <c r="C843" i="33"/>
  <c r="B843" i="33"/>
  <c r="N842" i="33"/>
  <c r="J842" i="33"/>
  <c r="I842" i="33"/>
  <c r="E842" i="33"/>
  <c r="D842" i="33"/>
  <c r="C842" i="33"/>
  <c r="B842" i="33"/>
  <c r="N841" i="33"/>
  <c r="J841" i="33"/>
  <c r="I841" i="33"/>
  <c r="E841" i="33"/>
  <c r="D841" i="33"/>
  <c r="C841" i="33"/>
  <c r="B841" i="33"/>
  <c r="N840" i="33"/>
  <c r="J840" i="33"/>
  <c r="I840" i="33"/>
  <c r="E840" i="33"/>
  <c r="D840" i="33"/>
  <c r="C840" i="33"/>
  <c r="B840" i="33"/>
  <c r="N839" i="33"/>
  <c r="J839" i="33"/>
  <c r="I839" i="33"/>
  <c r="E839" i="33"/>
  <c r="D839" i="33"/>
  <c r="C839" i="33"/>
  <c r="B839" i="33"/>
  <c r="N838" i="33"/>
  <c r="J838" i="33"/>
  <c r="I838" i="33"/>
  <c r="E838" i="33"/>
  <c r="D838" i="33"/>
  <c r="C838" i="33"/>
  <c r="B838" i="33"/>
  <c r="N837" i="33"/>
  <c r="J837" i="33"/>
  <c r="I837" i="33"/>
  <c r="E837" i="33"/>
  <c r="D837" i="33"/>
  <c r="C837" i="33"/>
  <c r="B837" i="33"/>
  <c r="N836" i="33"/>
  <c r="J836" i="33"/>
  <c r="I836" i="33"/>
  <c r="E836" i="33"/>
  <c r="D836" i="33"/>
  <c r="C836" i="33"/>
  <c r="B836" i="33"/>
  <c r="N835" i="33"/>
  <c r="J835" i="33"/>
  <c r="I835" i="33"/>
  <c r="E835" i="33"/>
  <c r="D835" i="33"/>
  <c r="C835" i="33"/>
  <c r="B835" i="33"/>
  <c r="N834" i="33"/>
  <c r="J834" i="33"/>
  <c r="I834" i="33"/>
  <c r="E834" i="33"/>
  <c r="D834" i="33"/>
  <c r="C834" i="33"/>
  <c r="B834" i="33"/>
  <c r="N833" i="33"/>
  <c r="J833" i="33"/>
  <c r="I833" i="33"/>
  <c r="E833" i="33"/>
  <c r="D833" i="33"/>
  <c r="C833" i="33"/>
  <c r="B833" i="33"/>
  <c r="N832" i="33"/>
  <c r="J832" i="33"/>
  <c r="I832" i="33"/>
  <c r="E832" i="33"/>
  <c r="D832" i="33"/>
  <c r="C832" i="33"/>
  <c r="B832" i="33"/>
  <c r="N831" i="33"/>
  <c r="J831" i="33"/>
  <c r="I831" i="33"/>
  <c r="E831" i="33"/>
  <c r="D831" i="33"/>
  <c r="C831" i="33"/>
  <c r="B831" i="33"/>
  <c r="N830" i="33"/>
  <c r="J830" i="33"/>
  <c r="I830" i="33"/>
  <c r="E830" i="33"/>
  <c r="D830" i="33"/>
  <c r="C830" i="33"/>
  <c r="B830" i="33"/>
  <c r="N829" i="33"/>
  <c r="J829" i="33"/>
  <c r="I829" i="33"/>
  <c r="E829" i="33"/>
  <c r="D829" i="33"/>
  <c r="C829" i="33"/>
  <c r="B829" i="33"/>
  <c r="N828" i="33"/>
  <c r="J828" i="33"/>
  <c r="I828" i="33"/>
  <c r="E828" i="33"/>
  <c r="D828" i="33"/>
  <c r="C828" i="33"/>
  <c r="B828" i="33"/>
  <c r="N827" i="33"/>
  <c r="J827" i="33"/>
  <c r="I827" i="33"/>
  <c r="E827" i="33"/>
  <c r="D827" i="33"/>
  <c r="C827" i="33"/>
  <c r="B827" i="33"/>
  <c r="N826" i="33"/>
  <c r="J826" i="33"/>
  <c r="I826" i="33"/>
  <c r="E826" i="33"/>
  <c r="D826" i="33"/>
  <c r="C826" i="33"/>
  <c r="B826" i="33"/>
  <c r="N825" i="33"/>
  <c r="J825" i="33"/>
  <c r="I825" i="33"/>
  <c r="E825" i="33"/>
  <c r="D825" i="33"/>
  <c r="C825" i="33"/>
  <c r="B825" i="33"/>
  <c r="N824" i="33"/>
  <c r="J824" i="33"/>
  <c r="I824" i="33"/>
  <c r="E824" i="33"/>
  <c r="D824" i="33"/>
  <c r="C824" i="33"/>
  <c r="B824" i="33"/>
  <c r="N823" i="33"/>
  <c r="J823" i="33"/>
  <c r="I823" i="33"/>
  <c r="E823" i="33"/>
  <c r="D823" i="33"/>
  <c r="C823" i="33"/>
  <c r="B823" i="33"/>
  <c r="N822" i="33"/>
  <c r="J822" i="33"/>
  <c r="I822" i="33"/>
  <c r="E822" i="33"/>
  <c r="D822" i="33"/>
  <c r="C822" i="33"/>
  <c r="B822" i="33"/>
  <c r="N821" i="33"/>
  <c r="J821" i="33"/>
  <c r="I821" i="33"/>
  <c r="E821" i="33"/>
  <c r="D821" i="33"/>
  <c r="C821" i="33"/>
  <c r="B821" i="33"/>
  <c r="N820" i="33"/>
  <c r="J820" i="33"/>
  <c r="I820" i="33"/>
  <c r="E820" i="33"/>
  <c r="D820" i="33"/>
  <c r="C820" i="33"/>
  <c r="B820" i="33"/>
  <c r="N819" i="33"/>
  <c r="J819" i="33"/>
  <c r="I819" i="33"/>
  <c r="E819" i="33"/>
  <c r="D819" i="33"/>
  <c r="C819" i="33"/>
  <c r="B819" i="33"/>
  <c r="N818" i="33"/>
  <c r="J818" i="33"/>
  <c r="I818" i="33"/>
  <c r="E818" i="33"/>
  <c r="D818" i="33"/>
  <c r="C818" i="33"/>
  <c r="B818" i="33"/>
  <c r="N817" i="33"/>
  <c r="J817" i="33"/>
  <c r="I817" i="33"/>
  <c r="E817" i="33"/>
  <c r="D817" i="33"/>
  <c r="C817" i="33"/>
  <c r="B817" i="33"/>
  <c r="N816" i="33"/>
  <c r="J816" i="33"/>
  <c r="I816" i="33"/>
  <c r="E816" i="33"/>
  <c r="D816" i="33"/>
  <c r="C816" i="33"/>
  <c r="B816" i="33"/>
  <c r="N815" i="33"/>
  <c r="J815" i="33"/>
  <c r="I815" i="33"/>
  <c r="E815" i="33"/>
  <c r="D815" i="33"/>
  <c r="C815" i="33"/>
  <c r="B815" i="33"/>
  <c r="N814" i="33"/>
  <c r="J814" i="33"/>
  <c r="I814" i="33"/>
  <c r="E814" i="33"/>
  <c r="D814" i="33"/>
  <c r="C814" i="33"/>
  <c r="B814" i="33"/>
  <c r="N813" i="33"/>
  <c r="J813" i="33"/>
  <c r="I813" i="33"/>
  <c r="E813" i="33"/>
  <c r="D813" i="33"/>
  <c r="C813" i="33"/>
  <c r="B813" i="33"/>
  <c r="N812" i="33"/>
  <c r="J812" i="33"/>
  <c r="I812" i="33"/>
  <c r="E812" i="33"/>
  <c r="D812" i="33"/>
  <c r="C812" i="33"/>
  <c r="B812" i="33"/>
  <c r="N811" i="33"/>
  <c r="J811" i="33"/>
  <c r="I811" i="33"/>
  <c r="E811" i="33"/>
  <c r="D811" i="33"/>
  <c r="C811" i="33"/>
  <c r="B811" i="33"/>
  <c r="N810" i="33"/>
  <c r="J810" i="33"/>
  <c r="I810" i="33"/>
  <c r="E810" i="33"/>
  <c r="D810" i="33"/>
  <c r="C810" i="33"/>
  <c r="B810" i="33"/>
  <c r="N809" i="33"/>
  <c r="J809" i="33"/>
  <c r="I809" i="33"/>
  <c r="E809" i="33"/>
  <c r="D809" i="33"/>
  <c r="C809" i="33"/>
  <c r="B809" i="33"/>
  <c r="N808" i="33"/>
  <c r="J808" i="33"/>
  <c r="I808" i="33"/>
  <c r="E808" i="33"/>
  <c r="D808" i="33"/>
  <c r="C808" i="33"/>
  <c r="B808" i="33"/>
  <c r="N807" i="33"/>
  <c r="J807" i="33"/>
  <c r="I807" i="33"/>
  <c r="E807" i="33"/>
  <c r="D807" i="33"/>
  <c r="C807" i="33"/>
  <c r="B807" i="33"/>
  <c r="N806" i="33"/>
  <c r="J806" i="33"/>
  <c r="I806" i="33"/>
  <c r="E806" i="33"/>
  <c r="D806" i="33"/>
  <c r="C806" i="33"/>
  <c r="B806" i="33"/>
  <c r="N805" i="33"/>
  <c r="J805" i="33"/>
  <c r="I805" i="33"/>
  <c r="E805" i="33"/>
  <c r="D805" i="33"/>
  <c r="C805" i="33"/>
  <c r="B805" i="33"/>
  <c r="N804" i="33"/>
  <c r="J804" i="33"/>
  <c r="I804" i="33"/>
  <c r="E804" i="33"/>
  <c r="D804" i="33"/>
  <c r="C804" i="33"/>
  <c r="B804" i="33"/>
  <c r="N803" i="33"/>
  <c r="J803" i="33"/>
  <c r="I803" i="33"/>
  <c r="E803" i="33"/>
  <c r="D803" i="33"/>
  <c r="C803" i="33"/>
  <c r="B803" i="33"/>
  <c r="N802" i="33"/>
  <c r="J802" i="33"/>
  <c r="I802" i="33"/>
  <c r="E802" i="33"/>
  <c r="D802" i="33"/>
  <c r="C802" i="33"/>
  <c r="B802" i="33"/>
  <c r="N801" i="33"/>
  <c r="J801" i="33"/>
  <c r="I801" i="33"/>
  <c r="E801" i="33"/>
  <c r="D801" i="33"/>
  <c r="C801" i="33"/>
  <c r="B801" i="33"/>
  <c r="N800" i="33"/>
  <c r="J800" i="33"/>
  <c r="I800" i="33"/>
  <c r="E800" i="33"/>
  <c r="D800" i="33"/>
  <c r="C800" i="33"/>
  <c r="B800" i="33"/>
  <c r="N799" i="33"/>
  <c r="J799" i="33"/>
  <c r="I799" i="33"/>
  <c r="E799" i="33"/>
  <c r="D799" i="33"/>
  <c r="C799" i="33"/>
  <c r="B799" i="33"/>
  <c r="N798" i="33"/>
  <c r="J798" i="33"/>
  <c r="I798" i="33"/>
  <c r="E798" i="33"/>
  <c r="D798" i="33"/>
  <c r="C798" i="33"/>
  <c r="B798" i="33"/>
  <c r="N797" i="33"/>
  <c r="J797" i="33"/>
  <c r="I797" i="33"/>
  <c r="E797" i="33"/>
  <c r="D797" i="33"/>
  <c r="C797" i="33"/>
  <c r="B797" i="33"/>
  <c r="N796" i="33"/>
  <c r="J796" i="33"/>
  <c r="I796" i="33"/>
  <c r="E796" i="33"/>
  <c r="D796" i="33"/>
  <c r="C796" i="33"/>
  <c r="B796" i="33"/>
  <c r="N795" i="33"/>
  <c r="J795" i="33"/>
  <c r="I795" i="33"/>
  <c r="E795" i="33"/>
  <c r="D795" i="33"/>
  <c r="C795" i="33"/>
  <c r="B795" i="33"/>
  <c r="N794" i="33"/>
  <c r="J794" i="33"/>
  <c r="I794" i="33"/>
  <c r="E794" i="33"/>
  <c r="D794" i="33"/>
  <c r="C794" i="33"/>
  <c r="B794" i="33"/>
  <c r="N793" i="33"/>
  <c r="J793" i="33"/>
  <c r="I793" i="33"/>
  <c r="E793" i="33"/>
  <c r="D793" i="33"/>
  <c r="C793" i="33"/>
  <c r="B793" i="33"/>
  <c r="N792" i="33"/>
  <c r="J792" i="33"/>
  <c r="I792" i="33"/>
  <c r="E792" i="33"/>
  <c r="D792" i="33"/>
  <c r="C792" i="33"/>
  <c r="B792" i="33"/>
  <c r="N791" i="33"/>
  <c r="J791" i="33"/>
  <c r="I791" i="33"/>
  <c r="E791" i="33"/>
  <c r="D791" i="33"/>
  <c r="C791" i="33"/>
  <c r="B791" i="33"/>
  <c r="N790" i="33"/>
  <c r="J790" i="33"/>
  <c r="I790" i="33"/>
  <c r="E790" i="33"/>
  <c r="D790" i="33"/>
  <c r="C790" i="33"/>
  <c r="B790" i="33"/>
  <c r="N789" i="33"/>
  <c r="J789" i="33"/>
  <c r="I789" i="33"/>
  <c r="E789" i="33"/>
  <c r="D789" i="33"/>
  <c r="C789" i="33"/>
  <c r="B789" i="33"/>
  <c r="N788" i="33"/>
  <c r="J788" i="33"/>
  <c r="I788" i="33"/>
  <c r="E788" i="33"/>
  <c r="D788" i="33"/>
  <c r="C788" i="33"/>
  <c r="B788" i="33"/>
  <c r="N787" i="33"/>
  <c r="J787" i="33"/>
  <c r="I787" i="33"/>
  <c r="E787" i="33"/>
  <c r="D787" i="33"/>
  <c r="C787" i="33"/>
  <c r="B787" i="33"/>
  <c r="N786" i="33"/>
  <c r="J786" i="33"/>
  <c r="I786" i="33"/>
  <c r="E786" i="33"/>
  <c r="D786" i="33"/>
  <c r="C786" i="33"/>
  <c r="B786" i="33"/>
  <c r="N785" i="33"/>
  <c r="J785" i="33"/>
  <c r="I785" i="33"/>
  <c r="E785" i="33"/>
  <c r="D785" i="33"/>
  <c r="C785" i="33"/>
  <c r="B785" i="33"/>
  <c r="N784" i="33"/>
  <c r="J784" i="33"/>
  <c r="I784" i="33"/>
  <c r="E784" i="33"/>
  <c r="D784" i="33"/>
  <c r="C784" i="33"/>
  <c r="B784" i="33"/>
  <c r="N783" i="33"/>
  <c r="J783" i="33"/>
  <c r="I783" i="33"/>
  <c r="E783" i="33"/>
  <c r="D783" i="33"/>
  <c r="C783" i="33"/>
  <c r="B783" i="33"/>
  <c r="N782" i="33"/>
  <c r="J782" i="33"/>
  <c r="I782" i="33"/>
  <c r="E782" i="33"/>
  <c r="D782" i="33"/>
  <c r="C782" i="33"/>
  <c r="B782" i="33"/>
  <c r="N781" i="33"/>
  <c r="J781" i="33"/>
  <c r="I781" i="33"/>
  <c r="E781" i="33"/>
  <c r="D781" i="33"/>
  <c r="C781" i="33"/>
  <c r="B781" i="33"/>
  <c r="N780" i="33"/>
  <c r="J780" i="33"/>
  <c r="I780" i="33"/>
  <c r="E780" i="33"/>
  <c r="D780" i="33"/>
  <c r="C780" i="33"/>
  <c r="B780" i="33"/>
  <c r="N779" i="33"/>
  <c r="J779" i="33"/>
  <c r="I779" i="33"/>
  <c r="E779" i="33"/>
  <c r="D779" i="33"/>
  <c r="C779" i="33"/>
  <c r="B779" i="33"/>
  <c r="N778" i="33"/>
  <c r="J778" i="33"/>
  <c r="I778" i="33"/>
  <c r="E778" i="33"/>
  <c r="D778" i="33"/>
  <c r="C778" i="33"/>
  <c r="B778" i="33"/>
  <c r="N777" i="33"/>
  <c r="J777" i="33"/>
  <c r="I777" i="33"/>
  <c r="E777" i="33"/>
  <c r="D777" i="33"/>
  <c r="C777" i="33"/>
  <c r="B777" i="33"/>
  <c r="N776" i="33"/>
  <c r="J776" i="33"/>
  <c r="I776" i="33"/>
  <c r="E776" i="33"/>
  <c r="D776" i="33"/>
  <c r="C776" i="33"/>
  <c r="B776" i="33"/>
  <c r="N775" i="33"/>
  <c r="J775" i="33"/>
  <c r="I775" i="33"/>
  <c r="E775" i="33"/>
  <c r="D775" i="33"/>
  <c r="C775" i="33"/>
  <c r="B775" i="33"/>
  <c r="N774" i="33"/>
  <c r="J774" i="33"/>
  <c r="I774" i="33"/>
  <c r="E774" i="33"/>
  <c r="D774" i="33"/>
  <c r="C774" i="33"/>
  <c r="B774" i="33"/>
  <c r="N773" i="33"/>
  <c r="J773" i="33"/>
  <c r="I773" i="33"/>
  <c r="E773" i="33"/>
  <c r="D773" i="33"/>
  <c r="C773" i="33"/>
  <c r="B773" i="33"/>
  <c r="N772" i="33"/>
  <c r="J772" i="33"/>
  <c r="I772" i="33"/>
  <c r="E772" i="33"/>
  <c r="D772" i="33"/>
  <c r="C772" i="33"/>
  <c r="B772" i="33"/>
  <c r="N771" i="33"/>
  <c r="J771" i="33"/>
  <c r="I771" i="33"/>
  <c r="E771" i="33"/>
  <c r="D771" i="33"/>
  <c r="C771" i="33"/>
  <c r="B771" i="33"/>
  <c r="N770" i="33"/>
  <c r="J770" i="33"/>
  <c r="I770" i="33"/>
  <c r="E770" i="33"/>
  <c r="D770" i="33"/>
  <c r="C770" i="33"/>
  <c r="B770" i="33"/>
  <c r="N769" i="33"/>
  <c r="J769" i="33"/>
  <c r="I769" i="33"/>
  <c r="E769" i="33"/>
  <c r="D769" i="33"/>
  <c r="C769" i="33"/>
  <c r="B769" i="33"/>
  <c r="N768" i="33"/>
  <c r="J768" i="33"/>
  <c r="I768" i="33"/>
  <c r="E768" i="33"/>
  <c r="D768" i="33"/>
  <c r="C768" i="33"/>
  <c r="B768" i="33"/>
  <c r="N767" i="33"/>
  <c r="J767" i="33"/>
  <c r="I767" i="33"/>
  <c r="E767" i="33"/>
  <c r="D767" i="33"/>
  <c r="C767" i="33"/>
  <c r="B767" i="33"/>
  <c r="N766" i="33"/>
  <c r="J766" i="33"/>
  <c r="I766" i="33"/>
  <c r="E766" i="33"/>
  <c r="D766" i="33"/>
  <c r="C766" i="33"/>
  <c r="B766" i="33"/>
  <c r="N765" i="33"/>
  <c r="J765" i="33"/>
  <c r="I765" i="33"/>
  <c r="E765" i="33"/>
  <c r="D765" i="33"/>
  <c r="C765" i="33"/>
  <c r="B765" i="33"/>
  <c r="N764" i="33"/>
  <c r="J764" i="33"/>
  <c r="I764" i="33"/>
  <c r="E764" i="33"/>
  <c r="D764" i="33"/>
  <c r="C764" i="33"/>
  <c r="B764" i="33"/>
  <c r="N763" i="33"/>
  <c r="J763" i="33"/>
  <c r="I763" i="33"/>
  <c r="E763" i="33"/>
  <c r="D763" i="33"/>
  <c r="C763" i="33"/>
  <c r="B763" i="33"/>
  <c r="N762" i="33"/>
  <c r="J762" i="33"/>
  <c r="I762" i="33"/>
  <c r="E762" i="33"/>
  <c r="D762" i="33"/>
  <c r="C762" i="33"/>
  <c r="B762" i="33"/>
  <c r="N761" i="33"/>
  <c r="J761" i="33"/>
  <c r="I761" i="33"/>
  <c r="E761" i="33"/>
  <c r="D761" i="33"/>
  <c r="C761" i="33"/>
  <c r="B761" i="33"/>
  <c r="N760" i="33"/>
  <c r="J760" i="33"/>
  <c r="I760" i="33"/>
  <c r="E760" i="33"/>
  <c r="D760" i="33"/>
  <c r="C760" i="33"/>
  <c r="B760" i="33"/>
  <c r="N759" i="33"/>
  <c r="J759" i="33"/>
  <c r="I759" i="33"/>
  <c r="E759" i="33"/>
  <c r="D759" i="33"/>
  <c r="C759" i="33"/>
  <c r="B759" i="33"/>
  <c r="N758" i="33"/>
  <c r="J758" i="33"/>
  <c r="I758" i="33"/>
  <c r="E758" i="33"/>
  <c r="D758" i="33"/>
  <c r="C758" i="33"/>
  <c r="B758" i="33"/>
  <c r="N757" i="33"/>
  <c r="J757" i="33"/>
  <c r="I757" i="33"/>
  <c r="E757" i="33"/>
  <c r="D757" i="33"/>
  <c r="C757" i="33"/>
  <c r="B757" i="33"/>
  <c r="N756" i="33"/>
  <c r="J756" i="33"/>
  <c r="I756" i="33"/>
  <c r="E756" i="33"/>
  <c r="D756" i="33"/>
  <c r="C756" i="33"/>
  <c r="B756" i="33"/>
  <c r="N755" i="33"/>
  <c r="J755" i="33"/>
  <c r="I755" i="33"/>
  <c r="E755" i="33"/>
  <c r="D755" i="33"/>
  <c r="C755" i="33"/>
  <c r="B755" i="33"/>
  <c r="N754" i="33"/>
  <c r="J754" i="33"/>
  <c r="I754" i="33"/>
  <c r="E754" i="33"/>
  <c r="D754" i="33"/>
  <c r="C754" i="33"/>
  <c r="B754" i="33"/>
  <c r="N753" i="33"/>
  <c r="J753" i="33"/>
  <c r="I753" i="33"/>
  <c r="E753" i="33"/>
  <c r="D753" i="33"/>
  <c r="C753" i="33"/>
  <c r="B753" i="33"/>
  <c r="N752" i="33"/>
  <c r="J752" i="33"/>
  <c r="I752" i="33"/>
  <c r="E752" i="33"/>
  <c r="D752" i="33"/>
  <c r="C752" i="33"/>
  <c r="B752" i="33"/>
  <c r="N751" i="33"/>
  <c r="J751" i="33"/>
  <c r="I751" i="33"/>
  <c r="E751" i="33"/>
  <c r="D751" i="33"/>
  <c r="C751" i="33"/>
  <c r="B751" i="33"/>
  <c r="N750" i="33"/>
  <c r="J750" i="33"/>
  <c r="I750" i="33"/>
  <c r="E750" i="33"/>
  <c r="D750" i="33"/>
  <c r="C750" i="33"/>
  <c r="B750" i="33"/>
  <c r="N749" i="33"/>
  <c r="J749" i="33"/>
  <c r="I749" i="33"/>
  <c r="E749" i="33"/>
  <c r="D749" i="33"/>
  <c r="C749" i="33"/>
  <c r="B749" i="33"/>
  <c r="N748" i="33"/>
  <c r="J748" i="33"/>
  <c r="I748" i="33"/>
  <c r="E748" i="33"/>
  <c r="D748" i="33"/>
  <c r="C748" i="33"/>
  <c r="B748" i="33"/>
  <c r="N747" i="33"/>
  <c r="J747" i="33"/>
  <c r="I747" i="33"/>
  <c r="E747" i="33"/>
  <c r="D747" i="33"/>
  <c r="C747" i="33"/>
  <c r="B747" i="33"/>
  <c r="N746" i="33"/>
  <c r="J746" i="33"/>
  <c r="I746" i="33"/>
  <c r="E746" i="33"/>
  <c r="D746" i="33"/>
  <c r="C746" i="33"/>
  <c r="B746" i="33"/>
  <c r="N745" i="33"/>
  <c r="J745" i="33"/>
  <c r="I745" i="33"/>
  <c r="E745" i="33"/>
  <c r="D745" i="33"/>
  <c r="C745" i="33"/>
  <c r="B745" i="33"/>
  <c r="N744" i="33"/>
  <c r="J744" i="33"/>
  <c r="I744" i="33"/>
  <c r="E744" i="33"/>
  <c r="D744" i="33"/>
  <c r="C744" i="33"/>
  <c r="B744" i="33"/>
  <c r="N743" i="33"/>
  <c r="J743" i="33"/>
  <c r="I743" i="33"/>
  <c r="E743" i="33"/>
  <c r="D743" i="33"/>
  <c r="C743" i="33"/>
  <c r="B743" i="33"/>
  <c r="N742" i="33"/>
  <c r="J742" i="33"/>
  <c r="I742" i="33"/>
  <c r="E742" i="33"/>
  <c r="D742" i="33"/>
  <c r="C742" i="33"/>
  <c r="B742" i="33"/>
  <c r="N741" i="33"/>
  <c r="J741" i="33"/>
  <c r="I741" i="33"/>
  <c r="E741" i="33"/>
  <c r="D741" i="33"/>
  <c r="C741" i="33"/>
  <c r="B741" i="33"/>
  <c r="N740" i="33"/>
  <c r="J740" i="33"/>
  <c r="I740" i="33"/>
  <c r="E740" i="33"/>
  <c r="D740" i="33"/>
  <c r="C740" i="33"/>
  <c r="B740" i="33"/>
  <c r="N739" i="33"/>
  <c r="J739" i="33"/>
  <c r="I739" i="33"/>
  <c r="E739" i="33"/>
  <c r="D739" i="33"/>
  <c r="C739" i="33"/>
  <c r="B739" i="33"/>
  <c r="N738" i="33"/>
  <c r="J738" i="33"/>
  <c r="I738" i="33"/>
  <c r="E738" i="33"/>
  <c r="D738" i="33"/>
  <c r="C738" i="33"/>
  <c r="B738" i="33"/>
  <c r="N737" i="33"/>
  <c r="J737" i="33"/>
  <c r="I737" i="33"/>
  <c r="E737" i="33"/>
  <c r="D737" i="33"/>
  <c r="C737" i="33"/>
  <c r="B737" i="33"/>
  <c r="N736" i="33"/>
  <c r="J736" i="33"/>
  <c r="I736" i="33"/>
  <c r="E736" i="33"/>
  <c r="D736" i="33"/>
  <c r="C736" i="33"/>
  <c r="B736" i="33"/>
  <c r="N735" i="33"/>
  <c r="J735" i="33"/>
  <c r="I735" i="33"/>
  <c r="E735" i="33"/>
  <c r="D735" i="33"/>
  <c r="C735" i="33"/>
  <c r="B735" i="33"/>
  <c r="N734" i="33"/>
  <c r="J734" i="33"/>
  <c r="I734" i="33"/>
  <c r="E734" i="33"/>
  <c r="D734" i="33"/>
  <c r="C734" i="33"/>
  <c r="B734" i="33"/>
  <c r="N733" i="33"/>
  <c r="J733" i="33"/>
  <c r="I733" i="33"/>
  <c r="E733" i="33"/>
  <c r="D733" i="33"/>
  <c r="C733" i="33"/>
  <c r="B733" i="33"/>
  <c r="N732" i="33"/>
  <c r="J732" i="33"/>
  <c r="I732" i="33"/>
  <c r="E732" i="33"/>
  <c r="D732" i="33"/>
  <c r="C732" i="33"/>
  <c r="B732" i="33"/>
  <c r="N731" i="33"/>
  <c r="J731" i="33"/>
  <c r="I731" i="33"/>
  <c r="E731" i="33"/>
  <c r="D731" i="33"/>
  <c r="C731" i="33"/>
  <c r="B731" i="33"/>
  <c r="N730" i="33"/>
  <c r="J730" i="33"/>
  <c r="I730" i="33"/>
  <c r="E730" i="33"/>
  <c r="D730" i="33"/>
  <c r="C730" i="33"/>
  <c r="B730" i="33"/>
  <c r="N729" i="33"/>
  <c r="J729" i="33"/>
  <c r="I729" i="33"/>
  <c r="E729" i="33"/>
  <c r="D729" i="33"/>
  <c r="C729" i="33"/>
  <c r="B729" i="33"/>
  <c r="N728" i="33"/>
  <c r="J728" i="33"/>
  <c r="I728" i="33"/>
  <c r="E728" i="33"/>
  <c r="D728" i="33"/>
  <c r="C728" i="33"/>
  <c r="B728" i="33"/>
  <c r="N727" i="33"/>
  <c r="J727" i="33"/>
  <c r="I727" i="33"/>
  <c r="E727" i="33"/>
  <c r="D727" i="33"/>
  <c r="C727" i="33"/>
  <c r="B727" i="33"/>
  <c r="N726" i="33"/>
  <c r="J726" i="33"/>
  <c r="I726" i="33"/>
  <c r="E726" i="33"/>
  <c r="D726" i="33"/>
  <c r="C726" i="33"/>
  <c r="B726" i="33"/>
  <c r="N725" i="33"/>
  <c r="J725" i="33"/>
  <c r="I725" i="33"/>
  <c r="E725" i="33"/>
  <c r="D725" i="33"/>
  <c r="C725" i="33"/>
  <c r="B725" i="33"/>
  <c r="N724" i="33"/>
  <c r="J724" i="33"/>
  <c r="I724" i="33"/>
  <c r="E724" i="33"/>
  <c r="D724" i="33"/>
  <c r="C724" i="33"/>
  <c r="B724" i="33"/>
  <c r="N723" i="33"/>
  <c r="J723" i="33"/>
  <c r="I723" i="33"/>
  <c r="E723" i="33"/>
  <c r="D723" i="33"/>
  <c r="C723" i="33"/>
  <c r="B723" i="33"/>
  <c r="N722" i="33"/>
  <c r="J722" i="33"/>
  <c r="I722" i="33"/>
  <c r="E722" i="33"/>
  <c r="D722" i="33"/>
  <c r="C722" i="33"/>
  <c r="B722" i="33"/>
  <c r="N721" i="33"/>
  <c r="J721" i="33"/>
  <c r="I721" i="33"/>
  <c r="E721" i="33"/>
  <c r="D721" i="33"/>
  <c r="C721" i="33"/>
  <c r="B721" i="33"/>
  <c r="N720" i="33"/>
  <c r="J720" i="33"/>
  <c r="I720" i="33"/>
  <c r="E720" i="33"/>
  <c r="D720" i="33"/>
  <c r="C720" i="33"/>
  <c r="B720" i="33"/>
  <c r="N719" i="33"/>
  <c r="J719" i="33"/>
  <c r="I719" i="33"/>
  <c r="E719" i="33"/>
  <c r="D719" i="33"/>
  <c r="C719" i="33"/>
  <c r="B719" i="33"/>
  <c r="N718" i="33"/>
  <c r="J718" i="33"/>
  <c r="I718" i="33"/>
  <c r="E718" i="33"/>
  <c r="D718" i="33"/>
  <c r="C718" i="33"/>
  <c r="B718" i="33"/>
  <c r="N717" i="33"/>
  <c r="J717" i="33"/>
  <c r="I717" i="33"/>
  <c r="E717" i="33"/>
  <c r="D717" i="33"/>
  <c r="C717" i="33"/>
  <c r="B717" i="33"/>
  <c r="N716" i="33"/>
  <c r="J716" i="33"/>
  <c r="I716" i="33"/>
  <c r="E716" i="33"/>
  <c r="D716" i="33"/>
  <c r="C716" i="33"/>
  <c r="B716" i="33"/>
  <c r="N715" i="33"/>
  <c r="J715" i="33"/>
  <c r="I715" i="33"/>
  <c r="E715" i="33"/>
  <c r="D715" i="33"/>
  <c r="C715" i="33"/>
  <c r="B715" i="33"/>
  <c r="N714" i="33"/>
  <c r="J714" i="33"/>
  <c r="I714" i="33"/>
  <c r="E714" i="33"/>
  <c r="D714" i="33"/>
  <c r="C714" i="33"/>
  <c r="B714" i="33"/>
  <c r="N713" i="33"/>
  <c r="J713" i="33"/>
  <c r="I713" i="33"/>
  <c r="E713" i="33"/>
  <c r="D713" i="33"/>
  <c r="C713" i="33"/>
  <c r="B713" i="33"/>
  <c r="N712" i="33"/>
  <c r="J712" i="33"/>
  <c r="I712" i="33"/>
  <c r="E712" i="33"/>
  <c r="D712" i="33"/>
  <c r="C712" i="33"/>
  <c r="B712" i="33"/>
  <c r="N711" i="33"/>
  <c r="J711" i="33"/>
  <c r="I711" i="33"/>
  <c r="E711" i="33"/>
  <c r="D711" i="33"/>
  <c r="C711" i="33"/>
  <c r="B711" i="33"/>
  <c r="N710" i="33"/>
  <c r="J710" i="33"/>
  <c r="I710" i="33"/>
  <c r="E710" i="33"/>
  <c r="D710" i="33"/>
  <c r="C710" i="33"/>
  <c r="B710" i="33"/>
  <c r="N709" i="33"/>
  <c r="J709" i="33"/>
  <c r="I709" i="33"/>
  <c r="E709" i="33"/>
  <c r="D709" i="33"/>
  <c r="C709" i="33"/>
  <c r="B709" i="33"/>
  <c r="N708" i="33"/>
  <c r="J708" i="33"/>
  <c r="I708" i="33"/>
  <c r="E708" i="33"/>
  <c r="D708" i="33"/>
  <c r="C708" i="33"/>
  <c r="B708" i="33"/>
  <c r="N707" i="33"/>
  <c r="J707" i="33"/>
  <c r="I707" i="33"/>
  <c r="E707" i="33"/>
  <c r="D707" i="33"/>
  <c r="C707" i="33"/>
  <c r="B707" i="33"/>
  <c r="N706" i="33"/>
  <c r="J706" i="33"/>
  <c r="I706" i="33"/>
  <c r="E706" i="33"/>
  <c r="D706" i="33"/>
  <c r="C706" i="33"/>
  <c r="B706" i="33"/>
  <c r="N705" i="33"/>
  <c r="J705" i="33"/>
  <c r="I705" i="33"/>
  <c r="E705" i="33"/>
  <c r="D705" i="33"/>
  <c r="C705" i="33"/>
  <c r="B705" i="33"/>
  <c r="N704" i="33"/>
  <c r="J704" i="33"/>
  <c r="I704" i="33"/>
  <c r="E704" i="33"/>
  <c r="D704" i="33"/>
  <c r="C704" i="33"/>
  <c r="B704" i="33"/>
  <c r="N703" i="33"/>
  <c r="J703" i="33"/>
  <c r="I703" i="33"/>
  <c r="E703" i="33"/>
  <c r="D703" i="33"/>
  <c r="C703" i="33"/>
  <c r="B703" i="33"/>
  <c r="N702" i="33"/>
  <c r="J702" i="33"/>
  <c r="I702" i="33"/>
  <c r="E702" i="33"/>
  <c r="D702" i="33"/>
  <c r="C702" i="33"/>
  <c r="B702" i="33"/>
  <c r="N701" i="33"/>
  <c r="J701" i="33"/>
  <c r="I701" i="33"/>
  <c r="E701" i="33"/>
  <c r="D701" i="33"/>
  <c r="C701" i="33"/>
  <c r="B701" i="33"/>
  <c r="N700" i="33"/>
  <c r="J700" i="33"/>
  <c r="I700" i="33"/>
  <c r="E700" i="33"/>
  <c r="D700" i="33"/>
  <c r="C700" i="33"/>
  <c r="B700" i="33"/>
  <c r="N699" i="33"/>
  <c r="J699" i="33"/>
  <c r="I699" i="33"/>
  <c r="E699" i="33"/>
  <c r="D699" i="33"/>
  <c r="C699" i="33"/>
  <c r="B699" i="33"/>
  <c r="N698" i="33"/>
  <c r="J698" i="33"/>
  <c r="I698" i="33"/>
  <c r="E698" i="33"/>
  <c r="D698" i="33"/>
  <c r="C698" i="33"/>
  <c r="B698" i="33"/>
  <c r="N697" i="33"/>
  <c r="J697" i="33"/>
  <c r="I697" i="33"/>
  <c r="E697" i="33"/>
  <c r="D697" i="33"/>
  <c r="C697" i="33"/>
  <c r="B697" i="33"/>
  <c r="N696" i="33"/>
  <c r="J696" i="33"/>
  <c r="I696" i="33"/>
  <c r="E696" i="33"/>
  <c r="D696" i="33"/>
  <c r="C696" i="33"/>
  <c r="B696" i="33"/>
  <c r="N695" i="33"/>
  <c r="J695" i="33"/>
  <c r="I695" i="33"/>
  <c r="E695" i="33"/>
  <c r="D695" i="33"/>
  <c r="C695" i="33"/>
  <c r="B695" i="33"/>
  <c r="N694" i="33"/>
  <c r="J694" i="33"/>
  <c r="I694" i="33"/>
  <c r="E694" i="33"/>
  <c r="D694" i="33"/>
  <c r="C694" i="33"/>
  <c r="B694" i="33"/>
  <c r="N693" i="33"/>
  <c r="J693" i="33"/>
  <c r="I693" i="33"/>
  <c r="E693" i="33"/>
  <c r="D693" i="33"/>
  <c r="C693" i="33"/>
  <c r="B693" i="33"/>
  <c r="N692" i="33"/>
  <c r="J692" i="33"/>
  <c r="I692" i="33"/>
  <c r="E692" i="33"/>
  <c r="D692" i="33"/>
  <c r="C692" i="33"/>
  <c r="B692" i="33"/>
  <c r="N691" i="33"/>
  <c r="J691" i="33"/>
  <c r="I691" i="33"/>
  <c r="E691" i="33"/>
  <c r="D691" i="33"/>
  <c r="C691" i="33"/>
  <c r="B691" i="33"/>
  <c r="N690" i="33"/>
  <c r="J690" i="33"/>
  <c r="I690" i="33"/>
  <c r="E690" i="33"/>
  <c r="D690" i="33"/>
  <c r="C690" i="33"/>
  <c r="B690" i="33"/>
  <c r="N689" i="33"/>
  <c r="J689" i="33"/>
  <c r="I689" i="33"/>
  <c r="E689" i="33"/>
  <c r="D689" i="33"/>
  <c r="C689" i="33"/>
  <c r="B689" i="33"/>
  <c r="N688" i="33"/>
  <c r="J688" i="33"/>
  <c r="I688" i="33"/>
  <c r="E688" i="33"/>
  <c r="D688" i="33"/>
  <c r="C688" i="33"/>
  <c r="B688" i="33"/>
  <c r="N687" i="33"/>
  <c r="J687" i="33"/>
  <c r="I687" i="33"/>
  <c r="E687" i="33"/>
  <c r="D687" i="33"/>
  <c r="C687" i="33"/>
  <c r="B687" i="33"/>
  <c r="N686" i="33"/>
  <c r="J686" i="33"/>
  <c r="I686" i="33"/>
  <c r="E686" i="33"/>
  <c r="D686" i="33"/>
  <c r="C686" i="33"/>
  <c r="B686" i="33"/>
  <c r="N685" i="33"/>
  <c r="J685" i="33"/>
  <c r="I685" i="33"/>
  <c r="E685" i="33"/>
  <c r="D685" i="33"/>
  <c r="C685" i="33"/>
  <c r="B685" i="33"/>
  <c r="N684" i="33"/>
  <c r="J684" i="33"/>
  <c r="I684" i="33"/>
  <c r="E684" i="33"/>
  <c r="D684" i="33"/>
  <c r="C684" i="33"/>
  <c r="B684" i="33"/>
  <c r="N683" i="33"/>
  <c r="J683" i="33"/>
  <c r="I683" i="33"/>
  <c r="E683" i="33"/>
  <c r="D683" i="33"/>
  <c r="C683" i="33"/>
  <c r="B683" i="33"/>
  <c r="N682" i="33"/>
  <c r="J682" i="33"/>
  <c r="I682" i="33"/>
  <c r="E682" i="33"/>
  <c r="D682" i="33"/>
  <c r="C682" i="33"/>
  <c r="B682" i="33"/>
  <c r="N681" i="33"/>
  <c r="J681" i="33"/>
  <c r="I681" i="33"/>
  <c r="E681" i="33"/>
  <c r="D681" i="33"/>
  <c r="C681" i="33"/>
  <c r="B681" i="33"/>
  <c r="N680" i="33"/>
  <c r="J680" i="33"/>
  <c r="I680" i="33"/>
  <c r="E680" i="33"/>
  <c r="D680" i="33"/>
  <c r="C680" i="33"/>
  <c r="B680" i="33"/>
  <c r="N679" i="33"/>
  <c r="J679" i="33"/>
  <c r="I679" i="33"/>
  <c r="E679" i="33"/>
  <c r="D679" i="33"/>
  <c r="C679" i="33"/>
  <c r="B679" i="33"/>
  <c r="N678" i="33"/>
  <c r="J678" i="33"/>
  <c r="I678" i="33"/>
  <c r="E678" i="33"/>
  <c r="D678" i="33"/>
  <c r="C678" i="33"/>
  <c r="B678" i="33"/>
  <c r="N677" i="33"/>
  <c r="J677" i="33"/>
  <c r="I677" i="33"/>
  <c r="E677" i="33"/>
  <c r="D677" i="33"/>
  <c r="C677" i="33"/>
  <c r="B677" i="33"/>
  <c r="N676" i="33"/>
  <c r="J676" i="33"/>
  <c r="I676" i="33"/>
  <c r="E676" i="33"/>
  <c r="D676" i="33"/>
  <c r="C676" i="33"/>
  <c r="B676" i="33"/>
  <c r="N675" i="33"/>
  <c r="J675" i="33"/>
  <c r="I675" i="33"/>
  <c r="E675" i="33"/>
  <c r="D675" i="33"/>
  <c r="C675" i="33"/>
  <c r="B675" i="33"/>
  <c r="N674" i="33"/>
  <c r="J674" i="33"/>
  <c r="I674" i="33"/>
  <c r="E674" i="33"/>
  <c r="D674" i="33"/>
  <c r="C674" i="33"/>
  <c r="B674" i="33"/>
  <c r="N673" i="33"/>
  <c r="J673" i="33"/>
  <c r="I673" i="33"/>
  <c r="E673" i="33"/>
  <c r="D673" i="33"/>
  <c r="C673" i="33"/>
  <c r="B673" i="33"/>
  <c r="N672" i="33"/>
  <c r="J672" i="33"/>
  <c r="I672" i="33"/>
  <c r="E672" i="33"/>
  <c r="D672" i="33"/>
  <c r="C672" i="33"/>
  <c r="B672" i="33"/>
  <c r="N671" i="33"/>
  <c r="J671" i="33"/>
  <c r="I671" i="33"/>
  <c r="E671" i="33"/>
  <c r="D671" i="33"/>
  <c r="C671" i="33"/>
  <c r="B671" i="33"/>
  <c r="N670" i="33"/>
  <c r="J670" i="33"/>
  <c r="I670" i="33"/>
  <c r="E670" i="33"/>
  <c r="D670" i="33"/>
  <c r="C670" i="33"/>
  <c r="B670" i="33"/>
  <c r="N669" i="33"/>
  <c r="J669" i="33"/>
  <c r="I669" i="33"/>
  <c r="E669" i="33"/>
  <c r="D669" i="33"/>
  <c r="C669" i="33"/>
  <c r="B669" i="33"/>
  <c r="N668" i="33"/>
  <c r="J668" i="33"/>
  <c r="I668" i="33"/>
  <c r="E668" i="33"/>
  <c r="D668" i="33"/>
  <c r="C668" i="33"/>
  <c r="B668" i="33"/>
  <c r="N667" i="33"/>
  <c r="J667" i="33"/>
  <c r="I667" i="33"/>
  <c r="E667" i="33"/>
  <c r="D667" i="33"/>
  <c r="C667" i="33"/>
  <c r="B667" i="33"/>
  <c r="N666" i="33"/>
  <c r="J666" i="33"/>
  <c r="I666" i="33"/>
  <c r="E666" i="33"/>
  <c r="D666" i="33"/>
  <c r="C666" i="33"/>
  <c r="B666" i="33"/>
  <c r="N665" i="33"/>
  <c r="J665" i="33"/>
  <c r="I665" i="33"/>
  <c r="E665" i="33"/>
  <c r="D665" i="33"/>
  <c r="C665" i="33"/>
  <c r="B665" i="33"/>
  <c r="N664" i="33"/>
  <c r="J664" i="33"/>
  <c r="I664" i="33"/>
  <c r="E664" i="33"/>
  <c r="D664" i="33"/>
  <c r="C664" i="33"/>
  <c r="B664" i="33"/>
  <c r="N663" i="33"/>
  <c r="J663" i="33"/>
  <c r="I663" i="33"/>
  <c r="E663" i="33"/>
  <c r="D663" i="33"/>
  <c r="C663" i="33"/>
  <c r="B663" i="33"/>
  <c r="N662" i="33"/>
  <c r="J662" i="33"/>
  <c r="I662" i="33"/>
  <c r="E662" i="33"/>
  <c r="D662" i="33"/>
  <c r="C662" i="33"/>
  <c r="B662" i="33"/>
  <c r="N661" i="33"/>
  <c r="J661" i="33"/>
  <c r="I661" i="33"/>
  <c r="E661" i="33"/>
  <c r="D661" i="33"/>
  <c r="C661" i="33"/>
  <c r="B661" i="33"/>
  <c r="N660" i="33"/>
  <c r="J660" i="33"/>
  <c r="I660" i="33"/>
  <c r="E660" i="33"/>
  <c r="D660" i="33"/>
  <c r="C660" i="33"/>
  <c r="B660" i="33"/>
  <c r="N659" i="33"/>
  <c r="J659" i="33"/>
  <c r="I659" i="33"/>
  <c r="E659" i="33"/>
  <c r="D659" i="33"/>
  <c r="C659" i="33"/>
  <c r="B659" i="33"/>
  <c r="N658" i="33"/>
  <c r="J658" i="33"/>
  <c r="I658" i="33"/>
  <c r="E658" i="33"/>
  <c r="D658" i="33"/>
  <c r="C658" i="33"/>
  <c r="B658" i="33"/>
  <c r="N657" i="33"/>
  <c r="J657" i="33"/>
  <c r="I657" i="33"/>
  <c r="E657" i="33"/>
  <c r="D657" i="33"/>
  <c r="C657" i="33"/>
  <c r="B657" i="33"/>
  <c r="N656" i="33"/>
  <c r="J656" i="33"/>
  <c r="I656" i="33"/>
  <c r="E656" i="33"/>
  <c r="D656" i="33"/>
  <c r="C656" i="33"/>
  <c r="B656" i="33"/>
  <c r="N655" i="33"/>
  <c r="J655" i="33"/>
  <c r="I655" i="33"/>
  <c r="E655" i="33"/>
  <c r="D655" i="33"/>
  <c r="C655" i="33"/>
  <c r="B655" i="33"/>
  <c r="N654" i="33"/>
  <c r="J654" i="33"/>
  <c r="I654" i="33"/>
  <c r="E654" i="33"/>
  <c r="D654" i="33"/>
  <c r="C654" i="33"/>
  <c r="B654" i="33"/>
  <c r="N653" i="33"/>
  <c r="J653" i="33"/>
  <c r="I653" i="33"/>
  <c r="E653" i="33"/>
  <c r="D653" i="33"/>
  <c r="C653" i="33"/>
  <c r="B653" i="33"/>
  <c r="N652" i="33"/>
  <c r="J652" i="33"/>
  <c r="I652" i="33"/>
  <c r="E652" i="33"/>
  <c r="D652" i="33"/>
  <c r="C652" i="33"/>
  <c r="B652" i="33"/>
  <c r="N651" i="33"/>
  <c r="J651" i="33"/>
  <c r="I651" i="33"/>
  <c r="E651" i="33"/>
  <c r="D651" i="33"/>
  <c r="C651" i="33"/>
  <c r="B651" i="33"/>
  <c r="N650" i="33"/>
  <c r="J650" i="33"/>
  <c r="I650" i="33"/>
  <c r="E650" i="33"/>
  <c r="D650" i="33"/>
  <c r="C650" i="33"/>
  <c r="B650" i="33"/>
  <c r="N649" i="33"/>
  <c r="J649" i="33"/>
  <c r="I649" i="33"/>
  <c r="E649" i="33"/>
  <c r="D649" i="33"/>
  <c r="C649" i="33"/>
  <c r="B649" i="33"/>
  <c r="N648" i="33"/>
  <c r="J648" i="33"/>
  <c r="I648" i="33"/>
  <c r="E648" i="33"/>
  <c r="D648" i="33"/>
  <c r="C648" i="33"/>
  <c r="B648" i="33"/>
  <c r="N647" i="33"/>
  <c r="J647" i="33"/>
  <c r="I647" i="33"/>
  <c r="E647" i="33"/>
  <c r="D647" i="33"/>
  <c r="C647" i="33"/>
  <c r="B647" i="33"/>
  <c r="N646" i="33"/>
  <c r="J646" i="33"/>
  <c r="I646" i="33"/>
  <c r="E646" i="33"/>
  <c r="D646" i="33"/>
  <c r="C646" i="33"/>
  <c r="B646" i="33"/>
  <c r="N645" i="33"/>
  <c r="J645" i="33"/>
  <c r="I645" i="33"/>
  <c r="E645" i="33"/>
  <c r="D645" i="33"/>
  <c r="C645" i="33"/>
  <c r="B645" i="33"/>
  <c r="N644" i="33"/>
  <c r="J644" i="33"/>
  <c r="I644" i="33"/>
  <c r="E644" i="33"/>
  <c r="D644" i="33"/>
  <c r="C644" i="33"/>
  <c r="B644" i="33"/>
  <c r="N643" i="33"/>
  <c r="J643" i="33"/>
  <c r="I643" i="33"/>
  <c r="E643" i="33"/>
  <c r="D643" i="33"/>
  <c r="C643" i="33"/>
  <c r="B643" i="33"/>
  <c r="N642" i="33"/>
  <c r="J642" i="33"/>
  <c r="I642" i="33"/>
  <c r="E642" i="33"/>
  <c r="D642" i="33"/>
  <c r="C642" i="33"/>
  <c r="B642" i="33"/>
  <c r="N641" i="33"/>
  <c r="J641" i="33"/>
  <c r="I641" i="33"/>
  <c r="E641" i="33"/>
  <c r="D641" i="33"/>
  <c r="C641" i="33"/>
  <c r="B641" i="33"/>
  <c r="N640" i="33"/>
  <c r="J640" i="33"/>
  <c r="I640" i="33"/>
  <c r="E640" i="33"/>
  <c r="D640" i="33"/>
  <c r="C640" i="33"/>
  <c r="B640" i="33"/>
  <c r="N639" i="33"/>
  <c r="J639" i="33"/>
  <c r="I639" i="33"/>
  <c r="E639" i="33"/>
  <c r="D639" i="33"/>
  <c r="C639" i="33"/>
  <c r="B639" i="33"/>
  <c r="N638" i="33"/>
  <c r="J638" i="33"/>
  <c r="I638" i="33"/>
  <c r="E638" i="33"/>
  <c r="D638" i="33"/>
  <c r="C638" i="33"/>
  <c r="B638" i="33"/>
  <c r="N637" i="33"/>
  <c r="J637" i="33"/>
  <c r="I637" i="33"/>
  <c r="E637" i="33"/>
  <c r="D637" i="33"/>
  <c r="C637" i="33"/>
  <c r="B637" i="33"/>
  <c r="N636" i="33"/>
  <c r="J636" i="33"/>
  <c r="I636" i="33"/>
  <c r="E636" i="33"/>
  <c r="D636" i="33"/>
  <c r="C636" i="33"/>
  <c r="B636" i="33"/>
  <c r="N635" i="33"/>
  <c r="J635" i="33"/>
  <c r="I635" i="33"/>
  <c r="E635" i="33"/>
  <c r="D635" i="33"/>
  <c r="C635" i="33"/>
  <c r="B635" i="33"/>
  <c r="N634" i="33"/>
  <c r="J634" i="33"/>
  <c r="I634" i="33"/>
  <c r="E634" i="33"/>
  <c r="D634" i="33"/>
  <c r="C634" i="33"/>
  <c r="B634" i="33"/>
  <c r="N633" i="33"/>
  <c r="J633" i="33"/>
  <c r="I633" i="33"/>
  <c r="E633" i="33"/>
  <c r="D633" i="33"/>
  <c r="C633" i="33"/>
  <c r="B633" i="33"/>
  <c r="N632" i="33"/>
  <c r="J632" i="33"/>
  <c r="I632" i="33"/>
  <c r="E632" i="33"/>
  <c r="D632" i="33"/>
  <c r="C632" i="33"/>
  <c r="B632" i="33"/>
  <c r="N631" i="33"/>
  <c r="J631" i="33"/>
  <c r="I631" i="33"/>
  <c r="E631" i="33"/>
  <c r="D631" i="33"/>
  <c r="C631" i="33"/>
  <c r="B631" i="33"/>
  <c r="N630" i="33"/>
  <c r="J630" i="33"/>
  <c r="I630" i="33"/>
  <c r="E630" i="33"/>
  <c r="D630" i="33"/>
  <c r="C630" i="33"/>
  <c r="B630" i="33"/>
  <c r="N629" i="33"/>
  <c r="J629" i="33"/>
  <c r="I629" i="33"/>
  <c r="E629" i="33"/>
  <c r="D629" i="33"/>
  <c r="C629" i="33"/>
  <c r="B629" i="33"/>
  <c r="N628" i="33"/>
  <c r="J628" i="33"/>
  <c r="I628" i="33"/>
  <c r="E628" i="33"/>
  <c r="D628" i="33"/>
  <c r="C628" i="33"/>
  <c r="B628" i="33"/>
  <c r="N627" i="33"/>
  <c r="J627" i="33"/>
  <c r="I627" i="33"/>
  <c r="E627" i="33"/>
  <c r="D627" i="33"/>
  <c r="C627" i="33"/>
  <c r="B627" i="33"/>
  <c r="N626" i="33"/>
  <c r="J626" i="33"/>
  <c r="I626" i="33"/>
  <c r="E626" i="33"/>
  <c r="D626" i="33"/>
  <c r="C626" i="33"/>
  <c r="B626" i="33"/>
  <c r="N625" i="33"/>
  <c r="J625" i="33"/>
  <c r="I625" i="33"/>
  <c r="E625" i="33"/>
  <c r="D625" i="33"/>
  <c r="C625" i="33"/>
  <c r="B625" i="33"/>
  <c r="N624" i="33"/>
  <c r="J624" i="33"/>
  <c r="I624" i="33"/>
  <c r="E624" i="33"/>
  <c r="D624" i="33"/>
  <c r="C624" i="33"/>
  <c r="B624" i="33"/>
  <c r="N623" i="33"/>
  <c r="J623" i="33"/>
  <c r="I623" i="33"/>
  <c r="E623" i="33"/>
  <c r="D623" i="33"/>
  <c r="C623" i="33"/>
  <c r="B623" i="33"/>
  <c r="N622" i="33"/>
  <c r="J622" i="33"/>
  <c r="I622" i="33"/>
  <c r="E622" i="33"/>
  <c r="D622" i="33"/>
  <c r="C622" i="33"/>
  <c r="B622" i="33"/>
  <c r="N621" i="33"/>
  <c r="J621" i="33"/>
  <c r="I621" i="33"/>
  <c r="E621" i="33"/>
  <c r="D621" i="33"/>
  <c r="C621" i="33"/>
  <c r="B621" i="33"/>
  <c r="N620" i="33"/>
  <c r="J620" i="33"/>
  <c r="I620" i="33"/>
  <c r="E620" i="33"/>
  <c r="D620" i="33"/>
  <c r="C620" i="33"/>
  <c r="B620" i="33"/>
  <c r="N619" i="33"/>
  <c r="J619" i="33"/>
  <c r="I619" i="33"/>
  <c r="E619" i="33"/>
  <c r="D619" i="33"/>
  <c r="C619" i="33"/>
  <c r="B619" i="33"/>
  <c r="N618" i="33"/>
  <c r="J618" i="33"/>
  <c r="I618" i="33"/>
  <c r="E618" i="33"/>
  <c r="D618" i="33"/>
  <c r="C618" i="33"/>
  <c r="B618" i="33"/>
  <c r="N617" i="33"/>
  <c r="J617" i="33"/>
  <c r="I617" i="33"/>
  <c r="E617" i="33"/>
  <c r="D617" i="33"/>
  <c r="C617" i="33"/>
  <c r="B617" i="33"/>
  <c r="N616" i="33"/>
  <c r="J616" i="33"/>
  <c r="I616" i="33"/>
  <c r="E616" i="33"/>
  <c r="D616" i="33"/>
  <c r="C616" i="33"/>
  <c r="B616" i="33"/>
  <c r="N615" i="33"/>
  <c r="J615" i="33"/>
  <c r="I615" i="33"/>
  <c r="E615" i="33"/>
  <c r="D615" i="33"/>
  <c r="C615" i="33"/>
  <c r="B615" i="33"/>
  <c r="N614" i="33"/>
  <c r="J614" i="33"/>
  <c r="I614" i="33"/>
  <c r="E614" i="33"/>
  <c r="D614" i="33"/>
  <c r="C614" i="33"/>
  <c r="B614" i="33"/>
  <c r="N613" i="33"/>
  <c r="J613" i="33"/>
  <c r="I613" i="33"/>
  <c r="E613" i="33"/>
  <c r="D613" i="33"/>
  <c r="C613" i="33"/>
  <c r="B613" i="33"/>
  <c r="N612" i="33"/>
  <c r="J612" i="33"/>
  <c r="I612" i="33"/>
  <c r="E612" i="33"/>
  <c r="D612" i="33"/>
  <c r="C612" i="33"/>
  <c r="B612" i="33"/>
  <c r="N611" i="33"/>
  <c r="J611" i="33"/>
  <c r="I611" i="33"/>
  <c r="E611" i="33"/>
  <c r="D611" i="33"/>
  <c r="C611" i="33"/>
  <c r="B611" i="33"/>
  <c r="N610" i="33"/>
  <c r="J610" i="33"/>
  <c r="I610" i="33"/>
  <c r="E610" i="33"/>
  <c r="D610" i="33"/>
  <c r="C610" i="33"/>
  <c r="B610" i="33"/>
  <c r="N609" i="33"/>
  <c r="J609" i="33"/>
  <c r="I609" i="33"/>
  <c r="E609" i="33"/>
  <c r="D609" i="33"/>
  <c r="C609" i="33"/>
  <c r="B609" i="33"/>
  <c r="N608" i="33"/>
  <c r="J608" i="33"/>
  <c r="I608" i="33"/>
  <c r="E608" i="33"/>
  <c r="D608" i="33"/>
  <c r="C608" i="33"/>
  <c r="B608" i="33"/>
  <c r="N607" i="33"/>
  <c r="J607" i="33"/>
  <c r="I607" i="33"/>
  <c r="E607" i="33"/>
  <c r="D607" i="33"/>
  <c r="C607" i="33"/>
  <c r="B607" i="33"/>
  <c r="N606" i="33"/>
  <c r="J606" i="33"/>
  <c r="I606" i="33"/>
  <c r="E606" i="33"/>
  <c r="D606" i="33"/>
  <c r="C606" i="33"/>
  <c r="B606" i="33"/>
  <c r="N605" i="33"/>
  <c r="J605" i="33"/>
  <c r="I605" i="33"/>
  <c r="E605" i="33"/>
  <c r="D605" i="33"/>
  <c r="C605" i="33"/>
  <c r="B605" i="33"/>
  <c r="N604" i="33"/>
  <c r="J604" i="33"/>
  <c r="I604" i="33"/>
  <c r="E604" i="33"/>
  <c r="D604" i="33"/>
  <c r="C604" i="33"/>
  <c r="B604" i="33"/>
  <c r="N603" i="33"/>
  <c r="J603" i="33"/>
  <c r="I603" i="33"/>
  <c r="E603" i="33"/>
  <c r="D603" i="33"/>
  <c r="C603" i="33"/>
  <c r="B603" i="33"/>
  <c r="N602" i="33"/>
  <c r="J602" i="33"/>
  <c r="I602" i="33"/>
  <c r="E602" i="33"/>
  <c r="D602" i="33"/>
  <c r="C602" i="33"/>
  <c r="B602" i="33"/>
  <c r="N601" i="33"/>
  <c r="J601" i="33"/>
  <c r="I601" i="33"/>
  <c r="E601" i="33"/>
  <c r="D601" i="33"/>
  <c r="C601" i="33"/>
  <c r="B601" i="33"/>
  <c r="N600" i="33"/>
  <c r="J600" i="33"/>
  <c r="I600" i="33"/>
  <c r="E600" i="33"/>
  <c r="D600" i="33"/>
  <c r="C600" i="33"/>
  <c r="B600" i="33"/>
  <c r="N599" i="33"/>
  <c r="J599" i="33"/>
  <c r="I599" i="33"/>
  <c r="E599" i="33"/>
  <c r="D599" i="33"/>
  <c r="C599" i="33"/>
  <c r="B599" i="33"/>
  <c r="N598" i="33"/>
  <c r="J598" i="33"/>
  <c r="I598" i="33"/>
  <c r="E598" i="33"/>
  <c r="D598" i="33"/>
  <c r="C598" i="33"/>
  <c r="B598" i="33"/>
  <c r="N597" i="33"/>
  <c r="J597" i="33"/>
  <c r="I597" i="33"/>
  <c r="E597" i="33"/>
  <c r="D597" i="33"/>
  <c r="C597" i="33"/>
  <c r="B597" i="33"/>
  <c r="N596" i="33"/>
  <c r="J596" i="33"/>
  <c r="I596" i="33"/>
  <c r="E596" i="33"/>
  <c r="D596" i="33"/>
  <c r="C596" i="33"/>
  <c r="B596" i="33"/>
  <c r="N595" i="33"/>
  <c r="J595" i="33"/>
  <c r="I595" i="33"/>
  <c r="E595" i="33"/>
  <c r="D595" i="33"/>
  <c r="C595" i="33"/>
  <c r="B595" i="33"/>
  <c r="N594" i="33"/>
  <c r="J594" i="33"/>
  <c r="I594" i="33"/>
  <c r="E594" i="33"/>
  <c r="D594" i="33"/>
  <c r="C594" i="33"/>
  <c r="B594" i="33"/>
  <c r="N593" i="33"/>
  <c r="J593" i="33"/>
  <c r="I593" i="33"/>
  <c r="E593" i="33"/>
  <c r="D593" i="33"/>
  <c r="C593" i="33"/>
  <c r="B593" i="33"/>
  <c r="N592" i="33"/>
  <c r="J592" i="33"/>
  <c r="I592" i="33"/>
  <c r="E592" i="33"/>
  <c r="D592" i="33"/>
  <c r="C592" i="33"/>
  <c r="B592" i="33"/>
  <c r="N591" i="33"/>
  <c r="J591" i="33"/>
  <c r="I591" i="33"/>
  <c r="E591" i="33"/>
  <c r="D591" i="33"/>
  <c r="C591" i="33"/>
  <c r="B591" i="33"/>
  <c r="N590" i="33"/>
  <c r="J590" i="33"/>
  <c r="I590" i="33"/>
  <c r="E590" i="33"/>
  <c r="D590" i="33"/>
  <c r="C590" i="33"/>
  <c r="B590" i="33"/>
  <c r="N589" i="33"/>
  <c r="J589" i="33"/>
  <c r="I589" i="33"/>
  <c r="E589" i="33"/>
  <c r="D589" i="33"/>
  <c r="C589" i="33"/>
  <c r="B589" i="33"/>
  <c r="N588" i="33"/>
  <c r="J588" i="33"/>
  <c r="I588" i="33"/>
  <c r="E588" i="33"/>
  <c r="D588" i="33"/>
  <c r="C588" i="33"/>
  <c r="B588" i="33"/>
  <c r="N587" i="33"/>
  <c r="J587" i="33"/>
  <c r="I587" i="33"/>
  <c r="E587" i="33"/>
  <c r="D587" i="33"/>
  <c r="C587" i="33"/>
  <c r="B587" i="33"/>
  <c r="N586" i="33"/>
  <c r="J586" i="33"/>
  <c r="I586" i="33"/>
  <c r="E586" i="33"/>
  <c r="D586" i="33"/>
  <c r="C586" i="33"/>
  <c r="B586" i="33"/>
  <c r="N585" i="33"/>
  <c r="J585" i="33"/>
  <c r="I585" i="33"/>
  <c r="E585" i="33"/>
  <c r="D585" i="33"/>
  <c r="C585" i="33"/>
  <c r="B585" i="33"/>
  <c r="N584" i="33"/>
  <c r="J584" i="33"/>
  <c r="I584" i="33"/>
  <c r="E584" i="33"/>
  <c r="D584" i="33"/>
  <c r="C584" i="33"/>
  <c r="B584" i="33"/>
  <c r="N583" i="33"/>
  <c r="J583" i="33"/>
  <c r="I583" i="33"/>
  <c r="E583" i="33"/>
  <c r="D583" i="33"/>
  <c r="C583" i="33"/>
  <c r="B583" i="33"/>
  <c r="N582" i="33"/>
  <c r="J582" i="33"/>
  <c r="I582" i="33"/>
  <c r="E582" i="33"/>
  <c r="D582" i="33"/>
  <c r="C582" i="33"/>
  <c r="B582" i="33"/>
  <c r="N581" i="33"/>
  <c r="J581" i="33"/>
  <c r="I581" i="33"/>
  <c r="E581" i="33"/>
  <c r="D581" i="33"/>
  <c r="C581" i="33"/>
  <c r="B581" i="33"/>
  <c r="N580" i="33"/>
  <c r="J580" i="33"/>
  <c r="I580" i="33"/>
  <c r="E580" i="33"/>
  <c r="D580" i="33"/>
  <c r="C580" i="33"/>
  <c r="B580" i="33"/>
  <c r="N579" i="33"/>
  <c r="J579" i="33"/>
  <c r="I579" i="33"/>
  <c r="E579" i="33"/>
  <c r="D579" i="33"/>
  <c r="C579" i="33"/>
  <c r="B579" i="33"/>
  <c r="N578" i="33"/>
  <c r="J578" i="33"/>
  <c r="I578" i="33"/>
  <c r="E578" i="33"/>
  <c r="D578" i="33"/>
  <c r="C578" i="33"/>
  <c r="B578" i="33"/>
  <c r="N577" i="33"/>
  <c r="J577" i="33"/>
  <c r="I577" i="33"/>
  <c r="E577" i="33"/>
  <c r="D577" i="33"/>
  <c r="C577" i="33"/>
  <c r="B577" i="33"/>
  <c r="N576" i="33"/>
  <c r="J576" i="33"/>
  <c r="I576" i="33"/>
  <c r="E576" i="33"/>
  <c r="D576" i="33"/>
  <c r="C576" i="33"/>
  <c r="B576" i="33"/>
  <c r="N575" i="33"/>
  <c r="J575" i="33"/>
  <c r="I575" i="33"/>
  <c r="E575" i="33"/>
  <c r="D575" i="33"/>
  <c r="C575" i="33"/>
  <c r="B575" i="33"/>
  <c r="N574" i="33"/>
  <c r="J574" i="33"/>
  <c r="I574" i="33"/>
  <c r="E574" i="33"/>
  <c r="D574" i="33"/>
  <c r="C574" i="33"/>
  <c r="B574" i="33"/>
  <c r="N573" i="33"/>
  <c r="J573" i="33"/>
  <c r="I573" i="33"/>
  <c r="E573" i="33"/>
  <c r="D573" i="33"/>
  <c r="C573" i="33"/>
  <c r="B573" i="33"/>
  <c r="N572" i="33"/>
  <c r="J572" i="33"/>
  <c r="I572" i="33"/>
  <c r="E572" i="33"/>
  <c r="D572" i="33"/>
  <c r="C572" i="33"/>
  <c r="B572" i="33"/>
  <c r="N571" i="33"/>
  <c r="J571" i="33"/>
  <c r="I571" i="33"/>
  <c r="E571" i="33"/>
  <c r="D571" i="33"/>
  <c r="C571" i="33"/>
  <c r="B571" i="33"/>
  <c r="N570" i="33"/>
  <c r="J570" i="33"/>
  <c r="I570" i="33"/>
  <c r="E570" i="33"/>
  <c r="D570" i="33"/>
  <c r="C570" i="33"/>
  <c r="B570" i="33"/>
  <c r="N569" i="33"/>
  <c r="J569" i="33"/>
  <c r="I569" i="33"/>
  <c r="E569" i="33"/>
  <c r="D569" i="33"/>
  <c r="C569" i="33"/>
  <c r="B569" i="33"/>
  <c r="N568" i="33"/>
  <c r="J568" i="33"/>
  <c r="I568" i="33"/>
  <c r="E568" i="33"/>
  <c r="D568" i="33"/>
  <c r="C568" i="33"/>
  <c r="B568" i="33"/>
  <c r="N567" i="33"/>
  <c r="J567" i="33"/>
  <c r="I567" i="33"/>
  <c r="E567" i="33"/>
  <c r="D567" i="33"/>
  <c r="C567" i="33"/>
  <c r="B567" i="33"/>
  <c r="N566" i="33"/>
  <c r="J566" i="33"/>
  <c r="I566" i="33"/>
  <c r="E566" i="33"/>
  <c r="D566" i="33"/>
  <c r="C566" i="33"/>
  <c r="B566" i="33"/>
  <c r="N565" i="33"/>
  <c r="J565" i="33"/>
  <c r="I565" i="33"/>
  <c r="E565" i="33"/>
  <c r="D565" i="33"/>
  <c r="C565" i="33"/>
  <c r="B565" i="33"/>
  <c r="N564" i="33"/>
  <c r="J564" i="33"/>
  <c r="I564" i="33"/>
  <c r="E564" i="33"/>
  <c r="D564" i="33"/>
  <c r="C564" i="33"/>
  <c r="B564" i="33"/>
  <c r="N563" i="33"/>
  <c r="J563" i="33"/>
  <c r="I563" i="33"/>
  <c r="E563" i="33"/>
  <c r="D563" i="33"/>
  <c r="C563" i="33"/>
  <c r="B563" i="33"/>
  <c r="N562" i="33"/>
  <c r="J562" i="33"/>
  <c r="I562" i="33"/>
  <c r="E562" i="33"/>
  <c r="D562" i="33"/>
  <c r="C562" i="33"/>
  <c r="B562" i="33"/>
  <c r="N561" i="33"/>
  <c r="J561" i="33"/>
  <c r="I561" i="33"/>
  <c r="E561" i="33"/>
  <c r="D561" i="33"/>
  <c r="C561" i="33"/>
  <c r="B561" i="33"/>
  <c r="N560" i="33"/>
  <c r="J560" i="33"/>
  <c r="I560" i="33"/>
  <c r="E560" i="33"/>
  <c r="D560" i="33"/>
  <c r="C560" i="33"/>
  <c r="B560" i="33"/>
  <c r="N559" i="33"/>
  <c r="J559" i="33"/>
  <c r="I559" i="33"/>
  <c r="E559" i="33"/>
  <c r="D559" i="33"/>
  <c r="C559" i="33"/>
  <c r="B559" i="33"/>
  <c r="N558" i="33"/>
  <c r="J558" i="33"/>
  <c r="I558" i="33"/>
  <c r="E558" i="33"/>
  <c r="D558" i="33"/>
  <c r="C558" i="33"/>
  <c r="B558" i="33"/>
  <c r="N557" i="33"/>
  <c r="J557" i="33"/>
  <c r="I557" i="33"/>
  <c r="E557" i="33"/>
  <c r="D557" i="33"/>
  <c r="C557" i="33"/>
  <c r="B557" i="33"/>
  <c r="N556" i="33"/>
  <c r="J556" i="33"/>
  <c r="I556" i="33"/>
  <c r="E556" i="33"/>
  <c r="D556" i="33"/>
  <c r="C556" i="33"/>
  <c r="B556" i="33"/>
  <c r="N555" i="33"/>
  <c r="J555" i="33"/>
  <c r="I555" i="33"/>
  <c r="E555" i="33"/>
  <c r="D555" i="33"/>
  <c r="C555" i="33"/>
  <c r="B555" i="33"/>
  <c r="N554" i="33"/>
  <c r="J554" i="33"/>
  <c r="I554" i="33"/>
  <c r="E554" i="33"/>
  <c r="D554" i="33"/>
  <c r="C554" i="33"/>
  <c r="B554" i="33"/>
  <c r="N553" i="33"/>
  <c r="J553" i="33"/>
  <c r="I553" i="33"/>
  <c r="E553" i="33"/>
  <c r="D553" i="33"/>
  <c r="C553" i="33"/>
  <c r="B553" i="33"/>
  <c r="N552" i="33"/>
  <c r="J552" i="33"/>
  <c r="I552" i="33"/>
  <c r="E552" i="33"/>
  <c r="D552" i="33"/>
  <c r="C552" i="33"/>
  <c r="B552" i="33"/>
  <c r="N551" i="33"/>
  <c r="J551" i="33"/>
  <c r="I551" i="33"/>
  <c r="E551" i="33"/>
  <c r="D551" i="33"/>
  <c r="C551" i="33"/>
  <c r="B551" i="33"/>
  <c r="N550" i="33"/>
  <c r="J550" i="33"/>
  <c r="I550" i="33"/>
  <c r="E550" i="33"/>
  <c r="D550" i="33"/>
  <c r="C550" i="33"/>
  <c r="B550" i="33"/>
  <c r="N549" i="33"/>
  <c r="J549" i="33"/>
  <c r="I549" i="33"/>
  <c r="E549" i="33"/>
  <c r="D549" i="33"/>
  <c r="C549" i="33"/>
  <c r="B549" i="33"/>
  <c r="N548" i="33"/>
  <c r="J548" i="33"/>
  <c r="I548" i="33"/>
  <c r="E548" i="33"/>
  <c r="D548" i="33"/>
  <c r="C548" i="33"/>
  <c r="B548" i="33"/>
  <c r="N547" i="33"/>
  <c r="J547" i="33"/>
  <c r="I547" i="33"/>
  <c r="E547" i="33"/>
  <c r="D547" i="33"/>
  <c r="C547" i="33"/>
  <c r="B547" i="33"/>
  <c r="N546" i="33"/>
  <c r="J546" i="33"/>
  <c r="I546" i="33"/>
  <c r="E546" i="33"/>
  <c r="D546" i="33"/>
  <c r="C546" i="33"/>
  <c r="B546" i="33"/>
  <c r="N545" i="33"/>
  <c r="J545" i="33"/>
  <c r="I545" i="33"/>
  <c r="E545" i="33"/>
  <c r="D545" i="33"/>
  <c r="C545" i="33"/>
  <c r="B545" i="33"/>
  <c r="N544" i="33"/>
  <c r="J544" i="33"/>
  <c r="I544" i="33"/>
  <c r="E544" i="33"/>
  <c r="D544" i="33"/>
  <c r="C544" i="33"/>
  <c r="B544" i="33"/>
  <c r="N543" i="33"/>
  <c r="J543" i="33"/>
  <c r="I543" i="33"/>
  <c r="E543" i="33"/>
  <c r="D543" i="33"/>
  <c r="C543" i="33"/>
  <c r="B543" i="33"/>
  <c r="N542" i="33"/>
  <c r="J542" i="33"/>
  <c r="I542" i="33"/>
  <c r="E542" i="33"/>
  <c r="D542" i="33"/>
  <c r="C542" i="33"/>
  <c r="B542" i="33"/>
  <c r="N541" i="33"/>
  <c r="J541" i="33"/>
  <c r="I541" i="33"/>
  <c r="E541" i="33"/>
  <c r="D541" i="33"/>
  <c r="C541" i="33"/>
  <c r="B541" i="33"/>
  <c r="N540" i="33"/>
  <c r="J540" i="33"/>
  <c r="I540" i="33"/>
  <c r="E540" i="33"/>
  <c r="D540" i="33"/>
  <c r="C540" i="33"/>
  <c r="B540" i="33"/>
  <c r="N539" i="33"/>
  <c r="J539" i="33"/>
  <c r="I539" i="33"/>
  <c r="E539" i="33"/>
  <c r="D539" i="33"/>
  <c r="C539" i="33"/>
  <c r="B539" i="33"/>
  <c r="N538" i="33"/>
  <c r="J538" i="33"/>
  <c r="I538" i="33"/>
  <c r="E538" i="33"/>
  <c r="D538" i="33"/>
  <c r="C538" i="33"/>
  <c r="B538" i="33"/>
  <c r="N537" i="33"/>
  <c r="J537" i="33"/>
  <c r="I537" i="33"/>
  <c r="E537" i="33"/>
  <c r="D537" i="33"/>
  <c r="C537" i="33"/>
  <c r="B537" i="33"/>
  <c r="N536" i="33"/>
  <c r="J536" i="33"/>
  <c r="I536" i="33"/>
  <c r="E536" i="33"/>
  <c r="D536" i="33"/>
  <c r="C536" i="33"/>
  <c r="B536" i="33"/>
  <c r="N535" i="33"/>
  <c r="J535" i="33"/>
  <c r="I535" i="33"/>
  <c r="E535" i="33"/>
  <c r="D535" i="33"/>
  <c r="C535" i="33"/>
  <c r="B535" i="33"/>
  <c r="N534" i="33"/>
  <c r="J534" i="33"/>
  <c r="I534" i="33"/>
  <c r="E534" i="33"/>
  <c r="D534" i="33"/>
  <c r="C534" i="33"/>
  <c r="B534" i="33"/>
  <c r="N533" i="33"/>
  <c r="J533" i="33"/>
  <c r="I533" i="33"/>
  <c r="E533" i="33"/>
  <c r="D533" i="33"/>
  <c r="C533" i="33"/>
  <c r="B533" i="33"/>
  <c r="N532" i="33"/>
  <c r="J532" i="33"/>
  <c r="I532" i="33"/>
  <c r="E532" i="33"/>
  <c r="D532" i="33"/>
  <c r="C532" i="33"/>
  <c r="B532" i="33"/>
  <c r="N531" i="33"/>
  <c r="J531" i="33"/>
  <c r="I531" i="33"/>
  <c r="E531" i="33"/>
  <c r="D531" i="33"/>
  <c r="C531" i="33"/>
  <c r="B531" i="33"/>
  <c r="N530" i="33"/>
  <c r="J530" i="33"/>
  <c r="I530" i="33"/>
  <c r="E530" i="33"/>
  <c r="D530" i="33"/>
  <c r="C530" i="33"/>
  <c r="B530" i="33"/>
  <c r="N529" i="33"/>
  <c r="J529" i="33"/>
  <c r="I529" i="33"/>
  <c r="E529" i="33"/>
  <c r="D529" i="33"/>
  <c r="C529" i="33"/>
  <c r="B529" i="33"/>
  <c r="N528" i="33"/>
  <c r="J528" i="33"/>
  <c r="I528" i="33"/>
  <c r="E528" i="33"/>
  <c r="D528" i="33"/>
  <c r="C528" i="33"/>
  <c r="B528" i="33"/>
  <c r="N527" i="33"/>
  <c r="J527" i="33"/>
  <c r="I527" i="33"/>
  <c r="E527" i="33"/>
  <c r="D527" i="33"/>
  <c r="C527" i="33"/>
  <c r="B527" i="33"/>
  <c r="N526" i="33"/>
  <c r="J526" i="33"/>
  <c r="I526" i="33"/>
  <c r="E526" i="33"/>
  <c r="D526" i="33"/>
  <c r="C526" i="33"/>
  <c r="B526" i="33"/>
  <c r="N525" i="33"/>
  <c r="J525" i="33"/>
  <c r="I525" i="33"/>
  <c r="E525" i="33"/>
  <c r="D525" i="33"/>
  <c r="C525" i="33"/>
  <c r="B525" i="33"/>
  <c r="N524" i="33"/>
  <c r="J524" i="33"/>
  <c r="I524" i="33"/>
  <c r="E524" i="33"/>
  <c r="D524" i="33"/>
  <c r="C524" i="33"/>
  <c r="B524" i="33"/>
  <c r="N523" i="33"/>
  <c r="J523" i="33"/>
  <c r="I523" i="33"/>
  <c r="E523" i="33"/>
  <c r="D523" i="33"/>
  <c r="C523" i="33"/>
  <c r="B523" i="33"/>
  <c r="N522" i="33"/>
  <c r="J522" i="33"/>
  <c r="I522" i="33"/>
  <c r="E522" i="33"/>
  <c r="D522" i="33"/>
  <c r="C522" i="33"/>
  <c r="B522" i="33"/>
  <c r="N521" i="33"/>
  <c r="J521" i="33"/>
  <c r="I521" i="33"/>
  <c r="E521" i="33"/>
  <c r="D521" i="33"/>
  <c r="C521" i="33"/>
  <c r="B521" i="33"/>
  <c r="N520" i="33"/>
  <c r="J520" i="33"/>
  <c r="I520" i="33"/>
  <c r="E520" i="33"/>
  <c r="D520" i="33"/>
  <c r="C520" i="33"/>
  <c r="B520" i="33"/>
  <c r="N519" i="33"/>
  <c r="J519" i="33"/>
  <c r="I519" i="33"/>
  <c r="E519" i="33"/>
  <c r="D519" i="33"/>
  <c r="C519" i="33"/>
  <c r="B519" i="33"/>
  <c r="N518" i="33"/>
  <c r="J518" i="33"/>
  <c r="I518" i="33"/>
  <c r="E518" i="33"/>
  <c r="D518" i="33"/>
  <c r="C518" i="33"/>
  <c r="B518" i="33"/>
  <c r="N517" i="33"/>
  <c r="J517" i="33"/>
  <c r="I517" i="33"/>
  <c r="E517" i="33"/>
  <c r="D517" i="33"/>
  <c r="C517" i="33"/>
  <c r="B517" i="33"/>
  <c r="N516" i="33"/>
  <c r="J516" i="33"/>
  <c r="I516" i="33"/>
  <c r="E516" i="33"/>
  <c r="D516" i="33"/>
  <c r="C516" i="33"/>
  <c r="B516" i="33"/>
  <c r="N515" i="33"/>
  <c r="J515" i="33"/>
  <c r="I515" i="33"/>
  <c r="E515" i="33"/>
  <c r="D515" i="33"/>
  <c r="C515" i="33"/>
  <c r="B515" i="33"/>
  <c r="N514" i="33"/>
  <c r="J514" i="33"/>
  <c r="I514" i="33"/>
  <c r="E514" i="33"/>
  <c r="D514" i="33"/>
  <c r="C514" i="33"/>
  <c r="B514" i="33"/>
  <c r="N513" i="33"/>
  <c r="J513" i="33"/>
  <c r="I513" i="33"/>
  <c r="E513" i="33"/>
  <c r="D513" i="33"/>
  <c r="C513" i="33"/>
  <c r="B513" i="33"/>
  <c r="N512" i="33"/>
  <c r="J512" i="33"/>
  <c r="I512" i="33"/>
  <c r="E512" i="33"/>
  <c r="D512" i="33"/>
  <c r="C512" i="33"/>
  <c r="B512" i="33"/>
  <c r="N511" i="33"/>
  <c r="J511" i="33"/>
  <c r="I511" i="33"/>
  <c r="E511" i="33"/>
  <c r="D511" i="33"/>
  <c r="C511" i="33"/>
  <c r="B511" i="33"/>
  <c r="N510" i="33"/>
  <c r="J510" i="33"/>
  <c r="I510" i="33"/>
  <c r="E510" i="33"/>
  <c r="D510" i="33"/>
  <c r="C510" i="33"/>
  <c r="B510" i="33"/>
  <c r="N509" i="33"/>
  <c r="J509" i="33"/>
  <c r="I509" i="33"/>
  <c r="E509" i="33"/>
  <c r="D509" i="33"/>
  <c r="C509" i="33"/>
  <c r="B509" i="33"/>
  <c r="N508" i="33"/>
  <c r="J508" i="33"/>
  <c r="I508" i="33"/>
  <c r="E508" i="33"/>
  <c r="D508" i="33"/>
  <c r="C508" i="33"/>
  <c r="B508" i="33"/>
  <c r="N507" i="33"/>
  <c r="J507" i="33"/>
  <c r="I507" i="33"/>
  <c r="E507" i="33"/>
  <c r="D507" i="33"/>
  <c r="C507" i="33"/>
  <c r="B507" i="33"/>
  <c r="N506" i="33"/>
  <c r="J506" i="33"/>
  <c r="I506" i="33"/>
  <c r="E506" i="33"/>
  <c r="D506" i="33"/>
  <c r="C506" i="33"/>
  <c r="B506" i="33"/>
  <c r="N505" i="33"/>
  <c r="J505" i="33"/>
  <c r="I505" i="33"/>
  <c r="E505" i="33"/>
  <c r="D505" i="33"/>
  <c r="C505" i="33"/>
  <c r="B505" i="33"/>
  <c r="N504" i="33"/>
  <c r="J504" i="33"/>
  <c r="I504" i="33"/>
  <c r="E504" i="33"/>
  <c r="D504" i="33"/>
  <c r="C504" i="33"/>
  <c r="B504" i="33"/>
  <c r="N503" i="33"/>
  <c r="J503" i="33"/>
  <c r="I503" i="33"/>
  <c r="E503" i="33"/>
  <c r="D503" i="33"/>
  <c r="C503" i="33"/>
  <c r="B503" i="33"/>
  <c r="N502" i="33"/>
  <c r="J502" i="33"/>
  <c r="I502" i="33"/>
  <c r="E502" i="33"/>
  <c r="D502" i="33"/>
  <c r="C502" i="33"/>
  <c r="B502" i="33"/>
  <c r="N501" i="33"/>
  <c r="J501" i="33"/>
  <c r="I501" i="33"/>
  <c r="E501" i="33"/>
  <c r="D501" i="33"/>
  <c r="C501" i="33"/>
  <c r="B501" i="33"/>
  <c r="N500" i="33"/>
  <c r="J500" i="33"/>
  <c r="I500" i="33"/>
  <c r="E500" i="33"/>
  <c r="D500" i="33"/>
  <c r="C500" i="33"/>
  <c r="B500" i="33"/>
  <c r="N499" i="33"/>
  <c r="J499" i="33"/>
  <c r="I499" i="33"/>
  <c r="E499" i="33"/>
  <c r="D499" i="33"/>
  <c r="C499" i="33"/>
  <c r="B499" i="33"/>
  <c r="N498" i="33"/>
  <c r="J498" i="33"/>
  <c r="I498" i="33"/>
  <c r="E498" i="33"/>
  <c r="D498" i="33"/>
  <c r="C498" i="33"/>
  <c r="B498" i="33"/>
  <c r="N497" i="33"/>
  <c r="J497" i="33"/>
  <c r="I497" i="33"/>
  <c r="E497" i="33"/>
  <c r="D497" i="33"/>
  <c r="C497" i="33"/>
  <c r="B497" i="33"/>
  <c r="N496" i="33"/>
  <c r="J496" i="33"/>
  <c r="I496" i="33"/>
  <c r="E496" i="33"/>
  <c r="D496" i="33"/>
  <c r="C496" i="33"/>
  <c r="B496" i="33"/>
  <c r="N495" i="33"/>
  <c r="J495" i="33"/>
  <c r="I495" i="33"/>
  <c r="E495" i="33"/>
  <c r="D495" i="33"/>
  <c r="C495" i="33"/>
  <c r="B495" i="33"/>
  <c r="N494" i="33"/>
  <c r="J494" i="33"/>
  <c r="I494" i="33"/>
  <c r="E494" i="33"/>
  <c r="D494" i="33"/>
  <c r="C494" i="33"/>
  <c r="B494" i="33"/>
  <c r="N493" i="33"/>
  <c r="J493" i="33"/>
  <c r="I493" i="33"/>
  <c r="E493" i="33"/>
  <c r="D493" i="33"/>
  <c r="C493" i="33"/>
  <c r="B493" i="33"/>
  <c r="N492" i="33"/>
  <c r="J492" i="33"/>
  <c r="I492" i="33"/>
  <c r="E492" i="33"/>
  <c r="D492" i="33"/>
  <c r="C492" i="33"/>
  <c r="B492" i="33"/>
  <c r="N491" i="33"/>
  <c r="J491" i="33"/>
  <c r="I491" i="33"/>
  <c r="E491" i="33"/>
  <c r="D491" i="33"/>
  <c r="C491" i="33"/>
  <c r="B491" i="33"/>
  <c r="N490" i="33"/>
  <c r="J490" i="33"/>
  <c r="I490" i="33"/>
  <c r="E490" i="33"/>
  <c r="D490" i="33"/>
  <c r="C490" i="33"/>
  <c r="B490" i="33"/>
  <c r="N489" i="33"/>
  <c r="J489" i="33"/>
  <c r="I489" i="33"/>
  <c r="E489" i="33"/>
  <c r="D489" i="33"/>
  <c r="C489" i="33"/>
  <c r="B489" i="33"/>
  <c r="N488" i="33"/>
  <c r="J488" i="33"/>
  <c r="I488" i="33"/>
  <c r="E488" i="33"/>
  <c r="D488" i="33"/>
  <c r="C488" i="33"/>
  <c r="B488" i="33"/>
  <c r="N487" i="33"/>
  <c r="J487" i="33"/>
  <c r="I487" i="33"/>
  <c r="E487" i="33"/>
  <c r="D487" i="33"/>
  <c r="C487" i="33"/>
  <c r="B487" i="33"/>
  <c r="N486" i="33"/>
  <c r="J486" i="33"/>
  <c r="I486" i="33"/>
  <c r="E486" i="33"/>
  <c r="D486" i="33"/>
  <c r="C486" i="33"/>
  <c r="B486" i="33"/>
  <c r="N485" i="33"/>
  <c r="J485" i="33"/>
  <c r="I485" i="33"/>
  <c r="E485" i="33"/>
  <c r="D485" i="33"/>
  <c r="C485" i="33"/>
  <c r="B485" i="33"/>
  <c r="N484" i="33"/>
  <c r="J484" i="33"/>
  <c r="I484" i="33"/>
  <c r="E484" i="33"/>
  <c r="D484" i="33"/>
  <c r="C484" i="33"/>
  <c r="B484" i="33"/>
  <c r="N483" i="33"/>
  <c r="J483" i="33"/>
  <c r="I483" i="33"/>
  <c r="E483" i="33"/>
  <c r="D483" i="33"/>
  <c r="C483" i="33"/>
  <c r="B483" i="33"/>
  <c r="N482" i="33"/>
  <c r="J482" i="33"/>
  <c r="I482" i="33"/>
  <c r="E482" i="33"/>
  <c r="D482" i="33"/>
  <c r="C482" i="33"/>
  <c r="B482" i="33"/>
  <c r="N481" i="33"/>
  <c r="J481" i="33"/>
  <c r="I481" i="33"/>
  <c r="E481" i="33"/>
  <c r="D481" i="33"/>
  <c r="C481" i="33"/>
  <c r="B481" i="33"/>
  <c r="N480" i="33"/>
  <c r="J480" i="33"/>
  <c r="I480" i="33"/>
  <c r="E480" i="33"/>
  <c r="D480" i="33"/>
  <c r="C480" i="33"/>
  <c r="B480" i="33"/>
  <c r="N479" i="33"/>
  <c r="J479" i="33"/>
  <c r="I479" i="33"/>
  <c r="E479" i="33"/>
  <c r="D479" i="33"/>
  <c r="C479" i="33"/>
  <c r="B479" i="33"/>
  <c r="N478" i="33"/>
  <c r="J478" i="33"/>
  <c r="I478" i="33"/>
  <c r="E478" i="33"/>
  <c r="D478" i="33"/>
  <c r="C478" i="33"/>
  <c r="B478" i="33"/>
  <c r="N477" i="33"/>
  <c r="J477" i="33"/>
  <c r="I477" i="33"/>
  <c r="E477" i="33"/>
  <c r="D477" i="33"/>
  <c r="C477" i="33"/>
  <c r="B477" i="33"/>
  <c r="N476" i="33"/>
  <c r="J476" i="33"/>
  <c r="I476" i="33"/>
  <c r="E476" i="33"/>
  <c r="D476" i="33"/>
  <c r="C476" i="33"/>
  <c r="B476" i="33"/>
  <c r="N475" i="33"/>
  <c r="J475" i="33"/>
  <c r="I475" i="33"/>
  <c r="E475" i="33"/>
  <c r="D475" i="33"/>
  <c r="C475" i="33"/>
  <c r="B475" i="33"/>
  <c r="N474" i="33"/>
  <c r="J474" i="33"/>
  <c r="I474" i="33"/>
  <c r="E474" i="33"/>
  <c r="D474" i="33"/>
  <c r="C474" i="33"/>
  <c r="B474" i="33"/>
  <c r="N473" i="33"/>
  <c r="J473" i="33"/>
  <c r="I473" i="33"/>
  <c r="E473" i="33"/>
  <c r="D473" i="33"/>
  <c r="C473" i="33"/>
  <c r="B473" i="33"/>
  <c r="N472" i="33"/>
  <c r="J472" i="33"/>
  <c r="I472" i="33"/>
  <c r="E472" i="33"/>
  <c r="D472" i="33"/>
  <c r="C472" i="33"/>
  <c r="B472" i="33"/>
  <c r="N471" i="33"/>
  <c r="J471" i="33"/>
  <c r="I471" i="33"/>
  <c r="E471" i="33"/>
  <c r="D471" i="33"/>
  <c r="C471" i="33"/>
  <c r="B471" i="33"/>
  <c r="N470" i="33"/>
  <c r="J470" i="33"/>
  <c r="I470" i="33"/>
  <c r="E470" i="33"/>
  <c r="D470" i="33"/>
  <c r="C470" i="33"/>
  <c r="B470" i="33"/>
  <c r="N469" i="33"/>
  <c r="J469" i="33"/>
  <c r="I469" i="33"/>
  <c r="E469" i="33"/>
  <c r="D469" i="33"/>
  <c r="C469" i="33"/>
  <c r="B469" i="33"/>
  <c r="N468" i="33"/>
  <c r="J468" i="33"/>
  <c r="I468" i="33"/>
  <c r="E468" i="33"/>
  <c r="D468" i="33"/>
  <c r="C468" i="33"/>
  <c r="B468" i="33"/>
  <c r="N467" i="33"/>
  <c r="J467" i="33"/>
  <c r="I467" i="33"/>
  <c r="E467" i="33"/>
  <c r="D467" i="33"/>
  <c r="C467" i="33"/>
  <c r="B467" i="33"/>
  <c r="N466" i="33"/>
  <c r="J466" i="33"/>
  <c r="I466" i="33"/>
  <c r="E466" i="33"/>
  <c r="D466" i="33"/>
  <c r="C466" i="33"/>
  <c r="B466" i="33"/>
  <c r="N465" i="33"/>
  <c r="J465" i="33"/>
  <c r="I465" i="33"/>
  <c r="E465" i="33"/>
  <c r="D465" i="33"/>
  <c r="C465" i="33"/>
  <c r="B465" i="33"/>
  <c r="N464" i="33"/>
  <c r="J464" i="33"/>
  <c r="I464" i="33"/>
  <c r="E464" i="33"/>
  <c r="D464" i="33"/>
  <c r="C464" i="33"/>
  <c r="B464" i="33"/>
  <c r="N463" i="33"/>
  <c r="J463" i="33"/>
  <c r="I463" i="33"/>
  <c r="E463" i="33"/>
  <c r="D463" i="33"/>
  <c r="C463" i="33"/>
  <c r="B463" i="33"/>
  <c r="N462" i="33"/>
  <c r="J462" i="33"/>
  <c r="I462" i="33"/>
  <c r="E462" i="33"/>
  <c r="D462" i="33"/>
  <c r="C462" i="33"/>
  <c r="B462" i="33"/>
  <c r="N461" i="33"/>
  <c r="J461" i="33"/>
  <c r="I461" i="33"/>
  <c r="E461" i="33"/>
  <c r="D461" i="33"/>
  <c r="C461" i="33"/>
  <c r="B461" i="33"/>
  <c r="N460" i="33"/>
  <c r="J460" i="33"/>
  <c r="I460" i="33"/>
  <c r="E460" i="33"/>
  <c r="D460" i="33"/>
  <c r="C460" i="33"/>
  <c r="B460" i="33"/>
  <c r="N459" i="33"/>
  <c r="J459" i="33"/>
  <c r="I459" i="33"/>
  <c r="E459" i="33"/>
  <c r="D459" i="33"/>
  <c r="C459" i="33"/>
  <c r="B459" i="33"/>
  <c r="N458" i="33"/>
  <c r="J458" i="33"/>
  <c r="I458" i="33"/>
  <c r="E458" i="33"/>
  <c r="D458" i="33"/>
  <c r="C458" i="33"/>
  <c r="B458" i="33"/>
  <c r="N457" i="33"/>
  <c r="J457" i="33"/>
  <c r="I457" i="33"/>
  <c r="E457" i="33"/>
  <c r="D457" i="33"/>
  <c r="C457" i="33"/>
  <c r="B457" i="33"/>
  <c r="N456" i="33"/>
  <c r="J456" i="33"/>
  <c r="I456" i="33"/>
  <c r="E456" i="33"/>
  <c r="D456" i="33"/>
  <c r="C456" i="33"/>
  <c r="B456" i="33"/>
  <c r="N455" i="33"/>
  <c r="J455" i="33"/>
  <c r="I455" i="33"/>
  <c r="E455" i="33"/>
  <c r="D455" i="33"/>
  <c r="C455" i="33"/>
  <c r="B455" i="33"/>
  <c r="N454" i="33"/>
  <c r="J454" i="33"/>
  <c r="I454" i="33"/>
  <c r="E454" i="33"/>
  <c r="D454" i="33"/>
  <c r="C454" i="33"/>
  <c r="B454" i="33"/>
  <c r="N453" i="33"/>
  <c r="J453" i="33"/>
  <c r="I453" i="33"/>
  <c r="E453" i="33"/>
  <c r="D453" i="33"/>
  <c r="C453" i="33"/>
  <c r="B453" i="33"/>
  <c r="N452" i="33"/>
  <c r="J452" i="33"/>
  <c r="I452" i="33"/>
  <c r="E452" i="33"/>
  <c r="D452" i="33"/>
  <c r="C452" i="33"/>
  <c r="B452" i="33"/>
  <c r="N451" i="33"/>
  <c r="J451" i="33"/>
  <c r="I451" i="33"/>
  <c r="E451" i="33"/>
  <c r="D451" i="33"/>
  <c r="C451" i="33"/>
  <c r="B451" i="33"/>
  <c r="N450" i="33"/>
  <c r="J450" i="33"/>
  <c r="I450" i="33"/>
  <c r="E450" i="33"/>
  <c r="D450" i="33"/>
  <c r="C450" i="33"/>
  <c r="B450" i="33"/>
  <c r="N449" i="33"/>
  <c r="J449" i="33"/>
  <c r="I449" i="33"/>
  <c r="E449" i="33"/>
  <c r="D449" i="33"/>
  <c r="C449" i="33"/>
  <c r="B449" i="33"/>
  <c r="N448" i="33"/>
  <c r="J448" i="33"/>
  <c r="I448" i="33"/>
  <c r="E448" i="33"/>
  <c r="D448" i="33"/>
  <c r="C448" i="33"/>
  <c r="B448" i="33"/>
  <c r="N447" i="33"/>
  <c r="J447" i="33"/>
  <c r="I447" i="33"/>
  <c r="E447" i="33"/>
  <c r="D447" i="33"/>
  <c r="C447" i="33"/>
  <c r="B447" i="33"/>
  <c r="N446" i="33"/>
  <c r="J446" i="33"/>
  <c r="I446" i="33"/>
  <c r="E446" i="33"/>
  <c r="D446" i="33"/>
  <c r="C446" i="33"/>
  <c r="B446" i="33"/>
  <c r="N445" i="33"/>
  <c r="J445" i="33"/>
  <c r="I445" i="33"/>
  <c r="E445" i="33"/>
  <c r="D445" i="33"/>
  <c r="C445" i="33"/>
  <c r="B445" i="33"/>
  <c r="N444" i="33"/>
  <c r="J444" i="33"/>
  <c r="I444" i="33"/>
  <c r="E444" i="33"/>
  <c r="D444" i="33"/>
  <c r="C444" i="33"/>
  <c r="B444" i="33"/>
  <c r="N443" i="33"/>
  <c r="J443" i="33"/>
  <c r="I443" i="33"/>
  <c r="E443" i="33"/>
  <c r="D443" i="33"/>
  <c r="C443" i="33"/>
  <c r="B443" i="33"/>
  <c r="N442" i="33"/>
  <c r="J442" i="33"/>
  <c r="I442" i="33"/>
  <c r="E442" i="33"/>
  <c r="D442" i="33"/>
  <c r="C442" i="33"/>
  <c r="B442" i="33"/>
  <c r="N441" i="33"/>
  <c r="J441" i="33"/>
  <c r="I441" i="33"/>
  <c r="E441" i="33"/>
  <c r="D441" i="33"/>
  <c r="C441" i="33"/>
  <c r="B441" i="33"/>
  <c r="N440" i="33"/>
  <c r="J440" i="33"/>
  <c r="I440" i="33"/>
  <c r="E440" i="33"/>
  <c r="D440" i="33"/>
  <c r="C440" i="33"/>
  <c r="B440" i="33"/>
  <c r="N439" i="33"/>
  <c r="J439" i="33"/>
  <c r="I439" i="33"/>
  <c r="E439" i="33"/>
  <c r="D439" i="33"/>
  <c r="C439" i="33"/>
  <c r="B439" i="33"/>
  <c r="N438" i="33"/>
  <c r="J438" i="33"/>
  <c r="I438" i="33"/>
  <c r="E438" i="33"/>
  <c r="D438" i="33"/>
  <c r="C438" i="33"/>
  <c r="B438" i="33"/>
  <c r="N437" i="33"/>
  <c r="J437" i="33"/>
  <c r="I437" i="33"/>
  <c r="E437" i="33"/>
  <c r="D437" i="33"/>
  <c r="C437" i="33"/>
  <c r="B437" i="33"/>
  <c r="N436" i="33"/>
  <c r="J436" i="33"/>
  <c r="I436" i="33"/>
  <c r="E436" i="33"/>
  <c r="D436" i="33"/>
  <c r="C436" i="33"/>
  <c r="B436" i="33"/>
  <c r="N435" i="33"/>
  <c r="J435" i="33"/>
  <c r="I435" i="33"/>
  <c r="E435" i="33"/>
  <c r="D435" i="33"/>
  <c r="C435" i="33"/>
  <c r="B435" i="33"/>
  <c r="N434" i="33"/>
  <c r="J434" i="33"/>
  <c r="I434" i="33"/>
  <c r="E434" i="33"/>
  <c r="D434" i="33"/>
  <c r="C434" i="33"/>
  <c r="B434" i="33"/>
  <c r="N433" i="33"/>
  <c r="J433" i="33"/>
  <c r="I433" i="33"/>
  <c r="E433" i="33"/>
  <c r="D433" i="33"/>
  <c r="C433" i="33"/>
  <c r="B433" i="33"/>
  <c r="N432" i="33"/>
  <c r="J432" i="33"/>
  <c r="I432" i="33"/>
  <c r="E432" i="33"/>
  <c r="D432" i="33"/>
  <c r="C432" i="33"/>
  <c r="B432" i="33"/>
  <c r="N431" i="33"/>
  <c r="J431" i="33"/>
  <c r="I431" i="33"/>
  <c r="E431" i="33"/>
  <c r="D431" i="33"/>
  <c r="C431" i="33"/>
  <c r="B431" i="33"/>
  <c r="N430" i="33"/>
  <c r="J430" i="33"/>
  <c r="I430" i="33"/>
  <c r="E430" i="33"/>
  <c r="D430" i="33"/>
  <c r="C430" i="33"/>
  <c r="B430" i="33"/>
  <c r="N429" i="33"/>
  <c r="J429" i="33"/>
  <c r="I429" i="33"/>
  <c r="E429" i="33"/>
  <c r="D429" i="33"/>
  <c r="C429" i="33"/>
  <c r="B429" i="33"/>
  <c r="N428" i="33"/>
  <c r="J428" i="33"/>
  <c r="I428" i="33"/>
  <c r="E428" i="33"/>
  <c r="D428" i="33"/>
  <c r="C428" i="33"/>
  <c r="B428" i="33"/>
  <c r="N427" i="33"/>
  <c r="J427" i="33"/>
  <c r="I427" i="33"/>
  <c r="E427" i="33"/>
  <c r="D427" i="33"/>
  <c r="C427" i="33"/>
  <c r="B427" i="33"/>
  <c r="N426" i="33"/>
  <c r="J426" i="33"/>
  <c r="I426" i="33"/>
  <c r="E426" i="33"/>
  <c r="D426" i="33"/>
  <c r="C426" i="33"/>
  <c r="B426" i="33"/>
  <c r="N425" i="33"/>
  <c r="J425" i="33"/>
  <c r="I425" i="33"/>
  <c r="E425" i="33"/>
  <c r="D425" i="33"/>
  <c r="C425" i="33"/>
  <c r="B425" i="33"/>
  <c r="N424" i="33"/>
  <c r="J424" i="33"/>
  <c r="I424" i="33"/>
  <c r="E424" i="33"/>
  <c r="D424" i="33"/>
  <c r="C424" i="33"/>
  <c r="B424" i="33"/>
  <c r="N423" i="33"/>
  <c r="J423" i="33"/>
  <c r="I423" i="33"/>
  <c r="E423" i="33"/>
  <c r="D423" i="33"/>
  <c r="C423" i="33"/>
  <c r="B423" i="33"/>
  <c r="N422" i="33"/>
  <c r="J422" i="33"/>
  <c r="I422" i="33"/>
  <c r="E422" i="33"/>
  <c r="D422" i="33"/>
  <c r="C422" i="33"/>
  <c r="B422" i="33"/>
  <c r="N421" i="33"/>
  <c r="J421" i="33"/>
  <c r="I421" i="33"/>
  <c r="E421" i="33"/>
  <c r="D421" i="33"/>
  <c r="C421" i="33"/>
  <c r="B421" i="33"/>
  <c r="N420" i="33"/>
  <c r="J420" i="33"/>
  <c r="I420" i="33"/>
  <c r="E420" i="33"/>
  <c r="D420" i="33"/>
  <c r="C420" i="33"/>
  <c r="B420" i="33"/>
  <c r="N419" i="33"/>
  <c r="J419" i="33"/>
  <c r="I419" i="33"/>
  <c r="E419" i="33"/>
  <c r="D419" i="33"/>
  <c r="C419" i="33"/>
  <c r="B419" i="33"/>
  <c r="N418" i="33"/>
  <c r="J418" i="33"/>
  <c r="I418" i="33"/>
  <c r="E418" i="33"/>
  <c r="D418" i="33"/>
  <c r="C418" i="33"/>
  <c r="B418" i="33"/>
  <c r="N417" i="33"/>
  <c r="J417" i="33"/>
  <c r="I417" i="33"/>
  <c r="E417" i="33"/>
  <c r="D417" i="33"/>
  <c r="C417" i="33"/>
  <c r="B417" i="33"/>
  <c r="N416" i="33"/>
  <c r="J416" i="33"/>
  <c r="I416" i="33"/>
  <c r="E416" i="33"/>
  <c r="D416" i="33"/>
  <c r="C416" i="33"/>
  <c r="B416" i="33"/>
  <c r="N415" i="33"/>
  <c r="J415" i="33"/>
  <c r="I415" i="33"/>
  <c r="E415" i="33"/>
  <c r="D415" i="33"/>
  <c r="C415" i="33"/>
  <c r="B415" i="33"/>
  <c r="N414" i="33"/>
  <c r="J414" i="33"/>
  <c r="I414" i="33"/>
  <c r="E414" i="33"/>
  <c r="D414" i="33"/>
  <c r="C414" i="33"/>
  <c r="B414" i="33"/>
  <c r="N413" i="33"/>
  <c r="J413" i="33"/>
  <c r="I413" i="33"/>
  <c r="E413" i="33"/>
  <c r="D413" i="33"/>
  <c r="C413" i="33"/>
  <c r="B413" i="33"/>
  <c r="N412" i="33"/>
  <c r="J412" i="33"/>
  <c r="I412" i="33"/>
  <c r="E412" i="33"/>
  <c r="D412" i="33"/>
  <c r="C412" i="33"/>
  <c r="B412" i="33"/>
  <c r="N411" i="33"/>
  <c r="J411" i="33"/>
  <c r="I411" i="33"/>
  <c r="E411" i="33"/>
  <c r="D411" i="33"/>
  <c r="C411" i="33"/>
  <c r="B411" i="33"/>
  <c r="N410" i="33"/>
  <c r="J410" i="33"/>
  <c r="I410" i="33"/>
  <c r="E410" i="33"/>
  <c r="D410" i="33"/>
  <c r="C410" i="33"/>
  <c r="B410" i="33"/>
  <c r="N409" i="33"/>
  <c r="J409" i="33"/>
  <c r="I409" i="33"/>
  <c r="E409" i="33"/>
  <c r="D409" i="33"/>
  <c r="C409" i="33"/>
  <c r="B409" i="33"/>
  <c r="N408" i="33"/>
  <c r="J408" i="33"/>
  <c r="I408" i="33"/>
  <c r="E408" i="33"/>
  <c r="D408" i="33"/>
  <c r="C408" i="33"/>
  <c r="B408" i="33"/>
  <c r="N407" i="33"/>
  <c r="J407" i="33"/>
  <c r="I407" i="33"/>
  <c r="E407" i="33"/>
  <c r="D407" i="33"/>
  <c r="C407" i="33"/>
  <c r="B407" i="33"/>
  <c r="N406" i="33"/>
  <c r="J406" i="33"/>
  <c r="I406" i="33"/>
  <c r="E406" i="33"/>
  <c r="D406" i="33"/>
  <c r="C406" i="33"/>
  <c r="B406" i="33"/>
  <c r="N405" i="33"/>
  <c r="J405" i="33"/>
  <c r="I405" i="33"/>
  <c r="E405" i="33"/>
  <c r="D405" i="33"/>
  <c r="C405" i="33"/>
  <c r="B405" i="33"/>
  <c r="N404" i="33"/>
  <c r="J404" i="33"/>
  <c r="I404" i="33"/>
  <c r="E404" i="33"/>
  <c r="D404" i="33"/>
  <c r="C404" i="33"/>
  <c r="B404" i="33"/>
  <c r="N403" i="33"/>
  <c r="J403" i="33"/>
  <c r="I403" i="33"/>
  <c r="E403" i="33"/>
  <c r="D403" i="33"/>
  <c r="C403" i="33"/>
  <c r="B403" i="33"/>
  <c r="N402" i="33"/>
  <c r="J402" i="33"/>
  <c r="I402" i="33"/>
  <c r="E402" i="33"/>
  <c r="D402" i="33"/>
  <c r="C402" i="33"/>
  <c r="B402" i="33"/>
  <c r="N401" i="33"/>
  <c r="J401" i="33"/>
  <c r="I401" i="33"/>
  <c r="E401" i="33"/>
  <c r="D401" i="33"/>
  <c r="C401" i="33"/>
  <c r="B401" i="33"/>
  <c r="N400" i="33"/>
  <c r="J400" i="33"/>
  <c r="I400" i="33"/>
  <c r="E400" i="33"/>
  <c r="D400" i="33"/>
  <c r="C400" i="33"/>
  <c r="B400" i="33"/>
  <c r="N399" i="33"/>
  <c r="J399" i="33"/>
  <c r="I399" i="33"/>
  <c r="E399" i="33"/>
  <c r="D399" i="33"/>
  <c r="C399" i="33"/>
  <c r="B399" i="33"/>
  <c r="N398" i="33"/>
  <c r="J398" i="33"/>
  <c r="I398" i="33"/>
  <c r="E398" i="33"/>
  <c r="D398" i="33"/>
  <c r="C398" i="33"/>
  <c r="B398" i="33"/>
  <c r="N397" i="33"/>
  <c r="J397" i="33"/>
  <c r="I397" i="33"/>
  <c r="E397" i="33"/>
  <c r="D397" i="33"/>
  <c r="C397" i="33"/>
  <c r="B397" i="33"/>
  <c r="N396" i="33"/>
  <c r="J396" i="33"/>
  <c r="I396" i="33"/>
  <c r="E396" i="33"/>
  <c r="D396" i="33"/>
  <c r="C396" i="33"/>
  <c r="B396" i="33"/>
  <c r="N395" i="33"/>
  <c r="J395" i="33"/>
  <c r="I395" i="33"/>
  <c r="E395" i="33"/>
  <c r="D395" i="33"/>
  <c r="C395" i="33"/>
  <c r="B395" i="33"/>
  <c r="N394" i="33"/>
  <c r="J394" i="33"/>
  <c r="I394" i="33"/>
  <c r="E394" i="33"/>
  <c r="D394" i="33"/>
  <c r="C394" i="33"/>
  <c r="B394" i="33"/>
  <c r="N393" i="33"/>
  <c r="J393" i="33"/>
  <c r="I393" i="33"/>
  <c r="E393" i="33"/>
  <c r="D393" i="33"/>
  <c r="C393" i="33"/>
  <c r="B393" i="33"/>
  <c r="N392" i="33"/>
  <c r="J392" i="33"/>
  <c r="I392" i="33"/>
  <c r="E392" i="33"/>
  <c r="D392" i="33"/>
  <c r="C392" i="33"/>
  <c r="B392" i="33"/>
  <c r="N391" i="33"/>
  <c r="J391" i="33"/>
  <c r="I391" i="33"/>
  <c r="E391" i="33"/>
  <c r="D391" i="33"/>
  <c r="C391" i="33"/>
  <c r="B391" i="33"/>
  <c r="N390" i="33"/>
  <c r="J390" i="33"/>
  <c r="I390" i="33"/>
  <c r="E390" i="33"/>
  <c r="D390" i="33"/>
  <c r="C390" i="33"/>
  <c r="B390" i="33"/>
  <c r="N389" i="33"/>
  <c r="J389" i="33"/>
  <c r="I389" i="33"/>
  <c r="E389" i="33"/>
  <c r="D389" i="33"/>
  <c r="C389" i="33"/>
  <c r="B389" i="33"/>
  <c r="N388" i="33"/>
  <c r="J388" i="33"/>
  <c r="I388" i="33"/>
  <c r="E388" i="33"/>
  <c r="D388" i="33"/>
  <c r="C388" i="33"/>
  <c r="B388" i="33"/>
  <c r="N387" i="33"/>
  <c r="J387" i="33"/>
  <c r="I387" i="33"/>
  <c r="E387" i="33"/>
  <c r="D387" i="33"/>
  <c r="C387" i="33"/>
  <c r="B387" i="33"/>
  <c r="N386" i="33"/>
  <c r="J386" i="33"/>
  <c r="I386" i="33"/>
  <c r="E386" i="33"/>
  <c r="D386" i="33"/>
  <c r="C386" i="33"/>
  <c r="B386" i="33"/>
  <c r="N385" i="33"/>
  <c r="J385" i="33"/>
  <c r="I385" i="33"/>
  <c r="E385" i="33"/>
  <c r="D385" i="33"/>
  <c r="C385" i="33"/>
  <c r="B385" i="33"/>
  <c r="N384" i="33"/>
  <c r="J384" i="33"/>
  <c r="I384" i="33"/>
  <c r="E384" i="33"/>
  <c r="D384" i="33"/>
  <c r="C384" i="33"/>
  <c r="B384" i="33"/>
  <c r="N383" i="33"/>
  <c r="J383" i="33"/>
  <c r="I383" i="33"/>
  <c r="E383" i="33"/>
  <c r="D383" i="33"/>
  <c r="C383" i="33"/>
  <c r="B383" i="33"/>
  <c r="N382" i="33"/>
  <c r="J382" i="33"/>
  <c r="I382" i="33"/>
  <c r="E382" i="33"/>
  <c r="D382" i="33"/>
  <c r="C382" i="33"/>
  <c r="B382" i="33"/>
  <c r="N381" i="33"/>
  <c r="J381" i="33"/>
  <c r="I381" i="33"/>
  <c r="E381" i="33"/>
  <c r="D381" i="33"/>
  <c r="C381" i="33"/>
  <c r="B381" i="33"/>
  <c r="N380" i="33"/>
  <c r="J380" i="33"/>
  <c r="I380" i="33"/>
  <c r="E380" i="33"/>
  <c r="D380" i="33"/>
  <c r="C380" i="33"/>
  <c r="B380" i="33"/>
  <c r="N379" i="33"/>
  <c r="J379" i="33"/>
  <c r="I379" i="33"/>
  <c r="E379" i="33"/>
  <c r="D379" i="33"/>
  <c r="C379" i="33"/>
  <c r="B379" i="33"/>
  <c r="N378" i="33"/>
  <c r="J378" i="33"/>
  <c r="I378" i="33"/>
  <c r="E378" i="33"/>
  <c r="D378" i="33"/>
  <c r="C378" i="33"/>
  <c r="B378" i="33"/>
  <c r="N377" i="33"/>
  <c r="J377" i="33"/>
  <c r="I377" i="33"/>
  <c r="E377" i="33"/>
  <c r="D377" i="33"/>
  <c r="C377" i="33"/>
  <c r="B377" i="33"/>
  <c r="N376" i="33"/>
  <c r="J376" i="33"/>
  <c r="I376" i="33"/>
  <c r="E376" i="33"/>
  <c r="D376" i="33"/>
  <c r="C376" i="33"/>
  <c r="B376" i="33"/>
  <c r="N375" i="33"/>
  <c r="J375" i="33"/>
  <c r="I375" i="33"/>
  <c r="E375" i="33"/>
  <c r="D375" i="33"/>
  <c r="C375" i="33"/>
  <c r="B375" i="33"/>
  <c r="N374" i="33"/>
  <c r="J374" i="33"/>
  <c r="I374" i="33"/>
  <c r="E374" i="33"/>
  <c r="D374" i="33"/>
  <c r="C374" i="33"/>
  <c r="B374" i="33"/>
  <c r="N373" i="33"/>
  <c r="J373" i="33"/>
  <c r="I373" i="33"/>
  <c r="E373" i="33"/>
  <c r="D373" i="33"/>
  <c r="C373" i="33"/>
  <c r="B373" i="33"/>
  <c r="N372" i="33"/>
  <c r="J372" i="33"/>
  <c r="I372" i="33"/>
  <c r="E372" i="33"/>
  <c r="D372" i="33"/>
  <c r="C372" i="33"/>
  <c r="B372" i="33"/>
  <c r="N371" i="33"/>
  <c r="J371" i="33"/>
  <c r="I371" i="33"/>
  <c r="E371" i="33"/>
  <c r="D371" i="33"/>
  <c r="C371" i="33"/>
  <c r="B371" i="33"/>
  <c r="N370" i="33"/>
  <c r="J370" i="33"/>
  <c r="I370" i="33"/>
  <c r="E370" i="33"/>
  <c r="D370" i="33"/>
  <c r="C370" i="33"/>
  <c r="B370" i="33"/>
  <c r="N369" i="33"/>
  <c r="J369" i="33"/>
  <c r="I369" i="33"/>
  <c r="E369" i="33"/>
  <c r="D369" i="33"/>
  <c r="C369" i="33"/>
  <c r="B369" i="33"/>
  <c r="N368" i="33"/>
  <c r="J368" i="33"/>
  <c r="I368" i="33"/>
  <c r="E368" i="33"/>
  <c r="D368" i="33"/>
  <c r="C368" i="33"/>
  <c r="B368" i="33"/>
  <c r="N367" i="33"/>
  <c r="J367" i="33"/>
  <c r="I367" i="33"/>
  <c r="E367" i="33"/>
  <c r="D367" i="33"/>
  <c r="C367" i="33"/>
  <c r="B367" i="33"/>
  <c r="N366" i="33"/>
  <c r="J366" i="33"/>
  <c r="I366" i="33"/>
  <c r="E366" i="33"/>
  <c r="D366" i="33"/>
  <c r="C366" i="33"/>
  <c r="B366" i="33"/>
  <c r="N365" i="33"/>
  <c r="J365" i="33"/>
  <c r="I365" i="33"/>
  <c r="E365" i="33"/>
  <c r="D365" i="33"/>
  <c r="C365" i="33"/>
  <c r="B365" i="33"/>
  <c r="N364" i="33"/>
  <c r="J364" i="33"/>
  <c r="I364" i="33"/>
  <c r="E364" i="33"/>
  <c r="D364" i="33"/>
  <c r="C364" i="33"/>
  <c r="B364" i="33"/>
  <c r="N363" i="33"/>
  <c r="J363" i="33"/>
  <c r="I363" i="33"/>
  <c r="E363" i="33"/>
  <c r="D363" i="33"/>
  <c r="C363" i="33"/>
  <c r="B363" i="33"/>
  <c r="N362" i="33"/>
  <c r="J362" i="33"/>
  <c r="I362" i="33"/>
  <c r="E362" i="33"/>
  <c r="D362" i="33"/>
  <c r="C362" i="33"/>
  <c r="B362" i="33"/>
  <c r="N361" i="33"/>
  <c r="J361" i="33"/>
  <c r="I361" i="33"/>
  <c r="E361" i="33"/>
  <c r="D361" i="33"/>
  <c r="C361" i="33"/>
  <c r="B361" i="33"/>
  <c r="N360" i="33"/>
  <c r="J360" i="33"/>
  <c r="I360" i="33"/>
  <c r="E360" i="33"/>
  <c r="D360" i="33"/>
  <c r="C360" i="33"/>
  <c r="B360" i="33"/>
  <c r="N359" i="33"/>
  <c r="J359" i="33"/>
  <c r="I359" i="33"/>
  <c r="E359" i="33"/>
  <c r="D359" i="33"/>
  <c r="C359" i="33"/>
  <c r="B359" i="33"/>
  <c r="N358" i="33"/>
  <c r="J358" i="33"/>
  <c r="I358" i="33"/>
  <c r="E358" i="33"/>
  <c r="D358" i="33"/>
  <c r="C358" i="33"/>
  <c r="B358" i="33"/>
  <c r="N357" i="33"/>
  <c r="J357" i="33"/>
  <c r="I357" i="33"/>
  <c r="E357" i="33"/>
  <c r="D357" i="33"/>
  <c r="C357" i="33"/>
  <c r="B357" i="33"/>
  <c r="N356" i="33"/>
  <c r="J356" i="33"/>
  <c r="I356" i="33"/>
  <c r="E356" i="33"/>
  <c r="D356" i="33"/>
  <c r="C356" i="33"/>
  <c r="B356" i="33"/>
  <c r="N355" i="33"/>
  <c r="J355" i="33"/>
  <c r="I355" i="33"/>
  <c r="E355" i="33"/>
  <c r="D355" i="33"/>
  <c r="C355" i="33"/>
  <c r="B355" i="33"/>
  <c r="N354" i="33"/>
  <c r="J354" i="33"/>
  <c r="I354" i="33"/>
  <c r="E354" i="33"/>
  <c r="D354" i="33"/>
  <c r="C354" i="33"/>
  <c r="B354" i="33"/>
  <c r="N353" i="33"/>
  <c r="J353" i="33"/>
  <c r="I353" i="33"/>
  <c r="E353" i="33"/>
  <c r="D353" i="33"/>
  <c r="C353" i="33"/>
  <c r="B353" i="33"/>
  <c r="N352" i="33"/>
  <c r="J352" i="33"/>
  <c r="I352" i="33"/>
  <c r="E352" i="33"/>
  <c r="D352" i="33"/>
  <c r="C352" i="33"/>
  <c r="B352" i="33"/>
  <c r="N351" i="33"/>
  <c r="J351" i="33"/>
  <c r="I351" i="33"/>
  <c r="E351" i="33"/>
  <c r="D351" i="33"/>
  <c r="C351" i="33"/>
  <c r="B351" i="33"/>
  <c r="N350" i="33"/>
  <c r="J350" i="33"/>
  <c r="I350" i="33"/>
  <c r="E350" i="33"/>
  <c r="D350" i="33"/>
  <c r="C350" i="33"/>
  <c r="B350" i="33"/>
  <c r="N349" i="33"/>
  <c r="J349" i="33"/>
  <c r="I349" i="33"/>
  <c r="E349" i="33"/>
  <c r="D349" i="33"/>
  <c r="C349" i="33"/>
  <c r="B349" i="33"/>
  <c r="N348" i="33"/>
  <c r="J348" i="33"/>
  <c r="I348" i="33"/>
  <c r="E348" i="33"/>
  <c r="D348" i="33"/>
  <c r="C348" i="33"/>
  <c r="B348" i="33"/>
  <c r="N347" i="33"/>
  <c r="J347" i="33"/>
  <c r="I347" i="33"/>
  <c r="E347" i="33"/>
  <c r="D347" i="33"/>
  <c r="C347" i="33"/>
  <c r="B347" i="33"/>
  <c r="N346" i="33"/>
  <c r="J346" i="33"/>
  <c r="I346" i="33"/>
  <c r="E346" i="33"/>
  <c r="D346" i="33"/>
  <c r="C346" i="33"/>
  <c r="B346" i="33"/>
  <c r="N345" i="33"/>
  <c r="J345" i="33"/>
  <c r="I345" i="33"/>
  <c r="E345" i="33"/>
  <c r="D345" i="33"/>
  <c r="C345" i="33"/>
  <c r="B345" i="33"/>
  <c r="N344" i="33"/>
  <c r="J344" i="33"/>
  <c r="I344" i="33"/>
  <c r="E344" i="33"/>
  <c r="D344" i="33"/>
  <c r="C344" i="33"/>
  <c r="B344" i="33"/>
  <c r="N343" i="33"/>
  <c r="J343" i="33"/>
  <c r="I343" i="33"/>
  <c r="E343" i="33"/>
  <c r="D343" i="33"/>
  <c r="C343" i="33"/>
  <c r="B343" i="33"/>
  <c r="N342" i="33"/>
  <c r="J342" i="33"/>
  <c r="I342" i="33"/>
  <c r="E342" i="33"/>
  <c r="D342" i="33"/>
  <c r="C342" i="33"/>
  <c r="B342" i="33"/>
  <c r="N341" i="33"/>
  <c r="J341" i="33"/>
  <c r="I341" i="33"/>
  <c r="E341" i="33"/>
  <c r="D341" i="33"/>
  <c r="C341" i="33"/>
  <c r="B341" i="33"/>
  <c r="N340" i="33"/>
  <c r="J340" i="33"/>
  <c r="I340" i="33"/>
  <c r="E340" i="33"/>
  <c r="D340" i="33"/>
  <c r="C340" i="33"/>
  <c r="B340" i="33"/>
  <c r="N339" i="33"/>
  <c r="J339" i="33"/>
  <c r="I339" i="33"/>
  <c r="E339" i="33"/>
  <c r="D339" i="33"/>
  <c r="C339" i="33"/>
  <c r="B339" i="33"/>
  <c r="N338" i="33"/>
  <c r="J338" i="33"/>
  <c r="I338" i="33"/>
  <c r="E338" i="33"/>
  <c r="D338" i="33"/>
  <c r="C338" i="33"/>
  <c r="B338" i="33"/>
  <c r="N337" i="33"/>
  <c r="J337" i="33"/>
  <c r="I337" i="33"/>
  <c r="E337" i="33"/>
  <c r="D337" i="33"/>
  <c r="C337" i="33"/>
  <c r="B337" i="33"/>
  <c r="N336" i="33"/>
  <c r="J336" i="33"/>
  <c r="I336" i="33"/>
  <c r="E336" i="33"/>
  <c r="D336" i="33"/>
  <c r="C336" i="33"/>
  <c r="B336" i="33"/>
  <c r="N335" i="33"/>
  <c r="J335" i="33"/>
  <c r="I335" i="33"/>
  <c r="E335" i="33"/>
  <c r="D335" i="33"/>
  <c r="C335" i="33"/>
  <c r="B335" i="33"/>
  <c r="N334" i="33"/>
  <c r="J334" i="33"/>
  <c r="I334" i="33"/>
  <c r="E334" i="33"/>
  <c r="D334" i="33"/>
  <c r="C334" i="33"/>
  <c r="B334" i="33"/>
  <c r="N333" i="33"/>
  <c r="J333" i="33"/>
  <c r="I333" i="33"/>
  <c r="E333" i="33"/>
  <c r="D333" i="33"/>
  <c r="C333" i="33"/>
  <c r="B333" i="33"/>
  <c r="N332" i="33"/>
  <c r="J332" i="33"/>
  <c r="I332" i="33"/>
  <c r="E332" i="33"/>
  <c r="D332" i="33"/>
  <c r="C332" i="33"/>
  <c r="B332" i="33"/>
  <c r="N331" i="33"/>
  <c r="J331" i="33"/>
  <c r="I331" i="33"/>
  <c r="E331" i="33"/>
  <c r="D331" i="33"/>
  <c r="C331" i="33"/>
  <c r="B331" i="33"/>
  <c r="N330" i="33"/>
  <c r="J330" i="33"/>
  <c r="I330" i="33"/>
  <c r="E330" i="33"/>
  <c r="D330" i="33"/>
  <c r="C330" i="33"/>
  <c r="B330" i="33"/>
  <c r="N329" i="33"/>
  <c r="J329" i="33"/>
  <c r="I329" i="33"/>
  <c r="E329" i="33"/>
  <c r="D329" i="33"/>
  <c r="C329" i="33"/>
  <c r="B329" i="33"/>
  <c r="N328" i="33"/>
  <c r="J328" i="33"/>
  <c r="I328" i="33"/>
  <c r="E328" i="33"/>
  <c r="D328" i="33"/>
  <c r="C328" i="33"/>
  <c r="B328" i="33"/>
  <c r="N327" i="33"/>
  <c r="J327" i="33"/>
  <c r="I327" i="33"/>
  <c r="E327" i="33"/>
  <c r="D327" i="33"/>
  <c r="C327" i="33"/>
  <c r="B327" i="33"/>
  <c r="N326" i="33"/>
  <c r="J326" i="33"/>
  <c r="I326" i="33"/>
  <c r="E326" i="33"/>
  <c r="D326" i="33"/>
  <c r="C326" i="33"/>
  <c r="B326" i="33"/>
  <c r="N325" i="33"/>
  <c r="J325" i="33"/>
  <c r="I325" i="33"/>
  <c r="E325" i="33"/>
  <c r="D325" i="33"/>
  <c r="C325" i="33"/>
  <c r="B325" i="33"/>
  <c r="N324" i="33"/>
  <c r="J324" i="33"/>
  <c r="I324" i="33"/>
  <c r="E324" i="33"/>
  <c r="D324" i="33"/>
  <c r="C324" i="33"/>
  <c r="B324" i="33"/>
  <c r="N323" i="33"/>
  <c r="J323" i="33"/>
  <c r="I323" i="33"/>
  <c r="E323" i="33"/>
  <c r="D323" i="33"/>
  <c r="C323" i="33"/>
  <c r="B323" i="33"/>
  <c r="N322" i="33"/>
  <c r="J322" i="33"/>
  <c r="I322" i="33"/>
  <c r="E322" i="33"/>
  <c r="D322" i="33"/>
  <c r="C322" i="33"/>
  <c r="B322" i="33"/>
  <c r="N321" i="33"/>
  <c r="J321" i="33"/>
  <c r="I321" i="33"/>
  <c r="E321" i="33"/>
  <c r="D321" i="33"/>
  <c r="C321" i="33"/>
  <c r="B321" i="33"/>
  <c r="N320" i="33"/>
  <c r="J320" i="33"/>
  <c r="I320" i="33"/>
  <c r="E320" i="33"/>
  <c r="D320" i="33"/>
  <c r="C320" i="33"/>
  <c r="B320" i="33"/>
  <c r="N319" i="33"/>
  <c r="J319" i="33"/>
  <c r="I319" i="33"/>
  <c r="E319" i="33"/>
  <c r="D319" i="33"/>
  <c r="C319" i="33"/>
  <c r="B319" i="33"/>
  <c r="N318" i="33"/>
  <c r="J318" i="33"/>
  <c r="I318" i="33"/>
  <c r="E318" i="33"/>
  <c r="D318" i="33"/>
  <c r="C318" i="33"/>
  <c r="B318" i="33"/>
  <c r="N317" i="33"/>
  <c r="J317" i="33"/>
  <c r="I317" i="33"/>
  <c r="E317" i="33"/>
  <c r="D317" i="33"/>
  <c r="C317" i="33"/>
  <c r="B317" i="33"/>
  <c r="N316" i="33"/>
  <c r="J316" i="33"/>
  <c r="I316" i="33"/>
  <c r="E316" i="33"/>
  <c r="D316" i="33"/>
  <c r="C316" i="33"/>
  <c r="B316" i="33"/>
  <c r="N315" i="33"/>
  <c r="J315" i="33"/>
  <c r="I315" i="33"/>
  <c r="E315" i="33"/>
  <c r="D315" i="33"/>
  <c r="C315" i="33"/>
  <c r="B315" i="33"/>
  <c r="N314" i="33"/>
  <c r="J314" i="33"/>
  <c r="I314" i="33"/>
  <c r="E314" i="33"/>
  <c r="D314" i="33"/>
  <c r="C314" i="33"/>
  <c r="B314" i="33"/>
  <c r="N313" i="33"/>
  <c r="J313" i="33"/>
  <c r="I313" i="33"/>
  <c r="E313" i="33"/>
  <c r="D313" i="33"/>
  <c r="C313" i="33"/>
  <c r="B313" i="33"/>
  <c r="N312" i="33"/>
  <c r="J312" i="33"/>
  <c r="I312" i="33"/>
  <c r="E312" i="33"/>
  <c r="D312" i="33"/>
  <c r="C312" i="33"/>
  <c r="B312" i="33"/>
  <c r="N311" i="33"/>
  <c r="J311" i="33"/>
  <c r="I311" i="33"/>
  <c r="E311" i="33"/>
  <c r="D311" i="33"/>
  <c r="C311" i="33"/>
  <c r="B311" i="33"/>
  <c r="N310" i="33"/>
  <c r="J310" i="33"/>
  <c r="I310" i="33"/>
  <c r="E310" i="33"/>
  <c r="D310" i="33"/>
  <c r="C310" i="33"/>
  <c r="B310" i="33"/>
  <c r="N309" i="33"/>
  <c r="J309" i="33"/>
  <c r="I309" i="33"/>
  <c r="E309" i="33"/>
  <c r="D309" i="33"/>
  <c r="C309" i="33"/>
  <c r="B309" i="33"/>
  <c r="N308" i="33"/>
  <c r="J308" i="33"/>
  <c r="I308" i="33"/>
  <c r="E308" i="33"/>
  <c r="D308" i="33"/>
  <c r="C308" i="33"/>
  <c r="B308" i="33"/>
  <c r="N307" i="33"/>
  <c r="J307" i="33"/>
  <c r="I307" i="33"/>
  <c r="E307" i="33"/>
  <c r="D307" i="33"/>
  <c r="C307" i="33"/>
  <c r="B307" i="33"/>
  <c r="N306" i="33"/>
  <c r="J306" i="33"/>
  <c r="I306" i="33"/>
  <c r="E306" i="33"/>
  <c r="D306" i="33"/>
  <c r="C306" i="33"/>
  <c r="B306" i="33"/>
  <c r="N305" i="33"/>
  <c r="J305" i="33"/>
  <c r="I305" i="33"/>
  <c r="E305" i="33"/>
  <c r="D305" i="33"/>
  <c r="C305" i="33"/>
  <c r="B305" i="33"/>
  <c r="N304" i="33"/>
  <c r="J304" i="33"/>
  <c r="I304" i="33"/>
  <c r="E304" i="33"/>
  <c r="D304" i="33"/>
  <c r="C304" i="33"/>
  <c r="B304" i="33"/>
  <c r="N303" i="33"/>
  <c r="J303" i="33"/>
  <c r="I303" i="33"/>
  <c r="E303" i="33"/>
  <c r="D303" i="33"/>
  <c r="C303" i="33"/>
  <c r="B303" i="33"/>
  <c r="N302" i="33"/>
  <c r="J302" i="33"/>
  <c r="I302" i="33"/>
  <c r="E302" i="33"/>
  <c r="D302" i="33"/>
  <c r="C302" i="33"/>
  <c r="B302" i="33"/>
  <c r="N301" i="33"/>
  <c r="J301" i="33"/>
  <c r="I301" i="33"/>
  <c r="E301" i="33"/>
  <c r="D301" i="33"/>
  <c r="C301" i="33"/>
  <c r="B301" i="33"/>
  <c r="N300" i="33"/>
  <c r="J300" i="33"/>
  <c r="I300" i="33"/>
  <c r="E300" i="33"/>
  <c r="D300" i="33"/>
  <c r="C300" i="33"/>
  <c r="B300" i="33"/>
  <c r="N299" i="33"/>
  <c r="J299" i="33"/>
  <c r="I299" i="33"/>
  <c r="E299" i="33"/>
  <c r="D299" i="33"/>
  <c r="C299" i="33"/>
  <c r="B299" i="33"/>
  <c r="N298" i="33"/>
  <c r="J298" i="33"/>
  <c r="I298" i="33"/>
  <c r="E298" i="33"/>
  <c r="D298" i="33"/>
  <c r="C298" i="33"/>
  <c r="B298" i="33"/>
  <c r="N297" i="33"/>
  <c r="J297" i="33"/>
  <c r="I297" i="33"/>
  <c r="E297" i="33"/>
  <c r="D297" i="33"/>
  <c r="C297" i="33"/>
  <c r="B297" i="33"/>
  <c r="N296" i="33"/>
  <c r="J296" i="33"/>
  <c r="I296" i="33"/>
  <c r="E296" i="33"/>
  <c r="D296" i="33"/>
  <c r="C296" i="33"/>
  <c r="B296" i="33"/>
  <c r="N295" i="33"/>
  <c r="J295" i="33"/>
  <c r="I295" i="33"/>
  <c r="E295" i="33"/>
  <c r="D295" i="33"/>
  <c r="C295" i="33"/>
  <c r="B295" i="33"/>
  <c r="N294" i="33"/>
  <c r="J294" i="33"/>
  <c r="I294" i="33"/>
  <c r="E294" i="33"/>
  <c r="D294" i="33"/>
  <c r="C294" i="33"/>
  <c r="B294" i="33"/>
  <c r="N293" i="33"/>
  <c r="J293" i="33"/>
  <c r="I293" i="33"/>
  <c r="E293" i="33"/>
  <c r="D293" i="33"/>
  <c r="C293" i="33"/>
  <c r="B293" i="33"/>
  <c r="N292" i="33"/>
  <c r="J292" i="33"/>
  <c r="I292" i="33"/>
  <c r="E292" i="33"/>
  <c r="D292" i="33"/>
  <c r="C292" i="33"/>
  <c r="B292" i="33"/>
  <c r="N291" i="33"/>
  <c r="J291" i="33"/>
  <c r="I291" i="33"/>
  <c r="E291" i="33"/>
  <c r="D291" i="33"/>
  <c r="C291" i="33"/>
  <c r="B291" i="33"/>
  <c r="N290" i="33"/>
  <c r="J290" i="33"/>
  <c r="I290" i="33"/>
  <c r="E290" i="33"/>
  <c r="D290" i="33"/>
  <c r="C290" i="33"/>
  <c r="B290" i="33"/>
  <c r="N289" i="33"/>
  <c r="J289" i="33"/>
  <c r="I289" i="33"/>
  <c r="E289" i="33"/>
  <c r="D289" i="33"/>
  <c r="C289" i="33"/>
  <c r="B289" i="33"/>
  <c r="N288" i="33"/>
  <c r="J288" i="33"/>
  <c r="I288" i="33"/>
  <c r="E288" i="33"/>
  <c r="D288" i="33"/>
  <c r="C288" i="33"/>
  <c r="B288" i="33"/>
  <c r="N287" i="33"/>
  <c r="J287" i="33"/>
  <c r="I287" i="33"/>
  <c r="E287" i="33"/>
  <c r="D287" i="33"/>
  <c r="C287" i="33"/>
  <c r="B287" i="33"/>
  <c r="N286" i="33"/>
  <c r="J286" i="33"/>
  <c r="I286" i="33"/>
  <c r="E286" i="33"/>
  <c r="D286" i="33"/>
  <c r="C286" i="33"/>
  <c r="B286" i="33"/>
  <c r="N285" i="33"/>
  <c r="J285" i="33"/>
  <c r="I285" i="33"/>
  <c r="E285" i="33"/>
  <c r="D285" i="33"/>
  <c r="C285" i="33"/>
  <c r="B285" i="33"/>
  <c r="N284" i="33"/>
  <c r="J284" i="33"/>
  <c r="I284" i="33"/>
  <c r="E284" i="33"/>
  <c r="D284" i="33"/>
  <c r="C284" i="33"/>
  <c r="B284" i="33"/>
  <c r="N283" i="33"/>
  <c r="J283" i="33"/>
  <c r="I283" i="33"/>
  <c r="E283" i="33"/>
  <c r="D283" i="33"/>
  <c r="C283" i="33"/>
  <c r="B283" i="33"/>
  <c r="N282" i="33"/>
  <c r="J282" i="33"/>
  <c r="I282" i="33"/>
  <c r="E282" i="33"/>
  <c r="D282" i="33"/>
  <c r="C282" i="33"/>
  <c r="B282" i="33"/>
  <c r="N281" i="33"/>
  <c r="J281" i="33"/>
  <c r="I281" i="33"/>
  <c r="E281" i="33"/>
  <c r="D281" i="33"/>
  <c r="C281" i="33"/>
  <c r="B281" i="33"/>
  <c r="N280" i="33"/>
  <c r="J280" i="33"/>
  <c r="I280" i="33"/>
  <c r="E280" i="33"/>
  <c r="D280" i="33"/>
  <c r="C280" i="33"/>
  <c r="B280" i="33"/>
  <c r="N279" i="33"/>
  <c r="J279" i="33"/>
  <c r="I279" i="33"/>
  <c r="E279" i="33"/>
  <c r="D279" i="33"/>
  <c r="C279" i="33"/>
  <c r="B279" i="33"/>
  <c r="N278" i="33"/>
  <c r="J278" i="33"/>
  <c r="I278" i="33"/>
  <c r="E278" i="33"/>
  <c r="D278" i="33"/>
  <c r="C278" i="33"/>
  <c r="B278" i="33"/>
  <c r="N277" i="33"/>
  <c r="J277" i="33"/>
  <c r="I277" i="33"/>
  <c r="E277" i="33"/>
  <c r="D277" i="33"/>
  <c r="C277" i="33"/>
  <c r="B277" i="33"/>
  <c r="N276" i="33"/>
  <c r="J276" i="33"/>
  <c r="I276" i="33"/>
  <c r="E276" i="33"/>
  <c r="D276" i="33"/>
  <c r="C276" i="33"/>
  <c r="B276" i="33"/>
  <c r="N275" i="33"/>
  <c r="J275" i="33"/>
  <c r="I275" i="33"/>
  <c r="E275" i="33"/>
  <c r="D275" i="33"/>
  <c r="C275" i="33"/>
  <c r="B275" i="33"/>
  <c r="N274" i="33"/>
  <c r="J274" i="33"/>
  <c r="I274" i="33"/>
  <c r="E274" i="33"/>
  <c r="D274" i="33"/>
  <c r="C274" i="33"/>
  <c r="B274" i="33"/>
  <c r="N273" i="33"/>
  <c r="J273" i="33"/>
  <c r="I273" i="33"/>
  <c r="E273" i="33"/>
  <c r="D273" i="33"/>
  <c r="C273" i="33"/>
  <c r="B273" i="33"/>
  <c r="N272" i="33"/>
  <c r="J272" i="33"/>
  <c r="I272" i="33"/>
  <c r="E272" i="33"/>
  <c r="D272" i="33"/>
  <c r="C272" i="33"/>
  <c r="B272" i="33"/>
  <c r="N271" i="33"/>
  <c r="J271" i="33"/>
  <c r="I271" i="33"/>
  <c r="E271" i="33"/>
  <c r="D271" i="33"/>
  <c r="C271" i="33"/>
  <c r="B271" i="33"/>
  <c r="N270" i="33"/>
  <c r="J270" i="33"/>
  <c r="I270" i="33"/>
  <c r="E270" i="33"/>
  <c r="D270" i="33"/>
  <c r="C270" i="33"/>
  <c r="B270" i="33"/>
  <c r="N269" i="33"/>
  <c r="J269" i="33"/>
  <c r="I269" i="33"/>
  <c r="E269" i="33"/>
  <c r="D269" i="33"/>
  <c r="C269" i="33"/>
  <c r="B269" i="33"/>
  <c r="N268" i="33"/>
  <c r="J268" i="33"/>
  <c r="I268" i="33"/>
  <c r="E268" i="33"/>
  <c r="D268" i="33"/>
  <c r="C268" i="33"/>
  <c r="B268" i="33"/>
  <c r="N267" i="33"/>
  <c r="J267" i="33"/>
  <c r="I267" i="33"/>
  <c r="E267" i="33"/>
  <c r="D267" i="33"/>
  <c r="C267" i="33"/>
  <c r="B267" i="33"/>
  <c r="N266" i="33"/>
  <c r="J266" i="33"/>
  <c r="I266" i="33"/>
  <c r="E266" i="33"/>
  <c r="D266" i="33"/>
  <c r="C266" i="33"/>
  <c r="B266" i="33"/>
  <c r="N265" i="33"/>
  <c r="J265" i="33"/>
  <c r="I265" i="33"/>
  <c r="E265" i="33"/>
  <c r="D265" i="33"/>
  <c r="C265" i="33"/>
  <c r="B265" i="33"/>
  <c r="N264" i="33"/>
  <c r="J264" i="33"/>
  <c r="I264" i="33"/>
  <c r="E264" i="33"/>
  <c r="D264" i="33"/>
  <c r="C264" i="33"/>
  <c r="B264" i="33"/>
  <c r="N263" i="33"/>
  <c r="J263" i="33"/>
  <c r="I263" i="33"/>
  <c r="E263" i="33"/>
  <c r="D263" i="33"/>
  <c r="C263" i="33"/>
  <c r="B263" i="33"/>
  <c r="N262" i="33"/>
  <c r="J262" i="33"/>
  <c r="I262" i="33"/>
  <c r="E262" i="33"/>
  <c r="D262" i="33"/>
  <c r="C262" i="33"/>
  <c r="B262" i="33"/>
  <c r="N261" i="33"/>
  <c r="J261" i="33"/>
  <c r="I261" i="33"/>
  <c r="E261" i="33"/>
  <c r="D261" i="33"/>
  <c r="C261" i="33"/>
  <c r="B261" i="33"/>
  <c r="N260" i="33"/>
  <c r="J260" i="33"/>
  <c r="I260" i="33"/>
  <c r="E260" i="33"/>
  <c r="D260" i="33"/>
  <c r="C260" i="33"/>
  <c r="B260" i="33"/>
  <c r="N259" i="33"/>
  <c r="J259" i="33"/>
  <c r="I259" i="33"/>
  <c r="E259" i="33"/>
  <c r="D259" i="33"/>
  <c r="C259" i="33"/>
  <c r="B259" i="33"/>
  <c r="N258" i="33"/>
  <c r="J258" i="33"/>
  <c r="I258" i="33"/>
  <c r="E258" i="33"/>
  <c r="D258" i="33"/>
  <c r="C258" i="33"/>
  <c r="B258" i="33"/>
  <c r="N257" i="33"/>
  <c r="J257" i="33"/>
  <c r="I257" i="33"/>
  <c r="E257" i="33"/>
  <c r="D257" i="33"/>
  <c r="C257" i="33"/>
  <c r="B257" i="33"/>
  <c r="N256" i="33"/>
  <c r="J256" i="33"/>
  <c r="I256" i="33"/>
  <c r="E256" i="33"/>
  <c r="D256" i="33"/>
  <c r="C256" i="33"/>
  <c r="B256" i="33"/>
  <c r="N255" i="33"/>
  <c r="J255" i="33"/>
  <c r="I255" i="33"/>
  <c r="E255" i="33"/>
  <c r="D255" i="33"/>
  <c r="C255" i="33"/>
  <c r="B255" i="33"/>
  <c r="N254" i="33"/>
  <c r="J254" i="33"/>
  <c r="I254" i="33"/>
  <c r="E254" i="33"/>
  <c r="D254" i="33"/>
  <c r="C254" i="33"/>
  <c r="B254" i="33"/>
  <c r="N253" i="33"/>
  <c r="J253" i="33"/>
  <c r="I253" i="33"/>
  <c r="E253" i="33"/>
  <c r="D253" i="33"/>
  <c r="C253" i="33"/>
  <c r="B253" i="33"/>
  <c r="N252" i="33"/>
  <c r="J252" i="33"/>
  <c r="I252" i="33"/>
  <c r="E252" i="33"/>
  <c r="D252" i="33"/>
  <c r="C252" i="33"/>
  <c r="B252" i="33"/>
  <c r="N251" i="33"/>
  <c r="J251" i="33"/>
  <c r="I251" i="33"/>
  <c r="E251" i="33"/>
  <c r="D251" i="33"/>
  <c r="C251" i="33"/>
  <c r="B251" i="33"/>
  <c r="N250" i="33"/>
  <c r="J250" i="33"/>
  <c r="I250" i="33"/>
  <c r="E250" i="33"/>
  <c r="D250" i="33"/>
  <c r="C250" i="33"/>
  <c r="B250" i="33"/>
  <c r="N249" i="33"/>
  <c r="J249" i="33"/>
  <c r="I249" i="33"/>
  <c r="E249" i="33"/>
  <c r="D249" i="33"/>
  <c r="C249" i="33"/>
  <c r="B249" i="33"/>
  <c r="N248" i="33"/>
  <c r="J248" i="33"/>
  <c r="I248" i="33"/>
  <c r="E248" i="33"/>
  <c r="D248" i="33"/>
  <c r="C248" i="33"/>
  <c r="B248" i="33"/>
  <c r="N247" i="33"/>
  <c r="J247" i="33"/>
  <c r="I247" i="33"/>
  <c r="E247" i="33"/>
  <c r="D247" i="33"/>
  <c r="C247" i="33"/>
  <c r="B247" i="33"/>
  <c r="N246" i="33"/>
  <c r="J246" i="33"/>
  <c r="I246" i="33"/>
  <c r="E246" i="33"/>
  <c r="D246" i="33"/>
  <c r="C246" i="33"/>
  <c r="B246" i="33"/>
  <c r="N245" i="33"/>
  <c r="J245" i="33"/>
  <c r="I245" i="33"/>
  <c r="E245" i="33"/>
  <c r="D245" i="33"/>
  <c r="C245" i="33"/>
  <c r="B245" i="33"/>
  <c r="N244" i="33"/>
  <c r="J244" i="33"/>
  <c r="I244" i="33"/>
  <c r="E244" i="33"/>
  <c r="D244" i="33"/>
  <c r="C244" i="33"/>
  <c r="B244" i="33"/>
  <c r="N243" i="33"/>
  <c r="J243" i="33"/>
  <c r="I243" i="33"/>
  <c r="E243" i="33"/>
  <c r="D243" i="33"/>
  <c r="C243" i="33"/>
  <c r="B243" i="33"/>
  <c r="N242" i="33"/>
  <c r="J242" i="33"/>
  <c r="I242" i="33"/>
  <c r="E242" i="33"/>
  <c r="D242" i="33"/>
  <c r="C242" i="33"/>
  <c r="B242" i="33"/>
  <c r="N241" i="33"/>
  <c r="J241" i="33"/>
  <c r="I241" i="33"/>
  <c r="E241" i="33"/>
  <c r="D241" i="33"/>
  <c r="C241" i="33"/>
  <c r="B241" i="33"/>
  <c r="N240" i="33"/>
  <c r="J240" i="33"/>
  <c r="I240" i="33"/>
  <c r="E240" i="33"/>
  <c r="D240" i="33"/>
  <c r="C240" i="33"/>
  <c r="B240" i="33"/>
  <c r="N239" i="33"/>
  <c r="J239" i="33"/>
  <c r="I239" i="33"/>
  <c r="E239" i="33"/>
  <c r="D239" i="33"/>
  <c r="C239" i="33"/>
  <c r="B239" i="33"/>
  <c r="N238" i="33"/>
  <c r="J238" i="33"/>
  <c r="I238" i="33"/>
  <c r="E238" i="33"/>
  <c r="D238" i="33"/>
  <c r="C238" i="33"/>
  <c r="B238" i="33"/>
  <c r="N237" i="33"/>
  <c r="J237" i="33"/>
  <c r="I237" i="33"/>
  <c r="E237" i="33"/>
  <c r="D237" i="33"/>
  <c r="C237" i="33"/>
  <c r="B237" i="33"/>
  <c r="N236" i="33"/>
  <c r="J236" i="33"/>
  <c r="I236" i="33"/>
  <c r="E236" i="33"/>
  <c r="D236" i="33"/>
  <c r="C236" i="33"/>
  <c r="B236" i="33"/>
  <c r="N235" i="33"/>
  <c r="J235" i="33"/>
  <c r="I235" i="33"/>
  <c r="E235" i="33"/>
  <c r="D235" i="33"/>
  <c r="C235" i="33"/>
  <c r="B235" i="33"/>
  <c r="N234" i="33"/>
  <c r="J234" i="33"/>
  <c r="I234" i="33"/>
  <c r="E234" i="33"/>
  <c r="D234" i="33"/>
  <c r="C234" i="33"/>
  <c r="B234" i="33"/>
  <c r="N233" i="33"/>
  <c r="J233" i="33"/>
  <c r="I233" i="33"/>
  <c r="E233" i="33"/>
  <c r="D233" i="33"/>
  <c r="C233" i="33"/>
  <c r="B233" i="33"/>
  <c r="N232" i="33"/>
  <c r="J232" i="33"/>
  <c r="I232" i="33"/>
  <c r="E232" i="33"/>
  <c r="D232" i="33"/>
  <c r="C232" i="33"/>
  <c r="B232" i="33"/>
  <c r="N231" i="33"/>
  <c r="J231" i="33"/>
  <c r="I231" i="33"/>
  <c r="E231" i="33"/>
  <c r="D231" i="33"/>
  <c r="C231" i="33"/>
  <c r="B231" i="33"/>
  <c r="N230" i="33"/>
  <c r="J230" i="33"/>
  <c r="I230" i="33"/>
  <c r="E230" i="33"/>
  <c r="D230" i="33"/>
  <c r="C230" i="33"/>
  <c r="B230" i="33"/>
  <c r="N229" i="33"/>
  <c r="J229" i="33"/>
  <c r="I229" i="33"/>
  <c r="E229" i="33"/>
  <c r="D229" i="33"/>
  <c r="C229" i="33"/>
  <c r="B229" i="33"/>
  <c r="N228" i="33"/>
  <c r="J228" i="33"/>
  <c r="I228" i="33"/>
  <c r="E228" i="33"/>
  <c r="D228" i="33"/>
  <c r="C228" i="33"/>
  <c r="B228" i="33"/>
  <c r="N227" i="33"/>
  <c r="J227" i="33"/>
  <c r="I227" i="33"/>
  <c r="E227" i="33"/>
  <c r="D227" i="33"/>
  <c r="C227" i="33"/>
  <c r="B227" i="33"/>
  <c r="N226" i="33"/>
  <c r="J226" i="33"/>
  <c r="I226" i="33"/>
  <c r="E226" i="33"/>
  <c r="D226" i="33"/>
  <c r="C226" i="33"/>
  <c r="B226" i="33"/>
  <c r="N225" i="33"/>
  <c r="J225" i="33"/>
  <c r="I225" i="33"/>
  <c r="E225" i="33"/>
  <c r="D225" i="33"/>
  <c r="C225" i="33"/>
  <c r="B225" i="33"/>
  <c r="N224" i="33"/>
  <c r="J224" i="33"/>
  <c r="I224" i="33"/>
  <c r="E224" i="33"/>
  <c r="D224" i="33"/>
  <c r="C224" i="33"/>
  <c r="B224" i="33"/>
  <c r="N223" i="33"/>
  <c r="J223" i="33"/>
  <c r="I223" i="33"/>
  <c r="E223" i="33"/>
  <c r="D223" i="33"/>
  <c r="C223" i="33"/>
  <c r="B223" i="33"/>
  <c r="N222" i="33"/>
  <c r="J222" i="33"/>
  <c r="I222" i="33"/>
  <c r="E222" i="33"/>
  <c r="D222" i="33"/>
  <c r="C222" i="33"/>
  <c r="B222" i="33"/>
  <c r="N221" i="33"/>
  <c r="J221" i="33"/>
  <c r="I221" i="33"/>
  <c r="E221" i="33"/>
  <c r="D221" i="33"/>
  <c r="C221" i="33"/>
  <c r="B221" i="33"/>
  <c r="N220" i="33"/>
  <c r="J220" i="33"/>
  <c r="I220" i="33"/>
  <c r="E220" i="33"/>
  <c r="D220" i="33"/>
  <c r="C220" i="33"/>
  <c r="B220" i="33"/>
  <c r="N219" i="33"/>
  <c r="J219" i="33"/>
  <c r="I219" i="33"/>
  <c r="E219" i="33"/>
  <c r="D219" i="33"/>
  <c r="C219" i="33"/>
  <c r="B219" i="33"/>
  <c r="N218" i="33"/>
  <c r="J218" i="33"/>
  <c r="I218" i="33"/>
  <c r="E218" i="33"/>
  <c r="D218" i="33"/>
  <c r="C218" i="33"/>
  <c r="B218" i="33"/>
  <c r="N217" i="33"/>
  <c r="J217" i="33"/>
  <c r="I217" i="33"/>
  <c r="E217" i="33"/>
  <c r="D217" i="33"/>
  <c r="C217" i="33"/>
  <c r="B217" i="33"/>
  <c r="N216" i="33"/>
  <c r="J216" i="33"/>
  <c r="I216" i="33"/>
  <c r="E216" i="33"/>
  <c r="D216" i="33"/>
  <c r="C216" i="33"/>
  <c r="B216" i="33"/>
  <c r="N215" i="33"/>
  <c r="J215" i="33"/>
  <c r="I215" i="33"/>
  <c r="E215" i="33"/>
  <c r="D215" i="33"/>
  <c r="C215" i="33"/>
  <c r="B215" i="33"/>
  <c r="N214" i="33"/>
  <c r="J214" i="33"/>
  <c r="I214" i="33"/>
  <c r="E214" i="33"/>
  <c r="D214" i="33"/>
  <c r="C214" i="33"/>
  <c r="B214" i="33"/>
  <c r="N213" i="33"/>
  <c r="J213" i="33"/>
  <c r="I213" i="33"/>
  <c r="E213" i="33"/>
  <c r="D213" i="33"/>
  <c r="C213" i="33"/>
  <c r="B213" i="33"/>
  <c r="N212" i="33"/>
  <c r="J212" i="33"/>
  <c r="I212" i="33"/>
  <c r="E212" i="33"/>
  <c r="D212" i="33"/>
  <c r="C212" i="33"/>
  <c r="B212" i="33"/>
  <c r="N211" i="33"/>
  <c r="J211" i="33"/>
  <c r="I211" i="33"/>
  <c r="E211" i="33"/>
  <c r="D211" i="33"/>
  <c r="C211" i="33"/>
  <c r="B211" i="33"/>
  <c r="N210" i="33"/>
  <c r="J210" i="33"/>
  <c r="I210" i="33"/>
  <c r="E210" i="33"/>
  <c r="D210" i="33"/>
  <c r="C210" i="33"/>
  <c r="B210" i="33"/>
  <c r="N209" i="33"/>
  <c r="J209" i="33"/>
  <c r="I209" i="33"/>
  <c r="E209" i="33"/>
  <c r="D209" i="33"/>
  <c r="C209" i="33"/>
  <c r="B209" i="33"/>
  <c r="N208" i="33"/>
  <c r="J208" i="33"/>
  <c r="I208" i="33"/>
  <c r="E208" i="33"/>
  <c r="D208" i="33"/>
  <c r="C208" i="33"/>
  <c r="B208" i="33"/>
  <c r="N207" i="33"/>
  <c r="J207" i="33"/>
  <c r="I207" i="33"/>
  <c r="E207" i="33"/>
  <c r="D207" i="33"/>
  <c r="C207" i="33"/>
  <c r="B207" i="33"/>
  <c r="N206" i="33"/>
  <c r="J206" i="33"/>
  <c r="I206" i="33"/>
  <c r="E206" i="33"/>
  <c r="D206" i="33"/>
  <c r="C206" i="33"/>
  <c r="B206" i="33"/>
  <c r="N205" i="33"/>
  <c r="J205" i="33"/>
  <c r="I205" i="33"/>
  <c r="E205" i="33"/>
  <c r="D205" i="33"/>
  <c r="C205" i="33"/>
  <c r="B205" i="33"/>
  <c r="N204" i="33"/>
  <c r="J204" i="33"/>
  <c r="I204" i="33"/>
  <c r="E204" i="33"/>
  <c r="D204" i="33"/>
  <c r="C204" i="33"/>
  <c r="B204" i="33"/>
  <c r="N203" i="33"/>
  <c r="J203" i="33"/>
  <c r="I203" i="33"/>
  <c r="E203" i="33"/>
  <c r="D203" i="33"/>
  <c r="C203" i="33"/>
  <c r="B203" i="33"/>
  <c r="N202" i="33"/>
  <c r="J202" i="33"/>
  <c r="I202" i="33"/>
  <c r="E202" i="33"/>
  <c r="D202" i="33"/>
  <c r="C202" i="33"/>
  <c r="B202" i="33"/>
  <c r="N201" i="33"/>
  <c r="J201" i="33"/>
  <c r="I201" i="33"/>
  <c r="E201" i="33"/>
  <c r="D201" i="33"/>
  <c r="C201" i="33"/>
  <c r="B201" i="33"/>
  <c r="N200" i="33"/>
  <c r="J200" i="33"/>
  <c r="I200" i="33"/>
  <c r="E200" i="33"/>
  <c r="D200" i="33"/>
  <c r="C200" i="33"/>
  <c r="B200" i="33"/>
  <c r="N199" i="33"/>
  <c r="J199" i="33"/>
  <c r="I199" i="33"/>
  <c r="E199" i="33"/>
  <c r="D199" i="33"/>
  <c r="C199" i="33"/>
  <c r="B199" i="33"/>
  <c r="N198" i="33"/>
  <c r="J198" i="33"/>
  <c r="I198" i="33"/>
  <c r="E198" i="33"/>
  <c r="D198" i="33"/>
  <c r="C198" i="33"/>
  <c r="B198" i="33"/>
  <c r="N197" i="33"/>
  <c r="J197" i="33"/>
  <c r="I197" i="33"/>
  <c r="E197" i="33"/>
  <c r="D197" i="33"/>
  <c r="C197" i="33"/>
  <c r="B197" i="33"/>
  <c r="N196" i="33"/>
  <c r="J196" i="33"/>
  <c r="I196" i="33"/>
  <c r="E196" i="33"/>
  <c r="D196" i="33"/>
  <c r="C196" i="33"/>
  <c r="B196" i="33"/>
  <c r="N195" i="33"/>
  <c r="J195" i="33"/>
  <c r="I195" i="33"/>
  <c r="E195" i="33"/>
  <c r="D195" i="33"/>
  <c r="C195" i="33"/>
  <c r="B195" i="33"/>
  <c r="N194" i="33"/>
  <c r="J194" i="33"/>
  <c r="I194" i="33"/>
  <c r="E194" i="33"/>
  <c r="D194" i="33"/>
  <c r="C194" i="33"/>
  <c r="B194" i="33"/>
  <c r="N193" i="33"/>
  <c r="J193" i="33"/>
  <c r="I193" i="33"/>
  <c r="E193" i="33"/>
  <c r="D193" i="33"/>
  <c r="C193" i="33"/>
  <c r="B193" i="33"/>
  <c r="N192" i="33"/>
  <c r="J192" i="33"/>
  <c r="I192" i="33"/>
  <c r="E192" i="33"/>
  <c r="D192" i="33"/>
  <c r="C192" i="33"/>
  <c r="B192" i="33"/>
  <c r="N191" i="33"/>
  <c r="J191" i="33"/>
  <c r="I191" i="33"/>
  <c r="E191" i="33"/>
  <c r="D191" i="33"/>
  <c r="C191" i="33"/>
  <c r="B191" i="33"/>
  <c r="N190" i="33"/>
  <c r="J190" i="33"/>
  <c r="I190" i="33"/>
  <c r="E190" i="33"/>
  <c r="D190" i="33"/>
  <c r="C190" i="33"/>
  <c r="B190" i="33"/>
  <c r="N189" i="33"/>
  <c r="J189" i="33"/>
  <c r="I189" i="33"/>
  <c r="E189" i="33"/>
  <c r="D189" i="33"/>
  <c r="C189" i="33"/>
  <c r="B189" i="33"/>
  <c r="N188" i="33"/>
  <c r="J188" i="33"/>
  <c r="I188" i="33"/>
  <c r="E188" i="33"/>
  <c r="D188" i="33"/>
  <c r="C188" i="33"/>
  <c r="B188" i="33"/>
  <c r="N187" i="33"/>
  <c r="J187" i="33"/>
  <c r="I187" i="33"/>
  <c r="E187" i="33"/>
  <c r="D187" i="33"/>
  <c r="C187" i="33"/>
  <c r="B187" i="33"/>
  <c r="N186" i="33"/>
  <c r="J186" i="33"/>
  <c r="I186" i="33"/>
  <c r="E186" i="33"/>
  <c r="D186" i="33"/>
  <c r="C186" i="33"/>
  <c r="B186" i="33"/>
  <c r="N185" i="33"/>
  <c r="J185" i="33"/>
  <c r="I185" i="33"/>
  <c r="E185" i="33"/>
  <c r="D185" i="33"/>
  <c r="C185" i="33"/>
  <c r="B185" i="33"/>
  <c r="N184" i="33"/>
  <c r="J184" i="33"/>
  <c r="I184" i="33"/>
  <c r="E184" i="33"/>
  <c r="D184" i="33"/>
  <c r="C184" i="33"/>
  <c r="B184" i="33"/>
  <c r="N183" i="33"/>
  <c r="J183" i="33"/>
  <c r="I183" i="33"/>
  <c r="E183" i="33"/>
  <c r="D183" i="33"/>
  <c r="C183" i="33"/>
  <c r="B183" i="33"/>
  <c r="N182" i="33"/>
  <c r="J182" i="33"/>
  <c r="I182" i="33"/>
  <c r="E182" i="33"/>
  <c r="D182" i="33"/>
  <c r="C182" i="33"/>
  <c r="B182" i="33"/>
  <c r="N181" i="33"/>
  <c r="J181" i="33"/>
  <c r="I181" i="33"/>
  <c r="E181" i="33"/>
  <c r="D181" i="33"/>
  <c r="C181" i="33"/>
  <c r="B181" i="33"/>
  <c r="N180" i="33"/>
  <c r="J180" i="33"/>
  <c r="I180" i="33"/>
  <c r="E180" i="33"/>
  <c r="D180" i="33"/>
  <c r="C180" i="33"/>
  <c r="B180" i="33"/>
  <c r="N179" i="33"/>
  <c r="J179" i="33"/>
  <c r="I179" i="33"/>
  <c r="E179" i="33"/>
  <c r="D179" i="33"/>
  <c r="C179" i="33"/>
  <c r="B179" i="33"/>
  <c r="N178" i="33"/>
  <c r="J178" i="33"/>
  <c r="I178" i="33"/>
  <c r="E178" i="33"/>
  <c r="D178" i="33"/>
  <c r="C178" i="33"/>
  <c r="B178" i="33"/>
  <c r="N177" i="33"/>
  <c r="J177" i="33"/>
  <c r="I177" i="33"/>
  <c r="E177" i="33"/>
  <c r="D177" i="33"/>
  <c r="C177" i="33"/>
  <c r="B177" i="33"/>
  <c r="N176" i="33"/>
  <c r="J176" i="33"/>
  <c r="I176" i="33"/>
  <c r="E176" i="33"/>
  <c r="D176" i="33"/>
  <c r="C176" i="33"/>
  <c r="B176" i="33"/>
  <c r="N175" i="33"/>
  <c r="J175" i="33"/>
  <c r="I175" i="33"/>
  <c r="E175" i="33"/>
  <c r="D175" i="33"/>
  <c r="C175" i="33"/>
  <c r="B175" i="33"/>
  <c r="N174" i="33"/>
  <c r="J174" i="33"/>
  <c r="I174" i="33"/>
  <c r="E174" i="33"/>
  <c r="D174" i="33"/>
  <c r="C174" i="33"/>
  <c r="B174" i="33"/>
  <c r="N173" i="33"/>
  <c r="J173" i="33"/>
  <c r="I173" i="33"/>
  <c r="E173" i="33"/>
  <c r="D173" i="33"/>
  <c r="C173" i="33"/>
  <c r="B173" i="33"/>
  <c r="N172" i="33"/>
  <c r="J172" i="33"/>
  <c r="I172" i="33"/>
  <c r="E172" i="33"/>
  <c r="D172" i="33"/>
  <c r="C172" i="33"/>
  <c r="B172" i="33"/>
  <c r="N171" i="33"/>
  <c r="J171" i="33"/>
  <c r="I171" i="33"/>
  <c r="E171" i="33"/>
  <c r="D171" i="33"/>
  <c r="C171" i="33"/>
  <c r="B171" i="33"/>
  <c r="N170" i="33"/>
  <c r="J170" i="33"/>
  <c r="I170" i="33"/>
  <c r="E170" i="33"/>
  <c r="D170" i="33"/>
  <c r="C170" i="33"/>
  <c r="B170" i="33"/>
  <c r="N169" i="33"/>
  <c r="J169" i="33"/>
  <c r="I169" i="33"/>
  <c r="E169" i="33"/>
  <c r="D169" i="33"/>
  <c r="C169" i="33"/>
  <c r="B169" i="33"/>
  <c r="N168" i="33"/>
  <c r="J168" i="33"/>
  <c r="I168" i="33"/>
  <c r="E168" i="33"/>
  <c r="D168" i="33"/>
  <c r="C168" i="33"/>
  <c r="B168" i="33"/>
  <c r="N167" i="33"/>
  <c r="J167" i="33"/>
  <c r="I167" i="33"/>
  <c r="E167" i="33"/>
  <c r="D167" i="33"/>
  <c r="C167" i="33"/>
  <c r="B167" i="33"/>
  <c r="N166" i="33"/>
  <c r="J166" i="33"/>
  <c r="I166" i="33"/>
  <c r="E166" i="33"/>
  <c r="D166" i="33"/>
  <c r="C166" i="33"/>
  <c r="B166" i="33"/>
  <c r="N165" i="33"/>
  <c r="J165" i="33"/>
  <c r="I165" i="33"/>
  <c r="E165" i="33"/>
  <c r="D165" i="33"/>
  <c r="C165" i="33"/>
  <c r="B165" i="33"/>
  <c r="N164" i="33"/>
  <c r="J164" i="33"/>
  <c r="I164" i="33"/>
  <c r="E164" i="33"/>
  <c r="D164" i="33"/>
  <c r="C164" i="33"/>
  <c r="B164" i="33"/>
  <c r="N163" i="33"/>
  <c r="J163" i="33"/>
  <c r="I163" i="33"/>
  <c r="E163" i="33"/>
  <c r="D163" i="33"/>
  <c r="C163" i="33"/>
  <c r="B163" i="33"/>
  <c r="N162" i="33"/>
  <c r="J162" i="33"/>
  <c r="I162" i="33"/>
  <c r="E162" i="33"/>
  <c r="D162" i="33"/>
  <c r="C162" i="33"/>
  <c r="B162" i="33"/>
  <c r="N161" i="33"/>
  <c r="J161" i="33"/>
  <c r="I161" i="33"/>
  <c r="E161" i="33"/>
  <c r="D161" i="33"/>
  <c r="C161" i="33"/>
  <c r="B161" i="33"/>
  <c r="N160" i="33"/>
  <c r="J160" i="33"/>
  <c r="I160" i="33"/>
  <c r="E160" i="33"/>
  <c r="D160" i="33"/>
  <c r="C160" i="33"/>
  <c r="B160" i="33"/>
  <c r="N159" i="33"/>
  <c r="J159" i="33"/>
  <c r="I159" i="33"/>
  <c r="E159" i="33"/>
  <c r="D159" i="33"/>
  <c r="C159" i="33"/>
  <c r="B159" i="33"/>
  <c r="N158" i="33"/>
  <c r="J158" i="33"/>
  <c r="I158" i="33"/>
  <c r="E158" i="33"/>
  <c r="D158" i="33"/>
  <c r="C158" i="33"/>
  <c r="B158" i="33"/>
  <c r="N157" i="33"/>
  <c r="J157" i="33"/>
  <c r="I157" i="33"/>
  <c r="E157" i="33"/>
  <c r="D157" i="33"/>
  <c r="C157" i="33"/>
  <c r="B157" i="33"/>
  <c r="N156" i="33"/>
  <c r="J156" i="33"/>
  <c r="I156" i="33"/>
  <c r="E156" i="33"/>
  <c r="D156" i="33"/>
  <c r="C156" i="33"/>
  <c r="B156" i="33"/>
  <c r="N155" i="33"/>
  <c r="J155" i="33"/>
  <c r="I155" i="33"/>
  <c r="E155" i="33"/>
  <c r="D155" i="33"/>
  <c r="C155" i="33"/>
  <c r="B155" i="33"/>
  <c r="N154" i="33"/>
  <c r="J154" i="33"/>
  <c r="I154" i="33"/>
  <c r="E154" i="33"/>
  <c r="D154" i="33"/>
  <c r="C154" i="33"/>
  <c r="B154" i="33"/>
  <c r="N153" i="33"/>
  <c r="J153" i="33"/>
  <c r="I153" i="33"/>
  <c r="E153" i="33"/>
  <c r="D153" i="33"/>
  <c r="C153" i="33"/>
  <c r="B153" i="33"/>
  <c r="N152" i="33"/>
  <c r="J152" i="33"/>
  <c r="I152" i="33"/>
  <c r="E152" i="33"/>
  <c r="D152" i="33"/>
  <c r="C152" i="33"/>
  <c r="B152" i="33"/>
  <c r="N151" i="33"/>
  <c r="J151" i="33"/>
  <c r="I151" i="33"/>
  <c r="E151" i="33"/>
  <c r="D151" i="33"/>
  <c r="C151" i="33"/>
  <c r="B151" i="33"/>
  <c r="N150" i="33"/>
  <c r="J150" i="33"/>
  <c r="I150" i="33"/>
  <c r="E150" i="33"/>
  <c r="D150" i="33"/>
  <c r="C150" i="33"/>
  <c r="B150" i="33"/>
  <c r="N149" i="33"/>
  <c r="J149" i="33"/>
  <c r="I149" i="33"/>
  <c r="E149" i="33"/>
  <c r="D149" i="33"/>
  <c r="C149" i="33"/>
  <c r="B149" i="33"/>
  <c r="N148" i="33"/>
  <c r="J148" i="33"/>
  <c r="I148" i="33"/>
  <c r="E148" i="33"/>
  <c r="D148" i="33"/>
  <c r="C148" i="33"/>
  <c r="B148" i="33"/>
  <c r="N147" i="33"/>
  <c r="J147" i="33"/>
  <c r="I147" i="33"/>
  <c r="E147" i="33"/>
  <c r="D147" i="33"/>
  <c r="C147" i="33"/>
  <c r="B147" i="33"/>
  <c r="N146" i="33"/>
  <c r="J146" i="33"/>
  <c r="I146" i="33"/>
  <c r="E146" i="33"/>
  <c r="D146" i="33"/>
  <c r="C146" i="33"/>
  <c r="B146" i="33"/>
  <c r="N145" i="33"/>
  <c r="J145" i="33"/>
  <c r="I145" i="33"/>
  <c r="E145" i="33"/>
  <c r="D145" i="33"/>
  <c r="C145" i="33"/>
  <c r="B145" i="33"/>
  <c r="N144" i="33"/>
  <c r="J144" i="33"/>
  <c r="I144" i="33"/>
  <c r="E144" i="33"/>
  <c r="D144" i="33"/>
  <c r="C144" i="33"/>
  <c r="B144" i="33"/>
  <c r="N143" i="33"/>
  <c r="J143" i="33"/>
  <c r="I143" i="33"/>
  <c r="E143" i="33"/>
  <c r="D143" i="33"/>
  <c r="C143" i="33"/>
  <c r="B143" i="33"/>
  <c r="N142" i="33"/>
  <c r="J142" i="33"/>
  <c r="I142" i="33"/>
  <c r="E142" i="33"/>
  <c r="D142" i="33"/>
  <c r="C142" i="33"/>
  <c r="B142" i="33"/>
  <c r="N141" i="33"/>
  <c r="J141" i="33"/>
  <c r="I141" i="33"/>
  <c r="E141" i="33"/>
  <c r="D141" i="33"/>
  <c r="C141" i="33"/>
  <c r="B141" i="33"/>
  <c r="N140" i="33"/>
  <c r="J140" i="33"/>
  <c r="I140" i="33"/>
  <c r="E140" i="33"/>
  <c r="D140" i="33"/>
  <c r="C140" i="33"/>
  <c r="B140" i="33"/>
  <c r="N139" i="33"/>
  <c r="J139" i="33"/>
  <c r="I139" i="33"/>
  <c r="E139" i="33"/>
  <c r="D139" i="33"/>
  <c r="C139" i="33"/>
  <c r="B139" i="33"/>
  <c r="N138" i="33"/>
  <c r="J138" i="33"/>
  <c r="I138" i="33"/>
  <c r="E138" i="33"/>
  <c r="D138" i="33"/>
  <c r="C138" i="33"/>
  <c r="B138" i="33"/>
  <c r="N137" i="33"/>
  <c r="J137" i="33"/>
  <c r="I137" i="33"/>
  <c r="E137" i="33"/>
  <c r="D137" i="33"/>
  <c r="C137" i="33"/>
  <c r="B137" i="33"/>
  <c r="N136" i="33"/>
  <c r="J136" i="33"/>
  <c r="I136" i="33"/>
  <c r="E136" i="33"/>
  <c r="D136" i="33"/>
  <c r="C136" i="33"/>
  <c r="B136" i="33"/>
  <c r="N135" i="33"/>
  <c r="J135" i="33"/>
  <c r="I135" i="33"/>
  <c r="E135" i="33"/>
  <c r="D135" i="33"/>
  <c r="C135" i="33"/>
  <c r="B135" i="33"/>
  <c r="N134" i="33"/>
  <c r="J134" i="33"/>
  <c r="I134" i="33"/>
  <c r="E134" i="33"/>
  <c r="D134" i="33"/>
  <c r="C134" i="33"/>
  <c r="B134" i="33"/>
  <c r="N133" i="33"/>
  <c r="J133" i="33"/>
  <c r="I133" i="33"/>
  <c r="E133" i="33"/>
  <c r="D133" i="33"/>
  <c r="C133" i="33"/>
  <c r="B133" i="33"/>
  <c r="N132" i="33"/>
  <c r="J132" i="33"/>
  <c r="I132" i="33"/>
  <c r="E132" i="33"/>
  <c r="D132" i="33"/>
  <c r="C132" i="33"/>
  <c r="B132" i="33"/>
  <c r="N131" i="33"/>
  <c r="J131" i="33"/>
  <c r="I131" i="33"/>
  <c r="E131" i="33"/>
  <c r="D131" i="33"/>
  <c r="C131" i="33"/>
  <c r="B131" i="33"/>
  <c r="N130" i="33"/>
  <c r="J130" i="33"/>
  <c r="I130" i="33"/>
  <c r="E130" i="33"/>
  <c r="D130" i="33"/>
  <c r="C130" i="33"/>
  <c r="B130" i="33"/>
  <c r="N129" i="33"/>
  <c r="J129" i="33"/>
  <c r="I129" i="33"/>
  <c r="E129" i="33"/>
  <c r="D129" i="33"/>
  <c r="C129" i="33"/>
  <c r="B129" i="33"/>
  <c r="N128" i="33"/>
  <c r="J128" i="33"/>
  <c r="I128" i="33"/>
  <c r="E128" i="33"/>
  <c r="D128" i="33"/>
  <c r="C128" i="33"/>
  <c r="B128" i="33"/>
  <c r="N127" i="33"/>
  <c r="J127" i="33"/>
  <c r="I127" i="33"/>
  <c r="E127" i="33"/>
  <c r="D127" i="33"/>
  <c r="C127" i="33"/>
  <c r="B127" i="33"/>
  <c r="N126" i="33"/>
  <c r="J126" i="33"/>
  <c r="I126" i="33"/>
  <c r="E126" i="33"/>
  <c r="D126" i="33"/>
  <c r="C126" i="33"/>
  <c r="B126" i="33"/>
  <c r="N125" i="33"/>
  <c r="J125" i="33"/>
  <c r="I125" i="33"/>
  <c r="E125" i="33"/>
  <c r="D125" i="33"/>
  <c r="C125" i="33"/>
  <c r="B125" i="33"/>
  <c r="N124" i="33"/>
  <c r="J124" i="33"/>
  <c r="I124" i="33"/>
  <c r="E124" i="33"/>
  <c r="D124" i="33"/>
  <c r="C124" i="33"/>
  <c r="B124" i="33"/>
  <c r="N123" i="33"/>
  <c r="J123" i="33"/>
  <c r="I123" i="33"/>
  <c r="E123" i="33"/>
  <c r="D123" i="33"/>
  <c r="C123" i="33"/>
  <c r="B123" i="33"/>
  <c r="N122" i="33"/>
  <c r="J122" i="33"/>
  <c r="I122" i="33"/>
  <c r="E122" i="33"/>
  <c r="D122" i="33"/>
  <c r="C122" i="33"/>
  <c r="B122" i="33"/>
  <c r="N121" i="33"/>
  <c r="J121" i="33"/>
  <c r="I121" i="33"/>
  <c r="E121" i="33"/>
  <c r="D121" i="33"/>
  <c r="C121" i="33"/>
  <c r="B121" i="33"/>
  <c r="N120" i="33"/>
  <c r="J120" i="33"/>
  <c r="I120" i="33"/>
  <c r="E120" i="33"/>
  <c r="D120" i="33"/>
  <c r="C120" i="33"/>
  <c r="B120" i="33"/>
  <c r="N119" i="33"/>
  <c r="J119" i="33"/>
  <c r="I119" i="33"/>
  <c r="E119" i="33"/>
  <c r="D119" i="33"/>
  <c r="C119" i="33"/>
  <c r="B119" i="33"/>
  <c r="N118" i="33"/>
  <c r="J118" i="33"/>
  <c r="I118" i="33"/>
  <c r="E118" i="33"/>
  <c r="D118" i="33"/>
  <c r="C118" i="33"/>
  <c r="B118" i="33"/>
  <c r="N117" i="33"/>
  <c r="J117" i="33"/>
  <c r="I117" i="33"/>
  <c r="E117" i="33"/>
  <c r="D117" i="33"/>
  <c r="C117" i="33"/>
  <c r="B117" i="33"/>
  <c r="N116" i="33"/>
  <c r="J116" i="33"/>
  <c r="I116" i="33"/>
  <c r="E116" i="33"/>
  <c r="D116" i="33"/>
  <c r="C116" i="33"/>
  <c r="B116" i="33"/>
  <c r="N115" i="33"/>
  <c r="J115" i="33"/>
  <c r="I115" i="33"/>
  <c r="E115" i="33"/>
  <c r="D115" i="33"/>
  <c r="C115" i="33"/>
  <c r="B115" i="33"/>
  <c r="N114" i="33"/>
  <c r="J114" i="33"/>
  <c r="I114" i="33"/>
  <c r="E114" i="33"/>
  <c r="D114" i="33"/>
  <c r="C114" i="33"/>
  <c r="B114" i="33"/>
  <c r="N113" i="33"/>
  <c r="J113" i="33"/>
  <c r="I113" i="33"/>
  <c r="E113" i="33"/>
  <c r="D113" i="33"/>
  <c r="C113" i="33"/>
  <c r="B113" i="33"/>
  <c r="N112" i="33"/>
  <c r="J112" i="33"/>
  <c r="I112" i="33"/>
  <c r="E112" i="33"/>
  <c r="D112" i="33"/>
  <c r="C112" i="33"/>
  <c r="B112" i="33"/>
  <c r="N111" i="33"/>
  <c r="J111" i="33"/>
  <c r="I111" i="33"/>
  <c r="E111" i="33"/>
  <c r="D111" i="33"/>
  <c r="C111" i="33"/>
  <c r="B111" i="33"/>
  <c r="N110" i="33"/>
  <c r="J110" i="33"/>
  <c r="I110" i="33"/>
  <c r="E110" i="33"/>
  <c r="D110" i="33"/>
  <c r="C110" i="33"/>
  <c r="B110" i="33"/>
  <c r="N109" i="33"/>
  <c r="J109" i="33"/>
  <c r="I109" i="33"/>
  <c r="E109" i="33"/>
  <c r="D109" i="33"/>
  <c r="C109" i="33"/>
  <c r="B109" i="33"/>
  <c r="N108" i="33"/>
  <c r="J108" i="33"/>
  <c r="I108" i="33"/>
  <c r="E108" i="33"/>
  <c r="D108" i="33"/>
  <c r="C108" i="33"/>
  <c r="B108" i="33"/>
  <c r="N107" i="33"/>
  <c r="J107" i="33"/>
  <c r="I107" i="33"/>
  <c r="E107" i="33"/>
  <c r="D107" i="33"/>
  <c r="C107" i="33"/>
  <c r="B107" i="33"/>
  <c r="N106" i="33"/>
  <c r="J106" i="33"/>
  <c r="I106" i="33"/>
  <c r="E106" i="33"/>
  <c r="D106" i="33"/>
  <c r="C106" i="33"/>
  <c r="B106" i="33"/>
  <c r="N105" i="33"/>
  <c r="J105" i="33"/>
  <c r="I105" i="33"/>
  <c r="E105" i="33"/>
  <c r="D105" i="33"/>
  <c r="C105" i="33"/>
  <c r="B105" i="33"/>
  <c r="N104" i="33"/>
  <c r="J104" i="33"/>
  <c r="I104" i="33"/>
  <c r="E104" i="33"/>
  <c r="D104" i="33"/>
  <c r="C104" i="33"/>
  <c r="B104" i="33"/>
  <c r="N103" i="33"/>
  <c r="J103" i="33"/>
  <c r="I103" i="33"/>
  <c r="E103" i="33"/>
  <c r="D103" i="33"/>
  <c r="C103" i="33"/>
  <c r="B103" i="33"/>
  <c r="N102" i="33"/>
  <c r="J102" i="33"/>
  <c r="I102" i="33"/>
  <c r="E102" i="33"/>
  <c r="D102" i="33"/>
  <c r="C102" i="33"/>
  <c r="B102" i="33"/>
  <c r="N101" i="33"/>
  <c r="J101" i="33"/>
  <c r="I101" i="33"/>
  <c r="E101" i="33"/>
  <c r="D101" i="33"/>
  <c r="C101" i="33"/>
  <c r="B101" i="33"/>
  <c r="N100" i="33"/>
  <c r="J100" i="33"/>
  <c r="I100" i="33"/>
  <c r="E100" i="33"/>
  <c r="D100" i="33"/>
  <c r="C100" i="33"/>
  <c r="B100" i="33"/>
  <c r="N99" i="33"/>
  <c r="J99" i="33"/>
  <c r="I99" i="33"/>
  <c r="E99" i="33"/>
  <c r="D99" i="33"/>
  <c r="C99" i="33"/>
  <c r="B99" i="33"/>
  <c r="N98" i="33"/>
  <c r="J98" i="33"/>
  <c r="I98" i="33"/>
  <c r="E98" i="33"/>
  <c r="D98" i="33"/>
  <c r="C98" i="33"/>
  <c r="B98" i="33"/>
  <c r="N97" i="33"/>
  <c r="J97" i="33"/>
  <c r="I97" i="33"/>
  <c r="E97" i="33"/>
  <c r="D97" i="33"/>
  <c r="C97" i="33"/>
  <c r="B97" i="33"/>
  <c r="N96" i="33"/>
  <c r="J96" i="33"/>
  <c r="I96" i="33"/>
  <c r="E96" i="33"/>
  <c r="D96" i="33"/>
  <c r="C96" i="33"/>
  <c r="B96" i="33"/>
  <c r="N95" i="33"/>
  <c r="J95" i="33"/>
  <c r="I95" i="33"/>
  <c r="E95" i="33"/>
  <c r="D95" i="33"/>
  <c r="C95" i="33"/>
  <c r="B95" i="33"/>
  <c r="N94" i="33"/>
  <c r="J94" i="33"/>
  <c r="I94" i="33"/>
  <c r="E94" i="33"/>
  <c r="D94" i="33"/>
  <c r="C94" i="33"/>
  <c r="B94" i="33"/>
  <c r="N93" i="33"/>
  <c r="J93" i="33"/>
  <c r="I93" i="33"/>
  <c r="E93" i="33"/>
  <c r="D93" i="33"/>
  <c r="C93" i="33"/>
  <c r="B93" i="33"/>
  <c r="N92" i="33"/>
  <c r="J92" i="33"/>
  <c r="I92" i="33"/>
  <c r="E92" i="33"/>
  <c r="D92" i="33"/>
  <c r="C92" i="33"/>
  <c r="B92" i="33"/>
  <c r="N91" i="33"/>
  <c r="J91" i="33"/>
  <c r="I91" i="33"/>
  <c r="E91" i="33"/>
  <c r="D91" i="33"/>
  <c r="C91" i="33"/>
  <c r="B91" i="33"/>
  <c r="N90" i="33"/>
  <c r="J90" i="33"/>
  <c r="I90" i="33"/>
  <c r="E90" i="33"/>
  <c r="D90" i="33"/>
  <c r="C90" i="33"/>
  <c r="B90" i="33"/>
  <c r="N89" i="33"/>
  <c r="J89" i="33"/>
  <c r="I89" i="33"/>
  <c r="E89" i="33"/>
  <c r="D89" i="33"/>
  <c r="C89" i="33"/>
  <c r="B89" i="33"/>
  <c r="N88" i="33"/>
  <c r="J88" i="33"/>
  <c r="I88" i="33"/>
  <c r="E88" i="33"/>
  <c r="D88" i="33"/>
  <c r="C88" i="33"/>
  <c r="B88" i="33"/>
  <c r="N87" i="33"/>
  <c r="J87" i="33"/>
  <c r="I87" i="33"/>
  <c r="E87" i="33"/>
  <c r="D87" i="33"/>
  <c r="C87" i="33"/>
  <c r="B87" i="33"/>
  <c r="N86" i="33"/>
  <c r="J86" i="33"/>
  <c r="I86" i="33"/>
  <c r="E86" i="33"/>
  <c r="D86" i="33"/>
  <c r="C86" i="33"/>
  <c r="B86" i="33"/>
  <c r="N85" i="33"/>
  <c r="J85" i="33"/>
  <c r="I85" i="33"/>
  <c r="E85" i="33"/>
  <c r="D85" i="33"/>
  <c r="C85" i="33"/>
  <c r="B85" i="33"/>
  <c r="N84" i="33"/>
  <c r="J84" i="33"/>
  <c r="I84" i="33"/>
  <c r="E84" i="33"/>
  <c r="D84" i="33"/>
  <c r="C84" i="33"/>
  <c r="B84" i="33"/>
  <c r="N83" i="33"/>
  <c r="J83" i="33"/>
  <c r="I83" i="33"/>
  <c r="E83" i="33"/>
  <c r="D83" i="33"/>
  <c r="C83" i="33"/>
  <c r="B83" i="33"/>
  <c r="N82" i="33"/>
  <c r="J82" i="33"/>
  <c r="I82" i="33"/>
  <c r="E82" i="33"/>
  <c r="D82" i="33"/>
  <c r="C82" i="33"/>
  <c r="B82" i="33"/>
  <c r="N81" i="33"/>
  <c r="J81" i="33"/>
  <c r="I81" i="33"/>
  <c r="E81" i="33"/>
  <c r="D81" i="33"/>
  <c r="C81" i="33"/>
  <c r="B81" i="33"/>
  <c r="N80" i="33"/>
  <c r="J80" i="33"/>
  <c r="I80" i="33"/>
  <c r="E80" i="33"/>
  <c r="D80" i="33"/>
  <c r="C80" i="33"/>
  <c r="B80" i="33"/>
  <c r="N79" i="33"/>
  <c r="J79" i="33"/>
  <c r="I79" i="33"/>
  <c r="E79" i="33"/>
  <c r="D79" i="33"/>
  <c r="C79" i="33"/>
  <c r="B79" i="33"/>
  <c r="N78" i="33"/>
  <c r="J78" i="33"/>
  <c r="I78" i="33"/>
  <c r="E78" i="33"/>
  <c r="D78" i="33"/>
  <c r="C78" i="33"/>
  <c r="B78" i="33"/>
  <c r="N77" i="33"/>
  <c r="J77" i="33"/>
  <c r="I77" i="33"/>
  <c r="E77" i="33"/>
  <c r="D77" i="33"/>
  <c r="C77" i="33"/>
  <c r="B77" i="33"/>
  <c r="N76" i="33"/>
  <c r="J76" i="33"/>
  <c r="I76" i="33"/>
  <c r="E76" i="33"/>
  <c r="D76" i="33"/>
  <c r="C76" i="33"/>
  <c r="B76" i="33"/>
  <c r="N75" i="33"/>
  <c r="J75" i="33"/>
  <c r="I75" i="33"/>
  <c r="E75" i="33"/>
  <c r="D75" i="33"/>
  <c r="C75" i="33"/>
  <c r="B75" i="33"/>
  <c r="N74" i="33"/>
  <c r="J74" i="33"/>
  <c r="I74" i="33"/>
  <c r="E74" i="33"/>
  <c r="D74" i="33"/>
  <c r="C74" i="33"/>
  <c r="B74" i="33"/>
  <c r="N73" i="33"/>
  <c r="J73" i="33"/>
  <c r="I73" i="33"/>
  <c r="E73" i="33"/>
  <c r="D73" i="33"/>
  <c r="C73" i="33"/>
  <c r="B73" i="33"/>
  <c r="N72" i="33"/>
  <c r="J72" i="33"/>
  <c r="I72" i="33"/>
  <c r="E72" i="33"/>
  <c r="D72" i="33"/>
  <c r="C72" i="33"/>
  <c r="B72" i="33"/>
  <c r="N71" i="33"/>
  <c r="J71" i="33"/>
  <c r="I71" i="33"/>
  <c r="E71" i="33"/>
  <c r="D71" i="33"/>
  <c r="C71" i="33"/>
  <c r="B71" i="33"/>
  <c r="N70" i="33"/>
  <c r="J70" i="33"/>
  <c r="I70" i="33"/>
  <c r="E70" i="33"/>
  <c r="D70" i="33"/>
  <c r="C70" i="33"/>
  <c r="B70" i="33"/>
  <c r="N69" i="33"/>
  <c r="J69" i="33"/>
  <c r="I69" i="33"/>
  <c r="E69" i="33"/>
  <c r="D69" i="33"/>
  <c r="C69" i="33"/>
  <c r="B69" i="33"/>
  <c r="N68" i="33"/>
  <c r="J68" i="33"/>
  <c r="I68" i="33"/>
  <c r="E68" i="33"/>
  <c r="D68" i="33"/>
  <c r="C68" i="33"/>
  <c r="B68" i="33"/>
  <c r="N67" i="33"/>
  <c r="J67" i="33"/>
  <c r="I67" i="33"/>
  <c r="E67" i="33"/>
  <c r="D67" i="33"/>
  <c r="C67" i="33"/>
  <c r="B67" i="33"/>
  <c r="N66" i="33"/>
  <c r="J66" i="33"/>
  <c r="I66" i="33"/>
  <c r="E66" i="33"/>
  <c r="D66" i="33"/>
  <c r="C66" i="33"/>
  <c r="B66" i="33"/>
  <c r="N65" i="33"/>
  <c r="J65" i="33"/>
  <c r="I65" i="33"/>
  <c r="E65" i="33"/>
  <c r="D65" i="33"/>
  <c r="C65" i="33"/>
  <c r="B65" i="33"/>
  <c r="N64" i="33"/>
  <c r="J64" i="33"/>
  <c r="I64" i="33"/>
  <c r="E64" i="33"/>
  <c r="D64" i="33"/>
  <c r="C64" i="33"/>
  <c r="B64" i="33"/>
  <c r="N63" i="33"/>
  <c r="J63" i="33"/>
  <c r="I63" i="33"/>
  <c r="E63" i="33"/>
  <c r="D63" i="33"/>
  <c r="C63" i="33"/>
  <c r="B63" i="33"/>
  <c r="N62" i="33"/>
  <c r="J62" i="33"/>
  <c r="I62" i="33"/>
  <c r="E62" i="33"/>
  <c r="D62" i="33"/>
  <c r="C62" i="33"/>
  <c r="B62" i="33"/>
  <c r="N61" i="33"/>
  <c r="J61" i="33"/>
  <c r="I61" i="33"/>
  <c r="E61" i="33"/>
  <c r="D61" i="33"/>
  <c r="C61" i="33"/>
  <c r="B61" i="33"/>
  <c r="N60" i="33"/>
  <c r="J60" i="33"/>
  <c r="I60" i="33"/>
  <c r="E60" i="33"/>
  <c r="D60" i="33"/>
  <c r="C60" i="33"/>
  <c r="B60" i="33"/>
  <c r="N59" i="33"/>
  <c r="J59" i="33"/>
  <c r="I59" i="33"/>
  <c r="E59" i="33"/>
  <c r="D59" i="33"/>
  <c r="C59" i="33"/>
  <c r="B59" i="33"/>
  <c r="N58" i="33"/>
  <c r="J58" i="33"/>
  <c r="I58" i="33"/>
  <c r="E58" i="33"/>
  <c r="D58" i="33"/>
  <c r="C58" i="33"/>
  <c r="B58" i="33"/>
  <c r="N57" i="33"/>
  <c r="J57" i="33"/>
  <c r="I57" i="33"/>
  <c r="E57" i="33"/>
  <c r="D57" i="33"/>
  <c r="C57" i="33"/>
  <c r="B57" i="33"/>
  <c r="N56" i="33"/>
  <c r="J56" i="33"/>
  <c r="I56" i="33"/>
  <c r="E56" i="33"/>
  <c r="D56" i="33"/>
  <c r="C56" i="33"/>
  <c r="B56" i="33"/>
  <c r="N55" i="33"/>
  <c r="J55" i="33"/>
  <c r="I55" i="33"/>
  <c r="E55" i="33"/>
  <c r="D55" i="33"/>
  <c r="C55" i="33"/>
  <c r="B55" i="33"/>
  <c r="N54" i="33"/>
  <c r="J54" i="33"/>
  <c r="I54" i="33"/>
  <c r="E54" i="33"/>
  <c r="D54" i="33"/>
  <c r="B54" i="33"/>
  <c r="N53" i="33"/>
  <c r="J53" i="33"/>
  <c r="I53" i="33"/>
  <c r="E53" i="33"/>
  <c r="D53" i="33"/>
  <c r="B53" i="33"/>
  <c r="N52" i="33"/>
  <c r="J52" i="33"/>
  <c r="I52" i="33"/>
  <c r="E52" i="33"/>
  <c r="D52" i="33"/>
  <c r="C52" i="33"/>
  <c r="B52" i="33"/>
  <c r="N51" i="33"/>
  <c r="J51" i="33"/>
  <c r="I51" i="33"/>
  <c r="E51" i="33"/>
  <c r="D51" i="33"/>
  <c r="C51" i="33"/>
  <c r="B51" i="33"/>
  <c r="N50" i="33"/>
  <c r="J50" i="33"/>
  <c r="I50" i="33"/>
  <c r="E50" i="33"/>
  <c r="D50" i="33"/>
  <c r="C50" i="33"/>
  <c r="B50" i="33"/>
  <c r="N49" i="33"/>
  <c r="J49" i="33"/>
  <c r="I49" i="33"/>
  <c r="E49" i="33"/>
  <c r="D49" i="33"/>
  <c r="C49" i="33"/>
  <c r="B49" i="33"/>
  <c r="N48" i="33"/>
  <c r="J48" i="33"/>
  <c r="I48" i="33"/>
  <c r="E48" i="33"/>
  <c r="D48" i="33"/>
  <c r="C48" i="33"/>
  <c r="B48" i="33"/>
  <c r="N47" i="33"/>
  <c r="J47" i="33"/>
  <c r="I47" i="33"/>
  <c r="E47" i="33"/>
  <c r="D47" i="33"/>
  <c r="C47" i="33"/>
  <c r="B47" i="33"/>
  <c r="N46" i="33"/>
  <c r="J46" i="33"/>
  <c r="I46" i="33"/>
  <c r="E46" i="33"/>
  <c r="D46" i="33"/>
  <c r="C46" i="33"/>
  <c r="B46" i="33"/>
  <c r="N45" i="33"/>
  <c r="J45" i="33"/>
  <c r="I45" i="33"/>
  <c r="E45" i="33"/>
  <c r="D45" i="33"/>
  <c r="C45" i="33"/>
  <c r="B45" i="33"/>
  <c r="N44" i="33"/>
  <c r="J44" i="33"/>
  <c r="I44" i="33"/>
  <c r="E44" i="33"/>
  <c r="D44" i="33"/>
  <c r="C44" i="33"/>
  <c r="B44" i="33"/>
  <c r="N43" i="33"/>
  <c r="J43" i="33"/>
  <c r="I43" i="33"/>
  <c r="E43" i="33"/>
  <c r="D43" i="33"/>
  <c r="C43" i="33"/>
  <c r="B43" i="33"/>
  <c r="N42" i="33"/>
  <c r="J42" i="33"/>
  <c r="I42" i="33"/>
  <c r="E42" i="33"/>
  <c r="D42" i="33"/>
  <c r="C42" i="33"/>
  <c r="B42" i="33"/>
  <c r="N41" i="33"/>
  <c r="J41" i="33"/>
  <c r="I41" i="33"/>
  <c r="E41" i="33"/>
  <c r="D41" i="33"/>
  <c r="N40" i="33"/>
  <c r="J40" i="33"/>
  <c r="I40" i="33"/>
  <c r="E40" i="33"/>
  <c r="D40" i="33"/>
  <c r="C40" i="33"/>
  <c r="B40" i="33"/>
  <c r="N39" i="33"/>
  <c r="J39" i="33"/>
  <c r="I39" i="33"/>
  <c r="E39" i="33"/>
  <c r="D39" i="33"/>
  <c r="C39" i="33"/>
  <c r="B39" i="33"/>
  <c r="N38" i="33"/>
  <c r="J38" i="33"/>
  <c r="I38" i="33"/>
  <c r="E38" i="33"/>
  <c r="D38" i="33"/>
  <c r="C38" i="33"/>
  <c r="B38" i="33"/>
  <c r="N37" i="33"/>
  <c r="J37" i="33"/>
  <c r="I37" i="33"/>
  <c r="E37" i="33"/>
  <c r="D37" i="33"/>
  <c r="C37" i="33"/>
  <c r="B37" i="33"/>
  <c r="N36" i="33"/>
  <c r="J36" i="33"/>
  <c r="I36" i="33"/>
  <c r="E36" i="33"/>
  <c r="D36" i="33"/>
  <c r="C36" i="33"/>
  <c r="B36" i="33"/>
  <c r="N35" i="33"/>
  <c r="J35" i="33"/>
  <c r="I35" i="33"/>
  <c r="E35" i="33"/>
  <c r="D35" i="33"/>
  <c r="C35" i="33"/>
  <c r="B35" i="33"/>
  <c r="N34" i="33"/>
  <c r="J34" i="33"/>
  <c r="I34" i="33"/>
  <c r="E34" i="33"/>
  <c r="D34" i="33"/>
  <c r="C34" i="33"/>
  <c r="B34" i="33"/>
  <c r="N33" i="33"/>
  <c r="J33" i="33"/>
  <c r="I33" i="33"/>
  <c r="E33" i="33"/>
  <c r="B33" i="33"/>
  <c r="N32" i="33"/>
  <c r="J32" i="33"/>
  <c r="I32" i="33"/>
  <c r="E32" i="33"/>
  <c r="D32" i="33"/>
  <c r="C32" i="33"/>
  <c r="B32" i="33"/>
  <c r="N31" i="33"/>
  <c r="J31" i="33"/>
  <c r="I31" i="33"/>
  <c r="E31" i="33"/>
  <c r="D31" i="33"/>
  <c r="C31" i="33"/>
  <c r="B31" i="33"/>
  <c r="N30" i="33"/>
  <c r="J30" i="33"/>
  <c r="I30" i="33"/>
  <c r="E30" i="33"/>
  <c r="D30" i="33"/>
  <c r="C30" i="33"/>
  <c r="B30" i="33"/>
  <c r="N29" i="33"/>
  <c r="J29" i="33"/>
  <c r="I29" i="33"/>
  <c r="E29" i="33"/>
  <c r="D29" i="33"/>
  <c r="C29" i="33"/>
  <c r="B29" i="33"/>
  <c r="N28" i="33"/>
  <c r="J28" i="33"/>
  <c r="I28" i="33"/>
  <c r="E28" i="33"/>
  <c r="D28" i="33"/>
  <c r="C28" i="33"/>
  <c r="B28" i="33"/>
  <c r="N27" i="33"/>
  <c r="J27" i="33"/>
  <c r="I27" i="33"/>
  <c r="E27" i="33"/>
  <c r="D27" i="33"/>
  <c r="C27" i="33"/>
  <c r="B27" i="33"/>
  <c r="N26" i="33"/>
  <c r="J26" i="33"/>
  <c r="I26" i="33"/>
  <c r="E26" i="33"/>
  <c r="D26" i="33"/>
  <c r="C26" i="33"/>
  <c r="B26" i="33"/>
  <c r="N25" i="33"/>
  <c r="J25" i="33"/>
  <c r="I25" i="33"/>
  <c r="E25" i="33"/>
  <c r="D25" i="33"/>
  <c r="C25" i="33"/>
  <c r="B25" i="33"/>
  <c r="N24" i="33"/>
  <c r="J24" i="33"/>
  <c r="I24" i="33"/>
  <c r="E24" i="33"/>
  <c r="D24" i="33"/>
  <c r="C24" i="33"/>
  <c r="B24" i="33"/>
  <c r="N23" i="33"/>
  <c r="J23" i="33"/>
  <c r="I23" i="33"/>
  <c r="E23" i="33"/>
  <c r="D23" i="33"/>
  <c r="C23" i="33"/>
  <c r="B23" i="33"/>
  <c r="N22" i="33"/>
  <c r="J22" i="33"/>
  <c r="I22" i="33"/>
  <c r="E22" i="33"/>
  <c r="D22" i="33"/>
  <c r="C22" i="33"/>
  <c r="B22" i="33"/>
  <c r="N21" i="33"/>
  <c r="J21" i="33"/>
  <c r="I21" i="33"/>
  <c r="E21" i="33"/>
  <c r="D21" i="33"/>
  <c r="C21" i="33"/>
  <c r="B21" i="33"/>
  <c r="N20" i="33"/>
  <c r="J20" i="33"/>
  <c r="I20" i="33"/>
  <c r="E20" i="33"/>
  <c r="D20" i="33"/>
  <c r="C20" i="33"/>
  <c r="B20" i="33"/>
  <c r="N19" i="33"/>
  <c r="J19" i="33"/>
  <c r="I19" i="33"/>
  <c r="E19" i="33"/>
  <c r="D19" i="33"/>
  <c r="C19" i="33"/>
  <c r="B19" i="33"/>
  <c r="N18" i="33"/>
  <c r="J18" i="33"/>
  <c r="I18" i="33"/>
  <c r="E18" i="33"/>
  <c r="D18" i="33"/>
  <c r="C18" i="33"/>
  <c r="B18" i="33"/>
  <c r="N17" i="33"/>
  <c r="J17" i="33"/>
  <c r="I17" i="33"/>
  <c r="E17" i="33"/>
  <c r="D17" i="33"/>
  <c r="C17" i="33"/>
  <c r="B17" i="33"/>
  <c r="N16" i="33"/>
  <c r="J16" i="33"/>
  <c r="I16" i="33"/>
  <c r="E16" i="33"/>
  <c r="D16" i="33"/>
  <c r="C16" i="33"/>
  <c r="B16" i="33"/>
  <c r="N15" i="33"/>
  <c r="J15" i="33"/>
  <c r="I15" i="33"/>
  <c r="E15" i="33"/>
  <c r="D15" i="33"/>
  <c r="C15" i="33"/>
  <c r="B15" i="33"/>
  <c r="N14" i="33"/>
  <c r="J14" i="33"/>
  <c r="I14" i="33"/>
  <c r="E14" i="33"/>
  <c r="D14" i="33"/>
  <c r="C14" i="33"/>
  <c r="B14" i="33"/>
  <c r="N13" i="33"/>
  <c r="J13" i="33"/>
  <c r="I13" i="33"/>
  <c r="E13" i="33"/>
  <c r="D13" i="33"/>
  <c r="C13" i="33"/>
  <c r="B13" i="33"/>
  <c r="N12" i="33"/>
  <c r="J12" i="33"/>
  <c r="I12" i="33"/>
  <c r="E12" i="33"/>
  <c r="D12" i="33"/>
  <c r="C12" i="33"/>
  <c r="B12" i="33"/>
  <c r="N11" i="33"/>
  <c r="J11" i="33"/>
  <c r="I11" i="33"/>
  <c r="E11" i="33"/>
  <c r="D11" i="33"/>
  <c r="C11" i="33"/>
  <c r="B11" i="33"/>
  <c r="N10" i="33"/>
  <c r="J10" i="33"/>
  <c r="I10" i="33"/>
  <c r="E10" i="33"/>
  <c r="D10" i="33"/>
  <c r="C10" i="33"/>
  <c r="B10" i="33"/>
  <c r="N9" i="33"/>
  <c r="J9" i="33"/>
  <c r="I9" i="33"/>
  <c r="E9" i="33"/>
  <c r="D9" i="33"/>
  <c r="C9" i="33"/>
  <c r="B9" i="33"/>
  <c r="N8" i="33"/>
  <c r="J8" i="33"/>
  <c r="I8" i="33"/>
  <c r="E8" i="33"/>
  <c r="D8" i="33"/>
  <c r="C8" i="33"/>
  <c r="B8" i="33"/>
  <c r="N7" i="33"/>
  <c r="J7" i="33"/>
  <c r="I7" i="33"/>
  <c r="E7" i="33"/>
  <c r="D7" i="33"/>
  <c r="C7" i="33"/>
  <c r="B7" i="33"/>
  <c r="N6" i="33"/>
  <c r="J6" i="33"/>
  <c r="E6" i="33"/>
  <c r="D6" i="33"/>
  <c r="C6" i="33"/>
  <c r="B6" i="33"/>
  <c r="N5" i="33"/>
  <c r="J5" i="33"/>
  <c r="I5" i="33"/>
  <c r="E5" i="33"/>
  <c r="D5" i="33"/>
  <c r="C5" i="33"/>
  <c r="B5" i="33"/>
  <c r="N4" i="33"/>
  <c r="J4" i="33"/>
  <c r="I4" i="33"/>
  <c r="E4" i="33"/>
  <c r="D4" i="33"/>
  <c r="C4" i="33"/>
  <c r="B4" i="33"/>
  <c r="N3" i="33"/>
  <c r="J3" i="33"/>
  <c r="I3" i="33"/>
  <c r="E3" i="33"/>
  <c r="C3" i="33"/>
  <c r="B3" i="33"/>
  <c r="N2" i="33"/>
  <c r="J2" i="33"/>
  <c r="I2" i="33"/>
  <c r="E2" i="33"/>
  <c r="C2" i="33"/>
  <c r="B2" i="33"/>
  <c r="J877" i="35"/>
  <c r="I877" i="35"/>
  <c r="N876" i="35"/>
  <c r="J876" i="35"/>
  <c r="I876" i="35"/>
  <c r="E876" i="35"/>
  <c r="D876" i="35"/>
  <c r="C876" i="35"/>
  <c r="B876" i="35"/>
  <c r="N875" i="35"/>
  <c r="J875" i="35"/>
  <c r="I875" i="35"/>
  <c r="E875" i="35"/>
  <c r="D875" i="35"/>
  <c r="C875" i="35"/>
  <c r="B875" i="35"/>
  <c r="N874" i="35"/>
  <c r="J874" i="35"/>
  <c r="I874" i="35"/>
  <c r="E874" i="35"/>
  <c r="D874" i="35"/>
  <c r="C874" i="35"/>
  <c r="B874" i="35"/>
  <c r="N873" i="35"/>
  <c r="J873" i="35"/>
  <c r="I873" i="35"/>
  <c r="E873" i="35"/>
  <c r="D873" i="35"/>
  <c r="C873" i="35"/>
  <c r="B873" i="35"/>
  <c r="N872" i="35"/>
  <c r="J872" i="35"/>
  <c r="I872" i="35"/>
  <c r="E872" i="35"/>
  <c r="D872" i="35"/>
  <c r="C872" i="35"/>
  <c r="B872" i="35"/>
  <c r="N871" i="35"/>
  <c r="J871" i="35"/>
  <c r="I871" i="35"/>
  <c r="E871" i="35"/>
  <c r="D871" i="35"/>
  <c r="C871" i="35"/>
  <c r="B871" i="35"/>
  <c r="N870" i="35"/>
  <c r="J870" i="35"/>
  <c r="I870" i="35"/>
  <c r="E870" i="35"/>
  <c r="D870" i="35"/>
  <c r="C870" i="35"/>
  <c r="B870" i="35"/>
  <c r="N869" i="35"/>
  <c r="J869" i="35"/>
  <c r="I869" i="35"/>
  <c r="E869" i="35"/>
  <c r="D869" i="35"/>
  <c r="C869" i="35"/>
  <c r="B869" i="35"/>
  <c r="N868" i="35"/>
  <c r="J868" i="35"/>
  <c r="I868" i="35"/>
  <c r="E868" i="35"/>
  <c r="D868" i="35"/>
  <c r="C868" i="35"/>
  <c r="B868" i="35"/>
  <c r="N867" i="35"/>
  <c r="J867" i="35"/>
  <c r="I867" i="35"/>
  <c r="E867" i="35"/>
  <c r="D867" i="35"/>
  <c r="C867" i="35"/>
  <c r="B867" i="35"/>
  <c r="N866" i="35"/>
  <c r="J866" i="35"/>
  <c r="I866" i="35"/>
  <c r="E866" i="35"/>
  <c r="D866" i="35"/>
  <c r="C866" i="35"/>
  <c r="B866" i="35"/>
  <c r="N865" i="35"/>
  <c r="J865" i="35"/>
  <c r="I865" i="35"/>
  <c r="E865" i="35"/>
  <c r="D865" i="35"/>
  <c r="C865" i="35"/>
  <c r="B865" i="35"/>
  <c r="N864" i="35"/>
  <c r="J864" i="35"/>
  <c r="I864" i="35"/>
  <c r="E864" i="35"/>
  <c r="D864" i="35"/>
  <c r="C864" i="35"/>
  <c r="B864" i="35"/>
  <c r="N863" i="35"/>
  <c r="J863" i="35"/>
  <c r="I863" i="35"/>
  <c r="E863" i="35"/>
  <c r="D863" i="35"/>
  <c r="C863" i="35"/>
  <c r="B863" i="35"/>
  <c r="N862" i="35"/>
  <c r="J862" i="35"/>
  <c r="I862" i="35"/>
  <c r="E862" i="35"/>
  <c r="D862" i="35"/>
  <c r="C862" i="35"/>
  <c r="B862" i="35"/>
  <c r="N861" i="35"/>
  <c r="J861" i="35"/>
  <c r="I861" i="35"/>
  <c r="E861" i="35"/>
  <c r="D861" i="35"/>
  <c r="C861" i="35"/>
  <c r="B861" i="35"/>
  <c r="N860" i="35"/>
  <c r="J860" i="35"/>
  <c r="I860" i="35"/>
  <c r="E860" i="35"/>
  <c r="D860" i="35"/>
  <c r="C860" i="35"/>
  <c r="B860" i="35"/>
  <c r="N859" i="35"/>
  <c r="J859" i="35"/>
  <c r="I859" i="35"/>
  <c r="E859" i="35"/>
  <c r="D859" i="35"/>
  <c r="C859" i="35"/>
  <c r="B859" i="35"/>
  <c r="N858" i="35"/>
  <c r="J858" i="35"/>
  <c r="I858" i="35"/>
  <c r="E858" i="35"/>
  <c r="D858" i="35"/>
  <c r="C858" i="35"/>
  <c r="B858" i="35"/>
  <c r="N857" i="35"/>
  <c r="J857" i="35"/>
  <c r="I857" i="35"/>
  <c r="E857" i="35"/>
  <c r="D857" i="35"/>
  <c r="C857" i="35"/>
  <c r="B857" i="35"/>
  <c r="N856" i="35"/>
  <c r="J856" i="35"/>
  <c r="I856" i="35"/>
  <c r="E856" i="35"/>
  <c r="D856" i="35"/>
  <c r="C856" i="35"/>
  <c r="B856" i="35"/>
  <c r="N855" i="35"/>
  <c r="J855" i="35"/>
  <c r="I855" i="35"/>
  <c r="E855" i="35"/>
  <c r="D855" i="35"/>
  <c r="C855" i="35"/>
  <c r="B855" i="35"/>
  <c r="N854" i="35"/>
  <c r="J854" i="35"/>
  <c r="I854" i="35"/>
  <c r="E854" i="35"/>
  <c r="D854" i="35"/>
  <c r="C854" i="35"/>
  <c r="B854" i="35"/>
  <c r="N853" i="35"/>
  <c r="J853" i="35"/>
  <c r="I853" i="35"/>
  <c r="E853" i="35"/>
  <c r="D853" i="35"/>
  <c r="C853" i="35"/>
  <c r="B853" i="35"/>
  <c r="N852" i="35"/>
  <c r="J852" i="35"/>
  <c r="I852" i="35"/>
  <c r="E852" i="35"/>
  <c r="D852" i="35"/>
  <c r="C852" i="35"/>
  <c r="B852" i="35"/>
  <c r="N851" i="35"/>
  <c r="J851" i="35"/>
  <c r="I851" i="35"/>
  <c r="E851" i="35"/>
  <c r="D851" i="35"/>
  <c r="C851" i="35"/>
  <c r="B851" i="35"/>
  <c r="N850" i="35"/>
  <c r="J850" i="35"/>
  <c r="I850" i="35"/>
  <c r="E850" i="35"/>
  <c r="D850" i="35"/>
  <c r="C850" i="35"/>
  <c r="B850" i="35"/>
  <c r="N849" i="35"/>
  <c r="J849" i="35"/>
  <c r="I849" i="35"/>
  <c r="E849" i="35"/>
  <c r="D849" i="35"/>
  <c r="C849" i="35"/>
  <c r="B849" i="35"/>
  <c r="N848" i="35"/>
  <c r="J848" i="35"/>
  <c r="I848" i="35"/>
  <c r="E848" i="35"/>
  <c r="D848" i="35"/>
  <c r="C848" i="35"/>
  <c r="B848" i="35"/>
  <c r="N847" i="35"/>
  <c r="J847" i="35"/>
  <c r="I847" i="35"/>
  <c r="E847" i="35"/>
  <c r="D847" i="35"/>
  <c r="C847" i="35"/>
  <c r="B847" i="35"/>
  <c r="N846" i="35"/>
  <c r="J846" i="35"/>
  <c r="I846" i="35"/>
  <c r="E846" i="35"/>
  <c r="D846" i="35"/>
  <c r="C846" i="35"/>
  <c r="B846" i="35"/>
  <c r="N845" i="35"/>
  <c r="J845" i="35"/>
  <c r="I845" i="35"/>
  <c r="E845" i="35"/>
  <c r="D845" i="35"/>
  <c r="C845" i="35"/>
  <c r="B845" i="35"/>
  <c r="N844" i="35"/>
  <c r="J844" i="35"/>
  <c r="I844" i="35"/>
  <c r="E844" i="35"/>
  <c r="D844" i="35"/>
  <c r="C844" i="35"/>
  <c r="B844" i="35"/>
  <c r="N843" i="35"/>
  <c r="J843" i="35"/>
  <c r="I843" i="35"/>
  <c r="E843" i="35"/>
  <c r="D843" i="35"/>
  <c r="C843" i="35"/>
  <c r="B843" i="35"/>
  <c r="N842" i="35"/>
  <c r="J842" i="35"/>
  <c r="I842" i="35"/>
  <c r="E842" i="35"/>
  <c r="D842" i="35"/>
  <c r="C842" i="35"/>
  <c r="B842" i="35"/>
  <c r="N841" i="35"/>
  <c r="J841" i="35"/>
  <c r="I841" i="35"/>
  <c r="E841" i="35"/>
  <c r="D841" i="35"/>
  <c r="C841" i="35"/>
  <c r="B841" i="35"/>
  <c r="N840" i="35"/>
  <c r="J840" i="35"/>
  <c r="I840" i="35"/>
  <c r="E840" i="35"/>
  <c r="D840" i="35"/>
  <c r="C840" i="35"/>
  <c r="B840" i="35"/>
  <c r="N839" i="35"/>
  <c r="J839" i="35"/>
  <c r="I839" i="35"/>
  <c r="E839" i="35"/>
  <c r="D839" i="35"/>
  <c r="C839" i="35"/>
  <c r="B839" i="35"/>
  <c r="N838" i="35"/>
  <c r="J838" i="35"/>
  <c r="I838" i="35"/>
  <c r="E838" i="35"/>
  <c r="D838" i="35"/>
  <c r="C838" i="35"/>
  <c r="B838" i="35"/>
  <c r="N837" i="35"/>
  <c r="J837" i="35"/>
  <c r="I837" i="35"/>
  <c r="E837" i="35"/>
  <c r="D837" i="35"/>
  <c r="C837" i="35"/>
  <c r="B837" i="35"/>
  <c r="N836" i="35"/>
  <c r="J836" i="35"/>
  <c r="I836" i="35"/>
  <c r="E836" i="35"/>
  <c r="D836" i="35"/>
  <c r="C836" i="35"/>
  <c r="B836" i="35"/>
  <c r="N835" i="35"/>
  <c r="J835" i="35"/>
  <c r="I835" i="35"/>
  <c r="E835" i="35"/>
  <c r="D835" i="35"/>
  <c r="C835" i="35"/>
  <c r="B835" i="35"/>
  <c r="N834" i="35"/>
  <c r="J834" i="35"/>
  <c r="I834" i="35"/>
  <c r="E834" i="35"/>
  <c r="D834" i="35"/>
  <c r="C834" i="35"/>
  <c r="B834" i="35"/>
  <c r="N833" i="35"/>
  <c r="J833" i="35"/>
  <c r="I833" i="35"/>
  <c r="E833" i="35"/>
  <c r="D833" i="35"/>
  <c r="C833" i="35"/>
  <c r="B833" i="35"/>
  <c r="N832" i="35"/>
  <c r="J832" i="35"/>
  <c r="I832" i="35"/>
  <c r="E832" i="35"/>
  <c r="D832" i="35"/>
  <c r="C832" i="35"/>
  <c r="B832" i="35"/>
  <c r="N831" i="35"/>
  <c r="J831" i="35"/>
  <c r="I831" i="35"/>
  <c r="E831" i="35"/>
  <c r="D831" i="35"/>
  <c r="C831" i="35"/>
  <c r="B831" i="35"/>
  <c r="N830" i="35"/>
  <c r="J830" i="35"/>
  <c r="I830" i="35"/>
  <c r="E830" i="35"/>
  <c r="D830" i="35"/>
  <c r="C830" i="35"/>
  <c r="B830" i="35"/>
  <c r="N829" i="35"/>
  <c r="J829" i="35"/>
  <c r="I829" i="35"/>
  <c r="E829" i="35"/>
  <c r="D829" i="35"/>
  <c r="C829" i="35"/>
  <c r="B829" i="35"/>
  <c r="N828" i="35"/>
  <c r="J828" i="35"/>
  <c r="I828" i="35"/>
  <c r="E828" i="35"/>
  <c r="D828" i="35"/>
  <c r="C828" i="35"/>
  <c r="B828" i="35"/>
  <c r="N827" i="35"/>
  <c r="J827" i="35"/>
  <c r="I827" i="35"/>
  <c r="E827" i="35"/>
  <c r="D827" i="35"/>
  <c r="C827" i="35"/>
  <c r="B827" i="35"/>
  <c r="N826" i="35"/>
  <c r="J826" i="35"/>
  <c r="I826" i="35"/>
  <c r="E826" i="35"/>
  <c r="D826" i="35"/>
  <c r="C826" i="35"/>
  <c r="B826" i="35"/>
  <c r="N825" i="35"/>
  <c r="J825" i="35"/>
  <c r="I825" i="35"/>
  <c r="E825" i="35"/>
  <c r="D825" i="35"/>
  <c r="C825" i="35"/>
  <c r="B825" i="35"/>
  <c r="N824" i="35"/>
  <c r="J824" i="35"/>
  <c r="I824" i="35"/>
  <c r="E824" i="35"/>
  <c r="D824" i="35"/>
  <c r="C824" i="35"/>
  <c r="B824" i="35"/>
  <c r="N823" i="35"/>
  <c r="J823" i="35"/>
  <c r="I823" i="35"/>
  <c r="E823" i="35"/>
  <c r="D823" i="35"/>
  <c r="C823" i="35"/>
  <c r="B823" i="35"/>
  <c r="N822" i="35"/>
  <c r="J822" i="35"/>
  <c r="I822" i="35"/>
  <c r="E822" i="35"/>
  <c r="D822" i="35"/>
  <c r="C822" i="35"/>
  <c r="B822" i="35"/>
  <c r="N821" i="35"/>
  <c r="J821" i="35"/>
  <c r="I821" i="35"/>
  <c r="E821" i="35"/>
  <c r="D821" i="35"/>
  <c r="C821" i="35"/>
  <c r="B821" i="35"/>
  <c r="N820" i="35"/>
  <c r="J820" i="35"/>
  <c r="I820" i="35"/>
  <c r="E820" i="35"/>
  <c r="D820" i="35"/>
  <c r="C820" i="35"/>
  <c r="B820" i="35"/>
  <c r="N819" i="35"/>
  <c r="J819" i="35"/>
  <c r="I819" i="35"/>
  <c r="E819" i="35"/>
  <c r="D819" i="35"/>
  <c r="C819" i="35"/>
  <c r="B819" i="35"/>
  <c r="N818" i="35"/>
  <c r="J818" i="35"/>
  <c r="I818" i="35"/>
  <c r="E818" i="35"/>
  <c r="D818" i="35"/>
  <c r="C818" i="35"/>
  <c r="B818" i="35"/>
  <c r="N817" i="35"/>
  <c r="J817" i="35"/>
  <c r="I817" i="35"/>
  <c r="E817" i="35"/>
  <c r="D817" i="35"/>
  <c r="C817" i="35"/>
  <c r="B817" i="35"/>
  <c r="N816" i="35"/>
  <c r="J816" i="35"/>
  <c r="I816" i="35"/>
  <c r="E816" i="35"/>
  <c r="D816" i="35"/>
  <c r="C816" i="35"/>
  <c r="B816" i="35"/>
  <c r="N815" i="35"/>
  <c r="J815" i="35"/>
  <c r="I815" i="35"/>
  <c r="E815" i="35"/>
  <c r="D815" i="35"/>
  <c r="C815" i="35"/>
  <c r="B815" i="35"/>
  <c r="N814" i="35"/>
  <c r="J814" i="35"/>
  <c r="I814" i="35"/>
  <c r="E814" i="35"/>
  <c r="D814" i="35"/>
  <c r="C814" i="35"/>
  <c r="B814" i="35"/>
  <c r="N813" i="35"/>
  <c r="J813" i="35"/>
  <c r="I813" i="35"/>
  <c r="E813" i="35"/>
  <c r="D813" i="35"/>
  <c r="C813" i="35"/>
  <c r="B813" i="35"/>
  <c r="N812" i="35"/>
  <c r="J812" i="35"/>
  <c r="I812" i="35"/>
  <c r="E812" i="35"/>
  <c r="D812" i="35"/>
  <c r="C812" i="35"/>
  <c r="B812" i="35"/>
  <c r="N811" i="35"/>
  <c r="J811" i="35"/>
  <c r="I811" i="35"/>
  <c r="E811" i="35"/>
  <c r="D811" i="35"/>
  <c r="C811" i="35"/>
  <c r="B811" i="35"/>
  <c r="N810" i="35"/>
  <c r="J810" i="35"/>
  <c r="I810" i="35"/>
  <c r="E810" i="35"/>
  <c r="D810" i="35"/>
  <c r="C810" i="35"/>
  <c r="B810" i="35"/>
  <c r="N809" i="35"/>
  <c r="J809" i="35"/>
  <c r="I809" i="35"/>
  <c r="E809" i="35"/>
  <c r="D809" i="35"/>
  <c r="C809" i="35"/>
  <c r="B809" i="35"/>
  <c r="N808" i="35"/>
  <c r="J808" i="35"/>
  <c r="I808" i="35"/>
  <c r="E808" i="35"/>
  <c r="D808" i="35"/>
  <c r="C808" i="35"/>
  <c r="B808" i="35"/>
  <c r="N807" i="35"/>
  <c r="J807" i="35"/>
  <c r="I807" i="35"/>
  <c r="E807" i="35"/>
  <c r="D807" i="35"/>
  <c r="C807" i="35"/>
  <c r="B807" i="35"/>
  <c r="N806" i="35"/>
  <c r="J806" i="35"/>
  <c r="I806" i="35"/>
  <c r="E806" i="35"/>
  <c r="D806" i="35"/>
  <c r="C806" i="35"/>
  <c r="B806" i="35"/>
  <c r="N805" i="35"/>
  <c r="J805" i="35"/>
  <c r="I805" i="35"/>
  <c r="E805" i="35"/>
  <c r="D805" i="35"/>
  <c r="C805" i="35"/>
  <c r="B805" i="35"/>
  <c r="N804" i="35"/>
  <c r="J804" i="35"/>
  <c r="I804" i="35"/>
  <c r="E804" i="35"/>
  <c r="D804" i="35"/>
  <c r="C804" i="35"/>
  <c r="B804" i="35"/>
  <c r="N803" i="35"/>
  <c r="J803" i="35"/>
  <c r="I803" i="35"/>
  <c r="E803" i="35"/>
  <c r="D803" i="35"/>
  <c r="C803" i="35"/>
  <c r="B803" i="35"/>
  <c r="N802" i="35"/>
  <c r="J802" i="35"/>
  <c r="I802" i="35"/>
  <c r="E802" i="35"/>
  <c r="D802" i="35"/>
  <c r="C802" i="35"/>
  <c r="B802" i="35"/>
  <c r="N801" i="35"/>
  <c r="J801" i="35"/>
  <c r="I801" i="35"/>
  <c r="E801" i="35"/>
  <c r="D801" i="35"/>
  <c r="C801" i="35"/>
  <c r="B801" i="35"/>
  <c r="N800" i="35"/>
  <c r="J800" i="35"/>
  <c r="I800" i="35"/>
  <c r="E800" i="35"/>
  <c r="D800" i="35"/>
  <c r="C800" i="35"/>
  <c r="B800" i="35"/>
  <c r="N799" i="35"/>
  <c r="J799" i="35"/>
  <c r="I799" i="35"/>
  <c r="E799" i="35"/>
  <c r="D799" i="35"/>
  <c r="C799" i="35"/>
  <c r="B799" i="35"/>
  <c r="N798" i="35"/>
  <c r="J798" i="35"/>
  <c r="I798" i="35"/>
  <c r="E798" i="35"/>
  <c r="D798" i="35"/>
  <c r="C798" i="35"/>
  <c r="B798" i="35"/>
  <c r="N797" i="35"/>
  <c r="J797" i="35"/>
  <c r="I797" i="35"/>
  <c r="E797" i="35"/>
  <c r="D797" i="35"/>
  <c r="C797" i="35"/>
  <c r="B797" i="35"/>
  <c r="N796" i="35"/>
  <c r="J796" i="35"/>
  <c r="I796" i="35"/>
  <c r="E796" i="35"/>
  <c r="D796" i="35"/>
  <c r="C796" i="35"/>
  <c r="B796" i="35"/>
  <c r="N795" i="35"/>
  <c r="J795" i="35"/>
  <c r="I795" i="35"/>
  <c r="E795" i="35"/>
  <c r="D795" i="35"/>
  <c r="C795" i="35"/>
  <c r="B795" i="35"/>
  <c r="N794" i="35"/>
  <c r="J794" i="35"/>
  <c r="I794" i="35"/>
  <c r="E794" i="35"/>
  <c r="D794" i="35"/>
  <c r="C794" i="35"/>
  <c r="B794" i="35"/>
  <c r="N793" i="35"/>
  <c r="J793" i="35"/>
  <c r="I793" i="35"/>
  <c r="E793" i="35"/>
  <c r="D793" i="35"/>
  <c r="C793" i="35"/>
  <c r="B793" i="35"/>
  <c r="N792" i="35"/>
  <c r="J792" i="35"/>
  <c r="I792" i="35"/>
  <c r="E792" i="35"/>
  <c r="D792" i="35"/>
  <c r="C792" i="35"/>
  <c r="B792" i="35"/>
  <c r="N791" i="35"/>
  <c r="J791" i="35"/>
  <c r="I791" i="35"/>
  <c r="E791" i="35"/>
  <c r="D791" i="35"/>
  <c r="C791" i="35"/>
  <c r="B791" i="35"/>
  <c r="N790" i="35"/>
  <c r="J790" i="35"/>
  <c r="I790" i="35"/>
  <c r="E790" i="35"/>
  <c r="D790" i="35"/>
  <c r="C790" i="35"/>
  <c r="B790" i="35"/>
  <c r="N789" i="35"/>
  <c r="J789" i="35"/>
  <c r="I789" i="35"/>
  <c r="E789" i="35"/>
  <c r="D789" i="35"/>
  <c r="C789" i="35"/>
  <c r="B789" i="35"/>
  <c r="N788" i="35"/>
  <c r="J788" i="35"/>
  <c r="I788" i="35"/>
  <c r="E788" i="35"/>
  <c r="D788" i="35"/>
  <c r="C788" i="35"/>
  <c r="B788" i="35"/>
  <c r="N787" i="35"/>
  <c r="J787" i="35"/>
  <c r="I787" i="35"/>
  <c r="E787" i="35"/>
  <c r="D787" i="35"/>
  <c r="C787" i="35"/>
  <c r="B787" i="35"/>
  <c r="N786" i="35"/>
  <c r="J786" i="35"/>
  <c r="I786" i="35"/>
  <c r="E786" i="35"/>
  <c r="D786" i="35"/>
  <c r="C786" i="35"/>
  <c r="B786" i="35"/>
  <c r="N785" i="35"/>
  <c r="J785" i="35"/>
  <c r="I785" i="35"/>
  <c r="E785" i="35"/>
  <c r="D785" i="35"/>
  <c r="C785" i="35"/>
  <c r="B785" i="35"/>
  <c r="N784" i="35"/>
  <c r="J784" i="35"/>
  <c r="I784" i="35"/>
  <c r="E784" i="35"/>
  <c r="D784" i="35"/>
  <c r="C784" i="35"/>
  <c r="B784" i="35"/>
  <c r="N783" i="35"/>
  <c r="J783" i="35"/>
  <c r="I783" i="35"/>
  <c r="E783" i="35"/>
  <c r="D783" i="35"/>
  <c r="C783" i="35"/>
  <c r="B783" i="35"/>
  <c r="N782" i="35"/>
  <c r="J782" i="35"/>
  <c r="I782" i="35"/>
  <c r="E782" i="35"/>
  <c r="D782" i="35"/>
  <c r="C782" i="35"/>
  <c r="B782" i="35"/>
  <c r="N781" i="35"/>
  <c r="J781" i="35"/>
  <c r="I781" i="35"/>
  <c r="E781" i="35"/>
  <c r="D781" i="35"/>
  <c r="C781" i="35"/>
  <c r="B781" i="35"/>
  <c r="N780" i="35"/>
  <c r="J780" i="35"/>
  <c r="I780" i="35"/>
  <c r="E780" i="35"/>
  <c r="D780" i="35"/>
  <c r="C780" i="35"/>
  <c r="B780" i="35"/>
  <c r="N779" i="35"/>
  <c r="J779" i="35"/>
  <c r="I779" i="35"/>
  <c r="E779" i="35"/>
  <c r="D779" i="35"/>
  <c r="C779" i="35"/>
  <c r="B779" i="35"/>
  <c r="N778" i="35"/>
  <c r="J778" i="35"/>
  <c r="I778" i="35"/>
  <c r="E778" i="35"/>
  <c r="D778" i="35"/>
  <c r="C778" i="35"/>
  <c r="B778" i="35"/>
  <c r="N777" i="35"/>
  <c r="J777" i="35"/>
  <c r="I777" i="35"/>
  <c r="E777" i="35"/>
  <c r="D777" i="35"/>
  <c r="C777" i="35"/>
  <c r="B777" i="35"/>
  <c r="N776" i="35"/>
  <c r="J776" i="35"/>
  <c r="I776" i="35"/>
  <c r="E776" i="35"/>
  <c r="D776" i="35"/>
  <c r="C776" i="35"/>
  <c r="B776" i="35"/>
  <c r="N775" i="35"/>
  <c r="J775" i="35"/>
  <c r="I775" i="35"/>
  <c r="E775" i="35"/>
  <c r="D775" i="35"/>
  <c r="C775" i="35"/>
  <c r="B775" i="35"/>
  <c r="N774" i="35"/>
  <c r="J774" i="35"/>
  <c r="I774" i="35"/>
  <c r="E774" i="35"/>
  <c r="D774" i="35"/>
  <c r="C774" i="35"/>
  <c r="B774" i="35"/>
  <c r="N773" i="35"/>
  <c r="J773" i="35"/>
  <c r="I773" i="35"/>
  <c r="E773" i="35"/>
  <c r="D773" i="35"/>
  <c r="C773" i="35"/>
  <c r="B773" i="35"/>
  <c r="N772" i="35"/>
  <c r="J772" i="35"/>
  <c r="I772" i="35"/>
  <c r="E772" i="35"/>
  <c r="D772" i="35"/>
  <c r="C772" i="35"/>
  <c r="B772" i="35"/>
  <c r="N771" i="35"/>
  <c r="J771" i="35"/>
  <c r="I771" i="35"/>
  <c r="E771" i="35"/>
  <c r="D771" i="35"/>
  <c r="C771" i="35"/>
  <c r="B771" i="35"/>
  <c r="N770" i="35"/>
  <c r="J770" i="35"/>
  <c r="I770" i="35"/>
  <c r="E770" i="35"/>
  <c r="D770" i="35"/>
  <c r="C770" i="35"/>
  <c r="B770" i="35"/>
  <c r="N769" i="35"/>
  <c r="J769" i="35"/>
  <c r="I769" i="35"/>
  <c r="E769" i="35"/>
  <c r="D769" i="35"/>
  <c r="C769" i="35"/>
  <c r="B769" i="35"/>
  <c r="N768" i="35"/>
  <c r="J768" i="35"/>
  <c r="I768" i="35"/>
  <c r="E768" i="35"/>
  <c r="D768" i="35"/>
  <c r="C768" i="35"/>
  <c r="B768" i="35"/>
  <c r="N767" i="35"/>
  <c r="J767" i="35"/>
  <c r="I767" i="35"/>
  <c r="E767" i="35"/>
  <c r="D767" i="35"/>
  <c r="C767" i="35"/>
  <c r="B767" i="35"/>
  <c r="N766" i="35"/>
  <c r="J766" i="35"/>
  <c r="I766" i="35"/>
  <c r="E766" i="35"/>
  <c r="D766" i="35"/>
  <c r="C766" i="35"/>
  <c r="B766" i="35"/>
  <c r="N765" i="35"/>
  <c r="J765" i="35"/>
  <c r="I765" i="35"/>
  <c r="E765" i="35"/>
  <c r="D765" i="35"/>
  <c r="C765" i="35"/>
  <c r="B765" i="35"/>
  <c r="N764" i="35"/>
  <c r="J764" i="35"/>
  <c r="I764" i="35"/>
  <c r="E764" i="35"/>
  <c r="D764" i="35"/>
  <c r="C764" i="35"/>
  <c r="B764" i="35"/>
  <c r="N763" i="35"/>
  <c r="J763" i="35"/>
  <c r="I763" i="35"/>
  <c r="E763" i="35"/>
  <c r="D763" i="35"/>
  <c r="C763" i="35"/>
  <c r="B763" i="35"/>
  <c r="N762" i="35"/>
  <c r="J762" i="35"/>
  <c r="I762" i="35"/>
  <c r="E762" i="35"/>
  <c r="D762" i="35"/>
  <c r="C762" i="35"/>
  <c r="B762" i="35"/>
  <c r="N761" i="35"/>
  <c r="J761" i="35"/>
  <c r="I761" i="35"/>
  <c r="E761" i="35"/>
  <c r="D761" i="35"/>
  <c r="C761" i="35"/>
  <c r="B761" i="35"/>
  <c r="N760" i="35"/>
  <c r="J760" i="35"/>
  <c r="I760" i="35"/>
  <c r="E760" i="35"/>
  <c r="D760" i="35"/>
  <c r="C760" i="35"/>
  <c r="B760" i="35"/>
  <c r="N759" i="35"/>
  <c r="J759" i="35"/>
  <c r="I759" i="35"/>
  <c r="E759" i="35"/>
  <c r="D759" i="35"/>
  <c r="C759" i="35"/>
  <c r="B759" i="35"/>
  <c r="N758" i="35"/>
  <c r="J758" i="35"/>
  <c r="I758" i="35"/>
  <c r="E758" i="35"/>
  <c r="D758" i="35"/>
  <c r="C758" i="35"/>
  <c r="B758" i="35"/>
  <c r="N757" i="35"/>
  <c r="J757" i="35"/>
  <c r="I757" i="35"/>
  <c r="E757" i="35"/>
  <c r="D757" i="35"/>
  <c r="C757" i="35"/>
  <c r="B757" i="35"/>
  <c r="N756" i="35"/>
  <c r="J756" i="35"/>
  <c r="I756" i="35"/>
  <c r="E756" i="35"/>
  <c r="D756" i="35"/>
  <c r="C756" i="35"/>
  <c r="B756" i="35"/>
  <c r="N755" i="35"/>
  <c r="J755" i="35"/>
  <c r="I755" i="35"/>
  <c r="E755" i="35"/>
  <c r="D755" i="35"/>
  <c r="C755" i="35"/>
  <c r="B755" i="35"/>
  <c r="N754" i="35"/>
  <c r="J754" i="35"/>
  <c r="I754" i="35"/>
  <c r="E754" i="35"/>
  <c r="D754" i="35"/>
  <c r="C754" i="35"/>
  <c r="B754" i="35"/>
  <c r="N753" i="35"/>
  <c r="J753" i="35"/>
  <c r="I753" i="35"/>
  <c r="E753" i="35"/>
  <c r="D753" i="35"/>
  <c r="C753" i="35"/>
  <c r="B753" i="35"/>
  <c r="N752" i="35"/>
  <c r="J752" i="35"/>
  <c r="I752" i="35"/>
  <c r="E752" i="35"/>
  <c r="D752" i="35"/>
  <c r="C752" i="35"/>
  <c r="B752" i="35"/>
  <c r="N751" i="35"/>
  <c r="J751" i="35"/>
  <c r="I751" i="35"/>
  <c r="E751" i="35"/>
  <c r="D751" i="35"/>
  <c r="C751" i="35"/>
  <c r="B751" i="35"/>
  <c r="N750" i="35"/>
  <c r="J750" i="35"/>
  <c r="I750" i="35"/>
  <c r="E750" i="35"/>
  <c r="D750" i="35"/>
  <c r="C750" i="35"/>
  <c r="B750" i="35"/>
  <c r="N749" i="35"/>
  <c r="J749" i="35"/>
  <c r="I749" i="35"/>
  <c r="E749" i="35"/>
  <c r="D749" i="35"/>
  <c r="C749" i="35"/>
  <c r="B749" i="35"/>
  <c r="N748" i="35"/>
  <c r="J748" i="35"/>
  <c r="I748" i="35"/>
  <c r="E748" i="35"/>
  <c r="D748" i="35"/>
  <c r="C748" i="35"/>
  <c r="B748" i="35"/>
  <c r="N747" i="35"/>
  <c r="J747" i="35"/>
  <c r="I747" i="35"/>
  <c r="E747" i="35"/>
  <c r="D747" i="35"/>
  <c r="C747" i="35"/>
  <c r="B747" i="35"/>
  <c r="N746" i="35"/>
  <c r="J746" i="35"/>
  <c r="I746" i="35"/>
  <c r="E746" i="35"/>
  <c r="D746" i="35"/>
  <c r="C746" i="35"/>
  <c r="B746" i="35"/>
  <c r="N745" i="35"/>
  <c r="J745" i="35"/>
  <c r="I745" i="35"/>
  <c r="E745" i="35"/>
  <c r="D745" i="35"/>
  <c r="C745" i="35"/>
  <c r="B745" i="35"/>
  <c r="N744" i="35"/>
  <c r="J744" i="35"/>
  <c r="I744" i="35"/>
  <c r="E744" i="35"/>
  <c r="D744" i="35"/>
  <c r="C744" i="35"/>
  <c r="B744" i="35"/>
  <c r="N743" i="35"/>
  <c r="J743" i="35"/>
  <c r="I743" i="35"/>
  <c r="E743" i="35"/>
  <c r="D743" i="35"/>
  <c r="C743" i="35"/>
  <c r="B743" i="35"/>
  <c r="N742" i="35"/>
  <c r="J742" i="35"/>
  <c r="I742" i="35"/>
  <c r="E742" i="35"/>
  <c r="D742" i="35"/>
  <c r="C742" i="35"/>
  <c r="B742" i="35"/>
  <c r="N741" i="35"/>
  <c r="J741" i="35"/>
  <c r="I741" i="35"/>
  <c r="E741" i="35"/>
  <c r="D741" i="35"/>
  <c r="C741" i="35"/>
  <c r="B741" i="35"/>
  <c r="N740" i="35"/>
  <c r="J740" i="35"/>
  <c r="I740" i="35"/>
  <c r="E740" i="35"/>
  <c r="D740" i="35"/>
  <c r="C740" i="35"/>
  <c r="B740" i="35"/>
  <c r="N739" i="35"/>
  <c r="J739" i="35"/>
  <c r="I739" i="35"/>
  <c r="E739" i="35"/>
  <c r="D739" i="35"/>
  <c r="C739" i="35"/>
  <c r="B739" i="35"/>
  <c r="N738" i="35"/>
  <c r="J738" i="35"/>
  <c r="I738" i="35"/>
  <c r="E738" i="35"/>
  <c r="D738" i="35"/>
  <c r="C738" i="35"/>
  <c r="B738" i="35"/>
  <c r="N737" i="35"/>
  <c r="J737" i="35"/>
  <c r="I737" i="35"/>
  <c r="E737" i="35"/>
  <c r="D737" i="35"/>
  <c r="C737" i="35"/>
  <c r="B737" i="35"/>
  <c r="N736" i="35"/>
  <c r="J736" i="35"/>
  <c r="I736" i="35"/>
  <c r="E736" i="35"/>
  <c r="D736" i="35"/>
  <c r="C736" i="35"/>
  <c r="B736" i="35"/>
  <c r="N735" i="35"/>
  <c r="J735" i="35"/>
  <c r="I735" i="35"/>
  <c r="E735" i="35"/>
  <c r="D735" i="35"/>
  <c r="C735" i="35"/>
  <c r="B735" i="35"/>
  <c r="N734" i="35"/>
  <c r="J734" i="35"/>
  <c r="I734" i="35"/>
  <c r="E734" i="35"/>
  <c r="D734" i="35"/>
  <c r="C734" i="35"/>
  <c r="B734" i="35"/>
  <c r="N733" i="35"/>
  <c r="J733" i="35"/>
  <c r="I733" i="35"/>
  <c r="E733" i="35"/>
  <c r="D733" i="35"/>
  <c r="C733" i="35"/>
  <c r="B733" i="35"/>
  <c r="N732" i="35"/>
  <c r="J732" i="35"/>
  <c r="I732" i="35"/>
  <c r="E732" i="35"/>
  <c r="D732" i="35"/>
  <c r="C732" i="35"/>
  <c r="B732" i="35"/>
  <c r="N731" i="35"/>
  <c r="J731" i="35"/>
  <c r="I731" i="35"/>
  <c r="E731" i="35"/>
  <c r="D731" i="35"/>
  <c r="C731" i="35"/>
  <c r="B731" i="35"/>
  <c r="N730" i="35"/>
  <c r="J730" i="35"/>
  <c r="I730" i="35"/>
  <c r="E730" i="35"/>
  <c r="D730" i="35"/>
  <c r="C730" i="35"/>
  <c r="B730" i="35"/>
  <c r="N729" i="35"/>
  <c r="J729" i="35"/>
  <c r="I729" i="35"/>
  <c r="E729" i="35"/>
  <c r="D729" i="35"/>
  <c r="C729" i="35"/>
  <c r="B729" i="35"/>
  <c r="N728" i="35"/>
  <c r="J728" i="35"/>
  <c r="I728" i="35"/>
  <c r="E728" i="35"/>
  <c r="D728" i="35"/>
  <c r="C728" i="35"/>
  <c r="B728" i="35"/>
  <c r="N727" i="35"/>
  <c r="J727" i="35"/>
  <c r="I727" i="35"/>
  <c r="E727" i="35"/>
  <c r="D727" i="35"/>
  <c r="C727" i="35"/>
  <c r="B727" i="35"/>
  <c r="N726" i="35"/>
  <c r="J726" i="35"/>
  <c r="I726" i="35"/>
  <c r="E726" i="35"/>
  <c r="D726" i="35"/>
  <c r="C726" i="35"/>
  <c r="B726" i="35"/>
  <c r="N725" i="35"/>
  <c r="J725" i="35"/>
  <c r="I725" i="35"/>
  <c r="E725" i="35"/>
  <c r="D725" i="35"/>
  <c r="C725" i="35"/>
  <c r="B725" i="35"/>
  <c r="N724" i="35"/>
  <c r="J724" i="35"/>
  <c r="I724" i="35"/>
  <c r="E724" i="35"/>
  <c r="D724" i="35"/>
  <c r="C724" i="35"/>
  <c r="B724" i="35"/>
  <c r="N723" i="35"/>
  <c r="J723" i="35"/>
  <c r="I723" i="35"/>
  <c r="E723" i="35"/>
  <c r="D723" i="35"/>
  <c r="C723" i="35"/>
  <c r="B723" i="35"/>
  <c r="N722" i="35"/>
  <c r="J722" i="35"/>
  <c r="I722" i="35"/>
  <c r="E722" i="35"/>
  <c r="D722" i="35"/>
  <c r="C722" i="35"/>
  <c r="B722" i="35"/>
  <c r="N721" i="35"/>
  <c r="J721" i="35"/>
  <c r="I721" i="35"/>
  <c r="E721" i="35"/>
  <c r="D721" i="35"/>
  <c r="C721" i="35"/>
  <c r="B721" i="35"/>
  <c r="N720" i="35"/>
  <c r="J720" i="35"/>
  <c r="I720" i="35"/>
  <c r="E720" i="35"/>
  <c r="D720" i="35"/>
  <c r="C720" i="35"/>
  <c r="B720" i="35"/>
  <c r="N719" i="35"/>
  <c r="J719" i="35"/>
  <c r="I719" i="35"/>
  <c r="E719" i="35"/>
  <c r="D719" i="35"/>
  <c r="C719" i="35"/>
  <c r="B719" i="35"/>
  <c r="N718" i="35"/>
  <c r="J718" i="35"/>
  <c r="I718" i="35"/>
  <c r="E718" i="35"/>
  <c r="D718" i="35"/>
  <c r="C718" i="35"/>
  <c r="B718" i="35"/>
  <c r="N717" i="35"/>
  <c r="J717" i="35"/>
  <c r="I717" i="35"/>
  <c r="E717" i="35"/>
  <c r="D717" i="35"/>
  <c r="C717" i="35"/>
  <c r="B717" i="35"/>
  <c r="N716" i="35"/>
  <c r="J716" i="35"/>
  <c r="I716" i="35"/>
  <c r="E716" i="35"/>
  <c r="D716" i="35"/>
  <c r="C716" i="35"/>
  <c r="B716" i="35"/>
  <c r="N715" i="35"/>
  <c r="J715" i="35"/>
  <c r="I715" i="35"/>
  <c r="E715" i="35"/>
  <c r="D715" i="35"/>
  <c r="C715" i="35"/>
  <c r="B715" i="35"/>
  <c r="N714" i="35"/>
  <c r="J714" i="35"/>
  <c r="I714" i="35"/>
  <c r="E714" i="35"/>
  <c r="D714" i="35"/>
  <c r="C714" i="35"/>
  <c r="B714" i="35"/>
  <c r="N713" i="35"/>
  <c r="J713" i="35"/>
  <c r="I713" i="35"/>
  <c r="E713" i="35"/>
  <c r="D713" i="35"/>
  <c r="C713" i="35"/>
  <c r="B713" i="35"/>
  <c r="N712" i="35"/>
  <c r="J712" i="35"/>
  <c r="I712" i="35"/>
  <c r="E712" i="35"/>
  <c r="D712" i="35"/>
  <c r="C712" i="35"/>
  <c r="B712" i="35"/>
  <c r="N711" i="35"/>
  <c r="J711" i="35"/>
  <c r="I711" i="35"/>
  <c r="E711" i="35"/>
  <c r="D711" i="35"/>
  <c r="C711" i="35"/>
  <c r="B711" i="35"/>
  <c r="N710" i="35"/>
  <c r="J710" i="35"/>
  <c r="I710" i="35"/>
  <c r="E710" i="35"/>
  <c r="D710" i="35"/>
  <c r="C710" i="35"/>
  <c r="B710" i="35"/>
  <c r="N709" i="35"/>
  <c r="J709" i="35"/>
  <c r="I709" i="35"/>
  <c r="E709" i="35"/>
  <c r="D709" i="35"/>
  <c r="C709" i="35"/>
  <c r="B709" i="35"/>
  <c r="N708" i="35"/>
  <c r="J708" i="35"/>
  <c r="I708" i="35"/>
  <c r="E708" i="35"/>
  <c r="D708" i="35"/>
  <c r="C708" i="35"/>
  <c r="B708" i="35"/>
  <c r="N707" i="35"/>
  <c r="J707" i="35"/>
  <c r="I707" i="35"/>
  <c r="E707" i="35"/>
  <c r="D707" i="35"/>
  <c r="C707" i="35"/>
  <c r="B707" i="35"/>
  <c r="N706" i="35"/>
  <c r="J706" i="35"/>
  <c r="I706" i="35"/>
  <c r="E706" i="35"/>
  <c r="D706" i="35"/>
  <c r="C706" i="35"/>
  <c r="B706" i="35"/>
  <c r="N705" i="35"/>
  <c r="J705" i="35"/>
  <c r="I705" i="35"/>
  <c r="E705" i="35"/>
  <c r="D705" i="35"/>
  <c r="C705" i="35"/>
  <c r="B705" i="35"/>
  <c r="N704" i="35"/>
  <c r="J704" i="35"/>
  <c r="I704" i="35"/>
  <c r="E704" i="35"/>
  <c r="D704" i="35"/>
  <c r="C704" i="35"/>
  <c r="B704" i="35"/>
  <c r="N703" i="35"/>
  <c r="J703" i="35"/>
  <c r="I703" i="35"/>
  <c r="E703" i="35"/>
  <c r="D703" i="35"/>
  <c r="C703" i="35"/>
  <c r="B703" i="35"/>
  <c r="N702" i="35"/>
  <c r="J702" i="35"/>
  <c r="I702" i="35"/>
  <c r="E702" i="35"/>
  <c r="D702" i="35"/>
  <c r="C702" i="35"/>
  <c r="B702" i="35"/>
  <c r="N701" i="35"/>
  <c r="J701" i="35"/>
  <c r="I701" i="35"/>
  <c r="E701" i="35"/>
  <c r="D701" i="35"/>
  <c r="C701" i="35"/>
  <c r="B701" i="35"/>
  <c r="N700" i="35"/>
  <c r="J700" i="35"/>
  <c r="I700" i="35"/>
  <c r="E700" i="35"/>
  <c r="D700" i="35"/>
  <c r="C700" i="35"/>
  <c r="B700" i="35"/>
  <c r="N699" i="35"/>
  <c r="J699" i="35"/>
  <c r="I699" i="35"/>
  <c r="E699" i="35"/>
  <c r="D699" i="35"/>
  <c r="C699" i="35"/>
  <c r="B699" i="35"/>
  <c r="N698" i="35"/>
  <c r="J698" i="35"/>
  <c r="I698" i="35"/>
  <c r="E698" i="35"/>
  <c r="D698" i="35"/>
  <c r="C698" i="35"/>
  <c r="B698" i="35"/>
  <c r="N697" i="35"/>
  <c r="J697" i="35"/>
  <c r="I697" i="35"/>
  <c r="E697" i="35"/>
  <c r="D697" i="35"/>
  <c r="C697" i="35"/>
  <c r="B697" i="35"/>
  <c r="N696" i="35"/>
  <c r="J696" i="35"/>
  <c r="I696" i="35"/>
  <c r="E696" i="35"/>
  <c r="D696" i="35"/>
  <c r="C696" i="35"/>
  <c r="B696" i="35"/>
  <c r="N695" i="35"/>
  <c r="J695" i="35"/>
  <c r="I695" i="35"/>
  <c r="E695" i="35"/>
  <c r="D695" i="35"/>
  <c r="C695" i="35"/>
  <c r="B695" i="35"/>
  <c r="N694" i="35"/>
  <c r="J694" i="35"/>
  <c r="I694" i="35"/>
  <c r="E694" i="35"/>
  <c r="D694" i="35"/>
  <c r="C694" i="35"/>
  <c r="B694" i="35"/>
  <c r="N693" i="35"/>
  <c r="J693" i="35"/>
  <c r="I693" i="35"/>
  <c r="E693" i="35"/>
  <c r="D693" i="35"/>
  <c r="C693" i="35"/>
  <c r="B693" i="35"/>
  <c r="N692" i="35"/>
  <c r="J692" i="35"/>
  <c r="I692" i="35"/>
  <c r="E692" i="35"/>
  <c r="D692" i="35"/>
  <c r="C692" i="35"/>
  <c r="B692" i="35"/>
  <c r="N691" i="35"/>
  <c r="J691" i="35"/>
  <c r="I691" i="35"/>
  <c r="E691" i="35"/>
  <c r="D691" i="35"/>
  <c r="C691" i="35"/>
  <c r="B691" i="35"/>
  <c r="N690" i="35"/>
  <c r="J690" i="35"/>
  <c r="I690" i="35"/>
  <c r="E690" i="35"/>
  <c r="D690" i="35"/>
  <c r="C690" i="35"/>
  <c r="B690" i="35"/>
  <c r="N689" i="35"/>
  <c r="J689" i="35"/>
  <c r="I689" i="35"/>
  <c r="E689" i="35"/>
  <c r="D689" i="35"/>
  <c r="C689" i="35"/>
  <c r="B689" i="35"/>
  <c r="N688" i="35"/>
  <c r="J688" i="35"/>
  <c r="I688" i="35"/>
  <c r="E688" i="35"/>
  <c r="D688" i="35"/>
  <c r="C688" i="35"/>
  <c r="B688" i="35"/>
  <c r="N687" i="35"/>
  <c r="J687" i="35"/>
  <c r="I687" i="35"/>
  <c r="E687" i="35"/>
  <c r="D687" i="35"/>
  <c r="C687" i="35"/>
  <c r="B687" i="35"/>
  <c r="N686" i="35"/>
  <c r="J686" i="35"/>
  <c r="I686" i="35"/>
  <c r="E686" i="35"/>
  <c r="D686" i="35"/>
  <c r="C686" i="35"/>
  <c r="B686" i="35"/>
  <c r="N685" i="35"/>
  <c r="J685" i="35"/>
  <c r="I685" i="35"/>
  <c r="E685" i="35"/>
  <c r="D685" i="35"/>
  <c r="C685" i="35"/>
  <c r="B685" i="35"/>
  <c r="N684" i="35"/>
  <c r="J684" i="35"/>
  <c r="I684" i="35"/>
  <c r="E684" i="35"/>
  <c r="D684" i="35"/>
  <c r="C684" i="35"/>
  <c r="B684" i="35"/>
  <c r="N683" i="35"/>
  <c r="J683" i="35"/>
  <c r="I683" i="35"/>
  <c r="E683" i="35"/>
  <c r="D683" i="35"/>
  <c r="C683" i="35"/>
  <c r="B683" i="35"/>
  <c r="N682" i="35"/>
  <c r="J682" i="35"/>
  <c r="I682" i="35"/>
  <c r="E682" i="35"/>
  <c r="D682" i="35"/>
  <c r="C682" i="35"/>
  <c r="B682" i="35"/>
  <c r="N681" i="35"/>
  <c r="J681" i="35"/>
  <c r="I681" i="35"/>
  <c r="E681" i="35"/>
  <c r="D681" i="35"/>
  <c r="C681" i="35"/>
  <c r="B681" i="35"/>
  <c r="N680" i="35"/>
  <c r="J680" i="35"/>
  <c r="I680" i="35"/>
  <c r="E680" i="35"/>
  <c r="D680" i="35"/>
  <c r="C680" i="35"/>
  <c r="B680" i="35"/>
  <c r="N679" i="35"/>
  <c r="J679" i="35"/>
  <c r="I679" i="35"/>
  <c r="E679" i="35"/>
  <c r="D679" i="35"/>
  <c r="C679" i="35"/>
  <c r="B679" i="35"/>
  <c r="N678" i="35"/>
  <c r="J678" i="35"/>
  <c r="I678" i="35"/>
  <c r="E678" i="35"/>
  <c r="D678" i="35"/>
  <c r="C678" i="35"/>
  <c r="B678" i="35"/>
  <c r="N677" i="35"/>
  <c r="J677" i="35"/>
  <c r="I677" i="35"/>
  <c r="E677" i="35"/>
  <c r="D677" i="35"/>
  <c r="C677" i="35"/>
  <c r="B677" i="35"/>
  <c r="N676" i="35"/>
  <c r="J676" i="35"/>
  <c r="I676" i="35"/>
  <c r="E676" i="35"/>
  <c r="D676" i="35"/>
  <c r="C676" i="35"/>
  <c r="B676" i="35"/>
  <c r="N675" i="35"/>
  <c r="J675" i="35"/>
  <c r="I675" i="35"/>
  <c r="E675" i="35"/>
  <c r="D675" i="35"/>
  <c r="C675" i="35"/>
  <c r="B675" i="35"/>
  <c r="N674" i="35"/>
  <c r="J674" i="35"/>
  <c r="I674" i="35"/>
  <c r="E674" i="35"/>
  <c r="D674" i="35"/>
  <c r="C674" i="35"/>
  <c r="B674" i="35"/>
  <c r="N673" i="35"/>
  <c r="J673" i="35"/>
  <c r="I673" i="35"/>
  <c r="E673" i="35"/>
  <c r="D673" i="35"/>
  <c r="C673" i="35"/>
  <c r="B673" i="35"/>
  <c r="N672" i="35"/>
  <c r="J672" i="35"/>
  <c r="I672" i="35"/>
  <c r="E672" i="35"/>
  <c r="D672" i="35"/>
  <c r="C672" i="35"/>
  <c r="B672" i="35"/>
  <c r="N671" i="35"/>
  <c r="J671" i="35"/>
  <c r="I671" i="35"/>
  <c r="E671" i="35"/>
  <c r="D671" i="35"/>
  <c r="C671" i="35"/>
  <c r="B671" i="35"/>
  <c r="N670" i="35"/>
  <c r="J670" i="35"/>
  <c r="I670" i="35"/>
  <c r="E670" i="35"/>
  <c r="D670" i="35"/>
  <c r="C670" i="35"/>
  <c r="B670" i="35"/>
  <c r="N669" i="35"/>
  <c r="J669" i="35"/>
  <c r="I669" i="35"/>
  <c r="E669" i="35"/>
  <c r="D669" i="35"/>
  <c r="C669" i="35"/>
  <c r="B669" i="35"/>
  <c r="N668" i="35"/>
  <c r="J668" i="35"/>
  <c r="I668" i="35"/>
  <c r="E668" i="35"/>
  <c r="D668" i="35"/>
  <c r="C668" i="35"/>
  <c r="B668" i="35"/>
  <c r="N667" i="35"/>
  <c r="J667" i="35"/>
  <c r="I667" i="35"/>
  <c r="E667" i="35"/>
  <c r="D667" i="35"/>
  <c r="C667" i="35"/>
  <c r="B667" i="35"/>
  <c r="N666" i="35"/>
  <c r="J666" i="35"/>
  <c r="I666" i="35"/>
  <c r="E666" i="35"/>
  <c r="D666" i="35"/>
  <c r="C666" i="35"/>
  <c r="B666" i="35"/>
  <c r="N665" i="35"/>
  <c r="J665" i="35"/>
  <c r="I665" i="35"/>
  <c r="E665" i="35"/>
  <c r="D665" i="35"/>
  <c r="C665" i="35"/>
  <c r="B665" i="35"/>
  <c r="N664" i="35"/>
  <c r="J664" i="35"/>
  <c r="I664" i="35"/>
  <c r="E664" i="35"/>
  <c r="D664" i="35"/>
  <c r="C664" i="35"/>
  <c r="B664" i="35"/>
  <c r="N663" i="35"/>
  <c r="J663" i="35"/>
  <c r="I663" i="35"/>
  <c r="E663" i="35"/>
  <c r="D663" i="35"/>
  <c r="C663" i="35"/>
  <c r="B663" i="35"/>
  <c r="N662" i="35"/>
  <c r="J662" i="35"/>
  <c r="I662" i="35"/>
  <c r="E662" i="35"/>
  <c r="D662" i="35"/>
  <c r="C662" i="35"/>
  <c r="B662" i="35"/>
  <c r="N661" i="35"/>
  <c r="J661" i="35"/>
  <c r="I661" i="35"/>
  <c r="E661" i="35"/>
  <c r="D661" i="35"/>
  <c r="C661" i="35"/>
  <c r="B661" i="35"/>
  <c r="N660" i="35"/>
  <c r="J660" i="35"/>
  <c r="I660" i="35"/>
  <c r="E660" i="35"/>
  <c r="D660" i="35"/>
  <c r="C660" i="35"/>
  <c r="B660" i="35"/>
  <c r="N659" i="35"/>
  <c r="J659" i="35"/>
  <c r="I659" i="35"/>
  <c r="E659" i="35"/>
  <c r="D659" i="35"/>
  <c r="C659" i="35"/>
  <c r="B659" i="35"/>
  <c r="N658" i="35"/>
  <c r="J658" i="35"/>
  <c r="I658" i="35"/>
  <c r="E658" i="35"/>
  <c r="D658" i="35"/>
  <c r="C658" i="35"/>
  <c r="B658" i="35"/>
  <c r="N657" i="35"/>
  <c r="J657" i="35"/>
  <c r="I657" i="35"/>
  <c r="E657" i="35"/>
  <c r="D657" i="35"/>
  <c r="C657" i="35"/>
  <c r="B657" i="35"/>
  <c r="N656" i="35"/>
  <c r="J656" i="35"/>
  <c r="I656" i="35"/>
  <c r="E656" i="35"/>
  <c r="D656" i="35"/>
  <c r="C656" i="35"/>
  <c r="B656" i="35"/>
  <c r="N655" i="35"/>
  <c r="J655" i="35"/>
  <c r="I655" i="35"/>
  <c r="E655" i="35"/>
  <c r="D655" i="35"/>
  <c r="C655" i="35"/>
  <c r="B655" i="35"/>
  <c r="N654" i="35"/>
  <c r="J654" i="35"/>
  <c r="I654" i="35"/>
  <c r="E654" i="35"/>
  <c r="D654" i="35"/>
  <c r="C654" i="35"/>
  <c r="B654" i="35"/>
  <c r="N653" i="35"/>
  <c r="J653" i="35"/>
  <c r="I653" i="35"/>
  <c r="E653" i="35"/>
  <c r="D653" i="35"/>
  <c r="C653" i="35"/>
  <c r="B653" i="35"/>
  <c r="N652" i="35"/>
  <c r="J652" i="35"/>
  <c r="I652" i="35"/>
  <c r="E652" i="35"/>
  <c r="D652" i="35"/>
  <c r="C652" i="35"/>
  <c r="B652" i="35"/>
  <c r="N651" i="35"/>
  <c r="J651" i="35"/>
  <c r="I651" i="35"/>
  <c r="E651" i="35"/>
  <c r="D651" i="35"/>
  <c r="C651" i="35"/>
  <c r="B651" i="35"/>
  <c r="N650" i="35"/>
  <c r="J650" i="35"/>
  <c r="I650" i="35"/>
  <c r="E650" i="35"/>
  <c r="D650" i="35"/>
  <c r="C650" i="35"/>
  <c r="B650" i="35"/>
  <c r="N649" i="35"/>
  <c r="J649" i="35"/>
  <c r="I649" i="35"/>
  <c r="E649" i="35"/>
  <c r="D649" i="35"/>
  <c r="C649" i="35"/>
  <c r="B649" i="35"/>
  <c r="N648" i="35"/>
  <c r="J648" i="35"/>
  <c r="I648" i="35"/>
  <c r="E648" i="35"/>
  <c r="D648" i="35"/>
  <c r="C648" i="35"/>
  <c r="B648" i="35"/>
  <c r="N647" i="35"/>
  <c r="J647" i="35"/>
  <c r="I647" i="35"/>
  <c r="E647" i="35"/>
  <c r="D647" i="35"/>
  <c r="C647" i="35"/>
  <c r="B647" i="35"/>
  <c r="N646" i="35"/>
  <c r="J646" i="35"/>
  <c r="I646" i="35"/>
  <c r="E646" i="35"/>
  <c r="D646" i="35"/>
  <c r="C646" i="35"/>
  <c r="B646" i="35"/>
  <c r="N645" i="35"/>
  <c r="J645" i="35"/>
  <c r="I645" i="35"/>
  <c r="E645" i="35"/>
  <c r="D645" i="35"/>
  <c r="C645" i="35"/>
  <c r="B645" i="35"/>
  <c r="N644" i="35"/>
  <c r="J644" i="35"/>
  <c r="I644" i="35"/>
  <c r="E644" i="35"/>
  <c r="D644" i="35"/>
  <c r="C644" i="35"/>
  <c r="B644" i="35"/>
  <c r="N643" i="35"/>
  <c r="J643" i="35"/>
  <c r="I643" i="35"/>
  <c r="E643" i="35"/>
  <c r="D643" i="35"/>
  <c r="C643" i="35"/>
  <c r="B643" i="35"/>
  <c r="N642" i="35"/>
  <c r="J642" i="35"/>
  <c r="I642" i="35"/>
  <c r="E642" i="35"/>
  <c r="D642" i="35"/>
  <c r="C642" i="35"/>
  <c r="B642" i="35"/>
  <c r="N641" i="35"/>
  <c r="J641" i="35"/>
  <c r="I641" i="35"/>
  <c r="E641" i="35"/>
  <c r="D641" i="35"/>
  <c r="C641" i="35"/>
  <c r="B641" i="35"/>
  <c r="N640" i="35"/>
  <c r="J640" i="35"/>
  <c r="I640" i="35"/>
  <c r="E640" i="35"/>
  <c r="D640" i="35"/>
  <c r="C640" i="35"/>
  <c r="B640" i="35"/>
  <c r="N639" i="35"/>
  <c r="J639" i="35"/>
  <c r="I639" i="35"/>
  <c r="E639" i="35"/>
  <c r="D639" i="35"/>
  <c r="C639" i="35"/>
  <c r="B639" i="35"/>
  <c r="N638" i="35"/>
  <c r="J638" i="35"/>
  <c r="I638" i="35"/>
  <c r="E638" i="35"/>
  <c r="D638" i="35"/>
  <c r="C638" i="35"/>
  <c r="B638" i="35"/>
  <c r="N637" i="35"/>
  <c r="J637" i="35"/>
  <c r="I637" i="35"/>
  <c r="E637" i="35"/>
  <c r="D637" i="35"/>
  <c r="C637" i="35"/>
  <c r="B637" i="35"/>
  <c r="N636" i="35"/>
  <c r="J636" i="35"/>
  <c r="I636" i="35"/>
  <c r="E636" i="35"/>
  <c r="D636" i="35"/>
  <c r="C636" i="35"/>
  <c r="B636" i="35"/>
  <c r="N635" i="35"/>
  <c r="J635" i="35"/>
  <c r="I635" i="35"/>
  <c r="E635" i="35"/>
  <c r="D635" i="35"/>
  <c r="C635" i="35"/>
  <c r="B635" i="35"/>
  <c r="N634" i="35"/>
  <c r="J634" i="35"/>
  <c r="I634" i="35"/>
  <c r="E634" i="35"/>
  <c r="D634" i="35"/>
  <c r="C634" i="35"/>
  <c r="B634" i="35"/>
  <c r="N633" i="35"/>
  <c r="J633" i="35"/>
  <c r="I633" i="35"/>
  <c r="E633" i="35"/>
  <c r="D633" i="35"/>
  <c r="C633" i="35"/>
  <c r="B633" i="35"/>
  <c r="N632" i="35"/>
  <c r="J632" i="35"/>
  <c r="I632" i="35"/>
  <c r="E632" i="35"/>
  <c r="D632" i="35"/>
  <c r="C632" i="35"/>
  <c r="B632" i="35"/>
  <c r="N631" i="35"/>
  <c r="J631" i="35"/>
  <c r="I631" i="35"/>
  <c r="E631" i="35"/>
  <c r="D631" i="35"/>
  <c r="C631" i="35"/>
  <c r="B631" i="35"/>
  <c r="N630" i="35"/>
  <c r="J630" i="35"/>
  <c r="I630" i="35"/>
  <c r="E630" i="35"/>
  <c r="D630" i="35"/>
  <c r="C630" i="35"/>
  <c r="B630" i="35"/>
  <c r="N629" i="35"/>
  <c r="J629" i="35"/>
  <c r="I629" i="35"/>
  <c r="E629" i="35"/>
  <c r="D629" i="35"/>
  <c r="C629" i="35"/>
  <c r="B629" i="35"/>
  <c r="N628" i="35"/>
  <c r="J628" i="35"/>
  <c r="I628" i="35"/>
  <c r="E628" i="35"/>
  <c r="D628" i="35"/>
  <c r="C628" i="35"/>
  <c r="B628" i="35"/>
  <c r="N627" i="35"/>
  <c r="J627" i="35"/>
  <c r="I627" i="35"/>
  <c r="E627" i="35"/>
  <c r="D627" i="35"/>
  <c r="C627" i="35"/>
  <c r="B627" i="35"/>
  <c r="N626" i="35"/>
  <c r="J626" i="35"/>
  <c r="I626" i="35"/>
  <c r="E626" i="35"/>
  <c r="D626" i="35"/>
  <c r="C626" i="35"/>
  <c r="B626" i="35"/>
  <c r="N625" i="35"/>
  <c r="J625" i="35"/>
  <c r="I625" i="35"/>
  <c r="E625" i="35"/>
  <c r="D625" i="35"/>
  <c r="C625" i="35"/>
  <c r="B625" i="35"/>
  <c r="N624" i="35"/>
  <c r="J624" i="35"/>
  <c r="I624" i="35"/>
  <c r="E624" i="35"/>
  <c r="D624" i="35"/>
  <c r="C624" i="35"/>
  <c r="B624" i="35"/>
  <c r="N623" i="35"/>
  <c r="J623" i="35"/>
  <c r="I623" i="35"/>
  <c r="E623" i="35"/>
  <c r="D623" i="35"/>
  <c r="C623" i="35"/>
  <c r="B623" i="35"/>
  <c r="N622" i="35"/>
  <c r="J622" i="35"/>
  <c r="I622" i="35"/>
  <c r="E622" i="35"/>
  <c r="D622" i="35"/>
  <c r="C622" i="35"/>
  <c r="B622" i="35"/>
  <c r="N621" i="35"/>
  <c r="J621" i="35"/>
  <c r="I621" i="35"/>
  <c r="E621" i="35"/>
  <c r="D621" i="35"/>
  <c r="C621" i="35"/>
  <c r="B621" i="35"/>
  <c r="N620" i="35"/>
  <c r="J620" i="35"/>
  <c r="I620" i="35"/>
  <c r="E620" i="35"/>
  <c r="D620" i="35"/>
  <c r="C620" i="35"/>
  <c r="B620" i="35"/>
  <c r="N619" i="35"/>
  <c r="J619" i="35"/>
  <c r="I619" i="35"/>
  <c r="E619" i="35"/>
  <c r="D619" i="35"/>
  <c r="C619" i="35"/>
  <c r="B619" i="35"/>
  <c r="N618" i="35"/>
  <c r="J618" i="35"/>
  <c r="I618" i="35"/>
  <c r="E618" i="35"/>
  <c r="D618" i="35"/>
  <c r="C618" i="35"/>
  <c r="B618" i="35"/>
  <c r="N617" i="35"/>
  <c r="J617" i="35"/>
  <c r="I617" i="35"/>
  <c r="E617" i="35"/>
  <c r="D617" i="35"/>
  <c r="C617" i="35"/>
  <c r="B617" i="35"/>
  <c r="N616" i="35"/>
  <c r="J616" i="35"/>
  <c r="I616" i="35"/>
  <c r="E616" i="35"/>
  <c r="D616" i="35"/>
  <c r="C616" i="35"/>
  <c r="B616" i="35"/>
  <c r="N615" i="35"/>
  <c r="J615" i="35"/>
  <c r="I615" i="35"/>
  <c r="E615" i="35"/>
  <c r="D615" i="35"/>
  <c r="C615" i="35"/>
  <c r="B615" i="35"/>
  <c r="N614" i="35"/>
  <c r="J614" i="35"/>
  <c r="I614" i="35"/>
  <c r="E614" i="35"/>
  <c r="D614" i="35"/>
  <c r="C614" i="35"/>
  <c r="B614" i="35"/>
  <c r="N613" i="35"/>
  <c r="J613" i="35"/>
  <c r="I613" i="35"/>
  <c r="E613" i="35"/>
  <c r="D613" i="35"/>
  <c r="C613" i="35"/>
  <c r="B613" i="35"/>
  <c r="N612" i="35"/>
  <c r="J612" i="35"/>
  <c r="I612" i="35"/>
  <c r="E612" i="35"/>
  <c r="D612" i="35"/>
  <c r="C612" i="35"/>
  <c r="B612" i="35"/>
  <c r="N611" i="35"/>
  <c r="J611" i="35"/>
  <c r="I611" i="35"/>
  <c r="E611" i="35"/>
  <c r="D611" i="35"/>
  <c r="C611" i="35"/>
  <c r="B611" i="35"/>
  <c r="N610" i="35"/>
  <c r="J610" i="35"/>
  <c r="I610" i="35"/>
  <c r="E610" i="35"/>
  <c r="D610" i="35"/>
  <c r="C610" i="35"/>
  <c r="B610" i="35"/>
  <c r="N609" i="35"/>
  <c r="J609" i="35"/>
  <c r="I609" i="35"/>
  <c r="E609" i="35"/>
  <c r="D609" i="35"/>
  <c r="C609" i="35"/>
  <c r="B609" i="35"/>
  <c r="N608" i="35"/>
  <c r="J608" i="35"/>
  <c r="I608" i="35"/>
  <c r="E608" i="35"/>
  <c r="D608" i="35"/>
  <c r="C608" i="35"/>
  <c r="B608" i="35"/>
  <c r="N607" i="35"/>
  <c r="J607" i="35"/>
  <c r="I607" i="35"/>
  <c r="E607" i="35"/>
  <c r="D607" i="35"/>
  <c r="C607" i="35"/>
  <c r="B607" i="35"/>
  <c r="N606" i="35"/>
  <c r="J606" i="35"/>
  <c r="I606" i="35"/>
  <c r="E606" i="35"/>
  <c r="D606" i="35"/>
  <c r="C606" i="35"/>
  <c r="B606" i="35"/>
  <c r="N605" i="35"/>
  <c r="J605" i="35"/>
  <c r="I605" i="35"/>
  <c r="E605" i="35"/>
  <c r="D605" i="35"/>
  <c r="C605" i="35"/>
  <c r="B605" i="35"/>
  <c r="N604" i="35"/>
  <c r="J604" i="35"/>
  <c r="I604" i="35"/>
  <c r="E604" i="35"/>
  <c r="D604" i="35"/>
  <c r="C604" i="35"/>
  <c r="B604" i="35"/>
  <c r="N603" i="35"/>
  <c r="J603" i="35"/>
  <c r="I603" i="35"/>
  <c r="E603" i="35"/>
  <c r="D603" i="35"/>
  <c r="C603" i="35"/>
  <c r="B603" i="35"/>
  <c r="N602" i="35"/>
  <c r="J602" i="35"/>
  <c r="I602" i="35"/>
  <c r="E602" i="35"/>
  <c r="D602" i="35"/>
  <c r="C602" i="35"/>
  <c r="B602" i="35"/>
  <c r="N601" i="35"/>
  <c r="J601" i="35"/>
  <c r="I601" i="35"/>
  <c r="E601" i="35"/>
  <c r="D601" i="35"/>
  <c r="C601" i="35"/>
  <c r="B601" i="35"/>
  <c r="N600" i="35"/>
  <c r="J600" i="35"/>
  <c r="I600" i="35"/>
  <c r="E600" i="35"/>
  <c r="D600" i="35"/>
  <c r="C600" i="35"/>
  <c r="B600" i="35"/>
  <c r="N599" i="35"/>
  <c r="J599" i="35"/>
  <c r="I599" i="35"/>
  <c r="E599" i="35"/>
  <c r="D599" i="35"/>
  <c r="C599" i="35"/>
  <c r="B599" i="35"/>
  <c r="N598" i="35"/>
  <c r="J598" i="35"/>
  <c r="I598" i="35"/>
  <c r="E598" i="35"/>
  <c r="D598" i="35"/>
  <c r="C598" i="35"/>
  <c r="B598" i="35"/>
  <c r="N597" i="35"/>
  <c r="J597" i="35"/>
  <c r="I597" i="35"/>
  <c r="E597" i="35"/>
  <c r="D597" i="35"/>
  <c r="C597" i="35"/>
  <c r="B597" i="35"/>
  <c r="N596" i="35"/>
  <c r="J596" i="35"/>
  <c r="I596" i="35"/>
  <c r="E596" i="35"/>
  <c r="D596" i="35"/>
  <c r="C596" i="35"/>
  <c r="B596" i="35"/>
  <c r="N595" i="35"/>
  <c r="J595" i="35"/>
  <c r="I595" i="35"/>
  <c r="E595" i="35"/>
  <c r="D595" i="35"/>
  <c r="C595" i="35"/>
  <c r="B595" i="35"/>
  <c r="N594" i="35"/>
  <c r="J594" i="35"/>
  <c r="I594" i="35"/>
  <c r="E594" i="35"/>
  <c r="D594" i="35"/>
  <c r="C594" i="35"/>
  <c r="B594" i="35"/>
  <c r="N593" i="35"/>
  <c r="J593" i="35"/>
  <c r="I593" i="35"/>
  <c r="E593" i="35"/>
  <c r="D593" i="35"/>
  <c r="C593" i="35"/>
  <c r="B593" i="35"/>
  <c r="N592" i="35"/>
  <c r="J592" i="35"/>
  <c r="I592" i="35"/>
  <c r="E592" i="35"/>
  <c r="D592" i="35"/>
  <c r="C592" i="35"/>
  <c r="B592" i="35"/>
  <c r="N591" i="35"/>
  <c r="J591" i="35"/>
  <c r="I591" i="35"/>
  <c r="E591" i="35"/>
  <c r="D591" i="35"/>
  <c r="C591" i="35"/>
  <c r="B591" i="35"/>
  <c r="N590" i="35"/>
  <c r="J590" i="35"/>
  <c r="I590" i="35"/>
  <c r="E590" i="35"/>
  <c r="D590" i="35"/>
  <c r="C590" i="35"/>
  <c r="B590" i="35"/>
  <c r="N589" i="35"/>
  <c r="J589" i="35"/>
  <c r="I589" i="35"/>
  <c r="E589" i="35"/>
  <c r="D589" i="35"/>
  <c r="C589" i="35"/>
  <c r="B589" i="35"/>
  <c r="N588" i="35"/>
  <c r="J588" i="35"/>
  <c r="I588" i="35"/>
  <c r="E588" i="35"/>
  <c r="D588" i="35"/>
  <c r="C588" i="35"/>
  <c r="B588" i="35"/>
  <c r="N587" i="35"/>
  <c r="J587" i="35"/>
  <c r="I587" i="35"/>
  <c r="E587" i="35"/>
  <c r="D587" i="35"/>
  <c r="C587" i="35"/>
  <c r="B587" i="35"/>
  <c r="N586" i="35"/>
  <c r="J586" i="35"/>
  <c r="I586" i="35"/>
  <c r="E586" i="35"/>
  <c r="D586" i="35"/>
  <c r="C586" i="35"/>
  <c r="B586" i="35"/>
  <c r="N585" i="35"/>
  <c r="J585" i="35"/>
  <c r="I585" i="35"/>
  <c r="E585" i="35"/>
  <c r="D585" i="35"/>
  <c r="C585" i="35"/>
  <c r="B585" i="35"/>
  <c r="N584" i="35"/>
  <c r="J584" i="35"/>
  <c r="I584" i="35"/>
  <c r="E584" i="35"/>
  <c r="D584" i="35"/>
  <c r="C584" i="35"/>
  <c r="B584" i="35"/>
  <c r="N583" i="35"/>
  <c r="J583" i="35"/>
  <c r="I583" i="35"/>
  <c r="E583" i="35"/>
  <c r="D583" i="35"/>
  <c r="C583" i="35"/>
  <c r="B583" i="35"/>
  <c r="N582" i="35"/>
  <c r="J582" i="35"/>
  <c r="I582" i="35"/>
  <c r="E582" i="35"/>
  <c r="D582" i="35"/>
  <c r="C582" i="35"/>
  <c r="B582" i="35"/>
  <c r="N581" i="35"/>
  <c r="J581" i="35"/>
  <c r="I581" i="35"/>
  <c r="E581" i="35"/>
  <c r="D581" i="35"/>
  <c r="C581" i="35"/>
  <c r="B581" i="35"/>
  <c r="N580" i="35"/>
  <c r="J580" i="35"/>
  <c r="I580" i="35"/>
  <c r="E580" i="35"/>
  <c r="D580" i="35"/>
  <c r="C580" i="35"/>
  <c r="B580" i="35"/>
  <c r="N579" i="35"/>
  <c r="J579" i="35"/>
  <c r="I579" i="35"/>
  <c r="E579" i="35"/>
  <c r="D579" i="35"/>
  <c r="C579" i="35"/>
  <c r="B579" i="35"/>
  <c r="N578" i="35"/>
  <c r="J578" i="35"/>
  <c r="I578" i="35"/>
  <c r="E578" i="35"/>
  <c r="D578" i="35"/>
  <c r="C578" i="35"/>
  <c r="B578" i="35"/>
  <c r="N577" i="35"/>
  <c r="J577" i="35"/>
  <c r="I577" i="35"/>
  <c r="E577" i="35"/>
  <c r="D577" i="35"/>
  <c r="C577" i="35"/>
  <c r="B577" i="35"/>
  <c r="N576" i="35"/>
  <c r="J576" i="35"/>
  <c r="I576" i="35"/>
  <c r="E576" i="35"/>
  <c r="D576" i="35"/>
  <c r="C576" i="35"/>
  <c r="B576" i="35"/>
  <c r="N575" i="35"/>
  <c r="J575" i="35"/>
  <c r="I575" i="35"/>
  <c r="E575" i="35"/>
  <c r="D575" i="35"/>
  <c r="C575" i="35"/>
  <c r="B575" i="35"/>
  <c r="N574" i="35"/>
  <c r="J574" i="35"/>
  <c r="I574" i="35"/>
  <c r="E574" i="35"/>
  <c r="D574" i="35"/>
  <c r="C574" i="35"/>
  <c r="B574" i="35"/>
  <c r="N573" i="35"/>
  <c r="J573" i="35"/>
  <c r="I573" i="35"/>
  <c r="E573" i="35"/>
  <c r="D573" i="35"/>
  <c r="C573" i="35"/>
  <c r="B573" i="35"/>
  <c r="N572" i="35"/>
  <c r="J572" i="35"/>
  <c r="I572" i="35"/>
  <c r="E572" i="35"/>
  <c r="D572" i="35"/>
  <c r="C572" i="35"/>
  <c r="B572" i="35"/>
  <c r="N571" i="35"/>
  <c r="J571" i="35"/>
  <c r="I571" i="35"/>
  <c r="E571" i="35"/>
  <c r="D571" i="35"/>
  <c r="C571" i="35"/>
  <c r="B571" i="35"/>
  <c r="N570" i="35"/>
  <c r="J570" i="35"/>
  <c r="I570" i="35"/>
  <c r="E570" i="35"/>
  <c r="D570" i="35"/>
  <c r="C570" i="35"/>
  <c r="B570" i="35"/>
  <c r="N569" i="35"/>
  <c r="J569" i="35"/>
  <c r="I569" i="35"/>
  <c r="E569" i="35"/>
  <c r="D569" i="35"/>
  <c r="C569" i="35"/>
  <c r="B569" i="35"/>
  <c r="N568" i="35"/>
  <c r="J568" i="35"/>
  <c r="I568" i="35"/>
  <c r="E568" i="35"/>
  <c r="D568" i="35"/>
  <c r="C568" i="35"/>
  <c r="B568" i="35"/>
  <c r="N567" i="35"/>
  <c r="J567" i="35"/>
  <c r="I567" i="35"/>
  <c r="E567" i="35"/>
  <c r="D567" i="35"/>
  <c r="C567" i="35"/>
  <c r="B567" i="35"/>
  <c r="N566" i="35"/>
  <c r="J566" i="35"/>
  <c r="I566" i="35"/>
  <c r="E566" i="35"/>
  <c r="D566" i="35"/>
  <c r="C566" i="35"/>
  <c r="B566" i="35"/>
  <c r="N565" i="35"/>
  <c r="J565" i="35"/>
  <c r="I565" i="35"/>
  <c r="E565" i="35"/>
  <c r="D565" i="35"/>
  <c r="C565" i="35"/>
  <c r="B565" i="35"/>
  <c r="N564" i="35"/>
  <c r="J564" i="35"/>
  <c r="I564" i="35"/>
  <c r="E564" i="35"/>
  <c r="D564" i="35"/>
  <c r="C564" i="35"/>
  <c r="B564" i="35"/>
  <c r="N563" i="35"/>
  <c r="J563" i="35"/>
  <c r="I563" i="35"/>
  <c r="E563" i="35"/>
  <c r="D563" i="35"/>
  <c r="C563" i="35"/>
  <c r="B563" i="35"/>
  <c r="N562" i="35"/>
  <c r="J562" i="35"/>
  <c r="I562" i="35"/>
  <c r="E562" i="35"/>
  <c r="D562" i="35"/>
  <c r="C562" i="35"/>
  <c r="B562" i="35"/>
  <c r="N561" i="35"/>
  <c r="J561" i="35"/>
  <c r="I561" i="35"/>
  <c r="E561" i="35"/>
  <c r="D561" i="35"/>
  <c r="C561" i="35"/>
  <c r="B561" i="35"/>
  <c r="N560" i="35"/>
  <c r="J560" i="35"/>
  <c r="I560" i="35"/>
  <c r="E560" i="35"/>
  <c r="D560" i="35"/>
  <c r="C560" i="35"/>
  <c r="B560" i="35"/>
  <c r="N559" i="35"/>
  <c r="J559" i="35"/>
  <c r="I559" i="35"/>
  <c r="E559" i="35"/>
  <c r="D559" i="35"/>
  <c r="C559" i="35"/>
  <c r="B559" i="35"/>
  <c r="N558" i="35"/>
  <c r="J558" i="35"/>
  <c r="I558" i="35"/>
  <c r="E558" i="35"/>
  <c r="D558" i="35"/>
  <c r="C558" i="35"/>
  <c r="B558" i="35"/>
  <c r="N557" i="35"/>
  <c r="J557" i="35"/>
  <c r="I557" i="35"/>
  <c r="E557" i="35"/>
  <c r="D557" i="35"/>
  <c r="C557" i="35"/>
  <c r="B557" i="35"/>
  <c r="N556" i="35"/>
  <c r="J556" i="35"/>
  <c r="I556" i="35"/>
  <c r="E556" i="35"/>
  <c r="D556" i="35"/>
  <c r="C556" i="35"/>
  <c r="B556" i="35"/>
  <c r="N555" i="35"/>
  <c r="J555" i="35"/>
  <c r="I555" i="35"/>
  <c r="E555" i="35"/>
  <c r="D555" i="35"/>
  <c r="C555" i="35"/>
  <c r="B555" i="35"/>
  <c r="N554" i="35"/>
  <c r="J554" i="35"/>
  <c r="I554" i="35"/>
  <c r="E554" i="35"/>
  <c r="D554" i="35"/>
  <c r="C554" i="35"/>
  <c r="B554" i="35"/>
  <c r="N553" i="35"/>
  <c r="J553" i="35"/>
  <c r="I553" i="35"/>
  <c r="E553" i="35"/>
  <c r="D553" i="35"/>
  <c r="C553" i="35"/>
  <c r="B553" i="35"/>
  <c r="N552" i="35"/>
  <c r="J552" i="35"/>
  <c r="I552" i="35"/>
  <c r="E552" i="35"/>
  <c r="D552" i="35"/>
  <c r="C552" i="35"/>
  <c r="B552" i="35"/>
  <c r="N551" i="35"/>
  <c r="J551" i="35"/>
  <c r="I551" i="35"/>
  <c r="E551" i="35"/>
  <c r="D551" i="35"/>
  <c r="C551" i="35"/>
  <c r="B551" i="35"/>
  <c r="N550" i="35"/>
  <c r="J550" i="35"/>
  <c r="I550" i="35"/>
  <c r="E550" i="35"/>
  <c r="D550" i="35"/>
  <c r="C550" i="35"/>
  <c r="B550" i="35"/>
  <c r="N549" i="35"/>
  <c r="J549" i="35"/>
  <c r="I549" i="35"/>
  <c r="E549" i="35"/>
  <c r="D549" i="35"/>
  <c r="C549" i="35"/>
  <c r="B549" i="35"/>
  <c r="N548" i="35"/>
  <c r="J548" i="35"/>
  <c r="I548" i="35"/>
  <c r="E548" i="35"/>
  <c r="D548" i="35"/>
  <c r="C548" i="35"/>
  <c r="B548" i="35"/>
  <c r="N547" i="35"/>
  <c r="J547" i="35"/>
  <c r="I547" i="35"/>
  <c r="E547" i="35"/>
  <c r="D547" i="35"/>
  <c r="C547" i="35"/>
  <c r="B547" i="35"/>
  <c r="N546" i="35"/>
  <c r="J546" i="35"/>
  <c r="I546" i="35"/>
  <c r="E546" i="35"/>
  <c r="D546" i="35"/>
  <c r="C546" i="35"/>
  <c r="B546" i="35"/>
  <c r="N545" i="35"/>
  <c r="J545" i="35"/>
  <c r="I545" i="35"/>
  <c r="E545" i="35"/>
  <c r="D545" i="35"/>
  <c r="C545" i="35"/>
  <c r="B545" i="35"/>
  <c r="N544" i="35"/>
  <c r="J544" i="35"/>
  <c r="I544" i="35"/>
  <c r="E544" i="35"/>
  <c r="D544" i="35"/>
  <c r="C544" i="35"/>
  <c r="B544" i="35"/>
  <c r="N543" i="35"/>
  <c r="J543" i="35"/>
  <c r="I543" i="35"/>
  <c r="E543" i="35"/>
  <c r="D543" i="35"/>
  <c r="C543" i="35"/>
  <c r="B543" i="35"/>
  <c r="N542" i="35"/>
  <c r="J542" i="35"/>
  <c r="I542" i="35"/>
  <c r="E542" i="35"/>
  <c r="D542" i="35"/>
  <c r="C542" i="35"/>
  <c r="B542" i="35"/>
  <c r="N541" i="35"/>
  <c r="J541" i="35"/>
  <c r="I541" i="35"/>
  <c r="E541" i="35"/>
  <c r="D541" i="35"/>
  <c r="C541" i="35"/>
  <c r="B541" i="35"/>
  <c r="N540" i="35"/>
  <c r="J540" i="35"/>
  <c r="I540" i="35"/>
  <c r="E540" i="35"/>
  <c r="D540" i="35"/>
  <c r="C540" i="35"/>
  <c r="B540" i="35"/>
  <c r="N539" i="35"/>
  <c r="J539" i="35"/>
  <c r="I539" i="35"/>
  <c r="E539" i="35"/>
  <c r="D539" i="35"/>
  <c r="C539" i="35"/>
  <c r="B539" i="35"/>
  <c r="N538" i="35"/>
  <c r="J538" i="35"/>
  <c r="I538" i="35"/>
  <c r="E538" i="35"/>
  <c r="D538" i="35"/>
  <c r="C538" i="35"/>
  <c r="B538" i="35"/>
  <c r="N537" i="35"/>
  <c r="J537" i="35"/>
  <c r="I537" i="35"/>
  <c r="E537" i="35"/>
  <c r="D537" i="35"/>
  <c r="C537" i="35"/>
  <c r="B537" i="35"/>
  <c r="N536" i="35"/>
  <c r="J536" i="35"/>
  <c r="I536" i="35"/>
  <c r="E536" i="35"/>
  <c r="D536" i="35"/>
  <c r="C536" i="35"/>
  <c r="B536" i="35"/>
  <c r="N535" i="35"/>
  <c r="J535" i="35"/>
  <c r="I535" i="35"/>
  <c r="E535" i="35"/>
  <c r="D535" i="35"/>
  <c r="C535" i="35"/>
  <c r="B535" i="35"/>
  <c r="N534" i="35"/>
  <c r="J534" i="35"/>
  <c r="I534" i="35"/>
  <c r="E534" i="35"/>
  <c r="D534" i="35"/>
  <c r="C534" i="35"/>
  <c r="B534" i="35"/>
  <c r="N533" i="35"/>
  <c r="J533" i="35"/>
  <c r="I533" i="35"/>
  <c r="E533" i="35"/>
  <c r="D533" i="35"/>
  <c r="C533" i="35"/>
  <c r="B533" i="35"/>
  <c r="N532" i="35"/>
  <c r="J532" i="35"/>
  <c r="I532" i="35"/>
  <c r="E532" i="35"/>
  <c r="D532" i="35"/>
  <c r="C532" i="35"/>
  <c r="B532" i="35"/>
  <c r="N531" i="35"/>
  <c r="J531" i="35"/>
  <c r="I531" i="35"/>
  <c r="E531" i="35"/>
  <c r="D531" i="35"/>
  <c r="C531" i="35"/>
  <c r="B531" i="35"/>
  <c r="N530" i="35"/>
  <c r="J530" i="35"/>
  <c r="I530" i="35"/>
  <c r="E530" i="35"/>
  <c r="D530" i="35"/>
  <c r="C530" i="35"/>
  <c r="B530" i="35"/>
  <c r="N529" i="35"/>
  <c r="J529" i="35"/>
  <c r="I529" i="35"/>
  <c r="E529" i="35"/>
  <c r="D529" i="35"/>
  <c r="C529" i="35"/>
  <c r="B529" i="35"/>
  <c r="N528" i="35"/>
  <c r="J528" i="35"/>
  <c r="I528" i="35"/>
  <c r="E528" i="35"/>
  <c r="D528" i="35"/>
  <c r="C528" i="35"/>
  <c r="B528" i="35"/>
  <c r="N527" i="35"/>
  <c r="J527" i="35"/>
  <c r="I527" i="35"/>
  <c r="E527" i="35"/>
  <c r="D527" i="35"/>
  <c r="C527" i="35"/>
  <c r="B527" i="35"/>
  <c r="N526" i="35"/>
  <c r="J526" i="35"/>
  <c r="I526" i="35"/>
  <c r="E526" i="35"/>
  <c r="D526" i="35"/>
  <c r="C526" i="35"/>
  <c r="B526" i="35"/>
  <c r="N525" i="35"/>
  <c r="J525" i="35"/>
  <c r="I525" i="35"/>
  <c r="E525" i="35"/>
  <c r="D525" i="35"/>
  <c r="C525" i="35"/>
  <c r="B525" i="35"/>
  <c r="N524" i="35"/>
  <c r="J524" i="35"/>
  <c r="I524" i="35"/>
  <c r="E524" i="35"/>
  <c r="D524" i="35"/>
  <c r="C524" i="35"/>
  <c r="B524" i="35"/>
  <c r="N523" i="35"/>
  <c r="J523" i="35"/>
  <c r="I523" i="35"/>
  <c r="E523" i="35"/>
  <c r="D523" i="35"/>
  <c r="C523" i="35"/>
  <c r="B523" i="35"/>
  <c r="N522" i="35"/>
  <c r="J522" i="35"/>
  <c r="I522" i="35"/>
  <c r="E522" i="35"/>
  <c r="D522" i="35"/>
  <c r="C522" i="35"/>
  <c r="B522" i="35"/>
  <c r="N521" i="35"/>
  <c r="J521" i="35"/>
  <c r="I521" i="35"/>
  <c r="E521" i="35"/>
  <c r="D521" i="35"/>
  <c r="C521" i="35"/>
  <c r="B521" i="35"/>
  <c r="N520" i="35"/>
  <c r="J520" i="35"/>
  <c r="I520" i="35"/>
  <c r="E520" i="35"/>
  <c r="D520" i="35"/>
  <c r="C520" i="35"/>
  <c r="B520" i="35"/>
  <c r="N519" i="35"/>
  <c r="J519" i="35"/>
  <c r="I519" i="35"/>
  <c r="E519" i="35"/>
  <c r="D519" i="35"/>
  <c r="C519" i="35"/>
  <c r="B519" i="35"/>
  <c r="N518" i="35"/>
  <c r="J518" i="35"/>
  <c r="I518" i="35"/>
  <c r="E518" i="35"/>
  <c r="D518" i="35"/>
  <c r="C518" i="35"/>
  <c r="B518" i="35"/>
  <c r="N517" i="35"/>
  <c r="J517" i="35"/>
  <c r="I517" i="35"/>
  <c r="E517" i="35"/>
  <c r="D517" i="35"/>
  <c r="C517" i="35"/>
  <c r="B517" i="35"/>
  <c r="N516" i="35"/>
  <c r="J516" i="35"/>
  <c r="I516" i="35"/>
  <c r="E516" i="35"/>
  <c r="D516" i="35"/>
  <c r="C516" i="35"/>
  <c r="B516" i="35"/>
  <c r="N515" i="35"/>
  <c r="J515" i="35"/>
  <c r="I515" i="35"/>
  <c r="E515" i="35"/>
  <c r="D515" i="35"/>
  <c r="C515" i="35"/>
  <c r="B515" i="35"/>
  <c r="N514" i="35"/>
  <c r="J514" i="35"/>
  <c r="I514" i="35"/>
  <c r="E514" i="35"/>
  <c r="D514" i="35"/>
  <c r="C514" i="35"/>
  <c r="B514" i="35"/>
  <c r="N513" i="35"/>
  <c r="J513" i="35"/>
  <c r="I513" i="35"/>
  <c r="E513" i="35"/>
  <c r="D513" i="35"/>
  <c r="C513" i="35"/>
  <c r="B513" i="35"/>
  <c r="N512" i="35"/>
  <c r="J512" i="35"/>
  <c r="I512" i="35"/>
  <c r="E512" i="35"/>
  <c r="D512" i="35"/>
  <c r="C512" i="35"/>
  <c r="B512" i="35"/>
  <c r="N511" i="35"/>
  <c r="J511" i="35"/>
  <c r="I511" i="35"/>
  <c r="E511" i="35"/>
  <c r="D511" i="35"/>
  <c r="C511" i="35"/>
  <c r="B511" i="35"/>
  <c r="N510" i="35"/>
  <c r="J510" i="35"/>
  <c r="I510" i="35"/>
  <c r="E510" i="35"/>
  <c r="D510" i="35"/>
  <c r="C510" i="35"/>
  <c r="B510" i="35"/>
  <c r="N509" i="35"/>
  <c r="J509" i="35"/>
  <c r="I509" i="35"/>
  <c r="E509" i="35"/>
  <c r="D509" i="35"/>
  <c r="C509" i="35"/>
  <c r="B509" i="35"/>
  <c r="N508" i="35"/>
  <c r="J508" i="35"/>
  <c r="I508" i="35"/>
  <c r="E508" i="35"/>
  <c r="D508" i="35"/>
  <c r="C508" i="35"/>
  <c r="B508" i="35"/>
  <c r="N507" i="35"/>
  <c r="J507" i="35"/>
  <c r="I507" i="35"/>
  <c r="E507" i="35"/>
  <c r="D507" i="35"/>
  <c r="C507" i="35"/>
  <c r="B507" i="35"/>
  <c r="N506" i="35"/>
  <c r="J506" i="35"/>
  <c r="I506" i="35"/>
  <c r="E506" i="35"/>
  <c r="D506" i="35"/>
  <c r="C506" i="35"/>
  <c r="B506" i="35"/>
  <c r="N505" i="35"/>
  <c r="J505" i="35"/>
  <c r="I505" i="35"/>
  <c r="E505" i="35"/>
  <c r="D505" i="35"/>
  <c r="C505" i="35"/>
  <c r="B505" i="35"/>
  <c r="N504" i="35"/>
  <c r="J504" i="35"/>
  <c r="I504" i="35"/>
  <c r="E504" i="35"/>
  <c r="D504" i="35"/>
  <c r="C504" i="35"/>
  <c r="B504" i="35"/>
  <c r="N503" i="35"/>
  <c r="J503" i="35"/>
  <c r="I503" i="35"/>
  <c r="E503" i="35"/>
  <c r="D503" i="35"/>
  <c r="C503" i="35"/>
  <c r="B503" i="35"/>
  <c r="N502" i="35"/>
  <c r="J502" i="35"/>
  <c r="I502" i="35"/>
  <c r="E502" i="35"/>
  <c r="D502" i="35"/>
  <c r="C502" i="35"/>
  <c r="B502" i="35"/>
  <c r="N501" i="35"/>
  <c r="J501" i="35"/>
  <c r="I501" i="35"/>
  <c r="E501" i="35"/>
  <c r="D501" i="35"/>
  <c r="C501" i="35"/>
  <c r="B501" i="35"/>
  <c r="N500" i="35"/>
  <c r="J500" i="35"/>
  <c r="I500" i="35"/>
  <c r="E500" i="35"/>
  <c r="D500" i="35"/>
  <c r="C500" i="35"/>
  <c r="B500" i="35"/>
  <c r="N499" i="35"/>
  <c r="J499" i="35"/>
  <c r="I499" i="35"/>
  <c r="E499" i="35"/>
  <c r="D499" i="35"/>
  <c r="C499" i="35"/>
  <c r="B499" i="35"/>
  <c r="N498" i="35"/>
  <c r="J498" i="35"/>
  <c r="I498" i="35"/>
  <c r="E498" i="35"/>
  <c r="D498" i="35"/>
  <c r="C498" i="35"/>
  <c r="B498" i="35"/>
  <c r="N497" i="35"/>
  <c r="J497" i="35"/>
  <c r="I497" i="35"/>
  <c r="E497" i="35"/>
  <c r="D497" i="35"/>
  <c r="C497" i="35"/>
  <c r="B497" i="35"/>
  <c r="N496" i="35"/>
  <c r="J496" i="35"/>
  <c r="I496" i="35"/>
  <c r="E496" i="35"/>
  <c r="D496" i="35"/>
  <c r="C496" i="35"/>
  <c r="B496" i="35"/>
  <c r="N495" i="35"/>
  <c r="J495" i="35"/>
  <c r="I495" i="35"/>
  <c r="E495" i="35"/>
  <c r="D495" i="35"/>
  <c r="C495" i="35"/>
  <c r="B495" i="35"/>
  <c r="N494" i="35"/>
  <c r="J494" i="35"/>
  <c r="I494" i="35"/>
  <c r="E494" i="35"/>
  <c r="D494" i="35"/>
  <c r="C494" i="35"/>
  <c r="B494" i="35"/>
  <c r="N493" i="35"/>
  <c r="J493" i="35"/>
  <c r="I493" i="35"/>
  <c r="E493" i="35"/>
  <c r="D493" i="35"/>
  <c r="C493" i="35"/>
  <c r="B493" i="35"/>
  <c r="N492" i="35"/>
  <c r="J492" i="35"/>
  <c r="I492" i="35"/>
  <c r="E492" i="35"/>
  <c r="D492" i="35"/>
  <c r="C492" i="35"/>
  <c r="B492" i="35"/>
  <c r="N491" i="35"/>
  <c r="J491" i="35"/>
  <c r="I491" i="35"/>
  <c r="E491" i="35"/>
  <c r="D491" i="35"/>
  <c r="C491" i="35"/>
  <c r="B491" i="35"/>
  <c r="N490" i="35"/>
  <c r="J490" i="35"/>
  <c r="I490" i="35"/>
  <c r="E490" i="35"/>
  <c r="D490" i="35"/>
  <c r="C490" i="35"/>
  <c r="B490" i="35"/>
  <c r="N489" i="35"/>
  <c r="J489" i="35"/>
  <c r="I489" i="35"/>
  <c r="E489" i="35"/>
  <c r="D489" i="35"/>
  <c r="C489" i="35"/>
  <c r="B489" i="35"/>
  <c r="N488" i="35"/>
  <c r="J488" i="35"/>
  <c r="I488" i="35"/>
  <c r="E488" i="35"/>
  <c r="D488" i="35"/>
  <c r="C488" i="35"/>
  <c r="B488" i="35"/>
  <c r="N487" i="35"/>
  <c r="J487" i="35"/>
  <c r="I487" i="35"/>
  <c r="E487" i="35"/>
  <c r="D487" i="35"/>
  <c r="C487" i="35"/>
  <c r="B487" i="35"/>
  <c r="N486" i="35"/>
  <c r="J486" i="35"/>
  <c r="I486" i="35"/>
  <c r="E486" i="35"/>
  <c r="D486" i="35"/>
  <c r="C486" i="35"/>
  <c r="B486" i="35"/>
  <c r="N485" i="35"/>
  <c r="J485" i="35"/>
  <c r="I485" i="35"/>
  <c r="E485" i="35"/>
  <c r="D485" i="35"/>
  <c r="C485" i="35"/>
  <c r="B485" i="35"/>
  <c r="N484" i="35"/>
  <c r="J484" i="35"/>
  <c r="I484" i="35"/>
  <c r="E484" i="35"/>
  <c r="D484" i="35"/>
  <c r="C484" i="35"/>
  <c r="B484" i="35"/>
  <c r="N483" i="35"/>
  <c r="J483" i="35"/>
  <c r="I483" i="35"/>
  <c r="E483" i="35"/>
  <c r="D483" i="35"/>
  <c r="C483" i="35"/>
  <c r="B483" i="35"/>
  <c r="N482" i="35"/>
  <c r="J482" i="35"/>
  <c r="I482" i="35"/>
  <c r="E482" i="35"/>
  <c r="D482" i="35"/>
  <c r="C482" i="35"/>
  <c r="B482" i="35"/>
  <c r="N481" i="35"/>
  <c r="J481" i="35"/>
  <c r="I481" i="35"/>
  <c r="E481" i="35"/>
  <c r="D481" i="35"/>
  <c r="C481" i="35"/>
  <c r="B481" i="35"/>
  <c r="N480" i="35"/>
  <c r="J480" i="35"/>
  <c r="I480" i="35"/>
  <c r="E480" i="35"/>
  <c r="D480" i="35"/>
  <c r="C480" i="35"/>
  <c r="B480" i="35"/>
  <c r="N479" i="35"/>
  <c r="J479" i="35"/>
  <c r="I479" i="35"/>
  <c r="E479" i="35"/>
  <c r="D479" i="35"/>
  <c r="C479" i="35"/>
  <c r="B479" i="35"/>
  <c r="N478" i="35"/>
  <c r="J478" i="35"/>
  <c r="I478" i="35"/>
  <c r="E478" i="35"/>
  <c r="D478" i="35"/>
  <c r="C478" i="35"/>
  <c r="B478" i="35"/>
  <c r="N477" i="35"/>
  <c r="J477" i="35"/>
  <c r="I477" i="35"/>
  <c r="E477" i="35"/>
  <c r="D477" i="35"/>
  <c r="C477" i="35"/>
  <c r="B477" i="35"/>
  <c r="N476" i="35"/>
  <c r="J476" i="35"/>
  <c r="I476" i="35"/>
  <c r="E476" i="35"/>
  <c r="D476" i="35"/>
  <c r="C476" i="35"/>
  <c r="B476" i="35"/>
  <c r="N475" i="35"/>
  <c r="J475" i="35"/>
  <c r="I475" i="35"/>
  <c r="E475" i="35"/>
  <c r="D475" i="35"/>
  <c r="C475" i="35"/>
  <c r="B475" i="35"/>
  <c r="N474" i="35"/>
  <c r="J474" i="35"/>
  <c r="I474" i="35"/>
  <c r="E474" i="35"/>
  <c r="D474" i="35"/>
  <c r="C474" i="35"/>
  <c r="B474" i="35"/>
  <c r="N473" i="35"/>
  <c r="J473" i="35"/>
  <c r="I473" i="35"/>
  <c r="E473" i="35"/>
  <c r="D473" i="35"/>
  <c r="C473" i="35"/>
  <c r="B473" i="35"/>
  <c r="N472" i="35"/>
  <c r="J472" i="35"/>
  <c r="I472" i="35"/>
  <c r="E472" i="35"/>
  <c r="D472" i="35"/>
  <c r="C472" i="35"/>
  <c r="B472" i="35"/>
  <c r="N471" i="35"/>
  <c r="J471" i="35"/>
  <c r="I471" i="35"/>
  <c r="E471" i="35"/>
  <c r="D471" i="35"/>
  <c r="C471" i="35"/>
  <c r="B471" i="35"/>
  <c r="N470" i="35"/>
  <c r="J470" i="35"/>
  <c r="I470" i="35"/>
  <c r="E470" i="35"/>
  <c r="D470" i="35"/>
  <c r="C470" i="35"/>
  <c r="B470" i="35"/>
  <c r="N469" i="35"/>
  <c r="J469" i="35"/>
  <c r="I469" i="35"/>
  <c r="E469" i="35"/>
  <c r="D469" i="35"/>
  <c r="C469" i="35"/>
  <c r="B469" i="35"/>
  <c r="N468" i="35"/>
  <c r="J468" i="35"/>
  <c r="I468" i="35"/>
  <c r="E468" i="35"/>
  <c r="D468" i="35"/>
  <c r="C468" i="35"/>
  <c r="B468" i="35"/>
  <c r="N467" i="35"/>
  <c r="J467" i="35"/>
  <c r="I467" i="35"/>
  <c r="E467" i="35"/>
  <c r="D467" i="35"/>
  <c r="C467" i="35"/>
  <c r="B467" i="35"/>
  <c r="N466" i="35"/>
  <c r="J466" i="35"/>
  <c r="I466" i="35"/>
  <c r="E466" i="35"/>
  <c r="D466" i="35"/>
  <c r="C466" i="35"/>
  <c r="B466" i="35"/>
  <c r="N465" i="35"/>
  <c r="J465" i="35"/>
  <c r="I465" i="35"/>
  <c r="E465" i="35"/>
  <c r="D465" i="35"/>
  <c r="C465" i="35"/>
  <c r="B465" i="35"/>
  <c r="N464" i="35"/>
  <c r="J464" i="35"/>
  <c r="I464" i="35"/>
  <c r="E464" i="35"/>
  <c r="D464" i="35"/>
  <c r="C464" i="35"/>
  <c r="B464" i="35"/>
  <c r="N463" i="35"/>
  <c r="J463" i="35"/>
  <c r="I463" i="35"/>
  <c r="E463" i="35"/>
  <c r="D463" i="35"/>
  <c r="C463" i="35"/>
  <c r="B463" i="35"/>
  <c r="N462" i="35"/>
  <c r="J462" i="35"/>
  <c r="I462" i="35"/>
  <c r="E462" i="35"/>
  <c r="D462" i="35"/>
  <c r="C462" i="35"/>
  <c r="B462" i="35"/>
  <c r="N461" i="35"/>
  <c r="J461" i="35"/>
  <c r="I461" i="35"/>
  <c r="E461" i="35"/>
  <c r="D461" i="35"/>
  <c r="C461" i="35"/>
  <c r="B461" i="35"/>
  <c r="N460" i="35"/>
  <c r="J460" i="35"/>
  <c r="I460" i="35"/>
  <c r="E460" i="35"/>
  <c r="D460" i="35"/>
  <c r="C460" i="35"/>
  <c r="B460" i="35"/>
  <c r="N459" i="35"/>
  <c r="J459" i="35"/>
  <c r="I459" i="35"/>
  <c r="E459" i="35"/>
  <c r="D459" i="35"/>
  <c r="C459" i="35"/>
  <c r="B459" i="35"/>
  <c r="N458" i="35"/>
  <c r="J458" i="35"/>
  <c r="I458" i="35"/>
  <c r="E458" i="35"/>
  <c r="D458" i="35"/>
  <c r="C458" i="35"/>
  <c r="B458" i="35"/>
  <c r="N457" i="35"/>
  <c r="J457" i="35"/>
  <c r="I457" i="35"/>
  <c r="E457" i="35"/>
  <c r="D457" i="35"/>
  <c r="C457" i="35"/>
  <c r="B457" i="35"/>
  <c r="N456" i="35"/>
  <c r="J456" i="35"/>
  <c r="I456" i="35"/>
  <c r="E456" i="35"/>
  <c r="D456" i="35"/>
  <c r="C456" i="35"/>
  <c r="B456" i="35"/>
  <c r="N455" i="35"/>
  <c r="J455" i="35"/>
  <c r="I455" i="35"/>
  <c r="E455" i="35"/>
  <c r="D455" i="35"/>
  <c r="C455" i="35"/>
  <c r="B455" i="35"/>
  <c r="N454" i="35"/>
  <c r="J454" i="35"/>
  <c r="I454" i="35"/>
  <c r="E454" i="35"/>
  <c r="D454" i="35"/>
  <c r="C454" i="35"/>
  <c r="B454" i="35"/>
  <c r="N453" i="35"/>
  <c r="J453" i="35"/>
  <c r="I453" i="35"/>
  <c r="E453" i="35"/>
  <c r="D453" i="35"/>
  <c r="C453" i="35"/>
  <c r="B453" i="35"/>
  <c r="N452" i="35"/>
  <c r="J452" i="35"/>
  <c r="I452" i="35"/>
  <c r="E452" i="35"/>
  <c r="D452" i="35"/>
  <c r="C452" i="35"/>
  <c r="B452" i="35"/>
  <c r="N451" i="35"/>
  <c r="J451" i="35"/>
  <c r="I451" i="35"/>
  <c r="E451" i="35"/>
  <c r="D451" i="35"/>
  <c r="C451" i="35"/>
  <c r="B451" i="35"/>
  <c r="N450" i="35"/>
  <c r="J450" i="35"/>
  <c r="I450" i="35"/>
  <c r="E450" i="35"/>
  <c r="D450" i="35"/>
  <c r="C450" i="35"/>
  <c r="B450" i="35"/>
  <c r="N449" i="35"/>
  <c r="J449" i="35"/>
  <c r="I449" i="35"/>
  <c r="E449" i="35"/>
  <c r="D449" i="35"/>
  <c r="C449" i="35"/>
  <c r="B449" i="35"/>
  <c r="N448" i="35"/>
  <c r="J448" i="35"/>
  <c r="I448" i="35"/>
  <c r="E448" i="35"/>
  <c r="D448" i="35"/>
  <c r="C448" i="35"/>
  <c r="B448" i="35"/>
  <c r="N447" i="35"/>
  <c r="J447" i="35"/>
  <c r="I447" i="35"/>
  <c r="E447" i="35"/>
  <c r="D447" i="35"/>
  <c r="C447" i="35"/>
  <c r="B447" i="35"/>
  <c r="N446" i="35"/>
  <c r="J446" i="35"/>
  <c r="I446" i="35"/>
  <c r="E446" i="35"/>
  <c r="D446" i="35"/>
  <c r="C446" i="35"/>
  <c r="B446" i="35"/>
  <c r="N445" i="35"/>
  <c r="J445" i="35"/>
  <c r="I445" i="35"/>
  <c r="E445" i="35"/>
  <c r="D445" i="35"/>
  <c r="C445" i="35"/>
  <c r="B445" i="35"/>
  <c r="N444" i="35"/>
  <c r="J444" i="35"/>
  <c r="I444" i="35"/>
  <c r="E444" i="35"/>
  <c r="D444" i="35"/>
  <c r="C444" i="35"/>
  <c r="B444" i="35"/>
  <c r="N443" i="35"/>
  <c r="J443" i="35"/>
  <c r="I443" i="35"/>
  <c r="E443" i="35"/>
  <c r="D443" i="35"/>
  <c r="C443" i="35"/>
  <c r="B443" i="35"/>
  <c r="N442" i="35"/>
  <c r="J442" i="35"/>
  <c r="I442" i="35"/>
  <c r="E442" i="35"/>
  <c r="D442" i="35"/>
  <c r="C442" i="35"/>
  <c r="B442" i="35"/>
  <c r="N441" i="35"/>
  <c r="J441" i="35"/>
  <c r="I441" i="35"/>
  <c r="E441" i="35"/>
  <c r="D441" i="35"/>
  <c r="C441" i="35"/>
  <c r="B441" i="35"/>
  <c r="N440" i="35"/>
  <c r="J440" i="35"/>
  <c r="I440" i="35"/>
  <c r="E440" i="35"/>
  <c r="D440" i="35"/>
  <c r="C440" i="35"/>
  <c r="B440" i="35"/>
  <c r="N439" i="35"/>
  <c r="J439" i="35"/>
  <c r="I439" i="35"/>
  <c r="E439" i="35"/>
  <c r="D439" i="35"/>
  <c r="C439" i="35"/>
  <c r="B439" i="35"/>
  <c r="N438" i="35"/>
  <c r="J438" i="35"/>
  <c r="I438" i="35"/>
  <c r="E438" i="35"/>
  <c r="D438" i="35"/>
  <c r="C438" i="35"/>
  <c r="B438" i="35"/>
  <c r="N437" i="35"/>
  <c r="J437" i="35"/>
  <c r="I437" i="35"/>
  <c r="E437" i="35"/>
  <c r="D437" i="35"/>
  <c r="C437" i="35"/>
  <c r="B437" i="35"/>
  <c r="N436" i="35"/>
  <c r="J436" i="35"/>
  <c r="I436" i="35"/>
  <c r="E436" i="35"/>
  <c r="D436" i="35"/>
  <c r="C436" i="35"/>
  <c r="B436" i="35"/>
  <c r="N435" i="35"/>
  <c r="J435" i="35"/>
  <c r="I435" i="35"/>
  <c r="E435" i="35"/>
  <c r="D435" i="35"/>
  <c r="C435" i="35"/>
  <c r="B435" i="35"/>
  <c r="N434" i="35"/>
  <c r="J434" i="35"/>
  <c r="I434" i="35"/>
  <c r="E434" i="35"/>
  <c r="D434" i="35"/>
  <c r="C434" i="35"/>
  <c r="B434" i="35"/>
  <c r="N433" i="35"/>
  <c r="J433" i="35"/>
  <c r="I433" i="35"/>
  <c r="E433" i="35"/>
  <c r="D433" i="35"/>
  <c r="C433" i="35"/>
  <c r="B433" i="35"/>
  <c r="N432" i="35"/>
  <c r="J432" i="35"/>
  <c r="I432" i="35"/>
  <c r="E432" i="35"/>
  <c r="D432" i="35"/>
  <c r="C432" i="35"/>
  <c r="B432" i="35"/>
  <c r="N431" i="35"/>
  <c r="J431" i="35"/>
  <c r="I431" i="35"/>
  <c r="E431" i="35"/>
  <c r="D431" i="35"/>
  <c r="C431" i="35"/>
  <c r="B431" i="35"/>
  <c r="N430" i="35"/>
  <c r="J430" i="35"/>
  <c r="I430" i="35"/>
  <c r="E430" i="35"/>
  <c r="D430" i="35"/>
  <c r="C430" i="35"/>
  <c r="B430" i="35"/>
  <c r="N429" i="35"/>
  <c r="J429" i="35"/>
  <c r="I429" i="35"/>
  <c r="E429" i="35"/>
  <c r="D429" i="35"/>
  <c r="C429" i="35"/>
  <c r="B429" i="35"/>
  <c r="N428" i="35"/>
  <c r="J428" i="35"/>
  <c r="I428" i="35"/>
  <c r="E428" i="35"/>
  <c r="D428" i="35"/>
  <c r="C428" i="35"/>
  <c r="B428" i="35"/>
  <c r="N427" i="35"/>
  <c r="J427" i="35"/>
  <c r="I427" i="35"/>
  <c r="E427" i="35"/>
  <c r="D427" i="35"/>
  <c r="C427" i="35"/>
  <c r="B427" i="35"/>
  <c r="N426" i="35"/>
  <c r="J426" i="35"/>
  <c r="I426" i="35"/>
  <c r="E426" i="35"/>
  <c r="D426" i="35"/>
  <c r="C426" i="35"/>
  <c r="B426" i="35"/>
  <c r="N425" i="35"/>
  <c r="J425" i="35"/>
  <c r="I425" i="35"/>
  <c r="E425" i="35"/>
  <c r="D425" i="35"/>
  <c r="C425" i="35"/>
  <c r="B425" i="35"/>
  <c r="N424" i="35"/>
  <c r="J424" i="35"/>
  <c r="I424" i="35"/>
  <c r="E424" i="35"/>
  <c r="D424" i="35"/>
  <c r="C424" i="35"/>
  <c r="B424" i="35"/>
  <c r="N423" i="35"/>
  <c r="J423" i="35"/>
  <c r="I423" i="35"/>
  <c r="E423" i="35"/>
  <c r="D423" i="35"/>
  <c r="C423" i="35"/>
  <c r="B423" i="35"/>
  <c r="N422" i="35"/>
  <c r="J422" i="35"/>
  <c r="I422" i="35"/>
  <c r="E422" i="35"/>
  <c r="D422" i="35"/>
  <c r="C422" i="35"/>
  <c r="B422" i="35"/>
  <c r="N421" i="35"/>
  <c r="J421" i="35"/>
  <c r="I421" i="35"/>
  <c r="E421" i="35"/>
  <c r="D421" i="35"/>
  <c r="C421" i="35"/>
  <c r="B421" i="35"/>
  <c r="N420" i="35"/>
  <c r="J420" i="35"/>
  <c r="I420" i="35"/>
  <c r="E420" i="35"/>
  <c r="D420" i="35"/>
  <c r="C420" i="35"/>
  <c r="B420" i="35"/>
  <c r="N419" i="35"/>
  <c r="J419" i="35"/>
  <c r="I419" i="35"/>
  <c r="E419" i="35"/>
  <c r="D419" i="35"/>
  <c r="C419" i="35"/>
  <c r="B419" i="35"/>
  <c r="N418" i="35"/>
  <c r="J418" i="35"/>
  <c r="I418" i="35"/>
  <c r="E418" i="35"/>
  <c r="D418" i="35"/>
  <c r="C418" i="35"/>
  <c r="B418" i="35"/>
  <c r="N417" i="35"/>
  <c r="J417" i="35"/>
  <c r="I417" i="35"/>
  <c r="E417" i="35"/>
  <c r="D417" i="35"/>
  <c r="C417" i="35"/>
  <c r="B417" i="35"/>
  <c r="N416" i="35"/>
  <c r="J416" i="35"/>
  <c r="I416" i="35"/>
  <c r="E416" i="35"/>
  <c r="D416" i="35"/>
  <c r="C416" i="35"/>
  <c r="B416" i="35"/>
  <c r="N415" i="35"/>
  <c r="J415" i="35"/>
  <c r="I415" i="35"/>
  <c r="E415" i="35"/>
  <c r="D415" i="35"/>
  <c r="C415" i="35"/>
  <c r="B415" i="35"/>
  <c r="N414" i="35"/>
  <c r="J414" i="35"/>
  <c r="I414" i="35"/>
  <c r="E414" i="35"/>
  <c r="D414" i="35"/>
  <c r="C414" i="35"/>
  <c r="B414" i="35"/>
  <c r="N413" i="35"/>
  <c r="J413" i="35"/>
  <c r="I413" i="35"/>
  <c r="E413" i="35"/>
  <c r="D413" i="35"/>
  <c r="C413" i="35"/>
  <c r="B413" i="35"/>
  <c r="N412" i="35"/>
  <c r="J412" i="35"/>
  <c r="I412" i="35"/>
  <c r="E412" i="35"/>
  <c r="D412" i="35"/>
  <c r="C412" i="35"/>
  <c r="B412" i="35"/>
  <c r="N411" i="35"/>
  <c r="J411" i="35"/>
  <c r="I411" i="35"/>
  <c r="E411" i="35"/>
  <c r="D411" i="35"/>
  <c r="C411" i="35"/>
  <c r="B411" i="35"/>
  <c r="N410" i="35"/>
  <c r="J410" i="35"/>
  <c r="I410" i="35"/>
  <c r="E410" i="35"/>
  <c r="D410" i="35"/>
  <c r="C410" i="35"/>
  <c r="B410" i="35"/>
  <c r="N409" i="35"/>
  <c r="J409" i="35"/>
  <c r="I409" i="35"/>
  <c r="E409" i="35"/>
  <c r="D409" i="35"/>
  <c r="C409" i="35"/>
  <c r="B409" i="35"/>
  <c r="N408" i="35"/>
  <c r="J408" i="35"/>
  <c r="I408" i="35"/>
  <c r="E408" i="35"/>
  <c r="D408" i="35"/>
  <c r="C408" i="35"/>
  <c r="B408" i="35"/>
  <c r="N407" i="35"/>
  <c r="J407" i="35"/>
  <c r="I407" i="35"/>
  <c r="E407" i="35"/>
  <c r="D407" i="35"/>
  <c r="C407" i="35"/>
  <c r="B407" i="35"/>
  <c r="N406" i="35"/>
  <c r="J406" i="35"/>
  <c r="I406" i="35"/>
  <c r="E406" i="35"/>
  <c r="D406" i="35"/>
  <c r="C406" i="35"/>
  <c r="B406" i="35"/>
  <c r="N405" i="35"/>
  <c r="J405" i="35"/>
  <c r="I405" i="35"/>
  <c r="E405" i="35"/>
  <c r="D405" i="35"/>
  <c r="C405" i="35"/>
  <c r="B405" i="35"/>
  <c r="N404" i="35"/>
  <c r="J404" i="35"/>
  <c r="I404" i="35"/>
  <c r="E404" i="35"/>
  <c r="D404" i="35"/>
  <c r="C404" i="35"/>
  <c r="B404" i="35"/>
  <c r="N403" i="35"/>
  <c r="J403" i="35"/>
  <c r="I403" i="35"/>
  <c r="E403" i="35"/>
  <c r="D403" i="35"/>
  <c r="C403" i="35"/>
  <c r="B403" i="35"/>
  <c r="N402" i="35"/>
  <c r="J402" i="35"/>
  <c r="I402" i="35"/>
  <c r="E402" i="35"/>
  <c r="D402" i="35"/>
  <c r="C402" i="35"/>
  <c r="B402" i="35"/>
  <c r="N401" i="35"/>
  <c r="J401" i="35"/>
  <c r="I401" i="35"/>
  <c r="E401" i="35"/>
  <c r="D401" i="35"/>
  <c r="C401" i="35"/>
  <c r="B401" i="35"/>
  <c r="N400" i="35"/>
  <c r="J400" i="35"/>
  <c r="I400" i="35"/>
  <c r="E400" i="35"/>
  <c r="D400" i="35"/>
  <c r="C400" i="35"/>
  <c r="B400" i="35"/>
  <c r="N399" i="35"/>
  <c r="J399" i="35"/>
  <c r="I399" i="35"/>
  <c r="E399" i="35"/>
  <c r="D399" i="35"/>
  <c r="C399" i="35"/>
  <c r="B399" i="35"/>
  <c r="N398" i="35"/>
  <c r="J398" i="35"/>
  <c r="I398" i="35"/>
  <c r="E398" i="35"/>
  <c r="D398" i="35"/>
  <c r="C398" i="35"/>
  <c r="B398" i="35"/>
  <c r="N397" i="35"/>
  <c r="J397" i="35"/>
  <c r="I397" i="35"/>
  <c r="E397" i="35"/>
  <c r="D397" i="35"/>
  <c r="C397" i="35"/>
  <c r="B397" i="35"/>
  <c r="N396" i="35"/>
  <c r="J396" i="35"/>
  <c r="I396" i="35"/>
  <c r="E396" i="35"/>
  <c r="D396" i="35"/>
  <c r="C396" i="35"/>
  <c r="B396" i="35"/>
  <c r="N395" i="35"/>
  <c r="J395" i="35"/>
  <c r="I395" i="35"/>
  <c r="E395" i="35"/>
  <c r="D395" i="35"/>
  <c r="C395" i="35"/>
  <c r="B395" i="35"/>
  <c r="N394" i="35"/>
  <c r="J394" i="35"/>
  <c r="I394" i="35"/>
  <c r="E394" i="35"/>
  <c r="D394" i="35"/>
  <c r="C394" i="35"/>
  <c r="B394" i="35"/>
  <c r="N393" i="35"/>
  <c r="J393" i="35"/>
  <c r="I393" i="35"/>
  <c r="E393" i="35"/>
  <c r="D393" i="35"/>
  <c r="C393" i="35"/>
  <c r="B393" i="35"/>
  <c r="N392" i="35"/>
  <c r="J392" i="35"/>
  <c r="I392" i="35"/>
  <c r="E392" i="35"/>
  <c r="D392" i="35"/>
  <c r="C392" i="35"/>
  <c r="B392" i="35"/>
  <c r="N391" i="35"/>
  <c r="J391" i="35"/>
  <c r="I391" i="35"/>
  <c r="E391" i="35"/>
  <c r="D391" i="35"/>
  <c r="C391" i="35"/>
  <c r="B391" i="35"/>
  <c r="N390" i="35"/>
  <c r="J390" i="35"/>
  <c r="I390" i="35"/>
  <c r="E390" i="35"/>
  <c r="D390" i="35"/>
  <c r="C390" i="35"/>
  <c r="B390" i="35"/>
  <c r="N389" i="35"/>
  <c r="J389" i="35"/>
  <c r="I389" i="35"/>
  <c r="E389" i="35"/>
  <c r="D389" i="35"/>
  <c r="C389" i="35"/>
  <c r="B389" i="35"/>
  <c r="N388" i="35"/>
  <c r="J388" i="35"/>
  <c r="I388" i="35"/>
  <c r="E388" i="35"/>
  <c r="D388" i="35"/>
  <c r="C388" i="35"/>
  <c r="B388" i="35"/>
  <c r="N387" i="35"/>
  <c r="J387" i="35"/>
  <c r="I387" i="35"/>
  <c r="E387" i="35"/>
  <c r="D387" i="35"/>
  <c r="C387" i="35"/>
  <c r="B387" i="35"/>
  <c r="N386" i="35"/>
  <c r="J386" i="35"/>
  <c r="I386" i="35"/>
  <c r="E386" i="35"/>
  <c r="D386" i="35"/>
  <c r="C386" i="35"/>
  <c r="B386" i="35"/>
  <c r="N385" i="35"/>
  <c r="J385" i="35"/>
  <c r="I385" i="35"/>
  <c r="E385" i="35"/>
  <c r="D385" i="35"/>
  <c r="C385" i="35"/>
  <c r="B385" i="35"/>
  <c r="N384" i="35"/>
  <c r="J384" i="35"/>
  <c r="I384" i="35"/>
  <c r="E384" i="35"/>
  <c r="D384" i="35"/>
  <c r="C384" i="35"/>
  <c r="B384" i="35"/>
  <c r="N383" i="35"/>
  <c r="J383" i="35"/>
  <c r="I383" i="35"/>
  <c r="E383" i="35"/>
  <c r="D383" i="35"/>
  <c r="C383" i="35"/>
  <c r="B383" i="35"/>
  <c r="N382" i="35"/>
  <c r="J382" i="35"/>
  <c r="I382" i="35"/>
  <c r="E382" i="35"/>
  <c r="D382" i="35"/>
  <c r="C382" i="35"/>
  <c r="B382" i="35"/>
  <c r="N381" i="35"/>
  <c r="J381" i="35"/>
  <c r="I381" i="35"/>
  <c r="E381" i="35"/>
  <c r="D381" i="35"/>
  <c r="C381" i="35"/>
  <c r="B381" i="35"/>
  <c r="N380" i="35"/>
  <c r="J380" i="35"/>
  <c r="I380" i="35"/>
  <c r="E380" i="35"/>
  <c r="D380" i="35"/>
  <c r="C380" i="35"/>
  <c r="B380" i="35"/>
  <c r="N379" i="35"/>
  <c r="J379" i="35"/>
  <c r="I379" i="35"/>
  <c r="E379" i="35"/>
  <c r="D379" i="35"/>
  <c r="C379" i="35"/>
  <c r="B379" i="35"/>
  <c r="N378" i="35"/>
  <c r="J378" i="35"/>
  <c r="I378" i="35"/>
  <c r="E378" i="35"/>
  <c r="D378" i="35"/>
  <c r="C378" i="35"/>
  <c r="B378" i="35"/>
  <c r="N377" i="35"/>
  <c r="J377" i="35"/>
  <c r="I377" i="35"/>
  <c r="E377" i="35"/>
  <c r="D377" i="35"/>
  <c r="C377" i="35"/>
  <c r="B377" i="35"/>
  <c r="N376" i="35"/>
  <c r="J376" i="35"/>
  <c r="I376" i="35"/>
  <c r="E376" i="35"/>
  <c r="D376" i="35"/>
  <c r="C376" i="35"/>
  <c r="B376" i="35"/>
  <c r="N375" i="35"/>
  <c r="J375" i="35"/>
  <c r="I375" i="35"/>
  <c r="E375" i="35"/>
  <c r="D375" i="35"/>
  <c r="C375" i="35"/>
  <c r="B375" i="35"/>
  <c r="N374" i="35"/>
  <c r="J374" i="35"/>
  <c r="I374" i="35"/>
  <c r="E374" i="35"/>
  <c r="D374" i="35"/>
  <c r="C374" i="35"/>
  <c r="B374" i="35"/>
  <c r="N373" i="35"/>
  <c r="J373" i="35"/>
  <c r="I373" i="35"/>
  <c r="E373" i="35"/>
  <c r="D373" i="35"/>
  <c r="C373" i="35"/>
  <c r="B373" i="35"/>
  <c r="N372" i="35"/>
  <c r="J372" i="35"/>
  <c r="I372" i="35"/>
  <c r="E372" i="35"/>
  <c r="D372" i="35"/>
  <c r="C372" i="35"/>
  <c r="B372" i="35"/>
  <c r="N371" i="35"/>
  <c r="J371" i="35"/>
  <c r="I371" i="35"/>
  <c r="E371" i="35"/>
  <c r="D371" i="35"/>
  <c r="C371" i="35"/>
  <c r="B371" i="35"/>
  <c r="N370" i="35"/>
  <c r="J370" i="35"/>
  <c r="I370" i="35"/>
  <c r="E370" i="35"/>
  <c r="D370" i="35"/>
  <c r="C370" i="35"/>
  <c r="B370" i="35"/>
  <c r="N369" i="35"/>
  <c r="J369" i="35"/>
  <c r="I369" i="35"/>
  <c r="E369" i="35"/>
  <c r="D369" i="35"/>
  <c r="C369" i="35"/>
  <c r="B369" i="35"/>
  <c r="N368" i="35"/>
  <c r="J368" i="35"/>
  <c r="I368" i="35"/>
  <c r="E368" i="35"/>
  <c r="D368" i="35"/>
  <c r="C368" i="35"/>
  <c r="B368" i="35"/>
  <c r="N367" i="35"/>
  <c r="J367" i="35"/>
  <c r="I367" i="35"/>
  <c r="E367" i="35"/>
  <c r="D367" i="35"/>
  <c r="C367" i="35"/>
  <c r="B367" i="35"/>
  <c r="N366" i="35"/>
  <c r="J366" i="35"/>
  <c r="I366" i="35"/>
  <c r="E366" i="35"/>
  <c r="D366" i="35"/>
  <c r="C366" i="35"/>
  <c r="B366" i="35"/>
  <c r="N365" i="35"/>
  <c r="J365" i="35"/>
  <c r="I365" i="35"/>
  <c r="E365" i="35"/>
  <c r="D365" i="35"/>
  <c r="C365" i="35"/>
  <c r="B365" i="35"/>
  <c r="N364" i="35"/>
  <c r="J364" i="35"/>
  <c r="I364" i="35"/>
  <c r="E364" i="35"/>
  <c r="D364" i="35"/>
  <c r="C364" i="35"/>
  <c r="B364" i="35"/>
  <c r="N363" i="35"/>
  <c r="J363" i="35"/>
  <c r="I363" i="35"/>
  <c r="E363" i="35"/>
  <c r="D363" i="35"/>
  <c r="C363" i="35"/>
  <c r="B363" i="35"/>
  <c r="N362" i="35"/>
  <c r="J362" i="35"/>
  <c r="I362" i="35"/>
  <c r="E362" i="35"/>
  <c r="D362" i="35"/>
  <c r="C362" i="35"/>
  <c r="B362" i="35"/>
  <c r="N361" i="35"/>
  <c r="J361" i="35"/>
  <c r="I361" i="35"/>
  <c r="E361" i="35"/>
  <c r="D361" i="35"/>
  <c r="C361" i="35"/>
  <c r="B361" i="35"/>
  <c r="N360" i="35"/>
  <c r="J360" i="35"/>
  <c r="I360" i="35"/>
  <c r="E360" i="35"/>
  <c r="D360" i="35"/>
  <c r="C360" i="35"/>
  <c r="B360" i="35"/>
  <c r="N359" i="35"/>
  <c r="J359" i="35"/>
  <c r="I359" i="35"/>
  <c r="E359" i="35"/>
  <c r="D359" i="35"/>
  <c r="C359" i="35"/>
  <c r="B359" i="35"/>
  <c r="N358" i="35"/>
  <c r="J358" i="35"/>
  <c r="I358" i="35"/>
  <c r="E358" i="35"/>
  <c r="D358" i="35"/>
  <c r="C358" i="35"/>
  <c r="B358" i="35"/>
  <c r="N357" i="35"/>
  <c r="J357" i="35"/>
  <c r="I357" i="35"/>
  <c r="E357" i="35"/>
  <c r="D357" i="35"/>
  <c r="C357" i="35"/>
  <c r="B357" i="35"/>
  <c r="N356" i="35"/>
  <c r="J356" i="35"/>
  <c r="I356" i="35"/>
  <c r="E356" i="35"/>
  <c r="D356" i="35"/>
  <c r="C356" i="35"/>
  <c r="B356" i="35"/>
  <c r="N355" i="35"/>
  <c r="J355" i="35"/>
  <c r="I355" i="35"/>
  <c r="E355" i="35"/>
  <c r="D355" i="35"/>
  <c r="C355" i="35"/>
  <c r="B355" i="35"/>
  <c r="N354" i="35"/>
  <c r="J354" i="35"/>
  <c r="I354" i="35"/>
  <c r="E354" i="35"/>
  <c r="D354" i="35"/>
  <c r="C354" i="35"/>
  <c r="B354" i="35"/>
  <c r="N353" i="35"/>
  <c r="J353" i="35"/>
  <c r="I353" i="35"/>
  <c r="E353" i="35"/>
  <c r="D353" i="35"/>
  <c r="C353" i="35"/>
  <c r="B353" i="35"/>
  <c r="N352" i="35"/>
  <c r="J352" i="35"/>
  <c r="I352" i="35"/>
  <c r="E352" i="35"/>
  <c r="D352" i="35"/>
  <c r="C352" i="35"/>
  <c r="B352" i="35"/>
  <c r="N351" i="35"/>
  <c r="J351" i="35"/>
  <c r="I351" i="35"/>
  <c r="E351" i="35"/>
  <c r="D351" i="35"/>
  <c r="C351" i="35"/>
  <c r="B351" i="35"/>
  <c r="N350" i="35"/>
  <c r="J350" i="35"/>
  <c r="I350" i="35"/>
  <c r="E350" i="35"/>
  <c r="D350" i="35"/>
  <c r="C350" i="35"/>
  <c r="B350" i="35"/>
  <c r="N349" i="35"/>
  <c r="J349" i="35"/>
  <c r="I349" i="35"/>
  <c r="E349" i="35"/>
  <c r="D349" i="35"/>
  <c r="C349" i="35"/>
  <c r="B349" i="35"/>
  <c r="N348" i="35"/>
  <c r="J348" i="35"/>
  <c r="I348" i="35"/>
  <c r="E348" i="35"/>
  <c r="D348" i="35"/>
  <c r="C348" i="35"/>
  <c r="B348" i="35"/>
  <c r="N347" i="35"/>
  <c r="J347" i="35"/>
  <c r="I347" i="35"/>
  <c r="E347" i="35"/>
  <c r="D347" i="35"/>
  <c r="C347" i="35"/>
  <c r="B347" i="35"/>
  <c r="N346" i="35"/>
  <c r="J346" i="35"/>
  <c r="I346" i="35"/>
  <c r="E346" i="35"/>
  <c r="D346" i="35"/>
  <c r="C346" i="35"/>
  <c r="B346" i="35"/>
  <c r="N345" i="35"/>
  <c r="J345" i="35"/>
  <c r="I345" i="35"/>
  <c r="E345" i="35"/>
  <c r="D345" i="35"/>
  <c r="C345" i="35"/>
  <c r="B345" i="35"/>
  <c r="N344" i="35"/>
  <c r="J344" i="35"/>
  <c r="I344" i="35"/>
  <c r="E344" i="35"/>
  <c r="D344" i="35"/>
  <c r="C344" i="35"/>
  <c r="B344" i="35"/>
  <c r="N343" i="35"/>
  <c r="J343" i="35"/>
  <c r="I343" i="35"/>
  <c r="E343" i="35"/>
  <c r="D343" i="35"/>
  <c r="C343" i="35"/>
  <c r="B343" i="35"/>
  <c r="N342" i="35"/>
  <c r="J342" i="35"/>
  <c r="I342" i="35"/>
  <c r="E342" i="35"/>
  <c r="D342" i="35"/>
  <c r="C342" i="35"/>
  <c r="B342" i="35"/>
  <c r="N341" i="35"/>
  <c r="J341" i="35"/>
  <c r="I341" i="35"/>
  <c r="E341" i="35"/>
  <c r="D341" i="35"/>
  <c r="C341" i="35"/>
  <c r="B341" i="35"/>
  <c r="N340" i="35"/>
  <c r="J340" i="35"/>
  <c r="I340" i="35"/>
  <c r="E340" i="35"/>
  <c r="D340" i="35"/>
  <c r="C340" i="35"/>
  <c r="B340" i="35"/>
  <c r="N339" i="35"/>
  <c r="J339" i="35"/>
  <c r="I339" i="35"/>
  <c r="E339" i="35"/>
  <c r="D339" i="35"/>
  <c r="C339" i="35"/>
  <c r="B339" i="35"/>
  <c r="N338" i="35"/>
  <c r="J338" i="35"/>
  <c r="I338" i="35"/>
  <c r="E338" i="35"/>
  <c r="D338" i="35"/>
  <c r="C338" i="35"/>
  <c r="B338" i="35"/>
  <c r="N337" i="35"/>
  <c r="J337" i="35"/>
  <c r="I337" i="35"/>
  <c r="E337" i="35"/>
  <c r="D337" i="35"/>
  <c r="C337" i="35"/>
  <c r="B337" i="35"/>
  <c r="N336" i="35"/>
  <c r="J336" i="35"/>
  <c r="I336" i="35"/>
  <c r="E336" i="35"/>
  <c r="D336" i="35"/>
  <c r="C336" i="35"/>
  <c r="B336" i="35"/>
  <c r="N335" i="35"/>
  <c r="J335" i="35"/>
  <c r="I335" i="35"/>
  <c r="E335" i="35"/>
  <c r="D335" i="35"/>
  <c r="C335" i="35"/>
  <c r="B335" i="35"/>
  <c r="N334" i="35"/>
  <c r="J334" i="35"/>
  <c r="I334" i="35"/>
  <c r="E334" i="35"/>
  <c r="D334" i="35"/>
  <c r="C334" i="35"/>
  <c r="B334" i="35"/>
  <c r="N333" i="35"/>
  <c r="J333" i="35"/>
  <c r="I333" i="35"/>
  <c r="E333" i="35"/>
  <c r="D333" i="35"/>
  <c r="C333" i="35"/>
  <c r="B333" i="35"/>
  <c r="N332" i="35"/>
  <c r="J332" i="35"/>
  <c r="I332" i="35"/>
  <c r="E332" i="35"/>
  <c r="D332" i="35"/>
  <c r="C332" i="35"/>
  <c r="B332" i="35"/>
  <c r="N331" i="35"/>
  <c r="J331" i="35"/>
  <c r="I331" i="35"/>
  <c r="E331" i="35"/>
  <c r="D331" i="35"/>
  <c r="C331" i="35"/>
  <c r="B331" i="35"/>
  <c r="N330" i="35"/>
  <c r="J330" i="35"/>
  <c r="I330" i="35"/>
  <c r="E330" i="35"/>
  <c r="D330" i="35"/>
  <c r="C330" i="35"/>
  <c r="B330" i="35"/>
  <c r="N329" i="35"/>
  <c r="J329" i="35"/>
  <c r="I329" i="35"/>
  <c r="E329" i="35"/>
  <c r="D329" i="35"/>
  <c r="C329" i="35"/>
  <c r="B329" i="35"/>
  <c r="N328" i="35"/>
  <c r="J328" i="35"/>
  <c r="I328" i="35"/>
  <c r="E328" i="35"/>
  <c r="D328" i="35"/>
  <c r="C328" i="35"/>
  <c r="B328" i="35"/>
  <c r="N327" i="35"/>
  <c r="J327" i="35"/>
  <c r="I327" i="35"/>
  <c r="E327" i="35"/>
  <c r="D327" i="35"/>
  <c r="C327" i="35"/>
  <c r="B327" i="35"/>
  <c r="N326" i="35"/>
  <c r="J326" i="35"/>
  <c r="I326" i="35"/>
  <c r="E326" i="35"/>
  <c r="D326" i="35"/>
  <c r="C326" i="35"/>
  <c r="B326" i="35"/>
  <c r="N325" i="35"/>
  <c r="J325" i="35"/>
  <c r="I325" i="35"/>
  <c r="E325" i="35"/>
  <c r="D325" i="35"/>
  <c r="C325" i="35"/>
  <c r="B325" i="35"/>
  <c r="N324" i="35"/>
  <c r="J324" i="35"/>
  <c r="I324" i="35"/>
  <c r="E324" i="35"/>
  <c r="D324" i="35"/>
  <c r="C324" i="35"/>
  <c r="B324" i="35"/>
  <c r="N323" i="35"/>
  <c r="J323" i="35"/>
  <c r="I323" i="35"/>
  <c r="E323" i="35"/>
  <c r="D323" i="35"/>
  <c r="C323" i="35"/>
  <c r="B323" i="35"/>
  <c r="N322" i="35"/>
  <c r="J322" i="35"/>
  <c r="I322" i="35"/>
  <c r="E322" i="35"/>
  <c r="D322" i="35"/>
  <c r="C322" i="35"/>
  <c r="B322" i="35"/>
  <c r="N321" i="35"/>
  <c r="J321" i="35"/>
  <c r="I321" i="35"/>
  <c r="E321" i="35"/>
  <c r="D321" i="35"/>
  <c r="C321" i="35"/>
  <c r="B321" i="35"/>
  <c r="N320" i="35"/>
  <c r="J320" i="35"/>
  <c r="I320" i="35"/>
  <c r="E320" i="35"/>
  <c r="D320" i="35"/>
  <c r="C320" i="35"/>
  <c r="B320" i="35"/>
  <c r="N319" i="35"/>
  <c r="J319" i="35"/>
  <c r="I319" i="35"/>
  <c r="E319" i="35"/>
  <c r="D319" i="35"/>
  <c r="C319" i="35"/>
  <c r="B319" i="35"/>
  <c r="N318" i="35"/>
  <c r="J318" i="35"/>
  <c r="I318" i="35"/>
  <c r="E318" i="35"/>
  <c r="D318" i="35"/>
  <c r="C318" i="35"/>
  <c r="B318" i="35"/>
  <c r="N317" i="35"/>
  <c r="J317" i="35"/>
  <c r="I317" i="35"/>
  <c r="E317" i="35"/>
  <c r="D317" i="35"/>
  <c r="C317" i="35"/>
  <c r="B317" i="35"/>
  <c r="N316" i="35"/>
  <c r="J316" i="35"/>
  <c r="I316" i="35"/>
  <c r="E316" i="35"/>
  <c r="D316" i="35"/>
  <c r="C316" i="35"/>
  <c r="B316" i="35"/>
  <c r="N315" i="35"/>
  <c r="J315" i="35"/>
  <c r="I315" i="35"/>
  <c r="E315" i="35"/>
  <c r="D315" i="35"/>
  <c r="C315" i="35"/>
  <c r="B315" i="35"/>
  <c r="N314" i="35"/>
  <c r="J314" i="35"/>
  <c r="I314" i="35"/>
  <c r="E314" i="35"/>
  <c r="D314" i="35"/>
  <c r="C314" i="35"/>
  <c r="B314" i="35"/>
  <c r="N313" i="35"/>
  <c r="J313" i="35"/>
  <c r="I313" i="35"/>
  <c r="E313" i="35"/>
  <c r="D313" i="35"/>
  <c r="C313" i="35"/>
  <c r="B313" i="35"/>
  <c r="N312" i="35"/>
  <c r="J312" i="35"/>
  <c r="I312" i="35"/>
  <c r="E312" i="35"/>
  <c r="D312" i="35"/>
  <c r="C312" i="35"/>
  <c r="B312" i="35"/>
  <c r="N311" i="35"/>
  <c r="J311" i="35"/>
  <c r="I311" i="35"/>
  <c r="E311" i="35"/>
  <c r="D311" i="35"/>
  <c r="C311" i="35"/>
  <c r="B311" i="35"/>
  <c r="N310" i="35"/>
  <c r="J310" i="35"/>
  <c r="I310" i="35"/>
  <c r="E310" i="35"/>
  <c r="D310" i="35"/>
  <c r="C310" i="35"/>
  <c r="B310" i="35"/>
  <c r="N309" i="35"/>
  <c r="J309" i="35"/>
  <c r="I309" i="35"/>
  <c r="E309" i="35"/>
  <c r="D309" i="35"/>
  <c r="C309" i="35"/>
  <c r="B309" i="35"/>
  <c r="N308" i="35"/>
  <c r="J308" i="35"/>
  <c r="I308" i="35"/>
  <c r="E308" i="35"/>
  <c r="D308" i="35"/>
  <c r="C308" i="35"/>
  <c r="B308" i="35"/>
  <c r="N307" i="35"/>
  <c r="J307" i="35"/>
  <c r="I307" i="35"/>
  <c r="E307" i="35"/>
  <c r="D307" i="35"/>
  <c r="C307" i="35"/>
  <c r="B307" i="35"/>
  <c r="N306" i="35"/>
  <c r="J306" i="35"/>
  <c r="I306" i="35"/>
  <c r="E306" i="35"/>
  <c r="D306" i="35"/>
  <c r="C306" i="35"/>
  <c r="B306" i="35"/>
  <c r="N305" i="35"/>
  <c r="J305" i="35"/>
  <c r="I305" i="35"/>
  <c r="E305" i="35"/>
  <c r="D305" i="35"/>
  <c r="C305" i="35"/>
  <c r="B305" i="35"/>
  <c r="N304" i="35"/>
  <c r="J304" i="35"/>
  <c r="I304" i="35"/>
  <c r="E304" i="35"/>
  <c r="D304" i="35"/>
  <c r="C304" i="35"/>
  <c r="B304" i="35"/>
  <c r="N303" i="35"/>
  <c r="J303" i="35"/>
  <c r="I303" i="35"/>
  <c r="E303" i="35"/>
  <c r="D303" i="35"/>
  <c r="C303" i="35"/>
  <c r="B303" i="35"/>
  <c r="N302" i="35"/>
  <c r="J302" i="35"/>
  <c r="I302" i="35"/>
  <c r="E302" i="35"/>
  <c r="D302" i="35"/>
  <c r="C302" i="35"/>
  <c r="B302" i="35"/>
  <c r="N301" i="35"/>
  <c r="J301" i="35"/>
  <c r="I301" i="35"/>
  <c r="E301" i="35"/>
  <c r="D301" i="35"/>
  <c r="C301" i="35"/>
  <c r="B301" i="35"/>
  <c r="N300" i="35"/>
  <c r="J300" i="35"/>
  <c r="I300" i="35"/>
  <c r="E300" i="35"/>
  <c r="D300" i="35"/>
  <c r="C300" i="35"/>
  <c r="B300" i="35"/>
  <c r="N299" i="35"/>
  <c r="J299" i="35"/>
  <c r="I299" i="35"/>
  <c r="E299" i="35"/>
  <c r="D299" i="35"/>
  <c r="C299" i="35"/>
  <c r="B299" i="35"/>
  <c r="N298" i="35"/>
  <c r="J298" i="35"/>
  <c r="I298" i="35"/>
  <c r="E298" i="35"/>
  <c r="D298" i="35"/>
  <c r="C298" i="35"/>
  <c r="B298" i="35"/>
  <c r="N297" i="35"/>
  <c r="J297" i="35"/>
  <c r="I297" i="35"/>
  <c r="E297" i="35"/>
  <c r="D297" i="35"/>
  <c r="C297" i="35"/>
  <c r="B297" i="35"/>
  <c r="N296" i="35"/>
  <c r="J296" i="35"/>
  <c r="I296" i="35"/>
  <c r="E296" i="35"/>
  <c r="D296" i="35"/>
  <c r="C296" i="35"/>
  <c r="B296" i="35"/>
  <c r="N295" i="35"/>
  <c r="J295" i="35"/>
  <c r="I295" i="35"/>
  <c r="E295" i="35"/>
  <c r="D295" i="35"/>
  <c r="C295" i="35"/>
  <c r="B295" i="35"/>
  <c r="N294" i="35"/>
  <c r="J294" i="35"/>
  <c r="I294" i="35"/>
  <c r="E294" i="35"/>
  <c r="D294" i="35"/>
  <c r="C294" i="35"/>
  <c r="B294" i="35"/>
  <c r="N293" i="35"/>
  <c r="J293" i="35"/>
  <c r="I293" i="35"/>
  <c r="E293" i="35"/>
  <c r="D293" i="35"/>
  <c r="C293" i="35"/>
  <c r="B293" i="35"/>
  <c r="N292" i="35"/>
  <c r="J292" i="35"/>
  <c r="I292" i="35"/>
  <c r="E292" i="35"/>
  <c r="D292" i="35"/>
  <c r="C292" i="35"/>
  <c r="B292" i="35"/>
  <c r="N291" i="35"/>
  <c r="J291" i="35"/>
  <c r="I291" i="35"/>
  <c r="E291" i="35"/>
  <c r="D291" i="35"/>
  <c r="C291" i="35"/>
  <c r="B291" i="35"/>
  <c r="N290" i="35"/>
  <c r="J290" i="35"/>
  <c r="I290" i="35"/>
  <c r="E290" i="35"/>
  <c r="D290" i="35"/>
  <c r="C290" i="35"/>
  <c r="B290" i="35"/>
  <c r="N289" i="35"/>
  <c r="J289" i="35"/>
  <c r="I289" i="35"/>
  <c r="E289" i="35"/>
  <c r="D289" i="35"/>
  <c r="C289" i="35"/>
  <c r="B289" i="35"/>
  <c r="N288" i="35"/>
  <c r="J288" i="35"/>
  <c r="I288" i="35"/>
  <c r="E288" i="35"/>
  <c r="D288" i="35"/>
  <c r="C288" i="35"/>
  <c r="B288" i="35"/>
  <c r="N287" i="35"/>
  <c r="J287" i="35"/>
  <c r="I287" i="35"/>
  <c r="E287" i="35"/>
  <c r="D287" i="35"/>
  <c r="C287" i="35"/>
  <c r="B287" i="35"/>
  <c r="N286" i="35"/>
  <c r="J286" i="35"/>
  <c r="I286" i="35"/>
  <c r="E286" i="35"/>
  <c r="D286" i="35"/>
  <c r="C286" i="35"/>
  <c r="B286" i="35"/>
  <c r="N285" i="35"/>
  <c r="J285" i="35"/>
  <c r="I285" i="35"/>
  <c r="E285" i="35"/>
  <c r="D285" i="35"/>
  <c r="C285" i="35"/>
  <c r="B285" i="35"/>
  <c r="N284" i="35"/>
  <c r="J284" i="35"/>
  <c r="I284" i="35"/>
  <c r="E284" i="35"/>
  <c r="D284" i="35"/>
  <c r="C284" i="35"/>
  <c r="B284" i="35"/>
  <c r="N283" i="35"/>
  <c r="J283" i="35"/>
  <c r="I283" i="35"/>
  <c r="E283" i="35"/>
  <c r="D283" i="35"/>
  <c r="C283" i="35"/>
  <c r="B283" i="35"/>
  <c r="N282" i="35"/>
  <c r="J282" i="35"/>
  <c r="I282" i="35"/>
  <c r="E282" i="35"/>
  <c r="D282" i="35"/>
  <c r="C282" i="35"/>
  <c r="B282" i="35"/>
  <c r="N281" i="35"/>
  <c r="J281" i="35"/>
  <c r="I281" i="35"/>
  <c r="E281" i="35"/>
  <c r="D281" i="35"/>
  <c r="C281" i="35"/>
  <c r="B281" i="35"/>
  <c r="N280" i="35"/>
  <c r="J280" i="35"/>
  <c r="I280" i="35"/>
  <c r="E280" i="35"/>
  <c r="D280" i="35"/>
  <c r="C280" i="35"/>
  <c r="B280" i="35"/>
  <c r="N279" i="35"/>
  <c r="J279" i="35"/>
  <c r="I279" i="35"/>
  <c r="E279" i="35"/>
  <c r="D279" i="35"/>
  <c r="C279" i="35"/>
  <c r="B279" i="35"/>
  <c r="N278" i="35"/>
  <c r="J278" i="35"/>
  <c r="I278" i="35"/>
  <c r="E278" i="35"/>
  <c r="D278" i="35"/>
  <c r="C278" i="35"/>
  <c r="B278" i="35"/>
  <c r="N277" i="35"/>
  <c r="J277" i="35"/>
  <c r="I277" i="35"/>
  <c r="E277" i="35"/>
  <c r="D277" i="35"/>
  <c r="C277" i="35"/>
  <c r="B277" i="35"/>
  <c r="N276" i="35"/>
  <c r="J276" i="35"/>
  <c r="I276" i="35"/>
  <c r="E276" i="35"/>
  <c r="D276" i="35"/>
  <c r="C276" i="35"/>
  <c r="B276" i="35"/>
  <c r="N275" i="35"/>
  <c r="J275" i="35"/>
  <c r="I275" i="35"/>
  <c r="E275" i="35"/>
  <c r="D275" i="35"/>
  <c r="C275" i="35"/>
  <c r="B275" i="35"/>
  <c r="N274" i="35"/>
  <c r="J274" i="35"/>
  <c r="I274" i="35"/>
  <c r="E274" i="35"/>
  <c r="D274" i="35"/>
  <c r="C274" i="35"/>
  <c r="B274" i="35"/>
  <c r="N273" i="35"/>
  <c r="J273" i="35"/>
  <c r="I273" i="35"/>
  <c r="E273" i="35"/>
  <c r="D273" i="35"/>
  <c r="C273" i="35"/>
  <c r="B273" i="35"/>
  <c r="N272" i="35"/>
  <c r="J272" i="35"/>
  <c r="I272" i="35"/>
  <c r="E272" i="35"/>
  <c r="D272" i="35"/>
  <c r="C272" i="35"/>
  <c r="B272" i="35"/>
  <c r="N271" i="35"/>
  <c r="J271" i="35"/>
  <c r="I271" i="35"/>
  <c r="E271" i="35"/>
  <c r="D271" i="35"/>
  <c r="C271" i="35"/>
  <c r="B271" i="35"/>
  <c r="N270" i="35"/>
  <c r="J270" i="35"/>
  <c r="I270" i="35"/>
  <c r="E270" i="35"/>
  <c r="D270" i="35"/>
  <c r="C270" i="35"/>
  <c r="B270" i="35"/>
  <c r="N269" i="35"/>
  <c r="J269" i="35"/>
  <c r="I269" i="35"/>
  <c r="E269" i="35"/>
  <c r="D269" i="35"/>
  <c r="C269" i="35"/>
  <c r="B269" i="35"/>
  <c r="N268" i="35"/>
  <c r="J268" i="35"/>
  <c r="I268" i="35"/>
  <c r="E268" i="35"/>
  <c r="D268" i="35"/>
  <c r="C268" i="35"/>
  <c r="B268" i="35"/>
  <c r="N267" i="35"/>
  <c r="J267" i="35"/>
  <c r="I267" i="35"/>
  <c r="E267" i="35"/>
  <c r="D267" i="35"/>
  <c r="C267" i="35"/>
  <c r="B267" i="35"/>
  <c r="N266" i="35"/>
  <c r="J266" i="35"/>
  <c r="I266" i="35"/>
  <c r="E266" i="35"/>
  <c r="D266" i="35"/>
  <c r="C266" i="35"/>
  <c r="B266" i="35"/>
  <c r="N265" i="35"/>
  <c r="J265" i="35"/>
  <c r="I265" i="35"/>
  <c r="E265" i="35"/>
  <c r="D265" i="35"/>
  <c r="C265" i="35"/>
  <c r="B265" i="35"/>
  <c r="N264" i="35"/>
  <c r="J264" i="35"/>
  <c r="I264" i="35"/>
  <c r="E264" i="35"/>
  <c r="D264" i="35"/>
  <c r="C264" i="35"/>
  <c r="B264" i="35"/>
  <c r="N263" i="35"/>
  <c r="J263" i="35"/>
  <c r="I263" i="35"/>
  <c r="E263" i="35"/>
  <c r="D263" i="35"/>
  <c r="C263" i="35"/>
  <c r="B263" i="35"/>
  <c r="N262" i="35"/>
  <c r="J262" i="35"/>
  <c r="I262" i="35"/>
  <c r="E262" i="35"/>
  <c r="D262" i="35"/>
  <c r="C262" i="35"/>
  <c r="B262" i="35"/>
  <c r="N261" i="35"/>
  <c r="J261" i="35"/>
  <c r="I261" i="35"/>
  <c r="E261" i="35"/>
  <c r="D261" i="35"/>
  <c r="C261" i="35"/>
  <c r="B261" i="35"/>
  <c r="N260" i="35"/>
  <c r="J260" i="35"/>
  <c r="I260" i="35"/>
  <c r="E260" i="35"/>
  <c r="D260" i="35"/>
  <c r="C260" i="35"/>
  <c r="B260" i="35"/>
  <c r="N259" i="35"/>
  <c r="J259" i="35"/>
  <c r="I259" i="35"/>
  <c r="E259" i="35"/>
  <c r="D259" i="35"/>
  <c r="C259" i="35"/>
  <c r="B259" i="35"/>
  <c r="N258" i="35"/>
  <c r="J258" i="35"/>
  <c r="I258" i="35"/>
  <c r="E258" i="35"/>
  <c r="D258" i="35"/>
  <c r="C258" i="35"/>
  <c r="B258" i="35"/>
  <c r="N257" i="35"/>
  <c r="J257" i="35"/>
  <c r="I257" i="35"/>
  <c r="E257" i="35"/>
  <c r="D257" i="35"/>
  <c r="C257" i="35"/>
  <c r="B257" i="35"/>
  <c r="N256" i="35"/>
  <c r="J256" i="35"/>
  <c r="I256" i="35"/>
  <c r="E256" i="35"/>
  <c r="D256" i="35"/>
  <c r="C256" i="35"/>
  <c r="B256" i="35"/>
  <c r="N255" i="35"/>
  <c r="J255" i="35"/>
  <c r="I255" i="35"/>
  <c r="E255" i="35"/>
  <c r="D255" i="35"/>
  <c r="C255" i="35"/>
  <c r="B255" i="35"/>
  <c r="N254" i="35"/>
  <c r="J254" i="35"/>
  <c r="I254" i="35"/>
  <c r="E254" i="35"/>
  <c r="D254" i="35"/>
  <c r="C254" i="35"/>
  <c r="B254" i="35"/>
  <c r="N253" i="35"/>
  <c r="J253" i="35"/>
  <c r="I253" i="35"/>
  <c r="E253" i="35"/>
  <c r="D253" i="35"/>
  <c r="C253" i="35"/>
  <c r="B253" i="35"/>
  <c r="N252" i="35"/>
  <c r="J252" i="35"/>
  <c r="I252" i="35"/>
  <c r="E252" i="35"/>
  <c r="D252" i="35"/>
  <c r="C252" i="35"/>
  <c r="B252" i="35"/>
  <c r="N251" i="35"/>
  <c r="J251" i="35"/>
  <c r="I251" i="35"/>
  <c r="E251" i="35"/>
  <c r="D251" i="35"/>
  <c r="C251" i="35"/>
  <c r="B251" i="35"/>
  <c r="N250" i="35"/>
  <c r="J250" i="35"/>
  <c r="I250" i="35"/>
  <c r="E250" i="35"/>
  <c r="D250" i="35"/>
  <c r="C250" i="35"/>
  <c r="B250" i="35"/>
  <c r="N249" i="35"/>
  <c r="J249" i="35"/>
  <c r="I249" i="35"/>
  <c r="E249" i="35"/>
  <c r="D249" i="35"/>
  <c r="C249" i="35"/>
  <c r="B249" i="35"/>
  <c r="N248" i="35"/>
  <c r="J248" i="35"/>
  <c r="I248" i="35"/>
  <c r="E248" i="35"/>
  <c r="D248" i="35"/>
  <c r="C248" i="35"/>
  <c r="B248" i="35"/>
  <c r="N247" i="35"/>
  <c r="J247" i="35"/>
  <c r="I247" i="35"/>
  <c r="E247" i="35"/>
  <c r="D247" i="35"/>
  <c r="C247" i="35"/>
  <c r="B247" i="35"/>
  <c r="N246" i="35"/>
  <c r="J246" i="35"/>
  <c r="I246" i="35"/>
  <c r="E246" i="35"/>
  <c r="D246" i="35"/>
  <c r="C246" i="35"/>
  <c r="B246" i="35"/>
  <c r="N245" i="35"/>
  <c r="J245" i="35"/>
  <c r="I245" i="35"/>
  <c r="E245" i="35"/>
  <c r="D245" i="35"/>
  <c r="C245" i="35"/>
  <c r="B245" i="35"/>
  <c r="N244" i="35"/>
  <c r="J244" i="35"/>
  <c r="I244" i="35"/>
  <c r="E244" i="35"/>
  <c r="D244" i="35"/>
  <c r="C244" i="35"/>
  <c r="B244" i="35"/>
  <c r="N243" i="35"/>
  <c r="J243" i="35"/>
  <c r="I243" i="35"/>
  <c r="E243" i="35"/>
  <c r="D243" i="35"/>
  <c r="C243" i="35"/>
  <c r="B243" i="35"/>
  <c r="N242" i="35"/>
  <c r="J242" i="35"/>
  <c r="I242" i="35"/>
  <c r="E242" i="35"/>
  <c r="D242" i="35"/>
  <c r="C242" i="35"/>
  <c r="B242" i="35"/>
  <c r="N241" i="35"/>
  <c r="J241" i="35"/>
  <c r="I241" i="35"/>
  <c r="E241" i="35"/>
  <c r="D241" i="35"/>
  <c r="C241" i="35"/>
  <c r="B241" i="35"/>
  <c r="N240" i="35"/>
  <c r="J240" i="35"/>
  <c r="I240" i="35"/>
  <c r="E240" i="35"/>
  <c r="D240" i="35"/>
  <c r="C240" i="35"/>
  <c r="B240" i="35"/>
  <c r="N239" i="35"/>
  <c r="J239" i="35"/>
  <c r="I239" i="35"/>
  <c r="E239" i="35"/>
  <c r="D239" i="35"/>
  <c r="C239" i="35"/>
  <c r="B239" i="35"/>
  <c r="N238" i="35"/>
  <c r="J238" i="35"/>
  <c r="I238" i="35"/>
  <c r="E238" i="35"/>
  <c r="D238" i="35"/>
  <c r="C238" i="35"/>
  <c r="B238" i="35"/>
  <c r="N237" i="35"/>
  <c r="J237" i="35"/>
  <c r="I237" i="35"/>
  <c r="E237" i="35"/>
  <c r="D237" i="35"/>
  <c r="C237" i="35"/>
  <c r="B237" i="35"/>
  <c r="N236" i="35"/>
  <c r="J236" i="35"/>
  <c r="I236" i="35"/>
  <c r="E236" i="35"/>
  <c r="D236" i="35"/>
  <c r="C236" i="35"/>
  <c r="B236" i="35"/>
  <c r="N235" i="35"/>
  <c r="J235" i="35"/>
  <c r="I235" i="35"/>
  <c r="E235" i="35"/>
  <c r="D235" i="35"/>
  <c r="C235" i="35"/>
  <c r="B235" i="35"/>
  <c r="N234" i="35"/>
  <c r="J234" i="35"/>
  <c r="I234" i="35"/>
  <c r="E234" i="35"/>
  <c r="D234" i="35"/>
  <c r="C234" i="35"/>
  <c r="B234" i="35"/>
  <c r="N233" i="35"/>
  <c r="J233" i="35"/>
  <c r="I233" i="35"/>
  <c r="E233" i="35"/>
  <c r="D233" i="35"/>
  <c r="C233" i="35"/>
  <c r="B233" i="35"/>
  <c r="N232" i="35"/>
  <c r="J232" i="35"/>
  <c r="I232" i="35"/>
  <c r="E232" i="35"/>
  <c r="D232" i="35"/>
  <c r="C232" i="35"/>
  <c r="B232" i="35"/>
  <c r="N231" i="35"/>
  <c r="J231" i="35"/>
  <c r="I231" i="35"/>
  <c r="E231" i="35"/>
  <c r="D231" i="35"/>
  <c r="C231" i="35"/>
  <c r="B231" i="35"/>
  <c r="N230" i="35"/>
  <c r="J230" i="35"/>
  <c r="I230" i="35"/>
  <c r="E230" i="35"/>
  <c r="D230" i="35"/>
  <c r="C230" i="35"/>
  <c r="B230" i="35"/>
  <c r="N229" i="35"/>
  <c r="J229" i="35"/>
  <c r="I229" i="35"/>
  <c r="E229" i="35"/>
  <c r="D229" i="35"/>
  <c r="C229" i="35"/>
  <c r="B229" i="35"/>
  <c r="N228" i="35"/>
  <c r="J228" i="35"/>
  <c r="I228" i="35"/>
  <c r="E228" i="35"/>
  <c r="D228" i="35"/>
  <c r="C228" i="35"/>
  <c r="B228" i="35"/>
  <c r="N227" i="35"/>
  <c r="J227" i="35"/>
  <c r="I227" i="35"/>
  <c r="E227" i="35"/>
  <c r="D227" i="35"/>
  <c r="C227" i="35"/>
  <c r="B227" i="35"/>
  <c r="N226" i="35"/>
  <c r="J226" i="35"/>
  <c r="I226" i="35"/>
  <c r="E226" i="35"/>
  <c r="D226" i="35"/>
  <c r="C226" i="35"/>
  <c r="B226" i="35"/>
  <c r="N225" i="35"/>
  <c r="J225" i="35"/>
  <c r="I225" i="35"/>
  <c r="E225" i="35"/>
  <c r="D225" i="35"/>
  <c r="C225" i="35"/>
  <c r="B225" i="35"/>
  <c r="N224" i="35"/>
  <c r="J224" i="35"/>
  <c r="I224" i="35"/>
  <c r="E224" i="35"/>
  <c r="D224" i="35"/>
  <c r="C224" i="35"/>
  <c r="B224" i="35"/>
  <c r="N223" i="35"/>
  <c r="J223" i="35"/>
  <c r="I223" i="35"/>
  <c r="E223" i="35"/>
  <c r="D223" i="35"/>
  <c r="C223" i="35"/>
  <c r="B223" i="35"/>
  <c r="N222" i="35"/>
  <c r="J222" i="35"/>
  <c r="I222" i="35"/>
  <c r="E222" i="35"/>
  <c r="D222" i="35"/>
  <c r="C222" i="35"/>
  <c r="B222" i="35"/>
  <c r="N221" i="35"/>
  <c r="J221" i="35"/>
  <c r="I221" i="35"/>
  <c r="E221" i="35"/>
  <c r="D221" i="35"/>
  <c r="C221" i="35"/>
  <c r="B221" i="35"/>
  <c r="N220" i="35"/>
  <c r="J220" i="35"/>
  <c r="I220" i="35"/>
  <c r="E220" i="35"/>
  <c r="D220" i="35"/>
  <c r="C220" i="35"/>
  <c r="B220" i="35"/>
  <c r="N219" i="35"/>
  <c r="J219" i="35"/>
  <c r="I219" i="35"/>
  <c r="E219" i="35"/>
  <c r="D219" i="35"/>
  <c r="C219" i="35"/>
  <c r="B219" i="35"/>
  <c r="N218" i="35"/>
  <c r="J218" i="35"/>
  <c r="I218" i="35"/>
  <c r="E218" i="35"/>
  <c r="D218" i="35"/>
  <c r="C218" i="35"/>
  <c r="B218" i="35"/>
  <c r="N217" i="35"/>
  <c r="J217" i="35"/>
  <c r="I217" i="35"/>
  <c r="E217" i="35"/>
  <c r="D217" i="35"/>
  <c r="C217" i="35"/>
  <c r="B217" i="35"/>
  <c r="N216" i="35"/>
  <c r="J216" i="35"/>
  <c r="I216" i="35"/>
  <c r="E216" i="35"/>
  <c r="D216" i="35"/>
  <c r="C216" i="35"/>
  <c r="B216" i="35"/>
  <c r="N215" i="35"/>
  <c r="J215" i="35"/>
  <c r="I215" i="35"/>
  <c r="E215" i="35"/>
  <c r="D215" i="35"/>
  <c r="C215" i="35"/>
  <c r="B215" i="35"/>
  <c r="N214" i="35"/>
  <c r="J214" i="35"/>
  <c r="I214" i="35"/>
  <c r="E214" i="35"/>
  <c r="D214" i="35"/>
  <c r="C214" i="35"/>
  <c r="B214" i="35"/>
  <c r="N213" i="35"/>
  <c r="J213" i="35"/>
  <c r="I213" i="35"/>
  <c r="E213" i="35"/>
  <c r="D213" i="35"/>
  <c r="C213" i="35"/>
  <c r="B213" i="35"/>
  <c r="N212" i="35"/>
  <c r="J212" i="35"/>
  <c r="I212" i="35"/>
  <c r="E212" i="35"/>
  <c r="D212" i="35"/>
  <c r="C212" i="35"/>
  <c r="B212" i="35"/>
  <c r="N211" i="35"/>
  <c r="J211" i="35"/>
  <c r="I211" i="35"/>
  <c r="E211" i="35"/>
  <c r="D211" i="35"/>
  <c r="C211" i="35"/>
  <c r="B211" i="35"/>
  <c r="N210" i="35"/>
  <c r="J210" i="35"/>
  <c r="I210" i="35"/>
  <c r="E210" i="35"/>
  <c r="D210" i="35"/>
  <c r="C210" i="35"/>
  <c r="B210" i="35"/>
  <c r="N209" i="35"/>
  <c r="J209" i="35"/>
  <c r="I209" i="35"/>
  <c r="E209" i="35"/>
  <c r="D209" i="35"/>
  <c r="C209" i="35"/>
  <c r="B209" i="35"/>
  <c r="N208" i="35"/>
  <c r="J208" i="35"/>
  <c r="I208" i="35"/>
  <c r="E208" i="35"/>
  <c r="D208" i="35"/>
  <c r="C208" i="35"/>
  <c r="B208" i="35"/>
  <c r="N207" i="35"/>
  <c r="J207" i="35"/>
  <c r="I207" i="35"/>
  <c r="E207" i="35"/>
  <c r="D207" i="35"/>
  <c r="C207" i="35"/>
  <c r="B207" i="35"/>
  <c r="N206" i="35"/>
  <c r="J206" i="35"/>
  <c r="I206" i="35"/>
  <c r="E206" i="35"/>
  <c r="D206" i="35"/>
  <c r="C206" i="35"/>
  <c r="B206" i="35"/>
  <c r="N205" i="35"/>
  <c r="J205" i="35"/>
  <c r="I205" i="35"/>
  <c r="E205" i="35"/>
  <c r="D205" i="35"/>
  <c r="C205" i="35"/>
  <c r="B205" i="35"/>
  <c r="N204" i="35"/>
  <c r="J204" i="35"/>
  <c r="I204" i="35"/>
  <c r="E204" i="35"/>
  <c r="D204" i="35"/>
  <c r="C204" i="35"/>
  <c r="B204" i="35"/>
  <c r="N203" i="35"/>
  <c r="J203" i="35"/>
  <c r="I203" i="35"/>
  <c r="E203" i="35"/>
  <c r="D203" i="35"/>
  <c r="C203" i="35"/>
  <c r="B203" i="35"/>
  <c r="N202" i="35"/>
  <c r="J202" i="35"/>
  <c r="I202" i="35"/>
  <c r="E202" i="35"/>
  <c r="D202" i="35"/>
  <c r="C202" i="35"/>
  <c r="B202" i="35"/>
  <c r="N201" i="35"/>
  <c r="J201" i="35"/>
  <c r="I201" i="35"/>
  <c r="E201" i="35"/>
  <c r="D201" i="35"/>
  <c r="C201" i="35"/>
  <c r="B201" i="35"/>
  <c r="N200" i="35"/>
  <c r="J200" i="35"/>
  <c r="I200" i="35"/>
  <c r="E200" i="35"/>
  <c r="D200" i="35"/>
  <c r="C200" i="35"/>
  <c r="B200" i="35"/>
  <c r="N199" i="35"/>
  <c r="J199" i="35"/>
  <c r="I199" i="35"/>
  <c r="E199" i="35"/>
  <c r="D199" i="35"/>
  <c r="C199" i="35"/>
  <c r="B199" i="35"/>
  <c r="N198" i="35"/>
  <c r="J198" i="35"/>
  <c r="I198" i="35"/>
  <c r="E198" i="35"/>
  <c r="D198" i="35"/>
  <c r="C198" i="35"/>
  <c r="B198" i="35"/>
  <c r="N197" i="35"/>
  <c r="J197" i="35"/>
  <c r="I197" i="35"/>
  <c r="E197" i="35"/>
  <c r="D197" i="35"/>
  <c r="C197" i="35"/>
  <c r="B197" i="35"/>
  <c r="N196" i="35"/>
  <c r="J196" i="35"/>
  <c r="I196" i="35"/>
  <c r="E196" i="35"/>
  <c r="D196" i="35"/>
  <c r="C196" i="35"/>
  <c r="B196" i="35"/>
  <c r="N195" i="35"/>
  <c r="J195" i="35"/>
  <c r="I195" i="35"/>
  <c r="E195" i="35"/>
  <c r="D195" i="35"/>
  <c r="C195" i="35"/>
  <c r="B195" i="35"/>
  <c r="N194" i="35"/>
  <c r="J194" i="35"/>
  <c r="I194" i="35"/>
  <c r="E194" i="35"/>
  <c r="D194" i="35"/>
  <c r="C194" i="35"/>
  <c r="B194" i="35"/>
  <c r="N193" i="35"/>
  <c r="J193" i="35"/>
  <c r="I193" i="35"/>
  <c r="E193" i="35"/>
  <c r="D193" i="35"/>
  <c r="C193" i="35"/>
  <c r="B193" i="35"/>
  <c r="N192" i="35"/>
  <c r="J192" i="35"/>
  <c r="I192" i="35"/>
  <c r="E192" i="35"/>
  <c r="D192" i="35"/>
  <c r="C192" i="35"/>
  <c r="B192" i="35"/>
  <c r="N191" i="35"/>
  <c r="J191" i="35"/>
  <c r="I191" i="35"/>
  <c r="E191" i="35"/>
  <c r="D191" i="35"/>
  <c r="C191" i="35"/>
  <c r="B191" i="35"/>
  <c r="N190" i="35"/>
  <c r="J190" i="35"/>
  <c r="I190" i="35"/>
  <c r="E190" i="35"/>
  <c r="D190" i="35"/>
  <c r="C190" i="35"/>
  <c r="B190" i="35"/>
  <c r="N189" i="35"/>
  <c r="J189" i="35"/>
  <c r="I189" i="35"/>
  <c r="E189" i="35"/>
  <c r="D189" i="35"/>
  <c r="C189" i="35"/>
  <c r="B189" i="35"/>
  <c r="N188" i="35"/>
  <c r="J188" i="35"/>
  <c r="I188" i="35"/>
  <c r="E188" i="35"/>
  <c r="D188" i="35"/>
  <c r="C188" i="35"/>
  <c r="B188" i="35"/>
  <c r="N187" i="35"/>
  <c r="J187" i="35"/>
  <c r="I187" i="35"/>
  <c r="E187" i="35"/>
  <c r="D187" i="35"/>
  <c r="C187" i="35"/>
  <c r="B187" i="35"/>
  <c r="N186" i="35"/>
  <c r="J186" i="35"/>
  <c r="I186" i="35"/>
  <c r="E186" i="35"/>
  <c r="D186" i="35"/>
  <c r="C186" i="35"/>
  <c r="B186" i="35"/>
  <c r="N185" i="35"/>
  <c r="J185" i="35"/>
  <c r="I185" i="35"/>
  <c r="E185" i="35"/>
  <c r="D185" i="35"/>
  <c r="C185" i="35"/>
  <c r="B185" i="35"/>
  <c r="N184" i="35"/>
  <c r="J184" i="35"/>
  <c r="I184" i="35"/>
  <c r="E184" i="35"/>
  <c r="D184" i="35"/>
  <c r="C184" i="35"/>
  <c r="B184" i="35"/>
  <c r="N183" i="35"/>
  <c r="J183" i="35"/>
  <c r="I183" i="35"/>
  <c r="E183" i="35"/>
  <c r="D183" i="35"/>
  <c r="C183" i="35"/>
  <c r="B183" i="35"/>
  <c r="N182" i="35"/>
  <c r="J182" i="35"/>
  <c r="I182" i="35"/>
  <c r="E182" i="35"/>
  <c r="D182" i="35"/>
  <c r="C182" i="35"/>
  <c r="B182" i="35"/>
  <c r="N181" i="35"/>
  <c r="J181" i="35"/>
  <c r="I181" i="35"/>
  <c r="E181" i="35"/>
  <c r="D181" i="35"/>
  <c r="C181" i="35"/>
  <c r="B181" i="35"/>
  <c r="N180" i="35"/>
  <c r="J180" i="35"/>
  <c r="I180" i="35"/>
  <c r="E180" i="35"/>
  <c r="D180" i="35"/>
  <c r="C180" i="35"/>
  <c r="B180" i="35"/>
  <c r="N179" i="35"/>
  <c r="J179" i="35"/>
  <c r="I179" i="35"/>
  <c r="E179" i="35"/>
  <c r="D179" i="35"/>
  <c r="C179" i="35"/>
  <c r="B179" i="35"/>
  <c r="N178" i="35"/>
  <c r="J178" i="35"/>
  <c r="I178" i="35"/>
  <c r="E178" i="35"/>
  <c r="D178" i="35"/>
  <c r="C178" i="35"/>
  <c r="B178" i="35"/>
  <c r="N177" i="35"/>
  <c r="J177" i="35"/>
  <c r="I177" i="35"/>
  <c r="E177" i="35"/>
  <c r="D177" i="35"/>
  <c r="C177" i="35"/>
  <c r="B177" i="35"/>
  <c r="N176" i="35"/>
  <c r="J176" i="35"/>
  <c r="I176" i="35"/>
  <c r="E176" i="35"/>
  <c r="D176" i="35"/>
  <c r="C176" i="35"/>
  <c r="B176" i="35"/>
  <c r="N175" i="35"/>
  <c r="J175" i="35"/>
  <c r="I175" i="35"/>
  <c r="E175" i="35"/>
  <c r="D175" i="35"/>
  <c r="C175" i="35"/>
  <c r="B175" i="35"/>
  <c r="N174" i="35"/>
  <c r="J174" i="35"/>
  <c r="I174" i="35"/>
  <c r="E174" i="35"/>
  <c r="D174" i="35"/>
  <c r="C174" i="35"/>
  <c r="B174" i="35"/>
  <c r="N173" i="35"/>
  <c r="J173" i="35"/>
  <c r="I173" i="35"/>
  <c r="E173" i="35"/>
  <c r="D173" i="35"/>
  <c r="C173" i="35"/>
  <c r="B173" i="35"/>
  <c r="N172" i="35"/>
  <c r="J172" i="35"/>
  <c r="I172" i="35"/>
  <c r="E172" i="35"/>
  <c r="D172" i="35"/>
  <c r="C172" i="35"/>
  <c r="B172" i="35"/>
  <c r="N171" i="35"/>
  <c r="J171" i="35"/>
  <c r="I171" i="35"/>
  <c r="E171" i="35"/>
  <c r="D171" i="35"/>
  <c r="C171" i="35"/>
  <c r="B171" i="35"/>
  <c r="N170" i="35"/>
  <c r="J170" i="35"/>
  <c r="I170" i="35"/>
  <c r="E170" i="35"/>
  <c r="D170" i="35"/>
  <c r="C170" i="35"/>
  <c r="B170" i="35"/>
  <c r="N169" i="35"/>
  <c r="J169" i="35"/>
  <c r="I169" i="35"/>
  <c r="E169" i="35"/>
  <c r="D169" i="35"/>
  <c r="C169" i="35"/>
  <c r="B169" i="35"/>
  <c r="N168" i="35"/>
  <c r="J168" i="35"/>
  <c r="I168" i="35"/>
  <c r="E168" i="35"/>
  <c r="D168" i="35"/>
  <c r="C168" i="35"/>
  <c r="B168" i="35"/>
  <c r="N167" i="35"/>
  <c r="J167" i="35"/>
  <c r="I167" i="35"/>
  <c r="E167" i="35"/>
  <c r="D167" i="35"/>
  <c r="C167" i="35"/>
  <c r="B167" i="35"/>
  <c r="N166" i="35"/>
  <c r="J166" i="35"/>
  <c r="I166" i="35"/>
  <c r="E166" i="35"/>
  <c r="D166" i="35"/>
  <c r="C166" i="35"/>
  <c r="B166" i="35"/>
  <c r="N165" i="35"/>
  <c r="J165" i="35"/>
  <c r="I165" i="35"/>
  <c r="E165" i="35"/>
  <c r="D165" i="35"/>
  <c r="C165" i="35"/>
  <c r="B165" i="35"/>
  <c r="N164" i="35"/>
  <c r="J164" i="35"/>
  <c r="I164" i="35"/>
  <c r="E164" i="35"/>
  <c r="D164" i="35"/>
  <c r="C164" i="35"/>
  <c r="B164" i="35"/>
  <c r="N163" i="35"/>
  <c r="J163" i="35"/>
  <c r="I163" i="35"/>
  <c r="E163" i="35"/>
  <c r="D163" i="35"/>
  <c r="C163" i="35"/>
  <c r="B163" i="35"/>
  <c r="N162" i="35"/>
  <c r="J162" i="35"/>
  <c r="I162" i="35"/>
  <c r="E162" i="35"/>
  <c r="D162" i="35"/>
  <c r="C162" i="35"/>
  <c r="B162" i="35"/>
  <c r="N161" i="35"/>
  <c r="J161" i="35"/>
  <c r="I161" i="35"/>
  <c r="E161" i="35"/>
  <c r="D161" i="35"/>
  <c r="C161" i="35"/>
  <c r="B161" i="35"/>
  <c r="N160" i="35"/>
  <c r="J160" i="35"/>
  <c r="I160" i="35"/>
  <c r="E160" i="35"/>
  <c r="D160" i="35"/>
  <c r="C160" i="35"/>
  <c r="B160" i="35"/>
  <c r="N159" i="35"/>
  <c r="J159" i="35"/>
  <c r="I159" i="35"/>
  <c r="E159" i="35"/>
  <c r="D159" i="35"/>
  <c r="C159" i="35"/>
  <c r="B159" i="35"/>
  <c r="N158" i="35"/>
  <c r="J158" i="35"/>
  <c r="I158" i="35"/>
  <c r="E158" i="35"/>
  <c r="D158" i="35"/>
  <c r="C158" i="35"/>
  <c r="B158" i="35"/>
  <c r="N157" i="35"/>
  <c r="J157" i="35"/>
  <c r="I157" i="35"/>
  <c r="E157" i="35"/>
  <c r="D157" i="35"/>
  <c r="C157" i="35"/>
  <c r="B157" i="35"/>
  <c r="N156" i="35"/>
  <c r="J156" i="35"/>
  <c r="I156" i="35"/>
  <c r="E156" i="35"/>
  <c r="D156" i="35"/>
  <c r="C156" i="35"/>
  <c r="B156" i="35"/>
  <c r="N155" i="35"/>
  <c r="J155" i="35"/>
  <c r="I155" i="35"/>
  <c r="E155" i="35"/>
  <c r="D155" i="35"/>
  <c r="C155" i="35"/>
  <c r="B155" i="35"/>
  <c r="N154" i="35"/>
  <c r="J154" i="35"/>
  <c r="I154" i="35"/>
  <c r="E154" i="35"/>
  <c r="D154" i="35"/>
  <c r="C154" i="35"/>
  <c r="B154" i="35"/>
  <c r="N153" i="35"/>
  <c r="J153" i="35"/>
  <c r="I153" i="35"/>
  <c r="E153" i="35"/>
  <c r="D153" i="35"/>
  <c r="C153" i="35"/>
  <c r="B153" i="35"/>
  <c r="N152" i="35"/>
  <c r="J152" i="35"/>
  <c r="I152" i="35"/>
  <c r="E152" i="35"/>
  <c r="D152" i="35"/>
  <c r="C152" i="35"/>
  <c r="B152" i="35"/>
  <c r="N151" i="35"/>
  <c r="J151" i="35"/>
  <c r="I151" i="35"/>
  <c r="E151" i="35"/>
  <c r="D151" i="35"/>
  <c r="C151" i="35"/>
  <c r="B151" i="35"/>
  <c r="N150" i="35"/>
  <c r="J150" i="35"/>
  <c r="I150" i="35"/>
  <c r="E150" i="35"/>
  <c r="D150" i="35"/>
  <c r="C150" i="35"/>
  <c r="B150" i="35"/>
  <c r="N149" i="35"/>
  <c r="J149" i="35"/>
  <c r="I149" i="35"/>
  <c r="E149" i="35"/>
  <c r="D149" i="35"/>
  <c r="C149" i="35"/>
  <c r="B149" i="35"/>
  <c r="N148" i="35"/>
  <c r="J148" i="35"/>
  <c r="I148" i="35"/>
  <c r="E148" i="35"/>
  <c r="D148" i="35"/>
  <c r="C148" i="35"/>
  <c r="B148" i="35"/>
  <c r="N147" i="35"/>
  <c r="J147" i="35"/>
  <c r="I147" i="35"/>
  <c r="E147" i="35"/>
  <c r="D147" i="35"/>
  <c r="C147" i="35"/>
  <c r="B147" i="35"/>
  <c r="N146" i="35"/>
  <c r="J146" i="35"/>
  <c r="I146" i="35"/>
  <c r="E146" i="35"/>
  <c r="D146" i="35"/>
  <c r="C146" i="35"/>
  <c r="B146" i="35"/>
  <c r="N145" i="35"/>
  <c r="J145" i="35"/>
  <c r="I145" i="35"/>
  <c r="E145" i="35"/>
  <c r="D145" i="35"/>
  <c r="C145" i="35"/>
  <c r="B145" i="35"/>
  <c r="N144" i="35"/>
  <c r="J144" i="35"/>
  <c r="I144" i="35"/>
  <c r="E144" i="35"/>
  <c r="D144" i="35"/>
  <c r="C144" i="35"/>
  <c r="B144" i="35"/>
  <c r="N143" i="35"/>
  <c r="J143" i="35"/>
  <c r="I143" i="35"/>
  <c r="E143" i="35"/>
  <c r="D143" i="35"/>
  <c r="C143" i="35"/>
  <c r="B143" i="35"/>
  <c r="N142" i="35"/>
  <c r="J142" i="35"/>
  <c r="I142" i="35"/>
  <c r="E142" i="35"/>
  <c r="D142" i="35"/>
  <c r="C142" i="35"/>
  <c r="B142" i="35"/>
  <c r="N141" i="35"/>
  <c r="J141" i="35"/>
  <c r="I141" i="35"/>
  <c r="E141" i="35"/>
  <c r="D141" i="35"/>
  <c r="C141" i="35"/>
  <c r="B141" i="35"/>
  <c r="N140" i="35"/>
  <c r="J140" i="35"/>
  <c r="I140" i="35"/>
  <c r="E140" i="35"/>
  <c r="D140" i="35"/>
  <c r="C140" i="35"/>
  <c r="B140" i="35"/>
  <c r="N139" i="35"/>
  <c r="J139" i="35"/>
  <c r="I139" i="35"/>
  <c r="E139" i="35"/>
  <c r="D139" i="35"/>
  <c r="C139" i="35"/>
  <c r="B139" i="35"/>
  <c r="N138" i="35"/>
  <c r="J138" i="35"/>
  <c r="I138" i="35"/>
  <c r="E138" i="35"/>
  <c r="D138" i="35"/>
  <c r="C138" i="35"/>
  <c r="B138" i="35"/>
  <c r="N137" i="35"/>
  <c r="J137" i="35"/>
  <c r="I137" i="35"/>
  <c r="E137" i="35"/>
  <c r="D137" i="35"/>
  <c r="C137" i="35"/>
  <c r="B137" i="35"/>
  <c r="N136" i="35"/>
  <c r="J136" i="35"/>
  <c r="I136" i="35"/>
  <c r="E136" i="35"/>
  <c r="D136" i="35"/>
  <c r="C136" i="35"/>
  <c r="B136" i="35"/>
  <c r="N135" i="35"/>
  <c r="J135" i="35"/>
  <c r="I135" i="35"/>
  <c r="E135" i="35"/>
  <c r="D135" i="35"/>
  <c r="C135" i="35"/>
  <c r="B135" i="35"/>
  <c r="N134" i="35"/>
  <c r="J134" i="35"/>
  <c r="I134" i="35"/>
  <c r="E134" i="35"/>
  <c r="D134" i="35"/>
  <c r="C134" i="35"/>
  <c r="B134" i="35"/>
  <c r="N133" i="35"/>
  <c r="J133" i="35"/>
  <c r="I133" i="35"/>
  <c r="E133" i="35"/>
  <c r="D133" i="35"/>
  <c r="C133" i="35"/>
  <c r="B133" i="35"/>
  <c r="N132" i="35"/>
  <c r="J132" i="35"/>
  <c r="I132" i="35"/>
  <c r="E132" i="35"/>
  <c r="D132" i="35"/>
  <c r="C132" i="35"/>
  <c r="B132" i="35"/>
  <c r="N131" i="35"/>
  <c r="J131" i="35"/>
  <c r="I131" i="35"/>
  <c r="E131" i="35"/>
  <c r="D131" i="35"/>
  <c r="C131" i="35"/>
  <c r="B131" i="35"/>
  <c r="N130" i="35"/>
  <c r="J130" i="35"/>
  <c r="I130" i="35"/>
  <c r="E130" i="35"/>
  <c r="D130" i="35"/>
  <c r="C130" i="35"/>
  <c r="B130" i="35"/>
  <c r="N129" i="35"/>
  <c r="J129" i="35"/>
  <c r="I129" i="35"/>
  <c r="E129" i="35"/>
  <c r="D129" i="35"/>
  <c r="C129" i="35"/>
  <c r="B129" i="35"/>
  <c r="N128" i="35"/>
  <c r="J128" i="35"/>
  <c r="I128" i="35"/>
  <c r="E128" i="35"/>
  <c r="D128" i="35"/>
  <c r="C128" i="35"/>
  <c r="B128" i="35"/>
  <c r="N127" i="35"/>
  <c r="J127" i="35"/>
  <c r="I127" i="35"/>
  <c r="E127" i="35"/>
  <c r="D127" i="35"/>
  <c r="C127" i="35"/>
  <c r="B127" i="35"/>
  <c r="N126" i="35"/>
  <c r="J126" i="35"/>
  <c r="I126" i="35"/>
  <c r="E126" i="35"/>
  <c r="D126" i="35"/>
  <c r="C126" i="35"/>
  <c r="B126" i="35"/>
  <c r="N125" i="35"/>
  <c r="J125" i="35"/>
  <c r="I125" i="35"/>
  <c r="E125" i="35"/>
  <c r="D125" i="35"/>
  <c r="C125" i="35"/>
  <c r="B125" i="35"/>
  <c r="N124" i="35"/>
  <c r="J124" i="35"/>
  <c r="I124" i="35"/>
  <c r="E124" i="35"/>
  <c r="D124" i="35"/>
  <c r="C124" i="35"/>
  <c r="B124" i="35"/>
  <c r="N123" i="35"/>
  <c r="J123" i="35"/>
  <c r="I123" i="35"/>
  <c r="E123" i="35"/>
  <c r="D123" i="35"/>
  <c r="C123" i="35"/>
  <c r="B123" i="35"/>
  <c r="N122" i="35"/>
  <c r="J122" i="35"/>
  <c r="I122" i="35"/>
  <c r="E122" i="35"/>
  <c r="D122" i="35"/>
  <c r="C122" i="35"/>
  <c r="B122" i="35"/>
  <c r="N121" i="35"/>
  <c r="J121" i="35"/>
  <c r="I121" i="35"/>
  <c r="E121" i="35"/>
  <c r="D121" i="35"/>
  <c r="C121" i="35"/>
  <c r="B121" i="35"/>
  <c r="N120" i="35"/>
  <c r="J120" i="35"/>
  <c r="I120" i="35"/>
  <c r="E120" i="35"/>
  <c r="D120" i="35"/>
  <c r="C120" i="35"/>
  <c r="B120" i="35"/>
  <c r="N119" i="35"/>
  <c r="J119" i="35"/>
  <c r="I119" i="35"/>
  <c r="E119" i="35"/>
  <c r="D119" i="35"/>
  <c r="C119" i="35"/>
  <c r="B119" i="35"/>
  <c r="N118" i="35"/>
  <c r="J118" i="35"/>
  <c r="I118" i="35"/>
  <c r="E118" i="35"/>
  <c r="D118" i="35"/>
  <c r="C118" i="35"/>
  <c r="B118" i="35"/>
  <c r="N117" i="35"/>
  <c r="J117" i="35"/>
  <c r="I117" i="35"/>
  <c r="E117" i="35"/>
  <c r="D117" i="35"/>
  <c r="C117" i="35"/>
  <c r="B117" i="35"/>
  <c r="N116" i="35"/>
  <c r="J116" i="35"/>
  <c r="I116" i="35"/>
  <c r="E116" i="35"/>
  <c r="D116" i="35"/>
  <c r="C116" i="35"/>
  <c r="B116" i="35"/>
  <c r="N115" i="35"/>
  <c r="J115" i="35"/>
  <c r="I115" i="35"/>
  <c r="E115" i="35"/>
  <c r="D115" i="35"/>
  <c r="C115" i="35"/>
  <c r="B115" i="35"/>
  <c r="N114" i="35"/>
  <c r="J114" i="35"/>
  <c r="I114" i="35"/>
  <c r="E114" i="35"/>
  <c r="D114" i="35"/>
  <c r="C114" i="35"/>
  <c r="B114" i="35"/>
  <c r="N113" i="35"/>
  <c r="J113" i="35"/>
  <c r="I113" i="35"/>
  <c r="E113" i="35"/>
  <c r="D113" i="35"/>
  <c r="C113" i="35"/>
  <c r="B113" i="35"/>
  <c r="N112" i="35"/>
  <c r="J112" i="35"/>
  <c r="I112" i="35"/>
  <c r="E112" i="35"/>
  <c r="D112" i="35"/>
  <c r="C112" i="35"/>
  <c r="B112" i="35"/>
  <c r="N111" i="35"/>
  <c r="J111" i="35"/>
  <c r="I111" i="35"/>
  <c r="E111" i="35"/>
  <c r="D111" i="35"/>
  <c r="C111" i="35"/>
  <c r="B111" i="35"/>
  <c r="N110" i="35"/>
  <c r="J110" i="35"/>
  <c r="I110" i="35"/>
  <c r="E110" i="35"/>
  <c r="D110" i="35"/>
  <c r="C110" i="35"/>
  <c r="B110" i="35"/>
  <c r="N109" i="35"/>
  <c r="J109" i="35"/>
  <c r="I109" i="35"/>
  <c r="E109" i="35"/>
  <c r="D109" i="35"/>
  <c r="C109" i="35"/>
  <c r="B109" i="35"/>
  <c r="N108" i="35"/>
  <c r="J108" i="35"/>
  <c r="I108" i="35"/>
  <c r="E108" i="35"/>
  <c r="D108" i="35"/>
  <c r="C108" i="35"/>
  <c r="B108" i="35"/>
  <c r="N107" i="35"/>
  <c r="J107" i="35"/>
  <c r="I107" i="35"/>
  <c r="E107" i="35"/>
  <c r="D107" i="35"/>
  <c r="C107" i="35"/>
  <c r="B107" i="35"/>
  <c r="N106" i="35"/>
  <c r="J106" i="35"/>
  <c r="I106" i="35"/>
  <c r="E106" i="35"/>
  <c r="D106" i="35"/>
  <c r="C106" i="35"/>
  <c r="B106" i="35"/>
  <c r="N105" i="35"/>
  <c r="J105" i="35"/>
  <c r="I105" i="35"/>
  <c r="E105" i="35"/>
  <c r="D105" i="35"/>
  <c r="C105" i="35"/>
  <c r="B105" i="35"/>
  <c r="N104" i="35"/>
  <c r="J104" i="35"/>
  <c r="I104" i="35"/>
  <c r="E104" i="35"/>
  <c r="D104" i="35"/>
  <c r="C104" i="35"/>
  <c r="B104" i="35"/>
  <c r="N103" i="35"/>
  <c r="J103" i="35"/>
  <c r="I103" i="35"/>
  <c r="E103" i="35"/>
  <c r="D103" i="35"/>
  <c r="C103" i="35"/>
  <c r="B103" i="35"/>
  <c r="N102" i="35"/>
  <c r="J102" i="35"/>
  <c r="I102" i="35"/>
  <c r="E102" i="35"/>
  <c r="D102" i="35"/>
  <c r="C102" i="35"/>
  <c r="B102" i="35"/>
  <c r="N101" i="35"/>
  <c r="J101" i="35"/>
  <c r="I101" i="35"/>
  <c r="E101" i="35"/>
  <c r="D101" i="35"/>
  <c r="C101" i="35"/>
  <c r="B101" i="35"/>
  <c r="N100" i="35"/>
  <c r="J100" i="35"/>
  <c r="I100" i="35"/>
  <c r="E100" i="35"/>
  <c r="D100" i="35"/>
  <c r="C100" i="35"/>
  <c r="B100" i="35"/>
  <c r="N99" i="35"/>
  <c r="J99" i="35"/>
  <c r="I99" i="35"/>
  <c r="E99" i="35"/>
  <c r="D99" i="35"/>
  <c r="C99" i="35"/>
  <c r="B99" i="35"/>
  <c r="N98" i="35"/>
  <c r="J98" i="35"/>
  <c r="I98" i="35"/>
  <c r="E98" i="35"/>
  <c r="D98" i="35"/>
  <c r="C98" i="35"/>
  <c r="B98" i="35"/>
  <c r="N97" i="35"/>
  <c r="J97" i="35"/>
  <c r="I97" i="35"/>
  <c r="E97" i="35"/>
  <c r="D97" i="35"/>
  <c r="C97" i="35"/>
  <c r="B97" i="35"/>
  <c r="N96" i="35"/>
  <c r="J96" i="35"/>
  <c r="I96" i="35"/>
  <c r="E96" i="35"/>
  <c r="D96" i="35"/>
  <c r="C96" i="35"/>
  <c r="B96" i="35"/>
  <c r="N95" i="35"/>
  <c r="J95" i="35"/>
  <c r="I95" i="35"/>
  <c r="E95" i="35"/>
  <c r="D95" i="35"/>
  <c r="C95" i="35"/>
  <c r="B95" i="35"/>
  <c r="N94" i="35"/>
  <c r="J94" i="35"/>
  <c r="I94" i="35"/>
  <c r="E94" i="35"/>
  <c r="D94" i="35"/>
  <c r="C94" i="35"/>
  <c r="B94" i="35"/>
  <c r="N93" i="35"/>
  <c r="J93" i="35"/>
  <c r="I93" i="35"/>
  <c r="E93" i="35"/>
  <c r="D93" i="35"/>
  <c r="C93" i="35"/>
  <c r="B93" i="35"/>
  <c r="N92" i="35"/>
  <c r="J92" i="35"/>
  <c r="I92" i="35"/>
  <c r="E92" i="35"/>
  <c r="D92" i="35"/>
  <c r="C92" i="35"/>
  <c r="B92" i="35"/>
  <c r="N91" i="35"/>
  <c r="J91" i="35"/>
  <c r="I91" i="35"/>
  <c r="E91" i="35"/>
  <c r="D91" i="35"/>
  <c r="C91" i="35"/>
  <c r="B91" i="35"/>
  <c r="N90" i="35"/>
  <c r="J90" i="35"/>
  <c r="I90" i="35"/>
  <c r="E90" i="35"/>
  <c r="D90" i="35"/>
  <c r="C90" i="35"/>
  <c r="B90" i="35"/>
  <c r="N89" i="35"/>
  <c r="J89" i="35"/>
  <c r="I89" i="35"/>
  <c r="E89" i="35"/>
  <c r="D89" i="35"/>
  <c r="C89" i="35"/>
  <c r="B89" i="35"/>
  <c r="N88" i="35"/>
  <c r="J88" i="35"/>
  <c r="I88" i="35"/>
  <c r="E88" i="35"/>
  <c r="D88" i="35"/>
  <c r="C88" i="35"/>
  <c r="B88" i="35"/>
  <c r="N87" i="35"/>
  <c r="J87" i="35"/>
  <c r="I87" i="35"/>
  <c r="E87" i="35"/>
  <c r="D87" i="35"/>
  <c r="C87" i="35"/>
  <c r="B87" i="35"/>
  <c r="N86" i="35"/>
  <c r="J86" i="35"/>
  <c r="I86" i="35"/>
  <c r="E86" i="35"/>
  <c r="D86" i="35"/>
  <c r="C86" i="35"/>
  <c r="B86" i="35"/>
  <c r="N85" i="35"/>
  <c r="J85" i="35"/>
  <c r="I85" i="35"/>
  <c r="E85" i="35"/>
  <c r="D85" i="35"/>
  <c r="C85" i="35"/>
  <c r="B85" i="35"/>
  <c r="N84" i="35"/>
  <c r="J84" i="35"/>
  <c r="I84" i="35"/>
  <c r="E84" i="35"/>
  <c r="D84" i="35"/>
  <c r="C84" i="35"/>
  <c r="B84" i="35"/>
  <c r="N83" i="35"/>
  <c r="J83" i="35"/>
  <c r="I83" i="35"/>
  <c r="E83" i="35"/>
  <c r="D83" i="35"/>
  <c r="C83" i="35"/>
  <c r="B83" i="35"/>
  <c r="N82" i="35"/>
  <c r="J82" i="35"/>
  <c r="I82" i="35"/>
  <c r="E82" i="35"/>
  <c r="D82" i="35"/>
  <c r="C82" i="35"/>
  <c r="B82" i="35"/>
  <c r="N81" i="35"/>
  <c r="J81" i="35"/>
  <c r="I81" i="35"/>
  <c r="E81" i="35"/>
  <c r="D81" i="35"/>
  <c r="C81" i="35"/>
  <c r="B81" i="35"/>
  <c r="N80" i="35"/>
  <c r="J80" i="35"/>
  <c r="I80" i="35"/>
  <c r="E80" i="35"/>
  <c r="D80" i="35"/>
  <c r="C80" i="35"/>
  <c r="B80" i="35"/>
  <c r="N79" i="35"/>
  <c r="J79" i="35"/>
  <c r="I79" i="35"/>
  <c r="E79" i="35"/>
  <c r="D79" i="35"/>
  <c r="C79" i="35"/>
  <c r="B79" i="35"/>
  <c r="N78" i="35"/>
  <c r="J78" i="35"/>
  <c r="I78" i="35"/>
  <c r="E78" i="35"/>
  <c r="D78" i="35"/>
  <c r="C78" i="35"/>
  <c r="B78" i="35"/>
  <c r="N77" i="35"/>
  <c r="J77" i="35"/>
  <c r="I77" i="35"/>
  <c r="E77" i="35"/>
  <c r="D77" i="35"/>
  <c r="C77" i="35"/>
  <c r="B77" i="35"/>
  <c r="N76" i="35"/>
  <c r="J76" i="35"/>
  <c r="I76" i="35"/>
  <c r="E76" i="35"/>
  <c r="D76" i="35"/>
  <c r="C76" i="35"/>
  <c r="B76" i="35"/>
  <c r="N75" i="35"/>
  <c r="J75" i="35"/>
  <c r="I75" i="35"/>
  <c r="E75" i="35"/>
  <c r="D75" i="35"/>
  <c r="C75" i="35"/>
  <c r="B75" i="35"/>
  <c r="N74" i="35"/>
  <c r="J74" i="35"/>
  <c r="I74" i="35"/>
  <c r="E74" i="35"/>
  <c r="D74" i="35"/>
  <c r="C74" i="35"/>
  <c r="B74" i="35"/>
  <c r="N73" i="35"/>
  <c r="J73" i="35"/>
  <c r="I73" i="35"/>
  <c r="E73" i="35"/>
  <c r="D73" i="35"/>
  <c r="C73" i="35"/>
  <c r="B73" i="35"/>
  <c r="N72" i="35"/>
  <c r="J72" i="35"/>
  <c r="I72" i="35"/>
  <c r="E72" i="35"/>
  <c r="D72" i="35"/>
  <c r="C72" i="35"/>
  <c r="B72" i="35"/>
  <c r="N71" i="35"/>
  <c r="J71" i="35"/>
  <c r="I71" i="35"/>
  <c r="E71" i="35"/>
  <c r="D71" i="35"/>
  <c r="C71" i="35"/>
  <c r="B71" i="35"/>
  <c r="N70" i="35"/>
  <c r="J70" i="35"/>
  <c r="I70" i="35"/>
  <c r="E70" i="35"/>
  <c r="D70" i="35"/>
  <c r="C70" i="35"/>
  <c r="B70" i="35"/>
  <c r="N69" i="35"/>
  <c r="J69" i="35"/>
  <c r="I69" i="35"/>
  <c r="E69" i="35"/>
  <c r="D69" i="35"/>
  <c r="C69" i="35"/>
  <c r="B69" i="35"/>
  <c r="N68" i="35"/>
  <c r="J68" i="35"/>
  <c r="I68" i="35"/>
  <c r="E68" i="35"/>
  <c r="D68" i="35"/>
  <c r="C68" i="35"/>
  <c r="B68" i="35"/>
  <c r="N67" i="35"/>
  <c r="J67" i="35"/>
  <c r="I67" i="35"/>
  <c r="E67" i="35"/>
  <c r="D67" i="35"/>
  <c r="C67" i="35"/>
  <c r="B67" i="35"/>
  <c r="N66" i="35"/>
  <c r="J66" i="35"/>
  <c r="I66" i="35"/>
  <c r="E66" i="35"/>
  <c r="D66" i="35"/>
  <c r="C66" i="35"/>
  <c r="B66" i="35"/>
  <c r="N65" i="35"/>
  <c r="J65" i="35"/>
  <c r="I65" i="35"/>
  <c r="E65" i="35"/>
  <c r="D65" i="35"/>
  <c r="C65" i="35"/>
  <c r="B65" i="35"/>
  <c r="N64" i="35"/>
  <c r="J64" i="35"/>
  <c r="I64" i="35"/>
  <c r="E64" i="35"/>
  <c r="D64" i="35"/>
  <c r="C64" i="35"/>
  <c r="B64" i="35"/>
  <c r="N63" i="35"/>
  <c r="J63" i="35"/>
  <c r="I63" i="35"/>
  <c r="E63" i="35"/>
  <c r="D63" i="35"/>
  <c r="C63" i="35"/>
  <c r="B63" i="35"/>
  <c r="N62" i="35"/>
  <c r="J62" i="35"/>
  <c r="I62" i="35"/>
  <c r="E62" i="35"/>
  <c r="D62" i="35"/>
  <c r="C62" i="35"/>
  <c r="B62" i="35"/>
  <c r="N61" i="35"/>
  <c r="J61" i="35"/>
  <c r="I61" i="35"/>
  <c r="E61" i="35"/>
  <c r="D61" i="35"/>
  <c r="C61" i="35"/>
  <c r="B61" i="35"/>
  <c r="N60" i="35"/>
  <c r="J60" i="35"/>
  <c r="I60" i="35"/>
  <c r="E60" i="35"/>
  <c r="D60" i="35"/>
  <c r="C60" i="35"/>
  <c r="B60" i="35"/>
  <c r="N59" i="35"/>
  <c r="J59" i="35"/>
  <c r="I59" i="35"/>
  <c r="E59" i="35"/>
  <c r="D59" i="35"/>
  <c r="C59" i="35"/>
  <c r="B59" i="35"/>
  <c r="N58" i="35"/>
  <c r="J58" i="35"/>
  <c r="I58" i="35"/>
  <c r="E58" i="35"/>
  <c r="D58" i="35"/>
  <c r="C58" i="35"/>
  <c r="B58" i="35"/>
  <c r="N57" i="35"/>
  <c r="J57" i="35"/>
  <c r="I57" i="35"/>
  <c r="E57" i="35"/>
  <c r="D57" i="35"/>
  <c r="C57" i="35"/>
  <c r="B57" i="35"/>
  <c r="N56" i="35"/>
  <c r="J56" i="35"/>
  <c r="I56" i="35"/>
  <c r="E56" i="35"/>
  <c r="D56" i="35"/>
  <c r="C56" i="35"/>
  <c r="B56" i="35"/>
  <c r="N55" i="35"/>
  <c r="J55" i="35"/>
  <c r="I55" i="35"/>
  <c r="E55" i="35"/>
  <c r="D55" i="35"/>
  <c r="C55" i="35"/>
  <c r="B55" i="35"/>
  <c r="N54" i="35"/>
  <c r="J54" i="35"/>
  <c r="I54" i="35"/>
  <c r="E54" i="35"/>
  <c r="D54" i="35"/>
  <c r="B54" i="35"/>
  <c r="N53" i="35"/>
  <c r="J53" i="35"/>
  <c r="I53" i="35"/>
  <c r="E53" i="35"/>
  <c r="D53" i="35"/>
  <c r="B53" i="35"/>
  <c r="N52" i="35"/>
  <c r="J52" i="35"/>
  <c r="I52" i="35"/>
  <c r="E52" i="35"/>
  <c r="D52" i="35"/>
  <c r="C52" i="35"/>
  <c r="B52" i="35"/>
  <c r="N51" i="35"/>
  <c r="J51" i="35"/>
  <c r="I51" i="35"/>
  <c r="E51" i="35"/>
  <c r="D51" i="35"/>
  <c r="C51" i="35"/>
  <c r="B51" i="35"/>
  <c r="N50" i="35"/>
  <c r="J50" i="35"/>
  <c r="I50" i="35"/>
  <c r="E50" i="35"/>
  <c r="D50" i="35"/>
  <c r="C50" i="35"/>
  <c r="B50" i="35"/>
  <c r="N49" i="35"/>
  <c r="J49" i="35"/>
  <c r="I49" i="35"/>
  <c r="E49" i="35"/>
  <c r="D49" i="35"/>
  <c r="C49" i="35"/>
  <c r="B49" i="35"/>
  <c r="N48" i="35"/>
  <c r="J48" i="35"/>
  <c r="I48" i="35"/>
  <c r="E48" i="35"/>
  <c r="D48" i="35"/>
  <c r="C48" i="35"/>
  <c r="B48" i="35"/>
  <c r="N47" i="35"/>
  <c r="J47" i="35"/>
  <c r="I47" i="35"/>
  <c r="E47" i="35"/>
  <c r="D47" i="35"/>
  <c r="C47" i="35"/>
  <c r="B47" i="35"/>
  <c r="N46" i="35"/>
  <c r="J46" i="35"/>
  <c r="I46" i="35"/>
  <c r="E46" i="35"/>
  <c r="D46" i="35"/>
  <c r="C46" i="35"/>
  <c r="B46" i="35"/>
  <c r="N45" i="35"/>
  <c r="J45" i="35"/>
  <c r="I45" i="35"/>
  <c r="E45" i="35"/>
  <c r="D45" i="35"/>
  <c r="C45" i="35"/>
  <c r="B45" i="35"/>
  <c r="N44" i="35"/>
  <c r="J44" i="35"/>
  <c r="I44" i="35"/>
  <c r="E44" i="35"/>
  <c r="D44" i="35"/>
  <c r="C44" i="35"/>
  <c r="B44" i="35"/>
  <c r="N43" i="35"/>
  <c r="J43" i="35"/>
  <c r="I43" i="35"/>
  <c r="E43" i="35"/>
  <c r="D43" i="35"/>
  <c r="C43" i="35"/>
  <c r="B43" i="35"/>
  <c r="N42" i="35"/>
  <c r="J42" i="35"/>
  <c r="I42" i="35"/>
  <c r="E42" i="35"/>
  <c r="D42" i="35"/>
  <c r="C42" i="35"/>
  <c r="B42" i="35"/>
  <c r="N41" i="35"/>
  <c r="J41" i="35"/>
  <c r="I41" i="35"/>
  <c r="E41" i="35"/>
  <c r="D41" i="35"/>
  <c r="N40" i="35"/>
  <c r="J40" i="35"/>
  <c r="I40" i="35"/>
  <c r="E40" i="35"/>
  <c r="D40" i="35"/>
  <c r="C40" i="35"/>
  <c r="B40" i="35"/>
  <c r="N39" i="35"/>
  <c r="J39" i="35"/>
  <c r="I39" i="35"/>
  <c r="E39" i="35"/>
  <c r="D39" i="35"/>
  <c r="C39" i="35"/>
  <c r="B39" i="35"/>
  <c r="N38" i="35"/>
  <c r="J38" i="35"/>
  <c r="I38" i="35"/>
  <c r="E38" i="35"/>
  <c r="D38" i="35"/>
  <c r="C38" i="35"/>
  <c r="B38" i="35"/>
  <c r="N37" i="35"/>
  <c r="J37" i="35"/>
  <c r="I37" i="35"/>
  <c r="E37" i="35"/>
  <c r="D37" i="35"/>
  <c r="C37" i="35"/>
  <c r="B37" i="35"/>
  <c r="N36" i="35"/>
  <c r="J36" i="35"/>
  <c r="I36" i="35"/>
  <c r="E36" i="35"/>
  <c r="D36" i="35"/>
  <c r="C36" i="35"/>
  <c r="B36" i="35"/>
  <c r="N35" i="35"/>
  <c r="J35" i="35"/>
  <c r="I35" i="35"/>
  <c r="E35" i="35"/>
  <c r="D35" i="35"/>
  <c r="C35" i="35"/>
  <c r="B35" i="35"/>
  <c r="N34" i="35"/>
  <c r="J34" i="35"/>
  <c r="I34" i="35"/>
  <c r="E34" i="35"/>
  <c r="D34" i="35"/>
  <c r="C34" i="35"/>
  <c r="B34" i="35"/>
  <c r="N33" i="35"/>
  <c r="J33" i="35"/>
  <c r="I33" i="35"/>
  <c r="E33" i="35"/>
  <c r="B33" i="35"/>
  <c r="N32" i="35"/>
  <c r="J32" i="35"/>
  <c r="I32" i="35"/>
  <c r="E32" i="35"/>
  <c r="D32" i="35"/>
  <c r="C32" i="35"/>
  <c r="B32" i="35"/>
  <c r="N31" i="35"/>
  <c r="J31" i="35"/>
  <c r="I31" i="35"/>
  <c r="E31" i="35"/>
  <c r="D31" i="35"/>
  <c r="C31" i="35"/>
  <c r="B31" i="35"/>
  <c r="N30" i="35"/>
  <c r="J30" i="35"/>
  <c r="I30" i="35"/>
  <c r="E30" i="35"/>
  <c r="D30" i="35"/>
  <c r="C30" i="35"/>
  <c r="B30" i="35"/>
  <c r="N29" i="35"/>
  <c r="J29" i="35"/>
  <c r="I29" i="35"/>
  <c r="E29" i="35"/>
  <c r="D29" i="35"/>
  <c r="C29" i="35"/>
  <c r="B29" i="35"/>
  <c r="N28" i="35"/>
  <c r="J28" i="35"/>
  <c r="I28" i="35"/>
  <c r="E28" i="35"/>
  <c r="D28" i="35"/>
  <c r="C28" i="35"/>
  <c r="B28" i="35"/>
  <c r="N27" i="35"/>
  <c r="J27" i="35"/>
  <c r="I27" i="35"/>
  <c r="E27" i="35"/>
  <c r="D27" i="35"/>
  <c r="C27" i="35"/>
  <c r="B27" i="35"/>
  <c r="N26" i="35"/>
  <c r="J26" i="35"/>
  <c r="I26" i="35"/>
  <c r="E26" i="35"/>
  <c r="D26" i="35"/>
  <c r="C26" i="35"/>
  <c r="B26" i="35"/>
  <c r="N25" i="35"/>
  <c r="J25" i="35"/>
  <c r="I25" i="35"/>
  <c r="E25" i="35"/>
  <c r="D25" i="35"/>
  <c r="C25" i="35"/>
  <c r="B25" i="35"/>
  <c r="N24" i="35"/>
  <c r="J24" i="35"/>
  <c r="I24" i="35"/>
  <c r="E24" i="35"/>
  <c r="D24" i="35"/>
  <c r="C24" i="35"/>
  <c r="B24" i="35"/>
  <c r="N23" i="35"/>
  <c r="J23" i="35"/>
  <c r="I23" i="35"/>
  <c r="E23" i="35"/>
  <c r="D23" i="35"/>
  <c r="C23" i="35"/>
  <c r="B23" i="35"/>
  <c r="N22" i="35"/>
  <c r="J22" i="35"/>
  <c r="I22" i="35"/>
  <c r="E22" i="35"/>
  <c r="D22" i="35"/>
  <c r="C22" i="35"/>
  <c r="B22" i="35"/>
  <c r="N21" i="35"/>
  <c r="J21" i="35"/>
  <c r="I21" i="35"/>
  <c r="E21" i="35"/>
  <c r="D21" i="35"/>
  <c r="C21" i="35"/>
  <c r="B21" i="35"/>
  <c r="N20" i="35"/>
  <c r="J20" i="35"/>
  <c r="I20" i="35"/>
  <c r="E20" i="35"/>
  <c r="D20" i="35"/>
  <c r="C20" i="35"/>
  <c r="B20" i="35"/>
  <c r="N19" i="35"/>
  <c r="J19" i="35"/>
  <c r="I19" i="35"/>
  <c r="E19" i="35"/>
  <c r="D19" i="35"/>
  <c r="C19" i="35"/>
  <c r="B19" i="35"/>
  <c r="N18" i="35"/>
  <c r="J18" i="35"/>
  <c r="I18" i="35"/>
  <c r="E18" i="35"/>
  <c r="D18" i="35"/>
  <c r="C18" i="35"/>
  <c r="B18" i="35"/>
  <c r="N17" i="35"/>
  <c r="J17" i="35"/>
  <c r="I17" i="35"/>
  <c r="E17" i="35"/>
  <c r="D17" i="35"/>
  <c r="C17" i="35"/>
  <c r="B17" i="35"/>
  <c r="N16" i="35"/>
  <c r="J16" i="35"/>
  <c r="I16" i="35"/>
  <c r="E16" i="35"/>
  <c r="D16" i="35"/>
  <c r="C16" i="35"/>
  <c r="B16" i="35"/>
  <c r="N15" i="35"/>
  <c r="J15" i="35"/>
  <c r="I15" i="35"/>
  <c r="E15" i="35"/>
  <c r="D15" i="35"/>
  <c r="C15" i="35"/>
  <c r="B15" i="35"/>
  <c r="N14" i="35"/>
  <c r="J14" i="35"/>
  <c r="I14" i="35"/>
  <c r="E14" i="35"/>
  <c r="D14" i="35"/>
  <c r="C14" i="35"/>
  <c r="B14" i="35"/>
  <c r="N13" i="35"/>
  <c r="J13" i="35"/>
  <c r="I13" i="35"/>
  <c r="E13" i="35"/>
  <c r="D13" i="35"/>
  <c r="C13" i="35"/>
  <c r="B13" i="35"/>
  <c r="N12" i="35"/>
  <c r="J12" i="35"/>
  <c r="E12" i="35"/>
  <c r="D12" i="35"/>
  <c r="C12" i="35"/>
  <c r="B12" i="35"/>
  <c r="N11" i="35"/>
  <c r="J11" i="35"/>
  <c r="I11" i="35"/>
  <c r="E11" i="35"/>
  <c r="D11" i="35"/>
  <c r="C11" i="35"/>
  <c r="B11" i="35"/>
  <c r="N10" i="35"/>
  <c r="J10" i="35"/>
  <c r="I10" i="35"/>
  <c r="E10" i="35"/>
  <c r="D10" i="35"/>
  <c r="C10" i="35"/>
  <c r="B10" i="35"/>
  <c r="N9" i="35"/>
  <c r="J9" i="35"/>
  <c r="I9" i="35"/>
  <c r="E9" i="35"/>
  <c r="D9" i="35"/>
  <c r="C9" i="35"/>
  <c r="B9" i="35"/>
  <c r="N8" i="35"/>
  <c r="J8" i="35"/>
  <c r="I8" i="35"/>
  <c r="E8" i="35"/>
  <c r="D8" i="35"/>
  <c r="C8" i="35"/>
  <c r="B8" i="35"/>
  <c r="N7" i="35"/>
  <c r="J7" i="35"/>
  <c r="I7" i="35"/>
  <c r="E7" i="35"/>
  <c r="D7" i="35"/>
  <c r="C7" i="35"/>
  <c r="B7" i="35"/>
  <c r="N6" i="35"/>
  <c r="J6" i="35"/>
  <c r="I6" i="35"/>
  <c r="E6" i="35"/>
  <c r="D6" i="35"/>
  <c r="C6" i="35"/>
  <c r="B6" i="35"/>
  <c r="N5" i="35"/>
  <c r="J5" i="35"/>
  <c r="I5" i="35"/>
  <c r="E5" i="35"/>
  <c r="D5" i="35"/>
  <c r="C5" i="35"/>
  <c r="B5" i="35"/>
  <c r="N4" i="35"/>
  <c r="J4" i="35"/>
  <c r="I4" i="35"/>
  <c r="E4" i="35"/>
  <c r="D4" i="35"/>
  <c r="C4" i="35"/>
  <c r="B4" i="35"/>
  <c r="N3" i="35"/>
  <c r="J3" i="35"/>
  <c r="I3" i="35"/>
  <c r="E3" i="35"/>
  <c r="D3" i="35"/>
  <c r="C3" i="35"/>
  <c r="B3" i="35"/>
  <c r="N2" i="35"/>
  <c r="J2" i="35"/>
  <c r="I2" i="35"/>
  <c r="E2" i="35"/>
  <c r="C2" i="35"/>
  <c r="B2" i="35"/>
  <c r="J877" i="37"/>
  <c r="I877" i="37"/>
  <c r="N876" i="37"/>
  <c r="J876" i="37"/>
  <c r="I876" i="37"/>
  <c r="E876" i="37"/>
  <c r="D876" i="37"/>
  <c r="C876" i="37"/>
  <c r="B876" i="37"/>
  <c r="N875" i="37"/>
  <c r="J875" i="37"/>
  <c r="I875" i="37"/>
  <c r="E875" i="37"/>
  <c r="D875" i="37"/>
  <c r="C875" i="37"/>
  <c r="B875" i="37"/>
  <c r="N874" i="37"/>
  <c r="J874" i="37"/>
  <c r="I874" i="37"/>
  <c r="E874" i="37"/>
  <c r="D874" i="37"/>
  <c r="C874" i="37"/>
  <c r="B874" i="37"/>
  <c r="N873" i="37"/>
  <c r="J873" i="37"/>
  <c r="I873" i="37"/>
  <c r="E873" i="37"/>
  <c r="D873" i="37"/>
  <c r="C873" i="37"/>
  <c r="B873" i="37"/>
  <c r="N872" i="37"/>
  <c r="J872" i="37"/>
  <c r="I872" i="37"/>
  <c r="E872" i="37"/>
  <c r="D872" i="37"/>
  <c r="C872" i="37"/>
  <c r="B872" i="37"/>
  <c r="N871" i="37"/>
  <c r="J871" i="37"/>
  <c r="I871" i="37"/>
  <c r="E871" i="37"/>
  <c r="D871" i="37"/>
  <c r="C871" i="37"/>
  <c r="B871" i="37"/>
  <c r="N870" i="37"/>
  <c r="J870" i="37"/>
  <c r="I870" i="37"/>
  <c r="E870" i="37"/>
  <c r="D870" i="37"/>
  <c r="C870" i="37"/>
  <c r="B870" i="37"/>
  <c r="N869" i="37"/>
  <c r="J869" i="37"/>
  <c r="I869" i="37"/>
  <c r="E869" i="37"/>
  <c r="D869" i="37"/>
  <c r="C869" i="37"/>
  <c r="B869" i="37"/>
  <c r="N868" i="37"/>
  <c r="J868" i="37"/>
  <c r="I868" i="37"/>
  <c r="E868" i="37"/>
  <c r="D868" i="37"/>
  <c r="C868" i="37"/>
  <c r="B868" i="37"/>
  <c r="N867" i="37"/>
  <c r="J867" i="37"/>
  <c r="I867" i="37"/>
  <c r="E867" i="37"/>
  <c r="D867" i="37"/>
  <c r="C867" i="37"/>
  <c r="B867" i="37"/>
  <c r="N866" i="37"/>
  <c r="J866" i="37"/>
  <c r="I866" i="37"/>
  <c r="E866" i="37"/>
  <c r="D866" i="37"/>
  <c r="C866" i="37"/>
  <c r="B866" i="37"/>
  <c r="N865" i="37"/>
  <c r="J865" i="37"/>
  <c r="I865" i="37"/>
  <c r="E865" i="37"/>
  <c r="D865" i="37"/>
  <c r="C865" i="37"/>
  <c r="B865" i="37"/>
  <c r="N864" i="37"/>
  <c r="J864" i="37"/>
  <c r="I864" i="37"/>
  <c r="E864" i="37"/>
  <c r="D864" i="37"/>
  <c r="C864" i="37"/>
  <c r="B864" i="37"/>
  <c r="N863" i="37"/>
  <c r="J863" i="37"/>
  <c r="I863" i="37"/>
  <c r="E863" i="37"/>
  <c r="D863" i="37"/>
  <c r="C863" i="37"/>
  <c r="B863" i="37"/>
  <c r="N862" i="37"/>
  <c r="J862" i="37"/>
  <c r="I862" i="37"/>
  <c r="E862" i="37"/>
  <c r="D862" i="37"/>
  <c r="C862" i="37"/>
  <c r="B862" i="37"/>
  <c r="N861" i="37"/>
  <c r="J861" i="37"/>
  <c r="I861" i="37"/>
  <c r="E861" i="37"/>
  <c r="D861" i="37"/>
  <c r="C861" i="37"/>
  <c r="B861" i="37"/>
  <c r="N860" i="37"/>
  <c r="J860" i="37"/>
  <c r="I860" i="37"/>
  <c r="E860" i="37"/>
  <c r="D860" i="37"/>
  <c r="C860" i="37"/>
  <c r="B860" i="37"/>
  <c r="N859" i="37"/>
  <c r="J859" i="37"/>
  <c r="I859" i="37"/>
  <c r="E859" i="37"/>
  <c r="D859" i="37"/>
  <c r="C859" i="37"/>
  <c r="B859" i="37"/>
  <c r="N858" i="37"/>
  <c r="J858" i="37"/>
  <c r="I858" i="37"/>
  <c r="E858" i="37"/>
  <c r="D858" i="37"/>
  <c r="C858" i="37"/>
  <c r="B858" i="37"/>
  <c r="N857" i="37"/>
  <c r="J857" i="37"/>
  <c r="I857" i="37"/>
  <c r="E857" i="37"/>
  <c r="D857" i="37"/>
  <c r="C857" i="37"/>
  <c r="B857" i="37"/>
  <c r="N856" i="37"/>
  <c r="J856" i="37"/>
  <c r="I856" i="37"/>
  <c r="E856" i="37"/>
  <c r="D856" i="37"/>
  <c r="C856" i="37"/>
  <c r="B856" i="37"/>
  <c r="N855" i="37"/>
  <c r="J855" i="37"/>
  <c r="I855" i="37"/>
  <c r="E855" i="37"/>
  <c r="D855" i="37"/>
  <c r="C855" i="37"/>
  <c r="B855" i="37"/>
  <c r="N854" i="37"/>
  <c r="J854" i="37"/>
  <c r="I854" i="37"/>
  <c r="E854" i="37"/>
  <c r="D854" i="37"/>
  <c r="C854" i="37"/>
  <c r="B854" i="37"/>
  <c r="N853" i="37"/>
  <c r="J853" i="37"/>
  <c r="I853" i="37"/>
  <c r="E853" i="37"/>
  <c r="D853" i="37"/>
  <c r="C853" i="37"/>
  <c r="B853" i="37"/>
  <c r="N852" i="37"/>
  <c r="J852" i="37"/>
  <c r="I852" i="37"/>
  <c r="E852" i="37"/>
  <c r="D852" i="37"/>
  <c r="C852" i="37"/>
  <c r="B852" i="37"/>
  <c r="N851" i="37"/>
  <c r="J851" i="37"/>
  <c r="I851" i="37"/>
  <c r="E851" i="37"/>
  <c r="D851" i="37"/>
  <c r="C851" i="37"/>
  <c r="B851" i="37"/>
  <c r="N850" i="37"/>
  <c r="J850" i="37"/>
  <c r="I850" i="37"/>
  <c r="E850" i="37"/>
  <c r="D850" i="37"/>
  <c r="C850" i="37"/>
  <c r="B850" i="37"/>
  <c r="N849" i="37"/>
  <c r="J849" i="37"/>
  <c r="I849" i="37"/>
  <c r="E849" i="37"/>
  <c r="D849" i="37"/>
  <c r="C849" i="37"/>
  <c r="B849" i="37"/>
  <c r="N848" i="37"/>
  <c r="J848" i="37"/>
  <c r="I848" i="37"/>
  <c r="E848" i="37"/>
  <c r="D848" i="37"/>
  <c r="C848" i="37"/>
  <c r="B848" i="37"/>
  <c r="N847" i="37"/>
  <c r="J847" i="37"/>
  <c r="I847" i="37"/>
  <c r="E847" i="37"/>
  <c r="D847" i="37"/>
  <c r="C847" i="37"/>
  <c r="B847" i="37"/>
  <c r="N846" i="37"/>
  <c r="J846" i="37"/>
  <c r="I846" i="37"/>
  <c r="E846" i="37"/>
  <c r="D846" i="37"/>
  <c r="C846" i="37"/>
  <c r="B846" i="37"/>
  <c r="N845" i="37"/>
  <c r="J845" i="37"/>
  <c r="I845" i="37"/>
  <c r="E845" i="37"/>
  <c r="D845" i="37"/>
  <c r="C845" i="37"/>
  <c r="B845" i="37"/>
  <c r="N844" i="37"/>
  <c r="J844" i="37"/>
  <c r="I844" i="37"/>
  <c r="E844" i="37"/>
  <c r="D844" i="37"/>
  <c r="C844" i="37"/>
  <c r="B844" i="37"/>
  <c r="N843" i="37"/>
  <c r="J843" i="37"/>
  <c r="I843" i="37"/>
  <c r="E843" i="37"/>
  <c r="D843" i="37"/>
  <c r="C843" i="37"/>
  <c r="B843" i="37"/>
  <c r="N842" i="37"/>
  <c r="J842" i="37"/>
  <c r="I842" i="37"/>
  <c r="E842" i="37"/>
  <c r="D842" i="37"/>
  <c r="C842" i="37"/>
  <c r="B842" i="37"/>
  <c r="N841" i="37"/>
  <c r="J841" i="37"/>
  <c r="I841" i="37"/>
  <c r="E841" i="37"/>
  <c r="D841" i="37"/>
  <c r="C841" i="37"/>
  <c r="B841" i="37"/>
  <c r="N840" i="37"/>
  <c r="J840" i="37"/>
  <c r="I840" i="37"/>
  <c r="E840" i="37"/>
  <c r="D840" i="37"/>
  <c r="C840" i="37"/>
  <c r="B840" i="37"/>
  <c r="N839" i="37"/>
  <c r="J839" i="37"/>
  <c r="I839" i="37"/>
  <c r="E839" i="37"/>
  <c r="D839" i="37"/>
  <c r="C839" i="37"/>
  <c r="B839" i="37"/>
  <c r="N838" i="37"/>
  <c r="J838" i="37"/>
  <c r="I838" i="37"/>
  <c r="E838" i="37"/>
  <c r="D838" i="37"/>
  <c r="C838" i="37"/>
  <c r="B838" i="37"/>
  <c r="N837" i="37"/>
  <c r="J837" i="37"/>
  <c r="I837" i="37"/>
  <c r="E837" i="37"/>
  <c r="D837" i="37"/>
  <c r="C837" i="37"/>
  <c r="B837" i="37"/>
  <c r="N836" i="37"/>
  <c r="J836" i="37"/>
  <c r="I836" i="37"/>
  <c r="E836" i="37"/>
  <c r="D836" i="37"/>
  <c r="C836" i="37"/>
  <c r="B836" i="37"/>
  <c r="N835" i="37"/>
  <c r="J835" i="37"/>
  <c r="I835" i="37"/>
  <c r="E835" i="37"/>
  <c r="D835" i="37"/>
  <c r="C835" i="37"/>
  <c r="B835" i="37"/>
  <c r="N834" i="37"/>
  <c r="J834" i="37"/>
  <c r="I834" i="37"/>
  <c r="E834" i="37"/>
  <c r="D834" i="37"/>
  <c r="C834" i="37"/>
  <c r="B834" i="37"/>
  <c r="N833" i="37"/>
  <c r="J833" i="37"/>
  <c r="I833" i="37"/>
  <c r="E833" i="37"/>
  <c r="D833" i="37"/>
  <c r="C833" i="37"/>
  <c r="B833" i="37"/>
  <c r="N832" i="37"/>
  <c r="J832" i="37"/>
  <c r="I832" i="37"/>
  <c r="E832" i="37"/>
  <c r="D832" i="37"/>
  <c r="C832" i="37"/>
  <c r="B832" i="37"/>
  <c r="N831" i="37"/>
  <c r="J831" i="37"/>
  <c r="I831" i="37"/>
  <c r="E831" i="37"/>
  <c r="D831" i="37"/>
  <c r="C831" i="37"/>
  <c r="B831" i="37"/>
  <c r="N830" i="37"/>
  <c r="J830" i="37"/>
  <c r="I830" i="37"/>
  <c r="E830" i="37"/>
  <c r="D830" i="37"/>
  <c r="C830" i="37"/>
  <c r="B830" i="37"/>
  <c r="N829" i="37"/>
  <c r="J829" i="37"/>
  <c r="I829" i="37"/>
  <c r="E829" i="37"/>
  <c r="D829" i="37"/>
  <c r="C829" i="37"/>
  <c r="B829" i="37"/>
  <c r="N828" i="37"/>
  <c r="J828" i="37"/>
  <c r="I828" i="37"/>
  <c r="E828" i="37"/>
  <c r="D828" i="37"/>
  <c r="C828" i="37"/>
  <c r="B828" i="37"/>
  <c r="N827" i="37"/>
  <c r="J827" i="37"/>
  <c r="I827" i="37"/>
  <c r="E827" i="37"/>
  <c r="D827" i="37"/>
  <c r="C827" i="37"/>
  <c r="B827" i="37"/>
  <c r="N826" i="37"/>
  <c r="J826" i="37"/>
  <c r="I826" i="37"/>
  <c r="E826" i="37"/>
  <c r="D826" i="37"/>
  <c r="C826" i="37"/>
  <c r="B826" i="37"/>
  <c r="N825" i="37"/>
  <c r="J825" i="37"/>
  <c r="I825" i="37"/>
  <c r="E825" i="37"/>
  <c r="D825" i="37"/>
  <c r="C825" i="37"/>
  <c r="B825" i="37"/>
  <c r="N824" i="37"/>
  <c r="J824" i="37"/>
  <c r="I824" i="37"/>
  <c r="E824" i="37"/>
  <c r="D824" i="37"/>
  <c r="C824" i="37"/>
  <c r="B824" i="37"/>
  <c r="N823" i="37"/>
  <c r="J823" i="37"/>
  <c r="I823" i="37"/>
  <c r="E823" i="37"/>
  <c r="D823" i="37"/>
  <c r="C823" i="37"/>
  <c r="B823" i="37"/>
  <c r="N822" i="37"/>
  <c r="J822" i="37"/>
  <c r="I822" i="37"/>
  <c r="E822" i="37"/>
  <c r="D822" i="37"/>
  <c r="C822" i="37"/>
  <c r="B822" i="37"/>
  <c r="N821" i="37"/>
  <c r="J821" i="37"/>
  <c r="I821" i="37"/>
  <c r="E821" i="37"/>
  <c r="D821" i="37"/>
  <c r="C821" i="37"/>
  <c r="B821" i="37"/>
  <c r="N820" i="37"/>
  <c r="J820" i="37"/>
  <c r="I820" i="37"/>
  <c r="E820" i="37"/>
  <c r="D820" i="37"/>
  <c r="C820" i="37"/>
  <c r="B820" i="37"/>
  <c r="N819" i="37"/>
  <c r="J819" i="37"/>
  <c r="I819" i="37"/>
  <c r="E819" i="37"/>
  <c r="D819" i="37"/>
  <c r="C819" i="37"/>
  <c r="B819" i="37"/>
  <c r="N818" i="37"/>
  <c r="J818" i="37"/>
  <c r="I818" i="37"/>
  <c r="E818" i="37"/>
  <c r="D818" i="37"/>
  <c r="C818" i="37"/>
  <c r="B818" i="37"/>
  <c r="N817" i="37"/>
  <c r="J817" i="37"/>
  <c r="I817" i="37"/>
  <c r="E817" i="37"/>
  <c r="D817" i="37"/>
  <c r="C817" i="37"/>
  <c r="B817" i="37"/>
  <c r="N816" i="37"/>
  <c r="J816" i="37"/>
  <c r="I816" i="37"/>
  <c r="E816" i="37"/>
  <c r="D816" i="37"/>
  <c r="C816" i="37"/>
  <c r="B816" i="37"/>
  <c r="N815" i="37"/>
  <c r="J815" i="37"/>
  <c r="I815" i="37"/>
  <c r="E815" i="37"/>
  <c r="D815" i="37"/>
  <c r="C815" i="37"/>
  <c r="B815" i="37"/>
  <c r="N814" i="37"/>
  <c r="J814" i="37"/>
  <c r="I814" i="37"/>
  <c r="E814" i="37"/>
  <c r="D814" i="37"/>
  <c r="C814" i="37"/>
  <c r="B814" i="37"/>
  <c r="N813" i="37"/>
  <c r="J813" i="37"/>
  <c r="I813" i="37"/>
  <c r="E813" i="37"/>
  <c r="D813" i="37"/>
  <c r="C813" i="37"/>
  <c r="B813" i="37"/>
  <c r="N812" i="37"/>
  <c r="J812" i="37"/>
  <c r="I812" i="37"/>
  <c r="E812" i="37"/>
  <c r="D812" i="37"/>
  <c r="C812" i="37"/>
  <c r="B812" i="37"/>
  <c r="N811" i="37"/>
  <c r="J811" i="37"/>
  <c r="I811" i="37"/>
  <c r="E811" i="37"/>
  <c r="D811" i="37"/>
  <c r="C811" i="37"/>
  <c r="B811" i="37"/>
  <c r="N810" i="37"/>
  <c r="J810" i="37"/>
  <c r="I810" i="37"/>
  <c r="E810" i="37"/>
  <c r="D810" i="37"/>
  <c r="C810" i="37"/>
  <c r="B810" i="37"/>
  <c r="N809" i="37"/>
  <c r="J809" i="37"/>
  <c r="I809" i="37"/>
  <c r="E809" i="37"/>
  <c r="D809" i="37"/>
  <c r="C809" i="37"/>
  <c r="B809" i="37"/>
  <c r="N808" i="37"/>
  <c r="J808" i="37"/>
  <c r="I808" i="37"/>
  <c r="E808" i="37"/>
  <c r="D808" i="37"/>
  <c r="C808" i="37"/>
  <c r="B808" i="37"/>
  <c r="N807" i="37"/>
  <c r="J807" i="37"/>
  <c r="I807" i="37"/>
  <c r="E807" i="37"/>
  <c r="D807" i="37"/>
  <c r="C807" i="37"/>
  <c r="B807" i="37"/>
  <c r="N806" i="37"/>
  <c r="J806" i="37"/>
  <c r="I806" i="37"/>
  <c r="E806" i="37"/>
  <c r="D806" i="37"/>
  <c r="C806" i="37"/>
  <c r="B806" i="37"/>
  <c r="N805" i="37"/>
  <c r="J805" i="37"/>
  <c r="I805" i="37"/>
  <c r="E805" i="37"/>
  <c r="D805" i="37"/>
  <c r="C805" i="37"/>
  <c r="B805" i="37"/>
  <c r="N804" i="37"/>
  <c r="J804" i="37"/>
  <c r="I804" i="37"/>
  <c r="E804" i="37"/>
  <c r="D804" i="37"/>
  <c r="C804" i="37"/>
  <c r="B804" i="37"/>
  <c r="N803" i="37"/>
  <c r="J803" i="37"/>
  <c r="I803" i="37"/>
  <c r="E803" i="37"/>
  <c r="D803" i="37"/>
  <c r="C803" i="37"/>
  <c r="B803" i="37"/>
  <c r="N802" i="37"/>
  <c r="J802" i="37"/>
  <c r="I802" i="37"/>
  <c r="E802" i="37"/>
  <c r="D802" i="37"/>
  <c r="C802" i="37"/>
  <c r="B802" i="37"/>
  <c r="N801" i="37"/>
  <c r="J801" i="37"/>
  <c r="I801" i="37"/>
  <c r="E801" i="37"/>
  <c r="D801" i="37"/>
  <c r="C801" i="37"/>
  <c r="B801" i="37"/>
  <c r="N800" i="37"/>
  <c r="J800" i="37"/>
  <c r="I800" i="37"/>
  <c r="E800" i="37"/>
  <c r="D800" i="37"/>
  <c r="C800" i="37"/>
  <c r="B800" i="37"/>
  <c r="N799" i="37"/>
  <c r="J799" i="37"/>
  <c r="I799" i="37"/>
  <c r="E799" i="37"/>
  <c r="D799" i="37"/>
  <c r="C799" i="37"/>
  <c r="B799" i="37"/>
  <c r="N798" i="37"/>
  <c r="J798" i="37"/>
  <c r="I798" i="37"/>
  <c r="E798" i="37"/>
  <c r="D798" i="37"/>
  <c r="C798" i="37"/>
  <c r="B798" i="37"/>
  <c r="N797" i="37"/>
  <c r="J797" i="37"/>
  <c r="I797" i="37"/>
  <c r="E797" i="37"/>
  <c r="D797" i="37"/>
  <c r="C797" i="37"/>
  <c r="B797" i="37"/>
  <c r="N796" i="37"/>
  <c r="J796" i="37"/>
  <c r="I796" i="37"/>
  <c r="E796" i="37"/>
  <c r="D796" i="37"/>
  <c r="C796" i="37"/>
  <c r="B796" i="37"/>
  <c r="N795" i="37"/>
  <c r="J795" i="37"/>
  <c r="I795" i="37"/>
  <c r="E795" i="37"/>
  <c r="D795" i="37"/>
  <c r="C795" i="37"/>
  <c r="B795" i="37"/>
  <c r="N794" i="37"/>
  <c r="J794" i="37"/>
  <c r="I794" i="37"/>
  <c r="E794" i="37"/>
  <c r="D794" i="37"/>
  <c r="C794" i="37"/>
  <c r="B794" i="37"/>
  <c r="N793" i="37"/>
  <c r="J793" i="37"/>
  <c r="I793" i="37"/>
  <c r="E793" i="37"/>
  <c r="D793" i="37"/>
  <c r="C793" i="37"/>
  <c r="B793" i="37"/>
  <c r="N792" i="37"/>
  <c r="J792" i="37"/>
  <c r="I792" i="37"/>
  <c r="E792" i="37"/>
  <c r="D792" i="37"/>
  <c r="C792" i="37"/>
  <c r="B792" i="37"/>
  <c r="N791" i="37"/>
  <c r="J791" i="37"/>
  <c r="I791" i="37"/>
  <c r="E791" i="37"/>
  <c r="D791" i="37"/>
  <c r="C791" i="37"/>
  <c r="B791" i="37"/>
  <c r="N790" i="37"/>
  <c r="J790" i="37"/>
  <c r="I790" i="37"/>
  <c r="E790" i="37"/>
  <c r="D790" i="37"/>
  <c r="C790" i="37"/>
  <c r="B790" i="37"/>
  <c r="N789" i="37"/>
  <c r="J789" i="37"/>
  <c r="I789" i="37"/>
  <c r="E789" i="37"/>
  <c r="D789" i="37"/>
  <c r="C789" i="37"/>
  <c r="B789" i="37"/>
  <c r="N788" i="37"/>
  <c r="J788" i="37"/>
  <c r="I788" i="37"/>
  <c r="E788" i="37"/>
  <c r="D788" i="37"/>
  <c r="C788" i="37"/>
  <c r="B788" i="37"/>
  <c r="N787" i="37"/>
  <c r="J787" i="37"/>
  <c r="I787" i="37"/>
  <c r="E787" i="37"/>
  <c r="D787" i="37"/>
  <c r="C787" i="37"/>
  <c r="B787" i="37"/>
  <c r="N786" i="37"/>
  <c r="J786" i="37"/>
  <c r="I786" i="37"/>
  <c r="E786" i="37"/>
  <c r="D786" i="37"/>
  <c r="C786" i="37"/>
  <c r="B786" i="37"/>
  <c r="N785" i="37"/>
  <c r="J785" i="37"/>
  <c r="I785" i="37"/>
  <c r="E785" i="37"/>
  <c r="D785" i="37"/>
  <c r="C785" i="37"/>
  <c r="B785" i="37"/>
  <c r="N784" i="37"/>
  <c r="J784" i="37"/>
  <c r="I784" i="37"/>
  <c r="E784" i="37"/>
  <c r="D784" i="37"/>
  <c r="C784" i="37"/>
  <c r="B784" i="37"/>
  <c r="N783" i="37"/>
  <c r="J783" i="37"/>
  <c r="I783" i="37"/>
  <c r="E783" i="37"/>
  <c r="D783" i="37"/>
  <c r="C783" i="37"/>
  <c r="B783" i="37"/>
  <c r="N782" i="37"/>
  <c r="J782" i="37"/>
  <c r="I782" i="37"/>
  <c r="E782" i="37"/>
  <c r="D782" i="37"/>
  <c r="C782" i="37"/>
  <c r="B782" i="37"/>
  <c r="N781" i="37"/>
  <c r="J781" i="37"/>
  <c r="I781" i="37"/>
  <c r="E781" i="37"/>
  <c r="D781" i="37"/>
  <c r="C781" i="37"/>
  <c r="B781" i="37"/>
  <c r="N780" i="37"/>
  <c r="J780" i="37"/>
  <c r="I780" i="37"/>
  <c r="E780" i="37"/>
  <c r="D780" i="37"/>
  <c r="C780" i="37"/>
  <c r="B780" i="37"/>
  <c r="N779" i="37"/>
  <c r="J779" i="37"/>
  <c r="I779" i="37"/>
  <c r="E779" i="37"/>
  <c r="D779" i="37"/>
  <c r="C779" i="37"/>
  <c r="B779" i="37"/>
  <c r="N778" i="37"/>
  <c r="J778" i="37"/>
  <c r="I778" i="37"/>
  <c r="E778" i="37"/>
  <c r="D778" i="37"/>
  <c r="C778" i="37"/>
  <c r="B778" i="37"/>
  <c r="N777" i="37"/>
  <c r="J777" i="37"/>
  <c r="I777" i="37"/>
  <c r="E777" i="37"/>
  <c r="D777" i="37"/>
  <c r="C777" i="37"/>
  <c r="B777" i="37"/>
  <c r="N776" i="37"/>
  <c r="J776" i="37"/>
  <c r="I776" i="37"/>
  <c r="E776" i="37"/>
  <c r="D776" i="37"/>
  <c r="C776" i="37"/>
  <c r="B776" i="37"/>
  <c r="N775" i="37"/>
  <c r="J775" i="37"/>
  <c r="I775" i="37"/>
  <c r="E775" i="37"/>
  <c r="D775" i="37"/>
  <c r="C775" i="37"/>
  <c r="B775" i="37"/>
  <c r="N774" i="37"/>
  <c r="J774" i="37"/>
  <c r="I774" i="37"/>
  <c r="E774" i="37"/>
  <c r="D774" i="37"/>
  <c r="C774" i="37"/>
  <c r="B774" i="37"/>
  <c r="N773" i="37"/>
  <c r="J773" i="37"/>
  <c r="I773" i="37"/>
  <c r="E773" i="37"/>
  <c r="D773" i="37"/>
  <c r="C773" i="37"/>
  <c r="B773" i="37"/>
  <c r="N772" i="37"/>
  <c r="J772" i="37"/>
  <c r="I772" i="37"/>
  <c r="E772" i="37"/>
  <c r="D772" i="37"/>
  <c r="C772" i="37"/>
  <c r="B772" i="37"/>
  <c r="N771" i="37"/>
  <c r="J771" i="37"/>
  <c r="I771" i="37"/>
  <c r="E771" i="37"/>
  <c r="D771" i="37"/>
  <c r="C771" i="37"/>
  <c r="B771" i="37"/>
  <c r="N770" i="37"/>
  <c r="J770" i="37"/>
  <c r="I770" i="37"/>
  <c r="E770" i="37"/>
  <c r="D770" i="37"/>
  <c r="C770" i="37"/>
  <c r="B770" i="37"/>
  <c r="N769" i="37"/>
  <c r="J769" i="37"/>
  <c r="I769" i="37"/>
  <c r="E769" i="37"/>
  <c r="D769" i="37"/>
  <c r="C769" i="37"/>
  <c r="B769" i="37"/>
  <c r="N768" i="37"/>
  <c r="J768" i="37"/>
  <c r="I768" i="37"/>
  <c r="E768" i="37"/>
  <c r="D768" i="37"/>
  <c r="C768" i="37"/>
  <c r="B768" i="37"/>
  <c r="N767" i="37"/>
  <c r="J767" i="37"/>
  <c r="I767" i="37"/>
  <c r="E767" i="37"/>
  <c r="D767" i="37"/>
  <c r="C767" i="37"/>
  <c r="B767" i="37"/>
  <c r="N766" i="37"/>
  <c r="J766" i="37"/>
  <c r="I766" i="37"/>
  <c r="E766" i="37"/>
  <c r="D766" i="37"/>
  <c r="C766" i="37"/>
  <c r="B766" i="37"/>
  <c r="N765" i="37"/>
  <c r="J765" i="37"/>
  <c r="I765" i="37"/>
  <c r="E765" i="37"/>
  <c r="D765" i="37"/>
  <c r="C765" i="37"/>
  <c r="B765" i="37"/>
  <c r="N764" i="37"/>
  <c r="J764" i="37"/>
  <c r="I764" i="37"/>
  <c r="E764" i="37"/>
  <c r="D764" i="37"/>
  <c r="C764" i="37"/>
  <c r="B764" i="37"/>
  <c r="N763" i="37"/>
  <c r="J763" i="37"/>
  <c r="I763" i="37"/>
  <c r="E763" i="37"/>
  <c r="D763" i="37"/>
  <c r="C763" i="37"/>
  <c r="B763" i="37"/>
  <c r="N762" i="37"/>
  <c r="J762" i="37"/>
  <c r="I762" i="37"/>
  <c r="E762" i="37"/>
  <c r="D762" i="37"/>
  <c r="C762" i="37"/>
  <c r="B762" i="37"/>
  <c r="N761" i="37"/>
  <c r="J761" i="37"/>
  <c r="I761" i="37"/>
  <c r="E761" i="37"/>
  <c r="D761" i="37"/>
  <c r="C761" i="37"/>
  <c r="B761" i="37"/>
  <c r="N760" i="37"/>
  <c r="J760" i="37"/>
  <c r="I760" i="37"/>
  <c r="E760" i="37"/>
  <c r="D760" i="37"/>
  <c r="C760" i="37"/>
  <c r="B760" i="37"/>
  <c r="N759" i="37"/>
  <c r="J759" i="37"/>
  <c r="I759" i="37"/>
  <c r="E759" i="37"/>
  <c r="D759" i="37"/>
  <c r="C759" i="37"/>
  <c r="B759" i="37"/>
  <c r="N758" i="37"/>
  <c r="J758" i="37"/>
  <c r="I758" i="37"/>
  <c r="E758" i="37"/>
  <c r="D758" i="37"/>
  <c r="C758" i="37"/>
  <c r="B758" i="37"/>
  <c r="N757" i="37"/>
  <c r="J757" i="37"/>
  <c r="I757" i="37"/>
  <c r="E757" i="37"/>
  <c r="D757" i="37"/>
  <c r="C757" i="37"/>
  <c r="B757" i="37"/>
  <c r="N756" i="37"/>
  <c r="J756" i="37"/>
  <c r="I756" i="37"/>
  <c r="E756" i="37"/>
  <c r="D756" i="37"/>
  <c r="C756" i="37"/>
  <c r="B756" i="37"/>
  <c r="N755" i="37"/>
  <c r="J755" i="37"/>
  <c r="I755" i="37"/>
  <c r="E755" i="37"/>
  <c r="D755" i="37"/>
  <c r="C755" i="37"/>
  <c r="B755" i="37"/>
  <c r="N754" i="37"/>
  <c r="J754" i="37"/>
  <c r="I754" i="37"/>
  <c r="E754" i="37"/>
  <c r="D754" i="37"/>
  <c r="C754" i="37"/>
  <c r="B754" i="37"/>
  <c r="N753" i="37"/>
  <c r="J753" i="37"/>
  <c r="I753" i="37"/>
  <c r="E753" i="37"/>
  <c r="D753" i="37"/>
  <c r="C753" i="37"/>
  <c r="B753" i="37"/>
  <c r="N752" i="37"/>
  <c r="J752" i="37"/>
  <c r="I752" i="37"/>
  <c r="E752" i="37"/>
  <c r="D752" i="37"/>
  <c r="C752" i="37"/>
  <c r="B752" i="37"/>
  <c r="N751" i="37"/>
  <c r="J751" i="37"/>
  <c r="I751" i="37"/>
  <c r="E751" i="37"/>
  <c r="D751" i="37"/>
  <c r="C751" i="37"/>
  <c r="B751" i="37"/>
  <c r="N750" i="37"/>
  <c r="J750" i="37"/>
  <c r="I750" i="37"/>
  <c r="E750" i="37"/>
  <c r="D750" i="37"/>
  <c r="C750" i="37"/>
  <c r="B750" i="37"/>
  <c r="N749" i="37"/>
  <c r="J749" i="37"/>
  <c r="I749" i="37"/>
  <c r="E749" i="37"/>
  <c r="D749" i="37"/>
  <c r="C749" i="37"/>
  <c r="B749" i="37"/>
  <c r="N748" i="37"/>
  <c r="J748" i="37"/>
  <c r="I748" i="37"/>
  <c r="E748" i="37"/>
  <c r="D748" i="37"/>
  <c r="C748" i="37"/>
  <c r="B748" i="37"/>
  <c r="N747" i="37"/>
  <c r="J747" i="37"/>
  <c r="I747" i="37"/>
  <c r="E747" i="37"/>
  <c r="D747" i="37"/>
  <c r="C747" i="37"/>
  <c r="B747" i="37"/>
  <c r="N746" i="37"/>
  <c r="J746" i="37"/>
  <c r="I746" i="37"/>
  <c r="E746" i="37"/>
  <c r="D746" i="37"/>
  <c r="C746" i="37"/>
  <c r="B746" i="37"/>
  <c r="N745" i="37"/>
  <c r="J745" i="37"/>
  <c r="I745" i="37"/>
  <c r="E745" i="37"/>
  <c r="D745" i="37"/>
  <c r="C745" i="37"/>
  <c r="B745" i="37"/>
  <c r="N744" i="37"/>
  <c r="J744" i="37"/>
  <c r="I744" i="37"/>
  <c r="E744" i="37"/>
  <c r="D744" i="37"/>
  <c r="C744" i="37"/>
  <c r="B744" i="37"/>
  <c r="N743" i="37"/>
  <c r="J743" i="37"/>
  <c r="I743" i="37"/>
  <c r="E743" i="37"/>
  <c r="D743" i="37"/>
  <c r="C743" i="37"/>
  <c r="B743" i="37"/>
  <c r="N742" i="37"/>
  <c r="J742" i="37"/>
  <c r="I742" i="37"/>
  <c r="E742" i="37"/>
  <c r="D742" i="37"/>
  <c r="C742" i="37"/>
  <c r="B742" i="37"/>
  <c r="N741" i="37"/>
  <c r="J741" i="37"/>
  <c r="I741" i="37"/>
  <c r="E741" i="37"/>
  <c r="D741" i="37"/>
  <c r="C741" i="37"/>
  <c r="B741" i="37"/>
  <c r="N740" i="37"/>
  <c r="J740" i="37"/>
  <c r="I740" i="37"/>
  <c r="E740" i="37"/>
  <c r="D740" i="37"/>
  <c r="C740" i="37"/>
  <c r="B740" i="37"/>
  <c r="N739" i="37"/>
  <c r="J739" i="37"/>
  <c r="I739" i="37"/>
  <c r="E739" i="37"/>
  <c r="D739" i="37"/>
  <c r="C739" i="37"/>
  <c r="B739" i="37"/>
  <c r="N738" i="37"/>
  <c r="J738" i="37"/>
  <c r="I738" i="37"/>
  <c r="E738" i="37"/>
  <c r="D738" i="37"/>
  <c r="C738" i="37"/>
  <c r="B738" i="37"/>
  <c r="N737" i="37"/>
  <c r="J737" i="37"/>
  <c r="I737" i="37"/>
  <c r="E737" i="37"/>
  <c r="D737" i="37"/>
  <c r="C737" i="37"/>
  <c r="B737" i="37"/>
  <c r="N736" i="37"/>
  <c r="J736" i="37"/>
  <c r="I736" i="37"/>
  <c r="E736" i="37"/>
  <c r="D736" i="37"/>
  <c r="C736" i="37"/>
  <c r="B736" i="37"/>
  <c r="N735" i="37"/>
  <c r="J735" i="37"/>
  <c r="I735" i="37"/>
  <c r="E735" i="37"/>
  <c r="D735" i="37"/>
  <c r="C735" i="37"/>
  <c r="B735" i="37"/>
  <c r="N734" i="37"/>
  <c r="J734" i="37"/>
  <c r="I734" i="37"/>
  <c r="E734" i="37"/>
  <c r="D734" i="37"/>
  <c r="C734" i="37"/>
  <c r="B734" i="37"/>
  <c r="N733" i="37"/>
  <c r="J733" i="37"/>
  <c r="I733" i="37"/>
  <c r="E733" i="37"/>
  <c r="D733" i="37"/>
  <c r="C733" i="37"/>
  <c r="B733" i="37"/>
  <c r="N732" i="37"/>
  <c r="J732" i="37"/>
  <c r="I732" i="37"/>
  <c r="E732" i="37"/>
  <c r="D732" i="37"/>
  <c r="C732" i="37"/>
  <c r="B732" i="37"/>
  <c r="N731" i="37"/>
  <c r="J731" i="37"/>
  <c r="I731" i="37"/>
  <c r="E731" i="37"/>
  <c r="D731" i="37"/>
  <c r="C731" i="37"/>
  <c r="B731" i="37"/>
  <c r="N730" i="37"/>
  <c r="J730" i="37"/>
  <c r="I730" i="37"/>
  <c r="E730" i="37"/>
  <c r="D730" i="37"/>
  <c r="C730" i="37"/>
  <c r="B730" i="37"/>
  <c r="N729" i="37"/>
  <c r="J729" i="37"/>
  <c r="I729" i="37"/>
  <c r="E729" i="37"/>
  <c r="D729" i="37"/>
  <c r="C729" i="37"/>
  <c r="B729" i="37"/>
  <c r="N728" i="37"/>
  <c r="J728" i="37"/>
  <c r="I728" i="37"/>
  <c r="E728" i="37"/>
  <c r="D728" i="37"/>
  <c r="C728" i="37"/>
  <c r="B728" i="37"/>
  <c r="N727" i="37"/>
  <c r="J727" i="37"/>
  <c r="I727" i="37"/>
  <c r="E727" i="37"/>
  <c r="D727" i="37"/>
  <c r="C727" i="37"/>
  <c r="B727" i="37"/>
  <c r="N726" i="37"/>
  <c r="J726" i="37"/>
  <c r="I726" i="37"/>
  <c r="E726" i="37"/>
  <c r="D726" i="37"/>
  <c r="C726" i="37"/>
  <c r="B726" i="37"/>
  <c r="N725" i="37"/>
  <c r="J725" i="37"/>
  <c r="I725" i="37"/>
  <c r="E725" i="37"/>
  <c r="D725" i="37"/>
  <c r="C725" i="37"/>
  <c r="B725" i="37"/>
  <c r="N724" i="37"/>
  <c r="J724" i="37"/>
  <c r="I724" i="37"/>
  <c r="E724" i="37"/>
  <c r="D724" i="37"/>
  <c r="C724" i="37"/>
  <c r="B724" i="37"/>
  <c r="N723" i="37"/>
  <c r="J723" i="37"/>
  <c r="I723" i="37"/>
  <c r="E723" i="37"/>
  <c r="D723" i="37"/>
  <c r="C723" i="37"/>
  <c r="B723" i="37"/>
  <c r="N722" i="37"/>
  <c r="J722" i="37"/>
  <c r="I722" i="37"/>
  <c r="E722" i="37"/>
  <c r="D722" i="37"/>
  <c r="C722" i="37"/>
  <c r="B722" i="37"/>
  <c r="N721" i="37"/>
  <c r="J721" i="37"/>
  <c r="I721" i="37"/>
  <c r="E721" i="37"/>
  <c r="D721" i="37"/>
  <c r="C721" i="37"/>
  <c r="B721" i="37"/>
  <c r="N720" i="37"/>
  <c r="J720" i="37"/>
  <c r="I720" i="37"/>
  <c r="E720" i="37"/>
  <c r="D720" i="37"/>
  <c r="C720" i="37"/>
  <c r="B720" i="37"/>
  <c r="N719" i="37"/>
  <c r="J719" i="37"/>
  <c r="I719" i="37"/>
  <c r="E719" i="37"/>
  <c r="D719" i="37"/>
  <c r="C719" i="37"/>
  <c r="B719" i="37"/>
  <c r="N718" i="37"/>
  <c r="J718" i="37"/>
  <c r="I718" i="37"/>
  <c r="E718" i="37"/>
  <c r="D718" i="37"/>
  <c r="C718" i="37"/>
  <c r="B718" i="37"/>
  <c r="N717" i="37"/>
  <c r="J717" i="37"/>
  <c r="I717" i="37"/>
  <c r="E717" i="37"/>
  <c r="D717" i="37"/>
  <c r="C717" i="37"/>
  <c r="B717" i="37"/>
  <c r="N716" i="37"/>
  <c r="J716" i="37"/>
  <c r="I716" i="37"/>
  <c r="E716" i="37"/>
  <c r="D716" i="37"/>
  <c r="C716" i="37"/>
  <c r="B716" i="37"/>
  <c r="N715" i="37"/>
  <c r="J715" i="37"/>
  <c r="I715" i="37"/>
  <c r="E715" i="37"/>
  <c r="D715" i="37"/>
  <c r="C715" i="37"/>
  <c r="B715" i="37"/>
  <c r="N714" i="37"/>
  <c r="J714" i="37"/>
  <c r="I714" i="37"/>
  <c r="E714" i="37"/>
  <c r="D714" i="37"/>
  <c r="C714" i="37"/>
  <c r="B714" i="37"/>
  <c r="N713" i="37"/>
  <c r="J713" i="37"/>
  <c r="I713" i="37"/>
  <c r="E713" i="37"/>
  <c r="D713" i="37"/>
  <c r="C713" i="37"/>
  <c r="B713" i="37"/>
  <c r="N712" i="37"/>
  <c r="J712" i="37"/>
  <c r="I712" i="37"/>
  <c r="E712" i="37"/>
  <c r="D712" i="37"/>
  <c r="C712" i="37"/>
  <c r="B712" i="37"/>
  <c r="N711" i="37"/>
  <c r="J711" i="37"/>
  <c r="I711" i="37"/>
  <c r="E711" i="37"/>
  <c r="D711" i="37"/>
  <c r="C711" i="37"/>
  <c r="B711" i="37"/>
  <c r="N710" i="37"/>
  <c r="J710" i="37"/>
  <c r="I710" i="37"/>
  <c r="E710" i="37"/>
  <c r="D710" i="37"/>
  <c r="C710" i="37"/>
  <c r="B710" i="37"/>
  <c r="N709" i="37"/>
  <c r="J709" i="37"/>
  <c r="I709" i="37"/>
  <c r="E709" i="37"/>
  <c r="D709" i="37"/>
  <c r="C709" i="37"/>
  <c r="B709" i="37"/>
  <c r="N708" i="37"/>
  <c r="J708" i="37"/>
  <c r="I708" i="37"/>
  <c r="E708" i="37"/>
  <c r="D708" i="37"/>
  <c r="C708" i="37"/>
  <c r="B708" i="37"/>
  <c r="N707" i="37"/>
  <c r="J707" i="37"/>
  <c r="I707" i="37"/>
  <c r="E707" i="37"/>
  <c r="D707" i="37"/>
  <c r="C707" i="37"/>
  <c r="B707" i="37"/>
  <c r="N706" i="37"/>
  <c r="J706" i="37"/>
  <c r="I706" i="37"/>
  <c r="E706" i="37"/>
  <c r="D706" i="37"/>
  <c r="C706" i="37"/>
  <c r="B706" i="37"/>
  <c r="N705" i="37"/>
  <c r="J705" i="37"/>
  <c r="I705" i="37"/>
  <c r="E705" i="37"/>
  <c r="D705" i="37"/>
  <c r="C705" i="37"/>
  <c r="B705" i="37"/>
  <c r="N704" i="37"/>
  <c r="J704" i="37"/>
  <c r="I704" i="37"/>
  <c r="E704" i="37"/>
  <c r="D704" i="37"/>
  <c r="C704" i="37"/>
  <c r="B704" i="37"/>
  <c r="N703" i="37"/>
  <c r="J703" i="37"/>
  <c r="I703" i="37"/>
  <c r="E703" i="37"/>
  <c r="D703" i="37"/>
  <c r="C703" i="37"/>
  <c r="B703" i="37"/>
  <c r="N702" i="37"/>
  <c r="J702" i="37"/>
  <c r="I702" i="37"/>
  <c r="E702" i="37"/>
  <c r="D702" i="37"/>
  <c r="C702" i="37"/>
  <c r="B702" i="37"/>
  <c r="N701" i="37"/>
  <c r="J701" i="37"/>
  <c r="I701" i="37"/>
  <c r="E701" i="37"/>
  <c r="D701" i="37"/>
  <c r="C701" i="37"/>
  <c r="B701" i="37"/>
  <c r="N700" i="37"/>
  <c r="J700" i="37"/>
  <c r="I700" i="37"/>
  <c r="E700" i="37"/>
  <c r="D700" i="37"/>
  <c r="C700" i="37"/>
  <c r="B700" i="37"/>
  <c r="N699" i="37"/>
  <c r="J699" i="37"/>
  <c r="I699" i="37"/>
  <c r="E699" i="37"/>
  <c r="D699" i="37"/>
  <c r="C699" i="37"/>
  <c r="B699" i="37"/>
  <c r="N698" i="37"/>
  <c r="J698" i="37"/>
  <c r="I698" i="37"/>
  <c r="E698" i="37"/>
  <c r="D698" i="37"/>
  <c r="C698" i="37"/>
  <c r="B698" i="37"/>
  <c r="N697" i="37"/>
  <c r="J697" i="37"/>
  <c r="I697" i="37"/>
  <c r="E697" i="37"/>
  <c r="D697" i="37"/>
  <c r="C697" i="37"/>
  <c r="B697" i="37"/>
  <c r="N696" i="37"/>
  <c r="J696" i="37"/>
  <c r="I696" i="37"/>
  <c r="E696" i="37"/>
  <c r="D696" i="37"/>
  <c r="C696" i="37"/>
  <c r="B696" i="37"/>
  <c r="N695" i="37"/>
  <c r="J695" i="37"/>
  <c r="I695" i="37"/>
  <c r="E695" i="37"/>
  <c r="D695" i="37"/>
  <c r="C695" i="37"/>
  <c r="B695" i="37"/>
  <c r="N694" i="37"/>
  <c r="J694" i="37"/>
  <c r="I694" i="37"/>
  <c r="E694" i="37"/>
  <c r="D694" i="37"/>
  <c r="C694" i="37"/>
  <c r="B694" i="37"/>
  <c r="N693" i="37"/>
  <c r="J693" i="37"/>
  <c r="I693" i="37"/>
  <c r="E693" i="37"/>
  <c r="D693" i="37"/>
  <c r="C693" i="37"/>
  <c r="B693" i="37"/>
  <c r="N692" i="37"/>
  <c r="J692" i="37"/>
  <c r="I692" i="37"/>
  <c r="E692" i="37"/>
  <c r="D692" i="37"/>
  <c r="C692" i="37"/>
  <c r="B692" i="37"/>
  <c r="N691" i="37"/>
  <c r="J691" i="37"/>
  <c r="I691" i="37"/>
  <c r="E691" i="37"/>
  <c r="D691" i="37"/>
  <c r="C691" i="37"/>
  <c r="B691" i="37"/>
  <c r="N690" i="37"/>
  <c r="J690" i="37"/>
  <c r="I690" i="37"/>
  <c r="E690" i="37"/>
  <c r="D690" i="37"/>
  <c r="C690" i="37"/>
  <c r="B690" i="37"/>
  <c r="N689" i="37"/>
  <c r="J689" i="37"/>
  <c r="I689" i="37"/>
  <c r="E689" i="37"/>
  <c r="D689" i="37"/>
  <c r="C689" i="37"/>
  <c r="B689" i="37"/>
  <c r="N688" i="37"/>
  <c r="J688" i="37"/>
  <c r="I688" i="37"/>
  <c r="E688" i="37"/>
  <c r="D688" i="37"/>
  <c r="C688" i="37"/>
  <c r="B688" i="37"/>
  <c r="N687" i="37"/>
  <c r="J687" i="37"/>
  <c r="I687" i="37"/>
  <c r="E687" i="37"/>
  <c r="D687" i="37"/>
  <c r="C687" i="37"/>
  <c r="B687" i="37"/>
  <c r="N686" i="37"/>
  <c r="J686" i="37"/>
  <c r="I686" i="37"/>
  <c r="E686" i="37"/>
  <c r="D686" i="37"/>
  <c r="C686" i="37"/>
  <c r="B686" i="37"/>
  <c r="N685" i="37"/>
  <c r="J685" i="37"/>
  <c r="I685" i="37"/>
  <c r="E685" i="37"/>
  <c r="D685" i="37"/>
  <c r="C685" i="37"/>
  <c r="B685" i="37"/>
  <c r="N684" i="37"/>
  <c r="J684" i="37"/>
  <c r="I684" i="37"/>
  <c r="E684" i="37"/>
  <c r="D684" i="37"/>
  <c r="C684" i="37"/>
  <c r="B684" i="37"/>
  <c r="N683" i="37"/>
  <c r="J683" i="37"/>
  <c r="I683" i="37"/>
  <c r="E683" i="37"/>
  <c r="D683" i="37"/>
  <c r="C683" i="37"/>
  <c r="B683" i="37"/>
  <c r="N682" i="37"/>
  <c r="J682" i="37"/>
  <c r="I682" i="37"/>
  <c r="E682" i="37"/>
  <c r="D682" i="37"/>
  <c r="C682" i="37"/>
  <c r="B682" i="37"/>
  <c r="N681" i="37"/>
  <c r="J681" i="37"/>
  <c r="I681" i="37"/>
  <c r="E681" i="37"/>
  <c r="D681" i="37"/>
  <c r="C681" i="37"/>
  <c r="B681" i="37"/>
  <c r="N680" i="37"/>
  <c r="J680" i="37"/>
  <c r="I680" i="37"/>
  <c r="E680" i="37"/>
  <c r="D680" i="37"/>
  <c r="C680" i="37"/>
  <c r="B680" i="37"/>
  <c r="N679" i="37"/>
  <c r="J679" i="37"/>
  <c r="I679" i="37"/>
  <c r="E679" i="37"/>
  <c r="D679" i="37"/>
  <c r="C679" i="37"/>
  <c r="B679" i="37"/>
  <c r="N678" i="37"/>
  <c r="J678" i="37"/>
  <c r="I678" i="37"/>
  <c r="E678" i="37"/>
  <c r="D678" i="37"/>
  <c r="C678" i="37"/>
  <c r="B678" i="37"/>
  <c r="N677" i="37"/>
  <c r="J677" i="37"/>
  <c r="I677" i="37"/>
  <c r="E677" i="37"/>
  <c r="D677" i="37"/>
  <c r="C677" i="37"/>
  <c r="B677" i="37"/>
  <c r="N676" i="37"/>
  <c r="J676" i="37"/>
  <c r="I676" i="37"/>
  <c r="E676" i="37"/>
  <c r="D676" i="37"/>
  <c r="C676" i="37"/>
  <c r="B676" i="37"/>
  <c r="N675" i="37"/>
  <c r="J675" i="37"/>
  <c r="I675" i="37"/>
  <c r="E675" i="37"/>
  <c r="D675" i="37"/>
  <c r="C675" i="37"/>
  <c r="B675" i="37"/>
  <c r="N674" i="37"/>
  <c r="J674" i="37"/>
  <c r="I674" i="37"/>
  <c r="E674" i="37"/>
  <c r="D674" i="37"/>
  <c r="C674" i="37"/>
  <c r="B674" i="37"/>
  <c r="N673" i="37"/>
  <c r="J673" i="37"/>
  <c r="I673" i="37"/>
  <c r="E673" i="37"/>
  <c r="D673" i="37"/>
  <c r="C673" i="37"/>
  <c r="B673" i="37"/>
  <c r="N672" i="37"/>
  <c r="J672" i="37"/>
  <c r="I672" i="37"/>
  <c r="E672" i="37"/>
  <c r="D672" i="37"/>
  <c r="C672" i="37"/>
  <c r="B672" i="37"/>
  <c r="N671" i="37"/>
  <c r="J671" i="37"/>
  <c r="I671" i="37"/>
  <c r="E671" i="37"/>
  <c r="D671" i="37"/>
  <c r="C671" i="37"/>
  <c r="B671" i="37"/>
  <c r="N670" i="37"/>
  <c r="J670" i="37"/>
  <c r="I670" i="37"/>
  <c r="E670" i="37"/>
  <c r="D670" i="37"/>
  <c r="C670" i="37"/>
  <c r="B670" i="37"/>
  <c r="N669" i="37"/>
  <c r="J669" i="37"/>
  <c r="I669" i="37"/>
  <c r="E669" i="37"/>
  <c r="D669" i="37"/>
  <c r="C669" i="37"/>
  <c r="B669" i="37"/>
  <c r="N668" i="37"/>
  <c r="J668" i="37"/>
  <c r="I668" i="37"/>
  <c r="E668" i="37"/>
  <c r="D668" i="37"/>
  <c r="C668" i="37"/>
  <c r="B668" i="37"/>
  <c r="N667" i="37"/>
  <c r="J667" i="37"/>
  <c r="I667" i="37"/>
  <c r="E667" i="37"/>
  <c r="D667" i="37"/>
  <c r="C667" i="37"/>
  <c r="B667" i="37"/>
  <c r="N666" i="37"/>
  <c r="J666" i="37"/>
  <c r="I666" i="37"/>
  <c r="E666" i="37"/>
  <c r="D666" i="37"/>
  <c r="C666" i="37"/>
  <c r="B666" i="37"/>
  <c r="N665" i="37"/>
  <c r="J665" i="37"/>
  <c r="I665" i="37"/>
  <c r="E665" i="37"/>
  <c r="D665" i="37"/>
  <c r="C665" i="37"/>
  <c r="B665" i="37"/>
  <c r="N664" i="37"/>
  <c r="J664" i="37"/>
  <c r="I664" i="37"/>
  <c r="E664" i="37"/>
  <c r="D664" i="37"/>
  <c r="C664" i="37"/>
  <c r="B664" i="37"/>
  <c r="N663" i="37"/>
  <c r="J663" i="37"/>
  <c r="I663" i="37"/>
  <c r="E663" i="37"/>
  <c r="D663" i="37"/>
  <c r="C663" i="37"/>
  <c r="B663" i="37"/>
  <c r="N662" i="37"/>
  <c r="J662" i="37"/>
  <c r="I662" i="37"/>
  <c r="E662" i="37"/>
  <c r="D662" i="37"/>
  <c r="C662" i="37"/>
  <c r="B662" i="37"/>
  <c r="N661" i="37"/>
  <c r="J661" i="37"/>
  <c r="I661" i="37"/>
  <c r="E661" i="37"/>
  <c r="D661" i="37"/>
  <c r="C661" i="37"/>
  <c r="B661" i="37"/>
  <c r="N660" i="37"/>
  <c r="J660" i="37"/>
  <c r="I660" i="37"/>
  <c r="E660" i="37"/>
  <c r="D660" i="37"/>
  <c r="C660" i="37"/>
  <c r="B660" i="37"/>
  <c r="N659" i="37"/>
  <c r="J659" i="37"/>
  <c r="I659" i="37"/>
  <c r="E659" i="37"/>
  <c r="D659" i="37"/>
  <c r="C659" i="37"/>
  <c r="B659" i="37"/>
  <c r="N658" i="37"/>
  <c r="J658" i="37"/>
  <c r="I658" i="37"/>
  <c r="E658" i="37"/>
  <c r="D658" i="37"/>
  <c r="C658" i="37"/>
  <c r="B658" i="37"/>
  <c r="N657" i="37"/>
  <c r="J657" i="37"/>
  <c r="I657" i="37"/>
  <c r="E657" i="37"/>
  <c r="D657" i="37"/>
  <c r="C657" i="37"/>
  <c r="B657" i="37"/>
  <c r="N656" i="37"/>
  <c r="J656" i="37"/>
  <c r="I656" i="37"/>
  <c r="E656" i="37"/>
  <c r="D656" i="37"/>
  <c r="C656" i="37"/>
  <c r="B656" i="37"/>
  <c r="N655" i="37"/>
  <c r="J655" i="37"/>
  <c r="I655" i="37"/>
  <c r="E655" i="37"/>
  <c r="D655" i="37"/>
  <c r="C655" i="37"/>
  <c r="B655" i="37"/>
  <c r="N654" i="37"/>
  <c r="J654" i="37"/>
  <c r="I654" i="37"/>
  <c r="E654" i="37"/>
  <c r="D654" i="37"/>
  <c r="C654" i="37"/>
  <c r="B654" i="37"/>
  <c r="N653" i="37"/>
  <c r="J653" i="37"/>
  <c r="I653" i="37"/>
  <c r="E653" i="37"/>
  <c r="D653" i="37"/>
  <c r="C653" i="37"/>
  <c r="B653" i="37"/>
  <c r="N652" i="37"/>
  <c r="J652" i="37"/>
  <c r="I652" i="37"/>
  <c r="E652" i="37"/>
  <c r="D652" i="37"/>
  <c r="C652" i="37"/>
  <c r="B652" i="37"/>
  <c r="N651" i="37"/>
  <c r="J651" i="37"/>
  <c r="I651" i="37"/>
  <c r="E651" i="37"/>
  <c r="D651" i="37"/>
  <c r="C651" i="37"/>
  <c r="B651" i="37"/>
  <c r="N650" i="37"/>
  <c r="J650" i="37"/>
  <c r="I650" i="37"/>
  <c r="E650" i="37"/>
  <c r="D650" i="37"/>
  <c r="C650" i="37"/>
  <c r="B650" i="37"/>
  <c r="N649" i="37"/>
  <c r="J649" i="37"/>
  <c r="I649" i="37"/>
  <c r="E649" i="37"/>
  <c r="D649" i="37"/>
  <c r="C649" i="37"/>
  <c r="B649" i="37"/>
  <c r="N648" i="37"/>
  <c r="J648" i="37"/>
  <c r="I648" i="37"/>
  <c r="E648" i="37"/>
  <c r="D648" i="37"/>
  <c r="C648" i="37"/>
  <c r="B648" i="37"/>
  <c r="N647" i="37"/>
  <c r="J647" i="37"/>
  <c r="I647" i="37"/>
  <c r="E647" i="37"/>
  <c r="D647" i="37"/>
  <c r="C647" i="37"/>
  <c r="B647" i="37"/>
  <c r="N646" i="37"/>
  <c r="J646" i="37"/>
  <c r="I646" i="37"/>
  <c r="E646" i="37"/>
  <c r="D646" i="37"/>
  <c r="C646" i="37"/>
  <c r="B646" i="37"/>
  <c r="N645" i="37"/>
  <c r="J645" i="37"/>
  <c r="I645" i="37"/>
  <c r="E645" i="37"/>
  <c r="D645" i="37"/>
  <c r="C645" i="37"/>
  <c r="B645" i="37"/>
  <c r="N644" i="37"/>
  <c r="J644" i="37"/>
  <c r="I644" i="37"/>
  <c r="E644" i="37"/>
  <c r="D644" i="37"/>
  <c r="C644" i="37"/>
  <c r="B644" i="37"/>
  <c r="N643" i="37"/>
  <c r="J643" i="37"/>
  <c r="I643" i="37"/>
  <c r="E643" i="37"/>
  <c r="D643" i="37"/>
  <c r="C643" i="37"/>
  <c r="B643" i="37"/>
  <c r="N642" i="37"/>
  <c r="J642" i="37"/>
  <c r="I642" i="37"/>
  <c r="E642" i="37"/>
  <c r="D642" i="37"/>
  <c r="C642" i="37"/>
  <c r="B642" i="37"/>
  <c r="N641" i="37"/>
  <c r="J641" i="37"/>
  <c r="I641" i="37"/>
  <c r="E641" i="37"/>
  <c r="D641" i="37"/>
  <c r="C641" i="37"/>
  <c r="B641" i="37"/>
  <c r="N640" i="37"/>
  <c r="J640" i="37"/>
  <c r="I640" i="37"/>
  <c r="E640" i="37"/>
  <c r="D640" i="37"/>
  <c r="C640" i="37"/>
  <c r="B640" i="37"/>
  <c r="N639" i="37"/>
  <c r="J639" i="37"/>
  <c r="I639" i="37"/>
  <c r="E639" i="37"/>
  <c r="D639" i="37"/>
  <c r="C639" i="37"/>
  <c r="B639" i="37"/>
  <c r="N638" i="37"/>
  <c r="J638" i="37"/>
  <c r="I638" i="37"/>
  <c r="E638" i="37"/>
  <c r="D638" i="37"/>
  <c r="C638" i="37"/>
  <c r="B638" i="37"/>
  <c r="N637" i="37"/>
  <c r="J637" i="37"/>
  <c r="I637" i="37"/>
  <c r="E637" i="37"/>
  <c r="D637" i="37"/>
  <c r="C637" i="37"/>
  <c r="B637" i="37"/>
  <c r="N636" i="37"/>
  <c r="J636" i="37"/>
  <c r="I636" i="37"/>
  <c r="E636" i="37"/>
  <c r="D636" i="37"/>
  <c r="C636" i="37"/>
  <c r="B636" i="37"/>
  <c r="N635" i="37"/>
  <c r="J635" i="37"/>
  <c r="I635" i="37"/>
  <c r="E635" i="37"/>
  <c r="D635" i="37"/>
  <c r="C635" i="37"/>
  <c r="B635" i="37"/>
  <c r="N634" i="37"/>
  <c r="J634" i="37"/>
  <c r="I634" i="37"/>
  <c r="E634" i="37"/>
  <c r="D634" i="37"/>
  <c r="C634" i="37"/>
  <c r="B634" i="37"/>
  <c r="N633" i="37"/>
  <c r="J633" i="37"/>
  <c r="I633" i="37"/>
  <c r="E633" i="37"/>
  <c r="D633" i="37"/>
  <c r="C633" i="37"/>
  <c r="B633" i="37"/>
  <c r="N632" i="37"/>
  <c r="J632" i="37"/>
  <c r="I632" i="37"/>
  <c r="E632" i="37"/>
  <c r="D632" i="37"/>
  <c r="C632" i="37"/>
  <c r="B632" i="37"/>
  <c r="N631" i="37"/>
  <c r="J631" i="37"/>
  <c r="I631" i="37"/>
  <c r="E631" i="37"/>
  <c r="D631" i="37"/>
  <c r="C631" i="37"/>
  <c r="B631" i="37"/>
  <c r="N630" i="37"/>
  <c r="J630" i="37"/>
  <c r="I630" i="37"/>
  <c r="E630" i="37"/>
  <c r="D630" i="37"/>
  <c r="C630" i="37"/>
  <c r="B630" i="37"/>
  <c r="N629" i="37"/>
  <c r="J629" i="37"/>
  <c r="I629" i="37"/>
  <c r="E629" i="37"/>
  <c r="D629" i="37"/>
  <c r="C629" i="37"/>
  <c r="B629" i="37"/>
  <c r="N628" i="37"/>
  <c r="J628" i="37"/>
  <c r="I628" i="37"/>
  <c r="E628" i="37"/>
  <c r="D628" i="37"/>
  <c r="C628" i="37"/>
  <c r="B628" i="37"/>
  <c r="N627" i="37"/>
  <c r="J627" i="37"/>
  <c r="I627" i="37"/>
  <c r="E627" i="37"/>
  <c r="D627" i="37"/>
  <c r="C627" i="37"/>
  <c r="B627" i="37"/>
  <c r="N626" i="37"/>
  <c r="J626" i="37"/>
  <c r="I626" i="37"/>
  <c r="E626" i="37"/>
  <c r="D626" i="37"/>
  <c r="C626" i="37"/>
  <c r="B626" i="37"/>
  <c r="N625" i="37"/>
  <c r="J625" i="37"/>
  <c r="I625" i="37"/>
  <c r="E625" i="37"/>
  <c r="D625" i="37"/>
  <c r="C625" i="37"/>
  <c r="B625" i="37"/>
  <c r="N624" i="37"/>
  <c r="J624" i="37"/>
  <c r="I624" i="37"/>
  <c r="E624" i="37"/>
  <c r="D624" i="37"/>
  <c r="C624" i="37"/>
  <c r="B624" i="37"/>
  <c r="N623" i="37"/>
  <c r="J623" i="37"/>
  <c r="I623" i="37"/>
  <c r="E623" i="37"/>
  <c r="D623" i="37"/>
  <c r="C623" i="37"/>
  <c r="B623" i="37"/>
  <c r="N622" i="37"/>
  <c r="J622" i="37"/>
  <c r="I622" i="37"/>
  <c r="E622" i="37"/>
  <c r="D622" i="37"/>
  <c r="C622" i="37"/>
  <c r="B622" i="37"/>
  <c r="N621" i="37"/>
  <c r="J621" i="37"/>
  <c r="I621" i="37"/>
  <c r="E621" i="37"/>
  <c r="D621" i="37"/>
  <c r="C621" i="37"/>
  <c r="B621" i="37"/>
  <c r="N620" i="37"/>
  <c r="J620" i="37"/>
  <c r="I620" i="37"/>
  <c r="E620" i="37"/>
  <c r="D620" i="37"/>
  <c r="C620" i="37"/>
  <c r="B620" i="37"/>
  <c r="N619" i="37"/>
  <c r="J619" i="37"/>
  <c r="I619" i="37"/>
  <c r="E619" i="37"/>
  <c r="D619" i="37"/>
  <c r="C619" i="37"/>
  <c r="B619" i="37"/>
  <c r="N618" i="37"/>
  <c r="J618" i="37"/>
  <c r="I618" i="37"/>
  <c r="E618" i="37"/>
  <c r="D618" i="37"/>
  <c r="C618" i="37"/>
  <c r="B618" i="37"/>
  <c r="N617" i="37"/>
  <c r="J617" i="37"/>
  <c r="I617" i="37"/>
  <c r="E617" i="37"/>
  <c r="D617" i="37"/>
  <c r="C617" i="37"/>
  <c r="B617" i="37"/>
  <c r="N616" i="37"/>
  <c r="J616" i="37"/>
  <c r="I616" i="37"/>
  <c r="E616" i="37"/>
  <c r="D616" i="37"/>
  <c r="C616" i="37"/>
  <c r="B616" i="37"/>
  <c r="N615" i="37"/>
  <c r="J615" i="37"/>
  <c r="I615" i="37"/>
  <c r="E615" i="37"/>
  <c r="D615" i="37"/>
  <c r="C615" i="37"/>
  <c r="B615" i="37"/>
  <c r="N614" i="37"/>
  <c r="J614" i="37"/>
  <c r="I614" i="37"/>
  <c r="E614" i="37"/>
  <c r="D614" i="37"/>
  <c r="C614" i="37"/>
  <c r="B614" i="37"/>
  <c r="N613" i="37"/>
  <c r="J613" i="37"/>
  <c r="I613" i="37"/>
  <c r="E613" i="37"/>
  <c r="D613" i="37"/>
  <c r="C613" i="37"/>
  <c r="B613" i="37"/>
  <c r="N612" i="37"/>
  <c r="J612" i="37"/>
  <c r="I612" i="37"/>
  <c r="E612" i="37"/>
  <c r="D612" i="37"/>
  <c r="C612" i="37"/>
  <c r="B612" i="37"/>
  <c r="N611" i="37"/>
  <c r="J611" i="37"/>
  <c r="I611" i="37"/>
  <c r="E611" i="37"/>
  <c r="D611" i="37"/>
  <c r="C611" i="37"/>
  <c r="B611" i="37"/>
  <c r="N610" i="37"/>
  <c r="J610" i="37"/>
  <c r="I610" i="37"/>
  <c r="E610" i="37"/>
  <c r="D610" i="37"/>
  <c r="C610" i="37"/>
  <c r="B610" i="37"/>
  <c r="N609" i="37"/>
  <c r="J609" i="37"/>
  <c r="I609" i="37"/>
  <c r="E609" i="37"/>
  <c r="D609" i="37"/>
  <c r="C609" i="37"/>
  <c r="B609" i="37"/>
  <c r="N608" i="37"/>
  <c r="J608" i="37"/>
  <c r="I608" i="37"/>
  <c r="E608" i="37"/>
  <c r="D608" i="37"/>
  <c r="C608" i="37"/>
  <c r="B608" i="37"/>
  <c r="N607" i="37"/>
  <c r="J607" i="37"/>
  <c r="I607" i="37"/>
  <c r="E607" i="37"/>
  <c r="D607" i="37"/>
  <c r="C607" i="37"/>
  <c r="B607" i="37"/>
  <c r="N606" i="37"/>
  <c r="J606" i="37"/>
  <c r="I606" i="37"/>
  <c r="E606" i="37"/>
  <c r="D606" i="37"/>
  <c r="C606" i="37"/>
  <c r="B606" i="37"/>
  <c r="N605" i="37"/>
  <c r="J605" i="37"/>
  <c r="I605" i="37"/>
  <c r="E605" i="37"/>
  <c r="D605" i="37"/>
  <c r="C605" i="37"/>
  <c r="B605" i="37"/>
  <c r="N604" i="37"/>
  <c r="J604" i="37"/>
  <c r="I604" i="37"/>
  <c r="E604" i="37"/>
  <c r="D604" i="37"/>
  <c r="C604" i="37"/>
  <c r="B604" i="37"/>
  <c r="N603" i="37"/>
  <c r="J603" i="37"/>
  <c r="I603" i="37"/>
  <c r="E603" i="37"/>
  <c r="D603" i="37"/>
  <c r="C603" i="37"/>
  <c r="B603" i="37"/>
  <c r="N602" i="37"/>
  <c r="J602" i="37"/>
  <c r="I602" i="37"/>
  <c r="E602" i="37"/>
  <c r="D602" i="37"/>
  <c r="C602" i="37"/>
  <c r="B602" i="37"/>
  <c r="N601" i="37"/>
  <c r="J601" i="37"/>
  <c r="I601" i="37"/>
  <c r="E601" i="37"/>
  <c r="D601" i="37"/>
  <c r="C601" i="37"/>
  <c r="B601" i="37"/>
  <c r="N600" i="37"/>
  <c r="J600" i="37"/>
  <c r="I600" i="37"/>
  <c r="E600" i="37"/>
  <c r="D600" i="37"/>
  <c r="C600" i="37"/>
  <c r="B600" i="37"/>
  <c r="N599" i="37"/>
  <c r="J599" i="37"/>
  <c r="I599" i="37"/>
  <c r="E599" i="37"/>
  <c r="D599" i="37"/>
  <c r="C599" i="37"/>
  <c r="B599" i="37"/>
  <c r="N598" i="37"/>
  <c r="J598" i="37"/>
  <c r="I598" i="37"/>
  <c r="E598" i="37"/>
  <c r="D598" i="37"/>
  <c r="C598" i="37"/>
  <c r="B598" i="37"/>
  <c r="N597" i="37"/>
  <c r="J597" i="37"/>
  <c r="I597" i="37"/>
  <c r="E597" i="37"/>
  <c r="D597" i="37"/>
  <c r="C597" i="37"/>
  <c r="B597" i="37"/>
  <c r="N596" i="37"/>
  <c r="J596" i="37"/>
  <c r="I596" i="37"/>
  <c r="E596" i="37"/>
  <c r="D596" i="37"/>
  <c r="C596" i="37"/>
  <c r="B596" i="37"/>
  <c r="N595" i="37"/>
  <c r="J595" i="37"/>
  <c r="I595" i="37"/>
  <c r="E595" i="37"/>
  <c r="D595" i="37"/>
  <c r="C595" i="37"/>
  <c r="B595" i="37"/>
  <c r="N594" i="37"/>
  <c r="J594" i="37"/>
  <c r="I594" i="37"/>
  <c r="E594" i="37"/>
  <c r="D594" i="37"/>
  <c r="C594" i="37"/>
  <c r="B594" i="37"/>
  <c r="N593" i="37"/>
  <c r="J593" i="37"/>
  <c r="I593" i="37"/>
  <c r="E593" i="37"/>
  <c r="D593" i="37"/>
  <c r="C593" i="37"/>
  <c r="B593" i="37"/>
  <c r="N592" i="37"/>
  <c r="J592" i="37"/>
  <c r="I592" i="37"/>
  <c r="E592" i="37"/>
  <c r="D592" i="37"/>
  <c r="C592" i="37"/>
  <c r="B592" i="37"/>
  <c r="N591" i="37"/>
  <c r="J591" i="37"/>
  <c r="I591" i="37"/>
  <c r="E591" i="37"/>
  <c r="D591" i="37"/>
  <c r="C591" i="37"/>
  <c r="B591" i="37"/>
  <c r="N590" i="37"/>
  <c r="J590" i="37"/>
  <c r="I590" i="37"/>
  <c r="E590" i="37"/>
  <c r="D590" i="37"/>
  <c r="C590" i="37"/>
  <c r="B590" i="37"/>
  <c r="N589" i="37"/>
  <c r="J589" i="37"/>
  <c r="I589" i="37"/>
  <c r="E589" i="37"/>
  <c r="D589" i="37"/>
  <c r="C589" i="37"/>
  <c r="B589" i="37"/>
  <c r="N588" i="37"/>
  <c r="J588" i="37"/>
  <c r="I588" i="37"/>
  <c r="E588" i="37"/>
  <c r="D588" i="37"/>
  <c r="C588" i="37"/>
  <c r="B588" i="37"/>
  <c r="N587" i="37"/>
  <c r="J587" i="37"/>
  <c r="I587" i="37"/>
  <c r="E587" i="37"/>
  <c r="D587" i="37"/>
  <c r="C587" i="37"/>
  <c r="B587" i="37"/>
  <c r="N586" i="37"/>
  <c r="J586" i="37"/>
  <c r="I586" i="37"/>
  <c r="E586" i="37"/>
  <c r="D586" i="37"/>
  <c r="C586" i="37"/>
  <c r="B586" i="37"/>
  <c r="N585" i="37"/>
  <c r="J585" i="37"/>
  <c r="I585" i="37"/>
  <c r="E585" i="37"/>
  <c r="D585" i="37"/>
  <c r="C585" i="37"/>
  <c r="B585" i="37"/>
  <c r="N584" i="37"/>
  <c r="J584" i="37"/>
  <c r="I584" i="37"/>
  <c r="E584" i="37"/>
  <c r="D584" i="37"/>
  <c r="C584" i="37"/>
  <c r="B584" i="37"/>
  <c r="N583" i="37"/>
  <c r="J583" i="37"/>
  <c r="I583" i="37"/>
  <c r="E583" i="37"/>
  <c r="D583" i="37"/>
  <c r="C583" i="37"/>
  <c r="B583" i="37"/>
  <c r="N582" i="37"/>
  <c r="J582" i="37"/>
  <c r="I582" i="37"/>
  <c r="E582" i="37"/>
  <c r="D582" i="37"/>
  <c r="C582" i="37"/>
  <c r="B582" i="37"/>
  <c r="N581" i="37"/>
  <c r="J581" i="37"/>
  <c r="I581" i="37"/>
  <c r="E581" i="37"/>
  <c r="D581" i="37"/>
  <c r="C581" i="37"/>
  <c r="B581" i="37"/>
  <c r="N580" i="37"/>
  <c r="J580" i="37"/>
  <c r="I580" i="37"/>
  <c r="E580" i="37"/>
  <c r="D580" i="37"/>
  <c r="C580" i="37"/>
  <c r="B580" i="37"/>
  <c r="N579" i="37"/>
  <c r="J579" i="37"/>
  <c r="I579" i="37"/>
  <c r="E579" i="37"/>
  <c r="D579" i="37"/>
  <c r="C579" i="37"/>
  <c r="B579" i="37"/>
  <c r="N578" i="37"/>
  <c r="J578" i="37"/>
  <c r="I578" i="37"/>
  <c r="E578" i="37"/>
  <c r="D578" i="37"/>
  <c r="C578" i="37"/>
  <c r="B578" i="37"/>
  <c r="N577" i="37"/>
  <c r="J577" i="37"/>
  <c r="I577" i="37"/>
  <c r="E577" i="37"/>
  <c r="D577" i="37"/>
  <c r="C577" i="37"/>
  <c r="B577" i="37"/>
  <c r="N576" i="37"/>
  <c r="J576" i="37"/>
  <c r="I576" i="37"/>
  <c r="E576" i="37"/>
  <c r="D576" i="37"/>
  <c r="C576" i="37"/>
  <c r="B576" i="37"/>
  <c r="N575" i="37"/>
  <c r="J575" i="37"/>
  <c r="I575" i="37"/>
  <c r="E575" i="37"/>
  <c r="D575" i="37"/>
  <c r="C575" i="37"/>
  <c r="B575" i="37"/>
  <c r="N574" i="37"/>
  <c r="J574" i="37"/>
  <c r="I574" i="37"/>
  <c r="E574" i="37"/>
  <c r="D574" i="37"/>
  <c r="C574" i="37"/>
  <c r="B574" i="37"/>
  <c r="N573" i="37"/>
  <c r="J573" i="37"/>
  <c r="I573" i="37"/>
  <c r="E573" i="37"/>
  <c r="D573" i="37"/>
  <c r="C573" i="37"/>
  <c r="B573" i="37"/>
  <c r="N572" i="37"/>
  <c r="J572" i="37"/>
  <c r="I572" i="37"/>
  <c r="E572" i="37"/>
  <c r="D572" i="37"/>
  <c r="C572" i="37"/>
  <c r="B572" i="37"/>
  <c r="N571" i="37"/>
  <c r="J571" i="37"/>
  <c r="I571" i="37"/>
  <c r="E571" i="37"/>
  <c r="D571" i="37"/>
  <c r="C571" i="37"/>
  <c r="B571" i="37"/>
  <c r="N570" i="37"/>
  <c r="J570" i="37"/>
  <c r="I570" i="37"/>
  <c r="E570" i="37"/>
  <c r="D570" i="37"/>
  <c r="C570" i="37"/>
  <c r="B570" i="37"/>
  <c r="N569" i="37"/>
  <c r="J569" i="37"/>
  <c r="I569" i="37"/>
  <c r="E569" i="37"/>
  <c r="D569" i="37"/>
  <c r="C569" i="37"/>
  <c r="B569" i="37"/>
  <c r="N568" i="37"/>
  <c r="J568" i="37"/>
  <c r="I568" i="37"/>
  <c r="E568" i="37"/>
  <c r="D568" i="37"/>
  <c r="C568" i="37"/>
  <c r="B568" i="37"/>
  <c r="N567" i="37"/>
  <c r="J567" i="37"/>
  <c r="I567" i="37"/>
  <c r="E567" i="37"/>
  <c r="D567" i="37"/>
  <c r="C567" i="37"/>
  <c r="B567" i="37"/>
  <c r="N566" i="37"/>
  <c r="J566" i="37"/>
  <c r="I566" i="37"/>
  <c r="E566" i="37"/>
  <c r="D566" i="37"/>
  <c r="C566" i="37"/>
  <c r="B566" i="37"/>
  <c r="N565" i="37"/>
  <c r="J565" i="37"/>
  <c r="I565" i="37"/>
  <c r="E565" i="37"/>
  <c r="D565" i="37"/>
  <c r="C565" i="37"/>
  <c r="B565" i="37"/>
  <c r="N564" i="37"/>
  <c r="J564" i="37"/>
  <c r="I564" i="37"/>
  <c r="E564" i="37"/>
  <c r="D564" i="37"/>
  <c r="C564" i="37"/>
  <c r="B564" i="37"/>
  <c r="N563" i="37"/>
  <c r="J563" i="37"/>
  <c r="I563" i="37"/>
  <c r="E563" i="37"/>
  <c r="D563" i="37"/>
  <c r="C563" i="37"/>
  <c r="B563" i="37"/>
  <c r="N562" i="37"/>
  <c r="J562" i="37"/>
  <c r="I562" i="37"/>
  <c r="E562" i="37"/>
  <c r="D562" i="37"/>
  <c r="C562" i="37"/>
  <c r="B562" i="37"/>
  <c r="N561" i="37"/>
  <c r="J561" i="37"/>
  <c r="I561" i="37"/>
  <c r="E561" i="37"/>
  <c r="D561" i="37"/>
  <c r="C561" i="37"/>
  <c r="B561" i="37"/>
  <c r="N560" i="37"/>
  <c r="J560" i="37"/>
  <c r="I560" i="37"/>
  <c r="E560" i="37"/>
  <c r="D560" i="37"/>
  <c r="C560" i="37"/>
  <c r="B560" i="37"/>
  <c r="N559" i="37"/>
  <c r="J559" i="37"/>
  <c r="I559" i="37"/>
  <c r="E559" i="37"/>
  <c r="D559" i="37"/>
  <c r="C559" i="37"/>
  <c r="B559" i="37"/>
  <c r="N558" i="37"/>
  <c r="J558" i="37"/>
  <c r="I558" i="37"/>
  <c r="E558" i="37"/>
  <c r="D558" i="37"/>
  <c r="C558" i="37"/>
  <c r="B558" i="37"/>
  <c r="N557" i="37"/>
  <c r="J557" i="37"/>
  <c r="I557" i="37"/>
  <c r="E557" i="37"/>
  <c r="D557" i="37"/>
  <c r="C557" i="37"/>
  <c r="B557" i="37"/>
  <c r="N556" i="37"/>
  <c r="J556" i="37"/>
  <c r="I556" i="37"/>
  <c r="E556" i="37"/>
  <c r="D556" i="37"/>
  <c r="C556" i="37"/>
  <c r="B556" i="37"/>
  <c r="N555" i="37"/>
  <c r="J555" i="37"/>
  <c r="I555" i="37"/>
  <c r="E555" i="37"/>
  <c r="D555" i="37"/>
  <c r="C555" i="37"/>
  <c r="B555" i="37"/>
  <c r="N554" i="37"/>
  <c r="J554" i="37"/>
  <c r="I554" i="37"/>
  <c r="E554" i="37"/>
  <c r="D554" i="37"/>
  <c r="C554" i="37"/>
  <c r="B554" i="37"/>
  <c r="N553" i="37"/>
  <c r="J553" i="37"/>
  <c r="I553" i="37"/>
  <c r="E553" i="37"/>
  <c r="D553" i="37"/>
  <c r="C553" i="37"/>
  <c r="B553" i="37"/>
  <c r="N552" i="37"/>
  <c r="J552" i="37"/>
  <c r="I552" i="37"/>
  <c r="E552" i="37"/>
  <c r="D552" i="37"/>
  <c r="C552" i="37"/>
  <c r="B552" i="37"/>
  <c r="N551" i="37"/>
  <c r="J551" i="37"/>
  <c r="I551" i="37"/>
  <c r="E551" i="37"/>
  <c r="D551" i="37"/>
  <c r="C551" i="37"/>
  <c r="B551" i="37"/>
  <c r="N550" i="37"/>
  <c r="J550" i="37"/>
  <c r="I550" i="37"/>
  <c r="E550" i="37"/>
  <c r="D550" i="37"/>
  <c r="C550" i="37"/>
  <c r="B550" i="37"/>
  <c r="N549" i="37"/>
  <c r="J549" i="37"/>
  <c r="I549" i="37"/>
  <c r="E549" i="37"/>
  <c r="D549" i="37"/>
  <c r="C549" i="37"/>
  <c r="B549" i="37"/>
  <c r="N548" i="37"/>
  <c r="J548" i="37"/>
  <c r="I548" i="37"/>
  <c r="E548" i="37"/>
  <c r="D548" i="37"/>
  <c r="C548" i="37"/>
  <c r="B548" i="37"/>
  <c r="N547" i="37"/>
  <c r="J547" i="37"/>
  <c r="I547" i="37"/>
  <c r="E547" i="37"/>
  <c r="D547" i="37"/>
  <c r="C547" i="37"/>
  <c r="B547" i="37"/>
  <c r="N546" i="37"/>
  <c r="J546" i="37"/>
  <c r="I546" i="37"/>
  <c r="E546" i="37"/>
  <c r="D546" i="37"/>
  <c r="C546" i="37"/>
  <c r="B546" i="37"/>
  <c r="N545" i="37"/>
  <c r="J545" i="37"/>
  <c r="I545" i="37"/>
  <c r="E545" i="37"/>
  <c r="D545" i="37"/>
  <c r="C545" i="37"/>
  <c r="B545" i="37"/>
  <c r="N544" i="37"/>
  <c r="J544" i="37"/>
  <c r="I544" i="37"/>
  <c r="E544" i="37"/>
  <c r="D544" i="37"/>
  <c r="C544" i="37"/>
  <c r="B544" i="37"/>
  <c r="N543" i="37"/>
  <c r="J543" i="37"/>
  <c r="I543" i="37"/>
  <c r="E543" i="37"/>
  <c r="D543" i="37"/>
  <c r="C543" i="37"/>
  <c r="B543" i="37"/>
  <c r="N542" i="37"/>
  <c r="J542" i="37"/>
  <c r="I542" i="37"/>
  <c r="E542" i="37"/>
  <c r="D542" i="37"/>
  <c r="C542" i="37"/>
  <c r="B542" i="37"/>
  <c r="N541" i="37"/>
  <c r="J541" i="37"/>
  <c r="I541" i="37"/>
  <c r="E541" i="37"/>
  <c r="D541" i="37"/>
  <c r="C541" i="37"/>
  <c r="B541" i="37"/>
  <c r="N540" i="37"/>
  <c r="J540" i="37"/>
  <c r="I540" i="37"/>
  <c r="E540" i="37"/>
  <c r="D540" i="37"/>
  <c r="C540" i="37"/>
  <c r="B540" i="37"/>
  <c r="N539" i="37"/>
  <c r="J539" i="37"/>
  <c r="I539" i="37"/>
  <c r="E539" i="37"/>
  <c r="D539" i="37"/>
  <c r="C539" i="37"/>
  <c r="B539" i="37"/>
  <c r="N538" i="37"/>
  <c r="J538" i="37"/>
  <c r="I538" i="37"/>
  <c r="E538" i="37"/>
  <c r="D538" i="37"/>
  <c r="C538" i="37"/>
  <c r="B538" i="37"/>
  <c r="N537" i="37"/>
  <c r="J537" i="37"/>
  <c r="I537" i="37"/>
  <c r="E537" i="37"/>
  <c r="D537" i="37"/>
  <c r="C537" i="37"/>
  <c r="B537" i="37"/>
  <c r="N536" i="37"/>
  <c r="J536" i="37"/>
  <c r="I536" i="37"/>
  <c r="E536" i="37"/>
  <c r="D536" i="37"/>
  <c r="C536" i="37"/>
  <c r="B536" i="37"/>
  <c r="N535" i="37"/>
  <c r="J535" i="37"/>
  <c r="I535" i="37"/>
  <c r="E535" i="37"/>
  <c r="D535" i="37"/>
  <c r="C535" i="37"/>
  <c r="B535" i="37"/>
  <c r="N534" i="37"/>
  <c r="J534" i="37"/>
  <c r="I534" i="37"/>
  <c r="E534" i="37"/>
  <c r="D534" i="37"/>
  <c r="C534" i="37"/>
  <c r="B534" i="37"/>
  <c r="N533" i="37"/>
  <c r="J533" i="37"/>
  <c r="I533" i="37"/>
  <c r="E533" i="37"/>
  <c r="D533" i="37"/>
  <c r="C533" i="37"/>
  <c r="B533" i="37"/>
  <c r="N532" i="37"/>
  <c r="J532" i="37"/>
  <c r="I532" i="37"/>
  <c r="E532" i="37"/>
  <c r="D532" i="37"/>
  <c r="C532" i="37"/>
  <c r="B532" i="37"/>
  <c r="N531" i="37"/>
  <c r="J531" i="37"/>
  <c r="I531" i="37"/>
  <c r="E531" i="37"/>
  <c r="D531" i="37"/>
  <c r="C531" i="37"/>
  <c r="B531" i="37"/>
  <c r="N530" i="37"/>
  <c r="J530" i="37"/>
  <c r="I530" i="37"/>
  <c r="E530" i="37"/>
  <c r="D530" i="37"/>
  <c r="C530" i="37"/>
  <c r="B530" i="37"/>
  <c r="N529" i="37"/>
  <c r="J529" i="37"/>
  <c r="I529" i="37"/>
  <c r="E529" i="37"/>
  <c r="D529" i="37"/>
  <c r="C529" i="37"/>
  <c r="B529" i="37"/>
  <c r="N528" i="37"/>
  <c r="J528" i="37"/>
  <c r="I528" i="37"/>
  <c r="E528" i="37"/>
  <c r="D528" i="37"/>
  <c r="C528" i="37"/>
  <c r="B528" i="37"/>
  <c r="N527" i="37"/>
  <c r="J527" i="37"/>
  <c r="I527" i="37"/>
  <c r="E527" i="37"/>
  <c r="D527" i="37"/>
  <c r="C527" i="37"/>
  <c r="B527" i="37"/>
  <c r="N526" i="37"/>
  <c r="J526" i="37"/>
  <c r="I526" i="37"/>
  <c r="E526" i="37"/>
  <c r="D526" i="37"/>
  <c r="C526" i="37"/>
  <c r="B526" i="37"/>
  <c r="N525" i="37"/>
  <c r="J525" i="37"/>
  <c r="I525" i="37"/>
  <c r="E525" i="37"/>
  <c r="D525" i="37"/>
  <c r="C525" i="37"/>
  <c r="B525" i="37"/>
  <c r="N524" i="37"/>
  <c r="J524" i="37"/>
  <c r="I524" i="37"/>
  <c r="E524" i="37"/>
  <c r="D524" i="37"/>
  <c r="C524" i="37"/>
  <c r="B524" i="37"/>
  <c r="N523" i="37"/>
  <c r="J523" i="37"/>
  <c r="I523" i="37"/>
  <c r="E523" i="37"/>
  <c r="D523" i="37"/>
  <c r="C523" i="37"/>
  <c r="B523" i="37"/>
  <c r="N522" i="37"/>
  <c r="J522" i="37"/>
  <c r="I522" i="37"/>
  <c r="E522" i="37"/>
  <c r="D522" i="37"/>
  <c r="C522" i="37"/>
  <c r="B522" i="37"/>
  <c r="N521" i="37"/>
  <c r="J521" i="37"/>
  <c r="I521" i="37"/>
  <c r="E521" i="37"/>
  <c r="D521" i="37"/>
  <c r="C521" i="37"/>
  <c r="B521" i="37"/>
  <c r="N520" i="37"/>
  <c r="J520" i="37"/>
  <c r="I520" i="37"/>
  <c r="E520" i="37"/>
  <c r="D520" i="37"/>
  <c r="C520" i="37"/>
  <c r="B520" i="37"/>
  <c r="N519" i="37"/>
  <c r="J519" i="37"/>
  <c r="I519" i="37"/>
  <c r="E519" i="37"/>
  <c r="D519" i="37"/>
  <c r="C519" i="37"/>
  <c r="B519" i="37"/>
  <c r="N518" i="37"/>
  <c r="J518" i="37"/>
  <c r="I518" i="37"/>
  <c r="E518" i="37"/>
  <c r="D518" i="37"/>
  <c r="C518" i="37"/>
  <c r="B518" i="37"/>
  <c r="N517" i="37"/>
  <c r="J517" i="37"/>
  <c r="I517" i="37"/>
  <c r="E517" i="37"/>
  <c r="D517" i="37"/>
  <c r="C517" i="37"/>
  <c r="B517" i="37"/>
  <c r="N516" i="37"/>
  <c r="J516" i="37"/>
  <c r="I516" i="37"/>
  <c r="E516" i="37"/>
  <c r="D516" i="37"/>
  <c r="C516" i="37"/>
  <c r="B516" i="37"/>
  <c r="N515" i="37"/>
  <c r="J515" i="37"/>
  <c r="I515" i="37"/>
  <c r="E515" i="37"/>
  <c r="D515" i="37"/>
  <c r="C515" i="37"/>
  <c r="B515" i="37"/>
  <c r="N514" i="37"/>
  <c r="J514" i="37"/>
  <c r="I514" i="37"/>
  <c r="E514" i="37"/>
  <c r="D514" i="37"/>
  <c r="C514" i="37"/>
  <c r="B514" i="37"/>
  <c r="N513" i="37"/>
  <c r="J513" i="37"/>
  <c r="I513" i="37"/>
  <c r="E513" i="37"/>
  <c r="D513" i="37"/>
  <c r="C513" i="37"/>
  <c r="B513" i="37"/>
  <c r="N512" i="37"/>
  <c r="J512" i="37"/>
  <c r="I512" i="37"/>
  <c r="E512" i="37"/>
  <c r="D512" i="37"/>
  <c r="C512" i="37"/>
  <c r="B512" i="37"/>
  <c r="N511" i="37"/>
  <c r="J511" i="37"/>
  <c r="I511" i="37"/>
  <c r="E511" i="37"/>
  <c r="D511" i="37"/>
  <c r="C511" i="37"/>
  <c r="B511" i="37"/>
  <c r="N510" i="37"/>
  <c r="J510" i="37"/>
  <c r="I510" i="37"/>
  <c r="E510" i="37"/>
  <c r="D510" i="37"/>
  <c r="C510" i="37"/>
  <c r="B510" i="37"/>
  <c r="N509" i="37"/>
  <c r="J509" i="37"/>
  <c r="I509" i="37"/>
  <c r="E509" i="37"/>
  <c r="D509" i="37"/>
  <c r="C509" i="37"/>
  <c r="B509" i="37"/>
  <c r="N508" i="37"/>
  <c r="J508" i="37"/>
  <c r="I508" i="37"/>
  <c r="E508" i="37"/>
  <c r="D508" i="37"/>
  <c r="C508" i="37"/>
  <c r="B508" i="37"/>
  <c r="N507" i="37"/>
  <c r="J507" i="37"/>
  <c r="I507" i="37"/>
  <c r="E507" i="37"/>
  <c r="D507" i="37"/>
  <c r="C507" i="37"/>
  <c r="B507" i="37"/>
  <c r="N506" i="37"/>
  <c r="J506" i="37"/>
  <c r="I506" i="37"/>
  <c r="E506" i="37"/>
  <c r="D506" i="37"/>
  <c r="C506" i="37"/>
  <c r="B506" i="37"/>
  <c r="N505" i="37"/>
  <c r="J505" i="37"/>
  <c r="I505" i="37"/>
  <c r="E505" i="37"/>
  <c r="D505" i="37"/>
  <c r="C505" i="37"/>
  <c r="B505" i="37"/>
  <c r="N504" i="37"/>
  <c r="J504" i="37"/>
  <c r="I504" i="37"/>
  <c r="E504" i="37"/>
  <c r="D504" i="37"/>
  <c r="C504" i="37"/>
  <c r="B504" i="37"/>
  <c r="N503" i="37"/>
  <c r="J503" i="37"/>
  <c r="I503" i="37"/>
  <c r="E503" i="37"/>
  <c r="D503" i="37"/>
  <c r="C503" i="37"/>
  <c r="B503" i="37"/>
  <c r="N502" i="37"/>
  <c r="J502" i="37"/>
  <c r="I502" i="37"/>
  <c r="E502" i="37"/>
  <c r="D502" i="37"/>
  <c r="C502" i="37"/>
  <c r="B502" i="37"/>
  <c r="N501" i="37"/>
  <c r="J501" i="37"/>
  <c r="I501" i="37"/>
  <c r="E501" i="37"/>
  <c r="D501" i="37"/>
  <c r="C501" i="37"/>
  <c r="B501" i="37"/>
  <c r="N500" i="37"/>
  <c r="J500" i="37"/>
  <c r="I500" i="37"/>
  <c r="E500" i="37"/>
  <c r="D500" i="37"/>
  <c r="C500" i="37"/>
  <c r="B500" i="37"/>
  <c r="N499" i="37"/>
  <c r="J499" i="37"/>
  <c r="I499" i="37"/>
  <c r="E499" i="37"/>
  <c r="D499" i="37"/>
  <c r="C499" i="37"/>
  <c r="B499" i="37"/>
  <c r="N498" i="37"/>
  <c r="J498" i="37"/>
  <c r="I498" i="37"/>
  <c r="E498" i="37"/>
  <c r="D498" i="37"/>
  <c r="C498" i="37"/>
  <c r="B498" i="37"/>
  <c r="N497" i="37"/>
  <c r="J497" i="37"/>
  <c r="I497" i="37"/>
  <c r="E497" i="37"/>
  <c r="D497" i="37"/>
  <c r="C497" i="37"/>
  <c r="B497" i="37"/>
  <c r="N496" i="37"/>
  <c r="J496" i="37"/>
  <c r="I496" i="37"/>
  <c r="E496" i="37"/>
  <c r="D496" i="37"/>
  <c r="C496" i="37"/>
  <c r="B496" i="37"/>
  <c r="N495" i="37"/>
  <c r="J495" i="37"/>
  <c r="I495" i="37"/>
  <c r="E495" i="37"/>
  <c r="D495" i="37"/>
  <c r="C495" i="37"/>
  <c r="B495" i="37"/>
  <c r="N494" i="37"/>
  <c r="J494" i="37"/>
  <c r="I494" i="37"/>
  <c r="E494" i="37"/>
  <c r="D494" i="37"/>
  <c r="C494" i="37"/>
  <c r="B494" i="37"/>
  <c r="N493" i="37"/>
  <c r="J493" i="37"/>
  <c r="I493" i="37"/>
  <c r="E493" i="37"/>
  <c r="D493" i="37"/>
  <c r="C493" i="37"/>
  <c r="B493" i="37"/>
  <c r="N492" i="37"/>
  <c r="J492" i="37"/>
  <c r="I492" i="37"/>
  <c r="E492" i="37"/>
  <c r="D492" i="37"/>
  <c r="C492" i="37"/>
  <c r="B492" i="37"/>
  <c r="N491" i="37"/>
  <c r="J491" i="37"/>
  <c r="I491" i="37"/>
  <c r="E491" i="37"/>
  <c r="D491" i="37"/>
  <c r="C491" i="37"/>
  <c r="B491" i="37"/>
  <c r="N490" i="37"/>
  <c r="J490" i="37"/>
  <c r="I490" i="37"/>
  <c r="E490" i="37"/>
  <c r="D490" i="37"/>
  <c r="C490" i="37"/>
  <c r="B490" i="37"/>
  <c r="N489" i="37"/>
  <c r="J489" i="37"/>
  <c r="I489" i="37"/>
  <c r="E489" i="37"/>
  <c r="D489" i="37"/>
  <c r="C489" i="37"/>
  <c r="B489" i="37"/>
  <c r="N488" i="37"/>
  <c r="J488" i="37"/>
  <c r="I488" i="37"/>
  <c r="E488" i="37"/>
  <c r="D488" i="37"/>
  <c r="C488" i="37"/>
  <c r="B488" i="37"/>
  <c r="N487" i="37"/>
  <c r="J487" i="37"/>
  <c r="I487" i="37"/>
  <c r="E487" i="37"/>
  <c r="D487" i="37"/>
  <c r="C487" i="37"/>
  <c r="B487" i="37"/>
  <c r="N486" i="37"/>
  <c r="J486" i="37"/>
  <c r="I486" i="37"/>
  <c r="E486" i="37"/>
  <c r="D486" i="37"/>
  <c r="C486" i="37"/>
  <c r="B486" i="37"/>
  <c r="N485" i="37"/>
  <c r="J485" i="37"/>
  <c r="I485" i="37"/>
  <c r="E485" i="37"/>
  <c r="D485" i="37"/>
  <c r="C485" i="37"/>
  <c r="B485" i="37"/>
  <c r="N484" i="37"/>
  <c r="J484" i="37"/>
  <c r="I484" i="37"/>
  <c r="E484" i="37"/>
  <c r="D484" i="37"/>
  <c r="C484" i="37"/>
  <c r="B484" i="37"/>
  <c r="N483" i="37"/>
  <c r="J483" i="37"/>
  <c r="I483" i="37"/>
  <c r="E483" i="37"/>
  <c r="D483" i="37"/>
  <c r="C483" i="37"/>
  <c r="B483" i="37"/>
  <c r="N482" i="37"/>
  <c r="J482" i="37"/>
  <c r="I482" i="37"/>
  <c r="E482" i="37"/>
  <c r="D482" i="37"/>
  <c r="C482" i="37"/>
  <c r="B482" i="37"/>
  <c r="N481" i="37"/>
  <c r="J481" i="37"/>
  <c r="I481" i="37"/>
  <c r="E481" i="37"/>
  <c r="D481" i="37"/>
  <c r="C481" i="37"/>
  <c r="B481" i="37"/>
  <c r="N480" i="37"/>
  <c r="J480" i="37"/>
  <c r="I480" i="37"/>
  <c r="E480" i="37"/>
  <c r="D480" i="37"/>
  <c r="C480" i="37"/>
  <c r="B480" i="37"/>
  <c r="N479" i="37"/>
  <c r="J479" i="37"/>
  <c r="I479" i="37"/>
  <c r="E479" i="37"/>
  <c r="D479" i="37"/>
  <c r="C479" i="37"/>
  <c r="B479" i="37"/>
  <c r="N478" i="37"/>
  <c r="J478" i="37"/>
  <c r="I478" i="37"/>
  <c r="E478" i="37"/>
  <c r="D478" i="37"/>
  <c r="C478" i="37"/>
  <c r="B478" i="37"/>
  <c r="N477" i="37"/>
  <c r="J477" i="37"/>
  <c r="I477" i="37"/>
  <c r="E477" i="37"/>
  <c r="D477" i="37"/>
  <c r="C477" i="37"/>
  <c r="B477" i="37"/>
  <c r="N476" i="37"/>
  <c r="J476" i="37"/>
  <c r="I476" i="37"/>
  <c r="E476" i="37"/>
  <c r="D476" i="37"/>
  <c r="C476" i="37"/>
  <c r="B476" i="37"/>
  <c r="N475" i="37"/>
  <c r="J475" i="37"/>
  <c r="I475" i="37"/>
  <c r="E475" i="37"/>
  <c r="D475" i="37"/>
  <c r="C475" i="37"/>
  <c r="B475" i="37"/>
  <c r="N474" i="37"/>
  <c r="J474" i="37"/>
  <c r="I474" i="37"/>
  <c r="E474" i="37"/>
  <c r="D474" i="37"/>
  <c r="C474" i="37"/>
  <c r="B474" i="37"/>
  <c r="N473" i="37"/>
  <c r="J473" i="37"/>
  <c r="I473" i="37"/>
  <c r="E473" i="37"/>
  <c r="D473" i="37"/>
  <c r="C473" i="37"/>
  <c r="B473" i="37"/>
  <c r="N472" i="37"/>
  <c r="J472" i="37"/>
  <c r="I472" i="37"/>
  <c r="E472" i="37"/>
  <c r="D472" i="37"/>
  <c r="C472" i="37"/>
  <c r="B472" i="37"/>
  <c r="N471" i="37"/>
  <c r="J471" i="37"/>
  <c r="I471" i="37"/>
  <c r="E471" i="37"/>
  <c r="D471" i="37"/>
  <c r="C471" i="37"/>
  <c r="B471" i="37"/>
  <c r="N470" i="37"/>
  <c r="J470" i="37"/>
  <c r="I470" i="37"/>
  <c r="E470" i="37"/>
  <c r="D470" i="37"/>
  <c r="C470" i="37"/>
  <c r="B470" i="37"/>
  <c r="N469" i="37"/>
  <c r="J469" i="37"/>
  <c r="I469" i="37"/>
  <c r="E469" i="37"/>
  <c r="D469" i="37"/>
  <c r="C469" i="37"/>
  <c r="B469" i="37"/>
  <c r="N468" i="37"/>
  <c r="J468" i="37"/>
  <c r="I468" i="37"/>
  <c r="E468" i="37"/>
  <c r="D468" i="37"/>
  <c r="C468" i="37"/>
  <c r="B468" i="37"/>
  <c r="N467" i="37"/>
  <c r="J467" i="37"/>
  <c r="I467" i="37"/>
  <c r="E467" i="37"/>
  <c r="D467" i="37"/>
  <c r="C467" i="37"/>
  <c r="B467" i="37"/>
  <c r="N466" i="37"/>
  <c r="J466" i="37"/>
  <c r="I466" i="37"/>
  <c r="E466" i="37"/>
  <c r="D466" i="37"/>
  <c r="C466" i="37"/>
  <c r="B466" i="37"/>
  <c r="N465" i="37"/>
  <c r="J465" i="37"/>
  <c r="I465" i="37"/>
  <c r="E465" i="37"/>
  <c r="D465" i="37"/>
  <c r="C465" i="37"/>
  <c r="B465" i="37"/>
  <c r="N464" i="37"/>
  <c r="J464" i="37"/>
  <c r="I464" i="37"/>
  <c r="E464" i="37"/>
  <c r="D464" i="37"/>
  <c r="C464" i="37"/>
  <c r="B464" i="37"/>
  <c r="N463" i="37"/>
  <c r="J463" i="37"/>
  <c r="I463" i="37"/>
  <c r="E463" i="37"/>
  <c r="D463" i="37"/>
  <c r="C463" i="37"/>
  <c r="B463" i="37"/>
  <c r="N462" i="37"/>
  <c r="J462" i="37"/>
  <c r="I462" i="37"/>
  <c r="E462" i="37"/>
  <c r="D462" i="37"/>
  <c r="C462" i="37"/>
  <c r="B462" i="37"/>
  <c r="N461" i="37"/>
  <c r="J461" i="37"/>
  <c r="I461" i="37"/>
  <c r="E461" i="37"/>
  <c r="D461" i="37"/>
  <c r="C461" i="37"/>
  <c r="B461" i="37"/>
  <c r="N460" i="37"/>
  <c r="J460" i="37"/>
  <c r="I460" i="37"/>
  <c r="E460" i="37"/>
  <c r="D460" i="37"/>
  <c r="C460" i="37"/>
  <c r="B460" i="37"/>
  <c r="N459" i="37"/>
  <c r="J459" i="37"/>
  <c r="I459" i="37"/>
  <c r="E459" i="37"/>
  <c r="D459" i="37"/>
  <c r="C459" i="37"/>
  <c r="B459" i="37"/>
  <c r="N458" i="37"/>
  <c r="J458" i="37"/>
  <c r="I458" i="37"/>
  <c r="E458" i="37"/>
  <c r="D458" i="37"/>
  <c r="C458" i="37"/>
  <c r="B458" i="37"/>
  <c r="N457" i="37"/>
  <c r="J457" i="37"/>
  <c r="I457" i="37"/>
  <c r="E457" i="37"/>
  <c r="D457" i="37"/>
  <c r="C457" i="37"/>
  <c r="B457" i="37"/>
  <c r="N456" i="37"/>
  <c r="J456" i="37"/>
  <c r="I456" i="37"/>
  <c r="E456" i="37"/>
  <c r="D456" i="37"/>
  <c r="C456" i="37"/>
  <c r="B456" i="37"/>
  <c r="N455" i="37"/>
  <c r="J455" i="37"/>
  <c r="I455" i="37"/>
  <c r="E455" i="37"/>
  <c r="D455" i="37"/>
  <c r="C455" i="37"/>
  <c r="B455" i="37"/>
  <c r="N454" i="37"/>
  <c r="J454" i="37"/>
  <c r="I454" i="37"/>
  <c r="E454" i="37"/>
  <c r="D454" i="37"/>
  <c r="C454" i="37"/>
  <c r="B454" i="37"/>
  <c r="N453" i="37"/>
  <c r="J453" i="37"/>
  <c r="I453" i="37"/>
  <c r="E453" i="37"/>
  <c r="D453" i="37"/>
  <c r="C453" i="37"/>
  <c r="B453" i="37"/>
  <c r="N452" i="37"/>
  <c r="J452" i="37"/>
  <c r="I452" i="37"/>
  <c r="E452" i="37"/>
  <c r="D452" i="37"/>
  <c r="C452" i="37"/>
  <c r="B452" i="37"/>
  <c r="N451" i="37"/>
  <c r="J451" i="37"/>
  <c r="I451" i="37"/>
  <c r="E451" i="37"/>
  <c r="D451" i="37"/>
  <c r="C451" i="37"/>
  <c r="B451" i="37"/>
  <c r="N450" i="37"/>
  <c r="J450" i="37"/>
  <c r="I450" i="37"/>
  <c r="E450" i="37"/>
  <c r="D450" i="37"/>
  <c r="C450" i="37"/>
  <c r="B450" i="37"/>
  <c r="N449" i="37"/>
  <c r="J449" i="37"/>
  <c r="I449" i="37"/>
  <c r="E449" i="37"/>
  <c r="D449" i="37"/>
  <c r="C449" i="37"/>
  <c r="B449" i="37"/>
  <c r="N448" i="37"/>
  <c r="J448" i="37"/>
  <c r="I448" i="37"/>
  <c r="E448" i="37"/>
  <c r="D448" i="37"/>
  <c r="C448" i="37"/>
  <c r="B448" i="37"/>
  <c r="N447" i="37"/>
  <c r="J447" i="37"/>
  <c r="I447" i="37"/>
  <c r="E447" i="37"/>
  <c r="D447" i="37"/>
  <c r="C447" i="37"/>
  <c r="B447" i="37"/>
  <c r="N446" i="37"/>
  <c r="J446" i="37"/>
  <c r="I446" i="37"/>
  <c r="E446" i="37"/>
  <c r="D446" i="37"/>
  <c r="C446" i="37"/>
  <c r="B446" i="37"/>
  <c r="N445" i="37"/>
  <c r="J445" i="37"/>
  <c r="I445" i="37"/>
  <c r="E445" i="37"/>
  <c r="D445" i="37"/>
  <c r="C445" i="37"/>
  <c r="B445" i="37"/>
  <c r="N444" i="37"/>
  <c r="J444" i="37"/>
  <c r="I444" i="37"/>
  <c r="E444" i="37"/>
  <c r="D444" i="37"/>
  <c r="C444" i="37"/>
  <c r="B444" i="37"/>
  <c r="N443" i="37"/>
  <c r="J443" i="37"/>
  <c r="I443" i="37"/>
  <c r="E443" i="37"/>
  <c r="D443" i="37"/>
  <c r="C443" i="37"/>
  <c r="B443" i="37"/>
  <c r="N442" i="37"/>
  <c r="J442" i="37"/>
  <c r="I442" i="37"/>
  <c r="E442" i="37"/>
  <c r="D442" i="37"/>
  <c r="C442" i="37"/>
  <c r="B442" i="37"/>
  <c r="N441" i="37"/>
  <c r="J441" i="37"/>
  <c r="I441" i="37"/>
  <c r="E441" i="37"/>
  <c r="D441" i="37"/>
  <c r="C441" i="37"/>
  <c r="B441" i="37"/>
  <c r="N440" i="37"/>
  <c r="J440" i="37"/>
  <c r="I440" i="37"/>
  <c r="E440" i="37"/>
  <c r="D440" i="37"/>
  <c r="C440" i="37"/>
  <c r="B440" i="37"/>
  <c r="N439" i="37"/>
  <c r="J439" i="37"/>
  <c r="I439" i="37"/>
  <c r="E439" i="37"/>
  <c r="D439" i="37"/>
  <c r="C439" i="37"/>
  <c r="B439" i="37"/>
  <c r="N438" i="37"/>
  <c r="J438" i="37"/>
  <c r="I438" i="37"/>
  <c r="E438" i="37"/>
  <c r="D438" i="37"/>
  <c r="C438" i="37"/>
  <c r="B438" i="37"/>
  <c r="N437" i="37"/>
  <c r="J437" i="37"/>
  <c r="I437" i="37"/>
  <c r="E437" i="37"/>
  <c r="D437" i="37"/>
  <c r="C437" i="37"/>
  <c r="B437" i="37"/>
  <c r="N436" i="37"/>
  <c r="J436" i="37"/>
  <c r="I436" i="37"/>
  <c r="E436" i="37"/>
  <c r="D436" i="37"/>
  <c r="C436" i="37"/>
  <c r="B436" i="37"/>
  <c r="N435" i="37"/>
  <c r="J435" i="37"/>
  <c r="I435" i="37"/>
  <c r="E435" i="37"/>
  <c r="D435" i="37"/>
  <c r="C435" i="37"/>
  <c r="B435" i="37"/>
  <c r="N434" i="37"/>
  <c r="J434" i="37"/>
  <c r="I434" i="37"/>
  <c r="E434" i="37"/>
  <c r="D434" i="37"/>
  <c r="C434" i="37"/>
  <c r="B434" i="37"/>
  <c r="N433" i="37"/>
  <c r="J433" i="37"/>
  <c r="I433" i="37"/>
  <c r="E433" i="37"/>
  <c r="D433" i="37"/>
  <c r="C433" i="37"/>
  <c r="B433" i="37"/>
  <c r="N432" i="37"/>
  <c r="J432" i="37"/>
  <c r="I432" i="37"/>
  <c r="E432" i="37"/>
  <c r="D432" i="37"/>
  <c r="C432" i="37"/>
  <c r="B432" i="37"/>
  <c r="N431" i="37"/>
  <c r="J431" i="37"/>
  <c r="I431" i="37"/>
  <c r="E431" i="37"/>
  <c r="D431" i="37"/>
  <c r="C431" i="37"/>
  <c r="B431" i="37"/>
  <c r="N430" i="37"/>
  <c r="J430" i="37"/>
  <c r="I430" i="37"/>
  <c r="E430" i="37"/>
  <c r="D430" i="37"/>
  <c r="C430" i="37"/>
  <c r="B430" i="37"/>
  <c r="N429" i="37"/>
  <c r="J429" i="37"/>
  <c r="I429" i="37"/>
  <c r="E429" i="37"/>
  <c r="D429" i="37"/>
  <c r="C429" i="37"/>
  <c r="B429" i="37"/>
  <c r="N428" i="37"/>
  <c r="J428" i="37"/>
  <c r="I428" i="37"/>
  <c r="E428" i="37"/>
  <c r="D428" i="37"/>
  <c r="C428" i="37"/>
  <c r="B428" i="37"/>
  <c r="N427" i="37"/>
  <c r="J427" i="37"/>
  <c r="I427" i="37"/>
  <c r="E427" i="37"/>
  <c r="D427" i="37"/>
  <c r="C427" i="37"/>
  <c r="B427" i="37"/>
  <c r="N426" i="37"/>
  <c r="J426" i="37"/>
  <c r="I426" i="37"/>
  <c r="E426" i="37"/>
  <c r="D426" i="37"/>
  <c r="C426" i="37"/>
  <c r="B426" i="37"/>
  <c r="N425" i="37"/>
  <c r="J425" i="37"/>
  <c r="I425" i="37"/>
  <c r="E425" i="37"/>
  <c r="D425" i="37"/>
  <c r="C425" i="37"/>
  <c r="B425" i="37"/>
  <c r="N424" i="37"/>
  <c r="J424" i="37"/>
  <c r="I424" i="37"/>
  <c r="E424" i="37"/>
  <c r="D424" i="37"/>
  <c r="C424" i="37"/>
  <c r="B424" i="37"/>
  <c r="N423" i="37"/>
  <c r="J423" i="37"/>
  <c r="I423" i="37"/>
  <c r="E423" i="37"/>
  <c r="D423" i="37"/>
  <c r="C423" i="37"/>
  <c r="B423" i="37"/>
  <c r="N422" i="37"/>
  <c r="J422" i="37"/>
  <c r="I422" i="37"/>
  <c r="E422" i="37"/>
  <c r="D422" i="37"/>
  <c r="C422" i="37"/>
  <c r="B422" i="37"/>
  <c r="N421" i="37"/>
  <c r="J421" i="37"/>
  <c r="I421" i="37"/>
  <c r="E421" i="37"/>
  <c r="D421" i="37"/>
  <c r="C421" i="37"/>
  <c r="B421" i="37"/>
  <c r="N420" i="37"/>
  <c r="J420" i="37"/>
  <c r="I420" i="37"/>
  <c r="E420" i="37"/>
  <c r="D420" i="37"/>
  <c r="C420" i="37"/>
  <c r="B420" i="37"/>
  <c r="N419" i="37"/>
  <c r="J419" i="37"/>
  <c r="I419" i="37"/>
  <c r="E419" i="37"/>
  <c r="D419" i="37"/>
  <c r="C419" i="37"/>
  <c r="B419" i="37"/>
  <c r="N418" i="37"/>
  <c r="J418" i="37"/>
  <c r="I418" i="37"/>
  <c r="E418" i="37"/>
  <c r="D418" i="37"/>
  <c r="C418" i="37"/>
  <c r="B418" i="37"/>
  <c r="N417" i="37"/>
  <c r="J417" i="37"/>
  <c r="I417" i="37"/>
  <c r="E417" i="37"/>
  <c r="D417" i="37"/>
  <c r="C417" i="37"/>
  <c r="B417" i="37"/>
  <c r="N416" i="37"/>
  <c r="J416" i="37"/>
  <c r="I416" i="37"/>
  <c r="E416" i="37"/>
  <c r="D416" i="37"/>
  <c r="C416" i="37"/>
  <c r="B416" i="37"/>
  <c r="N415" i="37"/>
  <c r="J415" i="37"/>
  <c r="I415" i="37"/>
  <c r="E415" i="37"/>
  <c r="D415" i="37"/>
  <c r="C415" i="37"/>
  <c r="B415" i="37"/>
  <c r="N414" i="37"/>
  <c r="J414" i="37"/>
  <c r="I414" i="37"/>
  <c r="E414" i="37"/>
  <c r="D414" i="37"/>
  <c r="C414" i="37"/>
  <c r="B414" i="37"/>
  <c r="N413" i="37"/>
  <c r="J413" i="37"/>
  <c r="I413" i="37"/>
  <c r="E413" i="37"/>
  <c r="D413" i="37"/>
  <c r="C413" i="37"/>
  <c r="B413" i="37"/>
  <c r="N412" i="37"/>
  <c r="J412" i="37"/>
  <c r="I412" i="37"/>
  <c r="E412" i="37"/>
  <c r="D412" i="37"/>
  <c r="C412" i="37"/>
  <c r="B412" i="37"/>
  <c r="N411" i="37"/>
  <c r="J411" i="37"/>
  <c r="I411" i="37"/>
  <c r="E411" i="37"/>
  <c r="D411" i="37"/>
  <c r="C411" i="37"/>
  <c r="B411" i="37"/>
  <c r="N410" i="37"/>
  <c r="J410" i="37"/>
  <c r="I410" i="37"/>
  <c r="E410" i="37"/>
  <c r="D410" i="37"/>
  <c r="C410" i="37"/>
  <c r="B410" i="37"/>
  <c r="N409" i="37"/>
  <c r="J409" i="37"/>
  <c r="I409" i="37"/>
  <c r="E409" i="37"/>
  <c r="D409" i="37"/>
  <c r="C409" i="37"/>
  <c r="B409" i="37"/>
  <c r="N408" i="37"/>
  <c r="J408" i="37"/>
  <c r="I408" i="37"/>
  <c r="E408" i="37"/>
  <c r="D408" i="37"/>
  <c r="C408" i="37"/>
  <c r="B408" i="37"/>
  <c r="N407" i="37"/>
  <c r="J407" i="37"/>
  <c r="I407" i="37"/>
  <c r="E407" i="37"/>
  <c r="D407" i="37"/>
  <c r="C407" i="37"/>
  <c r="B407" i="37"/>
  <c r="N406" i="37"/>
  <c r="J406" i="37"/>
  <c r="I406" i="37"/>
  <c r="E406" i="37"/>
  <c r="D406" i="37"/>
  <c r="C406" i="37"/>
  <c r="B406" i="37"/>
  <c r="N405" i="37"/>
  <c r="J405" i="37"/>
  <c r="I405" i="37"/>
  <c r="E405" i="37"/>
  <c r="D405" i="37"/>
  <c r="C405" i="37"/>
  <c r="B405" i="37"/>
  <c r="N404" i="37"/>
  <c r="J404" i="37"/>
  <c r="I404" i="37"/>
  <c r="E404" i="37"/>
  <c r="D404" i="37"/>
  <c r="C404" i="37"/>
  <c r="B404" i="37"/>
  <c r="N403" i="37"/>
  <c r="J403" i="37"/>
  <c r="I403" i="37"/>
  <c r="E403" i="37"/>
  <c r="D403" i="37"/>
  <c r="C403" i="37"/>
  <c r="B403" i="37"/>
  <c r="N402" i="37"/>
  <c r="J402" i="37"/>
  <c r="I402" i="37"/>
  <c r="E402" i="37"/>
  <c r="D402" i="37"/>
  <c r="C402" i="37"/>
  <c r="B402" i="37"/>
  <c r="N401" i="37"/>
  <c r="J401" i="37"/>
  <c r="I401" i="37"/>
  <c r="E401" i="37"/>
  <c r="D401" i="37"/>
  <c r="C401" i="37"/>
  <c r="B401" i="37"/>
  <c r="N400" i="37"/>
  <c r="J400" i="37"/>
  <c r="I400" i="37"/>
  <c r="E400" i="37"/>
  <c r="D400" i="37"/>
  <c r="C400" i="37"/>
  <c r="B400" i="37"/>
  <c r="N399" i="37"/>
  <c r="J399" i="37"/>
  <c r="I399" i="37"/>
  <c r="E399" i="37"/>
  <c r="D399" i="37"/>
  <c r="C399" i="37"/>
  <c r="B399" i="37"/>
  <c r="N398" i="37"/>
  <c r="J398" i="37"/>
  <c r="I398" i="37"/>
  <c r="E398" i="37"/>
  <c r="D398" i="37"/>
  <c r="C398" i="37"/>
  <c r="B398" i="37"/>
  <c r="N397" i="37"/>
  <c r="J397" i="37"/>
  <c r="I397" i="37"/>
  <c r="E397" i="37"/>
  <c r="D397" i="37"/>
  <c r="C397" i="37"/>
  <c r="B397" i="37"/>
  <c r="N396" i="37"/>
  <c r="J396" i="37"/>
  <c r="I396" i="37"/>
  <c r="E396" i="37"/>
  <c r="D396" i="37"/>
  <c r="C396" i="37"/>
  <c r="B396" i="37"/>
  <c r="N395" i="37"/>
  <c r="J395" i="37"/>
  <c r="I395" i="37"/>
  <c r="E395" i="37"/>
  <c r="D395" i="37"/>
  <c r="C395" i="37"/>
  <c r="B395" i="37"/>
  <c r="N394" i="37"/>
  <c r="J394" i="37"/>
  <c r="I394" i="37"/>
  <c r="E394" i="37"/>
  <c r="D394" i="37"/>
  <c r="C394" i="37"/>
  <c r="B394" i="37"/>
  <c r="N393" i="37"/>
  <c r="J393" i="37"/>
  <c r="I393" i="37"/>
  <c r="E393" i="37"/>
  <c r="D393" i="37"/>
  <c r="C393" i="37"/>
  <c r="B393" i="37"/>
  <c r="N392" i="37"/>
  <c r="J392" i="37"/>
  <c r="I392" i="37"/>
  <c r="E392" i="37"/>
  <c r="D392" i="37"/>
  <c r="C392" i="37"/>
  <c r="B392" i="37"/>
  <c r="N391" i="37"/>
  <c r="J391" i="37"/>
  <c r="I391" i="37"/>
  <c r="E391" i="37"/>
  <c r="D391" i="37"/>
  <c r="C391" i="37"/>
  <c r="B391" i="37"/>
  <c r="N390" i="37"/>
  <c r="J390" i="37"/>
  <c r="I390" i="37"/>
  <c r="E390" i="37"/>
  <c r="D390" i="37"/>
  <c r="C390" i="37"/>
  <c r="B390" i="37"/>
  <c r="N389" i="37"/>
  <c r="J389" i="37"/>
  <c r="I389" i="37"/>
  <c r="E389" i="37"/>
  <c r="D389" i="37"/>
  <c r="C389" i="37"/>
  <c r="B389" i="37"/>
  <c r="N388" i="37"/>
  <c r="J388" i="37"/>
  <c r="I388" i="37"/>
  <c r="E388" i="37"/>
  <c r="D388" i="37"/>
  <c r="C388" i="37"/>
  <c r="B388" i="37"/>
  <c r="N387" i="37"/>
  <c r="J387" i="37"/>
  <c r="I387" i="37"/>
  <c r="E387" i="37"/>
  <c r="D387" i="37"/>
  <c r="C387" i="37"/>
  <c r="B387" i="37"/>
  <c r="N386" i="37"/>
  <c r="J386" i="37"/>
  <c r="I386" i="37"/>
  <c r="E386" i="37"/>
  <c r="D386" i="37"/>
  <c r="C386" i="37"/>
  <c r="B386" i="37"/>
  <c r="N385" i="37"/>
  <c r="J385" i="37"/>
  <c r="I385" i="37"/>
  <c r="E385" i="37"/>
  <c r="D385" i="37"/>
  <c r="C385" i="37"/>
  <c r="B385" i="37"/>
  <c r="N384" i="37"/>
  <c r="J384" i="37"/>
  <c r="I384" i="37"/>
  <c r="E384" i="37"/>
  <c r="D384" i="37"/>
  <c r="C384" i="37"/>
  <c r="B384" i="37"/>
  <c r="N383" i="37"/>
  <c r="J383" i="37"/>
  <c r="I383" i="37"/>
  <c r="E383" i="37"/>
  <c r="D383" i="37"/>
  <c r="C383" i="37"/>
  <c r="B383" i="37"/>
  <c r="N382" i="37"/>
  <c r="J382" i="37"/>
  <c r="I382" i="37"/>
  <c r="E382" i="37"/>
  <c r="D382" i="37"/>
  <c r="C382" i="37"/>
  <c r="B382" i="37"/>
  <c r="N381" i="37"/>
  <c r="J381" i="37"/>
  <c r="I381" i="37"/>
  <c r="E381" i="37"/>
  <c r="D381" i="37"/>
  <c r="C381" i="37"/>
  <c r="B381" i="37"/>
  <c r="N380" i="37"/>
  <c r="J380" i="37"/>
  <c r="I380" i="37"/>
  <c r="E380" i="37"/>
  <c r="D380" i="37"/>
  <c r="C380" i="37"/>
  <c r="B380" i="37"/>
  <c r="N379" i="37"/>
  <c r="J379" i="37"/>
  <c r="I379" i="37"/>
  <c r="E379" i="37"/>
  <c r="D379" i="37"/>
  <c r="C379" i="37"/>
  <c r="B379" i="37"/>
  <c r="N378" i="37"/>
  <c r="J378" i="37"/>
  <c r="I378" i="37"/>
  <c r="E378" i="37"/>
  <c r="D378" i="37"/>
  <c r="C378" i="37"/>
  <c r="B378" i="37"/>
  <c r="N377" i="37"/>
  <c r="J377" i="37"/>
  <c r="I377" i="37"/>
  <c r="E377" i="37"/>
  <c r="D377" i="37"/>
  <c r="C377" i="37"/>
  <c r="B377" i="37"/>
  <c r="N376" i="37"/>
  <c r="J376" i="37"/>
  <c r="I376" i="37"/>
  <c r="E376" i="37"/>
  <c r="D376" i="37"/>
  <c r="C376" i="37"/>
  <c r="B376" i="37"/>
  <c r="N375" i="37"/>
  <c r="J375" i="37"/>
  <c r="I375" i="37"/>
  <c r="E375" i="37"/>
  <c r="D375" i="37"/>
  <c r="C375" i="37"/>
  <c r="B375" i="37"/>
  <c r="N374" i="37"/>
  <c r="J374" i="37"/>
  <c r="I374" i="37"/>
  <c r="E374" i="37"/>
  <c r="D374" i="37"/>
  <c r="C374" i="37"/>
  <c r="B374" i="37"/>
  <c r="N373" i="37"/>
  <c r="J373" i="37"/>
  <c r="I373" i="37"/>
  <c r="E373" i="37"/>
  <c r="D373" i="37"/>
  <c r="C373" i="37"/>
  <c r="B373" i="37"/>
  <c r="N372" i="37"/>
  <c r="J372" i="37"/>
  <c r="I372" i="37"/>
  <c r="E372" i="37"/>
  <c r="D372" i="37"/>
  <c r="C372" i="37"/>
  <c r="B372" i="37"/>
  <c r="N371" i="37"/>
  <c r="J371" i="37"/>
  <c r="I371" i="37"/>
  <c r="E371" i="37"/>
  <c r="D371" i="37"/>
  <c r="C371" i="37"/>
  <c r="B371" i="37"/>
  <c r="N370" i="37"/>
  <c r="J370" i="37"/>
  <c r="I370" i="37"/>
  <c r="E370" i="37"/>
  <c r="D370" i="37"/>
  <c r="C370" i="37"/>
  <c r="B370" i="37"/>
  <c r="N369" i="37"/>
  <c r="J369" i="37"/>
  <c r="I369" i="37"/>
  <c r="E369" i="37"/>
  <c r="D369" i="37"/>
  <c r="C369" i="37"/>
  <c r="B369" i="37"/>
  <c r="N368" i="37"/>
  <c r="J368" i="37"/>
  <c r="I368" i="37"/>
  <c r="E368" i="37"/>
  <c r="D368" i="37"/>
  <c r="C368" i="37"/>
  <c r="B368" i="37"/>
  <c r="N367" i="37"/>
  <c r="J367" i="37"/>
  <c r="I367" i="37"/>
  <c r="E367" i="37"/>
  <c r="D367" i="37"/>
  <c r="C367" i="37"/>
  <c r="B367" i="37"/>
  <c r="N366" i="37"/>
  <c r="J366" i="37"/>
  <c r="I366" i="37"/>
  <c r="E366" i="37"/>
  <c r="D366" i="37"/>
  <c r="C366" i="37"/>
  <c r="B366" i="37"/>
  <c r="N365" i="37"/>
  <c r="J365" i="37"/>
  <c r="I365" i="37"/>
  <c r="E365" i="37"/>
  <c r="D365" i="37"/>
  <c r="C365" i="37"/>
  <c r="B365" i="37"/>
  <c r="N364" i="37"/>
  <c r="J364" i="37"/>
  <c r="I364" i="37"/>
  <c r="E364" i="37"/>
  <c r="D364" i="37"/>
  <c r="C364" i="37"/>
  <c r="B364" i="37"/>
  <c r="N363" i="37"/>
  <c r="J363" i="37"/>
  <c r="I363" i="37"/>
  <c r="E363" i="37"/>
  <c r="D363" i="37"/>
  <c r="C363" i="37"/>
  <c r="B363" i="37"/>
  <c r="N362" i="37"/>
  <c r="J362" i="37"/>
  <c r="I362" i="37"/>
  <c r="E362" i="37"/>
  <c r="D362" i="37"/>
  <c r="C362" i="37"/>
  <c r="B362" i="37"/>
  <c r="N361" i="37"/>
  <c r="J361" i="37"/>
  <c r="I361" i="37"/>
  <c r="E361" i="37"/>
  <c r="D361" i="37"/>
  <c r="C361" i="37"/>
  <c r="B361" i="37"/>
  <c r="N360" i="37"/>
  <c r="J360" i="37"/>
  <c r="I360" i="37"/>
  <c r="E360" i="37"/>
  <c r="D360" i="37"/>
  <c r="C360" i="37"/>
  <c r="B360" i="37"/>
  <c r="N359" i="37"/>
  <c r="J359" i="37"/>
  <c r="I359" i="37"/>
  <c r="E359" i="37"/>
  <c r="D359" i="37"/>
  <c r="C359" i="37"/>
  <c r="B359" i="37"/>
  <c r="N358" i="37"/>
  <c r="J358" i="37"/>
  <c r="I358" i="37"/>
  <c r="E358" i="37"/>
  <c r="D358" i="37"/>
  <c r="C358" i="37"/>
  <c r="B358" i="37"/>
  <c r="N357" i="37"/>
  <c r="J357" i="37"/>
  <c r="I357" i="37"/>
  <c r="E357" i="37"/>
  <c r="D357" i="37"/>
  <c r="C357" i="37"/>
  <c r="B357" i="37"/>
  <c r="N356" i="37"/>
  <c r="J356" i="37"/>
  <c r="I356" i="37"/>
  <c r="E356" i="37"/>
  <c r="D356" i="37"/>
  <c r="C356" i="37"/>
  <c r="B356" i="37"/>
  <c r="N355" i="37"/>
  <c r="J355" i="37"/>
  <c r="I355" i="37"/>
  <c r="E355" i="37"/>
  <c r="D355" i="37"/>
  <c r="C355" i="37"/>
  <c r="B355" i="37"/>
  <c r="N354" i="37"/>
  <c r="J354" i="37"/>
  <c r="I354" i="37"/>
  <c r="E354" i="37"/>
  <c r="D354" i="37"/>
  <c r="C354" i="37"/>
  <c r="B354" i="37"/>
  <c r="N353" i="37"/>
  <c r="J353" i="37"/>
  <c r="I353" i="37"/>
  <c r="E353" i="37"/>
  <c r="D353" i="37"/>
  <c r="C353" i="37"/>
  <c r="B353" i="37"/>
  <c r="N352" i="37"/>
  <c r="J352" i="37"/>
  <c r="I352" i="37"/>
  <c r="E352" i="37"/>
  <c r="D352" i="37"/>
  <c r="C352" i="37"/>
  <c r="B352" i="37"/>
  <c r="N351" i="37"/>
  <c r="J351" i="37"/>
  <c r="I351" i="37"/>
  <c r="E351" i="37"/>
  <c r="D351" i="37"/>
  <c r="C351" i="37"/>
  <c r="B351" i="37"/>
  <c r="N350" i="37"/>
  <c r="J350" i="37"/>
  <c r="I350" i="37"/>
  <c r="E350" i="37"/>
  <c r="D350" i="37"/>
  <c r="C350" i="37"/>
  <c r="B350" i="37"/>
  <c r="N349" i="37"/>
  <c r="J349" i="37"/>
  <c r="I349" i="37"/>
  <c r="E349" i="37"/>
  <c r="D349" i="37"/>
  <c r="C349" i="37"/>
  <c r="B349" i="37"/>
  <c r="N348" i="37"/>
  <c r="J348" i="37"/>
  <c r="I348" i="37"/>
  <c r="E348" i="37"/>
  <c r="D348" i="37"/>
  <c r="C348" i="37"/>
  <c r="B348" i="37"/>
  <c r="N347" i="37"/>
  <c r="J347" i="37"/>
  <c r="I347" i="37"/>
  <c r="E347" i="37"/>
  <c r="D347" i="37"/>
  <c r="C347" i="37"/>
  <c r="B347" i="37"/>
  <c r="N346" i="37"/>
  <c r="J346" i="37"/>
  <c r="I346" i="37"/>
  <c r="E346" i="37"/>
  <c r="D346" i="37"/>
  <c r="C346" i="37"/>
  <c r="B346" i="37"/>
  <c r="N345" i="37"/>
  <c r="J345" i="37"/>
  <c r="I345" i="37"/>
  <c r="E345" i="37"/>
  <c r="D345" i="37"/>
  <c r="C345" i="37"/>
  <c r="B345" i="37"/>
  <c r="N344" i="37"/>
  <c r="J344" i="37"/>
  <c r="I344" i="37"/>
  <c r="E344" i="37"/>
  <c r="D344" i="37"/>
  <c r="C344" i="37"/>
  <c r="B344" i="37"/>
  <c r="N343" i="37"/>
  <c r="J343" i="37"/>
  <c r="I343" i="37"/>
  <c r="E343" i="37"/>
  <c r="D343" i="37"/>
  <c r="C343" i="37"/>
  <c r="B343" i="37"/>
  <c r="N342" i="37"/>
  <c r="J342" i="37"/>
  <c r="I342" i="37"/>
  <c r="E342" i="37"/>
  <c r="D342" i="37"/>
  <c r="C342" i="37"/>
  <c r="B342" i="37"/>
  <c r="N341" i="37"/>
  <c r="J341" i="37"/>
  <c r="I341" i="37"/>
  <c r="E341" i="37"/>
  <c r="D341" i="37"/>
  <c r="C341" i="37"/>
  <c r="B341" i="37"/>
  <c r="N340" i="37"/>
  <c r="J340" i="37"/>
  <c r="I340" i="37"/>
  <c r="E340" i="37"/>
  <c r="D340" i="37"/>
  <c r="C340" i="37"/>
  <c r="B340" i="37"/>
  <c r="N339" i="37"/>
  <c r="J339" i="37"/>
  <c r="I339" i="37"/>
  <c r="E339" i="37"/>
  <c r="D339" i="37"/>
  <c r="C339" i="37"/>
  <c r="B339" i="37"/>
  <c r="N338" i="37"/>
  <c r="J338" i="37"/>
  <c r="I338" i="37"/>
  <c r="E338" i="37"/>
  <c r="D338" i="37"/>
  <c r="C338" i="37"/>
  <c r="B338" i="37"/>
  <c r="N337" i="37"/>
  <c r="J337" i="37"/>
  <c r="I337" i="37"/>
  <c r="E337" i="37"/>
  <c r="D337" i="37"/>
  <c r="C337" i="37"/>
  <c r="B337" i="37"/>
  <c r="N336" i="37"/>
  <c r="J336" i="37"/>
  <c r="I336" i="37"/>
  <c r="E336" i="37"/>
  <c r="D336" i="37"/>
  <c r="C336" i="37"/>
  <c r="B336" i="37"/>
  <c r="N335" i="37"/>
  <c r="J335" i="37"/>
  <c r="I335" i="37"/>
  <c r="E335" i="37"/>
  <c r="D335" i="37"/>
  <c r="C335" i="37"/>
  <c r="B335" i="37"/>
  <c r="N334" i="37"/>
  <c r="J334" i="37"/>
  <c r="I334" i="37"/>
  <c r="E334" i="37"/>
  <c r="D334" i="37"/>
  <c r="C334" i="37"/>
  <c r="B334" i="37"/>
  <c r="N333" i="37"/>
  <c r="J333" i="37"/>
  <c r="I333" i="37"/>
  <c r="E333" i="37"/>
  <c r="D333" i="37"/>
  <c r="C333" i="37"/>
  <c r="B333" i="37"/>
  <c r="N332" i="37"/>
  <c r="J332" i="37"/>
  <c r="I332" i="37"/>
  <c r="E332" i="37"/>
  <c r="D332" i="37"/>
  <c r="C332" i="37"/>
  <c r="B332" i="37"/>
  <c r="N331" i="37"/>
  <c r="J331" i="37"/>
  <c r="I331" i="37"/>
  <c r="E331" i="37"/>
  <c r="D331" i="37"/>
  <c r="C331" i="37"/>
  <c r="B331" i="37"/>
  <c r="N330" i="37"/>
  <c r="J330" i="37"/>
  <c r="I330" i="37"/>
  <c r="E330" i="37"/>
  <c r="D330" i="37"/>
  <c r="C330" i="37"/>
  <c r="B330" i="37"/>
  <c r="N329" i="37"/>
  <c r="J329" i="37"/>
  <c r="I329" i="37"/>
  <c r="E329" i="37"/>
  <c r="D329" i="37"/>
  <c r="C329" i="37"/>
  <c r="B329" i="37"/>
  <c r="N328" i="37"/>
  <c r="J328" i="37"/>
  <c r="I328" i="37"/>
  <c r="E328" i="37"/>
  <c r="D328" i="37"/>
  <c r="C328" i="37"/>
  <c r="B328" i="37"/>
  <c r="N327" i="37"/>
  <c r="J327" i="37"/>
  <c r="I327" i="37"/>
  <c r="E327" i="37"/>
  <c r="D327" i="37"/>
  <c r="C327" i="37"/>
  <c r="B327" i="37"/>
  <c r="N326" i="37"/>
  <c r="J326" i="37"/>
  <c r="I326" i="37"/>
  <c r="E326" i="37"/>
  <c r="D326" i="37"/>
  <c r="C326" i="37"/>
  <c r="B326" i="37"/>
  <c r="N325" i="37"/>
  <c r="J325" i="37"/>
  <c r="I325" i="37"/>
  <c r="E325" i="37"/>
  <c r="D325" i="37"/>
  <c r="C325" i="37"/>
  <c r="B325" i="37"/>
  <c r="N324" i="37"/>
  <c r="J324" i="37"/>
  <c r="I324" i="37"/>
  <c r="E324" i="37"/>
  <c r="D324" i="37"/>
  <c r="C324" i="37"/>
  <c r="B324" i="37"/>
  <c r="N323" i="37"/>
  <c r="J323" i="37"/>
  <c r="I323" i="37"/>
  <c r="E323" i="37"/>
  <c r="D323" i="37"/>
  <c r="C323" i="37"/>
  <c r="B323" i="37"/>
  <c r="N322" i="37"/>
  <c r="J322" i="37"/>
  <c r="I322" i="37"/>
  <c r="E322" i="37"/>
  <c r="D322" i="37"/>
  <c r="C322" i="37"/>
  <c r="B322" i="37"/>
  <c r="N321" i="37"/>
  <c r="J321" i="37"/>
  <c r="I321" i="37"/>
  <c r="E321" i="37"/>
  <c r="D321" i="37"/>
  <c r="C321" i="37"/>
  <c r="B321" i="37"/>
  <c r="N320" i="37"/>
  <c r="J320" i="37"/>
  <c r="I320" i="37"/>
  <c r="E320" i="37"/>
  <c r="D320" i="37"/>
  <c r="C320" i="37"/>
  <c r="B320" i="37"/>
  <c r="N319" i="37"/>
  <c r="J319" i="37"/>
  <c r="I319" i="37"/>
  <c r="E319" i="37"/>
  <c r="D319" i="37"/>
  <c r="C319" i="37"/>
  <c r="B319" i="37"/>
  <c r="N318" i="37"/>
  <c r="J318" i="37"/>
  <c r="I318" i="37"/>
  <c r="E318" i="37"/>
  <c r="D318" i="37"/>
  <c r="C318" i="37"/>
  <c r="B318" i="37"/>
  <c r="N317" i="37"/>
  <c r="J317" i="37"/>
  <c r="I317" i="37"/>
  <c r="E317" i="37"/>
  <c r="D317" i="37"/>
  <c r="C317" i="37"/>
  <c r="B317" i="37"/>
  <c r="N316" i="37"/>
  <c r="J316" i="37"/>
  <c r="I316" i="37"/>
  <c r="E316" i="37"/>
  <c r="D316" i="37"/>
  <c r="C316" i="37"/>
  <c r="B316" i="37"/>
  <c r="N315" i="37"/>
  <c r="J315" i="37"/>
  <c r="I315" i="37"/>
  <c r="E315" i="37"/>
  <c r="D315" i="37"/>
  <c r="C315" i="37"/>
  <c r="B315" i="37"/>
  <c r="N314" i="37"/>
  <c r="J314" i="37"/>
  <c r="I314" i="37"/>
  <c r="E314" i="37"/>
  <c r="D314" i="37"/>
  <c r="C314" i="37"/>
  <c r="B314" i="37"/>
  <c r="N313" i="37"/>
  <c r="J313" i="37"/>
  <c r="I313" i="37"/>
  <c r="E313" i="37"/>
  <c r="D313" i="37"/>
  <c r="C313" i="37"/>
  <c r="B313" i="37"/>
  <c r="N312" i="37"/>
  <c r="J312" i="37"/>
  <c r="I312" i="37"/>
  <c r="E312" i="37"/>
  <c r="D312" i="37"/>
  <c r="C312" i="37"/>
  <c r="B312" i="37"/>
  <c r="N311" i="37"/>
  <c r="J311" i="37"/>
  <c r="I311" i="37"/>
  <c r="E311" i="37"/>
  <c r="D311" i="37"/>
  <c r="C311" i="37"/>
  <c r="B311" i="37"/>
  <c r="N310" i="37"/>
  <c r="J310" i="37"/>
  <c r="I310" i="37"/>
  <c r="E310" i="37"/>
  <c r="D310" i="37"/>
  <c r="C310" i="37"/>
  <c r="B310" i="37"/>
  <c r="N309" i="37"/>
  <c r="J309" i="37"/>
  <c r="I309" i="37"/>
  <c r="E309" i="37"/>
  <c r="D309" i="37"/>
  <c r="C309" i="37"/>
  <c r="B309" i="37"/>
  <c r="N308" i="37"/>
  <c r="J308" i="37"/>
  <c r="I308" i="37"/>
  <c r="E308" i="37"/>
  <c r="D308" i="37"/>
  <c r="C308" i="37"/>
  <c r="B308" i="37"/>
  <c r="N307" i="37"/>
  <c r="J307" i="37"/>
  <c r="I307" i="37"/>
  <c r="E307" i="37"/>
  <c r="D307" i="37"/>
  <c r="C307" i="37"/>
  <c r="B307" i="37"/>
  <c r="N306" i="37"/>
  <c r="J306" i="37"/>
  <c r="I306" i="37"/>
  <c r="E306" i="37"/>
  <c r="D306" i="37"/>
  <c r="C306" i="37"/>
  <c r="B306" i="37"/>
  <c r="N305" i="37"/>
  <c r="J305" i="37"/>
  <c r="I305" i="37"/>
  <c r="E305" i="37"/>
  <c r="D305" i="37"/>
  <c r="C305" i="37"/>
  <c r="B305" i="37"/>
  <c r="N304" i="37"/>
  <c r="J304" i="37"/>
  <c r="I304" i="37"/>
  <c r="E304" i="37"/>
  <c r="D304" i="37"/>
  <c r="C304" i="37"/>
  <c r="B304" i="37"/>
  <c r="N303" i="37"/>
  <c r="J303" i="37"/>
  <c r="I303" i="37"/>
  <c r="E303" i="37"/>
  <c r="D303" i="37"/>
  <c r="C303" i="37"/>
  <c r="B303" i="37"/>
  <c r="N302" i="37"/>
  <c r="J302" i="37"/>
  <c r="I302" i="37"/>
  <c r="E302" i="37"/>
  <c r="D302" i="37"/>
  <c r="C302" i="37"/>
  <c r="B302" i="37"/>
  <c r="N301" i="37"/>
  <c r="J301" i="37"/>
  <c r="I301" i="37"/>
  <c r="E301" i="37"/>
  <c r="D301" i="37"/>
  <c r="C301" i="37"/>
  <c r="B301" i="37"/>
  <c r="N300" i="37"/>
  <c r="J300" i="37"/>
  <c r="I300" i="37"/>
  <c r="E300" i="37"/>
  <c r="D300" i="37"/>
  <c r="C300" i="37"/>
  <c r="B300" i="37"/>
  <c r="N299" i="37"/>
  <c r="J299" i="37"/>
  <c r="I299" i="37"/>
  <c r="E299" i="37"/>
  <c r="D299" i="37"/>
  <c r="C299" i="37"/>
  <c r="B299" i="37"/>
  <c r="N298" i="37"/>
  <c r="J298" i="37"/>
  <c r="I298" i="37"/>
  <c r="E298" i="37"/>
  <c r="D298" i="37"/>
  <c r="C298" i="37"/>
  <c r="B298" i="37"/>
  <c r="N297" i="37"/>
  <c r="J297" i="37"/>
  <c r="I297" i="37"/>
  <c r="E297" i="37"/>
  <c r="D297" i="37"/>
  <c r="C297" i="37"/>
  <c r="B297" i="37"/>
  <c r="N296" i="37"/>
  <c r="J296" i="37"/>
  <c r="I296" i="37"/>
  <c r="E296" i="37"/>
  <c r="D296" i="37"/>
  <c r="C296" i="37"/>
  <c r="B296" i="37"/>
  <c r="N295" i="37"/>
  <c r="J295" i="37"/>
  <c r="I295" i="37"/>
  <c r="E295" i="37"/>
  <c r="D295" i="37"/>
  <c r="C295" i="37"/>
  <c r="B295" i="37"/>
  <c r="N294" i="37"/>
  <c r="J294" i="37"/>
  <c r="I294" i="37"/>
  <c r="E294" i="37"/>
  <c r="D294" i="37"/>
  <c r="C294" i="37"/>
  <c r="B294" i="37"/>
  <c r="N293" i="37"/>
  <c r="J293" i="37"/>
  <c r="I293" i="37"/>
  <c r="E293" i="37"/>
  <c r="D293" i="37"/>
  <c r="C293" i="37"/>
  <c r="B293" i="37"/>
  <c r="N292" i="37"/>
  <c r="J292" i="37"/>
  <c r="I292" i="37"/>
  <c r="E292" i="37"/>
  <c r="D292" i="37"/>
  <c r="C292" i="37"/>
  <c r="B292" i="37"/>
  <c r="N291" i="37"/>
  <c r="J291" i="37"/>
  <c r="I291" i="37"/>
  <c r="E291" i="37"/>
  <c r="D291" i="37"/>
  <c r="C291" i="37"/>
  <c r="B291" i="37"/>
  <c r="N290" i="37"/>
  <c r="J290" i="37"/>
  <c r="I290" i="37"/>
  <c r="E290" i="37"/>
  <c r="D290" i="37"/>
  <c r="C290" i="37"/>
  <c r="B290" i="37"/>
  <c r="N289" i="37"/>
  <c r="J289" i="37"/>
  <c r="I289" i="37"/>
  <c r="E289" i="37"/>
  <c r="D289" i="37"/>
  <c r="C289" i="37"/>
  <c r="B289" i="37"/>
  <c r="N288" i="37"/>
  <c r="J288" i="37"/>
  <c r="I288" i="37"/>
  <c r="E288" i="37"/>
  <c r="D288" i="37"/>
  <c r="C288" i="37"/>
  <c r="B288" i="37"/>
  <c r="N287" i="37"/>
  <c r="J287" i="37"/>
  <c r="I287" i="37"/>
  <c r="E287" i="37"/>
  <c r="D287" i="37"/>
  <c r="C287" i="37"/>
  <c r="B287" i="37"/>
  <c r="N286" i="37"/>
  <c r="J286" i="37"/>
  <c r="I286" i="37"/>
  <c r="E286" i="37"/>
  <c r="D286" i="37"/>
  <c r="C286" i="37"/>
  <c r="B286" i="37"/>
  <c r="N285" i="37"/>
  <c r="J285" i="37"/>
  <c r="I285" i="37"/>
  <c r="E285" i="37"/>
  <c r="D285" i="37"/>
  <c r="C285" i="37"/>
  <c r="B285" i="37"/>
  <c r="N284" i="37"/>
  <c r="J284" i="37"/>
  <c r="I284" i="37"/>
  <c r="E284" i="37"/>
  <c r="D284" i="37"/>
  <c r="C284" i="37"/>
  <c r="B284" i="37"/>
  <c r="N283" i="37"/>
  <c r="J283" i="37"/>
  <c r="I283" i="37"/>
  <c r="E283" i="37"/>
  <c r="D283" i="37"/>
  <c r="C283" i="37"/>
  <c r="B283" i="37"/>
  <c r="N282" i="37"/>
  <c r="J282" i="37"/>
  <c r="I282" i="37"/>
  <c r="E282" i="37"/>
  <c r="D282" i="37"/>
  <c r="C282" i="37"/>
  <c r="B282" i="37"/>
  <c r="N281" i="37"/>
  <c r="J281" i="37"/>
  <c r="I281" i="37"/>
  <c r="E281" i="37"/>
  <c r="D281" i="37"/>
  <c r="C281" i="37"/>
  <c r="B281" i="37"/>
  <c r="N280" i="37"/>
  <c r="J280" i="37"/>
  <c r="I280" i="37"/>
  <c r="E280" i="37"/>
  <c r="D280" i="37"/>
  <c r="C280" i="37"/>
  <c r="B280" i="37"/>
  <c r="N279" i="37"/>
  <c r="J279" i="37"/>
  <c r="I279" i="37"/>
  <c r="E279" i="37"/>
  <c r="D279" i="37"/>
  <c r="C279" i="37"/>
  <c r="B279" i="37"/>
  <c r="N278" i="37"/>
  <c r="J278" i="37"/>
  <c r="I278" i="37"/>
  <c r="E278" i="37"/>
  <c r="D278" i="37"/>
  <c r="C278" i="37"/>
  <c r="B278" i="37"/>
  <c r="N277" i="37"/>
  <c r="J277" i="37"/>
  <c r="I277" i="37"/>
  <c r="E277" i="37"/>
  <c r="D277" i="37"/>
  <c r="C277" i="37"/>
  <c r="B277" i="37"/>
  <c r="N276" i="37"/>
  <c r="J276" i="37"/>
  <c r="I276" i="37"/>
  <c r="E276" i="37"/>
  <c r="D276" i="37"/>
  <c r="C276" i="37"/>
  <c r="B276" i="37"/>
  <c r="N275" i="37"/>
  <c r="J275" i="37"/>
  <c r="I275" i="37"/>
  <c r="E275" i="37"/>
  <c r="D275" i="37"/>
  <c r="C275" i="37"/>
  <c r="B275" i="37"/>
  <c r="N274" i="37"/>
  <c r="J274" i="37"/>
  <c r="I274" i="37"/>
  <c r="E274" i="37"/>
  <c r="D274" i="37"/>
  <c r="C274" i="37"/>
  <c r="B274" i="37"/>
  <c r="N273" i="37"/>
  <c r="J273" i="37"/>
  <c r="I273" i="37"/>
  <c r="E273" i="37"/>
  <c r="D273" i="37"/>
  <c r="C273" i="37"/>
  <c r="B273" i="37"/>
  <c r="N272" i="37"/>
  <c r="J272" i="37"/>
  <c r="I272" i="37"/>
  <c r="E272" i="37"/>
  <c r="D272" i="37"/>
  <c r="C272" i="37"/>
  <c r="B272" i="37"/>
  <c r="N271" i="37"/>
  <c r="J271" i="37"/>
  <c r="I271" i="37"/>
  <c r="E271" i="37"/>
  <c r="D271" i="37"/>
  <c r="C271" i="37"/>
  <c r="B271" i="37"/>
  <c r="N270" i="37"/>
  <c r="J270" i="37"/>
  <c r="I270" i="37"/>
  <c r="E270" i="37"/>
  <c r="D270" i="37"/>
  <c r="C270" i="37"/>
  <c r="B270" i="37"/>
  <c r="N269" i="37"/>
  <c r="J269" i="37"/>
  <c r="I269" i="37"/>
  <c r="E269" i="37"/>
  <c r="D269" i="37"/>
  <c r="C269" i="37"/>
  <c r="B269" i="37"/>
  <c r="N268" i="37"/>
  <c r="J268" i="37"/>
  <c r="I268" i="37"/>
  <c r="E268" i="37"/>
  <c r="D268" i="37"/>
  <c r="C268" i="37"/>
  <c r="B268" i="37"/>
  <c r="N267" i="37"/>
  <c r="J267" i="37"/>
  <c r="I267" i="37"/>
  <c r="E267" i="37"/>
  <c r="D267" i="37"/>
  <c r="C267" i="37"/>
  <c r="B267" i="37"/>
  <c r="N266" i="37"/>
  <c r="J266" i="37"/>
  <c r="I266" i="37"/>
  <c r="E266" i="37"/>
  <c r="D266" i="37"/>
  <c r="C266" i="37"/>
  <c r="B266" i="37"/>
  <c r="N265" i="37"/>
  <c r="J265" i="37"/>
  <c r="I265" i="37"/>
  <c r="E265" i="37"/>
  <c r="D265" i="37"/>
  <c r="C265" i="37"/>
  <c r="B265" i="37"/>
  <c r="N264" i="37"/>
  <c r="J264" i="37"/>
  <c r="I264" i="37"/>
  <c r="E264" i="37"/>
  <c r="D264" i="37"/>
  <c r="C264" i="37"/>
  <c r="B264" i="37"/>
  <c r="N263" i="37"/>
  <c r="J263" i="37"/>
  <c r="I263" i="37"/>
  <c r="E263" i="37"/>
  <c r="D263" i="37"/>
  <c r="C263" i="37"/>
  <c r="B263" i="37"/>
  <c r="N262" i="37"/>
  <c r="J262" i="37"/>
  <c r="I262" i="37"/>
  <c r="E262" i="37"/>
  <c r="D262" i="37"/>
  <c r="C262" i="37"/>
  <c r="B262" i="37"/>
  <c r="N261" i="37"/>
  <c r="J261" i="37"/>
  <c r="I261" i="37"/>
  <c r="E261" i="37"/>
  <c r="D261" i="37"/>
  <c r="C261" i="37"/>
  <c r="B261" i="37"/>
  <c r="N260" i="37"/>
  <c r="J260" i="37"/>
  <c r="I260" i="37"/>
  <c r="E260" i="37"/>
  <c r="D260" i="37"/>
  <c r="C260" i="37"/>
  <c r="B260" i="37"/>
  <c r="N259" i="37"/>
  <c r="J259" i="37"/>
  <c r="I259" i="37"/>
  <c r="E259" i="37"/>
  <c r="D259" i="37"/>
  <c r="C259" i="37"/>
  <c r="B259" i="37"/>
  <c r="N258" i="37"/>
  <c r="J258" i="37"/>
  <c r="I258" i="37"/>
  <c r="E258" i="37"/>
  <c r="D258" i="37"/>
  <c r="C258" i="37"/>
  <c r="B258" i="37"/>
  <c r="N257" i="37"/>
  <c r="J257" i="37"/>
  <c r="I257" i="37"/>
  <c r="E257" i="37"/>
  <c r="D257" i="37"/>
  <c r="C257" i="37"/>
  <c r="B257" i="37"/>
  <c r="N256" i="37"/>
  <c r="J256" i="37"/>
  <c r="I256" i="37"/>
  <c r="E256" i="37"/>
  <c r="D256" i="37"/>
  <c r="C256" i="37"/>
  <c r="B256" i="37"/>
  <c r="N255" i="37"/>
  <c r="J255" i="37"/>
  <c r="I255" i="37"/>
  <c r="E255" i="37"/>
  <c r="D255" i="37"/>
  <c r="C255" i="37"/>
  <c r="B255" i="37"/>
  <c r="N254" i="37"/>
  <c r="J254" i="37"/>
  <c r="I254" i="37"/>
  <c r="E254" i="37"/>
  <c r="D254" i="37"/>
  <c r="C254" i="37"/>
  <c r="B254" i="37"/>
  <c r="N253" i="37"/>
  <c r="J253" i="37"/>
  <c r="I253" i="37"/>
  <c r="E253" i="37"/>
  <c r="D253" i="37"/>
  <c r="C253" i="37"/>
  <c r="B253" i="37"/>
  <c r="N252" i="37"/>
  <c r="J252" i="37"/>
  <c r="I252" i="37"/>
  <c r="E252" i="37"/>
  <c r="D252" i="37"/>
  <c r="C252" i="37"/>
  <c r="B252" i="37"/>
  <c r="N251" i="37"/>
  <c r="J251" i="37"/>
  <c r="I251" i="37"/>
  <c r="E251" i="37"/>
  <c r="D251" i="37"/>
  <c r="C251" i="37"/>
  <c r="B251" i="37"/>
  <c r="N250" i="37"/>
  <c r="J250" i="37"/>
  <c r="I250" i="37"/>
  <c r="E250" i="37"/>
  <c r="D250" i="37"/>
  <c r="C250" i="37"/>
  <c r="B250" i="37"/>
  <c r="N249" i="37"/>
  <c r="J249" i="37"/>
  <c r="I249" i="37"/>
  <c r="E249" i="37"/>
  <c r="D249" i="37"/>
  <c r="C249" i="37"/>
  <c r="B249" i="37"/>
  <c r="N248" i="37"/>
  <c r="J248" i="37"/>
  <c r="I248" i="37"/>
  <c r="E248" i="37"/>
  <c r="D248" i="37"/>
  <c r="C248" i="37"/>
  <c r="B248" i="37"/>
  <c r="N247" i="37"/>
  <c r="J247" i="37"/>
  <c r="I247" i="37"/>
  <c r="E247" i="37"/>
  <c r="D247" i="37"/>
  <c r="C247" i="37"/>
  <c r="B247" i="37"/>
  <c r="N246" i="37"/>
  <c r="J246" i="37"/>
  <c r="I246" i="37"/>
  <c r="E246" i="37"/>
  <c r="D246" i="37"/>
  <c r="C246" i="37"/>
  <c r="B246" i="37"/>
  <c r="N245" i="37"/>
  <c r="J245" i="37"/>
  <c r="I245" i="37"/>
  <c r="E245" i="37"/>
  <c r="D245" i="37"/>
  <c r="C245" i="37"/>
  <c r="B245" i="37"/>
  <c r="N244" i="37"/>
  <c r="J244" i="37"/>
  <c r="I244" i="37"/>
  <c r="E244" i="37"/>
  <c r="D244" i="37"/>
  <c r="C244" i="37"/>
  <c r="B244" i="37"/>
  <c r="N243" i="37"/>
  <c r="J243" i="37"/>
  <c r="I243" i="37"/>
  <c r="E243" i="37"/>
  <c r="D243" i="37"/>
  <c r="C243" i="37"/>
  <c r="B243" i="37"/>
  <c r="N242" i="37"/>
  <c r="J242" i="37"/>
  <c r="I242" i="37"/>
  <c r="E242" i="37"/>
  <c r="D242" i="37"/>
  <c r="C242" i="37"/>
  <c r="B242" i="37"/>
  <c r="N241" i="37"/>
  <c r="J241" i="37"/>
  <c r="I241" i="37"/>
  <c r="E241" i="37"/>
  <c r="D241" i="37"/>
  <c r="C241" i="37"/>
  <c r="B241" i="37"/>
  <c r="N240" i="37"/>
  <c r="J240" i="37"/>
  <c r="I240" i="37"/>
  <c r="E240" i="37"/>
  <c r="D240" i="37"/>
  <c r="C240" i="37"/>
  <c r="B240" i="37"/>
  <c r="N239" i="37"/>
  <c r="J239" i="37"/>
  <c r="I239" i="37"/>
  <c r="E239" i="37"/>
  <c r="D239" i="37"/>
  <c r="C239" i="37"/>
  <c r="B239" i="37"/>
  <c r="N238" i="37"/>
  <c r="J238" i="37"/>
  <c r="I238" i="37"/>
  <c r="E238" i="37"/>
  <c r="D238" i="37"/>
  <c r="C238" i="37"/>
  <c r="B238" i="37"/>
  <c r="N237" i="37"/>
  <c r="J237" i="37"/>
  <c r="I237" i="37"/>
  <c r="E237" i="37"/>
  <c r="D237" i="37"/>
  <c r="C237" i="37"/>
  <c r="B237" i="37"/>
  <c r="N236" i="37"/>
  <c r="J236" i="37"/>
  <c r="I236" i="37"/>
  <c r="E236" i="37"/>
  <c r="D236" i="37"/>
  <c r="C236" i="37"/>
  <c r="B236" i="37"/>
  <c r="N235" i="37"/>
  <c r="J235" i="37"/>
  <c r="I235" i="37"/>
  <c r="E235" i="37"/>
  <c r="D235" i="37"/>
  <c r="C235" i="37"/>
  <c r="B235" i="37"/>
  <c r="N234" i="37"/>
  <c r="J234" i="37"/>
  <c r="I234" i="37"/>
  <c r="E234" i="37"/>
  <c r="D234" i="37"/>
  <c r="C234" i="37"/>
  <c r="B234" i="37"/>
  <c r="N233" i="37"/>
  <c r="J233" i="37"/>
  <c r="I233" i="37"/>
  <c r="E233" i="37"/>
  <c r="D233" i="37"/>
  <c r="C233" i="37"/>
  <c r="B233" i="37"/>
  <c r="N232" i="37"/>
  <c r="J232" i="37"/>
  <c r="I232" i="37"/>
  <c r="E232" i="37"/>
  <c r="D232" i="37"/>
  <c r="C232" i="37"/>
  <c r="B232" i="37"/>
  <c r="N231" i="37"/>
  <c r="J231" i="37"/>
  <c r="I231" i="37"/>
  <c r="E231" i="37"/>
  <c r="D231" i="37"/>
  <c r="C231" i="37"/>
  <c r="B231" i="37"/>
  <c r="N230" i="37"/>
  <c r="J230" i="37"/>
  <c r="I230" i="37"/>
  <c r="E230" i="37"/>
  <c r="D230" i="37"/>
  <c r="C230" i="37"/>
  <c r="B230" i="37"/>
  <c r="N229" i="37"/>
  <c r="J229" i="37"/>
  <c r="I229" i="37"/>
  <c r="E229" i="37"/>
  <c r="D229" i="37"/>
  <c r="C229" i="37"/>
  <c r="B229" i="37"/>
  <c r="N228" i="37"/>
  <c r="J228" i="37"/>
  <c r="I228" i="37"/>
  <c r="E228" i="37"/>
  <c r="D228" i="37"/>
  <c r="C228" i="37"/>
  <c r="B228" i="37"/>
  <c r="N227" i="37"/>
  <c r="J227" i="37"/>
  <c r="I227" i="37"/>
  <c r="E227" i="37"/>
  <c r="D227" i="37"/>
  <c r="C227" i="37"/>
  <c r="B227" i="37"/>
  <c r="N226" i="37"/>
  <c r="J226" i="37"/>
  <c r="I226" i="37"/>
  <c r="E226" i="37"/>
  <c r="D226" i="37"/>
  <c r="C226" i="37"/>
  <c r="B226" i="37"/>
  <c r="N225" i="37"/>
  <c r="J225" i="37"/>
  <c r="I225" i="37"/>
  <c r="E225" i="37"/>
  <c r="D225" i="37"/>
  <c r="C225" i="37"/>
  <c r="B225" i="37"/>
  <c r="N224" i="37"/>
  <c r="J224" i="37"/>
  <c r="I224" i="37"/>
  <c r="E224" i="37"/>
  <c r="D224" i="37"/>
  <c r="C224" i="37"/>
  <c r="B224" i="37"/>
  <c r="N223" i="37"/>
  <c r="J223" i="37"/>
  <c r="I223" i="37"/>
  <c r="E223" i="37"/>
  <c r="D223" i="37"/>
  <c r="C223" i="37"/>
  <c r="B223" i="37"/>
  <c r="N222" i="37"/>
  <c r="J222" i="37"/>
  <c r="I222" i="37"/>
  <c r="E222" i="37"/>
  <c r="D222" i="37"/>
  <c r="C222" i="37"/>
  <c r="B222" i="37"/>
  <c r="N221" i="37"/>
  <c r="J221" i="37"/>
  <c r="I221" i="37"/>
  <c r="E221" i="37"/>
  <c r="D221" i="37"/>
  <c r="C221" i="37"/>
  <c r="B221" i="37"/>
  <c r="N220" i="37"/>
  <c r="J220" i="37"/>
  <c r="I220" i="37"/>
  <c r="E220" i="37"/>
  <c r="D220" i="37"/>
  <c r="C220" i="37"/>
  <c r="B220" i="37"/>
  <c r="N219" i="37"/>
  <c r="J219" i="37"/>
  <c r="I219" i="37"/>
  <c r="E219" i="37"/>
  <c r="D219" i="37"/>
  <c r="C219" i="37"/>
  <c r="B219" i="37"/>
  <c r="N218" i="37"/>
  <c r="J218" i="37"/>
  <c r="I218" i="37"/>
  <c r="E218" i="37"/>
  <c r="D218" i="37"/>
  <c r="C218" i="37"/>
  <c r="B218" i="37"/>
  <c r="N217" i="37"/>
  <c r="J217" i="37"/>
  <c r="I217" i="37"/>
  <c r="E217" i="37"/>
  <c r="D217" i="37"/>
  <c r="C217" i="37"/>
  <c r="B217" i="37"/>
  <c r="N216" i="37"/>
  <c r="J216" i="37"/>
  <c r="I216" i="37"/>
  <c r="E216" i="37"/>
  <c r="D216" i="37"/>
  <c r="C216" i="37"/>
  <c r="B216" i="37"/>
  <c r="N215" i="37"/>
  <c r="J215" i="37"/>
  <c r="I215" i="37"/>
  <c r="E215" i="37"/>
  <c r="D215" i="37"/>
  <c r="C215" i="37"/>
  <c r="B215" i="37"/>
  <c r="N214" i="37"/>
  <c r="J214" i="37"/>
  <c r="I214" i="37"/>
  <c r="E214" i="37"/>
  <c r="D214" i="37"/>
  <c r="C214" i="37"/>
  <c r="B214" i="37"/>
  <c r="N213" i="37"/>
  <c r="J213" i="37"/>
  <c r="I213" i="37"/>
  <c r="E213" i="37"/>
  <c r="D213" i="37"/>
  <c r="C213" i="37"/>
  <c r="B213" i="37"/>
  <c r="N212" i="37"/>
  <c r="J212" i="37"/>
  <c r="I212" i="37"/>
  <c r="E212" i="37"/>
  <c r="D212" i="37"/>
  <c r="C212" i="37"/>
  <c r="B212" i="37"/>
  <c r="N211" i="37"/>
  <c r="J211" i="37"/>
  <c r="I211" i="37"/>
  <c r="E211" i="37"/>
  <c r="D211" i="37"/>
  <c r="C211" i="37"/>
  <c r="B211" i="37"/>
  <c r="N210" i="37"/>
  <c r="J210" i="37"/>
  <c r="I210" i="37"/>
  <c r="E210" i="37"/>
  <c r="D210" i="37"/>
  <c r="C210" i="37"/>
  <c r="B210" i="37"/>
  <c r="N209" i="37"/>
  <c r="J209" i="37"/>
  <c r="I209" i="37"/>
  <c r="E209" i="37"/>
  <c r="D209" i="37"/>
  <c r="C209" i="37"/>
  <c r="B209" i="37"/>
  <c r="N208" i="37"/>
  <c r="J208" i="37"/>
  <c r="I208" i="37"/>
  <c r="E208" i="37"/>
  <c r="D208" i="37"/>
  <c r="C208" i="37"/>
  <c r="B208" i="37"/>
  <c r="N207" i="37"/>
  <c r="J207" i="37"/>
  <c r="I207" i="37"/>
  <c r="E207" i="37"/>
  <c r="D207" i="37"/>
  <c r="C207" i="37"/>
  <c r="B207" i="37"/>
  <c r="N206" i="37"/>
  <c r="J206" i="37"/>
  <c r="I206" i="37"/>
  <c r="E206" i="37"/>
  <c r="D206" i="37"/>
  <c r="C206" i="37"/>
  <c r="B206" i="37"/>
  <c r="N205" i="37"/>
  <c r="J205" i="37"/>
  <c r="I205" i="37"/>
  <c r="E205" i="37"/>
  <c r="D205" i="37"/>
  <c r="C205" i="37"/>
  <c r="B205" i="37"/>
  <c r="N204" i="37"/>
  <c r="J204" i="37"/>
  <c r="I204" i="37"/>
  <c r="E204" i="37"/>
  <c r="D204" i="37"/>
  <c r="C204" i="37"/>
  <c r="B204" i="37"/>
  <c r="N203" i="37"/>
  <c r="J203" i="37"/>
  <c r="I203" i="37"/>
  <c r="E203" i="37"/>
  <c r="D203" i="37"/>
  <c r="C203" i="37"/>
  <c r="B203" i="37"/>
  <c r="N202" i="37"/>
  <c r="J202" i="37"/>
  <c r="I202" i="37"/>
  <c r="E202" i="37"/>
  <c r="D202" i="37"/>
  <c r="C202" i="37"/>
  <c r="B202" i="37"/>
  <c r="N201" i="37"/>
  <c r="J201" i="37"/>
  <c r="I201" i="37"/>
  <c r="E201" i="37"/>
  <c r="D201" i="37"/>
  <c r="C201" i="37"/>
  <c r="B201" i="37"/>
  <c r="N200" i="37"/>
  <c r="J200" i="37"/>
  <c r="I200" i="37"/>
  <c r="E200" i="37"/>
  <c r="D200" i="37"/>
  <c r="C200" i="37"/>
  <c r="B200" i="37"/>
  <c r="N199" i="37"/>
  <c r="J199" i="37"/>
  <c r="I199" i="37"/>
  <c r="E199" i="37"/>
  <c r="D199" i="37"/>
  <c r="C199" i="37"/>
  <c r="B199" i="37"/>
  <c r="N198" i="37"/>
  <c r="J198" i="37"/>
  <c r="I198" i="37"/>
  <c r="E198" i="37"/>
  <c r="D198" i="37"/>
  <c r="C198" i="37"/>
  <c r="B198" i="37"/>
  <c r="N197" i="37"/>
  <c r="J197" i="37"/>
  <c r="I197" i="37"/>
  <c r="E197" i="37"/>
  <c r="D197" i="37"/>
  <c r="C197" i="37"/>
  <c r="B197" i="37"/>
  <c r="N196" i="37"/>
  <c r="J196" i="37"/>
  <c r="I196" i="37"/>
  <c r="E196" i="37"/>
  <c r="D196" i="37"/>
  <c r="C196" i="37"/>
  <c r="B196" i="37"/>
  <c r="N195" i="37"/>
  <c r="J195" i="37"/>
  <c r="I195" i="37"/>
  <c r="E195" i="37"/>
  <c r="D195" i="37"/>
  <c r="C195" i="37"/>
  <c r="B195" i="37"/>
  <c r="N194" i="37"/>
  <c r="J194" i="37"/>
  <c r="I194" i="37"/>
  <c r="E194" i="37"/>
  <c r="D194" i="37"/>
  <c r="C194" i="37"/>
  <c r="B194" i="37"/>
  <c r="N193" i="37"/>
  <c r="J193" i="37"/>
  <c r="I193" i="37"/>
  <c r="E193" i="37"/>
  <c r="D193" i="37"/>
  <c r="C193" i="37"/>
  <c r="B193" i="37"/>
  <c r="N192" i="37"/>
  <c r="J192" i="37"/>
  <c r="I192" i="37"/>
  <c r="E192" i="37"/>
  <c r="D192" i="37"/>
  <c r="C192" i="37"/>
  <c r="B192" i="37"/>
  <c r="N191" i="37"/>
  <c r="J191" i="37"/>
  <c r="I191" i="37"/>
  <c r="E191" i="37"/>
  <c r="D191" i="37"/>
  <c r="C191" i="37"/>
  <c r="B191" i="37"/>
  <c r="N190" i="37"/>
  <c r="J190" i="37"/>
  <c r="I190" i="37"/>
  <c r="E190" i="37"/>
  <c r="D190" i="37"/>
  <c r="C190" i="37"/>
  <c r="B190" i="37"/>
  <c r="N189" i="37"/>
  <c r="J189" i="37"/>
  <c r="I189" i="37"/>
  <c r="E189" i="37"/>
  <c r="D189" i="37"/>
  <c r="C189" i="37"/>
  <c r="B189" i="37"/>
  <c r="N188" i="37"/>
  <c r="J188" i="37"/>
  <c r="I188" i="37"/>
  <c r="E188" i="37"/>
  <c r="D188" i="37"/>
  <c r="C188" i="37"/>
  <c r="B188" i="37"/>
  <c r="N187" i="37"/>
  <c r="J187" i="37"/>
  <c r="I187" i="37"/>
  <c r="E187" i="37"/>
  <c r="D187" i="37"/>
  <c r="C187" i="37"/>
  <c r="B187" i="37"/>
  <c r="N186" i="37"/>
  <c r="J186" i="37"/>
  <c r="I186" i="37"/>
  <c r="E186" i="37"/>
  <c r="D186" i="37"/>
  <c r="C186" i="37"/>
  <c r="B186" i="37"/>
  <c r="N185" i="37"/>
  <c r="J185" i="37"/>
  <c r="I185" i="37"/>
  <c r="E185" i="37"/>
  <c r="D185" i="37"/>
  <c r="C185" i="37"/>
  <c r="B185" i="37"/>
  <c r="N184" i="37"/>
  <c r="J184" i="37"/>
  <c r="I184" i="37"/>
  <c r="E184" i="37"/>
  <c r="D184" i="37"/>
  <c r="C184" i="37"/>
  <c r="B184" i="37"/>
  <c r="N183" i="37"/>
  <c r="J183" i="37"/>
  <c r="I183" i="37"/>
  <c r="E183" i="37"/>
  <c r="D183" i="37"/>
  <c r="C183" i="37"/>
  <c r="B183" i="37"/>
  <c r="N182" i="37"/>
  <c r="J182" i="37"/>
  <c r="I182" i="37"/>
  <c r="E182" i="37"/>
  <c r="D182" i="37"/>
  <c r="C182" i="37"/>
  <c r="B182" i="37"/>
  <c r="N181" i="37"/>
  <c r="J181" i="37"/>
  <c r="I181" i="37"/>
  <c r="E181" i="37"/>
  <c r="D181" i="37"/>
  <c r="C181" i="37"/>
  <c r="B181" i="37"/>
  <c r="N180" i="37"/>
  <c r="J180" i="37"/>
  <c r="I180" i="37"/>
  <c r="E180" i="37"/>
  <c r="D180" i="37"/>
  <c r="C180" i="37"/>
  <c r="B180" i="37"/>
  <c r="N179" i="37"/>
  <c r="J179" i="37"/>
  <c r="I179" i="37"/>
  <c r="E179" i="37"/>
  <c r="D179" i="37"/>
  <c r="C179" i="37"/>
  <c r="B179" i="37"/>
  <c r="N178" i="37"/>
  <c r="J178" i="37"/>
  <c r="I178" i="37"/>
  <c r="E178" i="37"/>
  <c r="D178" i="37"/>
  <c r="C178" i="37"/>
  <c r="B178" i="37"/>
  <c r="N177" i="37"/>
  <c r="J177" i="37"/>
  <c r="I177" i="37"/>
  <c r="E177" i="37"/>
  <c r="D177" i="37"/>
  <c r="C177" i="37"/>
  <c r="B177" i="37"/>
  <c r="N176" i="37"/>
  <c r="J176" i="37"/>
  <c r="I176" i="37"/>
  <c r="E176" i="37"/>
  <c r="D176" i="37"/>
  <c r="C176" i="37"/>
  <c r="B176" i="37"/>
  <c r="N175" i="37"/>
  <c r="J175" i="37"/>
  <c r="I175" i="37"/>
  <c r="E175" i="37"/>
  <c r="D175" i="37"/>
  <c r="C175" i="37"/>
  <c r="B175" i="37"/>
  <c r="N174" i="37"/>
  <c r="J174" i="37"/>
  <c r="I174" i="37"/>
  <c r="E174" i="37"/>
  <c r="D174" i="37"/>
  <c r="C174" i="37"/>
  <c r="B174" i="37"/>
  <c r="N173" i="37"/>
  <c r="J173" i="37"/>
  <c r="I173" i="37"/>
  <c r="E173" i="37"/>
  <c r="D173" i="37"/>
  <c r="C173" i="37"/>
  <c r="B173" i="37"/>
  <c r="N172" i="37"/>
  <c r="J172" i="37"/>
  <c r="I172" i="37"/>
  <c r="E172" i="37"/>
  <c r="D172" i="37"/>
  <c r="C172" i="37"/>
  <c r="B172" i="37"/>
  <c r="N171" i="37"/>
  <c r="J171" i="37"/>
  <c r="I171" i="37"/>
  <c r="E171" i="37"/>
  <c r="D171" i="37"/>
  <c r="C171" i="37"/>
  <c r="B171" i="37"/>
  <c r="N170" i="37"/>
  <c r="J170" i="37"/>
  <c r="I170" i="37"/>
  <c r="E170" i="37"/>
  <c r="D170" i="37"/>
  <c r="C170" i="37"/>
  <c r="B170" i="37"/>
  <c r="N169" i="37"/>
  <c r="J169" i="37"/>
  <c r="I169" i="37"/>
  <c r="E169" i="37"/>
  <c r="D169" i="37"/>
  <c r="C169" i="37"/>
  <c r="B169" i="37"/>
  <c r="N168" i="37"/>
  <c r="J168" i="37"/>
  <c r="I168" i="37"/>
  <c r="E168" i="37"/>
  <c r="D168" i="37"/>
  <c r="C168" i="37"/>
  <c r="B168" i="37"/>
  <c r="N167" i="37"/>
  <c r="J167" i="37"/>
  <c r="I167" i="37"/>
  <c r="E167" i="37"/>
  <c r="D167" i="37"/>
  <c r="C167" i="37"/>
  <c r="B167" i="37"/>
  <c r="N166" i="37"/>
  <c r="J166" i="37"/>
  <c r="I166" i="37"/>
  <c r="E166" i="37"/>
  <c r="D166" i="37"/>
  <c r="C166" i="37"/>
  <c r="B166" i="37"/>
  <c r="N165" i="37"/>
  <c r="J165" i="37"/>
  <c r="I165" i="37"/>
  <c r="E165" i="37"/>
  <c r="D165" i="37"/>
  <c r="C165" i="37"/>
  <c r="B165" i="37"/>
  <c r="N164" i="37"/>
  <c r="J164" i="37"/>
  <c r="I164" i="37"/>
  <c r="E164" i="37"/>
  <c r="D164" i="37"/>
  <c r="C164" i="37"/>
  <c r="B164" i="37"/>
  <c r="N163" i="37"/>
  <c r="J163" i="37"/>
  <c r="I163" i="37"/>
  <c r="E163" i="37"/>
  <c r="D163" i="37"/>
  <c r="C163" i="37"/>
  <c r="B163" i="37"/>
  <c r="N162" i="37"/>
  <c r="J162" i="37"/>
  <c r="I162" i="37"/>
  <c r="E162" i="37"/>
  <c r="D162" i="37"/>
  <c r="C162" i="37"/>
  <c r="B162" i="37"/>
  <c r="N161" i="37"/>
  <c r="J161" i="37"/>
  <c r="I161" i="37"/>
  <c r="E161" i="37"/>
  <c r="D161" i="37"/>
  <c r="C161" i="37"/>
  <c r="B161" i="37"/>
  <c r="N160" i="37"/>
  <c r="J160" i="37"/>
  <c r="I160" i="37"/>
  <c r="E160" i="37"/>
  <c r="D160" i="37"/>
  <c r="C160" i="37"/>
  <c r="B160" i="37"/>
  <c r="N159" i="37"/>
  <c r="J159" i="37"/>
  <c r="I159" i="37"/>
  <c r="E159" i="37"/>
  <c r="D159" i="37"/>
  <c r="C159" i="37"/>
  <c r="B159" i="37"/>
  <c r="N158" i="37"/>
  <c r="J158" i="37"/>
  <c r="I158" i="37"/>
  <c r="E158" i="37"/>
  <c r="D158" i="37"/>
  <c r="C158" i="37"/>
  <c r="B158" i="37"/>
  <c r="N157" i="37"/>
  <c r="J157" i="37"/>
  <c r="I157" i="37"/>
  <c r="E157" i="37"/>
  <c r="D157" i="37"/>
  <c r="C157" i="37"/>
  <c r="B157" i="37"/>
  <c r="N156" i="37"/>
  <c r="J156" i="37"/>
  <c r="I156" i="37"/>
  <c r="E156" i="37"/>
  <c r="D156" i="37"/>
  <c r="C156" i="37"/>
  <c r="B156" i="37"/>
  <c r="N155" i="37"/>
  <c r="J155" i="37"/>
  <c r="I155" i="37"/>
  <c r="E155" i="37"/>
  <c r="D155" i="37"/>
  <c r="C155" i="37"/>
  <c r="B155" i="37"/>
  <c r="N154" i="37"/>
  <c r="J154" i="37"/>
  <c r="I154" i="37"/>
  <c r="E154" i="37"/>
  <c r="D154" i="37"/>
  <c r="C154" i="37"/>
  <c r="B154" i="37"/>
  <c r="N153" i="37"/>
  <c r="J153" i="37"/>
  <c r="I153" i="37"/>
  <c r="E153" i="37"/>
  <c r="D153" i="37"/>
  <c r="C153" i="37"/>
  <c r="B153" i="37"/>
  <c r="N152" i="37"/>
  <c r="J152" i="37"/>
  <c r="I152" i="37"/>
  <c r="E152" i="37"/>
  <c r="D152" i="37"/>
  <c r="C152" i="37"/>
  <c r="B152" i="37"/>
  <c r="N151" i="37"/>
  <c r="J151" i="37"/>
  <c r="I151" i="37"/>
  <c r="E151" i="37"/>
  <c r="D151" i="37"/>
  <c r="C151" i="37"/>
  <c r="B151" i="37"/>
  <c r="N150" i="37"/>
  <c r="J150" i="37"/>
  <c r="I150" i="37"/>
  <c r="E150" i="37"/>
  <c r="D150" i="37"/>
  <c r="C150" i="37"/>
  <c r="B150" i="37"/>
  <c r="N149" i="37"/>
  <c r="J149" i="37"/>
  <c r="I149" i="37"/>
  <c r="E149" i="37"/>
  <c r="D149" i="37"/>
  <c r="C149" i="37"/>
  <c r="B149" i="37"/>
  <c r="N148" i="37"/>
  <c r="J148" i="37"/>
  <c r="I148" i="37"/>
  <c r="E148" i="37"/>
  <c r="D148" i="37"/>
  <c r="C148" i="37"/>
  <c r="B148" i="37"/>
  <c r="N147" i="37"/>
  <c r="J147" i="37"/>
  <c r="I147" i="37"/>
  <c r="E147" i="37"/>
  <c r="D147" i="37"/>
  <c r="C147" i="37"/>
  <c r="B147" i="37"/>
  <c r="N146" i="37"/>
  <c r="J146" i="37"/>
  <c r="I146" i="37"/>
  <c r="E146" i="37"/>
  <c r="D146" i="37"/>
  <c r="C146" i="37"/>
  <c r="B146" i="37"/>
  <c r="N145" i="37"/>
  <c r="J145" i="37"/>
  <c r="I145" i="37"/>
  <c r="E145" i="37"/>
  <c r="D145" i="37"/>
  <c r="C145" i="37"/>
  <c r="B145" i="37"/>
  <c r="N144" i="37"/>
  <c r="J144" i="37"/>
  <c r="I144" i="37"/>
  <c r="E144" i="37"/>
  <c r="D144" i="37"/>
  <c r="C144" i="37"/>
  <c r="B144" i="37"/>
  <c r="N143" i="37"/>
  <c r="J143" i="37"/>
  <c r="I143" i="37"/>
  <c r="E143" i="37"/>
  <c r="D143" i="37"/>
  <c r="C143" i="37"/>
  <c r="B143" i="37"/>
  <c r="N142" i="37"/>
  <c r="J142" i="37"/>
  <c r="I142" i="37"/>
  <c r="E142" i="37"/>
  <c r="D142" i="37"/>
  <c r="C142" i="37"/>
  <c r="B142" i="37"/>
  <c r="N141" i="37"/>
  <c r="J141" i="37"/>
  <c r="I141" i="37"/>
  <c r="E141" i="37"/>
  <c r="D141" i="37"/>
  <c r="C141" i="37"/>
  <c r="B141" i="37"/>
  <c r="N140" i="37"/>
  <c r="J140" i="37"/>
  <c r="I140" i="37"/>
  <c r="E140" i="37"/>
  <c r="D140" i="37"/>
  <c r="C140" i="37"/>
  <c r="B140" i="37"/>
  <c r="N139" i="37"/>
  <c r="J139" i="37"/>
  <c r="I139" i="37"/>
  <c r="E139" i="37"/>
  <c r="D139" i="37"/>
  <c r="C139" i="37"/>
  <c r="B139" i="37"/>
  <c r="N138" i="37"/>
  <c r="J138" i="37"/>
  <c r="I138" i="37"/>
  <c r="E138" i="37"/>
  <c r="D138" i="37"/>
  <c r="C138" i="37"/>
  <c r="B138" i="37"/>
  <c r="N137" i="37"/>
  <c r="J137" i="37"/>
  <c r="I137" i="37"/>
  <c r="E137" i="37"/>
  <c r="D137" i="37"/>
  <c r="C137" i="37"/>
  <c r="B137" i="37"/>
  <c r="N136" i="37"/>
  <c r="J136" i="37"/>
  <c r="I136" i="37"/>
  <c r="E136" i="37"/>
  <c r="D136" i="37"/>
  <c r="C136" i="37"/>
  <c r="B136" i="37"/>
  <c r="N135" i="37"/>
  <c r="J135" i="37"/>
  <c r="I135" i="37"/>
  <c r="E135" i="37"/>
  <c r="D135" i="37"/>
  <c r="C135" i="37"/>
  <c r="B135" i="37"/>
  <c r="N134" i="37"/>
  <c r="J134" i="37"/>
  <c r="I134" i="37"/>
  <c r="E134" i="37"/>
  <c r="D134" i="37"/>
  <c r="C134" i="37"/>
  <c r="B134" i="37"/>
  <c r="N133" i="37"/>
  <c r="J133" i="37"/>
  <c r="I133" i="37"/>
  <c r="E133" i="37"/>
  <c r="D133" i="37"/>
  <c r="C133" i="37"/>
  <c r="B133" i="37"/>
  <c r="N132" i="37"/>
  <c r="J132" i="37"/>
  <c r="I132" i="37"/>
  <c r="E132" i="37"/>
  <c r="D132" i="37"/>
  <c r="C132" i="37"/>
  <c r="B132" i="37"/>
  <c r="N131" i="37"/>
  <c r="J131" i="37"/>
  <c r="I131" i="37"/>
  <c r="E131" i="37"/>
  <c r="D131" i="37"/>
  <c r="C131" i="37"/>
  <c r="B131" i="37"/>
  <c r="N130" i="37"/>
  <c r="J130" i="37"/>
  <c r="I130" i="37"/>
  <c r="E130" i="37"/>
  <c r="D130" i="37"/>
  <c r="C130" i="37"/>
  <c r="B130" i="37"/>
  <c r="N129" i="37"/>
  <c r="J129" i="37"/>
  <c r="I129" i="37"/>
  <c r="E129" i="37"/>
  <c r="D129" i="37"/>
  <c r="C129" i="37"/>
  <c r="B129" i="37"/>
  <c r="N128" i="37"/>
  <c r="J128" i="37"/>
  <c r="I128" i="37"/>
  <c r="E128" i="37"/>
  <c r="D128" i="37"/>
  <c r="C128" i="37"/>
  <c r="B128" i="37"/>
  <c r="N127" i="37"/>
  <c r="J127" i="37"/>
  <c r="I127" i="37"/>
  <c r="E127" i="37"/>
  <c r="D127" i="37"/>
  <c r="C127" i="37"/>
  <c r="B127" i="37"/>
  <c r="N126" i="37"/>
  <c r="J126" i="37"/>
  <c r="I126" i="37"/>
  <c r="E126" i="37"/>
  <c r="D126" i="37"/>
  <c r="C126" i="37"/>
  <c r="B126" i="37"/>
  <c r="N125" i="37"/>
  <c r="J125" i="37"/>
  <c r="I125" i="37"/>
  <c r="E125" i="37"/>
  <c r="D125" i="37"/>
  <c r="C125" i="37"/>
  <c r="B125" i="37"/>
  <c r="N124" i="37"/>
  <c r="J124" i="37"/>
  <c r="I124" i="37"/>
  <c r="E124" i="37"/>
  <c r="D124" i="37"/>
  <c r="C124" i="37"/>
  <c r="B124" i="37"/>
  <c r="N123" i="37"/>
  <c r="J123" i="37"/>
  <c r="I123" i="37"/>
  <c r="E123" i="37"/>
  <c r="D123" i="37"/>
  <c r="C123" i="37"/>
  <c r="B123" i="37"/>
  <c r="N122" i="37"/>
  <c r="J122" i="37"/>
  <c r="I122" i="37"/>
  <c r="E122" i="37"/>
  <c r="D122" i="37"/>
  <c r="C122" i="37"/>
  <c r="B122" i="37"/>
  <c r="N121" i="37"/>
  <c r="J121" i="37"/>
  <c r="I121" i="37"/>
  <c r="E121" i="37"/>
  <c r="D121" i="37"/>
  <c r="C121" i="37"/>
  <c r="B121" i="37"/>
  <c r="N120" i="37"/>
  <c r="J120" i="37"/>
  <c r="I120" i="37"/>
  <c r="E120" i="37"/>
  <c r="D120" i="37"/>
  <c r="C120" i="37"/>
  <c r="B120" i="37"/>
  <c r="N119" i="37"/>
  <c r="J119" i="37"/>
  <c r="I119" i="37"/>
  <c r="E119" i="37"/>
  <c r="D119" i="37"/>
  <c r="C119" i="37"/>
  <c r="B119" i="37"/>
  <c r="N118" i="37"/>
  <c r="J118" i="37"/>
  <c r="I118" i="37"/>
  <c r="E118" i="37"/>
  <c r="D118" i="37"/>
  <c r="C118" i="37"/>
  <c r="B118" i="37"/>
  <c r="N117" i="37"/>
  <c r="J117" i="37"/>
  <c r="I117" i="37"/>
  <c r="E117" i="37"/>
  <c r="D117" i="37"/>
  <c r="C117" i="37"/>
  <c r="B117" i="37"/>
  <c r="N116" i="37"/>
  <c r="J116" i="37"/>
  <c r="I116" i="37"/>
  <c r="E116" i="37"/>
  <c r="D116" i="37"/>
  <c r="C116" i="37"/>
  <c r="B116" i="37"/>
  <c r="N115" i="37"/>
  <c r="J115" i="37"/>
  <c r="I115" i="37"/>
  <c r="E115" i="37"/>
  <c r="D115" i="37"/>
  <c r="C115" i="37"/>
  <c r="B115" i="37"/>
  <c r="N114" i="37"/>
  <c r="J114" i="37"/>
  <c r="I114" i="37"/>
  <c r="E114" i="37"/>
  <c r="D114" i="37"/>
  <c r="C114" i="37"/>
  <c r="B114" i="37"/>
  <c r="N113" i="37"/>
  <c r="J113" i="37"/>
  <c r="I113" i="37"/>
  <c r="E113" i="37"/>
  <c r="D113" i="37"/>
  <c r="C113" i="37"/>
  <c r="B113" i="37"/>
  <c r="N112" i="37"/>
  <c r="J112" i="37"/>
  <c r="I112" i="37"/>
  <c r="E112" i="37"/>
  <c r="D112" i="37"/>
  <c r="C112" i="37"/>
  <c r="B112" i="37"/>
  <c r="N111" i="37"/>
  <c r="J111" i="37"/>
  <c r="I111" i="37"/>
  <c r="E111" i="37"/>
  <c r="D111" i="37"/>
  <c r="C111" i="37"/>
  <c r="B111" i="37"/>
  <c r="N110" i="37"/>
  <c r="J110" i="37"/>
  <c r="I110" i="37"/>
  <c r="E110" i="37"/>
  <c r="D110" i="37"/>
  <c r="C110" i="37"/>
  <c r="B110" i="37"/>
  <c r="N109" i="37"/>
  <c r="J109" i="37"/>
  <c r="I109" i="37"/>
  <c r="E109" i="37"/>
  <c r="D109" i="37"/>
  <c r="C109" i="37"/>
  <c r="B109" i="37"/>
  <c r="N108" i="37"/>
  <c r="J108" i="37"/>
  <c r="I108" i="37"/>
  <c r="E108" i="37"/>
  <c r="D108" i="37"/>
  <c r="C108" i="37"/>
  <c r="B108" i="37"/>
  <c r="N107" i="37"/>
  <c r="J107" i="37"/>
  <c r="I107" i="37"/>
  <c r="E107" i="37"/>
  <c r="D107" i="37"/>
  <c r="C107" i="37"/>
  <c r="B107" i="37"/>
  <c r="N106" i="37"/>
  <c r="J106" i="37"/>
  <c r="I106" i="37"/>
  <c r="E106" i="37"/>
  <c r="D106" i="37"/>
  <c r="C106" i="37"/>
  <c r="B106" i="37"/>
  <c r="N105" i="37"/>
  <c r="J105" i="37"/>
  <c r="I105" i="37"/>
  <c r="E105" i="37"/>
  <c r="D105" i="37"/>
  <c r="C105" i="37"/>
  <c r="B105" i="37"/>
  <c r="N104" i="37"/>
  <c r="J104" i="37"/>
  <c r="I104" i="37"/>
  <c r="E104" i="37"/>
  <c r="D104" i="37"/>
  <c r="C104" i="37"/>
  <c r="B104" i="37"/>
  <c r="N103" i="37"/>
  <c r="J103" i="37"/>
  <c r="I103" i="37"/>
  <c r="E103" i="37"/>
  <c r="D103" i="37"/>
  <c r="C103" i="37"/>
  <c r="B103" i="37"/>
  <c r="N102" i="37"/>
  <c r="J102" i="37"/>
  <c r="I102" i="37"/>
  <c r="E102" i="37"/>
  <c r="D102" i="37"/>
  <c r="C102" i="37"/>
  <c r="B102" i="37"/>
  <c r="N101" i="37"/>
  <c r="J101" i="37"/>
  <c r="I101" i="37"/>
  <c r="E101" i="37"/>
  <c r="D101" i="37"/>
  <c r="C101" i="37"/>
  <c r="B101" i="37"/>
  <c r="N100" i="37"/>
  <c r="J100" i="37"/>
  <c r="I100" i="37"/>
  <c r="E100" i="37"/>
  <c r="D100" i="37"/>
  <c r="C100" i="37"/>
  <c r="B100" i="37"/>
  <c r="N99" i="37"/>
  <c r="J99" i="37"/>
  <c r="I99" i="37"/>
  <c r="E99" i="37"/>
  <c r="D99" i="37"/>
  <c r="C99" i="37"/>
  <c r="B99" i="37"/>
  <c r="N98" i="37"/>
  <c r="J98" i="37"/>
  <c r="I98" i="37"/>
  <c r="E98" i="37"/>
  <c r="D98" i="37"/>
  <c r="C98" i="37"/>
  <c r="B98" i="37"/>
  <c r="N97" i="37"/>
  <c r="J97" i="37"/>
  <c r="I97" i="37"/>
  <c r="E97" i="37"/>
  <c r="D97" i="37"/>
  <c r="C97" i="37"/>
  <c r="B97" i="37"/>
  <c r="N96" i="37"/>
  <c r="J96" i="37"/>
  <c r="I96" i="37"/>
  <c r="E96" i="37"/>
  <c r="D96" i="37"/>
  <c r="C96" i="37"/>
  <c r="B96" i="37"/>
  <c r="N95" i="37"/>
  <c r="J95" i="37"/>
  <c r="I95" i="37"/>
  <c r="E95" i="37"/>
  <c r="D95" i="37"/>
  <c r="C95" i="37"/>
  <c r="B95" i="37"/>
  <c r="N94" i="37"/>
  <c r="J94" i="37"/>
  <c r="I94" i="37"/>
  <c r="E94" i="37"/>
  <c r="D94" i="37"/>
  <c r="C94" i="37"/>
  <c r="B94" i="37"/>
  <c r="N93" i="37"/>
  <c r="J93" i="37"/>
  <c r="I93" i="37"/>
  <c r="E93" i="37"/>
  <c r="D93" i="37"/>
  <c r="C93" i="37"/>
  <c r="B93" i="37"/>
  <c r="N92" i="37"/>
  <c r="J92" i="37"/>
  <c r="I92" i="37"/>
  <c r="E92" i="37"/>
  <c r="D92" i="37"/>
  <c r="C92" i="37"/>
  <c r="B92" i="37"/>
  <c r="N91" i="37"/>
  <c r="J91" i="37"/>
  <c r="I91" i="37"/>
  <c r="E91" i="37"/>
  <c r="D91" i="37"/>
  <c r="C91" i="37"/>
  <c r="B91" i="37"/>
  <c r="N90" i="37"/>
  <c r="J90" i="37"/>
  <c r="I90" i="37"/>
  <c r="E90" i="37"/>
  <c r="D90" i="37"/>
  <c r="C90" i="37"/>
  <c r="B90" i="37"/>
  <c r="N89" i="37"/>
  <c r="J89" i="37"/>
  <c r="I89" i="37"/>
  <c r="E89" i="37"/>
  <c r="D89" i="37"/>
  <c r="C89" i="37"/>
  <c r="B89" i="37"/>
  <c r="N88" i="37"/>
  <c r="J88" i="37"/>
  <c r="I88" i="37"/>
  <c r="E88" i="37"/>
  <c r="D88" i="37"/>
  <c r="C88" i="37"/>
  <c r="B88" i="37"/>
  <c r="N87" i="37"/>
  <c r="J87" i="37"/>
  <c r="I87" i="37"/>
  <c r="E87" i="37"/>
  <c r="D87" i="37"/>
  <c r="C87" i="37"/>
  <c r="B87" i="37"/>
  <c r="N86" i="37"/>
  <c r="J86" i="37"/>
  <c r="I86" i="37"/>
  <c r="E86" i="37"/>
  <c r="D86" i="37"/>
  <c r="C86" i="37"/>
  <c r="B86" i="37"/>
  <c r="N85" i="37"/>
  <c r="J85" i="37"/>
  <c r="I85" i="37"/>
  <c r="E85" i="37"/>
  <c r="D85" i="37"/>
  <c r="C85" i="37"/>
  <c r="B85" i="37"/>
  <c r="N84" i="37"/>
  <c r="J84" i="37"/>
  <c r="I84" i="37"/>
  <c r="E84" i="37"/>
  <c r="D84" i="37"/>
  <c r="C84" i="37"/>
  <c r="B84" i="37"/>
  <c r="N83" i="37"/>
  <c r="J83" i="37"/>
  <c r="I83" i="37"/>
  <c r="E83" i="37"/>
  <c r="D83" i="37"/>
  <c r="C83" i="37"/>
  <c r="B83" i="37"/>
  <c r="N82" i="37"/>
  <c r="J82" i="37"/>
  <c r="I82" i="37"/>
  <c r="E82" i="37"/>
  <c r="D82" i="37"/>
  <c r="C82" i="37"/>
  <c r="B82" i="37"/>
  <c r="N81" i="37"/>
  <c r="J81" i="37"/>
  <c r="I81" i="37"/>
  <c r="E81" i="37"/>
  <c r="D81" i="37"/>
  <c r="C81" i="37"/>
  <c r="B81" i="37"/>
  <c r="N80" i="37"/>
  <c r="J80" i="37"/>
  <c r="I80" i="37"/>
  <c r="E80" i="37"/>
  <c r="D80" i="37"/>
  <c r="C80" i="37"/>
  <c r="B80" i="37"/>
  <c r="N79" i="37"/>
  <c r="J79" i="37"/>
  <c r="I79" i="37"/>
  <c r="E79" i="37"/>
  <c r="D79" i="37"/>
  <c r="C79" i="37"/>
  <c r="B79" i="37"/>
  <c r="N78" i="37"/>
  <c r="J78" i="37"/>
  <c r="I78" i="37"/>
  <c r="E78" i="37"/>
  <c r="D78" i="37"/>
  <c r="C78" i="37"/>
  <c r="B78" i="37"/>
  <c r="N77" i="37"/>
  <c r="J77" i="37"/>
  <c r="I77" i="37"/>
  <c r="E77" i="37"/>
  <c r="D77" i="37"/>
  <c r="C77" i="37"/>
  <c r="B77" i="37"/>
  <c r="N76" i="37"/>
  <c r="J76" i="37"/>
  <c r="I76" i="37"/>
  <c r="E76" i="37"/>
  <c r="D76" i="37"/>
  <c r="C76" i="37"/>
  <c r="B76" i="37"/>
  <c r="N75" i="37"/>
  <c r="J75" i="37"/>
  <c r="I75" i="37"/>
  <c r="E75" i="37"/>
  <c r="D75" i="37"/>
  <c r="C75" i="37"/>
  <c r="B75" i="37"/>
  <c r="N74" i="37"/>
  <c r="J74" i="37"/>
  <c r="I74" i="37"/>
  <c r="E74" i="37"/>
  <c r="D74" i="37"/>
  <c r="C74" i="37"/>
  <c r="B74" i="37"/>
  <c r="N73" i="37"/>
  <c r="J73" i="37"/>
  <c r="I73" i="37"/>
  <c r="E73" i="37"/>
  <c r="D73" i="37"/>
  <c r="C73" i="37"/>
  <c r="B73" i="37"/>
  <c r="N72" i="37"/>
  <c r="J72" i="37"/>
  <c r="I72" i="37"/>
  <c r="E72" i="37"/>
  <c r="D72" i="37"/>
  <c r="C72" i="37"/>
  <c r="B72" i="37"/>
  <c r="N71" i="37"/>
  <c r="J71" i="37"/>
  <c r="I71" i="37"/>
  <c r="E71" i="37"/>
  <c r="D71" i="37"/>
  <c r="C71" i="37"/>
  <c r="B71" i="37"/>
  <c r="N70" i="37"/>
  <c r="J70" i="37"/>
  <c r="I70" i="37"/>
  <c r="E70" i="37"/>
  <c r="D70" i="37"/>
  <c r="C70" i="37"/>
  <c r="B70" i="37"/>
  <c r="N69" i="37"/>
  <c r="J69" i="37"/>
  <c r="I69" i="37"/>
  <c r="E69" i="37"/>
  <c r="D69" i="37"/>
  <c r="C69" i="37"/>
  <c r="B69" i="37"/>
  <c r="N68" i="37"/>
  <c r="J68" i="37"/>
  <c r="I68" i="37"/>
  <c r="E68" i="37"/>
  <c r="D68" i="37"/>
  <c r="C68" i="37"/>
  <c r="B68" i="37"/>
  <c r="N67" i="37"/>
  <c r="J67" i="37"/>
  <c r="I67" i="37"/>
  <c r="E67" i="37"/>
  <c r="D67" i="37"/>
  <c r="C67" i="37"/>
  <c r="B67" i="37"/>
  <c r="N66" i="37"/>
  <c r="J66" i="37"/>
  <c r="I66" i="37"/>
  <c r="E66" i="37"/>
  <c r="D66" i="37"/>
  <c r="C66" i="37"/>
  <c r="B66" i="37"/>
  <c r="N65" i="37"/>
  <c r="J65" i="37"/>
  <c r="I65" i="37"/>
  <c r="E65" i="37"/>
  <c r="D65" i="37"/>
  <c r="C65" i="37"/>
  <c r="B65" i="37"/>
  <c r="N64" i="37"/>
  <c r="J64" i="37"/>
  <c r="I64" i="37"/>
  <c r="E64" i="37"/>
  <c r="D64" i="37"/>
  <c r="C64" i="37"/>
  <c r="B64" i="37"/>
  <c r="N63" i="37"/>
  <c r="J63" i="37"/>
  <c r="I63" i="37"/>
  <c r="E63" i="37"/>
  <c r="D63" i="37"/>
  <c r="C63" i="37"/>
  <c r="B63" i="37"/>
  <c r="N62" i="37"/>
  <c r="J62" i="37"/>
  <c r="I62" i="37"/>
  <c r="E62" i="37"/>
  <c r="D62" i="37"/>
  <c r="C62" i="37"/>
  <c r="B62" i="37"/>
  <c r="N61" i="37"/>
  <c r="J61" i="37"/>
  <c r="I61" i="37"/>
  <c r="E61" i="37"/>
  <c r="D61" i="37"/>
  <c r="C61" i="37"/>
  <c r="B61" i="37"/>
  <c r="N60" i="37"/>
  <c r="J60" i="37"/>
  <c r="I60" i="37"/>
  <c r="E60" i="37"/>
  <c r="D60" i="37"/>
  <c r="C60" i="37"/>
  <c r="B60" i="37"/>
  <c r="N59" i="37"/>
  <c r="J59" i="37"/>
  <c r="I59" i="37"/>
  <c r="E59" i="37"/>
  <c r="D59" i="37"/>
  <c r="C59" i="37"/>
  <c r="B59" i="37"/>
  <c r="N58" i="37"/>
  <c r="J58" i="37"/>
  <c r="I58" i="37"/>
  <c r="E58" i="37"/>
  <c r="D58" i="37"/>
  <c r="C58" i="37"/>
  <c r="B58" i="37"/>
  <c r="N57" i="37"/>
  <c r="J57" i="37"/>
  <c r="I57" i="37"/>
  <c r="E57" i="37"/>
  <c r="D57" i="37"/>
  <c r="C57" i="37"/>
  <c r="B57" i="37"/>
  <c r="N56" i="37"/>
  <c r="J56" i="37"/>
  <c r="I56" i="37"/>
  <c r="E56" i="37"/>
  <c r="D56" i="37"/>
  <c r="C56" i="37"/>
  <c r="B56" i="37"/>
  <c r="N55" i="37"/>
  <c r="J55" i="37"/>
  <c r="I55" i="37"/>
  <c r="E55" i="37"/>
  <c r="D55" i="37"/>
  <c r="C55" i="37"/>
  <c r="B55" i="37"/>
  <c r="N54" i="37"/>
  <c r="J54" i="37"/>
  <c r="I54" i="37"/>
  <c r="E54" i="37"/>
  <c r="D54" i="37"/>
  <c r="B54" i="37"/>
  <c r="N53" i="37"/>
  <c r="J53" i="37"/>
  <c r="I53" i="37"/>
  <c r="E53" i="37"/>
  <c r="D53" i="37"/>
  <c r="B53" i="37"/>
  <c r="N52" i="37"/>
  <c r="J52" i="37"/>
  <c r="I52" i="37"/>
  <c r="E52" i="37"/>
  <c r="D52" i="37"/>
  <c r="C52" i="37"/>
  <c r="B52" i="37"/>
  <c r="N51" i="37"/>
  <c r="J51" i="37"/>
  <c r="I51" i="37"/>
  <c r="E51" i="37"/>
  <c r="D51" i="37"/>
  <c r="C51" i="37"/>
  <c r="B51" i="37"/>
  <c r="N50" i="37"/>
  <c r="J50" i="37"/>
  <c r="I50" i="37"/>
  <c r="E50" i="37"/>
  <c r="D50" i="37"/>
  <c r="C50" i="37"/>
  <c r="B50" i="37"/>
  <c r="N49" i="37"/>
  <c r="J49" i="37"/>
  <c r="I49" i="37"/>
  <c r="E49" i="37"/>
  <c r="D49" i="37"/>
  <c r="C49" i="37"/>
  <c r="B49" i="37"/>
  <c r="N48" i="37"/>
  <c r="J48" i="37"/>
  <c r="I48" i="37"/>
  <c r="E48" i="37"/>
  <c r="D48" i="37"/>
  <c r="C48" i="37"/>
  <c r="B48" i="37"/>
  <c r="N47" i="37"/>
  <c r="J47" i="37"/>
  <c r="I47" i="37"/>
  <c r="E47" i="37"/>
  <c r="D47" i="37"/>
  <c r="C47" i="37"/>
  <c r="B47" i="37"/>
  <c r="N46" i="37"/>
  <c r="J46" i="37"/>
  <c r="I46" i="37"/>
  <c r="E46" i="37"/>
  <c r="D46" i="37"/>
  <c r="C46" i="37"/>
  <c r="B46" i="37"/>
  <c r="N45" i="37"/>
  <c r="J45" i="37"/>
  <c r="I45" i="37"/>
  <c r="E45" i="37"/>
  <c r="D45" i="37"/>
  <c r="C45" i="37"/>
  <c r="B45" i="37"/>
  <c r="N44" i="37"/>
  <c r="J44" i="37"/>
  <c r="I44" i="37"/>
  <c r="E44" i="37"/>
  <c r="D44" i="37"/>
  <c r="C44" i="37"/>
  <c r="B44" i="37"/>
  <c r="N43" i="37"/>
  <c r="J43" i="37"/>
  <c r="I43" i="37"/>
  <c r="E43" i="37"/>
  <c r="D43" i="37"/>
  <c r="C43" i="37"/>
  <c r="B43" i="37"/>
  <c r="N42" i="37"/>
  <c r="J42" i="37"/>
  <c r="I42" i="37"/>
  <c r="E42" i="37"/>
  <c r="D42" i="37"/>
  <c r="C42" i="37"/>
  <c r="B42" i="37"/>
  <c r="N41" i="37"/>
  <c r="J41" i="37"/>
  <c r="I41" i="37"/>
  <c r="E41" i="37"/>
  <c r="D41" i="37"/>
  <c r="N40" i="37"/>
  <c r="J40" i="37"/>
  <c r="I40" i="37"/>
  <c r="E40" i="37"/>
  <c r="D40" i="37"/>
  <c r="C40" i="37"/>
  <c r="B40" i="37"/>
  <c r="N39" i="37"/>
  <c r="J39" i="37"/>
  <c r="I39" i="37"/>
  <c r="E39" i="37"/>
  <c r="D39" i="37"/>
  <c r="C39" i="37"/>
  <c r="B39" i="37"/>
  <c r="N38" i="37"/>
  <c r="J38" i="37"/>
  <c r="I38" i="37"/>
  <c r="E38" i="37"/>
  <c r="D38" i="37"/>
  <c r="C38" i="37"/>
  <c r="B38" i="37"/>
  <c r="N37" i="37"/>
  <c r="J37" i="37"/>
  <c r="I37" i="37"/>
  <c r="E37" i="37"/>
  <c r="D37" i="37"/>
  <c r="C37" i="37"/>
  <c r="B37" i="37"/>
  <c r="N36" i="37"/>
  <c r="J36" i="37"/>
  <c r="I36" i="37"/>
  <c r="E36" i="37"/>
  <c r="D36" i="37"/>
  <c r="C36" i="37"/>
  <c r="B36" i="37"/>
  <c r="N35" i="37"/>
  <c r="J35" i="37"/>
  <c r="I35" i="37"/>
  <c r="E35" i="37"/>
  <c r="D35" i="37"/>
  <c r="C35" i="37"/>
  <c r="B35" i="37"/>
  <c r="N34" i="37"/>
  <c r="J34" i="37"/>
  <c r="I34" i="37"/>
  <c r="E34" i="37"/>
  <c r="D34" i="37"/>
  <c r="C34" i="37"/>
  <c r="B34" i="37"/>
  <c r="N33" i="37"/>
  <c r="J33" i="37"/>
  <c r="I33" i="37"/>
  <c r="E33" i="37"/>
  <c r="B33" i="37"/>
  <c r="N32" i="37"/>
  <c r="J32" i="37"/>
  <c r="I32" i="37"/>
  <c r="E32" i="37"/>
  <c r="D32" i="37"/>
  <c r="C32" i="37"/>
  <c r="B32" i="37"/>
  <c r="N31" i="37"/>
  <c r="J31" i="37"/>
  <c r="I31" i="37"/>
  <c r="E31" i="37"/>
  <c r="D31" i="37"/>
  <c r="C31" i="37"/>
  <c r="B31" i="37"/>
  <c r="N30" i="37"/>
  <c r="J30" i="37"/>
  <c r="I30" i="37"/>
  <c r="E30" i="37"/>
  <c r="D30" i="37"/>
  <c r="C30" i="37"/>
  <c r="B30" i="37"/>
  <c r="N29" i="37"/>
  <c r="J29" i="37"/>
  <c r="I29" i="37"/>
  <c r="E29" i="37"/>
  <c r="D29" i="37"/>
  <c r="C29" i="37"/>
  <c r="B29" i="37"/>
  <c r="N28" i="37"/>
  <c r="J28" i="37"/>
  <c r="I28" i="37"/>
  <c r="E28" i="37"/>
  <c r="D28" i="37"/>
  <c r="C28" i="37"/>
  <c r="B28" i="37"/>
  <c r="N27" i="37"/>
  <c r="J27" i="37"/>
  <c r="I27" i="37"/>
  <c r="E27" i="37"/>
  <c r="D27" i="37"/>
  <c r="C27" i="37"/>
  <c r="B27" i="37"/>
  <c r="N26" i="37"/>
  <c r="J26" i="37"/>
  <c r="I26" i="37"/>
  <c r="E26" i="37"/>
  <c r="D26" i="37"/>
  <c r="C26" i="37"/>
  <c r="B26" i="37"/>
  <c r="N25" i="37"/>
  <c r="J25" i="37"/>
  <c r="I25" i="37"/>
  <c r="E25" i="37"/>
  <c r="D25" i="37"/>
  <c r="C25" i="37"/>
  <c r="B25" i="37"/>
  <c r="N24" i="37"/>
  <c r="J24" i="37"/>
  <c r="I24" i="37"/>
  <c r="E24" i="37"/>
  <c r="D24" i="37"/>
  <c r="C24" i="37"/>
  <c r="B24" i="37"/>
  <c r="N23" i="37"/>
  <c r="J23" i="37"/>
  <c r="I23" i="37"/>
  <c r="E23" i="37"/>
  <c r="D23" i="37"/>
  <c r="C23" i="37"/>
  <c r="B23" i="37"/>
  <c r="N22" i="37"/>
  <c r="J22" i="37"/>
  <c r="I22" i="37"/>
  <c r="E22" i="37"/>
  <c r="D22" i="37"/>
  <c r="C22" i="37"/>
  <c r="B22" i="37"/>
  <c r="N21" i="37"/>
  <c r="J21" i="37"/>
  <c r="I21" i="37"/>
  <c r="E21" i="37"/>
  <c r="D21" i="37"/>
  <c r="C21" i="37"/>
  <c r="B21" i="37"/>
  <c r="N20" i="37"/>
  <c r="J20" i="37"/>
  <c r="I20" i="37"/>
  <c r="E20" i="37"/>
  <c r="D20" i="37"/>
  <c r="C20" i="37"/>
  <c r="B20" i="37"/>
  <c r="N19" i="37"/>
  <c r="J19" i="37"/>
  <c r="I19" i="37"/>
  <c r="E19" i="37"/>
  <c r="D19" i="37"/>
  <c r="C19" i="37"/>
  <c r="B19" i="37"/>
  <c r="N18" i="37"/>
  <c r="J18" i="37"/>
  <c r="I18" i="37"/>
  <c r="E18" i="37"/>
  <c r="D18" i="37"/>
  <c r="C18" i="37"/>
  <c r="B18" i="37"/>
  <c r="N17" i="37"/>
  <c r="J17" i="37"/>
  <c r="I17" i="37"/>
  <c r="E17" i="37"/>
  <c r="D17" i="37"/>
  <c r="C17" i="37"/>
  <c r="B17" i="37"/>
  <c r="N16" i="37"/>
  <c r="J16" i="37"/>
  <c r="I16" i="37"/>
  <c r="E16" i="37"/>
  <c r="D16" i="37"/>
  <c r="C16" i="37"/>
  <c r="B16" i="37"/>
  <c r="N15" i="37"/>
  <c r="J15" i="37"/>
  <c r="I15" i="37"/>
  <c r="E15" i="37"/>
  <c r="D15" i="37"/>
  <c r="C15" i="37"/>
  <c r="B15" i="37"/>
  <c r="N14" i="37"/>
  <c r="J14" i="37"/>
  <c r="I14" i="37"/>
  <c r="E14" i="37"/>
  <c r="D14" i="37"/>
  <c r="C14" i="37"/>
  <c r="B14" i="37"/>
  <c r="N13" i="37"/>
  <c r="J13" i="37"/>
  <c r="I13" i="37"/>
  <c r="E13" i="37"/>
  <c r="D13" i="37"/>
  <c r="C13" i="37"/>
  <c r="B13" i="37"/>
  <c r="N12" i="37"/>
  <c r="J12" i="37"/>
  <c r="I12" i="37"/>
  <c r="E12" i="37"/>
  <c r="D12" i="37"/>
  <c r="C12" i="37"/>
  <c r="B12" i="37"/>
  <c r="N11" i="37"/>
  <c r="J11" i="37"/>
  <c r="I11" i="37"/>
  <c r="E11" i="37"/>
  <c r="D11" i="37"/>
  <c r="C11" i="37"/>
  <c r="B11" i="37"/>
  <c r="N10" i="37"/>
  <c r="J10" i="37"/>
  <c r="I10" i="37"/>
  <c r="E10" i="37"/>
  <c r="D10" i="37"/>
  <c r="C10" i="37"/>
  <c r="B10" i="37"/>
  <c r="N9" i="37"/>
  <c r="J9" i="37"/>
  <c r="I9" i="37"/>
  <c r="E9" i="37"/>
  <c r="D9" i="37"/>
  <c r="C9" i="37"/>
  <c r="B9" i="37"/>
  <c r="N8" i="37"/>
  <c r="J8" i="37"/>
  <c r="I8" i="37"/>
  <c r="E8" i="37"/>
  <c r="D8" i="37"/>
  <c r="C8" i="37"/>
  <c r="B8" i="37"/>
  <c r="N7" i="37"/>
  <c r="J7" i="37"/>
  <c r="I7" i="37"/>
  <c r="E7" i="37"/>
  <c r="D7" i="37"/>
  <c r="C7" i="37"/>
  <c r="B7" i="37"/>
  <c r="N6" i="37"/>
  <c r="J6" i="37"/>
  <c r="I6" i="37"/>
  <c r="E6" i="37"/>
  <c r="D6" i="37"/>
  <c r="C6" i="37"/>
  <c r="B6" i="37"/>
  <c r="N5" i="37"/>
  <c r="J5" i="37"/>
  <c r="I5" i="37"/>
  <c r="E5" i="37"/>
  <c r="D5" i="37"/>
  <c r="C5" i="37"/>
  <c r="B5" i="37"/>
  <c r="N4" i="37"/>
  <c r="J4" i="37"/>
  <c r="I4" i="37"/>
  <c r="E4" i="37"/>
  <c r="C4" i="37"/>
  <c r="B4" i="37"/>
  <c r="N3" i="37"/>
  <c r="J3" i="37"/>
  <c r="I3" i="37"/>
  <c r="E3" i="37"/>
  <c r="C3" i="37"/>
  <c r="B3" i="37"/>
  <c r="N2" i="37"/>
  <c r="J2" i="37"/>
  <c r="I2" i="37"/>
  <c r="E2" i="37"/>
  <c r="C2" i="37"/>
  <c r="B2" i="37"/>
  <c r="J877" i="38"/>
  <c r="I877" i="38"/>
  <c r="N876" i="38"/>
  <c r="J876" i="38"/>
  <c r="I876" i="38"/>
  <c r="E876" i="38"/>
  <c r="D876" i="38"/>
  <c r="C876" i="38"/>
  <c r="B876" i="38"/>
  <c r="N875" i="38"/>
  <c r="J875" i="38"/>
  <c r="I875" i="38"/>
  <c r="E875" i="38"/>
  <c r="D875" i="38"/>
  <c r="C875" i="38"/>
  <c r="B875" i="38"/>
  <c r="N874" i="38"/>
  <c r="J874" i="38"/>
  <c r="I874" i="38"/>
  <c r="E874" i="38"/>
  <c r="D874" i="38"/>
  <c r="C874" i="38"/>
  <c r="B874" i="38"/>
  <c r="N873" i="38"/>
  <c r="J873" i="38"/>
  <c r="I873" i="38"/>
  <c r="E873" i="38"/>
  <c r="D873" i="38"/>
  <c r="C873" i="38"/>
  <c r="B873" i="38"/>
  <c r="N872" i="38"/>
  <c r="J872" i="38"/>
  <c r="I872" i="38"/>
  <c r="E872" i="38"/>
  <c r="D872" i="38"/>
  <c r="C872" i="38"/>
  <c r="B872" i="38"/>
  <c r="N871" i="38"/>
  <c r="J871" i="38"/>
  <c r="I871" i="38"/>
  <c r="E871" i="38"/>
  <c r="D871" i="38"/>
  <c r="C871" i="38"/>
  <c r="B871" i="38"/>
  <c r="N870" i="38"/>
  <c r="J870" i="38"/>
  <c r="I870" i="38"/>
  <c r="E870" i="38"/>
  <c r="D870" i="38"/>
  <c r="C870" i="38"/>
  <c r="B870" i="38"/>
  <c r="N869" i="38"/>
  <c r="J869" i="38"/>
  <c r="I869" i="38"/>
  <c r="E869" i="38"/>
  <c r="D869" i="38"/>
  <c r="C869" i="38"/>
  <c r="B869" i="38"/>
  <c r="N868" i="38"/>
  <c r="J868" i="38"/>
  <c r="I868" i="38"/>
  <c r="E868" i="38"/>
  <c r="D868" i="38"/>
  <c r="C868" i="38"/>
  <c r="B868" i="38"/>
  <c r="N867" i="38"/>
  <c r="J867" i="38"/>
  <c r="I867" i="38"/>
  <c r="E867" i="38"/>
  <c r="D867" i="38"/>
  <c r="C867" i="38"/>
  <c r="B867" i="38"/>
  <c r="N866" i="38"/>
  <c r="J866" i="38"/>
  <c r="I866" i="38"/>
  <c r="E866" i="38"/>
  <c r="D866" i="38"/>
  <c r="C866" i="38"/>
  <c r="B866" i="38"/>
  <c r="N865" i="38"/>
  <c r="J865" i="38"/>
  <c r="I865" i="38"/>
  <c r="E865" i="38"/>
  <c r="D865" i="38"/>
  <c r="C865" i="38"/>
  <c r="B865" i="38"/>
  <c r="N864" i="38"/>
  <c r="J864" i="38"/>
  <c r="I864" i="38"/>
  <c r="E864" i="38"/>
  <c r="D864" i="38"/>
  <c r="C864" i="38"/>
  <c r="B864" i="38"/>
  <c r="N863" i="38"/>
  <c r="J863" i="38"/>
  <c r="I863" i="38"/>
  <c r="E863" i="38"/>
  <c r="D863" i="38"/>
  <c r="C863" i="38"/>
  <c r="B863" i="38"/>
  <c r="N862" i="38"/>
  <c r="J862" i="38"/>
  <c r="I862" i="38"/>
  <c r="E862" i="38"/>
  <c r="D862" i="38"/>
  <c r="C862" i="38"/>
  <c r="B862" i="38"/>
  <c r="N861" i="38"/>
  <c r="J861" i="38"/>
  <c r="I861" i="38"/>
  <c r="E861" i="38"/>
  <c r="D861" i="38"/>
  <c r="C861" i="38"/>
  <c r="B861" i="38"/>
  <c r="N860" i="38"/>
  <c r="J860" i="38"/>
  <c r="I860" i="38"/>
  <c r="E860" i="38"/>
  <c r="D860" i="38"/>
  <c r="C860" i="38"/>
  <c r="B860" i="38"/>
  <c r="N859" i="38"/>
  <c r="J859" i="38"/>
  <c r="I859" i="38"/>
  <c r="E859" i="38"/>
  <c r="D859" i="38"/>
  <c r="C859" i="38"/>
  <c r="B859" i="38"/>
  <c r="N858" i="38"/>
  <c r="J858" i="38"/>
  <c r="I858" i="38"/>
  <c r="E858" i="38"/>
  <c r="D858" i="38"/>
  <c r="C858" i="38"/>
  <c r="B858" i="38"/>
  <c r="N857" i="38"/>
  <c r="J857" i="38"/>
  <c r="I857" i="38"/>
  <c r="E857" i="38"/>
  <c r="D857" i="38"/>
  <c r="C857" i="38"/>
  <c r="B857" i="38"/>
  <c r="N856" i="38"/>
  <c r="J856" i="38"/>
  <c r="I856" i="38"/>
  <c r="E856" i="38"/>
  <c r="D856" i="38"/>
  <c r="C856" i="38"/>
  <c r="B856" i="38"/>
  <c r="N855" i="38"/>
  <c r="J855" i="38"/>
  <c r="I855" i="38"/>
  <c r="E855" i="38"/>
  <c r="D855" i="38"/>
  <c r="C855" i="38"/>
  <c r="B855" i="38"/>
  <c r="N854" i="38"/>
  <c r="J854" i="38"/>
  <c r="I854" i="38"/>
  <c r="E854" i="38"/>
  <c r="D854" i="38"/>
  <c r="C854" i="38"/>
  <c r="B854" i="38"/>
  <c r="N853" i="38"/>
  <c r="J853" i="38"/>
  <c r="I853" i="38"/>
  <c r="E853" i="38"/>
  <c r="D853" i="38"/>
  <c r="C853" i="38"/>
  <c r="B853" i="38"/>
  <c r="N852" i="38"/>
  <c r="J852" i="38"/>
  <c r="I852" i="38"/>
  <c r="E852" i="38"/>
  <c r="D852" i="38"/>
  <c r="C852" i="38"/>
  <c r="B852" i="38"/>
  <c r="N851" i="38"/>
  <c r="J851" i="38"/>
  <c r="I851" i="38"/>
  <c r="E851" i="38"/>
  <c r="D851" i="38"/>
  <c r="C851" i="38"/>
  <c r="B851" i="38"/>
  <c r="N850" i="38"/>
  <c r="J850" i="38"/>
  <c r="I850" i="38"/>
  <c r="E850" i="38"/>
  <c r="D850" i="38"/>
  <c r="C850" i="38"/>
  <c r="B850" i="38"/>
  <c r="N849" i="38"/>
  <c r="J849" i="38"/>
  <c r="I849" i="38"/>
  <c r="E849" i="38"/>
  <c r="D849" i="38"/>
  <c r="C849" i="38"/>
  <c r="B849" i="38"/>
  <c r="N848" i="38"/>
  <c r="J848" i="38"/>
  <c r="I848" i="38"/>
  <c r="E848" i="38"/>
  <c r="D848" i="38"/>
  <c r="C848" i="38"/>
  <c r="B848" i="38"/>
  <c r="N847" i="38"/>
  <c r="J847" i="38"/>
  <c r="I847" i="38"/>
  <c r="E847" i="38"/>
  <c r="D847" i="38"/>
  <c r="C847" i="38"/>
  <c r="B847" i="38"/>
  <c r="N846" i="38"/>
  <c r="J846" i="38"/>
  <c r="I846" i="38"/>
  <c r="E846" i="38"/>
  <c r="D846" i="38"/>
  <c r="C846" i="38"/>
  <c r="B846" i="38"/>
  <c r="N845" i="38"/>
  <c r="J845" i="38"/>
  <c r="I845" i="38"/>
  <c r="E845" i="38"/>
  <c r="D845" i="38"/>
  <c r="C845" i="38"/>
  <c r="B845" i="38"/>
  <c r="N844" i="38"/>
  <c r="J844" i="38"/>
  <c r="I844" i="38"/>
  <c r="E844" i="38"/>
  <c r="D844" i="38"/>
  <c r="C844" i="38"/>
  <c r="B844" i="38"/>
  <c r="N843" i="38"/>
  <c r="J843" i="38"/>
  <c r="I843" i="38"/>
  <c r="E843" i="38"/>
  <c r="D843" i="38"/>
  <c r="C843" i="38"/>
  <c r="B843" i="38"/>
  <c r="N842" i="38"/>
  <c r="J842" i="38"/>
  <c r="I842" i="38"/>
  <c r="E842" i="38"/>
  <c r="D842" i="38"/>
  <c r="C842" i="38"/>
  <c r="B842" i="38"/>
  <c r="N841" i="38"/>
  <c r="J841" i="38"/>
  <c r="I841" i="38"/>
  <c r="E841" i="38"/>
  <c r="D841" i="38"/>
  <c r="C841" i="38"/>
  <c r="B841" i="38"/>
  <c r="N840" i="38"/>
  <c r="J840" i="38"/>
  <c r="I840" i="38"/>
  <c r="E840" i="38"/>
  <c r="D840" i="38"/>
  <c r="C840" i="38"/>
  <c r="B840" i="38"/>
  <c r="N839" i="38"/>
  <c r="J839" i="38"/>
  <c r="I839" i="38"/>
  <c r="E839" i="38"/>
  <c r="D839" i="38"/>
  <c r="C839" i="38"/>
  <c r="B839" i="38"/>
  <c r="N838" i="38"/>
  <c r="J838" i="38"/>
  <c r="I838" i="38"/>
  <c r="E838" i="38"/>
  <c r="D838" i="38"/>
  <c r="C838" i="38"/>
  <c r="B838" i="38"/>
  <c r="N837" i="38"/>
  <c r="J837" i="38"/>
  <c r="I837" i="38"/>
  <c r="E837" i="38"/>
  <c r="D837" i="38"/>
  <c r="C837" i="38"/>
  <c r="B837" i="38"/>
  <c r="N836" i="38"/>
  <c r="J836" i="38"/>
  <c r="I836" i="38"/>
  <c r="E836" i="38"/>
  <c r="D836" i="38"/>
  <c r="C836" i="38"/>
  <c r="B836" i="38"/>
  <c r="N835" i="38"/>
  <c r="J835" i="38"/>
  <c r="I835" i="38"/>
  <c r="E835" i="38"/>
  <c r="D835" i="38"/>
  <c r="C835" i="38"/>
  <c r="B835" i="38"/>
  <c r="N834" i="38"/>
  <c r="J834" i="38"/>
  <c r="I834" i="38"/>
  <c r="E834" i="38"/>
  <c r="D834" i="38"/>
  <c r="C834" i="38"/>
  <c r="B834" i="38"/>
  <c r="N833" i="38"/>
  <c r="J833" i="38"/>
  <c r="I833" i="38"/>
  <c r="E833" i="38"/>
  <c r="D833" i="38"/>
  <c r="C833" i="38"/>
  <c r="B833" i="38"/>
  <c r="N832" i="38"/>
  <c r="J832" i="38"/>
  <c r="I832" i="38"/>
  <c r="E832" i="38"/>
  <c r="D832" i="38"/>
  <c r="C832" i="38"/>
  <c r="B832" i="38"/>
  <c r="N831" i="38"/>
  <c r="J831" i="38"/>
  <c r="I831" i="38"/>
  <c r="E831" i="38"/>
  <c r="D831" i="38"/>
  <c r="C831" i="38"/>
  <c r="B831" i="38"/>
  <c r="N830" i="38"/>
  <c r="J830" i="38"/>
  <c r="I830" i="38"/>
  <c r="E830" i="38"/>
  <c r="D830" i="38"/>
  <c r="C830" i="38"/>
  <c r="B830" i="38"/>
  <c r="N829" i="38"/>
  <c r="J829" i="38"/>
  <c r="I829" i="38"/>
  <c r="E829" i="38"/>
  <c r="D829" i="38"/>
  <c r="C829" i="38"/>
  <c r="B829" i="38"/>
  <c r="N828" i="38"/>
  <c r="J828" i="38"/>
  <c r="I828" i="38"/>
  <c r="E828" i="38"/>
  <c r="D828" i="38"/>
  <c r="C828" i="38"/>
  <c r="B828" i="38"/>
  <c r="N827" i="38"/>
  <c r="J827" i="38"/>
  <c r="I827" i="38"/>
  <c r="E827" i="38"/>
  <c r="D827" i="38"/>
  <c r="C827" i="38"/>
  <c r="B827" i="38"/>
  <c r="N826" i="38"/>
  <c r="J826" i="38"/>
  <c r="I826" i="38"/>
  <c r="E826" i="38"/>
  <c r="D826" i="38"/>
  <c r="C826" i="38"/>
  <c r="B826" i="38"/>
  <c r="N825" i="38"/>
  <c r="J825" i="38"/>
  <c r="I825" i="38"/>
  <c r="E825" i="38"/>
  <c r="D825" i="38"/>
  <c r="C825" i="38"/>
  <c r="B825" i="38"/>
  <c r="N824" i="38"/>
  <c r="J824" i="38"/>
  <c r="I824" i="38"/>
  <c r="E824" i="38"/>
  <c r="D824" i="38"/>
  <c r="C824" i="38"/>
  <c r="B824" i="38"/>
  <c r="N823" i="38"/>
  <c r="J823" i="38"/>
  <c r="I823" i="38"/>
  <c r="E823" i="38"/>
  <c r="D823" i="38"/>
  <c r="C823" i="38"/>
  <c r="B823" i="38"/>
  <c r="N822" i="38"/>
  <c r="J822" i="38"/>
  <c r="I822" i="38"/>
  <c r="E822" i="38"/>
  <c r="D822" i="38"/>
  <c r="C822" i="38"/>
  <c r="B822" i="38"/>
  <c r="N821" i="38"/>
  <c r="J821" i="38"/>
  <c r="I821" i="38"/>
  <c r="E821" i="38"/>
  <c r="D821" i="38"/>
  <c r="C821" i="38"/>
  <c r="B821" i="38"/>
  <c r="N820" i="38"/>
  <c r="J820" i="38"/>
  <c r="I820" i="38"/>
  <c r="E820" i="38"/>
  <c r="D820" i="38"/>
  <c r="C820" i="38"/>
  <c r="B820" i="38"/>
  <c r="N819" i="38"/>
  <c r="J819" i="38"/>
  <c r="I819" i="38"/>
  <c r="E819" i="38"/>
  <c r="D819" i="38"/>
  <c r="C819" i="38"/>
  <c r="B819" i="38"/>
  <c r="N818" i="38"/>
  <c r="J818" i="38"/>
  <c r="I818" i="38"/>
  <c r="E818" i="38"/>
  <c r="D818" i="38"/>
  <c r="C818" i="38"/>
  <c r="B818" i="38"/>
  <c r="N817" i="38"/>
  <c r="J817" i="38"/>
  <c r="I817" i="38"/>
  <c r="E817" i="38"/>
  <c r="D817" i="38"/>
  <c r="C817" i="38"/>
  <c r="B817" i="38"/>
  <c r="N816" i="38"/>
  <c r="J816" i="38"/>
  <c r="I816" i="38"/>
  <c r="E816" i="38"/>
  <c r="D816" i="38"/>
  <c r="C816" i="38"/>
  <c r="B816" i="38"/>
  <c r="N815" i="38"/>
  <c r="J815" i="38"/>
  <c r="I815" i="38"/>
  <c r="E815" i="38"/>
  <c r="D815" i="38"/>
  <c r="C815" i="38"/>
  <c r="B815" i="38"/>
  <c r="N814" i="38"/>
  <c r="J814" i="38"/>
  <c r="I814" i="38"/>
  <c r="E814" i="38"/>
  <c r="D814" i="38"/>
  <c r="C814" i="38"/>
  <c r="B814" i="38"/>
  <c r="N813" i="38"/>
  <c r="J813" i="38"/>
  <c r="I813" i="38"/>
  <c r="E813" i="38"/>
  <c r="D813" i="38"/>
  <c r="C813" i="38"/>
  <c r="B813" i="38"/>
  <c r="N812" i="38"/>
  <c r="J812" i="38"/>
  <c r="I812" i="38"/>
  <c r="E812" i="38"/>
  <c r="D812" i="38"/>
  <c r="C812" i="38"/>
  <c r="B812" i="38"/>
  <c r="N811" i="38"/>
  <c r="J811" i="38"/>
  <c r="I811" i="38"/>
  <c r="E811" i="38"/>
  <c r="D811" i="38"/>
  <c r="C811" i="38"/>
  <c r="B811" i="38"/>
  <c r="N810" i="38"/>
  <c r="J810" i="38"/>
  <c r="I810" i="38"/>
  <c r="E810" i="38"/>
  <c r="D810" i="38"/>
  <c r="C810" i="38"/>
  <c r="B810" i="38"/>
  <c r="N809" i="38"/>
  <c r="J809" i="38"/>
  <c r="I809" i="38"/>
  <c r="E809" i="38"/>
  <c r="D809" i="38"/>
  <c r="C809" i="38"/>
  <c r="B809" i="38"/>
  <c r="N808" i="38"/>
  <c r="J808" i="38"/>
  <c r="I808" i="38"/>
  <c r="E808" i="38"/>
  <c r="D808" i="38"/>
  <c r="C808" i="38"/>
  <c r="B808" i="38"/>
  <c r="N807" i="38"/>
  <c r="J807" i="38"/>
  <c r="I807" i="38"/>
  <c r="E807" i="38"/>
  <c r="D807" i="38"/>
  <c r="C807" i="38"/>
  <c r="B807" i="38"/>
  <c r="N806" i="38"/>
  <c r="J806" i="38"/>
  <c r="I806" i="38"/>
  <c r="E806" i="38"/>
  <c r="D806" i="38"/>
  <c r="C806" i="38"/>
  <c r="B806" i="38"/>
  <c r="N805" i="38"/>
  <c r="J805" i="38"/>
  <c r="I805" i="38"/>
  <c r="E805" i="38"/>
  <c r="D805" i="38"/>
  <c r="C805" i="38"/>
  <c r="B805" i="38"/>
  <c r="N804" i="38"/>
  <c r="J804" i="38"/>
  <c r="I804" i="38"/>
  <c r="E804" i="38"/>
  <c r="D804" i="38"/>
  <c r="C804" i="38"/>
  <c r="B804" i="38"/>
  <c r="N803" i="38"/>
  <c r="J803" i="38"/>
  <c r="I803" i="38"/>
  <c r="E803" i="38"/>
  <c r="D803" i="38"/>
  <c r="C803" i="38"/>
  <c r="B803" i="38"/>
  <c r="N802" i="38"/>
  <c r="J802" i="38"/>
  <c r="I802" i="38"/>
  <c r="E802" i="38"/>
  <c r="D802" i="38"/>
  <c r="C802" i="38"/>
  <c r="B802" i="38"/>
  <c r="N801" i="38"/>
  <c r="J801" i="38"/>
  <c r="I801" i="38"/>
  <c r="E801" i="38"/>
  <c r="D801" i="38"/>
  <c r="C801" i="38"/>
  <c r="B801" i="38"/>
  <c r="N800" i="38"/>
  <c r="J800" i="38"/>
  <c r="I800" i="38"/>
  <c r="E800" i="38"/>
  <c r="D800" i="38"/>
  <c r="C800" i="38"/>
  <c r="B800" i="38"/>
  <c r="N799" i="38"/>
  <c r="J799" i="38"/>
  <c r="I799" i="38"/>
  <c r="E799" i="38"/>
  <c r="D799" i="38"/>
  <c r="C799" i="38"/>
  <c r="B799" i="38"/>
  <c r="N798" i="38"/>
  <c r="J798" i="38"/>
  <c r="I798" i="38"/>
  <c r="E798" i="38"/>
  <c r="D798" i="38"/>
  <c r="C798" i="38"/>
  <c r="B798" i="38"/>
  <c r="N797" i="38"/>
  <c r="J797" i="38"/>
  <c r="I797" i="38"/>
  <c r="E797" i="38"/>
  <c r="D797" i="38"/>
  <c r="C797" i="38"/>
  <c r="B797" i="38"/>
  <c r="N796" i="38"/>
  <c r="J796" i="38"/>
  <c r="I796" i="38"/>
  <c r="E796" i="38"/>
  <c r="D796" i="38"/>
  <c r="C796" i="38"/>
  <c r="B796" i="38"/>
  <c r="N795" i="38"/>
  <c r="J795" i="38"/>
  <c r="I795" i="38"/>
  <c r="E795" i="38"/>
  <c r="D795" i="38"/>
  <c r="C795" i="38"/>
  <c r="B795" i="38"/>
  <c r="N794" i="38"/>
  <c r="J794" i="38"/>
  <c r="I794" i="38"/>
  <c r="E794" i="38"/>
  <c r="D794" i="38"/>
  <c r="C794" i="38"/>
  <c r="B794" i="38"/>
  <c r="N793" i="38"/>
  <c r="J793" i="38"/>
  <c r="I793" i="38"/>
  <c r="E793" i="38"/>
  <c r="D793" i="38"/>
  <c r="C793" i="38"/>
  <c r="B793" i="38"/>
  <c r="N792" i="38"/>
  <c r="J792" i="38"/>
  <c r="I792" i="38"/>
  <c r="E792" i="38"/>
  <c r="D792" i="38"/>
  <c r="C792" i="38"/>
  <c r="B792" i="38"/>
  <c r="N791" i="38"/>
  <c r="J791" i="38"/>
  <c r="I791" i="38"/>
  <c r="E791" i="38"/>
  <c r="D791" i="38"/>
  <c r="C791" i="38"/>
  <c r="B791" i="38"/>
  <c r="N790" i="38"/>
  <c r="J790" i="38"/>
  <c r="I790" i="38"/>
  <c r="E790" i="38"/>
  <c r="D790" i="38"/>
  <c r="C790" i="38"/>
  <c r="B790" i="38"/>
  <c r="N789" i="38"/>
  <c r="J789" i="38"/>
  <c r="I789" i="38"/>
  <c r="E789" i="38"/>
  <c r="D789" i="38"/>
  <c r="C789" i="38"/>
  <c r="B789" i="38"/>
  <c r="N788" i="38"/>
  <c r="J788" i="38"/>
  <c r="I788" i="38"/>
  <c r="E788" i="38"/>
  <c r="D788" i="38"/>
  <c r="C788" i="38"/>
  <c r="B788" i="38"/>
  <c r="N787" i="38"/>
  <c r="J787" i="38"/>
  <c r="I787" i="38"/>
  <c r="E787" i="38"/>
  <c r="D787" i="38"/>
  <c r="C787" i="38"/>
  <c r="B787" i="38"/>
  <c r="N786" i="38"/>
  <c r="J786" i="38"/>
  <c r="I786" i="38"/>
  <c r="E786" i="38"/>
  <c r="D786" i="38"/>
  <c r="C786" i="38"/>
  <c r="B786" i="38"/>
  <c r="N785" i="38"/>
  <c r="J785" i="38"/>
  <c r="I785" i="38"/>
  <c r="E785" i="38"/>
  <c r="D785" i="38"/>
  <c r="C785" i="38"/>
  <c r="B785" i="38"/>
  <c r="N784" i="38"/>
  <c r="J784" i="38"/>
  <c r="I784" i="38"/>
  <c r="E784" i="38"/>
  <c r="D784" i="38"/>
  <c r="C784" i="38"/>
  <c r="B784" i="38"/>
  <c r="N783" i="38"/>
  <c r="J783" i="38"/>
  <c r="I783" i="38"/>
  <c r="E783" i="38"/>
  <c r="D783" i="38"/>
  <c r="C783" i="38"/>
  <c r="B783" i="38"/>
  <c r="N782" i="38"/>
  <c r="J782" i="38"/>
  <c r="I782" i="38"/>
  <c r="E782" i="38"/>
  <c r="D782" i="38"/>
  <c r="C782" i="38"/>
  <c r="B782" i="38"/>
  <c r="N781" i="38"/>
  <c r="J781" i="38"/>
  <c r="I781" i="38"/>
  <c r="E781" i="38"/>
  <c r="D781" i="38"/>
  <c r="C781" i="38"/>
  <c r="B781" i="38"/>
  <c r="N780" i="38"/>
  <c r="J780" i="38"/>
  <c r="I780" i="38"/>
  <c r="E780" i="38"/>
  <c r="D780" i="38"/>
  <c r="C780" i="38"/>
  <c r="B780" i="38"/>
  <c r="N779" i="38"/>
  <c r="J779" i="38"/>
  <c r="I779" i="38"/>
  <c r="E779" i="38"/>
  <c r="D779" i="38"/>
  <c r="C779" i="38"/>
  <c r="B779" i="38"/>
  <c r="N778" i="38"/>
  <c r="J778" i="38"/>
  <c r="I778" i="38"/>
  <c r="E778" i="38"/>
  <c r="D778" i="38"/>
  <c r="C778" i="38"/>
  <c r="B778" i="38"/>
  <c r="N777" i="38"/>
  <c r="J777" i="38"/>
  <c r="I777" i="38"/>
  <c r="E777" i="38"/>
  <c r="D777" i="38"/>
  <c r="C777" i="38"/>
  <c r="B777" i="38"/>
  <c r="N776" i="38"/>
  <c r="J776" i="38"/>
  <c r="I776" i="38"/>
  <c r="E776" i="38"/>
  <c r="D776" i="38"/>
  <c r="C776" i="38"/>
  <c r="B776" i="38"/>
  <c r="N775" i="38"/>
  <c r="J775" i="38"/>
  <c r="I775" i="38"/>
  <c r="E775" i="38"/>
  <c r="D775" i="38"/>
  <c r="C775" i="38"/>
  <c r="B775" i="38"/>
  <c r="N774" i="38"/>
  <c r="J774" i="38"/>
  <c r="I774" i="38"/>
  <c r="E774" i="38"/>
  <c r="D774" i="38"/>
  <c r="C774" i="38"/>
  <c r="B774" i="38"/>
  <c r="N773" i="38"/>
  <c r="J773" i="38"/>
  <c r="I773" i="38"/>
  <c r="E773" i="38"/>
  <c r="D773" i="38"/>
  <c r="C773" i="38"/>
  <c r="B773" i="38"/>
  <c r="N772" i="38"/>
  <c r="J772" i="38"/>
  <c r="I772" i="38"/>
  <c r="E772" i="38"/>
  <c r="D772" i="38"/>
  <c r="C772" i="38"/>
  <c r="B772" i="38"/>
  <c r="N771" i="38"/>
  <c r="J771" i="38"/>
  <c r="I771" i="38"/>
  <c r="E771" i="38"/>
  <c r="D771" i="38"/>
  <c r="C771" i="38"/>
  <c r="B771" i="38"/>
  <c r="N770" i="38"/>
  <c r="J770" i="38"/>
  <c r="I770" i="38"/>
  <c r="E770" i="38"/>
  <c r="D770" i="38"/>
  <c r="C770" i="38"/>
  <c r="B770" i="38"/>
  <c r="N769" i="38"/>
  <c r="J769" i="38"/>
  <c r="I769" i="38"/>
  <c r="E769" i="38"/>
  <c r="D769" i="38"/>
  <c r="C769" i="38"/>
  <c r="B769" i="38"/>
  <c r="N768" i="38"/>
  <c r="J768" i="38"/>
  <c r="I768" i="38"/>
  <c r="E768" i="38"/>
  <c r="D768" i="38"/>
  <c r="C768" i="38"/>
  <c r="B768" i="38"/>
  <c r="N767" i="38"/>
  <c r="J767" i="38"/>
  <c r="I767" i="38"/>
  <c r="E767" i="38"/>
  <c r="D767" i="38"/>
  <c r="C767" i="38"/>
  <c r="B767" i="38"/>
  <c r="N766" i="38"/>
  <c r="J766" i="38"/>
  <c r="I766" i="38"/>
  <c r="E766" i="38"/>
  <c r="D766" i="38"/>
  <c r="C766" i="38"/>
  <c r="B766" i="38"/>
  <c r="N765" i="38"/>
  <c r="J765" i="38"/>
  <c r="I765" i="38"/>
  <c r="E765" i="38"/>
  <c r="D765" i="38"/>
  <c r="C765" i="38"/>
  <c r="B765" i="38"/>
  <c r="N764" i="38"/>
  <c r="J764" i="38"/>
  <c r="I764" i="38"/>
  <c r="E764" i="38"/>
  <c r="D764" i="38"/>
  <c r="C764" i="38"/>
  <c r="B764" i="38"/>
  <c r="N763" i="38"/>
  <c r="J763" i="38"/>
  <c r="I763" i="38"/>
  <c r="E763" i="38"/>
  <c r="D763" i="38"/>
  <c r="C763" i="38"/>
  <c r="B763" i="38"/>
  <c r="N762" i="38"/>
  <c r="J762" i="38"/>
  <c r="I762" i="38"/>
  <c r="E762" i="38"/>
  <c r="D762" i="38"/>
  <c r="C762" i="38"/>
  <c r="B762" i="38"/>
  <c r="N761" i="38"/>
  <c r="J761" i="38"/>
  <c r="I761" i="38"/>
  <c r="E761" i="38"/>
  <c r="D761" i="38"/>
  <c r="C761" i="38"/>
  <c r="B761" i="38"/>
  <c r="N760" i="38"/>
  <c r="J760" i="38"/>
  <c r="I760" i="38"/>
  <c r="E760" i="38"/>
  <c r="D760" i="38"/>
  <c r="C760" i="38"/>
  <c r="B760" i="38"/>
  <c r="N759" i="38"/>
  <c r="J759" i="38"/>
  <c r="I759" i="38"/>
  <c r="E759" i="38"/>
  <c r="D759" i="38"/>
  <c r="C759" i="38"/>
  <c r="B759" i="38"/>
  <c r="N758" i="38"/>
  <c r="J758" i="38"/>
  <c r="I758" i="38"/>
  <c r="E758" i="38"/>
  <c r="D758" i="38"/>
  <c r="C758" i="38"/>
  <c r="B758" i="38"/>
  <c r="N757" i="38"/>
  <c r="J757" i="38"/>
  <c r="I757" i="38"/>
  <c r="E757" i="38"/>
  <c r="D757" i="38"/>
  <c r="C757" i="38"/>
  <c r="B757" i="38"/>
  <c r="N756" i="38"/>
  <c r="J756" i="38"/>
  <c r="I756" i="38"/>
  <c r="E756" i="38"/>
  <c r="D756" i="38"/>
  <c r="C756" i="38"/>
  <c r="B756" i="38"/>
  <c r="N755" i="38"/>
  <c r="J755" i="38"/>
  <c r="I755" i="38"/>
  <c r="E755" i="38"/>
  <c r="D755" i="38"/>
  <c r="C755" i="38"/>
  <c r="B755" i="38"/>
  <c r="N754" i="38"/>
  <c r="J754" i="38"/>
  <c r="I754" i="38"/>
  <c r="E754" i="38"/>
  <c r="D754" i="38"/>
  <c r="C754" i="38"/>
  <c r="B754" i="38"/>
  <c r="N753" i="38"/>
  <c r="J753" i="38"/>
  <c r="I753" i="38"/>
  <c r="E753" i="38"/>
  <c r="D753" i="38"/>
  <c r="C753" i="38"/>
  <c r="B753" i="38"/>
  <c r="N752" i="38"/>
  <c r="J752" i="38"/>
  <c r="I752" i="38"/>
  <c r="E752" i="38"/>
  <c r="D752" i="38"/>
  <c r="C752" i="38"/>
  <c r="B752" i="38"/>
  <c r="N751" i="38"/>
  <c r="J751" i="38"/>
  <c r="I751" i="38"/>
  <c r="E751" i="38"/>
  <c r="D751" i="38"/>
  <c r="C751" i="38"/>
  <c r="B751" i="38"/>
  <c r="N750" i="38"/>
  <c r="J750" i="38"/>
  <c r="I750" i="38"/>
  <c r="E750" i="38"/>
  <c r="D750" i="38"/>
  <c r="C750" i="38"/>
  <c r="B750" i="38"/>
  <c r="N749" i="38"/>
  <c r="J749" i="38"/>
  <c r="I749" i="38"/>
  <c r="E749" i="38"/>
  <c r="D749" i="38"/>
  <c r="C749" i="38"/>
  <c r="B749" i="38"/>
  <c r="N748" i="38"/>
  <c r="J748" i="38"/>
  <c r="I748" i="38"/>
  <c r="E748" i="38"/>
  <c r="D748" i="38"/>
  <c r="C748" i="38"/>
  <c r="B748" i="38"/>
  <c r="N747" i="38"/>
  <c r="J747" i="38"/>
  <c r="I747" i="38"/>
  <c r="E747" i="38"/>
  <c r="D747" i="38"/>
  <c r="C747" i="38"/>
  <c r="B747" i="38"/>
  <c r="N746" i="38"/>
  <c r="J746" i="38"/>
  <c r="I746" i="38"/>
  <c r="E746" i="38"/>
  <c r="D746" i="38"/>
  <c r="C746" i="38"/>
  <c r="B746" i="38"/>
  <c r="N745" i="38"/>
  <c r="J745" i="38"/>
  <c r="I745" i="38"/>
  <c r="E745" i="38"/>
  <c r="D745" i="38"/>
  <c r="C745" i="38"/>
  <c r="B745" i="38"/>
  <c r="N744" i="38"/>
  <c r="J744" i="38"/>
  <c r="I744" i="38"/>
  <c r="E744" i="38"/>
  <c r="D744" i="38"/>
  <c r="C744" i="38"/>
  <c r="B744" i="38"/>
  <c r="N743" i="38"/>
  <c r="J743" i="38"/>
  <c r="I743" i="38"/>
  <c r="E743" i="38"/>
  <c r="D743" i="38"/>
  <c r="C743" i="38"/>
  <c r="B743" i="38"/>
  <c r="N742" i="38"/>
  <c r="J742" i="38"/>
  <c r="I742" i="38"/>
  <c r="E742" i="38"/>
  <c r="D742" i="38"/>
  <c r="C742" i="38"/>
  <c r="B742" i="38"/>
  <c r="N741" i="38"/>
  <c r="J741" i="38"/>
  <c r="I741" i="38"/>
  <c r="E741" i="38"/>
  <c r="D741" i="38"/>
  <c r="C741" i="38"/>
  <c r="B741" i="38"/>
  <c r="N740" i="38"/>
  <c r="J740" i="38"/>
  <c r="I740" i="38"/>
  <c r="E740" i="38"/>
  <c r="D740" i="38"/>
  <c r="C740" i="38"/>
  <c r="B740" i="38"/>
  <c r="N739" i="38"/>
  <c r="J739" i="38"/>
  <c r="I739" i="38"/>
  <c r="E739" i="38"/>
  <c r="D739" i="38"/>
  <c r="C739" i="38"/>
  <c r="B739" i="38"/>
  <c r="N738" i="38"/>
  <c r="J738" i="38"/>
  <c r="I738" i="38"/>
  <c r="E738" i="38"/>
  <c r="D738" i="38"/>
  <c r="C738" i="38"/>
  <c r="B738" i="38"/>
  <c r="N737" i="38"/>
  <c r="J737" i="38"/>
  <c r="I737" i="38"/>
  <c r="E737" i="38"/>
  <c r="D737" i="38"/>
  <c r="C737" i="38"/>
  <c r="B737" i="38"/>
  <c r="N736" i="38"/>
  <c r="J736" i="38"/>
  <c r="I736" i="38"/>
  <c r="E736" i="38"/>
  <c r="D736" i="38"/>
  <c r="C736" i="38"/>
  <c r="B736" i="38"/>
  <c r="N735" i="38"/>
  <c r="J735" i="38"/>
  <c r="I735" i="38"/>
  <c r="E735" i="38"/>
  <c r="D735" i="38"/>
  <c r="C735" i="38"/>
  <c r="B735" i="38"/>
  <c r="N734" i="38"/>
  <c r="J734" i="38"/>
  <c r="I734" i="38"/>
  <c r="E734" i="38"/>
  <c r="D734" i="38"/>
  <c r="C734" i="38"/>
  <c r="B734" i="38"/>
  <c r="N733" i="38"/>
  <c r="J733" i="38"/>
  <c r="I733" i="38"/>
  <c r="E733" i="38"/>
  <c r="D733" i="38"/>
  <c r="C733" i="38"/>
  <c r="B733" i="38"/>
  <c r="N732" i="38"/>
  <c r="J732" i="38"/>
  <c r="I732" i="38"/>
  <c r="E732" i="38"/>
  <c r="D732" i="38"/>
  <c r="C732" i="38"/>
  <c r="B732" i="38"/>
  <c r="N731" i="38"/>
  <c r="J731" i="38"/>
  <c r="I731" i="38"/>
  <c r="E731" i="38"/>
  <c r="D731" i="38"/>
  <c r="C731" i="38"/>
  <c r="B731" i="38"/>
  <c r="N730" i="38"/>
  <c r="J730" i="38"/>
  <c r="I730" i="38"/>
  <c r="E730" i="38"/>
  <c r="D730" i="38"/>
  <c r="C730" i="38"/>
  <c r="B730" i="38"/>
  <c r="N729" i="38"/>
  <c r="J729" i="38"/>
  <c r="I729" i="38"/>
  <c r="E729" i="38"/>
  <c r="D729" i="38"/>
  <c r="C729" i="38"/>
  <c r="B729" i="38"/>
  <c r="N728" i="38"/>
  <c r="J728" i="38"/>
  <c r="I728" i="38"/>
  <c r="E728" i="38"/>
  <c r="D728" i="38"/>
  <c r="C728" i="38"/>
  <c r="B728" i="38"/>
  <c r="N727" i="38"/>
  <c r="J727" i="38"/>
  <c r="I727" i="38"/>
  <c r="E727" i="38"/>
  <c r="D727" i="38"/>
  <c r="C727" i="38"/>
  <c r="B727" i="38"/>
  <c r="N726" i="38"/>
  <c r="J726" i="38"/>
  <c r="I726" i="38"/>
  <c r="E726" i="38"/>
  <c r="D726" i="38"/>
  <c r="C726" i="38"/>
  <c r="B726" i="38"/>
  <c r="N725" i="38"/>
  <c r="J725" i="38"/>
  <c r="I725" i="38"/>
  <c r="E725" i="38"/>
  <c r="D725" i="38"/>
  <c r="C725" i="38"/>
  <c r="B725" i="38"/>
  <c r="N724" i="38"/>
  <c r="J724" i="38"/>
  <c r="I724" i="38"/>
  <c r="E724" i="38"/>
  <c r="D724" i="38"/>
  <c r="C724" i="38"/>
  <c r="B724" i="38"/>
  <c r="N723" i="38"/>
  <c r="J723" i="38"/>
  <c r="I723" i="38"/>
  <c r="E723" i="38"/>
  <c r="D723" i="38"/>
  <c r="C723" i="38"/>
  <c r="B723" i="38"/>
  <c r="N722" i="38"/>
  <c r="J722" i="38"/>
  <c r="I722" i="38"/>
  <c r="E722" i="38"/>
  <c r="D722" i="38"/>
  <c r="C722" i="38"/>
  <c r="B722" i="38"/>
  <c r="N721" i="38"/>
  <c r="J721" i="38"/>
  <c r="I721" i="38"/>
  <c r="E721" i="38"/>
  <c r="D721" i="38"/>
  <c r="C721" i="38"/>
  <c r="B721" i="38"/>
  <c r="N720" i="38"/>
  <c r="J720" i="38"/>
  <c r="I720" i="38"/>
  <c r="E720" i="38"/>
  <c r="D720" i="38"/>
  <c r="C720" i="38"/>
  <c r="B720" i="38"/>
  <c r="N719" i="38"/>
  <c r="J719" i="38"/>
  <c r="I719" i="38"/>
  <c r="E719" i="38"/>
  <c r="D719" i="38"/>
  <c r="C719" i="38"/>
  <c r="B719" i="38"/>
  <c r="N718" i="38"/>
  <c r="J718" i="38"/>
  <c r="I718" i="38"/>
  <c r="E718" i="38"/>
  <c r="D718" i="38"/>
  <c r="C718" i="38"/>
  <c r="B718" i="38"/>
  <c r="N717" i="38"/>
  <c r="J717" i="38"/>
  <c r="I717" i="38"/>
  <c r="E717" i="38"/>
  <c r="D717" i="38"/>
  <c r="C717" i="38"/>
  <c r="B717" i="38"/>
  <c r="N716" i="38"/>
  <c r="J716" i="38"/>
  <c r="I716" i="38"/>
  <c r="E716" i="38"/>
  <c r="D716" i="38"/>
  <c r="C716" i="38"/>
  <c r="B716" i="38"/>
  <c r="N715" i="38"/>
  <c r="J715" i="38"/>
  <c r="I715" i="38"/>
  <c r="E715" i="38"/>
  <c r="D715" i="38"/>
  <c r="C715" i="38"/>
  <c r="B715" i="38"/>
  <c r="N714" i="38"/>
  <c r="J714" i="38"/>
  <c r="I714" i="38"/>
  <c r="E714" i="38"/>
  <c r="D714" i="38"/>
  <c r="C714" i="38"/>
  <c r="B714" i="38"/>
  <c r="N713" i="38"/>
  <c r="J713" i="38"/>
  <c r="I713" i="38"/>
  <c r="E713" i="38"/>
  <c r="D713" i="38"/>
  <c r="C713" i="38"/>
  <c r="B713" i="38"/>
  <c r="N712" i="38"/>
  <c r="J712" i="38"/>
  <c r="I712" i="38"/>
  <c r="E712" i="38"/>
  <c r="D712" i="38"/>
  <c r="C712" i="38"/>
  <c r="B712" i="38"/>
  <c r="N711" i="38"/>
  <c r="J711" i="38"/>
  <c r="I711" i="38"/>
  <c r="E711" i="38"/>
  <c r="D711" i="38"/>
  <c r="C711" i="38"/>
  <c r="B711" i="38"/>
  <c r="N710" i="38"/>
  <c r="J710" i="38"/>
  <c r="I710" i="38"/>
  <c r="E710" i="38"/>
  <c r="D710" i="38"/>
  <c r="C710" i="38"/>
  <c r="B710" i="38"/>
  <c r="N709" i="38"/>
  <c r="J709" i="38"/>
  <c r="I709" i="38"/>
  <c r="E709" i="38"/>
  <c r="D709" i="38"/>
  <c r="C709" i="38"/>
  <c r="B709" i="38"/>
  <c r="N708" i="38"/>
  <c r="J708" i="38"/>
  <c r="I708" i="38"/>
  <c r="E708" i="38"/>
  <c r="D708" i="38"/>
  <c r="C708" i="38"/>
  <c r="B708" i="38"/>
  <c r="N707" i="38"/>
  <c r="J707" i="38"/>
  <c r="I707" i="38"/>
  <c r="E707" i="38"/>
  <c r="D707" i="38"/>
  <c r="C707" i="38"/>
  <c r="B707" i="38"/>
  <c r="N706" i="38"/>
  <c r="J706" i="38"/>
  <c r="I706" i="38"/>
  <c r="E706" i="38"/>
  <c r="D706" i="38"/>
  <c r="C706" i="38"/>
  <c r="B706" i="38"/>
  <c r="N705" i="38"/>
  <c r="J705" i="38"/>
  <c r="I705" i="38"/>
  <c r="E705" i="38"/>
  <c r="D705" i="38"/>
  <c r="C705" i="38"/>
  <c r="B705" i="38"/>
  <c r="N704" i="38"/>
  <c r="J704" i="38"/>
  <c r="I704" i="38"/>
  <c r="E704" i="38"/>
  <c r="D704" i="38"/>
  <c r="C704" i="38"/>
  <c r="B704" i="38"/>
  <c r="N703" i="38"/>
  <c r="J703" i="38"/>
  <c r="I703" i="38"/>
  <c r="E703" i="38"/>
  <c r="D703" i="38"/>
  <c r="C703" i="38"/>
  <c r="B703" i="38"/>
  <c r="N702" i="38"/>
  <c r="J702" i="38"/>
  <c r="I702" i="38"/>
  <c r="E702" i="38"/>
  <c r="D702" i="38"/>
  <c r="C702" i="38"/>
  <c r="B702" i="38"/>
  <c r="N701" i="38"/>
  <c r="J701" i="38"/>
  <c r="I701" i="38"/>
  <c r="E701" i="38"/>
  <c r="D701" i="38"/>
  <c r="C701" i="38"/>
  <c r="B701" i="38"/>
  <c r="N700" i="38"/>
  <c r="J700" i="38"/>
  <c r="I700" i="38"/>
  <c r="E700" i="38"/>
  <c r="D700" i="38"/>
  <c r="C700" i="38"/>
  <c r="B700" i="38"/>
  <c r="N699" i="38"/>
  <c r="J699" i="38"/>
  <c r="I699" i="38"/>
  <c r="E699" i="38"/>
  <c r="D699" i="38"/>
  <c r="C699" i="38"/>
  <c r="B699" i="38"/>
  <c r="N698" i="38"/>
  <c r="J698" i="38"/>
  <c r="I698" i="38"/>
  <c r="E698" i="38"/>
  <c r="D698" i="38"/>
  <c r="C698" i="38"/>
  <c r="B698" i="38"/>
  <c r="N697" i="38"/>
  <c r="J697" i="38"/>
  <c r="I697" i="38"/>
  <c r="E697" i="38"/>
  <c r="D697" i="38"/>
  <c r="C697" i="38"/>
  <c r="B697" i="38"/>
  <c r="N696" i="38"/>
  <c r="J696" i="38"/>
  <c r="I696" i="38"/>
  <c r="E696" i="38"/>
  <c r="D696" i="38"/>
  <c r="C696" i="38"/>
  <c r="B696" i="38"/>
  <c r="N695" i="38"/>
  <c r="J695" i="38"/>
  <c r="I695" i="38"/>
  <c r="E695" i="38"/>
  <c r="D695" i="38"/>
  <c r="C695" i="38"/>
  <c r="B695" i="38"/>
  <c r="N694" i="38"/>
  <c r="J694" i="38"/>
  <c r="I694" i="38"/>
  <c r="E694" i="38"/>
  <c r="D694" i="38"/>
  <c r="C694" i="38"/>
  <c r="B694" i="38"/>
  <c r="N693" i="38"/>
  <c r="J693" i="38"/>
  <c r="I693" i="38"/>
  <c r="E693" i="38"/>
  <c r="D693" i="38"/>
  <c r="C693" i="38"/>
  <c r="B693" i="38"/>
  <c r="N692" i="38"/>
  <c r="J692" i="38"/>
  <c r="I692" i="38"/>
  <c r="E692" i="38"/>
  <c r="D692" i="38"/>
  <c r="C692" i="38"/>
  <c r="B692" i="38"/>
  <c r="N691" i="38"/>
  <c r="J691" i="38"/>
  <c r="I691" i="38"/>
  <c r="E691" i="38"/>
  <c r="D691" i="38"/>
  <c r="C691" i="38"/>
  <c r="B691" i="38"/>
  <c r="N690" i="38"/>
  <c r="J690" i="38"/>
  <c r="I690" i="38"/>
  <c r="E690" i="38"/>
  <c r="D690" i="38"/>
  <c r="C690" i="38"/>
  <c r="B690" i="38"/>
  <c r="N689" i="38"/>
  <c r="J689" i="38"/>
  <c r="I689" i="38"/>
  <c r="E689" i="38"/>
  <c r="D689" i="38"/>
  <c r="C689" i="38"/>
  <c r="B689" i="38"/>
  <c r="N688" i="38"/>
  <c r="J688" i="38"/>
  <c r="I688" i="38"/>
  <c r="E688" i="38"/>
  <c r="D688" i="38"/>
  <c r="C688" i="38"/>
  <c r="B688" i="38"/>
  <c r="N687" i="38"/>
  <c r="J687" i="38"/>
  <c r="I687" i="38"/>
  <c r="E687" i="38"/>
  <c r="D687" i="38"/>
  <c r="C687" i="38"/>
  <c r="B687" i="38"/>
  <c r="N686" i="38"/>
  <c r="J686" i="38"/>
  <c r="I686" i="38"/>
  <c r="E686" i="38"/>
  <c r="D686" i="38"/>
  <c r="C686" i="38"/>
  <c r="B686" i="38"/>
  <c r="N685" i="38"/>
  <c r="J685" i="38"/>
  <c r="I685" i="38"/>
  <c r="E685" i="38"/>
  <c r="D685" i="38"/>
  <c r="C685" i="38"/>
  <c r="B685" i="38"/>
  <c r="N684" i="38"/>
  <c r="J684" i="38"/>
  <c r="I684" i="38"/>
  <c r="E684" i="38"/>
  <c r="D684" i="38"/>
  <c r="C684" i="38"/>
  <c r="B684" i="38"/>
  <c r="N683" i="38"/>
  <c r="J683" i="38"/>
  <c r="I683" i="38"/>
  <c r="E683" i="38"/>
  <c r="D683" i="38"/>
  <c r="C683" i="38"/>
  <c r="B683" i="38"/>
  <c r="N682" i="38"/>
  <c r="J682" i="38"/>
  <c r="I682" i="38"/>
  <c r="E682" i="38"/>
  <c r="D682" i="38"/>
  <c r="C682" i="38"/>
  <c r="B682" i="38"/>
  <c r="N681" i="38"/>
  <c r="J681" i="38"/>
  <c r="I681" i="38"/>
  <c r="E681" i="38"/>
  <c r="D681" i="38"/>
  <c r="C681" i="38"/>
  <c r="B681" i="38"/>
  <c r="N680" i="38"/>
  <c r="J680" i="38"/>
  <c r="I680" i="38"/>
  <c r="E680" i="38"/>
  <c r="D680" i="38"/>
  <c r="C680" i="38"/>
  <c r="B680" i="38"/>
  <c r="N679" i="38"/>
  <c r="J679" i="38"/>
  <c r="I679" i="38"/>
  <c r="E679" i="38"/>
  <c r="D679" i="38"/>
  <c r="C679" i="38"/>
  <c r="B679" i="38"/>
  <c r="N678" i="38"/>
  <c r="J678" i="38"/>
  <c r="I678" i="38"/>
  <c r="E678" i="38"/>
  <c r="D678" i="38"/>
  <c r="C678" i="38"/>
  <c r="B678" i="38"/>
  <c r="N677" i="38"/>
  <c r="J677" i="38"/>
  <c r="I677" i="38"/>
  <c r="E677" i="38"/>
  <c r="D677" i="38"/>
  <c r="C677" i="38"/>
  <c r="B677" i="38"/>
  <c r="N676" i="38"/>
  <c r="J676" i="38"/>
  <c r="I676" i="38"/>
  <c r="E676" i="38"/>
  <c r="D676" i="38"/>
  <c r="C676" i="38"/>
  <c r="B676" i="38"/>
  <c r="N675" i="38"/>
  <c r="J675" i="38"/>
  <c r="I675" i="38"/>
  <c r="E675" i="38"/>
  <c r="D675" i="38"/>
  <c r="C675" i="38"/>
  <c r="B675" i="38"/>
  <c r="N674" i="38"/>
  <c r="J674" i="38"/>
  <c r="I674" i="38"/>
  <c r="E674" i="38"/>
  <c r="D674" i="38"/>
  <c r="C674" i="38"/>
  <c r="B674" i="38"/>
  <c r="N673" i="38"/>
  <c r="J673" i="38"/>
  <c r="I673" i="38"/>
  <c r="E673" i="38"/>
  <c r="D673" i="38"/>
  <c r="C673" i="38"/>
  <c r="B673" i="38"/>
  <c r="N672" i="38"/>
  <c r="J672" i="38"/>
  <c r="I672" i="38"/>
  <c r="E672" i="38"/>
  <c r="D672" i="38"/>
  <c r="C672" i="38"/>
  <c r="B672" i="38"/>
  <c r="N671" i="38"/>
  <c r="J671" i="38"/>
  <c r="I671" i="38"/>
  <c r="E671" i="38"/>
  <c r="D671" i="38"/>
  <c r="C671" i="38"/>
  <c r="B671" i="38"/>
  <c r="N670" i="38"/>
  <c r="J670" i="38"/>
  <c r="I670" i="38"/>
  <c r="E670" i="38"/>
  <c r="D670" i="38"/>
  <c r="C670" i="38"/>
  <c r="B670" i="38"/>
  <c r="N669" i="38"/>
  <c r="J669" i="38"/>
  <c r="I669" i="38"/>
  <c r="E669" i="38"/>
  <c r="D669" i="38"/>
  <c r="C669" i="38"/>
  <c r="B669" i="38"/>
  <c r="N668" i="38"/>
  <c r="J668" i="38"/>
  <c r="I668" i="38"/>
  <c r="E668" i="38"/>
  <c r="D668" i="38"/>
  <c r="C668" i="38"/>
  <c r="B668" i="38"/>
  <c r="N667" i="38"/>
  <c r="J667" i="38"/>
  <c r="I667" i="38"/>
  <c r="E667" i="38"/>
  <c r="D667" i="38"/>
  <c r="C667" i="38"/>
  <c r="B667" i="38"/>
  <c r="N666" i="38"/>
  <c r="J666" i="38"/>
  <c r="I666" i="38"/>
  <c r="E666" i="38"/>
  <c r="D666" i="38"/>
  <c r="C666" i="38"/>
  <c r="B666" i="38"/>
  <c r="N665" i="38"/>
  <c r="J665" i="38"/>
  <c r="I665" i="38"/>
  <c r="E665" i="38"/>
  <c r="D665" i="38"/>
  <c r="C665" i="38"/>
  <c r="B665" i="38"/>
  <c r="N664" i="38"/>
  <c r="J664" i="38"/>
  <c r="I664" i="38"/>
  <c r="E664" i="38"/>
  <c r="D664" i="38"/>
  <c r="C664" i="38"/>
  <c r="B664" i="38"/>
  <c r="N663" i="38"/>
  <c r="J663" i="38"/>
  <c r="I663" i="38"/>
  <c r="E663" i="38"/>
  <c r="D663" i="38"/>
  <c r="C663" i="38"/>
  <c r="B663" i="38"/>
  <c r="N662" i="38"/>
  <c r="J662" i="38"/>
  <c r="I662" i="38"/>
  <c r="E662" i="38"/>
  <c r="D662" i="38"/>
  <c r="C662" i="38"/>
  <c r="B662" i="38"/>
  <c r="N661" i="38"/>
  <c r="J661" i="38"/>
  <c r="I661" i="38"/>
  <c r="E661" i="38"/>
  <c r="D661" i="38"/>
  <c r="C661" i="38"/>
  <c r="B661" i="38"/>
  <c r="N660" i="38"/>
  <c r="J660" i="38"/>
  <c r="I660" i="38"/>
  <c r="E660" i="38"/>
  <c r="D660" i="38"/>
  <c r="C660" i="38"/>
  <c r="B660" i="38"/>
  <c r="N659" i="38"/>
  <c r="J659" i="38"/>
  <c r="I659" i="38"/>
  <c r="E659" i="38"/>
  <c r="D659" i="38"/>
  <c r="C659" i="38"/>
  <c r="B659" i="38"/>
  <c r="N658" i="38"/>
  <c r="J658" i="38"/>
  <c r="I658" i="38"/>
  <c r="E658" i="38"/>
  <c r="D658" i="38"/>
  <c r="C658" i="38"/>
  <c r="B658" i="38"/>
  <c r="N657" i="38"/>
  <c r="J657" i="38"/>
  <c r="I657" i="38"/>
  <c r="E657" i="38"/>
  <c r="D657" i="38"/>
  <c r="C657" i="38"/>
  <c r="B657" i="38"/>
  <c r="N656" i="38"/>
  <c r="J656" i="38"/>
  <c r="I656" i="38"/>
  <c r="E656" i="38"/>
  <c r="D656" i="38"/>
  <c r="C656" i="38"/>
  <c r="B656" i="38"/>
  <c r="N655" i="38"/>
  <c r="J655" i="38"/>
  <c r="I655" i="38"/>
  <c r="E655" i="38"/>
  <c r="D655" i="38"/>
  <c r="C655" i="38"/>
  <c r="B655" i="38"/>
  <c r="N654" i="38"/>
  <c r="J654" i="38"/>
  <c r="I654" i="38"/>
  <c r="E654" i="38"/>
  <c r="D654" i="38"/>
  <c r="C654" i="38"/>
  <c r="B654" i="38"/>
  <c r="N653" i="38"/>
  <c r="J653" i="38"/>
  <c r="I653" i="38"/>
  <c r="E653" i="38"/>
  <c r="D653" i="38"/>
  <c r="C653" i="38"/>
  <c r="B653" i="38"/>
  <c r="N652" i="38"/>
  <c r="J652" i="38"/>
  <c r="I652" i="38"/>
  <c r="E652" i="38"/>
  <c r="D652" i="38"/>
  <c r="C652" i="38"/>
  <c r="B652" i="38"/>
  <c r="N651" i="38"/>
  <c r="J651" i="38"/>
  <c r="I651" i="38"/>
  <c r="E651" i="38"/>
  <c r="D651" i="38"/>
  <c r="C651" i="38"/>
  <c r="B651" i="38"/>
  <c r="N650" i="38"/>
  <c r="J650" i="38"/>
  <c r="I650" i="38"/>
  <c r="E650" i="38"/>
  <c r="D650" i="38"/>
  <c r="C650" i="38"/>
  <c r="B650" i="38"/>
  <c r="N649" i="38"/>
  <c r="J649" i="38"/>
  <c r="I649" i="38"/>
  <c r="E649" i="38"/>
  <c r="D649" i="38"/>
  <c r="C649" i="38"/>
  <c r="B649" i="38"/>
  <c r="N648" i="38"/>
  <c r="J648" i="38"/>
  <c r="I648" i="38"/>
  <c r="E648" i="38"/>
  <c r="D648" i="38"/>
  <c r="C648" i="38"/>
  <c r="B648" i="38"/>
  <c r="N647" i="38"/>
  <c r="J647" i="38"/>
  <c r="I647" i="38"/>
  <c r="E647" i="38"/>
  <c r="D647" i="38"/>
  <c r="C647" i="38"/>
  <c r="B647" i="38"/>
  <c r="N646" i="38"/>
  <c r="J646" i="38"/>
  <c r="I646" i="38"/>
  <c r="E646" i="38"/>
  <c r="D646" i="38"/>
  <c r="C646" i="38"/>
  <c r="B646" i="38"/>
  <c r="N645" i="38"/>
  <c r="J645" i="38"/>
  <c r="I645" i="38"/>
  <c r="E645" i="38"/>
  <c r="D645" i="38"/>
  <c r="C645" i="38"/>
  <c r="B645" i="38"/>
  <c r="N644" i="38"/>
  <c r="J644" i="38"/>
  <c r="I644" i="38"/>
  <c r="E644" i="38"/>
  <c r="D644" i="38"/>
  <c r="C644" i="38"/>
  <c r="B644" i="38"/>
  <c r="N643" i="38"/>
  <c r="J643" i="38"/>
  <c r="I643" i="38"/>
  <c r="E643" i="38"/>
  <c r="D643" i="38"/>
  <c r="C643" i="38"/>
  <c r="B643" i="38"/>
  <c r="N642" i="38"/>
  <c r="J642" i="38"/>
  <c r="I642" i="38"/>
  <c r="E642" i="38"/>
  <c r="D642" i="38"/>
  <c r="C642" i="38"/>
  <c r="B642" i="38"/>
  <c r="N641" i="38"/>
  <c r="J641" i="38"/>
  <c r="I641" i="38"/>
  <c r="E641" i="38"/>
  <c r="D641" i="38"/>
  <c r="C641" i="38"/>
  <c r="B641" i="38"/>
  <c r="N640" i="38"/>
  <c r="J640" i="38"/>
  <c r="I640" i="38"/>
  <c r="E640" i="38"/>
  <c r="D640" i="38"/>
  <c r="C640" i="38"/>
  <c r="B640" i="38"/>
  <c r="N639" i="38"/>
  <c r="J639" i="38"/>
  <c r="I639" i="38"/>
  <c r="E639" i="38"/>
  <c r="D639" i="38"/>
  <c r="C639" i="38"/>
  <c r="B639" i="38"/>
  <c r="N638" i="38"/>
  <c r="J638" i="38"/>
  <c r="I638" i="38"/>
  <c r="E638" i="38"/>
  <c r="D638" i="38"/>
  <c r="C638" i="38"/>
  <c r="B638" i="38"/>
  <c r="N637" i="38"/>
  <c r="J637" i="38"/>
  <c r="I637" i="38"/>
  <c r="E637" i="38"/>
  <c r="D637" i="38"/>
  <c r="C637" i="38"/>
  <c r="B637" i="38"/>
  <c r="N636" i="38"/>
  <c r="J636" i="38"/>
  <c r="I636" i="38"/>
  <c r="E636" i="38"/>
  <c r="D636" i="38"/>
  <c r="C636" i="38"/>
  <c r="B636" i="38"/>
  <c r="N635" i="38"/>
  <c r="J635" i="38"/>
  <c r="I635" i="38"/>
  <c r="E635" i="38"/>
  <c r="D635" i="38"/>
  <c r="C635" i="38"/>
  <c r="B635" i="38"/>
  <c r="N634" i="38"/>
  <c r="J634" i="38"/>
  <c r="I634" i="38"/>
  <c r="E634" i="38"/>
  <c r="D634" i="38"/>
  <c r="C634" i="38"/>
  <c r="B634" i="38"/>
  <c r="N633" i="38"/>
  <c r="J633" i="38"/>
  <c r="I633" i="38"/>
  <c r="E633" i="38"/>
  <c r="D633" i="38"/>
  <c r="C633" i="38"/>
  <c r="B633" i="38"/>
  <c r="N632" i="38"/>
  <c r="J632" i="38"/>
  <c r="I632" i="38"/>
  <c r="E632" i="38"/>
  <c r="D632" i="38"/>
  <c r="C632" i="38"/>
  <c r="B632" i="38"/>
  <c r="N631" i="38"/>
  <c r="J631" i="38"/>
  <c r="I631" i="38"/>
  <c r="E631" i="38"/>
  <c r="D631" i="38"/>
  <c r="C631" i="38"/>
  <c r="B631" i="38"/>
  <c r="N630" i="38"/>
  <c r="J630" i="38"/>
  <c r="I630" i="38"/>
  <c r="E630" i="38"/>
  <c r="D630" i="38"/>
  <c r="C630" i="38"/>
  <c r="B630" i="38"/>
  <c r="N629" i="38"/>
  <c r="J629" i="38"/>
  <c r="I629" i="38"/>
  <c r="E629" i="38"/>
  <c r="D629" i="38"/>
  <c r="C629" i="38"/>
  <c r="B629" i="38"/>
  <c r="N628" i="38"/>
  <c r="J628" i="38"/>
  <c r="I628" i="38"/>
  <c r="E628" i="38"/>
  <c r="D628" i="38"/>
  <c r="C628" i="38"/>
  <c r="B628" i="38"/>
  <c r="N627" i="38"/>
  <c r="J627" i="38"/>
  <c r="I627" i="38"/>
  <c r="E627" i="38"/>
  <c r="D627" i="38"/>
  <c r="C627" i="38"/>
  <c r="B627" i="38"/>
  <c r="N626" i="38"/>
  <c r="J626" i="38"/>
  <c r="I626" i="38"/>
  <c r="E626" i="38"/>
  <c r="D626" i="38"/>
  <c r="C626" i="38"/>
  <c r="B626" i="38"/>
  <c r="N625" i="38"/>
  <c r="J625" i="38"/>
  <c r="I625" i="38"/>
  <c r="E625" i="38"/>
  <c r="D625" i="38"/>
  <c r="C625" i="38"/>
  <c r="B625" i="38"/>
  <c r="N624" i="38"/>
  <c r="J624" i="38"/>
  <c r="I624" i="38"/>
  <c r="E624" i="38"/>
  <c r="D624" i="38"/>
  <c r="C624" i="38"/>
  <c r="B624" i="38"/>
  <c r="N623" i="38"/>
  <c r="J623" i="38"/>
  <c r="I623" i="38"/>
  <c r="E623" i="38"/>
  <c r="D623" i="38"/>
  <c r="C623" i="38"/>
  <c r="B623" i="38"/>
  <c r="N622" i="38"/>
  <c r="J622" i="38"/>
  <c r="I622" i="38"/>
  <c r="E622" i="38"/>
  <c r="D622" i="38"/>
  <c r="C622" i="38"/>
  <c r="B622" i="38"/>
  <c r="N621" i="38"/>
  <c r="J621" i="38"/>
  <c r="I621" i="38"/>
  <c r="E621" i="38"/>
  <c r="D621" i="38"/>
  <c r="C621" i="38"/>
  <c r="B621" i="38"/>
  <c r="N620" i="38"/>
  <c r="J620" i="38"/>
  <c r="I620" i="38"/>
  <c r="E620" i="38"/>
  <c r="D620" i="38"/>
  <c r="C620" i="38"/>
  <c r="B620" i="38"/>
  <c r="N619" i="38"/>
  <c r="J619" i="38"/>
  <c r="I619" i="38"/>
  <c r="E619" i="38"/>
  <c r="D619" i="38"/>
  <c r="C619" i="38"/>
  <c r="B619" i="38"/>
  <c r="N618" i="38"/>
  <c r="J618" i="38"/>
  <c r="I618" i="38"/>
  <c r="E618" i="38"/>
  <c r="D618" i="38"/>
  <c r="C618" i="38"/>
  <c r="B618" i="38"/>
  <c r="N617" i="38"/>
  <c r="J617" i="38"/>
  <c r="I617" i="38"/>
  <c r="E617" i="38"/>
  <c r="D617" i="38"/>
  <c r="C617" i="38"/>
  <c r="B617" i="38"/>
  <c r="N616" i="38"/>
  <c r="J616" i="38"/>
  <c r="I616" i="38"/>
  <c r="E616" i="38"/>
  <c r="D616" i="38"/>
  <c r="C616" i="38"/>
  <c r="B616" i="38"/>
  <c r="N615" i="38"/>
  <c r="J615" i="38"/>
  <c r="I615" i="38"/>
  <c r="E615" i="38"/>
  <c r="D615" i="38"/>
  <c r="C615" i="38"/>
  <c r="B615" i="38"/>
  <c r="N614" i="38"/>
  <c r="J614" i="38"/>
  <c r="I614" i="38"/>
  <c r="E614" i="38"/>
  <c r="D614" i="38"/>
  <c r="C614" i="38"/>
  <c r="B614" i="38"/>
  <c r="N613" i="38"/>
  <c r="J613" i="38"/>
  <c r="I613" i="38"/>
  <c r="E613" i="38"/>
  <c r="D613" i="38"/>
  <c r="C613" i="38"/>
  <c r="B613" i="38"/>
  <c r="N612" i="38"/>
  <c r="J612" i="38"/>
  <c r="I612" i="38"/>
  <c r="E612" i="38"/>
  <c r="D612" i="38"/>
  <c r="C612" i="38"/>
  <c r="B612" i="38"/>
  <c r="N611" i="38"/>
  <c r="J611" i="38"/>
  <c r="I611" i="38"/>
  <c r="E611" i="38"/>
  <c r="D611" i="38"/>
  <c r="C611" i="38"/>
  <c r="B611" i="38"/>
  <c r="N610" i="38"/>
  <c r="J610" i="38"/>
  <c r="I610" i="38"/>
  <c r="E610" i="38"/>
  <c r="D610" i="38"/>
  <c r="C610" i="38"/>
  <c r="B610" i="38"/>
  <c r="N609" i="38"/>
  <c r="J609" i="38"/>
  <c r="I609" i="38"/>
  <c r="E609" i="38"/>
  <c r="D609" i="38"/>
  <c r="C609" i="38"/>
  <c r="B609" i="38"/>
  <c r="N608" i="38"/>
  <c r="J608" i="38"/>
  <c r="I608" i="38"/>
  <c r="E608" i="38"/>
  <c r="D608" i="38"/>
  <c r="C608" i="38"/>
  <c r="B608" i="38"/>
  <c r="N607" i="38"/>
  <c r="J607" i="38"/>
  <c r="I607" i="38"/>
  <c r="E607" i="38"/>
  <c r="D607" i="38"/>
  <c r="C607" i="38"/>
  <c r="B607" i="38"/>
  <c r="N606" i="38"/>
  <c r="J606" i="38"/>
  <c r="I606" i="38"/>
  <c r="E606" i="38"/>
  <c r="D606" i="38"/>
  <c r="C606" i="38"/>
  <c r="B606" i="38"/>
  <c r="N605" i="38"/>
  <c r="J605" i="38"/>
  <c r="I605" i="38"/>
  <c r="E605" i="38"/>
  <c r="D605" i="38"/>
  <c r="C605" i="38"/>
  <c r="B605" i="38"/>
  <c r="N604" i="38"/>
  <c r="J604" i="38"/>
  <c r="I604" i="38"/>
  <c r="E604" i="38"/>
  <c r="D604" i="38"/>
  <c r="C604" i="38"/>
  <c r="B604" i="38"/>
  <c r="N603" i="38"/>
  <c r="J603" i="38"/>
  <c r="I603" i="38"/>
  <c r="E603" i="38"/>
  <c r="D603" i="38"/>
  <c r="C603" i="38"/>
  <c r="B603" i="38"/>
  <c r="N602" i="38"/>
  <c r="J602" i="38"/>
  <c r="I602" i="38"/>
  <c r="E602" i="38"/>
  <c r="D602" i="38"/>
  <c r="C602" i="38"/>
  <c r="B602" i="38"/>
  <c r="N601" i="38"/>
  <c r="J601" i="38"/>
  <c r="I601" i="38"/>
  <c r="E601" i="38"/>
  <c r="D601" i="38"/>
  <c r="C601" i="38"/>
  <c r="B601" i="38"/>
  <c r="N600" i="38"/>
  <c r="J600" i="38"/>
  <c r="I600" i="38"/>
  <c r="E600" i="38"/>
  <c r="D600" i="38"/>
  <c r="C600" i="38"/>
  <c r="B600" i="38"/>
  <c r="N599" i="38"/>
  <c r="J599" i="38"/>
  <c r="I599" i="38"/>
  <c r="E599" i="38"/>
  <c r="D599" i="38"/>
  <c r="C599" i="38"/>
  <c r="B599" i="38"/>
  <c r="N598" i="38"/>
  <c r="J598" i="38"/>
  <c r="I598" i="38"/>
  <c r="E598" i="38"/>
  <c r="D598" i="38"/>
  <c r="C598" i="38"/>
  <c r="B598" i="38"/>
  <c r="N597" i="38"/>
  <c r="J597" i="38"/>
  <c r="I597" i="38"/>
  <c r="E597" i="38"/>
  <c r="D597" i="38"/>
  <c r="C597" i="38"/>
  <c r="B597" i="38"/>
  <c r="N596" i="38"/>
  <c r="J596" i="38"/>
  <c r="I596" i="38"/>
  <c r="E596" i="38"/>
  <c r="D596" i="38"/>
  <c r="C596" i="38"/>
  <c r="B596" i="38"/>
  <c r="N595" i="38"/>
  <c r="J595" i="38"/>
  <c r="I595" i="38"/>
  <c r="E595" i="38"/>
  <c r="D595" i="38"/>
  <c r="C595" i="38"/>
  <c r="B595" i="38"/>
  <c r="N594" i="38"/>
  <c r="J594" i="38"/>
  <c r="I594" i="38"/>
  <c r="E594" i="38"/>
  <c r="D594" i="38"/>
  <c r="C594" i="38"/>
  <c r="B594" i="38"/>
  <c r="N593" i="38"/>
  <c r="J593" i="38"/>
  <c r="I593" i="38"/>
  <c r="E593" i="38"/>
  <c r="D593" i="38"/>
  <c r="C593" i="38"/>
  <c r="B593" i="38"/>
  <c r="N592" i="38"/>
  <c r="J592" i="38"/>
  <c r="I592" i="38"/>
  <c r="E592" i="38"/>
  <c r="D592" i="38"/>
  <c r="C592" i="38"/>
  <c r="B592" i="38"/>
  <c r="N591" i="38"/>
  <c r="J591" i="38"/>
  <c r="I591" i="38"/>
  <c r="E591" i="38"/>
  <c r="D591" i="38"/>
  <c r="C591" i="38"/>
  <c r="B591" i="38"/>
  <c r="N590" i="38"/>
  <c r="J590" i="38"/>
  <c r="I590" i="38"/>
  <c r="E590" i="38"/>
  <c r="D590" i="38"/>
  <c r="C590" i="38"/>
  <c r="B590" i="38"/>
  <c r="N589" i="38"/>
  <c r="J589" i="38"/>
  <c r="I589" i="38"/>
  <c r="E589" i="38"/>
  <c r="D589" i="38"/>
  <c r="C589" i="38"/>
  <c r="B589" i="38"/>
  <c r="N588" i="38"/>
  <c r="J588" i="38"/>
  <c r="I588" i="38"/>
  <c r="E588" i="38"/>
  <c r="D588" i="38"/>
  <c r="C588" i="38"/>
  <c r="B588" i="38"/>
  <c r="N587" i="38"/>
  <c r="J587" i="38"/>
  <c r="I587" i="38"/>
  <c r="E587" i="38"/>
  <c r="D587" i="38"/>
  <c r="C587" i="38"/>
  <c r="B587" i="38"/>
  <c r="N586" i="38"/>
  <c r="J586" i="38"/>
  <c r="I586" i="38"/>
  <c r="E586" i="38"/>
  <c r="D586" i="38"/>
  <c r="C586" i="38"/>
  <c r="B586" i="38"/>
  <c r="N585" i="38"/>
  <c r="J585" i="38"/>
  <c r="I585" i="38"/>
  <c r="E585" i="38"/>
  <c r="D585" i="38"/>
  <c r="C585" i="38"/>
  <c r="B585" i="38"/>
  <c r="N584" i="38"/>
  <c r="J584" i="38"/>
  <c r="I584" i="38"/>
  <c r="E584" i="38"/>
  <c r="D584" i="38"/>
  <c r="C584" i="38"/>
  <c r="B584" i="38"/>
  <c r="N583" i="38"/>
  <c r="J583" i="38"/>
  <c r="I583" i="38"/>
  <c r="E583" i="38"/>
  <c r="D583" i="38"/>
  <c r="C583" i="38"/>
  <c r="B583" i="38"/>
  <c r="N582" i="38"/>
  <c r="J582" i="38"/>
  <c r="I582" i="38"/>
  <c r="E582" i="38"/>
  <c r="D582" i="38"/>
  <c r="C582" i="38"/>
  <c r="B582" i="38"/>
  <c r="N581" i="38"/>
  <c r="J581" i="38"/>
  <c r="I581" i="38"/>
  <c r="E581" i="38"/>
  <c r="D581" i="38"/>
  <c r="C581" i="38"/>
  <c r="B581" i="38"/>
  <c r="N580" i="38"/>
  <c r="J580" i="38"/>
  <c r="I580" i="38"/>
  <c r="E580" i="38"/>
  <c r="D580" i="38"/>
  <c r="C580" i="38"/>
  <c r="B580" i="38"/>
  <c r="N579" i="38"/>
  <c r="J579" i="38"/>
  <c r="I579" i="38"/>
  <c r="E579" i="38"/>
  <c r="D579" i="38"/>
  <c r="C579" i="38"/>
  <c r="B579" i="38"/>
  <c r="N578" i="38"/>
  <c r="J578" i="38"/>
  <c r="I578" i="38"/>
  <c r="E578" i="38"/>
  <c r="D578" i="38"/>
  <c r="C578" i="38"/>
  <c r="B578" i="38"/>
  <c r="N577" i="38"/>
  <c r="J577" i="38"/>
  <c r="I577" i="38"/>
  <c r="E577" i="38"/>
  <c r="D577" i="38"/>
  <c r="C577" i="38"/>
  <c r="B577" i="38"/>
  <c r="N576" i="38"/>
  <c r="J576" i="38"/>
  <c r="I576" i="38"/>
  <c r="E576" i="38"/>
  <c r="D576" i="38"/>
  <c r="C576" i="38"/>
  <c r="B576" i="38"/>
  <c r="N575" i="38"/>
  <c r="J575" i="38"/>
  <c r="I575" i="38"/>
  <c r="E575" i="38"/>
  <c r="D575" i="38"/>
  <c r="C575" i="38"/>
  <c r="B575" i="38"/>
  <c r="N574" i="38"/>
  <c r="J574" i="38"/>
  <c r="I574" i="38"/>
  <c r="E574" i="38"/>
  <c r="D574" i="38"/>
  <c r="C574" i="38"/>
  <c r="B574" i="38"/>
  <c r="N573" i="38"/>
  <c r="J573" i="38"/>
  <c r="I573" i="38"/>
  <c r="E573" i="38"/>
  <c r="D573" i="38"/>
  <c r="C573" i="38"/>
  <c r="B573" i="38"/>
  <c r="N572" i="38"/>
  <c r="J572" i="38"/>
  <c r="I572" i="38"/>
  <c r="E572" i="38"/>
  <c r="D572" i="38"/>
  <c r="C572" i="38"/>
  <c r="B572" i="38"/>
  <c r="N571" i="38"/>
  <c r="J571" i="38"/>
  <c r="I571" i="38"/>
  <c r="E571" i="38"/>
  <c r="D571" i="38"/>
  <c r="C571" i="38"/>
  <c r="B571" i="38"/>
  <c r="N570" i="38"/>
  <c r="J570" i="38"/>
  <c r="I570" i="38"/>
  <c r="E570" i="38"/>
  <c r="D570" i="38"/>
  <c r="C570" i="38"/>
  <c r="B570" i="38"/>
  <c r="N569" i="38"/>
  <c r="J569" i="38"/>
  <c r="I569" i="38"/>
  <c r="E569" i="38"/>
  <c r="D569" i="38"/>
  <c r="C569" i="38"/>
  <c r="B569" i="38"/>
  <c r="N568" i="38"/>
  <c r="J568" i="38"/>
  <c r="I568" i="38"/>
  <c r="E568" i="38"/>
  <c r="D568" i="38"/>
  <c r="C568" i="38"/>
  <c r="B568" i="38"/>
  <c r="N567" i="38"/>
  <c r="J567" i="38"/>
  <c r="I567" i="38"/>
  <c r="E567" i="38"/>
  <c r="D567" i="38"/>
  <c r="C567" i="38"/>
  <c r="B567" i="38"/>
  <c r="N566" i="38"/>
  <c r="J566" i="38"/>
  <c r="I566" i="38"/>
  <c r="E566" i="38"/>
  <c r="D566" i="38"/>
  <c r="C566" i="38"/>
  <c r="B566" i="38"/>
  <c r="N565" i="38"/>
  <c r="J565" i="38"/>
  <c r="I565" i="38"/>
  <c r="E565" i="38"/>
  <c r="D565" i="38"/>
  <c r="C565" i="38"/>
  <c r="B565" i="38"/>
  <c r="N564" i="38"/>
  <c r="J564" i="38"/>
  <c r="I564" i="38"/>
  <c r="E564" i="38"/>
  <c r="D564" i="38"/>
  <c r="C564" i="38"/>
  <c r="B564" i="38"/>
  <c r="N563" i="38"/>
  <c r="J563" i="38"/>
  <c r="I563" i="38"/>
  <c r="E563" i="38"/>
  <c r="D563" i="38"/>
  <c r="C563" i="38"/>
  <c r="B563" i="38"/>
  <c r="N562" i="38"/>
  <c r="J562" i="38"/>
  <c r="I562" i="38"/>
  <c r="E562" i="38"/>
  <c r="D562" i="38"/>
  <c r="C562" i="38"/>
  <c r="B562" i="38"/>
  <c r="N561" i="38"/>
  <c r="J561" i="38"/>
  <c r="I561" i="38"/>
  <c r="E561" i="38"/>
  <c r="D561" i="38"/>
  <c r="C561" i="38"/>
  <c r="B561" i="38"/>
  <c r="N560" i="38"/>
  <c r="J560" i="38"/>
  <c r="I560" i="38"/>
  <c r="E560" i="38"/>
  <c r="D560" i="38"/>
  <c r="C560" i="38"/>
  <c r="B560" i="38"/>
  <c r="N559" i="38"/>
  <c r="J559" i="38"/>
  <c r="I559" i="38"/>
  <c r="E559" i="38"/>
  <c r="D559" i="38"/>
  <c r="C559" i="38"/>
  <c r="B559" i="38"/>
  <c r="N558" i="38"/>
  <c r="J558" i="38"/>
  <c r="I558" i="38"/>
  <c r="E558" i="38"/>
  <c r="D558" i="38"/>
  <c r="C558" i="38"/>
  <c r="B558" i="38"/>
  <c r="N557" i="38"/>
  <c r="J557" i="38"/>
  <c r="I557" i="38"/>
  <c r="E557" i="38"/>
  <c r="D557" i="38"/>
  <c r="C557" i="38"/>
  <c r="B557" i="38"/>
  <c r="N556" i="38"/>
  <c r="J556" i="38"/>
  <c r="I556" i="38"/>
  <c r="E556" i="38"/>
  <c r="D556" i="38"/>
  <c r="C556" i="38"/>
  <c r="B556" i="38"/>
  <c r="N555" i="38"/>
  <c r="J555" i="38"/>
  <c r="I555" i="38"/>
  <c r="E555" i="38"/>
  <c r="D555" i="38"/>
  <c r="C555" i="38"/>
  <c r="B555" i="38"/>
  <c r="N554" i="38"/>
  <c r="J554" i="38"/>
  <c r="I554" i="38"/>
  <c r="E554" i="38"/>
  <c r="D554" i="38"/>
  <c r="C554" i="38"/>
  <c r="B554" i="38"/>
  <c r="N553" i="38"/>
  <c r="J553" i="38"/>
  <c r="I553" i="38"/>
  <c r="E553" i="38"/>
  <c r="D553" i="38"/>
  <c r="C553" i="38"/>
  <c r="B553" i="38"/>
  <c r="N552" i="38"/>
  <c r="J552" i="38"/>
  <c r="I552" i="38"/>
  <c r="E552" i="38"/>
  <c r="D552" i="38"/>
  <c r="C552" i="38"/>
  <c r="B552" i="38"/>
  <c r="N551" i="38"/>
  <c r="J551" i="38"/>
  <c r="I551" i="38"/>
  <c r="E551" i="38"/>
  <c r="D551" i="38"/>
  <c r="C551" i="38"/>
  <c r="B551" i="38"/>
  <c r="N550" i="38"/>
  <c r="J550" i="38"/>
  <c r="I550" i="38"/>
  <c r="E550" i="38"/>
  <c r="D550" i="38"/>
  <c r="C550" i="38"/>
  <c r="B550" i="38"/>
  <c r="N549" i="38"/>
  <c r="J549" i="38"/>
  <c r="I549" i="38"/>
  <c r="E549" i="38"/>
  <c r="D549" i="38"/>
  <c r="C549" i="38"/>
  <c r="B549" i="38"/>
  <c r="N548" i="38"/>
  <c r="J548" i="38"/>
  <c r="I548" i="38"/>
  <c r="E548" i="38"/>
  <c r="D548" i="38"/>
  <c r="C548" i="38"/>
  <c r="B548" i="38"/>
  <c r="N547" i="38"/>
  <c r="J547" i="38"/>
  <c r="I547" i="38"/>
  <c r="E547" i="38"/>
  <c r="D547" i="38"/>
  <c r="C547" i="38"/>
  <c r="B547" i="38"/>
  <c r="N546" i="38"/>
  <c r="J546" i="38"/>
  <c r="I546" i="38"/>
  <c r="E546" i="38"/>
  <c r="D546" i="38"/>
  <c r="C546" i="38"/>
  <c r="B546" i="38"/>
  <c r="N545" i="38"/>
  <c r="J545" i="38"/>
  <c r="I545" i="38"/>
  <c r="E545" i="38"/>
  <c r="D545" i="38"/>
  <c r="C545" i="38"/>
  <c r="B545" i="38"/>
  <c r="N544" i="38"/>
  <c r="J544" i="38"/>
  <c r="I544" i="38"/>
  <c r="E544" i="38"/>
  <c r="D544" i="38"/>
  <c r="C544" i="38"/>
  <c r="B544" i="38"/>
  <c r="N543" i="38"/>
  <c r="J543" i="38"/>
  <c r="I543" i="38"/>
  <c r="E543" i="38"/>
  <c r="D543" i="38"/>
  <c r="C543" i="38"/>
  <c r="B543" i="38"/>
  <c r="N542" i="38"/>
  <c r="J542" i="38"/>
  <c r="I542" i="38"/>
  <c r="E542" i="38"/>
  <c r="D542" i="38"/>
  <c r="C542" i="38"/>
  <c r="B542" i="38"/>
  <c r="N541" i="38"/>
  <c r="J541" i="38"/>
  <c r="I541" i="38"/>
  <c r="E541" i="38"/>
  <c r="D541" i="38"/>
  <c r="C541" i="38"/>
  <c r="B541" i="38"/>
  <c r="N540" i="38"/>
  <c r="J540" i="38"/>
  <c r="I540" i="38"/>
  <c r="E540" i="38"/>
  <c r="D540" i="38"/>
  <c r="C540" i="38"/>
  <c r="B540" i="38"/>
  <c r="N539" i="38"/>
  <c r="J539" i="38"/>
  <c r="I539" i="38"/>
  <c r="E539" i="38"/>
  <c r="D539" i="38"/>
  <c r="C539" i="38"/>
  <c r="B539" i="38"/>
  <c r="N538" i="38"/>
  <c r="J538" i="38"/>
  <c r="I538" i="38"/>
  <c r="E538" i="38"/>
  <c r="D538" i="38"/>
  <c r="C538" i="38"/>
  <c r="B538" i="38"/>
  <c r="N537" i="38"/>
  <c r="J537" i="38"/>
  <c r="I537" i="38"/>
  <c r="E537" i="38"/>
  <c r="D537" i="38"/>
  <c r="C537" i="38"/>
  <c r="B537" i="38"/>
  <c r="N536" i="38"/>
  <c r="J536" i="38"/>
  <c r="I536" i="38"/>
  <c r="E536" i="38"/>
  <c r="D536" i="38"/>
  <c r="C536" i="38"/>
  <c r="B536" i="38"/>
  <c r="N535" i="38"/>
  <c r="J535" i="38"/>
  <c r="I535" i="38"/>
  <c r="E535" i="38"/>
  <c r="D535" i="38"/>
  <c r="C535" i="38"/>
  <c r="B535" i="38"/>
  <c r="N534" i="38"/>
  <c r="J534" i="38"/>
  <c r="I534" i="38"/>
  <c r="E534" i="38"/>
  <c r="D534" i="38"/>
  <c r="C534" i="38"/>
  <c r="B534" i="38"/>
  <c r="N533" i="38"/>
  <c r="J533" i="38"/>
  <c r="I533" i="38"/>
  <c r="E533" i="38"/>
  <c r="D533" i="38"/>
  <c r="C533" i="38"/>
  <c r="B533" i="38"/>
  <c r="N532" i="38"/>
  <c r="J532" i="38"/>
  <c r="I532" i="38"/>
  <c r="E532" i="38"/>
  <c r="D532" i="38"/>
  <c r="C532" i="38"/>
  <c r="B532" i="38"/>
  <c r="N531" i="38"/>
  <c r="J531" i="38"/>
  <c r="I531" i="38"/>
  <c r="E531" i="38"/>
  <c r="D531" i="38"/>
  <c r="C531" i="38"/>
  <c r="B531" i="38"/>
  <c r="N530" i="38"/>
  <c r="J530" i="38"/>
  <c r="I530" i="38"/>
  <c r="E530" i="38"/>
  <c r="D530" i="38"/>
  <c r="C530" i="38"/>
  <c r="B530" i="38"/>
  <c r="N529" i="38"/>
  <c r="J529" i="38"/>
  <c r="I529" i="38"/>
  <c r="E529" i="38"/>
  <c r="D529" i="38"/>
  <c r="C529" i="38"/>
  <c r="B529" i="38"/>
  <c r="N528" i="38"/>
  <c r="J528" i="38"/>
  <c r="I528" i="38"/>
  <c r="E528" i="38"/>
  <c r="D528" i="38"/>
  <c r="C528" i="38"/>
  <c r="B528" i="38"/>
  <c r="N527" i="38"/>
  <c r="J527" i="38"/>
  <c r="I527" i="38"/>
  <c r="E527" i="38"/>
  <c r="D527" i="38"/>
  <c r="C527" i="38"/>
  <c r="B527" i="38"/>
  <c r="N526" i="38"/>
  <c r="J526" i="38"/>
  <c r="I526" i="38"/>
  <c r="E526" i="38"/>
  <c r="D526" i="38"/>
  <c r="C526" i="38"/>
  <c r="B526" i="38"/>
  <c r="N525" i="38"/>
  <c r="J525" i="38"/>
  <c r="I525" i="38"/>
  <c r="E525" i="38"/>
  <c r="D525" i="38"/>
  <c r="C525" i="38"/>
  <c r="B525" i="38"/>
  <c r="N524" i="38"/>
  <c r="J524" i="38"/>
  <c r="I524" i="38"/>
  <c r="E524" i="38"/>
  <c r="D524" i="38"/>
  <c r="C524" i="38"/>
  <c r="B524" i="38"/>
  <c r="N523" i="38"/>
  <c r="J523" i="38"/>
  <c r="I523" i="38"/>
  <c r="E523" i="38"/>
  <c r="D523" i="38"/>
  <c r="C523" i="38"/>
  <c r="B523" i="38"/>
  <c r="N522" i="38"/>
  <c r="J522" i="38"/>
  <c r="I522" i="38"/>
  <c r="E522" i="38"/>
  <c r="D522" i="38"/>
  <c r="C522" i="38"/>
  <c r="B522" i="38"/>
  <c r="N521" i="38"/>
  <c r="J521" i="38"/>
  <c r="I521" i="38"/>
  <c r="E521" i="38"/>
  <c r="D521" i="38"/>
  <c r="C521" i="38"/>
  <c r="B521" i="38"/>
  <c r="N520" i="38"/>
  <c r="J520" i="38"/>
  <c r="I520" i="38"/>
  <c r="E520" i="38"/>
  <c r="D520" i="38"/>
  <c r="C520" i="38"/>
  <c r="B520" i="38"/>
  <c r="N519" i="38"/>
  <c r="J519" i="38"/>
  <c r="I519" i="38"/>
  <c r="E519" i="38"/>
  <c r="D519" i="38"/>
  <c r="C519" i="38"/>
  <c r="B519" i="38"/>
  <c r="N518" i="38"/>
  <c r="J518" i="38"/>
  <c r="I518" i="38"/>
  <c r="E518" i="38"/>
  <c r="D518" i="38"/>
  <c r="C518" i="38"/>
  <c r="B518" i="38"/>
  <c r="N517" i="38"/>
  <c r="J517" i="38"/>
  <c r="I517" i="38"/>
  <c r="E517" i="38"/>
  <c r="D517" i="38"/>
  <c r="C517" i="38"/>
  <c r="B517" i="38"/>
  <c r="N516" i="38"/>
  <c r="J516" i="38"/>
  <c r="I516" i="38"/>
  <c r="E516" i="38"/>
  <c r="D516" i="38"/>
  <c r="C516" i="38"/>
  <c r="B516" i="38"/>
  <c r="N515" i="38"/>
  <c r="J515" i="38"/>
  <c r="I515" i="38"/>
  <c r="E515" i="38"/>
  <c r="D515" i="38"/>
  <c r="C515" i="38"/>
  <c r="B515" i="38"/>
  <c r="N514" i="38"/>
  <c r="J514" i="38"/>
  <c r="I514" i="38"/>
  <c r="E514" i="38"/>
  <c r="D514" i="38"/>
  <c r="C514" i="38"/>
  <c r="B514" i="38"/>
  <c r="N513" i="38"/>
  <c r="J513" i="38"/>
  <c r="I513" i="38"/>
  <c r="E513" i="38"/>
  <c r="D513" i="38"/>
  <c r="C513" i="38"/>
  <c r="B513" i="38"/>
  <c r="N512" i="38"/>
  <c r="J512" i="38"/>
  <c r="I512" i="38"/>
  <c r="E512" i="38"/>
  <c r="D512" i="38"/>
  <c r="C512" i="38"/>
  <c r="B512" i="38"/>
  <c r="N511" i="38"/>
  <c r="J511" i="38"/>
  <c r="I511" i="38"/>
  <c r="E511" i="38"/>
  <c r="D511" i="38"/>
  <c r="C511" i="38"/>
  <c r="B511" i="38"/>
  <c r="N510" i="38"/>
  <c r="J510" i="38"/>
  <c r="I510" i="38"/>
  <c r="E510" i="38"/>
  <c r="D510" i="38"/>
  <c r="C510" i="38"/>
  <c r="B510" i="38"/>
  <c r="N509" i="38"/>
  <c r="J509" i="38"/>
  <c r="I509" i="38"/>
  <c r="E509" i="38"/>
  <c r="D509" i="38"/>
  <c r="C509" i="38"/>
  <c r="B509" i="38"/>
  <c r="N508" i="38"/>
  <c r="J508" i="38"/>
  <c r="I508" i="38"/>
  <c r="E508" i="38"/>
  <c r="D508" i="38"/>
  <c r="C508" i="38"/>
  <c r="B508" i="38"/>
  <c r="N507" i="38"/>
  <c r="J507" i="38"/>
  <c r="I507" i="38"/>
  <c r="E507" i="38"/>
  <c r="D507" i="38"/>
  <c r="C507" i="38"/>
  <c r="B507" i="38"/>
  <c r="N506" i="38"/>
  <c r="J506" i="38"/>
  <c r="I506" i="38"/>
  <c r="E506" i="38"/>
  <c r="D506" i="38"/>
  <c r="C506" i="38"/>
  <c r="B506" i="38"/>
  <c r="N505" i="38"/>
  <c r="J505" i="38"/>
  <c r="I505" i="38"/>
  <c r="E505" i="38"/>
  <c r="D505" i="38"/>
  <c r="C505" i="38"/>
  <c r="B505" i="38"/>
  <c r="N504" i="38"/>
  <c r="J504" i="38"/>
  <c r="I504" i="38"/>
  <c r="E504" i="38"/>
  <c r="D504" i="38"/>
  <c r="C504" i="38"/>
  <c r="B504" i="38"/>
  <c r="N503" i="38"/>
  <c r="J503" i="38"/>
  <c r="I503" i="38"/>
  <c r="E503" i="38"/>
  <c r="D503" i="38"/>
  <c r="C503" i="38"/>
  <c r="B503" i="38"/>
  <c r="N502" i="38"/>
  <c r="J502" i="38"/>
  <c r="I502" i="38"/>
  <c r="E502" i="38"/>
  <c r="D502" i="38"/>
  <c r="C502" i="38"/>
  <c r="B502" i="38"/>
  <c r="N501" i="38"/>
  <c r="J501" i="38"/>
  <c r="I501" i="38"/>
  <c r="E501" i="38"/>
  <c r="D501" i="38"/>
  <c r="C501" i="38"/>
  <c r="B501" i="38"/>
  <c r="N500" i="38"/>
  <c r="J500" i="38"/>
  <c r="I500" i="38"/>
  <c r="E500" i="38"/>
  <c r="D500" i="38"/>
  <c r="C500" i="38"/>
  <c r="B500" i="38"/>
  <c r="N499" i="38"/>
  <c r="J499" i="38"/>
  <c r="I499" i="38"/>
  <c r="E499" i="38"/>
  <c r="D499" i="38"/>
  <c r="C499" i="38"/>
  <c r="B499" i="38"/>
  <c r="N498" i="38"/>
  <c r="J498" i="38"/>
  <c r="I498" i="38"/>
  <c r="E498" i="38"/>
  <c r="D498" i="38"/>
  <c r="C498" i="38"/>
  <c r="B498" i="38"/>
  <c r="N497" i="38"/>
  <c r="J497" i="38"/>
  <c r="I497" i="38"/>
  <c r="E497" i="38"/>
  <c r="D497" i="38"/>
  <c r="C497" i="38"/>
  <c r="B497" i="38"/>
  <c r="N496" i="38"/>
  <c r="J496" i="38"/>
  <c r="I496" i="38"/>
  <c r="E496" i="38"/>
  <c r="D496" i="38"/>
  <c r="C496" i="38"/>
  <c r="B496" i="38"/>
  <c r="N495" i="38"/>
  <c r="J495" i="38"/>
  <c r="I495" i="38"/>
  <c r="E495" i="38"/>
  <c r="D495" i="38"/>
  <c r="C495" i="38"/>
  <c r="B495" i="38"/>
  <c r="N494" i="38"/>
  <c r="J494" i="38"/>
  <c r="I494" i="38"/>
  <c r="E494" i="38"/>
  <c r="D494" i="38"/>
  <c r="C494" i="38"/>
  <c r="B494" i="38"/>
  <c r="N493" i="38"/>
  <c r="J493" i="38"/>
  <c r="I493" i="38"/>
  <c r="E493" i="38"/>
  <c r="D493" i="38"/>
  <c r="C493" i="38"/>
  <c r="B493" i="38"/>
  <c r="N492" i="38"/>
  <c r="J492" i="38"/>
  <c r="I492" i="38"/>
  <c r="E492" i="38"/>
  <c r="D492" i="38"/>
  <c r="C492" i="38"/>
  <c r="B492" i="38"/>
  <c r="N491" i="38"/>
  <c r="J491" i="38"/>
  <c r="I491" i="38"/>
  <c r="E491" i="38"/>
  <c r="D491" i="38"/>
  <c r="C491" i="38"/>
  <c r="B491" i="38"/>
  <c r="N490" i="38"/>
  <c r="J490" i="38"/>
  <c r="I490" i="38"/>
  <c r="E490" i="38"/>
  <c r="D490" i="38"/>
  <c r="C490" i="38"/>
  <c r="B490" i="38"/>
  <c r="N489" i="38"/>
  <c r="J489" i="38"/>
  <c r="I489" i="38"/>
  <c r="E489" i="38"/>
  <c r="D489" i="38"/>
  <c r="C489" i="38"/>
  <c r="B489" i="38"/>
  <c r="N488" i="38"/>
  <c r="J488" i="38"/>
  <c r="I488" i="38"/>
  <c r="E488" i="38"/>
  <c r="D488" i="38"/>
  <c r="C488" i="38"/>
  <c r="B488" i="38"/>
  <c r="N487" i="38"/>
  <c r="J487" i="38"/>
  <c r="I487" i="38"/>
  <c r="E487" i="38"/>
  <c r="D487" i="38"/>
  <c r="C487" i="38"/>
  <c r="B487" i="38"/>
  <c r="N486" i="38"/>
  <c r="J486" i="38"/>
  <c r="I486" i="38"/>
  <c r="E486" i="38"/>
  <c r="D486" i="38"/>
  <c r="C486" i="38"/>
  <c r="B486" i="38"/>
  <c r="N485" i="38"/>
  <c r="J485" i="38"/>
  <c r="I485" i="38"/>
  <c r="E485" i="38"/>
  <c r="D485" i="38"/>
  <c r="C485" i="38"/>
  <c r="B485" i="38"/>
  <c r="N484" i="38"/>
  <c r="J484" i="38"/>
  <c r="I484" i="38"/>
  <c r="E484" i="38"/>
  <c r="D484" i="38"/>
  <c r="C484" i="38"/>
  <c r="B484" i="38"/>
  <c r="N483" i="38"/>
  <c r="J483" i="38"/>
  <c r="I483" i="38"/>
  <c r="E483" i="38"/>
  <c r="D483" i="38"/>
  <c r="C483" i="38"/>
  <c r="B483" i="38"/>
  <c r="N482" i="38"/>
  <c r="J482" i="38"/>
  <c r="I482" i="38"/>
  <c r="E482" i="38"/>
  <c r="D482" i="38"/>
  <c r="C482" i="38"/>
  <c r="B482" i="38"/>
  <c r="N481" i="38"/>
  <c r="J481" i="38"/>
  <c r="I481" i="38"/>
  <c r="E481" i="38"/>
  <c r="D481" i="38"/>
  <c r="C481" i="38"/>
  <c r="B481" i="38"/>
  <c r="N480" i="38"/>
  <c r="J480" i="38"/>
  <c r="I480" i="38"/>
  <c r="E480" i="38"/>
  <c r="D480" i="38"/>
  <c r="C480" i="38"/>
  <c r="B480" i="38"/>
  <c r="N479" i="38"/>
  <c r="J479" i="38"/>
  <c r="I479" i="38"/>
  <c r="E479" i="38"/>
  <c r="D479" i="38"/>
  <c r="C479" i="38"/>
  <c r="B479" i="38"/>
  <c r="N478" i="38"/>
  <c r="J478" i="38"/>
  <c r="I478" i="38"/>
  <c r="E478" i="38"/>
  <c r="D478" i="38"/>
  <c r="C478" i="38"/>
  <c r="B478" i="38"/>
  <c r="N477" i="38"/>
  <c r="J477" i="38"/>
  <c r="I477" i="38"/>
  <c r="E477" i="38"/>
  <c r="D477" i="38"/>
  <c r="C477" i="38"/>
  <c r="B477" i="38"/>
  <c r="N476" i="38"/>
  <c r="J476" i="38"/>
  <c r="I476" i="38"/>
  <c r="E476" i="38"/>
  <c r="D476" i="38"/>
  <c r="C476" i="38"/>
  <c r="B476" i="38"/>
  <c r="N475" i="38"/>
  <c r="J475" i="38"/>
  <c r="I475" i="38"/>
  <c r="E475" i="38"/>
  <c r="D475" i="38"/>
  <c r="C475" i="38"/>
  <c r="B475" i="38"/>
  <c r="N474" i="38"/>
  <c r="J474" i="38"/>
  <c r="I474" i="38"/>
  <c r="E474" i="38"/>
  <c r="D474" i="38"/>
  <c r="C474" i="38"/>
  <c r="B474" i="38"/>
  <c r="N473" i="38"/>
  <c r="J473" i="38"/>
  <c r="I473" i="38"/>
  <c r="E473" i="38"/>
  <c r="D473" i="38"/>
  <c r="C473" i="38"/>
  <c r="B473" i="38"/>
  <c r="N472" i="38"/>
  <c r="J472" i="38"/>
  <c r="I472" i="38"/>
  <c r="E472" i="38"/>
  <c r="D472" i="38"/>
  <c r="C472" i="38"/>
  <c r="B472" i="38"/>
  <c r="N471" i="38"/>
  <c r="J471" i="38"/>
  <c r="I471" i="38"/>
  <c r="E471" i="38"/>
  <c r="D471" i="38"/>
  <c r="C471" i="38"/>
  <c r="B471" i="38"/>
  <c r="N470" i="38"/>
  <c r="J470" i="38"/>
  <c r="I470" i="38"/>
  <c r="E470" i="38"/>
  <c r="D470" i="38"/>
  <c r="C470" i="38"/>
  <c r="B470" i="38"/>
  <c r="N469" i="38"/>
  <c r="J469" i="38"/>
  <c r="I469" i="38"/>
  <c r="E469" i="38"/>
  <c r="D469" i="38"/>
  <c r="C469" i="38"/>
  <c r="B469" i="38"/>
  <c r="N468" i="38"/>
  <c r="J468" i="38"/>
  <c r="I468" i="38"/>
  <c r="E468" i="38"/>
  <c r="D468" i="38"/>
  <c r="C468" i="38"/>
  <c r="B468" i="38"/>
  <c r="N467" i="38"/>
  <c r="J467" i="38"/>
  <c r="I467" i="38"/>
  <c r="E467" i="38"/>
  <c r="D467" i="38"/>
  <c r="C467" i="38"/>
  <c r="B467" i="38"/>
  <c r="N466" i="38"/>
  <c r="J466" i="38"/>
  <c r="I466" i="38"/>
  <c r="E466" i="38"/>
  <c r="D466" i="38"/>
  <c r="C466" i="38"/>
  <c r="B466" i="38"/>
  <c r="N465" i="38"/>
  <c r="J465" i="38"/>
  <c r="I465" i="38"/>
  <c r="E465" i="38"/>
  <c r="D465" i="38"/>
  <c r="C465" i="38"/>
  <c r="B465" i="38"/>
  <c r="N464" i="38"/>
  <c r="J464" i="38"/>
  <c r="I464" i="38"/>
  <c r="E464" i="38"/>
  <c r="D464" i="38"/>
  <c r="C464" i="38"/>
  <c r="B464" i="38"/>
  <c r="N463" i="38"/>
  <c r="J463" i="38"/>
  <c r="I463" i="38"/>
  <c r="E463" i="38"/>
  <c r="D463" i="38"/>
  <c r="C463" i="38"/>
  <c r="B463" i="38"/>
  <c r="N462" i="38"/>
  <c r="J462" i="38"/>
  <c r="I462" i="38"/>
  <c r="E462" i="38"/>
  <c r="D462" i="38"/>
  <c r="C462" i="38"/>
  <c r="B462" i="38"/>
  <c r="N461" i="38"/>
  <c r="J461" i="38"/>
  <c r="I461" i="38"/>
  <c r="E461" i="38"/>
  <c r="D461" i="38"/>
  <c r="C461" i="38"/>
  <c r="B461" i="38"/>
  <c r="N460" i="38"/>
  <c r="J460" i="38"/>
  <c r="I460" i="38"/>
  <c r="E460" i="38"/>
  <c r="D460" i="38"/>
  <c r="C460" i="38"/>
  <c r="B460" i="38"/>
  <c r="N459" i="38"/>
  <c r="J459" i="38"/>
  <c r="I459" i="38"/>
  <c r="E459" i="38"/>
  <c r="D459" i="38"/>
  <c r="C459" i="38"/>
  <c r="B459" i="38"/>
  <c r="N458" i="38"/>
  <c r="J458" i="38"/>
  <c r="I458" i="38"/>
  <c r="E458" i="38"/>
  <c r="D458" i="38"/>
  <c r="C458" i="38"/>
  <c r="B458" i="38"/>
  <c r="N457" i="38"/>
  <c r="J457" i="38"/>
  <c r="I457" i="38"/>
  <c r="E457" i="38"/>
  <c r="D457" i="38"/>
  <c r="C457" i="38"/>
  <c r="B457" i="38"/>
  <c r="N456" i="38"/>
  <c r="J456" i="38"/>
  <c r="I456" i="38"/>
  <c r="E456" i="38"/>
  <c r="D456" i="38"/>
  <c r="C456" i="38"/>
  <c r="B456" i="38"/>
  <c r="N455" i="38"/>
  <c r="J455" i="38"/>
  <c r="I455" i="38"/>
  <c r="E455" i="38"/>
  <c r="D455" i="38"/>
  <c r="C455" i="38"/>
  <c r="B455" i="38"/>
  <c r="N454" i="38"/>
  <c r="J454" i="38"/>
  <c r="I454" i="38"/>
  <c r="E454" i="38"/>
  <c r="D454" i="38"/>
  <c r="C454" i="38"/>
  <c r="B454" i="38"/>
  <c r="N453" i="38"/>
  <c r="J453" i="38"/>
  <c r="I453" i="38"/>
  <c r="E453" i="38"/>
  <c r="D453" i="38"/>
  <c r="C453" i="38"/>
  <c r="B453" i="38"/>
  <c r="N452" i="38"/>
  <c r="J452" i="38"/>
  <c r="I452" i="38"/>
  <c r="E452" i="38"/>
  <c r="D452" i="38"/>
  <c r="C452" i="38"/>
  <c r="B452" i="38"/>
  <c r="N451" i="38"/>
  <c r="J451" i="38"/>
  <c r="I451" i="38"/>
  <c r="E451" i="38"/>
  <c r="D451" i="38"/>
  <c r="C451" i="38"/>
  <c r="B451" i="38"/>
  <c r="N450" i="38"/>
  <c r="J450" i="38"/>
  <c r="I450" i="38"/>
  <c r="E450" i="38"/>
  <c r="D450" i="38"/>
  <c r="C450" i="38"/>
  <c r="B450" i="38"/>
  <c r="N449" i="38"/>
  <c r="J449" i="38"/>
  <c r="I449" i="38"/>
  <c r="E449" i="38"/>
  <c r="D449" i="38"/>
  <c r="C449" i="38"/>
  <c r="B449" i="38"/>
  <c r="N448" i="38"/>
  <c r="J448" i="38"/>
  <c r="I448" i="38"/>
  <c r="E448" i="38"/>
  <c r="D448" i="38"/>
  <c r="C448" i="38"/>
  <c r="B448" i="38"/>
  <c r="N447" i="38"/>
  <c r="J447" i="38"/>
  <c r="I447" i="38"/>
  <c r="E447" i="38"/>
  <c r="D447" i="38"/>
  <c r="C447" i="38"/>
  <c r="B447" i="38"/>
  <c r="N446" i="38"/>
  <c r="J446" i="38"/>
  <c r="I446" i="38"/>
  <c r="E446" i="38"/>
  <c r="D446" i="38"/>
  <c r="C446" i="38"/>
  <c r="B446" i="38"/>
  <c r="N445" i="38"/>
  <c r="J445" i="38"/>
  <c r="I445" i="38"/>
  <c r="E445" i="38"/>
  <c r="D445" i="38"/>
  <c r="C445" i="38"/>
  <c r="B445" i="38"/>
  <c r="N444" i="38"/>
  <c r="J444" i="38"/>
  <c r="I444" i="38"/>
  <c r="E444" i="38"/>
  <c r="D444" i="38"/>
  <c r="C444" i="38"/>
  <c r="B444" i="38"/>
  <c r="N443" i="38"/>
  <c r="J443" i="38"/>
  <c r="I443" i="38"/>
  <c r="E443" i="38"/>
  <c r="D443" i="38"/>
  <c r="C443" i="38"/>
  <c r="B443" i="38"/>
  <c r="N442" i="38"/>
  <c r="J442" i="38"/>
  <c r="I442" i="38"/>
  <c r="E442" i="38"/>
  <c r="D442" i="38"/>
  <c r="C442" i="38"/>
  <c r="B442" i="38"/>
  <c r="N441" i="38"/>
  <c r="J441" i="38"/>
  <c r="I441" i="38"/>
  <c r="E441" i="38"/>
  <c r="D441" i="38"/>
  <c r="C441" i="38"/>
  <c r="B441" i="38"/>
  <c r="N440" i="38"/>
  <c r="J440" i="38"/>
  <c r="I440" i="38"/>
  <c r="E440" i="38"/>
  <c r="D440" i="38"/>
  <c r="C440" i="38"/>
  <c r="B440" i="38"/>
  <c r="N439" i="38"/>
  <c r="J439" i="38"/>
  <c r="I439" i="38"/>
  <c r="E439" i="38"/>
  <c r="D439" i="38"/>
  <c r="C439" i="38"/>
  <c r="B439" i="38"/>
  <c r="N438" i="38"/>
  <c r="J438" i="38"/>
  <c r="I438" i="38"/>
  <c r="E438" i="38"/>
  <c r="D438" i="38"/>
  <c r="C438" i="38"/>
  <c r="B438" i="38"/>
  <c r="N437" i="38"/>
  <c r="J437" i="38"/>
  <c r="I437" i="38"/>
  <c r="E437" i="38"/>
  <c r="D437" i="38"/>
  <c r="C437" i="38"/>
  <c r="B437" i="38"/>
  <c r="N436" i="38"/>
  <c r="J436" i="38"/>
  <c r="I436" i="38"/>
  <c r="E436" i="38"/>
  <c r="D436" i="38"/>
  <c r="C436" i="38"/>
  <c r="B436" i="38"/>
  <c r="N435" i="38"/>
  <c r="J435" i="38"/>
  <c r="I435" i="38"/>
  <c r="E435" i="38"/>
  <c r="D435" i="38"/>
  <c r="C435" i="38"/>
  <c r="B435" i="38"/>
  <c r="N434" i="38"/>
  <c r="J434" i="38"/>
  <c r="I434" i="38"/>
  <c r="E434" i="38"/>
  <c r="D434" i="38"/>
  <c r="C434" i="38"/>
  <c r="B434" i="38"/>
  <c r="N433" i="38"/>
  <c r="J433" i="38"/>
  <c r="I433" i="38"/>
  <c r="E433" i="38"/>
  <c r="D433" i="38"/>
  <c r="C433" i="38"/>
  <c r="B433" i="38"/>
  <c r="N432" i="38"/>
  <c r="J432" i="38"/>
  <c r="I432" i="38"/>
  <c r="E432" i="38"/>
  <c r="D432" i="38"/>
  <c r="C432" i="38"/>
  <c r="B432" i="38"/>
  <c r="N431" i="38"/>
  <c r="J431" i="38"/>
  <c r="I431" i="38"/>
  <c r="E431" i="38"/>
  <c r="D431" i="38"/>
  <c r="C431" i="38"/>
  <c r="B431" i="38"/>
  <c r="N430" i="38"/>
  <c r="J430" i="38"/>
  <c r="I430" i="38"/>
  <c r="E430" i="38"/>
  <c r="D430" i="38"/>
  <c r="C430" i="38"/>
  <c r="B430" i="38"/>
  <c r="N429" i="38"/>
  <c r="J429" i="38"/>
  <c r="I429" i="38"/>
  <c r="E429" i="38"/>
  <c r="D429" i="38"/>
  <c r="C429" i="38"/>
  <c r="B429" i="38"/>
  <c r="N428" i="38"/>
  <c r="J428" i="38"/>
  <c r="I428" i="38"/>
  <c r="E428" i="38"/>
  <c r="D428" i="38"/>
  <c r="C428" i="38"/>
  <c r="B428" i="38"/>
  <c r="N427" i="38"/>
  <c r="J427" i="38"/>
  <c r="I427" i="38"/>
  <c r="E427" i="38"/>
  <c r="D427" i="38"/>
  <c r="C427" i="38"/>
  <c r="B427" i="38"/>
  <c r="N426" i="38"/>
  <c r="J426" i="38"/>
  <c r="I426" i="38"/>
  <c r="E426" i="38"/>
  <c r="D426" i="38"/>
  <c r="C426" i="38"/>
  <c r="B426" i="38"/>
  <c r="N425" i="38"/>
  <c r="J425" i="38"/>
  <c r="I425" i="38"/>
  <c r="E425" i="38"/>
  <c r="D425" i="38"/>
  <c r="C425" i="38"/>
  <c r="B425" i="38"/>
  <c r="N424" i="38"/>
  <c r="J424" i="38"/>
  <c r="I424" i="38"/>
  <c r="E424" i="38"/>
  <c r="D424" i="38"/>
  <c r="C424" i="38"/>
  <c r="B424" i="38"/>
  <c r="N423" i="38"/>
  <c r="J423" i="38"/>
  <c r="I423" i="38"/>
  <c r="E423" i="38"/>
  <c r="D423" i="38"/>
  <c r="C423" i="38"/>
  <c r="B423" i="38"/>
  <c r="N422" i="38"/>
  <c r="J422" i="38"/>
  <c r="I422" i="38"/>
  <c r="E422" i="38"/>
  <c r="D422" i="38"/>
  <c r="C422" i="38"/>
  <c r="B422" i="38"/>
  <c r="N421" i="38"/>
  <c r="J421" i="38"/>
  <c r="I421" i="38"/>
  <c r="E421" i="38"/>
  <c r="D421" i="38"/>
  <c r="C421" i="38"/>
  <c r="B421" i="38"/>
  <c r="N420" i="38"/>
  <c r="J420" i="38"/>
  <c r="I420" i="38"/>
  <c r="E420" i="38"/>
  <c r="D420" i="38"/>
  <c r="C420" i="38"/>
  <c r="B420" i="38"/>
  <c r="N419" i="38"/>
  <c r="J419" i="38"/>
  <c r="I419" i="38"/>
  <c r="E419" i="38"/>
  <c r="D419" i="38"/>
  <c r="C419" i="38"/>
  <c r="B419" i="38"/>
  <c r="N418" i="38"/>
  <c r="J418" i="38"/>
  <c r="I418" i="38"/>
  <c r="E418" i="38"/>
  <c r="D418" i="38"/>
  <c r="C418" i="38"/>
  <c r="B418" i="38"/>
  <c r="N417" i="38"/>
  <c r="J417" i="38"/>
  <c r="I417" i="38"/>
  <c r="E417" i="38"/>
  <c r="D417" i="38"/>
  <c r="C417" i="38"/>
  <c r="B417" i="38"/>
  <c r="N416" i="38"/>
  <c r="J416" i="38"/>
  <c r="I416" i="38"/>
  <c r="E416" i="38"/>
  <c r="D416" i="38"/>
  <c r="C416" i="38"/>
  <c r="B416" i="38"/>
  <c r="N415" i="38"/>
  <c r="J415" i="38"/>
  <c r="I415" i="38"/>
  <c r="E415" i="38"/>
  <c r="D415" i="38"/>
  <c r="C415" i="38"/>
  <c r="B415" i="38"/>
  <c r="N414" i="38"/>
  <c r="J414" i="38"/>
  <c r="I414" i="38"/>
  <c r="E414" i="38"/>
  <c r="D414" i="38"/>
  <c r="C414" i="38"/>
  <c r="B414" i="38"/>
  <c r="N413" i="38"/>
  <c r="J413" i="38"/>
  <c r="I413" i="38"/>
  <c r="E413" i="38"/>
  <c r="D413" i="38"/>
  <c r="C413" i="38"/>
  <c r="B413" i="38"/>
  <c r="N412" i="38"/>
  <c r="J412" i="38"/>
  <c r="I412" i="38"/>
  <c r="E412" i="38"/>
  <c r="D412" i="38"/>
  <c r="C412" i="38"/>
  <c r="B412" i="38"/>
  <c r="N411" i="38"/>
  <c r="J411" i="38"/>
  <c r="I411" i="38"/>
  <c r="E411" i="38"/>
  <c r="D411" i="38"/>
  <c r="C411" i="38"/>
  <c r="B411" i="38"/>
  <c r="N410" i="38"/>
  <c r="J410" i="38"/>
  <c r="I410" i="38"/>
  <c r="E410" i="38"/>
  <c r="D410" i="38"/>
  <c r="C410" i="38"/>
  <c r="B410" i="38"/>
  <c r="N409" i="38"/>
  <c r="J409" i="38"/>
  <c r="I409" i="38"/>
  <c r="E409" i="38"/>
  <c r="D409" i="38"/>
  <c r="C409" i="38"/>
  <c r="B409" i="38"/>
  <c r="N408" i="38"/>
  <c r="J408" i="38"/>
  <c r="I408" i="38"/>
  <c r="E408" i="38"/>
  <c r="D408" i="38"/>
  <c r="C408" i="38"/>
  <c r="B408" i="38"/>
  <c r="N407" i="38"/>
  <c r="J407" i="38"/>
  <c r="I407" i="38"/>
  <c r="E407" i="38"/>
  <c r="D407" i="38"/>
  <c r="C407" i="38"/>
  <c r="B407" i="38"/>
  <c r="N406" i="38"/>
  <c r="J406" i="38"/>
  <c r="I406" i="38"/>
  <c r="E406" i="38"/>
  <c r="D406" i="38"/>
  <c r="C406" i="38"/>
  <c r="B406" i="38"/>
  <c r="N405" i="38"/>
  <c r="J405" i="38"/>
  <c r="I405" i="38"/>
  <c r="E405" i="38"/>
  <c r="D405" i="38"/>
  <c r="C405" i="38"/>
  <c r="B405" i="38"/>
  <c r="N404" i="38"/>
  <c r="J404" i="38"/>
  <c r="I404" i="38"/>
  <c r="E404" i="38"/>
  <c r="D404" i="38"/>
  <c r="C404" i="38"/>
  <c r="B404" i="38"/>
  <c r="N403" i="38"/>
  <c r="J403" i="38"/>
  <c r="I403" i="38"/>
  <c r="E403" i="38"/>
  <c r="D403" i="38"/>
  <c r="C403" i="38"/>
  <c r="B403" i="38"/>
  <c r="N402" i="38"/>
  <c r="J402" i="38"/>
  <c r="I402" i="38"/>
  <c r="E402" i="38"/>
  <c r="D402" i="38"/>
  <c r="C402" i="38"/>
  <c r="B402" i="38"/>
  <c r="N401" i="38"/>
  <c r="J401" i="38"/>
  <c r="I401" i="38"/>
  <c r="E401" i="38"/>
  <c r="D401" i="38"/>
  <c r="C401" i="38"/>
  <c r="B401" i="38"/>
  <c r="N400" i="38"/>
  <c r="J400" i="38"/>
  <c r="I400" i="38"/>
  <c r="E400" i="38"/>
  <c r="D400" i="38"/>
  <c r="C400" i="38"/>
  <c r="B400" i="38"/>
  <c r="N399" i="38"/>
  <c r="J399" i="38"/>
  <c r="I399" i="38"/>
  <c r="E399" i="38"/>
  <c r="D399" i="38"/>
  <c r="C399" i="38"/>
  <c r="B399" i="38"/>
  <c r="N398" i="38"/>
  <c r="J398" i="38"/>
  <c r="I398" i="38"/>
  <c r="E398" i="38"/>
  <c r="D398" i="38"/>
  <c r="C398" i="38"/>
  <c r="B398" i="38"/>
  <c r="N397" i="38"/>
  <c r="J397" i="38"/>
  <c r="I397" i="38"/>
  <c r="E397" i="38"/>
  <c r="D397" i="38"/>
  <c r="C397" i="38"/>
  <c r="B397" i="38"/>
  <c r="N396" i="38"/>
  <c r="J396" i="38"/>
  <c r="I396" i="38"/>
  <c r="E396" i="38"/>
  <c r="D396" i="38"/>
  <c r="C396" i="38"/>
  <c r="B396" i="38"/>
  <c r="N395" i="38"/>
  <c r="J395" i="38"/>
  <c r="I395" i="38"/>
  <c r="E395" i="38"/>
  <c r="D395" i="38"/>
  <c r="C395" i="38"/>
  <c r="B395" i="38"/>
  <c r="N394" i="38"/>
  <c r="J394" i="38"/>
  <c r="I394" i="38"/>
  <c r="E394" i="38"/>
  <c r="D394" i="38"/>
  <c r="C394" i="38"/>
  <c r="B394" i="38"/>
  <c r="N393" i="38"/>
  <c r="J393" i="38"/>
  <c r="I393" i="38"/>
  <c r="E393" i="38"/>
  <c r="D393" i="38"/>
  <c r="C393" i="38"/>
  <c r="B393" i="38"/>
  <c r="N392" i="38"/>
  <c r="J392" i="38"/>
  <c r="I392" i="38"/>
  <c r="E392" i="38"/>
  <c r="D392" i="38"/>
  <c r="C392" i="38"/>
  <c r="B392" i="38"/>
  <c r="N391" i="38"/>
  <c r="J391" i="38"/>
  <c r="I391" i="38"/>
  <c r="E391" i="38"/>
  <c r="D391" i="38"/>
  <c r="C391" i="38"/>
  <c r="B391" i="38"/>
  <c r="N390" i="38"/>
  <c r="J390" i="38"/>
  <c r="I390" i="38"/>
  <c r="E390" i="38"/>
  <c r="D390" i="38"/>
  <c r="C390" i="38"/>
  <c r="B390" i="38"/>
  <c r="N389" i="38"/>
  <c r="J389" i="38"/>
  <c r="I389" i="38"/>
  <c r="E389" i="38"/>
  <c r="D389" i="38"/>
  <c r="C389" i="38"/>
  <c r="B389" i="38"/>
  <c r="N388" i="38"/>
  <c r="J388" i="38"/>
  <c r="I388" i="38"/>
  <c r="E388" i="38"/>
  <c r="D388" i="38"/>
  <c r="C388" i="38"/>
  <c r="B388" i="38"/>
  <c r="N387" i="38"/>
  <c r="J387" i="38"/>
  <c r="I387" i="38"/>
  <c r="E387" i="38"/>
  <c r="D387" i="38"/>
  <c r="C387" i="38"/>
  <c r="B387" i="38"/>
  <c r="N386" i="38"/>
  <c r="J386" i="38"/>
  <c r="I386" i="38"/>
  <c r="E386" i="38"/>
  <c r="D386" i="38"/>
  <c r="C386" i="38"/>
  <c r="B386" i="38"/>
  <c r="N385" i="38"/>
  <c r="J385" i="38"/>
  <c r="I385" i="38"/>
  <c r="E385" i="38"/>
  <c r="D385" i="38"/>
  <c r="C385" i="38"/>
  <c r="B385" i="38"/>
  <c r="N384" i="38"/>
  <c r="J384" i="38"/>
  <c r="I384" i="38"/>
  <c r="E384" i="38"/>
  <c r="D384" i="38"/>
  <c r="C384" i="38"/>
  <c r="B384" i="38"/>
  <c r="N383" i="38"/>
  <c r="J383" i="38"/>
  <c r="I383" i="38"/>
  <c r="E383" i="38"/>
  <c r="D383" i="38"/>
  <c r="C383" i="38"/>
  <c r="B383" i="38"/>
  <c r="N382" i="38"/>
  <c r="J382" i="38"/>
  <c r="I382" i="38"/>
  <c r="E382" i="38"/>
  <c r="D382" i="38"/>
  <c r="C382" i="38"/>
  <c r="B382" i="38"/>
  <c r="N381" i="38"/>
  <c r="J381" i="38"/>
  <c r="I381" i="38"/>
  <c r="E381" i="38"/>
  <c r="D381" i="38"/>
  <c r="C381" i="38"/>
  <c r="B381" i="38"/>
  <c r="N380" i="38"/>
  <c r="J380" i="38"/>
  <c r="I380" i="38"/>
  <c r="E380" i="38"/>
  <c r="D380" i="38"/>
  <c r="C380" i="38"/>
  <c r="B380" i="38"/>
  <c r="N379" i="38"/>
  <c r="J379" i="38"/>
  <c r="I379" i="38"/>
  <c r="E379" i="38"/>
  <c r="D379" i="38"/>
  <c r="C379" i="38"/>
  <c r="B379" i="38"/>
  <c r="N378" i="38"/>
  <c r="J378" i="38"/>
  <c r="I378" i="38"/>
  <c r="E378" i="38"/>
  <c r="D378" i="38"/>
  <c r="C378" i="38"/>
  <c r="B378" i="38"/>
  <c r="N377" i="38"/>
  <c r="J377" i="38"/>
  <c r="I377" i="38"/>
  <c r="E377" i="38"/>
  <c r="D377" i="38"/>
  <c r="C377" i="38"/>
  <c r="B377" i="38"/>
  <c r="N376" i="38"/>
  <c r="J376" i="38"/>
  <c r="I376" i="38"/>
  <c r="E376" i="38"/>
  <c r="D376" i="38"/>
  <c r="C376" i="38"/>
  <c r="B376" i="38"/>
  <c r="N375" i="38"/>
  <c r="J375" i="38"/>
  <c r="I375" i="38"/>
  <c r="E375" i="38"/>
  <c r="D375" i="38"/>
  <c r="C375" i="38"/>
  <c r="B375" i="38"/>
  <c r="N374" i="38"/>
  <c r="J374" i="38"/>
  <c r="I374" i="38"/>
  <c r="E374" i="38"/>
  <c r="D374" i="38"/>
  <c r="C374" i="38"/>
  <c r="B374" i="38"/>
  <c r="N373" i="38"/>
  <c r="J373" i="38"/>
  <c r="I373" i="38"/>
  <c r="E373" i="38"/>
  <c r="D373" i="38"/>
  <c r="C373" i="38"/>
  <c r="B373" i="38"/>
  <c r="N372" i="38"/>
  <c r="J372" i="38"/>
  <c r="I372" i="38"/>
  <c r="E372" i="38"/>
  <c r="D372" i="38"/>
  <c r="C372" i="38"/>
  <c r="B372" i="38"/>
  <c r="N371" i="38"/>
  <c r="J371" i="38"/>
  <c r="I371" i="38"/>
  <c r="E371" i="38"/>
  <c r="D371" i="38"/>
  <c r="C371" i="38"/>
  <c r="B371" i="38"/>
  <c r="N370" i="38"/>
  <c r="J370" i="38"/>
  <c r="I370" i="38"/>
  <c r="E370" i="38"/>
  <c r="D370" i="38"/>
  <c r="C370" i="38"/>
  <c r="B370" i="38"/>
  <c r="N369" i="38"/>
  <c r="J369" i="38"/>
  <c r="I369" i="38"/>
  <c r="E369" i="38"/>
  <c r="D369" i="38"/>
  <c r="C369" i="38"/>
  <c r="B369" i="38"/>
  <c r="N368" i="38"/>
  <c r="J368" i="38"/>
  <c r="I368" i="38"/>
  <c r="E368" i="38"/>
  <c r="D368" i="38"/>
  <c r="C368" i="38"/>
  <c r="B368" i="38"/>
  <c r="N367" i="38"/>
  <c r="J367" i="38"/>
  <c r="I367" i="38"/>
  <c r="E367" i="38"/>
  <c r="D367" i="38"/>
  <c r="C367" i="38"/>
  <c r="B367" i="38"/>
  <c r="N366" i="38"/>
  <c r="J366" i="38"/>
  <c r="I366" i="38"/>
  <c r="E366" i="38"/>
  <c r="D366" i="38"/>
  <c r="C366" i="38"/>
  <c r="B366" i="38"/>
  <c r="N365" i="38"/>
  <c r="J365" i="38"/>
  <c r="I365" i="38"/>
  <c r="E365" i="38"/>
  <c r="D365" i="38"/>
  <c r="C365" i="38"/>
  <c r="B365" i="38"/>
  <c r="N364" i="38"/>
  <c r="J364" i="38"/>
  <c r="I364" i="38"/>
  <c r="E364" i="38"/>
  <c r="D364" i="38"/>
  <c r="C364" i="38"/>
  <c r="B364" i="38"/>
  <c r="N363" i="38"/>
  <c r="J363" i="38"/>
  <c r="I363" i="38"/>
  <c r="E363" i="38"/>
  <c r="D363" i="38"/>
  <c r="C363" i="38"/>
  <c r="B363" i="38"/>
  <c r="N362" i="38"/>
  <c r="J362" i="38"/>
  <c r="I362" i="38"/>
  <c r="E362" i="38"/>
  <c r="D362" i="38"/>
  <c r="C362" i="38"/>
  <c r="B362" i="38"/>
  <c r="N361" i="38"/>
  <c r="J361" i="38"/>
  <c r="I361" i="38"/>
  <c r="E361" i="38"/>
  <c r="D361" i="38"/>
  <c r="C361" i="38"/>
  <c r="B361" i="38"/>
  <c r="N360" i="38"/>
  <c r="J360" i="38"/>
  <c r="I360" i="38"/>
  <c r="E360" i="38"/>
  <c r="D360" i="38"/>
  <c r="C360" i="38"/>
  <c r="B360" i="38"/>
  <c r="N359" i="38"/>
  <c r="J359" i="38"/>
  <c r="I359" i="38"/>
  <c r="E359" i="38"/>
  <c r="D359" i="38"/>
  <c r="C359" i="38"/>
  <c r="B359" i="38"/>
  <c r="N358" i="38"/>
  <c r="J358" i="38"/>
  <c r="I358" i="38"/>
  <c r="E358" i="38"/>
  <c r="D358" i="38"/>
  <c r="C358" i="38"/>
  <c r="B358" i="38"/>
  <c r="N357" i="38"/>
  <c r="J357" i="38"/>
  <c r="I357" i="38"/>
  <c r="E357" i="38"/>
  <c r="D357" i="38"/>
  <c r="C357" i="38"/>
  <c r="B357" i="38"/>
  <c r="N356" i="38"/>
  <c r="J356" i="38"/>
  <c r="I356" i="38"/>
  <c r="E356" i="38"/>
  <c r="D356" i="38"/>
  <c r="C356" i="38"/>
  <c r="B356" i="38"/>
  <c r="N355" i="38"/>
  <c r="J355" i="38"/>
  <c r="I355" i="38"/>
  <c r="E355" i="38"/>
  <c r="D355" i="38"/>
  <c r="C355" i="38"/>
  <c r="B355" i="38"/>
  <c r="N354" i="38"/>
  <c r="J354" i="38"/>
  <c r="I354" i="38"/>
  <c r="E354" i="38"/>
  <c r="D354" i="38"/>
  <c r="C354" i="38"/>
  <c r="B354" i="38"/>
  <c r="N353" i="38"/>
  <c r="J353" i="38"/>
  <c r="I353" i="38"/>
  <c r="E353" i="38"/>
  <c r="D353" i="38"/>
  <c r="C353" i="38"/>
  <c r="B353" i="38"/>
  <c r="N352" i="38"/>
  <c r="J352" i="38"/>
  <c r="I352" i="38"/>
  <c r="E352" i="38"/>
  <c r="D352" i="38"/>
  <c r="C352" i="38"/>
  <c r="B352" i="38"/>
  <c r="N351" i="38"/>
  <c r="J351" i="38"/>
  <c r="I351" i="38"/>
  <c r="E351" i="38"/>
  <c r="D351" i="38"/>
  <c r="C351" i="38"/>
  <c r="B351" i="38"/>
  <c r="N350" i="38"/>
  <c r="J350" i="38"/>
  <c r="I350" i="38"/>
  <c r="E350" i="38"/>
  <c r="D350" i="38"/>
  <c r="C350" i="38"/>
  <c r="B350" i="38"/>
  <c r="N349" i="38"/>
  <c r="J349" i="38"/>
  <c r="I349" i="38"/>
  <c r="E349" i="38"/>
  <c r="D349" i="38"/>
  <c r="C349" i="38"/>
  <c r="B349" i="38"/>
  <c r="N348" i="38"/>
  <c r="J348" i="38"/>
  <c r="I348" i="38"/>
  <c r="E348" i="38"/>
  <c r="D348" i="38"/>
  <c r="C348" i="38"/>
  <c r="B348" i="38"/>
  <c r="N347" i="38"/>
  <c r="J347" i="38"/>
  <c r="I347" i="38"/>
  <c r="E347" i="38"/>
  <c r="D347" i="38"/>
  <c r="C347" i="38"/>
  <c r="B347" i="38"/>
  <c r="N346" i="38"/>
  <c r="J346" i="38"/>
  <c r="I346" i="38"/>
  <c r="E346" i="38"/>
  <c r="D346" i="38"/>
  <c r="C346" i="38"/>
  <c r="B346" i="38"/>
  <c r="N345" i="38"/>
  <c r="J345" i="38"/>
  <c r="I345" i="38"/>
  <c r="E345" i="38"/>
  <c r="D345" i="38"/>
  <c r="C345" i="38"/>
  <c r="B345" i="38"/>
  <c r="N344" i="38"/>
  <c r="J344" i="38"/>
  <c r="I344" i="38"/>
  <c r="E344" i="38"/>
  <c r="D344" i="38"/>
  <c r="C344" i="38"/>
  <c r="B344" i="38"/>
  <c r="N343" i="38"/>
  <c r="J343" i="38"/>
  <c r="I343" i="38"/>
  <c r="E343" i="38"/>
  <c r="D343" i="38"/>
  <c r="C343" i="38"/>
  <c r="B343" i="38"/>
  <c r="N342" i="38"/>
  <c r="J342" i="38"/>
  <c r="I342" i="38"/>
  <c r="E342" i="38"/>
  <c r="D342" i="38"/>
  <c r="C342" i="38"/>
  <c r="B342" i="38"/>
  <c r="N341" i="38"/>
  <c r="J341" i="38"/>
  <c r="I341" i="38"/>
  <c r="E341" i="38"/>
  <c r="D341" i="38"/>
  <c r="C341" i="38"/>
  <c r="B341" i="38"/>
  <c r="N340" i="38"/>
  <c r="J340" i="38"/>
  <c r="I340" i="38"/>
  <c r="E340" i="38"/>
  <c r="D340" i="38"/>
  <c r="C340" i="38"/>
  <c r="B340" i="38"/>
  <c r="N339" i="38"/>
  <c r="J339" i="38"/>
  <c r="I339" i="38"/>
  <c r="E339" i="38"/>
  <c r="D339" i="38"/>
  <c r="C339" i="38"/>
  <c r="B339" i="38"/>
  <c r="N338" i="38"/>
  <c r="J338" i="38"/>
  <c r="I338" i="38"/>
  <c r="E338" i="38"/>
  <c r="D338" i="38"/>
  <c r="C338" i="38"/>
  <c r="B338" i="38"/>
  <c r="N337" i="38"/>
  <c r="J337" i="38"/>
  <c r="I337" i="38"/>
  <c r="E337" i="38"/>
  <c r="D337" i="38"/>
  <c r="C337" i="38"/>
  <c r="B337" i="38"/>
  <c r="N336" i="38"/>
  <c r="J336" i="38"/>
  <c r="I336" i="38"/>
  <c r="E336" i="38"/>
  <c r="D336" i="38"/>
  <c r="C336" i="38"/>
  <c r="B336" i="38"/>
  <c r="N335" i="38"/>
  <c r="J335" i="38"/>
  <c r="I335" i="38"/>
  <c r="E335" i="38"/>
  <c r="D335" i="38"/>
  <c r="C335" i="38"/>
  <c r="B335" i="38"/>
  <c r="N334" i="38"/>
  <c r="J334" i="38"/>
  <c r="I334" i="38"/>
  <c r="E334" i="38"/>
  <c r="D334" i="38"/>
  <c r="C334" i="38"/>
  <c r="B334" i="38"/>
  <c r="N333" i="38"/>
  <c r="J333" i="38"/>
  <c r="I333" i="38"/>
  <c r="E333" i="38"/>
  <c r="D333" i="38"/>
  <c r="C333" i="38"/>
  <c r="B333" i="38"/>
  <c r="N332" i="38"/>
  <c r="J332" i="38"/>
  <c r="I332" i="38"/>
  <c r="E332" i="38"/>
  <c r="D332" i="38"/>
  <c r="C332" i="38"/>
  <c r="B332" i="38"/>
  <c r="N331" i="38"/>
  <c r="J331" i="38"/>
  <c r="I331" i="38"/>
  <c r="E331" i="38"/>
  <c r="D331" i="38"/>
  <c r="C331" i="38"/>
  <c r="B331" i="38"/>
  <c r="N330" i="38"/>
  <c r="J330" i="38"/>
  <c r="I330" i="38"/>
  <c r="E330" i="38"/>
  <c r="D330" i="38"/>
  <c r="C330" i="38"/>
  <c r="B330" i="38"/>
  <c r="N329" i="38"/>
  <c r="J329" i="38"/>
  <c r="I329" i="38"/>
  <c r="E329" i="38"/>
  <c r="D329" i="38"/>
  <c r="C329" i="38"/>
  <c r="B329" i="38"/>
  <c r="N328" i="38"/>
  <c r="J328" i="38"/>
  <c r="I328" i="38"/>
  <c r="E328" i="38"/>
  <c r="D328" i="38"/>
  <c r="C328" i="38"/>
  <c r="B328" i="38"/>
  <c r="N327" i="38"/>
  <c r="J327" i="38"/>
  <c r="I327" i="38"/>
  <c r="E327" i="38"/>
  <c r="D327" i="38"/>
  <c r="C327" i="38"/>
  <c r="B327" i="38"/>
  <c r="N326" i="38"/>
  <c r="J326" i="38"/>
  <c r="I326" i="38"/>
  <c r="E326" i="38"/>
  <c r="D326" i="38"/>
  <c r="C326" i="38"/>
  <c r="B326" i="38"/>
  <c r="N325" i="38"/>
  <c r="J325" i="38"/>
  <c r="I325" i="38"/>
  <c r="E325" i="38"/>
  <c r="D325" i="38"/>
  <c r="C325" i="38"/>
  <c r="B325" i="38"/>
  <c r="N324" i="38"/>
  <c r="J324" i="38"/>
  <c r="I324" i="38"/>
  <c r="E324" i="38"/>
  <c r="D324" i="38"/>
  <c r="C324" i="38"/>
  <c r="B324" i="38"/>
  <c r="N323" i="38"/>
  <c r="J323" i="38"/>
  <c r="I323" i="38"/>
  <c r="E323" i="38"/>
  <c r="D323" i="38"/>
  <c r="C323" i="38"/>
  <c r="B323" i="38"/>
  <c r="N322" i="38"/>
  <c r="J322" i="38"/>
  <c r="I322" i="38"/>
  <c r="E322" i="38"/>
  <c r="D322" i="38"/>
  <c r="C322" i="38"/>
  <c r="B322" i="38"/>
  <c r="N321" i="38"/>
  <c r="J321" i="38"/>
  <c r="I321" i="38"/>
  <c r="E321" i="38"/>
  <c r="D321" i="38"/>
  <c r="C321" i="38"/>
  <c r="B321" i="38"/>
  <c r="N320" i="38"/>
  <c r="J320" i="38"/>
  <c r="I320" i="38"/>
  <c r="E320" i="38"/>
  <c r="D320" i="38"/>
  <c r="C320" i="38"/>
  <c r="B320" i="38"/>
  <c r="N319" i="38"/>
  <c r="J319" i="38"/>
  <c r="I319" i="38"/>
  <c r="E319" i="38"/>
  <c r="D319" i="38"/>
  <c r="C319" i="38"/>
  <c r="B319" i="38"/>
  <c r="N318" i="38"/>
  <c r="J318" i="38"/>
  <c r="I318" i="38"/>
  <c r="E318" i="38"/>
  <c r="D318" i="38"/>
  <c r="C318" i="38"/>
  <c r="B318" i="38"/>
  <c r="N317" i="38"/>
  <c r="J317" i="38"/>
  <c r="I317" i="38"/>
  <c r="E317" i="38"/>
  <c r="D317" i="38"/>
  <c r="C317" i="38"/>
  <c r="B317" i="38"/>
  <c r="N316" i="38"/>
  <c r="J316" i="38"/>
  <c r="I316" i="38"/>
  <c r="E316" i="38"/>
  <c r="D316" i="38"/>
  <c r="C316" i="38"/>
  <c r="B316" i="38"/>
  <c r="N315" i="38"/>
  <c r="J315" i="38"/>
  <c r="I315" i="38"/>
  <c r="E315" i="38"/>
  <c r="D315" i="38"/>
  <c r="C315" i="38"/>
  <c r="B315" i="38"/>
  <c r="N314" i="38"/>
  <c r="J314" i="38"/>
  <c r="I314" i="38"/>
  <c r="E314" i="38"/>
  <c r="D314" i="38"/>
  <c r="C314" i="38"/>
  <c r="B314" i="38"/>
  <c r="N313" i="38"/>
  <c r="J313" i="38"/>
  <c r="I313" i="38"/>
  <c r="E313" i="38"/>
  <c r="D313" i="38"/>
  <c r="C313" i="38"/>
  <c r="B313" i="38"/>
  <c r="N312" i="38"/>
  <c r="J312" i="38"/>
  <c r="I312" i="38"/>
  <c r="E312" i="38"/>
  <c r="D312" i="38"/>
  <c r="C312" i="38"/>
  <c r="B312" i="38"/>
  <c r="N311" i="38"/>
  <c r="J311" i="38"/>
  <c r="I311" i="38"/>
  <c r="E311" i="38"/>
  <c r="D311" i="38"/>
  <c r="C311" i="38"/>
  <c r="B311" i="38"/>
  <c r="N310" i="38"/>
  <c r="J310" i="38"/>
  <c r="I310" i="38"/>
  <c r="E310" i="38"/>
  <c r="D310" i="38"/>
  <c r="C310" i="38"/>
  <c r="B310" i="38"/>
  <c r="N309" i="38"/>
  <c r="J309" i="38"/>
  <c r="I309" i="38"/>
  <c r="E309" i="38"/>
  <c r="D309" i="38"/>
  <c r="C309" i="38"/>
  <c r="B309" i="38"/>
  <c r="N308" i="38"/>
  <c r="J308" i="38"/>
  <c r="I308" i="38"/>
  <c r="E308" i="38"/>
  <c r="D308" i="38"/>
  <c r="C308" i="38"/>
  <c r="B308" i="38"/>
  <c r="N307" i="38"/>
  <c r="J307" i="38"/>
  <c r="I307" i="38"/>
  <c r="E307" i="38"/>
  <c r="D307" i="38"/>
  <c r="C307" i="38"/>
  <c r="B307" i="38"/>
  <c r="N306" i="38"/>
  <c r="J306" i="38"/>
  <c r="I306" i="38"/>
  <c r="E306" i="38"/>
  <c r="D306" i="38"/>
  <c r="C306" i="38"/>
  <c r="B306" i="38"/>
  <c r="N305" i="38"/>
  <c r="J305" i="38"/>
  <c r="I305" i="38"/>
  <c r="E305" i="38"/>
  <c r="D305" i="38"/>
  <c r="C305" i="38"/>
  <c r="B305" i="38"/>
  <c r="N304" i="38"/>
  <c r="J304" i="38"/>
  <c r="I304" i="38"/>
  <c r="E304" i="38"/>
  <c r="D304" i="38"/>
  <c r="C304" i="38"/>
  <c r="B304" i="38"/>
  <c r="N303" i="38"/>
  <c r="J303" i="38"/>
  <c r="I303" i="38"/>
  <c r="E303" i="38"/>
  <c r="D303" i="38"/>
  <c r="C303" i="38"/>
  <c r="B303" i="38"/>
  <c r="N302" i="38"/>
  <c r="J302" i="38"/>
  <c r="I302" i="38"/>
  <c r="E302" i="38"/>
  <c r="D302" i="38"/>
  <c r="C302" i="38"/>
  <c r="B302" i="38"/>
  <c r="N301" i="38"/>
  <c r="J301" i="38"/>
  <c r="I301" i="38"/>
  <c r="E301" i="38"/>
  <c r="D301" i="38"/>
  <c r="C301" i="38"/>
  <c r="B301" i="38"/>
  <c r="N300" i="38"/>
  <c r="J300" i="38"/>
  <c r="I300" i="38"/>
  <c r="E300" i="38"/>
  <c r="D300" i="38"/>
  <c r="C300" i="38"/>
  <c r="B300" i="38"/>
  <c r="N299" i="38"/>
  <c r="J299" i="38"/>
  <c r="I299" i="38"/>
  <c r="E299" i="38"/>
  <c r="D299" i="38"/>
  <c r="C299" i="38"/>
  <c r="B299" i="38"/>
  <c r="N298" i="38"/>
  <c r="J298" i="38"/>
  <c r="I298" i="38"/>
  <c r="E298" i="38"/>
  <c r="D298" i="38"/>
  <c r="C298" i="38"/>
  <c r="B298" i="38"/>
  <c r="N297" i="38"/>
  <c r="J297" i="38"/>
  <c r="I297" i="38"/>
  <c r="E297" i="38"/>
  <c r="D297" i="38"/>
  <c r="C297" i="38"/>
  <c r="B297" i="38"/>
  <c r="N296" i="38"/>
  <c r="J296" i="38"/>
  <c r="I296" i="38"/>
  <c r="E296" i="38"/>
  <c r="D296" i="38"/>
  <c r="C296" i="38"/>
  <c r="B296" i="38"/>
  <c r="N295" i="38"/>
  <c r="J295" i="38"/>
  <c r="I295" i="38"/>
  <c r="E295" i="38"/>
  <c r="D295" i="38"/>
  <c r="C295" i="38"/>
  <c r="B295" i="38"/>
  <c r="N294" i="38"/>
  <c r="J294" i="38"/>
  <c r="I294" i="38"/>
  <c r="E294" i="38"/>
  <c r="D294" i="38"/>
  <c r="C294" i="38"/>
  <c r="B294" i="38"/>
  <c r="N293" i="38"/>
  <c r="J293" i="38"/>
  <c r="I293" i="38"/>
  <c r="E293" i="38"/>
  <c r="D293" i="38"/>
  <c r="C293" i="38"/>
  <c r="B293" i="38"/>
  <c r="N292" i="38"/>
  <c r="J292" i="38"/>
  <c r="I292" i="38"/>
  <c r="E292" i="38"/>
  <c r="D292" i="38"/>
  <c r="C292" i="38"/>
  <c r="B292" i="38"/>
  <c r="N291" i="38"/>
  <c r="J291" i="38"/>
  <c r="I291" i="38"/>
  <c r="E291" i="38"/>
  <c r="D291" i="38"/>
  <c r="C291" i="38"/>
  <c r="B291" i="38"/>
  <c r="N290" i="38"/>
  <c r="J290" i="38"/>
  <c r="I290" i="38"/>
  <c r="E290" i="38"/>
  <c r="D290" i="38"/>
  <c r="C290" i="38"/>
  <c r="B290" i="38"/>
  <c r="N289" i="38"/>
  <c r="J289" i="38"/>
  <c r="I289" i="38"/>
  <c r="E289" i="38"/>
  <c r="D289" i="38"/>
  <c r="C289" i="38"/>
  <c r="B289" i="38"/>
  <c r="N288" i="38"/>
  <c r="J288" i="38"/>
  <c r="I288" i="38"/>
  <c r="E288" i="38"/>
  <c r="D288" i="38"/>
  <c r="C288" i="38"/>
  <c r="B288" i="38"/>
  <c r="N287" i="38"/>
  <c r="J287" i="38"/>
  <c r="I287" i="38"/>
  <c r="E287" i="38"/>
  <c r="D287" i="38"/>
  <c r="C287" i="38"/>
  <c r="B287" i="38"/>
  <c r="N286" i="38"/>
  <c r="J286" i="38"/>
  <c r="I286" i="38"/>
  <c r="E286" i="38"/>
  <c r="D286" i="38"/>
  <c r="C286" i="38"/>
  <c r="B286" i="38"/>
  <c r="N285" i="38"/>
  <c r="J285" i="38"/>
  <c r="I285" i="38"/>
  <c r="E285" i="38"/>
  <c r="D285" i="38"/>
  <c r="C285" i="38"/>
  <c r="B285" i="38"/>
  <c r="N284" i="38"/>
  <c r="J284" i="38"/>
  <c r="I284" i="38"/>
  <c r="E284" i="38"/>
  <c r="D284" i="38"/>
  <c r="C284" i="38"/>
  <c r="B284" i="38"/>
  <c r="N283" i="38"/>
  <c r="J283" i="38"/>
  <c r="I283" i="38"/>
  <c r="E283" i="38"/>
  <c r="D283" i="38"/>
  <c r="C283" i="38"/>
  <c r="B283" i="38"/>
  <c r="N282" i="38"/>
  <c r="J282" i="38"/>
  <c r="I282" i="38"/>
  <c r="E282" i="38"/>
  <c r="D282" i="38"/>
  <c r="C282" i="38"/>
  <c r="B282" i="38"/>
  <c r="N281" i="38"/>
  <c r="J281" i="38"/>
  <c r="I281" i="38"/>
  <c r="E281" i="38"/>
  <c r="D281" i="38"/>
  <c r="C281" i="38"/>
  <c r="B281" i="38"/>
  <c r="N280" i="38"/>
  <c r="J280" i="38"/>
  <c r="I280" i="38"/>
  <c r="E280" i="38"/>
  <c r="D280" i="38"/>
  <c r="C280" i="38"/>
  <c r="B280" i="38"/>
  <c r="N279" i="38"/>
  <c r="J279" i="38"/>
  <c r="I279" i="38"/>
  <c r="E279" i="38"/>
  <c r="D279" i="38"/>
  <c r="C279" i="38"/>
  <c r="B279" i="38"/>
  <c r="N278" i="38"/>
  <c r="J278" i="38"/>
  <c r="I278" i="38"/>
  <c r="E278" i="38"/>
  <c r="D278" i="38"/>
  <c r="C278" i="38"/>
  <c r="B278" i="38"/>
  <c r="N277" i="38"/>
  <c r="J277" i="38"/>
  <c r="I277" i="38"/>
  <c r="E277" i="38"/>
  <c r="D277" i="38"/>
  <c r="C277" i="38"/>
  <c r="B277" i="38"/>
  <c r="N276" i="38"/>
  <c r="J276" i="38"/>
  <c r="I276" i="38"/>
  <c r="E276" i="38"/>
  <c r="D276" i="38"/>
  <c r="C276" i="38"/>
  <c r="B276" i="38"/>
  <c r="N275" i="38"/>
  <c r="J275" i="38"/>
  <c r="I275" i="38"/>
  <c r="E275" i="38"/>
  <c r="D275" i="38"/>
  <c r="C275" i="38"/>
  <c r="B275" i="38"/>
  <c r="N274" i="38"/>
  <c r="J274" i="38"/>
  <c r="I274" i="38"/>
  <c r="E274" i="38"/>
  <c r="D274" i="38"/>
  <c r="C274" i="38"/>
  <c r="B274" i="38"/>
  <c r="N273" i="38"/>
  <c r="J273" i="38"/>
  <c r="I273" i="38"/>
  <c r="E273" i="38"/>
  <c r="D273" i="38"/>
  <c r="C273" i="38"/>
  <c r="B273" i="38"/>
  <c r="N272" i="38"/>
  <c r="J272" i="38"/>
  <c r="I272" i="38"/>
  <c r="E272" i="38"/>
  <c r="D272" i="38"/>
  <c r="C272" i="38"/>
  <c r="B272" i="38"/>
  <c r="N271" i="38"/>
  <c r="J271" i="38"/>
  <c r="I271" i="38"/>
  <c r="E271" i="38"/>
  <c r="D271" i="38"/>
  <c r="C271" i="38"/>
  <c r="B271" i="38"/>
  <c r="N270" i="38"/>
  <c r="J270" i="38"/>
  <c r="I270" i="38"/>
  <c r="E270" i="38"/>
  <c r="D270" i="38"/>
  <c r="C270" i="38"/>
  <c r="B270" i="38"/>
  <c r="N269" i="38"/>
  <c r="J269" i="38"/>
  <c r="I269" i="38"/>
  <c r="E269" i="38"/>
  <c r="D269" i="38"/>
  <c r="C269" i="38"/>
  <c r="B269" i="38"/>
  <c r="N268" i="38"/>
  <c r="J268" i="38"/>
  <c r="I268" i="38"/>
  <c r="E268" i="38"/>
  <c r="D268" i="38"/>
  <c r="C268" i="38"/>
  <c r="B268" i="38"/>
  <c r="N267" i="38"/>
  <c r="J267" i="38"/>
  <c r="I267" i="38"/>
  <c r="E267" i="38"/>
  <c r="D267" i="38"/>
  <c r="C267" i="38"/>
  <c r="B267" i="38"/>
  <c r="N266" i="38"/>
  <c r="J266" i="38"/>
  <c r="I266" i="38"/>
  <c r="E266" i="38"/>
  <c r="D266" i="38"/>
  <c r="C266" i="38"/>
  <c r="B266" i="38"/>
  <c r="N265" i="38"/>
  <c r="J265" i="38"/>
  <c r="I265" i="38"/>
  <c r="E265" i="38"/>
  <c r="D265" i="38"/>
  <c r="C265" i="38"/>
  <c r="B265" i="38"/>
  <c r="N264" i="38"/>
  <c r="J264" i="38"/>
  <c r="I264" i="38"/>
  <c r="E264" i="38"/>
  <c r="D264" i="38"/>
  <c r="C264" i="38"/>
  <c r="B264" i="38"/>
  <c r="N263" i="38"/>
  <c r="J263" i="38"/>
  <c r="I263" i="38"/>
  <c r="E263" i="38"/>
  <c r="D263" i="38"/>
  <c r="C263" i="38"/>
  <c r="B263" i="38"/>
  <c r="N262" i="38"/>
  <c r="J262" i="38"/>
  <c r="I262" i="38"/>
  <c r="E262" i="38"/>
  <c r="D262" i="38"/>
  <c r="C262" i="38"/>
  <c r="B262" i="38"/>
  <c r="N261" i="38"/>
  <c r="J261" i="38"/>
  <c r="I261" i="38"/>
  <c r="E261" i="38"/>
  <c r="D261" i="38"/>
  <c r="C261" i="38"/>
  <c r="B261" i="38"/>
  <c r="N260" i="38"/>
  <c r="J260" i="38"/>
  <c r="I260" i="38"/>
  <c r="E260" i="38"/>
  <c r="D260" i="38"/>
  <c r="C260" i="38"/>
  <c r="B260" i="38"/>
  <c r="N259" i="38"/>
  <c r="J259" i="38"/>
  <c r="I259" i="38"/>
  <c r="E259" i="38"/>
  <c r="D259" i="38"/>
  <c r="C259" i="38"/>
  <c r="B259" i="38"/>
  <c r="N258" i="38"/>
  <c r="J258" i="38"/>
  <c r="I258" i="38"/>
  <c r="E258" i="38"/>
  <c r="D258" i="38"/>
  <c r="C258" i="38"/>
  <c r="B258" i="38"/>
  <c r="N257" i="38"/>
  <c r="J257" i="38"/>
  <c r="I257" i="38"/>
  <c r="E257" i="38"/>
  <c r="D257" i="38"/>
  <c r="C257" i="38"/>
  <c r="B257" i="38"/>
  <c r="N256" i="38"/>
  <c r="J256" i="38"/>
  <c r="I256" i="38"/>
  <c r="E256" i="38"/>
  <c r="D256" i="38"/>
  <c r="C256" i="38"/>
  <c r="B256" i="38"/>
  <c r="N255" i="38"/>
  <c r="J255" i="38"/>
  <c r="I255" i="38"/>
  <c r="E255" i="38"/>
  <c r="D255" i="38"/>
  <c r="C255" i="38"/>
  <c r="B255" i="38"/>
  <c r="N254" i="38"/>
  <c r="J254" i="38"/>
  <c r="I254" i="38"/>
  <c r="E254" i="38"/>
  <c r="D254" i="38"/>
  <c r="C254" i="38"/>
  <c r="B254" i="38"/>
  <c r="N253" i="38"/>
  <c r="J253" i="38"/>
  <c r="I253" i="38"/>
  <c r="E253" i="38"/>
  <c r="D253" i="38"/>
  <c r="C253" i="38"/>
  <c r="B253" i="38"/>
  <c r="N252" i="38"/>
  <c r="J252" i="38"/>
  <c r="I252" i="38"/>
  <c r="E252" i="38"/>
  <c r="D252" i="38"/>
  <c r="C252" i="38"/>
  <c r="B252" i="38"/>
  <c r="N251" i="38"/>
  <c r="J251" i="38"/>
  <c r="I251" i="38"/>
  <c r="E251" i="38"/>
  <c r="D251" i="38"/>
  <c r="C251" i="38"/>
  <c r="B251" i="38"/>
  <c r="N250" i="38"/>
  <c r="J250" i="38"/>
  <c r="I250" i="38"/>
  <c r="E250" i="38"/>
  <c r="D250" i="38"/>
  <c r="C250" i="38"/>
  <c r="B250" i="38"/>
  <c r="N249" i="38"/>
  <c r="J249" i="38"/>
  <c r="I249" i="38"/>
  <c r="E249" i="38"/>
  <c r="D249" i="38"/>
  <c r="C249" i="38"/>
  <c r="B249" i="38"/>
  <c r="N248" i="38"/>
  <c r="J248" i="38"/>
  <c r="I248" i="38"/>
  <c r="E248" i="38"/>
  <c r="D248" i="38"/>
  <c r="C248" i="38"/>
  <c r="B248" i="38"/>
  <c r="N247" i="38"/>
  <c r="J247" i="38"/>
  <c r="I247" i="38"/>
  <c r="E247" i="38"/>
  <c r="D247" i="38"/>
  <c r="C247" i="38"/>
  <c r="B247" i="38"/>
  <c r="N246" i="38"/>
  <c r="J246" i="38"/>
  <c r="I246" i="38"/>
  <c r="E246" i="38"/>
  <c r="D246" i="38"/>
  <c r="C246" i="38"/>
  <c r="B246" i="38"/>
  <c r="N245" i="38"/>
  <c r="J245" i="38"/>
  <c r="I245" i="38"/>
  <c r="E245" i="38"/>
  <c r="D245" i="38"/>
  <c r="C245" i="38"/>
  <c r="B245" i="38"/>
  <c r="N244" i="38"/>
  <c r="J244" i="38"/>
  <c r="I244" i="38"/>
  <c r="E244" i="38"/>
  <c r="D244" i="38"/>
  <c r="C244" i="38"/>
  <c r="B244" i="38"/>
  <c r="N243" i="38"/>
  <c r="J243" i="38"/>
  <c r="I243" i="38"/>
  <c r="E243" i="38"/>
  <c r="D243" i="38"/>
  <c r="C243" i="38"/>
  <c r="B243" i="38"/>
  <c r="N242" i="38"/>
  <c r="J242" i="38"/>
  <c r="I242" i="38"/>
  <c r="E242" i="38"/>
  <c r="D242" i="38"/>
  <c r="C242" i="38"/>
  <c r="B242" i="38"/>
  <c r="N241" i="38"/>
  <c r="J241" i="38"/>
  <c r="I241" i="38"/>
  <c r="E241" i="38"/>
  <c r="D241" i="38"/>
  <c r="C241" i="38"/>
  <c r="B241" i="38"/>
  <c r="N240" i="38"/>
  <c r="J240" i="38"/>
  <c r="I240" i="38"/>
  <c r="E240" i="38"/>
  <c r="D240" i="38"/>
  <c r="C240" i="38"/>
  <c r="B240" i="38"/>
  <c r="N239" i="38"/>
  <c r="J239" i="38"/>
  <c r="I239" i="38"/>
  <c r="E239" i="38"/>
  <c r="D239" i="38"/>
  <c r="C239" i="38"/>
  <c r="B239" i="38"/>
  <c r="N238" i="38"/>
  <c r="J238" i="38"/>
  <c r="I238" i="38"/>
  <c r="E238" i="38"/>
  <c r="D238" i="38"/>
  <c r="C238" i="38"/>
  <c r="B238" i="38"/>
  <c r="N237" i="38"/>
  <c r="J237" i="38"/>
  <c r="I237" i="38"/>
  <c r="E237" i="38"/>
  <c r="D237" i="38"/>
  <c r="C237" i="38"/>
  <c r="B237" i="38"/>
  <c r="N236" i="38"/>
  <c r="J236" i="38"/>
  <c r="I236" i="38"/>
  <c r="E236" i="38"/>
  <c r="D236" i="38"/>
  <c r="C236" i="38"/>
  <c r="B236" i="38"/>
  <c r="N235" i="38"/>
  <c r="J235" i="38"/>
  <c r="I235" i="38"/>
  <c r="E235" i="38"/>
  <c r="D235" i="38"/>
  <c r="C235" i="38"/>
  <c r="B235" i="38"/>
  <c r="N234" i="38"/>
  <c r="J234" i="38"/>
  <c r="I234" i="38"/>
  <c r="E234" i="38"/>
  <c r="D234" i="38"/>
  <c r="C234" i="38"/>
  <c r="B234" i="38"/>
  <c r="N233" i="38"/>
  <c r="J233" i="38"/>
  <c r="I233" i="38"/>
  <c r="E233" i="38"/>
  <c r="D233" i="38"/>
  <c r="C233" i="38"/>
  <c r="B233" i="38"/>
  <c r="N232" i="38"/>
  <c r="J232" i="38"/>
  <c r="I232" i="38"/>
  <c r="E232" i="38"/>
  <c r="D232" i="38"/>
  <c r="C232" i="38"/>
  <c r="B232" i="38"/>
  <c r="N231" i="38"/>
  <c r="J231" i="38"/>
  <c r="I231" i="38"/>
  <c r="E231" i="38"/>
  <c r="D231" i="38"/>
  <c r="C231" i="38"/>
  <c r="B231" i="38"/>
  <c r="N230" i="38"/>
  <c r="J230" i="38"/>
  <c r="I230" i="38"/>
  <c r="E230" i="38"/>
  <c r="D230" i="38"/>
  <c r="C230" i="38"/>
  <c r="B230" i="38"/>
  <c r="N229" i="38"/>
  <c r="J229" i="38"/>
  <c r="I229" i="38"/>
  <c r="E229" i="38"/>
  <c r="D229" i="38"/>
  <c r="C229" i="38"/>
  <c r="B229" i="38"/>
  <c r="N228" i="38"/>
  <c r="J228" i="38"/>
  <c r="I228" i="38"/>
  <c r="E228" i="38"/>
  <c r="D228" i="38"/>
  <c r="C228" i="38"/>
  <c r="B228" i="38"/>
  <c r="N227" i="38"/>
  <c r="J227" i="38"/>
  <c r="I227" i="38"/>
  <c r="E227" i="38"/>
  <c r="D227" i="38"/>
  <c r="C227" i="38"/>
  <c r="B227" i="38"/>
  <c r="N226" i="38"/>
  <c r="J226" i="38"/>
  <c r="I226" i="38"/>
  <c r="E226" i="38"/>
  <c r="D226" i="38"/>
  <c r="C226" i="38"/>
  <c r="B226" i="38"/>
  <c r="N225" i="38"/>
  <c r="J225" i="38"/>
  <c r="I225" i="38"/>
  <c r="E225" i="38"/>
  <c r="D225" i="38"/>
  <c r="C225" i="38"/>
  <c r="B225" i="38"/>
  <c r="N224" i="38"/>
  <c r="J224" i="38"/>
  <c r="I224" i="38"/>
  <c r="E224" i="38"/>
  <c r="D224" i="38"/>
  <c r="C224" i="38"/>
  <c r="B224" i="38"/>
  <c r="N223" i="38"/>
  <c r="J223" i="38"/>
  <c r="I223" i="38"/>
  <c r="E223" i="38"/>
  <c r="D223" i="38"/>
  <c r="C223" i="38"/>
  <c r="B223" i="38"/>
  <c r="N222" i="38"/>
  <c r="J222" i="38"/>
  <c r="I222" i="38"/>
  <c r="E222" i="38"/>
  <c r="D222" i="38"/>
  <c r="C222" i="38"/>
  <c r="B222" i="38"/>
  <c r="N221" i="38"/>
  <c r="J221" i="38"/>
  <c r="I221" i="38"/>
  <c r="E221" i="38"/>
  <c r="D221" i="38"/>
  <c r="C221" i="38"/>
  <c r="B221" i="38"/>
  <c r="N220" i="38"/>
  <c r="J220" i="38"/>
  <c r="I220" i="38"/>
  <c r="E220" i="38"/>
  <c r="D220" i="38"/>
  <c r="C220" i="38"/>
  <c r="B220" i="38"/>
  <c r="N219" i="38"/>
  <c r="J219" i="38"/>
  <c r="I219" i="38"/>
  <c r="E219" i="38"/>
  <c r="D219" i="38"/>
  <c r="C219" i="38"/>
  <c r="B219" i="38"/>
  <c r="N218" i="38"/>
  <c r="J218" i="38"/>
  <c r="I218" i="38"/>
  <c r="E218" i="38"/>
  <c r="D218" i="38"/>
  <c r="C218" i="38"/>
  <c r="B218" i="38"/>
  <c r="N217" i="38"/>
  <c r="J217" i="38"/>
  <c r="I217" i="38"/>
  <c r="E217" i="38"/>
  <c r="D217" i="38"/>
  <c r="C217" i="38"/>
  <c r="B217" i="38"/>
  <c r="N216" i="38"/>
  <c r="J216" i="38"/>
  <c r="I216" i="38"/>
  <c r="E216" i="38"/>
  <c r="D216" i="38"/>
  <c r="C216" i="38"/>
  <c r="B216" i="38"/>
  <c r="N215" i="38"/>
  <c r="J215" i="38"/>
  <c r="I215" i="38"/>
  <c r="E215" i="38"/>
  <c r="D215" i="38"/>
  <c r="C215" i="38"/>
  <c r="B215" i="38"/>
  <c r="N214" i="38"/>
  <c r="J214" i="38"/>
  <c r="I214" i="38"/>
  <c r="E214" i="38"/>
  <c r="D214" i="38"/>
  <c r="C214" i="38"/>
  <c r="B214" i="38"/>
  <c r="N213" i="38"/>
  <c r="J213" i="38"/>
  <c r="I213" i="38"/>
  <c r="E213" i="38"/>
  <c r="D213" i="38"/>
  <c r="C213" i="38"/>
  <c r="B213" i="38"/>
  <c r="N212" i="38"/>
  <c r="J212" i="38"/>
  <c r="I212" i="38"/>
  <c r="E212" i="38"/>
  <c r="D212" i="38"/>
  <c r="C212" i="38"/>
  <c r="B212" i="38"/>
  <c r="N211" i="38"/>
  <c r="J211" i="38"/>
  <c r="I211" i="38"/>
  <c r="E211" i="38"/>
  <c r="D211" i="38"/>
  <c r="C211" i="38"/>
  <c r="B211" i="38"/>
  <c r="N210" i="38"/>
  <c r="J210" i="38"/>
  <c r="I210" i="38"/>
  <c r="E210" i="38"/>
  <c r="D210" i="38"/>
  <c r="C210" i="38"/>
  <c r="B210" i="38"/>
  <c r="N209" i="38"/>
  <c r="J209" i="38"/>
  <c r="I209" i="38"/>
  <c r="E209" i="38"/>
  <c r="D209" i="38"/>
  <c r="C209" i="38"/>
  <c r="B209" i="38"/>
  <c r="N208" i="38"/>
  <c r="J208" i="38"/>
  <c r="I208" i="38"/>
  <c r="E208" i="38"/>
  <c r="D208" i="38"/>
  <c r="C208" i="38"/>
  <c r="B208" i="38"/>
  <c r="N207" i="38"/>
  <c r="J207" i="38"/>
  <c r="I207" i="38"/>
  <c r="E207" i="38"/>
  <c r="D207" i="38"/>
  <c r="C207" i="38"/>
  <c r="B207" i="38"/>
  <c r="N206" i="38"/>
  <c r="J206" i="38"/>
  <c r="I206" i="38"/>
  <c r="E206" i="38"/>
  <c r="D206" i="38"/>
  <c r="C206" i="38"/>
  <c r="B206" i="38"/>
  <c r="N205" i="38"/>
  <c r="J205" i="38"/>
  <c r="I205" i="38"/>
  <c r="E205" i="38"/>
  <c r="D205" i="38"/>
  <c r="C205" i="38"/>
  <c r="B205" i="38"/>
  <c r="N204" i="38"/>
  <c r="J204" i="38"/>
  <c r="I204" i="38"/>
  <c r="E204" i="38"/>
  <c r="D204" i="38"/>
  <c r="C204" i="38"/>
  <c r="B204" i="38"/>
  <c r="N203" i="38"/>
  <c r="J203" i="38"/>
  <c r="I203" i="38"/>
  <c r="E203" i="38"/>
  <c r="D203" i="38"/>
  <c r="C203" i="38"/>
  <c r="B203" i="38"/>
  <c r="N202" i="38"/>
  <c r="J202" i="38"/>
  <c r="I202" i="38"/>
  <c r="E202" i="38"/>
  <c r="D202" i="38"/>
  <c r="C202" i="38"/>
  <c r="B202" i="38"/>
  <c r="N201" i="38"/>
  <c r="J201" i="38"/>
  <c r="I201" i="38"/>
  <c r="E201" i="38"/>
  <c r="D201" i="38"/>
  <c r="C201" i="38"/>
  <c r="B201" i="38"/>
  <c r="N200" i="38"/>
  <c r="J200" i="38"/>
  <c r="I200" i="38"/>
  <c r="E200" i="38"/>
  <c r="D200" i="38"/>
  <c r="C200" i="38"/>
  <c r="B200" i="38"/>
  <c r="N199" i="38"/>
  <c r="J199" i="38"/>
  <c r="I199" i="38"/>
  <c r="E199" i="38"/>
  <c r="D199" i="38"/>
  <c r="C199" i="38"/>
  <c r="B199" i="38"/>
  <c r="N198" i="38"/>
  <c r="J198" i="38"/>
  <c r="I198" i="38"/>
  <c r="E198" i="38"/>
  <c r="D198" i="38"/>
  <c r="C198" i="38"/>
  <c r="B198" i="38"/>
  <c r="N197" i="38"/>
  <c r="J197" i="38"/>
  <c r="I197" i="38"/>
  <c r="E197" i="38"/>
  <c r="D197" i="38"/>
  <c r="C197" i="38"/>
  <c r="B197" i="38"/>
  <c r="N196" i="38"/>
  <c r="J196" i="38"/>
  <c r="I196" i="38"/>
  <c r="E196" i="38"/>
  <c r="D196" i="38"/>
  <c r="C196" i="38"/>
  <c r="B196" i="38"/>
  <c r="N195" i="38"/>
  <c r="J195" i="38"/>
  <c r="I195" i="38"/>
  <c r="E195" i="38"/>
  <c r="D195" i="38"/>
  <c r="C195" i="38"/>
  <c r="B195" i="38"/>
  <c r="N194" i="38"/>
  <c r="J194" i="38"/>
  <c r="I194" i="38"/>
  <c r="E194" i="38"/>
  <c r="D194" i="38"/>
  <c r="C194" i="38"/>
  <c r="B194" i="38"/>
  <c r="N193" i="38"/>
  <c r="J193" i="38"/>
  <c r="I193" i="38"/>
  <c r="E193" i="38"/>
  <c r="D193" i="38"/>
  <c r="C193" i="38"/>
  <c r="B193" i="38"/>
  <c r="N192" i="38"/>
  <c r="J192" i="38"/>
  <c r="I192" i="38"/>
  <c r="E192" i="38"/>
  <c r="D192" i="38"/>
  <c r="C192" i="38"/>
  <c r="B192" i="38"/>
  <c r="N191" i="38"/>
  <c r="J191" i="38"/>
  <c r="I191" i="38"/>
  <c r="E191" i="38"/>
  <c r="D191" i="38"/>
  <c r="C191" i="38"/>
  <c r="B191" i="38"/>
  <c r="N190" i="38"/>
  <c r="J190" i="38"/>
  <c r="I190" i="38"/>
  <c r="E190" i="38"/>
  <c r="D190" i="38"/>
  <c r="C190" i="38"/>
  <c r="B190" i="38"/>
  <c r="N189" i="38"/>
  <c r="J189" i="38"/>
  <c r="I189" i="38"/>
  <c r="E189" i="38"/>
  <c r="D189" i="38"/>
  <c r="C189" i="38"/>
  <c r="B189" i="38"/>
  <c r="N188" i="38"/>
  <c r="J188" i="38"/>
  <c r="I188" i="38"/>
  <c r="E188" i="38"/>
  <c r="D188" i="38"/>
  <c r="C188" i="38"/>
  <c r="B188" i="38"/>
  <c r="N187" i="38"/>
  <c r="J187" i="38"/>
  <c r="I187" i="38"/>
  <c r="E187" i="38"/>
  <c r="D187" i="38"/>
  <c r="C187" i="38"/>
  <c r="B187" i="38"/>
  <c r="N186" i="38"/>
  <c r="J186" i="38"/>
  <c r="I186" i="38"/>
  <c r="E186" i="38"/>
  <c r="D186" i="38"/>
  <c r="C186" i="38"/>
  <c r="B186" i="38"/>
  <c r="N185" i="38"/>
  <c r="J185" i="38"/>
  <c r="I185" i="38"/>
  <c r="E185" i="38"/>
  <c r="D185" i="38"/>
  <c r="C185" i="38"/>
  <c r="B185" i="38"/>
  <c r="N184" i="38"/>
  <c r="J184" i="38"/>
  <c r="I184" i="38"/>
  <c r="E184" i="38"/>
  <c r="D184" i="38"/>
  <c r="C184" i="38"/>
  <c r="B184" i="38"/>
  <c r="N183" i="38"/>
  <c r="J183" i="38"/>
  <c r="I183" i="38"/>
  <c r="E183" i="38"/>
  <c r="D183" i="38"/>
  <c r="C183" i="38"/>
  <c r="B183" i="38"/>
  <c r="N182" i="38"/>
  <c r="J182" i="38"/>
  <c r="I182" i="38"/>
  <c r="E182" i="38"/>
  <c r="D182" i="38"/>
  <c r="C182" i="38"/>
  <c r="B182" i="38"/>
  <c r="N181" i="38"/>
  <c r="J181" i="38"/>
  <c r="I181" i="38"/>
  <c r="E181" i="38"/>
  <c r="D181" i="38"/>
  <c r="C181" i="38"/>
  <c r="B181" i="38"/>
  <c r="N180" i="38"/>
  <c r="J180" i="38"/>
  <c r="I180" i="38"/>
  <c r="E180" i="38"/>
  <c r="D180" i="38"/>
  <c r="C180" i="38"/>
  <c r="B180" i="38"/>
  <c r="N179" i="38"/>
  <c r="J179" i="38"/>
  <c r="I179" i="38"/>
  <c r="E179" i="38"/>
  <c r="D179" i="38"/>
  <c r="C179" i="38"/>
  <c r="B179" i="38"/>
  <c r="N178" i="38"/>
  <c r="J178" i="38"/>
  <c r="I178" i="38"/>
  <c r="E178" i="38"/>
  <c r="D178" i="38"/>
  <c r="C178" i="38"/>
  <c r="B178" i="38"/>
  <c r="N177" i="38"/>
  <c r="J177" i="38"/>
  <c r="I177" i="38"/>
  <c r="E177" i="38"/>
  <c r="D177" i="38"/>
  <c r="C177" i="38"/>
  <c r="B177" i="38"/>
  <c r="N176" i="38"/>
  <c r="J176" i="38"/>
  <c r="I176" i="38"/>
  <c r="E176" i="38"/>
  <c r="D176" i="38"/>
  <c r="C176" i="38"/>
  <c r="B176" i="38"/>
  <c r="N175" i="38"/>
  <c r="J175" i="38"/>
  <c r="I175" i="38"/>
  <c r="E175" i="38"/>
  <c r="D175" i="38"/>
  <c r="C175" i="38"/>
  <c r="B175" i="38"/>
  <c r="N174" i="38"/>
  <c r="J174" i="38"/>
  <c r="I174" i="38"/>
  <c r="E174" i="38"/>
  <c r="D174" i="38"/>
  <c r="C174" i="38"/>
  <c r="B174" i="38"/>
  <c r="N173" i="38"/>
  <c r="J173" i="38"/>
  <c r="I173" i="38"/>
  <c r="E173" i="38"/>
  <c r="D173" i="38"/>
  <c r="C173" i="38"/>
  <c r="B173" i="38"/>
  <c r="N172" i="38"/>
  <c r="J172" i="38"/>
  <c r="I172" i="38"/>
  <c r="E172" i="38"/>
  <c r="D172" i="38"/>
  <c r="C172" i="38"/>
  <c r="B172" i="38"/>
  <c r="N171" i="38"/>
  <c r="J171" i="38"/>
  <c r="I171" i="38"/>
  <c r="E171" i="38"/>
  <c r="D171" i="38"/>
  <c r="C171" i="38"/>
  <c r="B171" i="38"/>
  <c r="N170" i="38"/>
  <c r="J170" i="38"/>
  <c r="I170" i="38"/>
  <c r="E170" i="38"/>
  <c r="D170" i="38"/>
  <c r="C170" i="38"/>
  <c r="B170" i="38"/>
  <c r="N169" i="38"/>
  <c r="J169" i="38"/>
  <c r="I169" i="38"/>
  <c r="E169" i="38"/>
  <c r="D169" i="38"/>
  <c r="C169" i="38"/>
  <c r="B169" i="38"/>
  <c r="N168" i="38"/>
  <c r="J168" i="38"/>
  <c r="I168" i="38"/>
  <c r="E168" i="38"/>
  <c r="D168" i="38"/>
  <c r="C168" i="38"/>
  <c r="B168" i="38"/>
  <c r="N167" i="38"/>
  <c r="J167" i="38"/>
  <c r="I167" i="38"/>
  <c r="E167" i="38"/>
  <c r="D167" i="38"/>
  <c r="C167" i="38"/>
  <c r="B167" i="38"/>
  <c r="N166" i="38"/>
  <c r="J166" i="38"/>
  <c r="I166" i="38"/>
  <c r="E166" i="38"/>
  <c r="D166" i="38"/>
  <c r="C166" i="38"/>
  <c r="B166" i="38"/>
  <c r="N165" i="38"/>
  <c r="J165" i="38"/>
  <c r="I165" i="38"/>
  <c r="E165" i="38"/>
  <c r="D165" i="38"/>
  <c r="C165" i="38"/>
  <c r="B165" i="38"/>
  <c r="N164" i="38"/>
  <c r="J164" i="38"/>
  <c r="I164" i="38"/>
  <c r="E164" i="38"/>
  <c r="D164" i="38"/>
  <c r="C164" i="38"/>
  <c r="B164" i="38"/>
  <c r="N163" i="38"/>
  <c r="J163" i="38"/>
  <c r="I163" i="38"/>
  <c r="E163" i="38"/>
  <c r="D163" i="38"/>
  <c r="C163" i="38"/>
  <c r="B163" i="38"/>
  <c r="N162" i="38"/>
  <c r="J162" i="38"/>
  <c r="I162" i="38"/>
  <c r="E162" i="38"/>
  <c r="D162" i="38"/>
  <c r="C162" i="38"/>
  <c r="B162" i="38"/>
  <c r="N161" i="38"/>
  <c r="J161" i="38"/>
  <c r="I161" i="38"/>
  <c r="E161" i="38"/>
  <c r="D161" i="38"/>
  <c r="C161" i="38"/>
  <c r="B161" i="38"/>
  <c r="N160" i="38"/>
  <c r="J160" i="38"/>
  <c r="I160" i="38"/>
  <c r="E160" i="38"/>
  <c r="D160" i="38"/>
  <c r="C160" i="38"/>
  <c r="B160" i="38"/>
  <c r="N159" i="38"/>
  <c r="J159" i="38"/>
  <c r="I159" i="38"/>
  <c r="E159" i="38"/>
  <c r="D159" i="38"/>
  <c r="C159" i="38"/>
  <c r="B159" i="38"/>
  <c r="N158" i="38"/>
  <c r="J158" i="38"/>
  <c r="I158" i="38"/>
  <c r="E158" i="38"/>
  <c r="D158" i="38"/>
  <c r="C158" i="38"/>
  <c r="B158" i="38"/>
  <c r="N157" i="38"/>
  <c r="J157" i="38"/>
  <c r="I157" i="38"/>
  <c r="E157" i="38"/>
  <c r="D157" i="38"/>
  <c r="C157" i="38"/>
  <c r="B157" i="38"/>
  <c r="N156" i="38"/>
  <c r="J156" i="38"/>
  <c r="I156" i="38"/>
  <c r="E156" i="38"/>
  <c r="D156" i="38"/>
  <c r="C156" i="38"/>
  <c r="B156" i="38"/>
  <c r="N155" i="38"/>
  <c r="J155" i="38"/>
  <c r="I155" i="38"/>
  <c r="E155" i="38"/>
  <c r="D155" i="38"/>
  <c r="C155" i="38"/>
  <c r="B155" i="38"/>
  <c r="N154" i="38"/>
  <c r="J154" i="38"/>
  <c r="I154" i="38"/>
  <c r="E154" i="38"/>
  <c r="D154" i="38"/>
  <c r="C154" i="38"/>
  <c r="B154" i="38"/>
  <c r="N153" i="38"/>
  <c r="J153" i="38"/>
  <c r="I153" i="38"/>
  <c r="E153" i="38"/>
  <c r="D153" i="38"/>
  <c r="C153" i="38"/>
  <c r="B153" i="38"/>
  <c r="N152" i="38"/>
  <c r="J152" i="38"/>
  <c r="I152" i="38"/>
  <c r="E152" i="38"/>
  <c r="D152" i="38"/>
  <c r="C152" i="38"/>
  <c r="B152" i="38"/>
  <c r="N151" i="38"/>
  <c r="J151" i="38"/>
  <c r="I151" i="38"/>
  <c r="E151" i="38"/>
  <c r="D151" i="38"/>
  <c r="C151" i="38"/>
  <c r="B151" i="38"/>
  <c r="N150" i="38"/>
  <c r="J150" i="38"/>
  <c r="I150" i="38"/>
  <c r="E150" i="38"/>
  <c r="D150" i="38"/>
  <c r="C150" i="38"/>
  <c r="B150" i="38"/>
  <c r="N149" i="38"/>
  <c r="J149" i="38"/>
  <c r="I149" i="38"/>
  <c r="E149" i="38"/>
  <c r="D149" i="38"/>
  <c r="C149" i="38"/>
  <c r="B149" i="38"/>
  <c r="N148" i="38"/>
  <c r="J148" i="38"/>
  <c r="I148" i="38"/>
  <c r="E148" i="38"/>
  <c r="D148" i="38"/>
  <c r="C148" i="38"/>
  <c r="B148" i="38"/>
  <c r="N147" i="38"/>
  <c r="J147" i="38"/>
  <c r="I147" i="38"/>
  <c r="E147" i="38"/>
  <c r="D147" i="38"/>
  <c r="C147" i="38"/>
  <c r="B147" i="38"/>
  <c r="N146" i="38"/>
  <c r="J146" i="38"/>
  <c r="I146" i="38"/>
  <c r="E146" i="38"/>
  <c r="D146" i="38"/>
  <c r="C146" i="38"/>
  <c r="B146" i="38"/>
  <c r="N145" i="38"/>
  <c r="J145" i="38"/>
  <c r="I145" i="38"/>
  <c r="E145" i="38"/>
  <c r="D145" i="38"/>
  <c r="C145" i="38"/>
  <c r="B145" i="38"/>
  <c r="N144" i="38"/>
  <c r="J144" i="38"/>
  <c r="I144" i="38"/>
  <c r="E144" i="38"/>
  <c r="D144" i="38"/>
  <c r="C144" i="38"/>
  <c r="B144" i="38"/>
  <c r="N143" i="38"/>
  <c r="J143" i="38"/>
  <c r="I143" i="38"/>
  <c r="E143" i="38"/>
  <c r="D143" i="38"/>
  <c r="C143" i="38"/>
  <c r="B143" i="38"/>
  <c r="N142" i="38"/>
  <c r="J142" i="38"/>
  <c r="I142" i="38"/>
  <c r="E142" i="38"/>
  <c r="D142" i="38"/>
  <c r="C142" i="38"/>
  <c r="B142" i="38"/>
  <c r="N141" i="38"/>
  <c r="J141" i="38"/>
  <c r="I141" i="38"/>
  <c r="E141" i="38"/>
  <c r="D141" i="38"/>
  <c r="C141" i="38"/>
  <c r="B141" i="38"/>
  <c r="N140" i="38"/>
  <c r="J140" i="38"/>
  <c r="I140" i="38"/>
  <c r="E140" i="38"/>
  <c r="D140" i="38"/>
  <c r="C140" i="38"/>
  <c r="B140" i="38"/>
  <c r="N139" i="38"/>
  <c r="J139" i="38"/>
  <c r="I139" i="38"/>
  <c r="E139" i="38"/>
  <c r="D139" i="38"/>
  <c r="C139" i="38"/>
  <c r="B139" i="38"/>
  <c r="N138" i="38"/>
  <c r="J138" i="38"/>
  <c r="I138" i="38"/>
  <c r="E138" i="38"/>
  <c r="D138" i="38"/>
  <c r="C138" i="38"/>
  <c r="B138" i="38"/>
  <c r="N137" i="38"/>
  <c r="J137" i="38"/>
  <c r="I137" i="38"/>
  <c r="E137" i="38"/>
  <c r="D137" i="38"/>
  <c r="C137" i="38"/>
  <c r="B137" i="38"/>
  <c r="N136" i="38"/>
  <c r="J136" i="38"/>
  <c r="I136" i="38"/>
  <c r="E136" i="38"/>
  <c r="D136" i="38"/>
  <c r="C136" i="38"/>
  <c r="B136" i="38"/>
  <c r="N135" i="38"/>
  <c r="J135" i="38"/>
  <c r="I135" i="38"/>
  <c r="E135" i="38"/>
  <c r="D135" i="38"/>
  <c r="C135" i="38"/>
  <c r="B135" i="38"/>
  <c r="N134" i="38"/>
  <c r="J134" i="38"/>
  <c r="I134" i="38"/>
  <c r="E134" i="38"/>
  <c r="D134" i="38"/>
  <c r="C134" i="38"/>
  <c r="B134" i="38"/>
  <c r="N133" i="38"/>
  <c r="J133" i="38"/>
  <c r="I133" i="38"/>
  <c r="E133" i="38"/>
  <c r="D133" i="38"/>
  <c r="C133" i="38"/>
  <c r="B133" i="38"/>
  <c r="N132" i="38"/>
  <c r="J132" i="38"/>
  <c r="I132" i="38"/>
  <c r="E132" i="38"/>
  <c r="D132" i="38"/>
  <c r="C132" i="38"/>
  <c r="B132" i="38"/>
  <c r="N131" i="38"/>
  <c r="J131" i="38"/>
  <c r="I131" i="38"/>
  <c r="E131" i="38"/>
  <c r="D131" i="38"/>
  <c r="C131" i="38"/>
  <c r="B131" i="38"/>
  <c r="N130" i="38"/>
  <c r="J130" i="38"/>
  <c r="I130" i="38"/>
  <c r="E130" i="38"/>
  <c r="D130" i="38"/>
  <c r="C130" i="38"/>
  <c r="B130" i="38"/>
  <c r="N129" i="38"/>
  <c r="J129" i="38"/>
  <c r="I129" i="38"/>
  <c r="E129" i="38"/>
  <c r="D129" i="38"/>
  <c r="C129" i="38"/>
  <c r="B129" i="38"/>
  <c r="N128" i="38"/>
  <c r="J128" i="38"/>
  <c r="I128" i="38"/>
  <c r="E128" i="38"/>
  <c r="D128" i="38"/>
  <c r="C128" i="38"/>
  <c r="B128" i="38"/>
  <c r="N127" i="38"/>
  <c r="J127" i="38"/>
  <c r="I127" i="38"/>
  <c r="E127" i="38"/>
  <c r="D127" i="38"/>
  <c r="C127" i="38"/>
  <c r="B127" i="38"/>
  <c r="N126" i="38"/>
  <c r="J126" i="38"/>
  <c r="I126" i="38"/>
  <c r="E126" i="38"/>
  <c r="D126" i="38"/>
  <c r="C126" i="38"/>
  <c r="B126" i="38"/>
  <c r="N125" i="38"/>
  <c r="J125" i="38"/>
  <c r="I125" i="38"/>
  <c r="E125" i="38"/>
  <c r="D125" i="38"/>
  <c r="C125" i="38"/>
  <c r="B125" i="38"/>
  <c r="N124" i="38"/>
  <c r="J124" i="38"/>
  <c r="I124" i="38"/>
  <c r="E124" i="38"/>
  <c r="D124" i="38"/>
  <c r="C124" i="38"/>
  <c r="B124" i="38"/>
  <c r="N123" i="38"/>
  <c r="J123" i="38"/>
  <c r="I123" i="38"/>
  <c r="E123" i="38"/>
  <c r="D123" i="38"/>
  <c r="C123" i="38"/>
  <c r="B123" i="38"/>
  <c r="N122" i="38"/>
  <c r="J122" i="38"/>
  <c r="I122" i="38"/>
  <c r="E122" i="38"/>
  <c r="D122" i="38"/>
  <c r="C122" i="38"/>
  <c r="B122" i="38"/>
  <c r="N121" i="38"/>
  <c r="J121" i="38"/>
  <c r="I121" i="38"/>
  <c r="E121" i="38"/>
  <c r="D121" i="38"/>
  <c r="C121" i="38"/>
  <c r="B121" i="38"/>
  <c r="N120" i="38"/>
  <c r="J120" i="38"/>
  <c r="I120" i="38"/>
  <c r="E120" i="38"/>
  <c r="D120" i="38"/>
  <c r="C120" i="38"/>
  <c r="B120" i="38"/>
  <c r="N119" i="38"/>
  <c r="J119" i="38"/>
  <c r="I119" i="38"/>
  <c r="E119" i="38"/>
  <c r="D119" i="38"/>
  <c r="C119" i="38"/>
  <c r="B119" i="38"/>
  <c r="N118" i="38"/>
  <c r="J118" i="38"/>
  <c r="I118" i="38"/>
  <c r="E118" i="38"/>
  <c r="D118" i="38"/>
  <c r="C118" i="38"/>
  <c r="B118" i="38"/>
  <c r="N117" i="38"/>
  <c r="J117" i="38"/>
  <c r="I117" i="38"/>
  <c r="E117" i="38"/>
  <c r="D117" i="38"/>
  <c r="C117" i="38"/>
  <c r="B117" i="38"/>
  <c r="N116" i="38"/>
  <c r="J116" i="38"/>
  <c r="I116" i="38"/>
  <c r="E116" i="38"/>
  <c r="D116" i="38"/>
  <c r="C116" i="38"/>
  <c r="B116" i="38"/>
  <c r="N115" i="38"/>
  <c r="J115" i="38"/>
  <c r="I115" i="38"/>
  <c r="E115" i="38"/>
  <c r="D115" i="38"/>
  <c r="C115" i="38"/>
  <c r="B115" i="38"/>
  <c r="N114" i="38"/>
  <c r="J114" i="38"/>
  <c r="I114" i="38"/>
  <c r="E114" i="38"/>
  <c r="D114" i="38"/>
  <c r="C114" i="38"/>
  <c r="B114" i="38"/>
  <c r="N113" i="38"/>
  <c r="J113" i="38"/>
  <c r="I113" i="38"/>
  <c r="E113" i="38"/>
  <c r="D113" i="38"/>
  <c r="C113" i="38"/>
  <c r="B113" i="38"/>
  <c r="N112" i="38"/>
  <c r="J112" i="38"/>
  <c r="I112" i="38"/>
  <c r="E112" i="38"/>
  <c r="D112" i="38"/>
  <c r="C112" i="38"/>
  <c r="B112" i="38"/>
  <c r="N111" i="38"/>
  <c r="J111" i="38"/>
  <c r="I111" i="38"/>
  <c r="E111" i="38"/>
  <c r="D111" i="38"/>
  <c r="C111" i="38"/>
  <c r="B111" i="38"/>
  <c r="N110" i="38"/>
  <c r="J110" i="38"/>
  <c r="I110" i="38"/>
  <c r="E110" i="38"/>
  <c r="D110" i="38"/>
  <c r="C110" i="38"/>
  <c r="B110" i="38"/>
  <c r="N109" i="38"/>
  <c r="J109" i="38"/>
  <c r="I109" i="38"/>
  <c r="E109" i="38"/>
  <c r="D109" i="38"/>
  <c r="C109" i="38"/>
  <c r="B109" i="38"/>
  <c r="N108" i="38"/>
  <c r="J108" i="38"/>
  <c r="I108" i="38"/>
  <c r="E108" i="38"/>
  <c r="D108" i="38"/>
  <c r="C108" i="38"/>
  <c r="B108" i="38"/>
  <c r="N107" i="38"/>
  <c r="J107" i="38"/>
  <c r="I107" i="38"/>
  <c r="E107" i="38"/>
  <c r="D107" i="38"/>
  <c r="C107" i="38"/>
  <c r="B107" i="38"/>
  <c r="N106" i="38"/>
  <c r="J106" i="38"/>
  <c r="I106" i="38"/>
  <c r="E106" i="38"/>
  <c r="D106" i="38"/>
  <c r="C106" i="38"/>
  <c r="B106" i="38"/>
  <c r="N105" i="38"/>
  <c r="J105" i="38"/>
  <c r="I105" i="38"/>
  <c r="E105" i="38"/>
  <c r="D105" i="38"/>
  <c r="C105" i="38"/>
  <c r="B105" i="38"/>
  <c r="N104" i="38"/>
  <c r="J104" i="38"/>
  <c r="I104" i="38"/>
  <c r="E104" i="38"/>
  <c r="D104" i="38"/>
  <c r="C104" i="38"/>
  <c r="B104" i="38"/>
  <c r="N103" i="38"/>
  <c r="J103" i="38"/>
  <c r="I103" i="38"/>
  <c r="E103" i="38"/>
  <c r="D103" i="38"/>
  <c r="C103" i="38"/>
  <c r="B103" i="38"/>
  <c r="N102" i="38"/>
  <c r="J102" i="38"/>
  <c r="I102" i="38"/>
  <c r="E102" i="38"/>
  <c r="D102" i="38"/>
  <c r="C102" i="38"/>
  <c r="B102" i="38"/>
  <c r="N101" i="38"/>
  <c r="J101" i="38"/>
  <c r="I101" i="38"/>
  <c r="E101" i="38"/>
  <c r="D101" i="38"/>
  <c r="C101" i="38"/>
  <c r="B101" i="38"/>
  <c r="N100" i="38"/>
  <c r="J100" i="38"/>
  <c r="I100" i="38"/>
  <c r="E100" i="38"/>
  <c r="D100" i="38"/>
  <c r="C100" i="38"/>
  <c r="B100" i="38"/>
  <c r="N99" i="38"/>
  <c r="J99" i="38"/>
  <c r="I99" i="38"/>
  <c r="E99" i="38"/>
  <c r="D99" i="38"/>
  <c r="C99" i="38"/>
  <c r="B99" i="38"/>
  <c r="N98" i="38"/>
  <c r="J98" i="38"/>
  <c r="I98" i="38"/>
  <c r="E98" i="38"/>
  <c r="D98" i="38"/>
  <c r="C98" i="38"/>
  <c r="B98" i="38"/>
  <c r="N97" i="38"/>
  <c r="J97" i="38"/>
  <c r="I97" i="38"/>
  <c r="E97" i="38"/>
  <c r="D97" i="38"/>
  <c r="C97" i="38"/>
  <c r="B97" i="38"/>
  <c r="N96" i="38"/>
  <c r="J96" i="38"/>
  <c r="I96" i="38"/>
  <c r="E96" i="38"/>
  <c r="D96" i="38"/>
  <c r="C96" i="38"/>
  <c r="B96" i="38"/>
  <c r="N95" i="38"/>
  <c r="J95" i="38"/>
  <c r="I95" i="38"/>
  <c r="E95" i="38"/>
  <c r="D95" i="38"/>
  <c r="C95" i="38"/>
  <c r="B95" i="38"/>
  <c r="N94" i="38"/>
  <c r="J94" i="38"/>
  <c r="I94" i="38"/>
  <c r="E94" i="38"/>
  <c r="D94" i="38"/>
  <c r="C94" i="38"/>
  <c r="B94" i="38"/>
  <c r="N93" i="38"/>
  <c r="J93" i="38"/>
  <c r="I93" i="38"/>
  <c r="E93" i="38"/>
  <c r="D93" i="38"/>
  <c r="C93" i="38"/>
  <c r="B93" i="38"/>
  <c r="N92" i="38"/>
  <c r="J92" i="38"/>
  <c r="I92" i="38"/>
  <c r="E92" i="38"/>
  <c r="D92" i="38"/>
  <c r="C92" i="38"/>
  <c r="B92" i="38"/>
  <c r="N91" i="38"/>
  <c r="J91" i="38"/>
  <c r="I91" i="38"/>
  <c r="E91" i="38"/>
  <c r="D91" i="38"/>
  <c r="C91" i="38"/>
  <c r="B91" i="38"/>
  <c r="N90" i="38"/>
  <c r="J90" i="38"/>
  <c r="I90" i="38"/>
  <c r="E90" i="38"/>
  <c r="D90" i="38"/>
  <c r="C90" i="38"/>
  <c r="B90" i="38"/>
  <c r="N89" i="38"/>
  <c r="J89" i="38"/>
  <c r="I89" i="38"/>
  <c r="E89" i="38"/>
  <c r="D89" i="38"/>
  <c r="C89" i="38"/>
  <c r="B89" i="38"/>
  <c r="N88" i="38"/>
  <c r="J88" i="38"/>
  <c r="I88" i="38"/>
  <c r="E88" i="38"/>
  <c r="D88" i="38"/>
  <c r="C88" i="38"/>
  <c r="B88" i="38"/>
  <c r="N87" i="38"/>
  <c r="J87" i="38"/>
  <c r="I87" i="38"/>
  <c r="E87" i="38"/>
  <c r="D87" i="38"/>
  <c r="C87" i="38"/>
  <c r="B87" i="38"/>
  <c r="N86" i="38"/>
  <c r="J86" i="38"/>
  <c r="I86" i="38"/>
  <c r="E86" i="38"/>
  <c r="D86" i="38"/>
  <c r="C86" i="38"/>
  <c r="B86" i="38"/>
  <c r="N85" i="38"/>
  <c r="J85" i="38"/>
  <c r="I85" i="38"/>
  <c r="E85" i="38"/>
  <c r="D85" i="38"/>
  <c r="C85" i="38"/>
  <c r="B85" i="38"/>
  <c r="N84" i="38"/>
  <c r="J84" i="38"/>
  <c r="I84" i="38"/>
  <c r="E84" i="38"/>
  <c r="D84" i="38"/>
  <c r="C84" i="38"/>
  <c r="B84" i="38"/>
  <c r="N83" i="38"/>
  <c r="J83" i="38"/>
  <c r="I83" i="38"/>
  <c r="E83" i="38"/>
  <c r="D83" i="38"/>
  <c r="C83" i="38"/>
  <c r="B83" i="38"/>
  <c r="N82" i="38"/>
  <c r="J82" i="38"/>
  <c r="I82" i="38"/>
  <c r="E82" i="38"/>
  <c r="D82" i="38"/>
  <c r="C82" i="38"/>
  <c r="B82" i="38"/>
  <c r="N81" i="38"/>
  <c r="J81" i="38"/>
  <c r="I81" i="38"/>
  <c r="E81" i="38"/>
  <c r="D81" i="38"/>
  <c r="C81" i="38"/>
  <c r="B81" i="38"/>
  <c r="N80" i="38"/>
  <c r="J80" i="38"/>
  <c r="I80" i="38"/>
  <c r="E80" i="38"/>
  <c r="D80" i="38"/>
  <c r="C80" i="38"/>
  <c r="B80" i="38"/>
  <c r="N79" i="38"/>
  <c r="J79" i="38"/>
  <c r="I79" i="38"/>
  <c r="E79" i="38"/>
  <c r="D79" i="38"/>
  <c r="C79" i="38"/>
  <c r="B79" i="38"/>
  <c r="N78" i="38"/>
  <c r="J78" i="38"/>
  <c r="I78" i="38"/>
  <c r="E78" i="38"/>
  <c r="D78" i="38"/>
  <c r="C78" i="38"/>
  <c r="B78" i="38"/>
  <c r="N77" i="38"/>
  <c r="J77" i="38"/>
  <c r="I77" i="38"/>
  <c r="E77" i="38"/>
  <c r="D77" i="38"/>
  <c r="C77" i="38"/>
  <c r="B77" i="38"/>
  <c r="N76" i="38"/>
  <c r="J76" i="38"/>
  <c r="I76" i="38"/>
  <c r="E76" i="38"/>
  <c r="D76" i="38"/>
  <c r="C76" i="38"/>
  <c r="B76" i="38"/>
  <c r="N75" i="38"/>
  <c r="J75" i="38"/>
  <c r="I75" i="38"/>
  <c r="E75" i="38"/>
  <c r="D75" i="38"/>
  <c r="C75" i="38"/>
  <c r="B75" i="38"/>
  <c r="N74" i="38"/>
  <c r="J74" i="38"/>
  <c r="I74" i="38"/>
  <c r="E74" i="38"/>
  <c r="D74" i="38"/>
  <c r="C74" i="38"/>
  <c r="B74" i="38"/>
  <c r="N73" i="38"/>
  <c r="J73" i="38"/>
  <c r="I73" i="38"/>
  <c r="E73" i="38"/>
  <c r="D73" i="38"/>
  <c r="C73" i="38"/>
  <c r="B73" i="38"/>
  <c r="N72" i="38"/>
  <c r="J72" i="38"/>
  <c r="I72" i="38"/>
  <c r="E72" i="38"/>
  <c r="D72" i="38"/>
  <c r="C72" i="38"/>
  <c r="B72" i="38"/>
  <c r="N71" i="38"/>
  <c r="J71" i="38"/>
  <c r="I71" i="38"/>
  <c r="E71" i="38"/>
  <c r="D71" i="38"/>
  <c r="C71" i="38"/>
  <c r="B71" i="38"/>
  <c r="N70" i="38"/>
  <c r="J70" i="38"/>
  <c r="I70" i="38"/>
  <c r="E70" i="38"/>
  <c r="D70" i="38"/>
  <c r="C70" i="38"/>
  <c r="B70" i="38"/>
  <c r="N69" i="38"/>
  <c r="J69" i="38"/>
  <c r="I69" i="38"/>
  <c r="E69" i="38"/>
  <c r="D69" i="38"/>
  <c r="C69" i="38"/>
  <c r="B69" i="38"/>
  <c r="N68" i="38"/>
  <c r="J68" i="38"/>
  <c r="I68" i="38"/>
  <c r="E68" i="38"/>
  <c r="D68" i="38"/>
  <c r="C68" i="38"/>
  <c r="B68" i="38"/>
  <c r="N67" i="38"/>
  <c r="J67" i="38"/>
  <c r="I67" i="38"/>
  <c r="E67" i="38"/>
  <c r="D67" i="38"/>
  <c r="C67" i="38"/>
  <c r="B67" i="38"/>
  <c r="N66" i="38"/>
  <c r="J66" i="38"/>
  <c r="I66" i="38"/>
  <c r="E66" i="38"/>
  <c r="D66" i="38"/>
  <c r="C66" i="38"/>
  <c r="B66" i="38"/>
  <c r="N65" i="38"/>
  <c r="J65" i="38"/>
  <c r="I65" i="38"/>
  <c r="E65" i="38"/>
  <c r="D65" i="38"/>
  <c r="C65" i="38"/>
  <c r="B65" i="38"/>
  <c r="N64" i="38"/>
  <c r="J64" i="38"/>
  <c r="I64" i="38"/>
  <c r="E64" i="38"/>
  <c r="D64" i="38"/>
  <c r="C64" i="38"/>
  <c r="B64" i="38"/>
  <c r="N63" i="38"/>
  <c r="J63" i="38"/>
  <c r="I63" i="38"/>
  <c r="E63" i="38"/>
  <c r="D63" i="38"/>
  <c r="C63" i="38"/>
  <c r="B63" i="38"/>
  <c r="N62" i="38"/>
  <c r="J62" i="38"/>
  <c r="I62" i="38"/>
  <c r="E62" i="38"/>
  <c r="C62" i="38"/>
  <c r="B62" i="38"/>
  <c r="N61" i="38"/>
  <c r="J61" i="38"/>
  <c r="I61" i="38"/>
  <c r="E61" i="38"/>
  <c r="C61" i="38"/>
  <c r="B61" i="38"/>
  <c r="N60" i="38"/>
  <c r="J60" i="38"/>
  <c r="I60" i="38"/>
  <c r="E60" i="38"/>
  <c r="C60" i="38"/>
  <c r="B60" i="38"/>
  <c r="N59" i="38"/>
  <c r="J59" i="38"/>
  <c r="I59" i="38"/>
  <c r="E59" i="38"/>
  <c r="C59" i="38"/>
  <c r="B59" i="38"/>
  <c r="N58" i="38"/>
  <c r="J58" i="38"/>
  <c r="I58" i="38"/>
  <c r="E58" i="38"/>
  <c r="C58" i="38"/>
  <c r="B58" i="38"/>
  <c r="N57" i="38"/>
  <c r="J57" i="38"/>
  <c r="I57" i="38"/>
  <c r="E57" i="38"/>
  <c r="C57" i="38"/>
  <c r="B57" i="38"/>
  <c r="N56" i="38"/>
  <c r="J56" i="38"/>
  <c r="I56" i="38"/>
  <c r="E56" i="38"/>
  <c r="C56" i="38"/>
  <c r="B56" i="38"/>
  <c r="N55" i="38"/>
  <c r="J55" i="38"/>
  <c r="I55" i="38"/>
  <c r="E55" i="38"/>
  <c r="C55" i="38"/>
  <c r="B55" i="38"/>
  <c r="N54" i="38"/>
  <c r="J54" i="38"/>
  <c r="I54" i="38"/>
  <c r="E54" i="38"/>
  <c r="B54" i="38"/>
  <c r="N53" i="38"/>
  <c r="J53" i="38"/>
  <c r="I53" i="38"/>
  <c r="E53" i="38"/>
  <c r="B53" i="38"/>
  <c r="N52" i="38"/>
  <c r="J52" i="38"/>
  <c r="I52" i="38"/>
  <c r="E52" i="38"/>
  <c r="C52" i="38"/>
  <c r="B52" i="38"/>
  <c r="N51" i="38"/>
  <c r="J51" i="38"/>
  <c r="I51" i="38"/>
  <c r="E51" i="38"/>
  <c r="C51" i="38"/>
  <c r="B51" i="38"/>
  <c r="N50" i="38"/>
  <c r="J50" i="38"/>
  <c r="I50" i="38"/>
  <c r="E50" i="38"/>
  <c r="C50" i="38"/>
  <c r="B50" i="38"/>
  <c r="N49" i="38"/>
  <c r="J49" i="38"/>
  <c r="I49" i="38"/>
  <c r="E49" i="38"/>
  <c r="C49" i="38"/>
  <c r="B49" i="38"/>
  <c r="N48" i="38"/>
  <c r="J48" i="38"/>
  <c r="I48" i="38"/>
  <c r="E48" i="38"/>
  <c r="C48" i="38"/>
  <c r="B48" i="38"/>
  <c r="N47" i="38"/>
  <c r="J47" i="38"/>
  <c r="I47" i="38"/>
  <c r="E47" i="38"/>
  <c r="C47" i="38"/>
  <c r="B47" i="38"/>
  <c r="N46" i="38"/>
  <c r="J46" i="38"/>
  <c r="I46" i="38"/>
  <c r="E46" i="38"/>
  <c r="C46" i="38"/>
  <c r="B46" i="38"/>
  <c r="N45" i="38"/>
  <c r="J45" i="38"/>
  <c r="I45" i="38"/>
  <c r="E45" i="38"/>
  <c r="C45" i="38"/>
  <c r="B45" i="38"/>
  <c r="N44" i="38"/>
  <c r="J44" i="38"/>
  <c r="I44" i="38"/>
  <c r="E44" i="38"/>
  <c r="C44" i="38"/>
  <c r="B44" i="38"/>
  <c r="N43" i="38"/>
  <c r="J43" i="38"/>
  <c r="I43" i="38"/>
  <c r="E43" i="38"/>
  <c r="C43" i="38"/>
  <c r="B43" i="38"/>
  <c r="N42" i="38"/>
  <c r="J42" i="38"/>
  <c r="I42" i="38"/>
  <c r="E42" i="38"/>
  <c r="C42" i="38"/>
  <c r="B42" i="38"/>
  <c r="N41" i="38"/>
  <c r="J41" i="38"/>
  <c r="I41" i="38"/>
  <c r="E41" i="38"/>
  <c r="N40" i="38"/>
  <c r="J40" i="38"/>
  <c r="I40" i="38"/>
  <c r="E40" i="38"/>
  <c r="C40" i="38"/>
  <c r="B40" i="38"/>
  <c r="N39" i="38"/>
  <c r="J39" i="38"/>
  <c r="I39" i="38"/>
  <c r="E39" i="38"/>
  <c r="C39" i="38"/>
  <c r="B39" i="38"/>
  <c r="N38" i="38"/>
  <c r="J38" i="38"/>
  <c r="I38" i="38"/>
  <c r="E38" i="38"/>
  <c r="C38" i="38"/>
  <c r="B38" i="38"/>
  <c r="N37" i="38"/>
  <c r="J37" i="38"/>
  <c r="I37" i="38"/>
  <c r="E37" i="38"/>
  <c r="C37" i="38"/>
  <c r="B37" i="38"/>
  <c r="N36" i="38"/>
  <c r="J36" i="38"/>
  <c r="I36" i="38"/>
  <c r="E36" i="38"/>
  <c r="C36" i="38"/>
  <c r="B36" i="38"/>
  <c r="N35" i="38"/>
  <c r="J35" i="38"/>
  <c r="I35" i="38"/>
  <c r="E35" i="38"/>
  <c r="C35" i="38"/>
  <c r="B35" i="38"/>
  <c r="N34" i="38"/>
  <c r="J34" i="38"/>
  <c r="I34" i="38"/>
  <c r="E34" i="38"/>
  <c r="C34" i="38"/>
  <c r="B34" i="38"/>
  <c r="N33" i="38"/>
  <c r="J33" i="38"/>
  <c r="I33" i="38"/>
  <c r="E33" i="38"/>
  <c r="B33" i="38"/>
  <c r="N32" i="38"/>
  <c r="J32" i="38"/>
  <c r="I32" i="38"/>
  <c r="E32" i="38"/>
  <c r="C32" i="38"/>
  <c r="B32" i="38"/>
  <c r="N31" i="38"/>
  <c r="J31" i="38"/>
  <c r="I31" i="38"/>
  <c r="E31" i="38"/>
  <c r="C31" i="38"/>
  <c r="B31" i="38"/>
  <c r="N30" i="38"/>
  <c r="J30" i="38"/>
  <c r="I30" i="38"/>
  <c r="E30" i="38"/>
  <c r="C30" i="38"/>
  <c r="B30" i="38"/>
  <c r="N29" i="38"/>
  <c r="J29" i="38"/>
  <c r="I29" i="38"/>
  <c r="E29" i="38"/>
  <c r="C29" i="38"/>
  <c r="B29" i="38"/>
  <c r="N28" i="38"/>
  <c r="J28" i="38"/>
  <c r="I28" i="38"/>
  <c r="E28" i="38"/>
  <c r="C28" i="38"/>
  <c r="B28" i="38"/>
  <c r="N27" i="38"/>
  <c r="J27" i="38"/>
  <c r="I27" i="38"/>
  <c r="E27" i="38"/>
  <c r="C27" i="38"/>
  <c r="B27" i="38"/>
  <c r="N26" i="38"/>
  <c r="J26" i="38"/>
  <c r="I26" i="38"/>
  <c r="E26" i="38"/>
  <c r="C26" i="38"/>
  <c r="B26" i="38"/>
  <c r="N25" i="38"/>
  <c r="J25" i="38"/>
  <c r="I25" i="38"/>
  <c r="E25" i="38"/>
  <c r="C25" i="38"/>
  <c r="B25" i="38"/>
  <c r="N24" i="38"/>
  <c r="J24" i="38"/>
  <c r="I24" i="38"/>
  <c r="E24" i="38"/>
  <c r="C24" i="38"/>
  <c r="B24" i="38"/>
  <c r="N23" i="38"/>
  <c r="J23" i="38"/>
  <c r="I23" i="38"/>
  <c r="E23" i="38"/>
  <c r="C23" i="38"/>
  <c r="B23" i="38"/>
  <c r="N22" i="38"/>
  <c r="J22" i="38"/>
  <c r="I22" i="38"/>
  <c r="E22" i="38"/>
  <c r="C22" i="38"/>
  <c r="B22" i="38"/>
  <c r="N21" i="38"/>
  <c r="J21" i="38"/>
  <c r="I21" i="38"/>
  <c r="E21" i="38"/>
  <c r="C21" i="38"/>
  <c r="B21" i="38"/>
  <c r="N20" i="38"/>
  <c r="J20" i="38"/>
  <c r="I20" i="38"/>
  <c r="E20" i="38"/>
  <c r="C20" i="38"/>
  <c r="B20" i="38"/>
  <c r="N19" i="38"/>
  <c r="J19" i="38"/>
  <c r="I19" i="38"/>
  <c r="E19" i="38"/>
  <c r="C19" i="38"/>
  <c r="B19" i="38"/>
  <c r="N18" i="38"/>
  <c r="J18" i="38"/>
  <c r="I18" i="38"/>
  <c r="E18" i="38"/>
  <c r="C18" i="38"/>
  <c r="B18" i="38"/>
  <c r="N17" i="38"/>
  <c r="J17" i="38"/>
  <c r="I17" i="38"/>
  <c r="E17" i="38"/>
  <c r="C17" i="38"/>
  <c r="B17" i="38"/>
  <c r="N16" i="38"/>
  <c r="J16" i="38"/>
  <c r="I16" i="38"/>
  <c r="E16" i="38"/>
  <c r="C16" i="38"/>
  <c r="B16" i="38"/>
  <c r="N15" i="38"/>
  <c r="J15" i="38"/>
  <c r="I15" i="38"/>
  <c r="E15" i="38"/>
  <c r="C15" i="38"/>
  <c r="B15" i="38"/>
  <c r="N14" i="38"/>
  <c r="J14" i="38"/>
  <c r="I14" i="38"/>
  <c r="C14" i="38"/>
  <c r="B14" i="38"/>
  <c r="N13" i="38"/>
  <c r="J13" i="38"/>
  <c r="I13" i="38"/>
  <c r="C13" i="38"/>
  <c r="B13" i="38"/>
  <c r="N12" i="38"/>
  <c r="J12" i="38"/>
  <c r="I12" i="38"/>
  <c r="C12" i="38"/>
  <c r="B12" i="38"/>
  <c r="N11" i="38"/>
  <c r="J11" i="38"/>
  <c r="I11" i="38"/>
  <c r="C11" i="38"/>
  <c r="B11" i="38"/>
  <c r="N10" i="38"/>
  <c r="J10" i="38"/>
  <c r="I10" i="38"/>
  <c r="E10" i="38"/>
  <c r="C10" i="38"/>
  <c r="B10" i="38"/>
  <c r="N9" i="38"/>
  <c r="J9" i="38"/>
  <c r="I9" i="38"/>
  <c r="E9" i="38"/>
  <c r="C9" i="38"/>
  <c r="B9" i="38"/>
  <c r="N8" i="38"/>
  <c r="J8" i="38"/>
  <c r="I8" i="38"/>
  <c r="E8" i="38"/>
  <c r="C8" i="38"/>
  <c r="B8" i="38"/>
  <c r="N7" i="38"/>
  <c r="J7" i="38"/>
  <c r="E7" i="38"/>
  <c r="C7" i="38"/>
  <c r="B7" i="38"/>
  <c r="N6" i="38"/>
  <c r="J6" i="38"/>
  <c r="E6" i="38"/>
  <c r="C6" i="38"/>
  <c r="B6" i="38"/>
  <c r="N5" i="38"/>
  <c r="J5" i="38"/>
  <c r="C5" i="38"/>
  <c r="B5" i="38"/>
  <c r="N4" i="38"/>
  <c r="J4" i="38"/>
  <c r="E4" i="38"/>
  <c r="C4" i="38"/>
  <c r="B4" i="38"/>
  <c r="N3" i="38"/>
  <c r="J3" i="38"/>
  <c r="E3" i="38"/>
  <c r="C3" i="38"/>
  <c r="B3" i="38"/>
  <c r="N2" i="38"/>
  <c r="J2" i="38"/>
  <c r="C2" i="38"/>
  <c r="B2" i="38"/>
  <c r="M2" i="32" a="1"/>
  <c r="M2" i="32" s="1"/>
  <c r="M2" i="31" a="1"/>
  <c r="M2" i="31" s="1"/>
  <c r="L2" i="57" l="1" a="1"/>
  <c r="L2" i="57" s="1"/>
  <c r="L2" i="29" a="1"/>
  <c r="L2" i="29" s="1"/>
  <c r="L2" i="27" a="1"/>
  <c r="L2" i="27" s="1"/>
  <c r="L2" i="35" a="1"/>
  <c r="L2" i="35" s="1"/>
  <c r="L2" i="28" a="1"/>
  <c r="L2" i="28" s="1"/>
  <c r="L2" i="46" a="1"/>
  <c r="L2" i="46" s="1"/>
  <c r="L2" i="36" a="1"/>
  <c r="L2" i="36" s="1"/>
  <c r="L2" i="30" a="1"/>
  <c r="L2" i="30" s="1"/>
  <c r="L2" i="38" a="1"/>
  <c r="L2" i="38" s="1"/>
  <c r="L2" i="34" a="1"/>
  <c r="L2" i="34" s="1"/>
  <c r="L2" i="37" a="1"/>
  <c r="L2" i="37" s="1"/>
  <c r="L2" i="33" a="1"/>
  <c r="L2" i="33" s="1"/>
  <c r="J877" i="32" l="1"/>
  <c r="I877" i="32"/>
  <c r="N876" i="32"/>
  <c r="J876" i="32"/>
  <c r="I876" i="32"/>
  <c r="E876" i="32"/>
  <c r="D876" i="32"/>
  <c r="C876" i="32"/>
  <c r="B876" i="32"/>
  <c r="N875" i="32"/>
  <c r="J875" i="32"/>
  <c r="I875" i="32"/>
  <c r="E875" i="32"/>
  <c r="D875" i="32"/>
  <c r="C875" i="32"/>
  <c r="B875" i="32"/>
  <c r="N874" i="32"/>
  <c r="J874" i="32"/>
  <c r="I874" i="32"/>
  <c r="E874" i="32"/>
  <c r="D874" i="32"/>
  <c r="C874" i="32"/>
  <c r="B874" i="32"/>
  <c r="N873" i="32"/>
  <c r="J873" i="32"/>
  <c r="I873" i="32"/>
  <c r="E873" i="32"/>
  <c r="D873" i="32"/>
  <c r="C873" i="32"/>
  <c r="B873" i="32"/>
  <c r="N872" i="32"/>
  <c r="J872" i="32"/>
  <c r="I872" i="32"/>
  <c r="E872" i="32"/>
  <c r="D872" i="32"/>
  <c r="C872" i="32"/>
  <c r="B872" i="32"/>
  <c r="N871" i="32"/>
  <c r="J871" i="32"/>
  <c r="I871" i="32"/>
  <c r="E871" i="32"/>
  <c r="D871" i="32"/>
  <c r="C871" i="32"/>
  <c r="B871" i="32"/>
  <c r="N870" i="32"/>
  <c r="J870" i="32"/>
  <c r="I870" i="32"/>
  <c r="E870" i="32"/>
  <c r="D870" i="32"/>
  <c r="C870" i="32"/>
  <c r="B870" i="32"/>
  <c r="N869" i="32"/>
  <c r="J869" i="32"/>
  <c r="I869" i="32"/>
  <c r="E869" i="32"/>
  <c r="D869" i="32"/>
  <c r="C869" i="32"/>
  <c r="B869" i="32"/>
  <c r="N868" i="32"/>
  <c r="J868" i="32"/>
  <c r="I868" i="32"/>
  <c r="E868" i="32"/>
  <c r="D868" i="32"/>
  <c r="C868" i="32"/>
  <c r="B868" i="32"/>
  <c r="N867" i="32"/>
  <c r="J867" i="32"/>
  <c r="I867" i="32"/>
  <c r="E867" i="32"/>
  <c r="D867" i="32"/>
  <c r="C867" i="32"/>
  <c r="B867" i="32"/>
  <c r="N866" i="32"/>
  <c r="J866" i="32"/>
  <c r="I866" i="32"/>
  <c r="E866" i="32"/>
  <c r="D866" i="32"/>
  <c r="C866" i="32"/>
  <c r="B866" i="32"/>
  <c r="N865" i="32"/>
  <c r="J865" i="32"/>
  <c r="I865" i="32"/>
  <c r="E865" i="32"/>
  <c r="D865" i="32"/>
  <c r="C865" i="32"/>
  <c r="B865" i="32"/>
  <c r="N864" i="32"/>
  <c r="J864" i="32"/>
  <c r="I864" i="32"/>
  <c r="E864" i="32"/>
  <c r="D864" i="32"/>
  <c r="C864" i="32"/>
  <c r="B864" i="32"/>
  <c r="N863" i="32"/>
  <c r="J863" i="32"/>
  <c r="I863" i="32"/>
  <c r="E863" i="32"/>
  <c r="D863" i="32"/>
  <c r="C863" i="32"/>
  <c r="B863" i="32"/>
  <c r="N862" i="32"/>
  <c r="J862" i="32"/>
  <c r="I862" i="32"/>
  <c r="E862" i="32"/>
  <c r="D862" i="32"/>
  <c r="C862" i="32"/>
  <c r="B862" i="32"/>
  <c r="N861" i="32"/>
  <c r="J861" i="32"/>
  <c r="I861" i="32"/>
  <c r="E861" i="32"/>
  <c r="D861" i="32"/>
  <c r="C861" i="32"/>
  <c r="B861" i="32"/>
  <c r="N860" i="32"/>
  <c r="J860" i="32"/>
  <c r="I860" i="32"/>
  <c r="E860" i="32"/>
  <c r="D860" i="32"/>
  <c r="C860" i="32"/>
  <c r="B860" i="32"/>
  <c r="N859" i="32"/>
  <c r="J859" i="32"/>
  <c r="I859" i="32"/>
  <c r="E859" i="32"/>
  <c r="D859" i="32"/>
  <c r="C859" i="32"/>
  <c r="B859" i="32"/>
  <c r="N858" i="32"/>
  <c r="J858" i="32"/>
  <c r="I858" i="32"/>
  <c r="E858" i="32"/>
  <c r="D858" i="32"/>
  <c r="C858" i="32"/>
  <c r="B858" i="32"/>
  <c r="N857" i="32"/>
  <c r="J857" i="32"/>
  <c r="I857" i="32"/>
  <c r="E857" i="32"/>
  <c r="D857" i="32"/>
  <c r="C857" i="32"/>
  <c r="B857" i="32"/>
  <c r="N856" i="32"/>
  <c r="J856" i="32"/>
  <c r="I856" i="32"/>
  <c r="E856" i="32"/>
  <c r="D856" i="32"/>
  <c r="C856" i="32"/>
  <c r="B856" i="32"/>
  <c r="N855" i="32"/>
  <c r="J855" i="32"/>
  <c r="I855" i="32"/>
  <c r="E855" i="32"/>
  <c r="D855" i="32"/>
  <c r="C855" i="32"/>
  <c r="B855" i="32"/>
  <c r="N854" i="32"/>
  <c r="J854" i="32"/>
  <c r="I854" i="32"/>
  <c r="E854" i="32"/>
  <c r="D854" i="32"/>
  <c r="C854" i="32"/>
  <c r="B854" i="32"/>
  <c r="N853" i="32"/>
  <c r="J853" i="32"/>
  <c r="I853" i="32"/>
  <c r="E853" i="32"/>
  <c r="D853" i="32"/>
  <c r="C853" i="32"/>
  <c r="B853" i="32"/>
  <c r="N852" i="32"/>
  <c r="J852" i="32"/>
  <c r="I852" i="32"/>
  <c r="E852" i="32"/>
  <c r="D852" i="32"/>
  <c r="C852" i="32"/>
  <c r="B852" i="32"/>
  <c r="N851" i="32"/>
  <c r="J851" i="32"/>
  <c r="I851" i="32"/>
  <c r="E851" i="32"/>
  <c r="D851" i="32"/>
  <c r="C851" i="32"/>
  <c r="B851" i="32"/>
  <c r="N850" i="32"/>
  <c r="J850" i="32"/>
  <c r="I850" i="32"/>
  <c r="E850" i="32"/>
  <c r="D850" i="32"/>
  <c r="C850" i="32"/>
  <c r="B850" i="32"/>
  <c r="N849" i="32"/>
  <c r="J849" i="32"/>
  <c r="I849" i="32"/>
  <c r="E849" i="32"/>
  <c r="D849" i="32"/>
  <c r="C849" i="32"/>
  <c r="B849" i="32"/>
  <c r="N848" i="32"/>
  <c r="J848" i="32"/>
  <c r="I848" i="32"/>
  <c r="E848" i="32"/>
  <c r="D848" i="32"/>
  <c r="C848" i="32"/>
  <c r="B848" i="32"/>
  <c r="N847" i="32"/>
  <c r="J847" i="32"/>
  <c r="I847" i="32"/>
  <c r="E847" i="32"/>
  <c r="D847" i="32"/>
  <c r="C847" i="32"/>
  <c r="B847" i="32"/>
  <c r="N846" i="32"/>
  <c r="J846" i="32"/>
  <c r="I846" i="32"/>
  <c r="E846" i="32"/>
  <c r="D846" i="32"/>
  <c r="C846" i="32"/>
  <c r="B846" i="32"/>
  <c r="N845" i="32"/>
  <c r="J845" i="32"/>
  <c r="I845" i="32"/>
  <c r="E845" i="32"/>
  <c r="D845" i="32"/>
  <c r="C845" i="32"/>
  <c r="B845" i="32"/>
  <c r="N844" i="32"/>
  <c r="J844" i="32"/>
  <c r="I844" i="32"/>
  <c r="E844" i="32"/>
  <c r="D844" i="32"/>
  <c r="C844" i="32"/>
  <c r="B844" i="32"/>
  <c r="N843" i="32"/>
  <c r="J843" i="32"/>
  <c r="I843" i="32"/>
  <c r="E843" i="32"/>
  <c r="D843" i="32"/>
  <c r="C843" i="32"/>
  <c r="B843" i="32"/>
  <c r="N842" i="32"/>
  <c r="J842" i="32"/>
  <c r="I842" i="32"/>
  <c r="E842" i="32"/>
  <c r="D842" i="32"/>
  <c r="C842" i="32"/>
  <c r="B842" i="32"/>
  <c r="N841" i="32"/>
  <c r="J841" i="32"/>
  <c r="I841" i="32"/>
  <c r="E841" i="32"/>
  <c r="D841" i="32"/>
  <c r="C841" i="32"/>
  <c r="B841" i="32"/>
  <c r="N840" i="32"/>
  <c r="J840" i="32"/>
  <c r="I840" i="32"/>
  <c r="E840" i="32"/>
  <c r="D840" i="32"/>
  <c r="C840" i="32"/>
  <c r="B840" i="32"/>
  <c r="N839" i="32"/>
  <c r="J839" i="32"/>
  <c r="I839" i="32"/>
  <c r="E839" i="32"/>
  <c r="D839" i="32"/>
  <c r="C839" i="32"/>
  <c r="B839" i="32"/>
  <c r="N838" i="32"/>
  <c r="J838" i="32"/>
  <c r="I838" i="32"/>
  <c r="E838" i="32"/>
  <c r="D838" i="32"/>
  <c r="C838" i="32"/>
  <c r="B838" i="32"/>
  <c r="N837" i="32"/>
  <c r="J837" i="32"/>
  <c r="I837" i="32"/>
  <c r="E837" i="32"/>
  <c r="D837" i="32"/>
  <c r="C837" i="32"/>
  <c r="B837" i="32"/>
  <c r="N836" i="32"/>
  <c r="J836" i="32"/>
  <c r="I836" i="32"/>
  <c r="E836" i="32"/>
  <c r="D836" i="32"/>
  <c r="C836" i="32"/>
  <c r="B836" i="32"/>
  <c r="N835" i="32"/>
  <c r="J835" i="32"/>
  <c r="I835" i="32"/>
  <c r="E835" i="32"/>
  <c r="D835" i="32"/>
  <c r="C835" i="32"/>
  <c r="B835" i="32"/>
  <c r="N834" i="32"/>
  <c r="J834" i="32"/>
  <c r="I834" i="32"/>
  <c r="E834" i="32"/>
  <c r="D834" i="32"/>
  <c r="C834" i="32"/>
  <c r="B834" i="32"/>
  <c r="N833" i="32"/>
  <c r="J833" i="32"/>
  <c r="I833" i="32"/>
  <c r="E833" i="32"/>
  <c r="D833" i="32"/>
  <c r="C833" i="32"/>
  <c r="B833" i="32"/>
  <c r="N832" i="32"/>
  <c r="J832" i="32"/>
  <c r="I832" i="32"/>
  <c r="E832" i="32"/>
  <c r="D832" i="32"/>
  <c r="C832" i="32"/>
  <c r="B832" i="32"/>
  <c r="N831" i="32"/>
  <c r="J831" i="32"/>
  <c r="I831" i="32"/>
  <c r="E831" i="32"/>
  <c r="D831" i="32"/>
  <c r="C831" i="32"/>
  <c r="B831" i="32"/>
  <c r="N830" i="32"/>
  <c r="J830" i="32"/>
  <c r="I830" i="32"/>
  <c r="E830" i="32"/>
  <c r="D830" i="32"/>
  <c r="C830" i="32"/>
  <c r="B830" i="32"/>
  <c r="N829" i="32"/>
  <c r="J829" i="32"/>
  <c r="I829" i="32"/>
  <c r="E829" i="32"/>
  <c r="D829" i="32"/>
  <c r="C829" i="32"/>
  <c r="B829" i="32"/>
  <c r="N828" i="32"/>
  <c r="J828" i="32"/>
  <c r="I828" i="32"/>
  <c r="E828" i="32"/>
  <c r="D828" i="32"/>
  <c r="C828" i="32"/>
  <c r="B828" i="32"/>
  <c r="N827" i="32"/>
  <c r="J827" i="32"/>
  <c r="I827" i="32"/>
  <c r="E827" i="32"/>
  <c r="D827" i="32"/>
  <c r="C827" i="32"/>
  <c r="B827" i="32"/>
  <c r="N826" i="32"/>
  <c r="J826" i="32"/>
  <c r="I826" i="32"/>
  <c r="E826" i="32"/>
  <c r="D826" i="32"/>
  <c r="C826" i="32"/>
  <c r="B826" i="32"/>
  <c r="N825" i="32"/>
  <c r="J825" i="32"/>
  <c r="I825" i="32"/>
  <c r="E825" i="32"/>
  <c r="D825" i="32"/>
  <c r="C825" i="32"/>
  <c r="B825" i="32"/>
  <c r="N824" i="32"/>
  <c r="J824" i="32"/>
  <c r="I824" i="32"/>
  <c r="E824" i="32"/>
  <c r="D824" i="32"/>
  <c r="C824" i="32"/>
  <c r="B824" i="32"/>
  <c r="N823" i="32"/>
  <c r="J823" i="32"/>
  <c r="I823" i="32"/>
  <c r="E823" i="32"/>
  <c r="D823" i="32"/>
  <c r="C823" i="32"/>
  <c r="B823" i="32"/>
  <c r="N822" i="32"/>
  <c r="J822" i="32"/>
  <c r="I822" i="32"/>
  <c r="E822" i="32"/>
  <c r="D822" i="32"/>
  <c r="C822" i="32"/>
  <c r="B822" i="32"/>
  <c r="N821" i="32"/>
  <c r="J821" i="32"/>
  <c r="I821" i="32"/>
  <c r="E821" i="32"/>
  <c r="D821" i="32"/>
  <c r="C821" i="32"/>
  <c r="B821" i="32"/>
  <c r="N820" i="32"/>
  <c r="J820" i="32"/>
  <c r="I820" i="32"/>
  <c r="E820" i="32"/>
  <c r="D820" i="32"/>
  <c r="C820" i="32"/>
  <c r="B820" i="32"/>
  <c r="N819" i="32"/>
  <c r="J819" i="32"/>
  <c r="I819" i="32"/>
  <c r="E819" i="32"/>
  <c r="D819" i="32"/>
  <c r="C819" i="32"/>
  <c r="B819" i="32"/>
  <c r="N818" i="32"/>
  <c r="J818" i="32"/>
  <c r="I818" i="32"/>
  <c r="E818" i="32"/>
  <c r="D818" i="32"/>
  <c r="C818" i="32"/>
  <c r="B818" i="32"/>
  <c r="N817" i="32"/>
  <c r="J817" i="32"/>
  <c r="I817" i="32"/>
  <c r="E817" i="32"/>
  <c r="D817" i="32"/>
  <c r="C817" i="32"/>
  <c r="B817" i="32"/>
  <c r="N816" i="32"/>
  <c r="J816" i="32"/>
  <c r="I816" i="32"/>
  <c r="E816" i="32"/>
  <c r="D816" i="32"/>
  <c r="C816" i="32"/>
  <c r="B816" i="32"/>
  <c r="N815" i="32"/>
  <c r="J815" i="32"/>
  <c r="I815" i="32"/>
  <c r="E815" i="32"/>
  <c r="D815" i="32"/>
  <c r="C815" i="32"/>
  <c r="B815" i="32"/>
  <c r="N814" i="32"/>
  <c r="J814" i="32"/>
  <c r="I814" i="32"/>
  <c r="E814" i="32"/>
  <c r="D814" i="32"/>
  <c r="C814" i="32"/>
  <c r="B814" i="32"/>
  <c r="N813" i="32"/>
  <c r="J813" i="32"/>
  <c r="I813" i="32"/>
  <c r="E813" i="32"/>
  <c r="D813" i="32"/>
  <c r="C813" i="32"/>
  <c r="B813" i="32"/>
  <c r="N812" i="32"/>
  <c r="J812" i="32"/>
  <c r="I812" i="32"/>
  <c r="E812" i="32"/>
  <c r="D812" i="32"/>
  <c r="C812" i="32"/>
  <c r="B812" i="32"/>
  <c r="N811" i="32"/>
  <c r="J811" i="32"/>
  <c r="I811" i="32"/>
  <c r="E811" i="32"/>
  <c r="D811" i="32"/>
  <c r="C811" i="32"/>
  <c r="B811" i="32"/>
  <c r="N810" i="32"/>
  <c r="J810" i="32"/>
  <c r="I810" i="32"/>
  <c r="E810" i="32"/>
  <c r="D810" i="32"/>
  <c r="C810" i="32"/>
  <c r="B810" i="32"/>
  <c r="N809" i="32"/>
  <c r="J809" i="32"/>
  <c r="I809" i="32"/>
  <c r="E809" i="32"/>
  <c r="D809" i="32"/>
  <c r="C809" i="32"/>
  <c r="B809" i="32"/>
  <c r="N808" i="32"/>
  <c r="J808" i="32"/>
  <c r="I808" i="32"/>
  <c r="E808" i="32"/>
  <c r="D808" i="32"/>
  <c r="C808" i="32"/>
  <c r="B808" i="32"/>
  <c r="N807" i="32"/>
  <c r="J807" i="32"/>
  <c r="I807" i="32"/>
  <c r="E807" i="32"/>
  <c r="D807" i="32"/>
  <c r="C807" i="32"/>
  <c r="B807" i="32"/>
  <c r="N806" i="32"/>
  <c r="J806" i="32"/>
  <c r="I806" i="32"/>
  <c r="E806" i="32"/>
  <c r="D806" i="32"/>
  <c r="C806" i="32"/>
  <c r="B806" i="32"/>
  <c r="N805" i="32"/>
  <c r="J805" i="32"/>
  <c r="I805" i="32"/>
  <c r="E805" i="32"/>
  <c r="D805" i="32"/>
  <c r="C805" i="32"/>
  <c r="B805" i="32"/>
  <c r="N804" i="32"/>
  <c r="J804" i="32"/>
  <c r="I804" i="32"/>
  <c r="E804" i="32"/>
  <c r="D804" i="32"/>
  <c r="C804" i="32"/>
  <c r="B804" i="32"/>
  <c r="N803" i="32"/>
  <c r="J803" i="32"/>
  <c r="I803" i="32"/>
  <c r="E803" i="32"/>
  <c r="D803" i="32"/>
  <c r="C803" i="32"/>
  <c r="B803" i="32"/>
  <c r="N802" i="32"/>
  <c r="J802" i="32"/>
  <c r="I802" i="32"/>
  <c r="E802" i="32"/>
  <c r="D802" i="32"/>
  <c r="C802" i="32"/>
  <c r="B802" i="32"/>
  <c r="N801" i="32"/>
  <c r="J801" i="32"/>
  <c r="I801" i="32"/>
  <c r="E801" i="32"/>
  <c r="D801" i="32"/>
  <c r="C801" i="32"/>
  <c r="B801" i="32"/>
  <c r="N800" i="32"/>
  <c r="J800" i="32"/>
  <c r="I800" i="32"/>
  <c r="E800" i="32"/>
  <c r="D800" i="32"/>
  <c r="C800" i="32"/>
  <c r="B800" i="32"/>
  <c r="N799" i="32"/>
  <c r="J799" i="32"/>
  <c r="I799" i="32"/>
  <c r="E799" i="32"/>
  <c r="D799" i="32"/>
  <c r="C799" i="32"/>
  <c r="B799" i="32"/>
  <c r="N798" i="32"/>
  <c r="J798" i="32"/>
  <c r="I798" i="32"/>
  <c r="E798" i="32"/>
  <c r="D798" i="32"/>
  <c r="C798" i="32"/>
  <c r="B798" i="32"/>
  <c r="N797" i="32"/>
  <c r="J797" i="32"/>
  <c r="I797" i="32"/>
  <c r="E797" i="32"/>
  <c r="D797" i="32"/>
  <c r="C797" i="32"/>
  <c r="B797" i="32"/>
  <c r="N796" i="32"/>
  <c r="J796" i="32"/>
  <c r="I796" i="32"/>
  <c r="E796" i="32"/>
  <c r="D796" i="32"/>
  <c r="C796" i="32"/>
  <c r="B796" i="32"/>
  <c r="N795" i="32"/>
  <c r="J795" i="32"/>
  <c r="I795" i="32"/>
  <c r="E795" i="32"/>
  <c r="D795" i="32"/>
  <c r="C795" i="32"/>
  <c r="B795" i="32"/>
  <c r="N794" i="32"/>
  <c r="J794" i="32"/>
  <c r="I794" i="32"/>
  <c r="E794" i="32"/>
  <c r="D794" i="32"/>
  <c r="C794" i="32"/>
  <c r="B794" i="32"/>
  <c r="N793" i="32"/>
  <c r="J793" i="32"/>
  <c r="I793" i="32"/>
  <c r="E793" i="32"/>
  <c r="D793" i="32"/>
  <c r="C793" i="32"/>
  <c r="B793" i="32"/>
  <c r="N792" i="32"/>
  <c r="J792" i="32"/>
  <c r="I792" i="32"/>
  <c r="E792" i="32"/>
  <c r="D792" i="32"/>
  <c r="C792" i="32"/>
  <c r="B792" i="32"/>
  <c r="N791" i="32"/>
  <c r="J791" i="32"/>
  <c r="I791" i="32"/>
  <c r="E791" i="32"/>
  <c r="D791" i="32"/>
  <c r="C791" i="32"/>
  <c r="B791" i="32"/>
  <c r="N790" i="32"/>
  <c r="J790" i="32"/>
  <c r="I790" i="32"/>
  <c r="E790" i="32"/>
  <c r="D790" i="32"/>
  <c r="C790" i="32"/>
  <c r="B790" i="32"/>
  <c r="N789" i="32"/>
  <c r="J789" i="32"/>
  <c r="I789" i="32"/>
  <c r="E789" i="32"/>
  <c r="D789" i="32"/>
  <c r="C789" i="32"/>
  <c r="B789" i="32"/>
  <c r="N788" i="32"/>
  <c r="J788" i="32"/>
  <c r="I788" i="32"/>
  <c r="E788" i="32"/>
  <c r="D788" i="32"/>
  <c r="C788" i="32"/>
  <c r="B788" i="32"/>
  <c r="N787" i="32"/>
  <c r="J787" i="32"/>
  <c r="I787" i="32"/>
  <c r="E787" i="32"/>
  <c r="D787" i="32"/>
  <c r="C787" i="32"/>
  <c r="B787" i="32"/>
  <c r="N786" i="32"/>
  <c r="J786" i="32"/>
  <c r="I786" i="32"/>
  <c r="E786" i="32"/>
  <c r="D786" i="32"/>
  <c r="C786" i="32"/>
  <c r="B786" i="32"/>
  <c r="N785" i="32"/>
  <c r="J785" i="32"/>
  <c r="I785" i="32"/>
  <c r="E785" i="32"/>
  <c r="D785" i="32"/>
  <c r="C785" i="32"/>
  <c r="B785" i="32"/>
  <c r="N784" i="32"/>
  <c r="J784" i="32"/>
  <c r="I784" i="32"/>
  <c r="E784" i="32"/>
  <c r="D784" i="32"/>
  <c r="C784" i="32"/>
  <c r="B784" i="32"/>
  <c r="N783" i="32"/>
  <c r="J783" i="32"/>
  <c r="I783" i="32"/>
  <c r="E783" i="32"/>
  <c r="D783" i="32"/>
  <c r="C783" i="32"/>
  <c r="B783" i="32"/>
  <c r="N782" i="32"/>
  <c r="J782" i="32"/>
  <c r="I782" i="32"/>
  <c r="E782" i="32"/>
  <c r="D782" i="32"/>
  <c r="C782" i="32"/>
  <c r="B782" i="32"/>
  <c r="N781" i="32"/>
  <c r="J781" i="32"/>
  <c r="I781" i="32"/>
  <c r="E781" i="32"/>
  <c r="D781" i="32"/>
  <c r="C781" i="32"/>
  <c r="B781" i="32"/>
  <c r="N780" i="32"/>
  <c r="J780" i="32"/>
  <c r="I780" i="32"/>
  <c r="E780" i="32"/>
  <c r="D780" i="32"/>
  <c r="C780" i="32"/>
  <c r="B780" i="32"/>
  <c r="N779" i="32"/>
  <c r="J779" i="32"/>
  <c r="I779" i="32"/>
  <c r="E779" i="32"/>
  <c r="D779" i="32"/>
  <c r="C779" i="32"/>
  <c r="B779" i="32"/>
  <c r="N778" i="32"/>
  <c r="J778" i="32"/>
  <c r="I778" i="32"/>
  <c r="E778" i="32"/>
  <c r="D778" i="32"/>
  <c r="C778" i="32"/>
  <c r="B778" i="32"/>
  <c r="N777" i="32"/>
  <c r="J777" i="32"/>
  <c r="I777" i="32"/>
  <c r="E777" i="32"/>
  <c r="D777" i="32"/>
  <c r="C777" i="32"/>
  <c r="B777" i="32"/>
  <c r="N776" i="32"/>
  <c r="J776" i="32"/>
  <c r="I776" i="32"/>
  <c r="E776" i="32"/>
  <c r="D776" i="32"/>
  <c r="C776" i="32"/>
  <c r="B776" i="32"/>
  <c r="N775" i="32"/>
  <c r="J775" i="32"/>
  <c r="I775" i="32"/>
  <c r="E775" i="32"/>
  <c r="D775" i="32"/>
  <c r="C775" i="32"/>
  <c r="B775" i="32"/>
  <c r="N774" i="32"/>
  <c r="J774" i="32"/>
  <c r="I774" i="32"/>
  <c r="E774" i="32"/>
  <c r="D774" i="32"/>
  <c r="C774" i="32"/>
  <c r="B774" i="32"/>
  <c r="N773" i="32"/>
  <c r="J773" i="32"/>
  <c r="I773" i="32"/>
  <c r="E773" i="32"/>
  <c r="D773" i="32"/>
  <c r="C773" i="32"/>
  <c r="B773" i="32"/>
  <c r="N772" i="32"/>
  <c r="J772" i="32"/>
  <c r="I772" i="32"/>
  <c r="E772" i="32"/>
  <c r="D772" i="32"/>
  <c r="C772" i="32"/>
  <c r="B772" i="32"/>
  <c r="N771" i="32"/>
  <c r="J771" i="32"/>
  <c r="I771" i="32"/>
  <c r="E771" i="32"/>
  <c r="D771" i="32"/>
  <c r="C771" i="32"/>
  <c r="B771" i="32"/>
  <c r="N770" i="32"/>
  <c r="J770" i="32"/>
  <c r="I770" i="32"/>
  <c r="E770" i="32"/>
  <c r="D770" i="32"/>
  <c r="C770" i="32"/>
  <c r="B770" i="32"/>
  <c r="N769" i="32"/>
  <c r="J769" i="32"/>
  <c r="I769" i="32"/>
  <c r="E769" i="32"/>
  <c r="D769" i="32"/>
  <c r="C769" i="32"/>
  <c r="B769" i="32"/>
  <c r="N768" i="32"/>
  <c r="J768" i="32"/>
  <c r="I768" i="32"/>
  <c r="E768" i="32"/>
  <c r="D768" i="32"/>
  <c r="C768" i="32"/>
  <c r="B768" i="32"/>
  <c r="N767" i="32"/>
  <c r="J767" i="32"/>
  <c r="I767" i="32"/>
  <c r="E767" i="32"/>
  <c r="D767" i="32"/>
  <c r="C767" i="32"/>
  <c r="B767" i="32"/>
  <c r="N766" i="32"/>
  <c r="J766" i="32"/>
  <c r="I766" i="32"/>
  <c r="E766" i="32"/>
  <c r="D766" i="32"/>
  <c r="C766" i="32"/>
  <c r="B766" i="32"/>
  <c r="N765" i="32"/>
  <c r="J765" i="32"/>
  <c r="I765" i="32"/>
  <c r="E765" i="32"/>
  <c r="D765" i="32"/>
  <c r="C765" i="32"/>
  <c r="B765" i="32"/>
  <c r="N764" i="32"/>
  <c r="J764" i="32"/>
  <c r="I764" i="32"/>
  <c r="E764" i="32"/>
  <c r="D764" i="32"/>
  <c r="C764" i="32"/>
  <c r="B764" i="32"/>
  <c r="N763" i="32"/>
  <c r="J763" i="32"/>
  <c r="I763" i="32"/>
  <c r="E763" i="32"/>
  <c r="D763" i="32"/>
  <c r="C763" i="32"/>
  <c r="B763" i="32"/>
  <c r="N762" i="32"/>
  <c r="J762" i="32"/>
  <c r="I762" i="32"/>
  <c r="E762" i="32"/>
  <c r="D762" i="32"/>
  <c r="C762" i="32"/>
  <c r="B762" i="32"/>
  <c r="N761" i="32"/>
  <c r="J761" i="32"/>
  <c r="I761" i="32"/>
  <c r="E761" i="32"/>
  <c r="D761" i="32"/>
  <c r="C761" i="32"/>
  <c r="B761" i="32"/>
  <c r="N760" i="32"/>
  <c r="J760" i="32"/>
  <c r="I760" i="32"/>
  <c r="E760" i="32"/>
  <c r="D760" i="32"/>
  <c r="C760" i="32"/>
  <c r="B760" i="32"/>
  <c r="N759" i="32"/>
  <c r="J759" i="32"/>
  <c r="I759" i="32"/>
  <c r="E759" i="32"/>
  <c r="D759" i="32"/>
  <c r="C759" i="32"/>
  <c r="B759" i="32"/>
  <c r="N758" i="32"/>
  <c r="J758" i="32"/>
  <c r="I758" i="32"/>
  <c r="E758" i="32"/>
  <c r="D758" i="32"/>
  <c r="C758" i="32"/>
  <c r="B758" i="32"/>
  <c r="N757" i="32"/>
  <c r="J757" i="32"/>
  <c r="I757" i="32"/>
  <c r="E757" i="32"/>
  <c r="D757" i="32"/>
  <c r="C757" i="32"/>
  <c r="B757" i="32"/>
  <c r="N756" i="32"/>
  <c r="J756" i="32"/>
  <c r="I756" i="32"/>
  <c r="E756" i="32"/>
  <c r="D756" i="32"/>
  <c r="C756" i="32"/>
  <c r="B756" i="32"/>
  <c r="N755" i="32"/>
  <c r="J755" i="32"/>
  <c r="I755" i="32"/>
  <c r="E755" i="32"/>
  <c r="D755" i="32"/>
  <c r="C755" i="32"/>
  <c r="B755" i="32"/>
  <c r="N754" i="32"/>
  <c r="J754" i="32"/>
  <c r="I754" i="32"/>
  <c r="E754" i="32"/>
  <c r="D754" i="32"/>
  <c r="C754" i="32"/>
  <c r="B754" i="32"/>
  <c r="N753" i="32"/>
  <c r="J753" i="32"/>
  <c r="I753" i="32"/>
  <c r="E753" i="32"/>
  <c r="D753" i="32"/>
  <c r="C753" i="32"/>
  <c r="B753" i="32"/>
  <c r="N752" i="32"/>
  <c r="J752" i="32"/>
  <c r="I752" i="32"/>
  <c r="E752" i="32"/>
  <c r="D752" i="32"/>
  <c r="C752" i="32"/>
  <c r="B752" i="32"/>
  <c r="N751" i="32"/>
  <c r="J751" i="32"/>
  <c r="I751" i="32"/>
  <c r="E751" i="32"/>
  <c r="D751" i="32"/>
  <c r="C751" i="32"/>
  <c r="B751" i="32"/>
  <c r="N750" i="32"/>
  <c r="J750" i="32"/>
  <c r="I750" i="32"/>
  <c r="E750" i="32"/>
  <c r="D750" i="32"/>
  <c r="C750" i="32"/>
  <c r="B750" i="32"/>
  <c r="N749" i="32"/>
  <c r="J749" i="32"/>
  <c r="I749" i="32"/>
  <c r="E749" i="32"/>
  <c r="D749" i="32"/>
  <c r="C749" i="32"/>
  <c r="B749" i="32"/>
  <c r="N748" i="32"/>
  <c r="J748" i="32"/>
  <c r="I748" i="32"/>
  <c r="E748" i="32"/>
  <c r="D748" i="32"/>
  <c r="C748" i="32"/>
  <c r="B748" i="32"/>
  <c r="N747" i="32"/>
  <c r="J747" i="32"/>
  <c r="I747" i="32"/>
  <c r="E747" i="32"/>
  <c r="D747" i="32"/>
  <c r="C747" i="32"/>
  <c r="B747" i="32"/>
  <c r="N746" i="32"/>
  <c r="J746" i="32"/>
  <c r="I746" i="32"/>
  <c r="E746" i="32"/>
  <c r="D746" i="32"/>
  <c r="C746" i="32"/>
  <c r="B746" i="32"/>
  <c r="N745" i="32"/>
  <c r="J745" i="32"/>
  <c r="I745" i="32"/>
  <c r="E745" i="32"/>
  <c r="D745" i="32"/>
  <c r="C745" i="32"/>
  <c r="B745" i="32"/>
  <c r="N744" i="32"/>
  <c r="J744" i="32"/>
  <c r="I744" i="32"/>
  <c r="E744" i="32"/>
  <c r="D744" i="32"/>
  <c r="C744" i="32"/>
  <c r="B744" i="32"/>
  <c r="N743" i="32"/>
  <c r="J743" i="32"/>
  <c r="I743" i="32"/>
  <c r="E743" i="32"/>
  <c r="D743" i="32"/>
  <c r="C743" i="32"/>
  <c r="B743" i="32"/>
  <c r="N742" i="32"/>
  <c r="J742" i="32"/>
  <c r="I742" i="32"/>
  <c r="E742" i="32"/>
  <c r="D742" i="32"/>
  <c r="C742" i="32"/>
  <c r="B742" i="32"/>
  <c r="N741" i="32"/>
  <c r="J741" i="32"/>
  <c r="I741" i="32"/>
  <c r="E741" i="32"/>
  <c r="D741" i="32"/>
  <c r="C741" i="32"/>
  <c r="B741" i="32"/>
  <c r="N740" i="32"/>
  <c r="J740" i="32"/>
  <c r="I740" i="32"/>
  <c r="E740" i="32"/>
  <c r="D740" i="32"/>
  <c r="C740" i="32"/>
  <c r="B740" i="32"/>
  <c r="N739" i="32"/>
  <c r="J739" i="32"/>
  <c r="I739" i="32"/>
  <c r="E739" i="32"/>
  <c r="D739" i="32"/>
  <c r="C739" i="32"/>
  <c r="B739" i="32"/>
  <c r="N738" i="32"/>
  <c r="J738" i="32"/>
  <c r="I738" i="32"/>
  <c r="E738" i="32"/>
  <c r="D738" i="32"/>
  <c r="C738" i="32"/>
  <c r="B738" i="32"/>
  <c r="N737" i="32"/>
  <c r="J737" i="32"/>
  <c r="I737" i="32"/>
  <c r="E737" i="32"/>
  <c r="D737" i="32"/>
  <c r="C737" i="32"/>
  <c r="B737" i="32"/>
  <c r="N736" i="32"/>
  <c r="J736" i="32"/>
  <c r="I736" i="32"/>
  <c r="E736" i="32"/>
  <c r="D736" i="32"/>
  <c r="C736" i="32"/>
  <c r="B736" i="32"/>
  <c r="N735" i="32"/>
  <c r="J735" i="32"/>
  <c r="I735" i="32"/>
  <c r="E735" i="32"/>
  <c r="D735" i="32"/>
  <c r="C735" i="32"/>
  <c r="B735" i="32"/>
  <c r="N734" i="32"/>
  <c r="J734" i="32"/>
  <c r="I734" i="32"/>
  <c r="E734" i="32"/>
  <c r="D734" i="32"/>
  <c r="C734" i="32"/>
  <c r="B734" i="32"/>
  <c r="N733" i="32"/>
  <c r="J733" i="32"/>
  <c r="I733" i="32"/>
  <c r="E733" i="32"/>
  <c r="D733" i="32"/>
  <c r="C733" i="32"/>
  <c r="B733" i="32"/>
  <c r="N732" i="32"/>
  <c r="J732" i="32"/>
  <c r="I732" i="32"/>
  <c r="E732" i="32"/>
  <c r="D732" i="32"/>
  <c r="C732" i="32"/>
  <c r="B732" i="32"/>
  <c r="N731" i="32"/>
  <c r="J731" i="32"/>
  <c r="I731" i="32"/>
  <c r="E731" i="32"/>
  <c r="D731" i="32"/>
  <c r="C731" i="32"/>
  <c r="B731" i="32"/>
  <c r="N730" i="32"/>
  <c r="J730" i="32"/>
  <c r="I730" i="32"/>
  <c r="E730" i="32"/>
  <c r="D730" i="32"/>
  <c r="C730" i="32"/>
  <c r="B730" i="32"/>
  <c r="N729" i="32"/>
  <c r="J729" i="32"/>
  <c r="I729" i="32"/>
  <c r="E729" i="32"/>
  <c r="D729" i="32"/>
  <c r="C729" i="32"/>
  <c r="B729" i="32"/>
  <c r="N728" i="32"/>
  <c r="J728" i="32"/>
  <c r="I728" i="32"/>
  <c r="E728" i="32"/>
  <c r="D728" i="32"/>
  <c r="C728" i="32"/>
  <c r="B728" i="32"/>
  <c r="N727" i="32"/>
  <c r="J727" i="32"/>
  <c r="I727" i="32"/>
  <c r="E727" i="32"/>
  <c r="D727" i="32"/>
  <c r="C727" i="32"/>
  <c r="B727" i="32"/>
  <c r="N726" i="32"/>
  <c r="J726" i="32"/>
  <c r="I726" i="32"/>
  <c r="E726" i="32"/>
  <c r="D726" i="32"/>
  <c r="C726" i="32"/>
  <c r="B726" i="32"/>
  <c r="N725" i="32"/>
  <c r="J725" i="32"/>
  <c r="I725" i="32"/>
  <c r="E725" i="32"/>
  <c r="D725" i="32"/>
  <c r="C725" i="32"/>
  <c r="B725" i="32"/>
  <c r="N724" i="32"/>
  <c r="J724" i="32"/>
  <c r="I724" i="32"/>
  <c r="E724" i="32"/>
  <c r="D724" i="32"/>
  <c r="C724" i="32"/>
  <c r="B724" i="32"/>
  <c r="N723" i="32"/>
  <c r="J723" i="32"/>
  <c r="I723" i="32"/>
  <c r="E723" i="32"/>
  <c r="D723" i="32"/>
  <c r="C723" i="32"/>
  <c r="B723" i="32"/>
  <c r="N722" i="32"/>
  <c r="J722" i="32"/>
  <c r="I722" i="32"/>
  <c r="E722" i="32"/>
  <c r="D722" i="32"/>
  <c r="C722" i="32"/>
  <c r="B722" i="32"/>
  <c r="N721" i="32"/>
  <c r="J721" i="32"/>
  <c r="I721" i="32"/>
  <c r="E721" i="32"/>
  <c r="D721" i="32"/>
  <c r="C721" i="32"/>
  <c r="B721" i="32"/>
  <c r="N720" i="32"/>
  <c r="J720" i="32"/>
  <c r="I720" i="32"/>
  <c r="E720" i="32"/>
  <c r="D720" i="32"/>
  <c r="C720" i="32"/>
  <c r="B720" i="32"/>
  <c r="N719" i="32"/>
  <c r="J719" i="32"/>
  <c r="I719" i="32"/>
  <c r="E719" i="32"/>
  <c r="D719" i="32"/>
  <c r="C719" i="32"/>
  <c r="B719" i="32"/>
  <c r="N718" i="32"/>
  <c r="J718" i="32"/>
  <c r="I718" i="32"/>
  <c r="E718" i="32"/>
  <c r="D718" i="32"/>
  <c r="C718" i="32"/>
  <c r="B718" i="32"/>
  <c r="N717" i="32"/>
  <c r="J717" i="32"/>
  <c r="I717" i="32"/>
  <c r="E717" i="32"/>
  <c r="D717" i="32"/>
  <c r="C717" i="32"/>
  <c r="B717" i="32"/>
  <c r="N716" i="32"/>
  <c r="J716" i="32"/>
  <c r="I716" i="32"/>
  <c r="E716" i="32"/>
  <c r="D716" i="32"/>
  <c r="C716" i="32"/>
  <c r="B716" i="32"/>
  <c r="N715" i="32"/>
  <c r="J715" i="32"/>
  <c r="I715" i="32"/>
  <c r="E715" i="32"/>
  <c r="D715" i="32"/>
  <c r="C715" i="32"/>
  <c r="B715" i="32"/>
  <c r="N714" i="32"/>
  <c r="J714" i="32"/>
  <c r="I714" i="32"/>
  <c r="E714" i="32"/>
  <c r="D714" i="32"/>
  <c r="C714" i="32"/>
  <c r="B714" i="32"/>
  <c r="N713" i="32"/>
  <c r="J713" i="32"/>
  <c r="I713" i="32"/>
  <c r="E713" i="32"/>
  <c r="D713" i="32"/>
  <c r="C713" i="32"/>
  <c r="B713" i="32"/>
  <c r="N712" i="32"/>
  <c r="J712" i="32"/>
  <c r="I712" i="32"/>
  <c r="E712" i="32"/>
  <c r="D712" i="32"/>
  <c r="C712" i="32"/>
  <c r="B712" i="32"/>
  <c r="N711" i="32"/>
  <c r="J711" i="32"/>
  <c r="I711" i="32"/>
  <c r="E711" i="32"/>
  <c r="D711" i="32"/>
  <c r="C711" i="32"/>
  <c r="B711" i="32"/>
  <c r="N710" i="32"/>
  <c r="J710" i="32"/>
  <c r="I710" i="32"/>
  <c r="E710" i="32"/>
  <c r="D710" i="32"/>
  <c r="C710" i="32"/>
  <c r="B710" i="32"/>
  <c r="N709" i="32"/>
  <c r="J709" i="32"/>
  <c r="I709" i="32"/>
  <c r="E709" i="32"/>
  <c r="D709" i="32"/>
  <c r="C709" i="32"/>
  <c r="B709" i="32"/>
  <c r="N708" i="32"/>
  <c r="J708" i="32"/>
  <c r="I708" i="32"/>
  <c r="E708" i="32"/>
  <c r="D708" i="32"/>
  <c r="C708" i="32"/>
  <c r="B708" i="32"/>
  <c r="N707" i="32"/>
  <c r="J707" i="32"/>
  <c r="I707" i="32"/>
  <c r="E707" i="32"/>
  <c r="D707" i="32"/>
  <c r="C707" i="32"/>
  <c r="B707" i="32"/>
  <c r="N706" i="32"/>
  <c r="J706" i="32"/>
  <c r="I706" i="32"/>
  <c r="E706" i="32"/>
  <c r="D706" i="32"/>
  <c r="C706" i="32"/>
  <c r="B706" i="32"/>
  <c r="N705" i="32"/>
  <c r="J705" i="32"/>
  <c r="I705" i="32"/>
  <c r="E705" i="32"/>
  <c r="D705" i="32"/>
  <c r="C705" i="32"/>
  <c r="B705" i="32"/>
  <c r="N704" i="32"/>
  <c r="J704" i="32"/>
  <c r="I704" i="32"/>
  <c r="E704" i="32"/>
  <c r="D704" i="32"/>
  <c r="C704" i="32"/>
  <c r="B704" i="32"/>
  <c r="N703" i="32"/>
  <c r="J703" i="32"/>
  <c r="I703" i="32"/>
  <c r="E703" i="32"/>
  <c r="D703" i="32"/>
  <c r="C703" i="32"/>
  <c r="B703" i="32"/>
  <c r="N702" i="32"/>
  <c r="J702" i="32"/>
  <c r="I702" i="32"/>
  <c r="E702" i="32"/>
  <c r="D702" i="32"/>
  <c r="C702" i="32"/>
  <c r="B702" i="32"/>
  <c r="N701" i="32"/>
  <c r="J701" i="32"/>
  <c r="I701" i="32"/>
  <c r="E701" i="32"/>
  <c r="D701" i="32"/>
  <c r="C701" i="32"/>
  <c r="B701" i="32"/>
  <c r="N700" i="32"/>
  <c r="J700" i="32"/>
  <c r="I700" i="32"/>
  <c r="E700" i="32"/>
  <c r="D700" i="32"/>
  <c r="C700" i="32"/>
  <c r="B700" i="32"/>
  <c r="N699" i="32"/>
  <c r="J699" i="32"/>
  <c r="I699" i="32"/>
  <c r="E699" i="32"/>
  <c r="D699" i="32"/>
  <c r="C699" i="32"/>
  <c r="B699" i="32"/>
  <c r="N698" i="32"/>
  <c r="J698" i="32"/>
  <c r="I698" i="32"/>
  <c r="E698" i="32"/>
  <c r="D698" i="32"/>
  <c r="C698" i="32"/>
  <c r="B698" i="32"/>
  <c r="N697" i="32"/>
  <c r="J697" i="32"/>
  <c r="I697" i="32"/>
  <c r="E697" i="32"/>
  <c r="D697" i="32"/>
  <c r="C697" i="32"/>
  <c r="B697" i="32"/>
  <c r="N696" i="32"/>
  <c r="J696" i="32"/>
  <c r="I696" i="32"/>
  <c r="E696" i="32"/>
  <c r="D696" i="32"/>
  <c r="C696" i="32"/>
  <c r="B696" i="32"/>
  <c r="N695" i="32"/>
  <c r="J695" i="32"/>
  <c r="I695" i="32"/>
  <c r="E695" i="32"/>
  <c r="D695" i="32"/>
  <c r="C695" i="32"/>
  <c r="B695" i="32"/>
  <c r="N694" i="32"/>
  <c r="J694" i="32"/>
  <c r="I694" i="32"/>
  <c r="E694" i="32"/>
  <c r="D694" i="32"/>
  <c r="C694" i="32"/>
  <c r="B694" i="32"/>
  <c r="N693" i="32"/>
  <c r="J693" i="32"/>
  <c r="I693" i="32"/>
  <c r="E693" i="32"/>
  <c r="D693" i="32"/>
  <c r="C693" i="32"/>
  <c r="B693" i="32"/>
  <c r="N692" i="32"/>
  <c r="J692" i="32"/>
  <c r="I692" i="32"/>
  <c r="E692" i="32"/>
  <c r="D692" i="32"/>
  <c r="C692" i="32"/>
  <c r="B692" i="32"/>
  <c r="N691" i="32"/>
  <c r="J691" i="32"/>
  <c r="I691" i="32"/>
  <c r="E691" i="32"/>
  <c r="D691" i="32"/>
  <c r="C691" i="32"/>
  <c r="B691" i="32"/>
  <c r="N690" i="32"/>
  <c r="J690" i="32"/>
  <c r="I690" i="32"/>
  <c r="E690" i="32"/>
  <c r="D690" i="32"/>
  <c r="C690" i="32"/>
  <c r="B690" i="32"/>
  <c r="N689" i="32"/>
  <c r="J689" i="32"/>
  <c r="I689" i="32"/>
  <c r="E689" i="32"/>
  <c r="D689" i="32"/>
  <c r="C689" i="32"/>
  <c r="B689" i="32"/>
  <c r="N688" i="32"/>
  <c r="J688" i="32"/>
  <c r="I688" i="32"/>
  <c r="E688" i="32"/>
  <c r="D688" i="32"/>
  <c r="C688" i="32"/>
  <c r="B688" i="32"/>
  <c r="N687" i="32"/>
  <c r="J687" i="32"/>
  <c r="I687" i="32"/>
  <c r="E687" i="32"/>
  <c r="D687" i="32"/>
  <c r="C687" i="32"/>
  <c r="B687" i="32"/>
  <c r="N686" i="32"/>
  <c r="J686" i="32"/>
  <c r="I686" i="32"/>
  <c r="E686" i="32"/>
  <c r="D686" i="32"/>
  <c r="C686" i="32"/>
  <c r="B686" i="32"/>
  <c r="N685" i="32"/>
  <c r="J685" i="32"/>
  <c r="I685" i="32"/>
  <c r="E685" i="32"/>
  <c r="D685" i="32"/>
  <c r="C685" i="32"/>
  <c r="B685" i="32"/>
  <c r="N684" i="32"/>
  <c r="J684" i="32"/>
  <c r="I684" i="32"/>
  <c r="E684" i="32"/>
  <c r="D684" i="32"/>
  <c r="C684" i="32"/>
  <c r="B684" i="32"/>
  <c r="N683" i="32"/>
  <c r="J683" i="32"/>
  <c r="I683" i="32"/>
  <c r="E683" i="32"/>
  <c r="D683" i="32"/>
  <c r="C683" i="32"/>
  <c r="B683" i="32"/>
  <c r="N682" i="32"/>
  <c r="J682" i="32"/>
  <c r="I682" i="32"/>
  <c r="E682" i="32"/>
  <c r="D682" i="32"/>
  <c r="C682" i="32"/>
  <c r="B682" i="32"/>
  <c r="N681" i="32"/>
  <c r="J681" i="32"/>
  <c r="I681" i="32"/>
  <c r="E681" i="32"/>
  <c r="D681" i="32"/>
  <c r="C681" i="32"/>
  <c r="B681" i="32"/>
  <c r="N680" i="32"/>
  <c r="J680" i="32"/>
  <c r="I680" i="32"/>
  <c r="E680" i="32"/>
  <c r="D680" i="32"/>
  <c r="C680" i="32"/>
  <c r="B680" i="32"/>
  <c r="N679" i="32"/>
  <c r="J679" i="32"/>
  <c r="I679" i="32"/>
  <c r="E679" i="32"/>
  <c r="D679" i="32"/>
  <c r="C679" i="32"/>
  <c r="B679" i="32"/>
  <c r="N678" i="32"/>
  <c r="J678" i="32"/>
  <c r="I678" i="32"/>
  <c r="E678" i="32"/>
  <c r="D678" i="32"/>
  <c r="C678" i="32"/>
  <c r="B678" i="32"/>
  <c r="N677" i="32"/>
  <c r="J677" i="32"/>
  <c r="I677" i="32"/>
  <c r="E677" i="32"/>
  <c r="D677" i="32"/>
  <c r="C677" i="32"/>
  <c r="B677" i="32"/>
  <c r="N676" i="32"/>
  <c r="J676" i="32"/>
  <c r="I676" i="32"/>
  <c r="E676" i="32"/>
  <c r="D676" i="32"/>
  <c r="C676" i="32"/>
  <c r="B676" i="32"/>
  <c r="N675" i="32"/>
  <c r="J675" i="32"/>
  <c r="I675" i="32"/>
  <c r="E675" i="32"/>
  <c r="D675" i="32"/>
  <c r="C675" i="32"/>
  <c r="B675" i="32"/>
  <c r="N674" i="32"/>
  <c r="J674" i="32"/>
  <c r="I674" i="32"/>
  <c r="E674" i="32"/>
  <c r="D674" i="32"/>
  <c r="C674" i="32"/>
  <c r="B674" i="32"/>
  <c r="N673" i="32"/>
  <c r="J673" i="32"/>
  <c r="I673" i="32"/>
  <c r="E673" i="32"/>
  <c r="D673" i="32"/>
  <c r="C673" i="32"/>
  <c r="B673" i="32"/>
  <c r="N672" i="32"/>
  <c r="J672" i="32"/>
  <c r="I672" i="32"/>
  <c r="E672" i="32"/>
  <c r="D672" i="32"/>
  <c r="C672" i="32"/>
  <c r="B672" i="32"/>
  <c r="N671" i="32"/>
  <c r="J671" i="32"/>
  <c r="I671" i="32"/>
  <c r="E671" i="32"/>
  <c r="D671" i="32"/>
  <c r="C671" i="32"/>
  <c r="B671" i="32"/>
  <c r="N670" i="32"/>
  <c r="J670" i="32"/>
  <c r="I670" i="32"/>
  <c r="E670" i="32"/>
  <c r="D670" i="32"/>
  <c r="C670" i="32"/>
  <c r="B670" i="32"/>
  <c r="N669" i="32"/>
  <c r="J669" i="32"/>
  <c r="I669" i="32"/>
  <c r="E669" i="32"/>
  <c r="D669" i="32"/>
  <c r="C669" i="32"/>
  <c r="B669" i="32"/>
  <c r="N668" i="32"/>
  <c r="J668" i="32"/>
  <c r="I668" i="32"/>
  <c r="E668" i="32"/>
  <c r="D668" i="32"/>
  <c r="C668" i="32"/>
  <c r="B668" i="32"/>
  <c r="N667" i="32"/>
  <c r="J667" i="32"/>
  <c r="I667" i="32"/>
  <c r="E667" i="32"/>
  <c r="D667" i="32"/>
  <c r="C667" i="32"/>
  <c r="B667" i="32"/>
  <c r="N666" i="32"/>
  <c r="J666" i="32"/>
  <c r="I666" i="32"/>
  <c r="E666" i="32"/>
  <c r="D666" i="32"/>
  <c r="C666" i="32"/>
  <c r="B666" i="32"/>
  <c r="N665" i="32"/>
  <c r="J665" i="32"/>
  <c r="I665" i="32"/>
  <c r="E665" i="32"/>
  <c r="D665" i="32"/>
  <c r="C665" i="32"/>
  <c r="B665" i="32"/>
  <c r="N664" i="32"/>
  <c r="J664" i="32"/>
  <c r="I664" i="32"/>
  <c r="E664" i="32"/>
  <c r="D664" i="32"/>
  <c r="C664" i="32"/>
  <c r="B664" i="32"/>
  <c r="N663" i="32"/>
  <c r="J663" i="32"/>
  <c r="I663" i="32"/>
  <c r="E663" i="32"/>
  <c r="D663" i="32"/>
  <c r="C663" i="32"/>
  <c r="B663" i="32"/>
  <c r="N662" i="32"/>
  <c r="J662" i="32"/>
  <c r="I662" i="32"/>
  <c r="E662" i="32"/>
  <c r="D662" i="32"/>
  <c r="C662" i="32"/>
  <c r="B662" i="32"/>
  <c r="N661" i="32"/>
  <c r="J661" i="32"/>
  <c r="I661" i="32"/>
  <c r="E661" i="32"/>
  <c r="D661" i="32"/>
  <c r="C661" i="32"/>
  <c r="B661" i="32"/>
  <c r="N660" i="32"/>
  <c r="J660" i="32"/>
  <c r="I660" i="32"/>
  <c r="E660" i="32"/>
  <c r="D660" i="32"/>
  <c r="C660" i="32"/>
  <c r="B660" i="32"/>
  <c r="N659" i="32"/>
  <c r="J659" i="32"/>
  <c r="I659" i="32"/>
  <c r="E659" i="32"/>
  <c r="D659" i="32"/>
  <c r="C659" i="32"/>
  <c r="B659" i="32"/>
  <c r="N658" i="32"/>
  <c r="J658" i="32"/>
  <c r="I658" i="32"/>
  <c r="E658" i="32"/>
  <c r="D658" i="32"/>
  <c r="C658" i="32"/>
  <c r="B658" i="32"/>
  <c r="N657" i="32"/>
  <c r="J657" i="32"/>
  <c r="I657" i="32"/>
  <c r="E657" i="32"/>
  <c r="D657" i="32"/>
  <c r="C657" i="32"/>
  <c r="B657" i="32"/>
  <c r="N656" i="32"/>
  <c r="J656" i="32"/>
  <c r="I656" i="32"/>
  <c r="E656" i="32"/>
  <c r="D656" i="32"/>
  <c r="C656" i="32"/>
  <c r="B656" i="32"/>
  <c r="N655" i="32"/>
  <c r="J655" i="32"/>
  <c r="I655" i="32"/>
  <c r="E655" i="32"/>
  <c r="D655" i="32"/>
  <c r="C655" i="32"/>
  <c r="B655" i="32"/>
  <c r="N654" i="32"/>
  <c r="J654" i="32"/>
  <c r="I654" i="32"/>
  <c r="E654" i="32"/>
  <c r="D654" i="32"/>
  <c r="C654" i="32"/>
  <c r="B654" i="32"/>
  <c r="N653" i="32"/>
  <c r="J653" i="32"/>
  <c r="I653" i="32"/>
  <c r="E653" i="32"/>
  <c r="D653" i="32"/>
  <c r="C653" i="32"/>
  <c r="B653" i="32"/>
  <c r="N652" i="32"/>
  <c r="J652" i="32"/>
  <c r="I652" i="32"/>
  <c r="E652" i="32"/>
  <c r="D652" i="32"/>
  <c r="C652" i="32"/>
  <c r="B652" i="32"/>
  <c r="N651" i="32"/>
  <c r="J651" i="32"/>
  <c r="I651" i="32"/>
  <c r="E651" i="32"/>
  <c r="D651" i="32"/>
  <c r="C651" i="32"/>
  <c r="B651" i="32"/>
  <c r="N650" i="32"/>
  <c r="J650" i="32"/>
  <c r="I650" i="32"/>
  <c r="E650" i="32"/>
  <c r="D650" i="32"/>
  <c r="C650" i="32"/>
  <c r="B650" i="32"/>
  <c r="N649" i="32"/>
  <c r="J649" i="32"/>
  <c r="I649" i="32"/>
  <c r="E649" i="32"/>
  <c r="D649" i="32"/>
  <c r="C649" i="32"/>
  <c r="B649" i="32"/>
  <c r="N648" i="32"/>
  <c r="J648" i="32"/>
  <c r="I648" i="32"/>
  <c r="E648" i="32"/>
  <c r="D648" i="32"/>
  <c r="C648" i="32"/>
  <c r="B648" i="32"/>
  <c r="N647" i="32"/>
  <c r="J647" i="32"/>
  <c r="I647" i="32"/>
  <c r="E647" i="32"/>
  <c r="D647" i="32"/>
  <c r="C647" i="32"/>
  <c r="B647" i="32"/>
  <c r="N646" i="32"/>
  <c r="J646" i="32"/>
  <c r="I646" i="32"/>
  <c r="E646" i="32"/>
  <c r="D646" i="32"/>
  <c r="C646" i="32"/>
  <c r="B646" i="32"/>
  <c r="N645" i="32"/>
  <c r="J645" i="32"/>
  <c r="I645" i="32"/>
  <c r="E645" i="32"/>
  <c r="D645" i="32"/>
  <c r="C645" i="32"/>
  <c r="B645" i="32"/>
  <c r="N644" i="32"/>
  <c r="J644" i="32"/>
  <c r="I644" i="32"/>
  <c r="E644" i="32"/>
  <c r="D644" i="32"/>
  <c r="C644" i="32"/>
  <c r="B644" i="32"/>
  <c r="N643" i="32"/>
  <c r="J643" i="32"/>
  <c r="I643" i="32"/>
  <c r="E643" i="32"/>
  <c r="D643" i="32"/>
  <c r="C643" i="32"/>
  <c r="B643" i="32"/>
  <c r="N642" i="32"/>
  <c r="J642" i="32"/>
  <c r="I642" i="32"/>
  <c r="E642" i="32"/>
  <c r="D642" i="32"/>
  <c r="C642" i="32"/>
  <c r="B642" i="32"/>
  <c r="N641" i="32"/>
  <c r="J641" i="32"/>
  <c r="I641" i="32"/>
  <c r="E641" i="32"/>
  <c r="D641" i="32"/>
  <c r="C641" i="32"/>
  <c r="B641" i="32"/>
  <c r="N640" i="32"/>
  <c r="J640" i="32"/>
  <c r="I640" i="32"/>
  <c r="E640" i="32"/>
  <c r="D640" i="32"/>
  <c r="C640" i="32"/>
  <c r="B640" i="32"/>
  <c r="N639" i="32"/>
  <c r="J639" i="32"/>
  <c r="I639" i="32"/>
  <c r="E639" i="32"/>
  <c r="D639" i="32"/>
  <c r="C639" i="32"/>
  <c r="B639" i="32"/>
  <c r="N638" i="32"/>
  <c r="J638" i="32"/>
  <c r="I638" i="32"/>
  <c r="E638" i="32"/>
  <c r="D638" i="32"/>
  <c r="C638" i="32"/>
  <c r="B638" i="32"/>
  <c r="N637" i="32"/>
  <c r="J637" i="32"/>
  <c r="I637" i="32"/>
  <c r="E637" i="32"/>
  <c r="D637" i="32"/>
  <c r="C637" i="32"/>
  <c r="B637" i="32"/>
  <c r="N636" i="32"/>
  <c r="J636" i="32"/>
  <c r="I636" i="32"/>
  <c r="E636" i="32"/>
  <c r="D636" i="32"/>
  <c r="C636" i="32"/>
  <c r="B636" i="32"/>
  <c r="N635" i="32"/>
  <c r="J635" i="32"/>
  <c r="I635" i="32"/>
  <c r="E635" i="32"/>
  <c r="D635" i="32"/>
  <c r="C635" i="32"/>
  <c r="B635" i="32"/>
  <c r="N634" i="32"/>
  <c r="J634" i="32"/>
  <c r="I634" i="32"/>
  <c r="E634" i="32"/>
  <c r="D634" i="32"/>
  <c r="C634" i="32"/>
  <c r="B634" i="32"/>
  <c r="N633" i="32"/>
  <c r="J633" i="32"/>
  <c r="I633" i="32"/>
  <c r="E633" i="32"/>
  <c r="D633" i="32"/>
  <c r="C633" i="32"/>
  <c r="B633" i="32"/>
  <c r="N632" i="32"/>
  <c r="J632" i="32"/>
  <c r="I632" i="32"/>
  <c r="E632" i="32"/>
  <c r="D632" i="32"/>
  <c r="C632" i="32"/>
  <c r="B632" i="32"/>
  <c r="N631" i="32"/>
  <c r="J631" i="32"/>
  <c r="I631" i="32"/>
  <c r="E631" i="32"/>
  <c r="D631" i="32"/>
  <c r="C631" i="32"/>
  <c r="B631" i="32"/>
  <c r="N630" i="32"/>
  <c r="J630" i="32"/>
  <c r="I630" i="32"/>
  <c r="E630" i="32"/>
  <c r="D630" i="32"/>
  <c r="C630" i="32"/>
  <c r="B630" i="32"/>
  <c r="N629" i="32"/>
  <c r="J629" i="32"/>
  <c r="I629" i="32"/>
  <c r="E629" i="32"/>
  <c r="D629" i="32"/>
  <c r="C629" i="32"/>
  <c r="B629" i="32"/>
  <c r="N628" i="32"/>
  <c r="J628" i="32"/>
  <c r="I628" i="32"/>
  <c r="E628" i="32"/>
  <c r="D628" i="32"/>
  <c r="C628" i="32"/>
  <c r="B628" i="32"/>
  <c r="N627" i="32"/>
  <c r="J627" i="32"/>
  <c r="I627" i="32"/>
  <c r="E627" i="32"/>
  <c r="D627" i="32"/>
  <c r="C627" i="32"/>
  <c r="B627" i="32"/>
  <c r="N626" i="32"/>
  <c r="J626" i="32"/>
  <c r="I626" i="32"/>
  <c r="E626" i="32"/>
  <c r="D626" i="32"/>
  <c r="C626" i="32"/>
  <c r="B626" i="32"/>
  <c r="N625" i="32"/>
  <c r="J625" i="32"/>
  <c r="I625" i="32"/>
  <c r="E625" i="32"/>
  <c r="D625" i="32"/>
  <c r="C625" i="32"/>
  <c r="B625" i="32"/>
  <c r="N624" i="32"/>
  <c r="J624" i="32"/>
  <c r="I624" i="32"/>
  <c r="E624" i="32"/>
  <c r="D624" i="32"/>
  <c r="C624" i="32"/>
  <c r="B624" i="32"/>
  <c r="N623" i="32"/>
  <c r="J623" i="32"/>
  <c r="I623" i="32"/>
  <c r="E623" i="32"/>
  <c r="D623" i="32"/>
  <c r="C623" i="32"/>
  <c r="B623" i="32"/>
  <c r="N622" i="32"/>
  <c r="J622" i="32"/>
  <c r="I622" i="32"/>
  <c r="E622" i="32"/>
  <c r="D622" i="32"/>
  <c r="C622" i="32"/>
  <c r="B622" i="32"/>
  <c r="N621" i="32"/>
  <c r="J621" i="32"/>
  <c r="I621" i="32"/>
  <c r="E621" i="32"/>
  <c r="D621" i="32"/>
  <c r="C621" i="32"/>
  <c r="B621" i="32"/>
  <c r="N620" i="32"/>
  <c r="J620" i="32"/>
  <c r="I620" i="32"/>
  <c r="E620" i="32"/>
  <c r="D620" i="32"/>
  <c r="C620" i="32"/>
  <c r="B620" i="32"/>
  <c r="N619" i="32"/>
  <c r="J619" i="32"/>
  <c r="I619" i="32"/>
  <c r="E619" i="32"/>
  <c r="D619" i="32"/>
  <c r="C619" i="32"/>
  <c r="B619" i="32"/>
  <c r="N618" i="32"/>
  <c r="J618" i="32"/>
  <c r="I618" i="32"/>
  <c r="E618" i="32"/>
  <c r="D618" i="32"/>
  <c r="C618" i="32"/>
  <c r="B618" i="32"/>
  <c r="N617" i="32"/>
  <c r="J617" i="32"/>
  <c r="I617" i="32"/>
  <c r="E617" i="32"/>
  <c r="D617" i="32"/>
  <c r="C617" i="32"/>
  <c r="B617" i="32"/>
  <c r="N616" i="32"/>
  <c r="J616" i="32"/>
  <c r="I616" i="32"/>
  <c r="E616" i="32"/>
  <c r="D616" i="32"/>
  <c r="C616" i="32"/>
  <c r="B616" i="32"/>
  <c r="N615" i="32"/>
  <c r="J615" i="32"/>
  <c r="I615" i="32"/>
  <c r="E615" i="32"/>
  <c r="D615" i="32"/>
  <c r="C615" i="32"/>
  <c r="B615" i="32"/>
  <c r="N614" i="32"/>
  <c r="J614" i="32"/>
  <c r="I614" i="32"/>
  <c r="E614" i="32"/>
  <c r="D614" i="32"/>
  <c r="C614" i="32"/>
  <c r="B614" i="32"/>
  <c r="N613" i="32"/>
  <c r="J613" i="32"/>
  <c r="I613" i="32"/>
  <c r="E613" i="32"/>
  <c r="D613" i="32"/>
  <c r="C613" i="32"/>
  <c r="B613" i="32"/>
  <c r="N612" i="32"/>
  <c r="J612" i="32"/>
  <c r="I612" i="32"/>
  <c r="E612" i="32"/>
  <c r="D612" i="32"/>
  <c r="C612" i="32"/>
  <c r="B612" i="32"/>
  <c r="N611" i="32"/>
  <c r="J611" i="32"/>
  <c r="I611" i="32"/>
  <c r="E611" i="32"/>
  <c r="D611" i="32"/>
  <c r="C611" i="32"/>
  <c r="B611" i="32"/>
  <c r="N610" i="32"/>
  <c r="J610" i="32"/>
  <c r="I610" i="32"/>
  <c r="E610" i="32"/>
  <c r="D610" i="32"/>
  <c r="C610" i="32"/>
  <c r="B610" i="32"/>
  <c r="N609" i="32"/>
  <c r="J609" i="32"/>
  <c r="I609" i="32"/>
  <c r="E609" i="32"/>
  <c r="D609" i="32"/>
  <c r="C609" i="32"/>
  <c r="B609" i="32"/>
  <c r="N608" i="32"/>
  <c r="J608" i="32"/>
  <c r="I608" i="32"/>
  <c r="E608" i="32"/>
  <c r="D608" i="32"/>
  <c r="C608" i="32"/>
  <c r="B608" i="32"/>
  <c r="N607" i="32"/>
  <c r="J607" i="32"/>
  <c r="I607" i="32"/>
  <c r="E607" i="32"/>
  <c r="D607" i="32"/>
  <c r="C607" i="32"/>
  <c r="B607" i="32"/>
  <c r="N606" i="32"/>
  <c r="J606" i="32"/>
  <c r="I606" i="32"/>
  <c r="E606" i="32"/>
  <c r="D606" i="32"/>
  <c r="C606" i="32"/>
  <c r="B606" i="32"/>
  <c r="N605" i="32"/>
  <c r="J605" i="32"/>
  <c r="I605" i="32"/>
  <c r="E605" i="32"/>
  <c r="D605" i="32"/>
  <c r="C605" i="32"/>
  <c r="B605" i="32"/>
  <c r="N604" i="32"/>
  <c r="J604" i="32"/>
  <c r="I604" i="32"/>
  <c r="E604" i="32"/>
  <c r="D604" i="32"/>
  <c r="C604" i="32"/>
  <c r="B604" i="32"/>
  <c r="N603" i="32"/>
  <c r="J603" i="32"/>
  <c r="I603" i="32"/>
  <c r="E603" i="32"/>
  <c r="D603" i="32"/>
  <c r="C603" i="32"/>
  <c r="B603" i="32"/>
  <c r="N602" i="32"/>
  <c r="J602" i="32"/>
  <c r="I602" i="32"/>
  <c r="E602" i="32"/>
  <c r="D602" i="32"/>
  <c r="C602" i="32"/>
  <c r="B602" i="32"/>
  <c r="N601" i="32"/>
  <c r="J601" i="32"/>
  <c r="I601" i="32"/>
  <c r="E601" i="32"/>
  <c r="D601" i="32"/>
  <c r="C601" i="32"/>
  <c r="B601" i="32"/>
  <c r="N600" i="32"/>
  <c r="J600" i="32"/>
  <c r="I600" i="32"/>
  <c r="E600" i="32"/>
  <c r="D600" i="32"/>
  <c r="C600" i="32"/>
  <c r="B600" i="32"/>
  <c r="N599" i="32"/>
  <c r="J599" i="32"/>
  <c r="I599" i="32"/>
  <c r="E599" i="32"/>
  <c r="D599" i="32"/>
  <c r="C599" i="32"/>
  <c r="B599" i="32"/>
  <c r="N598" i="32"/>
  <c r="J598" i="32"/>
  <c r="I598" i="32"/>
  <c r="E598" i="32"/>
  <c r="D598" i="32"/>
  <c r="C598" i="32"/>
  <c r="B598" i="32"/>
  <c r="N597" i="32"/>
  <c r="J597" i="32"/>
  <c r="I597" i="32"/>
  <c r="E597" i="32"/>
  <c r="D597" i="32"/>
  <c r="C597" i="32"/>
  <c r="B597" i="32"/>
  <c r="N596" i="32"/>
  <c r="J596" i="32"/>
  <c r="I596" i="32"/>
  <c r="E596" i="32"/>
  <c r="D596" i="32"/>
  <c r="C596" i="32"/>
  <c r="B596" i="32"/>
  <c r="N595" i="32"/>
  <c r="J595" i="32"/>
  <c r="I595" i="32"/>
  <c r="E595" i="32"/>
  <c r="D595" i="32"/>
  <c r="C595" i="32"/>
  <c r="B595" i="32"/>
  <c r="N594" i="32"/>
  <c r="J594" i="32"/>
  <c r="I594" i="32"/>
  <c r="E594" i="32"/>
  <c r="D594" i="32"/>
  <c r="C594" i="32"/>
  <c r="B594" i="32"/>
  <c r="N593" i="32"/>
  <c r="J593" i="32"/>
  <c r="I593" i="32"/>
  <c r="E593" i="32"/>
  <c r="D593" i="32"/>
  <c r="C593" i="32"/>
  <c r="B593" i="32"/>
  <c r="N592" i="32"/>
  <c r="J592" i="32"/>
  <c r="I592" i="32"/>
  <c r="E592" i="32"/>
  <c r="D592" i="32"/>
  <c r="C592" i="32"/>
  <c r="B592" i="32"/>
  <c r="N591" i="32"/>
  <c r="J591" i="32"/>
  <c r="I591" i="32"/>
  <c r="E591" i="32"/>
  <c r="D591" i="32"/>
  <c r="C591" i="32"/>
  <c r="B591" i="32"/>
  <c r="N590" i="32"/>
  <c r="J590" i="32"/>
  <c r="I590" i="32"/>
  <c r="E590" i="32"/>
  <c r="D590" i="32"/>
  <c r="C590" i="32"/>
  <c r="B590" i="32"/>
  <c r="N589" i="32"/>
  <c r="J589" i="32"/>
  <c r="I589" i="32"/>
  <c r="E589" i="32"/>
  <c r="D589" i="32"/>
  <c r="C589" i="32"/>
  <c r="B589" i="32"/>
  <c r="N588" i="32"/>
  <c r="J588" i="32"/>
  <c r="I588" i="32"/>
  <c r="E588" i="32"/>
  <c r="D588" i="32"/>
  <c r="C588" i="32"/>
  <c r="B588" i="32"/>
  <c r="N587" i="32"/>
  <c r="J587" i="32"/>
  <c r="I587" i="32"/>
  <c r="E587" i="32"/>
  <c r="D587" i="32"/>
  <c r="C587" i="32"/>
  <c r="B587" i="32"/>
  <c r="N586" i="32"/>
  <c r="J586" i="32"/>
  <c r="I586" i="32"/>
  <c r="E586" i="32"/>
  <c r="D586" i="32"/>
  <c r="C586" i="32"/>
  <c r="B586" i="32"/>
  <c r="N585" i="32"/>
  <c r="J585" i="32"/>
  <c r="I585" i="32"/>
  <c r="E585" i="32"/>
  <c r="D585" i="32"/>
  <c r="C585" i="32"/>
  <c r="B585" i="32"/>
  <c r="N584" i="32"/>
  <c r="J584" i="32"/>
  <c r="I584" i="32"/>
  <c r="E584" i="32"/>
  <c r="D584" i="32"/>
  <c r="C584" i="32"/>
  <c r="B584" i="32"/>
  <c r="N583" i="32"/>
  <c r="J583" i="32"/>
  <c r="I583" i="32"/>
  <c r="E583" i="32"/>
  <c r="D583" i="32"/>
  <c r="C583" i="32"/>
  <c r="B583" i="32"/>
  <c r="N582" i="32"/>
  <c r="J582" i="32"/>
  <c r="I582" i="32"/>
  <c r="E582" i="32"/>
  <c r="D582" i="32"/>
  <c r="C582" i="32"/>
  <c r="B582" i="32"/>
  <c r="N581" i="32"/>
  <c r="J581" i="32"/>
  <c r="I581" i="32"/>
  <c r="E581" i="32"/>
  <c r="D581" i="32"/>
  <c r="C581" i="32"/>
  <c r="B581" i="32"/>
  <c r="N580" i="32"/>
  <c r="J580" i="32"/>
  <c r="I580" i="32"/>
  <c r="E580" i="32"/>
  <c r="D580" i="32"/>
  <c r="C580" i="32"/>
  <c r="B580" i="32"/>
  <c r="N579" i="32"/>
  <c r="J579" i="32"/>
  <c r="I579" i="32"/>
  <c r="E579" i="32"/>
  <c r="D579" i="32"/>
  <c r="C579" i="32"/>
  <c r="B579" i="32"/>
  <c r="N578" i="32"/>
  <c r="J578" i="32"/>
  <c r="I578" i="32"/>
  <c r="E578" i="32"/>
  <c r="D578" i="32"/>
  <c r="C578" i="32"/>
  <c r="B578" i="32"/>
  <c r="N577" i="32"/>
  <c r="J577" i="32"/>
  <c r="I577" i="32"/>
  <c r="E577" i="32"/>
  <c r="D577" i="32"/>
  <c r="C577" i="32"/>
  <c r="B577" i="32"/>
  <c r="N576" i="32"/>
  <c r="J576" i="32"/>
  <c r="I576" i="32"/>
  <c r="E576" i="32"/>
  <c r="D576" i="32"/>
  <c r="C576" i="32"/>
  <c r="B576" i="32"/>
  <c r="N575" i="32"/>
  <c r="J575" i="32"/>
  <c r="I575" i="32"/>
  <c r="E575" i="32"/>
  <c r="D575" i="32"/>
  <c r="C575" i="32"/>
  <c r="B575" i="32"/>
  <c r="N574" i="32"/>
  <c r="J574" i="32"/>
  <c r="I574" i="32"/>
  <c r="E574" i="32"/>
  <c r="D574" i="32"/>
  <c r="C574" i="32"/>
  <c r="B574" i="32"/>
  <c r="N573" i="32"/>
  <c r="J573" i="32"/>
  <c r="I573" i="32"/>
  <c r="E573" i="32"/>
  <c r="D573" i="32"/>
  <c r="C573" i="32"/>
  <c r="B573" i="32"/>
  <c r="N572" i="32"/>
  <c r="J572" i="32"/>
  <c r="I572" i="32"/>
  <c r="E572" i="32"/>
  <c r="D572" i="32"/>
  <c r="C572" i="32"/>
  <c r="B572" i="32"/>
  <c r="N571" i="32"/>
  <c r="J571" i="32"/>
  <c r="I571" i="32"/>
  <c r="E571" i="32"/>
  <c r="D571" i="32"/>
  <c r="C571" i="32"/>
  <c r="B571" i="32"/>
  <c r="N570" i="32"/>
  <c r="J570" i="32"/>
  <c r="I570" i="32"/>
  <c r="E570" i="32"/>
  <c r="D570" i="32"/>
  <c r="C570" i="32"/>
  <c r="B570" i="32"/>
  <c r="N569" i="32"/>
  <c r="J569" i="32"/>
  <c r="I569" i="32"/>
  <c r="E569" i="32"/>
  <c r="D569" i="32"/>
  <c r="C569" i="32"/>
  <c r="B569" i="32"/>
  <c r="N568" i="32"/>
  <c r="J568" i="32"/>
  <c r="I568" i="32"/>
  <c r="E568" i="32"/>
  <c r="D568" i="32"/>
  <c r="C568" i="32"/>
  <c r="B568" i="32"/>
  <c r="N567" i="32"/>
  <c r="J567" i="32"/>
  <c r="I567" i="32"/>
  <c r="E567" i="32"/>
  <c r="D567" i="32"/>
  <c r="C567" i="32"/>
  <c r="B567" i="32"/>
  <c r="N566" i="32"/>
  <c r="J566" i="32"/>
  <c r="I566" i="32"/>
  <c r="E566" i="32"/>
  <c r="D566" i="32"/>
  <c r="C566" i="32"/>
  <c r="B566" i="32"/>
  <c r="N565" i="32"/>
  <c r="J565" i="32"/>
  <c r="I565" i="32"/>
  <c r="E565" i="32"/>
  <c r="D565" i="32"/>
  <c r="C565" i="32"/>
  <c r="B565" i="32"/>
  <c r="N564" i="32"/>
  <c r="J564" i="32"/>
  <c r="I564" i="32"/>
  <c r="E564" i="32"/>
  <c r="D564" i="32"/>
  <c r="C564" i="32"/>
  <c r="B564" i="32"/>
  <c r="N563" i="32"/>
  <c r="J563" i="32"/>
  <c r="I563" i="32"/>
  <c r="E563" i="32"/>
  <c r="D563" i="32"/>
  <c r="C563" i="32"/>
  <c r="B563" i="32"/>
  <c r="N562" i="32"/>
  <c r="J562" i="32"/>
  <c r="I562" i="32"/>
  <c r="E562" i="32"/>
  <c r="D562" i="32"/>
  <c r="C562" i="32"/>
  <c r="B562" i="32"/>
  <c r="N561" i="32"/>
  <c r="J561" i="32"/>
  <c r="I561" i="32"/>
  <c r="E561" i="32"/>
  <c r="D561" i="32"/>
  <c r="C561" i="32"/>
  <c r="B561" i="32"/>
  <c r="N560" i="32"/>
  <c r="J560" i="32"/>
  <c r="I560" i="32"/>
  <c r="E560" i="32"/>
  <c r="D560" i="32"/>
  <c r="C560" i="32"/>
  <c r="B560" i="32"/>
  <c r="N559" i="32"/>
  <c r="J559" i="32"/>
  <c r="I559" i="32"/>
  <c r="E559" i="32"/>
  <c r="D559" i="32"/>
  <c r="C559" i="32"/>
  <c r="B559" i="32"/>
  <c r="N558" i="32"/>
  <c r="J558" i="32"/>
  <c r="I558" i="32"/>
  <c r="E558" i="32"/>
  <c r="D558" i="32"/>
  <c r="C558" i="32"/>
  <c r="B558" i="32"/>
  <c r="N557" i="32"/>
  <c r="J557" i="32"/>
  <c r="I557" i="32"/>
  <c r="E557" i="32"/>
  <c r="D557" i="32"/>
  <c r="C557" i="32"/>
  <c r="B557" i="32"/>
  <c r="N556" i="32"/>
  <c r="J556" i="32"/>
  <c r="I556" i="32"/>
  <c r="E556" i="32"/>
  <c r="D556" i="32"/>
  <c r="C556" i="32"/>
  <c r="B556" i="32"/>
  <c r="N555" i="32"/>
  <c r="J555" i="32"/>
  <c r="I555" i="32"/>
  <c r="E555" i="32"/>
  <c r="D555" i="32"/>
  <c r="C555" i="32"/>
  <c r="B555" i="32"/>
  <c r="N554" i="32"/>
  <c r="J554" i="32"/>
  <c r="I554" i="32"/>
  <c r="E554" i="32"/>
  <c r="D554" i="32"/>
  <c r="C554" i="32"/>
  <c r="B554" i="32"/>
  <c r="N553" i="32"/>
  <c r="J553" i="32"/>
  <c r="I553" i="32"/>
  <c r="E553" i="32"/>
  <c r="D553" i="32"/>
  <c r="C553" i="32"/>
  <c r="B553" i="32"/>
  <c r="N552" i="32"/>
  <c r="J552" i="32"/>
  <c r="I552" i="32"/>
  <c r="E552" i="32"/>
  <c r="D552" i="32"/>
  <c r="C552" i="32"/>
  <c r="B552" i="32"/>
  <c r="N551" i="32"/>
  <c r="J551" i="32"/>
  <c r="I551" i="32"/>
  <c r="E551" i="32"/>
  <c r="D551" i="32"/>
  <c r="C551" i="32"/>
  <c r="B551" i="32"/>
  <c r="N550" i="32"/>
  <c r="J550" i="32"/>
  <c r="I550" i="32"/>
  <c r="E550" i="32"/>
  <c r="D550" i="32"/>
  <c r="C550" i="32"/>
  <c r="B550" i="32"/>
  <c r="N549" i="32"/>
  <c r="J549" i="32"/>
  <c r="I549" i="32"/>
  <c r="E549" i="32"/>
  <c r="D549" i="32"/>
  <c r="C549" i="32"/>
  <c r="B549" i="32"/>
  <c r="N548" i="32"/>
  <c r="J548" i="32"/>
  <c r="I548" i="32"/>
  <c r="E548" i="32"/>
  <c r="D548" i="32"/>
  <c r="C548" i="32"/>
  <c r="B548" i="32"/>
  <c r="N547" i="32"/>
  <c r="J547" i="32"/>
  <c r="I547" i="32"/>
  <c r="E547" i="32"/>
  <c r="D547" i="32"/>
  <c r="C547" i="32"/>
  <c r="B547" i="32"/>
  <c r="N546" i="32"/>
  <c r="J546" i="32"/>
  <c r="I546" i="32"/>
  <c r="E546" i="32"/>
  <c r="D546" i="32"/>
  <c r="C546" i="32"/>
  <c r="B546" i="32"/>
  <c r="N545" i="32"/>
  <c r="J545" i="32"/>
  <c r="I545" i="32"/>
  <c r="E545" i="32"/>
  <c r="D545" i="32"/>
  <c r="C545" i="32"/>
  <c r="B545" i="32"/>
  <c r="N544" i="32"/>
  <c r="J544" i="32"/>
  <c r="I544" i="32"/>
  <c r="E544" i="32"/>
  <c r="D544" i="32"/>
  <c r="C544" i="32"/>
  <c r="B544" i="32"/>
  <c r="N543" i="32"/>
  <c r="J543" i="32"/>
  <c r="I543" i="32"/>
  <c r="E543" i="32"/>
  <c r="D543" i="32"/>
  <c r="C543" i="32"/>
  <c r="B543" i="32"/>
  <c r="N542" i="32"/>
  <c r="J542" i="32"/>
  <c r="I542" i="32"/>
  <c r="E542" i="32"/>
  <c r="D542" i="32"/>
  <c r="C542" i="32"/>
  <c r="B542" i="32"/>
  <c r="N541" i="32"/>
  <c r="J541" i="32"/>
  <c r="I541" i="32"/>
  <c r="E541" i="32"/>
  <c r="D541" i="32"/>
  <c r="C541" i="32"/>
  <c r="B541" i="32"/>
  <c r="N540" i="32"/>
  <c r="J540" i="32"/>
  <c r="I540" i="32"/>
  <c r="E540" i="32"/>
  <c r="D540" i="32"/>
  <c r="C540" i="32"/>
  <c r="B540" i="32"/>
  <c r="N539" i="32"/>
  <c r="J539" i="32"/>
  <c r="I539" i="32"/>
  <c r="E539" i="32"/>
  <c r="D539" i="32"/>
  <c r="C539" i="32"/>
  <c r="B539" i="32"/>
  <c r="N538" i="32"/>
  <c r="J538" i="32"/>
  <c r="I538" i="32"/>
  <c r="E538" i="32"/>
  <c r="D538" i="32"/>
  <c r="C538" i="32"/>
  <c r="B538" i="32"/>
  <c r="N537" i="32"/>
  <c r="J537" i="32"/>
  <c r="I537" i="32"/>
  <c r="E537" i="32"/>
  <c r="D537" i="32"/>
  <c r="C537" i="32"/>
  <c r="B537" i="32"/>
  <c r="N536" i="32"/>
  <c r="J536" i="32"/>
  <c r="I536" i="32"/>
  <c r="E536" i="32"/>
  <c r="D536" i="32"/>
  <c r="C536" i="32"/>
  <c r="B536" i="32"/>
  <c r="N535" i="32"/>
  <c r="J535" i="32"/>
  <c r="I535" i="32"/>
  <c r="E535" i="32"/>
  <c r="D535" i="32"/>
  <c r="C535" i="32"/>
  <c r="B535" i="32"/>
  <c r="N534" i="32"/>
  <c r="J534" i="32"/>
  <c r="I534" i="32"/>
  <c r="E534" i="32"/>
  <c r="D534" i="32"/>
  <c r="C534" i="32"/>
  <c r="B534" i="32"/>
  <c r="N533" i="32"/>
  <c r="J533" i="32"/>
  <c r="I533" i="32"/>
  <c r="E533" i="32"/>
  <c r="D533" i="32"/>
  <c r="C533" i="32"/>
  <c r="B533" i="32"/>
  <c r="N532" i="32"/>
  <c r="J532" i="32"/>
  <c r="I532" i="32"/>
  <c r="E532" i="32"/>
  <c r="D532" i="32"/>
  <c r="C532" i="32"/>
  <c r="B532" i="32"/>
  <c r="N531" i="32"/>
  <c r="J531" i="32"/>
  <c r="I531" i="32"/>
  <c r="E531" i="32"/>
  <c r="D531" i="32"/>
  <c r="C531" i="32"/>
  <c r="B531" i="32"/>
  <c r="N530" i="32"/>
  <c r="J530" i="32"/>
  <c r="I530" i="32"/>
  <c r="E530" i="32"/>
  <c r="D530" i="32"/>
  <c r="C530" i="32"/>
  <c r="B530" i="32"/>
  <c r="N529" i="32"/>
  <c r="J529" i="32"/>
  <c r="I529" i="32"/>
  <c r="E529" i="32"/>
  <c r="D529" i="32"/>
  <c r="C529" i="32"/>
  <c r="B529" i="32"/>
  <c r="N528" i="32"/>
  <c r="J528" i="32"/>
  <c r="I528" i="32"/>
  <c r="E528" i="32"/>
  <c r="D528" i="32"/>
  <c r="C528" i="32"/>
  <c r="B528" i="32"/>
  <c r="N527" i="32"/>
  <c r="J527" i="32"/>
  <c r="I527" i="32"/>
  <c r="E527" i="32"/>
  <c r="D527" i="32"/>
  <c r="C527" i="32"/>
  <c r="B527" i="32"/>
  <c r="N526" i="32"/>
  <c r="J526" i="32"/>
  <c r="I526" i="32"/>
  <c r="E526" i="32"/>
  <c r="D526" i="32"/>
  <c r="C526" i="32"/>
  <c r="B526" i="32"/>
  <c r="N525" i="32"/>
  <c r="J525" i="32"/>
  <c r="I525" i="32"/>
  <c r="E525" i="32"/>
  <c r="D525" i="32"/>
  <c r="C525" i="32"/>
  <c r="B525" i="32"/>
  <c r="N524" i="32"/>
  <c r="J524" i="32"/>
  <c r="I524" i="32"/>
  <c r="E524" i="32"/>
  <c r="D524" i="32"/>
  <c r="C524" i="32"/>
  <c r="B524" i="32"/>
  <c r="N523" i="32"/>
  <c r="J523" i="32"/>
  <c r="I523" i="32"/>
  <c r="E523" i="32"/>
  <c r="D523" i="32"/>
  <c r="C523" i="32"/>
  <c r="B523" i="32"/>
  <c r="N522" i="32"/>
  <c r="J522" i="32"/>
  <c r="I522" i="32"/>
  <c r="E522" i="32"/>
  <c r="D522" i="32"/>
  <c r="C522" i="32"/>
  <c r="B522" i="32"/>
  <c r="N521" i="32"/>
  <c r="J521" i="32"/>
  <c r="I521" i="32"/>
  <c r="E521" i="32"/>
  <c r="D521" i="32"/>
  <c r="C521" i="32"/>
  <c r="B521" i="32"/>
  <c r="N520" i="32"/>
  <c r="J520" i="32"/>
  <c r="I520" i="32"/>
  <c r="E520" i="32"/>
  <c r="D520" i="32"/>
  <c r="C520" i="32"/>
  <c r="B520" i="32"/>
  <c r="N519" i="32"/>
  <c r="J519" i="32"/>
  <c r="I519" i="32"/>
  <c r="E519" i="32"/>
  <c r="D519" i="32"/>
  <c r="C519" i="32"/>
  <c r="B519" i="32"/>
  <c r="N518" i="32"/>
  <c r="J518" i="32"/>
  <c r="I518" i="32"/>
  <c r="E518" i="32"/>
  <c r="D518" i="32"/>
  <c r="C518" i="32"/>
  <c r="B518" i="32"/>
  <c r="N517" i="32"/>
  <c r="J517" i="32"/>
  <c r="I517" i="32"/>
  <c r="E517" i="32"/>
  <c r="D517" i="32"/>
  <c r="C517" i="32"/>
  <c r="B517" i="32"/>
  <c r="N516" i="32"/>
  <c r="J516" i="32"/>
  <c r="I516" i="32"/>
  <c r="E516" i="32"/>
  <c r="D516" i="32"/>
  <c r="C516" i="32"/>
  <c r="B516" i="32"/>
  <c r="N515" i="32"/>
  <c r="J515" i="32"/>
  <c r="I515" i="32"/>
  <c r="E515" i="32"/>
  <c r="D515" i="32"/>
  <c r="C515" i="32"/>
  <c r="B515" i="32"/>
  <c r="N514" i="32"/>
  <c r="J514" i="32"/>
  <c r="I514" i="32"/>
  <c r="E514" i="32"/>
  <c r="D514" i="32"/>
  <c r="C514" i="32"/>
  <c r="B514" i="32"/>
  <c r="N513" i="32"/>
  <c r="J513" i="32"/>
  <c r="I513" i="32"/>
  <c r="E513" i="32"/>
  <c r="D513" i="32"/>
  <c r="C513" i="32"/>
  <c r="B513" i="32"/>
  <c r="N512" i="32"/>
  <c r="J512" i="32"/>
  <c r="I512" i="32"/>
  <c r="E512" i="32"/>
  <c r="D512" i="32"/>
  <c r="C512" i="32"/>
  <c r="B512" i="32"/>
  <c r="N511" i="32"/>
  <c r="J511" i="32"/>
  <c r="I511" i="32"/>
  <c r="E511" i="32"/>
  <c r="D511" i="32"/>
  <c r="C511" i="32"/>
  <c r="B511" i="32"/>
  <c r="N510" i="32"/>
  <c r="J510" i="32"/>
  <c r="I510" i="32"/>
  <c r="E510" i="32"/>
  <c r="D510" i="32"/>
  <c r="C510" i="32"/>
  <c r="B510" i="32"/>
  <c r="N509" i="32"/>
  <c r="J509" i="32"/>
  <c r="I509" i="32"/>
  <c r="E509" i="32"/>
  <c r="D509" i="32"/>
  <c r="C509" i="32"/>
  <c r="B509" i="32"/>
  <c r="N508" i="32"/>
  <c r="J508" i="32"/>
  <c r="I508" i="32"/>
  <c r="E508" i="32"/>
  <c r="D508" i="32"/>
  <c r="C508" i="32"/>
  <c r="B508" i="32"/>
  <c r="N507" i="32"/>
  <c r="J507" i="32"/>
  <c r="I507" i="32"/>
  <c r="E507" i="32"/>
  <c r="D507" i="32"/>
  <c r="C507" i="32"/>
  <c r="B507" i="32"/>
  <c r="N506" i="32"/>
  <c r="J506" i="32"/>
  <c r="I506" i="32"/>
  <c r="E506" i="32"/>
  <c r="D506" i="32"/>
  <c r="C506" i="32"/>
  <c r="B506" i="32"/>
  <c r="N505" i="32"/>
  <c r="J505" i="32"/>
  <c r="I505" i="32"/>
  <c r="E505" i="32"/>
  <c r="D505" i="32"/>
  <c r="C505" i="32"/>
  <c r="B505" i="32"/>
  <c r="N504" i="32"/>
  <c r="J504" i="32"/>
  <c r="I504" i="32"/>
  <c r="E504" i="32"/>
  <c r="D504" i="32"/>
  <c r="C504" i="32"/>
  <c r="B504" i="32"/>
  <c r="N503" i="32"/>
  <c r="J503" i="32"/>
  <c r="I503" i="32"/>
  <c r="E503" i="32"/>
  <c r="D503" i="32"/>
  <c r="C503" i="32"/>
  <c r="B503" i="32"/>
  <c r="N502" i="32"/>
  <c r="J502" i="32"/>
  <c r="I502" i="32"/>
  <c r="E502" i="32"/>
  <c r="D502" i="32"/>
  <c r="C502" i="32"/>
  <c r="B502" i="32"/>
  <c r="N501" i="32"/>
  <c r="J501" i="32"/>
  <c r="I501" i="32"/>
  <c r="E501" i="32"/>
  <c r="D501" i="32"/>
  <c r="C501" i="32"/>
  <c r="B501" i="32"/>
  <c r="N500" i="32"/>
  <c r="J500" i="32"/>
  <c r="I500" i="32"/>
  <c r="E500" i="32"/>
  <c r="D500" i="32"/>
  <c r="C500" i="32"/>
  <c r="B500" i="32"/>
  <c r="N499" i="32"/>
  <c r="J499" i="32"/>
  <c r="I499" i="32"/>
  <c r="E499" i="32"/>
  <c r="D499" i="32"/>
  <c r="C499" i="32"/>
  <c r="B499" i="32"/>
  <c r="N498" i="32"/>
  <c r="J498" i="32"/>
  <c r="I498" i="32"/>
  <c r="E498" i="32"/>
  <c r="D498" i="32"/>
  <c r="C498" i="32"/>
  <c r="B498" i="32"/>
  <c r="N497" i="32"/>
  <c r="J497" i="32"/>
  <c r="I497" i="32"/>
  <c r="E497" i="32"/>
  <c r="D497" i="32"/>
  <c r="C497" i="32"/>
  <c r="B497" i="32"/>
  <c r="N496" i="32"/>
  <c r="J496" i="32"/>
  <c r="I496" i="32"/>
  <c r="E496" i="32"/>
  <c r="D496" i="32"/>
  <c r="C496" i="32"/>
  <c r="B496" i="32"/>
  <c r="N495" i="32"/>
  <c r="J495" i="32"/>
  <c r="I495" i="32"/>
  <c r="E495" i="32"/>
  <c r="D495" i="32"/>
  <c r="C495" i="32"/>
  <c r="B495" i="32"/>
  <c r="N494" i="32"/>
  <c r="J494" i="32"/>
  <c r="I494" i="32"/>
  <c r="E494" i="32"/>
  <c r="D494" i="32"/>
  <c r="C494" i="32"/>
  <c r="B494" i="32"/>
  <c r="N493" i="32"/>
  <c r="J493" i="32"/>
  <c r="I493" i="32"/>
  <c r="E493" i="32"/>
  <c r="D493" i="32"/>
  <c r="C493" i="32"/>
  <c r="B493" i="32"/>
  <c r="N492" i="32"/>
  <c r="J492" i="32"/>
  <c r="I492" i="32"/>
  <c r="E492" i="32"/>
  <c r="D492" i="32"/>
  <c r="C492" i="32"/>
  <c r="B492" i="32"/>
  <c r="N491" i="32"/>
  <c r="J491" i="32"/>
  <c r="I491" i="32"/>
  <c r="E491" i="32"/>
  <c r="D491" i="32"/>
  <c r="C491" i="32"/>
  <c r="B491" i="32"/>
  <c r="N490" i="32"/>
  <c r="J490" i="32"/>
  <c r="I490" i="32"/>
  <c r="E490" i="32"/>
  <c r="D490" i="32"/>
  <c r="C490" i="32"/>
  <c r="B490" i="32"/>
  <c r="N489" i="32"/>
  <c r="J489" i="32"/>
  <c r="I489" i="32"/>
  <c r="E489" i="32"/>
  <c r="D489" i="32"/>
  <c r="C489" i="32"/>
  <c r="B489" i="32"/>
  <c r="N488" i="32"/>
  <c r="J488" i="32"/>
  <c r="I488" i="32"/>
  <c r="E488" i="32"/>
  <c r="D488" i="32"/>
  <c r="C488" i="32"/>
  <c r="B488" i="32"/>
  <c r="N487" i="32"/>
  <c r="J487" i="32"/>
  <c r="I487" i="32"/>
  <c r="E487" i="32"/>
  <c r="D487" i="32"/>
  <c r="C487" i="32"/>
  <c r="B487" i="32"/>
  <c r="N486" i="32"/>
  <c r="J486" i="32"/>
  <c r="I486" i="32"/>
  <c r="E486" i="32"/>
  <c r="D486" i="32"/>
  <c r="C486" i="32"/>
  <c r="B486" i="32"/>
  <c r="N485" i="32"/>
  <c r="J485" i="32"/>
  <c r="I485" i="32"/>
  <c r="E485" i="32"/>
  <c r="D485" i="32"/>
  <c r="C485" i="32"/>
  <c r="B485" i="32"/>
  <c r="N484" i="32"/>
  <c r="J484" i="32"/>
  <c r="I484" i="32"/>
  <c r="E484" i="32"/>
  <c r="D484" i="32"/>
  <c r="C484" i="32"/>
  <c r="B484" i="32"/>
  <c r="N483" i="32"/>
  <c r="J483" i="32"/>
  <c r="I483" i="32"/>
  <c r="E483" i="32"/>
  <c r="D483" i="32"/>
  <c r="C483" i="32"/>
  <c r="B483" i="32"/>
  <c r="N482" i="32"/>
  <c r="J482" i="32"/>
  <c r="I482" i="32"/>
  <c r="E482" i="32"/>
  <c r="D482" i="32"/>
  <c r="C482" i="32"/>
  <c r="B482" i="32"/>
  <c r="N481" i="32"/>
  <c r="J481" i="32"/>
  <c r="I481" i="32"/>
  <c r="E481" i="32"/>
  <c r="D481" i="32"/>
  <c r="C481" i="32"/>
  <c r="B481" i="32"/>
  <c r="N480" i="32"/>
  <c r="J480" i="32"/>
  <c r="I480" i="32"/>
  <c r="E480" i="32"/>
  <c r="D480" i="32"/>
  <c r="C480" i="32"/>
  <c r="B480" i="32"/>
  <c r="N479" i="32"/>
  <c r="J479" i="32"/>
  <c r="I479" i="32"/>
  <c r="E479" i="32"/>
  <c r="D479" i="32"/>
  <c r="C479" i="32"/>
  <c r="B479" i="32"/>
  <c r="N478" i="32"/>
  <c r="J478" i="32"/>
  <c r="I478" i="32"/>
  <c r="E478" i="32"/>
  <c r="D478" i="32"/>
  <c r="C478" i="32"/>
  <c r="B478" i="32"/>
  <c r="N477" i="32"/>
  <c r="J477" i="32"/>
  <c r="I477" i="32"/>
  <c r="E477" i="32"/>
  <c r="D477" i="32"/>
  <c r="C477" i="32"/>
  <c r="B477" i="32"/>
  <c r="N476" i="32"/>
  <c r="J476" i="32"/>
  <c r="I476" i="32"/>
  <c r="E476" i="32"/>
  <c r="D476" i="32"/>
  <c r="C476" i="32"/>
  <c r="B476" i="32"/>
  <c r="N475" i="32"/>
  <c r="J475" i="32"/>
  <c r="I475" i="32"/>
  <c r="E475" i="32"/>
  <c r="D475" i="32"/>
  <c r="C475" i="32"/>
  <c r="B475" i="32"/>
  <c r="N474" i="32"/>
  <c r="J474" i="32"/>
  <c r="I474" i="32"/>
  <c r="E474" i="32"/>
  <c r="D474" i="32"/>
  <c r="C474" i="32"/>
  <c r="B474" i="32"/>
  <c r="N473" i="32"/>
  <c r="J473" i="32"/>
  <c r="I473" i="32"/>
  <c r="E473" i="32"/>
  <c r="D473" i="32"/>
  <c r="C473" i="32"/>
  <c r="B473" i="32"/>
  <c r="N472" i="32"/>
  <c r="J472" i="32"/>
  <c r="I472" i="32"/>
  <c r="E472" i="32"/>
  <c r="D472" i="32"/>
  <c r="C472" i="32"/>
  <c r="B472" i="32"/>
  <c r="N471" i="32"/>
  <c r="J471" i="32"/>
  <c r="I471" i="32"/>
  <c r="E471" i="32"/>
  <c r="D471" i="32"/>
  <c r="C471" i="32"/>
  <c r="B471" i="32"/>
  <c r="N470" i="32"/>
  <c r="J470" i="32"/>
  <c r="I470" i="32"/>
  <c r="E470" i="32"/>
  <c r="D470" i="32"/>
  <c r="C470" i="32"/>
  <c r="B470" i="32"/>
  <c r="N469" i="32"/>
  <c r="J469" i="32"/>
  <c r="I469" i="32"/>
  <c r="E469" i="32"/>
  <c r="D469" i="32"/>
  <c r="C469" i="32"/>
  <c r="B469" i="32"/>
  <c r="N468" i="32"/>
  <c r="J468" i="32"/>
  <c r="I468" i="32"/>
  <c r="E468" i="32"/>
  <c r="D468" i="32"/>
  <c r="C468" i="32"/>
  <c r="B468" i="32"/>
  <c r="N467" i="32"/>
  <c r="J467" i="32"/>
  <c r="I467" i="32"/>
  <c r="E467" i="32"/>
  <c r="D467" i="32"/>
  <c r="C467" i="32"/>
  <c r="B467" i="32"/>
  <c r="N466" i="32"/>
  <c r="J466" i="32"/>
  <c r="I466" i="32"/>
  <c r="E466" i="32"/>
  <c r="D466" i="32"/>
  <c r="C466" i="32"/>
  <c r="B466" i="32"/>
  <c r="N465" i="32"/>
  <c r="J465" i="32"/>
  <c r="I465" i="32"/>
  <c r="E465" i="32"/>
  <c r="D465" i="32"/>
  <c r="C465" i="32"/>
  <c r="B465" i="32"/>
  <c r="N464" i="32"/>
  <c r="J464" i="32"/>
  <c r="I464" i="32"/>
  <c r="E464" i="32"/>
  <c r="D464" i="32"/>
  <c r="C464" i="32"/>
  <c r="B464" i="32"/>
  <c r="N463" i="32"/>
  <c r="J463" i="32"/>
  <c r="I463" i="32"/>
  <c r="E463" i="32"/>
  <c r="D463" i="32"/>
  <c r="C463" i="32"/>
  <c r="B463" i="32"/>
  <c r="N462" i="32"/>
  <c r="J462" i="32"/>
  <c r="I462" i="32"/>
  <c r="E462" i="32"/>
  <c r="D462" i="32"/>
  <c r="C462" i="32"/>
  <c r="B462" i="32"/>
  <c r="N461" i="32"/>
  <c r="J461" i="32"/>
  <c r="I461" i="32"/>
  <c r="E461" i="32"/>
  <c r="D461" i="32"/>
  <c r="C461" i="32"/>
  <c r="B461" i="32"/>
  <c r="N460" i="32"/>
  <c r="J460" i="32"/>
  <c r="I460" i="32"/>
  <c r="E460" i="32"/>
  <c r="D460" i="32"/>
  <c r="C460" i="32"/>
  <c r="B460" i="32"/>
  <c r="N459" i="32"/>
  <c r="J459" i="32"/>
  <c r="I459" i="32"/>
  <c r="E459" i="32"/>
  <c r="D459" i="32"/>
  <c r="C459" i="32"/>
  <c r="B459" i="32"/>
  <c r="N458" i="32"/>
  <c r="J458" i="32"/>
  <c r="I458" i="32"/>
  <c r="E458" i="32"/>
  <c r="D458" i="32"/>
  <c r="C458" i="32"/>
  <c r="B458" i="32"/>
  <c r="N457" i="32"/>
  <c r="J457" i="32"/>
  <c r="I457" i="32"/>
  <c r="E457" i="32"/>
  <c r="D457" i="32"/>
  <c r="C457" i="32"/>
  <c r="B457" i="32"/>
  <c r="N456" i="32"/>
  <c r="J456" i="32"/>
  <c r="I456" i="32"/>
  <c r="E456" i="32"/>
  <c r="D456" i="32"/>
  <c r="C456" i="32"/>
  <c r="B456" i="32"/>
  <c r="N455" i="32"/>
  <c r="J455" i="32"/>
  <c r="I455" i="32"/>
  <c r="E455" i="32"/>
  <c r="D455" i="32"/>
  <c r="C455" i="32"/>
  <c r="B455" i="32"/>
  <c r="N454" i="32"/>
  <c r="J454" i="32"/>
  <c r="I454" i="32"/>
  <c r="E454" i="32"/>
  <c r="D454" i="32"/>
  <c r="C454" i="32"/>
  <c r="B454" i="32"/>
  <c r="N453" i="32"/>
  <c r="J453" i="32"/>
  <c r="I453" i="32"/>
  <c r="E453" i="32"/>
  <c r="D453" i="32"/>
  <c r="C453" i="32"/>
  <c r="B453" i="32"/>
  <c r="N452" i="32"/>
  <c r="J452" i="32"/>
  <c r="I452" i="32"/>
  <c r="E452" i="32"/>
  <c r="D452" i="32"/>
  <c r="C452" i="32"/>
  <c r="B452" i="32"/>
  <c r="N451" i="32"/>
  <c r="J451" i="32"/>
  <c r="I451" i="32"/>
  <c r="E451" i="32"/>
  <c r="D451" i="32"/>
  <c r="C451" i="32"/>
  <c r="B451" i="32"/>
  <c r="N450" i="32"/>
  <c r="J450" i="32"/>
  <c r="I450" i="32"/>
  <c r="E450" i="32"/>
  <c r="D450" i="32"/>
  <c r="C450" i="32"/>
  <c r="B450" i="32"/>
  <c r="N449" i="32"/>
  <c r="J449" i="32"/>
  <c r="I449" i="32"/>
  <c r="E449" i="32"/>
  <c r="D449" i="32"/>
  <c r="C449" i="32"/>
  <c r="B449" i="32"/>
  <c r="N448" i="32"/>
  <c r="J448" i="32"/>
  <c r="I448" i="32"/>
  <c r="E448" i="32"/>
  <c r="D448" i="32"/>
  <c r="C448" i="32"/>
  <c r="B448" i="32"/>
  <c r="N447" i="32"/>
  <c r="J447" i="32"/>
  <c r="I447" i="32"/>
  <c r="E447" i="32"/>
  <c r="D447" i="32"/>
  <c r="C447" i="32"/>
  <c r="B447" i="32"/>
  <c r="N446" i="32"/>
  <c r="J446" i="32"/>
  <c r="I446" i="32"/>
  <c r="E446" i="32"/>
  <c r="D446" i="32"/>
  <c r="C446" i="32"/>
  <c r="B446" i="32"/>
  <c r="N445" i="32"/>
  <c r="J445" i="32"/>
  <c r="I445" i="32"/>
  <c r="E445" i="32"/>
  <c r="D445" i="32"/>
  <c r="C445" i="32"/>
  <c r="B445" i="32"/>
  <c r="N444" i="32"/>
  <c r="J444" i="32"/>
  <c r="I444" i="32"/>
  <c r="E444" i="32"/>
  <c r="D444" i="32"/>
  <c r="C444" i="32"/>
  <c r="B444" i="32"/>
  <c r="N443" i="32"/>
  <c r="J443" i="32"/>
  <c r="I443" i="32"/>
  <c r="E443" i="32"/>
  <c r="D443" i="32"/>
  <c r="C443" i="32"/>
  <c r="B443" i="32"/>
  <c r="N442" i="32"/>
  <c r="J442" i="32"/>
  <c r="I442" i="32"/>
  <c r="E442" i="32"/>
  <c r="D442" i="32"/>
  <c r="C442" i="32"/>
  <c r="B442" i="32"/>
  <c r="N441" i="32"/>
  <c r="J441" i="32"/>
  <c r="I441" i="32"/>
  <c r="E441" i="32"/>
  <c r="D441" i="32"/>
  <c r="C441" i="32"/>
  <c r="B441" i="32"/>
  <c r="N440" i="32"/>
  <c r="J440" i="32"/>
  <c r="I440" i="32"/>
  <c r="E440" i="32"/>
  <c r="D440" i="32"/>
  <c r="C440" i="32"/>
  <c r="B440" i="32"/>
  <c r="N439" i="32"/>
  <c r="J439" i="32"/>
  <c r="I439" i="32"/>
  <c r="E439" i="32"/>
  <c r="D439" i="32"/>
  <c r="C439" i="32"/>
  <c r="B439" i="32"/>
  <c r="N438" i="32"/>
  <c r="J438" i="32"/>
  <c r="I438" i="32"/>
  <c r="E438" i="32"/>
  <c r="D438" i="32"/>
  <c r="C438" i="32"/>
  <c r="B438" i="32"/>
  <c r="N437" i="32"/>
  <c r="J437" i="32"/>
  <c r="I437" i="32"/>
  <c r="E437" i="32"/>
  <c r="D437" i="32"/>
  <c r="C437" i="32"/>
  <c r="B437" i="32"/>
  <c r="N436" i="32"/>
  <c r="J436" i="32"/>
  <c r="I436" i="32"/>
  <c r="E436" i="32"/>
  <c r="D436" i="32"/>
  <c r="C436" i="32"/>
  <c r="B436" i="32"/>
  <c r="N435" i="32"/>
  <c r="J435" i="32"/>
  <c r="I435" i="32"/>
  <c r="E435" i="32"/>
  <c r="D435" i="32"/>
  <c r="C435" i="32"/>
  <c r="B435" i="32"/>
  <c r="N434" i="32"/>
  <c r="J434" i="32"/>
  <c r="I434" i="32"/>
  <c r="E434" i="32"/>
  <c r="D434" i="32"/>
  <c r="C434" i="32"/>
  <c r="B434" i="32"/>
  <c r="N433" i="32"/>
  <c r="J433" i="32"/>
  <c r="I433" i="32"/>
  <c r="E433" i="32"/>
  <c r="D433" i="32"/>
  <c r="C433" i="32"/>
  <c r="B433" i="32"/>
  <c r="N432" i="32"/>
  <c r="J432" i="32"/>
  <c r="I432" i="32"/>
  <c r="E432" i="32"/>
  <c r="D432" i="32"/>
  <c r="C432" i="32"/>
  <c r="B432" i="32"/>
  <c r="N431" i="32"/>
  <c r="J431" i="32"/>
  <c r="I431" i="32"/>
  <c r="E431" i="32"/>
  <c r="D431" i="32"/>
  <c r="C431" i="32"/>
  <c r="B431" i="32"/>
  <c r="N430" i="32"/>
  <c r="J430" i="32"/>
  <c r="I430" i="32"/>
  <c r="E430" i="32"/>
  <c r="D430" i="32"/>
  <c r="C430" i="32"/>
  <c r="B430" i="32"/>
  <c r="N429" i="32"/>
  <c r="J429" i="32"/>
  <c r="I429" i="32"/>
  <c r="E429" i="32"/>
  <c r="D429" i="32"/>
  <c r="C429" i="32"/>
  <c r="B429" i="32"/>
  <c r="N428" i="32"/>
  <c r="J428" i="32"/>
  <c r="I428" i="32"/>
  <c r="E428" i="32"/>
  <c r="D428" i="32"/>
  <c r="C428" i="32"/>
  <c r="B428" i="32"/>
  <c r="N427" i="32"/>
  <c r="J427" i="32"/>
  <c r="I427" i="32"/>
  <c r="E427" i="32"/>
  <c r="D427" i="32"/>
  <c r="C427" i="32"/>
  <c r="B427" i="32"/>
  <c r="N426" i="32"/>
  <c r="J426" i="32"/>
  <c r="I426" i="32"/>
  <c r="E426" i="32"/>
  <c r="D426" i="32"/>
  <c r="C426" i="32"/>
  <c r="B426" i="32"/>
  <c r="N425" i="32"/>
  <c r="J425" i="32"/>
  <c r="I425" i="32"/>
  <c r="E425" i="32"/>
  <c r="D425" i="32"/>
  <c r="C425" i="32"/>
  <c r="B425" i="32"/>
  <c r="N424" i="32"/>
  <c r="J424" i="32"/>
  <c r="I424" i="32"/>
  <c r="E424" i="32"/>
  <c r="D424" i="32"/>
  <c r="C424" i="32"/>
  <c r="B424" i="32"/>
  <c r="N423" i="32"/>
  <c r="J423" i="32"/>
  <c r="I423" i="32"/>
  <c r="E423" i="32"/>
  <c r="D423" i="32"/>
  <c r="C423" i="32"/>
  <c r="B423" i="32"/>
  <c r="N422" i="32"/>
  <c r="J422" i="32"/>
  <c r="I422" i="32"/>
  <c r="E422" i="32"/>
  <c r="D422" i="32"/>
  <c r="C422" i="32"/>
  <c r="B422" i="32"/>
  <c r="N421" i="32"/>
  <c r="J421" i="32"/>
  <c r="I421" i="32"/>
  <c r="E421" i="32"/>
  <c r="D421" i="32"/>
  <c r="C421" i="32"/>
  <c r="B421" i="32"/>
  <c r="N420" i="32"/>
  <c r="J420" i="32"/>
  <c r="I420" i="32"/>
  <c r="E420" i="32"/>
  <c r="D420" i="32"/>
  <c r="C420" i="32"/>
  <c r="B420" i="32"/>
  <c r="N419" i="32"/>
  <c r="J419" i="32"/>
  <c r="I419" i="32"/>
  <c r="E419" i="32"/>
  <c r="D419" i="32"/>
  <c r="C419" i="32"/>
  <c r="B419" i="32"/>
  <c r="N418" i="32"/>
  <c r="J418" i="32"/>
  <c r="I418" i="32"/>
  <c r="E418" i="32"/>
  <c r="D418" i="32"/>
  <c r="C418" i="32"/>
  <c r="B418" i="32"/>
  <c r="N417" i="32"/>
  <c r="J417" i="32"/>
  <c r="I417" i="32"/>
  <c r="E417" i="32"/>
  <c r="D417" i="32"/>
  <c r="C417" i="32"/>
  <c r="B417" i="32"/>
  <c r="N416" i="32"/>
  <c r="J416" i="32"/>
  <c r="I416" i="32"/>
  <c r="E416" i="32"/>
  <c r="D416" i="32"/>
  <c r="C416" i="32"/>
  <c r="B416" i="32"/>
  <c r="N415" i="32"/>
  <c r="J415" i="32"/>
  <c r="I415" i="32"/>
  <c r="E415" i="32"/>
  <c r="D415" i="32"/>
  <c r="C415" i="32"/>
  <c r="B415" i="32"/>
  <c r="N414" i="32"/>
  <c r="J414" i="32"/>
  <c r="I414" i="32"/>
  <c r="E414" i="32"/>
  <c r="D414" i="32"/>
  <c r="C414" i="32"/>
  <c r="B414" i="32"/>
  <c r="N413" i="32"/>
  <c r="J413" i="32"/>
  <c r="I413" i="32"/>
  <c r="E413" i="32"/>
  <c r="D413" i="32"/>
  <c r="C413" i="32"/>
  <c r="B413" i="32"/>
  <c r="N412" i="32"/>
  <c r="J412" i="32"/>
  <c r="I412" i="32"/>
  <c r="E412" i="32"/>
  <c r="D412" i="32"/>
  <c r="C412" i="32"/>
  <c r="B412" i="32"/>
  <c r="N411" i="32"/>
  <c r="J411" i="32"/>
  <c r="I411" i="32"/>
  <c r="E411" i="32"/>
  <c r="D411" i="32"/>
  <c r="C411" i="32"/>
  <c r="B411" i="32"/>
  <c r="N410" i="32"/>
  <c r="J410" i="32"/>
  <c r="I410" i="32"/>
  <c r="E410" i="32"/>
  <c r="D410" i="32"/>
  <c r="C410" i="32"/>
  <c r="B410" i="32"/>
  <c r="N409" i="32"/>
  <c r="J409" i="32"/>
  <c r="I409" i="32"/>
  <c r="E409" i="32"/>
  <c r="D409" i="32"/>
  <c r="C409" i="32"/>
  <c r="B409" i="32"/>
  <c r="N408" i="32"/>
  <c r="J408" i="32"/>
  <c r="I408" i="32"/>
  <c r="E408" i="32"/>
  <c r="D408" i="32"/>
  <c r="C408" i="32"/>
  <c r="B408" i="32"/>
  <c r="N407" i="32"/>
  <c r="J407" i="32"/>
  <c r="I407" i="32"/>
  <c r="E407" i="32"/>
  <c r="D407" i="32"/>
  <c r="C407" i="32"/>
  <c r="B407" i="32"/>
  <c r="N406" i="32"/>
  <c r="J406" i="32"/>
  <c r="I406" i="32"/>
  <c r="E406" i="32"/>
  <c r="D406" i="32"/>
  <c r="C406" i="32"/>
  <c r="B406" i="32"/>
  <c r="N405" i="32"/>
  <c r="J405" i="32"/>
  <c r="I405" i="32"/>
  <c r="E405" i="32"/>
  <c r="D405" i="32"/>
  <c r="C405" i="32"/>
  <c r="B405" i="32"/>
  <c r="N404" i="32"/>
  <c r="J404" i="32"/>
  <c r="I404" i="32"/>
  <c r="E404" i="32"/>
  <c r="D404" i="32"/>
  <c r="C404" i="32"/>
  <c r="B404" i="32"/>
  <c r="N403" i="32"/>
  <c r="J403" i="32"/>
  <c r="I403" i="32"/>
  <c r="E403" i="32"/>
  <c r="D403" i="32"/>
  <c r="C403" i="32"/>
  <c r="B403" i="32"/>
  <c r="N402" i="32"/>
  <c r="J402" i="32"/>
  <c r="I402" i="32"/>
  <c r="E402" i="32"/>
  <c r="D402" i="32"/>
  <c r="C402" i="32"/>
  <c r="B402" i="32"/>
  <c r="N401" i="32"/>
  <c r="J401" i="32"/>
  <c r="I401" i="32"/>
  <c r="E401" i="32"/>
  <c r="D401" i="32"/>
  <c r="C401" i="32"/>
  <c r="B401" i="32"/>
  <c r="N400" i="32"/>
  <c r="J400" i="32"/>
  <c r="I400" i="32"/>
  <c r="E400" i="32"/>
  <c r="D400" i="32"/>
  <c r="C400" i="32"/>
  <c r="B400" i="32"/>
  <c r="N399" i="32"/>
  <c r="J399" i="32"/>
  <c r="I399" i="32"/>
  <c r="E399" i="32"/>
  <c r="D399" i="32"/>
  <c r="C399" i="32"/>
  <c r="B399" i="32"/>
  <c r="N398" i="32"/>
  <c r="J398" i="32"/>
  <c r="I398" i="32"/>
  <c r="E398" i="32"/>
  <c r="D398" i="32"/>
  <c r="C398" i="32"/>
  <c r="B398" i="32"/>
  <c r="N397" i="32"/>
  <c r="J397" i="32"/>
  <c r="I397" i="32"/>
  <c r="E397" i="32"/>
  <c r="D397" i="32"/>
  <c r="C397" i="32"/>
  <c r="B397" i="32"/>
  <c r="N396" i="32"/>
  <c r="J396" i="32"/>
  <c r="I396" i="32"/>
  <c r="E396" i="32"/>
  <c r="D396" i="32"/>
  <c r="C396" i="32"/>
  <c r="B396" i="32"/>
  <c r="N395" i="32"/>
  <c r="J395" i="32"/>
  <c r="I395" i="32"/>
  <c r="E395" i="32"/>
  <c r="D395" i="32"/>
  <c r="C395" i="32"/>
  <c r="B395" i="32"/>
  <c r="N394" i="32"/>
  <c r="J394" i="32"/>
  <c r="I394" i="32"/>
  <c r="E394" i="32"/>
  <c r="D394" i="32"/>
  <c r="C394" i="32"/>
  <c r="B394" i="32"/>
  <c r="N393" i="32"/>
  <c r="J393" i="32"/>
  <c r="I393" i="32"/>
  <c r="E393" i="32"/>
  <c r="D393" i="32"/>
  <c r="C393" i="32"/>
  <c r="B393" i="32"/>
  <c r="N392" i="32"/>
  <c r="J392" i="32"/>
  <c r="I392" i="32"/>
  <c r="E392" i="32"/>
  <c r="D392" i="32"/>
  <c r="C392" i="32"/>
  <c r="B392" i="32"/>
  <c r="N391" i="32"/>
  <c r="J391" i="32"/>
  <c r="I391" i="32"/>
  <c r="E391" i="32"/>
  <c r="D391" i="32"/>
  <c r="C391" i="32"/>
  <c r="B391" i="32"/>
  <c r="N390" i="32"/>
  <c r="J390" i="32"/>
  <c r="I390" i="32"/>
  <c r="E390" i="32"/>
  <c r="D390" i="32"/>
  <c r="C390" i="32"/>
  <c r="B390" i="32"/>
  <c r="N389" i="32"/>
  <c r="J389" i="32"/>
  <c r="I389" i="32"/>
  <c r="E389" i="32"/>
  <c r="D389" i="32"/>
  <c r="C389" i="32"/>
  <c r="B389" i="32"/>
  <c r="N388" i="32"/>
  <c r="J388" i="32"/>
  <c r="I388" i="32"/>
  <c r="E388" i="32"/>
  <c r="D388" i="32"/>
  <c r="C388" i="32"/>
  <c r="B388" i="32"/>
  <c r="N387" i="32"/>
  <c r="J387" i="32"/>
  <c r="I387" i="32"/>
  <c r="E387" i="32"/>
  <c r="D387" i="32"/>
  <c r="C387" i="32"/>
  <c r="B387" i="32"/>
  <c r="N386" i="32"/>
  <c r="J386" i="32"/>
  <c r="I386" i="32"/>
  <c r="E386" i="32"/>
  <c r="D386" i="32"/>
  <c r="C386" i="32"/>
  <c r="B386" i="32"/>
  <c r="N385" i="32"/>
  <c r="J385" i="32"/>
  <c r="I385" i="32"/>
  <c r="E385" i="32"/>
  <c r="D385" i="32"/>
  <c r="C385" i="32"/>
  <c r="B385" i="32"/>
  <c r="N384" i="32"/>
  <c r="J384" i="32"/>
  <c r="I384" i="32"/>
  <c r="E384" i="32"/>
  <c r="D384" i="32"/>
  <c r="C384" i="32"/>
  <c r="B384" i="32"/>
  <c r="N383" i="32"/>
  <c r="J383" i="32"/>
  <c r="I383" i="32"/>
  <c r="E383" i="32"/>
  <c r="D383" i="32"/>
  <c r="C383" i="32"/>
  <c r="B383" i="32"/>
  <c r="N382" i="32"/>
  <c r="J382" i="32"/>
  <c r="I382" i="32"/>
  <c r="E382" i="32"/>
  <c r="D382" i="32"/>
  <c r="C382" i="32"/>
  <c r="B382" i="32"/>
  <c r="N381" i="32"/>
  <c r="J381" i="32"/>
  <c r="I381" i="32"/>
  <c r="E381" i="32"/>
  <c r="D381" i="32"/>
  <c r="C381" i="32"/>
  <c r="B381" i="32"/>
  <c r="N380" i="32"/>
  <c r="J380" i="32"/>
  <c r="I380" i="32"/>
  <c r="E380" i="32"/>
  <c r="D380" i="32"/>
  <c r="C380" i="32"/>
  <c r="B380" i="32"/>
  <c r="N379" i="32"/>
  <c r="J379" i="32"/>
  <c r="I379" i="32"/>
  <c r="E379" i="32"/>
  <c r="D379" i="32"/>
  <c r="C379" i="32"/>
  <c r="B379" i="32"/>
  <c r="N378" i="32"/>
  <c r="J378" i="32"/>
  <c r="I378" i="32"/>
  <c r="E378" i="32"/>
  <c r="D378" i="32"/>
  <c r="C378" i="32"/>
  <c r="B378" i="32"/>
  <c r="N377" i="32"/>
  <c r="J377" i="32"/>
  <c r="I377" i="32"/>
  <c r="E377" i="32"/>
  <c r="D377" i="32"/>
  <c r="C377" i="32"/>
  <c r="B377" i="32"/>
  <c r="N376" i="32"/>
  <c r="J376" i="32"/>
  <c r="I376" i="32"/>
  <c r="E376" i="32"/>
  <c r="D376" i="32"/>
  <c r="C376" i="32"/>
  <c r="B376" i="32"/>
  <c r="N375" i="32"/>
  <c r="J375" i="32"/>
  <c r="I375" i="32"/>
  <c r="E375" i="32"/>
  <c r="D375" i="32"/>
  <c r="C375" i="32"/>
  <c r="B375" i="32"/>
  <c r="N374" i="32"/>
  <c r="J374" i="32"/>
  <c r="I374" i="32"/>
  <c r="E374" i="32"/>
  <c r="D374" i="32"/>
  <c r="C374" i="32"/>
  <c r="B374" i="32"/>
  <c r="N373" i="32"/>
  <c r="J373" i="32"/>
  <c r="I373" i="32"/>
  <c r="E373" i="32"/>
  <c r="D373" i="32"/>
  <c r="C373" i="32"/>
  <c r="B373" i="32"/>
  <c r="N372" i="32"/>
  <c r="J372" i="32"/>
  <c r="I372" i="32"/>
  <c r="E372" i="32"/>
  <c r="D372" i="32"/>
  <c r="C372" i="32"/>
  <c r="B372" i="32"/>
  <c r="N371" i="32"/>
  <c r="J371" i="32"/>
  <c r="I371" i="32"/>
  <c r="E371" i="32"/>
  <c r="D371" i="32"/>
  <c r="C371" i="32"/>
  <c r="B371" i="32"/>
  <c r="N370" i="32"/>
  <c r="J370" i="32"/>
  <c r="I370" i="32"/>
  <c r="E370" i="32"/>
  <c r="D370" i="32"/>
  <c r="C370" i="32"/>
  <c r="B370" i="32"/>
  <c r="N369" i="32"/>
  <c r="J369" i="32"/>
  <c r="I369" i="32"/>
  <c r="E369" i="32"/>
  <c r="D369" i="32"/>
  <c r="C369" i="32"/>
  <c r="B369" i="32"/>
  <c r="N368" i="32"/>
  <c r="J368" i="32"/>
  <c r="I368" i="32"/>
  <c r="E368" i="32"/>
  <c r="D368" i="32"/>
  <c r="C368" i="32"/>
  <c r="B368" i="32"/>
  <c r="N367" i="32"/>
  <c r="J367" i="32"/>
  <c r="I367" i="32"/>
  <c r="E367" i="32"/>
  <c r="D367" i="32"/>
  <c r="C367" i="32"/>
  <c r="B367" i="32"/>
  <c r="N366" i="32"/>
  <c r="J366" i="32"/>
  <c r="I366" i="32"/>
  <c r="E366" i="32"/>
  <c r="D366" i="32"/>
  <c r="C366" i="32"/>
  <c r="B366" i="32"/>
  <c r="N365" i="32"/>
  <c r="J365" i="32"/>
  <c r="I365" i="32"/>
  <c r="E365" i="32"/>
  <c r="D365" i="32"/>
  <c r="C365" i="32"/>
  <c r="B365" i="32"/>
  <c r="N364" i="32"/>
  <c r="J364" i="32"/>
  <c r="I364" i="32"/>
  <c r="E364" i="32"/>
  <c r="D364" i="32"/>
  <c r="C364" i="32"/>
  <c r="B364" i="32"/>
  <c r="N363" i="32"/>
  <c r="J363" i="32"/>
  <c r="I363" i="32"/>
  <c r="E363" i="32"/>
  <c r="D363" i="32"/>
  <c r="C363" i="32"/>
  <c r="B363" i="32"/>
  <c r="N362" i="32"/>
  <c r="J362" i="32"/>
  <c r="I362" i="32"/>
  <c r="E362" i="32"/>
  <c r="D362" i="32"/>
  <c r="C362" i="32"/>
  <c r="B362" i="32"/>
  <c r="N361" i="32"/>
  <c r="J361" i="32"/>
  <c r="I361" i="32"/>
  <c r="E361" i="32"/>
  <c r="D361" i="32"/>
  <c r="C361" i="32"/>
  <c r="B361" i="32"/>
  <c r="N360" i="32"/>
  <c r="J360" i="32"/>
  <c r="I360" i="32"/>
  <c r="E360" i="32"/>
  <c r="D360" i="32"/>
  <c r="C360" i="32"/>
  <c r="B360" i="32"/>
  <c r="N359" i="32"/>
  <c r="J359" i="32"/>
  <c r="I359" i="32"/>
  <c r="E359" i="32"/>
  <c r="D359" i="32"/>
  <c r="C359" i="32"/>
  <c r="B359" i="32"/>
  <c r="N358" i="32"/>
  <c r="J358" i="32"/>
  <c r="I358" i="32"/>
  <c r="E358" i="32"/>
  <c r="D358" i="32"/>
  <c r="C358" i="32"/>
  <c r="B358" i="32"/>
  <c r="N357" i="32"/>
  <c r="J357" i="32"/>
  <c r="I357" i="32"/>
  <c r="E357" i="32"/>
  <c r="D357" i="32"/>
  <c r="C357" i="32"/>
  <c r="B357" i="32"/>
  <c r="N356" i="32"/>
  <c r="J356" i="32"/>
  <c r="I356" i="32"/>
  <c r="E356" i="32"/>
  <c r="D356" i="32"/>
  <c r="C356" i="32"/>
  <c r="B356" i="32"/>
  <c r="N355" i="32"/>
  <c r="J355" i="32"/>
  <c r="I355" i="32"/>
  <c r="E355" i="32"/>
  <c r="D355" i="32"/>
  <c r="C355" i="32"/>
  <c r="B355" i="32"/>
  <c r="N354" i="32"/>
  <c r="J354" i="32"/>
  <c r="I354" i="32"/>
  <c r="E354" i="32"/>
  <c r="D354" i="32"/>
  <c r="C354" i="32"/>
  <c r="B354" i="32"/>
  <c r="N353" i="32"/>
  <c r="J353" i="32"/>
  <c r="I353" i="32"/>
  <c r="E353" i="32"/>
  <c r="D353" i="32"/>
  <c r="C353" i="32"/>
  <c r="B353" i="32"/>
  <c r="N352" i="32"/>
  <c r="J352" i="32"/>
  <c r="I352" i="32"/>
  <c r="E352" i="32"/>
  <c r="D352" i="32"/>
  <c r="C352" i="32"/>
  <c r="B352" i="32"/>
  <c r="N351" i="32"/>
  <c r="J351" i="32"/>
  <c r="I351" i="32"/>
  <c r="E351" i="32"/>
  <c r="D351" i="32"/>
  <c r="C351" i="32"/>
  <c r="B351" i="32"/>
  <c r="N350" i="32"/>
  <c r="J350" i="32"/>
  <c r="I350" i="32"/>
  <c r="E350" i="32"/>
  <c r="D350" i="32"/>
  <c r="C350" i="32"/>
  <c r="B350" i="32"/>
  <c r="N349" i="32"/>
  <c r="J349" i="32"/>
  <c r="I349" i="32"/>
  <c r="E349" i="32"/>
  <c r="D349" i="32"/>
  <c r="C349" i="32"/>
  <c r="B349" i="32"/>
  <c r="N348" i="32"/>
  <c r="J348" i="32"/>
  <c r="I348" i="32"/>
  <c r="E348" i="32"/>
  <c r="D348" i="32"/>
  <c r="C348" i="32"/>
  <c r="B348" i="32"/>
  <c r="N347" i="32"/>
  <c r="J347" i="32"/>
  <c r="I347" i="32"/>
  <c r="E347" i="32"/>
  <c r="D347" i="32"/>
  <c r="C347" i="32"/>
  <c r="B347" i="32"/>
  <c r="N346" i="32"/>
  <c r="J346" i="32"/>
  <c r="I346" i="32"/>
  <c r="E346" i="32"/>
  <c r="D346" i="32"/>
  <c r="C346" i="32"/>
  <c r="B346" i="32"/>
  <c r="N345" i="32"/>
  <c r="J345" i="32"/>
  <c r="I345" i="32"/>
  <c r="E345" i="32"/>
  <c r="D345" i="32"/>
  <c r="C345" i="32"/>
  <c r="B345" i="32"/>
  <c r="N344" i="32"/>
  <c r="J344" i="32"/>
  <c r="I344" i="32"/>
  <c r="E344" i="32"/>
  <c r="D344" i="32"/>
  <c r="C344" i="32"/>
  <c r="B344" i="32"/>
  <c r="N343" i="32"/>
  <c r="J343" i="32"/>
  <c r="I343" i="32"/>
  <c r="E343" i="32"/>
  <c r="D343" i="32"/>
  <c r="C343" i="32"/>
  <c r="B343" i="32"/>
  <c r="N342" i="32"/>
  <c r="J342" i="32"/>
  <c r="I342" i="32"/>
  <c r="E342" i="32"/>
  <c r="D342" i="32"/>
  <c r="C342" i="32"/>
  <c r="B342" i="32"/>
  <c r="N341" i="32"/>
  <c r="J341" i="32"/>
  <c r="I341" i="32"/>
  <c r="E341" i="32"/>
  <c r="D341" i="32"/>
  <c r="C341" i="32"/>
  <c r="B341" i="32"/>
  <c r="N340" i="32"/>
  <c r="J340" i="32"/>
  <c r="I340" i="32"/>
  <c r="E340" i="32"/>
  <c r="D340" i="32"/>
  <c r="C340" i="32"/>
  <c r="B340" i="32"/>
  <c r="N339" i="32"/>
  <c r="J339" i="32"/>
  <c r="I339" i="32"/>
  <c r="E339" i="32"/>
  <c r="D339" i="32"/>
  <c r="C339" i="32"/>
  <c r="B339" i="32"/>
  <c r="N338" i="32"/>
  <c r="J338" i="32"/>
  <c r="I338" i="32"/>
  <c r="E338" i="32"/>
  <c r="D338" i="32"/>
  <c r="C338" i="32"/>
  <c r="B338" i="32"/>
  <c r="N337" i="32"/>
  <c r="J337" i="32"/>
  <c r="I337" i="32"/>
  <c r="E337" i="32"/>
  <c r="D337" i="32"/>
  <c r="C337" i="32"/>
  <c r="B337" i="32"/>
  <c r="N336" i="32"/>
  <c r="J336" i="32"/>
  <c r="I336" i="32"/>
  <c r="E336" i="32"/>
  <c r="D336" i="32"/>
  <c r="C336" i="32"/>
  <c r="B336" i="32"/>
  <c r="N335" i="32"/>
  <c r="J335" i="32"/>
  <c r="I335" i="32"/>
  <c r="E335" i="32"/>
  <c r="D335" i="32"/>
  <c r="C335" i="32"/>
  <c r="B335" i="32"/>
  <c r="N334" i="32"/>
  <c r="J334" i="32"/>
  <c r="I334" i="32"/>
  <c r="E334" i="32"/>
  <c r="D334" i="32"/>
  <c r="C334" i="32"/>
  <c r="B334" i="32"/>
  <c r="N333" i="32"/>
  <c r="J333" i="32"/>
  <c r="I333" i="32"/>
  <c r="E333" i="32"/>
  <c r="D333" i="32"/>
  <c r="C333" i="32"/>
  <c r="B333" i="32"/>
  <c r="N332" i="32"/>
  <c r="J332" i="32"/>
  <c r="I332" i="32"/>
  <c r="E332" i="32"/>
  <c r="D332" i="32"/>
  <c r="C332" i="32"/>
  <c r="B332" i="32"/>
  <c r="N331" i="32"/>
  <c r="J331" i="32"/>
  <c r="I331" i="32"/>
  <c r="E331" i="32"/>
  <c r="D331" i="32"/>
  <c r="C331" i="32"/>
  <c r="B331" i="32"/>
  <c r="N330" i="32"/>
  <c r="J330" i="32"/>
  <c r="I330" i="32"/>
  <c r="E330" i="32"/>
  <c r="D330" i="32"/>
  <c r="C330" i="32"/>
  <c r="B330" i="32"/>
  <c r="N329" i="32"/>
  <c r="J329" i="32"/>
  <c r="I329" i="32"/>
  <c r="E329" i="32"/>
  <c r="D329" i="32"/>
  <c r="C329" i="32"/>
  <c r="B329" i="32"/>
  <c r="N328" i="32"/>
  <c r="J328" i="32"/>
  <c r="I328" i="32"/>
  <c r="E328" i="32"/>
  <c r="D328" i="32"/>
  <c r="C328" i="32"/>
  <c r="B328" i="32"/>
  <c r="N327" i="32"/>
  <c r="J327" i="32"/>
  <c r="I327" i="32"/>
  <c r="E327" i="32"/>
  <c r="D327" i="32"/>
  <c r="C327" i="32"/>
  <c r="B327" i="32"/>
  <c r="N326" i="32"/>
  <c r="J326" i="32"/>
  <c r="I326" i="32"/>
  <c r="E326" i="32"/>
  <c r="D326" i="32"/>
  <c r="C326" i="32"/>
  <c r="B326" i="32"/>
  <c r="N325" i="32"/>
  <c r="J325" i="32"/>
  <c r="I325" i="32"/>
  <c r="E325" i="32"/>
  <c r="D325" i="32"/>
  <c r="C325" i="32"/>
  <c r="B325" i="32"/>
  <c r="N324" i="32"/>
  <c r="J324" i="32"/>
  <c r="I324" i="32"/>
  <c r="E324" i="32"/>
  <c r="D324" i="32"/>
  <c r="C324" i="32"/>
  <c r="B324" i="32"/>
  <c r="N323" i="32"/>
  <c r="J323" i="32"/>
  <c r="I323" i="32"/>
  <c r="E323" i="32"/>
  <c r="D323" i="32"/>
  <c r="C323" i="32"/>
  <c r="B323" i="32"/>
  <c r="N322" i="32"/>
  <c r="J322" i="32"/>
  <c r="I322" i="32"/>
  <c r="E322" i="32"/>
  <c r="D322" i="32"/>
  <c r="C322" i="32"/>
  <c r="B322" i="32"/>
  <c r="N321" i="32"/>
  <c r="J321" i="32"/>
  <c r="I321" i="32"/>
  <c r="E321" i="32"/>
  <c r="D321" i="32"/>
  <c r="C321" i="32"/>
  <c r="B321" i="32"/>
  <c r="N320" i="32"/>
  <c r="J320" i="32"/>
  <c r="I320" i="32"/>
  <c r="E320" i="32"/>
  <c r="D320" i="32"/>
  <c r="C320" i="32"/>
  <c r="B320" i="32"/>
  <c r="N319" i="32"/>
  <c r="J319" i="32"/>
  <c r="I319" i="32"/>
  <c r="E319" i="32"/>
  <c r="D319" i="32"/>
  <c r="C319" i="32"/>
  <c r="B319" i="32"/>
  <c r="N318" i="32"/>
  <c r="J318" i="32"/>
  <c r="I318" i="32"/>
  <c r="E318" i="32"/>
  <c r="D318" i="32"/>
  <c r="C318" i="32"/>
  <c r="B318" i="32"/>
  <c r="N317" i="32"/>
  <c r="J317" i="32"/>
  <c r="I317" i="32"/>
  <c r="E317" i="32"/>
  <c r="D317" i="32"/>
  <c r="C317" i="32"/>
  <c r="B317" i="32"/>
  <c r="N316" i="32"/>
  <c r="J316" i="32"/>
  <c r="I316" i="32"/>
  <c r="E316" i="32"/>
  <c r="D316" i="32"/>
  <c r="C316" i="32"/>
  <c r="B316" i="32"/>
  <c r="N315" i="32"/>
  <c r="J315" i="32"/>
  <c r="I315" i="32"/>
  <c r="E315" i="32"/>
  <c r="D315" i="32"/>
  <c r="C315" i="32"/>
  <c r="B315" i="32"/>
  <c r="N314" i="32"/>
  <c r="J314" i="32"/>
  <c r="I314" i="32"/>
  <c r="E314" i="32"/>
  <c r="D314" i="32"/>
  <c r="C314" i="32"/>
  <c r="B314" i="32"/>
  <c r="N313" i="32"/>
  <c r="J313" i="32"/>
  <c r="I313" i="32"/>
  <c r="E313" i="32"/>
  <c r="D313" i="32"/>
  <c r="C313" i="32"/>
  <c r="B313" i="32"/>
  <c r="N312" i="32"/>
  <c r="J312" i="32"/>
  <c r="I312" i="32"/>
  <c r="E312" i="32"/>
  <c r="D312" i="32"/>
  <c r="C312" i="32"/>
  <c r="B312" i="32"/>
  <c r="N311" i="32"/>
  <c r="J311" i="32"/>
  <c r="I311" i="32"/>
  <c r="E311" i="32"/>
  <c r="D311" i="32"/>
  <c r="C311" i="32"/>
  <c r="B311" i="32"/>
  <c r="N310" i="32"/>
  <c r="J310" i="32"/>
  <c r="I310" i="32"/>
  <c r="E310" i="32"/>
  <c r="D310" i="32"/>
  <c r="C310" i="32"/>
  <c r="B310" i="32"/>
  <c r="N309" i="32"/>
  <c r="J309" i="32"/>
  <c r="I309" i="32"/>
  <c r="E309" i="32"/>
  <c r="D309" i="32"/>
  <c r="C309" i="32"/>
  <c r="B309" i="32"/>
  <c r="N308" i="32"/>
  <c r="J308" i="32"/>
  <c r="I308" i="32"/>
  <c r="E308" i="32"/>
  <c r="D308" i="32"/>
  <c r="C308" i="32"/>
  <c r="B308" i="32"/>
  <c r="N307" i="32"/>
  <c r="J307" i="32"/>
  <c r="I307" i="32"/>
  <c r="E307" i="32"/>
  <c r="D307" i="32"/>
  <c r="C307" i="32"/>
  <c r="B307" i="32"/>
  <c r="N306" i="32"/>
  <c r="J306" i="32"/>
  <c r="I306" i="32"/>
  <c r="E306" i="32"/>
  <c r="D306" i="32"/>
  <c r="C306" i="32"/>
  <c r="B306" i="32"/>
  <c r="N305" i="32"/>
  <c r="J305" i="32"/>
  <c r="I305" i="32"/>
  <c r="E305" i="32"/>
  <c r="D305" i="32"/>
  <c r="C305" i="32"/>
  <c r="B305" i="32"/>
  <c r="N304" i="32"/>
  <c r="J304" i="32"/>
  <c r="I304" i="32"/>
  <c r="E304" i="32"/>
  <c r="D304" i="32"/>
  <c r="C304" i="32"/>
  <c r="B304" i="32"/>
  <c r="N303" i="32"/>
  <c r="J303" i="32"/>
  <c r="I303" i="32"/>
  <c r="E303" i="32"/>
  <c r="D303" i="32"/>
  <c r="C303" i="32"/>
  <c r="B303" i="32"/>
  <c r="N302" i="32"/>
  <c r="J302" i="32"/>
  <c r="I302" i="32"/>
  <c r="E302" i="32"/>
  <c r="D302" i="32"/>
  <c r="C302" i="32"/>
  <c r="B302" i="32"/>
  <c r="N301" i="32"/>
  <c r="J301" i="32"/>
  <c r="I301" i="32"/>
  <c r="E301" i="32"/>
  <c r="D301" i="32"/>
  <c r="C301" i="32"/>
  <c r="B301" i="32"/>
  <c r="N300" i="32"/>
  <c r="J300" i="32"/>
  <c r="I300" i="32"/>
  <c r="E300" i="32"/>
  <c r="D300" i="32"/>
  <c r="C300" i="32"/>
  <c r="B300" i="32"/>
  <c r="N299" i="32"/>
  <c r="J299" i="32"/>
  <c r="I299" i="32"/>
  <c r="E299" i="32"/>
  <c r="D299" i="32"/>
  <c r="C299" i="32"/>
  <c r="B299" i="32"/>
  <c r="N298" i="32"/>
  <c r="J298" i="32"/>
  <c r="I298" i="32"/>
  <c r="E298" i="32"/>
  <c r="D298" i="32"/>
  <c r="C298" i="32"/>
  <c r="B298" i="32"/>
  <c r="N297" i="32"/>
  <c r="J297" i="32"/>
  <c r="I297" i="32"/>
  <c r="E297" i="32"/>
  <c r="D297" i="32"/>
  <c r="C297" i="32"/>
  <c r="B297" i="32"/>
  <c r="N296" i="32"/>
  <c r="J296" i="32"/>
  <c r="I296" i="32"/>
  <c r="E296" i="32"/>
  <c r="D296" i="32"/>
  <c r="C296" i="32"/>
  <c r="B296" i="32"/>
  <c r="N295" i="32"/>
  <c r="J295" i="32"/>
  <c r="I295" i="32"/>
  <c r="E295" i="32"/>
  <c r="D295" i="32"/>
  <c r="C295" i="32"/>
  <c r="B295" i="32"/>
  <c r="N294" i="32"/>
  <c r="J294" i="32"/>
  <c r="I294" i="32"/>
  <c r="E294" i="32"/>
  <c r="D294" i="32"/>
  <c r="C294" i="32"/>
  <c r="B294" i="32"/>
  <c r="N293" i="32"/>
  <c r="J293" i="32"/>
  <c r="I293" i="32"/>
  <c r="E293" i="32"/>
  <c r="D293" i="32"/>
  <c r="C293" i="32"/>
  <c r="B293" i="32"/>
  <c r="N292" i="32"/>
  <c r="J292" i="32"/>
  <c r="I292" i="32"/>
  <c r="E292" i="32"/>
  <c r="D292" i="32"/>
  <c r="C292" i="32"/>
  <c r="B292" i="32"/>
  <c r="N291" i="32"/>
  <c r="J291" i="32"/>
  <c r="I291" i="32"/>
  <c r="E291" i="32"/>
  <c r="D291" i="32"/>
  <c r="C291" i="32"/>
  <c r="B291" i="32"/>
  <c r="N290" i="32"/>
  <c r="J290" i="32"/>
  <c r="I290" i="32"/>
  <c r="E290" i="32"/>
  <c r="D290" i="32"/>
  <c r="C290" i="32"/>
  <c r="B290" i="32"/>
  <c r="N289" i="32"/>
  <c r="J289" i="32"/>
  <c r="I289" i="32"/>
  <c r="E289" i="32"/>
  <c r="D289" i="32"/>
  <c r="C289" i="32"/>
  <c r="B289" i="32"/>
  <c r="N288" i="32"/>
  <c r="J288" i="32"/>
  <c r="I288" i="32"/>
  <c r="E288" i="32"/>
  <c r="D288" i="32"/>
  <c r="C288" i="32"/>
  <c r="B288" i="32"/>
  <c r="N287" i="32"/>
  <c r="J287" i="32"/>
  <c r="I287" i="32"/>
  <c r="E287" i="32"/>
  <c r="D287" i="32"/>
  <c r="C287" i="32"/>
  <c r="B287" i="32"/>
  <c r="N286" i="32"/>
  <c r="J286" i="32"/>
  <c r="I286" i="32"/>
  <c r="E286" i="32"/>
  <c r="D286" i="32"/>
  <c r="C286" i="32"/>
  <c r="B286" i="32"/>
  <c r="N285" i="32"/>
  <c r="J285" i="32"/>
  <c r="I285" i="32"/>
  <c r="E285" i="32"/>
  <c r="D285" i="32"/>
  <c r="C285" i="32"/>
  <c r="B285" i="32"/>
  <c r="N284" i="32"/>
  <c r="J284" i="32"/>
  <c r="I284" i="32"/>
  <c r="E284" i="32"/>
  <c r="D284" i="32"/>
  <c r="C284" i="32"/>
  <c r="B284" i="32"/>
  <c r="N283" i="32"/>
  <c r="J283" i="32"/>
  <c r="I283" i="32"/>
  <c r="E283" i="32"/>
  <c r="D283" i="32"/>
  <c r="C283" i="32"/>
  <c r="B283" i="32"/>
  <c r="N282" i="32"/>
  <c r="J282" i="32"/>
  <c r="I282" i="32"/>
  <c r="E282" i="32"/>
  <c r="D282" i="32"/>
  <c r="C282" i="32"/>
  <c r="B282" i="32"/>
  <c r="N281" i="32"/>
  <c r="J281" i="32"/>
  <c r="I281" i="32"/>
  <c r="E281" i="32"/>
  <c r="D281" i="32"/>
  <c r="C281" i="32"/>
  <c r="B281" i="32"/>
  <c r="N280" i="32"/>
  <c r="J280" i="32"/>
  <c r="I280" i="32"/>
  <c r="E280" i="32"/>
  <c r="D280" i="32"/>
  <c r="C280" i="32"/>
  <c r="B280" i="32"/>
  <c r="N279" i="32"/>
  <c r="J279" i="32"/>
  <c r="I279" i="32"/>
  <c r="E279" i="32"/>
  <c r="D279" i="32"/>
  <c r="C279" i="32"/>
  <c r="B279" i="32"/>
  <c r="N278" i="32"/>
  <c r="J278" i="32"/>
  <c r="I278" i="32"/>
  <c r="E278" i="32"/>
  <c r="D278" i="32"/>
  <c r="C278" i="32"/>
  <c r="B278" i="32"/>
  <c r="N277" i="32"/>
  <c r="J277" i="32"/>
  <c r="I277" i="32"/>
  <c r="E277" i="32"/>
  <c r="D277" i="32"/>
  <c r="C277" i="32"/>
  <c r="B277" i="32"/>
  <c r="N276" i="32"/>
  <c r="J276" i="32"/>
  <c r="I276" i="32"/>
  <c r="E276" i="32"/>
  <c r="D276" i="32"/>
  <c r="C276" i="32"/>
  <c r="B276" i="32"/>
  <c r="N275" i="32"/>
  <c r="J275" i="32"/>
  <c r="I275" i="32"/>
  <c r="E275" i="32"/>
  <c r="D275" i="32"/>
  <c r="C275" i="32"/>
  <c r="B275" i="32"/>
  <c r="N274" i="32"/>
  <c r="J274" i="32"/>
  <c r="I274" i="32"/>
  <c r="E274" i="32"/>
  <c r="D274" i="32"/>
  <c r="C274" i="32"/>
  <c r="B274" i="32"/>
  <c r="N273" i="32"/>
  <c r="J273" i="32"/>
  <c r="I273" i="32"/>
  <c r="E273" i="32"/>
  <c r="D273" i="32"/>
  <c r="C273" i="32"/>
  <c r="B273" i="32"/>
  <c r="N272" i="32"/>
  <c r="J272" i="32"/>
  <c r="I272" i="32"/>
  <c r="E272" i="32"/>
  <c r="D272" i="32"/>
  <c r="C272" i="32"/>
  <c r="B272" i="32"/>
  <c r="N271" i="32"/>
  <c r="J271" i="32"/>
  <c r="I271" i="32"/>
  <c r="E271" i="32"/>
  <c r="D271" i="32"/>
  <c r="C271" i="32"/>
  <c r="B271" i="32"/>
  <c r="N270" i="32"/>
  <c r="J270" i="32"/>
  <c r="I270" i="32"/>
  <c r="E270" i="32"/>
  <c r="D270" i="32"/>
  <c r="C270" i="32"/>
  <c r="B270" i="32"/>
  <c r="N269" i="32"/>
  <c r="J269" i="32"/>
  <c r="I269" i="32"/>
  <c r="E269" i="32"/>
  <c r="D269" i="32"/>
  <c r="C269" i="32"/>
  <c r="B269" i="32"/>
  <c r="N268" i="32"/>
  <c r="J268" i="32"/>
  <c r="I268" i="32"/>
  <c r="E268" i="32"/>
  <c r="D268" i="32"/>
  <c r="C268" i="32"/>
  <c r="B268" i="32"/>
  <c r="N267" i="32"/>
  <c r="J267" i="32"/>
  <c r="I267" i="32"/>
  <c r="E267" i="32"/>
  <c r="D267" i="32"/>
  <c r="C267" i="32"/>
  <c r="B267" i="32"/>
  <c r="N266" i="32"/>
  <c r="J266" i="32"/>
  <c r="I266" i="32"/>
  <c r="E266" i="32"/>
  <c r="D266" i="32"/>
  <c r="C266" i="32"/>
  <c r="B266" i="32"/>
  <c r="N265" i="32"/>
  <c r="J265" i="32"/>
  <c r="I265" i="32"/>
  <c r="E265" i="32"/>
  <c r="D265" i="32"/>
  <c r="C265" i="32"/>
  <c r="B265" i="32"/>
  <c r="N264" i="32"/>
  <c r="J264" i="32"/>
  <c r="I264" i="32"/>
  <c r="E264" i="32"/>
  <c r="D264" i="32"/>
  <c r="C264" i="32"/>
  <c r="B264" i="32"/>
  <c r="N263" i="32"/>
  <c r="J263" i="32"/>
  <c r="I263" i="32"/>
  <c r="E263" i="32"/>
  <c r="D263" i="32"/>
  <c r="C263" i="32"/>
  <c r="B263" i="32"/>
  <c r="N262" i="32"/>
  <c r="J262" i="32"/>
  <c r="I262" i="32"/>
  <c r="E262" i="32"/>
  <c r="D262" i="32"/>
  <c r="C262" i="32"/>
  <c r="B262" i="32"/>
  <c r="N261" i="32"/>
  <c r="J261" i="32"/>
  <c r="I261" i="32"/>
  <c r="E261" i="32"/>
  <c r="D261" i="32"/>
  <c r="C261" i="32"/>
  <c r="B261" i="32"/>
  <c r="N260" i="32"/>
  <c r="J260" i="32"/>
  <c r="I260" i="32"/>
  <c r="E260" i="32"/>
  <c r="D260" i="32"/>
  <c r="C260" i="32"/>
  <c r="B260" i="32"/>
  <c r="N259" i="32"/>
  <c r="J259" i="32"/>
  <c r="I259" i="32"/>
  <c r="E259" i="32"/>
  <c r="D259" i="32"/>
  <c r="C259" i="32"/>
  <c r="B259" i="32"/>
  <c r="N258" i="32"/>
  <c r="J258" i="32"/>
  <c r="I258" i="32"/>
  <c r="E258" i="32"/>
  <c r="D258" i="32"/>
  <c r="C258" i="32"/>
  <c r="B258" i="32"/>
  <c r="N257" i="32"/>
  <c r="J257" i="32"/>
  <c r="I257" i="32"/>
  <c r="E257" i="32"/>
  <c r="D257" i="32"/>
  <c r="C257" i="32"/>
  <c r="B257" i="32"/>
  <c r="N256" i="32"/>
  <c r="J256" i="32"/>
  <c r="I256" i="32"/>
  <c r="E256" i="32"/>
  <c r="D256" i="32"/>
  <c r="C256" i="32"/>
  <c r="B256" i="32"/>
  <c r="N255" i="32"/>
  <c r="J255" i="32"/>
  <c r="I255" i="32"/>
  <c r="E255" i="32"/>
  <c r="D255" i="32"/>
  <c r="C255" i="32"/>
  <c r="B255" i="32"/>
  <c r="N254" i="32"/>
  <c r="J254" i="32"/>
  <c r="I254" i="32"/>
  <c r="E254" i="32"/>
  <c r="D254" i="32"/>
  <c r="C254" i="32"/>
  <c r="B254" i="32"/>
  <c r="N253" i="32"/>
  <c r="J253" i="32"/>
  <c r="I253" i="32"/>
  <c r="E253" i="32"/>
  <c r="D253" i="32"/>
  <c r="C253" i="32"/>
  <c r="B253" i="32"/>
  <c r="N252" i="32"/>
  <c r="J252" i="32"/>
  <c r="I252" i="32"/>
  <c r="E252" i="32"/>
  <c r="D252" i="32"/>
  <c r="C252" i="32"/>
  <c r="B252" i="32"/>
  <c r="N251" i="32"/>
  <c r="J251" i="32"/>
  <c r="I251" i="32"/>
  <c r="E251" i="32"/>
  <c r="D251" i="32"/>
  <c r="C251" i="32"/>
  <c r="B251" i="32"/>
  <c r="N250" i="32"/>
  <c r="J250" i="32"/>
  <c r="I250" i="32"/>
  <c r="E250" i="32"/>
  <c r="D250" i="32"/>
  <c r="C250" i="32"/>
  <c r="B250" i="32"/>
  <c r="N249" i="32"/>
  <c r="J249" i="32"/>
  <c r="I249" i="32"/>
  <c r="E249" i="32"/>
  <c r="D249" i="32"/>
  <c r="C249" i="32"/>
  <c r="B249" i="32"/>
  <c r="N248" i="32"/>
  <c r="J248" i="32"/>
  <c r="I248" i="32"/>
  <c r="E248" i="32"/>
  <c r="D248" i="32"/>
  <c r="C248" i="32"/>
  <c r="B248" i="32"/>
  <c r="N247" i="32"/>
  <c r="J247" i="32"/>
  <c r="I247" i="32"/>
  <c r="E247" i="32"/>
  <c r="D247" i="32"/>
  <c r="C247" i="32"/>
  <c r="B247" i="32"/>
  <c r="N246" i="32"/>
  <c r="J246" i="32"/>
  <c r="I246" i="32"/>
  <c r="E246" i="32"/>
  <c r="D246" i="32"/>
  <c r="C246" i="32"/>
  <c r="B246" i="32"/>
  <c r="N245" i="32"/>
  <c r="J245" i="32"/>
  <c r="I245" i="32"/>
  <c r="E245" i="32"/>
  <c r="D245" i="32"/>
  <c r="C245" i="32"/>
  <c r="B245" i="32"/>
  <c r="N244" i="32"/>
  <c r="J244" i="32"/>
  <c r="I244" i="32"/>
  <c r="E244" i="32"/>
  <c r="D244" i="32"/>
  <c r="C244" i="32"/>
  <c r="B244" i="32"/>
  <c r="N243" i="32"/>
  <c r="J243" i="32"/>
  <c r="I243" i="32"/>
  <c r="E243" i="32"/>
  <c r="D243" i="32"/>
  <c r="C243" i="32"/>
  <c r="B243" i="32"/>
  <c r="N242" i="32"/>
  <c r="J242" i="32"/>
  <c r="I242" i="32"/>
  <c r="E242" i="32"/>
  <c r="D242" i="32"/>
  <c r="C242" i="32"/>
  <c r="B242" i="32"/>
  <c r="N241" i="32"/>
  <c r="J241" i="32"/>
  <c r="I241" i="32"/>
  <c r="E241" i="32"/>
  <c r="D241" i="32"/>
  <c r="C241" i="32"/>
  <c r="B241" i="32"/>
  <c r="N240" i="32"/>
  <c r="J240" i="32"/>
  <c r="I240" i="32"/>
  <c r="E240" i="32"/>
  <c r="D240" i="32"/>
  <c r="C240" i="32"/>
  <c r="B240" i="32"/>
  <c r="N239" i="32"/>
  <c r="J239" i="32"/>
  <c r="I239" i="32"/>
  <c r="E239" i="32"/>
  <c r="D239" i="32"/>
  <c r="C239" i="32"/>
  <c r="B239" i="32"/>
  <c r="N238" i="32"/>
  <c r="J238" i="32"/>
  <c r="I238" i="32"/>
  <c r="E238" i="32"/>
  <c r="D238" i="32"/>
  <c r="C238" i="32"/>
  <c r="B238" i="32"/>
  <c r="N237" i="32"/>
  <c r="J237" i="32"/>
  <c r="I237" i="32"/>
  <c r="E237" i="32"/>
  <c r="D237" i="32"/>
  <c r="C237" i="32"/>
  <c r="B237" i="32"/>
  <c r="N236" i="32"/>
  <c r="J236" i="32"/>
  <c r="I236" i="32"/>
  <c r="E236" i="32"/>
  <c r="D236" i="32"/>
  <c r="C236" i="32"/>
  <c r="B236" i="32"/>
  <c r="N235" i="32"/>
  <c r="J235" i="32"/>
  <c r="I235" i="32"/>
  <c r="E235" i="32"/>
  <c r="D235" i="32"/>
  <c r="C235" i="32"/>
  <c r="B235" i="32"/>
  <c r="N234" i="32"/>
  <c r="J234" i="32"/>
  <c r="I234" i="32"/>
  <c r="E234" i="32"/>
  <c r="D234" i="32"/>
  <c r="C234" i="32"/>
  <c r="B234" i="32"/>
  <c r="N233" i="32"/>
  <c r="J233" i="32"/>
  <c r="I233" i="32"/>
  <c r="E233" i="32"/>
  <c r="D233" i="32"/>
  <c r="C233" i="32"/>
  <c r="B233" i="32"/>
  <c r="N232" i="32"/>
  <c r="J232" i="32"/>
  <c r="I232" i="32"/>
  <c r="E232" i="32"/>
  <c r="D232" i="32"/>
  <c r="C232" i="32"/>
  <c r="B232" i="32"/>
  <c r="N231" i="32"/>
  <c r="J231" i="32"/>
  <c r="I231" i="32"/>
  <c r="E231" i="32"/>
  <c r="D231" i="32"/>
  <c r="C231" i="32"/>
  <c r="B231" i="32"/>
  <c r="N230" i="32"/>
  <c r="J230" i="32"/>
  <c r="I230" i="32"/>
  <c r="E230" i="32"/>
  <c r="D230" i="32"/>
  <c r="C230" i="32"/>
  <c r="B230" i="32"/>
  <c r="N229" i="32"/>
  <c r="J229" i="32"/>
  <c r="I229" i="32"/>
  <c r="E229" i="32"/>
  <c r="D229" i="32"/>
  <c r="C229" i="32"/>
  <c r="B229" i="32"/>
  <c r="N228" i="32"/>
  <c r="J228" i="32"/>
  <c r="I228" i="32"/>
  <c r="E228" i="32"/>
  <c r="D228" i="32"/>
  <c r="C228" i="32"/>
  <c r="B228" i="32"/>
  <c r="N227" i="32"/>
  <c r="J227" i="32"/>
  <c r="I227" i="32"/>
  <c r="E227" i="32"/>
  <c r="D227" i="32"/>
  <c r="C227" i="32"/>
  <c r="B227" i="32"/>
  <c r="N226" i="32"/>
  <c r="J226" i="32"/>
  <c r="I226" i="32"/>
  <c r="E226" i="32"/>
  <c r="D226" i="32"/>
  <c r="C226" i="32"/>
  <c r="B226" i="32"/>
  <c r="N225" i="32"/>
  <c r="J225" i="32"/>
  <c r="I225" i="32"/>
  <c r="E225" i="32"/>
  <c r="D225" i="32"/>
  <c r="C225" i="32"/>
  <c r="B225" i="32"/>
  <c r="N224" i="32"/>
  <c r="J224" i="32"/>
  <c r="I224" i="32"/>
  <c r="E224" i="32"/>
  <c r="D224" i="32"/>
  <c r="C224" i="32"/>
  <c r="B224" i="32"/>
  <c r="N223" i="32"/>
  <c r="J223" i="32"/>
  <c r="I223" i="32"/>
  <c r="E223" i="32"/>
  <c r="D223" i="32"/>
  <c r="C223" i="32"/>
  <c r="B223" i="32"/>
  <c r="N222" i="32"/>
  <c r="J222" i="32"/>
  <c r="I222" i="32"/>
  <c r="E222" i="32"/>
  <c r="D222" i="32"/>
  <c r="C222" i="32"/>
  <c r="B222" i="32"/>
  <c r="N221" i="32"/>
  <c r="J221" i="32"/>
  <c r="I221" i="32"/>
  <c r="E221" i="32"/>
  <c r="D221" i="32"/>
  <c r="C221" i="32"/>
  <c r="B221" i="32"/>
  <c r="N220" i="32"/>
  <c r="J220" i="32"/>
  <c r="I220" i="32"/>
  <c r="E220" i="32"/>
  <c r="D220" i="32"/>
  <c r="C220" i="32"/>
  <c r="B220" i="32"/>
  <c r="N219" i="32"/>
  <c r="J219" i="32"/>
  <c r="I219" i="32"/>
  <c r="E219" i="32"/>
  <c r="D219" i="32"/>
  <c r="C219" i="32"/>
  <c r="B219" i="32"/>
  <c r="N218" i="32"/>
  <c r="J218" i="32"/>
  <c r="I218" i="32"/>
  <c r="E218" i="32"/>
  <c r="D218" i="32"/>
  <c r="C218" i="32"/>
  <c r="B218" i="32"/>
  <c r="N217" i="32"/>
  <c r="J217" i="32"/>
  <c r="I217" i="32"/>
  <c r="E217" i="32"/>
  <c r="D217" i="32"/>
  <c r="C217" i="32"/>
  <c r="B217" i="32"/>
  <c r="N216" i="32"/>
  <c r="J216" i="32"/>
  <c r="I216" i="32"/>
  <c r="E216" i="32"/>
  <c r="D216" i="32"/>
  <c r="C216" i="32"/>
  <c r="B216" i="32"/>
  <c r="N215" i="32"/>
  <c r="J215" i="32"/>
  <c r="I215" i="32"/>
  <c r="E215" i="32"/>
  <c r="D215" i="32"/>
  <c r="C215" i="32"/>
  <c r="B215" i="32"/>
  <c r="N214" i="32"/>
  <c r="J214" i="32"/>
  <c r="I214" i="32"/>
  <c r="E214" i="32"/>
  <c r="D214" i="32"/>
  <c r="C214" i="32"/>
  <c r="B214" i="32"/>
  <c r="N213" i="32"/>
  <c r="J213" i="32"/>
  <c r="I213" i="32"/>
  <c r="E213" i="32"/>
  <c r="D213" i="32"/>
  <c r="C213" i="32"/>
  <c r="B213" i="32"/>
  <c r="N212" i="32"/>
  <c r="J212" i="32"/>
  <c r="I212" i="32"/>
  <c r="E212" i="32"/>
  <c r="D212" i="32"/>
  <c r="C212" i="32"/>
  <c r="B212" i="32"/>
  <c r="N211" i="32"/>
  <c r="J211" i="32"/>
  <c r="I211" i="32"/>
  <c r="E211" i="32"/>
  <c r="D211" i="32"/>
  <c r="C211" i="32"/>
  <c r="B211" i="32"/>
  <c r="N210" i="32"/>
  <c r="J210" i="32"/>
  <c r="I210" i="32"/>
  <c r="E210" i="32"/>
  <c r="D210" i="32"/>
  <c r="C210" i="32"/>
  <c r="B210" i="32"/>
  <c r="N209" i="32"/>
  <c r="J209" i="32"/>
  <c r="I209" i="32"/>
  <c r="E209" i="32"/>
  <c r="D209" i="32"/>
  <c r="C209" i="32"/>
  <c r="B209" i="32"/>
  <c r="N208" i="32"/>
  <c r="J208" i="32"/>
  <c r="I208" i="32"/>
  <c r="E208" i="32"/>
  <c r="D208" i="32"/>
  <c r="C208" i="32"/>
  <c r="B208" i="32"/>
  <c r="N207" i="32"/>
  <c r="J207" i="32"/>
  <c r="I207" i="32"/>
  <c r="E207" i="32"/>
  <c r="D207" i="32"/>
  <c r="C207" i="32"/>
  <c r="B207" i="32"/>
  <c r="N206" i="32"/>
  <c r="J206" i="32"/>
  <c r="I206" i="32"/>
  <c r="E206" i="32"/>
  <c r="D206" i="32"/>
  <c r="C206" i="32"/>
  <c r="B206" i="32"/>
  <c r="N205" i="32"/>
  <c r="J205" i="32"/>
  <c r="I205" i="32"/>
  <c r="E205" i="32"/>
  <c r="D205" i="32"/>
  <c r="C205" i="32"/>
  <c r="B205" i="32"/>
  <c r="N204" i="32"/>
  <c r="J204" i="32"/>
  <c r="I204" i="32"/>
  <c r="E204" i="32"/>
  <c r="D204" i="32"/>
  <c r="C204" i="32"/>
  <c r="B204" i="32"/>
  <c r="N203" i="32"/>
  <c r="J203" i="32"/>
  <c r="I203" i="32"/>
  <c r="E203" i="32"/>
  <c r="D203" i="32"/>
  <c r="C203" i="32"/>
  <c r="B203" i="32"/>
  <c r="N202" i="32"/>
  <c r="J202" i="32"/>
  <c r="I202" i="32"/>
  <c r="E202" i="32"/>
  <c r="D202" i="32"/>
  <c r="C202" i="32"/>
  <c r="B202" i="32"/>
  <c r="N201" i="32"/>
  <c r="J201" i="32"/>
  <c r="I201" i="32"/>
  <c r="E201" i="32"/>
  <c r="D201" i="32"/>
  <c r="C201" i="32"/>
  <c r="B201" i="32"/>
  <c r="N200" i="32"/>
  <c r="J200" i="32"/>
  <c r="I200" i="32"/>
  <c r="E200" i="32"/>
  <c r="D200" i="32"/>
  <c r="C200" i="32"/>
  <c r="B200" i="32"/>
  <c r="N199" i="32"/>
  <c r="J199" i="32"/>
  <c r="I199" i="32"/>
  <c r="E199" i="32"/>
  <c r="D199" i="32"/>
  <c r="C199" i="32"/>
  <c r="B199" i="32"/>
  <c r="N198" i="32"/>
  <c r="J198" i="32"/>
  <c r="I198" i="32"/>
  <c r="E198" i="32"/>
  <c r="D198" i="32"/>
  <c r="C198" i="32"/>
  <c r="B198" i="32"/>
  <c r="N197" i="32"/>
  <c r="J197" i="32"/>
  <c r="I197" i="32"/>
  <c r="E197" i="32"/>
  <c r="D197" i="32"/>
  <c r="C197" i="32"/>
  <c r="B197" i="32"/>
  <c r="N196" i="32"/>
  <c r="J196" i="32"/>
  <c r="I196" i="32"/>
  <c r="E196" i="32"/>
  <c r="D196" i="32"/>
  <c r="C196" i="32"/>
  <c r="B196" i="32"/>
  <c r="N195" i="32"/>
  <c r="J195" i="32"/>
  <c r="I195" i="32"/>
  <c r="E195" i="32"/>
  <c r="D195" i="32"/>
  <c r="C195" i="32"/>
  <c r="B195" i="32"/>
  <c r="N194" i="32"/>
  <c r="J194" i="32"/>
  <c r="I194" i="32"/>
  <c r="E194" i="32"/>
  <c r="D194" i="32"/>
  <c r="C194" i="32"/>
  <c r="B194" i="32"/>
  <c r="N193" i="32"/>
  <c r="J193" i="32"/>
  <c r="I193" i="32"/>
  <c r="E193" i="32"/>
  <c r="D193" i="32"/>
  <c r="C193" i="32"/>
  <c r="B193" i="32"/>
  <c r="N192" i="32"/>
  <c r="J192" i="32"/>
  <c r="I192" i="32"/>
  <c r="E192" i="32"/>
  <c r="D192" i="32"/>
  <c r="C192" i="32"/>
  <c r="B192" i="32"/>
  <c r="N191" i="32"/>
  <c r="J191" i="32"/>
  <c r="I191" i="32"/>
  <c r="E191" i="32"/>
  <c r="D191" i="32"/>
  <c r="C191" i="32"/>
  <c r="B191" i="32"/>
  <c r="N190" i="32"/>
  <c r="J190" i="32"/>
  <c r="I190" i="32"/>
  <c r="E190" i="32"/>
  <c r="D190" i="32"/>
  <c r="C190" i="32"/>
  <c r="B190" i="32"/>
  <c r="N189" i="32"/>
  <c r="J189" i="32"/>
  <c r="I189" i="32"/>
  <c r="E189" i="32"/>
  <c r="D189" i="32"/>
  <c r="C189" i="32"/>
  <c r="B189" i="32"/>
  <c r="N188" i="32"/>
  <c r="J188" i="32"/>
  <c r="I188" i="32"/>
  <c r="E188" i="32"/>
  <c r="D188" i="32"/>
  <c r="C188" i="32"/>
  <c r="B188" i="32"/>
  <c r="N187" i="32"/>
  <c r="J187" i="32"/>
  <c r="I187" i="32"/>
  <c r="E187" i="32"/>
  <c r="D187" i="32"/>
  <c r="C187" i="32"/>
  <c r="B187" i="32"/>
  <c r="N186" i="32"/>
  <c r="J186" i="32"/>
  <c r="I186" i="32"/>
  <c r="E186" i="32"/>
  <c r="D186" i="32"/>
  <c r="C186" i="32"/>
  <c r="B186" i="32"/>
  <c r="N185" i="32"/>
  <c r="J185" i="32"/>
  <c r="I185" i="32"/>
  <c r="E185" i="32"/>
  <c r="D185" i="32"/>
  <c r="C185" i="32"/>
  <c r="B185" i="32"/>
  <c r="N184" i="32"/>
  <c r="J184" i="32"/>
  <c r="I184" i="32"/>
  <c r="E184" i="32"/>
  <c r="D184" i="32"/>
  <c r="C184" i="32"/>
  <c r="B184" i="32"/>
  <c r="N183" i="32"/>
  <c r="J183" i="32"/>
  <c r="I183" i="32"/>
  <c r="E183" i="32"/>
  <c r="D183" i="32"/>
  <c r="C183" i="32"/>
  <c r="B183" i="32"/>
  <c r="N182" i="32"/>
  <c r="J182" i="32"/>
  <c r="I182" i="32"/>
  <c r="E182" i="32"/>
  <c r="D182" i="32"/>
  <c r="C182" i="32"/>
  <c r="B182" i="32"/>
  <c r="N181" i="32"/>
  <c r="J181" i="32"/>
  <c r="I181" i="32"/>
  <c r="E181" i="32"/>
  <c r="D181" i="32"/>
  <c r="C181" i="32"/>
  <c r="B181" i="32"/>
  <c r="N180" i="32"/>
  <c r="J180" i="32"/>
  <c r="I180" i="32"/>
  <c r="E180" i="32"/>
  <c r="D180" i="32"/>
  <c r="C180" i="32"/>
  <c r="B180" i="32"/>
  <c r="N179" i="32"/>
  <c r="J179" i="32"/>
  <c r="I179" i="32"/>
  <c r="E179" i="32"/>
  <c r="D179" i="32"/>
  <c r="C179" i="32"/>
  <c r="B179" i="32"/>
  <c r="N178" i="32"/>
  <c r="J178" i="32"/>
  <c r="I178" i="32"/>
  <c r="E178" i="32"/>
  <c r="D178" i="32"/>
  <c r="C178" i="32"/>
  <c r="B178" i="32"/>
  <c r="N177" i="32"/>
  <c r="J177" i="32"/>
  <c r="I177" i="32"/>
  <c r="E177" i="32"/>
  <c r="D177" i="32"/>
  <c r="C177" i="32"/>
  <c r="B177" i="32"/>
  <c r="N176" i="32"/>
  <c r="J176" i="32"/>
  <c r="I176" i="32"/>
  <c r="E176" i="32"/>
  <c r="D176" i="32"/>
  <c r="C176" i="32"/>
  <c r="B176" i="32"/>
  <c r="N175" i="32"/>
  <c r="J175" i="32"/>
  <c r="I175" i="32"/>
  <c r="E175" i="32"/>
  <c r="D175" i="32"/>
  <c r="C175" i="32"/>
  <c r="B175" i="32"/>
  <c r="N174" i="32"/>
  <c r="J174" i="32"/>
  <c r="I174" i="32"/>
  <c r="E174" i="32"/>
  <c r="D174" i="32"/>
  <c r="C174" i="32"/>
  <c r="B174" i="32"/>
  <c r="N173" i="32"/>
  <c r="J173" i="32"/>
  <c r="I173" i="32"/>
  <c r="E173" i="32"/>
  <c r="D173" i="32"/>
  <c r="C173" i="32"/>
  <c r="B173" i="32"/>
  <c r="N172" i="32"/>
  <c r="J172" i="32"/>
  <c r="I172" i="32"/>
  <c r="E172" i="32"/>
  <c r="D172" i="32"/>
  <c r="C172" i="32"/>
  <c r="B172" i="32"/>
  <c r="N171" i="32"/>
  <c r="J171" i="32"/>
  <c r="I171" i="32"/>
  <c r="E171" i="32"/>
  <c r="D171" i="32"/>
  <c r="C171" i="32"/>
  <c r="B171" i="32"/>
  <c r="N170" i="32"/>
  <c r="J170" i="32"/>
  <c r="I170" i="32"/>
  <c r="E170" i="32"/>
  <c r="D170" i="32"/>
  <c r="C170" i="32"/>
  <c r="B170" i="32"/>
  <c r="N169" i="32"/>
  <c r="J169" i="32"/>
  <c r="I169" i="32"/>
  <c r="E169" i="32"/>
  <c r="D169" i="32"/>
  <c r="C169" i="32"/>
  <c r="B169" i="32"/>
  <c r="N168" i="32"/>
  <c r="J168" i="32"/>
  <c r="I168" i="32"/>
  <c r="E168" i="32"/>
  <c r="D168" i="32"/>
  <c r="C168" i="32"/>
  <c r="B168" i="32"/>
  <c r="N167" i="32"/>
  <c r="J167" i="32"/>
  <c r="I167" i="32"/>
  <c r="E167" i="32"/>
  <c r="D167" i="32"/>
  <c r="C167" i="32"/>
  <c r="B167" i="32"/>
  <c r="N166" i="32"/>
  <c r="J166" i="32"/>
  <c r="I166" i="32"/>
  <c r="E166" i="32"/>
  <c r="D166" i="32"/>
  <c r="C166" i="32"/>
  <c r="B166" i="32"/>
  <c r="N165" i="32"/>
  <c r="J165" i="32"/>
  <c r="I165" i="32"/>
  <c r="E165" i="32"/>
  <c r="D165" i="32"/>
  <c r="C165" i="32"/>
  <c r="B165" i="32"/>
  <c r="N164" i="32"/>
  <c r="J164" i="32"/>
  <c r="I164" i="32"/>
  <c r="E164" i="32"/>
  <c r="D164" i="32"/>
  <c r="C164" i="32"/>
  <c r="B164" i="32"/>
  <c r="N163" i="32"/>
  <c r="J163" i="32"/>
  <c r="I163" i="32"/>
  <c r="E163" i="32"/>
  <c r="D163" i="32"/>
  <c r="C163" i="32"/>
  <c r="B163" i="32"/>
  <c r="N162" i="32"/>
  <c r="J162" i="32"/>
  <c r="I162" i="32"/>
  <c r="E162" i="32"/>
  <c r="D162" i="32"/>
  <c r="C162" i="32"/>
  <c r="B162" i="32"/>
  <c r="N161" i="32"/>
  <c r="J161" i="32"/>
  <c r="I161" i="32"/>
  <c r="E161" i="32"/>
  <c r="D161" i="32"/>
  <c r="C161" i="32"/>
  <c r="B161" i="32"/>
  <c r="N160" i="32"/>
  <c r="J160" i="32"/>
  <c r="I160" i="32"/>
  <c r="E160" i="32"/>
  <c r="D160" i="32"/>
  <c r="C160" i="32"/>
  <c r="B160" i="32"/>
  <c r="N159" i="32"/>
  <c r="J159" i="32"/>
  <c r="I159" i="32"/>
  <c r="E159" i="32"/>
  <c r="D159" i="32"/>
  <c r="C159" i="32"/>
  <c r="B159" i="32"/>
  <c r="N158" i="32"/>
  <c r="J158" i="32"/>
  <c r="I158" i="32"/>
  <c r="E158" i="32"/>
  <c r="D158" i="32"/>
  <c r="C158" i="32"/>
  <c r="B158" i="32"/>
  <c r="N157" i="32"/>
  <c r="J157" i="32"/>
  <c r="I157" i="32"/>
  <c r="E157" i="32"/>
  <c r="D157" i="32"/>
  <c r="C157" i="32"/>
  <c r="B157" i="32"/>
  <c r="N156" i="32"/>
  <c r="J156" i="32"/>
  <c r="I156" i="32"/>
  <c r="E156" i="32"/>
  <c r="D156" i="32"/>
  <c r="C156" i="32"/>
  <c r="B156" i="32"/>
  <c r="N155" i="32"/>
  <c r="J155" i="32"/>
  <c r="I155" i="32"/>
  <c r="E155" i="32"/>
  <c r="D155" i="32"/>
  <c r="C155" i="32"/>
  <c r="B155" i="32"/>
  <c r="N154" i="32"/>
  <c r="J154" i="32"/>
  <c r="I154" i="32"/>
  <c r="E154" i="32"/>
  <c r="D154" i="32"/>
  <c r="C154" i="32"/>
  <c r="B154" i="32"/>
  <c r="N153" i="32"/>
  <c r="J153" i="32"/>
  <c r="I153" i="32"/>
  <c r="E153" i="32"/>
  <c r="D153" i="32"/>
  <c r="C153" i="32"/>
  <c r="B153" i="32"/>
  <c r="N152" i="32"/>
  <c r="J152" i="32"/>
  <c r="I152" i="32"/>
  <c r="E152" i="32"/>
  <c r="D152" i="32"/>
  <c r="C152" i="32"/>
  <c r="B152" i="32"/>
  <c r="N151" i="32"/>
  <c r="J151" i="32"/>
  <c r="I151" i="32"/>
  <c r="E151" i="32"/>
  <c r="D151" i="32"/>
  <c r="C151" i="32"/>
  <c r="B151" i="32"/>
  <c r="N150" i="32"/>
  <c r="J150" i="32"/>
  <c r="I150" i="32"/>
  <c r="E150" i="32"/>
  <c r="D150" i="32"/>
  <c r="C150" i="32"/>
  <c r="B150" i="32"/>
  <c r="N149" i="32"/>
  <c r="J149" i="32"/>
  <c r="I149" i="32"/>
  <c r="E149" i="32"/>
  <c r="D149" i="32"/>
  <c r="C149" i="32"/>
  <c r="B149" i="32"/>
  <c r="N148" i="32"/>
  <c r="J148" i="32"/>
  <c r="I148" i="32"/>
  <c r="E148" i="32"/>
  <c r="D148" i="32"/>
  <c r="C148" i="32"/>
  <c r="B148" i="32"/>
  <c r="N147" i="32"/>
  <c r="J147" i="32"/>
  <c r="I147" i="32"/>
  <c r="E147" i="32"/>
  <c r="D147" i="32"/>
  <c r="C147" i="32"/>
  <c r="B147" i="32"/>
  <c r="N146" i="32"/>
  <c r="J146" i="32"/>
  <c r="I146" i="32"/>
  <c r="E146" i="32"/>
  <c r="D146" i="32"/>
  <c r="C146" i="32"/>
  <c r="B146" i="32"/>
  <c r="N145" i="32"/>
  <c r="J145" i="32"/>
  <c r="I145" i="32"/>
  <c r="E145" i="32"/>
  <c r="D145" i="32"/>
  <c r="C145" i="32"/>
  <c r="B145" i="32"/>
  <c r="N144" i="32"/>
  <c r="J144" i="32"/>
  <c r="I144" i="32"/>
  <c r="E144" i="32"/>
  <c r="D144" i="32"/>
  <c r="C144" i="32"/>
  <c r="B144" i="32"/>
  <c r="N143" i="32"/>
  <c r="J143" i="32"/>
  <c r="I143" i="32"/>
  <c r="E143" i="32"/>
  <c r="D143" i="32"/>
  <c r="C143" i="32"/>
  <c r="B143" i="32"/>
  <c r="N142" i="32"/>
  <c r="J142" i="32"/>
  <c r="I142" i="32"/>
  <c r="E142" i="32"/>
  <c r="D142" i="32"/>
  <c r="C142" i="32"/>
  <c r="B142" i="32"/>
  <c r="N141" i="32"/>
  <c r="J141" i="32"/>
  <c r="I141" i="32"/>
  <c r="E141" i="32"/>
  <c r="D141" i="32"/>
  <c r="C141" i="32"/>
  <c r="B141" i="32"/>
  <c r="N140" i="32"/>
  <c r="J140" i="32"/>
  <c r="I140" i="32"/>
  <c r="E140" i="32"/>
  <c r="D140" i="32"/>
  <c r="C140" i="32"/>
  <c r="B140" i="32"/>
  <c r="N139" i="32"/>
  <c r="J139" i="32"/>
  <c r="I139" i="32"/>
  <c r="E139" i="32"/>
  <c r="D139" i="32"/>
  <c r="C139" i="32"/>
  <c r="B139" i="32"/>
  <c r="N138" i="32"/>
  <c r="J138" i="32"/>
  <c r="I138" i="32"/>
  <c r="E138" i="32"/>
  <c r="D138" i="32"/>
  <c r="C138" i="32"/>
  <c r="B138" i="32"/>
  <c r="N137" i="32"/>
  <c r="J137" i="32"/>
  <c r="I137" i="32"/>
  <c r="E137" i="32"/>
  <c r="D137" i="32"/>
  <c r="C137" i="32"/>
  <c r="B137" i="32"/>
  <c r="N136" i="32"/>
  <c r="J136" i="32"/>
  <c r="I136" i="32"/>
  <c r="E136" i="32"/>
  <c r="D136" i="32"/>
  <c r="C136" i="32"/>
  <c r="B136" i="32"/>
  <c r="N135" i="32"/>
  <c r="J135" i="32"/>
  <c r="I135" i="32"/>
  <c r="E135" i="32"/>
  <c r="D135" i="32"/>
  <c r="C135" i="32"/>
  <c r="B135" i="32"/>
  <c r="N134" i="32"/>
  <c r="J134" i="32"/>
  <c r="I134" i="32"/>
  <c r="E134" i="32"/>
  <c r="D134" i="32"/>
  <c r="C134" i="32"/>
  <c r="B134" i="32"/>
  <c r="N133" i="32"/>
  <c r="J133" i="32"/>
  <c r="I133" i="32"/>
  <c r="E133" i="32"/>
  <c r="D133" i="32"/>
  <c r="C133" i="32"/>
  <c r="B133" i="32"/>
  <c r="N132" i="32"/>
  <c r="J132" i="32"/>
  <c r="I132" i="32"/>
  <c r="E132" i="32"/>
  <c r="D132" i="32"/>
  <c r="C132" i="32"/>
  <c r="B132" i="32"/>
  <c r="N131" i="32"/>
  <c r="J131" i="32"/>
  <c r="I131" i="32"/>
  <c r="E131" i="32"/>
  <c r="D131" i="32"/>
  <c r="C131" i="32"/>
  <c r="B131" i="32"/>
  <c r="N130" i="32"/>
  <c r="J130" i="32"/>
  <c r="I130" i="32"/>
  <c r="E130" i="32"/>
  <c r="D130" i="32"/>
  <c r="C130" i="32"/>
  <c r="B130" i="32"/>
  <c r="N129" i="32"/>
  <c r="J129" i="32"/>
  <c r="I129" i="32"/>
  <c r="E129" i="32"/>
  <c r="D129" i="32"/>
  <c r="C129" i="32"/>
  <c r="B129" i="32"/>
  <c r="N128" i="32"/>
  <c r="J128" i="32"/>
  <c r="I128" i="32"/>
  <c r="E128" i="32"/>
  <c r="D128" i="32"/>
  <c r="C128" i="32"/>
  <c r="B128" i="32"/>
  <c r="N127" i="32"/>
  <c r="J127" i="32"/>
  <c r="I127" i="32"/>
  <c r="E127" i="32"/>
  <c r="D127" i="32"/>
  <c r="C127" i="32"/>
  <c r="B127" i="32"/>
  <c r="N126" i="32"/>
  <c r="J126" i="32"/>
  <c r="I126" i="32"/>
  <c r="E126" i="32"/>
  <c r="D126" i="32"/>
  <c r="C126" i="32"/>
  <c r="B126" i="32"/>
  <c r="N125" i="32"/>
  <c r="J125" i="32"/>
  <c r="I125" i="32"/>
  <c r="E125" i="32"/>
  <c r="D125" i="32"/>
  <c r="C125" i="32"/>
  <c r="B125" i="32"/>
  <c r="N124" i="32"/>
  <c r="J124" i="32"/>
  <c r="I124" i="32"/>
  <c r="E124" i="32"/>
  <c r="D124" i="32"/>
  <c r="C124" i="32"/>
  <c r="B124" i="32"/>
  <c r="N123" i="32"/>
  <c r="J123" i="32"/>
  <c r="I123" i="32"/>
  <c r="E123" i="32"/>
  <c r="D123" i="32"/>
  <c r="C123" i="32"/>
  <c r="B123" i="32"/>
  <c r="N122" i="32"/>
  <c r="J122" i="32"/>
  <c r="I122" i="32"/>
  <c r="E122" i="32"/>
  <c r="D122" i="32"/>
  <c r="C122" i="32"/>
  <c r="B122" i="32"/>
  <c r="N121" i="32"/>
  <c r="J121" i="32"/>
  <c r="I121" i="32"/>
  <c r="E121" i="32"/>
  <c r="D121" i="32"/>
  <c r="C121" i="32"/>
  <c r="B121" i="32"/>
  <c r="N120" i="32"/>
  <c r="J120" i="32"/>
  <c r="I120" i="32"/>
  <c r="E120" i="32"/>
  <c r="D120" i="32"/>
  <c r="C120" i="32"/>
  <c r="B120" i="32"/>
  <c r="N119" i="32"/>
  <c r="J119" i="32"/>
  <c r="I119" i="32"/>
  <c r="E119" i="32"/>
  <c r="D119" i="32"/>
  <c r="C119" i="32"/>
  <c r="B119" i="32"/>
  <c r="N118" i="32"/>
  <c r="J118" i="32"/>
  <c r="I118" i="32"/>
  <c r="E118" i="32"/>
  <c r="D118" i="32"/>
  <c r="C118" i="32"/>
  <c r="B118" i="32"/>
  <c r="N117" i="32"/>
  <c r="J117" i="32"/>
  <c r="I117" i="32"/>
  <c r="E117" i="32"/>
  <c r="D117" i="32"/>
  <c r="C117" i="32"/>
  <c r="B117" i="32"/>
  <c r="N116" i="32"/>
  <c r="J116" i="32"/>
  <c r="I116" i="32"/>
  <c r="E116" i="32"/>
  <c r="D116" i="32"/>
  <c r="C116" i="32"/>
  <c r="B116" i="32"/>
  <c r="N115" i="32"/>
  <c r="J115" i="32"/>
  <c r="I115" i="32"/>
  <c r="E115" i="32"/>
  <c r="D115" i="32"/>
  <c r="C115" i="32"/>
  <c r="B115" i="32"/>
  <c r="N114" i="32"/>
  <c r="J114" i="32"/>
  <c r="I114" i="32"/>
  <c r="E114" i="32"/>
  <c r="D114" i="32"/>
  <c r="C114" i="32"/>
  <c r="B114" i="32"/>
  <c r="N113" i="32"/>
  <c r="J113" i="32"/>
  <c r="I113" i="32"/>
  <c r="E113" i="32"/>
  <c r="D113" i="32"/>
  <c r="C113" i="32"/>
  <c r="B113" i="32"/>
  <c r="N112" i="32"/>
  <c r="J112" i="32"/>
  <c r="I112" i="32"/>
  <c r="E112" i="32"/>
  <c r="D112" i="32"/>
  <c r="C112" i="32"/>
  <c r="B112" i="32"/>
  <c r="N111" i="32"/>
  <c r="J111" i="32"/>
  <c r="I111" i="32"/>
  <c r="E111" i="32"/>
  <c r="D111" i="32"/>
  <c r="C111" i="32"/>
  <c r="B111" i="32"/>
  <c r="N110" i="32"/>
  <c r="J110" i="32"/>
  <c r="I110" i="32"/>
  <c r="E110" i="32"/>
  <c r="D110" i="32"/>
  <c r="C110" i="32"/>
  <c r="B110" i="32"/>
  <c r="N109" i="32"/>
  <c r="J109" i="32"/>
  <c r="I109" i="32"/>
  <c r="E109" i="32"/>
  <c r="D109" i="32"/>
  <c r="C109" i="32"/>
  <c r="B109" i="32"/>
  <c r="N108" i="32"/>
  <c r="J108" i="32"/>
  <c r="I108" i="32"/>
  <c r="E108" i="32"/>
  <c r="D108" i="32"/>
  <c r="C108" i="32"/>
  <c r="B108" i="32"/>
  <c r="N107" i="32"/>
  <c r="J107" i="32"/>
  <c r="I107" i="32"/>
  <c r="E107" i="32"/>
  <c r="D107" i="32"/>
  <c r="C107" i="32"/>
  <c r="B107" i="32"/>
  <c r="N106" i="32"/>
  <c r="J106" i="32"/>
  <c r="I106" i="32"/>
  <c r="E106" i="32"/>
  <c r="D106" i="32"/>
  <c r="C106" i="32"/>
  <c r="B106" i="32"/>
  <c r="N105" i="32"/>
  <c r="J105" i="32"/>
  <c r="I105" i="32"/>
  <c r="E105" i="32"/>
  <c r="D105" i="32"/>
  <c r="C105" i="32"/>
  <c r="B105" i="32"/>
  <c r="N104" i="32"/>
  <c r="J104" i="32"/>
  <c r="I104" i="32"/>
  <c r="E104" i="32"/>
  <c r="D104" i="32"/>
  <c r="C104" i="32"/>
  <c r="B104" i="32"/>
  <c r="N103" i="32"/>
  <c r="J103" i="32"/>
  <c r="I103" i="32"/>
  <c r="E103" i="32"/>
  <c r="D103" i="32"/>
  <c r="C103" i="32"/>
  <c r="B103" i="32"/>
  <c r="N102" i="32"/>
  <c r="J102" i="32"/>
  <c r="I102" i="32"/>
  <c r="E102" i="32"/>
  <c r="D102" i="32"/>
  <c r="C102" i="32"/>
  <c r="B102" i="32"/>
  <c r="N101" i="32"/>
  <c r="J101" i="32"/>
  <c r="I101" i="32"/>
  <c r="E101" i="32"/>
  <c r="D101" i="32"/>
  <c r="C101" i="32"/>
  <c r="B101" i="32"/>
  <c r="N100" i="32"/>
  <c r="J100" i="32"/>
  <c r="I100" i="32"/>
  <c r="E100" i="32"/>
  <c r="D100" i="32"/>
  <c r="C100" i="32"/>
  <c r="B100" i="32"/>
  <c r="N99" i="32"/>
  <c r="J99" i="32"/>
  <c r="I99" i="32"/>
  <c r="E99" i="32"/>
  <c r="D99" i="32"/>
  <c r="C99" i="32"/>
  <c r="B99" i="32"/>
  <c r="N98" i="32"/>
  <c r="J98" i="32"/>
  <c r="I98" i="32"/>
  <c r="E98" i="32"/>
  <c r="D98" i="32"/>
  <c r="C98" i="32"/>
  <c r="B98" i="32"/>
  <c r="N97" i="32"/>
  <c r="J97" i="32"/>
  <c r="I97" i="32"/>
  <c r="E97" i="32"/>
  <c r="D97" i="32"/>
  <c r="C97" i="32"/>
  <c r="B97" i="32"/>
  <c r="N96" i="32"/>
  <c r="J96" i="32"/>
  <c r="I96" i="32"/>
  <c r="E96" i="32"/>
  <c r="D96" i="32"/>
  <c r="C96" i="32"/>
  <c r="B96" i="32"/>
  <c r="N95" i="32"/>
  <c r="J95" i="32"/>
  <c r="I95" i="32"/>
  <c r="E95" i="32"/>
  <c r="D95" i="32"/>
  <c r="C95" i="32"/>
  <c r="B95" i="32"/>
  <c r="N94" i="32"/>
  <c r="J94" i="32"/>
  <c r="I94" i="32"/>
  <c r="E94" i="32"/>
  <c r="D94" i="32"/>
  <c r="C94" i="32"/>
  <c r="B94" i="32"/>
  <c r="N93" i="32"/>
  <c r="J93" i="32"/>
  <c r="I93" i="32"/>
  <c r="E93" i="32"/>
  <c r="D93" i="32"/>
  <c r="C93" i="32"/>
  <c r="B93" i="32"/>
  <c r="N92" i="32"/>
  <c r="J92" i="32"/>
  <c r="I92" i="32"/>
  <c r="E92" i="32"/>
  <c r="D92" i="32"/>
  <c r="C92" i="32"/>
  <c r="B92" i="32"/>
  <c r="N91" i="32"/>
  <c r="J91" i="32"/>
  <c r="I91" i="32"/>
  <c r="E91" i="32"/>
  <c r="D91" i="32"/>
  <c r="C91" i="32"/>
  <c r="B91" i="32"/>
  <c r="N90" i="32"/>
  <c r="J90" i="32"/>
  <c r="I90" i="32"/>
  <c r="E90" i="32"/>
  <c r="D90" i="32"/>
  <c r="C90" i="32"/>
  <c r="B90" i="32"/>
  <c r="N89" i="32"/>
  <c r="J89" i="32"/>
  <c r="I89" i="32"/>
  <c r="E89" i="32"/>
  <c r="D89" i="32"/>
  <c r="C89" i="32"/>
  <c r="B89" i="32"/>
  <c r="N88" i="32"/>
  <c r="J88" i="32"/>
  <c r="I88" i="32"/>
  <c r="E88" i="32"/>
  <c r="D88" i="32"/>
  <c r="C88" i="32"/>
  <c r="B88" i="32"/>
  <c r="N87" i="32"/>
  <c r="J87" i="32"/>
  <c r="I87" i="32"/>
  <c r="E87" i="32"/>
  <c r="D87" i="32"/>
  <c r="C87" i="32"/>
  <c r="B87" i="32"/>
  <c r="N86" i="32"/>
  <c r="J86" i="32"/>
  <c r="I86" i="32"/>
  <c r="E86" i="32"/>
  <c r="D86" i="32"/>
  <c r="C86" i="32"/>
  <c r="B86" i="32"/>
  <c r="N85" i="32"/>
  <c r="J85" i="32"/>
  <c r="I85" i="32"/>
  <c r="E85" i="32"/>
  <c r="D85" i="32"/>
  <c r="C85" i="32"/>
  <c r="B85" i="32"/>
  <c r="N84" i="32"/>
  <c r="J84" i="32"/>
  <c r="I84" i="32"/>
  <c r="E84" i="32"/>
  <c r="D84" i="32"/>
  <c r="C84" i="32"/>
  <c r="B84" i="32"/>
  <c r="N83" i="32"/>
  <c r="J83" i="32"/>
  <c r="I83" i="32"/>
  <c r="E83" i="32"/>
  <c r="D83" i="32"/>
  <c r="C83" i="32"/>
  <c r="B83" i="32"/>
  <c r="N82" i="32"/>
  <c r="J82" i="32"/>
  <c r="I82" i="32"/>
  <c r="E82" i="32"/>
  <c r="D82" i="32"/>
  <c r="C82" i="32"/>
  <c r="B82" i="32"/>
  <c r="N81" i="32"/>
  <c r="J81" i="32"/>
  <c r="I81" i="32"/>
  <c r="E81" i="32"/>
  <c r="D81" i="32"/>
  <c r="C81" i="32"/>
  <c r="B81" i="32"/>
  <c r="N80" i="32"/>
  <c r="J80" i="32"/>
  <c r="I80" i="32"/>
  <c r="E80" i="32"/>
  <c r="D80" i="32"/>
  <c r="C80" i="32"/>
  <c r="B80" i="32"/>
  <c r="N79" i="32"/>
  <c r="J79" i="32"/>
  <c r="I79" i="32"/>
  <c r="E79" i="32"/>
  <c r="D79" i="32"/>
  <c r="C79" i="32"/>
  <c r="B79" i="32"/>
  <c r="N78" i="32"/>
  <c r="J78" i="32"/>
  <c r="I78" i="32"/>
  <c r="E78" i="32"/>
  <c r="D78" i="32"/>
  <c r="C78" i="32"/>
  <c r="B78" i="32"/>
  <c r="N77" i="32"/>
  <c r="J77" i="32"/>
  <c r="I77" i="32"/>
  <c r="E77" i="32"/>
  <c r="D77" i="32"/>
  <c r="C77" i="32"/>
  <c r="B77" i="32"/>
  <c r="N76" i="32"/>
  <c r="J76" i="32"/>
  <c r="I76" i="32"/>
  <c r="E76" i="32"/>
  <c r="D76" i="32"/>
  <c r="C76" i="32"/>
  <c r="B76" i="32"/>
  <c r="N75" i="32"/>
  <c r="J75" i="32"/>
  <c r="I75" i="32"/>
  <c r="E75" i="32"/>
  <c r="D75" i="32"/>
  <c r="C75" i="32"/>
  <c r="B75" i="32"/>
  <c r="N74" i="32"/>
  <c r="J74" i="32"/>
  <c r="I74" i="32"/>
  <c r="E74" i="32"/>
  <c r="D74" i="32"/>
  <c r="C74" i="32"/>
  <c r="B74" i="32"/>
  <c r="N73" i="32"/>
  <c r="J73" i="32"/>
  <c r="I73" i="32"/>
  <c r="E73" i="32"/>
  <c r="D73" i="32"/>
  <c r="C73" i="32"/>
  <c r="B73" i="32"/>
  <c r="N72" i="32"/>
  <c r="J72" i="32"/>
  <c r="I72" i="32"/>
  <c r="E72" i="32"/>
  <c r="D72" i="32"/>
  <c r="C72" i="32"/>
  <c r="B72" i="32"/>
  <c r="N71" i="32"/>
  <c r="J71" i="32"/>
  <c r="I71" i="32"/>
  <c r="E71" i="32"/>
  <c r="D71" i="32"/>
  <c r="C71" i="32"/>
  <c r="B71" i="32"/>
  <c r="N70" i="32"/>
  <c r="J70" i="32"/>
  <c r="I70" i="32"/>
  <c r="E70" i="32"/>
  <c r="D70" i="32"/>
  <c r="C70" i="32"/>
  <c r="B70" i="32"/>
  <c r="N69" i="32"/>
  <c r="J69" i="32"/>
  <c r="I69" i="32"/>
  <c r="E69" i="32"/>
  <c r="D69" i="32"/>
  <c r="C69" i="32"/>
  <c r="B69" i="32"/>
  <c r="N68" i="32"/>
  <c r="J68" i="32"/>
  <c r="I68" i="32"/>
  <c r="E68" i="32"/>
  <c r="D68" i="32"/>
  <c r="C68" i="32"/>
  <c r="B68" i="32"/>
  <c r="N67" i="32"/>
  <c r="J67" i="32"/>
  <c r="I67" i="32"/>
  <c r="E67" i="32"/>
  <c r="D67" i="32"/>
  <c r="C67" i="32"/>
  <c r="B67" i="32"/>
  <c r="N66" i="32"/>
  <c r="J66" i="32"/>
  <c r="I66" i="32"/>
  <c r="E66" i="32"/>
  <c r="D66" i="32"/>
  <c r="C66" i="32"/>
  <c r="B66" i="32"/>
  <c r="N65" i="32"/>
  <c r="J65" i="32"/>
  <c r="I65" i="32"/>
  <c r="E65" i="32"/>
  <c r="D65" i="32"/>
  <c r="C65" i="32"/>
  <c r="B65" i="32"/>
  <c r="N64" i="32"/>
  <c r="J64" i="32"/>
  <c r="I64" i="32"/>
  <c r="E64" i="32"/>
  <c r="D64" i="32"/>
  <c r="C64" i="32"/>
  <c r="B64" i="32"/>
  <c r="N63" i="32"/>
  <c r="J63" i="32"/>
  <c r="I63" i="32"/>
  <c r="E63" i="32"/>
  <c r="D63" i="32"/>
  <c r="C63" i="32"/>
  <c r="B63" i="32"/>
  <c r="N62" i="32"/>
  <c r="J62" i="32"/>
  <c r="I62" i="32"/>
  <c r="E62" i="32"/>
  <c r="D62" i="32"/>
  <c r="C62" i="32"/>
  <c r="B62" i="32"/>
  <c r="N61" i="32"/>
  <c r="J61" i="32"/>
  <c r="I61" i="32"/>
  <c r="E61" i="32"/>
  <c r="D61" i="32"/>
  <c r="C61" i="32"/>
  <c r="B61" i="32"/>
  <c r="N60" i="32"/>
  <c r="J60" i="32"/>
  <c r="I60" i="32"/>
  <c r="E60" i="32"/>
  <c r="D60" i="32"/>
  <c r="C60" i="32"/>
  <c r="B60" i="32"/>
  <c r="N59" i="32"/>
  <c r="J59" i="32"/>
  <c r="I59" i="32"/>
  <c r="E59" i="32"/>
  <c r="D59" i="32"/>
  <c r="C59" i="32"/>
  <c r="B59" i="32"/>
  <c r="N58" i="32"/>
  <c r="J58" i="32"/>
  <c r="I58" i="32"/>
  <c r="E58" i="32"/>
  <c r="D58" i="32"/>
  <c r="C58" i="32"/>
  <c r="B58" i="32"/>
  <c r="N57" i="32"/>
  <c r="J57" i="32"/>
  <c r="I57" i="32"/>
  <c r="E57" i="32"/>
  <c r="D57" i="32"/>
  <c r="C57" i="32"/>
  <c r="B57" i="32"/>
  <c r="N56" i="32"/>
  <c r="J56" i="32"/>
  <c r="I56" i="32"/>
  <c r="E56" i="32"/>
  <c r="D56" i="32"/>
  <c r="C56" i="32"/>
  <c r="B56" i="32"/>
  <c r="N55" i="32"/>
  <c r="J55" i="32"/>
  <c r="I55" i="32"/>
  <c r="E55" i="32"/>
  <c r="D55" i="32"/>
  <c r="C55" i="32"/>
  <c r="B55" i="32"/>
  <c r="N54" i="32"/>
  <c r="J54" i="32"/>
  <c r="I54" i="32"/>
  <c r="E54" i="32"/>
  <c r="D54" i="32"/>
  <c r="B54" i="32"/>
  <c r="N53" i="32"/>
  <c r="J53" i="32"/>
  <c r="I53" i="32"/>
  <c r="E53" i="32"/>
  <c r="D53" i="32"/>
  <c r="B53" i="32"/>
  <c r="N52" i="32"/>
  <c r="J52" i="32"/>
  <c r="I52" i="32"/>
  <c r="E52" i="32"/>
  <c r="D52" i="32"/>
  <c r="C52" i="32"/>
  <c r="B52" i="32"/>
  <c r="N51" i="32"/>
  <c r="J51" i="32"/>
  <c r="I51" i="32"/>
  <c r="E51" i="32"/>
  <c r="D51" i="32"/>
  <c r="C51" i="32"/>
  <c r="B51" i="32"/>
  <c r="N50" i="32"/>
  <c r="J50" i="32"/>
  <c r="I50" i="32"/>
  <c r="E50" i="32"/>
  <c r="D50" i="32"/>
  <c r="C50" i="32"/>
  <c r="B50" i="32"/>
  <c r="N49" i="32"/>
  <c r="J49" i="32"/>
  <c r="I49" i="32"/>
  <c r="E49" i="32"/>
  <c r="D49" i="32"/>
  <c r="C49" i="32"/>
  <c r="B49" i="32"/>
  <c r="N48" i="32"/>
  <c r="J48" i="32"/>
  <c r="I48" i="32"/>
  <c r="E48" i="32"/>
  <c r="D48" i="32"/>
  <c r="C48" i="32"/>
  <c r="B48" i="32"/>
  <c r="N47" i="32"/>
  <c r="J47" i="32"/>
  <c r="I47" i="32"/>
  <c r="E47" i="32"/>
  <c r="D47" i="32"/>
  <c r="C47" i="32"/>
  <c r="B47" i="32"/>
  <c r="N46" i="32"/>
  <c r="J46" i="32"/>
  <c r="I46" i="32"/>
  <c r="E46" i="32"/>
  <c r="D46" i="32"/>
  <c r="C46" i="32"/>
  <c r="B46" i="32"/>
  <c r="N45" i="32"/>
  <c r="J45" i="32"/>
  <c r="I45" i="32"/>
  <c r="E45" i="32"/>
  <c r="D45" i="32"/>
  <c r="C45" i="32"/>
  <c r="B45" i="32"/>
  <c r="N44" i="32"/>
  <c r="J44" i="32"/>
  <c r="I44" i="32"/>
  <c r="E44" i="32"/>
  <c r="D44" i="32"/>
  <c r="C44" i="32"/>
  <c r="B44" i="32"/>
  <c r="N43" i="32"/>
  <c r="J43" i="32"/>
  <c r="I43" i="32"/>
  <c r="E43" i="32"/>
  <c r="D43" i="32"/>
  <c r="C43" i="32"/>
  <c r="B43" i="32"/>
  <c r="N42" i="32"/>
  <c r="J42" i="32"/>
  <c r="I42" i="32"/>
  <c r="E42" i="32"/>
  <c r="D42" i="32"/>
  <c r="C42" i="32"/>
  <c r="B42" i="32"/>
  <c r="N41" i="32"/>
  <c r="J41" i="32"/>
  <c r="I41" i="32"/>
  <c r="E41" i="32"/>
  <c r="D41" i="32"/>
  <c r="N40" i="32"/>
  <c r="J40" i="32"/>
  <c r="I40" i="32"/>
  <c r="E40" i="32"/>
  <c r="D40" i="32"/>
  <c r="C40" i="32"/>
  <c r="B40" i="32"/>
  <c r="N39" i="32"/>
  <c r="J39" i="32"/>
  <c r="I39" i="32"/>
  <c r="E39" i="32"/>
  <c r="D39" i="32"/>
  <c r="C39" i="32"/>
  <c r="B39" i="32"/>
  <c r="N38" i="32"/>
  <c r="J38" i="32"/>
  <c r="I38" i="32"/>
  <c r="E38" i="32"/>
  <c r="D38" i="32"/>
  <c r="C38" i="32"/>
  <c r="B38" i="32"/>
  <c r="N37" i="32"/>
  <c r="J37" i="32"/>
  <c r="I37" i="32"/>
  <c r="E37" i="32"/>
  <c r="D37" i="32"/>
  <c r="C37" i="32"/>
  <c r="B37" i="32"/>
  <c r="N36" i="32"/>
  <c r="J36" i="32"/>
  <c r="I36" i="32"/>
  <c r="E36" i="32"/>
  <c r="D36" i="32"/>
  <c r="C36" i="32"/>
  <c r="B36" i="32"/>
  <c r="N35" i="32"/>
  <c r="J35" i="32"/>
  <c r="I35" i="32"/>
  <c r="E35" i="32"/>
  <c r="D35" i="32"/>
  <c r="C35" i="32"/>
  <c r="B35" i="32"/>
  <c r="N34" i="32"/>
  <c r="J34" i="32"/>
  <c r="I34" i="32"/>
  <c r="E34" i="32"/>
  <c r="D34" i="32"/>
  <c r="C34" i="32"/>
  <c r="B34" i="32"/>
  <c r="N33" i="32"/>
  <c r="J33" i="32"/>
  <c r="I33" i="32"/>
  <c r="E33" i="32"/>
  <c r="B33" i="32"/>
  <c r="N32" i="32"/>
  <c r="J32" i="32"/>
  <c r="I32" i="32"/>
  <c r="E32" i="32"/>
  <c r="D32" i="32"/>
  <c r="C32" i="32"/>
  <c r="B32" i="32"/>
  <c r="N31" i="32"/>
  <c r="J31" i="32"/>
  <c r="I31" i="32"/>
  <c r="E31" i="32"/>
  <c r="D31" i="32"/>
  <c r="C31" i="32"/>
  <c r="B31" i="32"/>
  <c r="N30" i="32"/>
  <c r="J30" i="32"/>
  <c r="I30" i="32"/>
  <c r="E30" i="32"/>
  <c r="D30" i="32"/>
  <c r="C30" i="32"/>
  <c r="B30" i="32"/>
  <c r="N29" i="32"/>
  <c r="J29" i="32"/>
  <c r="I29" i="32"/>
  <c r="E29" i="32"/>
  <c r="D29" i="32"/>
  <c r="C29" i="32"/>
  <c r="B29" i="32"/>
  <c r="N28" i="32"/>
  <c r="J28" i="32"/>
  <c r="I28" i="32"/>
  <c r="E28" i="32"/>
  <c r="D28" i="32"/>
  <c r="C28" i="32"/>
  <c r="B28" i="32"/>
  <c r="N27" i="32"/>
  <c r="J27" i="32"/>
  <c r="I27" i="32"/>
  <c r="E27" i="32"/>
  <c r="D27" i="32"/>
  <c r="C27" i="32"/>
  <c r="B27" i="32"/>
  <c r="N26" i="32"/>
  <c r="J26" i="32"/>
  <c r="I26" i="32"/>
  <c r="E26" i="32"/>
  <c r="D26" i="32"/>
  <c r="C26" i="32"/>
  <c r="B26" i="32"/>
  <c r="N25" i="32"/>
  <c r="J25" i="32"/>
  <c r="I25" i="32"/>
  <c r="E25" i="32"/>
  <c r="D25" i="32"/>
  <c r="C25" i="32"/>
  <c r="B25" i="32"/>
  <c r="N24" i="32"/>
  <c r="J24" i="32"/>
  <c r="I24" i="32"/>
  <c r="E24" i="32"/>
  <c r="D24" i="32"/>
  <c r="C24" i="32"/>
  <c r="B24" i="32"/>
  <c r="N23" i="32"/>
  <c r="J23" i="32"/>
  <c r="I23" i="32"/>
  <c r="E23" i="32"/>
  <c r="D23" i="32"/>
  <c r="C23" i="32"/>
  <c r="B23" i="32"/>
  <c r="N22" i="32"/>
  <c r="J22" i="32"/>
  <c r="I22" i="32"/>
  <c r="E22" i="32"/>
  <c r="D22" i="32"/>
  <c r="C22" i="32"/>
  <c r="B22" i="32"/>
  <c r="N21" i="32"/>
  <c r="J21" i="32"/>
  <c r="I21" i="32"/>
  <c r="E21" i="32"/>
  <c r="D21" i="32"/>
  <c r="C21" i="32"/>
  <c r="B21" i="32"/>
  <c r="N20" i="32"/>
  <c r="J20" i="32"/>
  <c r="I20" i="32"/>
  <c r="E20" i="32"/>
  <c r="D20" i="32"/>
  <c r="C20" i="32"/>
  <c r="B20" i="32"/>
  <c r="N19" i="32"/>
  <c r="J19" i="32"/>
  <c r="I19" i="32"/>
  <c r="E19" i="32"/>
  <c r="D19" i="32"/>
  <c r="C19" i="32"/>
  <c r="B19" i="32"/>
  <c r="N18" i="32"/>
  <c r="J18" i="32"/>
  <c r="I18" i="32"/>
  <c r="E18" i="32"/>
  <c r="D18" i="32"/>
  <c r="C18" i="32"/>
  <c r="B18" i="32"/>
  <c r="N17" i="32"/>
  <c r="J17" i="32"/>
  <c r="I17" i="32"/>
  <c r="E17" i="32"/>
  <c r="D17" i="32"/>
  <c r="C17" i="32"/>
  <c r="B17" i="32"/>
  <c r="N16" i="32"/>
  <c r="J16" i="32"/>
  <c r="I16" i="32"/>
  <c r="E16" i="32"/>
  <c r="D16" i="32"/>
  <c r="C16" i="32"/>
  <c r="B16" i="32"/>
  <c r="N15" i="32"/>
  <c r="J15" i="32"/>
  <c r="I15" i="32"/>
  <c r="E15" i="32"/>
  <c r="D15" i="32"/>
  <c r="C15" i="32"/>
  <c r="B15" i="32"/>
  <c r="N14" i="32"/>
  <c r="J14" i="32"/>
  <c r="I14" i="32"/>
  <c r="E14" i="32"/>
  <c r="D14" i="32"/>
  <c r="C14" i="32"/>
  <c r="B14" i="32"/>
  <c r="N13" i="32"/>
  <c r="J13" i="32"/>
  <c r="I13" i="32"/>
  <c r="E13" i="32"/>
  <c r="D13" i="32"/>
  <c r="C13" i="32"/>
  <c r="B13" i="32"/>
  <c r="N12" i="32"/>
  <c r="J12" i="32"/>
  <c r="I12" i="32"/>
  <c r="E12" i="32"/>
  <c r="D12" i="32"/>
  <c r="C12" i="32"/>
  <c r="B12" i="32"/>
  <c r="N11" i="32"/>
  <c r="J11" i="32"/>
  <c r="I11" i="32"/>
  <c r="E11" i="32"/>
  <c r="D11" i="32"/>
  <c r="C11" i="32"/>
  <c r="B11" i="32"/>
  <c r="N10" i="32"/>
  <c r="J10" i="32"/>
  <c r="I10" i="32"/>
  <c r="E10" i="32"/>
  <c r="D10" i="32"/>
  <c r="C10" i="32"/>
  <c r="B10" i="32"/>
  <c r="N9" i="32"/>
  <c r="J9" i="32"/>
  <c r="I9" i="32"/>
  <c r="E9" i="32"/>
  <c r="D9" i="32"/>
  <c r="C9" i="32"/>
  <c r="B9" i="32"/>
  <c r="N8" i="32"/>
  <c r="J8" i="32"/>
  <c r="I8" i="32"/>
  <c r="E8" i="32"/>
  <c r="D8" i="32"/>
  <c r="C8" i="32"/>
  <c r="B8" i="32"/>
  <c r="N7" i="32"/>
  <c r="J7" i="32"/>
  <c r="I7" i="32"/>
  <c r="E7" i="32"/>
  <c r="D7" i="32"/>
  <c r="C7" i="32"/>
  <c r="B7" i="32"/>
  <c r="N6" i="32"/>
  <c r="J6" i="32"/>
  <c r="E6" i="32"/>
  <c r="D6" i="32"/>
  <c r="C6" i="32"/>
  <c r="B6" i="32"/>
  <c r="N5" i="32"/>
  <c r="J5" i="32"/>
  <c r="I5" i="32"/>
  <c r="E5" i="32"/>
  <c r="C5" i="32"/>
  <c r="B5" i="32"/>
  <c r="N4" i="32"/>
  <c r="J4" i="32"/>
  <c r="I4" i="32"/>
  <c r="E4" i="32"/>
  <c r="C4" i="32"/>
  <c r="B4" i="32"/>
  <c r="N3" i="32"/>
  <c r="J3" i="32"/>
  <c r="I3" i="32"/>
  <c r="E3" i="32"/>
  <c r="C3" i="32"/>
  <c r="B3" i="32"/>
  <c r="N2" i="32"/>
  <c r="J2" i="32"/>
  <c r="I2" i="32"/>
  <c r="E2" i="32"/>
  <c r="C2" i="32"/>
  <c r="B2" i="32"/>
  <c r="L2" i="32" l="1" a="1"/>
  <c r="L2" i="32" s="1"/>
  <c r="N4" i="31"/>
  <c r="N5" i="31"/>
  <c r="N6" i="3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27" i="31"/>
  <c r="N28" i="31"/>
  <c r="N29" i="31"/>
  <c r="N30" i="31"/>
  <c r="N31" i="31"/>
  <c r="N32" i="31"/>
  <c r="N33" i="31"/>
  <c r="N34" i="31"/>
  <c r="N35" i="31"/>
  <c r="N36" i="31"/>
  <c r="N37" i="31"/>
  <c r="N38" i="31"/>
  <c r="N39" i="31"/>
  <c r="N40" i="31"/>
  <c r="N41" i="31"/>
  <c r="N42" i="31"/>
  <c r="N43" i="31"/>
  <c r="N44" i="31"/>
  <c r="N45" i="31"/>
  <c r="N46" i="31"/>
  <c r="N47" i="31"/>
  <c r="N48" i="31"/>
  <c r="N49" i="31"/>
  <c r="N50" i="31"/>
  <c r="N51" i="31"/>
  <c r="N52" i="31"/>
  <c r="N53" i="31"/>
  <c r="N54" i="31"/>
  <c r="N55" i="31"/>
  <c r="N56" i="31"/>
  <c r="N57" i="31"/>
  <c r="N58" i="31"/>
  <c r="N59" i="31"/>
  <c r="N60" i="31"/>
  <c r="N61" i="31"/>
  <c r="N62" i="31"/>
  <c r="N63" i="31"/>
  <c r="N64" i="31"/>
  <c r="N65" i="31"/>
  <c r="N66" i="31"/>
  <c r="N67" i="31"/>
  <c r="N68" i="31"/>
  <c r="N69" i="31"/>
  <c r="N70" i="31"/>
  <c r="N71" i="31"/>
  <c r="N72" i="31"/>
  <c r="N73" i="31"/>
  <c r="N74" i="31"/>
  <c r="N75" i="31"/>
  <c r="N76" i="31"/>
  <c r="N77" i="31"/>
  <c r="N78" i="31"/>
  <c r="N79" i="31"/>
  <c r="N80" i="31"/>
  <c r="N81" i="31"/>
  <c r="N82" i="31"/>
  <c r="N83" i="31"/>
  <c r="N84" i="31"/>
  <c r="N85" i="31"/>
  <c r="N86" i="31"/>
  <c r="N87" i="31"/>
  <c r="N88" i="31"/>
  <c r="N89" i="31"/>
  <c r="N90" i="31"/>
  <c r="N91" i="31"/>
  <c r="N92" i="31"/>
  <c r="N93" i="31"/>
  <c r="N94" i="31"/>
  <c r="N95" i="31"/>
  <c r="N96" i="31"/>
  <c r="N97" i="31"/>
  <c r="N98" i="31"/>
  <c r="N99" i="31"/>
  <c r="N100" i="31"/>
  <c r="N101" i="31"/>
  <c r="N102" i="31"/>
  <c r="N103" i="31"/>
  <c r="N104" i="31"/>
  <c r="N105" i="31"/>
  <c r="N106" i="31"/>
  <c r="N107" i="31"/>
  <c r="N108" i="31"/>
  <c r="N109" i="31"/>
  <c r="N110" i="31"/>
  <c r="N111" i="31"/>
  <c r="N112" i="31"/>
  <c r="N113" i="31"/>
  <c r="N114" i="31"/>
  <c r="N115" i="31"/>
  <c r="N116" i="31"/>
  <c r="N117" i="31"/>
  <c r="N118" i="31"/>
  <c r="N119" i="31"/>
  <c r="N120" i="31"/>
  <c r="N121" i="31"/>
  <c r="N122" i="31"/>
  <c r="N123" i="31"/>
  <c r="N124" i="31"/>
  <c r="N125" i="31"/>
  <c r="N126" i="31"/>
  <c r="N127" i="31"/>
  <c r="N128" i="31"/>
  <c r="N129" i="31"/>
  <c r="N130" i="31"/>
  <c r="N131" i="31"/>
  <c r="N132" i="31"/>
  <c r="N133" i="31"/>
  <c r="N134" i="31"/>
  <c r="N135" i="31"/>
  <c r="N136" i="31"/>
  <c r="N137" i="31"/>
  <c r="N138" i="31"/>
  <c r="N139" i="31"/>
  <c r="N140" i="31"/>
  <c r="N141" i="31"/>
  <c r="N142" i="31"/>
  <c r="N143" i="31"/>
  <c r="N144" i="31"/>
  <c r="N145" i="31"/>
  <c r="N146" i="31"/>
  <c r="N147" i="31"/>
  <c r="N148" i="31"/>
  <c r="N149" i="31"/>
  <c r="N150" i="31"/>
  <c r="N151" i="31"/>
  <c r="N152" i="31"/>
  <c r="N153" i="31"/>
  <c r="N154" i="31"/>
  <c r="N155" i="31"/>
  <c r="N156" i="31"/>
  <c r="N157" i="31"/>
  <c r="N158" i="31"/>
  <c r="N159" i="31"/>
  <c r="N160" i="31"/>
  <c r="N161" i="31"/>
  <c r="N162" i="31"/>
  <c r="N163" i="31"/>
  <c r="N164" i="31"/>
  <c r="N165" i="31"/>
  <c r="N166" i="31"/>
  <c r="N167" i="31"/>
  <c r="N168" i="31"/>
  <c r="N169" i="31"/>
  <c r="N170" i="31"/>
  <c r="N171" i="31"/>
  <c r="N172" i="31"/>
  <c r="N173" i="31"/>
  <c r="N174" i="31"/>
  <c r="N175" i="31"/>
  <c r="N176" i="31"/>
  <c r="N177" i="31"/>
  <c r="N178" i="31"/>
  <c r="N179" i="31"/>
  <c r="N180" i="31"/>
  <c r="N181" i="31"/>
  <c r="N182" i="31"/>
  <c r="N183" i="31"/>
  <c r="N184" i="31"/>
  <c r="N185" i="31"/>
  <c r="N186" i="31"/>
  <c r="N187" i="31"/>
  <c r="N188" i="31"/>
  <c r="N189" i="31"/>
  <c r="N190" i="31"/>
  <c r="N191" i="31"/>
  <c r="N192" i="31"/>
  <c r="N193" i="31"/>
  <c r="N194" i="31"/>
  <c r="N195" i="31"/>
  <c r="N196" i="31"/>
  <c r="N197" i="31"/>
  <c r="N198" i="31"/>
  <c r="N199" i="31"/>
  <c r="N200" i="31"/>
  <c r="N201" i="31"/>
  <c r="N202" i="31"/>
  <c r="N203" i="31"/>
  <c r="N204" i="31"/>
  <c r="N205" i="31"/>
  <c r="N206" i="31"/>
  <c r="N207" i="31"/>
  <c r="N208" i="31"/>
  <c r="N209" i="31"/>
  <c r="N210" i="31"/>
  <c r="N211" i="31"/>
  <c r="N212" i="31"/>
  <c r="N213" i="31"/>
  <c r="N214" i="31"/>
  <c r="N215" i="31"/>
  <c r="N216" i="31"/>
  <c r="N217" i="31"/>
  <c r="N218" i="31"/>
  <c r="N219" i="31"/>
  <c r="N220" i="31"/>
  <c r="N221" i="31"/>
  <c r="N222" i="31"/>
  <c r="N223" i="31"/>
  <c r="N224" i="31"/>
  <c r="N225" i="31"/>
  <c r="N226" i="31"/>
  <c r="N227" i="31"/>
  <c r="N228" i="31"/>
  <c r="N229" i="31"/>
  <c r="N230" i="31"/>
  <c r="N231" i="31"/>
  <c r="N232" i="31"/>
  <c r="N233" i="31"/>
  <c r="N234" i="31"/>
  <c r="N235" i="31"/>
  <c r="N236" i="31"/>
  <c r="N237" i="31"/>
  <c r="N238" i="31"/>
  <c r="N239" i="31"/>
  <c r="N240" i="31"/>
  <c r="N241" i="31"/>
  <c r="N242" i="31"/>
  <c r="N243" i="31"/>
  <c r="N244" i="31"/>
  <c r="N245" i="31"/>
  <c r="N246" i="31"/>
  <c r="N247" i="31"/>
  <c r="N248" i="31"/>
  <c r="N249" i="31"/>
  <c r="N250" i="31"/>
  <c r="N251" i="31"/>
  <c r="N252" i="31"/>
  <c r="N253" i="31"/>
  <c r="N254" i="31"/>
  <c r="N255" i="31"/>
  <c r="N256" i="31"/>
  <c r="N257" i="31"/>
  <c r="N258" i="31"/>
  <c r="N259" i="31"/>
  <c r="N260" i="31"/>
  <c r="N261" i="31"/>
  <c r="N262" i="31"/>
  <c r="N263" i="31"/>
  <c r="N264" i="31"/>
  <c r="N265" i="31"/>
  <c r="N266" i="31"/>
  <c r="N267" i="31"/>
  <c r="N268" i="31"/>
  <c r="N269" i="31"/>
  <c r="N270" i="31"/>
  <c r="N271" i="31"/>
  <c r="N272" i="31"/>
  <c r="N273" i="31"/>
  <c r="N274" i="31"/>
  <c r="N275" i="31"/>
  <c r="N276" i="31"/>
  <c r="N277" i="31"/>
  <c r="N278" i="31"/>
  <c r="N279" i="31"/>
  <c r="N280" i="31"/>
  <c r="N281" i="31"/>
  <c r="N282" i="31"/>
  <c r="N283" i="31"/>
  <c r="N284" i="31"/>
  <c r="N285" i="31"/>
  <c r="N286" i="31"/>
  <c r="N287" i="31"/>
  <c r="N288" i="31"/>
  <c r="N289" i="31"/>
  <c r="N290" i="31"/>
  <c r="N291" i="31"/>
  <c r="N292" i="31"/>
  <c r="N293" i="31"/>
  <c r="N294" i="31"/>
  <c r="N295" i="31"/>
  <c r="N296" i="31"/>
  <c r="N297" i="31"/>
  <c r="N298" i="31"/>
  <c r="N299" i="31"/>
  <c r="N300" i="31"/>
  <c r="N301" i="31"/>
  <c r="N302" i="31"/>
  <c r="N303" i="31"/>
  <c r="N304" i="31"/>
  <c r="N305" i="31"/>
  <c r="N306" i="31"/>
  <c r="N307" i="31"/>
  <c r="N308" i="31"/>
  <c r="N309" i="31"/>
  <c r="N310" i="31"/>
  <c r="N311" i="31"/>
  <c r="N312" i="31"/>
  <c r="N313" i="31"/>
  <c r="N314" i="31"/>
  <c r="N315" i="31"/>
  <c r="N316" i="31"/>
  <c r="N317" i="31"/>
  <c r="N318" i="31"/>
  <c r="N319" i="31"/>
  <c r="N320" i="31"/>
  <c r="N321" i="31"/>
  <c r="N322" i="31"/>
  <c r="N323" i="31"/>
  <c r="N324" i="31"/>
  <c r="N325" i="31"/>
  <c r="N326" i="31"/>
  <c r="N327" i="31"/>
  <c r="N328" i="31"/>
  <c r="N329" i="31"/>
  <c r="N330" i="31"/>
  <c r="N331" i="31"/>
  <c r="N332" i="31"/>
  <c r="N333" i="31"/>
  <c r="N334" i="31"/>
  <c r="N335" i="31"/>
  <c r="N336" i="31"/>
  <c r="N337" i="31"/>
  <c r="N338" i="31"/>
  <c r="N339" i="31"/>
  <c r="N340" i="31"/>
  <c r="N341" i="31"/>
  <c r="N342" i="31"/>
  <c r="N343" i="31"/>
  <c r="N344" i="31"/>
  <c r="N345" i="31"/>
  <c r="N346" i="31"/>
  <c r="N347" i="31"/>
  <c r="N348" i="31"/>
  <c r="N349" i="31"/>
  <c r="N350" i="31"/>
  <c r="N351" i="31"/>
  <c r="N352" i="31"/>
  <c r="N353" i="31"/>
  <c r="N354" i="31"/>
  <c r="N355" i="31"/>
  <c r="N356" i="31"/>
  <c r="N357" i="31"/>
  <c r="N358" i="31"/>
  <c r="N359" i="31"/>
  <c r="N360" i="31"/>
  <c r="N361" i="31"/>
  <c r="N362" i="31"/>
  <c r="N363" i="31"/>
  <c r="N364" i="31"/>
  <c r="N365" i="31"/>
  <c r="N366" i="31"/>
  <c r="N367" i="31"/>
  <c r="N368" i="31"/>
  <c r="N369" i="31"/>
  <c r="N370" i="31"/>
  <c r="N371" i="31"/>
  <c r="N372" i="31"/>
  <c r="N373" i="31"/>
  <c r="N374" i="31"/>
  <c r="N375" i="31"/>
  <c r="N376" i="31"/>
  <c r="N377" i="31"/>
  <c r="N378" i="31"/>
  <c r="N379" i="31"/>
  <c r="N380" i="31"/>
  <c r="N381" i="31"/>
  <c r="N382" i="31"/>
  <c r="N383" i="31"/>
  <c r="N384" i="31"/>
  <c r="N385" i="31"/>
  <c r="N386" i="31"/>
  <c r="N387" i="31"/>
  <c r="N388" i="31"/>
  <c r="N389" i="31"/>
  <c r="N390" i="31"/>
  <c r="N391" i="31"/>
  <c r="N392" i="31"/>
  <c r="N393" i="31"/>
  <c r="N394" i="31"/>
  <c r="N395" i="31"/>
  <c r="N396" i="31"/>
  <c r="N397" i="31"/>
  <c r="N398" i="31"/>
  <c r="N399" i="31"/>
  <c r="N400" i="31"/>
  <c r="N401" i="31"/>
  <c r="N402" i="31"/>
  <c r="N403" i="31"/>
  <c r="N404" i="31"/>
  <c r="N405" i="31"/>
  <c r="N406" i="31"/>
  <c r="N407" i="31"/>
  <c r="N408" i="31"/>
  <c r="N409" i="31"/>
  <c r="N410" i="31"/>
  <c r="N411" i="31"/>
  <c r="N412" i="31"/>
  <c r="N413" i="31"/>
  <c r="N414" i="31"/>
  <c r="N415" i="31"/>
  <c r="N416" i="31"/>
  <c r="N417" i="31"/>
  <c r="N418" i="31"/>
  <c r="N419" i="31"/>
  <c r="N420" i="31"/>
  <c r="N421" i="31"/>
  <c r="N422" i="31"/>
  <c r="N423" i="31"/>
  <c r="N424" i="31"/>
  <c r="N425" i="31"/>
  <c r="N426" i="31"/>
  <c r="N427" i="31"/>
  <c r="N428" i="31"/>
  <c r="N429" i="31"/>
  <c r="N430" i="31"/>
  <c r="N431" i="31"/>
  <c r="N432" i="31"/>
  <c r="N433" i="31"/>
  <c r="N434" i="31"/>
  <c r="N435" i="31"/>
  <c r="N436" i="31"/>
  <c r="N437" i="31"/>
  <c r="N438" i="31"/>
  <c r="N439" i="31"/>
  <c r="N440" i="31"/>
  <c r="N441" i="31"/>
  <c r="N442" i="31"/>
  <c r="N443" i="31"/>
  <c r="N444" i="31"/>
  <c r="N445" i="31"/>
  <c r="N446" i="31"/>
  <c r="N447" i="31"/>
  <c r="N448" i="31"/>
  <c r="N449" i="31"/>
  <c r="N450" i="31"/>
  <c r="N451" i="31"/>
  <c r="N452" i="31"/>
  <c r="N453" i="31"/>
  <c r="N454" i="31"/>
  <c r="N455" i="31"/>
  <c r="N456" i="31"/>
  <c r="N457" i="31"/>
  <c r="N458" i="31"/>
  <c r="N459" i="31"/>
  <c r="N460" i="31"/>
  <c r="N461" i="31"/>
  <c r="N462" i="31"/>
  <c r="N463" i="31"/>
  <c r="N464" i="31"/>
  <c r="N465" i="31"/>
  <c r="N466" i="31"/>
  <c r="N467" i="31"/>
  <c r="N468" i="31"/>
  <c r="N469" i="31"/>
  <c r="N470" i="31"/>
  <c r="N471" i="31"/>
  <c r="N472" i="31"/>
  <c r="N473" i="31"/>
  <c r="N474" i="31"/>
  <c r="N475" i="31"/>
  <c r="N476" i="31"/>
  <c r="N477" i="31"/>
  <c r="N478" i="31"/>
  <c r="N479" i="31"/>
  <c r="N480" i="31"/>
  <c r="N481" i="31"/>
  <c r="N482" i="31"/>
  <c r="N483" i="31"/>
  <c r="N484" i="31"/>
  <c r="N485" i="31"/>
  <c r="N486" i="31"/>
  <c r="N487" i="31"/>
  <c r="N488" i="31"/>
  <c r="N489" i="31"/>
  <c r="N490" i="31"/>
  <c r="N491" i="31"/>
  <c r="N492" i="31"/>
  <c r="N493" i="31"/>
  <c r="N494" i="31"/>
  <c r="N495" i="31"/>
  <c r="N496" i="31"/>
  <c r="N497" i="31"/>
  <c r="N498" i="31"/>
  <c r="N499" i="31"/>
  <c r="N500" i="31"/>
  <c r="N501" i="31"/>
  <c r="N502" i="31"/>
  <c r="N503" i="31"/>
  <c r="N504" i="31"/>
  <c r="N505" i="31"/>
  <c r="N506" i="31"/>
  <c r="N507" i="31"/>
  <c r="N508" i="31"/>
  <c r="N509" i="31"/>
  <c r="N510" i="31"/>
  <c r="N511" i="31"/>
  <c r="N512" i="31"/>
  <c r="N513" i="31"/>
  <c r="N514" i="31"/>
  <c r="N515" i="31"/>
  <c r="N516" i="31"/>
  <c r="N517" i="31"/>
  <c r="N518" i="31"/>
  <c r="N519" i="31"/>
  <c r="N520" i="31"/>
  <c r="N521" i="31"/>
  <c r="N522" i="31"/>
  <c r="N523" i="31"/>
  <c r="N524" i="31"/>
  <c r="N525" i="31"/>
  <c r="N526" i="31"/>
  <c r="N527" i="31"/>
  <c r="N528" i="31"/>
  <c r="N529" i="31"/>
  <c r="N530" i="31"/>
  <c r="N531" i="31"/>
  <c r="N532" i="31"/>
  <c r="N533" i="31"/>
  <c r="N534" i="31"/>
  <c r="N535" i="31"/>
  <c r="N536" i="31"/>
  <c r="N537" i="31"/>
  <c r="N538" i="31"/>
  <c r="N539" i="31"/>
  <c r="N540" i="31"/>
  <c r="N541" i="31"/>
  <c r="N542" i="31"/>
  <c r="N543" i="31"/>
  <c r="N544" i="31"/>
  <c r="N545" i="31"/>
  <c r="N546" i="31"/>
  <c r="N547" i="31"/>
  <c r="N548" i="31"/>
  <c r="N549" i="31"/>
  <c r="N550" i="31"/>
  <c r="N551" i="31"/>
  <c r="N552" i="31"/>
  <c r="N553" i="31"/>
  <c r="N554" i="31"/>
  <c r="N555" i="31"/>
  <c r="N556" i="31"/>
  <c r="N557" i="31"/>
  <c r="N558" i="31"/>
  <c r="N559" i="31"/>
  <c r="N560" i="31"/>
  <c r="N561" i="31"/>
  <c r="N562" i="31"/>
  <c r="N563" i="31"/>
  <c r="N564" i="31"/>
  <c r="N565" i="31"/>
  <c r="N566" i="31"/>
  <c r="N567" i="31"/>
  <c r="N568" i="31"/>
  <c r="N569" i="31"/>
  <c r="N570" i="31"/>
  <c r="N571" i="31"/>
  <c r="N572" i="31"/>
  <c r="N573" i="31"/>
  <c r="N574" i="31"/>
  <c r="N575" i="31"/>
  <c r="N576" i="31"/>
  <c r="N577" i="31"/>
  <c r="N578" i="31"/>
  <c r="N579" i="31"/>
  <c r="N580" i="31"/>
  <c r="N581" i="31"/>
  <c r="N582" i="31"/>
  <c r="N583" i="31"/>
  <c r="N584" i="31"/>
  <c r="N585" i="31"/>
  <c r="N586" i="31"/>
  <c r="N587" i="31"/>
  <c r="N588" i="31"/>
  <c r="N589" i="31"/>
  <c r="N590" i="31"/>
  <c r="N591" i="31"/>
  <c r="N592" i="31"/>
  <c r="N593" i="31"/>
  <c r="N594" i="31"/>
  <c r="N595" i="31"/>
  <c r="N596" i="31"/>
  <c r="N597" i="31"/>
  <c r="N598" i="31"/>
  <c r="N599" i="31"/>
  <c r="N600" i="31"/>
  <c r="N601" i="31"/>
  <c r="N602" i="31"/>
  <c r="N603" i="31"/>
  <c r="N604" i="31"/>
  <c r="N605" i="31"/>
  <c r="N606" i="31"/>
  <c r="N607" i="31"/>
  <c r="N608" i="31"/>
  <c r="N609" i="31"/>
  <c r="N610" i="31"/>
  <c r="N611" i="31"/>
  <c r="N612" i="31"/>
  <c r="N613" i="31"/>
  <c r="N614" i="31"/>
  <c r="N615" i="31"/>
  <c r="N616" i="31"/>
  <c r="N617" i="31"/>
  <c r="N618" i="31"/>
  <c r="N619" i="31"/>
  <c r="N620" i="31"/>
  <c r="N621" i="31"/>
  <c r="N622" i="31"/>
  <c r="N623" i="31"/>
  <c r="N624" i="31"/>
  <c r="N625" i="31"/>
  <c r="N626" i="31"/>
  <c r="N627" i="31"/>
  <c r="N628" i="31"/>
  <c r="N629" i="31"/>
  <c r="N630" i="31"/>
  <c r="N631" i="31"/>
  <c r="N632" i="31"/>
  <c r="N633" i="31"/>
  <c r="N634" i="31"/>
  <c r="N635" i="31"/>
  <c r="N636" i="31"/>
  <c r="N637" i="31"/>
  <c r="N638" i="31"/>
  <c r="N639" i="31"/>
  <c r="N640" i="31"/>
  <c r="N641" i="31"/>
  <c r="N642" i="31"/>
  <c r="N643" i="31"/>
  <c r="N644" i="31"/>
  <c r="N645" i="31"/>
  <c r="N646" i="31"/>
  <c r="N647" i="31"/>
  <c r="N648" i="31"/>
  <c r="N649" i="31"/>
  <c r="N650" i="31"/>
  <c r="N651" i="31"/>
  <c r="N652" i="31"/>
  <c r="N653" i="31"/>
  <c r="N654" i="31"/>
  <c r="N655" i="31"/>
  <c r="N656" i="31"/>
  <c r="N657" i="31"/>
  <c r="N658" i="31"/>
  <c r="N659" i="31"/>
  <c r="N660" i="31"/>
  <c r="N661" i="31"/>
  <c r="N662" i="31"/>
  <c r="N663" i="31"/>
  <c r="N664" i="31"/>
  <c r="N665" i="31"/>
  <c r="N666" i="31"/>
  <c r="N667" i="31"/>
  <c r="N668" i="31"/>
  <c r="N669" i="31"/>
  <c r="N670" i="31"/>
  <c r="N671" i="31"/>
  <c r="N672" i="31"/>
  <c r="N673" i="31"/>
  <c r="N674" i="31"/>
  <c r="N675" i="31"/>
  <c r="N676" i="31"/>
  <c r="N677" i="31"/>
  <c r="N678" i="31"/>
  <c r="N679" i="31"/>
  <c r="N680" i="31"/>
  <c r="N681" i="31"/>
  <c r="N682" i="31"/>
  <c r="N683" i="31"/>
  <c r="N684" i="31"/>
  <c r="N685" i="31"/>
  <c r="N686" i="31"/>
  <c r="N687" i="31"/>
  <c r="N688" i="31"/>
  <c r="N689" i="31"/>
  <c r="N690" i="31"/>
  <c r="N691" i="31"/>
  <c r="N692" i="31"/>
  <c r="N693" i="31"/>
  <c r="N694" i="31"/>
  <c r="N695" i="31"/>
  <c r="N696" i="31"/>
  <c r="N697" i="31"/>
  <c r="N698" i="31"/>
  <c r="N699" i="31"/>
  <c r="N700" i="31"/>
  <c r="N701" i="31"/>
  <c r="N702" i="31"/>
  <c r="N703" i="31"/>
  <c r="N704" i="31"/>
  <c r="N705" i="31"/>
  <c r="N706" i="31"/>
  <c r="N707" i="31"/>
  <c r="N708" i="31"/>
  <c r="N709" i="31"/>
  <c r="N710" i="31"/>
  <c r="N711" i="31"/>
  <c r="N712" i="31"/>
  <c r="N713" i="31"/>
  <c r="N714" i="31"/>
  <c r="N715" i="31"/>
  <c r="N716" i="31"/>
  <c r="N717" i="31"/>
  <c r="N718" i="31"/>
  <c r="N719" i="31"/>
  <c r="N720" i="31"/>
  <c r="N721" i="31"/>
  <c r="N722" i="31"/>
  <c r="N723" i="31"/>
  <c r="N724" i="31"/>
  <c r="N725" i="31"/>
  <c r="N726" i="31"/>
  <c r="N727" i="31"/>
  <c r="N728" i="31"/>
  <c r="N729" i="31"/>
  <c r="N730" i="31"/>
  <c r="N731" i="31"/>
  <c r="N732" i="31"/>
  <c r="N733" i="31"/>
  <c r="N734" i="31"/>
  <c r="N735" i="31"/>
  <c r="N736" i="31"/>
  <c r="N737" i="31"/>
  <c r="N738" i="31"/>
  <c r="N739" i="31"/>
  <c r="N740" i="31"/>
  <c r="N741" i="31"/>
  <c r="N742" i="31"/>
  <c r="N743" i="31"/>
  <c r="N744" i="31"/>
  <c r="N745" i="31"/>
  <c r="N746" i="31"/>
  <c r="N747" i="31"/>
  <c r="N748" i="31"/>
  <c r="N749" i="31"/>
  <c r="N750" i="31"/>
  <c r="N751" i="31"/>
  <c r="N752" i="31"/>
  <c r="N753" i="31"/>
  <c r="N754" i="31"/>
  <c r="N755" i="31"/>
  <c r="N756" i="31"/>
  <c r="N757" i="31"/>
  <c r="N758" i="31"/>
  <c r="N759" i="31"/>
  <c r="N760" i="31"/>
  <c r="N761" i="31"/>
  <c r="N762" i="31"/>
  <c r="N763" i="31"/>
  <c r="N764" i="31"/>
  <c r="N765" i="31"/>
  <c r="N766" i="31"/>
  <c r="N767" i="31"/>
  <c r="N768" i="31"/>
  <c r="N769" i="31"/>
  <c r="N770" i="31"/>
  <c r="N771" i="31"/>
  <c r="N772" i="31"/>
  <c r="N773" i="31"/>
  <c r="N774" i="31"/>
  <c r="N775" i="31"/>
  <c r="N776" i="31"/>
  <c r="N777" i="31"/>
  <c r="N778" i="31"/>
  <c r="N779" i="31"/>
  <c r="N780" i="31"/>
  <c r="N781" i="31"/>
  <c r="N782" i="31"/>
  <c r="N783" i="31"/>
  <c r="N784" i="31"/>
  <c r="N785" i="31"/>
  <c r="N786" i="31"/>
  <c r="N787" i="31"/>
  <c r="N788" i="31"/>
  <c r="N789" i="31"/>
  <c r="N790" i="31"/>
  <c r="N791" i="31"/>
  <c r="N792" i="31"/>
  <c r="N793" i="31"/>
  <c r="N794" i="31"/>
  <c r="N795" i="31"/>
  <c r="N796" i="31"/>
  <c r="N797" i="31"/>
  <c r="N798" i="31"/>
  <c r="N799" i="31"/>
  <c r="N800" i="31"/>
  <c r="N801" i="31"/>
  <c r="N802" i="31"/>
  <c r="N803" i="31"/>
  <c r="N804" i="31"/>
  <c r="N805" i="31"/>
  <c r="N806" i="31"/>
  <c r="N807" i="31"/>
  <c r="N808" i="31"/>
  <c r="N809" i="31"/>
  <c r="N810" i="31"/>
  <c r="N811" i="31"/>
  <c r="N812" i="31"/>
  <c r="N813" i="31"/>
  <c r="N814" i="31"/>
  <c r="N815" i="31"/>
  <c r="N816" i="31"/>
  <c r="N817" i="31"/>
  <c r="N818" i="31"/>
  <c r="N819" i="31"/>
  <c r="N820" i="31"/>
  <c r="N821" i="31"/>
  <c r="N822" i="31"/>
  <c r="N823" i="31"/>
  <c r="N824" i="31"/>
  <c r="N825" i="31"/>
  <c r="N826" i="31"/>
  <c r="N827" i="31"/>
  <c r="N828" i="31"/>
  <c r="N829" i="31"/>
  <c r="N830" i="31"/>
  <c r="N831" i="31"/>
  <c r="N832" i="31"/>
  <c r="N833" i="31"/>
  <c r="N834" i="31"/>
  <c r="N835" i="31"/>
  <c r="N836" i="31"/>
  <c r="N837" i="31"/>
  <c r="N838" i="31"/>
  <c r="N839" i="31"/>
  <c r="N840" i="31"/>
  <c r="N841" i="31"/>
  <c r="N842" i="31"/>
  <c r="N843" i="31"/>
  <c r="N844" i="31"/>
  <c r="N845" i="31"/>
  <c r="N846" i="31"/>
  <c r="N847" i="31"/>
  <c r="N848" i="31"/>
  <c r="N849" i="31"/>
  <c r="N850" i="31"/>
  <c r="N851" i="31"/>
  <c r="N852" i="31"/>
  <c r="N853" i="31"/>
  <c r="N854" i="31"/>
  <c r="N855" i="31"/>
  <c r="N856" i="31"/>
  <c r="N857" i="31"/>
  <c r="N858" i="31"/>
  <c r="N859" i="31"/>
  <c r="N860" i="31"/>
  <c r="N861" i="31"/>
  <c r="N862" i="31"/>
  <c r="N863" i="31"/>
  <c r="N864" i="31"/>
  <c r="N865" i="31"/>
  <c r="N866" i="31"/>
  <c r="N867" i="31"/>
  <c r="N868" i="31"/>
  <c r="N869" i="31"/>
  <c r="N870" i="31"/>
  <c r="N871" i="31"/>
  <c r="N872" i="31"/>
  <c r="N873" i="31"/>
  <c r="N874" i="31"/>
  <c r="N875" i="31"/>
  <c r="N876" i="31"/>
  <c r="N3" i="31"/>
  <c r="N2" i="31"/>
  <c r="B2" i="31"/>
  <c r="E1073" i="4"/>
  <c r="E1072" i="4"/>
  <c r="E1088" i="4"/>
  <c r="E1046" i="4"/>
  <c r="E701" i="4"/>
  <c r="E1092" i="4"/>
  <c r="E1080" i="4"/>
  <c r="E1079" i="4"/>
  <c r="E1083" i="4"/>
  <c r="E1089" i="4"/>
  <c r="E1074" i="4"/>
  <c r="E564" i="4"/>
  <c r="E1082" i="4"/>
  <c r="E364" i="4"/>
  <c r="E1085" i="4"/>
  <c r="E627" i="4"/>
  <c r="E169" i="4"/>
  <c r="E183" i="4"/>
  <c r="E1096" i="4"/>
  <c r="E1098" i="4"/>
  <c r="E297" i="4"/>
  <c r="E1077" i="4"/>
  <c r="E399" i="4"/>
  <c r="E1081" i="4"/>
  <c r="E1095" i="4"/>
  <c r="E1087" i="4"/>
  <c r="E1094" i="4"/>
  <c r="E1075" i="4"/>
  <c r="E1076" i="4"/>
  <c r="E1091" i="4"/>
  <c r="E1066" i="4"/>
  <c r="E179" i="4"/>
  <c r="E1097" i="4"/>
  <c r="E280" i="4"/>
  <c r="E1071" i="4"/>
  <c r="E1093" i="4"/>
  <c r="E292" i="4"/>
  <c r="E1090" i="4"/>
  <c r="E1057" i="4"/>
  <c r="E1056" i="4"/>
  <c r="E1070" i="4"/>
  <c r="E1086" i="4"/>
  <c r="E1069" i="4"/>
  <c r="E1068" i="4"/>
  <c r="E466" i="4"/>
  <c r="E274" i="4"/>
  <c r="E1078" i="4"/>
  <c r="E1084" i="4"/>
  <c r="E198" i="4"/>
  <c r="E1067" i="4"/>
  <c r="E1003" i="4"/>
  <c r="E1065" i="4"/>
  <c r="E1063" i="4"/>
  <c r="E1064" i="4"/>
  <c r="E1060" i="4"/>
  <c r="E1004" i="4"/>
  <c r="E1061" i="4"/>
  <c r="E1059" i="4"/>
  <c r="E227" i="4"/>
  <c r="E1062" i="4"/>
  <c r="E1058" i="4"/>
  <c r="E1055" i="4"/>
  <c r="E1039" i="4"/>
  <c r="E1045" i="4"/>
  <c r="E398" i="4"/>
  <c r="E400" i="4"/>
  <c r="E1048" i="4"/>
  <c r="E1043" i="4"/>
  <c r="E1038" i="4"/>
  <c r="E1042" i="4"/>
  <c r="E1050" i="4"/>
  <c r="E59" i="4"/>
  <c r="E1049" i="4"/>
  <c r="E1054" i="4"/>
  <c r="E1047" i="4"/>
  <c r="E1041" i="4"/>
  <c r="E134" i="4"/>
  <c r="E1035" i="4"/>
  <c r="E145" i="4"/>
  <c r="E1031" i="4"/>
  <c r="E1044" i="4"/>
  <c r="E1040" i="4"/>
  <c r="E1037" i="4"/>
  <c r="E528" i="4"/>
  <c r="E137" i="4"/>
  <c r="E351" i="4"/>
  <c r="E1053" i="4"/>
  <c r="E1036" i="4"/>
  <c r="E1051" i="4"/>
  <c r="E1052" i="4"/>
  <c r="E1033" i="4"/>
  <c r="E1034" i="4"/>
  <c r="E165" i="4"/>
  <c r="E1032" i="4"/>
  <c r="E177" i="4"/>
  <c r="E180" i="4"/>
  <c r="E1019" i="4"/>
  <c r="E298" i="4"/>
  <c r="E540" i="4"/>
  <c r="E454" i="4"/>
  <c r="E61" i="4"/>
  <c r="E133" i="4"/>
  <c r="E102" i="4"/>
  <c r="E397" i="4"/>
  <c r="E41" i="4"/>
  <c r="E171" i="4"/>
  <c r="E1011" i="4"/>
  <c r="E1005" i="4"/>
  <c r="E441" i="4"/>
  <c r="E108" i="4"/>
  <c r="E878" i="4"/>
  <c r="E176" i="4"/>
  <c r="E553" i="4"/>
  <c r="E1012" i="4"/>
  <c r="E1022" i="4"/>
  <c r="E884" i="4"/>
  <c r="E1020" i="4"/>
  <c r="E507" i="4"/>
  <c r="E1021" i="4"/>
  <c r="E1023" i="4"/>
  <c r="E744" i="4"/>
  <c r="E1025" i="4"/>
  <c r="E1010" i="4"/>
  <c r="E1024" i="4"/>
  <c r="E416" i="4"/>
  <c r="E478" i="4"/>
  <c r="E647" i="4"/>
  <c r="E281" i="4"/>
  <c r="E567" i="4"/>
  <c r="E1002" i="4"/>
  <c r="E479" i="4"/>
  <c r="E491" i="4"/>
  <c r="E310" i="4"/>
  <c r="E561" i="4"/>
  <c r="E568" i="4"/>
  <c r="E1026" i="4"/>
  <c r="E178" i="4"/>
  <c r="E1008" i="4"/>
  <c r="E869" i="4"/>
  <c r="E1027" i="4"/>
  <c r="E513" i="4"/>
  <c r="E1028" i="4"/>
  <c r="E1007" i="4"/>
  <c r="E1014" i="4"/>
  <c r="E1013" i="4"/>
  <c r="E1015" i="4"/>
  <c r="E1030" i="4"/>
  <c r="E1029" i="4"/>
  <c r="E697" i="4"/>
  <c r="E173" i="4"/>
  <c r="E101" i="4"/>
  <c r="E1009" i="4"/>
  <c r="E255" i="4"/>
  <c r="E753" i="4"/>
  <c r="E166" i="4"/>
  <c r="E172" i="4"/>
  <c r="E1018" i="4"/>
  <c r="E189" i="4"/>
  <c r="E1006" i="4"/>
  <c r="E657" i="4"/>
  <c r="E879" i="4"/>
  <c r="E870" i="4"/>
  <c r="E899" i="4"/>
  <c r="E865" i="4"/>
  <c r="E834" i="4"/>
  <c r="E723" i="4"/>
  <c r="E698" i="4"/>
  <c r="E867" i="4"/>
  <c r="E175" i="4"/>
  <c r="E736" i="4"/>
  <c r="E489" i="4"/>
  <c r="E279" i="4"/>
  <c r="E898" i="4"/>
  <c r="E739" i="4"/>
  <c r="E872" i="4"/>
  <c r="E1016" i="4"/>
  <c r="E1017" i="4"/>
  <c r="E143" i="4"/>
  <c r="E174" i="4"/>
  <c r="E140" i="4"/>
  <c r="E31" i="4"/>
  <c r="E170" i="4"/>
  <c r="E352" i="4"/>
  <c r="E935" i="4"/>
  <c r="E426" i="4"/>
  <c r="E893" i="4"/>
  <c r="E327" i="4"/>
  <c r="E977" i="4"/>
  <c r="E873" i="4"/>
  <c r="E860" i="4"/>
  <c r="E226" i="4"/>
  <c r="E340" i="4"/>
  <c r="E921" i="4"/>
  <c r="E920" i="4"/>
  <c r="E918" i="4"/>
  <c r="E333" i="4"/>
  <c r="E432" i="4"/>
  <c r="E863" i="4"/>
  <c r="E931" i="4"/>
  <c r="E317" i="4"/>
  <c r="E919" i="4"/>
  <c r="E603" i="4"/>
  <c r="E982" i="4"/>
  <c r="E924" i="4"/>
  <c r="E922" i="4"/>
  <c r="E930" i="4"/>
  <c r="E302" i="4"/>
  <c r="E892" i="4"/>
  <c r="E859" i="4"/>
  <c r="E984" i="4"/>
  <c r="E986" i="4"/>
  <c r="E321" i="4"/>
  <c r="E533" i="4"/>
  <c r="E933" i="4"/>
  <c r="E932" i="4"/>
  <c r="E940" i="4"/>
  <c r="E917" i="4"/>
  <c r="E535" i="4"/>
  <c r="E916" i="4"/>
  <c r="E1000" i="4"/>
  <c r="E306" i="4"/>
  <c r="E939" i="4"/>
  <c r="E941" i="4"/>
  <c r="E897" i="4"/>
  <c r="E490" i="4"/>
  <c r="E895" i="4"/>
  <c r="E856" i="4"/>
  <c r="E972" i="4"/>
  <c r="E894" i="4"/>
  <c r="E464" i="4"/>
  <c r="E496" i="4"/>
  <c r="E309" i="4"/>
  <c r="E655" i="4"/>
  <c r="E429" i="4"/>
  <c r="E740" i="4"/>
  <c r="E868" i="4"/>
  <c r="E880" i="4"/>
  <c r="E915" i="4"/>
  <c r="E887" i="4"/>
  <c r="E577" i="4"/>
  <c r="E998" i="4"/>
  <c r="E900" i="4"/>
  <c r="E926" i="4"/>
  <c r="E890" i="4"/>
  <c r="E721" i="4"/>
  <c r="E925" i="4"/>
  <c r="E874" i="4"/>
  <c r="E913" i="4"/>
  <c r="E997" i="4"/>
  <c r="E886" i="4"/>
  <c r="E629" i="4"/>
  <c r="E857" i="4"/>
  <c r="E734" i="4"/>
  <c r="E883" i="4"/>
  <c r="E912" i="4"/>
  <c r="E996" i="4"/>
  <c r="E891" i="4"/>
  <c r="E876" i="4"/>
  <c r="E436" i="4"/>
  <c r="E875" i="4"/>
  <c r="E914" i="4"/>
  <c r="E720" i="4"/>
  <c r="E373" i="4"/>
  <c r="E938" i="4"/>
  <c r="E971" i="4"/>
  <c r="E700" i="4"/>
  <c r="E699" i="4"/>
  <c r="E864" i="4"/>
  <c r="E543" i="4"/>
  <c r="E871" i="4"/>
  <c r="E927" i="4"/>
  <c r="E862" i="4"/>
  <c r="E928" i="4"/>
  <c r="E903" i="4"/>
  <c r="E934" i="4"/>
  <c r="E861" i="4"/>
  <c r="E968" i="4"/>
  <c r="E948" i="4"/>
  <c r="E947" i="4"/>
  <c r="E961" i="4"/>
  <c r="E511" i="4"/>
  <c r="E992" i="4"/>
  <c r="E962" i="4"/>
  <c r="E955" i="4"/>
  <c r="E959" i="4"/>
  <c r="E958" i="4"/>
  <c r="E494" i="4"/>
  <c r="E991" i="4"/>
  <c r="E956" i="4"/>
  <c r="E960" i="4"/>
  <c r="E950" i="4"/>
  <c r="E953" i="4"/>
  <c r="E952" i="4"/>
  <c r="E976" i="4"/>
  <c r="E964" i="4"/>
  <c r="E965" i="4"/>
  <c r="E973" i="4"/>
  <c r="E258" i="4"/>
  <c r="E858" i="4"/>
  <c r="E963" i="4"/>
  <c r="E981" i="4"/>
  <c r="E993" i="4"/>
  <c r="E994" i="4"/>
  <c r="E716" i="4"/>
  <c r="E975" i="4"/>
  <c r="E969" i="4"/>
  <c r="E966" i="4"/>
  <c r="E954" i="4"/>
  <c r="E949" i="4"/>
  <c r="E967" i="4"/>
  <c r="E970" i="4"/>
  <c r="E951" i="4"/>
  <c r="E957" i="4"/>
  <c r="E229" i="4"/>
  <c r="E408" i="4"/>
  <c r="E937" i="4"/>
  <c r="E936" i="4"/>
  <c r="E606" i="4"/>
  <c r="E251" i="4"/>
  <c r="E929" i="4"/>
  <c r="E909" i="4"/>
  <c r="E908" i="4"/>
  <c r="E906" i="4"/>
  <c r="E905" i="4"/>
  <c r="E910" i="4"/>
  <c r="E907" i="4"/>
  <c r="E265" i="4"/>
  <c r="E497" i="4"/>
  <c r="E415" i="4"/>
  <c r="E372" i="4"/>
  <c r="E979" i="4"/>
  <c r="E904" i="4"/>
  <c r="E366" i="4"/>
  <c r="E618" i="4"/>
  <c r="E331" i="4"/>
  <c r="E275" i="4"/>
  <c r="E369" i="4"/>
  <c r="E300" i="4"/>
  <c r="E386" i="4"/>
  <c r="E1001" i="4"/>
  <c r="E990" i="4"/>
  <c r="E995" i="4"/>
  <c r="E288" i="4"/>
  <c r="E599" i="4"/>
  <c r="E901" i="4"/>
  <c r="E881" i="4"/>
  <c r="E579" i="4"/>
  <c r="E882" i="4"/>
  <c r="E902" i="4"/>
  <c r="E630" i="4"/>
  <c r="E733" i="4"/>
  <c r="E978" i="4"/>
  <c r="E702" i="4"/>
  <c r="E570" i="4"/>
  <c r="E980" i="4"/>
  <c r="E946" i="4"/>
  <c r="E943" i="4"/>
  <c r="E911" i="4"/>
  <c r="E877" i="4"/>
  <c r="E999" i="4"/>
  <c r="E974" i="4"/>
  <c r="E944" i="4"/>
  <c r="E989" i="4"/>
  <c r="E692" i="4"/>
  <c r="E987" i="4"/>
  <c r="E985" i="4"/>
  <c r="E945" i="4"/>
  <c r="E942" i="4"/>
  <c r="E343" i="4"/>
  <c r="E726" i="4"/>
  <c r="E983" i="4"/>
  <c r="E896" i="4"/>
  <c r="E988" i="4"/>
  <c r="E724" i="4"/>
  <c r="E582" i="4"/>
  <c r="E707" i="4"/>
  <c r="E885" i="4"/>
  <c r="E923" i="4"/>
  <c r="E367" i="4"/>
  <c r="E889" i="4"/>
  <c r="E888" i="4"/>
  <c r="E278" i="4"/>
  <c r="E358" i="4"/>
  <c r="E782" i="4"/>
  <c r="E783" i="4"/>
  <c r="E659" i="4"/>
  <c r="E646" i="4"/>
  <c r="E824" i="4"/>
  <c r="E560" i="4"/>
  <c r="E423" i="4"/>
  <c r="E743" i="4"/>
  <c r="E403" i="4"/>
  <c r="E798" i="4"/>
  <c r="E410" i="4"/>
  <c r="E674" i="4"/>
  <c r="E267" i="4"/>
  <c r="E254" i="4"/>
  <c r="E404" i="4"/>
  <c r="E301" i="4"/>
  <c r="E424" i="4"/>
  <c r="E749" i="4"/>
  <c r="E517" i="4"/>
  <c r="E465" i="4"/>
  <c r="E847" i="4"/>
  <c r="E846" i="4"/>
  <c r="E775" i="4"/>
  <c r="E757" i="4"/>
  <c r="E738" i="4"/>
  <c r="E695" i="4"/>
  <c r="E748" i="4"/>
  <c r="E774" i="4"/>
  <c r="E341" i="4"/>
  <c r="E747" i="4"/>
  <c r="E737" i="4"/>
  <c r="E332" i="4"/>
  <c r="E357" i="4"/>
  <c r="E746" i="4"/>
  <c r="E240" i="4"/>
  <c r="E731" i="4"/>
  <c r="E732" i="4"/>
  <c r="E752" i="4"/>
  <c r="E773" i="4"/>
  <c r="E833" i="4"/>
  <c r="E455" i="4"/>
  <c r="E750" i="4"/>
  <c r="E751" i="4"/>
  <c r="E530" i="4"/>
  <c r="E796" i="4"/>
  <c r="E360" i="4"/>
  <c r="E770" i="4"/>
  <c r="E776" i="4"/>
  <c r="E420" i="4"/>
  <c r="E383" i="4"/>
  <c r="E277" i="4"/>
  <c r="E569" i="4"/>
  <c r="E242" i="4"/>
  <c r="E795" i="4"/>
  <c r="E256" i="4"/>
  <c r="E691" i="4"/>
  <c r="E488" i="4"/>
  <c r="E817" i="4"/>
  <c r="E735" i="4"/>
  <c r="E722" i="4"/>
  <c r="E755" i="4"/>
  <c r="E756" i="4"/>
  <c r="E323" i="4"/>
  <c r="E835" i="4"/>
  <c r="E745" i="4"/>
  <c r="E346" i="4"/>
  <c r="E797" i="4"/>
  <c r="E849" i="4"/>
  <c r="E741" i="4"/>
  <c r="E742" i="4"/>
  <c r="E850" i="4"/>
  <c r="E848" i="4"/>
  <c r="E851" i="4"/>
  <c r="E771" i="4"/>
  <c r="E508" i="4"/>
  <c r="E461" i="4"/>
  <c r="E276" i="4"/>
  <c r="E512" i="4"/>
  <c r="E460" i="4"/>
  <c r="E522" i="4"/>
  <c r="E791" i="4"/>
  <c r="E510" i="4"/>
  <c r="E793" i="4"/>
  <c r="E804" i="4"/>
  <c r="E805" i="4"/>
  <c r="E584" i="4"/>
  <c r="E802" i="4"/>
  <c r="E526" i="4"/>
  <c r="E803" i="4"/>
  <c r="E792" i="4"/>
  <c r="E794" i="4"/>
  <c r="E800" i="4"/>
  <c r="E801" i="4"/>
  <c r="E462" i="4"/>
  <c r="E781" i="4"/>
  <c r="E784" i="4"/>
  <c r="E789" i="4"/>
  <c r="E787" i="4"/>
  <c r="E587" i="4"/>
  <c r="E790" i="4"/>
  <c r="E786" i="4"/>
  <c r="E788" i="4"/>
  <c r="E785" i="4"/>
  <c r="E588" i="4"/>
  <c r="E822" i="4"/>
  <c r="E823" i="4"/>
  <c r="E820" i="4"/>
  <c r="E821" i="4"/>
  <c r="E806" i="4"/>
  <c r="E830" i="4"/>
  <c r="E637" i="4"/>
  <c r="E433" i="4"/>
  <c r="E498" i="4"/>
  <c r="E730" i="4"/>
  <c r="E330" i="4"/>
  <c r="E729" i="4"/>
  <c r="E728" i="4"/>
  <c r="E307" i="4"/>
  <c r="E272" i="4"/>
  <c r="E248" i="4"/>
  <c r="E266" i="4"/>
  <c r="E780" i="4"/>
  <c r="E777" i="4"/>
  <c r="E610" i="4"/>
  <c r="E611" i="4"/>
  <c r="E725" i="4"/>
  <c r="E263" i="4"/>
  <c r="E778" i="4"/>
  <c r="E273" i="4"/>
  <c r="E262" i="4"/>
  <c r="E405" i="4"/>
  <c r="E617" i="4"/>
  <c r="E293" i="4"/>
  <c r="E246" i="4"/>
  <c r="E779" i="4"/>
  <c r="E609" i="4"/>
  <c r="E284" i="4"/>
  <c r="E221" i="4"/>
  <c r="E500" i="4"/>
  <c r="E271" i="4"/>
  <c r="E438" i="4"/>
  <c r="E632" i="4"/>
  <c r="E826" i="4"/>
  <c r="E828" i="4"/>
  <c r="E829" i="4"/>
  <c r="E808" i="4"/>
  <c r="E807" i="4"/>
  <c r="E809" i="4"/>
  <c r="E816" i="4"/>
  <c r="E814" i="4"/>
  <c r="E832" i="4"/>
  <c r="E825" i="4"/>
  <c r="E381" i="4"/>
  <c r="E831" i="4"/>
  <c r="E827" i="4"/>
  <c r="E818" i="4"/>
  <c r="E811" i="4"/>
  <c r="E812" i="4"/>
  <c r="E813" i="4"/>
  <c r="E815" i="4"/>
  <c r="E819" i="4"/>
  <c r="E810" i="4"/>
  <c r="E502" i="4"/>
  <c r="E717" i="4"/>
  <c r="E406" i="4"/>
  <c r="E727" i="4"/>
  <c r="E772" i="4"/>
  <c r="E391" i="4"/>
  <c r="E694" i="4"/>
  <c r="E758" i="4"/>
  <c r="E760" i="4"/>
  <c r="E761" i="4"/>
  <c r="E764" i="4"/>
  <c r="E759" i="4"/>
  <c r="E852" i="4"/>
  <c r="E799" i="4"/>
  <c r="E763" i="4"/>
  <c r="E765" i="4"/>
  <c r="E855" i="4"/>
  <c r="E762" i="4"/>
  <c r="E866" i="4"/>
  <c r="E766" i="4"/>
  <c r="E767" i="4"/>
  <c r="E574" i="4"/>
  <c r="E854" i="4"/>
  <c r="E853" i="4"/>
  <c r="E583" i="4"/>
  <c r="E382" i="4"/>
  <c r="E769" i="4"/>
  <c r="E768" i="4"/>
  <c r="E537" i="4"/>
  <c r="E305" i="4"/>
  <c r="E234" i="4"/>
  <c r="E368" i="4"/>
  <c r="E253" i="4"/>
  <c r="E566" i="4"/>
  <c r="E252" i="4"/>
  <c r="E558" i="4"/>
  <c r="E754" i="4"/>
  <c r="E379" i="4"/>
  <c r="E842" i="4"/>
  <c r="E845" i="4"/>
  <c r="E430" i="4"/>
  <c r="E355" i="4"/>
  <c r="E841" i="4"/>
  <c r="E844" i="4"/>
  <c r="E843" i="4"/>
  <c r="E836" i="4"/>
  <c r="E362" i="4"/>
  <c r="E350" i="4"/>
  <c r="E839" i="4"/>
  <c r="E840" i="4"/>
  <c r="E838" i="4"/>
  <c r="E349" i="4"/>
  <c r="E837" i="4"/>
  <c r="E235" i="4"/>
  <c r="E501" i="4"/>
  <c r="E378" i="4"/>
  <c r="E385" i="4"/>
  <c r="E714" i="4"/>
  <c r="E538" i="4"/>
  <c r="E456" i="4"/>
  <c r="E711" i="4"/>
  <c r="E710" i="4"/>
  <c r="E595" i="4"/>
  <c r="E334" i="4"/>
  <c r="E431" i="4"/>
  <c r="E444" i="4"/>
  <c r="E413" i="4"/>
  <c r="E709" i="4"/>
  <c r="E390" i="4"/>
  <c r="E652" i="4"/>
  <c r="E660" i="4"/>
  <c r="E396" i="4"/>
  <c r="E696" i="4"/>
  <c r="E395" i="4"/>
  <c r="E389" i="4"/>
  <c r="E718" i="4"/>
  <c r="E365" i="4"/>
  <c r="E713" i="4"/>
  <c r="E619" i="4"/>
  <c r="E411" i="4"/>
  <c r="E715" i="4"/>
  <c r="E708" i="4"/>
  <c r="E706" i="4"/>
  <c r="E719" i="4"/>
  <c r="E578" i="4"/>
  <c r="E704" i="4"/>
  <c r="E703" i="4"/>
  <c r="E427" i="4"/>
  <c r="E712" i="4"/>
  <c r="E547" i="4"/>
  <c r="E705" i="4"/>
  <c r="E643" i="4"/>
  <c r="E428" i="4"/>
  <c r="E622" i="4"/>
  <c r="E483" i="4"/>
  <c r="E485" i="4"/>
  <c r="E484" i="4"/>
  <c r="E573" i="4"/>
  <c r="E645" i="4"/>
  <c r="E296" i="4"/>
  <c r="E422" i="4"/>
  <c r="E5" i="4"/>
  <c r="E115" i="4"/>
  <c r="E99" i="4"/>
  <c r="E344" i="4"/>
  <c r="E672" i="4"/>
  <c r="E600" i="4"/>
  <c r="E499" i="4"/>
  <c r="E377" i="4"/>
  <c r="E363" i="4"/>
  <c r="E658" i="4"/>
  <c r="E326" i="4"/>
  <c r="E338" i="4"/>
  <c r="E218" i="4"/>
  <c r="E516" i="4"/>
  <c r="E425" i="4"/>
  <c r="E308" i="4"/>
  <c r="E601" i="4"/>
  <c r="E316" i="4"/>
  <c r="E320" i="4"/>
  <c r="E518" i="4"/>
  <c r="E329" i="4"/>
  <c r="E654" i="4"/>
  <c r="E402" i="4"/>
  <c r="E347" i="4"/>
  <c r="E237" i="4"/>
  <c r="E287" i="4"/>
  <c r="E653" i="4"/>
  <c r="E649" i="4"/>
  <c r="E375" i="4"/>
  <c r="E342" i="4"/>
  <c r="E387" i="4"/>
  <c r="E285" i="4"/>
  <c r="E602" i="4"/>
  <c r="E673" i="4"/>
  <c r="E664" i="4"/>
  <c r="E604" i="4"/>
  <c r="E605" i="4"/>
  <c r="E318" i="4"/>
  <c r="E663" i="4"/>
  <c r="E337" i="4"/>
  <c r="E656" i="4"/>
  <c r="E665" i="4"/>
  <c r="E299" i="4"/>
  <c r="E439" i="4"/>
  <c r="E555" i="4"/>
  <c r="E407" i="4"/>
  <c r="E356" i="4"/>
  <c r="E241" i="4"/>
  <c r="E515" i="4"/>
  <c r="E282" i="4"/>
  <c r="E651" i="4"/>
  <c r="E245" i="4"/>
  <c r="E550" i="4"/>
  <c r="E667" i="4"/>
  <c r="E589" i="4"/>
  <c r="E290" i="4"/>
  <c r="E270" i="4"/>
  <c r="E556" i="4"/>
  <c r="E536" i="4"/>
  <c r="E542" i="4"/>
  <c r="E580" i="4"/>
  <c r="E581" i="4"/>
  <c r="E474" i="4"/>
  <c r="E451" i="4"/>
  <c r="E384" i="4"/>
  <c r="E449" i="4"/>
  <c r="E531" i="4"/>
  <c r="E477" i="4"/>
  <c r="E615" i="4"/>
  <c r="E519" i="4"/>
  <c r="E480" i="4"/>
  <c r="E671" i="4"/>
  <c r="E311" i="4"/>
  <c r="E475" i="4"/>
  <c r="E450" i="4"/>
  <c r="E453" i="4"/>
  <c r="E264" i="4"/>
  <c r="E521" i="4"/>
  <c r="E481" i="4"/>
  <c r="E612" i="4"/>
  <c r="E527" i="4"/>
  <c r="E532" i="4"/>
  <c r="E269" i="4"/>
  <c r="E476" i="4"/>
  <c r="E361" i="4"/>
  <c r="E534" i="4"/>
  <c r="E670" i="4"/>
  <c r="E669" i="4"/>
  <c r="E482" i="4"/>
  <c r="E668" i="4"/>
  <c r="E613" i="4"/>
  <c r="E452" i="4"/>
  <c r="E503" i="4"/>
  <c r="E625" i="4"/>
  <c r="E559" i="4"/>
  <c r="E592" i="4"/>
  <c r="E336" i="4"/>
  <c r="E551" i="4"/>
  <c r="E650" i="4"/>
  <c r="E639" i="4"/>
  <c r="E591" i="4"/>
  <c r="E243" i="4"/>
  <c r="E648" i="4"/>
  <c r="E520" i="4"/>
  <c r="E562" i="4"/>
  <c r="E690" i="4"/>
  <c r="E689" i="4"/>
  <c r="E374" i="4"/>
  <c r="E322" i="4"/>
  <c r="E644" i="4"/>
  <c r="E616" i="4"/>
  <c r="E493" i="4"/>
  <c r="E315" i="4"/>
  <c r="E546" i="4"/>
  <c r="E328" i="4"/>
  <c r="E371" i="4"/>
  <c r="E445" i="4"/>
  <c r="E675" i="4"/>
  <c r="E225" i="4"/>
  <c r="E626" i="4"/>
  <c r="E222" i="4"/>
  <c r="E294" i="4"/>
  <c r="E286" i="4"/>
  <c r="E303" i="4"/>
  <c r="E244" i="4"/>
  <c r="E239" i="4"/>
  <c r="E470" i="4"/>
  <c r="E662" i="4"/>
  <c r="E353" i="4"/>
  <c r="E324" i="4"/>
  <c r="E401" i="4"/>
  <c r="E448" i="4"/>
  <c r="E312" i="4"/>
  <c r="E471" i="4"/>
  <c r="E419" i="4"/>
  <c r="E541" i="4"/>
  <c r="E473" i="4"/>
  <c r="E548" i="4"/>
  <c r="E563" i="4"/>
  <c r="E345" i="4"/>
  <c r="E661" i="4"/>
  <c r="E370" i="4"/>
  <c r="E238" i="4"/>
  <c r="E509" i="4"/>
  <c r="E459" i="4"/>
  <c r="E684" i="4"/>
  <c r="E585" i="4"/>
  <c r="E463" i="4"/>
  <c r="E458" i="4"/>
  <c r="E679" i="4"/>
  <c r="E681" i="4"/>
  <c r="E683" i="4"/>
  <c r="E440" i="4"/>
  <c r="E486" i="4"/>
  <c r="E505" i="4"/>
  <c r="E680" i="4"/>
  <c r="E594" i="4"/>
  <c r="E682" i="4"/>
  <c r="E457" i="4"/>
  <c r="E575" i="4"/>
  <c r="E686" i="4"/>
  <c r="E576" i="4"/>
  <c r="E597" i="4"/>
  <c r="E685" i="4"/>
  <c r="E596" i="4"/>
  <c r="E506" i="4"/>
  <c r="E504" i="4"/>
  <c r="E388" i="4"/>
  <c r="E614" i="4"/>
  <c r="E552" i="4"/>
  <c r="E268" i="4"/>
  <c r="E435" i="4"/>
  <c r="E392" i="4"/>
  <c r="E393" i="4"/>
  <c r="E283" i="4"/>
  <c r="E230" i="4"/>
  <c r="E678" i="4"/>
  <c r="E607" i="4"/>
  <c r="E467" i="4"/>
  <c r="E495" i="4"/>
  <c r="E325" i="4"/>
  <c r="E677" i="4"/>
  <c r="E409" i="4"/>
  <c r="E228" i="4"/>
  <c r="E261" i="4"/>
  <c r="E339" i="4"/>
  <c r="E688" i="4"/>
  <c r="E220" i="4"/>
  <c r="E219" i="4"/>
  <c r="E687" i="4"/>
  <c r="E247" i="4"/>
  <c r="E608" i="4"/>
  <c r="E223" i="4"/>
  <c r="E335" i="4"/>
  <c r="E231" i="4"/>
  <c r="E469" i="4"/>
  <c r="E417" i="4"/>
  <c r="E565" i="4"/>
  <c r="E354" i="4"/>
  <c r="E557" i="4"/>
  <c r="E313" i="4"/>
  <c r="E468" i="4"/>
  <c r="E442" i="4"/>
  <c r="E492" i="4"/>
  <c r="E434" i="4"/>
  <c r="E549" i="4"/>
  <c r="E418" i="4"/>
  <c r="E443" i="4"/>
  <c r="E289" i="4"/>
  <c r="E666" i="4"/>
  <c r="E676" i="4"/>
  <c r="E693" i="4"/>
  <c r="E260" i="4"/>
  <c r="E523" i="4"/>
  <c r="E640" i="4"/>
  <c r="E348" i="4"/>
  <c r="E394" i="4"/>
  <c r="E598" i="4"/>
  <c r="E259" i="4"/>
  <c r="E414" i="4"/>
  <c r="E304" i="4"/>
  <c r="E447" i="4"/>
  <c r="E295" i="4"/>
  <c r="E257" i="4"/>
  <c r="E250" i="4"/>
  <c r="E291" i="4"/>
  <c r="E249" i="4"/>
  <c r="E314" i="4"/>
  <c r="E38" i="4"/>
  <c r="E514" i="4"/>
  <c r="E380" i="4"/>
  <c r="E94" i="4"/>
  <c r="E74" i="4"/>
  <c r="E204" i="4"/>
  <c r="E210" i="4"/>
  <c r="E190" i="4"/>
  <c r="E186" i="4"/>
  <c r="E95" i="4"/>
  <c r="E29" i="4"/>
  <c r="E45" i="4"/>
  <c r="E185" i="4"/>
  <c r="E4" i="4"/>
  <c r="E98" i="4"/>
  <c r="E7" i="4"/>
  <c r="E100" i="4"/>
  <c r="E43" i="4"/>
  <c r="E144" i="4"/>
  <c r="E111" i="4"/>
  <c r="E110" i="4"/>
  <c r="E146" i="4"/>
  <c r="E33" i="4"/>
  <c r="E57" i="4"/>
  <c r="E50" i="4"/>
  <c r="E135" i="4"/>
  <c r="E107" i="4"/>
  <c r="E25" i="4"/>
  <c r="E93" i="4"/>
  <c r="E90" i="4"/>
  <c r="E138" i="4"/>
  <c r="E139" i="4"/>
  <c r="E106" i="4"/>
  <c r="E112" i="4"/>
  <c r="E136" i="4"/>
  <c r="E114" i="4"/>
  <c r="E207" i="4"/>
  <c r="E58" i="4"/>
  <c r="E86" i="4"/>
  <c r="E197" i="4"/>
  <c r="E113" i="4"/>
  <c r="E206" i="4"/>
  <c r="E161" i="4"/>
  <c r="E154" i="4"/>
  <c r="E85" i="4"/>
  <c r="E147" i="4"/>
  <c r="E60" i="4"/>
  <c r="E376" i="4"/>
  <c r="E539" i="4"/>
  <c r="E217" i="4"/>
  <c r="E119" i="4"/>
  <c r="E141" i="4"/>
  <c r="E129" i="4"/>
  <c r="E124" i="4"/>
  <c r="E156" i="4"/>
  <c r="E53" i="4"/>
  <c r="E40" i="4"/>
  <c r="E48" i="4"/>
  <c r="E195" i="4"/>
  <c r="E22" i="4"/>
  <c r="E214" i="4"/>
  <c r="E524" i="4"/>
  <c r="E525" i="4"/>
  <c r="E545" i="4"/>
  <c r="E590" i="4"/>
  <c r="E167" i="4"/>
  <c r="E82" i="4"/>
  <c r="E46" i="4"/>
  <c r="E118" i="4"/>
  <c r="E153" i="4"/>
  <c r="E130" i="4"/>
  <c r="E70" i="4"/>
  <c r="E32" i="4"/>
  <c r="E78" i="4"/>
  <c r="E203" i="4"/>
  <c r="E18" i="4"/>
  <c r="E39" i="4"/>
  <c r="E187" i="4"/>
  <c r="E638" i="4"/>
  <c r="E168" i="4"/>
  <c r="E359" i="4"/>
  <c r="E103" i="4"/>
  <c r="E160" i="4"/>
  <c r="E132" i="4"/>
  <c r="E150" i="4"/>
  <c r="E71" i="4"/>
  <c r="E96" i="4"/>
  <c r="E10" i="4"/>
  <c r="E127" i="4"/>
  <c r="E14" i="4"/>
  <c r="E68" i="4"/>
  <c r="E26" i="4"/>
  <c r="E126" i="4"/>
  <c r="E181" i="4"/>
  <c r="E91" i="4"/>
  <c r="E149" i="4"/>
  <c r="E120" i="4"/>
  <c r="E123" i="4"/>
  <c r="E17" i="4"/>
  <c r="E125" i="4"/>
  <c r="E77" i="4"/>
  <c r="E212" i="4"/>
  <c r="E27" i="4"/>
  <c r="E6" i="4"/>
  <c r="E194" i="4"/>
  <c r="E529" i="4"/>
  <c r="E122" i="4"/>
  <c r="E92" i="4"/>
  <c r="E66" i="4"/>
  <c r="E15" i="4"/>
  <c r="E56" i="4"/>
  <c r="E23" i="4"/>
  <c r="E20" i="4"/>
  <c r="E67" i="4"/>
  <c r="E89" i="4"/>
  <c r="E16" i="4"/>
  <c r="E19" i="4"/>
  <c r="E202" i="4"/>
  <c r="E3" i="4"/>
  <c r="E157" i="4"/>
  <c r="E13" i="4"/>
  <c r="E184" i="4"/>
  <c r="E634" i="4"/>
  <c r="E188" i="4"/>
  <c r="E216" i="4"/>
  <c r="E164" i="4"/>
  <c r="E2" i="4"/>
  <c r="E63" i="4"/>
  <c r="E148" i="4"/>
  <c r="E155" i="4"/>
  <c r="E21" i="4"/>
  <c r="E191" i="4"/>
  <c r="E421" i="4"/>
  <c r="E586" i="4"/>
  <c r="E412" i="4"/>
  <c r="E446" i="4"/>
  <c r="E472" i="4"/>
  <c r="E636" i="4"/>
  <c r="E624" i="4"/>
  <c r="E623" i="4"/>
  <c r="E593" i="4"/>
  <c r="E233" i="4"/>
  <c r="E232" i="4"/>
  <c r="E236" i="4"/>
  <c r="E554" i="4"/>
  <c r="E35" i="4"/>
  <c r="E620" i="4"/>
  <c r="E151" i="4"/>
  <c r="E213" i="4"/>
  <c r="E116" i="4"/>
  <c r="E47" i="4"/>
  <c r="E42" i="4"/>
  <c r="E192" i="4"/>
  <c r="E44" i="4"/>
  <c r="E209" i="4"/>
  <c r="E104" i="4"/>
  <c r="E158" i="4"/>
  <c r="E196" i="4"/>
  <c r="E55" i="4"/>
  <c r="E193" i="4"/>
  <c r="E142" i="4"/>
  <c r="E28" i="4"/>
  <c r="E64" i="4"/>
  <c r="E34" i="4"/>
  <c r="E224" i="4"/>
  <c r="E571" i="4"/>
  <c r="E105" i="4"/>
  <c r="E88" i="4"/>
  <c r="E109" i="4"/>
  <c r="E205" i="4"/>
  <c r="E49" i="4"/>
  <c r="E200" i="4"/>
  <c r="E54" i="4"/>
  <c r="E30" i="4"/>
  <c r="E72" i="4"/>
  <c r="E631" i="4"/>
  <c r="E182" i="4"/>
  <c r="E83" i="4"/>
  <c r="E62" i="4"/>
  <c r="E51" i="4"/>
  <c r="E76" i="4"/>
  <c r="E81" i="4"/>
  <c r="E9" i="4"/>
  <c r="E8" i="4"/>
  <c r="E641" i="4"/>
  <c r="E621" i="4"/>
  <c r="E437" i="4"/>
  <c r="E163" i="4"/>
  <c r="E37" i="4"/>
  <c r="E131" i="4"/>
  <c r="E75" i="4"/>
  <c r="E73" i="4"/>
  <c r="E24" i="4"/>
  <c r="E199" i="4"/>
  <c r="E12" i="4"/>
  <c r="E201" i="4"/>
  <c r="E84" i="4"/>
  <c r="E642" i="4"/>
  <c r="E572" i="4"/>
  <c r="E635" i="4"/>
  <c r="E633" i="4"/>
  <c r="E628" i="4"/>
  <c r="E152" i="4"/>
  <c r="E117" i="4"/>
  <c r="E97" i="4"/>
  <c r="E52" i="4"/>
  <c r="E80" i="4"/>
  <c r="E487" i="4"/>
  <c r="E211" i="4"/>
  <c r="E69" i="4"/>
  <c r="E208" i="4"/>
  <c r="E319" i="4"/>
  <c r="E128" i="4"/>
  <c r="E87" i="4"/>
  <c r="E65" i="4"/>
  <c r="E162" i="4"/>
  <c r="E79" i="4"/>
  <c r="E36" i="4"/>
  <c r="E159" i="4"/>
  <c r="E11" i="4"/>
  <c r="E121" i="4"/>
  <c r="I11" i="31"/>
  <c r="I12" i="31"/>
  <c r="I13" i="31"/>
  <c r="I15" i="31"/>
  <c r="I16" i="31"/>
  <c r="I17" i="31"/>
  <c r="I18" i="31"/>
  <c r="I19" i="31"/>
  <c r="I20" i="31"/>
  <c r="I21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63" i="31"/>
  <c r="I164" i="31"/>
  <c r="I165" i="31"/>
  <c r="I166" i="31"/>
  <c r="I167" i="31"/>
  <c r="I168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I185" i="31"/>
  <c r="I186" i="31"/>
  <c r="I187" i="31"/>
  <c r="I188" i="31"/>
  <c r="I189" i="31"/>
  <c r="I190" i="31"/>
  <c r="I191" i="31"/>
  <c r="I192" i="31"/>
  <c r="I193" i="31"/>
  <c r="I194" i="31"/>
  <c r="I195" i="31"/>
  <c r="I196" i="31"/>
  <c r="I197" i="31"/>
  <c r="I198" i="31"/>
  <c r="I199" i="31"/>
  <c r="I200" i="31"/>
  <c r="I201" i="31"/>
  <c r="I202" i="31"/>
  <c r="I203" i="31"/>
  <c r="I204" i="31"/>
  <c r="I205" i="31"/>
  <c r="I206" i="31"/>
  <c r="I207" i="31"/>
  <c r="I208" i="31"/>
  <c r="I209" i="31"/>
  <c r="I210" i="31"/>
  <c r="I211" i="31"/>
  <c r="I212" i="31"/>
  <c r="I213" i="31"/>
  <c r="I214" i="31"/>
  <c r="I215" i="31"/>
  <c r="I216" i="31"/>
  <c r="I217" i="31"/>
  <c r="I218" i="31"/>
  <c r="I219" i="31"/>
  <c r="I220" i="31"/>
  <c r="I221" i="31"/>
  <c r="I222" i="31"/>
  <c r="I223" i="31"/>
  <c r="I224" i="31"/>
  <c r="I225" i="31"/>
  <c r="I226" i="31"/>
  <c r="I227" i="31"/>
  <c r="I228" i="31"/>
  <c r="I229" i="31"/>
  <c r="I230" i="31"/>
  <c r="I231" i="31"/>
  <c r="I232" i="31"/>
  <c r="I233" i="31"/>
  <c r="I234" i="31"/>
  <c r="I235" i="31"/>
  <c r="I236" i="31"/>
  <c r="I237" i="31"/>
  <c r="I238" i="31"/>
  <c r="I239" i="31"/>
  <c r="I240" i="31"/>
  <c r="I241" i="31"/>
  <c r="I242" i="31"/>
  <c r="I243" i="31"/>
  <c r="I244" i="31"/>
  <c r="I245" i="31"/>
  <c r="I246" i="31"/>
  <c r="I247" i="31"/>
  <c r="I248" i="31"/>
  <c r="I249" i="31"/>
  <c r="I250" i="31"/>
  <c r="I251" i="31"/>
  <c r="I252" i="31"/>
  <c r="I253" i="31"/>
  <c r="I254" i="31"/>
  <c r="I255" i="31"/>
  <c r="I256" i="31"/>
  <c r="I257" i="31"/>
  <c r="I258" i="31"/>
  <c r="I259" i="31"/>
  <c r="I260" i="31"/>
  <c r="I261" i="31"/>
  <c r="I262" i="31"/>
  <c r="I263" i="31"/>
  <c r="I264" i="31"/>
  <c r="I265" i="31"/>
  <c r="I266" i="31"/>
  <c r="I267" i="31"/>
  <c r="I268" i="31"/>
  <c r="I269" i="31"/>
  <c r="I270" i="31"/>
  <c r="I271" i="31"/>
  <c r="I272" i="31"/>
  <c r="I273" i="31"/>
  <c r="I274" i="31"/>
  <c r="I275" i="31"/>
  <c r="I276" i="31"/>
  <c r="I277" i="31"/>
  <c r="I278" i="31"/>
  <c r="I279" i="31"/>
  <c r="I280" i="31"/>
  <c r="I281" i="31"/>
  <c r="I282" i="31"/>
  <c r="I283" i="31"/>
  <c r="I284" i="31"/>
  <c r="I285" i="31"/>
  <c r="I286" i="31"/>
  <c r="I287" i="31"/>
  <c r="I288" i="31"/>
  <c r="I289" i="31"/>
  <c r="I290" i="31"/>
  <c r="I291" i="31"/>
  <c r="I292" i="31"/>
  <c r="I293" i="31"/>
  <c r="I294" i="31"/>
  <c r="I295" i="31"/>
  <c r="I296" i="31"/>
  <c r="I297" i="31"/>
  <c r="I298" i="31"/>
  <c r="I299" i="31"/>
  <c r="I300" i="31"/>
  <c r="I301" i="31"/>
  <c r="I302" i="31"/>
  <c r="I303" i="31"/>
  <c r="I304" i="31"/>
  <c r="I305" i="31"/>
  <c r="I306" i="31"/>
  <c r="I307" i="31"/>
  <c r="I308" i="31"/>
  <c r="I309" i="31"/>
  <c r="I310" i="31"/>
  <c r="I311" i="31"/>
  <c r="I312" i="31"/>
  <c r="I313" i="31"/>
  <c r="I314" i="31"/>
  <c r="I315" i="31"/>
  <c r="I316" i="31"/>
  <c r="I317" i="31"/>
  <c r="I318" i="31"/>
  <c r="I319" i="31"/>
  <c r="I320" i="31"/>
  <c r="I321" i="31"/>
  <c r="I322" i="31"/>
  <c r="I323" i="31"/>
  <c r="I324" i="31"/>
  <c r="I325" i="31"/>
  <c r="I326" i="31"/>
  <c r="I327" i="31"/>
  <c r="I328" i="31"/>
  <c r="I329" i="31"/>
  <c r="I330" i="31"/>
  <c r="I331" i="31"/>
  <c r="I332" i="31"/>
  <c r="I333" i="31"/>
  <c r="I334" i="31"/>
  <c r="I335" i="31"/>
  <c r="I336" i="31"/>
  <c r="I337" i="31"/>
  <c r="I338" i="31"/>
  <c r="I339" i="31"/>
  <c r="I340" i="31"/>
  <c r="I341" i="31"/>
  <c r="I342" i="31"/>
  <c r="I343" i="31"/>
  <c r="I344" i="31"/>
  <c r="I345" i="31"/>
  <c r="I346" i="31"/>
  <c r="I347" i="31"/>
  <c r="I348" i="31"/>
  <c r="I349" i="31"/>
  <c r="I350" i="31"/>
  <c r="I351" i="31"/>
  <c r="I352" i="31"/>
  <c r="I353" i="31"/>
  <c r="I354" i="31"/>
  <c r="I355" i="31"/>
  <c r="I356" i="31"/>
  <c r="I357" i="31"/>
  <c r="I358" i="31"/>
  <c r="I359" i="31"/>
  <c r="I360" i="31"/>
  <c r="I361" i="31"/>
  <c r="I362" i="31"/>
  <c r="I363" i="31"/>
  <c r="I364" i="31"/>
  <c r="I365" i="31"/>
  <c r="I366" i="31"/>
  <c r="I367" i="31"/>
  <c r="I368" i="31"/>
  <c r="I369" i="31"/>
  <c r="I370" i="31"/>
  <c r="I371" i="31"/>
  <c r="I372" i="31"/>
  <c r="I373" i="31"/>
  <c r="I374" i="31"/>
  <c r="I375" i="31"/>
  <c r="I376" i="31"/>
  <c r="I377" i="31"/>
  <c r="I378" i="31"/>
  <c r="I379" i="31"/>
  <c r="I380" i="31"/>
  <c r="I381" i="31"/>
  <c r="I382" i="31"/>
  <c r="I383" i="31"/>
  <c r="I384" i="31"/>
  <c r="I385" i="31"/>
  <c r="I386" i="31"/>
  <c r="I387" i="31"/>
  <c r="I388" i="31"/>
  <c r="I389" i="31"/>
  <c r="I390" i="31"/>
  <c r="I391" i="31"/>
  <c r="I392" i="31"/>
  <c r="I393" i="31"/>
  <c r="I394" i="31"/>
  <c r="I395" i="31"/>
  <c r="I396" i="31"/>
  <c r="I397" i="31"/>
  <c r="I398" i="31"/>
  <c r="I399" i="31"/>
  <c r="I400" i="31"/>
  <c r="I401" i="31"/>
  <c r="I402" i="31"/>
  <c r="I403" i="31"/>
  <c r="I404" i="31"/>
  <c r="I405" i="31"/>
  <c r="I406" i="31"/>
  <c r="I407" i="31"/>
  <c r="I408" i="31"/>
  <c r="I409" i="31"/>
  <c r="I410" i="31"/>
  <c r="I411" i="31"/>
  <c r="I412" i="31"/>
  <c r="I413" i="31"/>
  <c r="I414" i="31"/>
  <c r="I415" i="31"/>
  <c r="I416" i="31"/>
  <c r="I417" i="31"/>
  <c r="I418" i="31"/>
  <c r="I419" i="31"/>
  <c r="I420" i="31"/>
  <c r="I421" i="31"/>
  <c r="I422" i="31"/>
  <c r="I423" i="31"/>
  <c r="I424" i="31"/>
  <c r="I425" i="31"/>
  <c r="I426" i="31"/>
  <c r="I427" i="31"/>
  <c r="I428" i="31"/>
  <c r="I429" i="31"/>
  <c r="I430" i="31"/>
  <c r="I431" i="31"/>
  <c r="I432" i="31"/>
  <c r="I433" i="31"/>
  <c r="I434" i="31"/>
  <c r="I435" i="31"/>
  <c r="I436" i="31"/>
  <c r="I437" i="31"/>
  <c r="I438" i="31"/>
  <c r="I439" i="31"/>
  <c r="I440" i="31"/>
  <c r="I441" i="31"/>
  <c r="I442" i="31"/>
  <c r="I443" i="31"/>
  <c r="I444" i="31"/>
  <c r="I445" i="31"/>
  <c r="I446" i="31"/>
  <c r="I447" i="31"/>
  <c r="I448" i="31"/>
  <c r="I449" i="31"/>
  <c r="I450" i="31"/>
  <c r="I451" i="31"/>
  <c r="I452" i="31"/>
  <c r="I453" i="31"/>
  <c r="I454" i="31"/>
  <c r="I455" i="31"/>
  <c r="I456" i="31"/>
  <c r="I457" i="31"/>
  <c r="I458" i="31"/>
  <c r="I459" i="31"/>
  <c r="I460" i="31"/>
  <c r="I461" i="31"/>
  <c r="I462" i="31"/>
  <c r="I463" i="31"/>
  <c r="I464" i="31"/>
  <c r="I465" i="31"/>
  <c r="I466" i="31"/>
  <c r="I467" i="31"/>
  <c r="I468" i="31"/>
  <c r="I469" i="31"/>
  <c r="I470" i="31"/>
  <c r="I471" i="31"/>
  <c r="I472" i="31"/>
  <c r="I473" i="31"/>
  <c r="I474" i="31"/>
  <c r="I475" i="31"/>
  <c r="I476" i="31"/>
  <c r="I477" i="31"/>
  <c r="I478" i="31"/>
  <c r="I479" i="31"/>
  <c r="I480" i="31"/>
  <c r="I481" i="31"/>
  <c r="I482" i="31"/>
  <c r="I483" i="31"/>
  <c r="I484" i="31"/>
  <c r="I485" i="31"/>
  <c r="I486" i="31"/>
  <c r="I487" i="31"/>
  <c r="I488" i="31"/>
  <c r="I489" i="31"/>
  <c r="I490" i="31"/>
  <c r="I491" i="31"/>
  <c r="I492" i="31"/>
  <c r="I493" i="31"/>
  <c r="I494" i="31"/>
  <c r="I495" i="31"/>
  <c r="I496" i="31"/>
  <c r="I497" i="31"/>
  <c r="I498" i="31"/>
  <c r="I499" i="31"/>
  <c r="I500" i="31"/>
  <c r="I501" i="31"/>
  <c r="I502" i="31"/>
  <c r="I503" i="31"/>
  <c r="I504" i="31"/>
  <c r="I505" i="31"/>
  <c r="I506" i="31"/>
  <c r="I507" i="31"/>
  <c r="I508" i="31"/>
  <c r="I509" i="31"/>
  <c r="I510" i="31"/>
  <c r="I511" i="31"/>
  <c r="I512" i="31"/>
  <c r="I513" i="31"/>
  <c r="I514" i="31"/>
  <c r="I515" i="31"/>
  <c r="I516" i="31"/>
  <c r="I517" i="31"/>
  <c r="I518" i="31"/>
  <c r="I519" i="31"/>
  <c r="I520" i="31"/>
  <c r="I521" i="31"/>
  <c r="I522" i="31"/>
  <c r="I523" i="31"/>
  <c r="I524" i="31"/>
  <c r="I525" i="31"/>
  <c r="I526" i="31"/>
  <c r="I527" i="31"/>
  <c r="I528" i="31"/>
  <c r="I529" i="31"/>
  <c r="I530" i="31"/>
  <c r="I531" i="31"/>
  <c r="I532" i="31"/>
  <c r="I533" i="31"/>
  <c r="I534" i="31"/>
  <c r="I535" i="31"/>
  <c r="I536" i="31"/>
  <c r="I537" i="31"/>
  <c r="I538" i="31"/>
  <c r="I539" i="31"/>
  <c r="I540" i="31"/>
  <c r="I541" i="31"/>
  <c r="I542" i="31"/>
  <c r="I543" i="31"/>
  <c r="I544" i="31"/>
  <c r="I545" i="31"/>
  <c r="I546" i="31"/>
  <c r="I547" i="31"/>
  <c r="I548" i="31"/>
  <c r="I549" i="31"/>
  <c r="I550" i="31"/>
  <c r="I551" i="31"/>
  <c r="I552" i="31"/>
  <c r="I553" i="31"/>
  <c r="I554" i="31"/>
  <c r="I555" i="31"/>
  <c r="I556" i="31"/>
  <c r="I557" i="31"/>
  <c r="I558" i="31"/>
  <c r="I559" i="31"/>
  <c r="I560" i="31"/>
  <c r="I561" i="31"/>
  <c r="I562" i="31"/>
  <c r="I563" i="31"/>
  <c r="I564" i="31"/>
  <c r="I565" i="31"/>
  <c r="I566" i="31"/>
  <c r="I567" i="31"/>
  <c r="I568" i="31"/>
  <c r="I569" i="31"/>
  <c r="I570" i="31"/>
  <c r="I571" i="31"/>
  <c r="I572" i="31"/>
  <c r="I573" i="31"/>
  <c r="I574" i="31"/>
  <c r="I575" i="31"/>
  <c r="I576" i="31"/>
  <c r="I577" i="31"/>
  <c r="I578" i="31"/>
  <c r="I579" i="31"/>
  <c r="I580" i="31"/>
  <c r="I581" i="31"/>
  <c r="I582" i="31"/>
  <c r="I583" i="31"/>
  <c r="I584" i="31"/>
  <c r="I585" i="31"/>
  <c r="I586" i="31"/>
  <c r="I587" i="31"/>
  <c r="I588" i="31"/>
  <c r="I589" i="31"/>
  <c r="I590" i="31"/>
  <c r="I591" i="31"/>
  <c r="I592" i="31"/>
  <c r="I593" i="31"/>
  <c r="I594" i="31"/>
  <c r="I595" i="31"/>
  <c r="I596" i="31"/>
  <c r="I597" i="31"/>
  <c r="I598" i="31"/>
  <c r="I599" i="31"/>
  <c r="I600" i="31"/>
  <c r="I601" i="31"/>
  <c r="I602" i="31"/>
  <c r="I603" i="31"/>
  <c r="I604" i="31"/>
  <c r="I605" i="31"/>
  <c r="I606" i="31"/>
  <c r="I607" i="31"/>
  <c r="I608" i="31"/>
  <c r="I609" i="31"/>
  <c r="I610" i="31"/>
  <c r="I611" i="31"/>
  <c r="I612" i="31"/>
  <c r="I613" i="31"/>
  <c r="I614" i="31"/>
  <c r="I615" i="31"/>
  <c r="I616" i="31"/>
  <c r="I617" i="31"/>
  <c r="I618" i="31"/>
  <c r="I619" i="31"/>
  <c r="I620" i="31"/>
  <c r="I621" i="31"/>
  <c r="I622" i="31"/>
  <c r="I623" i="31"/>
  <c r="I624" i="31"/>
  <c r="I625" i="31"/>
  <c r="I626" i="31"/>
  <c r="I627" i="31"/>
  <c r="I628" i="31"/>
  <c r="I629" i="31"/>
  <c r="I630" i="31"/>
  <c r="I631" i="31"/>
  <c r="I632" i="31"/>
  <c r="I633" i="31"/>
  <c r="I634" i="31"/>
  <c r="I635" i="31"/>
  <c r="I636" i="31"/>
  <c r="I637" i="31"/>
  <c r="I638" i="31"/>
  <c r="I639" i="31"/>
  <c r="I640" i="31"/>
  <c r="I641" i="31"/>
  <c r="I642" i="31"/>
  <c r="I643" i="31"/>
  <c r="I644" i="31"/>
  <c r="I645" i="31"/>
  <c r="I646" i="31"/>
  <c r="I647" i="31"/>
  <c r="I648" i="31"/>
  <c r="I649" i="31"/>
  <c r="I650" i="31"/>
  <c r="I651" i="31"/>
  <c r="I652" i="31"/>
  <c r="I653" i="31"/>
  <c r="I654" i="31"/>
  <c r="I655" i="31"/>
  <c r="I656" i="31"/>
  <c r="I657" i="31"/>
  <c r="I658" i="31"/>
  <c r="I659" i="31"/>
  <c r="I660" i="31"/>
  <c r="I661" i="31"/>
  <c r="I662" i="31"/>
  <c r="I663" i="31"/>
  <c r="I664" i="31"/>
  <c r="I665" i="31"/>
  <c r="I666" i="31"/>
  <c r="I667" i="31"/>
  <c r="I668" i="31"/>
  <c r="I669" i="31"/>
  <c r="I670" i="31"/>
  <c r="I671" i="31"/>
  <c r="I672" i="31"/>
  <c r="I673" i="31"/>
  <c r="I674" i="31"/>
  <c r="I675" i="31"/>
  <c r="I676" i="31"/>
  <c r="I677" i="31"/>
  <c r="I678" i="31"/>
  <c r="I679" i="31"/>
  <c r="I680" i="31"/>
  <c r="I681" i="31"/>
  <c r="I682" i="31"/>
  <c r="I683" i="31"/>
  <c r="I684" i="31"/>
  <c r="I685" i="31"/>
  <c r="I686" i="31"/>
  <c r="I687" i="31"/>
  <c r="I688" i="31"/>
  <c r="I689" i="31"/>
  <c r="I690" i="31"/>
  <c r="I691" i="31"/>
  <c r="I692" i="31"/>
  <c r="I693" i="31"/>
  <c r="I694" i="31"/>
  <c r="I695" i="31"/>
  <c r="I696" i="31"/>
  <c r="I697" i="31"/>
  <c r="I698" i="31"/>
  <c r="I699" i="31"/>
  <c r="I700" i="31"/>
  <c r="I701" i="31"/>
  <c r="I702" i="31"/>
  <c r="I703" i="31"/>
  <c r="I704" i="31"/>
  <c r="I705" i="31"/>
  <c r="I706" i="31"/>
  <c r="I707" i="31"/>
  <c r="I708" i="31"/>
  <c r="I709" i="31"/>
  <c r="I710" i="31"/>
  <c r="I711" i="31"/>
  <c r="I712" i="31"/>
  <c r="I713" i="31"/>
  <c r="I714" i="31"/>
  <c r="I715" i="31"/>
  <c r="I716" i="31"/>
  <c r="I717" i="31"/>
  <c r="I718" i="31"/>
  <c r="I719" i="31"/>
  <c r="I720" i="31"/>
  <c r="I721" i="31"/>
  <c r="I722" i="31"/>
  <c r="I723" i="31"/>
  <c r="I724" i="31"/>
  <c r="I725" i="31"/>
  <c r="I726" i="31"/>
  <c r="I727" i="31"/>
  <c r="I728" i="31"/>
  <c r="I729" i="31"/>
  <c r="I730" i="31"/>
  <c r="I731" i="31"/>
  <c r="I732" i="31"/>
  <c r="I733" i="31"/>
  <c r="I734" i="31"/>
  <c r="I735" i="31"/>
  <c r="I736" i="31"/>
  <c r="I737" i="31"/>
  <c r="I738" i="31"/>
  <c r="I739" i="31"/>
  <c r="I740" i="31"/>
  <c r="I741" i="31"/>
  <c r="I742" i="31"/>
  <c r="I743" i="31"/>
  <c r="I744" i="31"/>
  <c r="I745" i="31"/>
  <c r="I746" i="31"/>
  <c r="I747" i="31"/>
  <c r="I748" i="31"/>
  <c r="I749" i="31"/>
  <c r="I750" i="31"/>
  <c r="I751" i="31"/>
  <c r="I752" i="31"/>
  <c r="I753" i="31"/>
  <c r="I754" i="31"/>
  <c r="I755" i="31"/>
  <c r="I756" i="31"/>
  <c r="I757" i="31"/>
  <c r="I758" i="31"/>
  <c r="I759" i="31"/>
  <c r="I760" i="31"/>
  <c r="I761" i="31"/>
  <c r="I762" i="31"/>
  <c r="I763" i="31"/>
  <c r="I764" i="31"/>
  <c r="I765" i="31"/>
  <c r="I766" i="31"/>
  <c r="I767" i="31"/>
  <c r="I768" i="31"/>
  <c r="I769" i="31"/>
  <c r="I770" i="31"/>
  <c r="I771" i="31"/>
  <c r="I772" i="31"/>
  <c r="I773" i="31"/>
  <c r="I774" i="31"/>
  <c r="I775" i="31"/>
  <c r="I776" i="31"/>
  <c r="I777" i="31"/>
  <c r="I778" i="31"/>
  <c r="I779" i="31"/>
  <c r="I780" i="31"/>
  <c r="I781" i="31"/>
  <c r="I782" i="31"/>
  <c r="I783" i="31"/>
  <c r="I784" i="31"/>
  <c r="I785" i="31"/>
  <c r="I786" i="31"/>
  <c r="I787" i="31"/>
  <c r="I788" i="31"/>
  <c r="I789" i="31"/>
  <c r="I790" i="31"/>
  <c r="I791" i="31"/>
  <c r="I792" i="31"/>
  <c r="I793" i="31"/>
  <c r="I794" i="31"/>
  <c r="I795" i="31"/>
  <c r="I796" i="31"/>
  <c r="I797" i="31"/>
  <c r="I798" i="31"/>
  <c r="I799" i="31"/>
  <c r="I800" i="31"/>
  <c r="I801" i="31"/>
  <c r="I802" i="31"/>
  <c r="I803" i="31"/>
  <c r="I804" i="31"/>
  <c r="I805" i="31"/>
  <c r="I806" i="31"/>
  <c r="I807" i="31"/>
  <c r="I808" i="31"/>
  <c r="I809" i="31"/>
  <c r="I810" i="31"/>
  <c r="I811" i="31"/>
  <c r="I812" i="31"/>
  <c r="I813" i="31"/>
  <c r="I814" i="31"/>
  <c r="I815" i="31"/>
  <c r="I816" i="31"/>
  <c r="I817" i="31"/>
  <c r="I818" i="31"/>
  <c r="I819" i="31"/>
  <c r="I820" i="31"/>
  <c r="I821" i="31"/>
  <c r="I822" i="31"/>
  <c r="I823" i="31"/>
  <c r="I824" i="31"/>
  <c r="I825" i="31"/>
  <c r="I826" i="31"/>
  <c r="I827" i="31"/>
  <c r="I828" i="31"/>
  <c r="I829" i="31"/>
  <c r="I830" i="31"/>
  <c r="I831" i="31"/>
  <c r="I832" i="31"/>
  <c r="I833" i="31"/>
  <c r="I834" i="31"/>
  <c r="I835" i="31"/>
  <c r="I836" i="31"/>
  <c r="I837" i="31"/>
  <c r="I838" i="31"/>
  <c r="I839" i="31"/>
  <c r="I840" i="31"/>
  <c r="I841" i="31"/>
  <c r="I842" i="31"/>
  <c r="I843" i="31"/>
  <c r="I844" i="31"/>
  <c r="I845" i="31"/>
  <c r="I846" i="31"/>
  <c r="I847" i="31"/>
  <c r="I848" i="31"/>
  <c r="I849" i="31"/>
  <c r="I850" i="31"/>
  <c r="I851" i="31"/>
  <c r="I852" i="31"/>
  <c r="I853" i="31"/>
  <c r="I854" i="31"/>
  <c r="I855" i="31"/>
  <c r="I856" i="31"/>
  <c r="I857" i="31"/>
  <c r="I858" i="31"/>
  <c r="I859" i="31"/>
  <c r="I860" i="31"/>
  <c r="I861" i="31"/>
  <c r="I862" i="31"/>
  <c r="I863" i="31"/>
  <c r="I864" i="31"/>
  <c r="I865" i="31"/>
  <c r="I866" i="31"/>
  <c r="I867" i="31"/>
  <c r="I868" i="31"/>
  <c r="I869" i="31"/>
  <c r="I870" i="31"/>
  <c r="I871" i="31"/>
  <c r="I872" i="31"/>
  <c r="I873" i="31"/>
  <c r="I874" i="31"/>
  <c r="I875" i="31"/>
  <c r="I876" i="31"/>
  <c r="I877" i="31"/>
  <c r="J4" i="31"/>
  <c r="J5" i="31"/>
  <c r="J6" i="31"/>
  <c r="J7" i="31"/>
  <c r="J8" i="31"/>
  <c r="J9" i="31"/>
  <c r="J10" i="31"/>
  <c r="J11" i="31"/>
  <c r="J12" i="31"/>
  <c r="J13" i="31"/>
  <c r="J14" i="31"/>
  <c r="J15" i="31"/>
  <c r="J16" i="31"/>
  <c r="J17" i="31"/>
  <c r="J18" i="31"/>
  <c r="J19" i="31"/>
  <c r="J20" i="31"/>
  <c r="J21" i="31"/>
  <c r="J22" i="31"/>
  <c r="J23" i="31"/>
  <c r="J24" i="31"/>
  <c r="J25" i="31"/>
  <c r="J26" i="31"/>
  <c r="J27" i="31"/>
  <c r="J28" i="31"/>
  <c r="J29" i="31"/>
  <c r="J30" i="31"/>
  <c r="J31" i="31"/>
  <c r="J32" i="31"/>
  <c r="J33" i="31"/>
  <c r="J34" i="31"/>
  <c r="J35" i="31"/>
  <c r="J36" i="31"/>
  <c r="J37" i="31"/>
  <c r="J38" i="31"/>
  <c r="J39" i="31"/>
  <c r="J40" i="31"/>
  <c r="J41" i="31"/>
  <c r="J42" i="31"/>
  <c r="J43" i="31"/>
  <c r="J44" i="31"/>
  <c r="J45" i="31"/>
  <c r="J46" i="31"/>
  <c r="J47" i="31"/>
  <c r="J48" i="31"/>
  <c r="J49" i="31"/>
  <c r="J50" i="31"/>
  <c r="J51" i="31"/>
  <c r="J52" i="31"/>
  <c r="J53" i="31"/>
  <c r="J54" i="31"/>
  <c r="J55" i="31"/>
  <c r="J56" i="31"/>
  <c r="J57" i="31"/>
  <c r="J58" i="31"/>
  <c r="J59" i="31"/>
  <c r="J60" i="31"/>
  <c r="J61" i="31"/>
  <c r="J62" i="31"/>
  <c r="J63" i="31"/>
  <c r="J64" i="31"/>
  <c r="J65" i="31"/>
  <c r="J66" i="31"/>
  <c r="J67" i="31"/>
  <c r="J68" i="31"/>
  <c r="J69" i="31"/>
  <c r="J70" i="31"/>
  <c r="J71" i="31"/>
  <c r="J72" i="31"/>
  <c r="J73" i="31"/>
  <c r="J74" i="31"/>
  <c r="J75" i="31"/>
  <c r="J76" i="31"/>
  <c r="J77" i="31"/>
  <c r="J78" i="31"/>
  <c r="J79" i="31"/>
  <c r="J80" i="31"/>
  <c r="J81" i="31"/>
  <c r="J82" i="31"/>
  <c r="J83" i="31"/>
  <c r="J84" i="31"/>
  <c r="J85" i="31"/>
  <c r="J86" i="31"/>
  <c r="J87" i="31"/>
  <c r="J88" i="31"/>
  <c r="J89" i="31"/>
  <c r="J90" i="31"/>
  <c r="J91" i="31"/>
  <c r="J92" i="31"/>
  <c r="J93" i="31"/>
  <c r="J94" i="31"/>
  <c r="J95" i="31"/>
  <c r="J96" i="31"/>
  <c r="J97" i="31"/>
  <c r="J98" i="31"/>
  <c r="J99" i="31"/>
  <c r="J100" i="31"/>
  <c r="J101" i="31"/>
  <c r="J102" i="31"/>
  <c r="J103" i="31"/>
  <c r="J104" i="31"/>
  <c r="J105" i="31"/>
  <c r="J106" i="31"/>
  <c r="J107" i="31"/>
  <c r="J108" i="31"/>
  <c r="J109" i="31"/>
  <c r="J110" i="31"/>
  <c r="J111" i="31"/>
  <c r="J112" i="31"/>
  <c r="J113" i="31"/>
  <c r="J114" i="31"/>
  <c r="J115" i="31"/>
  <c r="J116" i="31"/>
  <c r="J117" i="31"/>
  <c r="J118" i="31"/>
  <c r="J119" i="31"/>
  <c r="J120" i="31"/>
  <c r="J121" i="31"/>
  <c r="J122" i="31"/>
  <c r="J123" i="31"/>
  <c r="J124" i="31"/>
  <c r="J125" i="31"/>
  <c r="J126" i="31"/>
  <c r="J127" i="31"/>
  <c r="J128" i="31"/>
  <c r="J129" i="31"/>
  <c r="J130" i="31"/>
  <c r="J131" i="31"/>
  <c r="J132" i="31"/>
  <c r="J133" i="31"/>
  <c r="J134" i="31"/>
  <c r="J135" i="31"/>
  <c r="J136" i="31"/>
  <c r="J137" i="31"/>
  <c r="J138" i="31"/>
  <c r="J139" i="31"/>
  <c r="J140" i="31"/>
  <c r="J141" i="31"/>
  <c r="J142" i="31"/>
  <c r="J143" i="31"/>
  <c r="J144" i="31"/>
  <c r="J145" i="31"/>
  <c r="J146" i="31"/>
  <c r="J147" i="31"/>
  <c r="J148" i="31"/>
  <c r="J149" i="31"/>
  <c r="J150" i="31"/>
  <c r="J151" i="31"/>
  <c r="J152" i="31"/>
  <c r="J153" i="31"/>
  <c r="J154" i="31"/>
  <c r="J155" i="31"/>
  <c r="J156" i="31"/>
  <c r="J157" i="31"/>
  <c r="J158" i="31"/>
  <c r="J159" i="31"/>
  <c r="J160" i="31"/>
  <c r="J161" i="31"/>
  <c r="J162" i="31"/>
  <c r="J163" i="31"/>
  <c r="J164" i="31"/>
  <c r="J165" i="31"/>
  <c r="J166" i="31"/>
  <c r="J167" i="31"/>
  <c r="J168" i="31"/>
  <c r="J169" i="31"/>
  <c r="J170" i="31"/>
  <c r="J171" i="31"/>
  <c r="J172" i="31"/>
  <c r="J173" i="31"/>
  <c r="J174" i="31"/>
  <c r="J175" i="31"/>
  <c r="J176" i="31"/>
  <c r="J177" i="31"/>
  <c r="J178" i="31"/>
  <c r="J179" i="31"/>
  <c r="J180" i="31"/>
  <c r="J181" i="31"/>
  <c r="J182" i="31"/>
  <c r="J183" i="31"/>
  <c r="J184" i="31"/>
  <c r="J185" i="31"/>
  <c r="J186" i="31"/>
  <c r="J187" i="31"/>
  <c r="J188" i="31"/>
  <c r="J189" i="31"/>
  <c r="J190" i="31"/>
  <c r="J191" i="31"/>
  <c r="J192" i="31"/>
  <c r="J193" i="31"/>
  <c r="J194" i="31"/>
  <c r="J195" i="31"/>
  <c r="J196" i="31"/>
  <c r="J197" i="31"/>
  <c r="J198" i="31"/>
  <c r="J199" i="31"/>
  <c r="J200" i="31"/>
  <c r="J201" i="31"/>
  <c r="J202" i="31"/>
  <c r="J203" i="31"/>
  <c r="J204" i="31"/>
  <c r="J205" i="31"/>
  <c r="J206" i="31"/>
  <c r="J207" i="31"/>
  <c r="J208" i="31"/>
  <c r="J209" i="31"/>
  <c r="J210" i="31"/>
  <c r="J211" i="31"/>
  <c r="J212" i="31"/>
  <c r="J213" i="31"/>
  <c r="J214" i="31"/>
  <c r="J215" i="31"/>
  <c r="J216" i="31"/>
  <c r="J217" i="31"/>
  <c r="J218" i="31"/>
  <c r="J219" i="31"/>
  <c r="J220" i="31"/>
  <c r="J221" i="31"/>
  <c r="J222" i="31"/>
  <c r="J223" i="31"/>
  <c r="J224" i="31"/>
  <c r="J225" i="31"/>
  <c r="J226" i="31"/>
  <c r="J227" i="31"/>
  <c r="J228" i="31"/>
  <c r="J229" i="31"/>
  <c r="J230" i="31"/>
  <c r="J231" i="31"/>
  <c r="J232" i="31"/>
  <c r="J233" i="31"/>
  <c r="J234" i="31"/>
  <c r="J235" i="31"/>
  <c r="J236" i="31"/>
  <c r="J237" i="31"/>
  <c r="J238" i="31"/>
  <c r="J239" i="31"/>
  <c r="J240" i="31"/>
  <c r="J241" i="31"/>
  <c r="J242" i="31"/>
  <c r="J243" i="31"/>
  <c r="J244" i="31"/>
  <c r="J245" i="31"/>
  <c r="J246" i="31"/>
  <c r="J247" i="31"/>
  <c r="J248" i="31"/>
  <c r="J249" i="31"/>
  <c r="J250" i="31"/>
  <c r="J251" i="31"/>
  <c r="J252" i="31"/>
  <c r="J253" i="31"/>
  <c r="J254" i="31"/>
  <c r="J255" i="31"/>
  <c r="J256" i="31"/>
  <c r="J257" i="31"/>
  <c r="J258" i="31"/>
  <c r="J259" i="31"/>
  <c r="J260" i="31"/>
  <c r="J261" i="31"/>
  <c r="J262" i="31"/>
  <c r="J263" i="31"/>
  <c r="J264" i="31"/>
  <c r="J265" i="31"/>
  <c r="J266" i="31"/>
  <c r="J267" i="31"/>
  <c r="J268" i="31"/>
  <c r="J269" i="31"/>
  <c r="J270" i="31"/>
  <c r="J271" i="31"/>
  <c r="J272" i="31"/>
  <c r="J273" i="31"/>
  <c r="J274" i="31"/>
  <c r="J275" i="31"/>
  <c r="J276" i="31"/>
  <c r="J277" i="31"/>
  <c r="J278" i="31"/>
  <c r="J279" i="31"/>
  <c r="J280" i="31"/>
  <c r="J281" i="31"/>
  <c r="J282" i="31"/>
  <c r="J283" i="31"/>
  <c r="J284" i="31"/>
  <c r="J285" i="31"/>
  <c r="J286" i="31"/>
  <c r="J287" i="31"/>
  <c r="J288" i="31"/>
  <c r="J289" i="31"/>
  <c r="J290" i="31"/>
  <c r="J291" i="31"/>
  <c r="J292" i="31"/>
  <c r="J293" i="31"/>
  <c r="J294" i="31"/>
  <c r="J295" i="31"/>
  <c r="J296" i="31"/>
  <c r="J297" i="31"/>
  <c r="J298" i="31"/>
  <c r="J299" i="31"/>
  <c r="J300" i="31"/>
  <c r="J301" i="31"/>
  <c r="J302" i="31"/>
  <c r="J303" i="31"/>
  <c r="J304" i="31"/>
  <c r="J305" i="31"/>
  <c r="J306" i="31"/>
  <c r="J307" i="31"/>
  <c r="J308" i="31"/>
  <c r="J309" i="31"/>
  <c r="J310" i="31"/>
  <c r="J311" i="31"/>
  <c r="J312" i="31"/>
  <c r="J313" i="31"/>
  <c r="J314" i="31"/>
  <c r="J315" i="31"/>
  <c r="J316" i="31"/>
  <c r="J317" i="31"/>
  <c r="J318" i="31"/>
  <c r="J319" i="31"/>
  <c r="J320" i="31"/>
  <c r="J321" i="31"/>
  <c r="J322" i="31"/>
  <c r="J323" i="31"/>
  <c r="J324" i="31"/>
  <c r="J325" i="31"/>
  <c r="J326" i="31"/>
  <c r="J327" i="31"/>
  <c r="J328" i="31"/>
  <c r="J329" i="31"/>
  <c r="J330" i="31"/>
  <c r="J331" i="31"/>
  <c r="J332" i="31"/>
  <c r="J333" i="31"/>
  <c r="J334" i="31"/>
  <c r="J335" i="31"/>
  <c r="J336" i="31"/>
  <c r="J337" i="31"/>
  <c r="J338" i="31"/>
  <c r="J339" i="31"/>
  <c r="J340" i="31"/>
  <c r="J341" i="31"/>
  <c r="J342" i="31"/>
  <c r="J343" i="31"/>
  <c r="J344" i="31"/>
  <c r="J345" i="31"/>
  <c r="J346" i="31"/>
  <c r="J347" i="31"/>
  <c r="J348" i="31"/>
  <c r="J349" i="31"/>
  <c r="J350" i="31"/>
  <c r="J351" i="31"/>
  <c r="J352" i="31"/>
  <c r="J353" i="31"/>
  <c r="J354" i="31"/>
  <c r="J355" i="31"/>
  <c r="J356" i="31"/>
  <c r="J357" i="31"/>
  <c r="J358" i="31"/>
  <c r="J359" i="31"/>
  <c r="J360" i="31"/>
  <c r="J361" i="31"/>
  <c r="J362" i="31"/>
  <c r="J363" i="31"/>
  <c r="J364" i="31"/>
  <c r="J365" i="31"/>
  <c r="J366" i="31"/>
  <c r="J367" i="31"/>
  <c r="J368" i="31"/>
  <c r="J369" i="31"/>
  <c r="J370" i="31"/>
  <c r="J371" i="31"/>
  <c r="J372" i="31"/>
  <c r="J373" i="31"/>
  <c r="J374" i="31"/>
  <c r="J375" i="31"/>
  <c r="J376" i="31"/>
  <c r="J377" i="31"/>
  <c r="J378" i="31"/>
  <c r="J379" i="31"/>
  <c r="J380" i="31"/>
  <c r="J381" i="31"/>
  <c r="J382" i="31"/>
  <c r="J383" i="31"/>
  <c r="J384" i="31"/>
  <c r="J385" i="31"/>
  <c r="J386" i="31"/>
  <c r="J387" i="31"/>
  <c r="J388" i="31"/>
  <c r="J389" i="31"/>
  <c r="J390" i="31"/>
  <c r="J391" i="31"/>
  <c r="J392" i="31"/>
  <c r="J393" i="31"/>
  <c r="J394" i="31"/>
  <c r="J395" i="31"/>
  <c r="J396" i="31"/>
  <c r="J397" i="31"/>
  <c r="J398" i="31"/>
  <c r="J399" i="31"/>
  <c r="J400" i="31"/>
  <c r="J401" i="31"/>
  <c r="J402" i="31"/>
  <c r="J403" i="31"/>
  <c r="J404" i="31"/>
  <c r="J405" i="31"/>
  <c r="J406" i="31"/>
  <c r="J407" i="31"/>
  <c r="J408" i="31"/>
  <c r="J409" i="31"/>
  <c r="J410" i="31"/>
  <c r="J411" i="31"/>
  <c r="J412" i="31"/>
  <c r="J413" i="31"/>
  <c r="J414" i="31"/>
  <c r="J415" i="31"/>
  <c r="J416" i="31"/>
  <c r="J417" i="31"/>
  <c r="J418" i="31"/>
  <c r="J419" i="31"/>
  <c r="J420" i="31"/>
  <c r="J421" i="31"/>
  <c r="J422" i="31"/>
  <c r="J423" i="31"/>
  <c r="J424" i="31"/>
  <c r="J425" i="31"/>
  <c r="J426" i="31"/>
  <c r="J427" i="31"/>
  <c r="J428" i="31"/>
  <c r="J429" i="31"/>
  <c r="J430" i="31"/>
  <c r="J431" i="31"/>
  <c r="J432" i="31"/>
  <c r="J433" i="31"/>
  <c r="J434" i="31"/>
  <c r="J435" i="31"/>
  <c r="J436" i="31"/>
  <c r="J437" i="31"/>
  <c r="J438" i="31"/>
  <c r="J439" i="31"/>
  <c r="J440" i="31"/>
  <c r="J441" i="31"/>
  <c r="J442" i="31"/>
  <c r="J443" i="31"/>
  <c r="J444" i="31"/>
  <c r="J445" i="31"/>
  <c r="J446" i="31"/>
  <c r="J447" i="31"/>
  <c r="J448" i="31"/>
  <c r="J449" i="31"/>
  <c r="J450" i="31"/>
  <c r="J451" i="31"/>
  <c r="J452" i="31"/>
  <c r="J453" i="31"/>
  <c r="J454" i="31"/>
  <c r="J455" i="31"/>
  <c r="J456" i="31"/>
  <c r="J457" i="31"/>
  <c r="J458" i="31"/>
  <c r="J459" i="31"/>
  <c r="J460" i="31"/>
  <c r="J461" i="31"/>
  <c r="J462" i="31"/>
  <c r="J463" i="31"/>
  <c r="J464" i="31"/>
  <c r="J465" i="31"/>
  <c r="J466" i="31"/>
  <c r="J467" i="31"/>
  <c r="J468" i="31"/>
  <c r="J469" i="31"/>
  <c r="J470" i="31"/>
  <c r="J471" i="31"/>
  <c r="J472" i="31"/>
  <c r="J473" i="31"/>
  <c r="J474" i="31"/>
  <c r="J475" i="31"/>
  <c r="J476" i="31"/>
  <c r="J477" i="31"/>
  <c r="J478" i="31"/>
  <c r="J479" i="31"/>
  <c r="J480" i="31"/>
  <c r="J481" i="31"/>
  <c r="J482" i="31"/>
  <c r="J483" i="31"/>
  <c r="J484" i="31"/>
  <c r="J485" i="31"/>
  <c r="J486" i="31"/>
  <c r="J487" i="31"/>
  <c r="J488" i="31"/>
  <c r="J489" i="31"/>
  <c r="J490" i="31"/>
  <c r="J491" i="31"/>
  <c r="J492" i="31"/>
  <c r="J493" i="31"/>
  <c r="J494" i="31"/>
  <c r="J495" i="31"/>
  <c r="J496" i="31"/>
  <c r="J497" i="31"/>
  <c r="J498" i="31"/>
  <c r="J499" i="31"/>
  <c r="J500" i="31"/>
  <c r="J501" i="31"/>
  <c r="J502" i="31"/>
  <c r="J503" i="31"/>
  <c r="J504" i="31"/>
  <c r="J505" i="31"/>
  <c r="J506" i="31"/>
  <c r="J507" i="31"/>
  <c r="J508" i="31"/>
  <c r="J509" i="31"/>
  <c r="J510" i="31"/>
  <c r="J511" i="31"/>
  <c r="J512" i="31"/>
  <c r="J513" i="31"/>
  <c r="J514" i="31"/>
  <c r="J515" i="31"/>
  <c r="J516" i="31"/>
  <c r="J517" i="31"/>
  <c r="J518" i="31"/>
  <c r="J519" i="31"/>
  <c r="J520" i="31"/>
  <c r="J521" i="31"/>
  <c r="J522" i="31"/>
  <c r="J523" i="31"/>
  <c r="J524" i="31"/>
  <c r="J525" i="31"/>
  <c r="J526" i="31"/>
  <c r="J527" i="31"/>
  <c r="J528" i="31"/>
  <c r="J529" i="31"/>
  <c r="J530" i="31"/>
  <c r="J531" i="31"/>
  <c r="J532" i="31"/>
  <c r="J533" i="31"/>
  <c r="J534" i="31"/>
  <c r="J535" i="31"/>
  <c r="J536" i="31"/>
  <c r="J537" i="31"/>
  <c r="J538" i="31"/>
  <c r="J539" i="31"/>
  <c r="J540" i="31"/>
  <c r="J541" i="31"/>
  <c r="J542" i="31"/>
  <c r="J543" i="31"/>
  <c r="J544" i="31"/>
  <c r="J545" i="31"/>
  <c r="J546" i="31"/>
  <c r="J547" i="31"/>
  <c r="J548" i="31"/>
  <c r="J549" i="31"/>
  <c r="J550" i="31"/>
  <c r="J551" i="31"/>
  <c r="J552" i="31"/>
  <c r="J553" i="31"/>
  <c r="J554" i="31"/>
  <c r="J555" i="31"/>
  <c r="J556" i="31"/>
  <c r="J557" i="31"/>
  <c r="J558" i="31"/>
  <c r="J559" i="31"/>
  <c r="J560" i="31"/>
  <c r="J561" i="31"/>
  <c r="J562" i="31"/>
  <c r="J563" i="31"/>
  <c r="J564" i="31"/>
  <c r="J565" i="31"/>
  <c r="J566" i="31"/>
  <c r="J567" i="31"/>
  <c r="J568" i="31"/>
  <c r="J569" i="31"/>
  <c r="J570" i="31"/>
  <c r="J571" i="31"/>
  <c r="J572" i="31"/>
  <c r="J573" i="31"/>
  <c r="J574" i="31"/>
  <c r="J575" i="31"/>
  <c r="J576" i="31"/>
  <c r="J577" i="31"/>
  <c r="J578" i="31"/>
  <c r="J579" i="31"/>
  <c r="J580" i="31"/>
  <c r="J581" i="31"/>
  <c r="J582" i="31"/>
  <c r="J583" i="31"/>
  <c r="J584" i="31"/>
  <c r="J585" i="31"/>
  <c r="J586" i="31"/>
  <c r="J587" i="31"/>
  <c r="J588" i="31"/>
  <c r="J589" i="31"/>
  <c r="J590" i="31"/>
  <c r="J591" i="31"/>
  <c r="J592" i="31"/>
  <c r="J593" i="31"/>
  <c r="J594" i="31"/>
  <c r="J595" i="31"/>
  <c r="J596" i="31"/>
  <c r="J597" i="31"/>
  <c r="J598" i="31"/>
  <c r="J599" i="31"/>
  <c r="J600" i="31"/>
  <c r="J601" i="31"/>
  <c r="J602" i="31"/>
  <c r="J603" i="31"/>
  <c r="J604" i="31"/>
  <c r="J605" i="31"/>
  <c r="J606" i="31"/>
  <c r="J607" i="31"/>
  <c r="J608" i="31"/>
  <c r="J609" i="31"/>
  <c r="J610" i="31"/>
  <c r="J611" i="31"/>
  <c r="J612" i="31"/>
  <c r="J613" i="31"/>
  <c r="J614" i="31"/>
  <c r="J615" i="31"/>
  <c r="J616" i="31"/>
  <c r="J617" i="31"/>
  <c r="J618" i="31"/>
  <c r="J619" i="31"/>
  <c r="J620" i="31"/>
  <c r="J621" i="31"/>
  <c r="J622" i="31"/>
  <c r="J623" i="31"/>
  <c r="J624" i="31"/>
  <c r="J625" i="31"/>
  <c r="J626" i="31"/>
  <c r="J627" i="31"/>
  <c r="J628" i="31"/>
  <c r="J629" i="31"/>
  <c r="J630" i="31"/>
  <c r="J631" i="31"/>
  <c r="J632" i="31"/>
  <c r="J633" i="31"/>
  <c r="J634" i="31"/>
  <c r="J635" i="31"/>
  <c r="J636" i="31"/>
  <c r="J637" i="31"/>
  <c r="J638" i="31"/>
  <c r="J639" i="31"/>
  <c r="J640" i="31"/>
  <c r="J641" i="31"/>
  <c r="J642" i="31"/>
  <c r="J643" i="31"/>
  <c r="J644" i="31"/>
  <c r="J645" i="31"/>
  <c r="J646" i="31"/>
  <c r="J647" i="31"/>
  <c r="J648" i="31"/>
  <c r="J649" i="31"/>
  <c r="J650" i="31"/>
  <c r="J651" i="31"/>
  <c r="J652" i="31"/>
  <c r="J653" i="31"/>
  <c r="J654" i="31"/>
  <c r="J655" i="31"/>
  <c r="J656" i="31"/>
  <c r="J657" i="31"/>
  <c r="J658" i="31"/>
  <c r="J659" i="31"/>
  <c r="J660" i="31"/>
  <c r="J661" i="31"/>
  <c r="J662" i="31"/>
  <c r="J663" i="31"/>
  <c r="J664" i="31"/>
  <c r="J665" i="31"/>
  <c r="J666" i="31"/>
  <c r="J667" i="31"/>
  <c r="J668" i="31"/>
  <c r="J669" i="31"/>
  <c r="J670" i="31"/>
  <c r="J671" i="31"/>
  <c r="J672" i="31"/>
  <c r="J673" i="31"/>
  <c r="J674" i="31"/>
  <c r="J675" i="31"/>
  <c r="J676" i="31"/>
  <c r="J677" i="31"/>
  <c r="J678" i="31"/>
  <c r="J679" i="31"/>
  <c r="J680" i="31"/>
  <c r="J681" i="31"/>
  <c r="J682" i="31"/>
  <c r="J683" i="31"/>
  <c r="J684" i="31"/>
  <c r="J685" i="31"/>
  <c r="J686" i="31"/>
  <c r="J687" i="31"/>
  <c r="J688" i="31"/>
  <c r="J689" i="31"/>
  <c r="J690" i="31"/>
  <c r="J691" i="31"/>
  <c r="J692" i="31"/>
  <c r="J693" i="31"/>
  <c r="J694" i="31"/>
  <c r="J695" i="31"/>
  <c r="J696" i="31"/>
  <c r="J697" i="31"/>
  <c r="J698" i="31"/>
  <c r="J699" i="31"/>
  <c r="J700" i="31"/>
  <c r="J701" i="31"/>
  <c r="J702" i="31"/>
  <c r="J703" i="31"/>
  <c r="J704" i="31"/>
  <c r="J705" i="31"/>
  <c r="J706" i="31"/>
  <c r="J707" i="31"/>
  <c r="J708" i="31"/>
  <c r="J709" i="31"/>
  <c r="J710" i="31"/>
  <c r="J711" i="31"/>
  <c r="J712" i="31"/>
  <c r="J713" i="31"/>
  <c r="J714" i="31"/>
  <c r="J715" i="31"/>
  <c r="J716" i="31"/>
  <c r="J717" i="31"/>
  <c r="J718" i="31"/>
  <c r="J719" i="31"/>
  <c r="J720" i="31"/>
  <c r="J721" i="31"/>
  <c r="J722" i="31"/>
  <c r="J723" i="31"/>
  <c r="J724" i="31"/>
  <c r="J725" i="31"/>
  <c r="J726" i="31"/>
  <c r="J727" i="31"/>
  <c r="J728" i="31"/>
  <c r="J729" i="31"/>
  <c r="J730" i="31"/>
  <c r="J731" i="31"/>
  <c r="J732" i="31"/>
  <c r="J733" i="31"/>
  <c r="J734" i="31"/>
  <c r="J735" i="31"/>
  <c r="J736" i="31"/>
  <c r="J737" i="31"/>
  <c r="J738" i="31"/>
  <c r="J739" i="31"/>
  <c r="J740" i="31"/>
  <c r="J741" i="31"/>
  <c r="J742" i="31"/>
  <c r="J743" i="31"/>
  <c r="J744" i="31"/>
  <c r="J745" i="31"/>
  <c r="J746" i="31"/>
  <c r="J747" i="31"/>
  <c r="J748" i="31"/>
  <c r="J749" i="31"/>
  <c r="J750" i="31"/>
  <c r="J751" i="31"/>
  <c r="J752" i="31"/>
  <c r="J753" i="31"/>
  <c r="J754" i="31"/>
  <c r="J755" i="31"/>
  <c r="J756" i="31"/>
  <c r="J757" i="31"/>
  <c r="J758" i="31"/>
  <c r="J759" i="31"/>
  <c r="J760" i="31"/>
  <c r="J761" i="31"/>
  <c r="J762" i="31"/>
  <c r="J763" i="31"/>
  <c r="J764" i="31"/>
  <c r="J765" i="31"/>
  <c r="J766" i="31"/>
  <c r="J767" i="31"/>
  <c r="J768" i="31"/>
  <c r="J769" i="31"/>
  <c r="J770" i="31"/>
  <c r="J771" i="31"/>
  <c r="J772" i="31"/>
  <c r="J773" i="31"/>
  <c r="J774" i="31"/>
  <c r="J775" i="31"/>
  <c r="J776" i="31"/>
  <c r="J777" i="31"/>
  <c r="J778" i="31"/>
  <c r="J779" i="31"/>
  <c r="J780" i="31"/>
  <c r="J781" i="31"/>
  <c r="J782" i="31"/>
  <c r="J783" i="31"/>
  <c r="J784" i="31"/>
  <c r="J785" i="31"/>
  <c r="J786" i="31"/>
  <c r="J787" i="31"/>
  <c r="J788" i="31"/>
  <c r="J789" i="31"/>
  <c r="J790" i="31"/>
  <c r="J791" i="31"/>
  <c r="J792" i="31"/>
  <c r="J793" i="31"/>
  <c r="J794" i="31"/>
  <c r="J795" i="31"/>
  <c r="J796" i="31"/>
  <c r="J797" i="31"/>
  <c r="J798" i="31"/>
  <c r="J799" i="31"/>
  <c r="J800" i="31"/>
  <c r="J801" i="31"/>
  <c r="J802" i="31"/>
  <c r="J803" i="31"/>
  <c r="J804" i="31"/>
  <c r="J805" i="31"/>
  <c r="J806" i="31"/>
  <c r="J807" i="31"/>
  <c r="J808" i="31"/>
  <c r="J809" i="31"/>
  <c r="J810" i="31"/>
  <c r="J811" i="31"/>
  <c r="J812" i="31"/>
  <c r="J813" i="31"/>
  <c r="J814" i="31"/>
  <c r="J815" i="31"/>
  <c r="J816" i="31"/>
  <c r="J817" i="31"/>
  <c r="J818" i="31"/>
  <c r="J819" i="31"/>
  <c r="J820" i="31"/>
  <c r="J821" i="31"/>
  <c r="J822" i="31"/>
  <c r="J823" i="31"/>
  <c r="J824" i="31"/>
  <c r="J825" i="31"/>
  <c r="J826" i="31"/>
  <c r="J827" i="31"/>
  <c r="J828" i="31"/>
  <c r="J829" i="31"/>
  <c r="J830" i="31"/>
  <c r="J831" i="31"/>
  <c r="J832" i="31"/>
  <c r="J833" i="31"/>
  <c r="J834" i="31"/>
  <c r="J835" i="31"/>
  <c r="J836" i="31"/>
  <c r="J837" i="31"/>
  <c r="J838" i="31"/>
  <c r="J839" i="31"/>
  <c r="J840" i="31"/>
  <c r="J841" i="31"/>
  <c r="J842" i="31"/>
  <c r="J843" i="31"/>
  <c r="J844" i="31"/>
  <c r="J845" i="31"/>
  <c r="J846" i="31"/>
  <c r="J847" i="31"/>
  <c r="J848" i="31"/>
  <c r="J849" i="31"/>
  <c r="J850" i="31"/>
  <c r="J851" i="31"/>
  <c r="J852" i="31"/>
  <c r="J853" i="31"/>
  <c r="J854" i="31"/>
  <c r="J855" i="31"/>
  <c r="J856" i="31"/>
  <c r="J857" i="31"/>
  <c r="J858" i="31"/>
  <c r="J859" i="31"/>
  <c r="J860" i="31"/>
  <c r="J861" i="31"/>
  <c r="J862" i="31"/>
  <c r="J863" i="31"/>
  <c r="J864" i="31"/>
  <c r="J865" i="31"/>
  <c r="J866" i="31"/>
  <c r="J867" i="31"/>
  <c r="J868" i="31"/>
  <c r="J869" i="31"/>
  <c r="J870" i="31"/>
  <c r="J871" i="31"/>
  <c r="J872" i="31"/>
  <c r="J873" i="31"/>
  <c r="J874" i="31"/>
  <c r="J875" i="31"/>
  <c r="J876" i="31"/>
  <c r="J877" i="31"/>
  <c r="B53" i="31"/>
  <c r="B54" i="31"/>
  <c r="B33" i="3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46" i="31"/>
  <c r="B34" i="31"/>
  <c r="E16" i="31"/>
  <c r="E37" i="31"/>
  <c r="E38" i="31"/>
  <c r="E39" i="31"/>
  <c r="E52" i="31"/>
  <c r="E53" i="31"/>
  <c r="E57" i="31"/>
  <c r="E58" i="31"/>
  <c r="E59" i="31"/>
  <c r="E60" i="31"/>
  <c r="E61" i="31"/>
  <c r="E62" i="31"/>
  <c r="E63" i="31"/>
  <c r="E64" i="31"/>
  <c r="E65" i="31"/>
  <c r="E66" i="31"/>
  <c r="E67" i="31"/>
  <c r="E68" i="31"/>
  <c r="E69" i="31"/>
  <c r="E70" i="31"/>
  <c r="E71" i="31"/>
  <c r="E72" i="31"/>
  <c r="E73" i="31"/>
  <c r="E74" i="31"/>
  <c r="E75" i="31"/>
  <c r="E77" i="31"/>
  <c r="E78" i="31"/>
  <c r="E79" i="31"/>
  <c r="E80" i="31"/>
  <c r="E81" i="31"/>
  <c r="E82" i="31"/>
  <c r="E83" i="31"/>
  <c r="E84" i="31"/>
  <c r="E85" i="31"/>
  <c r="E86" i="31"/>
  <c r="E87" i="31"/>
  <c r="E88" i="31"/>
  <c r="E89" i="31"/>
  <c r="E90" i="31"/>
  <c r="E91" i="31"/>
  <c r="E92" i="31"/>
  <c r="E93" i="31"/>
  <c r="E94" i="31"/>
  <c r="E95" i="31"/>
  <c r="E96" i="31"/>
  <c r="E97" i="31"/>
  <c r="E98" i="31"/>
  <c r="E99" i="31"/>
  <c r="E100" i="31"/>
  <c r="E101" i="31"/>
  <c r="E102" i="31"/>
  <c r="E103" i="31"/>
  <c r="E104" i="31"/>
  <c r="E105" i="31"/>
  <c r="E106" i="31"/>
  <c r="E107" i="31"/>
  <c r="E108" i="31"/>
  <c r="E109" i="31"/>
  <c r="E110" i="31"/>
  <c r="E111" i="31"/>
  <c r="E112" i="31"/>
  <c r="E113" i="31"/>
  <c r="E114" i="31"/>
  <c r="E115" i="31"/>
  <c r="E116" i="31"/>
  <c r="E117" i="31"/>
  <c r="E118" i="31"/>
  <c r="E119" i="31"/>
  <c r="E120" i="31"/>
  <c r="E121" i="31"/>
  <c r="E122" i="31"/>
  <c r="E123" i="31"/>
  <c r="E124" i="31"/>
  <c r="E125" i="31"/>
  <c r="E126" i="31"/>
  <c r="E127" i="31"/>
  <c r="E128" i="31"/>
  <c r="E129" i="31"/>
  <c r="E130" i="31"/>
  <c r="E131" i="31"/>
  <c r="E132" i="31"/>
  <c r="E133" i="31"/>
  <c r="E134" i="31"/>
  <c r="E135" i="31"/>
  <c r="E136" i="31"/>
  <c r="E137" i="31"/>
  <c r="E138" i="31"/>
  <c r="E139" i="31"/>
  <c r="E140" i="31"/>
  <c r="E141" i="31"/>
  <c r="E142" i="31"/>
  <c r="E143" i="31"/>
  <c r="E144" i="31"/>
  <c r="E145" i="31"/>
  <c r="E146" i="31"/>
  <c r="E147" i="31"/>
  <c r="E148" i="31"/>
  <c r="E149" i="31"/>
  <c r="E150" i="31"/>
  <c r="E151" i="31"/>
  <c r="E152" i="31"/>
  <c r="E153" i="31"/>
  <c r="E154" i="31"/>
  <c r="E155" i="31"/>
  <c r="E156" i="31"/>
  <c r="E157" i="31"/>
  <c r="E158" i="31"/>
  <c r="E159" i="31"/>
  <c r="E160" i="31"/>
  <c r="E161" i="31"/>
  <c r="E162" i="31"/>
  <c r="E163" i="31"/>
  <c r="E164" i="31"/>
  <c r="E165" i="31"/>
  <c r="E166" i="31"/>
  <c r="E167" i="31"/>
  <c r="E168" i="31"/>
  <c r="E169" i="31"/>
  <c r="E170" i="31"/>
  <c r="E171" i="31"/>
  <c r="E172" i="31"/>
  <c r="E173" i="31"/>
  <c r="E174" i="31"/>
  <c r="E175" i="31"/>
  <c r="E176" i="31"/>
  <c r="E177" i="31"/>
  <c r="E178" i="31"/>
  <c r="E179" i="31"/>
  <c r="E180" i="31"/>
  <c r="E181" i="31"/>
  <c r="E182" i="31"/>
  <c r="E183" i="31"/>
  <c r="E184" i="31"/>
  <c r="E185" i="31"/>
  <c r="E186" i="31"/>
  <c r="E187" i="31"/>
  <c r="E188" i="31"/>
  <c r="E189" i="31"/>
  <c r="E190" i="31"/>
  <c r="E191" i="31"/>
  <c r="E192" i="31"/>
  <c r="E193" i="31"/>
  <c r="E194" i="31"/>
  <c r="E195" i="31"/>
  <c r="E196" i="31"/>
  <c r="E197" i="31"/>
  <c r="E198" i="31"/>
  <c r="E199" i="31"/>
  <c r="E200" i="31"/>
  <c r="E201" i="31"/>
  <c r="E202" i="31"/>
  <c r="E203" i="31"/>
  <c r="E204" i="31"/>
  <c r="E205" i="31"/>
  <c r="E206" i="31"/>
  <c r="E207" i="31"/>
  <c r="E208" i="31"/>
  <c r="E209" i="31"/>
  <c r="E210" i="31"/>
  <c r="E211" i="31"/>
  <c r="E212" i="31"/>
  <c r="E213" i="31"/>
  <c r="E214" i="31"/>
  <c r="E215" i="31"/>
  <c r="E216" i="31"/>
  <c r="E217" i="31"/>
  <c r="E218" i="31"/>
  <c r="E219" i="31"/>
  <c r="E220" i="31"/>
  <c r="E221" i="31"/>
  <c r="E222" i="31"/>
  <c r="E223" i="31"/>
  <c r="E224" i="31"/>
  <c r="E225" i="31"/>
  <c r="E226" i="31"/>
  <c r="E227" i="31"/>
  <c r="E228" i="31"/>
  <c r="E229" i="31"/>
  <c r="E230" i="31"/>
  <c r="E231" i="31"/>
  <c r="E232" i="31"/>
  <c r="E233" i="31"/>
  <c r="E234" i="31"/>
  <c r="E235" i="31"/>
  <c r="E236" i="31"/>
  <c r="E237" i="31"/>
  <c r="E238" i="31"/>
  <c r="E239" i="31"/>
  <c r="E240" i="31"/>
  <c r="E241" i="31"/>
  <c r="E242" i="31"/>
  <c r="E243" i="31"/>
  <c r="E244" i="31"/>
  <c r="E245" i="31"/>
  <c r="E246" i="31"/>
  <c r="E247" i="31"/>
  <c r="E248" i="31"/>
  <c r="E249" i="31"/>
  <c r="E250" i="31"/>
  <c r="E251" i="31"/>
  <c r="E252" i="31"/>
  <c r="E253" i="31"/>
  <c r="E254" i="31"/>
  <c r="E255" i="31"/>
  <c r="E256" i="31"/>
  <c r="E257" i="31"/>
  <c r="E258" i="31"/>
  <c r="E259" i="31"/>
  <c r="E260" i="31"/>
  <c r="E261" i="31"/>
  <c r="E262" i="31"/>
  <c r="E263" i="31"/>
  <c r="E264" i="31"/>
  <c r="E265" i="31"/>
  <c r="E266" i="31"/>
  <c r="E267" i="31"/>
  <c r="E268" i="31"/>
  <c r="E269" i="31"/>
  <c r="E270" i="31"/>
  <c r="E271" i="31"/>
  <c r="E272" i="31"/>
  <c r="E273" i="31"/>
  <c r="E274" i="31"/>
  <c r="E275" i="31"/>
  <c r="E276" i="31"/>
  <c r="E277" i="31"/>
  <c r="E278" i="31"/>
  <c r="E279" i="31"/>
  <c r="E280" i="31"/>
  <c r="E281" i="31"/>
  <c r="E282" i="31"/>
  <c r="E283" i="31"/>
  <c r="E284" i="31"/>
  <c r="E285" i="31"/>
  <c r="E286" i="31"/>
  <c r="E287" i="31"/>
  <c r="E288" i="31"/>
  <c r="E289" i="31"/>
  <c r="E290" i="31"/>
  <c r="E291" i="31"/>
  <c r="E292" i="31"/>
  <c r="E293" i="31"/>
  <c r="E294" i="31"/>
  <c r="E295" i="31"/>
  <c r="E296" i="31"/>
  <c r="E297" i="31"/>
  <c r="E298" i="31"/>
  <c r="E299" i="31"/>
  <c r="E300" i="31"/>
  <c r="E301" i="31"/>
  <c r="E302" i="31"/>
  <c r="E303" i="31"/>
  <c r="E304" i="31"/>
  <c r="E305" i="31"/>
  <c r="E306" i="31"/>
  <c r="E307" i="31"/>
  <c r="E308" i="31"/>
  <c r="E309" i="31"/>
  <c r="E310" i="31"/>
  <c r="E311" i="31"/>
  <c r="E312" i="31"/>
  <c r="E313" i="31"/>
  <c r="E314" i="31"/>
  <c r="E315" i="31"/>
  <c r="E316" i="31"/>
  <c r="E317" i="31"/>
  <c r="E318" i="31"/>
  <c r="E319" i="31"/>
  <c r="E320" i="31"/>
  <c r="E321" i="31"/>
  <c r="E322" i="31"/>
  <c r="E323" i="31"/>
  <c r="E324" i="31"/>
  <c r="E325" i="31"/>
  <c r="E326" i="31"/>
  <c r="E327" i="31"/>
  <c r="E328" i="31"/>
  <c r="E329" i="31"/>
  <c r="E330" i="31"/>
  <c r="E331" i="31"/>
  <c r="E332" i="31"/>
  <c r="E333" i="31"/>
  <c r="E334" i="31"/>
  <c r="E335" i="31"/>
  <c r="E336" i="31"/>
  <c r="E337" i="31"/>
  <c r="E338" i="31"/>
  <c r="E339" i="31"/>
  <c r="E340" i="31"/>
  <c r="E341" i="31"/>
  <c r="E342" i="31"/>
  <c r="E343" i="31"/>
  <c r="E344" i="31"/>
  <c r="E345" i="31"/>
  <c r="E346" i="31"/>
  <c r="E347" i="31"/>
  <c r="E348" i="31"/>
  <c r="E349" i="31"/>
  <c r="E350" i="31"/>
  <c r="E351" i="31"/>
  <c r="E352" i="31"/>
  <c r="E353" i="31"/>
  <c r="E354" i="31"/>
  <c r="E355" i="31"/>
  <c r="E356" i="31"/>
  <c r="E357" i="31"/>
  <c r="E358" i="31"/>
  <c r="E359" i="31"/>
  <c r="E360" i="31"/>
  <c r="E361" i="31"/>
  <c r="E362" i="31"/>
  <c r="E363" i="31"/>
  <c r="E364" i="31"/>
  <c r="E365" i="31"/>
  <c r="E366" i="31"/>
  <c r="E367" i="31"/>
  <c r="E368" i="31"/>
  <c r="E369" i="31"/>
  <c r="E370" i="31"/>
  <c r="E371" i="31"/>
  <c r="E372" i="31"/>
  <c r="E373" i="31"/>
  <c r="E374" i="31"/>
  <c r="E375" i="31"/>
  <c r="E376" i="31"/>
  <c r="E377" i="31"/>
  <c r="E378" i="31"/>
  <c r="E379" i="31"/>
  <c r="E380" i="31"/>
  <c r="E381" i="31"/>
  <c r="E382" i="31"/>
  <c r="E383" i="31"/>
  <c r="E384" i="31"/>
  <c r="E385" i="31"/>
  <c r="E386" i="31"/>
  <c r="E387" i="31"/>
  <c r="E388" i="31"/>
  <c r="E389" i="31"/>
  <c r="E390" i="31"/>
  <c r="E391" i="31"/>
  <c r="E392" i="31"/>
  <c r="E393" i="31"/>
  <c r="E394" i="31"/>
  <c r="E395" i="31"/>
  <c r="E396" i="31"/>
  <c r="E397" i="31"/>
  <c r="E398" i="31"/>
  <c r="E399" i="31"/>
  <c r="E400" i="31"/>
  <c r="E401" i="31"/>
  <c r="E402" i="31"/>
  <c r="E403" i="31"/>
  <c r="E404" i="31"/>
  <c r="E405" i="31"/>
  <c r="E406" i="31"/>
  <c r="E407" i="31"/>
  <c r="E408" i="31"/>
  <c r="E409" i="31"/>
  <c r="E410" i="31"/>
  <c r="E411" i="31"/>
  <c r="E412" i="31"/>
  <c r="E413" i="31"/>
  <c r="E414" i="31"/>
  <c r="E415" i="31"/>
  <c r="E416" i="31"/>
  <c r="E417" i="31"/>
  <c r="E418" i="31"/>
  <c r="E419" i="31"/>
  <c r="E420" i="31"/>
  <c r="E421" i="31"/>
  <c r="E422" i="31"/>
  <c r="E423" i="31"/>
  <c r="E424" i="31"/>
  <c r="E425" i="31"/>
  <c r="E426" i="31"/>
  <c r="E427" i="31"/>
  <c r="E428" i="31"/>
  <c r="E429" i="31"/>
  <c r="E430" i="31"/>
  <c r="E431" i="31"/>
  <c r="E432" i="31"/>
  <c r="E433" i="31"/>
  <c r="E434" i="31"/>
  <c r="E435" i="31"/>
  <c r="E436" i="31"/>
  <c r="E437" i="31"/>
  <c r="E438" i="31"/>
  <c r="E439" i="31"/>
  <c r="E440" i="31"/>
  <c r="E441" i="31"/>
  <c r="E442" i="31"/>
  <c r="E443" i="31"/>
  <c r="E444" i="31"/>
  <c r="E445" i="31"/>
  <c r="E446" i="31"/>
  <c r="E447" i="31"/>
  <c r="E448" i="31"/>
  <c r="E449" i="31"/>
  <c r="E450" i="31"/>
  <c r="E451" i="31"/>
  <c r="E452" i="31"/>
  <c r="E453" i="31"/>
  <c r="E454" i="31"/>
  <c r="E455" i="31"/>
  <c r="E456" i="31"/>
  <c r="E457" i="31"/>
  <c r="E458" i="31"/>
  <c r="E459" i="31"/>
  <c r="E460" i="31"/>
  <c r="E461" i="31"/>
  <c r="E462" i="31"/>
  <c r="E463" i="31"/>
  <c r="E464" i="31"/>
  <c r="E465" i="31"/>
  <c r="E466" i="31"/>
  <c r="E467" i="31"/>
  <c r="E468" i="31"/>
  <c r="E469" i="31"/>
  <c r="E470" i="31"/>
  <c r="E471" i="31"/>
  <c r="E472" i="31"/>
  <c r="E473" i="31"/>
  <c r="E474" i="31"/>
  <c r="E475" i="31"/>
  <c r="E476" i="31"/>
  <c r="E477" i="31"/>
  <c r="E478" i="31"/>
  <c r="E479" i="31"/>
  <c r="E480" i="31"/>
  <c r="E481" i="31"/>
  <c r="E482" i="31"/>
  <c r="E483" i="31"/>
  <c r="E484" i="31"/>
  <c r="E485" i="31"/>
  <c r="E486" i="31"/>
  <c r="E487" i="31"/>
  <c r="E488" i="31"/>
  <c r="E489" i="31"/>
  <c r="E490" i="31"/>
  <c r="E491" i="31"/>
  <c r="E492" i="31"/>
  <c r="E493" i="31"/>
  <c r="E494" i="31"/>
  <c r="E495" i="31"/>
  <c r="E496" i="31"/>
  <c r="E497" i="31"/>
  <c r="E498" i="31"/>
  <c r="E499" i="31"/>
  <c r="E500" i="31"/>
  <c r="E501" i="31"/>
  <c r="E502" i="31"/>
  <c r="E503" i="31"/>
  <c r="E504" i="31"/>
  <c r="E505" i="31"/>
  <c r="E506" i="31"/>
  <c r="E507" i="31"/>
  <c r="E508" i="31"/>
  <c r="E509" i="31"/>
  <c r="E510" i="31"/>
  <c r="E511" i="31"/>
  <c r="E512" i="31"/>
  <c r="E513" i="31"/>
  <c r="E514" i="31"/>
  <c r="E515" i="31"/>
  <c r="E516" i="31"/>
  <c r="E517" i="31"/>
  <c r="E518" i="31"/>
  <c r="E519" i="31"/>
  <c r="E520" i="31"/>
  <c r="E521" i="31"/>
  <c r="E522" i="31"/>
  <c r="E523" i="31"/>
  <c r="E524" i="31"/>
  <c r="E525" i="31"/>
  <c r="E526" i="31"/>
  <c r="E527" i="31"/>
  <c r="E528" i="31"/>
  <c r="E529" i="31"/>
  <c r="E530" i="31"/>
  <c r="E531" i="31"/>
  <c r="E532" i="31"/>
  <c r="E533" i="31"/>
  <c r="E534" i="31"/>
  <c r="E535" i="31"/>
  <c r="E536" i="31"/>
  <c r="E537" i="31"/>
  <c r="E538" i="31"/>
  <c r="E539" i="31"/>
  <c r="E540" i="31"/>
  <c r="E541" i="31"/>
  <c r="E542" i="31"/>
  <c r="E543" i="31"/>
  <c r="E544" i="31"/>
  <c r="E545" i="31"/>
  <c r="E546" i="31"/>
  <c r="E547" i="31"/>
  <c r="E548" i="31"/>
  <c r="E549" i="31"/>
  <c r="E550" i="31"/>
  <c r="E551" i="31"/>
  <c r="E552" i="31"/>
  <c r="E553" i="31"/>
  <c r="E554" i="31"/>
  <c r="E555" i="31"/>
  <c r="E556" i="31"/>
  <c r="E557" i="31"/>
  <c r="E558" i="31"/>
  <c r="E559" i="31"/>
  <c r="E560" i="31"/>
  <c r="E561" i="31"/>
  <c r="E562" i="31"/>
  <c r="E563" i="31"/>
  <c r="E564" i="31"/>
  <c r="E565" i="31"/>
  <c r="E566" i="31"/>
  <c r="E567" i="31"/>
  <c r="E568" i="31"/>
  <c r="E569" i="31"/>
  <c r="E570" i="31"/>
  <c r="E571" i="31"/>
  <c r="E572" i="31"/>
  <c r="E573" i="31"/>
  <c r="E574" i="31"/>
  <c r="E575" i="31"/>
  <c r="E576" i="31"/>
  <c r="E577" i="31"/>
  <c r="E578" i="31"/>
  <c r="E579" i="31"/>
  <c r="E580" i="31"/>
  <c r="E581" i="31"/>
  <c r="E582" i="31"/>
  <c r="E583" i="31"/>
  <c r="E584" i="31"/>
  <c r="E585" i="31"/>
  <c r="E586" i="31"/>
  <c r="E587" i="31"/>
  <c r="E588" i="31"/>
  <c r="E589" i="31"/>
  <c r="E590" i="31"/>
  <c r="E591" i="31"/>
  <c r="E592" i="31"/>
  <c r="E593" i="31"/>
  <c r="E594" i="31"/>
  <c r="E595" i="31"/>
  <c r="E596" i="31"/>
  <c r="E597" i="31"/>
  <c r="E598" i="31"/>
  <c r="E599" i="31"/>
  <c r="E600" i="31"/>
  <c r="E601" i="31"/>
  <c r="E602" i="31"/>
  <c r="E603" i="31"/>
  <c r="E604" i="31"/>
  <c r="E605" i="31"/>
  <c r="E606" i="31"/>
  <c r="E607" i="31"/>
  <c r="E608" i="31"/>
  <c r="E609" i="31"/>
  <c r="E610" i="31"/>
  <c r="E611" i="31"/>
  <c r="E612" i="31"/>
  <c r="E613" i="31"/>
  <c r="E614" i="31"/>
  <c r="E615" i="31"/>
  <c r="E616" i="31"/>
  <c r="E617" i="31"/>
  <c r="E618" i="31"/>
  <c r="E619" i="31"/>
  <c r="E620" i="31"/>
  <c r="E621" i="31"/>
  <c r="E622" i="31"/>
  <c r="E623" i="31"/>
  <c r="E624" i="31"/>
  <c r="E625" i="31"/>
  <c r="E626" i="31"/>
  <c r="E627" i="31"/>
  <c r="E628" i="31"/>
  <c r="E629" i="31"/>
  <c r="E630" i="31"/>
  <c r="E631" i="31"/>
  <c r="E632" i="31"/>
  <c r="E633" i="31"/>
  <c r="E634" i="31"/>
  <c r="E635" i="31"/>
  <c r="E636" i="31"/>
  <c r="E637" i="31"/>
  <c r="E638" i="31"/>
  <c r="E639" i="31"/>
  <c r="E640" i="31"/>
  <c r="E641" i="31"/>
  <c r="E642" i="31"/>
  <c r="E643" i="31"/>
  <c r="E644" i="31"/>
  <c r="E645" i="31"/>
  <c r="E646" i="31"/>
  <c r="E647" i="31"/>
  <c r="E648" i="31"/>
  <c r="E649" i="31"/>
  <c r="E650" i="31"/>
  <c r="E651" i="31"/>
  <c r="E652" i="31"/>
  <c r="E653" i="31"/>
  <c r="E654" i="31"/>
  <c r="E655" i="31"/>
  <c r="E656" i="31"/>
  <c r="E657" i="31"/>
  <c r="E658" i="31"/>
  <c r="E659" i="31"/>
  <c r="E660" i="31"/>
  <c r="E661" i="31"/>
  <c r="E662" i="31"/>
  <c r="E663" i="31"/>
  <c r="E664" i="31"/>
  <c r="E665" i="31"/>
  <c r="E666" i="31"/>
  <c r="E667" i="31"/>
  <c r="E668" i="31"/>
  <c r="E669" i="31"/>
  <c r="E670" i="31"/>
  <c r="E671" i="31"/>
  <c r="E672" i="31"/>
  <c r="E673" i="31"/>
  <c r="E674" i="31"/>
  <c r="E675" i="31"/>
  <c r="E676" i="31"/>
  <c r="E677" i="31"/>
  <c r="E678" i="31"/>
  <c r="E679" i="31"/>
  <c r="E680" i="31"/>
  <c r="E681" i="31"/>
  <c r="E682" i="31"/>
  <c r="E683" i="31"/>
  <c r="E684" i="31"/>
  <c r="E685" i="31"/>
  <c r="E686" i="31"/>
  <c r="E687" i="31"/>
  <c r="E688" i="31"/>
  <c r="E689" i="31"/>
  <c r="E690" i="31"/>
  <c r="E691" i="31"/>
  <c r="E692" i="31"/>
  <c r="E693" i="31"/>
  <c r="E694" i="31"/>
  <c r="E695" i="31"/>
  <c r="E696" i="31"/>
  <c r="E697" i="31"/>
  <c r="E698" i="31"/>
  <c r="E699" i="31"/>
  <c r="E700" i="31"/>
  <c r="E701" i="31"/>
  <c r="E702" i="31"/>
  <c r="E703" i="31"/>
  <c r="E704" i="31"/>
  <c r="E705" i="31"/>
  <c r="E706" i="31"/>
  <c r="E707" i="31"/>
  <c r="E708" i="31"/>
  <c r="E709" i="31"/>
  <c r="E710" i="31"/>
  <c r="E711" i="31"/>
  <c r="E712" i="31"/>
  <c r="E713" i="31"/>
  <c r="E714" i="31"/>
  <c r="E715" i="31"/>
  <c r="E716" i="31"/>
  <c r="E717" i="31"/>
  <c r="E718" i="31"/>
  <c r="E719" i="31"/>
  <c r="E720" i="31"/>
  <c r="E721" i="31"/>
  <c r="E722" i="31"/>
  <c r="E723" i="31"/>
  <c r="E724" i="31"/>
  <c r="E725" i="31"/>
  <c r="E726" i="31"/>
  <c r="E727" i="31"/>
  <c r="E728" i="31"/>
  <c r="E729" i="31"/>
  <c r="E730" i="31"/>
  <c r="E731" i="31"/>
  <c r="E732" i="31"/>
  <c r="E733" i="31"/>
  <c r="E734" i="31"/>
  <c r="E735" i="31"/>
  <c r="E736" i="31"/>
  <c r="E737" i="31"/>
  <c r="E738" i="31"/>
  <c r="E739" i="31"/>
  <c r="E740" i="31"/>
  <c r="E741" i="31"/>
  <c r="E742" i="31"/>
  <c r="E743" i="31"/>
  <c r="E744" i="31"/>
  <c r="E745" i="31"/>
  <c r="E746" i="31"/>
  <c r="E747" i="31"/>
  <c r="E748" i="31"/>
  <c r="E749" i="31"/>
  <c r="E750" i="31"/>
  <c r="E751" i="31"/>
  <c r="E752" i="31"/>
  <c r="E753" i="31"/>
  <c r="E754" i="31"/>
  <c r="E755" i="31"/>
  <c r="E756" i="31"/>
  <c r="E757" i="31"/>
  <c r="E758" i="31"/>
  <c r="E759" i="31"/>
  <c r="E760" i="31"/>
  <c r="E761" i="31"/>
  <c r="E762" i="31"/>
  <c r="E763" i="31"/>
  <c r="E764" i="31"/>
  <c r="E765" i="31"/>
  <c r="E766" i="31"/>
  <c r="E767" i="31"/>
  <c r="E768" i="31"/>
  <c r="E769" i="31"/>
  <c r="E770" i="31"/>
  <c r="E771" i="31"/>
  <c r="E772" i="31"/>
  <c r="E773" i="31"/>
  <c r="E774" i="31"/>
  <c r="E775" i="31"/>
  <c r="E776" i="31"/>
  <c r="E777" i="31"/>
  <c r="E778" i="31"/>
  <c r="E779" i="31"/>
  <c r="E780" i="31"/>
  <c r="E781" i="31"/>
  <c r="E782" i="31"/>
  <c r="E783" i="31"/>
  <c r="E784" i="31"/>
  <c r="E785" i="31"/>
  <c r="E786" i="31"/>
  <c r="E787" i="31"/>
  <c r="E788" i="31"/>
  <c r="E789" i="31"/>
  <c r="E790" i="31"/>
  <c r="E791" i="31"/>
  <c r="E792" i="31"/>
  <c r="E793" i="31"/>
  <c r="E794" i="31"/>
  <c r="E795" i="31"/>
  <c r="E796" i="31"/>
  <c r="E797" i="31"/>
  <c r="E798" i="31"/>
  <c r="E799" i="31"/>
  <c r="E800" i="31"/>
  <c r="E801" i="31"/>
  <c r="E802" i="31"/>
  <c r="E803" i="31"/>
  <c r="E804" i="31"/>
  <c r="E805" i="31"/>
  <c r="E806" i="31"/>
  <c r="E807" i="31"/>
  <c r="E808" i="31"/>
  <c r="E809" i="31"/>
  <c r="E810" i="31"/>
  <c r="E811" i="31"/>
  <c r="E812" i="31"/>
  <c r="E813" i="31"/>
  <c r="E814" i="31"/>
  <c r="E815" i="31"/>
  <c r="E816" i="31"/>
  <c r="E817" i="31"/>
  <c r="E818" i="31"/>
  <c r="E819" i="31"/>
  <c r="E820" i="31"/>
  <c r="E821" i="31"/>
  <c r="E822" i="31"/>
  <c r="E823" i="31"/>
  <c r="E824" i="31"/>
  <c r="E825" i="31"/>
  <c r="E826" i="31"/>
  <c r="E827" i="31"/>
  <c r="E828" i="31"/>
  <c r="E829" i="31"/>
  <c r="E830" i="31"/>
  <c r="E831" i="31"/>
  <c r="E832" i="31"/>
  <c r="E833" i="31"/>
  <c r="E834" i="31"/>
  <c r="E835" i="31"/>
  <c r="E836" i="31"/>
  <c r="E837" i="31"/>
  <c r="E838" i="31"/>
  <c r="E839" i="31"/>
  <c r="E840" i="31"/>
  <c r="E841" i="31"/>
  <c r="E842" i="31"/>
  <c r="E843" i="31"/>
  <c r="E844" i="31"/>
  <c r="E845" i="31"/>
  <c r="E846" i="31"/>
  <c r="E847" i="31"/>
  <c r="E848" i="31"/>
  <c r="E849" i="31"/>
  <c r="E850" i="31"/>
  <c r="E851" i="31"/>
  <c r="E852" i="31"/>
  <c r="E853" i="31"/>
  <c r="E854" i="31"/>
  <c r="E855" i="31"/>
  <c r="E856" i="31"/>
  <c r="E857" i="31"/>
  <c r="E858" i="31"/>
  <c r="E859" i="31"/>
  <c r="E860" i="31"/>
  <c r="E861" i="31"/>
  <c r="E862" i="31"/>
  <c r="E863" i="31"/>
  <c r="E864" i="31"/>
  <c r="E865" i="31"/>
  <c r="E866" i="31"/>
  <c r="E867" i="31"/>
  <c r="E868" i="31"/>
  <c r="E869" i="31"/>
  <c r="E870" i="31"/>
  <c r="E871" i="31"/>
  <c r="E872" i="31"/>
  <c r="E873" i="31"/>
  <c r="E874" i="31"/>
  <c r="E875" i="31"/>
  <c r="E876" i="31"/>
  <c r="D876" i="31"/>
  <c r="C876" i="31"/>
  <c r="B876" i="31"/>
  <c r="D875" i="31"/>
  <c r="C875" i="31"/>
  <c r="B875" i="31"/>
  <c r="D874" i="31"/>
  <c r="C874" i="31"/>
  <c r="B874" i="31"/>
  <c r="D873" i="31"/>
  <c r="C873" i="31"/>
  <c r="B873" i="31"/>
  <c r="D872" i="31"/>
  <c r="C872" i="31"/>
  <c r="B872" i="31"/>
  <c r="D871" i="31"/>
  <c r="C871" i="31"/>
  <c r="B871" i="31"/>
  <c r="D870" i="31"/>
  <c r="C870" i="31"/>
  <c r="B870" i="31"/>
  <c r="D869" i="31"/>
  <c r="C869" i="31"/>
  <c r="B869" i="31"/>
  <c r="D868" i="31"/>
  <c r="C868" i="31"/>
  <c r="B868" i="31"/>
  <c r="D867" i="31"/>
  <c r="C867" i="31"/>
  <c r="B867" i="31"/>
  <c r="D866" i="31"/>
  <c r="C866" i="31"/>
  <c r="B866" i="31"/>
  <c r="D865" i="31"/>
  <c r="C865" i="31"/>
  <c r="B865" i="31"/>
  <c r="D864" i="31"/>
  <c r="C864" i="31"/>
  <c r="B864" i="31"/>
  <c r="D863" i="31"/>
  <c r="C863" i="31"/>
  <c r="B863" i="31"/>
  <c r="D862" i="31"/>
  <c r="C862" i="31"/>
  <c r="B862" i="31"/>
  <c r="D861" i="31"/>
  <c r="C861" i="31"/>
  <c r="B861" i="31"/>
  <c r="D860" i="31"/>
  <c r="C860" i="31"/>
  <c r="B860" i="31"/>
  <c r="D859" i="31"/>
  <c r="C859" i="31"/>
  <c r="B859" i="31"/>
  <c r="D858" i="31"/>
  <c r="C858" i="31"/>
  <c r="B858" i="31"/>
  <c r="D857" i="31"/>
  <c r="C857" i="31"/>
  <c r="B857" i="31"/>
  <c r="D856" i="31"/>
  <c r="C856" i="31"/>
  <c r="B856" i="31"/>
  <c r="D855" i="31"/>
  <c r="C855" i="31"/>
  <c r="B855" i="31"/>
  <c r="D854" i="31"/>
  <c r="C854" i="31"/>
  <c r="B854" i="31"/>
  <c r="D853" i="31"/>
  <c r="C853" i="31"/>
  <c r="B853" i="31"/>
  <c r="D852" i="31"/>
  <c r="C852" i="31"/>
  <c r="B852" i="31"/>
  <c r="D851" i="31"/>
  <c r="C851" i="31"/>
  <c r="B851" i="31"/>
  <c r="D850" i="31"/>
  <c r="C850" i="31"/>
  <c r="B850" i="31"/>
  <c r="D849" i="31"/>
  <c r="C849" i="31"/>
  <c r="B849" i="31"/>
  <c r="D848" i="31"/>
  <c r="C848" i="31"/>
  <c r="B848" i="31"/>
  <c r="D847" i="31"/>
  <c r="C847" i="31"/>
  <c r="B847" i="31"/>
  <c r="D846" i="31"/>
  <c r="C846" i="31"/>
  <c r="B846" i="31"/>
  <c r="D845" i="31"/>
  <c r="C845" i="31"/>
  <c r="B845" i="31"/>
  <c r="D844" i="31"/>
  <c r="C844" i="31"/>
  <c r="B844" i="31"/>
  <c r="D843" i="31"/>
  <c r="C843" i="31"/>
  <c r="B843" i="31"/>
  <c r="D842" i="31"/>
  <c r="C842" i="31"/>
  <c r="B842" i="31"/>
  <c r="D841" i="31"/>
  <c r="C841" i="31"/>
  <c r="B841" i="31"/>
  <c r="D840" i="31"/>
  <c r="C840" i="31"/>
  <c r="B840" i="31"/>
  <c r="D839" i="31"/>
  <c r="C839" i="31"/>
  <c r="B839" i="31"/>
  <c r="D838" i="31"/>
  <c r="C838" i="31"/>
  <c r="B838" i="31"/>
  <c r="D837" i="31"/>
  <c r="C837" i="31"/>
  <c r="B837" i="31"/>
  <c r="D836" i="31"/>
  <c r="C836" i="31"/>
  <c r="B836" i="31"/>
  <c r="D835" i="31"/>
  <c r="C835" i="31"/>
  <c r="B835" i="31"/>
  <c r="D834" i="31"/>
  <c r="C834" i="31"/>
  <c r="B834" i="31"/>
  <c r="D833" i="31"/>
  <c r="C833" i="31"/>
  <c r="B833" i="31"/>
  <c r="D832" i="31"/>
  <c r="C832" i="31"/>
  <c r="B832" i="31"/>
  <c r="D831" i="31"/>
  <c r="C831" i="31"/>
  <c r="B831" i="31"/>
  <c r="D830" i="31"/>
  <c r="C830" i="31"/>
  <c r="B830" i="31"/>
  <c r="D829" i="31"/>
  <c r="C829" i="31"/>
  <c r="B829" i="31"/>
  <c r="D828" i="31"/>
  <c r="C828" i="31"/>
  <c r="B828" i="31"/>
  <c r="D827" i="31"/>
  <c r="C827" i="31"/>
  <c r="B827" i="31"/>
  <c r="D826" i="31"/>
  <c r="C826" i="31"/>
  <c r="B826" i="31"/>
  <c r="D825" i="31"/>
  <c r="C825" i="31"/>
  <c r="B825" i="31"/>
  <c r="D824" i="31"/>
  <c r="C824" i="31"/>
  <c r="B824" i="31"/>
  <c r="D823" i="31"/>
  <c r="C823" i="31"/>
  <c r="B823" i="31"/>
  <c r="D822" i="31"/>
  <c r="C822" i="31"/>
  <c r="B822" i="31"/>
  <c r="D821" i="31"/>
  <c r="C821" i="31"/>
  <c r="B821" i="31"/>
  <c r="D820" i="31"/>
  <c r="C820" i="31"/>
  <c r="B820" i="31"/>
  <c r="D819" i="31"/>
  <c r="C819" i="31"/>
  <c r="B819" i="31"/>
  <c r="D818" i="31"/>
  <c r="C818" i="31"/>
  <c r="B818" i="31"/>
  <c r="D817" i="31"/>
  <c r="C817" i="31"/>
  <c r="B817" i="31"/>
  <c r="D816" i="31"/>
  <c r="C816" i="31"/>
  <c r="B816" i="31"/>
  <c r="D815" i="31"/>
  <c r="C815" i="31"/>
  <c r="B815" i="31"/>
  <c r="D814" i="31"/>
  <c r="C814" i="31"/>
  <c r="B814" i="31"/>
  <c r="D813" i="31"/>
  <c r="C813" i="31"/>
  <c r="B813" i="31"/>
  <c r="D812" i="31"/>
  <c r="C812" i="31"/>
  <c r="B812" i="31"/>
  <c r="D811" i="31"/>
  <c r="C811" i="31"/>
  <c r="B811" i="31"/>
  <c r="D810" i="31"/>
  <c r="C810" i="31"/>
  <c r="B810" i="31"/>
  <c r="D809" i="31"/>
  <c r="C809" i="31"/>
  <c r="B809" i="31"/>
  <c r="D808" i="31"/>
  <c r="C808" i="31"/>
  <c r="B808" i="31"/>
  <c r="D807" i="31"/>
  <c r="C807" i="31"/>
  <c r="B807" i="31"/>
  <c r="D806" i="31"/>
  <c r="C806" i="31"/>
  <c r="B806" i="31"/>
  <c r="D805" i="31"/>
  <c r="C805" i="31"/>
  <c r="B805" i="31"/>
  <c r="D804" i="31"/>
  <c r="C804" i="31"/>
  <c r="B804" i="31"/>
  <c r="D803" i="31"/>
  <c r="C803" i="31"/>
  <c r="B803" i="31"/>
  <c r="D802" i="31"/>
  <c r="C802" i="31"/>
  <c r="B802" i="31"/>
  <c r="D801" i="31"/>
  <c r="C801" i="31"/>
  <c r="B801" i="31"/>
  <c r="D800" i="31"/>
  <c r="C800" i="31"/>
  <c r="B800" i="31"/>
  <c r="D799" i="31"/>
  <c r="C799" i="31"/>
  <c r="B799" i="31"/>
  <c r="D798" i="31"/>
  <c r="C798" i="31"/>
  <c r="B798" i="31"/>
  <c r="D797" i="31"/>
  <c r="C797" i="31"/>
  <c r="B797" i="31"/>
  <c r="D796" i="31"/>
  <c r="C796" i="31"/>
  <c r="B796" i="31"/>
  <c r="D795" i="31"/>
  <c r="C795" i="31"/>
  <c r="B795" i="31"/>
  <c r="D794" i="31"/>
  <c r="C794" i="31"/>
  <c r="B794" i="31"/>
  <c r="D793" i="31"/>
  <c r="C793" i="31"/>
  <c r="B793" i="31"/>
  <c r="D792" i="31"/>
  <c r="C792" i="31"/>
  <c r="B792" i="31"/>
  <c r="D791" i="31"/>
  <c r="C791" i="31"/>
  <c r="B791" i="31"/>
  <c r="D790" i="31"/>
  <c r="C790" i="31"/>
  <c r="B790" i="31"/>
  <c r="D789" i="31"/>
  <c r="C789" i="31"/>
  <c r="B789" i="31"/>
  <c r="D788" i="31"/>
  <c r="C788" i="31"/>
  <c r="B788" i="31"/>
  <c r="D787" i="31"/>
  <c r="C787" i="31"/>
  <c r="B787" i="31"/>
  <c r="D786" i="31"/>
  <c r="C786" i="31"/>
  <c r="B786" i="31"/>
  <c r="D785" i="31"/>
  <c r="C785" i="31"/>
  <c r="B785" i="31"/>
  <c r="D784" i="31"/>
  <c r="C784" i="31"/>
  <c r="B784" i="31"/>
  <c r="D783" i="31"/>
  <c r="C783" i="31"/>
  <c r="B783" i="31"/>
  <c r="D782" i="31"/>
  <c r="C782" i="31"/>
  <c r="B782" i="31"/>
  <c r="D781" i="31"/>
  <c r="C781" i="31"/>
  <c r="B781" i="31"/>
  <c r="D780" i="31"/>
  <c r="C780" i="31"/>
  <c r="B780" i="31"/>
  <c r="D779" i="31"/>
  <c r="C779" i="31"/>
  <c r="B779" i="31"/>
  <c r="D778" i="31"/>
  <c r="C778" i="31"/>
  <c r="B778" i="31"/>
  <c r="D777" i="31"/>
  <c r="C777" i="31"/>
  <c r="B777" i="31"/>
  <c r="D776" i="31"/>
  <c r="C776" i="31"/>
  <c r="B776" i="31"/>
  <c r="D775" i="31"/>
  <c r="C775" i="31"/>
  <c r="B775" i="31"/>
  <c r="D774" i="31"/>
  <c r="C774" i="31"/>
  <c r="B774" i="31"/>
  <c r="D773" i="31"/>
  <c r="C773" i="31"/>
  <c r="B773" i="31"/>
  <c r="D772" i="31"/>
  <c r="C772" i="31"/>
  <c r="B772" i="31"/>
  <c r="D771" i="31"/>
  <c r="C771" i="31"/>
  <c r="B771" i="31"/>
  <c r="D770" i="31"/>
  <c r="C770" i="31"/>
  <c r="B770" i="31"/>
  <c r="D769" i="31"/>
  <c r="C769" i="31"/>
  <c r="B769" i="31"/>
  <c r="D768" i="31"/>
  <c r="C768" i="31"/>
  <c r="B768" i="31"/>
  <c r="D767" i="31"/>
  <c r="C767" i="31"/>
  <c r="B767" i="31"/>
  <c r="D766" i="31"/>
  <c r="C766" i="31"/>
  <c r="B766" i="31"/>
  <c r="D765" i="31"/>
  <c r="C765" i="31"/>
  <c r="B765" i="31"/>
  <c r="D764" i="31"/>
  <c r="C764" i="31"/>
  <c r="B764" i="31"/>
  <c r="D763" i="31"/>
  <c r="C763" i="31"/>
  <c r="B763" i="31"/>
  <c r="D762" i="31"/>
  <c r="C762" i="31"/>
  <c r="B762" i="31"/>
  <c r="D761" i="31"/>
  <c r="C761" i="31"/>
  <c r="B761" i="31"/>
  <c r="D760" i="31"/>
  <c r="C760" i="31"/>
  <c r="B760" i="31"/>
  <c r="D759" i="31"/>
  <c r="C759" i="31"/>
  <c r="B759" i="31"/>
  <c r="D758" i="31"/>
  <c r="C758" i="31"/>
  <c r="B758" i="31"/>
  <c r="D757" i="31"/>
  <c r="C757" i="31"/>
  <c r="B757" i="31"/>
  <c r="D756" i="31"/>
  <c r="C756" i="31"/>
  <c r="B756" i="31"/>
  <c r="D755" i="31"/>
  <c r="C755" i="31"/>
  <c r="B755" i="31"/>
  <c r="D754" i="31"/>
  <c r="C754" i="31"/>
  <c r="B754" i="31"/>
  <c r="D753" i="31"/>
  <c r="C753" i="31"/>
  <c r="B753" i="31"/>
  <c r="D752" i="31"/>
  <c r="C752" i="31"/>
  <c r="B752" i="31"/>
  <c r="D751" i="31"/>
  <c r="C751" i="31"/>
  <c r="B751" i="31"/>
  <c r="D750" i="31"/>
  <c r="C750" i="31"/>
  <c r="B750" i="31"/>
  <c r="D749" i="31"/>
  <c r="C749" i="31"/>
  <c r="B749" i="31"/>
  <c r="D748" i="31"/>
  <c r="C748" i="31"/>
  <c r="B748" i="31"/>
  <c r="D747" i="31"/>
  <c r="C747" i="31"/>
  <c r="B747" i="31"/>
  <c r="D746" i="31"/>
  <c r="C746" i="31"/>
  <c r="B746" i="31"/>
  <c r="D745" i="31"/>
  <c r="C745" i="31"/>
  <c r="B745" i="31"/>
  <c r="D744" i="31"/>
  <c r="C744" i="31"/>
  <c r="B744" i="31"/>
  <c r="D743" i="31"/>
  <c r="C743" i="31"/>
  <c r="B743" i="31"/>
  <c r="D742" i="31"/>
  <c r="C742" i="31"/>
  <c r="B742" i="31"/>
  <c r="D741" i="31"/>
  <c r="C741" i="31"/>
  <c r="B741" i="31"/>
  <c r="D740" i="31"/>
  <c r="C740" i="31"/>
  <c r="B740" i="31"/>
  <c r="D739" i="31"/>
  <c r="C739" i="31"/>
  <c r="B739" i="31"/>
  <c r="D738" i="31"/>
  <c r="C738" i="31"/>
  <c r="B738" i="31"/>
  <c r="D737" i="31"/>
  <c r="C737" i="31"/>
  <c r="B737" i="31"/>
  <c r="D736" i="31"/>
  <c r="C736" i="31"/>
  <c r="B736" i="31"/>
  <c r="D735" i="31"/>
  <c r="C735" i="31"/>
  <c r="B735" i="31"/>
  <c r="D734" i="31"/>
  <c r="C734" i="31"/>
  <c r="B734" i="31"/>
  <c r="D733" i="31"/>
  <c r="C733" i="31"/>
  <c r="B733" i="31"/>
  <c r="D732" i="31"/>
  <c r="C732" i="31"/>
  <c r="B732" i="31"/>
  <c r="D731" i="31"/>
  <c r="C731" i="31"/>
  <c r="B731" i="31"/>
  <c r="D730" i="31"/>
  <c r="C730" i="31"/>
  <c r="B730" i="31"/>
  <c r="D729" i="31"/>
  <c r="C729" i="31"/>
  <c r="B729" i="31"/>
  <c r="D728" i="31"/>
  <c r="C728" i="31"/>
  <c r="B728" i="31"/>
  <c r="D727" i="31"/>
  <c r="C727" i="31"/>
  <c r="B727" i="31"/>
  <c r="D726" i="31"/>
  <c r="C726" i="31"/>
  <c r="B726" i="31"/>
  <c r="D725" i="31"/>
  <c r="C725" i="31"/>
  <c r="B725" i="31"/>
  <c r="D724" i="31"/>
  <c r="C724" i="31"/>
  <c r="B724" i="31"/>
  <c r="D723" i="31"/>
  <c r="C723" i="31"/>
  <c r="B723" i="31"/>
  <c r="D722" i="31"/>
  <c r="C722" i="31"/>
  <c r="B722" i="31"/>
  <c r="D721" i="31"/>
  <c r="C721" i="31"/>
  <c r="B721" i="31"/>
  <c r="D720" i="31"/>
  <c r="C720" i="31"/>
  <c r="B720" i="31"/>
  <c r="D719" i="31"/>
  <c r="C719" i="31"/>
  <c r="B719" i="31"/>
  <c r="D718" i="31"/>
  <c r="C718" i="31"/>
  <c r="B718" i="31"/>
  <c r="D717" i="31"/>
  <c r="C717" i="31"/>
  <c r="B717" i="31"/>
  <c r="D716" i="31"/>
  <c r="C716" i="31"/>
  <c r="B716" i="31"/>
  <c r="D715" i="31"/>
  <c r="C715" i="31"/>
  <c r="B715" i="31"/>
  <c r="D714" i="31"/>
  <c r="C714" i="31"/>
  <c r="B714" i="31"/>
  <c r="D713" i="31"/>
  <c r="C713" i="31"/>
  <c r="B713" i="31"/>
  <c r="D712" i="31"/>
  <c r="C712" i="31"/>
  <c r="B712" i="31"/>
  <c r="D711" i="31"/>
  <c r="C711" i="31"/>
  <c r="B711" i="31"/>
  <c r="D710" i="31"/>
  <c r="C710" i="31"/>
  <c r="B710" i="31"/>
  <c r="D709" i="31"/>
  <c r="C709" i="31"/>
  <c r="B709" i="31"/>
  <c r="D708" i="31"/>
  <c r="C708" i="31"/>
  <c r="B708" i="31"/>
  <c r="D707" i="31"/>
  <c r="C707" i="31"/>
  <c r="B707" i="31"/>
  <c r="D706" i="31"/>
  <c r="C706" i="31"/>
  <c r="B706" i="31"/>
  <c r="D705" i="31"/>
  <c r="C705" i="31"/>
  <c r="B705" i="31"/>
  <c r="D704" i="31"/>
  <c r="C704" i="31"/>
  <c r="B704" i="31"/>
  <c r="D703" i="31"/>
  <c r="C703" i="31"/>
  <c r="B703" i="31"/>
  <c r="D702" i="31"/>
  <c r="C702" i="31"/>
  <c r="B702" i="31"/>
  <c r="D701" i="31"/>
  <c r="C701" i="31"/>
  <c r="B701" i="31"/>
  <c r="D700" i="31"/>
  <c r="C700" i="31"/>
  <c r="B700" i="31"/>
  <c r="D699" i="31"/>
  <c r="C699" i="31"/>
  <c r="B699" i="31"/>
  <c r="D698" i="31"/>
  <c r="C698" i="31"/>
  <c r="B698" i="31"/>
  <c r="D697" i="31"/>
  <c r="C697" i="31"/>
  <c r="B697" i="31"/>
  <c r="D696" i="31"/>
  <c r="C696" i="31"/>
  <c r="B696" i="31"/>
  <c r="D695" i="31"/>
  <c r="C695" i="31"/>
  <c r="B695" i="31"/>
  <c r="D694" i="31"/>
  <c r="C694" i="31"/>
  <c r="B694" i="31"/>
  <c r="D693" i="31"/>
  <c r="C693" i="31"/>
  <c r="B693" i="31"/>
  <c r="D692" i="31"/>
  <c r="C692" i="31"/>
  <c r="B692" i="31"/>
  <c r="D691" i="31"/>
  <c r="C691" i="31"/>
  <c r="B691" i="31"/>
  <c r="D690" i="31"/>
  <c r="C690" i="31"/>
  <c r="B690" i="31"/>
  <c r="D689" i="31"/>
  <c r="C689" i="31"/>
  <c r="B689" i="31"/>
  <c r="D688" i="31"/>
  <c r="C688" i="31"/>
  <c r="B688" i="31"/>
  <c r="D687" i="31"/>
  <c r="C687" i="31"/>
  <c r="B687" i="31"/>
  <c r="D686" i="31"/>
  <c r="C686" i="31"/>
  <c r="B686" i="31"/>
  <c r="D685" i="31"/>
  <c r="C685" i="31"/>
  <c r="B685" i="31"/>
  <c r="D684" i="31"/>
  <c r="C684" i="31"/>
  <c r="B684" i="31"/>
  <c r="D683" i="31"/>
  <c r="C683" i="31"/>
  <c r="B683" i="31"/>
  <c r="D682" i="31"/>
  <c r="C682" i="31"/>
  <c r="B682" i="31"/>
  <c r="D681" i="31"/>
  <c r="C681" i="31"/>
  <c r="B681" i="31"/>
  <c r="D680" i="31"/>
  <c r="C680" i="31"/>
  <c r="B680" i="31"/>
  <c r="D679" i="31"/>
  <c r="C679" i="31"/>
  <c r="B679" i="31"/>
  <c r="D678" i="31"/>
  <c r="C678" i="31"/>
  <c r="B678" i="31"/>
  <c r="D677" i="31"/>
  <c r="C677" i="31"/>
  <c r="B677" i="31"/>
  <c r="D676" i="31"/>
  <c r="C676" i="31"/>
  <c r="B676" i="31"/>
  <c r="D675" i="31"/>
  <c r="C675" i="31"/>
  <c r="B675" i="31"/>
  <c r="D674" i="31"/>
  <c r="C674" i="31"/>
  <c r="B674" i="31"/>
  <c r="D673" i="31"/>
  <c r="C673" i="31"/>
  <c r="B673" i="31"/>
  <c r="D672" i="31"/>
  <c r="C672" i="31"/>
  <c r="B672" i="31"/>
  <c r="D671" i="31"/>
  <c r="C671" i="31"/>
  <c r="B671" i="31"/>
  <c r="D670" i="31"/>
  <c r="C670" i="31"/>
  <c r="B670" i="31"/>
  <c r="D669" i="31"/>
  <c r="C669" i="31"/>
  <c r="B669" i="31"/>
  <c r="D668" i="31"/>
  <c r="C668" i="31"/>
  <c r="B668" i="31"/>
  <c r="D667" i="31"/>
  <c r="C667" i="31"/>
  <c r="B667" i="31"/>
  <c r="D666" i="31"/>
  <c r="C666" i="31"/>
  <c r="B666" i="31"/>
  <c r="D665" i="31"/>
  <c r="C665" i="31"/>
  <c r="B665" i="31"/>
  <c r="D664" i="31"/>
  <c r="C664" i="31"/>
  <c r="B664" i="31"/>
  <c r="D663" i="31"/>
  <c r="C663" i="31"/>
  <c r="B663" i="31"/>
  <c r="D662" i="31"/>
  <c r="C662" i="31"/>
  <c r="B662" i="31"/>
  <c r="D661" i="31"/>
  <c r="C661" i="31"/>
  <c r="B661" i="31"/>
  <c r="D660" i="31"/>
  <c r="C660" i="31"/>
  <c r="B660" i="31"/>
  <c r="D659" i="31"/>
  <c r="C659" i="31"/>
  <c r="B659" i="31"/>
  <c r="D658" i="31"/>
  <c r="C658" i="31"/>
  <c r="B658" i="31"/>
  <c r="D657" i="31"/>
  <c r="C657" i="31"/>
  <c r="B657" i="31"/>
  <c r="D656" i="31"/>
  <c r="C656" i="31"/>
  <c r="B656" i="31"/>
  <c r="D655" i="31"/>
  <c r="C655" i="31"/>
  <c r="B655" i="31"/>
  <c r="D654" i="31"/>
  <c r="C654" i="31"/>
  <c r="B654" i="31"/>
  <c r="D653" i="31"/>
  <c r="C653" i="31"/>
  <c r="B653" i="31"/>
  <c r="D652" i="31"/>
  <c r="C652" i="31"/>
  <c r="B652" i="31"/>
  <c r="D651" i="31"/>
  <c r="C651" i="31"/>
  <c r="B651" i="31"/>
  <c r="D650" i="31"/>
  <c r="C650" i="31"/>
  <c r="B650" i="31"/>
  <c r="D649" i="31"/>
  <c r="C649" i="31"/>
  <c r="B649" i="31"/>
  <c r="D648" i="31"/>
  <c r="C648" i="31"/>
  <c r="B648" i="31"/>
  <c r="D647" i="31"/>
  <c r="C647" i="31"/>
  <c r="B647" i="31"/>
  <c r="D646" i="31"/>
  <c r="C646" i="31"/>
  <c r="B646" i="31"/>
  <c r="D645" i="31"/>
  <c r="C645" i="31"/>
  <c r="B645" i="31"/>
  <c r="D644" i="31"/>
  <c r="C644" i="31"/>
  <c r="B644" i="31"/>
  <c r="D643" i="31"/>
  <c r="C643" i="31"/>
  <c r="B643" i="31"/>
  <c r="D642" i="31"/>
  <c r="C642" i="31"/>
  <c r="B642" i="31"/>
  <c r="D641" i="31"/>
  <c r="C641" i="31"/>
  <c r="B641" i="31"/>
  <c r="D640" i="31"/>
  <c r="C640" i="31"/>
  <c r="B640" i="31"/>
  <c r="D639" i="31"/>
  <c r="C639" i="31"/>
  <c r="B639" i="31"/>
  <c r="D638" i="31"/>
  <c r="C638" i="31"/>
  <c r="B638" i="31"/>
  <c r="D637" i="31"/>
  <c r="C637" i="31"/>
  <c r="B637" i="31"/>
  <c r="D636" i="31"/>
  <c r="C636" i="31"/>
  <c r="B636" i="31"/>
  <c r="D635" i="31"/>
  <c r="C635" i="31"/>
  <c r="B635" i="31"/>
  <c r="D634" i="31"/>
  <c r="C634" i="31"/>
  <c r="B634" i="31"/>
  <c r="D633" i="31"/>
  <c r="C633" i="31"/>
  <c r="B633" i="31"/>
  <c r="D632" i="31"/>
  <c r="C632" i="31"/>
  <c r="B632" i="31"/>
  <c r="D631" i="31"/>
  <c r="C631" i="31"/>
  <c r="B631" i="31"/>
  <c r="D630" i="31"/>
  <c r="C630" i="31"/>
  <c r="B630" i="31"/>
  <c r="D629" i="31"/>
  <c r="C629" i="31"/>
  <c r="B629" i="31"/>
  <c r="D628" i="31"/>
  <c r="C628" i="31"/>
  <c r="B628" i="31"/>
  <c r="D627" i="31"/>
  <c r="C627" i="31"/>
  <c r="B627" i="31"/>
  <c r="D626" i="31"/>
  <c r="C626" i="31"/>
  <c r="B626" i="31"/>
  <c r="D625" i="31"/>
  <c r="C625" i="31"/>
  <c r="B625" i="31"/>
  <c r="D624" i="31"/>
  <c r="C624" i="31"/>
  <c r="B624" i="31"/>
  <c r="D623" i="31"/>
  <c r="C623" i="31"/>
  <c r="B623" i="31"/>
  <c r="D622" i="31"/>
  <c r="C622" i="31"/>
  <c r="B622" i="31"/>
  <c r="D621" i="31"/>
  <c r="C621" i="31"/>
  <c r="B621" i="31"/>
  <c r="D620" i="31"/>
  <c r="C620" i="31"/>
  <c r="B620" i="31"/>
  <c r="D619" i="31"/>
  <c r="C619" i="31"/>
  <c r="B619" i="31"/>
  <c r="D618" i="31"/>
  <c r="C618" i="31"/>
  <c r="B618" i="31"/>
  <c r="D617" i="31"/>
  <c r="C617" i="31"/>
  <c r="B617" i="31"/>
  <c r="D616" i="31"/>
  <c r="C616" i="31"/>
  <c r="B616" i="31"/>
  <c r="D615" i="31"/>
  <c r="C615" i="31"/>
  <c r="B615" i="31"/>
  <c r="D614" i="31"/>
  <c r="C614" i="31"/>
  <c r="B614" i="31"/>
  <c r="D613" i="31"/>
  <c r="C613" i="31"/>
  <c r="B613" i="31"/>
  <c r="D612" i="31"/>
  <c r="C612" i="31"/>
  <c r="B612" i="31"/>
  <c r="D611" i="31"/>
  <c r="C611" i="31"/>
  <c r="B611" i="31"/>
  <c r="D610" i="31"/>
  <c r="C610" i="31"/>
  <c r="B610" i="31"/>
  <c r="D609" i="31"/>
  <c r="C609" i="31"/>
  <c r="B609" i="31"/>
  <c r="D608" i="31"/>
  <c r="C608" i="31"/>
  <c r="B608" i="31"/>
  <c r="D607" i="31"/>
  <c r="C607" i="31"/>
  <c r="B607" i="31"/>
  <c r="D606" i="31"/>
  <c r="C606" i="31"/>
  <c r="B606" i="31"/>
  <c r="D605" i="31"/>
  <c r="C605" i="31"/>
  <c r="B605" i="31"/>
  <c r="D604" i="31"/>
  <c r="C604" i="31"/>
  <c r="B604" i="31"/>
  <c r="D603" i="31"/>
  <c r="C603" i="31"/>
  <c r="B603" i="31"/>
  <c r="D602" i="31"/>
  <c r="C602" i="31"/>
  <c r="B602" i="31"/>
  <c r="D601" i="31"/>
  <c r="C601" i="31"/>
  <c r="B601" i="31"/>
  <c r="D600" i="31"/>
  <c r="C600" i="31"/>
  <c r="B600" i="31"/>
  <c r="D599" i="31"/>
  <c r="C599" i="31"/>
  <c r="B599" i="31"/>
  <c r="D598" i="31"/>
  <c r="C598" i="31"/>
  <c r="B598" i="31"/>
  <c r="D597" i="31"/>
  <c r="C597" i="31"/>
  <c r="B597" i="31"/>
  <c r="D596" i="31"/>
  <c r="C596" i="31"/>
  <c r="B596" i="31"/>
  <c r="D595" i="31"/>
  <c r="C595" i="31"/>
  <c r="B595" i="31"/>
  <c r="D594" i="31"/>
  <c r="C594" i="31"/>
  <c r="B594" i="31"/>
  <c r="D593" i="31"/>
  <c r="C593" i="31"/>
  <c r="B593" i="31"/>
  <c r="D592" i="31"/>
  <c r="C592" i="31"/>
  <c r="B592" i="31"/>
  <c r="D591" i="31"/>
  <c r="C591" i="31"/>
  <c r="B591" i="31"/>
  <c r="D590" i="31"/>
  <c r="C590" i="31"/>
  <c r="B590" i="31"/>
  <c r="D589" i="31"/>
  <c r="C589" i="31"/>
  <c r="B589" i="31"/>
  <c r="D588" i="31"/>
  <c r="C588" i="31"/>
  <c r="B588" i="31"/>
  <c r="D587" i="31"/>
  <c r="C587" i="31"/>
  <c r="B587" i="31"/>
  <c r="D586" i="31"/>
  <c r="C586" i="31"/>
  <c r="B586" i="31"/>
  <c r="D585" i="31"/>
  <c r="C585" i="31"/>
  <c r="B585" i="31"/>
  <c r="D584" i="31"/>
  <c r="C584" i="31"/>
  <c r="B584" i="31"/>
  <c r="D583" i="31"/>
  <c r="C583" i="31"/>
  <c r="B583" i="31"/>
  <c r="D582" i="31"/>
  <c r="C582" i="31"/>
  <c r="B582" i="31"/>
  <c r="D581" i="31"/>
  <c r="C581" i="31"/>
  <c r="B581" i="31"/>
  <c r="D580" i="31"/>
  <c r="C580" i="31"/>
  <c r="B580" i="31"/>
  <c r="D579" i="31"/>
  <c r="C579" i="31"/>
  <c r="B579" i="31"/>
  <c r="D578" i="31"/>
  <c r="C578" i="31"/>
  <c r="B578" i="31"/>
  <c r="D577" i="31"/>
  <c r="C577" i="31"/>
  <c r="B577" i="31"/>
  <c r="D576" i="31"/>
  <c r="C576" i="31"/>
  <c r="B576" i="31"/>
  <c r="D575" i="31"/>
  <c r="C575" i="31"/>
  <c r="B575" i="31"/>
  <c r="D574" i="31"/>
  <c r="C574" i="31"/>
  <c r="B574" i="31"/>
  <c r="D573" i="31"/>
  <c r="C573" i="31"/>
  <c r="B573" i="31"/>
  <c r="D572" i="31"/>
  <c r="C572" i="31"/>
  <c r="B572" i="31"/>
  <c r="D571" i="31"/>
  <c r="C571" i="31"/>
  <c r="B571" i="31"/>
  <c r="D570" i="31"/>
  <c r="C570" i="31"/>
  <c r="B570" i="31"/>
  <c r="D569" i="31"/>
  <c r="C569" i="31"/>
  <c r="B569" i="31"/>
  <c r="D568" i="31"/>
  <c r="C568" i="31"/>
  <c r="B568" i="31"/>
  <c r="D567" i="31"/>
  <c r="C567" i="31"/>
  <c r="B567" i="31"/>
  <c r="D566" i="31"/>
  <c r="C566" i="31"/>
  <c r="B566" i="31"/>
  <c r="D565" i="31"/>
  <c r="C565" i="31"/>
  <c r="B565" i="31"/>
  <c r="D564" i="31"/>
  <c r="C564" i="31"/>
  <c r="B564" i="31"/>
  <c r="D563" i="31"/>
  <c r="C563" i="31"/>
  <c r="B563" i="31"/>
  <c r="D562" i="31"/>
  <c r="C562" i="31"/>
  <c r="B562" i="31"/>
  <c r="D561" i="31"/>
  <c r="C561" i="31"/>
  <c r="B561" i="31"/>
  <c r="D560" i="31"/>
  <c r="C560" i="31"/>
  <c r="B560" i="31"/>
  <c r="D559" i="31"/>
  <c r="C559" i="31"/>
  <c r="B559" i="31"/>
  <c r="D558" i="31"/>
  <c r="C558" i="31"/>
  <c r="B558" i="31"/>
  <c r="D557" i="31"/>
  <c r="C557" i="31"/>
  <c r="B557" i="31"/>
  <c r="D556" i="31"/>
  <c r="C556" i="31"/>
  <c r="B556" i="31"/>
  <c r="D555" i="31"/>
  <c r="C555" i="31"/>
  <c r="B555" i="31"/>
  <c r="D554" i="31"/>
  <c r="C554" i="31"/>
  <c r="B554" i="31"/>
  <c r="D553" i="31"/>
  <c r="C553" i="31"/>
  <c r="B553" i="31"/>
  <c r="D552" i="31"/>
  <c r="C552" i="31"/>
  <c r="B552" i="31"/>
  <c r="D551" i="31"/>
  <c r="C551" i="31"/>
  <c r="B551" i="31"/>
  <c r="D550" i="31"/>
  <c r="C550" i="31"/>
  <c r="B550" i="31"/>
  <c r="D549" i="31"/>
  <c r="C549" i="31"/>
  <c r="B549" i="31"/>
  <c r="D548" i="31"/>
  <c r="C548" i="31"/>
  <c r="B548" i="31"/>
  <c r="D547" i="31"/>
  <c r="C547" i="31"/>
  <c r="B547" i="31"/>
  <c r="D546" i="31"/>
  <c r="C546" i="31"/>
  <c r="B546" i="31"/>
  <c r="D545" i="31"/>
  <c r="C545" i="31"/>
  <c r="B545" i="31"/>
  <c r="D544" i="31"/>
  <c r="C544" i="31"/>
  <c r="B544" i="31"/>
  <c r="D543" i="31"/>
  <c r="C543" i="31"/>
  <c r="B543" i="31"/>
  <c r="D542" i="31"/>
  <c r="C542" i="31"/>
  <c r="B542" i="31"/>
  <c r="D541" i="31"/>
  <c r="C541" i="31"/>
  <c r="B541" i="31"/>
  <c r="D540" i="31"/>
  <c r="C540" i="31"/>
  <c r="B540" i="31"/>
  <c r="D539" i="31"/>
  <c r="C539" i="31"/>
  <c r="B539" i="31"/>
  <c r="D538" i="31"/>
  <c r="C538" i="31"/>
  <c r="B538" i="31"/>
  <c r="D537" i="31"/>
  <c r="C537" i="31"/>
  <c r="B537" i="31"/>
  <c r="D536" i="31"/>
  <c r="C536" i="31"/>
  <c r="B536" i="31"/>
  <c r="D535" i="31"/>
  <c r="C535" i="31"/>
  <c r="B535" i="31"/>
  <c r="D534" i="31"/>
  <c r="C534" i="31"/>
  <c r="B534" i="31"/>
  <c r="D533" i="31"/>
  <c r="C533" i="31"/>
  <c r="B533" i="31"/>
  <c r="D532" i="31"/>
  <c r="C532" i="31"/>
  <c r="B532" i="31"/>
  <c r="D531" i="31"/>
  <c r="C531" i="31"/>
  <c r="B531" i="31"/>
  <c r="D530" i="31"/>
  <c r="C530" i="31"/>
  <c r="B530" i="31"/>
  <c r="D529" i="31"/>
  <c r="C529" i="31"/>
  <c r="B529" i="31"/>
  <c r="D528" i="31"/>
  <c r="C528" i="31"/>
  <c r="B528" i="31"/>
  <c r="D527" i="31"/>
  <c r="C527" i="31"/>
  <c r="B527" i="31"/>
  <c r="D526" i="31"/>
  <c r="C526" i="31"/>
  <c r="B526" i="31"/>
  <c r="D525" i="31"/>
  <c r="C525" i="31"/>
  <c r="B525" i="31"/>
  <c r="D524" i="31"/>
  <c r="C524" i="31"/>
  <c r="B524" i="31"/>
  <c r="D523" i="31"/>
  <c r="C523" i="31"/>
  <c r="B523" i="31"/>
  <c r="D522" i="31"/>
  <c r="C522" i="31"/>
  <c r="B522" i="31"/>
  <c r="D521" i="31"/>
  <c r="C521" i="31"/>
  <c r="B521" i="31"/>
  <c r="D520" i="31"/>
  <c r="C520" i="31"/>
  <c r="B520" i="31"/>
  <c r="D519" i="31"/>
  <c r="C519" i="31"/>
  <c r="B519" i="31"/>
  <c r="D518" i="31"/>
  <c r="C518" i="31"/>
  <c r="B518" i="31"/>
  <c r="D517" i="31"/>
  <c r="C517" i="31"/>
  <c r="B517" i="31"/>
  <c r="D516" i="31"/>
  <c r="C516" i="31"/>
  <c r="B516" i="31"/>
  <c r="D515" i="31"/>
  <c r="C515" i="31"/>
  <c r="B515" i="31"/>
  <c r="D514" i="31"/>
  <c r="C514" i="31"/>
  <c r="B514" i="31"/>
  <c r="D513" i="31"/>
  <c r="C513" i="31"/>
  <c r="B513" i="31"/>
  <c r="D512" i="31"/>
  <c r="C512" i="31"/>
  <c r="B512" i="31"/>
  <c r="D511" i="31"/>
  <c r="C511" i="31"/>
  <c r="B511" i="31"/>
  <c r="D510" i="31"/>
  <c r="C510" i="31"/>
  <c r="B510" i="31"/>
  <c r="D509" i="31"/>
  <c r="C509" i="31"/>
  <c r="B509" i="31"/>
  <c r="D508" i="31"/>
  <c r="C508" i="31"/>
  <c r="B508" i="31"/>
  <c r="D507" i="31"/>
  <c r="C507" i="31"/>
  <c r="B507" i="31"/>
  <c r="D506" i="31"/>
  <c r="C506" i="31"/>
  <c r="B506" i="31"/>
  <c r="D505" i="31"/>
  <c r="C505" i="31"/>
  <c r="B505" i="31"/>
  <c r="D504" i="31"/>
  <c r="C504" i="31"/>
  <c r="B504" i="31"/>
  <c r="D503" i="31"/>
  <c r="C503" i="31"/>
  <c r="B503" i="31"/>
  <c r="D502" i="31"/>
  <c r="C502" i="31"/>
  <c r="B502" i="31"/>
  <c r="D501" i="31"/>
  <c r="C501" i="31"/>
  <c r="B501" i="31"/>
  <c r="D500" i="31"/>
  <c r="C500" i="31"/>
  <c r="B500" i="31"/>
  <c r="D499" i="31"/>
  <c r="C499" i="31"/>
  <c r="B499" i="31"/>
  <c r="D498" i="31"/>
  <c r="C498" i="31"/>
  <c r="B498" i="31"/>
  <c r="D497" i="31"/>
  <c r="C497" i="31"/>
  <c r="B497" i="31"/>
  <c r="D496" i="31"/>
  <c r="C496" i="31"/>
  <c r="B496" i="31"/>
  <c r="D495" i="31"/>
  <c r="C495" i="31"/>
  <c r="B495" i="31"/>
  <c r="D494" i="31"/>
  <c r="C494" i="31"/>
  <c r="B494" i="31"/>
  <c r="D493" i="31"/>
  <c r="C493" i="31"/>
  <c r="B493" i="31"/>
  <c r="D492" i="31"/>
  <c r="C492" i="31"/>
  <c r="B492" i="31"/>
  <c r="D491" i="31"/>
  <c r="C491" i="31"/>
  <c r="B491" i="31"/>
  <c r="D490" i="31"/>
  <c r="C490" i="31"/>
  <c r="B490" i="31"/>
  <c r="D489" i="31"/>
  <c r="C489" i="31"/>
  <c r="B489" i="31"/>
  <c r="D488" i="31"/>
  <c r="C488" i="31"/>
  <c r="B488" i="31"/>
  <c r="D487" i="31"/>
  <c r="C487" i="31"/>
  <c r="B487" i="31"/>
  <c r="D486" i="31"/>
  <c r="C486" i="31"/>
  <c r="B486" i="31"/>
  <c r="D485" i="31"/>
  <c r="C485" i="31"/>
  <c r="B485" i="31"/>
  <c r="D484" i="31"/>
  <c r="C484" i="31"/>
  <c r="B484" i="31"/>
  <c r="D483" i="31"/>
  <c r="C483" i="31"/>
  <c r="B483" i="31"/>
  <c r="D482" i="31"/>
  <c r="C482" i="31"/>
  <c r="B482" i="31"/>
  <c r="D481" i="31"/>
  <c r="C481" i="31"/>
  <c r="B481" i="31"/>
  <c r="D480" i="31"/>
  <c r="C480" i="31"/>
  <c r="B480" i="31"/>
  <c r="D479" i="31"/>
  <c r="C479" i="31"/>
  <c r="B479" i="31"/>
  <c r="D478" i="31"/>
  <c r="C478" i="31"/>
  <c r="B478" i="31"/>
  <c r="D477" i="31"/>
  <c r="C477" i="31"/>
  <c r="B477" i="31"/>
  <c r="D476" i="31"/>
  <c r="C476" i="31"/>
  <c r="B476" i="31"/>
  <c r="D475" i="31"/>
  <c r="C475" i="31"/>
  <c r="B475" i="31"/>
  <c r="D474" i="31"/>
  <c r="C474" i="31"/>
  <c r="B474" i="31"/>
  <c r="D473" i="31"/>
  <c r="C473" i="31"/>
  <c r="B473" i="31"/>
  <c r="D472" i="31"/>
  <c r="C472" i="31"/>
  <c r="B472" i="31"/>
  <c r="D471" i="31"/>
  <c r="C471" i="31"/>
  <c r="B471" i="31"/>
  <c r="D470" i="31"/>
  <c r="C470" i="31"/>
  <c r="B470" i="31"/>
  <c r="D469" i="31"/>
  <c r="C469" i="31"/>
  <c r="B469" i="31"/>
  <c r="D468" i="31"/>
  <c r="C468" i="31"/>
  <c r="B468" i="31"/>
  <c r="D467" i="31"/>
  <c r="C467" i="31"/>
  <c r="B467" i="31"/>
  <c r="D466" i="31"/>
  <c r="C466" i="31"/>
  <c r="B466" i="31"/>
  <c r="D465" i="31"/>
  <c r="C465" i="31"/>
  <c r="B465" i="31"/>
  <c r="D464" i="31"/>
  <c r="C464" i="31"/>
  <c r="B464" i="31"/>
  <c r="D463" i="31"/>
  <c r="C463" i="31"/>
  <c r="B463" i="31"/>
  <c r="D462" i="31"/>
  <c r="C462" i="31"/>
  <c r="B462" i="31"/>
  <c r="D461" i="31"/>
  <c r="C461" i="31"/>
  <c r="B461" i="31"/>
  <c r="D460" i="31"/>
  <c r="C460" i="31"/>
  <c r="B460" i="31"/>
  <c r="D459" i="31"/>
  <c r="C459" i="31"/>
  <c r="B459" i="31"/>
  <c r="D458" i="31"/>
  <c r="C458" i="31"/>
  <c r="B458" i="31"/>
  <c r="D457" i="31"/>
  <c r="C457" i="31"/>
  <c r="B457" i="31"/>
  <c r="D456" i="31"/>
  <c r="C456" i="31"/>
  <c r="B456" i="31"/>
  <c r="D455" i="31"/>
  <c r="C455" i="31"/>
  <c r="B455" i="31"/>
  <c r="D454" i="31"/>
  <c r="C454" i="31"/>
  <c r="B454" i="31"/>
  <c r="D453" i="31"/>
  <c r="C453" i="31"/>
  <c r="B453" i="31"/>
  <c r="D452" i="31"/>
  <c r="C452" i="31"/>
  <c r="B452" i="31"/>
  <c r="D451" i="31"/>
  <c r="C451" i="31"/>
  <c r="B451" i="31"/>
  <c r="D450" i="31"/>
  <c r="C450" i="31"/>
  <c r="B450" i="31"/>
  <c r="D449" i="31"/>
  <c r="C449" i="31"/>
  <c r="B449" i="31"/>
  <c r="D448" i="31"/>
  <c r="C448" i="31"/>
  <c r="B448" i="31"/>
  <c r="D447" i="31"/>
  <c r="C447" i="31"/>
  <c r="B447" i="31"/>
  <c r="D446" i="31"/>
  <c r="C446" i="31"/>
  <c r="B446" i="31"/>
  <c r="D445" i="31"/>
  <c r="C445" i="31"/>
  <c r="B445" i="31"/>
  <c r="D444" i="31"/>
  <c r="C444" i="31"/>
  <c r="B444" i="31"/>
  <c r="D443" i="31"/>
  <c r="C443" i="31"/>
  <c r="B443" i="31"/>
  <c r="D442" i="31"/>
  <c r="C442" i="31"/>
  <c r="B442" i="31"/>
  <c r="D441" i="31"/>
  <c r="C441" i="31"/>
  <c r="B441" i="31"/>
  <c r="D440" i="31"/>
  <c r="C440" i="31"/>
  <c r="B440" i="31"/>
  <c r="D439" i="31"/>
  <c r="C439" i="31"/>
  <c r="B439" i="31"/>
  <c r="D438" i="31"/>
  <c r="C438" i="31"/>
  <c r="B438" i="31"/>
  <c r="D437" i="31"/>
  <c r="C437" i="31"/>
  <c r="B437" i="31"/>
  <c r="D436" i="31"/>
  <c r="C436" i="31"/>
  <c r="B436" i="31"/>
  <c r="D435" i="31"/>
  <c r="C435" i="31"/>
  <c r="B435" i="31"/>
  <c r="D434" i="31"/>
  <c r="C434" i="31"/>
  <c r="B434" i="31"/>
  <c r="D433" i="31"/>
  <c r="C433" i="31"/>
  <c r="B433" i="31"/>
  <c r="D432" i="31"/>
  <c r="C432" i="31"/>
  <c r="B432" i="31"/>
  <c r="D431" i="31"/>
  <c r="C431" i="31"/>
  <c r="B431" i="31"/>
  <c r="D430" i="31"/>
  <c r="C430" i="31"/>
  <c r="B430" i="31"/>
  <c r="D429" i="31"/>
  <c r="C429" i="31"/>
  <c r="B429" i="31"/>
  <c r="D428" i="31"/>
  <c r="C428" i="31"/>
  <c r="B428" i="31"/>
  <c r="D427" i="31"/>
  <c r="C427" i="31"/>
  <c r="B427" i="31"/>
  <c r="D426" i="31"/>
  <c r="C426" i="31"/>
  <c r="B426" i="31"/>
  <c r="D425" i="31"/>
  <c r="C425" i="31"/>
  <c r="B425" i="31"/>
  <c r="D424" i="31"/>
  <c r="C424" i="31"/>
  <c r="B424" i="31"/>
  <c r="D423" i="31"/>
  <c r="C423" i="31"/>
  <c r="B423" i="31"/>
  <c r="D422" i="31"/>
  <c r="C422" i="31"/>
  <c r="B422" i="31"/>
  <c r="D421" i="31"/>
  <c r="C421" i="31"/>
  <c r="B421" i="31"/>
  <c r="D420" i="31"/>
  <c r="C420" i="31"/>
  <c r="B420" i="31"/>
  <c r="D419" i="31"/>
  <c r="C419" i="31"/>
  <c r="B419" i="31"/>
  <c r="D418" i="31"/>
  <c r="C418" i="31"/>
  <c r="B418" i="31"/>
  <c r="D417" i="31"/>
  <c r="C417" i="31"/>
  <c r="B417" i="31"/>
  <c r="D416" i="31"/>
  <c r="C416" i="31"/>
  <c r="B416" i="31"/>
  <c r="D415" i="31"/>
  <c r="C415" i="31"/>
  <c r="B415" i="31"/>
  <c r="D414" i="31"/>
  <c r="C414" i="31"/>
  <c r="B414" i="31"/>
  <c r="D413" i="31"/>
  <c r="C413" i="31"/>
  <c r="B413" i="31"/>
  <c r="D412" i="31"/>
  <c r="C412" i="31"/>
  <c r="B412" i="31"/>
  <c r="D411" i="31"/>
  <c r="C411" i="31"/>
  <c r="B411" i="31"/>
  <c r="D410" i="31"/>
  <c r="C410" i="31"/>
  <c r="B410" i="31"/>
  <c r="D409" i="31"/>
  <c r="C409" i="31"/>
  <c r="B409" i="31"/>
  <c r="D408" i="31"/>
  <c r="C408" i="31"/>
  <c r="B408" i="31"/>
  <c r="D407" i="31"/>
  <c r="C407" i="31"/>
  <c r="B407" i="31"/>
  <c r="D406" i="31"/>
  <c r="C406" i="31"/>
  <c r="B406" i="31"/>
  <c r="D405" i="31"/>
  <c r="C405" i="31"/>
  <c r="B405" i="31"/>
  <c r="D404" i="31"/>
  <c r="C404" i="31"/>
  <c r="B404" i="31"/>
  <c r="D403" i="31"/>
  <c r="C403" i="31"/>
  <c r="B403" i="31"/>
  <c r="D402" i="31"/>
  <c r="C402" i="31"/>
  <c r="B402" i="31"/>
  <c r="D401" i="31"/>
  <c r="C401" i="31"/>
  <c r="B401" i="31"/>
  <c r="D400" i="31"/>
  <c r="C400" i="31"/>
  <c r="B400" i="31"/>
  <c r="D399" i="31"/>
  <c r="C399" i="31"/>
  <c r="B399" i="31"/>
  <c r="D398" i="31"/>
  <c r="C398" i="31"/>
  <c r="B398" i="31"/>
  <c r="D397" i="31"/>
  <c r="C397" i="31"/>
  <c r="B397" i="31"/>
  <c r="D396" i="31"/>
  <c r="C396" i="31"/>
  <c r="B396" i="31"/>
  <c r="D395" i="31"/>
  <c r="C395" i="31"/>
  <c r="B395" i="31"/>
  <c r="D394" i="31"/>
  <c r="C394" i="31"/>
  <c r="B394" i="31"/>
  <c r="D393" i="31"/>
  <c r="C393" i="31"/>
  <c r="B393" i="31"/>
  <c r="D392" i="31"/>
  <c r="C392" i="31"/>
  <c r="B392" i="31"/>
  <c r="D391" i="31"/>
  <c r="C391" i="31"/>
  <c r="B391" i="31"/>
  <c r="D390" i="31"/>
  <c r="C390" i="31"/>
  <c r="B390" i="31"/>
  <c r="D389" i="31"/>
  <c r="C389" i="31"/>
  <c r="B389" i="31"/>
  <c r="D388" i="31"/>
  <c r="C388" i="31"/>
  <c r="B388" i="31"/>
  <c r="D387" i="31"/>
  <c r="C387" i="31"/>
  <c r="B387" i="31"/>
  <c r="D386" i="31"/>
  <c r="C386" i="31"/>
  <c r="B386" i="31"/>
  <c r="D385" i="31"/>
  <c r="C385" i="31"/>
  <c r="B385" i="31"/>
  <c r="D384" i="31"/>
  <c r="C384" i="31"/>
  <c r="B384" i="31"/>
  <c r="D383" i="31"/>
  <c r="C383" i="31"/>
  <c r="B383" i="31"/>
  <c r="D382" i="31"/>
  <c r="C382" i="31"/>
  <c r="B382" i="31"/>
  <c r="D381" i="31"/>
  <c r="C381" i="31"/>
  <c r="B381" i="31"/>
  <c r="D380" i="31"/>
  <c r="C380" i="31"/>
  <c r="B380" i="31"/>
  <c r="D379" i="31"/>
  <c r="C379" i="31"/>
  <c r="B379" i="31"/>
  <c r="D378" i="31"/>
  <c r="C378" i="31"/>
  <c r="B378" i="31"/>
  <c r="D377" i="31"/>
  <c r="C377" i="31"/>
  <c r="B377" i="31"/>
  <c r="D376" i="31"/>
  <c r="C376" i="31"/>
  <c r="B376" i="31"/>
  <c r="D375" i="31"/>
  <c r="C375" i="31"/>
  <c r="B375" i="31"/>
  <c r="D374" i="31"/>
  <c r="C374" i="31"/>
  <c r="B374" i="31"/>
  <c r="D373" i="31"/>
  <c r="C373" i="31"/>
  <c r="B373" i="31"/>
  <c r="D372" i="31"/>
  <c r="C372" i="31"/>
  <c r="B372" i="31"/>
  <c r="D371" i="31"/>
  <c r="C371" i="31"/>
  <c r="B371" i="31"/>
  <c r="D370" i="31"/>
  <c r="C370" i="31"/>
  <c r="B370" i="31"/>
  <c r="D369" i="31"/>
  <c r="C369" i="31"/>
  <c r="B369" i="31"/>
  <c r="D368" i="31"/>
  <c r="C368" i="31"/>
  <c r="B368" i="31"/>
  <c r="D367" i="31"/>
  <c r="C367" i="31"/>
  <c r="B367" i="31"/>
  <c r="D366" i="31"/>
  <c r="C366" i="31"/>
  <c r="B366" i="31"/>
  <c r="D365" i="31"/>
  <c r="C365" i="31"/>
  <c r="B365" i="31"/>
  <c r="D364" i="31"/>
  <c r="C364" i="31"/>
  <c r="B364" i="31"/>
  <c r="D363" i="31"/>
  <c r="C363" i="31"/>
  <c r="B363" i="31"/>
  <c r="D362" i="31"/>
  <c r="C362" i="31"/>
  <c r="B362" i="31"/>
  <c r="D361" i="31"/>
  <c r="C361" i="31"/>
  <c r="B361" i="31"/>
  <c r="D360" i="31"/>
  <c r="C360" i="31"/>
  <c r="B360" i="31"/>
  <c r="D359" i="31"/>
  <c r="C359" i="31"/>
  <c r="B359" i="31"/>
  <c r="D358" i="31"/>
  <c r="C358" i="31"/>
  <c r="B358" i="31"/>
  <c r="D357" i="31"/>
  <c r="C357" i="31"/>
  <c r="B357" i="31"/>
  <c r="D356" i="31"/>
  <c r="C356" i="31"/>
  <c r="B356" i="31"/>
  <c r="D355" i="31"/>
  <c r="C355" i="31"/>
  <c r="B355" i="31"/>
  <c r="D354" i="31"/>
  <c r="C354" i="31"/>
  <c r="B354" i="31"/>
  <c r="D353" i="31"/>
  <c r="C353" i="31"/>
  <c r="B353" i="31"/>
  <c r="D352" i="31"/>
  <c r="C352" i="31"/>
  <c r="B352" i="31"/>
  <c r="D351" i="31"/>
  <c r="C351" i="31"/>
  <c r="B351" i="31"/>
  <c r="D350" i="31"/>
  <c r="C350" i="31"/>
  <c r="B350" i="31"/>
  <c r="D349" i="31"/>
  <c r="C349" i="31"/>
  <c r="B349" i="31"/>
  <c r="D348" i="31"/>
  <c r="C348" i="31"/>
  <c r="B348" i="31"/>
  <c r="D347" i="31"/>
  <c r="C347" i="31"/>
  <c r="B347" i="31"/>
  <c r="D346" i="31"/>
  <c r="C346" i="31"/>
  <c r="B346" i="31"/>
  <c r="D345" i="31"/>
  <c r="C345" i="31"/>
  <c r="B345" i="31"/>
  <c r="D344" i="31"/>
  <c r="C344" i="31"/>
  <c r="B344" i="31"/>
  <c r="D343" i="31"/>
  <c r="C343" i="31"/>
  <c r="B343" i="31"/>
  <c r="D342" i="31"/>
  <c r="C342" i="31"/>
  <c r="B342" i="31"/>
  <c r="D341" i="31"/>
  <c r="C341" i="31"/>
  <c r="B341" i="31"/>
  <c r="D340" i="31"/>
  <c r="C340" i="31"/>
  <c r="B340" i="31"/>
  <c r="D339" i="31"/>
  <c r="C339" i="31"/>
  <c r="B339" i="31"/>
  <c r="D338" i="31"/>
  <c r="C338" i="31"/>
  <c r="B338" i="31"/>
  <c r="D337" i="31"/>
  <c r="C337" i="31"/>
  <c r="B337" i="31"/>
  <c r="D336" i="31"/>
  <c r="C336" i="31"/>
  <c r="B336" i="31"/>
  <c r="D335" i="31"/>
  <c r="C335" i="31"/>
  <c r="B335" i="31"/>
  <c r="D334" i="31"/>
  <c r="C334" i="31"/>
  <c r="B334" i="31"/>
  <c r="D333" i="31"/>
  <c r="C333" i="31"/>
  <c r="B333" i="31"/>
  <c r="D332" i="31"/>
  <c r="C332" i="31"/>
  <c r="B332" i="31"/>
  <c r="D331" i="31"/>
  <c r="C331" i="31"/>
  <c r="B331" i="31"/>
  <c r="D330" i="31"/>
  <c r="C330" i="31"/>
  <c r="B330" i="31"/>
  <c r="D329" i="31"/>
  <c r="C329" i="31"/>
  <c r="B329" i="31"/>
  <c r="D328" i="31"/>
  <c r="C328" i="31"/>
  <c r="B328" i="31"/>
  <c r="D327" i="31"/>
  <c r="C327" i="31"/>
  <c r="B327" i="31"/>
  <c r="D326" i="31"/>
  <c r="C326" i="31"/>
  <c r="B326" i="31"/>
  <c r="D325" i="31"/>
  <c r="C325" i="31"/>
  <c r="B325" i="31"/>
  <c r="D324" i="31"/>
  <c r="C324" i="31"/>
  <c r="B324" i="31"/>
  <c r="D323" i="31"/>
  <c r="C323" i="31"/>
  <c r="B323" i="31"/>
  <c r="D322" i="31"/>
  <c r="C322" i="31"/>
  <c r="B322" i="31"/>
  <c r="D321" i="31"/>
  <c r="C321" i="31"/>
  <c r="B321" i="31"/>
  <c r="D320" i="31"/>
  <c r="C320" i="31"/>
  <c r="B320" i="31"/>
  <c r="D319" i="31"/>
  <c r="C319" i="31"/>
  <c r="B319" i="31"/>
  <c r="D318" i="31"/>
  <c r="C318" i="31"/>
  <c r="B318" i="31"/>
  <c r="D317" i="31"/>
  <c r="C317" i="31"/>
  <c r="B317" i="31"/>
  <c r="D316" i="31"/>
  <c r="C316" i="31"/>
  <c r="B316" i="31"/>
  <c r="D315" i="31"/>
  <c r="C315" i="31"/>
  <c r="B315" i="31"/>
  <c r="D314" i="31"/>
  <c r="C314" i="31"/>
  <c r="B314" i="31"/>
  <c r="D313" i="31"/>
  <c r="C313" i="31"/>
  <c r="B313" i="31"/>
  <c r="D312" i="31"/>
  <c r="C312" i="31"/>
  <c r="B312" i="31"/>
  <c r="D311" i="31"/>
  <c r="C311" i="31"/>
  <c r="B311" i="31"/>
  <c r="D310" i="31"/>
  <c r="C310" i="31"/>
  <c r="B310" i="31"/>
  <c r="D309" i="31"/>
  <c r="C309" i="31"/>
  <c r="B309" i="31"/>
  <c r="D308" i="31"/>
  <c r="C308" i="31"/>
  <c r="B308" i="31"/>
  <c r="D307" i="31"/>
  <c r="C307" i="31"/>
  <c r="B307" i="31"/>
  <c r="D306" i="31"/>
  <c r="C306" i="31"/>
  <c r="B306" i="31"/>
  <c r="D305" i="31"/>
  <c r="C305" i="31"/>
  <c r="B305" i="31"/>
  <c r="D304" i="31"/>
  <c r="C304" i="31"/>
  <c r="B304" i="31"/>
  <c r="D303" i="31"/>
  <c r="C303" i="31"/>
  <c r="B303" i="31"/>
  <c r="D302" i="31"/>
  <c r="C302" i="31"/>
  <c r="B302" i="31"/>
  <c r="D301" i="31"/>
  <c r="C301" i="31"/>
  <c r="B301" i="31"/>
  <c r="D300" i="31"/>
  <c r="C300" i="31"/>
  <c r="B300" i="31"/>
  <c r="D299" i="31"/>
  <c r="C299" i="31"/>
  <c r="B299" i="31"/>
  <c r="D298" i="31"/>
  <c r="C298" i="31"/>
  <c r="B298" i="31"/>
  <c r="D297" i="31"/>
  <c r="C297" i="31"/>
  <c r="B297" i="31"/>
  <c r="D296" i="31"/>
  <c r="C296" i="31"/>
  <c r="B296" i="31"/>
  <c r="D295" i="31"/>
  <c r="C295" i="31"/>
  <c r="B295" i="31"/>
  <c r="D294" i="31"/>
  <c r="C294" i="31"/>
  <c r="B294" i="31"/>
  <c r="D293" i="31"/>
  <c r="C293" i="31"/>
  <c r="B293" i="31"/>
  <c r="D292" i="31"/>
  <c r="C292" i="31"/>
  <c r="B292" i="31"/>
  <c r="D291" i="31"/>
  <c r="C291" i="31"/>
  <c r="B291" i="31"/>
  <c r="D290" i="31"/>
  <c r="C290" i="31"/>
  <c r="B290" i="31"/>
  <c r="D289" i="31"/>
  <c r="C289" i="31"/>
  <c r="B289" i="31"/>
  <c r="D288" i="31"/>
  <c r="C288" i="31"/>
  <c r="B288" i="31"/>
  <c r="D287" i="31"/>
  <c r="C287" i="31"/>
  <c r="B287" i="31"/>
  <c r="D286" i="31"/>
  <c r="C286" i="31"/>
  <c r="B286" i="31"/>
  <c r="D285" i="31"/>
  <c r="C285" i="31"/>
  <c r="B285" i="31"/>
  <c r="D284" i="31"/>
  <c r="C284" i="31"/>
  <c r="B284" i="31"/>
  <c r="D283" i="31"/>
  <c r="C283" i="31"/>
  <c r="B283" i="31"/>
  <c r="D282" i="31"/>
  <c r="C282" i="31"/>
  <c r="B282" i="31"/>
  <c r="D281" i="31"/>
  <c r="C281" i="31"/>
  <c r="B281" i="31"/>
  <c r="D280" i="31"/>
  <c r="C280" i="31"/>
  <c r="B280" i="31"/>
  <c r="D279" i="31"/>
  <c r="C279" i="31"/>
  <c r="B279" i="31"/>
  <c r="D278" i="31"/>
  <c r="C278" i="31"/>
  <c r="B278" i="31"/>
  <c r="D277" i="31"/>
  <c r="C277" i="31"/>
  <c r="B277" i="31"/>
  <c r="D276" i="31"/>
  <c r="C276" i="31"/>
  <c r="B276" i="31"/>
  <c r="D275" i="31"/>
  <c r="C275" i="31"/>
  <c r="B275" i="31"/>
  <c r="D274" i="31"/>
  <c r="C274" i="31"/>
  <c r="B274" i="31"/>
  <c r="D273" i="31"/>
  <c r="C273" i="31"/>
  <c r="B273" i="31"/>
  <c r="D272" i="31"/>
  <c r="C272" i="31"/>
  <c r="B272" i="31"/>
  <c r="D271" i="31"/>
  <c r="C271" i="31"/>
  <c r="B271" i="31"/>
  <c r="D270" i="31"/>
  <c r="C270" i="31"/>
  <c r="B270" i="31"/>
  <c r="D269" i="31"/>
  <c r="C269" i="31"/>
  <c r="B269" i="31"/>
  <c r="D268" i="31"/>
  <c r="C268" i="31"/>
  <c r="B268" i="31"/>
  <c r="D267" i="31"/>
  <c r="C267" i="31"/>
  <c r="B267" i="31"/>
  <c r="D266" i="31"/>
  <c r="C266" i="31"/>
  <c r="B266" i="31"/>
  <c r="D265" i="31"/>
  <c r="C265" i="31"/>
  <c r="B265" i="31"/>
  <c r="D264" i="31"/>
  <c r="C264" i="31"/>
  <c r="B264" i="31"/>
  <c r="D263" i="31"/>
  <c r="C263" i="31"/>
  <c r="B263" i="31"/>
  <c r="D262" i="31"/>
  <c r="C262" i="31"/>
  <c r="B262" i="31"/>
  <c r="D261" i="31"/>
  <c r="C261" i="31"/>
  <c r="B261" i="31"/>
  <c r="D260" i="31"/>
  <c r="C260" i="31"/>
  <c r="B260" i="31"/>
  <c r="D259" i="31"/>
  <c r="C259" i="31"/>
  <c r="B259" i="31"/>
  <c r="D258" i="31"/>
  <c r="C258" i="31"/>
  <c r="B258" i="31"/>
  <c r="D257" i="31"/>
  <c r="C257" i="31"/>
  <c r="B257" i="31"/>
  <c r="D256" i="31"/>
  <c r="C256" i="31"/>
  <c r="B256" i="31"/>
  <c r="D255" i="31"/>
  <c r="C255" i="31"/>
  <c r="B255" i="31"/>
  <c r="D254" i="31"/>
  <c r="C254" i="31"/>
  <c r="B254" i="31"/>
  <c r="D253" i="31"/>
  <c r="C253" i="31"/>
  <c r="B253" i="31"/>
  <c r="D252" i="31"/>
  <c r="C252" i="31"/>
  <c r="B252" i="31"/>
  <c r="D251" i="31"/>
  <c r="C251" i="31"/>
  <c r="B251" i="31"/>
  <c r="D250" i="31"/>
  <c r="C250" i="31"/>
  <c r="B250" i="31"/>
  <c r="D249" i="31"/>
  <c r="C249" i="31"/>
  <c r="B249" i="31"/>
  <c r="D248" i="31"/>
  <c r="C248" i="31"/>
  <c r="B248" i="31"/>
  <c r="D247" i="31"/>
  <c r="C247" i="31"/>
  <c r="B247" i="31"/>
  <c r="D246" i="31"/>
  <c r="C246" i="31"/>
  <c r="B246" i="31"/>
  <c r="D245" i="31"/>
  <c r="C245" i="31"/>
  <c r="B245" i="31"/>
  <c r="D244" i="31"/>
  <c r="C244" i="31"/>
  <c r="B244" i="31"/>
  <c r="D243" i="31"/>
  <c r="C243" i="31"/>
  <c r="B243" i="31"/>
  <c r="D242" i="31"/>
  <c r="C242" i="31"/>
  <c r="B242" i="31"/>
  <c r="D241" i="31"/>
  <c r="C241" i="31"/>
  <c r="B241" i="31"/>
  <c r="D240" i="31"/>
  <c r="C240" i="31"/>
  <c r="B240" i="31"/>
  <c r="D239" i="31"/>
  <c r="C239" i="31"/>
  <c r="B239" i="31"/>
  <c r="D238" i="31"/>
  <c r="C238" i="31"/>
  <c r="B238" i="31"/>
  <c r="D237" i="31"/>
  <c r="C237" i="31"/>
  <c r="B237" i="31"/>
  <c r="D236" i="31"/>
  <c r="C236" i="31"/>
  <c r="B236" i="31"/>
  <c r="D235" i="31"/>
  <c r="C235" i="31"/>
  <c r="B235" i="31"/>
  <c r="D234" i="31"/>
  <c r="C234" i="31"/>
  <c r="B234" i="31"/>
  <c r="D233" i="31"/>
  <c r="C233" i="31"/>
  <c r="B233" i="31"/>
  <c r="D232" i="31"/>
  <c r="C232" i="31"/>
  <c r="B232" i="31"/>
  <c r="D231" i="31"/>
  <c r="C231" i="31"/>
  <c r="B231" i="31"/>
  <c r="D230" i="31"/>
  <c r="C230" i="31"/>
  <c r="B230" i="31"/>
  <c r="D229" i="31"/>
  <c r="C229" i="31"/>
  <c r="B229" i="31"/>
  <c r="D228" i="31"/>
  <c r="C228" i="31"/>
  <c r="B228" i="31"/>
  <c r="D227" i="31"/>
  <c r="C227" i="31"/>
  <c r="B227" i="31"/>
  <c r="D226" i="31"/>
  <c r="C226" i="31"/>
  <c r="B226" i="31"/>
  <c r="D225" i="31"/>
  <c r="C225" i="31"/>
  <c r="B225" i="31"/>
  <c r="D224" i="31"/>
  <c r="C224" i="31"/>
  <c r="B224" i="31"/>
  <c r="D223" i="31"/>
  <c r="C223" i="31"/>
  <c r="B223" i="31"/>
  <c r="D222" i="31"/>
  <c r="C222" i="31"/>
  <c r="B222" i="31"/>
  <c r="D221" i="31"/>
  <c r="C221" i="31"/>
  <c r="B221" i="31"/>
  <c r="D220" i="31"/>
  <c r="C220" i="31"/>
  <c r="B220" i="31"/>
  <c r="D219" i="31"/>
  <c r="C219" i="31"/>
  <c r="B219" i="31"/>
  <c r="D218" i="31"/>
  <c r="C218" i="31"/>
  <c r="B218" i="31"/>
  <c r="D217" i="31"/>
  <c r="C217" i="31"/>
  <c r="B217" i="31"/>
  <c r="D216" i="31"/>
  <c r="C216" i="31"/>
  <c r="B216" i="31"/>
  <c r="D215" i="31"/>
  <c r="C215" i="31"/>
  <c r="B215" i="31"/>
  <c r="D214" i="31"/>
  <c r="C214" i="31"/>
  <c r="B214" i="31"/>
  <c r="D213" i="31"/>
  <c r="C213" i="31"/>
  <c r="B213" i="31"/>
  <c r="D212" i="31"/>
  <c r="C212" i="31"/>
  <c r="B212" i="31"/>
  <c r="D211" i="31"/>
  <c r="C211" i="31"/>
  <c r="B211" i="31"/>
  <c r="D210" i="31"/>
  <c r="C210" i="31"/>
  <c r="B210" i="31"/>
  <c r="D209" i="31"/>
  <c r="C209" i="31"/>
  <c r="B209" i="31"/>
  <c r="D208" i="31"/>
  <c r="C208" i="31"/>
  <c r="B208" i="31"/>
  <c r="D207" i="31"/>
  <c r="C207" i="31"/>
  <c r="B207" i="31"/>
  <c r="D206" i="31"/>
  <c r="C206" i="31"/>
  <c r="B206" i="31"/>
  <c r="D205" i="31"/>
  <c r="C205" i="31"/>
  <c r="B205" i="31"/>
  <c r="D204" i="31"/>
  <c r="C204" i="31"/>
  <c r="B204" i="31"/>
  <c r="D203" i="31"/>
  <c r="C203" i="31"/>
  <c r="B203" i="31"/>
  <c r="D202" i="31"/>
  <c r="C202" i="31"/>
  <c r="B202" i="31"/>
  <c r="D201" i="31"/>
  <c r="C201" i="31"/>
  <c r="B201" i="31"/>
  <c r="D200" i="31"/>
  <c r="C200" i="31"/>
  <c r="B200" i="31"/>
  <c r="D199" i="31"/>
  <c r="C199" i="31"/>
  <c r="B199" i="31"/>
  <c r="D198" i="31"/>
  <c r="C198" i="31"/>
  <c r="B198" i="31"/>
  <c r="D197" i="31"/>
  <c r="C197" i="31"/>
  <c r="B197" i="31"/>
  <c r="D196" i="31"/>
  <c r="C196" i="31"/>
  <c r="B196" i="31"/>
  <c r="D195" i="31"/>
  <c r="C195" i="31"/>
  <c r="B195" i="31"/>
  <c r="D194" i="31"/>
  <c r="C194" i="31"/>
  <c r="B194" i="31"/>
  <c r="D193" i="31"/>
  <c r="C193" i="31"/>
  <c r="B193" i="31"/>
  <c r="D192" i="31"/>
  <c r="C192" i="31"/>
  <c r="B192" i="31"/>
  <c r="D191" i="31"/>
  <c r="C191" i="31"/>
  <c r="B191" i="31"/>
  <c r="D190" i="31"/>
  <c r="C190" i="31"/>
  <c r="B190" i="31"/>
  <c r="D189" i="31"/>
  <c r="C189" i="31"/>
  <c r="B189" i="31"/>
  <c r="D188" i="31"/>
  <c r="C188" i="31"/>
  <c r="B188" i="31"/>
  <c r="D187" i="31"/>
  <c r="C187" i="31"/>
  <c r="B187" i="31"/>
  <c r="D186" i="31"/>
  <c r="C186" i="31"/>
  <c r="B186" i="31"/>
  <c r="D185" i="31"/>
  <c r="C185" i="31"/>
  <c r="B185" i="31"/>
  <c r="D184" i="31"/>
  <c r="C184" i="31"/>
  <c r="B184" i="31"/>
  <c r="D183" i="31"/>
  <c r="C183" i="31"/>
  <c r="B183" i="31"/>
  <c r="D182" i="31"/>
  <c r="C182" i="31"/>
  <c r="B182" i="31"/>
  <c r="D181" i="31"/>
  <c r="C181" i="31"/>
  <c r="B181" i="31"/>
  <c r="D180" i="31"/>
  <c r="C180" i="31"/>
  <c r="B180" i="31"/>
  <c r="D179" i="31"/>
  <c r="C179" i="31"/>
  <c r="B179" i="31"/>
  <c r="D178" i="31"/>
  <c r="C178" i="31"/>
  <c r="B178" i="31"/>
  <c r="D177" i="31"/>
  <c r="C177" i="31"/>
  <c r="B177" i="31"/>
  <c r="D176" i="31"/>
  <c r="C176" i="31"/>
  <c r="B176" i="31"/>
  <c r="D175" i="31"/>
  <c r="C175" i="31"/>
  <c r="B175" i="31"/>
  <c r="D174" i="31"/>
  <c r="C174" i="31"/>
  <c r="B174" i="31"/>
  <c r="D173" i="31"/>
  <c r="C173" i="31"/>
  <c r="B173" i="31"/>
  <c r="D172" i="31"/>
  <c r="C172" i="31"/>
  <c r="B172" i="31"/>
  <c r="D171" i="31"/>
  <c r="C171" i="31"/>
  <c r="B171" i="31"/>
  <c r="D170" i="31"/>
  <c r="C170" i="31"/>
  <c r="B170" i="31"/>
  <c r="D169" i="31"/>
  <c r="C169" i="31"/>
  <c r="B169" i="31"/>
  <c r="D168" i="31"/>
  <c r="C168" i="31"/>
  <c r="B168" i="31"/>
  <c r="D167" i="31"/>
  <c r="C167" i="31"/>
  <c r="B167" i="31"/>
  <c r="D166" i="31"/>
  <c r="C166" i="31"/>
  <c r="B166" i="31"/>
  <c r="D165" i="31"/>
  <c r="C165" i="31"/>
  <c r="B165" i="31"/>
  <c r="D164" i="31"/>
  <c r="C164" i="31"/>
  <c r="B164" i="31"/>
  <c r="D163" i="31"/>
  <c r="C163" i="31"/>
  <c r="B163" i="31"/>
  <c r="D162" i="31"/>
  <c r="C162" i="31"/>
  <c r="B162" i="31"/>
  <c r="D161" i="31"/>
  <c r="C161" i="31"/>
  <c r="B161" i="31"/>
  <c r="D160" i="31"/>
  <c r="C160" i="31"/>
  <c r="B160" i="31"/>
  <c r="D159" i="31"/>
  <c r="C159" i="31"/>
  <c r="B159" i="31"/>
  <c r="D158" i="31"/>
  <c r="C158" i="31"/>
  <c r="B158" i="31"/>
  <c r="D157" i="31"/>
  <c r="C157" i="31"/>
  <c r="B157" i="31"/>
  <c r="D156" i="31"/>
  <c r="C156" i="31"/>
  <c r="B156" i="31"/>
  <c r="D155" i="31"/>
  <c r="C155" i="31"/>
  <c r="B155" i="31"/>
  <c r="D154" i="31"/>
  <c r="C154" i="31"/>
  <c r="B154" i="31"/>
  <c r="D153" i="31"/>
  <c r="C153" i="31"/>
  <c r="B153" i="31"/>
  <c r="D152" i="31"/>
  <c r="C152" i="31"/>
  <c r="B152" i="31"/>
  <c r="D151" i="31"/>
  <c r="C151" i="31"/>
  <c r="B151" i="31"/>
  <c r="D150" i="31"/>
  <c r="C150" i="31"/>
  <c r="B150" i="31"/>
  <c r="D149" i="31"/>
  <c r="C149" i="31"/>
  <c r="B149" i="31"/>
  <c r="D148" i="31"/>
  <c r="C148" i="31"/>
  <c r="B148" i="31"/>
  <c r="D147" i="31"/>
  <c r="C147" i="31"/>
  <c r="B147" i="31"/>
  <c r="D146" i="31"/>
  <c r="C146" i="31"/>
  <c r="B146" i="31"/>
  <c r="D145" i="31"/>
  <c r="C145" i="31"/>
  <c r="B145" i="31"/>
  <c r="D144" i="31"/>
  <c r="C144" i="31"/>
  <c r="B144" i="31"/>
  <c r="D143" i="31"/>
  <c r="C143" i="31"/>
  <c r="B143" i="31"/>
  <c r="D142" i="31"/>
  <c r="C142" i="31"/>
  <c r="B142" i="31"/>
  <c r="D141" i="31"/>
  <c r="C141" i="31"/>
  <c r="B141" i="31"/>
  <c r="D140" i="31"/>
  <c r="C140" i="31"/>
  <c r="B140" i="31"/>
  <c r="D139" i="31"/>
  <c r="C139" i="31"/>
  <c r="B139" i="31"/>
  <c r="D138" i="31"/>
  <c r="C138" i="31"/>
  <c r="B138" i="31"/>
  <c r="D137" i="31"/>
  <c r="C137" i="31"/>
  <c r="B137" i="31"/>
  <c r="D136" i="31"/>
  <c r="C136" i="31"/>
  <c r="B136" i="31"/>
  <c r="D135" i="31"/>
  <c r="C135" i="31"/>
  <c r="B135" i="31"/>
  <c r="D134" i="31"/>
  <c r="C134" i="31"/>
  <c r="B134" i="31"/>
  <c r="D133" i="31"/>
  <c r="C133" i="31"/>
  <c r="B133" i="31"/>
  <c r="D132" i="31"/>
  <c r="C132" i="31"/>
  <c r="B132" i="31"/>
  <c r="D131" i="31"/>
  <c r="C131" i="31"/>
  <c r="B131" i="31"/>
  <c r="D130" i="31"/>
  <c r="C130" i="31"/>
  <c r="B130" i="31"/>
  <c r="D129" i="31"/>
  <c r="C129" i="31"/>
  <c r="B129" i="31"/>
  <c r="D128" i="31"/>
  <c r="C128" i="31"/>
  <c r="B128" i="31"/>
  <c r="D127" i="31"/>
  <c r="C127" i="31"/>
  <c r="B127" i="31"/>
  <c r="D126" i="31"/>
  <c r="C126" i="31"/>
  <c r="B126" i="31"/>
  <c r="D125" i="31"/>
  <c r="C125" i="31"/>
  <c r="B125" i="31"/>
  <c r="D124" i="31"/>
  <c r="C124" i="31"/>
  <c r="B124" i="31"/>
  <c r="D123" i="31"/>
  <c r="C123" i="31"/>
  <c r="B123" i="31"/>
  <c r="D122" i="31"/>
  <c r="C122" i="31"/>
  <c r="B122" i="31"/>
  <c r="D121" i="31"/>
  <c r="C121" i="31"/>
  <c r="B121" i="31"/>
  <c r="D120" i="31"/>
  <c r="C120" i="31"/>
  <c r="B120" i="31"/>
  <c r="D119" i="31"/>
  <c r="C119" i="31"/>
  <c r="B119" i="31"/>
  <c r="D118" i="31"/>
  <c r="C118" i="31"/>
  <c r="B118" i="31"/>
  <c r="D117" i="31"/>
  <c r="C117" i="31"/>
  <c r="B117" i="31"/>
  <c r="D116" i="31"/>
  <c r="C116" i="31"/>
  <c r="B116" i="31"/>
  <c r="D115" i="31"/>
  <c r="C115" i="31"/>
  <c r="B115" i="31"/>
  <c r="D114" i="31"/>
  <c r="C114" i="31"/>
  <c r="B114" i="31"/>
  <c r="D113" i="31"/>
  <c r="C113" i="31"/>
  <c r="B113" i="31"/>
  <c r="D112" i="31"/>
  <c r="C112" i="31"/>
  <c r="B112" i="31"/>
  <c r="D111" i="31"/>
  <c r="C111" i="31"/>
  <c r="B111" i="31"/>
  <c r="D110" i="31"/>
  <c r="C110" i="31"/>
  <c r="B110" i="31"/>
  <c r="D109" i="31"/>
  <c r="C109" i="31"/>
  <c r="B109" i="31"/>
  <c r="D108" i="31"/>
  <c r="C108" i="31"/>
  <c r="B108" i="31"/>
  <c r="D107" i="31"/>
  <c r="C107" i="31"/>
  <c r="B107" i="31"/>
  <c r="D106" i="31"/>
  <c r="C106" i="31"/>
  <c r="B106" i="31"/>
  <c r="D105" i="31"/>
  <c r="C105" i="31"/>
  <c r="B105" i="31"/>
  <c r="D104" i="31"/>
  <c r="C104" i="31"/>
  <c r="B104" i="31"/>
  <c r="D103" i="31"/>
  <c r="C103" i="31"/>
  <c r="B103" i="31"/>
  <c r="D102" i="31"/>
  <c r="C102" i="31"/>
  <c r="B102" i="31"/>
  <c r="D101" i="31"/>
  <c r="C101" i="31"/>
  <c r="B101" i="31"/>
  <c r="D100" i="31"/>
  <c r="C100" i="31"/>
  <c r="B100" i="31"/>
  <c r="D99" i="31"/>
  <c r="C99" i="31"/>
  <c r="B99" i="31"/>
  <c r="D98" i="31"/>
  <c r="C98" i="31"/>
  <c r="B98" i="31"/>
  <c r="D97" i="31"/>
  <c r="C97" i="31"/>
  <c r="B97" i="31"/>
  <c r="D96" i="31"/>
  <c r="C96" i="31"/>
  <c r="B96" i="31"/>
  <c r="D95" i="31"/>
  <c r="C95" i="31"/>
  <c r="B95" i="31"/>
  <c r="D94" i="31"/>
  <c r="C94" i="31"/>
  <c r="B94" i="31"/>
  <c r="D93" i="31"/>
  <c r="C93" i="31"/>
  <c r="B93" i="31"/>
  <c r="D92" i="31"/>
  <c r="C92" i="31"/>
  <c r="B92" i="31"/>
  <c r="D91" i="31"/>
  <c r="C91" i="31"/>
  <c r="B91" i="31"/>
  <c r="D90" i="31"/>
  <c r="C90" i="31"/>
  <c r="B90" i="31"/>
  <c r="D89" i="31"/>
  <c r="C89" i="31"/>
  <c r="B89" i="31"/>
  <c r="D88" i="31"/>
  <c r="C88" i="31"/>
  <c r="B88" i="31"/>
  <c r="D87" i="31"/>
  <c r="C87" i="31"/>
  <c r="B87" i="31"/>
  <c r="C86" i="31"/>
  <c r="B86" i="31"/>
  <c r="C85" i="31"/>
  <c r="B85" i="31"/>
  <c r="C84" i="31"/>
  <c r="B84" i="31"/>
  <c r="C83" i="31"/>
  <c r="B83" i="31"/>
  <c r="C82" i="31"/>
  <c r="B82" i="31"/>
  <c r="C81" i="31"/>
  <c r="B81" i="31"/>
  <c r="C80" i="31"/>
  <c r="B80" i="31"/>
  <c r="C79" i="31"/>
  <c r="B79" i="31"/>
  <c r="C78" i="31"/>
  <c r="B78" i="31"/>
  <c r="C77" i="31"/>
  <c r="B77" i="31"/>
  <c r="C76" i="31"/>
  <c r="B76" i="31"/>
  <c r="C75" i="31"/>
  <c r="B75" i="31"/>
  <c r="C74" i="31"/>
  <c r="B74" i="31"/>
  <c r="C73" i="31"/>
  <c r="B73" i="31"/>
  <c r="C72" i="31"/>
  <c r="B72" i="31"/>
  <c r="C71" i="31"/>
  <c r="B71" i="31"/>
  <c r="C70" i="31"/>
  <c r="B70" i="31"/>
  <c r="C69" i="31"/>
  <c r="B69" i="31"/>
  <c r="C68" i="31"/>
  <c r="B68" i="31"/>
  <c r="C67" i="31"/>
  <c r="B67" i="31"/>
  <c r="C66" i="31"/>
  <c r="B66" i="31"/>
  <c r="C65" i="31"/>
  <c r="B65" i="31"/>
  <c r="C64" i="31"/>
  <c r="B64" i="31"/>
  <c r="C63" i="31"/>
  <c r="B63" i="31"/>
  <c r="C62" i="31"/>
  <c r="B62" i="31"/>
  <c r="C61" i="31"/>
  <c r="B61" i="31"/>
  <c r="C60" i="31"/>
  <c r="B60" i="31"/>
  <c r="C59" i="31"/>
  <c r="B59" i="31"/>
  <c r="C58" i="31"/>
  <c r="B58" i="31"/>
  <c r="C57" i="31"/>
  <c r="B57" i="31"/>
  <c r="C56" i="31"/>
  <c r="B56" i="31"/>
  <c r="C55" i="31"/>
  <c r="B55" i="31"/>
  <c r="C52" i="31"/>
  <c r="B52" i="31"/>
  <c r="C51" i="31"/>
  <c r="B51" i="31"/>
  <c r="C50" i="31"/>
  <c r="C49" i="31"/>
  <c r="B49" i="31"/>
  <c r="C48" i="31"/>
  <c r="B48" i="31"/>
  <c r="C47" i="31"/>
  <c r="B47" i="31"/>
  <c r="C46" i="31"/>
  <c r="C45" i="31"/>
  <c r="C44" i="31"/>
  <c r="B44" i="31"/>
  <c r="C43" i="31"/>
  <c r="B43" i="31"/>
  <c r="C42" i="31"/>
  <c r="B42" i="31"/>
  <c r="C40" i="31"/>
  <c r="B40" i="31"/>
  <c r="C39" i="31"/>
  <c r="B39" i="31"/>
  <c r="C38" i="31"/>
  <c r="B38" i="31"/>
  <c r="C37" i="31"/>
  <c r="B37" i="31"/>
  <c r="C36" i="31"/>
  <c r="B36" i="31"/>
  <c r="C35" i="31"/>
  <c r="B35" i="31"/>
  <c r="C34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J3" i="31"/>
  <c r="C3" i="31"/>
  <c r="J2" i="31"/>
  <c r="C2" i="31"/>
  <c r="E26" i="31"/>
  <c r="E45" i="31"/>
  <c r="E46" i="31"/>
  <c r="E47" i="31"/>
  <c r="E49" i="31"/>
  <c r="E54" i="31"/>
  <c r="E55" i="31"/>
  <c r="E56" i="31"/>
  <c r="E4" i="31"/>
  <c r="E9" i="31"/>
  <c r="E10" i="31"/>
  <c r="E11" i="31"/>
  <c r="E12" i="31"/>
  <c r="E15" i="31"/>
  <c r="E19" i="31"/>
  <c r="L2" i="31" l="1" a="1"/>
  <c r="L2" i="31" s="1"/>
  <c r="B50" i="31"/>
  <c r="B45" i="31"/>
  <c r="E6" i="31" l="1"/>
  <c r="E7" i="31"/>
  <c r="E8" i="31"/>
  <c r="E13" i="31"/>
  <c r="E14" i="31"/>
  <c r="E17" i="31"/>
  <c r="E18" i="31"/>
  <c r="D25" i="31"/>
  <c r="E25" i="31"/>
  <c r="E27" i="31"/>
  <c r="E28" i="31"/>
  <c r="E29" i="31"/>
  <c r="E30" i="31"/>
  <c r="E31" i="31"/>
  <c r="E32" i="31"/>
  <c r="E33" i="31"/>
  <c r="E34" i="31"/>
  <c r="E35" i="31"/>
  <c r="E36" i="31"/>
  <c r="E40" i="31"/>
  <c r="E41" i="31"/>
  <c r="E42" i="31"/>
  <c r="E43" i="31"/>
  <c r="E48" i="31"/>
  <c r="E50" i="31"/>
  <c r="E51" i="31"/>
  <c r="I22" i="31" l="1"/>
  <c r="E3" i="31"/>
  <c r="D4" i="32"/>
  <c r="I14" i="31"/>
  <c r="D5" i="32"/>
  <c r="I6" i="32"/>
  <c r="I12" i="35"/>
  <c r="I6" i="33"/>
  <c r="D2" i="32"/>
  <c r="D3" i="32"/>
  <c r="D2" i="37"/>
  <c r="D3" i="37"/>
  <c r="D4" i="37"/>
  <c r="D2" i="35"/>
  <c r="D2" i="33"/>
  <c r="D3" i="33"/>
  <c r="E44" i="31"/>
  <c r="E26" i="30"/>
  <c r="D2" i="57"/>
  <c r="D3" i="57"/>
  <c r="D4" i="57"/>
  <c r="D5" i="57"/>
  <c r="D6" i="57"/>
  <c r="D7" i="57"/>
  <c r="D8" i="57"/>
  <c r="D9" i="57"/>
  <c r="D10" i="57"/>
  <c r="D11" i="57"/>
  <c r="D12" i="57"/>
  <c r="D13" i="57"/>
  <c r="D86" i="29"/>
  <c r="D36" i="28"/>
  <c r="I7" i="27"/>
  <c r="I8" i="27"/>
  <c r="D35" i="30"/>
  <c r="D6" i="46"/>
  <c r="D39" i="29"/>
  <c r="D104" i="29"/>
  <c r="D65" i="29"/>
  <c r="D25" i="27"/>
  <c r="D65" i="31"/>
  <c r="D67" i="31"/>
  <c r="D66" i="31"/>
  <c r="D49" i="27"/>
  <c r="D19" i="29"/>
  <c r="D27" i="28"/>
  <c r="D15" i="30"/>
  <c r="D22" i="36"/>
  <c r="D37" i="31"/>
  <c r="D16" i="38"/>
  <c r="D43" i="34"/>
  <c r="D35" i="28"/>
  <c r="D30" i="30"/>
  <c r="D6" i="36"/>
  <c r="D101" i="29"/>
  <c r="D7" i="46"/>
  <c r="D18" i="31"/>
  <c r="D71" i="29"/>
  <c r="D22" i="27"/>
  <c r="D9" i="46"/>
  <c r="D56" i="27"/>
  <c r="D57" i="27"/>
  <c r="D3" i="46"/>
  <c r="D46" i="29"/>
  <c r="D22" i="34"/>
  <c r="D34" i="31"/>
  <c r="D36" i="34"/>
  <c r="D42" i="31"/>
  <c r="D21" i="29"/>
  <c r="D11" i="30"/>
  <c r="D58" i="31"/>
  <c r="D55" i="38"/>
  <c r="D40" i="29"/>
  <c r="D66" i="27"/>
  <c r="D61" i="27"/>
  <c r="D2" i="28"/>
  <c r="D59" i="29"/>
  <c r="D80" i="29"/>
  <c r="D31" i="31"/>
  <c r="I3" i="28"/>
  <c r="E30" i="28"/>
  <c r="D68" i="31"/>
  <c r="D24" i="36"/>
  <c r="D26" i="31"/>
  <c r="D5" i="36"/>
  <c r="D18" i="27"/>
  <c r="D25" i="29"/>
  <c r="D48" i="34"/>
  <c r="D83" i="29"/>
  <c r="D29" i="31"/>
  <c r="D10" i="46"/>
  <c r="D59" i="27"/>
  <c r="D47" i="34"/>
  <c r="D7" i="36"/>
  <c r="D45" i="34"/>
  <c r="D38" i="46"/>
  <c r="E11" i="38"/>
  <c r="I2" i="38"/>
  <c r="D13" i="36"/>
  <c r="D15" i="31"/>
  <c r="D74" i="29"/>
  <c r="D76" i="29"/>
  <c r="D41" i="31"/>
  <c r="D24" i="38"/>
  <c r="D3" i="34"/>
  <c r="D2" i="27"/>
  <c r="D19" i="38"/>
  <c r="D44" i="31"/>
  <c r="D34" i="30"/>
  <c r="D75" i="27"/>
  <c r="D60" i="38"/>
  <c r="D15" i="34"/>
  <c r="D3" i="27"/>
  <c r="E66" i="27"/>
  <c r="I4" i="27"/>
  <c r="D22" i="29"/>
  <c r="D19" i="36"/>
  <c r="D30" i="46"/>
  <c r="D23" i="34"/>
  <c r="D28" i="31"/>
  <c r="D19" i="34"/>
  <c r="E52" i="34"/>
  <c r="I5" i="34"/>
  <c r="D63" i="31"/>
  <c r="D17" i="34"/>
  <c r="D16" i="28"/>
  <c r="D26" i="38"/>
  <c r="D8" i="34"/>
  <c r="D56" i="38"/>
  <c r="D79" i="27"/>
  <c r="E77" i="27"/>
  <c r="I3" i="27"/>
  <c r="D39" i="38"/>
  <c r="D5" i="38"/>
  <c r="E79" i="29"/>
  <c r="I3" i="29"/>
  <c r="D14" i="28"/>
  <c r="D69" i="27"/>
  <c r="D8" i="38"/>
  <c r="D22" i="38"/>
  <c r="D27" i="31"/>
  <c r="D4" i="38"/>
  <c r="D19" i="31"/>
  <c r="I3" i="46"/>
  <c r="E33" i="46"/>
  <c r="I10" i="31"/>
  <c r="D18" i="28"/>
  <c r="D77" i="27"/>
  <c r="D25" i="30"/>
  <c r="D13" i="28"/>
  <c r="D41" i="27"/>
  <c r="D28" i="27"/>
  <c r="I7" i="31"/>
  <c r="E22" i="31"/>
  <c r="D74" i="31"/>
  <c r="D25" i="28"/>
  <c r="D10" i="30"/>
  <c r="D7" i="27"/>
  <c r="D67" i="27"/>
  <c r="D65" i="27"/>
  <c r="D32" i="29"/>
  <c r="D28" i="46"/>
  <c r="D12" i="38"/>
  <c r="D20" i="27"/>
  <c r="D55" i="34"/>
  <c r="D45" i="27"/>
  <c r="D51" i="27"/>
  <c r="D36" i="30"/>
  <c r="D32" i="31"/>
  <c r="D52" i="31"/>
  <c r="D11" i="38"/>
  <c r="D21" i="38"/>
  <c r="D25" i="34"/>
  <c r="D50" i="27"/>
  <c r="D20" i="36"/>
  <c r="D82" i="29"/>
  <c r="I3" i="38"/>
  <c r="E12" i="38"/>
  <c r="D6" i="28"/>
  <c r="D9" i="27"/>
  <c r="I2" i="30"/>
  <c r="E2" i="30"/>
  <c r="D24" i="46"/>
  <c r="D4" i="34"/>
  <c r="D48" i="31"/>
  <c r="D21" i="36"/>
  <c r="D14" i="38"/>
  <c r="D12" i="36"/>
  <c r="D3" i="38"/>
  <c r="D27" i="38"/>
  <c r="D18" i="36"/>
  <c r="D11" i="29"/>
  <c r="D16" i="30"/>
  <c r="D51" i="29"/>
  <c r="D8" i="31"/>
  <c r="D31" i="28"/>
  <c r="D46" i="31"/>
  <c r="D52" i="27"/>
  <c r="D35" i="27"/>
  <c r="D60" i="31"/>
  <c r="D8" i="29"/>
  <c r="D18" i="46"/>
  <c r="D11" i="27"/>
  <c r="D70" i="31"/>
  <c r="D14" i="34"/>
  <c r="D43" i="31"/>
  <c r="D5" i="30"/>
  <c r="D41" i="38"/>
  <c r="D83" i="31"/>
  <c r="D16" i="27"/>
  <c r="D79" i="31"/>
  <c r="D53" i="38"/>
  <c r="D21" i="28"/>
  <c r="D52" i="38"/>
  <c r="D8" i="27"/>
  <c r="D26" i="46"/>
  <c r="D77" i="31"/>
  <c r="D38" i="30"/>
  <c r="D46" i="27"/>
  <c r="D72" i="27"/>
  <c r="D19" i="27"/>
  <c r="D98" i="27"/>
  <c r="D10" i="34"/>
  <c r="D62" i="27"/>
  <c r="D73" i="31"/>
  <c r="D72" i="29"/>
  <c r="D20" i="30"/>
  <c r="D100" i="27"/>
  <c r="D2" i="46"/>
  <c r="D9" i="34"/>
  <c r="D53" i="27"/>
  <c r="D17" i="30"/>
  <c r="D13" i="34"/>
  <c r="D57" i="31"/>
  <c r="D6" i="34"/>
  <c r="D37" i="46"/>
  <c r="D26" i="29"/>
  <c r="D31" i="46"/>
  <c r="D6" i="29"/>
  <c r="D59" i="31"/>
  <c r="D7" i="28"/>
  <c r="D3" i="28"/>
  <c r="D38" i="27"/>
  <c r="D5" i="28"/>
  <c r="D50" i="29"/>
  <c r="D50" i="31"/>
  <c r="D85" i="29"/>
  <c r="D82" i="31"/>
  <c r="D47" i="29"/>
  <c r="D58" i="29"/>
  <c r="D51" i="31"/>
  <c r="D69" i="29"/>
  <c r="D61" i="38"/>
  <c r="D40" i="31"/>
  <c r="D27" i="27"/>
  <c r="D30" i="27"/>
  <c r="D69" i="31"/>
  <c r="D29" i="29"/>
  <c r="D30" i="28"/>
  <c r="D6" i="30"/>
  <c r="D32" i="38"/>
  <c r="D38" i="29"/>
  <c r="D53" i="29"/>
  <c r="D68" i="29"/>
  <c r="D22" i="31"/>
  <c r="I2" i="46"/>
  <c r="E31" i="46"/>
  <c r="D64" i="29"/>
  <c r="D42" i="34"/>
  <c r="D22" i="28"/>
  <c r="D50" i="34"/>
  <c r="D17" i="28"/>
  <c r="D23" i="46"/>
  <c r="D31" i="29"/>
  <c r="D66" i="29"/>
  <c r="D20" i="46"/>
  <c r="D54" i="38"/>
  <c r="D45" i="31"/>
  <c r="D34" i="34"/>
  <c r="D37" i="38"/>
  <c r="D32" i="30"/>
  <c r="D31" i="30"/>
  <c r="D28" i="30"/>
  <c r="D63" i="29"/>
  <c r="D57" i="38"/>
  <c r="D6" i="38"/>
  <c r="D24" i="31"/>
  <c r="D36" i="38"/>
  <c r="D38" i="38"/>
  <c r="D29" i="28"/>
  <c r="D22" i="30"/>
  <c r="D2" i="38"/>
  <c r="D36" i="27"/>
  <c r="D32" i="28"/>
  <c r="D17" i="29"/>
  <c r="D30" i="29"/>
  <c r="D7" i="34"/>
  <c r="D78" i="29"/>
  <c r="D35" i="29"/>
  <c r="D19" i="28"/>
  <c r="D9" i="31"/>
  <c r="D23" i="31"/>
  <c r="D70" i="27"/>
  <c r="D57" i="29"/>
  <c r="D54" i="27"/>
  <c r="D14" i="27"/>
  <c r="D11" i="46"/>
  <c r="D62" i="38"/>
  <c r="D15" i="28"/>
  <c r="D73" i="27"/>
  <c r="D37" i="29"/>
  <c r="D4" i="31"/>
  <c r="D4" i="29"/>
  <c r="D4" i="28"/>
  <c r="D85" i="31"/>
  <c r="D15" i="38"/>
  <c r="D4" i="27"/>
  <c r="D14" i="36"/>
  <c r="D34" i="28"/>
  <c r="D46" i="38"/>
  <c r="D10" i="27"/>
  <c r="D4" i="46"/>
  <c r="D16" i="46"/>
  <c r="D53" i="31"/>
  <c r="D48" i="29"/>
  <c r="D58" i="27"/>
  <c r="D36" i="46"/>
  <c r="D18" i="34"/>
  <c r="D2" i="36"/>
  <c r="D5" i="34"/>
  <c r="D23" i="38"/>
  <c r="D13" i="30"/>
  <c r="D28" i="38"/>
  <c r="D35" i="46"/>
  <c r="D43" i="29"/>
  <c r="D32" i="27"/>
  <c r="D26" i="27"/>
  <c r="D9" i="29"/>
  <c r="D36" i="29"/>
  <c r="D15" i="46"/>
  <c r="I4" i="38"/>
  <c r="E13" i="38"/>
  <c r="D61" i="29"/>
  <c r="D39" i="34"/>
  <c r="D86" i="31"/>
  <c r="E76" i="31"/>
  <c r="I2" i="31"/>
  <c r="D9" i="36"/>
  <c r="D55" i="31"/>
  <c r="D12" i="29"/>
  <c r="D30" i="31"/>
  <c r="D25" i="46"/>
  <c r="D39" i="27"/>
  <c r="D4" i="30"/>
  <c r="D12" i="46"/>
  <c r="D6" i="31"/>
  <c r="D75" i="29"/>
  <c r="D47" i="38"/>
  <c r="D15" i="36"/>
  <c r="D7" i="31"/>
  <c r="D21" i="46"/>
  <c r="D3" i="36"/>
  <c r="D29" i="46"/>
  <c r="D7" i="29"/>
  <c r="D58" i="38"/>
  <c r="D27" i="29"/>
  <c r="D13" i="29"/>
  <c r="D48" i="27"/>
  <c r="I5" i="27"/>
  <c r="E65" i="27"/>
  <c r="D39" i="31"/>
  <c r="D47" i="31"/>
  <c r="I4" i="34"/>
  <c r="E3" i="34"/>
  <c r="D72" i="31"/>
  <c r="D17" i="31"/>
  <c r="E22" i="30"/>
  <c r="I3" i="30"/>
  <c r="D8" i="36"/>
  <c r="D3" i="31"/>
  <c r="E14" i="38"/>
  <c r="I5" i="38"/>
  <c r="D54" i="34"/>
  <c r="D36" i="31"/>
  <c r="D59" i="38"/>
  <c r="D8" i="28"/>
  <c r="D44" i="29"/>
  <c r="D29" i="27"/>
  <c r="D37" i="27"/>
  <c r="I4" i="29"/>
  <c r="E61" i="29"/>
  <c r="D49" i="34"/>
  <c r="D67" i="29"/>
  <c r="E29" i="28"/>
  <c r="I2" i="28"/>
  <c r="D76" i="31"/>
  <c r="D4" i="36"/>
  <c r="D70" i="29"/>
  <c r="D50" i="38"/>
  <c r="D79" i="29"/>
  <c r="D35" i="31"/>
  <c r="D63" i="27"/>
  <c r="D10" i="31"/>
  <c r="D17" i="36"/>
  <c r="D25" i="38"/>
  <c r="D56" i="29"/>
  <c r="D5" i="27"/>
  <c r="D42" i="38"/>
  <c r="D41" i="34"/>
  <c r="D2" i="30"/>
  <c r="E28" i="34"/>
  <c r="I2" i="34"/>
  <c r="D62" i="31"/>
  <c r="D38" i="31"/>
  <c r="D40" i="27"/>
  <c r="D16" i="29"/>
  <c r="D49" i="29"/>
  <c r="D56" i="31"/>
  <c r="D9" i="30"/>
  <c r="D28" i="34"/>
  <c r="D17" i="46"/>
  <c r="I5" i="31"/>
  <c r="E20" i="31"/>
  <c r="D12" i="27"/>
  <c r="D30" i="34"/>
  <c r="D15" i="27"/>
  <c r="D51" i="38"/>
  <c r="D73" i="29"/>
  <c r="D20" i="34"/>
  <c r="D35" i="34"/>
  <c r="D21" i="34"/>
  <c r="D37" i="30"/>
  <c r="D3" i="30"/>
  <c r="D12" i="34"/>
  <c r="D23" i="28"/>
  <c r="D15" i="29"/>
  <c r="D9" i="38"/>
  <c r="D81" i="29"/>
  <c r="D10" i="38"/>
  <c r="D10" i="36"/>
  <c r="D11" i="34"/>
  <c r="D13" i="27"/>
  <c r="D54" i="31"/>
  <c r="D75" i="31"/>
  <c r="D78" i="31"/>
  <c r="D12" i="31"/>
  <c r="I4" i="31"/>
  <c r="E2" i="31"/>
  <c r="I6" i="31"/>
  <c r="E21" i="31"/>
  <c r="D102" i="29"/>
  <c r="D5" i="46"/>
  <c r="E3" i="27"/>
  <c r="I2" i="27"/>
  <c r="D2" i="29"/>
  <c r="D24" i="28"/>
  <c r="D18" i="29"/>
  <c r="D6" i="27"/>
  <c r="D47" i="27"/>
  <c r="D7" i="38"/>
  <c r="I10" i="27"/>
  <c r="E51" i="27"/>
  <c r="D21" i="31"/>
  <c r="D26" i="30"/>
  <c r="D32" i="46"/>
  <c r="D76" i="27"/>
  <c r="D17" i="27"/>
  <c r="D55" i="27"/>
  <c r="D78" i="27"/>
  <c r="D32" i="34"/>
  <c r="D13" i="38"/>
  <c r="D10" i="29"/>
  <c r="D44" i="38"/>
  <c r="D45" i="38"/>
  <c r="D28" i="28"/>
  <c r="D23" i="30"/>
  <c r="D5" i="29"/>
  <c r="D44" i="34"/>
  <c r="D44" i="27"/>
  <c r="D48" i="38"/>
  <c r="D28" i="29"/>
  <c r="D21" i="27"/>
  <c r="D64" i="27"/>
  <c r="D5" i="31"/>
  <c r="D8" i="46"/>
  <c r="D27" i="30"/>
  <c r="D64" i="31"/>
  <c r="D7" i="30"/>
  <c r="D24" i="27"/>
  <c r="D8" i="30"/>
  <c r="D60" i="29"/>
  <c r="D2" i="34"/>
  <c r="D39" i="30"/>
  <c r="D46" i="34"/>
  <c r="D31" i="34"/>
  <c r="D20" i="38"/>
  <c r="D77" i="29"/>
  <c r="D100" i="29"/>
  <c r="E24" i="31"/>
  <c r="I9" i="31"/>
  <c r="D81" i="31"/>
  <c r="D31" i="27"/>
  <c r="I7" i="38"/>
  <c r="E2" i="38"/>
  <c r="E73" i="29"/>
  <c r="I2" i="29"/>
  <c r="D53" i="34"/>
  <c r="D23" i="29"/>
  <c r="D3" i="29"/>
  <c r="D43" i="38"/>
  <c r="D84" i="31"/>
  <c r="D40" i="30"/>
  <c r="D20" i="28"/>
  <c r="D12" i="30"/>
  <c r="D29" i="34"/>
  <c r="D80" i="31"/>
  <c r="D11" i="28"/>
  <c r="D41" i="29"/>
  <c r="D34" i="29"/>
  <c r="D40" i="38"/>
  <c r="D18" i="38"/>
  <c r="D34" i="27"/>
  <c r="I2" i="36"/>
  <c r="E2" i="36"/>
  <c r="D26" i="28"/>
  <c r="E5" i="31"/>
  <c r="I3" i="31"/>
  <c r="D34" i="38"/>
  <c r="D74" i="27"/>
  <c r="D26" i="34"/>
  <c r="D14" i="30"/>
  <c r="D19" i="30"/>
  <c r="D40" i="34"/>
  <c r="D13" i="31"/>
  <c r="D35" i="38"/>
  <c r="D14" i="29"/>
  <c r="D12" i="28"/>
  <c r="I4" i="30"/>
  <c r="E24" i="30"/>
  <c r="D42" i="27"/>
  <c r="D84" i="29"/>
  <c r="I6" i="38"/>
  <c r="E5" i="38"/>
  <c r="D19" i="46"/>
  <c r="D16" i="31"/>
  <c r="D30" i="38"/>
  <c r="D68" i="27"/>
  <c r="D34" i="46"/>
  <c r="D13" i="46"/>
  <c r="D52" i="34"/>
  <c r="D55" i="29"/>
  <c r="D24" i="30"/>
  <c r="D43" i="27"/>
  <c r="D101" i="27"/>
  <c r="D24" i="29"/>
  <c r="I8" i="31"/>
  <c r="E23" i="31"/>
  <c r="D103" i="29"/>
  <c r="D29" i="30"/>
  <c r="D29" i="38"/>
  <c r="D51" i="34"/>
  <c r="D49" i="38"/>
  <c r="D42" i="29"/>
  <c r="I3" i="34"/>
  <c r="E55" i="34"/>
  <c r="D52" i="29"/>
  <c r="D14" i="31"/>
  <c r="D14" i="46"/>
  <c r="D27" i="46"/>
  <c r="I6" i="27"/>
  <c r="E50" i="27"/>
  <c r="D24" i="34"/>
  <c r="D61" i="31"/>
  <c r="D27" i="34"/>
  <c r="D17" i="38"/>
  <c r="D21" i="30"/>
  <c r="D38" i="34"/>
  <c r="D49" i="31"/>
  <c r="D20" i="29"/>
  <c r="D23" i="36"/>
  <c r="D22" i="46"/>
  <c r="D62" i="29"/>
  <c r="D37" i="34"/>
  <c r="D60" i="27"/>
  <c r="D99" i="27"/>
  <c r="D20" i="31"/>
  <c r="D54" i="29"/>
  <c r="D9" i="28"/>
  <c r="D2" i="31"/>
  <c r="D23" i="27"/>
  <c r="D71" i="31"/>
  <c r="D11" i="31"/>
  <c r="D45" i="29"/>
  <c r="D10" i="28"/>
  <c r="D71" i="27"/>
  <c r="D16" i="34"/>
  <c r="D31" i="38"/>
  <c r="D18" i="30"/>
  <c r="D11" i="36"/>
  <c r="D16" i="3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<sst xmlns="http://schemas.openxmlformats.org/spreadsheetml/2006/main" count="9434" uniqueCount="3214">
  <si>
    <t>Scan ID</t>
  </si>
  <si>
    <t>Name</t>
  </si>
  <si>
    <t>Company Name</t>
  </si>
  <si>
    <t>Time In</t>
  </si>
  <si>
    <t>Time Out</t>
  </si>
  <si>
    <t>Scan Out</t>
  </si>
  <si>
    <t>Timestamp</t>
  </si>
  <si>
    <t>SAP Number</t>
  </si>
  <si>
    <t>Not Scanned Yet</t>
  </si>
  <si>
    <t>DS</t>
  </si>
  <si>
    <t>Reverse Name</t>
  </si>
  <si>
    <t>NC90112534</t>
  </si>
  <si>
    <t>nc90136043</t>
  </si>
  <si>
    <t>NC90070857</t>
  </si>
  <si>
    <t>NC90117684</t>
  </si>
  <si>
    <t>NC90069096</t>
  </si>
  <si>
    <t>NC6324</t>
  </si>
  <si>
    <t>NC90122588</t>
  </si>
  <si>
    <t>NC22249</t>
  </si>
  <si>
    <t>NC90133607</t>
  </si>
  <si>
    <t>NC18645</t>
  </si>
  <si>
    <t>NC90109011</t>
  </si>
  <si>
    <t>NC4870</t>
  </si>
  <si>
    <t>NC90136780</t>
  </si>
  <si>
    <t>NC19989</t>
  </si>
  <si>
    <t>NC90135965</t>
  </si>
  <si>
    <t>NC18952</t>
  </si>
  <si>
    <t>NC90136947</t>
  </si>
  <si>
    <t>nc90136392</t>
  </si>
  <si>
    <t>nc90136823</t>
  </si>
  <si>
    <t>nc90135150</t>
  </si>
  <si>
    <t>nc90003219</t>
  </si>
  <si>
    <t>nc90134023</t>
  </si>
  <si>
    <t>nc90123711</t>
  </si>
  <si>
    <t>nc90137520</t>
  </si>
  <si>
    <t>nc90050488</t>
  </si>
  <si>
    <t>nc90134808</t>
  </si>
  <si>
    <t>nc22794</t>
  </si>
  <si>
    <t>nc23672</t>
  </si>
  <si>
    <t>nc90134414</t>
  </si>
  <si>
    <t>nc90094237</t>
  </si>
  <si>
    <t>nc20304</t>
  </si>
  <si>
    <t>nc90130583</t>
  </si>
  <si>
    <t>nc90138283</t>
  </si>
  <si>
    <t>nc23783</t>
  </si>
  <si>
    <t>nc21191</t>
  </si>
  <si>
    <t>nc24490</t>
  </si>
  <si>
    <t>nc90138122</t>
  </si>
  <si>
    <t>nc23410</t>
  </si>
  <si>
    <t>nc24719</t>
  </si>
  <si>
    <t>nc90137948</t>
  </si>
  <si>
    <t>nc22900</t>
  </si>
  <si>
    <t>nc24687</t>
  </si>
  <si>
    <t>nc22280</t>
  </si>
  <si>
    <t>nc16002</t>
  </si>
  <si>
    <t>nc90047222</t>
  </si>
  <si>
    <t>nc90040292</t>
  </si>
  <si>
    <t>nc90131908</t>
  </si>
  <si>
    <t>nc90112330</t>
  </si>
  <si>
    <t>nc90107544</t>
  </si>
  <si>
    <t>nc90117309</t>
  </si>
  <si>
    <t>nc90116535</t>
  </si>
  <si>
    <t>nc90118868</t>
  </si>
  <si>
    <t>nc3413</t>
  </si>
  <si>
    <t>nc90009894</t>
  </si>
  <si>
    <t>nc90128939</t>
  </si>
  <si>
    <t>nc90135876</t>
  </si>
  <si>
    <t>nc90131405</t>
  </si>
  <si>
    <t>nc90135106</t>
  </si>
  <si>
    <t>nc90113610</t>
  </si>
  <si>
    <t>nc90131007</t>
  </si>
  <si>
    <t>nc90135104</t>
  </si>
  <si>
    <t>nc90118884</t>
  </si>
  <si>
    <t>nc90135063</t>
  </si>
  <si>
    <t>nc90119348</t>
  </si>
  <si>
    <t>nc90130080</t>
  </si>
  <si>
    <t>nc90074909</t>
  </si>
  <si>
    <t>nc90113611</t>
  </si>
  <si>
    <t>nc4092</t>
  </si>
  <si>
    <t>nc90009868</t>
  </si>
  <si>
    <t>nc90065905</t>
  </si>
  <si>
    <t>nc90118876</t>
  </si>
  <si>
    <t>nc90065894</t>
  </si>
  <si>
    <t>nc90135062</t>
  </si>
  <si>
    <t>nc90135898</t>
  </si>
  <si>
    <t>nc90130081</t>
  </si>
  <si>
    <t>nc90021385</t>
  </si>
  <si>
    <t>nc90136949</t>
  </si>
  <si>
    <t>nc90136486</t>
  </si>
  <si>
    <t>NC23485</t>
  </si>
  <si>
    <t>NC23303</t>
  </si>
  <si>
    <t>NC24284</t>
  </si>
  <si>
    <t>NC23356</t>
  </si>
  <si>
    <t>NC25480</t>
  </si>
  <si>
    <t>NC4856</t>
  </si>
  <si>
    <t>NS</t>
  </si>
  <si>
    <t>NC90122587</t>
  </si>
  <si>
    <t>NC90050488</t>
  </si>
  <si>
    <t>NC90128939</t>
  </si>
  <si>
    <t>NC90009868</t>
  </si>
  <si>
    <t>NC90130080</t>
  </si>
  <si>
    <t>NC90131405</t>
  </si>
  <si>
    <t>NC90118876</t>
  </si>
  <si>
    <t>NC90135106</t>
  </si>
  <si>
    <t>NC90130081</t>
  </si>
  <si>
    <t>NC90119348</t>
  </si>
  <si>
    <t>NC90136949</t>
  </si>
  <si>
    <t>NC90021385</t>
  </si>
  <si>
    <t>NC90137948</t>
  </si>
  <si>
    <t>NC90138122</t>
  </si>
  <si>
    <t>NC90138283</t>
  </si>
  <si>
    <t>NC23672</t>
  </si>
  <si>
    <t>NC90094237</t>
  </si>
  <si>
    <t>NC90134808</t>
  </si>
  <si>
    <t>NC23783</t>
  </si>
  <si>
    <t>NC90130583</t>
  </si>
  <si>
    <t>NC24719</t>
  </si>
  <si>
    <t>NC24687</t>
  </si>
  <si>
    <t>NC20304</t>
  </si>
  <si>
    <t>NC18680</t>
  </si>
  <si>
    <t>NC23410</t>
  </si>
  <si>
    <t>NC22900</t>
  </si>
  <si>
    <t>NC18062</t>
  </si>
  <si>
    <t>NC24490</t>
  </si>
  <si>
    <t>NC22794</t>
  </si>
  <si>
    <t>NC90040555</t>
  </si>
  <si>
    <t>NC22280</t>
  </si>
  <si>
    <t>NC3413</t>
  </si>
  <si>
    <t>NC90040292</t>
  </si>
  <si>
    <t>NC90112330</t>
  </si>
  <si>
    <t>NC90047222</t>
  </si>
  <si>
    <t>NC90009894</t>
  </si>
  <si>
    <t>NC90118868</t>
  </si>
  <si>
    <t>NC90107544</t>
  </si>
  <si>
    <t>NC90131908</t>
  </si>
  <si>
    <t>NC21191</t>
  </si>
  <si>
    <t>NC16002</t>
  </si>
  <si>
    <t>NC4092</t>
  </si>
  <si>
    <t>NC23328</t>
  </si>
  <si>
    <t>NC24578</t>
  </si>
  <si>
    <t>NC23211</t>
  </si>
  <si>
    <t>NC5550</t>
  </si>
  <si>
    <t>NC24410</t>
  </si>
  <si>
    <t>NC90112063</t>
  </si>
  <si>
    <t>NC90138269</t>
  </si>
  <si>
    <t>NC90138271</t>
  </si>
  <si>
    <t>NC90138340</t>
  </si>
  <si>
    <t>NC90095836</t>
  </si>
  <si>
    <t>NC90076757</t>
  </si>
  <si>
    <t>NC90094440</t>
  </si>
  <si>
    <t>NC90061866</t>
  </si>
  <si>
    <t>NC90123703</t>
  </si>
  <si>
    <t>NC90136342</t>
  </si>
  <si>
    <t>NC90136343</t>
  </si>
  <si>
    <t>NC90073280</t>
  </si>
  <si>
    <t>NC90135101</t>
  </si>
  <si>
    <t>NC90135100</t>
  </si>
  <si>
    <t>NC90136689</t>
  </si>
  <si>
    <t>NC90135102</t>
  </si>
  <si>
    <t>NC5793</t>
  </si>
  <si>
    <t>NC90109838</t>
  </si>
  <si>
    <t>NC90060761</t>
  </si>
  <si>
    <t>NC90049722</t>
  </si>
  <si>
    <t>NC3203</t>
  </si>
  <si>
    <t>NC90135103</t>
  </si>
  <si>
    <t>NC90111918</t>
  </si>
  <si>
    <t>NC4953</t>
  </si>
  <si>
    <t>NC19829</t>
  </si>
  <si>
    <t>NC90118509</t>
  </si>
  <si>
    <t>NC19783</t>
  </si>
  <si>
    <t>NC90136654</t>
  </si>
  <si>
    <t>NC20388</t>
  </si>
  <si>
    <t>NC11356</t>
  </si>
  <si>
    <t>NC15734</t>
  </si>
  <si>
    <t>NC20385</t>
  </si>
  <si>
    <t>NC90010755</t>
  </si>
  <si>
    <t>NC90110847</t>
  </si>
  <si>
    <t>NC90137362</t>
  </si>
  <si>
    <t>NC20453</t>
  </si>
  <si>
    <t>NC23964</t>
  </si>
  <si>
    <t>NC90137904</t>
  </si>
  <si>
    <t>NC90137428</t>
  </si>
  <si>
    <t>NC90138341</t>
  </si>
  <si>
    <t>NC90138347</t>
  </si>
  <si>
    <t>NC90138410</t>
  </si>
  <si>
    <t>NC90138342</t>
  </si>
  <si>
    <t>NC90137211</t>
  </si>
  <si>
    <t>NC90097998</t>
  </si>
  <si>
    <t>NC90108740</t>
  </si>
  <si>
    <t>NC90093605</t>
  </si>
  <si>
    <t>NC90114235</t>
  </si>
  <si>
    <t>NC90002737</t>
  </si>
  <si>
    <t>NC90133608</t>
  </si>
  <si>
    <t>NC90136763</t>
  </si>
  <si>
    <t>NC90136972</t>
  </si>
  <si>
    <t>NC90136969</t>
  </si>
  <si>
    <t>NC90031790</t>
  </si>
  <si>
    <t>NC90123311</t>
  </si>
  <si>
    <t>NC90077257</t>
  </si>
  <si>
    <t>NC6196</t>
  </si>
  <si>
    <t>NC90128099</t>
  </si>
  <si>
    <t>NC90005210</t>
  </si>
  <si>
    <t>NC18164</t>
  </si>
  <si>
    <t>NC23797</t>
  </si>
  <si>
    <t>NC90128100</t>
  </si>
  <si>
    <t>NC4937</t>
  </si>
  <si>
    <t>NC17482</t>
  </si>
  <si>
    <t>NC90117936</t>
  </si>
  <si>
    <t>NC19133</t>
  </si>
  <si>
    <t>NC90127978</t>
  </si>
  <si>
    <t>NC90130551</t>
  </si>
  <si>
    <t>NC90112566</t>
  </si>
  <si>
    <t>NC90117309</t>
  </si>
  <si>
    <t>NC90116535</t>
  </si>
  <si>
    <t>NC90004837</t>
  </si>
  <si>
    <t>NC5481</t>
  </si>
  <si>
    <t>NC24373</t>
  </si>
  <si>
    <t>NC23904</t>
  </si>
  <si>
    <t>NC90128497</t>
  </si>
  <si>
    <t>NC22153</t>
  </si>
  <si>
    <t>NC3264</t>
  </si>
  <si>
    <t>NC16026</t>
  </si>
  <si>
    <t>NC90128632</t>
  </si>
  <si>
    <t>NC19956</t>
  </si>
  <si>
    <t>NC22293</t>
  </si>
  <si>
    <t>NC21158</t>
  </si>
  <si>
    <t>NC90102422</t>
  </si>
  <si>
    <t>NC20898</t>
  </si>
  <si>
    <t>NC5480</t>
  </si>
  <si>
    <t>NC90132797</t>
  </si>
  <si>
    <t>NC24781</t>
  </si>
  <si>
    <t>NC90136327</t>
  </si>
  <si>
    <t>NC90136329</t>
  </si>
  <si>
    <t>NC90136326</t>
  </si>
  <si>
    <t>NC90136328</t>
  </si>
  <si>
    <t>NC90002134</t>
  </si>
  <si>
    <t>NC90118697</t>
  </si>
  <si>
    <t>NC90028453</t>
  </si>
  <si>
    <t>NC90097551</t>
  </si>
  <si>
    <t>NC90136956</t>
  </si>
  <si>
    <t>NC90057249</t>
  </si>
  <si>
    <t>NC90122937</t>
  </si>
  <si>
    <t>NC90137215</t>
  </si>
  <si>
    <t>NC90137380</t>
  </si>
  <si>
    <t>NC90028725</t>
  </si>
  <si>
    <t>NC90136968</t>
  </si>
  <si>
    <t>NC90137340</t>
  </si>
  <si>
    <t>NC90137315</t>
  </si>
  <si>
    <t>NC90136853</t>
  </si>
  <si>
    <t>NC90122839</t>
  </si>
  <si>
    <t>NC90046215</t>
  </si>
  <si>
    <t>NC22388</t>
  </si>
  <si>
    <t>NC90124459</t>
  </si>
  <si>
    <t>NC90137132</t>
  </si>
  <si>
    <t>NC11103</t>
  </si>
  <si>
    <t>NC90112581</t>
  </si>
  <si>
    <t>NC90043722</t>
  </si>
  <si>
    <t>nc5481</t>
  </si>
  <si>
    <t>nc24410</t>
  </si>
  <si>
    <t>nc24373</t>
  </si>
  <si>
    <t>nc23904</t>
  </si>
  <si>
    <t>nc24578</t>
  </si>
  <si>
    <t>NC90137959</t>
  </si>
  <si>
    <t>NC21572</t>
  </si>
  <si>
    <t>NC22240</t>
  </si>
  <si>
    <t>NC90111109</t>
  </si>
  <si>
    <t>Resources On Site</t>
  </si>
  <si>
    <t>For Date 28/08/2024</t>
  </si>
  <si>
    <t>Camp(s)</t>
  </si>
  <si>
    <t>Telfer</t>
  </si>
  <si>
    <t>Location(s)</t>
  </si>
  <si>
    <t>All Locations</t>
  </si>
  <si>
    <t>Employer(s)</t>
  </si>
  <si>
    <t>All Employers</t>
  </si>
  <si>
    <t>Department(s)</t>
  </si>
  <si>
    <t>MT - Conveyor Services,MT - Cranes,MT - FPM Temp Labour Hire,MT - FPM Visitors,MT - Mill Maintenance,MT - Mill Maintenance Replacement Labour Hire,MT - Mill Maintenance Temp Labour,MT - Mngt/Admin,MT - Planning,MT - Planning Replacement Labour Hire,MT - Planning Temp Labour,MT - Reliability,MT - Reliability Temp Labour,MT - Scaffolding,MT - Surface Major Maintenance</t>
  </si>
  <si>
    <t>Group Master(s)</t>
  </si>
  <si>
    <t>All Group Masters</t>
  </si>
  <si>
    <t>Group Detail(s)</t>
  </si>
  <si>
    <t>All Group Details</t>
  </si>
  <si>
    <t>Camp</t>
  </si>
  <si>
    <t>Shift Status</t>
  </si>
  <si>
    <t>Person #</t>
  </si>
  <si>
    <t>Department</t>
  </si>
  <si>
    <t>Employer</t>
  </si>
  <si>
    <t>People Type</t>
  </si>
  <si>
    <t>Contact Name</t>
  </si>
  <si>
    <t>Arrival Date</t>
  </si>
  <si>
    <t>Transport In</t>
  </si>
  <si>
    <t>Departure Date</t>
  </si>
  <si>
    <t>Transport Out</t>
  </si>
  <si>
    <t>SignHere</t>
  </si>
  <si>
    <t>Aguinaldo, Roger</t>
  </si>
  <si>
    <t>MT - FPM Temp Labour Hire</t>
  </si>
  <si>
    <t>APMS OPERATIONS AUSTRALIA PTY LTD</t>
  </si>
  <si>
    <t>Shutdown Contractor</t>
  </si>
  <si>
    <t>Michael Dileo</t>
  </si>
  <si>
    <t>27/08/2024</t>
  </si>
  <si>
    <t>QQ878 TUE 2 1420 PER 1630 TEF</t>
  </si>
  <si>
    <t>QQ877 MON 1 1600 TEF 1810 PER</t>
  </si>
  <si>
    <t>Allsopp, Andrew</t>
  </si>
  <si>
    <t>MT - Mill Maintenance Replacement Labour Hire</t>
  </si>
  <si>
    <t>TECHFORCE PERSONNEL PTY LTD</t>
  </si>
  <si>
    <t>Replacement Labour</t>
  </si>
  <si>
    <t>Michael Menzies</t>
  </si>
  <si>
    <t>22/08/2024</t>
  </si>
  <si>
    <t>QQ878 THU 2 1420 PER 1630 TEF</t>
  </si>
  <si>
    <t>29/08/2024</t>
  </si>
  <si>
    <t>QQ871 THU 1 0930 TEF 1140 PER</t>
  </si>
  <si>
    <t>Aranda, Mark</t>
  </si>
  <si>
    <t>MT - Mill Maintenance</t>
  </si>
  <si>
    <t>NEWCREST MINING LIMITED</t>
  </si>
  <si>
    <t>Permanent Employee</t>
  </si>
  <si>
    <t>Ashby Kaukau, Bula</t>
  </si>
  <si>
    <t>MT - Mill Maintenance Temp Labour</t>
  </si>
  <si>
    <t>GLOBAL MILL RELINES</t>
  </si>
  <si>
    <t>19/08/2024</t>
  </si>
  <si>
    <t>QQ4880 MSHUT F 1200 PER 1410 TEF</t>
  </si>
  <si>
    <t>30/08/2024</t>
  </si>
  <si>
    <t>QQ877 FRI 1 1600 TEF 1810 PER</t>
  </si>
  <si>
    <t>Baker, Alistair</t>
  </si>
  <si>
    <t>Alistair Baker</t>
  </si>
  <si>
    <t>QQ870 THU 1 0630 PER 0835 TEF</t>
  </si>
  <si>
    <t>QQ879 THU 2 1720 TEF 1930 PER</t>
  </si>
  <si>
    <t>Baldock, Grant</t>
  </si>
  <si>
    <t>MT - Reliability</t>
  </si>
  <si>
    <t>Dean Larsen</t>
  </si>
  <si>
    <t>23/08/2024</t>
  </si>
  <si>
    <t>QQ870 FRI 1 0630 PER 0835 TEF</t>
  </si>
  <si>
    <t>Batinga, Renald</t>
  </si>
  <si>
    <t>Batty, Noah</t>
  </si>
  <si>
    <t>SCOTFORD &amp; FENNESSY</t>
  </si>
  <si>
    <t>Benjamin Harmsworth</t>
  </si>
  <si>
    <t>28/08/2024</t>
  </si>
  <si>
    <t>QQ879 WED 2 1720 TEF 1930 PER</t>
  </si>
  <si>
    <t>Beauchamp, Peter</t>
  </si>
  <si>
    <t>Wayne Morey</t>
  </si>
  <si>
    <t>Beeston, Lewis</t>
  </si>
  <si>
    <t>SMS GROUP SERVICES</t>
  </si>
  <si>
    <t>QQ878 WED 2 1420 PER 1630 TEF</t>
  </si>
  <si>
    <t>QQ871 TUE 1 1005 TEF 1215 PER</t>
  </si>
  <si>
    <t>Beitsch, Sam</t>
  </si>
  <si>
    <t>TECHNICAL MAINTENANCE SUPPORT (TMS)</t>
  </si>
  <si>
    <t>Benamati, Federico</t>
  </si>
  <si>
    <t>CONTITECH AUSTRALIA PTY LTD</t>
  </si>
  <si>
    <t>Bendjebbour, Nihad</t>
  </si>
  <si>
    <t>Bickham, Lincoln</t>
  </si>
  <si>
    <t>Biljabu, Jaydin</t>
  </si>
  <si>
    <t>Warren Triplett</t>
  </si>
  <si>
    <t>Car 0600 DRV 0600 DRV</t>
  </si>
  <si>
    <t>Car 1800 DRV 1800 DRV</t>
  </si>
  <si>
    <t>Boggetti, Santiago</t>
  </si>
  <si>
    <t>MT - Surface Major Maintenance</t>
  </si>
  <si>
    <t>MINPROVISE INTERNATIONAL PTY LTD</t>
  </si>
  <si>
    <t>Permanent Contractor</t>
  </si>
  <si>
    <t>Jason Madden</t>
  </si>
  <si>
    <t>Bott, Sonia</t>
  </si>
  <si>
    <t>COATES HIRE</t>
  </si>
  <si>
    <t>Boyd, Graham</t>
  </si>
  <si>
    <t>MT - Cranes</t>
  </si>
  <si>
    <t>BOOM LOGISTICS LTD</t>
  </si>
  <si>
    <t>Mark Neville</t>
  </si>
  <si>
    <t>Brewer, Corry</t>
  </si>
  <si>
    <t>Briney, John</t>
  </si>
  <si>
    <t>Brooking, Desmond</t>
  </si>
  <si>
    <t>26/08/2024</t>
  </si>
  <si>
    <t>QQ870 MON 1 0630 PER 0835 TEF</t>
  </si>
  <si>
    <t>Brown, Archie</t>
  </si>
  <si>
    <t>Brown, Connor James</t>
  </si>
  <si>
    <t>Brown, Dominic</t>
  </si>
  <si>
    <t>Trent Donges</t>
  </si>
  <si>
    <t>Bullock, John</t>
  </si>
  <si>
    <t>Cahill, Mark</t>
  </si>
  <si>
    <t>Jason Madden / Wade McNally</t>
  </si>
  <si>
    <t>Chase, Nicholas</t>
  </si>
  <si>
    <t>Ivan Wong</t>
  </si>
  <si>
    <t>Cooper, Travis</t>
  </si>
  <si>
    <t>Costello, Noel</t>
  </si>
  <si>
    <t>John Rowley</t>
  </si>
  <si>
    <t>Coupe, Lee</t>
  </si>
  <si>
    <t>Cowley, Jason Anthony</t>
  </si>
  <si>
    <t>Davasse-Prendergast, Luke</t>
  </si>
  <si>
    <t>Derfoufi, Mohamed</t>
  </si>
  <si>
    <t>Dileo, Michael</t>
  </si>
  <si>
    <t>MT - Planning</t>
  </si>
  <si>
    <t>QQ870 WED 1 0630 PER 0835 TEF</t>
  </si>
  <si>
    <t>Donges, Trent</t>
  </si>
  <si>
    <t>Wade McNally / Jason Madden</t>
  </si>
  <si>
    <t>21/08/2024</t>
  </si>
  <si>
    <t>Dunkley, Daniel</t>
  </si>
  <si>
    <t>QQ879 TUE 2 1720 TEF 1930 PER</t>
  </si>
  <si>
    <t>Eaton, Brodie</t>
  </si>
  <si>
    <t>Temporary Contractor</t>
  </si>
  <si>
    <t>20/08/2024</t>
  </si>
  <si>
    <t>Edwards, Lachlan</t>
  </si>
  <si>
    <t>Ferrand, Thomas</t>
  </si>
  <si>
    <t>Fussell, Bradley</t>
  </si>
  <si>
    <t>QQ871 WED 1 0930 TEF 1140 PER</t>
  </si>
  <si>
    <t>Gates, Darren</t>
  </si>
  <si>
    <t>Gearing, Sean</t>
  </si>
  <si>
    <t>George, Charles</t>
  </si>
  <si>
    <t>Georgel, Dion</t>
  </si>
  <si>
    <t>Gravner, Stuart</t>
  </si>
  <si>
    <t>Harmsworth, Benjamin</t>
  </si>
  <si>
    <t>Harris, Tyler</t>
  </si>
  <si>
    <t>GERALDTON HYDRAULICS</t>
  </si>
  <si>
    <t>QQ870 TUE 1 0630 PER 0835 TEF</t>
  </si>
  <si>
    <t>Higuchi, Kanna</t>
  </si>
  <si>
    <t>Hitchens, Caleb</t>
  </si>
  <si>
    <t>Holmes, Glenn</t>
  </si>
  <si>
    <t>Hunt, Simonski</t>
  </si>
  <si>
    <t>Itchon, Victor</t>
  </si>
  <si>
    <t>Jones, Cameron</t>
  </si>
  <si>
    <t>MT - Conveyor Services</t>
  </si>
  <si>
    <t>16/08/2024</t>
  </si>
  <si>
    <t>Jury, Mark</t>
  </si>
  <si>
    <t>William Madeley</t>
  </si>
  <si>
    <t>Kattler, Lyndon</t>
  </si>
  <si>
    <t>Kelly, Russell</t>
  </si>
  <si>
    <t>NORTHFLEET BUS CONTRACTORS</t>
  </si>
  <si>
    <t>Wade McNally</t>
  </si>
  <si>
    <t>Kim, Minsung</t>
  </si>
  <si>
    <t>Kingi, Te Raukohe</t>
  </si>
  <si>
    <t>Koch, Adrian</t>
  </si>
  <si>
    <t>Kulkewycz, David</t>
  </si>
  <si>
    <t>Lane, Emily</t>
  </si>
  <si>
    <t>Lanete, Randy</t>
  </si>
  <si>
    <t>Larralde, Facundo</t>
  </si>
  <si>
    <t>Lim, Rangatira</t>
  </si>
  <si>
    <t>Lim, Taine</t>
  </si>
  <si>
    <t>Lord, Darren</t>
  </si>
  <si>
    <t>Maclean, Bronson</t>
  </si>
  <si>
    <t>Madden, Jason</t>
  </si>
  <si>
    <t>Madronero, Angelo</t>
  </si>
  <si>
    <t>Martiren, Joaquin</t>
  </si>
  <si>
    <t>Mason, Trent</t>
  </si>
  <si>
    <t>McGougan, Archie</t>
  </si>
  <si>
    <t>McGregor, Shannon</t>
  </si>
  <si>
    <t>Jacinta Dufall</t>
  </si>
  <si>
    <t>McLelland, Scott</t>
  </si>
  <si>
    <t>McNally, Wade</t>
  </si>
  <si>
    <t>McQuarrie, Timothy</t>
  </si>
  <si>
    <t>McShane, Dale</t>
  </si>
  <si>
    <t>Menzies, Michael</t>
  </si>
  <si>
    <t>Mitchell, Cheynne</t>
  </si>
  <si>
    <t>Morey, Wayne</t>
  </si>
  <si>
    <t>Mulhall, Martin</t>
  </si>
  <si>
    <t>MADER CONTRACTING PTY LTD</t>
  </si>
  <si>
    <t>Mulligan, Wesley</t>
  </si>
  <si>
    <t>Muscat-Baron, Toby</t>
  </si>
  <si>
    <t>Nakayama, Sumika</t>
  </si>
  <si>
    <t>Neal, Adam</t>
  </si>
  <si>
    <t>Ness, Bradley</t>
  </si>
  <si>
    <t>Neville, Mark</t>
  </si>
  <si>
    <t>Newman, Bella</t>
  </si>
  <si>
    <t>HAYS PERSONNEL SERVICES</t>
  </si>
  <si>
    <t>Noble, Torrayne</t>
  </si>
  <si>
    <t>O'Connell, Reece</t>
  </si>
  <si>
    <t>O'Keane, Michael</t>
  </si>
  <si>
    <t>Paki, Kiel</t>
  </si>
  <si>
    <t>Parrott, Kevin</t>
  </si>
  <si>
    <t>MT - Scaffolding</t>
  </si>
  <si>
    <t>Pendreigh, Jason</t>
  </si>
  <si>
    <t>Pene-Gavin, Dion</t>
  </si>
  <si>
    <t>Pine, Hayden</t>
  </si>
  <si>
    <t>Pluschke, Jack</t>
  </si>
  <si>
    <t>Pompey, Casey</t>
  </si>
  <si>
    <t>Pondaag, Onesimus</t>
  </si>
  <si>
    <t>Andrew Hodgson</t>
  </si>
  <si>
    <t>Poot, Jasper</t>
  </si>
  <si>
    <t>Pucci, Stefano</t>
  </si>
  <si>
    <t>Quadri, Daniele</t>
  </si>
  <si>
    <t>Reddy, Michael</t>
  </si>
  <si>
    <t>Richardson, Matthew</t>
  </si>
  <si>
    <t>Ringoir, Phillipe</t>
  </si>
  <si>
    <t>Roberts, Dion</t>
  </si>
  <si>
    <t>MT - Planning Replacement Labour Hire</t>
  </si>
  <si>
    <t>CHANDLER MACLEOD GROUP LIMITED</t>
  </si>
  <si>
    <t>Dion Georgel</t>
  </si>
  <si>
    <t>Rogers, Thomas</t>
  </si>
  <si>
    <t>Rowley, John</t>
  </si>
  <si>
    <t>Ryan, Thomas</t>
  </si>
  <si>
    <t>Saleh, Federico</t>
  </si>
  <si>
    <t>Sanderson, Wilson</t>
  </si>
  <si>
    <t>Santhanam, Edward</t>
  </si>
  <si>
    <t>GMR SERVICES OP PTY LTD</t>
  </si>
  <si>
    <t>Schaecht, Till</t>
  </si>
  <si>
    <t>Simcock, Brendan</t>
  </si>
  <si>
    <t>Simpson, Trevor</t>
  </si>
  <si>
    <t>Smethurst, Sean</t>
  </si>
  <si>
    <t>Shaun Smith</t>
  </si>
  <si>
    <t>Smith, Shaun</t>
  </si>
  <si>
    <t>Soriano, Maxime</t>
  </si>
  <si>
    <t>Souey, Conner</t>
  </si>
  <si>
    <t>Spratt, Ryan</t>
  </si>
  <si>
    <t>Strong, Deke</t>
  </si>
  <si>
    <t>Suckling, Kim</t>
  </si>
  <si>
    <t>Sujono, Ilya</t>
  </si>
  <si>
    <t>Ruben Quispe</t>
  </si>
  <si>
    <t>Taura, Jeremiah</t>
  </si>
  <si>
    <t>Tawaka, Ohomairangi</t>
  </si>
  <si>
    <t>Tawaka, Russell-Kingi</t>
  </si>
  <si>
    <t>Tioke, Leon</t>
  </si>
  <si>
    <t>Triplett, Warren</t>
  </si>
  <si>
    <t>Vervaet, Wouter</t>
  </si>
  <si>
    <t>Waiwiri, Hohepa</t>
  </si>
  <si>
    <t>Walker, Jarred</t>
  </si>
  <si>
    <t>Walker-Smith, Grace</t>
  </si>
  <si>
    <t>Wang, Jian</t>
  </si>
  <si>
    <t>Weichert, Benjamin</t>
  </si>
  <si>
    <t>Wigley, Robert</t>
  </si>
  <si>
    <t>Zarekar, Chandrakant</t>
  </si>
  <si>
    <t>Zhang, Weixin</t>
  </si>
  <si>
    <t>Total for 28/08/2024 :</t>
  </si>
  <si>
    <t> </t>
  </si>
  <si>
    <t>External ID</t>
  </si>
  <si>
    <t>First Name</t>
  </si>
  <si>
    <t>Last Name</t>
  </si>
  <si>
    <t>Combined Name</t>
  </si>
  <si>
    <t>NC10101</t>
  </si>
  <si>
    <t>Vergel</t>
  </si>
  <si>
    <t>Yaneza</t>
  </si>
  <si>
    <t>Newmont</t>
  </si>
  <si>
    <t>NC10715</t>
  </si>
  <si>
    <t>Grant</t>
  </si>
  <si>
    <t>Houman</t>
  </si>
  <si>
    <t>NC10793</t>
  </si>
  <si>
    <t>Wade</t>
  </si>
  <si>
    <t>Mcnally</t>
  </si>
  <si>
    <t xml:space="preserve">NC10793 </t>
  </si>
  <si>
    <t>McNally</t>
  </si>
  <si>
    <t>NC10813</t>
  </si>
  <si>
    <t>Rob</t>
  </si>
  <si>
    <t>Sutherland</t>
  </si>
  <si>
    <t>NC11065</t>
  </si>
  <si>
    <t>David</t>
  </si>
  <si>
    <t>Wunderlich</t>
  </si>
  <si>
    <t>Warren</t>
  </si>
  <si>
    <t>Triplett</t>
  </si>
  <si>
    <t>NC11141</t>
  </si>
  <si>
    <t>Alan</t>
  </si>
  <si>
    <t>Fraser</t>
  </si>
  <si>
    <t>NC11163</t>
  </si>
  <si>
    <t>Alex (Hengbao)</t>
  </si>
  <si>
    <t>Zhang</t>
  </si>
  <si>
    <t>NC11224</t>
  </si>
  <si>
    <t>Ryan</t>
  </si>
  <si>
    <t>Healy</t>
  </si>
  <si>
    <t>Jason</t>
  </si>
  <si>
    <t>Castle</t>
  </si>
  <si>
    <t>NC15085</t>
  </si>
  <si>
    <t>Bjarne</t>
  </si>
  <si>
    <t>Nielsen</t>
  </si>
  <si>
    <t>NC15127</t>
  </si>
  <si>
    <t xml:space="preserve">Troy </t>
  </si>
  <si>
    <t>Earle</t>
  </si>
  <si>
    <t>NC15179</t>
  </si>
  <si>
    <t>Jonathan</t>
  </si>
  <si>
    <t>Liddelow</t>
  </si>
  <si>
    <t>NC15204</t>
  </si>
  <si>
    <t>Garry</t>
  </si>
  <si>
    <t>Hall</t>
  </si>
  <si>
    <t>NC15287</t>
  </si>
  <si>
    <t>Charles</t>
  </si>
  <si>
    <t>Ruru</t>
  </si>
  <si>
    <t>NC15458</t>
  </si>
  <si>
    <t xml:space="preserve">Leslie </t>
  </si>
  <si>
    <t>Hopson</t>
  </si>
  <si>
    <t>NC15529</t>
  </si>
  <si>
    <t xml:space="preserve">Jason </t>
  </si>
  <si>
    <t>Townsend</t>
  </si>
  <si>
    <t>NC15670</t>
  </si>
  <si>
    <t>Daniel</t>
  </si>
  <si>
    <t>Muley</t>
  </si>
  <si>
    <t>NC15673</t>
  </si>
  <si>
    <t xml:space="preserve">Adam </t>
  </si>
  <si>
    <t>Beckingham</t>
  </si>
  <si>
    <t>NC15698</t>
  </si>
  <si>
    <t>Stewart</t>
  </si>
  <si>
    <t>Curtis</t>
  </si>
  <si>
    <t>NC15732</t>
  </si>
  <si>
    <t>Nick</t>
  </si>
  <si>
    <t>Richman</t>
  </si>
  <si>
    <t xml:space="preserve">Paul </t>
  </si>
  <si>
    <t>Smith</t>
  </si>
  <si>
    <t>NC15745</t>
  </si>
  <si>
    <t>Peter</t>
  </si>
  <si>
    <t>Brill</t>
  </si>
  <si>
    <t>NC15792</t>
  </si>
  <si>
    <t>Mcbride</t>
  </si>
  <si>
    <t>NC15878</t>
  </si>
  <si>
    <t>Calkin</t>
  </si>
  <si>
    <t>NC15919</t>
  </si>
  <si>
    <t>Dylan</t>
  </si>
  <si>
    <t>Lee</t>
  </si>
  <si>
    <t>NC15981</t>
  </si>
  <si>
    <t>Andrew</t>
  </si>
  <si>
    <t>Hodgson</t>
  </si>
  <si>
    <t>Simon</t>
  </si>
  <si>
    <t>Sheehan</t>
  </si>
  <si>
    <t xml:space="preserve">Tim </t>
  </si>
  <si>
    <t>McQuarrie</t>
  </si>
  <si>
    <t>NC16049</t>
  </si>
  <si>
    <t>Shawn</t>
  </si>
  <si>
    <t>Rowland</t>
  </si>
  <si>
    <t>NC16096</t>
  </si>
  <si>
    <t>Max</t>
  </si>
  <si>
    <t>Cooper</t>
  </si>
  <si>
    <t>NC16377</t>
  </si>
  <si>
    <t>Wayne</t>
  </si>
  <si>
    <t>Morey</t>
  </si>
  <si>
    <t>Glenn</t>
  </si>
  <si>
    <t>Hornby</t>
  </si>
  <si>
    <t xml:space="preserve">Angelo </t>
  </si>
  <si>
    <t>Madronero</t>
  </si>
  <si>
    <t>Danny</t>
  </si>
  <si>
    <t>Wright</t>
  </si>
  <si>
    <t>NC18406</t>
  </si>
  <si>
    <t>Charlie</t>
  </si>
  <si>
    <t>Gregorio</t>
  </si>
  <si>
    <t>NC18436</t>
  </si>
  <si>
    <t>Wharton</t>
  </si>
  <si>
    <t>NC18466</t>
  </si>
  <si>
    <t>Matthew</t>
  </si>
  <si>
    <t>Ashford</t>
  </si>
  <si>
    <t>Lavery</t>
  </si>
  <si>
    <t>Mark</t>
  </si>
  <si>
    <t>Cahill</t>
  </si>
  <si>
    <t>NC18831</t>
  </si>
  <si>
    <t>Courtney</t>
  </si>
  <si>
    <t>Dobson</t>
  </si>
  <si>
    <t>John</t>
  </si>
  <si>
    <t>Rowley</t>
  </si>
  <si>
    <t>NC18994</t>
  </si>
  <si>
    <t>Scott</t>
  </si>
  <si>
    <t>Tomlin</t>
  </si>
  <si>
    <t>NC19058</t>
  </si>
  <si>
    <t>Dale</t>
  </si>
  <si>
    <t>Lang</t>
  </si>
  <si>
    <t>Philippe</t>
  </si>
  <si>
    <t>Isard</t>
  </si>
  <si>
    <t>NC19386</t>
  </si>
  <si>
    <t>Jamie</t>
  </si>
  <si>
    <t>Perica</t>
  </si>
  <si>
    <t>NC19406</t>
  </si>
  <si>
    <t>Albert</t>
  </si>
  <si>
    <t>Pilkington</t>
  </si>
  <si>
    <t>NC19482</t>
  </si>
  <si>
    <t>Jaydin</t>
  </si>
  <si>
    <t>Harbidge</t>
  </si>
  <si>
    <t>NC19573</t>
  </si>
  <si>
    <t>Toby</t>
  </si>
  <si>
    <t>Hayward</t>
  </si>
  <si>
    <t>NC19725</t>
  </si>
  <si>
    <t>Trent</t>
  </si>
  <si>
    <t>Mason</t>
  </si>
  <si>
    <t>NC19731</t>
  </si>
  <si>
    <t>Steven</t>
  </si>
  <si>
    <t>Reckers</t>
  </si>
  <si>
    <t>Mick</t>
  </si>
  <si>
    <t>Howard</t>
  </si>
  <si>
    <t>Shaun</t>
  </si>
  <si>
    <t>NC19842</t>
  </si>
  <si>
    <t>Jesse</t>
  </si>
  <si>
    <t>Papos</t>
  </si>
  <si>
    <t>NC19875</t>
  </si>
  <si>
    <t>Natasha</t>
  </si>
  <si>
    <t>Farr</t>
  </si>
  <si>
    <t>NC19914</t>
  </si>
  <si>
    <t>Baldock</t>
  </si>
  <si>
    <t>Brendan</t>
  </si>
  <si>
    <t>Simcock</t>
  </si>
  <si>
    <t>NC19959</t>
  </si>
  <si>
    <t>Eugene</t>
  </si>
  <si>
    <t>Kotze</t>
  </si>
  <si>
    <t>Pendreigh</t>
  </si>
  <si>
    <t>NC20068</t>
  </si>
  <si>
    <t>Comfort</t>
  </si>
  <si>
    <t>Mazo</t>
  </si>
  <si>
    <t>NC20134</t>
  </si>
  <si>
    <t>Halford</t>
  </si>
  <si>
    <t>NC20290</t>
  </si>
  <si>
    <t>Paul</t>
  </si>
  <si>
    <t>Gibbons</t>
  </si>
  <si>
    <t>Alistair</t>
  </si>
  <si>
    <t>Baker</t>
  </si>
  <si>
    <t>NC20314</t>
  </si>
  <si>
    <t>Scanlon</t>
  </si>
  <si>
    <t>NC20315</t>
  </si>
  <si>
    <t>Lewis</t>
  </si>
  <si>
    <t>Hitchcock</t>
  </si>
  <si>
    <t>NC20316</t>
  </si>
  <si>
    <t>Deighton</t>
  </si>
  <si>
    <t>NC20330</t>
  </si>
  <si>
    <t>Wouter</t>
  </si>
  <si>
    <t>Vervaet</t>
  </si>
  <si>
    <t>NC20338</t>
  </si>
  <si>
    <t>Henare</t>
  </si>
  <si>
    <t>Waitoa</t>
  </si>
  <si>
    <t>NC20360</t>
  </si>
  <si>
    <t>Ashton</t>
  </si>
  <si>
    <t>Carter</t>
  </si>
  <si>
    <t>Biljabu</t>
  </si>
  <si>
    <t>Arlan</t>
  </si>
  <si>
    <t>Hermosa</t>
  </si>
  <si>
    <t>NC20415</t>
  </si>
  <si>
    <t>Nathan</t>
  </si>
  <si>
    <t>Wolfenden</t>
  </si>
  <si>
    <t>Dinesh</t>
  </si>
  <si>
    <t>Obeyesekere</t>
  </si>
  <si>
    <t>NC20467</t>
  </si>
  <si>
    <t>Rauchle</t>
  </si>
  <si>
    <t>NC20488</t>
  </si>
  <si>
    <t>Lowe</t>
  </si>
  <si>
    <t>NC20501</t>
  </si>
  <si>
    <t>Lennard</t>
  </si>
  <si>
    <t>Mercer</t>
  </si>
  <si>
    <t>NC20529</t>
  </si>
  <si>
    <t>Brandon</t>
  </si>
  <si>
    <t>Griffin</t>
  </si>
  <si>
    <t>NC20531</t>
  </si>
  <si>
    <t>Ariel</t>
  </si>
  <si>
    <t>Abrazaldo</t>
  </si>
  <si>
    <t>Dion</t>
  </si>
  <si>
    <t>Maniapoto</t>
  </si>
  <si>
    <t>NC21053</t>
  </si>
  <si>
    <t>Timothy</t>
  </si>
  <si>
    <t>Walter</t>
  </si>
  <si>
    <t>Roger</t>
  </si>
  <si>
    <t>Dempster</t>
  </si>
  <si>
    <t>Conner</t>
  </si>
  <si>
    <t>Souey</t>
  </si>
  <si>
    <t>NC21230</t>
  </si>
  <si>
    <t>Jack</t>
  </si>
  <si>
    <t>Bush</t>
  </si>
  <si>
    <t>NC21379</t>
  </si>
  <si>
    <t>Alexander</t>
  </si>
  <si>
    <t>Ward</t>
  </si>
  <si>
    <t>NC21487</t>
  </si>
  <si>
    <t>Stefan</t>
  </si>
  <si>
    <t>Booth</t>
  </si>
  <si>
    <t>Mathew</t>
  </si>
  <si>
    <t>Croft</t>
  </si>
  <si>
    <t>NC21702</t>
  </si>
  <si>
    <t>Kelly</t>
  </si>
  <si>
    <t>NC21875</t>
  </si>
  <si>
    <t>Anastasia</t>
  </si>
  <si>
    <t>Santoso</t>
  </si>
  <si>
    <t>NC21951</t>
  </si>
  <si>
    <t>Izon</t>
  </si>
  <si>
    <t>NC21965</t>
  </si>
  <si>
    <t>Burchell</t>
  </si>
  <si>
    <t>NC22007</t>
  </si>
  <si>
    <t>Yesenia</t>
  </si>
  <si>
    <t>Moreno</t>
  </si>
  <si>
    <t>NC22053</t>
  </si>
  <si>
    <t>Bao (Quoc)</t>
  </si>
  <si>
    <t>Le</t>
  </si>
  <si>
    <t>NC22110</t>
  </si>
  <si>
    <t>Ivan</t>
  </si>
  <si>
    <t>Wong</t>
  </si>
  <si>
    <t>NC22125</t>
  </si>
  <si>
    <t>Logan</t>
  </si>
  <si>
    <t>Buxton</t>
  </si>
  <si>
    <t>NC22139</t>
  </si>
  <si>
    <t>Roy</t>
  </si>
  <si>
    <t>Bunag</t>
  </si>
  <si>
    <t>NC22150</t>
  </si>
  <si>
    <t>Dean</t>
  </si>
  <si>
    <t>Larsen</t>
  </si>
  <si>
    <t>Georgel</t>
  </si>
  <si>
    <t>NC22218</t>
  </si>
  <si>
    <t>Joseph</t>
  </si>
  <si>
    <t>Daher</t>
  </si>
  <si>
    <t>Steve</t>
  </si>
  <si>
    <t>Fullwood</t>
  </si>
  <si>
    <t>Renatta</t>
  </si>
  <si>
    <t>Leofo</t>
  </si>
  <si>
    <t>NC22270</t>
  </si>
  <si>
    <t>Bailey</t>
  </si>
  <si>
    <t>Sheridan</t>
  </si>
  <si>
    <t>Coupe</t>
  </si>
  <si>
    <t>Brian</t>
  </si>
  <si>
    <t>Eastman</t>
  </si>
  <si>
    <t>NC22341</t>
  </si>
  <si>
    <t>Patrick</t>
  </si>
  <si>
    <t>Miller</t>
  </si>
  <si>
    <t>NC22379</t>
  </si>
  <si>
    <t>Brown</t>
  </si>
  <si>
    <t>Shields</t>
  </si>
  <si>
    <t>NC22421</t>
  </si>
  <si>
    <t>George</t>
  </si>
  <si>
    <t>Dritsas</t>
  </si>
  <si>
    <t>NC22457</t>
  </si>
  <si>
    <t>Mahan</t>
  </si>
  <si>
    <t>Lari</t>
  </si>
  <si>
    <t>NC22458</t>
  </si>
  <si>
    <t>Khowira</t>
  </si>
  <si>
    <t>NC22470</t>
  </si>
  <si>
    <t>Emily</t>
  </si>
  <si>
    <t>Middis</t>
  </si>
  <si>
    <t>NC22471</t>
  </si>
  <si>
    <t>Spiers</t>
  </si>
  <si>
    <t>NC22473</t>
  </si>
  <si>
    <t>Jeffrey</t>
  </si>
  <si>
    <t>NC22483</t>
  </si>
  <si>
    <t>Michael</t>
  </si>
  <si>
    <t>Dileo</t>
  </si>
  <si>
    <t>NC22560</t>
  </si>
  <si>
    <t>Harry</t>
  </si>
  <si>
    <t>Nattriss</t>
  </si>
  <si>
    <t>NC22580</t>
  </si>
  <si>
    <t>Brenton</t>
  </si>
  <si>
    <t>NC22720</t>
  </si>
  <si>
    <t>Boyd</t>
  </si>
  <si>
    <t>NC22770</t>
  </si>
  <si>
    <t>Lasharn</t>
  </si>
  <si>
    <t>NC22782</t>
  </si>
  <si>
    <t>Wesley</t>
  </si>
  <si>
    <t>Wickham</t>
  </si>
  <si>
    <t>Donges</t>
  </si>
  <si>
    <t>NC22854</t>
  </si>
  <si>
    <t>Rogers</t>
  </si>
  <si>
    <t>NC22873</t>
  </si>
  <si>
    <t>Adam</t>
  </si>
  <si>
    <t>Murch</t>
  </si>
  <si>
    <t>NC22875</t>
  </si>
  <si>
    <t>Martin</t>
  </si>
  <si>
    <t>NC22883</t>
  </si>
  <si>
    <t>Renae</t>
  </si>
  <si>
    <t>Watson</t>
  </si>
  <si>
    <t>NC22884</t>
  </si>
  <si>
    <t>Hester</t>
  </si>
  <si>
    <t>NC22895</t>
  </si>
  <si>
    <t>Otis</t>
  </si>
  <si>
    <t>Moyo</t>
  </si>
  <si>
    <t xml:space="preserve">Dominic </t>
  </si>
  <si>
    <t>NC22990</t>
  </si>
  <si>
    <t xml:space="preserve">Valington </t>
  </si>
  <si>
    <t>Sagigi</t>
  </si>
  <si>
    <t>NC23014</t>
  </si>
  <si>
    <t>Narrier</t>
  </si>
  <si>
    <t>NC23054</t>
  </si>
  <si>
    <t>Walker</t>
  </si>
  <si>
    <t>NC23110</t>
  </si>
  <si>
    <t>Cowderoy</t>
  </si>
  <si>
    <t>Ben</t>
  </si>
  <si>
    <t>Weichert</t>
  </si>
  <si>
    <t>NC23214</t>
  </si>
  <si>
    <t>Emma</t>
  </si>
  <si>
    <t>Holman</t>
  </si>
  <si>
    <t>NC23220</t>
  </si>
  <si>
    <t>Coco</t>
  </si>
  <si>
    <t>Jian</t>
  </si>
  <si>
    <t>NC23226</t>
  </si>
  <si>
    <t>Russell</t>
  </si>
  <si>
    <t>NC23234</t>
  </si>
  <si>
    <t>Murphy</t>
  </si>
  <si>
    <t>NC23236</t>
  </si>
  <si>
    <t>Jessop</t>
  </si>
  <si>
    <t>NC23238</t>
  </si>
  <si>
    <t>Takudzwanashe</t>
  </si>
  <si>
    <t>Mtabeni</t>
  </si>
  <si>
    <t>NC23241</t>
  </si>
  <si>
    <t>Abdiel</t>
  </si>
  <si>
    <t>Escobar</t>
  </si>
  <si>
    <t>NC23245</t>
  </si>
  <si>
    <t>Rudy</t>
  </si>
  <si>
    <t>Van Assen</t>
  </si>
  <si>
    <t>NC23270</t>
  </si>
  <si>
    <t>James</t>
  </si>
  <si>
    <t>Gordon</t>
  </si>
  <si>
    <t>NC23306</t>
  </si>
  <si>
    <t>Thomas</t>
  </si>
  <si>
    <t>Sato</t>
  </si>
  <si>
    <t>NC23326</t>
  </si>
  <si>
    <t>Bona</t>
  </si>
  <si>
    <t>Kim</t>
  </si>
  <si>
    <t>Nicholas</t>
  </si>
  <si>
    <t>Chase</t>
  </si>
  <si>
    <t>NC23352</t>
  </si>
  <si>
    <t xml:space="preserve">Wenyuan </t>
  </si>
  <si>
    <t>Chen</t>
  </si>
  <si>
    <t>Tom</t>
  </si>
  <si>
    <t>NC23382</t>
  </si>
  <si>
    <t>Alicia</t>
  </si>
  <si>
    <t>Poole</t>
  </si>
  <si>
    <t>NC23398</t>
  </si>
  <si>
    <t>Jake</t>
  </si>
  <si>
    <t>O'Callaghan</t>
  </si>
  <si>
    <t>NC23403</t>
  </si>
  <si>
    <t>Owen</t>
  </si>
  <si>
    <t>Fowler</t>
  </si>
  <si>
    <t>Trevor</t>
  </si>
  <si>
    <t>Simpson</t>
  </si>
  <si>
    <t>NC23413</t>
  </si>
  <si>
    <t>Mark Jason</t>
  </si>
  <si>
    <t>Aranda</t>
  </si>
  <si>
    <t>NC23470</t>
  </si>
  <si>
    <t>Connor</t>
  </si>
  <si>
    <t>Pearce</t>
  </si>
  <si>
    <t>Sreejith</t>
  </si>
  <si>
    <t>Sreekumar</t>
  </si>
  <si>
    <t>NC23515</t>
  </si>
  <si>
    <t>Louise</t>
  </si>
  <si>
    <t>Laraia</t>
  </si>
  <si>
    <t>NC23606</t>
  </si>
  <si>
    <t>Garland</t>
  </si>
  <si>
    <t>NC23607</t>
  </si>
  <si>
    <t>Taylor</t>
  </si>
  <si>
    <t>NC23650</t>
  </si>
  <si>
    <t>Johnson</t>
  </si>
  <si>
    <t>Lyndon</t>
  </si>
  <si>
    <t>Kattler</t>
  </si>
  <si>
    <t>NC23692</t>
  </si>
  <si>
    <t>Stephen</t>
  </si>
  <si>
    <t>NC23756</t>
  </si>
  <si>
    <t>Ruben</t>
  </si>
  <si>
    <t>Quispe</t>
  </si>
  <si>
    <t>Travis</t>
  </si>
  <si>
    <t>Keown</t>
  </si>
  <si>
    <t>NC23802</t>
  </si>
  <si>
    <t>Malia</t>
  </si>
  <si>
    <t>Hunt</t>
  </si>
  <si>
    <t>NC23827</t>
  </si>
  <si>
    <t>Pekin</t>
  </si>
  <si>
    <t>Soon</t>
  </si>
  <si>
    <t>Chong</t>
  </si>
  <si>
    <t>NC24090</t>
  </si>
  <si>
    <t>Allen</t>
  </si>
  <si>
    <t>Franich</t>
  </si>
  <si>
    <t>NC24214</t>
  </si>
  <si>
    <t>Jaysin</t>
  </si>
  <si>
    <t>Conlon</t>
  </si>
  <si>
    <t>Sagulenko</t>
  </si>
  <si>
    <t>NC24299</t>
  </si>
  <si>
    <t xml:space="preserve">James </t>
  </si>
  <si>
    <t>Drinkwater</t>
  </si>
  <si>
    <t>NC24351</t>
  </si>
  <si>
    <t>Traegde</t>
  </si>
  <si>
    <t>Edgar</t>
  </si>
  <si>
    <t>Macapili</t>
  </si>
  <si>
    <t>NC24400</t>
  </si>
  <si>
    <t>Tanatswa</t>
  </si>
  <si>
    <t>Mudzamba</t>
  </si>
  <si>
    <t>Ilya</t>
  </si>
  <si>
    <t>Sujono</t>
  </si>
  <si>
    <t>NC24443</t>
  </si>
  <si>
    <t>Anika</t>
  </si>
  <si>
    <t>NC24577</t>
  </si>
  <si>
    <t>Janelle</t>
  </si>
  <si>
    <t>Kho</t>
  </si>
  <si>
    <t>Lachlan</t>
  </si>
  <si>
    <t>Edwards</t>
  </si>
  <si>
    <t>Sean</t>
  </si>
  <si>
    <t>Smethurst</t>
  </si>
  <si>
    <t>Lane</t>
  </si>
  <si>
    <t>NC24738</t>
  </si>
  <si>
    <t>Bradley</t>
  </si>
  <si>
    <t>Cova</t>
  </si>
  <si>
    <t>Keenan</t>
  </si>
  <si>
    <t>Daunt</t>
  </si>
  <si>
    <t>Sak</t>
  </si>
  <si>
    <t>Rupasinghe</t>
  </si>
  <si>
    <t>NC2810</t>
  </si>
  <si>
    <t>Brad</t>
  </si>
  <si>
    <t>Hardie</t>
  </si>
  <si>
    <t>Madden</t>
  </si>
  <si>
    <t>NC3210</t>
  </si>
  <si>
    <t>Tooher</t>
  </si>
  <si>
    <t>NC3222</t>
  </si>
  <si>
    <t xml:space="preserve">Mark </t>
  </si>
  <si>
    <t>Phillips</t>
  </si>
  <si>
    <t>NC3225</t>
  </si>
  <si>
    <t xml:space="preserve">Ian </t>
  </si>
  <si>
    <t>Turrell</t>
  </si>
  <si>
    <t>Edman</t>
  </si>
  <si>
    <t>NC3307</t>
  </si>
  <si>
    <t>Sam (Philip)</t>
  </si>
  <si>
    <t>NC3380</t>
  </si>
  <si>
    <t>Franks</t>
  </si>
  <si>
    <t xml:space="preserve">Darren </t>
  </si>
  <si>
    <t>Lord</t>
  </si>
  <si>
    <t>Harmsworth</t>
  </si>
  <si>
    <t>NC4286</t>
  </si>
  <si>
    <t>NC4386</t>
  </si>
  <si>
    <t>Denham</t>
  </si>
  <si>
    <t>NC4853</t>
  </si>
  <si>
    <t xml:space="preserve">Geoff </t>
  </si>
  <si>
    <t xml:space="preserve">Jones </t>
  </si>
  <si>
    <t>Mohammed</t>
  </si>
  <si>
    <t>Mdesa</t>
  </si>
  <si>
    <t>Bill</t>
  </si>
  <si>
    <t>Geary</t>
  </si>
  <si>
    <t>Robert</t>
  </si>
  <si>
    <t xml:space="preserve">Wright </t>
  </si>
  <si>
    <t>NC4938</t>
  </si>
  <si>
    <t>Neville</t>
  </si>
  <si>
    <t>NC5015</t>
  </si>
  <si>
    <t>Jones</t>
  </si>
  <si>
    <t>NC5020</t>
  </si>
  <si>
    <t>NC5228</t>
  </si>
  <si>
    <t>Kaye</t>
  </si>
  <si>
    <t>Fussell</t>
  </si>
  <si>
    <t>Falcocchio</t>
  </si>
  <si>
    <t>Colin</t>
  </si>
  <si>
    <t>Brooking</t>
  </si>
  <si>
    <t>NC5565</t>
  </si>
  <si>
    <t>Menzies</t>
  </si>
  <si>
    <t>Scott (John)</t>
  </si>
  <si>
    <t>McLelland</t>
  </si>
  <si>
    <t>NC5848</t>
  </si>
  <si>
    <t>Rowan</t>
  </si>
  <si>
    <t>Kerr</t>
  </si>
  <si>
    <t>NC6050</t>
  </si>
  <si>
    <t>NC6141</t>
  </si>
  <si>
    <t>Grubnau</t>
  </si>
  <si>
    <t>Sugget</t>
  </si>
  <si>
    <t>NC6248</t>
  </si>
  <si>
    <t>Davin</t>
  </si>
  <si>
    <t>Davin Lord</t>
  </si>
  <si>
    <t>NC6420</t>
  </si>
  <si>
    <t>Cale</t>
  </si>
  <si>
    <t>Wynne</t>
  </si>
  <si>
    <t>NC90000001</t>
  </si>
  <si>
    <t>Karen</t>
  </si>
  <si>
    <t>Deane</t>
  </si>
  <si>
    <t>NC90001351</t>
  </si>
  <si>
    <t>Yeates</t>
  </si>
  <si>
    <t>Technical Maintenance Support (TMS)</t>
  </si>
  <si>
    <t>NC90001365</t>
  </si>
  <si>
    <t>Jarred</t>
  </si>
  <si>
    <t>Bentley</t>
  </si>
  <si>
    <t>Global Mill Relines</t>
  </si>
  <si>
    <t>NC90001367</t>
  </si>
  <si>
    <t xml:space="preserve">Terry </t>
  </si>
  <si>
    <t>NC90001372</t>
  </si>
  <si>
    <t>Daynan</t>
  </si>
  <si>
    <t>Ellery</t>
  </si>
  <si>
    <t>NC90001375</t>
  </si>
  <si>
    <t>Fitzgerald</t>
  </si>
  <si>
    <t>North Fleet</t>
  </si>
  <si>
    <t>NC90001379</t>
  </si>
  <si>
    <t xml:space="preserve">Grahame </t>
  </si>
  <si>
    <t>Hancock</t>
  </si>
  <si>
    <t>NC90001577</t>
  </si>
  <si>
    <t>Jared</t>
  </si>
  <si>
    <t>Shore</t>
  </si>
  <si>
    <t>Techforce</t>
  </si>
  <si>
    <t>NC90001702</t>
  </si>
  <si>
    <t>Stuart</t>
  </si>
  <si>
    <t>Hansen</t>
  </si>
  <si>
    <t>Russell Mineral Equipment Pty Ltd</t>
  </si>
  <si>
    <t>NC90001749</t>
  </si>
  <si>
    <t>Barry</t>
  </si>
  <si>
    <t>Bremers</t>
  </si>
  <si>
    <t>NC90001806</t>
  </si>
  <si>
    <t>Tony</t>
  </si>
  <si>
    <t>Morley</t>
  </si>
  <si>
    <t>Noel</t>
  </si>
  <si>
    <t>Impact Engineering</t>
  </si>
  <si>
    <t>NC90002141</t>
  </si>
  <si>
    <t xml:space="preserve">Michael </t>
  </si>
  <si>
    <t xml:space="preserve">Ryan </t>
  </si>
  <si>
    <t>Jacob</t>
  </si>
  <si>
    <t>Pollock</t>
  </si>
  <si>
    <t>NC90003219</t>
  </si>
  <si>
    <t>Joel</t>
  </si>
  <si>
    <t>Tarchini</t>
  </si>
  <si>
    <t xml:space="preserve">Robert </t>
  </si>
  <si>
    <t>Blacker</t>
  </si>
  <si>
    <t>SMS Group Services</t>
  </si>
  <si>
    <t>Corkill</t>
  </si>
  <si>
    <t>NC90009834</t>
  </si>
  <si>
    <t xml:space="preserve">Caeden </t>
  </si>
  <si>
    <t>Harris</t>
  </si>
  <si>
    <t xml:space="preserve">Blackbee Specialist Coatings </t>
  </si>
  <si>
    <t xml:space="preserve">Reece </t>
  </si>
  <si>
    <t>Murray</t>
  </si>
  <si>
    <t>APMS</t>
  </si>
  <si>
    <t>Casey</t>
  </si>
  <si>
    <t>Pompey</t>
  </si>
  <si>
    <t>NC90010378</t>
  </si>
  <si>
    <t>Neylon</t>
  </si>
  <si>
    <t>Allan</t>
  </si>
  <si>
    <t>Spencer</t>
  </si>
  <si>
    <t>Losugen</t>
  </si>
  <si>
    <t>NC90011148</t>
  </si>
  <si>
    <t>Van Wyk</t>
  </si>
  <si>
    <t>NC90011558</t>
  </si>
  <si>
    <t xml:space="preserve">Philip </t>
  </si>
  <si>
    <t>Cupit</t>
  </si>
  <si>
    <t>NC90011607</t>
  </si>
  <si>
    <t>Amansah</t>
  </si>
  <si>
    <t>NC90011678</t>
  </si>
  <si>
    <t>Francis</t>
  </si>
  <si>
    <t>Delamere</t>
  </si>
  <si>
    <t>NC90012706</t>
  </si>
  <si>
    <t xml:space="preserve">Leon </t>
  </si>
  <si>
    <t>Young</t>
  </si>
  <si>
    <t>NC90012844</t>
  </si>
  <si>
    <t>Hardy</t>
  </si>
  <si>
    <t>NC90012990</t>
  </si>
  <si>
    <t xml:space="preserve">Daniel </t>
  </si>
  <si>
    <t>Brune</t>
  </si>
  <si>
    <t>Thejo Australia</t>
  </si>
  <si>
    <t>NC90013014</t>
  </si>
  <si>
    <t>Corry</t>
  </si>
  <si>
    <t>Brewer</t>
  </si>
  <si>
    <t>NC90013054</t>
  </si>
  <si>
    <t>Lincoln</t>
  </si>
  <si>
    <t>Bickham</t>
  </si>
  <si>
    <t>NC90013065</t>
  </si>
  <si>
    <t>Ricki</t>
  </si>
  <si>
    <t>Wharakura</t>
  </si>
  <si>
    <t>NC90013260</t>
  </si>
  <si>
    <t>Banovich</t>
  </si>
  <si>
    <t>Boltprep Pty Ltd</t>
  </si>
  <si>
    <t>NC90014346</t>
  </si>
  <si>
    <t xml:space="preserve">Joseph </t>
  </si>
  <si>
    <t>Hull</t>
  </si>
  <si>
    <t>NC90016135</t>
  </si>
  <si>
    <t xml:space="preserve">Bruce </t>
  </si>
  <si>
    <t>Rattray</t>
  </si>
  <si>
    <t>Growth Steel Australia</t>
  </si>
  <si>
    <t>NC90016361</t>
  </si>
  <si>
    <t>Gray</t>
  </si>
  <si>
    <t>NC90016362</t>
  </si>
  <si>
    <t>Kenneth</t>
  </si>
  <si>
    <t>NC90016786</t>
  </si>
  <si>
    <t>Barret</t>
  </si>
  <si>
    <t>NC90016853</t>
  </si>
  <si>
    <t>Polkinghorne</t>
  </si>
  <si>
    <t>DTH Engineering</t>
  </si>
  <si>
    <t>NC90018171</t>
  </si>
  <si>
    <t xml:space="preserve">Lewis </t>
  </si>
  <si>
    <t>Mahia</t>
  </si>
  <si>
    <t>NC90018591</t>
  </si>
  <si>
    <t xml:space="preserve">Brett </t>
  </si>
  <si>
    <t>Standley</t>
  </si>
  <si>
    <t>NC90018793</t>
  </si>
  <si>
    <t>Visser</t>
  </si>
  <si>
    <t>Linkforce</t>
  </si>
  <si>
    <t>NC90019895</t>
  </si>
  <si>
    <t>Glen</t>
  </si>
  <si>
    <t>McLeod</t>
  </si>
  <si>
    <t>Boom Cranes</t>
  </si>
  <si>
    <t>NC90020217</t>
  </si>
  <si>
    <t>Ko</t>
  </si>
  <si>
    <t>That</t>
  </si>
  <si>
    <t>NC90020393</t>
  </si>
  <si>
    <t>Charleston</t>
  </si>
  <si>
    <t>Carew</t>
  </si>
  <si>
    <t>NC90020627</t>
  </si>
  <si>
    <t>Sheldon</t>
  </si>
  <si>
    <t>English</t>
  </si>
  <si>
    <t>NC90020751</t>
  </si>
  <si>
    <t>Benjamin</t>
  </si>
  <si>
    <t>Kemp</t>
  </si>
  <si>
    <t>NC90020818</t>
  </si>
  <si>
    <t>Ralph</t>
  </si>
  <si>
    <t>NC90020906</t>
  </si>
  <si>
    <t>Laurence</t>
  </si>
  <si>
    <t>NC90021031</t>
  </si>
  <si>
    <t>Vakalahi</t>
  </si>
  <si>
    <t>Wihongi-hemaloto</t>
  </si>
  <si>
    <t>NC90021306</t>
  </si>
  <si>
    <t>Joshua</t>
  </si>
  <si>
    <t>Holley</t>
  </si>
  <si>
    <t>Minprovise</t>
  </si>
  <si>
    <t>NC90021738</t>
  </si>
  <si>
    <t xml:space="preserve">Stephanus </t>
  </si>
  <si>
    <t xml:space="preserve">Griesel </t>
  </si>
  <si>
    <t>KSB Australia</t>
  </si>
  <si>
    <t>NC90021809</t>
  </si>
  <si>
    <t>Morgan</t>
  </si>
  <si>
    <t>Janusevski</t>
  </si>
  <si>
    <t>NC90025148</t>
  </si>
  <si>
    <t>Craig</t>
  </si>
  <si>
    <t>Goodey</t>
  </si>
  <si>
    <t>NC90025905</t>
  </si>
  <si>
    <t>Kaveh</t>
  </si>
  <si>
    <t>Poyan</t>
  </si>
  <si>
    <t>ERM</t>
  </si>
  <si>
    <t>NC90025979</t>
  </si>
  <si>
    <t>Archie</t>
  </si>
  <si>
    <t>NC90025982</t>
  </si>
  <si>
    <t xml:space="preserve">Faasavalu </t>
  </si>
  <si>
    <t>NC90026132</t>
  </si>
  <si>
    <t>Michelle</t>
  </si>
  <si>
    <t>Gunn</t>
  </si>
  <si>
    <t>NC90026898</t>
  </si>
  <si>
    <t>Gehlhaar</t>
  </si>
  <si>
    <t>NC90026953</t>
  </si>
  <si>
    <t>Christopher</t>
  </si>
  <si>
    <t>Twilley</t>
  </si>
  <si>
    <t>NC90028425</t>
  </si>
  <si>
    <t>Dinnesh</t>
  </si>
  <si>
    <t>Hari</t>
  </si>
  <si>
    <t>NC90028961</t>
  </si>
  <si>
    <t>Wilver</t>
  </si>
  <si>
    <t>Rivera</t>
  </si>
  <si>
    <t>ABB</t>
  </si>
  <si>
    <t>NC90029197</t>
  </si>
  <si>
    <t>Renji</t>
  </si>
  <si>
    <t>Pappachan</t>
  </si>
  <si>
    <t>NC90029995</t>
  </si>
  <si>
    <t>Heraldo</t>
  </si>
  <si>
    <t>Cabriles</t>
  </si>
  <si>
    <t>Eilbeck Cranes</t>
  </si>
  <si>
    <t>NC90031106</t>
  </si>
  <si>
    <t>Higgs</t>
  </si>
  <si>
    <t>NC90031339</t>
  </si>
  <si>
    <t xml:space="preserve">Brenton </t>
  </si>
  <si>
    <t>NC90031526</t>
  </si>
  <si>
    <t xml:space="preserve">Phongsathon </t>
  </si>
  <si>
    <t>Nasomchit</t>
  </si>
  <si>
    <t>NC90031658</t>
  </si>
  <si>
    <t>Gavin</t>
  </si>
  <si>
    <t xml:space="preserve">Cole </t>
  </si>
  <si>
    <t>NC90031693</t>
  </si>
  <si>
    <t>Harvey-sutton</t>
  </si>
  <si>
    <t>Ian</t>
  </si>
  <si>
    <t>Bennett</t>
  </si>
  <si>
    <t>Mining Products and Service (MPS)</t>
  </si>
  <si>
    <t>NC90031811</t>
  </si>
  <si>
    <t>Anthony</t>
  </si>
  <si>
    <t>NC90033349</t>
  </si>
  <si>
    <t>Terry</t>
  </si>
  <si>
    <t>Malam</t>
  </si>
  <si>
    <t>NC90033534</t>
  </si>
  <si>
    <t>Jayne</t>
  </si>
  <si>
    <t>Hannabus</t>
  </si>
  <si>
    <t>ChoiceOne Meditemp</t>
  </si>
  <si>
    <t>NC90033834</t>
  </si>
  <si>
    <t>Wattison</t>
  </si>
  <si>
    <t>NC90034060</t>
  </si>
  <si>
    <t>Kalen</t>
  </si>
  <si>
    <t>Di Re</t>
  </si>
  <si>
    <t>NC90034407</t>
  </si>
  <si>
    <t>Moore</t>
  </si>
  <si>
    <t>NC90034732</t>
  </si>
  <si>
    <t>Miguel</t>
  </si>
  <si>
    <t>Camarda</t>
  </si>
  <si>
    <t>NC90034782</t>
  </si>
  <si>
    <t>Kathleen</t>
  </si>
  <si>
    <t>Fitzpatrick</t>
  </si>
  <si>
    <t>NC90034803</t>
  </si>
  <si>
    <t>Karopoulos</t>
  </si>
  <si>
    <t>NC90034962</t>
  </si>
  <si>
    <t>Mickael</t>
  </si>
  <si>
    <t>Hammoudan</t>
  </si>
  <si>
    <t>NC90035511</t>
  </si>
  <si>
    <t>Mike</t>
  </si>
  <si>
    <t>Buckles</t>
  </si>
  <si>
    <t>Hitachi Global Air Power</t>
  </si>
  <si>
    <t>NC90035512</t>
  </si>
  <si>
    <t>Leach</t>
  </si>
  <si>
    <t>NC90035778</t>
  </si>
  <si>
    <t xml:space="preserve">Neale </t>
  </si>
  <si>
    <t>NC90036080</t>
  </si>
  <si>
    <t>Rankin</t>
  </si>
  <si>
    <t>NC90037431</t>
  </si>
  <si>
    <t xml:space="preserve">Luke </t>
  </si>
  <si>
    <t>Pont</t>
  </si>
  <si>
    <t>NC90037615</t>
  </si>
  <si>
    <t>Ramil</t>
  </si>
  <si>
    <t>Baguio</t>
  </si>
  <si>
    <t>NC90038057</t>
  </si>
  <si>
    <t>Cormack</t>
  </si>
  <si>
    <t>NC90038078</t>
  </si>
  <si>
    <t>Oterangi</t>
  </si>
  <si>
    <t>Blackbee</t>
  </si>
  <si>
    <t>NC90038088</t>
  </si>
  <si>
    <t xml:space="preserve">Koha </t>
  </si>
  <si>
    <t>Kokiri</t>
  </si>
  <si>
    <t>NC90038264</t>
  </si>
  <si>
    <t>Jacquilin</t>
  </si>
  <si>
    <t>NC90038609</t>
  </si>
  <si>
    <t>Syed</t>
  </si>
  <si>
    <t>Hussain</t>
  </si>
  <si>
    <t>GTS</t>
  </si>
  <si>
    <t>NC90039064</t>
  </si>
  <si>
    <t>Bond</t>
  </si>
  <si>
    <t>NC90040291</t>
  </si>
  <si>
    <t>Clayton</t>
  </si>
  <si>
    <t>Taura</t>
  </si>
  <si>
    <t>Jerry</t>
  </si>
  <si>
    <t>Ness</t>
  </si>
  <si>
    <t>NC90040907</t>
  </si>
  <si>
    <t>Dene</t>
  </si>
  <si>
    <t>Raymond</t>
  </si>
  <si>
    <t>NC90040912</t>
  </si>
  <si>
    <t>Nicholls</t>
  </si>
  <si>
    <t>Diverse Mechanical Services</t>
  </si>
  <si>
    <t>NC90041431</t>
  </si>
  <si>
    <t>Hudson</t>
  </si>
  <si>
    <t>Torrayne</t>
  </si>
  <si>
    <t>Noble</t>
  </si>
  <si>
    <t>NC90044054</t>
  </si>
  <si>
    <t>Oscar-Jolhston</t>
  </si>
  <si>
    <t>Leuluai</t>
  </si>
  <si>
    <t>NC90044202</t>
  </si>
  <si>
    <t>Woodcock</t>
  </si>
  <si>
    <t>NC90044386</t>
  </si>
  <si>
    <t>Strother</t>
  </si>
  <si>
    <t>NC90044389</t>
  </si>
  <si>
    <t>Neil</t>
  </si>
  <si>
    <t>Foster</t>
  </si>
  <si>
    <t>Engineering Trades Australia (ETA)</t>
  </si>
  <si>
    <t>NC90044392</t>
  </si>
  <si>
    <t>Joshuer</t>
  </si>
  <si>
    <t>Thompson</t>
  </si>
  <si>
    <t>NC90047117</t>
  </si>
  <si>
    <t>Dixon</t>
  </si>
  <si>
    <t>Russell-Kingi</t>
  </si>
  <si>
    <t>Tawaka</t>
  </si>
  <si>
    <t>NC90047347</t>
  </si>
  <si>
    <t>Jin Feng</t>
  </si>
  <si>
    <t>He</t>
  </si>
  <si>
    <t>Metso</t>
  </si>
  <si>
    <t>NC90047654</t>
  </si>
  <si>
    <t>Ogbue</t>
  </si>
  <si>
    <t>NC90047805</t>
  </si>
  <si>
    <t>Depiazzi</t>
  </si>
  <si>
    <t>Tioke</t>
  </si>
  <si>
    <t>NC90049724</t>
  </si>
  <si>
    <t>Daian</t>
  </si>
  <si>
    <t>Medrea</t>
  </si>
  <si>
    <t>NC90049997</t>
  </si>
  <si>
    <t>Candice</t>
  </si>
  <si>
    <t>Hokai</t>
  </si>
  <si>
    <t>NC90050255</t>
  </si>
  <si>
    <t>O'malley</t>
  </si>
  <si>
    <t>NC90050277</t>
  </si>
  <si>
    <t>Randy</t>
  </si>
  <si>
    <t>Ardeza</t>
  </si>
  <si>
    <t>Tyler</t>
  </si>
  <si>
    <t>Geraldton Hydraulics</t>
  </si>
  <si>
    <t>NC90052119</t>
  </si>
  <si>
    <t xml:space="preserve">Kenneth </t>
  </si>
  <si>
    <t>Hyde</t>
  </si>
  <si>
    <t>NC90052120</t>
  </si>
  <si>
    <t>Cody</t>
  </si>
  <si>
    <t xml:space="preserve">Bunter </t>
  </si>
  <si>
    <t>NC90052512</t>
  </si>
  <si>
    <t>Luke</t>
  </si>
  <si>
    <t>Jepp</t>
  </si>
  <si>
    <t>NC90052764</t>
  </si>
  <si>
    <t>Serupepeli</t>
  </si>
  <si>
    <t>Matai</t>
  </si>
  <si>
    <t>NC90052856</t>
  </si>
  <si>
    <t>Beeston</t>
  </si>
  <si>
    <t>NC90053090</t>
  </si>
  <si>
    <t>Robinson</t>
  </si>
  <si>
    <t>NC90053092</t>
  </si>
  <si>
    <t>Naisbitt</t>
  </si>
  <si>
    <t>NC90053312</t>
  </si>
  <si>
    <t>Reihana</t>
  </si>
  <si>
    <t>NC90053342</t>
  </si>
  <si>
    <t xml:space="preserve">Aiden </t>
  </si>
  <si>
    <t>NC90056181</t>
  </si>
  <si>
    <t>Christian</t>
  </si>
  <si>
    <t>Van Der Zanden</t>
  </si>
  <si>
    <t>NC90057247</t>
  </si>
  <si>
    <t>NC90059001</t>
  </si>
  <si>
    <t>Gaunt</t>
  </si>
  <si>
    <t>Troy</t>
  </si>
  <si>
    <t>Van Beek</t>
  </si>
  <si>
    <t>United Forklift and Access Solution</t>
  </si>
  <si>
    <t>NC90061215</t>
  </si>
  <si>
    <t>Duff</t>
  </si>
  <si>
    <t>NC90061280</t>
  </si>
  <si>
    <t>NC90061328</t>
  </si>
  <si>
    <t>Kane</t>
  </si>
  <si>
    <t>Finnigan</t>
  </si>
  <si>
    <t>NC90061822</t>
  </si>
  <si>
    <t>Jorge</t>
  </si>
  <si>
    <t>Romero</t>
  </si>
  <si>
    <t>NC90061865</t>
  </si>
  <si>
    <t>William</t>
  </si>
  <si>
    <t>Cheynne</t>
  </si>
  <si>
    <t>Mitchell</t>
  </si>
  <si>
    <t>NC90061933</t>
  </si>
  <si>
    <t>Morton</t>
  </si>
  <si>
    <t>Contitech (Continental)</t>
  </si>
  <si>
    <t>NC90062544</t>
  </si>
  <si>
    <t>Arodes</t>
  </si>
  <si>
    <t xml:space="preserve">AUSTRALIAN SAFETY &amp; TRAINING SOLUTIONS </t>
  </si>
  <si>
    <t>NC90063035</t>
  </si>
  <si>
    <t>Davis</t>
  </si>
  <si>
    <t>NC90064272</t>
  </si>
  <si>
    <t xml:space="preserve">Brooks </t>
  </si>
  <si>
    <t>NC90064838</t>
  </si>
  <si>
    <t>Darrell</t>
  </si>
  <si>
    <t>Lawrie</t>
  </si>
  <si>
    <t>NC90064951</t>
  </si>
  <si>
    <t xml:space="preserve">Eric </t>
  </si>
  <si>
    <t>Lopez</t>
  </si>
  <si>
    <t>NC90064952</t>
  </si>
  <si>
    <t>Amormio</t>
  </si>
  <si>
    <t>Chavez</t>
  </si>
  <si>
    <t>NC90064959</t>
  </si>
  <si>
    <t>Luciano</t>
  </si>
  <si>
    <t>Divino</t>
  </si>
  <si>
    <t>NC90065077</t>
  </si>
  <si>
    <t>Bree</t>
  </si>
  <si>
    <t>Elam</t>
  </si>
  <si>
    <t>Mining People International (MPI)</t>
  </si>
  <si>
    <t>NC90065080</t>
  </si>
  <si>
    <t>Maddever</t>
  </si>
  <si>
    <t>NC90065628</t>
  </si>
  <si>
    <t>Peck</t>
  </si>
  <si>
    <t>NC90065894</t>
  </si>
  <si>
    <t>Geoffrey</t>
  </si>
  <si>
    <t>Harriss</t>
  </si>
  <si>
    <t>NC90065897</t>
  </si>
  <si>
    <t>Fishburn</t>
  </si>
  <si>
    <t>NC90065905</t>
  </si>
  <si>
    <t>Moon</t>
  </si>
  <si>
    <t>NC90066454</t>
  </si>
  <si>
    <t>Grafton</t>
  </si>
  <si>
    <t>NC90067744</t>
  </si>
  <si>
    <t>Jonathon</t>
  </si>
  <si>
    <t>King</t>
  </si>
  <si>
    <t>NC90067888</t>
  </si>
  <si>
    <t xml:space="preserve">Shayn </t>
  </si>
  <si>
    <t>NC90068964</t>
  </si>
  <si>
    <t>Jayme-Lee</t>
  </si>
  <si>
    <t>Marshall</t>
  </si>
  <si>
    <t>NC90069208</t>
  </si>
  <si>
    <t>Rakesh</t>
  </si>
  <si>
    <t>NC90069630</t>
  </si>
  <si>
    <t>Sealey</t>
  </si>
  <si>
    <t>NC90069790</t>
  </si>
  <si>
    <t>Aidan</t>
  </si>
  <si>
    <t>Theaker</t>
  </si>
  <si>
    <t>NC90069858</t>
  </si>
  <si>
    <t>Tahinga</t>
  </si>
  <si>
    <t>Heta</t>
  </si>
  <si>
    <t>NC90069918</t>
  </si>
  <si>
    <t>Walsh</t>
  </si>
  <si>
    <t>NC90069936</t>
  </si>
  <si>
    <t>Alejandro</t>
  </si>
  <si>
    <t>Fasce</t>
  </si>
  <si>
    <t>NC90069951</t>
  </si>
  <si>
    <t>Nelson</t>
  </si>
  <si>
    <t>NC90070041</t>
  </si>
  <si>
    <t>Levi</t>
  </si>
  <si>
    <t>Hume</t>
  </si>
  <si>
    <t>NC90070596</t>
  </si>
  <si>
    <t xml:space="preserve">McKeown </t>
  </si>
  <si>
    <t>NC90070856</t>
  </si>
  <si>
    <t>Braeden</t>
  </si>
  <si>
    <t>Hill</t>
  </si>
  <si>
    <t>Brodie</t>
  </si>
  <si>
    <t>Eaton</t>
  </si>
  <si>
    <t>NC90070979</t>
  </si>
  <si>
    <t>Geoff</t>
  </si>
  <si>
    <t>Spiden</t>
  </si>
  <si>
    <t>Trustee for Spiden Family Trust</t>
  </si>
  <si>
    <t>NC90072362</t>
  </si>
  <si>
    <t>Bruce</t>
  </si>
  <si>
    <t>Currie</t>
  </si>
  <si>
    <t>NC90072755</t>
  </si>
  <si>
    <t>Aaron</t>
  </si>
  <si>
    <t>NC90073277</t>
  </si>
  <si>
    <t>Efrem</t>
  </si>
  <si>
    <t>Andom</t>
  </si>
  <si>
    <t>Costello</t>
  </si>
  <si>
    <t>NC90073827</t>
  </si>
  <si>
    <t>Samuel</t>
  </si>
  <si>
    <t>Hart</t>
  </si>
  <si>
    <t>NC90073833</t>
  </si>
  <si>
    <t>Leonart</t>
  </si>
  <si>
    <t xml:space="preserve">Artuz </t>
  </si>
  <si>
    <t>NC90073915</t>
  </si>
  <si>
    <t>Marc</t>
  </si>
  <si>
    <t>Lynch</t>
  </si>
  <si>
    <t>NC90074100</t>
  </si>
  <si>
    <t>Marakias</t>
  </si>
  <si>
    <t>Chapotoka</t>
  </si>
  <si>
    <t>NC90074116</t>
  </si>
  <si>
    <t>Carl</t>
  </si>
  <si>
    <t>Winder</t>
  </si>
  <si>
    <t>NC90074120</t>
  </si>
  <si>
    <t xml:space="preserve">Zaine </t>
  </si>
  <si>
    <t>NC90074139</t>
  </si>
  <si>
    <t xml:space="preserve">Stephen </t>
  </si>
  <si>
    <t>Kean</t>
  </si>
  <si>
    <t>NC90074163</t>
  </si>
  <si>
    <t xml:space="preserve">Cowen </t>
  </si>
  <si>
    <t>Stokes</t>
  </si>
  <si>
    <t>NC90074270</t>
  </si>
  <si>
    <t>Willis</t>
  </si>
  <si>
    <t>NC90074337</t>
  </si>
  <si>
    <t>Tamaka</t>
  </si>
  <si>
    <t>Tahu</t>
  </si>
  <si>
    <t>NC90074367</t>
  </si>
  <si>
    <t>Ervine</t>
  </si>
  <si>
    <t>NC90074369</t>
  </si>
  <si>
    <t xml:space="preserve">Julius </t>
  </si>
  <si>
    <t>Rongonui</t>
  </si>
  <si>
    <t>NC90074657</t>
  </si>
  <si>
    <t>Jarden</t>
  </si>
  <si>
    <t>NC90074908</t>
  </si>
  <si>
    <t>Rhett</t>
  </si>
  <si>
    <t>Eylward</t>
  </si>
  <si>
    <t>NC90074909</t>
  </si>
  <si>
    <t>Jap</t>
  </si>
  <si>
    <t>Melgar</t>
  </si>
  <si>
    <t>NC90075285</t>
  </si>
  <si>
    <t>Anthong</t>
  </si>
  <si>
    <t>Burton</t>
  </si>
  <si>
    <t>NC90075310</t>
  </si>
  <si>
    <t>Cameron</t>
  </si>
  <si>
    <t>Child</t>
  </si>
  <si>
    <t>NC90075815</t>
  </si>
  <si>
    <t>Konstantin</t>
  </si>
  <si>
    <t>Dercho</t>
  </si>
  <si>
    <t>NC90075974</t>
  </si>
  <si>
    <t> Van Der Breggen</t>
  </si>
  <si>
    <t>NC90075995</t>
  </si>
  <si>
    <t>Calvin</t>
  </si>
  <si>
    <t>NC90076357</t>
  </si>
  <si>
    <t>Abdullah</t>
  </si>
  <si>
    <t xml:space="preserve">Cirillo </t>
  </si>
  <si>
    <t>NC90076391</t>
  </si>
  <si>
    <t xml:space="preserve">Kerrie </t>
  </si>
  <si>
    <t>Byrne</t>
  </si>
  <si>
    <t>Coates Pty Ltd</t>
  </si>
  <si>
    <t>NC90076395</t>
  </si>
  <si>
    <t>Ross</t>
  </si>
  <si>
    <t>Graham</t>
  </si>
  <si>
    <t>NC90076532</t>
  </si>
  <si>
    <t>Farrell</t>
  </si>
  <si>
    <t>NC90076533</t>
  </si>
  <si>
    <t xml:space="preserve">Sirawat </t>
  </si>
  <si>
    <t>Boonphet</t>
  </si>
  <si>
    <t>NC90076539</t>
  </si>
  <si>
    <t xml:space="preserve">Rey </t>
  </si>
  <si>
    <t>Faduhilao</t>
  </si>
  <si>
    <t>NC90076551</t>
  </si>
  <si>
    <t>Laurent</t>
  </si>
  <si>
    <t>De Pledge</t>
  </si>
  <si>
    <t>NC90076552</t>
  </si>
  <si>
    <t>Peralta</t>
  </si>
  <si>
    <t>NC90076575</t>
  </si>
  <si>
    <t>Waitakeo-Rangi</t>
  </si>
  <si>
    <t>Haimona</t>
  </si>
  <si>
    <t>NC90076657</t>
  </si>
  <si>
    <t>Brace</t>
  </si>
  <si>
    <t>NC90076737</t>
  </si>
  <si>
    <t>Caleb Francis Alexander</t>
  </si>
  <si>
    <t>Hitchens</t>
  </si>
  <si>
    <t>Weixin</t>
  </si>
  <si>
    <t>NC90076902</t>
  </si>
  <si>
    <t>Ahchee</t>
  </si>
  <si>
    <t>NC90076904</t>
  </si>
  <si>
    <t>Seth</t>
  </si>
  <si>
    <t>Stagg</t>
  </si>
  <si>
    <t>NC90077026</t>
  </si>
  <si>
    <t>Pelentsov</t>
  </si>
  <si>
    <t>Gail</t>
  </si>
  <si>
    <t>Hendriksen</t>
  </si>
  <si>
    <t>NC90077374</t>
  </si>
  <si>
    <t>NC90077418</t>
  </si>
  <si>
    <t>Green</t>
  </si>
  <si>
    <t>NC90077438</t>
  </si>
  <si>
    <t>Brett</t>
  </si>
  <si>
    <t xml:space="preserve"> Singh</t>
  </si>
  <si>
    <t>NC90077966</t>
  </si>
  <si>
    <t>Illia</t>
  </si>
  <si>
    <t>Battistessa</t>
  </si>
  <si>
    <t>NC90078049</t>
  </si>
  <si>
    <t>Carry</t>
  </si>
  <si>
    <t>NC90078251</t>
  </si>
  <si>
    <t>Said</t>
  </si>
  <si>
    <t>NC90078421</t>
  </si>
  <si>
    <t>Goodley</t>
  </si>
  <si>
    <t>NC90078696</t>
  </si>
  <si>
    <t>Wells</t>
  </si>
  <si>
    <t>NC90078697</t>
  </si>
  <si>
    <t>Pele</t>
  </si>
  <si>
    <t>NC90078750</t>
  </si>
  <si>
    <t>Keen</t>
  </si>
  <si>
    <t>NC90078792</t>
  </si>
  <si>
    <t>Radomiljac</t>
  </si>
  <si>
    <t>NC90079119</t>
  </si>
  <si>
    <t>Richardson</t>
  </si>
  <si>
    <t>NC90079210</t>
  </si>
  <si>
    <t>Akhil</t>
  </si>
  <si>
    <t>Santhosh</t>
  </si>
  <si>
    <t>NC90079868</t>
  </si>
  <si>
    <t>Rebecca</t>
  </si>
  <si>
    <t>NC90079922</t>
  </si>
  <si>
    <t xml:space="preserve">Todd </t>
  </si>
  <si>
    <t xml:space="preserve">King </t>
  </si>
  <si>
    <t>NC90079936</t>
  </si>
  <si>
    <t>Alex</t>
  </si>
  <si>
    <t>Ermer</t>
  </si>
  <si>
    <t>NC90079963</t>
  </si>
  <si>
    <t>Corey</t>
  </si>
  <si>
    <t>Dudfield</t>
  </si>
  <si>
    <t>Hays Personnel Services</t>
  </si>
  <si>
    <t>NC90090347</t>
  </si>
  <si>
    <t>Parker</t>
  </si>
  <si>
    <t>NC90090557</t>
  </si>
  <si>
    <t>Marius</t>
  </si>
  <si>
    <t>Oosthuizen</t>
  </si>
  <si>
    <t>NC90091191</t>
  </si>
  <si>
    <t>Jayden</t>
  </si>
  <si>
    <t>Halliday</t>
  </si>
  <si>
    <t>NC90091550</t>
  </si>
  <si>
    <t>Hae Na Ra</t>
  </si>
  <si>
    <t>Chang</t>
  </si>
  <si>
    <t>NC90091854</t>
  </si>
  <si>
    <t>Valeros</t>
  </si>
  <si>
    <t>NC90092184</t>
  </si>
  <si>
    <t>Gulle</t>
  </si>
  <si>
    <t>NC90092189</t>
  </si>
  <si>
    <t xml:space="preserve">Samuel </t>
  </si>
  <si>
    <t>Manson</t>
  </si>
  <si>
    <t>NC90092276</t>
  </si>
  <si>
    <t>Frensham</t>
  </si>
  <si>
    <t>NC90092413</t>
  </si>
  <si>
    <t>Roderick</t>
  </si>
  <si>
    <t>NC90092472</t>
  </si>
  <si>
    <t>Teahukaramu</t>
  </si>
  <si>
    <t>Teaia</t>
  </si>
  <si>
    <t>NC90093525</t>
  </si>
  <si>
    <t>Booker</t>
  </si>
  <si>
    <t>NC90093596</t>
  </si>
  <si>
    <t>Chloe</t>
  </si>
  <si>
    <t>Guerville</t>
  </si>
  <si>
    <t>NC90093599</t>
  </si>
  <si>
    <t>Davide</t>
  </si>
  <si>
    <t>Bretti</t>
  </si>
  <si>
    <t>NC90093600</t>
  </si>
  <si>
    <t>Gemma</t>
  </si>
  <si>
    <t>Elder</t>
  </si>
  <si>
    <t>NC90093601</t>
  </si>
  <si>
    <t>Jacqueline</t>
  </si>
  <si>
    <t>Donnelly</t>
  </si>
  <si>
    <t>Sumika</t>
  </si>
  <si>
    <t>Nakayama</t>
  </si>
  <si>
    <t>NC90093618</t>
  </si>
  <si>
    <t>Jan</t>
  </si>
  <si>
    <t>Prinsloo</t>
  </si>
  <si>
    <t>NC90093695</t>
  </si>
  <si>
    <t>Alessandro</t>
  </si>
  <si>
    <t>Figini</t>
  </si>
  <si>
    <t>NC90093911</t>
  </si>
  <si>
    <t>Damien</t>
  </si>
  <si>
    <t>Rossouw</t>
  </si>
  <si>
    <t>NC90093971</t>
  </si>
  <si>
    <t>Antonio</t>
  </si>
  <si>
    <t>Trimboli</t>
  </si>
  <si>
    <t>NC90093977</t>
  </si>
  <si>
    <t>Frederick</t>
  </si>
  <si>
    <t>Ponce</t>
  </si>
  <si>
    <t>NC90093980</t>
  </si>
  <si>
    <t>NC90093985</t>
  </si>
  <si>
    <t>Hidden</t>
  </si>
  <si>
    <t>NC90093992</t>
  </si>
  <si>
    <t>Waterhouse</t>
  </si>
  <si>
    <t>NC90094045</t>
  </si>
  <si>
    <t>McLaughlin</t>
  </si>
  <si>
    <t>NC90094049</t>
  </si>
  <si>
    <t>Ravinder</t>
  </si>
  <si>
    <t>Singh</t>
  </si>
  <si>
    <t>NC90094075</t>
  </si>
  <si>
    <t>Timothee</t>
  </si>
  <si>
    <t>Noyer</t>
  </si>
  <si>
    <t>NC90094081</t>
  </si>
  <si>
    <t>Bermingham</t>
  </si>
  <si>
    <t>NC90094084</t>
  </si>
  <si>
    <t>James Sungjong</t>
  </si>
  <si>
    <t>Global Testing Services</t>
  </si>
  <si>
    <t>NC90094118</t>
  </si>
  <si>
    <t>Gary</t>
  </si>
  <si>
    <t>Boyce</t>
  </si>
  <si>
    <t>NC90094121</t>
  </si>
  <si>
    <t>NC90094122</t>
  </si>
  <si>
    <t>Paua</t>
  </si>
  <si>
    <t>Monekai</t>
  </si>
  <si>
    <t>NC90094173</t>
  </si>
  <si>
    <t xml:space="preserve">Simbarashe </t>
  </si>
  <si>
    <t>Mhovsa</t>
  </si>
  <si>
    <t>Edward</t>
  </si>
  <si>
    <t>Santhanam</t>
  </si>
  <si>
    <t>NC90094297</t>
  </si>
  <si>
    <t>Belcher</t>
  </si>
  <si>
    <t>NC90094330</t>
  </si>
  <si>
    <t>Frank</t>
  </si>
  <si>
    <t>Drew</t>
  </si>
  <si>
    <t>NC90094337</t>
  </si>
  <si>
    <t>Maloney</t>
  </si>
  <si>
    <t>NC90094342</t>
  </si>
  <si>
    <t>NC90094343</t>
  </si>
  <si>
    <t>Melissa (Molly)</t>
  </si>
  <si>
    <t>NC90094347</t>
  </si>
  <si>
    <t>Violet</t>
  </si>
  <si>
    <t>Taniwha</t>
  </si>
  <si>
    <t>NC90094439</t>
  </si>
  <si>
    <t>Gregory John</t>
  </si>
  <si>
    <t>NC90094457</t>
  </si>
  <si>
    <t>NC90094481</t>
  </si>
  <si>
    <t>Dianne</t>
  </si>
  <si>
    <t>Barron</t>
  </si>
  <si>
    <t>NC90094484</t>
  </si>
  <si>
    <t>Marie</t>
  </si>
  <si>
    <t>Agullo</t>
  </si>
  <si>
    <t>NC90094719</t>
  </si>
  <si>
    <t>NC90094742</t>
  </si>
  <si>
    <t>NC90094876</t>
  </si>
  <si>
    <t>Enora</t>
  </si>
  <si>
    <t>Le Dreff</t>
  </si>
  <si>
    <t>NC90095497</t>
  </si>
  <si>
    <t>Zuniega</t>
  </si>
  <si>
    <t>NC90095657</t>
  </si>
  <si>
    <t>Butler</t>
  </si>
  <si>
    <t>NC90095662</t>
  </si>
  <si>
    <t>NC90095663</t>
  </si>
  <si>
    <t>Forrest</t>
  </si>
  <si>
    <t>NC90095664</t>
  </si>
  <si>
    <t>O'Keane</t>
  </si>
  <si>
    <t>NC90095967</t>
  </si>
  <si>
    <t>Winta</t>
  </si>
  <si>
    <t>Dillon</t>
  </si>
  <si>
    <t>NC90096092</t>
  </si>
  <si>
    <t>Utufua</t>
  </si>
  <si>
    <t>NC90096117</t>
  </si>
  <si>
    <t>Glazkov</t>
  </si>
  <si>
    <t>NC90096129</t>
  </si>
  <si>
    <t>Phanpet</t>
  </si>
  <si>
    <t>Yodpech</t>
  </si>
  <si>
    <t>NC90096306</t>
  </si>
  <si>
    <t xml:space="preserve">Ludovic </t>
  </si>
  <si>
    <t>Liaudon</t>
  </si>
  <si>
    <t>NC90096965</t>
  </si>
  <si>
    <t>Kornylius</t>
  </si>
  <si>
    <t>Tuimauga</t>
  </si>
  <si>
    <t>NC90097083</t>
  </si>
  <si>
    <t>Mohamad</t>
  </si>
  <si>
    <t>Rosli</t>
  </si>
  <si>
    <t>NC90097392</t>
  </si>
  <si>
    <t>Richard</t>
  </si>
  <si>
    <t>Paterson</t>
  </si>
  <si>
    <t>Veolia</t>
  </si>
  <si>
    <t>NC90097414</t>
  </si>
  <si>
    <t>Mohammad</t>
  </si>
  <si>
    <t>Faroughi</t>
  </si>
  <si>
    <t>NC90097540</t>
  </si>
  <si>
    <t>Adriel</t>
  </si>
  <si>
    <t>Tiongson</t>
  </si>
  <si>
    <t>NC90097546</t>
  </si>
  <si>
    <t>Whitefield</t>
  </si>
  <si>
    <t>Mather</t>
  </si>
  <si>
    <t>NC90097622</t>
  </si>
  <si>
    <t>Aitken</t>
  </si>
  <si>
    <t>NC90097626</t>
  </si>
  <si>
    <t>Cohen</t>
  </si>
  <si>
    <t>NC90097632</t>
  </si>
  <si>
    <t>Dominic</t>
  </si>
  <si>
    <t>Villagomez</t>
  </si>
  <si>
    <t>NC90097633</t>
  </si>
  <si>
    <t>Duol</t>
  </si>
  <si>
    <t>Thor</t>
  </si>
  <si>
    <t>NC90097638</t>
  </si>
  <si>
    <t>Woledge</t>
  </si>
  <si>
    <t>NC90097640</t>
  </si>
  <si>
    <t>Altschwager</t>
  </si>
  <si>
    <t>NC90097644</t>
  </si>
  <si>
    <t>Pedro</t>
  </si>
  <si>
    <t>Aniban</t>
  </si>
  <si>
    <t>NC90097649</t>
  </si>
  <si>
    <t>Sinan</t>
  </si>
  <si>
    <t>Karaceper</t>
  </si>
  <si>
    <t>NC90097651</t>
  </si>
  <si>
    <t>Vikash</t>
  </si>
  <si>
    <t>Palan</t>
  </si>
  <si>
    <t>NC90097653</t>
  </si>
  <si>
    <t>Yannick</t>
  </si>
  <si>
    <t>Overkamping</t>
  </si>
  <si>
    <t>NC90097817</t>
  </si>
  <si>
    <t>Derek</t>
  </si>
  <si>
    <t>Obeng</t>
  </si>
  <si>
    <t>Trustee for OBG Contracting Trust</t>
  </si>
  <si>
    <t>NC90097830</t>
  </si>
  <si>
    <t>Arie Arno</t>
  </si>
  <si>
    <t>Van Rij</t>
  </si>
  <si>
    <t>NC90097831</t>
  </si>
  <si>
    <t>Zade</t>
  </si>
  <si>
    <t>Connell</t>
  </si>
  <si>
    <t>NC90097832</t>
  </si>
  <si>
    <t>NC90097833</t>
  </si>
  <si>
    <t>NC90097859</t>
  </si>
  <si>
    <t>Tait</t>
  </si>
  <si>
    <t>NC90097889</t>
  </si>
  <si>
    <t>Domenjoud</t>
  </si>
  <si>
    <t>NC90097890</t>
  </si>
  <si>
    <t xml:space="preserve">Facundo </t>
  </si>
  <si>
    <t>Menendez</t>
  </si>
  <si>
    <t>NC90097897</t>
  </si>
  <si>
    <t>Kaur</t>
  </si>
  <si>
    <t>Org</t>
  </si>
  <si>
    <t>NC90097899</t>
  </si>
  <si>
    <t>Preston</t>
  </si>
  <si>
    <t>O'Brien</t>
  </si>
  <si>
    <t>NC90097930</t>
  </si>
  <si>
    <t>Jessica</t>
  </si>
  <si>
    <t>Western Work Force</t>
  </si>
  <si>
    <t>NC90097931</t>
  </si>
  <si>
    <t>NC90097954</t>
  </si>
  <si>
    <t>Kanna</t>
  </si>
  <si>
    <t>Higuchi</t>
  </si>
  <si>
    <t>NC90097999</t>
  </si>
  <si>
    <t>Orlando</t>
  </si>
  <si>
    <t>Hau</t>
  </si>
  <si>
    <t>NC90098023</t>
  </si>
  <si>
    <t>Evans</t>
  </si>
  <si>
    <t>NC90098024</t>
  </si>
  <si>
    <t>Donald</t>
  </si>
  <si>
    <t>Tsuro</t>
  </si>
  <si>
    <t>NC90098121</t>
  </si>
  <si>
    <t>Bonnie</t>
  </si>
  <si>
    <t>Te-Miha</t>
  </si>
  <si>
    <t>NC90098122</t>
  </si>
  <si>
    <t>NC90098160</t>
  </si>
  <si>
    <t>Bryson</t>
  </si>
  <si>
    <t>NC90098160.</t>
  </si>
  <si>
    <t>NC90098338</t>
  </si>
  <si>
    <t>Antoine</t>
  </si>
  <si>
    <t>Claisse</t>
  </si>
  <si>
    <t>NC90098692</t>
  </si>
  <si>
    <t>Inns</t>
  </si>
  <si>
    <t>NC90098855</t>
  </si>
  <si>
    <t>NC90099206</t>
  </si>
  <si>
    <t>Calabro</t>
  </si>
  <si>
    <t>Profile Clean</t>
  </si>
  <si>
    <t>NC90099348</t>
  </si>
  <si>
    <t>Reece</t>
  </si>
  <si>
    <t>Tapper</t>
  </si>
  <si>
    <t>Mining Employment Services</t>
  </si>
  <si>
    <t>NC90099362</t>
  </si>
  <si>
    <t>NC90099382</t>
  </si>
  <si>
    <t>Lambert</t>
  </si>
  <si>
    <t>NC90099528</t>
  </si>
  <si>
    <t>Sam</t>
  </si>
  <si>
    <t>NC90099811</t>
  </si>
  <si>
    <t>Jarrad</t>
  </si>
  <si>
    <t>Nagtegaal</t>
  </si>
  <si>
    <t>NC90100138</t>
  </si>
  <si>
    <t>NC90100436</t>
  </si>
  <si>
    <t>Manuel</t>
  </si>
  <si>
    <t>Ramos</t>
  </si>
  <si>
    <t>NC90100908</t>
  </si>
  <si>
    <t>McKenzie</t>
  </si>
  <si>
    <t>NC90101072</t>
  </si>
  <si>
    <t>Hyder</t>
  </si>
  <si>
    <t>NC90101151</t>
  </si>
  <si>
    <t>Novicio</t>
  </si>
  <si>
    <t>NC90101362</t>
  </si>
  <si>
    <t>Jun </t>
  </si>
  <si>
    <t>Pradas</t>
  </si>
  <si>
    <t>NC90101480</t>
  </si>
  <si>
    <t>Anthoney</t>
  </si>
  <si>
    <t>Warner</t>
  </si>
  <si>
    <t>NC90101620</t>
  </si>
  <si>
    <t>Carlier</t>
  </si>
  <si>
    <t>NC90101717</t>
  </si>
  <si>
    <t xml:space="preserve">Garry </t>
  </si>
  <si>
    <t xml:space="preserve">Millar </t>
  </si>
  <si>
    <t>NC90101719</t>
  </si>
  <si>
    <t>Arnold</t>
  </si>
  <si>
    <t>NC90101732</t>
  </si>
  <si>
    <t>Kevin</t>
  </si>
  <si>
    <t>Parrot</t>
  </si>
  <si>
    <t>NC90101753</t>
  </si>
  <si>
    <t xml:space="preserve">Shaquille </t>
  </si>
  <si>
    <t>Hay</t>
  </si>
  <si>
    <t>NC90101836</t>
  </si>
  <si>
    <t>Sigmund</t>
  </si>
  <si>
    <t>NC90101859</t>
  </si>
  <si>
    <t xml:space="preserve">Dylan </t>
  </si>
  <si>
    <t xml:space="preserve">Fennel </t>
  </si>
  <si>
    <t>NC90101899</t>
  </si>
  <si>
    <t>Sharon</t>
  </si>
  <si>
    <t>Weadley</t>
  </si>
  <si>
    <t>Baseline</t>
  </si>
  <si>
    <t>NC90101932</t>
  </si>
  <si>
    <t>Yanis</t>
  </si>
  <si>
    <t>NC90102056</t>
  </si>
  <si>
    <t>Mouhamed</t>
  </si>
  <si>
    <t xml:space="preserve"> Sy</t>
  </si>
  <si>
    <t>NC90102128</t>
  </si>
  <si>
    <t>Axel</t>
  </si>
  <si>
    <t>Boulesteix</t>
  </si>
  <si>
    <t>NC90102129</t>
  </si>
  <si>
    <t>Cross</t>
  </si>
  <si>
    <t>NC90102143</t>
  </si>
  <si>
    <t>Campbell</t>
  </si>
  <si>
    <t>NC90102152</t>
  </si>
  <si>
    <t>Arie</t>
  </si>
  <si>
    <t>De Vrij</t>
  </si>
  <si>
    <t>NC90102391</t>
  </si>
  <si>
    <t>Sides</t>
  </si>
  <si>
    <t>NC90102416</t>
  </si>
  <si>
    <t>Elia</t>
  </si>
  <si>
    <t>Giller</t>
  </si>
  <si>
    <t>Dunkley</t>
  </si>
  <si>
    <t>NC90102528</t>
  </si>
  <si>
    <t>Ramdani</t>
  </si>
  <si>
    <t>Salim</t>
  </si>
  <si>
    <t>NC90102599</t>
  </si>
  <si>
    <t>NC90102788</t>
  </si>
  <si>
    <t>NC90102814</t>
  </si>
  <si>
    <t>Fidelis</t>
  </si>
  <si>
    <t>Sedze</t>
  </si>
  <si>
    <t>NC90102862</t>
  </si>
  <si>
    <t>Elina</t>
  </si>
  <si>
    <t>Peltoniemi</t>
  </si>
  <si>
    <t>NC90103286</t>
  </si>
  <si>
    <t>Brady</t>
  </si>
  <si>
    <t>NC90103313</t>
  </si>
  <si>
    <t>Chris</t>
  </si>
  <si>
    <t>NC90107533</t>
  </si>
  <si>
    <t>Riley</t>
  </si>
  <si>
    <t>Neenan</t>
  </si>
  <si>
    <t>NC90107534</t>
  </si>
  <si>
    <t>McCracken</t>
  </si>
  <si>
    <t>Hohepa</t>
  </si>
  <si>
    <t>Tangiora</t>
  </si>
  <si>
    <t>NC90107545</t>
  </si>
  <si>
    <t xml:space="preserve">Tumatawhero </t>
  </si>
  <si>
    <t>Abraham</t>
  </si>
  <si>
    <t>NC90107587</t>
  </si>
  <si>
    <t>Tytin</t>
  </si>
  <si>
    <t>Hickmott-Smith</t>
  </si>
  <si>
    <t>NC90107659</t>
  </si>
  <si>
    <t>Rick</t>
  </si>
  <si>
    <t>Hooper</t>
  </si>
  <si>
    <t>NC90107660</t>
  </si>
  <si>
    <t xml:space="preserve">Nigel </t>
  </si>
  <si>
    <t>Dudley</t>
  </si>
  <si>
    <t>NC90108035</t>
  </si>
  <si>
    <t>Mullins</t>
  </si>
  <si>
    <t>NC90108699</t>
  </si>
  <si>
    <t>Hempelis</t>
  </si>
  <si>
    <t>NC90108718</t>
  </si>
  <si>
    <t>Brock</t>
  </si>
  <si>
    <t>Hughes</t>
  </si>
  <si>
    <t>NC90108763</t>
  </si>
  <si>
    <t>Karel</t>
  </si>
  <si>
    <t>Soosaar</t>
  </si>
  <si>
    <t>NC90108785</t>
  </si>
  <si>
    <t>Fryer</t>
  </si>
  <si>
    <t>NC90108864</t>
  </si>
  <si>
    <t xml:space="preserve">George </t>
  </si>
  <si>
    <t>McMurtry</t>
  </si>
  <si>
    <t>Intercom</t>
  </si>
  <si>
    <t>NC90108865</t>
  </si>
  <si>
    <t>Heinrich</t>
  </si>
  <si>
    <t>Wessels</t>
  </si>
  <si>
    <t>NC90108937</t>
  </si>
  <si>
    <t xml:space="preserve">Darly </t>
  </si>
  <si>
    <t xml:space="preserve">Madakkakuziyil </t>
  </si>
  <si>
    <t>NC90108941</t>
  </si>
  <si>
    <t>Alfirevich</t>
  </si>
  <si>
    <t>Chandler Macleod Group Limited</t>
  </si>
  <si>
    <t>NC90108942</t>
  </si>
  <si>
    <t>Sibbald</t>
  </si>
  <si>
    <t>NC90109030</t>
  </si>
  <si>
    <t>Codi</t>
  </si>
  <si>
    <t>Winikerei</t>
  </si>
  <si>
    <t>NC90109087</t>
  </si>
  <si>
    <t>Alden</t>
  </si>
  <si>
    <t>NC90109240</t>
  </si>
  <si>
    <t>Farai Jonnah</t>
  </si>
  <si>
    <t>Munzara</t>
  </si>
  <si>
    <t>NC90109241</t>
  </si>
  <si>
    <t xml:space="preserve">Krishnamurthy </t>
  </si>
  <si>
    <t>Channaraju</t>
  </si>
  <si>
    <t>NC90109242</t>
  </si>
  <si>
    <t>Jenkins</t>
  </si>
  <si>
    <t>NC90109244</t>
  </si>
  <si>
    <t>Lottering</t>
  </si>
  <si>
    <t>NC90109245</t>
  </si>
  <si>
    <t>NC90109504</t>
  </si>
  <si>
    <t xml:space="preserve">Goodman </t>
  </si>
  <si>
    <t>NC90109506</t>
  </si>
  <si>
    <t>Johl</t>
  </si>
  <si>
    <t>NC90109590</t>
  </si>
  <si>
    <t>Adolf</t>
  </si>
  <si>
    <t>Vinluan</t>
  </si>
  <si>
    <t>NC90109591</t>
  </si>
  <si>
    <t>Bugeja</t>
  </si>
  <si>
    <t>NC90109593</t>
  </si>
  <si>
    <t>Joeffrey</t>
  </si>
  <si>
    <t>Manalang</t>
  </si>
  <si>
    <t>NC90109729</t>
  </si>
  <si>
    <t xml:space="preserve">Peter </t>
  </si>
  <si>
    <t>Harvey</t>
  </si>
  <si>
    <t>NC90109730</t>
  </si>
  <si>
    <t>Wann</t>
  </si>
  <si>
    <t>NC90109786</t>
  </si>
  <si>
    <t>Jordan</t>
  </si>
  <si>
    <t>Scicluna</t>
  </si>
  <si>
    <t>NC90109787</t>
  </si>
  <si>
    <t>Simmons</t>
  </si>
  <si>
    <t>NC90109796</t>
  </si>
  <si>
    <t xml:space="preserve">Cody </t>
  </si>
  <si>
    <t>NC90109798</t>
  </si>
  <si>
    <t>Gospel</t>
  </si>
  <si>
    <t xml:space="preserve">Bate </t>
  </si>
  <si>
    <t>NC90109802</t>
  </si>
  <si>
    <t>Varasiko</t>
  </si>
  <si>
    <t xml:space="preserve">Valia </t>
  </si>
  <si>
    <t>NC90109808</t>
  </si>
  <si>
    <t>Taj</t>
  </si>
  <si>
    <t>NC90109839</t>
  </si>
  <si>
    <t>Tracey</t>
  </si>
  <si>
    <t>Lannigan</t>
  </si>
  <si>
    <t>NC90109976</t>
  </si>
  <si>
    <t>Iara</t>
  </si>
  <si>
    <t>Ferreras</t>
  </si>
  <si>
    <t>NC90109983</t>
  </si>
  <si>
    <t>Namana</t>
  </si>
  <si>
    <t>NC90109984</t>
  </si>
  <si>
    <t>Kodi</t>
  </si>
  <si>
    <t>NC90109990</t>
  </si>
  <si>
    <t>NC90110059</t>
  </si>
  <si>
    <t>Kahill</t>
  </si>
  <si>
    <t>Hipper</t>
  </si>
  <si>
    <t>NC90110073</t>
  </si>
  <si>
    <t>Darryl</t>
  </si>
  <si>
    <t>O'Dine</t>
  </si>
  <si>
    <t>NC90110277</t>
  </si>
  <si>
    <t>Kalum</t>
  </si>
  <si>
    <t>Hooley</t>
  </si>
  <si>
    <t>NC90110421</t>
  </si>
  <si>
    <t>Sarah</t>
  </si>
  <si>
    <t>Valderrama</t>
  </si>
  <si>
    <t>NC90110679</t>
  </si>
  <si>
    <t>Manaaki</t>
  </si>
  <si>
    <t>NC90110939</t>
  </si>
  <si>
    <t>Napper</t>
  </si>
  <si>
    <t>NC90111513</t>
  </si>
  <si>
    <t>Phillip</t>
  </si>
  <si>
    <t>Wallace</t>
  </si>
  <si>
    <t>NC90111649</t>
  </si>
  <si>
    <t>Jeremy</t>
  </si>
  <si>
    <t>Lafond</t>
  </si>
  <si>
    <t>NC90111904</t>
  </si>
  <si>
    <t>Frew</t>
  </si>
  <si>
    <t>Beyene</t>
  </si>
  <si>
    <t>Lanete</t>
  </si>
  <si>
    <t>NC90111936</t>
  </si>
  <si>
    <t>Bakac</t>
  </si>
  <si>
    <t>NC90112013</t>
  </si>
  <si>
    <t>Rangatira</t>
  </si>
  <si>
    <t>Lim</t>
  </si>
  <si>
    <t>NC90112066</t>
  </si>
  <si>
    <t>Fzulu</t>
  </si>
  <si>
    <t>Rahaman</t>
  </si>
  <si>
    <t>NC90112090</t>
  </si>
  <si>
    <t>Thornton</t>
  </si>
  <si>
    <t>NC90112205</t>
  </si>
  <si>
    <t>Nicholson</t>
  </si>
  <si>
    <t>NC90112277</t>
  </si>
  <si>
    <t>Turner</t>
  </si>
  <si>
    <t>NC90112329</t>
  </si>
  <si>
    <t>Ciaran</t>
  </si>
  <si>
    <t>O'Sullivan</t>
  </si>
  <si>
    <t>Shannon</t>
  </si>
  <si>
    <t>McGregor</t>
  </si>
  <si>
    <t>NC90112348</t>
  </si>
  <si>
    <t>Reynolds</t>
  </si>
  <si>
    <t>NC90112349</t>
  </si>
  <si>
    <t>Onieza</t>
  </si>
  <si>
    <t>NC90112438</t>
  </si>
  <si>
    <t>NC90112460</t>
  </si>
  <si>
    <t>Nicolas</t>
  </si>
  <si>
    <t>Shaw</t>
  </si>
  <si>
    <t>NC90112533</t>
  </si>
  <si>
    <t>Greg</t>
  </si>
  <si>
    <t>Rayner</t>
  </si>
  <si>
    <t>Sonia</t>
  </si>
  <si>
    <t>Bott</t>
  </si>
  <si>
    <t>NC90112535</t>
  </si>
  <si>
    <t xml:space="preserve">Corey </t>
  </si>
  <si>
    <t>NC90112543</t>
  </si>
  <si>
    <t>Eve</t>
  </si>
  <si>
    <t>Costi</t>
  </si>
  <si>
    <t>NC90112568</t>
  </si>
  <si>
    <t>Maidment</t>
  </si>
  <si>
    <t>NC90112573</t>
  </si>
  <si>
    <t>Barry John</t>
  </si>
  <si>
    <t xml:space="preserve">Williams </t>
  </si>
  <si>
    <t>NC90112888</t>
  </si>
  <si>
    <t>Trigwell</t>
  </si>
  <si>
    <t>NC90112959</t>
  </si>
  <si>
    <t>NC90113107</t>
  </si>
  <si>
    <t>Kelson</t>
  </si>
  <si>
    <t>NC90113108</t>
  </si>
  <si>
    <t>Marnus</t>
  </si>
  <si>
    <t>Jansen Van Vuuren</t>
  </si>
  <si>
    <t>NC90113123</t>
  </si>
  <si>
    <t>Cristino</t>
  </si>
  <si>
    <t>NC90113124</t>
  </si>
  <si>
    <t>Pal</t>
  </si>
  <si>
    <t>NC90113144</t>
  </si>
  <si>
    <t>Head</t>
  </si>
  <si>
    <t>RME</t>
  </si>
  <si>
    <t>NC90113273</t>
  </si>
  <si>
    <t>Rohan</t>
  </si>
  <si>
    <t>NC90113307</t>
  </si>
  <si>
    <t>Jarrod</t>
  </si>
  <si>
    <t>Ingle</t>
  </si>
  <si>
    <t>NC90113376</t>
  </si>
  <si>
    <t>Colby</t>
  </si>
  <si>
    <t>Boswell</t>
  </si>
  <si>
    <t>NC90113377</t>
  </si>
  <si>
    <t>Billy</t>
  </si>
  <si>
    <t>Promet</t>
  </si>
  <si>
    <t>NC90113378</t>
  </si>
  <si>
    <t>NC90113384</t>
  </si>
  <si>
    <t xml:space="preserve">Antonio </t>
  </si>
  <si>
    <t>Ricupero</t>
  </si>
  <si>
    <t>NC90113386</t>
  </si>
  <si>
    <t>Rezai</t>
  </si>
  <si>
    <t>NC90113471</t>
  </si>
  <si>
    <t xml:space="preserve">Thomas </t>
  </si>
  <si>
    <t>NC90113482</t>
  </si>
  <si>
    <t>Douglas</t>
  </si>
  <si>
    <t>Gauvin</t>
  </si>
  <si>
    <t>NC90113483</t>
  </si>
  <si>
    <t xml:space="preserve">Dynon </t>
  </si>
  <si>
    <t>NC90113529</t>
  </si>
  <si>
    <t>Vicki</t>
  </si>
  <si>
    <t>Alabisi</t>
  </si>
  <si>
    <t>NC90113606</t>
  </si>
  <si>
    <t>Shelly</t>
  </si>
  <si>
    <t>NC90113609</t>
  </si>
  <si>
    <t>Jordyn</t>
  </si>
  <si>
    <t>Gillespie</t>
  </si>
  <si>
    <t>NC90113610</t>
  </si>
  <si>
    <t>Anne-Laure</t>
  </si>
  <si>
    <t>Soubies</t>
  </si>
  <si>
    <t>NC90113611</t>
  </si>
  <si>
    <t>Wilfried</t>
  </si>
  <si>
    <t>NC90113613</t>
  </si>
  <si>
    <t>Sharlene</t>
  </si>
  <si>
    <t>Cheetham</t>
  </si>
  <si>
    <t>NC90113618</t>
  </si>
  <si>
    <t>Tshuma</t>
  </si>
  <si>
    <t>NC90113629</t>
  </si>
  <si>
    <t>Laura</t>
  </si>
  <si>
    <t>Kagan Dit Tager Kagan</t>
  </si>
  <si>
    <t>NC90113660</t>
  </si>
  <si>
    <t xml:space="preserve">Christopher </t>
  </si>
  <si>
    <t>Eiteneuer</t>
  </si>
  <si>
    <t>NC90113661</t>
  </si>
  <si>
    <t>York</t>
  </si>
  <si>
    <t>NC90113670</t>
  </si>
  <si>
    <t>Anna</t>
  </si>
  <si>
    <t>Di Donato</t>
  </si>
  <si>
    <t>NC90113737</t>
  </si>
  <si>
    <t>Barrie</t>
  </si>
  <si>
    <t>Payne</t>
  </si>
  <si>
    <t>NC90113738</t>
  </si>
  <si>
    <t>Natthakit</t>
  </si>
  <si>
    <t>Jaisuk</t>
  </si>
  <si>
    <t>NC90113742</t>
  </si>
  <si>
    <t>Godfrey</t>
  </si>
  <si>
    <t>NC90113743</t>
  </si>
  <si>
    <t>Chester</t>
  </si>
  <si>
    <t>Tamares</t>
  </si>
  <si>
    <t>NC90113744</t>
  </si>
  <si>
    <t>Gregory</t>
  </si>
  <si>
    <t>Collins</t>
  </si>
  <si>
    <t>NC90113745</t>
  </si>
  <si>
    <t xml:space="preserve">Jordan </t>
  </si>
  <si>
    <t>NC90113746</t>
  </si>
  <si>
    <t>Josh</t>
  </si>
  <si>
    <t>Aurisch</t>
  </si>
  <si>
    <t>NC90113747</t>
  </si>
  <si>
    <t>Clinton</t>
  </si>
  <si>
    <t>Guppy</t>
  </si>
  <si>
    <t>NC90113748</t>
  </si>
  <si>
    <t>Justin</t>
  </si>
  <si>
    <t>Caffieri</t>
  </si>
  <si>
    <t>NC90113749</t>
  </si>
  <si>
    <t>Elliott</t>
  </si>
  <si>
    <t>NC90113756</t>
  </si>
  <si>
    <t>NC90113757</t>
  </si>
  <si>
    <t>Mulligan</t>
  </si>
  <si>
    <t>NC90113837</t>
  </si>
  <si>
    <t>Hoani</t>
  </si>
  <si>
    <t>Paranihi</t>
  </si>
  <si>
    <t>NC90113838</t>
  </si>
  <si>
    <t>Robin</t>
  </si>
  <si>
    <t>NC90113850</t>
  </si>
  <si>
    <t>Victor</t>
  </si>
  <si>
    <t>Bernardeau</t>
  </si>
  <si>
    <t>NC90113861</t>
  </si>
  <si>
    <t>Georgia</t>
  </si>
  <si>
    <t>Hoffman</t>
  </si>
  <si>
    <t>NC90113862</t>
  </si>
  <si>
    <t>Stamatis</t>
  </si>
  <si>
    <t>Newman</t>
  </si>
  <si>
    <t>NC90113864</t>
  </si>
  <si>
    <t xml:space="preserve">Callum </t>
  </si>
  <si>
    <t>Hedley</t>
  </si>
  <si>
    <t>NC90113957</t>
  </si>
  <si>
    <t>Daryl</t>
  </si>
  <si>
    <t>Sonie</t>
  </si>
  <si>
    <t>NC90114003</t>
  </si>
  <si>
    <t>Ellis</t>
  </si>
  <si>
    <t>Wray</t>
  </si>
  <si>
    <t>NC90114070</t>
  </si>
  <si>
    <t>Santosh</t>
  </si>
  <si>
    <t>Naikwadi</t>
  </si>
  <si>
    <t>NC90114073</t>
  </si>
  <si>
    <t>Brent</t>
  </si>
  <si>
    <t>NC90114146</t>
  </si>
  <si>
    <t>Andre</t>
  </si>
  <si>
    <t>Beaujanot Astorga</t>
  </si>
  <si>
    <t>NC90114147</t>
  </si>
  <si>
    <t>Felix</t>
  </si>
  <si>
    <t>Rabaud</t>
  </si>
  <si>
    <t>Paul-Luca</t>
  </si>
  <si>
    <t>Klinger</t>
  </si>
  <si>
    <t>NC90115075</t>
  </si>
  <si>
    <t xml:space="preserve">Skinner </t>
  </si>
  <si>
    <t>NC90115239</t>
  </si>
  <si>
    <t>Chapman</t>
  </si>
  <si>
    <t>NC90115242</t>
  </si>
  <si>
    <t>Patrik</t>
  </si>
  <si>
    <t>Germann</t>
  </si>
  <si>
    <t>NC90115383</t>
  </si>
  <si>
    <t>NC90115443</t>
  </si>
  <si>
    <t>NC90115444</t>
  </si>
  <si>
    <t>Olden</t>
  </si>
  <si>
    <t>NC90115445</t>
  </si>
  <si>
    <t>Taku</t>
  </si>
  <si>
    <t>Chimanya</t>
  </si>
  <si>
    <t>NC90115522</t>
  </si>
  <si>
    <t>Kennedy</t>
  </si>
  <si>
    <t>NC90115535</t>
  </si>
  <si>
    <t>Amanda</t>
  </si>
  <si>
    <t>NC90115536</t>
  </si>
  <si>
    <t>Riviera</t>
  </si>
  <si>
    <t>NC90115591</t>
  </si>
  <si>
    <t xml:space="preserve">Wiktoria </t>
  </si>
  <si>
    <t>Kreft</t>
  </si>
  <si>
    <t>NC90115749</t>
  </si>
  <si>
    <t>Okely</t>
  </si>
  <si>
    <t>NC90115833</t>
  </si>
  <si>
    <t>Morris</t>
  </si>
  <si>
    <t>NC90115836</t>
  </si>
  <si>
    <t xml:space="preserve">Paisley </t>
  </si>
  <si>
    <t>Skye</t>
  </si>
  <si>
    <t>NC90115847</t>
  </si>
  <si>
    <t xml:space="preserve">Timothy </t>
  </si>
  <si>
    <t>NC90115901</t>
  </si>
  <si>
    <t xml:space="preserve">Patrick </t>
  </si>
  <si>
    <t>Chai</t>
  </si>
  <si>
    <t>Deacon</t>
  </si>
  <si>
    <t>NC90115918</t>
  </si>
  <si>
    <t>Amaury</t>
  </si>
  <si>
    <t>Ferry</t>
  </si>
  <si>
    <t>NC90115995</t>
  </si>
  <si>
    <t>Pinkerton</t>
  </si>
  <si>
    <t>NC90116250</t>
  </si>
  <si>
    <t xml:space="preserve">Bradford </t>
  </si>
  <si>
    <t xml:space="preserve">Day </t>
  </si>
  <si>
    <t>NC90116254</t>
  </si>
  <si>
    <t>Walz</t>
  </si>
  <si>
    <t>Niklas</t>
  </si>
  <si>
    <t>NC90116323</t>
  </si>
  <si>
    <t>Zachary</t>
  </si>
  <si>
    <t>Lawrence</t>
  </si>
  <si>
    <t>Whittering</t>
  </si>
  <si>
    <t>NC90116593</t>
  </si>
  <si>
    <t xml:space="preserve">Tanirua </t>
  </si>
  <si>
    <t>Paki</t>
  </si>
  <si>
    <t>NC90116662</t>
  </si>
  <si>
    <t>Rangi</t>
  </si>
  <si>
    <t>NC90116853</t>
  </si>
  <si>
    <t>Phil</t>
  </si>
  <si>
    <t>Solomon</t>
  </si>
  <si>
    <t>NC90117146</t>
  </si>
  <si>
    <t>Gibbs</t>
  </si>
  <si>
    <t>NC90117148</t>
  </si>
  <si>
    <t>Fernando</t>
  </si>
  <si>
    <t>NC90117149</t>
  </si>
  <si>
    <t>Mohsin</t>
  </si>
  <si>
    <t>Pipadwala</t>
  </si>
  <si>
    <t>NC90117150</t>
  </si>
  <si>
    <t>Carreon</t>
  </si>
  <si>
    <t>NC90117154</t>
  </si>
  <si>
    <t>Radford</t>
  </si>
  <si>
    <t>NC90117155</t>
  </si>
  <si>
    <t>Ricky</t>
  </si>
  <si>
    <t>Sinday</t>
  </si>
  <si>
    <t>NC90117271</t>
  </si>
  <si>
    <t>NC90117290</t>
  </si>
  <si>
    <t>Rhys</t>
  </si>
  <si>
    <t>NC90117302</t>
  </si>
  <si>
    <t>Parany</t>
  </si>
  <si>
    <t>Eleatha</t>
  </si>
  <si>
    <t>Tate</t>
  </si>
  <si>
    <t>NC90117312</t>
  </si>
  <si>
    <t>NC90117313</t>
  </si>
  <si>
    <t>Puls</t>
  </si>
  <si>
    <t>NC90117348</t>
  </si>
  <si>
    <t xml:space="preserve">Corissa </t>
  </si>
  <si>
    <t>White</t>
  </si>
  <si>
    <t>NC90117360</t>
  </si>
  <si>
    <t>NC90117437</t>
  </si>
  <si>
    <t>Harding</t>
  </si>
  <si>
    <t>NC90117548</t>
  </si>
  <si>
    <t>Chaplin</t>
  </si>
  <si>
    <t>NC90117589</t>
  </si>
  <si>
    <t xml:space="preserve">Lachlan </t>
  </si>
  <si>
    <t>Munro</t>
  </si>
  <si>
    <t>Isobel</t>
  </si>
  <si>
    <t>NC90117887</t>
  </si>
  <si>
    <t xml:space="preserve">Cristiano </t>
  </si>
  <si>
    <t>Silva</t>
  </si>
  <si>
    <t>Marlu Resources</t>
  </si>
  <si>
    <t>NC90117889</t>
  </si>
  <si>
    <t>NC90117891</t>
  </si>
  <si>
    <t>Allsopp</t>
  </si>
  <si>
    <t>NC90117892</t>
  </si>
  <si>
    <t>Tate Hanwi</t>
  </si>
  <si>
    <t>Festa Siota</t>
  </si>
  <si>
    <t>NC90117894</t>
  </si>
  <si>
    <t>Rainsford</t>
  </si>
  <si>
    <t>Matheson</t>
  </si>
  <si>
    <t>NC90117896</t>
  </si>
  <si>
    <t>Allison</t>
  </si>
  <si>
    <t>Jaramillo Granda</t>
  </si>
  <si>
    <t>NC90117897</t>
  </si>
  <si>
    <t>Demi</t>
  </si>
  <si>
    <t>Forster</t>
  </si>
  <si>
    <t>NC90117898</t>
  </si>
  <si>
    <t>Phizacklea</t>
  </si>
  <si>
    <t>Blackman</t>
  </si>
  <si>
    <t>NC90117985</t>
  </si>
  <si>
    <t>NC90118008</t>
  </si>
  <si>
    <t>Christine</t>
  </si>
  <si>
    <t>NC90118009</t>
  </si>
  <si>
    <t>NC90118136</t>
  </si>
  <si>
    <t>Puodzius</t>
  </si>
  <si>
    <t>NC90118143</t>
  </si>
  <si>
    <t xml:space="preserve">Benjamin </t>
  </si>
  <si>
    <t>NC90118144</t>
  </si>
  <si>
    <t>Charlotte</t>
  </si>
  <si>
    <t>Finch</t>
  </si>
  <si>
    <t>NC90118145</t>
  </si>
  <si>
    <t xml:space="preserve">Daryl </t>
  </si>
  <si>
    <t>Brunt</t>
  </si>
  <si>
    <t>NC90118146</t>
  </si>
  <si>
    <t>Huabin</t>
  </si>
  <si>
    <t>Hu</t>
  </si>
  <si>
    <t>NC90118147</t>
  </si>
  <si>
    <t>Hamiliton</t>
  </si>
  <si>
    <t>NC90118148</t>
  </si>
  <si>
    <t xml:space="preserve">Kerem </t>
  </si>
  <si>
    <t>Kanadikirik</t>
  </si>
  <si>
    <t>NC90118149</t>
  </si>
  <si>
    <t>Ames</t>
  </si>
  <si>
    <t>NC90118150</t>
  </si>
  <si>
    <t xml:space="preserve">Rosemarie </t>
  </si>
  <si>
    <t>Hietanen</t>
  </si>
  <si>
    <t>NC90118151</t>
  </si>
  <si>
    <t>Ashley</t>
  </si>
  <si>
    <t>O'Donnell</t>
  </si>
  <si>
    <t>NC90118152</t>
  </si>
  <si>
    <t>Renn</t>
  </si>
  <si>
    <t>NC90118157</t>
  </si>
  <si>
    <t>Sladden</t>
  </si>
  <si>
    <t>NC90118158</t>
  </si>
  <si>
    <t>Hopgood</t>
  </si>
  <si>
    <t>NC90118161</t>
  </si>
  <si>
    <t>Lily</t>
  </si>
  <si>
    <t>Ansara</t>
  </si>
  <si>
    <t>NC90118162</t>
  </si>
  <si>
    <t>Salkic</t>
  </si>
  <si>
    <t>NC90118197</t>
  </si>
  <si>
    <t>NC90118293</t>
  </si>
  <si>
    <t>Tomas</t>
  </si>
  <si>
    <t>Gonzales Baeza</t>
  </si>
  <si>
    <t>NC90118316</t>
  </si>
  <si>
    <t>Areeb</t>
  </si>
  <si>
    <t>Arey</t>
  </si>
  <si>
    <t>NC90118317</t>
  </si>
  <si>
    <t xml:space="preserve">Connor </t>
  </si>
  <si>
    <t>NC90118456</t>
  </si>
  <si>
    <t>Sanders</t>
  </si>
  <si>
    <t>NC90118457</t>
  </si>
  <si>
    <t>Van Offlen</t>
  </si>
  <si>
    <t>NC90118458</t>
  </si>
  <si>
    <t>Fourie</t>
  </si>
  <si>
    <t>NC90118460</t>
  </si>
  <si>
    <t>Nathanial</t>
  </si>
  <si>
    <t>Benardout</t>
  </si>
  <si>
    <t>NC90118463</t>
  </si>
  <si>
    <t xml:space="preserve">Veenstra </t>
  </si>
  <si>
    <t>NC90118466</t>
  </si>
  <si>
    <t>NC90118494</t>
  </si>
  <si>
    <t>Di Bello</t>
  </si>
  <si>
    <t>NC90118495</t>
  </si>
  <si>
    <t>Isaiah</t>
  </si>
  <si>
    <t>Pedersen</t>
  </si>
  <si>
    <t>NC90118496</t>
  </si>
  <si>
    <t xml:space="preserve">Carl </t>
  </si>
  <si>
    <t>NC90118497</t>
  </si>
  <si>
    <t>Christo</t>
  </si>
  <si>
    <t>Scheffer</t>
  </si>
  <si>
    <t>NC90118498</t>
  </si>
  <si>
    <t>Eugene Michael</t>
  </si>
  <si>
    <t>McLachlan</t>
  </si>
  <si>
    <t>NC90118499</t>
  </si>
  <si>
    <t xml:space="preserve">Jaco </t>
  </si>
  <si>
    <t>De Jager</t>
  </si>
  <si>
    <t>NC90118500</t>
  </si>
  <si>
    <t>Mollentze</t>
  </si>
  <si>
    <t>NC90118501</t>
  </si>
  <si>
    <t>Richardt</t>
  </si>
  <si>
    <t>NC90118502</t>
  </si>
  <si>
    <t xml:space="preserve">Shane </t>
  </si>
  <si>
    <t>Rudolph</t>
  </si>
  <si>
    <t>NC90118504</t>
  </si>
  <si>
    <t>Beau</t>
  </si>
  <si>
    <t>Guadagnin</t>
  </si>
  <si>
    <t>NC90118505</t>
  </si>
  <si>
    <t xml:space="preserve">Lucas </t>
  </si>
  <si>
    <t>NC90118506</t>
  </si>
  <si>
    <t>NC90118507</t>
  </si>
  <si>
    <t>Withers</t>
  </si>
  <si>
    <t>NC90118508</t>
  </si>
  <si>
    <t>Te Raukohe</t>
  </si>
  <si>
    <t>Kingi</t>
  </si>
  <si>
    <t>NC90118510</t>
  </si>
  <si>
    <t>Soutter</t>
  </si>
  <si>
    <t>NC90118627</t>
  </si>
  <si>
    <t>Liam</t>
  </si>
  <si>
    <t>Alderton</t>
  </si>
  <si>
    <t>NC90118629</t>
  </si>
  <si>
    <t xml:space="preserve">Branko </t>
  </si>
  <si>
    <t>Sankovic</t>
  </si>
  <si>
    <t>NC90118630</t>
  </si>
  <si>
    <t>Hornburg</t>
  </si>
  <si>
    <t>NC90118631</t>
  </si>
  <si>
    <t>Hopper</t>
  </si>
  <si>
    <t>NC90118632</t>
  </si>
  <si>
    <t>Tander</t>
  </si>
  <si>
    <t>NC90118633</t>
  </si>
  <si>
    <t>Nicola</t>
  </si>
  <si>
    <t>Hodson</t>
  </si>
  <si>
    <t>NC90118634</t>
  </si>
  <si>
    <t>NC90118635</t>
  </si>
  <si>
    <t>NC90118673</t>
  </si>
  <si>
    <t>Hesham</t>
  </si>
  <si>
    <t>Khalid</t>
  </si>
  <si>
    <t>High Energy Services</t>
  </si>
  <si>
    <t>NC90118676</t>
  </si>
  <si>
    <t xml:space="preserve">Alfredo </t>
  </si>
  <si>
    <t>Dalao</t>
  </si>
  <si>
    <t>NC90118677</t>
  </si>
  <si>
    <t>Balakumer</t>
  </si>
  <si>
    <t>Ganesan</t>
  </si>
  <si>
    <t>NC90118678</t>
  </si>
  <si>
    <t>Guilin</t>
  </si>
  <si>
    <t>Li</t>
  </si>
  <si>
    <t>NC90118679</t>
  </si>
  <si>
    <t>Jeff</t>
  </si>
  <si>
    <t>Hogg</t>
  </si>
  <si>
    <t>NC90118680</t>
  </si>
  <si>
    <t>Jihua</t>
  </si>
  <si>
    <t>NC90118681</t>
  </si>
  <si>
    <t>Jilong</t>
  </si>
  <si>
    <t>NC90118682</t>
  </si>
  <si>
    <t>Limin</t>
  </si>
  <si>
    <t>Sun</t>
  </si>
  <si>
    <t>NC90118685</t>
  </si>
  <si>
    <t xml:space="preserve">Ritchie </t>
  </si>
  <si>
    <t>Guartico</t>
  </si>
  <si>
    <t>NC90118686</t>
  </si>
  <si>
    <t xml:space="preserve">Shiyi </t>
  </si>
  <si>
    <t>Jiang</t>
  </si>
  <si>
    <t>NC90118688</t>
  </si>
  <si>
    <t>Xiangyang</t>
  </si>
  <si>
    <t>Ren</t>
  </si>
  <si>
    <t>NC90118692</t>
  </si>
  <si>
    <t>Louis</t>
  </si>
  <si>
    <t>Storath</t>
  </si>
  <si>
    <t>NC90118694</t>
  </si>
  <si>
    <t xml:space="preserve">Peng </t>
  </si>
  <si>
    <t>NC90118695</t>
  </si>
  <si>
    <t>Tianhai</t>
  </si>
  <si>
    <t>NC90118696</t>
  </si>
  <si>
    <t xml:space="preserve">Ben </t>
  </si>
  <si>
    <t>NC90118698</t>
  </si>
  <si>
    <t>Jakkrit</t>
  </si>
  <si>
    <t xml:space="preserve"> Salingkan</t>
  </si>
  <si>
    <t>NC90118699</t>
  </si>
  <si>
    <t xml:space="preserve">Julian </t>
  </si>
  <si>
    <t>Hackett</t>
  </si>
  <si>
    <t>NC90118709</t>
  </si>
  <si>
    <t>Timon</t>
  </si>
  <si>
    <t xml:space="preserve"> Zins</t>
  </si>
  <si>
    <t>NC90118763</t>
  </si>
  <si>
    <t xml:space="preserve">Anthony </t>
  </si>
  <si>
    <t>Calcaterra</t>
  </si>
  <si>
    <t>NC90118784</t>
  </si>
  <si>
    <t>Muller</t>
  </si>
  <si>
    <t>NC90118785</t>
  </si>
  <si>
    <t>Hicks</t>
  </si>
  <si>
    <t>NC90118786</t>
  </si>
  <si>
    <t xml:space="preserve">Fabien </t>
  </si>
  <si>
    <t>Garcia</t>
  </si>
  <si>
    <t>NC90118787</t>
  </si>
  <si>
    <t xml:space="preserve">Kyle </t>
  </si>
  <si>
    <t>Mogg</t>
  </si>
  <si>
    <t>NC90118788</t>
  </si>
  <si>
    <t xml:space="preserve">Lloyd </t>
  </si>
  <si>
    <t>NC90118789</t>
  </si>
  <si>
    <t>NC90118790</t>
  </si>
  <si>
    <t>Honglin</t>
  </si>
  <si>
    <t>NC90118810</t>
  </si>
  <si>
    <t xml:space="preserve">Yago </t>
  </si>
  <si>
    <t>Zavoluk</t>
  </si>
  <si>
    <t>NC90118874</t>
  </si>
  <si>
    <t>Benjie</t>
  </si>
  <si>
    <t>Vorster</t>
  </si>
  <si>
    <t>NC90118875</t>
  </si>
  <si>
    <t>Alec</t>
  </si>
  <si>
    <t>Wendt</t>
  </si>
  <si>
    <t>Krause</t>
  </si>
  <si>
    <t>NC90118877</t>
  </si>
  <si>
    <t>Jay</t>
  </si>
  <si>
    <t>Nichol</t>
  </si>
  <si>
    <t>NC90118878</t>
  </si>
  <si>
    <t>Bautista</t>
  </si>
  <si>
    <t>NC90118879</t>
  </si>
  <si>
    <t>PJ</t>
  </si>
  <si>
    <t>Tagaloa</t>
  </si>
  <si>
    <t>NC90118880</t>
  </si>
  <si>
    <t>Shantal</t>
  </si>
  <si>
    <t>Wulach</t>
  </si>
  <si>
    <t>NC90118884</t>
  </si>
  <si>
    <t>Taleisha</t>
  </si>
  <si>
    <t>NC90118886</t>
  </si>
  <si>
    <t>Baclayo</t>
  </si>
  <si>
    <t>NC90118887</t>
  </si>
  <si>
    <t xml:space="preserve">Rodolph </t>
  </si>
  <si>
    <t>Catbagan</t>
  </si>
  <si>
    <t>NC90118888</t>
  </si>
  <si>
    <t>Heighway</t>
  </si>
  <si>
    <t>NC90118890</t>
  </si>
  <si>
    <t>NC90118891</t>
  </si>
  <si>
    <t xml:space="preserve">Matthew </t>
  </si>
  <si>
    <t>NC90118893</t>
  </si>
  <si>
    <t>Sale</t>
  </si>
  <si>
    <t>NC90118894</t>
  </si>
  <si>
    <t>Leo</t>
  </si>
  <si>
    <t>Nowka</t>
  </si>
  <si>
    <t>NC90118895</t>
  </si>
  <si>
    <t>Sharm</t>
  </si>
  <si>
    <t>NC90118896</t>
  </si>
  <si>
    <t>Turnbull</t>
  </si>
  <si>
    <t>NC90118909</t>
  </si>
  <si>
    <t>Bao-Long</t>
  </si>
  <si>
    <t>Du</t>
  </si>
  <si>
    <t>NC90118910</t>
  </si>
  <si>
    <t>Janek</t>
  </si>
  <si>
    <t>Brzezowski</t>
  </si>
  <si>
    <t>NC90118911</t>
  </si>
  <si>
    <t>Hands</t>
  </si>
  <si>
    <t>NC90118912</t>
  </si>
  <si>
    <t>Barwick</t>
  </si>
  <si>
    <t>NC90119019</t>
  </si>
  <si>
    <t xml:space="preserve">Louis </t>
  </si>
  <si>
    <t>Rizet</t>
  </si>
  <si>
    <t>NC90119195</t>
  </si>
  <si>
    <t>NC90119198</t>
  </si>
  <si>
    <t xml:space="preserve">Shepherd </t>
  </si>
  <si>
    <t>NC90119239</t>
  </si>
  <si>
    <t>Jazmine</t>
  </si>
  <si>
    <t>NC90119244</t>
  </si>
  <si>
    <t>Jasper</t>
  </si>
  <si>
    <t>Poot</t>
  </si>
  <si>
    <t>NC90119284</t>
  </si>
  <si>
    <t xml:space="preserve">Gurpreet </t>
  </si>
  <si>
    <t>NC90119316</t>
  </si>
  <si>
    <t xml:space="preserve">Harry </t>
  </si>
  <si>
    <t>Yorke</t>
  </si>
  <si>
    <t>NC90119356</t>
  </si>
  <si>
    <t>Karow</t>
  </si>
  <si>
    <t>NC90119371</t>
  </si>
  <si>
    <t>O'Hurley</t>
  </si>
  <si>
    <t>NC90119377</t>
  </si>
  <si>
    <t>Crump</t>
  </si>
  <si>
    <t>NC90119809</t>
  </si>
  <si>
    <t>Nowak</t>
  </si>
  <si>
    <t>NC90119841</t>
  </si>
  <si>
    <t>Anton</t>
  </si>
  <si>
    <t>Akulinkin</t>
  </si>
  <si>
    <t>NES Global</t>
  </si>
  <si>
    <t>NC90120088</t>
  </si>
  <si>
    <t>Poller</t>
  </si>
  <si>
    <t>NC90120159</t>
  </si>
  <si>
    <t>Geer</t>
  </si>
  <si>
    <t>NC90120366</t>
  </si>
  <si>
    <t>Gell</t>
  </si>
  <si>
    <t>NC90120405</t>
  </si>
  <si>
    <t>Egan</t>
  </si>
  <si>
    <t>NC90120541</t>
  </si>
  <si>
    <t>Joyce</t>
  </si>
  <si>
    <t>NC90120628</t>
  </si>
  <si>
    <t>Pope</t>
  </si>
  <si>
    <t>NC90120919</t>
  </si>
  <si>
    <t>Moritz</t>
  </si>
  <si>
    <t>Dorner</t>
  </si>
  <si>
    <t>NC90120997</t>
  </si>
  <si>
    <t>NC90120999</t>
  </si>
  <si>
    <t>Nico</t>
  </si>
  <si>
    <t>Schwab</t>
  </si>
  <si>
    <t>NC90121178</t>
  </si>
  <si>
    <t xml:space="preserve">Baocang </t>
  </si>
  <si>
    <t>Fei</t>
  </si>
  <si>
    <t>NC90121285</t>
  </si>
  <si>
    <t>Sayasone</t>
  </si>
  <si>
    <t>NC90121485</t>
  </si>
  <si>
    <t>Ilie</t>
  </si>
  <si>
    <t>Neamtu</t>
  </si>
  <si>
    <t>NC90121644</t>
  </si>
  <si>
    <t>NC90121698</t>
  </si>
  <si>
    <t>Bevan</t>
  </si>
  <si>
    <t>NC90121699</t>
  </si>
  <si>
    <t>Matthews</t>
  </si>
  <si>
    <t>NC90121743</t>
  </si>
  <si>
    <t>Ramcharan</t>
  </si>
  <si>
    <t>Sivaramakrishnan</t>
  </si>
  <si>
    <t>NC90121756</t>
  </si>
  <si>
    <t>Philppe</t>
  </si>
  <si>
    <t>NC90122101</t>
  </si>
  <si>
    <t>NC90122108</t>
  </si>
  <si>
    <t>Britten</t>
  </si>
  <si>
    <t>NC90122115</t>
  </si>
  <si>
    <t>Baeza Nunez</t>
  </si>
  <si>
    <t>NC90122154</t>
  </si>
  <si>
    <t>Anthadene</t>
  </si>
  <si>
    <t>Endemann</t>
  </si>
  <si>
    <t>NC90122155</t>
  </si>
  <si>
    <t>Averil</t>
  </si>
  <si>
    <t>NC90122173</t>
  </si>
  <si>
    <t>NC90122174</t>
  </si>
  <si>
    <t>Ronny</t>
  </si>
  <si>
    <t>Borngen</t>
  </si>
  <si>
    <t>NC90122177</t>
  </si>
  <si>
    <t>Iaralo</t>
  </si>
  <si>
    <t>Anista</t>
  </si>
  <si>
    <t>NC90122178</t>
  </si>
  <si>
    <t xml:space="preserve">Reilly </t>
  </si>
  <si>
    <t>NC90122210</t>
  </si>
  <si>
    <t>Michele</t>
  </si>
  <si>
    <t>Aime</t>
  </si>
  <si>
    <t>NC90122302</t>
  </si>
  <si>
    <t>Chansol</t>
  </si>
  <si>
    <t>Park</t>
  </si>
  <si>
    <t>NC90122304</t>
  </si>
  <si>
    <t>Nathaniel</t>
  </si>
  <si>
    <t>McCarroll</t>
  </si>
  <si>
    <t>NC90122368</t>
  </si>
  <si>
    <t>Anais</t>
  </si>
  <si>
    <t>Rosich</t>
  </si>
  <si>
    <t>NC90122433</t>
  </si>
  <si>
    <t xml:space="preserve">Keifer </t>
  </si>
  <si>
    <t>O'Neil</t>
  </si>
  <si>
    <t>NC90122457</t>
  </si>
  <si>
    <t>Burge</t>
  </si>
  <si>
    <t>NC90122459</t>
  </si>
  <si>
    <t>Files</t>
  </si>
  <si>
    <t>NC90122560</t>
  </si>
  <si>
    <t>Rief</t>
  </si>
  <si>
    <t>Carrick</t>
  </si>
  <si>
    <t>NC90122563</t>
  </si>
  <si>
    <t xml:space="preserve">Kristofer </t>
  </si>
  <si>
    <t>Sahetapy</t>
  </si>
  <si>
    <t>NC90122570</t>
  </si>
  <si>
    <t>Craker</t>
  </si>
  <si>
    <t>Deke Colin</t>
  </si>
  <si>
    <t>Strong</t>
  </si>
  <si>
    <t>Pene-Gavin</t>
  </si>
  <si>
    <t>NC90122589</t>
  </si>
  <si>
    <t>Akers Thomson</t>
  </si>
  <si>
    <t>NC90122590</t>
  </si>
  <si>
    <t>Kalen Joshua</t>
  </si>
  <si>
    <t>Balsundram</t>
  </si>
  <si>
    <t>NC90122591</t>
  </si>
  <si>
    <t>Peter Nota Konelio</t>
  </si>
  <si>
    <t>Ausage</t>
  </si>
  <si>
    <t>NC90122593</t>
  </si>
  <si>
    <t>Stefano</t>
  </si>
  <si>
    <t>Pucci</t>
  </si>
  <si>
    <t>NC90122594</t>
  </si>
  <si>
    <t>Whenua</t>
  </si>
  <si>
    <t>Moaho</t>
  </si>
  <si>
    <t>NC90122667</t>
  </si>
  <si>
    <t>Len</t>
  </si>
  <si>
    <t>Wilson</t>
  </si>
  <si>
    <t>NC90122709</t>
  </si>
  <si>
    <t>Knischewski</t>
  </si>
  <si>
    <t>NC90122774</t>
  </si>
  <si>
    <t>Krug</t>
  </si>
  <si>
    <t>NC90122775</t>
  </si>
  <si>
    <t>Bycie</t>
  </si>
  <si>
    <t>Reedy</t>
  </si>
  <si>
    <t>NC90122777</t>
  </si>
  <si>
    <t>Herbert</t>
  </si>
  <si>
    <t>Kieren</t>
  </si>
  <si>
    <t>Minsung</t>
  </si>
  <si>
    <t>NC90122840</t>
  </si>
  <si>
    <t>Rodrigo</t>
  </si>
  <si>
    <t>Baraona Bell</t>
  </si>
  <si>
    <t>NC90122841</t>
  </si>
  <si>
    <t>Ahmed</t>
  </si>
  <si>
    <t xml:space="preserve">Zamzauri </t>
  </si>
  <si>
    <t>NC90122842</t>
  </si>
  <si>
    <t>Hone</t>
  </si>
  <si>
    <t>NC90122843</t>
  </si>
  <si>
    <t xml:space="preserve">Bos </t>
  </si>
  <si>
    <t>NC90122844</t>
  </si>
  <si>
    <t>Richarne</t>
  </si>
  <si>
    <t xml:space="preserve">Lee </t>
  </si>
  <si>
    <t>NC90122845</t>
  </si>
  <si>
    <t>Sebastian</t>
  </si>
  <si>
    <t xml:space="preserve">Guendling </t>
  </si>
  <si>
    <t>NC90122877</t>
  </si>
  <si>
    <t>Spratt</t>
  </si>
  <si>
    <t>NC90122940</t>
  </si>
  <si>
    <t>Sutton</t>
  </si>
  <si>
    <t>NC90122941</t>
  </si>
  <si>
    <t>Eduard</t>
  </si>
  <si>
    <t>Hildebrandt</t>
  </si>
  <si>
    <t>NC90122956</t>
  </si>
  <si>
    <t>Barratt</t>
  </si>
  <si>
    <t>NC90122957</t>
  </si>
  <si>
    <t>Vincent</t>
  </si>
  <si>
    <t>McKeon</t>
  </si>
  <si>
    <t>NC90123032</t>
  </si>
  <si>
    <t>Malaki</t>
  </si>
  <si>
    <t>NC90123035</t>
  </si>
  <si>
    <t xml:space="preserve">Welfredo </t>
  </si>
  <si>
    <t>Joven</t>
  </si>
  <si>
    <t>NC90123036</t>
  </si>
  <si>
    <t>Bassett</t>
  </si>
  <si>
    <t>NC90123065</t>
  </si>
  <si>
    <t>Lucia</t>
  </si>
  <si>
    <t>Leiva</t>
  </si>
  <si>
    <t>NC90123066</t>
  </si>
  <si>
    <t>Santiago</t>
  </si>
  <si>
    <t>Castelani</t>
  </si>
  <si>
    <t>NC90123067</t>
  </si>
  <si>
    <t>Ashcroft</t>
  </si>
  <si>
    <t>NC90123070</t>
  </si>
  <si>
    <t>Sobri</t>
  </si>
  <si>
    <t>Ibrahim</t>
  </si>
  <si>
    <t>NC90123083</t>
  </si>
  <si>
    <t>Amone</t>
  </si>
  <si>
    <t>Sikahele</t>
  </si>
  <si>
    <t>NC90123084</t>
  </si>
  <si>
    <t>NC90123089</t>
  </si>
  <si>
    <t>Hafiz</t>
  </si>
  <si>
    <t>Zafar</t>
  </si>
  <si>
    <t>NC90123119</t>
  </si>
  <si>
    <t>Cleveland</t>
  </si>
  <si>
    <t>Girkin</t>
  </si>
  <si>
    <t>NC90123120</t>
  </si>
  <si>
    <t>Smythe</t>
  </si>
  <si>
    <t>NC90123121</t>
  </si>
  <si>
    <t>Kristopher</t>
  </si>
  <si>
    <t>Canterbury</t>
  </si>
  <si>
    <t>NC90123184</t>
  </si>
  <si>
    <t xml:space="preserve">Gareth </t>
  </si>
  <si>
    <t>Chellin</t>
  </si>
  <si>
    <t>NC90123186</t>
  </si>
  <si>
    <t>Niels</t>
  </si>
  <si>
    <t>Pijp</t>
  </si>
  <si>
    <t>NC90123187</t>
  </si>
  <si>
    <t>Norman</t>
  </si>
  <si>
    <t>House</t>
  </si>
  <si>
    <t>NC90123189</t>
  </si>
  <si>
    <t>D'Auria</t>
  </si>
  <si>
    <t>NC90123190</t>
  </si>
  <si>
    <t xml:space="preserve">Shannon </t>
  </si>
  <si>
    <t>Corcoran</t>
  </si>
  <si>
    <t>NC90123197</t>
  </si>
  <si>
    <t>NC90123198</t>
  </si>
  <si>
    <t>Hutchins</t>
  </si>
  <si>
    <t>NC90123205</t>
  </si>
  <si>
    <t>NC90123206</t>
  </si>
  <si>
    <t>Adams</t>
  </si>
  <si>
    <t>NC90123207</t>
  </si>
  <si>
    <t>Findlay</t>
  </si>
  <si>
    <t>Ireland</t>
  </si>
  <si>
    <t>NC90123208</t>
  </si>
  <si>
    <t>Gopalakrishnan</t>
  </si>
  <si>
    <t>Subramanian</t>
  </si>
  <si>
    <t>NC90123209</t>
  </si>
  <si>
    <t>Jaswinder</t>
  </si>
  <si>
    <t>Virdee</t>
  </si>
  <si>
    <t>NC90123211</t>
  </si>
  <si>
    <t>Shane</t>
  </si>
  <si>
    <t>NC90123215</t>
  </si>
  <si>
    <t>Darcy</t>
  </si>
  <si>
    <t>Axford</t>
  </si>
  <si>
    <t>NC90123216</t>
  </si>
  <si>
    <t>Miskell</t>
  </si>
  <si>
    <t>NC90123217</t>
  </si>
  <si>
    <t>Carlos Andres</t>
  </si>
  <si>
    <t>Rodriguez</t>
  </si>
  <si>
    <t>NC90123218</t>
  </si>
  <si>
    <t xml:space="preserve">Chamara Sajeewa Madusanka </t>
  </si>
  <si>
    <t>KRISTOPPU BADUGE</t>
  </si>
  <si>
    <t>NC90123220</t>
  </si>
  <si>
    <t>Belle-Clot</t>
  </si>
  <si>
    <t>NC90123222</t>
  </si>
  <si>
    <t>Yogasrinivas</t>
  </si>
  <si>
    <t>Kommineni</t>
  </si>
  <si>
    <t>NC90123223</t>
  </si>
  <si>
    <t>Kyle</t>
  </si>
  <si>
    <t>NC90123224</t>
  </si>
  <si>
    <t>Romy</t>
  </si>
  <si>
    <t>NC90123226</t>
  </si>
  <si>
    <t>Emmanuel</t>
  </si>
  <si>
    <t>NC90123227</t>
  </si>
  <si>
    <t>Icalla</t>
  </si>
  <si>
    <t>NC90123228</t>
  </si>
  <si>
    <t>Kneafsey</t>
  </si>
  <si>
    <t>NC90123229</t>
  </si>
  <si>
    <t>Haydn</t>
  </si>
  <si>
    <t>NC90123230</t>
  </si>
  <si>
    <t>Jojet</t>
  </si>
  <si>
    <t>Acuzar</t>
  </si>
  <si>
    <t>NC90123231</t>
  </si>
  <si>
    <t xml:space="preserve">Luai </t>
  </si>
  <si>
    <t>Fallaha</t>
  </si>
  <si>
    <t>NC90123232</t>
  </si>
  <si>
    <t>Marcus</t>
  </si>
  <si>
    <t>Hines</t>
  </si>
  <si>
    <t>NC90123233</t>
  </si>
  <si>
    <t>Seneque</t>
  </si>
  <si>
    <t>NC90123237</t>
  </si>
  <si>
    <t xml:space="preserve">
Ohomairangi</t>
  </si>
  <si>
    <t>NC90123370</t>
  </si>
  <si>
    <t>Nemis</t>
  </si>
  <si>
    <t>NC90123371</t>
  </si>
  <si>
    <t>Farida</t>
  </si>
  <si>
    <t>Mutiara</t>
  </si>
  <si>
    <t>NC90123372</t>
  </si>
  <si>
    <t>NC90123373</t>
  </si>
  <si>
    <t>Me-ot</t>
  </si>
  <si>
    <t>NC90123382</t>
  </si>
  <si>
    <t xml:space="preserve">Croll </t>
  </si>
  <si>
    <t>NC90123384</t>
  </si>
  <si>
    <t>Baylee </t>
  </si>
  <si>
    <t>Kearns</t>
  </si>
  <si>
    <t>NC90123405</t>
  </si>
  <si>
    <t>Creusot</t>
  </si>
  <si>
    <t>NC90123406</t>
  </si>
  <si>
    <t>August</t>
  </si>
  <si>
    <t>NC90123412</t>
  </si>
  <si>
    <t>NC90123414</t>
  </si>
  <si>
    <t>Mao</t>
  </si>
  <si>
    <t>NC90123420</t>
  </si>
  <si>
    <t>Trajan</t>
  </si>
  <si>
    <t>Velevski</t>
  </si>
  <si>
    <t>NC90123422</t>
  </si>
  <si>
    <t>Jarckel</t>
  </si>
  <si>
    <t>Adeyinka</t>
  </si>
  <si>
    <t>NC90123423</t>
  </si>
  <si>
    <t>Duncan</t>
  </si>
  <si>
    <t>NC90123430</t>
  </si>
  <si>
    <t>Jee Yeun</t>
  </si>
  <si>
    <t>NC90123433</t>
  </si>
  <si>
    <t>NC90123435</t>
  </si>
  <si>
    <t>Egidio</t>
  </si>
  <si>
    <t>de Freitas</t>
  </si>
  <si>
    <t>NC90123436</t>
  </si>
  <si>
    <t>Nabi</t>
  </si>
  <si>
    <t>NC90123439</t>
  </si>
  <si>
    <t>Erwin</t>
  </si>
  <si>
    <t>Christie</t>
  </si>
  <si>
    <t>NC90123440</t>
  </si>
  <si>
    <t>Abhinav</t>
  </si>
  <si>
    <t>NC90123441</t>
  </si>
  <si>
    <t>D'agostini</t>
  </si>
  <si>
    <t>NC90123442</t>
  </si>
  <si>
    <t>Lance</t>
  </si>
  <si>
    <t>Engel</t>
  </si>
  <si>
    <t>NC90123443</t>
  </si>
  <si>
    <t xml:space="preserve">Oliver </t>
  </si>
  <si>
    <t>NC90123470</t>
  </si>
  <si>
    <t xml:space="preserve">Thiruvelan (Velan) </t>
  </si>
  <si>
    <t>Perumal</t>
  </si>
  <si>
    <t>NC90123471</t>
  </si>
  <si>
    <t xml:space="preserve">Lisa </t>
  </si>
  <si>
    <t>Benkorbaa</t>
  </si>
  <si>
    <t>NC90123473</t>
  </si>
  <si>
    <t>Pischel</t>
  </si>
  <si>
    <t>NC90123474</t>
  </si>
  <si>
    <t>Naresh</t>
  </si>
  <si>
    <t>Thaminela</t>
  </si>
  <si>
    <t>NC90123514</t>
  </si>
  <si>
    <t>Betero</t>
  </si>
  <si>
    <t>Tabuakarawa</t>
  </si>
  <si>
    <t>NC90123523</t>
  </si>
  <si>
    <t>Catalina</t>
  </si>
  <si>
    <t>Pocai</t>
  </si>
  <si>
    <t>NC90123594</t>
  </si>
  <si>
    <t>Grace</t>
  </si>
  <si>
    <t>Walker Smith</t>
  </si>
  <si>
    <t>NC90123711</t>
  </si>
  <si>
    <t>Germar</t>
  </si>
  <si>
    <t>Pfeuffer</t>
  </si>
  <si>
    <t>NC90123860</t>
  </si>
  <si>
    <t>Jye</t>
  </si>
  <si>
    <t>Doherty</t>
  </si>
  <si>
    <t>NC90124303</t>
  </si>
  <si>
    <t>Paolo</t>
  </si>
  <si>
    <t>Casari</t>
  </si>
  <si>
    <t>McDonald</t>
  </si>
  <si>
    <t>NC90124508</t>
  </si>
  <si>
    <t>Gardiner</t>
  </si>
  <si>
    <t>NC90124613</t>
  </si>
  <si>
    <t>Dodd</t>
  </si>
  <si>
    <t>NC90124615</t>
  </si>
  <si>
    <t>Tomislav</t>
  </si>
  <si>
    <t>Banicek</t>
  </si>
  <si>
    <t>nc90124670</t>
  </si>
  <si>
    <t>Santana</t>
  </si>
  <si>
    <t>NC90124680</t>
  </si>
  <si>
    <t>Gerald</t>
  </si>
  <si>
    <t>Kirakossian</t>
  </si>
  <si>
    <t>NC90125103</t>
  </si>
  <si>
    <t>Alan Trevis</t>
  </si>
  <si>
    <t>NC90125104</t>
  </si>
  <si>
    <t>Jaypee</t>
  </si>
  <si>
    <t>Batin</t>
  </si>
  <si>
    <t>NC90125166</t>
  </si>
  <si>
    <t>Angelo</t>
  </si>
  <si>
    <t>NC90125170</t>
  </si>
  <si>
    <t>Ronhel</t>
  </si>
  <si>
    <t>Grampil</t>
  </si>
  <si>
    <t>NC90125390</t>
  </si>
  <si>
    <t>Hawken</t>
  </si>
  <si>
    <t>NC90125391</t>
  </si>
  <si>
    <t>McBrien</t>
  </si>
  <si>
    <t>NC90125433</t>
  </si>
  <si>
    <t>Joe</t>
  </si>
  <si>
    <t>NC90125602</t>
  </si>
  <si>
    <t>Oliver</t>
  </si>
  <si>
    <t>NC90126051</t>
  </si>
  <si>
    <t>Mchardy</t>
  </si>
  <si>
    <t>NC90126445</t>
  </si>
  <si>
    <t>Jomari</t>
  </si>
  <si>
    <t>Matacsil</t>
  </si>
  <si>
    <t>NC90126465</t>
  </si>
  <si>
    <t>NC90126486</t>
  </si>
  <si>
    <t>Tatenda</t>
  </si>
  <si>
    <t>Mandebvu</t>
  </si>
  <si>
    <t>NC90126503</t>
  </si>
  <si>
    <t>Kiah</t>
  </si>
  <si>
    <t>Fell</t>
  </si>
  <si>
    <t>NC90126677</t>
  </si>
  <si>
    <t>Roper</t>
  </si>
  <si>
    <t>NC90127111</t>
  </si>
  <si>
    <t>NC90127188</t>
  </si>
  <si>
    <t>Tajinder</t>
  </si>
  <si>
    <t>Sangha</t>
  </si>
  <si>
    <t>NC90127206</t>
  </si>
  <si>
    <t>Simonis</t>
  </si>
  <si>
    <t>NC90127207</t>
  </si>
  <si>
    <t>Carroll</t>
  </si>
  <si>
    <t>NC90127209</t>
  </si>
  <si>
    <t>Gede Nico</t>
  </si>
  <si>
    <t>Ghifari</t>
  </si>
  <si>
    <t>NC90127234</t>
  </si>
  <si>
    <t>Jaiden</t>
  </si>
  <si>
    <t>Peake</t>
  </si>
  <si>
    <t>NC90127581</t>
  </si>
  <si>
    <t>Cowley</t>
  </si>
  <si>
    <t>Hirama</t>
  </si>
  <si>
    <t xml:space="preserve">Dion </t>
  </si>
  <si>
    <t>Roberts</t>
  </si>
  <si>
    <t>NC90128664</t>
  </si>
  <si>
    <t>Royston</t>
  </si>
  <si>
    <t>Burns</t>
  </si>
  <si>
    <t>Lord, Davin</t>
  </si>
  <si>
    <t>NC90128708</t>
  </si>
  <si>
    <t>Rolando</t>
  </si>
  <si>
    <t>Ola</t>
  </si>
  <si>
    <t>NC90128954</t>
  </si>
  <si>
    <t>Stevie</t>
  </si>
  <si>
    <t>Tuchowski</t>
  </si>
  <si>
    <t>NC90129200</t>
  </si>
  <si>
    <t>Teale</t>
  </si>
  <si>
    <t>NC90129665</t>
  </si>
  <si>
    <t>McNair</t>
  </si>
  <si>
    <t>Edson</t>
  </si>
  <si>
    <t>Alcuizar</t>
  </si>
  <si>
    <t>Nopueto</t>
  </si>
  <si>
    <t>Mulhall</t>
  </si>
  <si>
    <t>Mader Contracting</t>
  </si>
  <si>
    <t>NC90131007</t>
  </si>
  <si>
    <t>Chrsitopher</t>
  </si>
  <si>
    <t>Giles</t>
  </si>
  <si>
    <t>NC90131087</t>
  </si>
  <si>
    <t>Barrett</t>
  </si>
  <si>
    <t>Renato</t>
  </si>
  <si>
    <t>Navales</t>
  </si>
  <si>
    <t>NC90131644</t>
  </si>
  <si>
    <t>Downs</t>
  </si>
  <si>
    <t>NC90131645</t>
  </si>
  <si>
    <t>Thornhill</t>
  </si>
  <si>
    <t>NC90131661</t>
  </si>
  <si>
    <t>Shivam</t>
  </si>
  <si>
    <t>Marwaha</t>
  </si>
  <si>
    <t>NC90131662</t>
  </si>
  <si>
    <t>Zimmerman</t>
  </si>
  <si>
    <t>NC90131956</t>
  </si>
  <si>
    <t>Verzele</t>
  </si>
  <si>
    <t>NC90132161</t>
  </si>
  <si>
    <t>Elliot</t>
  </si>
  <si>
    <t>Dunne</t>
  </si>
  <si>
    <t>NC90132378</t>
  </si>
  <si>
    <t>Hayden</t>
  </si>
  <si>
    <t>Luckin</t>
  </si>
  <si>
    <t>NC90133356</t>
  </si>
  <si>
    <t>Kee-Lin</t>
  </si>
  <si>
    <t>Jackson</t>
  </si>
  <si>
    <t>PASES Aqua</t>
  </si>
  <si>
    <t>NC90133357</t>
  </si>
  <si>
    <t>McCallum</t>
  </si>
  <si>
    <t>NC90133571</t>
  </si>
  <si>
    <t>Makira</t>
  </si>
  <si>
    <t>Manthorpe</t>
  </si>
  <si>
    <t>NC90133601</t>
  </si>
  <si>
    <t>Ayoub</t>
  </si>
  <si>
    <t>Niati</t>
  </si>
  <si>
    <t>NC90133602</t>
  </si>
  <si>
    <t>Braden</t>
  </si>
  <si>
    <t>Dunlop</t>
  </si>
  <si>
    <t>NC90133603</t>
  </si>
  <si>
    <t>NC90133606</t>
  </si>
  <si>
    <t>Leonie</t>
  </si>
  <si>
    <t>Bull</t>
  </si>
  <si>
    <t>Anderton</t>
  </si>
  <si>
    <t>Sanderson</t>
  </si>
  <si>
    <t>NC90133995</t>
  </si>
  <si>
    <t>Woong</t>
  </si>
  <si>
    <t>NC90134092</t>
  </si>
  <si>
    <t>Buise</t>
  </si>
  <si>
    <t>NC90134414</t>
  </si>
  <si>
    <t>Noah</t>
  </si>
  <si>
    <t>Batty</t>
  </si>
  <si>
    <t>NC90134628</t>
  </si>
  <si>
    <t>NC90134629</t>
  </si>
  <si>
    <t>Hammond</t>
  </si>
  <si>
    <t>NC90134631</t>
  </si>
  <si>
    <t>Tauri</t>
  </si>
  <si>
    <t>Laur</t>
  </si>
  <si>
    <t>NC90135052</t>
  </si>
  <si>
    <t>Mathokge</t>
  </si>
  <si>
    <t>Koma</t>
  </si>
  <si>
    <t>NC90135053</t>
  </si>
  <si>
    <t>Dong</t>
  </si>
  <si>
    <t>Wang</t>
  </si>
  <si>
    <t>NC90135062</t>
  </si>
  <si>
    <t>Altamura</t>
  </si>
  <si>
    <t>NC90135063</t>
  </si>
  <si>
    <t>Meng</t>
  </si>
  <si>
    <t>Ham</t>
  </si>
  <si>
    <t>NC90135064</t>
  </si>
  <si>
    <t>Pasquale</t>
  </si>
  <si>
    <t>Altamora</t>
  </si>
  <si>
    <t>NC90135099</t>
  </si>
  <si>
    <t>Reyes</t>
  </si>
  <si>
    <t>Renald</t>
  </si>
  <si>
    <t>Batinga</t>
  </si>
  <si>
    <t>Aguinaldo</t>
  </si>
  <si>
    <t>Itchon</t>
  </si>
  <si>
    <t>Holmes</t>
  </si>
  <si>
    <t>NC90135104</t>
  </si>
  <si>
    <t>Jesus</t>
  </si>
  <si>
    <t>Eclarino</t>
  </si>
  <si>
    <t>NC90135105</t>
  </si>
  <si>
    <t>Nihad</t>
  </si>
  <si>
    <t>Bendjebbour</t>
  </si>
  <si>
    <t>NC90135150</t>
  </si>
  <si>
    <t>Ranie</t>
  </si>
  <si>
    <t>NC90135375</t>
  </si>
  <si>
    <t>NC90135876</t>
  </si>
  <si>
    <t>Julie</t>
  </si>
  <si>
    <t>Tran</t>
  </si>
  <si>
    <t>NC90135898</t>
  </si>
  <si>
    <t>Peter James</t>
  </si>
  <si>
    <t>Bomford</t>
  </si>
  <si>
    <t>NC90136043</t>
  </si>
  <si>
    <t>NC90136249</t>
  </si>
  <si>
    <t>Cavanagh</t>
  </si>
  <si>
    <t>Phillipe</t>
  </si>
  <si>
    <t>Ringoir</t>
  </si>
  <si>
    <t>Gearing</t>
  </si>
  <si>
    <t>Ferrand</t>
  </si>
  <si>
    <t>NC90136392</t>
  </si>
  <si>
    <t>Rodelio</t>
  </si>
  <si>
    <t>Lanite</t>
  </si>
  <si>
    <t>NC90136486</t>
  </si>
  <si>
    <t>Toms</t>
  </si>
  <si>
    <t>NC90136755</t>
  </si>
  <si>
    <t>Gibson</t>
  </si>
  <si>
    <t>NC90136756</t>
  </si>
  <si>
    <t>Ihaia</t>
  </si>
  <si>
    <t>Maxime</t>
  </si>
  <si>
    <t>Soriano</t>
  </si>
  <si>
    <t>NC90136068</t>
  </si>
  <si>
    <t>Birkett</t>
  </si>
  <si>
    <t>Techforce Personnel</t>
  </si>
  <si>
    <t>NC90079332</t>
  </si>
  <si>
    <t>Errol</t>
  </si>
  <si>
    <t>McMahon</t>
  </si>
  <si>
    <t>NC90136849</t>
  </si>
  <si>
    <t>Price</t>
  </si>
  <si>
    <t>NC90136754</t>
  </si>
  <si>
    <t>Torlesse</t>
  </si>
  <si>
    <t>NC90136781</t>
  </si>
  <si>
    <t>Teina</t>
  </si>
  <si>
    <t>Hepi</t>
  </si>
  <si>
    <t>For Date 26/08/2024</t>
  </si>
  <si>
    <t>Room Type</t>
  </si>
  <si>
    <t>Room #</t>
  </si>
  <si>
    <t>Phone</t>
  </si>
  <si>
    <t>Mobile</t>
  </si>
  <si>
    <t>Alcuizar, Edson</t>
  </si>
  <si>
    <t>Altamura, Anthony</t>
  </si>
  <si>
    <t>Anderton, Paul</t>
  </si>
  <si>
    <t>Bacal, Raser</t>
  </si>
  <si>
    <t>Blair, Ruth</t>
  </si>
  <si>
    <t>SETS ENTERPRISES PTY LTD</t>
  </si>
  <si>
    <t>Bunag, Roy</t>
  </si>
  <si>
    <t>Cavanagh, Bruce</t>
  </si>
  <si>
    <t>Courtney, Peter</t>
  </si>
  <si>
    <t>Dalton, Ricky</t>
  </si>
  <si>
    <t>Eclarino, Jesus</t>
  </si>
  <si>
    <t>Egg, Christoph</t>
  </si>
  <si>
    <t>Eylward, Rhett</t>
  </si>
  <si>
    <t>Foley, Megan</t>
  </si>
  <si>
    <t>Geary, William</t>
  </si>
  <si>
    <t>Gunn, Michelle</t>
  </si>
  <si>
    <t>Ham, Meng</t>
  </si>
  <si>
    <t>Hari, Dinnesh</t>
  </si>
  <si>
    <t>Hay, Shaquille</t>
  </si>
  <si>
    <t>Kho, Janelle</t>
  </si>
  <si>
    <t>Kim, Jee Yeun</t>
  </si>
  <si>
    <t>Krause, Colin</t>
  </si>
  <si>
    <t>Lanete, Rannie</t>
  </si>
  <si>
    <t>QQ4880 MSHUT X 1000 PER 1210 TEF</t>
  </si>
  <si>
    <t>Lavery, Glenn</t>
  </si>
  <si>
    <t>Leofo, Renatta</t>
  </si>
  <si>
    <t>Martin, Jesse</t>
  </si>
  <si>
    <t>McLelland, Ralph</t>
  </si>
  <si>
    <t>Mdesa, Mohammed</t>
  </si>
  <si>
    <t>Daniel Falcochio</t>
  </si>
  <si>
    <t>Melgar, Jap</t>
  </si>
  <si>
    <t>Moon, Lee</t>
  </si>
  <si>
    <t>Moore, Simon</t>
  </si>
  <si>
    <t>Morgan, Hauauru</t>
  </si>
  <si>
    <t>Morris, Lee</t>
  </si>
  <si>
    <t>Murphy, Phillip</t>
  </si>
  <si>
    <t>Murray, Reece</t>
  </si>
  <si>
    <t>Navales, Renato</t>
  </si>
  <si>
    <t>Nelson, Shaun</t>
  </si>
  <si>
    <t>Nopueto, Neil</t>
  </si>
  <si>
    <t>Ola, Rolando</t>
  </si>
  <si>
    <t>Oosthuizen, Marius</t>
  </si>
  <si>
    <t>Peck, Troy</t>
  </si>
  <si>
    <t>Pfeuffer, Germar</t>
  </si>
  <si>
    <t>Robinson, Mark</t>
  </si>
  <si>
    <t>Rupasinghe, Sarath</t>
  </si>
  <si>
    <t>Rusling, Michael</t>
  </si>
  <si>
    <t>Sagulenko, Michael</t>
  </si>
  <si>
    <t>Sarpong, Kofi</t>
  </si>
  <si>
    <t>Sheehan, Simon</t>
  </si>
  <si>
    <t>Sreekumar, Sreejith</t>
  </si>
  <si>
    <t>Tangiora, Hohepa</t>
  </si>
  <si>
    <t>Taniwha, Violet</t>
  </si>
  <si>
    <t>Tarchini, Joel</t>
  </si>
  <si>
    <t>Tate, Eleatha</t>
  </si>
  <si>
    <t>Terranova, Tracy</t>
  </si>
  <si>
    <t>Toohey, Colin</t>
  </si>
  <si>
    <t>Van Der Zanden, Christian</t>
  </si>
  <si>
    <t>Whittering, David</t>
  </si>
  <si>
    <t>Witham, Daniel</t>
  </si>
  <si>
    <t>Zhang, Tom</t>
  </si>
  <si>
    <t>Total for 26/08/2024 :</t>
  </si>
  <si>
    <t>For Date 11/05/2024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</si>
</sst>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F400]h:mm:ss\ AM/PM"/>
  </numFmts>
  <fonts count="28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4" tint="0.39997558519241921"/>
      </right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3" fillId="0" borderId="0"/>
    <xf numFmtId="0" fontId="3" fillId="0" borderId="0"/>
  </cellStyleXfs>
  <cellXfs count="114">
    <xf numFmtId="0" fontId="0" fillId="0" borderId="0" xfId="0"/>
    <xf numFmtId="49" fontId="1" fillId="2" borderId="1" xfId="1" applyNumberFormat="1"/>
    <xf numFmtId="22" fontId="0" fillId="0" borderId="0" xfId="0" applyNumberFormat="1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4" borderId="6" xfId="0" applyFont="1" applyFill="1" applyBorder="1"/>
    <xf numFmtId="0" fontId="0" fillId="0" borderId="5" xfId="0" applyBorder="1"/>
    <xf numFmtId="0" fontId="0" fillId="6" borderId="0" xfId="0" applyFill="1"/>
    <xf numFmtId="22" fontId="0" fillId="6" borderId="0" xfId="0" applyNumberFormat="1" applyFill="1"/>
    <xf numFmtId="0" fontId="0" fillId="0" borderId="0" xfId="0" applyProtection="1">
      <protection locked="0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22" fontId="0" fillId="6" borderId="0" xfId="0" applyNumberFormat="1" applyFill="1" applyAlignment="1">
      <alignment vertical="center"/>
    </xf>
    <xf numFmtId="165" fontId="0" fillId="0" borderId="0" xfId="0" applyNumberFormat="1"/>
    <xf numFmtId="0" fontId="2" fillId="0" borderId="0" xfId="0" applyFont="1"/>
    <xf numFmtId="0" fontId="1" fillId="2" borderId="1" xfId="1" applyNumberFormat="1" applyAlignment="1" applyProtection="1">
      <alignment horizontal="left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4" borderId="9" xfId="0" applyFont="1" applyFill="1" applyBorder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4" borderId="7" xfId="0" applyFont="1" applyFill="1" applyBorder="1" applyAlignment="1" applyProtection="1">
      <alignment horizontal="center" vertical="center"/>
      <protection locked="0"/>
    </xf>
    <xf numFmtId="0" fontId="0" fillId="5" borderId="4" xfId="0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4" xfId="0" applyBorder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22" fontId="0" fillId="0" borderId="0" xfId="0" applyNumberFormat="1" applyProtection="1">
      <protection hidden="1"/>
    </xf>
    <xf numFmtId="0" fontId="0" fillId="0" borderId="0" xfId="0" applyAlignment="1" applyProtection="1">
      <alignment vertical="center"/>
      <protection hidden="1"/>
    </xf>
    <xf numFmtId="0" fontId="7" fillId="4" borderId="9" xfId="0" applyFont="1" applyFill="1" applyBorder="1" applyProtection="1">
      <protection hidden="1"/>
    </xf>
    <xf numFmtId="0" fontId="7" fillId="4" borderId="6" xfId="0" applyFont="1" applyFill="1" applyBorder="1" applyProtection="1">
      <protection hidden="1"/>
    </xf>
    <xf numFmtId="0" fontId="0" fillId="0" borderId="0" xfId="0" applyProtection="1">
      <protection hidden="1"/>
    </xf>
    <xf numFmtId="0" fontId="7" fillId="4" borderId="9" xfId="0" applyFont="1" applyFill="1" applyBorder="1" applyAlignment="1" applyProtection="1">
      <alignment horizontal="center"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165" fontId="0" fillId="0" borderId="0" xfId="0" applyNumberFormat="1" applyProtection="1">
      <protection hidden="1"/>
    </xf>
    <xf numFmtId="0" fontId="14" fillId="0" borderId="0" xfId="0" applyFont="1"/>
    <xf numFmtId="0" fontId="15" fillId="0" borderId="0" xfId="0" applyFont="1"/>
    <xf numFmtId="0" fontId="6" fillId="0" borderId="3" xfId="0" applyFont="1" applyBorder="1" applyAlignment="1">
      <alignment horizontal="left" vertical="center"/>
    </xf>
    <xf numFmtId="0" fontId="16" fillId="0" borderId="0" xfId="0" applyFont="1"/>
    <xf numFmtId="0" fontId="5" fillId="0" borderId="0" xfId="2" applyFont="1" applyAlignment="1" applyProtection="1">
      <alignment horizontal="left" vertical="center"/>
      <protection locked="0"/>
    </xf>
    <xf numFmtId="164" fontId="5" fillId="0" borderId="0" xfId="2" applyNumberFormat="1" applyFont="1" applyAlignment="1" applyProtection="1">
      <alignment vertical="center" wrapText="1"/>
      <protection locked="0"/>
    </xf>
    <xf numFmtId="164" fontId="5" fillId="0" borderId="0" xfId="2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left"/>
      <protection locked="0"/>
    </xf>
    <xf numFmtId="164" fontId="5" fillId="0" borderId="0" xfId="2" applyNumberFormat="1" applyFont="1" applyAlignment="1" applyProtection="1">
      <alignment horizontal="left" vertical="center"/>
      <protection locked="0"/>
    </xf>
    <xf numFmtId="0" fontId="5" fillId="0" borderId="0" xfId="0" applyFont="1" applyAlignment="1">
      <alignment horizontal="left" vertical="center"/>
    </xf>
    <xf numFmtId="164" fontId="5" fillId="0" borderId="0" xfId="2" applyNumberFormat="1" applyFont="1" applyAlignment="1" applyProtection="1">
      <alignment horizontal="left" vertical="center" wrapText="1"/>
      <protection locked="0"/>
    </xf>
    <xf numFmtId="0" fontId="5" fillId="0" borderId="0" xfId="2" applyFont="1" applyAlignment="1" applyProtection="1">
      <alignment horizontal="left"/>
      <protection locked="0"/>
    </xf>
    <xf numFmtId="164" fontId="5" fillId="0" borderId="0" xfId="2" applyNumberFormat="1" applyFont="1" applyAlignment="1" applyProtection="1">
      <alignment horizontal="left"/>
      <protection locked="0"/>
    </xf>
    <xf numFmtId="164" fontId="5" fillId="0" borderId="0" xfId="2" applyNumberFormat="1" applyFont="1" applyProtection="1">
      <protection locked="0"/>
    </xf>
    <xf numFmtId="164" fontId="0" fillId="0" borderId="0" xfId="2" applyNumberFormat="1" applyFont="1" applyAlignment="1" applyProtection="1">
      <alignment horizontal="left" vertical="center"/>
      <protection locked="0"/>
    </xf>
    <xf numFmtId="164" fontId="5" fillId="0" borderId="3" xfId="2" applyNumberFormat="1" applyFont="1" applyBorder="1" applyAlignment="1" applyProtection="1">
      <alignment horizontal="left" vertical="center"/>
      <protection locked="0"/>
    </xf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 vertical="center"/>
    </xf>
    <xf numFmtId="0" fontId="0" fillId="7" borderId="0" xfId="0" applyFill="1"/>
    <xf numFmtId="0" fontId="0" fillId="3" borderId="0" xfId="0" applyFill="1" applyAlignment="1">
      <alignment horizontal="left"/>
    </xf>
    <xf numFmtId="0" fontId="0" fillId="0" borderId="4" xfId="0" applyBorder="1"/>
    <xf numFmtId="0" fontId="0" fillId="7" borderId="4" xfId="0" applyFill="1" applyBorder="1"/>
    <xf numFmtId="0" fontId="0" fillId="0" borderId="2" xfId="0" applyBorder="1" applyAlignment="1">
      <alignment horizontal="left"/>
    </xf>
    <xf numFmtId="0" fontId="0" fillId="0" borderId="3" xfId="0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0" fillId="3" borderId="0" xfId="0" applyFill="1"/>
    <xf numFmtId="0" fontId="18" fillId="0" borderId="0" xfId="0" applyFont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14" fontId="18" fillId="0" borderId="0" xfId="0" applyNumberFormat="1" applyFont="1" applyAlignment="1">
      <alignment horizontal="left" vertical="center" wrapText="1"/>
    </xf>
    <xf numFmtId="0" fontId="9" fillId="0" borderId="0" xfId="0" applyFont="1"/>
    <xf numFmtId="0" fontId="3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wrapText="1"/>
    </xf>
    <xf numFmtId="0" fontId="12" fillId="0" borderId="8" xfId="0" applyFont="1" applyBorder="1"/>
    <xf numFmtId="0" fontId="12" fillId="0" borderId="8" xfId="0" applyFont="1" applyBorder="1" applyAlignment="1">
      <alignment wrapText="1"/>
    </xf>
    <xf numFmtId="0" fontId="13" fillId="0" borderId="0" xfId="0" applyFont="1"/>
    <xf numFmtId="0" fontId="12" fillId="0" borderId="0" xfId="0" applyFont="1"/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quotePrefix="1" applyFont="1" applyAlignment="1">
      <alignment wrapText="1"/>
    </xf>
    <xf numFmtId="0" fontId="3" fillId="0" borderId="8" xfId="0" applyFont="1" applyBorder="1"/>
    <xf numFmtId="0" fontId="21" fillId="0" borderId="0" xfId="0" applyFont="1"/>
    <xf numFmtId="0" fontId="22" fillId="0" borderId="0" xfId="0" applyFont="1"/>
    <xf numFmtId="0" fontId="20" fillId="0" borderId="0" xfId="0" applyFont="1"/>
    <xf numFmtId="0" fontId="23" fillId="0" borderId="0" xfId="0" applyFont="1"/>
    <xf numFmtId="0" fontId="24" fillId="0" borderId="0" xfId="0" applyFont="1" applyAlignment="1">
      <alignment wrapText="1"/>
    </xf>
    <xf numFmtId="0" fontId="24" fillId="0" borderId="8" xfId="0" applyFont="1" applyBorder="1"/>
    <xf numFmtId="0" fontId="24" fillId="0" borderId="8" xfId="0" applyFont="1" applyBorder="1" applyAlignment="1">
      <alignment wrapText="1"/>
    </xf>
    <xf numFmtId="0" fontId="25" fillId="0" borderId="0" xfId="0" applyFont="1"/>
    <xf numFmtId="0" fontId="24" fillId="0" borderId="0" xfId="0" applyFont="1"/>
    <xf numFmtId="0" fontId="26" fillId="0" borderId="0" xfId="0" applyFont="1" applyAlignment="1">
      <alignment wrapText="1"/>
    </xf>
    <xf numFmtId="14" fontId="26" fillId="0" borderId="0" xfId="0" applyNumberFormat="1" applyFont="1" applyAlignment="1">
      <alignment wrapText="1"/>
    </xf>
    <xf numFmtId="0" fontId="21" fillId="0" borderId="8" xfId="0" applyFont="1" applyBorder="1"/>
    <xf numFmtId="0" fontId="21" fillId="0" borderId="0" xfId="0" applyFont="1" applyAlignment="1">
      <alignment horizontal="left" vertical="center"/>
    </xf>
    <xf numFmtId="0" fontId="27" fillId="0" borderId="0" xfId="0" applyFont="1" applyProtection="1">
      <protection locked="0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4">
    <cellStyle name="Calculation" xfId="1" builtinId="22"/>
    <cellStyle name="Normal" xfId="0" builtinId="0"/>
    <cellStyle name="Normal 2" xfId="3" xr:uid="{87B1DE8C-9D03-4638-97E1-A11F34CDECA1}"/>
    <cellStyle name="Normal 7" xfId="2" xr:uid="{79823F2C-21D7-4EDD-9322-F247FB5288DD}"/>
  </cellStyles>
  <dxfs count="1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protection locked="0" hidden="0"/>
    </dxf>
    <dxf>
      <numFmt numFmtId="27" formatCode="d/mm/yyyy\ h:mm"/>
      <protection locked="1" hidden="0"/>
    </dxf>
    <dxf>
      <numFmt numFmtId="27" formatCode="d/mm/yyyy\ h:mm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protection locked="0" hidden="0"/>
    </dxf>
    <dxf>
      <numFmt numFmtId="27" formatCode="d/mm/yyyy\ h:mm"/>
      <protection locked="1" hidden="0"/>
    </dxf>
    <dxf>
      <numFmt numFmtId="27" formatCode="d/mm/yyyy\ h:mm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protection locked="0" hidden="0"/>
    </dxf>
    <dxf>
      <numFmt numFmtId="27" formatCode="d/mm/yyyy\ h:mm"/>
      <protection locked="1" hidden="0"/>
    </dxf>
    <dxf>
      <numFmt numFmtId="27" formatCode="d/mm/yyyy\ h:mm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protection locked="0" hidden="0"/>
    </dxf>
    <dxf>
      <numFmt numFmtId="27" formatCode="d/mm/yyyy\ h:mm"/>
      <protection locked="1" hidden="0"/>
    </dxf>
    <dxf>
      <numFmt numFmtId="27" formatCode="d/mm/yyyy\ h:mm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protection locked="0" hidden="0"/>
    </dxf>
    <dxf>
      <numFmt numFmtId="27" formatCode="d/mm/yyyy\ h:mm"/>
      <protection locked="1" hidden="0"/>
    </dxf>
    <dxf>
      <numFmt numFmtId="27" formatCode="d/mm/yyyy\ h:mm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protection locked="0" hidden="0"/>
    </dxf>
    <dxf>
      <numFmt numFmtId="27" formatCode="d/mm/yyyy\ h:mm"/>
      <protection locked="1" hidden="0"/>
    </dxf>
    <dxf>
      <numFmt numFmtId="27" formatCode="d/mm/yyyy\ h:mm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protection locked="0" hidden="0"/>
    </dxf>
    <dxf>
      <numFmt numFmtId="27" formatCode="d/mm/yyyy\ h:mm"/>
      <protection locked="1" hidden="0"/>
    </dxf>
    <dxf>
      <numFmt numFmtId="27" formatCode="d/mm/yyyy\ h:mm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protection locked="0" hidden="0"/>
    </dxf>
    <dxf>
      <numFmt numFmtId="27" formatCode="d/mm/yyyy\ h:mm"/>
      <protection locked="1" hidden="0"/>
    </dxf>
    <dxf>
      <numFmt numFmtId="27" formatCode="d/mm/yyyy\ h:mm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protection locked="0" hidden="0"/>
    </dxf>
    <dxf>
      <numFmt numFmtId="27" formatCode="d/mm/yyyy\ h:mm"/>
      <protection locked="1" hidden="0"/>
    </dxf>
    <dxf>
      <numFmt numFmtId="27" formatCode="d/mm/yyyy\ h:mm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protection locked="0" hidden="0"/>
    </dxf>
    <dxf>
      <numFmt numFmtId="27" formatCode="d/mm/yyyy\ h:mm"/>
      <protection locked="1" hidden="0"/>
    </dxf>
    <dxf>
      <numFmt numFmtId="27" formatCode="d/mm/yyyy\ h:mm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protection locked="0" hidden="0"/>
    </dxf>
    <dxf>
      <numFmt numFmtId="27" formatCode="d/mm/yyyy\ h:mm"/>
      <protection locked="1" hidden="0"/>
    </dxf>
    <dxf>
      <numFmt numFmtId="27" formatCode="d/mm/yyyy\ h:mm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protection locked="0" hidden="0"/>
    </dxf>
    <dxf>
      <numFmt numFmtId="27" formatCode="d/mm/yyyy\ h:mm"/>
      <protection locked="1" hidden="0"/>
    </dxf>
    <dxf>
      <numFmt numFmtId="27" formatCode="d/mm/yyyy\ h:mm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1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protection locked="0" hidden="0"/>
    </dxf>
    <dxf>
      <numFmt numFmtId="27" formatCode="d/mm/yyyy\ h:mm"/>
      <protection locked="1" hidden="0"/>
    </dxf>
    <dxf>
      <numFmt numFmtId="27" formatCode="d/mm/yyyy\ h:mm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1" hidden="0"/>
    </dxf>
    <dxf>
      <alignment horizontal="center" vertical="center" textRotation="0" wrapText="0" indent="0" justifyLastLine="0" shrinkToFit="0" readingOrder="0"/>
    </dxf>
    <dxf>
      <numFmt numFmtId="27" formatCode="d/mm/yyyy\ h:mm"/>
      <protection locked="1" hidden="0"/>
    </dxf>
    <dxf>
      <numFmt numFmtId="27" formatCode="d/mm/yyyy\ h:mm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  <protection locked="0" hidden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0</xdr:row>
      <xdr:rowOff>95250</xdr:rowOff>
    </xdr:from>
    <xdr:to>
      <xdr:col>11</xdr:col>
      <xdr:colOff>1514475</xdr:colOff>
      <xdr:row>0</xdr:row>
      <xdr:rowOff>581025</xdr:rowOff>
    </xdr:to>
    <xdr:sp macro="[0]!Copy_Mon" textlink="">
      <xdr:nvSpPr>
        <xdr:cNvPr id="4" name="Rectangle 3">
          <a:extLst>
            <a:ext uri="{FF2B5EF4-FFF2-40B4-BE49-F238E27FC236}">
              <a16:creationId xmlns:a16="http://schemas.microsoft.com/office/drawing/2014/main" id="{3B6D3BDA-CCD2-D759-ECA3-9442D8D7F6F6}"/>
            </a:ext>
          </a:extLst>
        </xdr:cNvPr>
        <xdr:cNvSpPr/>
      </xdr:nvSpPr>
      <xdr:spPr>
        <a:xfrm>
          <a:off x="12058650" y="95250"/>
          <a:ext cx="1428750" cy="485775"/>
        </a:xfrm>
        <a:prstGeom prst="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AU" sz="1100" b="1"/>
            <a:t>Not Scanned Yet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0</xdr:row>
      <xdr:rowOff>95250</xdr:rowOff>
    </xdr:from>
    <xdr:to>
      <xdr:col>11</xdr:col>
      <xdr:colOff>1504950</xdr:colOff>
      <xdr:row>0</xdr:row>
      <xdr:rowOff>581025</xdr:rowOff>
    </xdr:to>
    <xdr:sp macro="[0]!Copy_Tue" textlink="">
      <xdr:nvSpPr>
        <xdr:cNvPr id="2" name="Rectangle 1">
          <a:extLst>
            <a:ext uri="{FF2B5EF4-FFF2-40B4-BE49-F238E27FC236}">
              <a16:creationId xmlns:a16="http://schemas.microsoft.com/office/drawing/2014/main" id="{8DDFCDD7-89A1-4B63-AD06-6F2FE07973AA}"/>
            </a:ext>
          </a:extLst>
        </xdr:cNvPr>
        <xdr:cNvSpPr/>
      </xdr:nvSpPr>
      <xdr:spPr>
        <a:xfrm>
          <a:off x="12049125" y="95250"/>
          <a:ext cx="1428750" cy="485775"/>
        </a:xfrm>
        <a:prstGeom prst="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AU" sz="1100" b="1"/>
            <a:t>Not Scanned Yet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0</xdr:row>
      <xdr:rowOff>85725</xdr:rowOff>
    </xdr:from>
    <xdr:to>
      <xdr:col>11</xdr:col>
      <xdr:colOff>1514475</xdr:colOff>
      <xdr:row>0</xdr:row>
      <xdr:rowOff>571500</xdr:rowOff>
    </xdr:to>
    <xdr:sp macro="[0]!Copy_Wed" textlink="">
      <xdr:nvSpPr>
        <xdr:cNvPr id="2" name="Rectangle 1">
          <a:extLst>
            <a:ext uri="{FF2B5EF4-FFF2-40B4-BE49-F238E27FC236}">
              <a16:creationId xmlns:a16="http://schemas.microsoft.com/office/drawing/2014/main" id="{7DF979E7-5A07-4EC1-B40A-B1339C5C19FB}"/>
            </a:ext>
          </a:extLst>
        </xdr:cNvPr>
        <xdr:cNvSpPr/>
      </xdr:nvSpPr>
      <xdr:spPr>
        <a:xfrm>
          <a:off x="12058650" y="85725"/>
          <a:ext cx="1428750" cy="485775"/>
        </a:xfrm>
        <a:prstGeom prst="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AU" sz="1100" b="1"/>
            <a:t>Not Scanned Yet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0</xdr:row>
      <xdr:rowOff>76200</xdr:rowOff>
    </xdr:from>
    <xdr:to>
      <xdr:col>11</xdr:col>
      <xdr:colOff>1514475</xdr:colOff>
      <xdr:row>0</xdr:row>
      <xdr:rowOff>561975</xdr:rowOff>
    </xdr:to>
    <xdr:sp macro="[0]!Copy_Thu" textlink="">
      <xdr:nvSpPr>
        <xdr:cNvPr id="2" name="Rectangle 1">
          <a:extLst>
            <a:ext uri="{FF2B5EF4-FFF2-40B4-BE49-F238E27FC236}">
              <a16:creationId xmlns:a16="http://schemas.microsoft.com/office/drawing/2014/main" id="{ED36BCA8-C591-49C6-A8E2-090E3FAD5DB3}"/>
            </a:ext>
          </a:extLst>
        </xdr:cNvPr>
        <xdr:cNvSpPr/>
      </xdr:nvSpPr>
      <xdr:spPr>
        <a:xfrm>
          <a:off x="12058650" y="76200"/>
          <a:ext cx="1428750" cy="485775"/>
        </a:xfrm>
        <a:prstGeom prst="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AU" sz="1100" b="1"/>
            <a:t>Not Scanned Yet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0</xdr:row>
      <xdr:rowOff>85725</xdr:rowOff>
    </xdr:from>
    <xdr:to>
      <xdr:col>11</xdr:col>
      <xdr:colOff>1524000</xdr:colOff>
      <xdr:row>0</xdr:row>
      <xdr:rowOff>571500</xdr:rowOff>
    </xdr:to>
    <xdr:sp macro="[0]!Copy_Fri" textlink="">
      <xdr:nvSpPr>
        <xdr:cNvPr id="2" name="Rectangle 1">
          <a:extLst>
            <a:ext uri="{FF2B5EF4-FFF2-40B4-BE49-F238E27FC236}">
              <a16:creationId xmlns:a16="http://schemas.microsoft.com/office/drawing/2014/main" id="{11F7C515-69D5-439A-8D69-8A1DF845AF6D}"/>
            </a:ext>
          </a:extLst>
        </xdr:cNvPr>
        <xdr:cNvSpPr/>
      </xdr:nvSpPr>
      <xdr:spPr>
        <a:xfrm>
          <a:off x="12068175" y="85725"/>
          <a:ext cx="1428750" cy="485775"/>
        </a:xfrm>
        <a:prstGeom prst="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AU" sz="1100" b="1"/>
            <a:t>Not Scanned Yet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0</xdr:row>
      <xdr:rowOff>76200</xdr:rowOff>
    </xdr:from>
    <xdr:to>
      <xdr:col>11</xdr:col>
      <xdr:colOff>1514475</xdr:colOff>
      <xdr:row>0</xdr:row>
      <xdr:rowOff>561975</xdr:rowOff>
    </xdr:to>
    <xdr:sp macro="[0]!Copy_Sat" textlink="">
      <xdr:nvSpPr>
        <xdr:cNvPr id="2" name="Rectangle 1">
          <a:extLst>
            <a:ext uri="{FF2B5EF4-FFF2-40B4-BE49-F238E27FC236}">
              <a16:creationId xmlns:a16="http://schemas.microsoft.com/office/drawing/2014/main" id="{98E238C1-213D-4C57-8F90-7DB3F4611A0C}"/>
            </a:ext>
          </a:extLst>
        </xdr:cNvPr>
        <xdr:cNvSpPr/>
      </xdr:nvSpPr>
      <xdr:spPr>
        <a:xfrm>
          <a:off x="12058650" y="76200"/>
          <a:ext cx="1428750" cy="485775"/>
        </a:xfrm>
        <a:prstGeom prst="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AU" sz="1100" b="1"/>
            <a:t>Not Scanned Yet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0</xdr:row>
      <xdr:rowOff>85725</xdr:rowOff>
    </xdr:from>
    <xdr:to>
      <xdr:col>11</xdr:col>
      <xdr:colOff>1514475</xdr:colOff>
      <xdr:row>0</xdr:row>
      <xdr:rowOff>571500</xdr:rowOff>
    </xdr:to>
    <xdr:sp macro="[0]!Copy_Sun" textlink="">
      <xdr:nvSpPr>
        <xdr:cNvPr id="2" name="Rectangle 1">
          <a:extLst>
            <a:ext uri="{FF2B5EF4-FFF2-40B4-BE49-F238E27FC236}">
              <a16:creationId xmlns:a16="http://schemas.microsoft.com/office/drawing/2014/main" id="{5AFF3EFC-2EB5-48E2-BF34-E522A629B723}"/>
            </a:ext>
          </a:extLst>
        </xdr:cNvPr>
        <xdr:cNvSpPr/>
      </xdr:nvSpPr>
      <xdr:spPr>
        <a:xfrm>
          <a:off x="12058650" y="85725"/>
          <a:ext cx="1428750" cy="485775"/>
        </a:xfrm>
        <a:prstGeom prst="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AU" sz="1100" b="1"/>
            <a:t>Not Scanned Yet</a:t>
          </a: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8675F-14F2-491A-A1C3-7C7A2345BA8F}" name="Table12112" displayName="Table12112" ref="G1:G885" totalsRowShown="0" headerRowDxfId="182" dataDxfId="180" headerRowBorderDxfId="181" tableBorderDxfId="179" totalsRowBorderDxfId="178">
  <autoFilter ref="G1:G885" xr:uid="{5A68675F-14F2-491A-A1C3-7C7A2345BA8F}"/>
  <tableColumns count="1">
    <tableColumn id="1" xr3:uid="{8A6DB7AE-5B30-4ED5-99D9-7BA79C843975}" name="Scan Out" dataDxfId="177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BC68AE-B415-449F-8686-8DC8A1191038}" name="Table2123" displayName="Table2123" ref="A1:E876" totalsRowShown="0" headerRowDxfId="176">
  <autoFilter ref="A1:E876" xr:uid="{DCBC68AE-B415-449F-8686-8DC8A1191038}"/>
  <tableColumns count="5">
    <tableColumn id="1" xr3:uid="{E840AA38-0A92-4C89-8A30-177B25AB40E9}" name="Scan ID" dataDxfId="175"/>
    <tableColumn id="2" xr3:uid="{07B37155-B505-4741-8659-B23FD08A0311}" name="Name" dataDxfId="174">
      <calculatedColumnFormula>_xlfn.IFNA(VLOOKUP(A2,'Personnel List'!A$1:E$1284,5,FALSE),"")</calculatedColumnFormula>
    </tableColumn>
    <tableColumn id="3" xr3:uid="{F4BF5F19-0B77-4C6E-8883-F8F13C64C8B3}" name="Company Name" dataDxfId="173">
      <calculatedColumnFormula>_xlfn.IFNA(VLOOKUP(A2,'Personnel List'!A$1:E$1284,4,FALSE),"")</calculatedColumnFormula>
    </tableColumn>
    <tableColumn id="5" xr3:uid="{DCC0EE5A-4618-42A2-AC5A-9CE9F2B62E29}" name="Time In" dataDxfId="172">
      <calculatedColumnFormula>IF(A2&lt;&gt;"",IF(D2&lt;&gt;"",D2,NOW()),"")</calculatedColumnFormula>
    </tableColumn>
    <tableColumn id="6" xr3:uid="{03964B74-8422-4DDB-BC9E-B25953CB73A5}" name="Time Out" dataDxfId="171">
      <calculatedColumnFormula>IFERROR(VLOOKUP(A2,G:I,3,FALSE),"Onsite")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A174B3-A4EC-4592-9866-13E3795A4F8C}" name="Table21235" displayName="Table21235" ref="A1:E1048576" totalsRowShown="0" headerRowDxfId="170" dataDxfId="169">
  <autoFilter ref="A1:E1048576" xr:uid="{73A174B3-A4EC-4592-9866-13E3795A4F8C}"/>
  <tableColumns count="5">
    <tableColumn id="1" xr3:uid="{689E5BC2-4BE1-43D1-B1C7-8A7FEB1AAA05}" name="Scan ID" dataDxfId="168"/>
    <tableColumn id="2" xr3:uid="{2189CCB6-72E0-4195-BEFD-5FEBFE8F6095}" name="Name" dataDxfId="167"/>
    <tableColumn id="3" xr3:uid="{89233522-7AA2-4FAB-836B-E407AAF88882}" name="Company Name" dataDxfId="166"/>
    <tableColumn id="5" xr3:uid="{ACF660D5-A7DF-4B82-9E1C-BE99174F6BDC}" name="Time In" dataDxfId="165"/>
    <tableColumn id="6" xr3:uid="{BCB6FFD3-3DDB-4127-9DC1-E595CCE28350}" name="Time Out" dataDxfId="16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A22BAB2-8E2C-4A8B-B133-78C6512311DF}" name="Table1211222" displayName="Table1211222" ref="G1:G885" totalsRowShown="0" headerRowDxfId="163" dataDxfId="161" headerRowBorderDxfId="162" tableBorderDxfId="160" totalsRowBorderDxfId="159">
  <autoFilter ref="G1:G885" xr:uid="{6A22BAB2-8E2C-4A8B-B133-78C6512311DF}"/>
  <tableColumns count="1">
    <tableColumn id="1" xr3:uid="{14E78FB1-421A-4D83-AB97-B99B8D4564DF}" name="Scan Out" dataDxfId="158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D023F5-AD3C-443D-8673-21425977AF67}" name="Table21237" displayName="Table21237" ref="A1:E1048575" totalsRowShown="0" headerRowDxfId="157" dataDxfId="156">
  <autoFilter ref="A1:E1048575" xr:uid="{64D023F5-AD3C-443D-8673-21425977AF67}"/>
  <tableColumns count="5">
    <tableColumn id="1" xr3:uid="{7C7B6F82-3D21-4EC2-94ED-CA7F80A822FC}" name="Scan ID" dataDxfId="155"/>
    <tableColumn id="2" xr3:uid="{496747CA-6DE9-41E1-B064-D1EF0FE8EDF3}" name="Name" dataDxfId="154"/>
    <tableColumn id="3" xr3:uid="{9A071AD2-EBC9-4766-BEB7-4EBA6C18A981}" name="Company Name" dataDxfId="153"/>
    <tableColumn id="5" xr3:uid="{1D2B3BE1-F41A-46F3-A367-51EA19B2A627}" name="Time In" dataDxfId="152"/>
    <tableColumn id="6" xr3:uid="{A3B36105-81C0-44BA-86AB-9222A2670A68}" name="Time Out" dataDxfId="15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BB3EDD2-599D-40C2-B924-5DDA2F41BC60}" name="Table1211211" displayName="Table1211211" ref="G1:G885" totalsRowShown="0" headerRowDxfId="150" dataDxfId="148" headerRowBorderDxfId="149" tableBorderDxfId="147" totalsRowBorderDxfId="146">
  <autoFilter ref="G1:G885" xr:uid="{FBB3EDD2-599D-40C2-B924-5DDA2F41BC60}"/>
  <tableColumns count="1">
    <tableColumn id="1" xr3:uid="{252FA5B7-2505-48D1-A607-42F98D27D602}" name="Scan Out" dataDxfId="145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AE9AA6B-67E8-45AC-885C-E385AD2CDF44}" name="Table2123512" displayName="Table2123512" ref="A1:E1048576" totalsRowShown="0" headerRowDxfId="144" dataDxfId="143">
  <autoFilter ref="A1:E1048576" xr:uid="{5AE9AA6B-67E8-45AC-885C-E385AD2CDF44}"/>
  <tableColumns count="5">
    <tableColumn id="1" xr3:uid="{0A3BDBB4-4867-4761-B934-6A9C7D78523A}" name="Scan ID" dataDxfId="142"/>
    <tableColumn id="2" xr3:uid="{DDB5B6AB-DCE8-45A2-8464-B9103DECA831}" name="Name" dataDxfId="141"/>
    <tableColumn id="3" xr3:uid="{620FA54A-961D-435B-8CB5-53A151951FED}" name="Company Name" dataDxfId="140"/>
    <tableColumn id="5" xr3:uid="{7238C1A2-EAAD-4F70-8F2F-8E88B7B0DA39}" name="Time In" dataDxfId="139"/>
    <tableColumn id="6" xr3:uid="{0A57AC39-3680-497B-8F16-51E96CFE6194}" name="Time Out" dataDxfId="13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DA696AF-30CE-4AEA-ACF8-DF012539DF36}" name="Table121122213" displayName="Table121122213" ref="G1:G885" totalsRowShown="0" headerRowDxfId="137" dataDxfId="135" headerRowBorderDxfId="136" tableBorderDxfId="134" totalsRowBorderDxfId="133">
  <autoFilter ref="G1:G885" xr:uid="{1DA696AF-30CE-4AEA-ACF8-DF012539DF36}"/>
  <tableColumns count="1">
    <tableColumn id="1" xr3:uid="{FA24ADE0-C5F8-433D-A081-60CEB2A4DF96}" name="Scan Out" dataDxfId="132"/>
  </tableColumns>
  <tableStyleInfo name="TableStyleMedium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350A50-B2E4-4F41-B236-B659914E4DCF}" name="Table2123725" displayName="Table2123725" ref="A1:E1048575" totalsRowShown="0" headerRowDxfId="131" dataDxfId="130">
  <autoFilter ref="A1:E1048575" xr:uid="{00350A50-B2E4-4F41-B236-B659914E4DCF}"/>
  <tableColumns count="5">
    <tableColumn id="1" xr3:uid="{E6CADF01-4858-44C6-BD4E-0016C6248548}" name="Scan ID" dataDxfId="129"/>
    <tableColumn id="2" xr3:uid="{BB5AE761-ADD6-4167-8001-000402393D75}" name="Name" dataDxfId="128"/>
    <tableColumn id="3" xr3:uid="{985AB4A5-94DF-4F71-A6E4-B2D63410937F}" name="Company Name" dataDxfId="127"/>
    <tableColumn id="5" xr3:uid="{CD574436-CA63-4E6D-83BA-A1B3CF5A5F9A}" name="Time In" dataDxfId="126"/>
    <tableColumn id="6" xr3:uid="{03B814F0-9405-4ACE-8F4F-57820E53F5D2}" name="Time Out" dataDxfId="12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682E556-2645-4325-9215-08B560326803}" name="Table121121126" displayName="Table121121126" ref="G1:G885" totalsRowShown="0" headerRowDxfId="124" dataDxfId="122" headerRowBorderDxfId="123" tableBorderDxfId="121" totalsRowBorderDxfId="120">
  <autoFilter ref="G1:G885" xr:uid="{2682E556-2645-4325-9215-08B560326803}"/>
  <tableColumns count="1">
    <tableColumn id="1" xr3:uid="{611C01CC-C8F3-437A-B47A-6DEAB5FBCD46}" name="Scan Out" dataDxfId="119"/>
  </tableColumns>
  <tableStyleInfo name="TableStyleMedium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2E794B3-040D-43E2-ABC9-75896EBFD39B}" name="Table2123514" displayName="Table2123514" ref="A1:E1048576" totalsRowShown="0" headerRowDxfId="118" dataDxfId="117">
  <autoFilter ref="A1:E1048576" xr:uid="{A2E794B3-040D-43E2-ABC9-75896EBFD39B}"/>
  <tableColumns count="5">
    <tableColumn id="1" xr3:uid="{EB30A69F-E904-4154-8AC1-BBD90832C1A0}" name="Scan ID" dataDxfId="116"/>
    <tableColumn id="2" xr3:uid="{3A12DC50-597B-4803-9BB8-52CB6C632943}" name="Name" dataDxfId="115"/>
    <tableColumn id="3" xr3:uid="{24AEA65D-2BFE-4018-BA02-AED391DB7DA2}" name="Company Name" dataDxfId="114"/>
    <tableColumn id="5" xr3:uid="{D59BD640-30BA-42BC-972C-C5DFD0D0004F}" name="Time In" dataDxfId="113"/>
    <tableColumn id="6" xr3:uid="{E27332F7-4340-4E54-B914-1985B98BF56A}" name="Time Out" dataDxfId="11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F60B137-D506-4EEF-A20A-4DACFAAC29D3}" name="Table121122215" displayName="Table121122215" ref="G1:G885" totalsRowShown="0" headerRowDxfId="111" dataDxfId="109" headerRowBorderDxfId="110" tableBorderDxfId="108" totalsRowBorderDxfId="107">
  <autoFilter ref="G1:G885" xr:uid="{4F60B137-D506-4EEF-A20A-4DACFAAC29D3}"/>
  <tableColumns count="1">
    <tableColumn id="1" xr3:uid="{5D3B84E3-6032-4DE9-8D0B-0657D75F12F6}" name="Scan Out" dataDxfId="106"/>
  </tableColumns>
  <tableStyleInfo name="TableStyleMedium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92C202D-E6BD-42FB-B104-36B2B0BA9FB6}" name="Table2123727" displayName="Table2123727" ref="A1:E1048575" totalsRowShown="0" headerRowDxfId="105" dataDxfId="104">
  <autoFilter ref="A1:E1048575" xr:uid="{292C202D-E6BD-42FB-B104-36B2B0BA9FB6}"/>
  <tableColumns count="5">
    <tableColumn id="1" xr3:uid="{D6ABACE7-9CB7-4D29-AE05-90E2568DCA6D}" name="Scan ID" dataDxfId="103"/>
    <tableColumn id="2" xr3:uid="{1173ABCB-AB3D-4DEB-BAC2-A65F3C6C0EB7}" name="Name" dataDxfId="102"/>
    <tableColumn id="3" xr3:uid="{4C107B62-277F-4A4F-96E4-9EB6BC38525D}" name="Company Name" dataDxfId="101"/>
    <tableColumn id="5" xr3:uid="{2607ED12-9B99-4E4B-9062-A5A5A742E473}" name="Time In" dataDxfId="100"/>
    <tableColumn id="6" xr3:uid="{BF66A8C1-D6AD-4A4B-94F1-9791879A3374}" name="Time Out" dataDxfId="9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AF2306D-B3FE-4CCA-8001-6408FAAD598B}" name="Table121121128" displayName="Table121121128" ref="G1:G885" totalsRowShown="0" headerRowDxfId="98" dataDxfId="96" headerRowBorderDxfId="97" tableBorderDxfId="95" totalsRowBorderDxfId="94">
  <autoFilter ref="G1:G885" xr:uid="{DAF2306D-B3FE-4CCA-8001-6408FAAD598B}"/>
  <tableColumns count="1">
    <tableColumn id="1" xr3:uid="{7609742B-74A1-4614-BC0F-932CB3CFFD72}" name="Scan Out" dataDxfId="93"/>
  </tableColumns>
  <tableStyleInfo name="TableStyleMedium2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9270373-0019-4150-85E1-58FD2061AF2F}" name="Table2123516" displayName="Table2123516" ref="A1:E1048576" totalsRowShown="0" headerRowDxfId="92" dataDxfId="91">
  <autoFilter ref="A1:E1048576" xr:uid="{A9270373-0019-4150-85E1-58FD2061AF2F}"/>
  <tableColumns count="5">
    <tableColumn id="1" xr3:uid="{2BB74CE0-E806-48AA-8C05-5499C1D6BB8C}" name="Scan ID" dataDxfId="90"/>
    <tableColumn id="2" xr3:uid="{F621396E-2293-41A5-92C5-12799FD83DC8}" name="Name" dataDxfId="89"/>
    <tableColumn id="3" xr3:uid="{B8A536AE-DDA2-42F4-9D10-618F5123DAC4}" name="Company Name" dataDxfId="88"/>
    <tableColumn id="5" xr3:uid="{EFDDC4FA-6584-4141-80AF-69422930623A}" name="Time In" dataDxfId="87"/>
    <tableColumn id="6" xr3:uid="{80A560A8-5BA5-4C94-91B6-B39E64EB461E}" name="Time Out" dataDxfId="8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5CFDE2A-438E-4F4D-A531-903DD8585EF5}" name="Table121122217" displayName="Table121122217" ref="G1:G885" totalsRowShown="0" headerRowDxfId="85" dataDxfId="83" headerRowBorderDxfId="84" tableBorderDxfId="82" totalsRowBorderDxfId="81">
  <autoFilter ref="G1:G885" xr:uid="{75CFDE2A-438E-4F4D-A531-903DD8585EF5}"/>
  <tableColumns count="1">
    <tableColumn id="1" xr3:uid="{F87CB230-43C7-4B3B-942A-F544453BA8CE}" name="Scan Out" dataDxfId="80"/>
  </tableColumns>
  <tableStyleInfo name="TableStyleMedium2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5A99186-A05A-4296-A0EC-FAA49634C64B}" name="Table2123729" displayName="Table2123729" ref="A1:E1048575" totalsRowShown="0" headerRowDxfId="79" dataDxfId="78">
  <autoFilter ref="A1:E1048575" xr:uid="{A5A99186-A05A-4296-A0EC-FAA49634C64B}"/>
  <tableColumns count="5">
    <tableColumn id="1" xr3:uid="{1223B065-21F6-486A-B57A-92EB07866778}" name="Scan ID" dataDxfId="77"/>
    <tableColumn id="2" xr3:uid="{279CA650-1EDC-4819-9D2C-57C38F17C919}" name="Name" dataDxfId="76"/>
    <tableColumn id="3" xr3:uid="{FF3481B4-DDB5-449E-AED9-3B53A5CCACAF}" name="Company Name" dataDxfId="75"/>
    <tableColumn id="5" xr3:uid="{84E2F628-9372-49D3-9305-FE0528DDA816}" name="Time In" dataDxfId="74"/>
    <tableColumn id="6" xr3:uid="{65E18BF8-E9D8-4DBF-A947-5254D2AEFDD3}" name="Time Out" dataDxfId="7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AED274F-6D26-40FB-8294-A36CEA1DB9F1}" name="Table121121130" displayName="Table121121130" ref="G1:G885" totalsRowShown="0" headerRowDxfId="72" dataDxfId="70" headerRowBorderDxfId="71" tableBorderDxfId="69" totalsRowBorderDxfId="68">
  <autoFilter ref="G1:G885" xr:uid="{DAED274F-6D26-40FB-8294-A36CEA1DB9F1}"/>
  <tableColumns count="1">
    <tableColumn id="1" xr3:uid="{A52971D6-883A-4309-8065-9473BDC4E399}" name="Scan Out" dataDxfId="67"/>
  </tableColumns>
  <tableStyleInfo name="TableStyleMedium2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53302A4-5AAF-4ADC-A5E3-820123E2C173}" name="Table2123518" displayName="Table2123518" ref="A1:E1048576" totalsRowShown="0" headerRowDxfId="66" dataDxfId="65">
  <autoFilter ref="A1:E1048576" xr:uid="{653302A4-5AAF-4ADC-A5E3-820123E2C173}"/>
  <tableColumns count="5">
    <tableColumn id="1" xr3:uid="{49D2297C-5019-4C98-AA7A-15B963D7889A}" name="Scan ID" dataDxfId="64"/>
    <tableColumn id="2" xr3:uid="{59215754-1CB3-413E-BAFB-9B974512BA53}" name="Name" dataDxfId="63"/>
    <tableColumn id="3" xr3:uid="{80DA0EDC-57E3-4800-9BFD-BE2B644E597A}" name="Company Name" dataDxfId="62"/>
    <tableColumn id="5" xr3:uid="{92209AEB-487B-4EEC-8DBD-30444EFE074A}" name="Time In" dataDxfId="61"/>
    <tableColumn id="6" xr3:uid="{27FD7F49-612C-4BF6-8543-3E6EE6B8581C}" name="Time Out" dataDxfId="6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C4B3A98-7809-4161-8470-90DB7B0C0196}" name="Table121122219" displayName="Table121122219" ref="G1:G885" totalsRowShown="0" headerRowDxfId="59" dataDxfId="57" headerRowBorderDxfId="58" tableBorderDxfId="56" totalsRowBorderDxfId="55">
  <autoFilter ref="G1:G885" xr:uid="{EC4B3A98-7809-4161-8470-90DB7B0C0196}"/>
  <tableColumns count="1">
    <tableColumn id="1" xr3:uid="{65F52278-69A0-40DB-9245-2372B72E53E0}" name="Scan Out" dataDxfId="54"/>
  </tableColumns>
  <tableStyleInfo name="TableStyleMedium2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CF34EB9-C13E-4F5B-AF63-E87A16CCD3BF}" name="Table2123731" displayName="Table2123731" ref="A1:E1048575" totalsRowShown="0" headerRowDxfId="53" dataDxfId="52">
  <autoFilter ref="A1:E1048575" xr:uid="{ACF34EB9-C13E-4F5B-AF63-E87A16CCD3BF}"/>
  <tableColumns count="5">
    <tableColumn id="1" xr3:uid="{5651C651-F9E6-4D92-AA77-4BB0125E3867}" name="Scan ID" dataDxfId="51"/>
    <tableColumn id="2" xr3:uid="{B006CC82-2C95-4176-83C9-C01C08B510CC}" name="Name" dataDxfId="50"/>
    <tableColumn id="3" xr3:uid="{8DD82478-8273-47CC-BB3A-8DCE967414B5}" name="Company Name" dataDxfId="49"/>
    <tableColumn id="5" xr3:uid="{79B2E2D8-E14F-444B-BEAA-4C3273CA53E4}" name="Time In" dataDxfId="48"/>
    <tableColumn id="6" xr3:uid="{0C768582-79CF-4547-814D-8994E7EBC138}" name="Time Out" dataDxfId="47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F3C276D-7B84-4F24-BAE2-0FAF006877D2}" name="Table121121132" displayName="Table121121132" ref="G1:G885" totalsRowShown="0" headerRowDxfId="46" dataDxfId="44" headerRowBorderDxfId="45" tableBorderDxfId="43" totalsRowBorderDxfId="42">
  <autoFilter ref="G1:G885" xr:uid="{2F3C276D-7B84-4F24-BAE2-0FAF006877D2}"/>
  <tableColumns count="1">
    <tableColumn id="1" xr3:uid="{8C636727-2D84-4063-95AE-0036153DAAF6}" name="Scan Out" dataDxfId="41"/>
  </tableColumns>
  <tableStyleInfo name="TableStyleMedium2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75CB525-00AB-4188-8714-2C4D2217126F}" name="Table2123520" displayName="Table2123520" ref="A1:E1048576" totalsRowShown="0" headerRowDxfId="40" dataDxfId="39">
  <autoFilter ref="A1:E1048576" xr:uid="{875CB525-00AB-4188-8714-2C4D2217126F}"/>
  <tableColumns count="5">
    <tableColumn id="1" xr3:uid="{4E324316-CF75-4863-9A7E-7C38EE219E01}" name="Scan ID" dataDxfId="38"/>
    <tableColumn id="2" xr3:uid="{9B9EEADE-BC17-431A-A6D5-058850FCD82F}" name="Name" dataDxfId="37"/>
    <tableColumn id="3" xr3:uid="{A555F73A-A44A-4172-A638-6C839FC885F1}" name="Company Name" dataDxfId="36"/>
    <tableColumn id="5" xr3:uid="{CDFF8383-8EDF-4FDF-8F1C-C5CA314C75C5}" name="Time In" dataDxfId="35"/>
    <tableColumn id="6" xr3:uid="{B7A1BAF1-4C23-473A-8A71-34856E80F4AC}" name="Time Out" dataDxfId="34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45DE0C2-B2D9-425E-A962-41EE738DDD2F}" name="Table121122221" displayName="Table121122221" ref="G1:G885" totalsRowShown="0" headerRowDxfId="33" dataDxfId="31" headerRowBorderDxfId="32" tableBorderDxfId="30" totalsRowBorderDxfId="29">
  <autoFilter ref="G1:G885" xr:uid="{C45DE0C2-B2D9-425E-A962-41EE738DDD2F}"/>
  <tableColumns count="1">
    <tableColumn id="1" xr3:uid="{BA9B035A-ADBE-4809-AB4B-98CBE1EF81B3}" name="Scan Out" dataDxfId="28"/>
  </tableColumns>
  <tableStyleInfo name="TableStyleMedium2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EDE4971-F882-4C73-B061-7F8EA004A2E2}" name="Table2123733" displayName="Table2123733" ref="A1:E1048575" totalsRowShown="0" headerRowDxfId="27" dataDxfId="26">
  <autoFilter ref="A1:E1048575" xr:uid="{BEDE4971-F882-4C73-B061-7F8EA004A2E2}"/>
  <tableColumns count="5">
    <tableColumn id="1" xr3:uid="{8DEB7810-FDC7-4E2C-B114-E92DE87E3612}" name="Scan ID" dataDxfId="25"/>
    <tableColumn id="2" xr3:uid="{7B1FA47A-59E6-4FBC-A2E5-2CD32DD9F0E8}" name="Name" dataDxfId="24"/>
    <tableColumn id="3" xr3:uid="{06B88827-48B9-4FC7-B5C9-9F1534839415}" name="Company Name" dataDxfId="23"/>
    <tableColumn id="5" xr3:uid="{5841BC69-5E2F-4D7A-B33F-1CE005E42BE0}" name="Time In" dataDxfId="22"/>
    <tableColumn id="6" xr3:uid="{F9C72746-E1B1-48C2-8690-A4B28A641CAE}" name="Time Out" dataDxfId="2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E68C8B6-6A0D-46FE-A05F-FBF2018441B9}" name="Table121121134" displayName="Table121121134" ref="G1:G885" totalsRowShown="0" headerRowDxfId="20" dataDxfId="18" headerRowBorderDxfId="19" tableBorderDxfId="17" totalsRowBorderDxfId="16">
  <autoFilter ref="G1:G885" xr:uid="{AE68C8B6-6A0D-46FE-A05F-FBF2018441B9}"/>
  <tableColumns count="1">
    <tableColumn id="1" xr3:uid="{6AEBA724-C3C3-4E90-B61D-CDB4603FCE3B}" name="Scan Out" dataDxfId="15"/>
  </tableColumns>
  <tableStyleInfo name="TableStyleMedium2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1B2C607-EBA1-46E4-9B06-C9E1BE12B222}" name="Table2123523" displayName="Table2123523" ref="A1:E1048576" totalsRowShown="0" headerRowDxfId="14" dataDxfId="13">
  <autoFilter ref="A1:E1048576" xr:uid="{21B2C607-EBA1-46E4-9B06-C9E1BE12B222}"/>
  <tableColumns count="5">
    <tableColumn id="1" xr3:uid="{66BDA81A-437A-49C6-AD68-88F9C71C8CC0}" name="Scan ID" dataDxfId="12"/>
    <tableColumn id="2" xr3:uid="{927DCAB6-3B18-43B9-8B31-7D79469B6EDD}" name="Name" dataDxfId="11"/>
    <tableColumn id="3" xr3:uid="{DD298381-8127-40EB-83DF-1259EA86FFB3}" name="Company Name" dataDxfId="10"/>
    <tableColumn id="5" xr3:uid="{E1B9FB9B-4020-45DA-B8FD-B42DAEE8E68D}" name="Time In" dataDxfId="9"/>
    <tableColumn id="6" xr3:uid="{6D4DC43F-A2B8-4E71-BB72-4F62489A2182}" name="Time Out" dataDxfId="8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CA6804C-629A-4517-BAC4-5D349E2449B1}" name="Table121122224" displayName="Table121122224" ref="G1:G885" totalsRowShown="0" headerRowDxfId="7" dataDxfId="5" headerRowBorderDxfId="6" tableBorderDxfId="4" totalsRowBorderDxfId="3">
  <autoFilter ref="G1:G885" xr:uid="{ACA6804C-629A-4517-BAC4-5D349E2449B1}"/>
  <tableColumns count="1">
    <tableColumn id="1" xr3:uid="{E7CA7050-B272-4184-ACD9-197C936DBF7D}" name="Scan Out" dataDxfId="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E28D-1665-429F-BB9C-B2AB3482528E}">
  <sheetPr codeName="Sheet3">
    <tabColor theme="4"/>
  </sheetPr>
  <dimension ref="A1:N1717"/>
  <sheetViews>
    <sheetView showZeros="0" workbookViewId="0">
      <selection activeCell="A5" sqref="A5"/>
    </sheetView>
  </sheetViews>
  <sheetFormatPr defaultRowHeight="15" customHeight="1" x14ac:dyDescent="0.45"/>
  <cols>
    <col min="1" max="1" width="11.59765625" style="10" bestFit="1" customWidth="1"/>
    <col min="2" max="2" width="25.265625" bestFit="1" customWidth="1"/>
    <col min="3" max="3" width="26.3984375" bestFit="1" customWidth="1"/>
    <col min="4" max="4" width="27.86328125" customWidth="1"/>
    <col min="5" max="5" width="16" bestFit="1" customWidth="1"/>
    <col min="6" max="6" width="5" style="8" customWidth="1"/>
    <col min="7" max="7" width="16" style="10" customWidth="1"/>
    <col min="9" max="9" width="15.86328125" customWidth="1"/>
    <col min="10" max="10" width="21.86328125" customWidth="1"/>
    <col min="11" max="11" width="4.59765625" customWidth="1"/>
    <col min="12" max="12" width="24.265625" customWidth="1"/>
    <col min="13" max="13" width="15.265625" hidden="1" customWidth="1"/>
    <col min="14" max="14" width="16.265625" hidden="1" customWidth="1"/>
  </cols>
  <sheetData>
    <row r="1" spans="1:14" ht="61.5" customHeight="1" x14ac:dyDescent="0.45">
      <c r="A1" s="3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/>
      <c r="G1" s="33" t="s">
        <v>5</v>
      </c>
      <c r="H1" s="29"/>
      <c r="I1" s="30" t="s">
        <v>6</v>
      </c>
      <c r="J1" s="30" t="s">
        <v>7</v>
      </c>
      <c r="K1" s="30"/>
      <c r="L1" s="30" t="s">
        <v>8</v>
      </c>
      <c r="M1" s="25" t="s">
        <v>9</v>
      </c>
      <c r="N1" s="6" t="s">
        <v>10</v>
      </c>
    </row>
    <row r="2" spans="1:14" ht="15" customHeight="1" x14ac:dyDescent="0.45">
      <c r="A2" s="34" t="s">
        <v>11</v>
      </c>
      <c r="B2" t="str">
        <f>_xlfn.IFNA(VLOOKUP(A2,'Personnel List'!A$1:E$1284,5,FALSE),"")</f>
        <v>Sonia Bott</v>
      </c>
      <c r="C2" t="str">
        <f>_xlfn.IFNA(VLOOKUP(A2,'Personnel List'!A$1:E$1284,4,FALSE),"")</f>
        <v>Coates Pty Ltd</v>
      </c>
      <c r="D2" s="2">
        <f ca="1">IF(A2&lt;&gt;"",IF(D2&lt;&gt;"",D2,NOW()),"")</f>
        <v>45530.215038425929</v>
      </c>
      <c r="E2" s="2">
        <f ca="1">IFERROR(VLOOKUP(A2,G:I,3,FALSE),"Onsite")</f>
        <v>45530.723225925925</v>
      </c>
      <c r="F2" s="9"/>
      <c r="G2" s="34" t="s">
        <v>12</v>
      </c>
      <c r="I2" s="14">
        <f ca="1">IF(G2&lt;&gt;"",IF(I2&lt;&gt;"",I2,NOW()),"")</f>
        <v>45530.703972337964</v>
      </c>
      <c r="J2" t="str">
        <f>SUBSTITUTE(A2,"NC","")</f>
        <v>90112534</v>
      </c>
      <c r="K2" s="6"/>
      <c r="L2" t="str" cm="1">
        <f t="array" ref="L2:L952">_xlfn._xlws.FILTER(M2:M1000,(ISNA(MATCH(M2:M1000,N2:N1000,0))),"")</f>
        <v>Ashby Kaukau, Bula</v>
      </c>
      <c r="M2" t="str" cm="1">
        <f t="array" ref="M2:M112">_xlfn._xlws.FILTER('Mon Data'!E13:E361,ISNUMBER(_xlfn.XMATCH('Mon Data'!D13:D361,M1)))</f>
        <v>Alcuizar, Edson</v>
      </c>
      <c r="N2" t="str">
        <f>_xlfn.IFNA(VLOOKUP(A2,'Personnel List'!A$1:F$1284,6,FALSE),"")</f>
        <v>Bott, Sonia</v>
      </c>
    </row>
    <row r="3" spans="1:14" s="11" customFormat="1" ht="15" customHeight="1" x14ac:dyDescent="0.45">
      <c r="A3" s="35" t="s">
        <v>13</v>
      </c>
      <c r="B3" s="11" t="str">
        <f>_xlfn.IFNA(VLOOKUP(A3,'Personnel List'!A$1:E$1284,5,FALSE),"")</f>
        <v>Brodie Eaton</v>
      </c>
      <c r="C3" s="11" t="str">
        <f>_xlfn.IFNA(VLOOKUP(A3,'Personnel List'!A$1:E$1284,4,FALSE),"")</f>
        <v>APMS</v>
      </c>
      <c r="D3" s="12">
        <f t="shared" ref="D3:D65" ca="1" si="0">IF(A3&lt;&gt;"",IF(D3&lt;&gt;"",D3,NOW()),"")</f>
        <v>45530.233432291665</v>
      </c>
      <c r="E3" s="12" t="str">
        <f t="shared" ref="E3:E65" si="1">IFERROR(VLOOKUP(A3,G:I,3,FALSE),"Onsite")</f>
        <v>Onsite</v>
      </c>
      <c r="F3" s="13"/>
      <c r="G3" s="10" t="s">
        <v>14</v>
      </c>
      <c r="H3"/>
      <c r="I3" s="14">
        <f t="shared" ref="I3:I45" ca="1" si="2">IF(G3&lt;&gt;"",IF(I3&lt;&gt;"",I3,NOW()),"")</f>
        <v>45530.720588194446</v>
      </c>
      <c r="J3" s="11" t="str">
        <f t="shared" ref="J3:J66" si="3">SUBSTITUTE(A3,"NC","")</f>
        <v>90070857</v>
      </c>
      <c r="K3" s="6"/>
      <c r="L3" s="11" t="str">
        <v>Bacal, Raser</v>
      </c>
      <c r="M3" s="11" t="str">
        <v>Altamura, Anthony</v>
      </c>
      <c r="N3" t="str">
        <f>_xlfn.IFNA(VLOOKUP(A3,'Personnel List'!A$1:F$1284,6,FALSE),"")</f>
        <v>Eaton, Brodie</v>
      </c>
    </row>
    <row r="4" spans="1:14" ht="15" customHeight="1" x14ac:dyDescent="0.45">
      <c r="A4" s="10" t="s">
        <v>15</v>
      </c>
      <c r="B4" t="str">
        <f>_xlfn.IFNA(VLOOKUP(A4,'Personnel List'!A$1:E$1284,5,FALSE),"")</f>
        <v/>
      </c>
      <c r="C4" t="str">
        <f>_xlfn.IFNA(VLOOKUP(A4,'Personnel List'!A$1:E$1284,4,FALSE),"")</f>
        <v/>
      </c>
      <c r="D4" s="2">
        <f t="shared" ca="1" si="0"/>
        <v>45530.23345324074</v>
      </c>
      <c r="E4" s="2" t="str">
        <f t="shared" si="1"/>
        <v>Onsite</v>
      </c>
      <c r="F4" s="9"/>
      <c r="G4" s="34" t="s">
        <v>11</v>
      </c>
      <c r="I4" s="14">
        <f t="shared" ca="1" si="2"/>
        <v>45530.723225925925</v>
      </c>
      <c r="J4" s="11" t="str">
        <f t="shared" si="3"/>
        <v>90069096</v>
      </c>
      <c r="K4" s="6"/>
      <c r="L4" t="str">
        <v>Baldock, Grant</v>
      </c>
      <c r="M4" t="str">
        <v>Ashby Kaukau, Bula</v>
      </c>
      <c r="N4" t="str">
        <f>_xlfn.IFNA(VLOOKUP(A4,'Personnel List'!A$1:F$1284,6,FALSE),"")</f>
        <v/>
      </c>
    </row>
    <row r="5" spans="1:14" ht="15" customHeight="1" x14ac:dyDescent="0.45">
      <c r="A5" s="10" t="s">
        <v>14</v>
      </c>
      <c r="B5" t="str">
        <f>_xlfn.IFNA(VLOOKUP(A5,'Personnel List'!A$1:E$1284,5,FALSE),"")</f>
        <v>Isobel Newman</v>
      </c>
      <c r="C5" t="str">
        <f>_xlfn.IFNA(VLOOKUP(A5,'Personnel List'!A$1:E$1284,4,FALSE),"")</f>
        <v>Hays Personnel Services</v>
      </c>
      <c r="D5" s="2">
        <f t="shared" ca="1" si="0"/>
        <v>45530.233553703707</v>
      </c>
      <c r="E5" s="2">
        <f t="shared" ca="1" si="1"/>
        <v>45530.720588194446</v>
      </c>
      <c r="F5" s="9"/>
      <c r="G5" s="35" t="s">
        <v>16</v>
      </c>
      <c r="I5" s="14">
        <f t="shared" ca="1" si="2"/>
        <v>45530.733706481478</v>
      </c>
      <c r="J5" s="11" t="str">
        <f t="shared" si="3"/>
        <v>90117684</v>
      </c>
      <c r="K5" s="6"/>
      <c r="L5" t="str">
        <v>Benamati, Federico</v>
      </c>
      <c r="M5" t="str">
        <v>Bacal, Raser</v>
      </c>
      <c r="N5" t="str">
        <f>_xlfn.IFNA(VLOOKUP(A5,'Personnel List'!A$1:F$1284,6,FALSE),"")</f>
        <v>Newman, Isobel</v>
      </c>
    </row>
    <row r="6" spans="1:14" ht="15" customHeight="1" x14ac:dyDescent="0.45">
      <c r="A6" s="10" t="s">
        <v>17</v>
      </c>
      <c r="B6" t="str">
        <f>_xlfn.IFNA(VLOOKUP(A6,'Personnel List'!A$1:E$1284,5,FALSE),"")</f>
        <v>Dion Pene-Gavin</v>
      </c>
      <c r="C6" t="str">
        <f>_xlfn.IFNA(VLOOKUP(A6,'Personnel List'!A$1:E$1284,4,FALSE),"")</f>
        <v>Global Mill Relines</v>
      </c>
      <c r="D6" s="2">
        <f t="shared" ca="1" si="0"/>
        <v>45530.237393402778</v>
      </c>
      <c r="E6" s="2" t="str">
        <f t="shared" si="1"/>
        <v>Onsite</v>
      </c>
      <c r="F6" s="9"/>
      <c r="G6" s="34" t="s">
        <v>18</v>
      </c>
      <c r="I6" s="14">
        <f t="shared" ca="1" si="2"/>
        <v>45530.733736111113</v>
      </c>
      <c r="J6" s="11" t="str">
        <f t="shared" si="3"/>
        <v>90122588</v>
      </c>
      <c r="K6" s="6"/>
      <c r="L6" t="str">
        <v>Bickham, Lincoln</v>
      </c>
      <c r="M6" t="str">
        <v>Baker, Alistair</v>
      </c>
      <c r="N6" t="str">
        <f>_xlfn.IFNA(VLOOKUP(A6,'Personnel List'!A$1:F$1284,6,FALSE),"")</f>
        <v>Pene-Gavin, Dion</v>
      </c>
    </row>
    <row r="7" spans="1:14" ht="15" customHeight="1" x14ac:dyDescent="0.45">
      <c r="A7" s="10" t="s">
        <v>19</v>
      </c>
      <c r="B7" t="str">
        <f>_xlfn.IFNA(VLOOKUP(A7,'Personnel List'!A$1:E$1284,5,FALSE),"")</f>
        <v>Paul Anderton</v>
      </c>
      <c r="C7" t="str">
        <f>_xlfn.IFNA(VLOOKUP(A7,'Personnel List'!A$1:E$1284,4,FALSE),"")</f>
        <v>Technical Maintenance Support (TMS)</v>
      </c>
      <c r="D7" s="38">
        <f t="shared" ca="1" si="0"/>
        <v>45530.23825613426</v>
      </c>
      <c r="E7" s="2" t="str">
        <f t="shared" si="1"/>
        <v>Onsite</v>
      </c>
      <c r="F7" s="9"/>
      <c r="G7" s="10" t="s">
        <v>20</v>
      </c>
      <c r="I7" s="14">
        <f t="shared" ca="1" si="2"/>
        <v>45530.733764699071</v>
      </c>
      <c r="J7" s="11" t="str">
        <f t="shared" si="3"/>
        <v>90133607</v>
      </c>
      <c r="K7" s="6"/>
      <c r="L7" t="str">
        <v>Brewer, Corry</v>
      </c>
      <c r="M7" t="str">
        <v>Baldock, Grant</v>
      </c>
      <c r="N7" t="str">
        <f>_xlfn.IFNA(VLOOKUP(A7,'Personnel List'!A$1:F$1284,6,FALSE),"")</f>
        <v>Anderton, Paul</v>
      </c>
    </row>
    <row r="8" spans="1:14" ht="15" customHeight="1" x14ac:dyDescent="0.45">
      <c r="A8" s="10" t="s">
        <v>21</v>
      </c>
      <c r="B8" t="str">
        <f>_xlfn.IFNA(VLOOKUP(A8,'Personnel List'!A$1:E$1284,5,FALSE),"")</f>
        <v/>
      </c>
      <c r="C8" t="str">
        <f>_xlfn.IFNA(VLOOKUP(A8,'Personnel List'!A$1:E$1284,4,FALSE),"")</f>
        <v/>
      </c>
      <c r="D8" s="2">
        <f t="shared" ca="1" si="0"/>
        <v>45530.238738310189</v>
      </c>
      <c r="E8" s="2" t="str">
        <f t="shared" si="1"/>
        <v>Onsite</v>
      </c>
      <c r="F8" s="9"/>
      <c r="G8" s="34" t="s">
        <v>22</v>
      </c>
      <c r="I8" s="14">
        <f t="shared" ca="1" si="2"/>
        <v>45530.733786921293</v>
      </c>
      <c r="J8" s="11" t="str">
        <f t="shared" si="3"/>
        <v>90109011</v>
      </c>
      <c r="K8" s="6"/>
      <c r="L8" t="str">
        <v>Brooking, Desmond</v>
      </c>
      <c r="M8" t="str">
        <v>Batty, Noah</v>
      </c>
      <c r="N8" t="str">
        <f>_xlfn.IFNA(VLOOKUP(A8,'Personnel List'!A$1:F$1284,6,FALSE),"")</f>
        <v/>
      </c>
    </row>
    <row r="9" spans="1:14" ht="15" customHeight="1" x14ac:dyDescent="0.45">
      <c r="A9" s="10" t="s">
        <v>23</v>
      </c>
      <c r="B9" t="str">
        <f>_xlfn.IFNA(VLOOKUP(A9,'Personnel List'!A$1:E$1284,5,FALSE),"")</f>
        <v/>
      </c>
      <c r="C9" t="str">
        <f>_xlfn.IFNA(VLOOKUP(A9,'Personnel List'!A$1:E$1284,4,FALSE),"")</f>
        <v/>
      </c>
      <c r="D9" s="2">
        <f t="shared" ca="1" si="0"/>
        <v>45530.238764699076</v>
      </c>
      <c r="E9" s="2" t="str">
        <f t="shared" si="1"/>
        <v>Onsite</v>
      </c>
      <c r="F9" s="9"/>
      <c r="G9" s="35" t="s">
        <v>24</v>
      </c>
      <c r="I9" s="14">
        <f t="shared" ca="1" si="2"/>
        <v>45530.733826504627</v>
      </c>
      <c r="J9" s="11" t="str">
        <f t="shared" si="3"/>
        <v>90136780</v>
      </c>
      <c r="K9" s="6"/>
      <c r="L9" t="str">
        <v>Brown, Archie</v>
      </c>
      <c r="M9" t="str">
        <v>Benamati, Federico</v>
      </c>
      <c r="N9" t="str">
        <f>_xlfn.IFNA(VLOOKUP(A9,'Personnel List'!A$1:F$1284,6,FALSE),"")</f>
        <v/>
      </c>
    </row>
    <row r="10" spans="1:14" ht="15" customHeight="1" x14ac:dyDescent="0.45">
      <c r="A10" s="10" t="s">
        <v>25</v>
      </c>
      <c r="B10" t="str">
        <f>_xlfn.IFNA(VLOOKUP(A10,'Personnel List'!A$1:E$1284,5,FALSE),"")</f>
        <v/>
      </c>
      <c r="C10" t="str">
        <f>_xlfn.IFNA(VLOOKUP(A10,'Personnel List'!A$1:E$1284,4,FALSE),"")</f>
        <v/>
      </c>
      <c r="D10" s="2">
        <f t="shared" ca="1" si="0"/>
        <v>45530.240793055556</v>
      </c>
      <c r="E10" s="2" t="str">
        <f t="shared" si="1"/>
        <v>Onsite</v>
      </c>
      <c r="F10" s="9"/>
      <c r="G10" s="34" t="s">
        <v>26</v>
      </c>
      <c r="I10" s="14">
        <f t="shared" ca="1" si="2"/>
        <v>45530.733935416669</v>
      </c>
      <c r="J10" s="11" t="str">
        <f t="shared" si="3"/>
        <v>90135965</v>
      </c>
      <c r="K10" s="6"/>
      <c r="L10" t="str">
        <v>Brown, Dominic</v>
      </c>
      <c r="M10" t="str">
        <v>Bendjebbour, Nihad</v>
      </c>
      <c r="N10" t="str">
        <f>_xlfn.IFNA(VLOOKUP(A10,'Personnel List'!A$1:F$1284,6,FALSE),"")</f>
        <v/>
      </c>
    </row>
    <row r="11" spans="1:14" ht="15" customHeight="1" x14ac:dyDescent="0.45">
      <c r="A11" s="10" t="s">
        <v>27</v>
      </c>
      <c r="B11" t="str">
        <f>_xlfn.IFNA(VLOOKUP(A11,'Personnel List'!A$1:E$1284,5,FALSE),"")</f>
        <v/>
      </c>
      <c r="C11" t="str">
        <f>_xlfn.IFNA(VLOOKUP(A11,'Personnel List'!A$1:E$1284,4,FALSE),"")</f>
        <v/>
      </c>
      <c r="D11" s="2">
        <f t="shared" ca="1" si="0"/>
        <v>45530.249052546293</v>
      </c>
      <c r="E11" s="2" t="str">
        <f t="shared" si="1"/>
        <v>Onsite</v>
      </c>
      <c r="F11" s="9"/>
      <c r="I11" s="14" t="str">
        <f t="shared" ca="1" si="2"/>
        <v/>
      </c>
      <c r="J11" s="11" t="str">
        <f t="shared" si="3"/>
        <v>90136947</v>
      </c>
      <c r="K11" s="6"/>
      <c r="L11" t="str">
        <v>Bullock, John</v>
      </c>
      <c r="M11" t="str">
        <v>Bickham, Lincoln</v>
      </c>
      <c r="N11" t="str">
        <f>_xlfn.IFNA(VLOOKUP(A11,'Personnel List'!A$1:F$1284,6,FALSE),"")</f>
        <v/>
      </c>
    </row>
    <row r="12" spans="1:14" ht="15" customHeight="1" x14ac:dyDescent="0.45">
      <c r="A12" s="10" t="s">
        <v>28</v>
      </c>
      <c r="B12" t="str">
        <f>_xlfn.IFNA(VLOOKUP(A12,'Personnel List'!A$1:E$1284,5,FALSE),"")</f>
        <v>Rodelio Lanite</v>
      </c>
      <c r="C12" t="str">
        <f>_xlfn.IFNA(VLOOKUP(A12,'Personnel List'!A$1:E$1284,4,FALSE),"")</f>
        <v>APMS</v>
      </c>
      <c r="D12" s="2">
        <f t="shared" ca="1" si="0"/>
        <v>45530.256699652775</v>
      </c>
      <c r="E12" s="2" t="str">
        <f t="shared" si="1"/>
        <v>Onsite</v>
      </c>
      <c r="F12" s="9"/>
      <c r="G12" s="34"/>
      <c r="I12" s="14" t="str">
        <f t="shared" ca="1" si="2"/>
        <v/>
      </c>
      <c r="J12" s="11" t="str">
        <f t="shared" si="3"/>
        <v>nc90136392</v>
      </c>
      <c r="K12" s="6"/>
      <c r="L12" t="str">
        <v>Cahill, Mark</v>
      </c>
      <c r="M12" t="str">
        <v>Bott, Sonia</v>
      </c>
      <c r="N12" t="str">
        <f>_xlfn.IFNA(VLOOKUP(A12,'Personnel List'!A$1:F$1284,6,FALSE),"")</f>
        <v>Lanite, Rodelio</v>
      </c>
    </row>
    <row r="13" spans="1:14" ht="15" customHeight="1" x14ac:dyDescent="0.45">
      <c r="A13" s="10" t="s">
        <v>29</v>
      </c>
      <c r="B13" t="str">
        <f>_xlfn.IFNA(VLOOKUP(A13,'Personnel List'!A$1:E$1284,5,FALSE),"")</f>
        <v/>
      </c>
      <c r="C13" t="str">
        <f>_xlfn.IFNA(VLOOKUP(A13,'Personnel List'!A$1:E$1284,4,FALSE),"")</f>
        <v/>
      </c>
      <c r="D13" s="2">
        <f t="shared" ca="1" si="0"/>
        <v>45530.257504861111</v>
      </c>
      <c r="E13" s="2" t="str">
        <f t="shared" si="1"/>
        <v>Onsite</v>
      </c>
      <c r="F13" s="9"/>
      <c r="G13" s="35"/>
      <c r="I13" s="14" t="str">
        <f t="shared" ca="1" si="2"/>
        <v/>
      </c>
      <c r="J13" s="11" t="str">
        <f t="shared" si="3"/>
        <v>nc90136823</v>
      </c>
      <c r="K13" s="6"/>
      <c r="L13" t="str">
        <v>Chase, Nicholas</v>
      </c>
      <c r="M13" t="str">
        <v>Boyd, Graham</v>
      </c>
      <c r="N13" t="str">
        <f>_xlfn.IFNA(VLOOKUP(A13,'Personnel List'!A$1:F$1284,6,FALSE),"")</f>
        <v/>
      </c>
    </row>
    <row r="14" spans="1:14" ht="15" customHeight="1" x14ac:dyDescent="0.45">
      <c r="A14" s="10" t="s">
        <v>30</v>
      </c>
      <c r="B14" t="str">
        <f>_xlfn.IFNA(VLOOKUP(A14,'Personnel List'!A$1:E$1284,5,FALSE),"")</f>
        <v>Ranie Lanete</v>
      </c>
      <c r="C14" t="str">
        <f>_xlfn.IFNA(VLOOKUP(A14,'Personnel List'!A$1:E$1284,4,FALSE),"")</f>
        <v>APMS</v>
      </c>
      <c r="D14" s="2">
        <f t="shared" ca="1" si="0"/>
        <v>45530.257542708336</v>
      </c>
      <c r="E14" s="2" t="str">
        <f t="shared" si="1"/>
        <v>Onsite</v>
      </c>
      <c r="F14" s="9"/>
      <c r="G14" s="34"/>
      <c r="I14" s="14" t="str">
        <f t="shared" ca="1" si="2"/>
        <v/>
      </c>
      <c r="J14" s="11" t="str">
        <f t="shared" si="3"/>
        <v>nc90135150</v>
      </c>
      <c r="K14" s="6"/>
      <c r="L14" t="str">
        <v>Courtney, Peter</v>
      </c>
      <c r="M14" t="str">
        <v>Brewer, Corry</v>
      </c>
      <c r="N14" t="str">
        <f>_xlfn.IFNA(VLOOKUP(A14,'Personnel List'!A$1:F$1284,6,FALSE),"")</f>
        <v>Lanete, Ranie</v>
      </c>
    </row>
    <row r="15" spans="1:14" ht="15" customHeight="1" x14ac:dyDescent="0.45">
      <c r="A15" s="10" t="s">
        <v>31</v>
      </c>
      <c r="B15" t="str">
        <f>_xlfn.IFNA(VLOOKUP(A15,'Personnel List'!A$1:E$1284,5,FALSE),"")</f>
        <v>Joel Tarchini</v>
      </c>
      <c r="C15" t="str">
        <f>_xlfn.IFNA(VLOOKUP(A15,'Personnel List'!A$1:E$1284,4,FALSE),"")</f>
        <v>Global Mill Relines</v>
      </c>
      <c r="D15" s="2">
        <f t="shared" ca="1" si="0"/>
        <v>45530.257550231479</v>
      </c>
      <c r="E15" s="2" t="str">
        <f t="shared" si="1"/>
        <v>Onsite</v>
      </c>
      <c r="F15" s="9"/>
      <c r="G15" s="35"/>
      <c r="I15" s="14" t="str">
        <f t="shared" ca="1" si="2"/>
        <v/>
      </c>
      <c r="J15" s="11" t="str">
        <f t="shared" si="3"/>
        <v>nc90003219</v>
      </c>
      <c r="K15" s="6"/>
      <c r="L15" t="str">
        <v>Dalton, Ricky</v>
      </c>
      <c r="M15" t="str">
        <v>Brooking, Desmond</v>
      </c>
      <c r="N15" t="str">
        <f>_xlfn.IFNA(VLOOKUP(A15,'Personnel List'!A$1:F$1284,6,FALSE),"")</f>
        <v>Tarchini, Joel</v>
      </c>
    </row>
    <row r="16" spans="1:14" ht="15" customHeight="1" x14ac:dyDescent="0.45">
      <c r="A16" s="10" t="s">
        <v>32</v>
      </c>
      <c r="B16" t="str">
        <f>_xlfn.IFNA(VLOOKUP(A16,'Personnel List'!A$1:E$1284,5,FALSE),"")</f>
        <v/>
      </c>
      <c r="C16" t="str">
        <f>_xlfn.IFNA(VLOOKUP(A16,'Personnel List'!A$1:E$1284,4,FALSE),"")</f>
        <v/>
      </c>
      <c r="D16" s="2">
        <f t="shared" ca="1" si="0"/>
        <v>45530.257645717589</v>
      </c>
      <c r="E16" s="2" t="str">
        <f t="shared" si="1"/>
        <v>Onsite</v>
      </c>
      <c r="F16" s="9"/>
      <c r="G16" s="34"/>
      <c r="I16" s="14" t="str">
        <f t="shared" ca="1" si="2"/>
        <v/>
      </c>
      <c r="J16" s="11" t="str">
        <f t="shared" si="3"/>
        <v>nc90134023</v>
      </c>
      <c r="K16" s="6"/>
      <c r="L16" t="str">
        <v>Edwards, Lachlan</v>
      </c>
      <c r="M16" t="str">
        <v>Brown, Archie</v>
      </c>
      <c r="N16" t="str">
        <f>_xlfn.IFNA(VLOOKUP(A16,'Personnel List'!A$1:F$1284,6,FALSE),"")</f>
        <v/>
      </c>
    </row>
    <row r="17" spans="1:14" ht="15" customHeight="1" x14ac:dyDescent="0.45">
      <c r="A17" s="10" t="s">
        <v>33</v>
      </c>
      <c r="B17" t="str">
        <f>_xlfn.IFNA(VLOOKUP(A17,'Personnel List'!A$1:E$1284,5,FALSE),"")</f>
        <v>Germar Pfeuffer</v>
      </c>
      <c r="C17" t="str">
        <f>_xlfn.IFNA(VLOOKUP(A17,'Personnel List'!A$1:E$1284,4,FALSE),"")</f>
        <v>Technical Maintenance Support (TMS)</v>
      </c>
      <c r="D17" s="2">
        <f t="shared" ca="1" si="0"/>
        <v>45530.258941782406</v>
      </c>
      <c r="E17" s="2" t="str">
        <f t="shared" si="1"/>
        <v>Onsite</v>
      </c>
      <c r="F17" s="9"/>
      <c r="I17" s="14" t="str">
        <f t="shared" ca="1" si="2"/>
        <v/>
      </c>
      <c r="J17" s="11" t="str">
        <f t="shared" si="3"/>
        <v>nc90123711</v>
      </c>
      <c r="K17" s="6"/>
      <c r="L17" t="str">
        <v>Egg, Christoph</v>
      </c>
      <c r="M17" t="str">
        <v>Brown, Dominic</v>
      </c>
      <c r="N17" t="str">
        <f>_xlfn.IFNA(VLOOKUP(A17,'Personnel List'!A$1:F$1284,6,FALSE),"")</f>
        <v>Pfeuffer, Germar</v>
      </c>
    </row>
    <row r="18" spans="1:14" ht="15" customHeight="1" x14ac:dyDescent="0.45">
      <c r="A18" s="10" t="s">
        <v>34</v>
      </c>
      <c r="B18" t="str">
        <f>_xlfn.IFNA(VLOOKUP(A18,'Personnel List'!A$1:E$1284,5,FALSE),"")</f>
        <v/>
      </c>
      <c r="C18" t="str">
        <f>_xlfn.IFNA(VLOOKUP(A18,'Personnel List'!A$1:E$1284,4,FALSE),"")</f>
        <v/>
      </c>
      <c r="D18" s="2">
        <f t="shared" ca="1" si="0"/>
        <v>45530.258954282406</v>
      </c>
      <c r="E18" s="2" t="str">
        <f t="shared" si="1"/>
        <v>Onsite</v>
      </c>
      <c r="F18" s="9"/>
      <c r="G18" s="34"/>
      <c r="I18" s="14" t="str">
        <f t="shared" ca="1" si="2"/>
        <v/>
      </c>
      <c r="J18" s="11" t="str">
        <f t="shared" si="3"/>
        <v>nc90137520</v>
      </c>
      <c r="K18" s="6"/>
      <c r="L18" t="str">
        <v>Eylward, Rhett</v>
      </c>
      <c r="M18" t="str">
        <v>Bullock, John</v>
      </c>
      <c r="N18" t="str">
        <f>_xlfn.IFNA(VLOOKUP(A18,'Personnel List'!A$1:F$1284,6,FALSE),"")</f>
        <v/>
      </c>
    </row>
    <row r="19" spans="1:14" ht="15" customHeight="1" x14ac:dyDescent="0.45">
      <c r="A19" s="10" t="s">
        <v>35</v>
      </c>
      <c r="B19" t="str">
        <f>_xlfn.IFNA(VLOOKUP(A19,'Personnel List'!A$1:E$1284,5,FALSE),"")</f>
        <v>Tyler Harris</v>
      </c>
      <c r="C19" t="str">
        <f>_xlfn.IFNA(VLOOKUP(A19,'Personnel List'!A$1:E$1284,4,FALSE),"")</f>
        <v>Geraldton Hydraulics</v>
      </c>
      <c r="D19" s="2">
        <f t="shared" ca="1" si="0"/>
        <v>45530.259334259259</v>
      </c>
      <c r="E19" s="2" t="str">
        <f t="shared" si="1"/>
        <v>Onsite</v>
      </c>
      <c r="F19" s="9"/>
      <c r="G19" s="35"/>
      <c r="I19" s="14" t="str">
        <f t="shared" ca="1" si="2"/>
        <v/>
      </c>
      <c r="J19" s="11" t="str">
        <f t="shared" si="3"/>
        <v>nc90050488</v>
      </c>
      <c r="K19" s="6"/>
      <c r="L19" t="str">
        <v>Foley, Megan</v>
      </c>
      <c r="M19" t="str">
        <v>Cahill, Mark</v>
      </c>
      <c r="N19" t="str">
        <f>_xlfn.IFNA(VLOOKUP(A19,'Personnel List'!A$1:F$1284,6,FALSE),"")</f>
        <v>Harris, Tyler</v>
      </c>
    </row>
    <row r="20" spans="1:14" ht="15" customHeight="1" x14ac:dyDescent="0.45">
      <c r="A20" s="10" t="s">
        <v>16</v>
      </c>
      <c r="B20" t="str">
        <f>_xlfn.IFNA(VLOOKUP(A20,'Personnel List'!A$1:E$1284,5,FALSE),"")</f>
        <v>Davin Lord</v>
      </c>
      <c r="C20" t="str">
        <f>_xlfn.IFNA(VLOOKUP(A20,'Personnel List'!A$1:E$1284,4,FALSE),"")</f>
        <v>Newmont</v>
      </c>
      <c r="D20" s="2">
        <f t="shared" ca="1" si="0"/>
        <v>45530.26192060185</v>
      </c>
      <c r="E20" s="2">
        <f t="shared" ca="1" si="1"/>
        <v>45530.733706481478</v>
      </c>
      <c r="F20" s="9"/>
      <c r="G20" s="34"/>
      <c r="I20" s="14" t="str">
        <f t="shared" ca="1" si="2"/>
        <v/>
      </c>
      <c r="J20" s="11" t="str">
        <f t="shared" si="3"/>
        <v>6324</v>
      </c>
      <c r="K20" s="6"/>
      <c r="L20" t="str">
        <v>Gates, Darren</v>
      </c>
      <c r="M20" t="str">
        <v>Chase, Nicholas</v>
      </c>
      <c r="N20" t="str">
        <f>_xlfn.IFNA(VLOOKUP(A20,'Personnel List'!A$1:F$1284,6,FALSE),"")</f>
        <v>Lord, Davin</v>
      </c>
    </row>
    <row r="21" spans="1:14" ht="15" customHeight="1" x14ac:dyDescent="0.45">
      <c r="A21" s="10" t="s">
        <v>18</v>
      </c>
      <c r="B21" t="str">
        <f>_xlfn.IFNA(VLOOKUP(A21,'Personnel List'!A$1:E$1284,5,FALSE),"")</f>
        <v>Renatta Leofo</v>
      </c>
      <c r="C21" t="str">
        <f>_xlfn.IFNA(VLOOKUP(A21,'Personnel List'!A$1:E$1284,4,FALSE),"")</f>
        <v>Newmont</v>
      </c>
      <c r="D21" s="2">
        <f t="shared" ca="1" si="0"/>
        <v>45530.261952083332</v>
      </c>
      <c r="E21" s="2">
        <f t="shared" ca="1" si="1"/>
        <v>45530.733736111113</v>
      </c>
      <c r="F21" s="9"/>
      <c r="I21" s="14" t="str">
        <f t="shared" ca="1" si="2"/>
        <v/>
      </c>
      <c r="J21" s="11" t="str">
        <f t="shared" si="3"/>
        <v>22249</v>
      </c>
      <c r="K21" s="6"/>
      <c r="L21" t="str">
        <v>Geary, William</v>
      </c>
      <c r="M21" t="str">
        <v>Cooper, Travis</v>
      </c>
      <c r="N21" t="str">
        <f>_xlfn.IFNA(VLOOKUP(A21,'Personnel List'!A$1:F$1284,6,FALSE),"")</f>
        <v>Leofo, Renatta</v>
      </c>
    </row>
    <row r="22" spans="1:14" ht="15" customHeight="1" x14ac:dyDescent="0.45">
      <c r="A22" s="10" t="s">
        <v>20</v>
      </c>
      <c r="B22" t="str">
        <f>_xlfn.IFNA(VLOOKUP(A22,'Personnel List'!A$1:E$1284,5,FALSE),"")</f>
        <v>Glenn Lavery</v>
      </c>
      <c r="C22" t="str">
        <f>_xlfn.IFNA(VLOOKUP(A22,'Personnel List'!A$1:E$1284,4,FALSE),"")</f>
        <v>Newmont</v>
      </c>
      <c r="D22" s="2">
        <f t="shared" ca="1" si="0"/>
        <v>45530.261976967595</v>
      </c>
      <c r="E22" s="2">
        <f t="shared" ca="1" si="1"/>
        <v>45530.733764699071</v>
      </c>
      <c r="F22" s="9"/>
      <c r="G22" s="34"/>
      <c r="I22" s="14" t="str">
        <f t="shared" ca="1" si="2"/>
        <v/>
      </c>
      <c r="J22" s="11" t="str">
        <f t="shared" si="3"/>
        <v>18645</v>
      </c>
      <c r="K22" s="6"/>
      <c r="L22" t="str">
        <v>Gravner, Stuart</v>
      </c>
      <c r="M22" t="str">
        <v>Coupe, Lee</v>
      </c>
      <c r="N22" t="str">
        <f>_xlfn.IFNA(VLOOKUP(A22,'Personnel List'!A$1:F$1284,6,FALSE),"")</f>
        <v>Lavery, Glenn</v>
      </c>
    </row>
    <row r="23" spans="1:14" ht="15" customHeight="1" x14ac:dyDescent="0.45">
      <c r="A23" s="10" t="s">
        <v>22</v>
      </c>
      <c r="B23" t="str">
        <f>_xlfn.IFNA(VLOOKUP(A23,'Personnel List'!A$1:E$1284,5,FALSE),"")</f>
        <v>Bill Geary</v>
      </c>
      <c r="C23" t="str">
        <f>_xlfn.IFNA(VLOOKUP(A23,'Personnel List'!A$1:E$1284,4,FALSE),"")</f>
        <v>Newmont</v>
      </c>
      <c r="D23" s="2">
        <f t="shared" ca="1" si="0"/>
        <v>45530.261997106485</v>
      </c>
      <c r="E23" s="2">
        <f t="shared" ca="1" si="1"/>
        <v>45530.733786921293</v>
      </c>
      <c r="F23" s="9"/>
      <c r="G23" s="35"/>
      <c r="I23" s="14" t="str">
        <f t="shared" ca="1" si="2"/>
        <v/>
      </c>
      <c r="J23" s="11" t="str">
        <f t="shared" si="3"/>
        <v>4870</v>
      </c>
      <c r="K23" s="6"/>
      <c r="L23" t="str">
        <v>Gunn, Michelle</v>
      </c>
      <c r="M23" t="str">
        <v>Courtney, Peter</v>
      </c>
      <c r="N23" t="str">
        <f>_xlfn.IFNA(VLOOKUP(A23,'Personnel List'!A$1:F$1284,6,FALSE),"")</f>
        <v>Geary, Bill</v>
      </c>
    </row>
    <row r="24" spans="1:14" ht="15" customHeight="1" x14ac:dyDescent="0.45">
      <c r="A24" s="10" t="s">
        <v>24</v>
      </c>
      <c r="B24" t="str">
        <f>_xlfn.IFNA(VLOOKUP(A24,'Personnel List'!A$1:E$1284,5,FALSE),"")</f>
        <v>Jason Pendreigh</v>
      </c>
      <c r="C24" t="str">
        <f>_xlfn.IFNA(VLOOKUP(A24,'Personnel List'!A$1:E$1284,4,FALSE),"")</f>
        <v>Newmont</v>
      </c>
      <c r="D24" s="2">
        <f t="shared" ca="1" si="0"/>
        <v>45530.262015162036</v>
      </c>
      <c r="E24" s="2">
        <f t="shared" ca="1" si="1"/>
        <v>45530.733826504627</v>
      </c>
      <c r="F24" s="9"/>
      <c r="G24" s="34"/>
      <c r="I24" s="14" t="str">
        <f t="shared" ca="1" si="2"/>
        <v/>
      </c>
      <c r="J24" s="11" t="str">
        <f t="shared" si="3"/>
        <v>19989</v>
      </c>
      <c r="K24" s="6"/>
      <c r="L24" t="str">
        <v>Hari, Dinnesh</v>
      </c>
      <c r="M24" t="str">
        <v>Dalton, Ricky</v>
      </c>
      <c r="N24" t="str">
        <f>_xlfn.IFNA(VLOOKUP(A24,'Personnel List'!A$1:F$1284,6,FALSE),"")</f>
        <v>Pendreigh, Jason</v>
      </c>
    </row>
    <row r="25" spans="1:14" ht="15" customHeight="1" x14ac:dyDescent="0.45">
      <c r="B25" t="str">
        <f>_xlfn.IFNA(VLOOKUP(A25,'Personnel List'!A$1:E$1284,5,FALSE),"")</f>
        <v/>
      </c>
      <c r="C25" t="str">
        <f>_xlfn.IFNA(VLOOKUP(A25,'Personnel List'!A$1:E$1284,4,FALSE),"")</f>
        <v/>
      </c>
      <c r="D25" s="2" t="str">
        <f t="shared" ca="1" si="0"/>
        <v/>
      </c>
      <c r="E25" s="2" t="str">
        <f t="shared" si="1"/>
        <v>Onsite</v>
      </c>
      <c r="F25" s="9"/>
      <c r="G25" s="35"/>
      <c r="I25" s="14" t="str">
        <f t="shared" ca="1" si="2"/>
        <v/>
      </c>
      <c r="J25" s="11" t="str">
        <f t="shared" si="3"/>
        <v/>
      </c>
      <c r="K25" s="6"/>
      <c r="L25" t="str">
        <v>Harmsworth, Benjamin</v>
      </c>
      <c r="M25" t="str">
        <v>Donges, Trent</v>
      </c>
      <c r="N25" t="str">
        <f>_xlfn.IFNA(VLOOKUP(A25,'Personnel List'!A$1:F$1284,6,FALSE),"")</f>
        <v/>
      </c>
    </row>
    <row r="26" spans="1:14" ht="15" customHeight="1" x14ac:dyDescent="0.45">
      <c r="A26" s="10" t="s">
        <v>36</v>
      </c>
      <c r="B26" t="str">
        <f>_xlfn.IFNA(VLOOKUP(A26,'Personnel List'!A$1:E$1284,5,FALSE),"")</f>
        <v>Graham Boyd</v>
      </c>
      <c r="C26" t="str">
        <f>_xlfn.IFNA(VLOOKUP(A26,'Personnel List'!A$1:E$1284,4,FALSE),"")</f>
        <v>Boom Cranes</v>
      </c>
      <c r="D26" s="2">
        <f t="shared" ca="1" si="0"/>
        <v>45530.262476736112</v>
      </c>
      <c r="E26" s="2" t="str">
        <f t="shared" si="1"/>
        <v>Onsite</v>
      </c>
      <c r="F26" s="9"/>
      <c r="G26" s="34"/>
      <c r="I26" s="14" t="str">
        <f t="shared" ca="1" si="2"/>
        <v/>
      </c>
      <c r="J26" s="11" t="str">
        <f t="shared" si="3"/>
        <v>nc90134808</v>
      </c>
      <c r="K26" s="6"/>
      <c r="L26" t="str">
        <v>Hay, Shaquille</v>
      </c>
      <c r="M26" t="str">
        <v>Eaton, Brodie</v>
      </c>
      <c r="N26" t="str">
        <f>_xlfn.IFNA(VLOOKUP(A26,'Personnel List'!A$1:F$1284,6,FALSE),"")</f>
        <v>Boyd, Graham</v>
      </c>
    </row>
    <row r="27" spans="1:14" ht="15" customHeight="1" x14ac:dyDescent="0.45">
      <c r="A27" s="10" t="s">
        <v>37</v>
      </c>
      <c r="B27" t="str">
        <f>_xlfn.IFNA(VLOOKUP(A27,'Personnel List'!A$1:E$1284,5,FALSE),"")</f>
        <v>Trent Donges</v>
      </c>
      <c r="C27" t="str">
        <f>_xlfn.IFNA(VLOOKUP(A27,'Personnel List'!A$1:E$1284,4,FALSE),"")</f>
        <v>Newmont</v>
      </c>
      <c r="D27" s="2">
        <f t="shared" ca="1" si="0"/>
        <v>45530.262506944448</v>
      </c>
      <c r="E27" s="2" t="str">
        <f t="shared" si="1"/>
        <v>Onsite</v>
      </c>
      <c r="F27" s="9"/>
      <c r="I27" s="14" t="str">
        <f t="shared" ca="1" si="2"/>
        <v/>
      </c>
      <c r="J27" s="11" t="str">
        <f t="shared" si="3"/>
        <v>nc22794</v>
      </c>
      <c r="K27" s="6"/>
      <c r="L27" t="str">
        <v>Hitchens, Caleb</v>
      </c>
      <c r="M27" t="str">
        <v>Eclarino, Jesus</v>
      </c>
      <c r="N27" t="str">
        <f>_xlfn.IFNA(VLOOKUP(A27,'Personnel List'!A$1:F$1284,6,FALSE),"")</f>
        <v>Donges, Trent</v>
      </c>
    </row>
    <row r="28" spans="1:14" ht="15" customHeight="1" x14ac:dyDescent="0.45">
      <c r="A28" s="10" t="s">
        <v>38</v>
      </c>
      <c r="B28" t="str">
        <f>_xlfn.IFNA(VLOOKUP(A28,'Personnel List'!A$1:E$1284,5,FALSE),"")</f>
        <v>Lyndon Kattler</v>
      </c>
      <c r="C28" t="str">
        <f>_xlfn.IFNA(VLOOKUP(A28,'Personnel List'!A$1:E$1284,4,FALSE),"")</f>
        <v>Newmont</v>
      </c>
      <c r="D28" s="2">
        <f t="shared" ca="1" si="0"/>
        <v>45530.262530555556</v>
      </c>
      <c r="E28" s="2" t="str">
        <f t="shared" si="1"/>
        <v>Onsite</v>
      </c>
      <c r="F28" s="9"/>
      <c r="G28" s="34"/>
      <c r="I28" s="14" t="str">
        <f t="shared" ca="1" si="2"/>
        <v/>
      </c>
      <c r="J28" s="11" t="str">
        <f t="shared" si="3"/>
        <v>nc23672</v>
      </c>
      <c r="K28" s="6"/>
      <c r="L28" t="str">
        <v>Hunt, Simonski</v>
      </c>
      <c r="M28" t="str">
        <v>Edwards, Lachlan</v>
      </c>
      <c r="N28" t="str">
        <f>_xlfn.IFNA(VLOOKUP(A28,'Personnel List'!A$1:F$1284,6,FALSE),"")</f>
        <v>Kattler, Lyndon</v>
      </c>
    </row>
    <row r="29" spans="1:14" ht="15" customHeight="1" x14ac:dyDescent="0.45">
      <c r="A29" s="10" t="s">
        <v>39</v>
      </c>
      <c r="B29" t="str">
        <f>_xlfn.IFNA(VLOOKUP(A29,'Personnel List'!A$1:E$1284,5,FALSE),"")</f>
        <v>Noah Batty</v>
      </c>
      <c r="C29" t="str">
        <f>_xlfn.IFNA(VLOOKUP(A29,'Personnel List'!A$1:E$1284,4,FALSE),"")</f>
        <v>SCOTFORD &amp; FENNESSY</v>
      </c>
      <c r="D29" s="2">
        <f t="shared" ca="1" si="0"/>
        <v>45530.262562615739</v>
      </c>
      <c r="E29" s="2" t="str">
        <f t="shared" si="1"/>
        <v>Onsite</v>
      </c>
      <c r="F29" s="9"/>
      <c r="G29" s="35"/>
      <c r="I29" s="14" t="str">
        <f t="shared" ca="1" si="2"/>
        <v/>
      </c>
      <c r="J29" s="11" t="str">
        <f t="shared" si="3"/>
        <v>nc90134414</v>
      </c>
      <c r="K29" s="6"/>
      <c r="L29" t="str">
        <v>Kho, Janelle</v>
      </c>
      <c r="M29" t="str">
        <v>Egg, Christoph</v>
      </c>
      <c r="N29" t="str">
        <f>_xlfn.IFNA(VLOOKUP(A29,'Personnel List'!A$1:F$1284,6,FALSE),"")</f>
        <v>Batty, Noah</v>
      </c>
    </row>
    <row r="30" spans="1:14" ht="15" customHeight="1" x14ac:dyDescent="0.45">
      <c r="A30" s="10" t="s">
        <v>40</v>
      </c>
      <c r="B30" t="str">
        <f>_xlfn.IFNA(VLOOKUP(A30,'Personnel List'!A$1:E$1284,5,FALSE),"")</f>
        <v>Edward Santhanam</v>
      </c>
      <c r="C30" t="str">
        <f>_xlfn.IFNA(VLOOKUP(A30,'Personnel List'!A$1:E$1284,4,FALSE),"")</f>
        <v>Losugen</v>
      </c>
      <c r="D30" s="2">
        <f t="shared" ca="1" si="0"/>
        <v>45530.262639814813</v>
      </c>
      <c r="E30" s="2" t="str">
        <f t="shared" si="1"/>
        <v>Onsite</v>
      </c>
      <c r="F30" s="9"/>
      <c r="G30" s="34"/>
      <c r="I30" s="14" t="str">
        <f t="shared" ca="1" si="2"/>
        <v/>
      </c>
      <c r="J30" s="11" t="str">
        <f t="shared" si="3"/>
        <v>nc90094237</v>
      </c>
      <c r="K30" s="6"/>
      <c r="L30" t="str">
        <v>Kim, Jee Yeun</v>
      </c>
      <c r="M30" t="str">
        <v>Eylward, Rhett</v>
      </c>
      <c r="N30" t="str">
        <f>_xlfn.IFNA(VLOOKUP(A30,'Personnel List'!A$1:F$1284,6,FALSE),"")</f>
        <v>Santhanam, Edward</v>
      </c>
    </row>
    <row r="31" spans="1:14" ht="15" customHeight="1" x14ac:dyDescent="0.45">
      <c r="A31" s="10" t="s">
        <v>41</v>
      </c>
      <c r="B31" t="str">
        <f>_xlfn.IFNA(VLOOKUP(A31,'Personnel List'!A$1:E$1284,5,FALSE),"")</f>
        <v>Alistair Baker</v>
      </c>
      <c r="C31" t="str">
        <f>_xlfn.IFNA(VLOOKUP(A31,'Personnel List'!A$1:E$1284,4,FALSE),"")</f>
        <v>Newmont</v>
      </c>
      <c r="D31" s="2">
        <f t="shared" ca="1" si="0"/>
        <v>45530.262672916666</v>
      </c>
      <c r="E31" s="2" t="str">
        <f t="shared" si="1"/>
        <v>Onsite</v>
      </c>
      <c r="F31" s="9"/>
      <c r="I31" s="14" t="str">
        <f t="shared" ca="1" si="2"/>
        <v/>
      </c>
      <c r="J31" s="11" t="str">
        <f t="shared" si="3"/>
        <v>nc20304</v>
      </c>
      <c r="K31" s="6"/>
      <c r="L31" t="str">
        <v>Lanete, Rannie</v>
      </c>
      <c r="M31" t="str">
        <v>Foley, Megan</v>
      </c>
      <c r="N31" t="str">
        <f>_xlfn.IFNA(VLOOKUP(A31,'Personnel List'!A$1:F$1284,6,FALSE),"")</f>
        <v>Baker, Alistair</v>
      </c>
    </row>
    <row r="32" spans="1:14" ht="15" customHeight="1" x14ac:dyDescent="0.45">
      <c r="A32" s="10" t="s">
        <v>42</v>
      </c>
      <c r="B32" t="str">
        <f>_xlfn.IFNA(VLOOKUP(A32,'Personnel List'!A$1:E$1284,5,FALSE),"")</f>
        <v>Martin Mulhall</v>
      </c>
      <c r="C32" t="str">
        <f>_xlfn.IFNA(VLOOKUP(A32,'Personnel List'!A$1:E$1284,4,FALSE),"")</f>
        <v>Mader Contracting</v>
      </c>
      <c r="D32" s="2">
        <f t="shared" ca="1" si="0"/>
        <v>45530.262720023151</v>
      </c>
      <c r="E32" s="2" t="str">
        <f t="shared" si="1"/>
        <v>Onsite</v>
      </c>
      <c r="F32" s="9"/>
      <c r="G32" s="34"/>
      <c r="I32" s="14" t="str">
        <f t="shared" ca="1" si="2"/>
        <v/>
      </c>
      <c r="J32" s="11" t="str">
        <f t="shared" si="3"/>
        <v>nc90130583</v>
      </c>
      <c r="K32" s="6"/>
      <c r="L32" t="str">
        <v>Lim, Rangatira</v>
      </c>
      <c r="M32" t="str">
        <v>Gates, Darren</v>
      </c>
      <c r="N32" t="str">
        <f>_xlfn.IFNA(VLOOKUP(A32,'Personnel List'!A$1:F$1284,6,FALSE),"")</f>
        <v>Mulhall, Martin</v>
      </c>
    </row>
    <row r="33" spans="1:14" ht="15" customHeight="1" x14ac:dyDescent="0.45">
      <c r="A33" s="10" t="s">
        <v>43</v>
      </c>
      <c r="B33" t="str">
        <f>_xlfn.IFNA(VLOOKUP(A33,'Personnel List'!A$1:E$1284,5,FALSE),"")</f>
        <v/>
      </c>
      <c r="D33" s="2"/>
      <c r="E33" s="2" t="str">
        <f t="shared" si="1"/>
        <v>Onsite</v>
      </c>
      <c r="F33" s="9"/>
      <c r="G33" s="35"/>
      <c r="I33" s="14" t="str">
        <f t="shared" ca="1" si="2"/>
        <v/>
      </c>
      <c r="J33" s="11" t="str">
        <f t="shared" si="3"/>
        <v>nc90138283</v>
      </c>
      <c r="K33" s="6"/>
      <c r="L33" t="str">
        <v>Lim, Taine</v>
      </c>
      <c r="M33" t="str">
        <v>Geary, William</v>
      </c>
      <c r="N33" t="str">
        <f>_xlfn.IFNA(VLOOKUP(A33,'Personnel List'!A$1:F$1284,6,FALSE),"")</f>
        <v/>
      </c>
    </row>
    <row r="34" spans="1:14" ht="15" customHeight="1" x14ac:dyDescent="0.45">
      <c r="A34" s="10" t="s">
        <v>44</v>
      </c>
      <c r="B34" t="str">
        <f>_xlfn.IFNA(VLOOKUP(A34,'Personnel List'!A$1:E$1284,5,FALSE),"")</f>
        <v>Travis Cooper</v>
      </c>
      <c r="C34" t="str">
        <f>_xlfn.IFNA(VLOOKUP(A34,'Personnel List'!A$1:E$1284,4,FALSE),"")</f>
        <v>Newmont</v>
      </c>
      <c r="D34" s="2">
        <f t="shared" ca="1" si="0"/>
        <v>45530.262809143518</v>
      </c>
      <c r="E34" s="2" t="str">
        <f t="shared" si="1"/>
        <v>Onsite</v>
      </c>
      <c r="F34" s="9"/>
      <c r="G34" s="34"/>
      <c r="I34" s="14" t="str">
        <f t="shared" ca="1" si="2"/>
        <v/>
      </c>
      <c r="J34" s="11" t="str">
        <f t="shared" si="3"/>
        <v>nc23783</v>
      </c>
      <c r="K34" s="6"/>
      <c r="L34" t="str">
        <v>Lord, Darren</v>
      </c>
      <c r="M34" t="str">
        <v>Gravner, Stuart</v>
      </c>
      <c r="N34" t="str">
        <f>_xlfn.IFNA(VLOOKUP(A34,'Personnel List'!A$1:F$1284,6,FALSE),"")</f>
        <v>Cooper, Travis</v>
      </c>
    </row>
    <row r="35" spans="1:14" ht="15" customHeight="1" x14ac:dyDescent="0.45">
      <c r="A35" s="10" t="s">
        <v>45</v>
      </c>
      <c r="B35" t="str">
        <f>_xlfn.IFNA(VLOOKUP(A35,'Personnel List'!A$1:E$1284,5,FALSE),"")</f>
        <v>Conner Souey</v>
      </c>
      <c r="C35" t="str">
        <f>_xlfn.IFNA(VLOOKUP(A35,'Personnel List'!A$1:E$1284,4,FALSE),"")</f>
        <v>Newmont</v>
      </c>
      <c r="D35" s="2">
        <f t="shared" ca="1" si="0"/>
        <v>45530.262896296299</v>
      </c>
      <c r="E35" s="2" t="str">
        <f t="shared" si="1"/>
        <v>Onsite</v>
      </c>
      <c r="F35" s="9"/>
      <c r="I35" s="14" t="str">
        <f t="shared" ca="1" si="2"/>
        <v/>
      </c>
      <c r="J35" s="11" t="str">
        <f t="shared" si="3"/>
        <v>nc21191</v>
      </c>
      <c r="K35" s="6"/>
      <c r="L35" t="str">
        <v>Maclean, Bronson</v>
      </c>
      <c r="M35" t="str">
        <v>Gunn, Michelle</v>
      </c>
      <c r="N35" t="str">
        <f>_xlfn.IFNA(VLOOKUP(A35,'Personnel List'!A$1:F$1284,6,FALSE),"")</f>
        <v>Souey, Conner</v>
      </c>
    </row>
    <row r="36" spans="1:14" ht="15" customHeight="1" x14ac:dyDescent="0.45">
      <c r="A36" s="10" t="s">
        <v>46</v>
      </c>
      <c r="B36" t="str">
        <f>_xlfn.IFNA(VLOOKUP(A36,'Personnel List'!A$1:E$1284,5,FALSE),"")</f>
        <v>Thomas Ryan</v>
      </c>
      <c r="C36" t="str">
        <f>_xlfn.IFNA(VLOOKUP(A36,'Personnel List'!A$1:E$1284,4,FALSE),"")</f>
        <v>Newmont</v>
      </c>
      <c r="D36" s="2">
        <f t="shared" ca="1" si="0"/>
        <v>45530.262942939815</v>
      </c>
      <c r="E36" s="2" t="str">
        <f t="shared" si="1"/>
        <v>Onsite</v>
      </c>
      <c r="F36" s="9"/>
      <c r="G36" s="34"/>
      <c r="I36" s="14" t="str">
        <f t="shared" ca="1" si="2"/>
        <v/>
      </c>
      <c r="J36" s="11" t="str">
        <f t="shared" si="3"/>
        <v>nc24490</v>
      </c>
      <c r="K36" s="6"/>
      <c r="L36" t="str">
        <v>Madronero, Angelo</v>
      </c>
      <c r="M36" t="str">
        <v>Ham, Meng</v>
      </c>
      <c r="N36" t="str">
        <f>_xlfn.IFNA(VLOOKUP(A36,'Personnel List'!A$1:F$1284,6,FALSE),"")</f>
        <v>Ryan, Thomas</v>
      </c>
    </row>
    <row r="37" spans="1:14" ht="15" customHeight="1" x14ac:dyDescent="0.45">
      <c r="A37" s="10" t="s">
        <v>47</v>
      </c>
      <c r="B37" t="str">
        <f>_xlfn.IFNA(VLOOKUP(A37,'Personnel List'!A$1:E$1284,5,FALSE),"")</f>
        <v/>
      </c>
      <c r="C37" t="str">
        <f>_xlfn.IFNA(VLOOKUP(A37,'Personnel List'!A$1:E$1284,4,FALSE),"")</f>
        <v/>
      </c>
      <c r="D37" s="2">
        <f t="shared" ca="1" si="0"/>
        <v>45530.262970949072</v>
      </c>
      <c r="E37" s="2" t="str">
        <f t="shared" si="1"/>
        <v>Onsite</v>
      </c>
      <c r="F37" s="9"/>
      <c r="G37" s="35"/>
      <c r="I37" s="14" t="str">
        <f t="shared" ca="1" si="2"/>
        <v/>
      </c>
      <c r="J37" s="11" t="str">
        <f t="shared" si="3"/>
        <v>nc90138122</v>
      </c>
      <c r="K37" s="6"/>
      <c r="L37" t="str">
        <v>McGougan, Archie</v>
      </c>
      <c r="M37" t="str">
        <v>Hari, Dinnesh</v>
      </c>
      <c r="N37" t="str">
        <f>_xlfn.IFNA(VLOOKUP(A37,'Personnel List'!A$1:F$1284,6,FALSE),"")</f>
        <v/>
      </c>
    </row>
    <row r="38" spans="1:14" ht="15" customHeight="1" x14ac:dyDescent="0.45">
      <c r="A38" s="10" t="s">
        <v>48</v>
      </c>
      <c r="B38" t="str">
        <f>_xlfn.IFNA(VLOOKUP(A38,'Personnel List'!A$1:E$1284,5,FALSE),"")</f>
        <v>Trevor Simpson</v>
      </c>
      <c r="C38" t="str">
        <f>_xlfn.IFNA(VLOOKUP(A38,'Personnel List'!A$1:E$1284,4,FALSE),"")</f>
        <v>Newmont</v>
      </c>
      <c r="D38" s="2">
        <f t="shared" ca="1" si="0"/>
        <v>45530.263016203702</v>
      </c>
      <c r="E38" s="2" t="str">
        <f t="shared" si="1"/>
        <v>Onsite</v>
      </c>
      <c r="F38" s="9"/>
      <c r="G38" s="34"/>
      <c r="I38" s="14" t="str">
        <f t="shared" ca="1" si="2"/>
        <v/>
      </c>
      <c r="J38" s="11" t="str">
        <f t="shared" si="3"/>
        <v>nc23410</v>
      </c>
      <c r="K38" s="6"/>
      <c r="L38" t="str">
        <v>McLelland, Scott</v>
      </c>
      <c r="M38" t="str">
        <v>Harmsworth, Benjamin</v>
      </c>
      <c r="N38" t="str">
        <f>_xlfn.IFNA(VLOOKUP(A38,'Personnel List'!A$1:F$1284,6,FALSE),"")</f>
        <v>Simpson, Trevor</v>
      </c>
    </row>
    <row r="39" spans="1:14" ht="15" customHeight="1" x14ac:dyDescent="0.45">
      <c r="A39" s="10" t="s">
        <v>49</v>
      </c>
      <c r="B39" t="str">
        <f>_xlfn.IFNA(VLOOKUP(A39,'Personnel List'!A$1:E$1284,5,FALSE),"")</f>
        <v>Emily Lane</v>
      </c>
      <c r="C39" t="str">
        <f>_xlfn.IFNA(VLOOKUP(A39,'Personnel List'!A$1:E$1284,4,FALSE),"")</f>
        <v>Newmont</v>
      </c>
      <c r="D39" s="2">
        <f t="shared" ca="1" si="0"/>
        <v>45530.263062500002</v>
      </c>
      <c r="E39" s="2" t="str">
        <f t="shared" si="1"/>
        <v>Onsite</v>
      </c>
      <c r="F39" s="9"/>
      <c r="G39" s="35"/>
      <c r="I39" s="14" t="str">
        <f t="shared" ca="1" si="2"/>
        <v/>
      </c>
      <c r="J39" s="11" t="str">
        <f t="shared" si="3"/>
        <v>nc24719</v>
      </c>
      <c r="K39" s="6"/>
      <c r="L39" t="str">
        <v>McNally, Wade</v>
      </c>
      <c r="M39" t="str">
        <v>Harris, Tyler</v>
      </c>
      <c r="N39" t="str">
        <f>_xlfn.IFNA(VLOOKUP(A39,'Personnel List'!A$1:F$1284,6,FALSE),"")</f>
        <v>Lane, Emily</v>
      </c>
    </row>
    <row r="40" spans="1:14" ht="15" customHeight="1" x14ac:dyDescent="0.45">
      <c r="A40" s="10" t="s">
        <v>50</v>
      </c>
      <c r="B40" t="str">
        <f>_xlfn.IFNA(VLOOKUP(A40,'Personnel List'!A$1:E$1284,5,FALSE),"")</f>
        <v/>
      </c>
      <c r="C40" t="str">
        <f>_xlfn.IFNA(VLOOKUP(A40,'Personnel List'!A$1:E$1284,4,FALSE),"")</f>
        <v/>
      </c>
      <c r="D40" s="2">
        <f t="shared" ca="1" si="0"/>
        <v>45530.263128356484</v>
      </c>
      <c r="E40" s="2" t="str">
        <f t="shared" si="1"/>
        <v>Onsite</v>
      </c>
      <c r="F40" s="9"/>
      <c r="G40" s="34"/>
      <c r="I40" s="14" t="str">
        <f t="shared" ca="1" si="2"/>
        <v/>
      </c>
      <c r="J40" s="11" t="str">
        <f t="shared" si="3"/>
        <v>nc90137948</v>
      </c>
      <c r="K40" s="6"/>
      <c r="L40" t="str">
        <v>Moore, Simon</v>
      </c>
      <c r="M40" t="str">
        <v>Hay, Shaquille</v>
      </c>
      <c r="N40" t="str">
        <f>_xlfn.IFNA(VLOOKUP(A40,'Personnel List'!A$1:F$1284,6,FALSE),"")</f>
        <v/>
      </c>
    </row>
    <row r="41" spans="1:14" ht="15" customHeight="1" x14ac:dyDescent="0.45">
      <c r="A41" s="10" t="s">
        <v>51</v>
      </c>
      <c r="D41" s="2">
        <f t="shared" ca="1" si="0"/>
        <v>45530.263175578701</v>
      </c>
      <c r="E41" s="2" t="str">
        <f t="shared" si="1"/>
        <v>Onsite</v>
      </c>
      <c r="F41" s="9"/>
      <c r="I41" s="14" t="str">
        <f t="shared" ca="1" si="2"/>
        <v/>
      </c>
      <c r="J41" s="11" t="str">
        <f t="shared" si="3"/>
        <v>nc22900</v>
      </c>
      <c r="K41" s="6"/>
      <c r="L41" t="str">
        <v>Morgan, Hauauru</v>
      </c>
      <c r="M41" t="str">
        <v>Hitchens, Caleb</v>
      </c>
      <c r="N41" t="str">
        <f>_xlfn.IFNA(VLOOKUP(A41,'Personnel List'!A$1:F$1284,6,FALSE),"")</f>
        <v xml:space="preserve">Brown, Dominic </v>
      </c>
    </row>
    <row r="42" spans="1:14" ht="15" customHeight="1" x14ac:dyDescent="0.45">
      <c r="A42" s="10" t="s">
        <v>52</v>
      </c>
      <c r="B42" t="str">
        <f>_xlfn.IFNA(VLOOKUP(A42,'Personnel List'!A$1:E$1284,5,FALSE),"")</f>
        <v>Sean Smethurst</v>
      </c>
      <c r="C42" t="str">
        <f>_xlfn.IFNA(VLOOKUP(A42,'Personnel List'!A$1:E$1284,4,FALSE),"")</f>
        <v>Newmont</v>
      </c>
      <c r="D42" s="2">
        <f t="shared" ca="1" si="0"/>
        <v>45530.263235069448</v>
      </c>
      <c r="E42" s="2" t="str">
        <f t="shared" si="1"/>
        <v>Onsite</v>
      </c>
      <c r="F42" s="9"/>
      <c r="G42" s="34"/>
      <c r="I42" s="14" t="str">
        <f t="shared" ca="1" si="2"/>
        <v/>
      </c>
      <c r="J42" s="11" t="str">
        <f t="shared" si="3"/>
        <v>nc24687</v>
      </c>
      <c r="K42" s="6"/>
      <c r="L42" t="str">
        <v>Mulligan, Wesley</v>
      </c>
      <c r="M42" t="str">
        <v>Hunt, Simonski</v>
      </c>
      <c r="N42" t="str">
        <f>_xlfn.IFNA(VLOOKUP(A42,'Personnel List'!A$1:F$1284,6,FALSE),"")</f>
        <v>Smethurst, Sean</v>
      </c>
    </row>
    <row r="43" spans="1:14" ht="15" customHeight="1" x14ac:dyDescent="0.45">
      <c r="A43" s="10" t="s">
        <v>53</v>
      </c>
      <c r="B43" t="str">
        <f>_xlfn.IFNA(VLOOKUP(A43,'Personnel List'!A$1:E$1284,5,FALSE),"")</f>
        <v>Lee Coupe</v>
      </c>
      <c r="C43" t="str">
        <f>_xlfn.IFNA(VLOOKUP(A43,'Personnel List'!A$1:E$1284,4,FALSE),"")</f>
        <v>Newmont</v>
      </c>
      <c r="D43" s="2">
        <f t="shared" ca="1" si="0"/>
        <v>45530.263307060188</v>
      </c>
      <c r="E43" s="2" t="str">
        <f t="shared" si="1"/>
        <v>Onsite</v>
      </c>
      <c r="F43" s="9"/>
      <c r="G43" s="35"/>
      <c r="I43" s="14" t="str">
        <f t="shared" ca="1" si="2"/>
        <v/>
      </c>
      <c r="J43" s="11" t="str">
        <f t="shared" si="3"/>
        <v>nc22280</v>
      </c>
      <c r="K43" s="6"/>
      <c r="L43" t="str">
        <v>Murray, Reece</v>
      </c>
      <c r="M43" t="str">
        <v>Jones, Cameron</v>
      </c>
      <c r="N43" t="str">
        <f>_xlfn.IFNA(VLOOKUP(A43,'Personnel List'!A$1:F$1284,6,FALSE),"")</f>
        <v>Coupe, Lee</v>
      </c>
    </row>
    <row r="44" spans="1:14" ht="15" customHeight="1" x14ac:dyDescent="0.45">
      <c r="A44" s="10" t="s">
        <v>54</v>
      </c>
      <c r="B44" t="str">
        <f>_xlfn.IFNA(VLOOKUP(A44,'Personnel List'!A$1:E$1284,5,FALSE),"")</f>
        <v>Simon Sheehan</v>
      </c>
      <c r="C44" t="str">
        <f>_xlfn.IFNA(VLOOKUP(A44,'Personnel List'!A$1:E$1284,4,FALSE),"")</f>
        <v>Newmont</v>
      </c>
      <c r="D44" s="2">
        <f t="shared" ca="1" si="0"/>
        <v>45530.263327430555</v>
      </c>
      <c r="E44" s="2" t="str">
        <f t="shared" si="1"/>
        <v>Onsite</v>
      </c>
      <c r="F44" s="9"/>
      <c r="G44" s="34"/>
      <c r="I44" s="14" t="str">
        <f t="shared" ca="1" si="2"/>
        <v/>
      </c>
      <c r="J44" s="11" t="str">
        <f t="shared" si="3"/>
        <v>nc16002</v>
      </c>
      <c r="K44" s="6"/>
      <c r="L44" t="str">
        <v>Neal, Adam</v>
      </c>
      <c r="M44" t="str">
        <v>Kattler, Lyndon</v>
      </c>
      <c r="N44" t="str">
        <f>_xlfn.IFNA(VLOOKUP(A44,'Personnel List'!A$1:F$1284,6,FALSE),"")</f>
        <v>Sheehan, Simon</v>
      </c>
    </row>
    <row r="45" spans="1:14" ht="15" customHeight="1" x14ac:dyDescent="0.45">
      <c r="A45" s="10" t="s">
        <v>55</v>
      </c>
      <c r="B45" t="str">
        <f>_xlfn.IFNA(VLOOKUP(A45,'Personnel List'!A$1:E$1284,5,FALSE),"")</f>
        <v>Russell-Kingi Tawaka</v>
      </c>
      <c r="C45" t="str">
        <f>_xlfn.IFNA(VLOOKUP(A45,'Personnel List'!A$1:E$1284,4,FALSE),"")</f>
        <v>SMS Group Services</v>
      </c>
      <c r="D45" s="2">
        <f t="shared" ca="1" si="0"/>
        <v>45530.263382870369</v>
      </c>
      <c r="E45" s="2" t="str">
        <f t="shared" si="1"/>
        <v>Onsite</v>
      </c>
      <c r="F45" s="9"/>
      <c r="I45" s="14" t="str">
        <f t="shared" ca="1" si="2"/>
        <v/>
      </c>
      <c r="J45" s="11" t="str">
        <f t="shared" si="3"/>
        <v>nc90047222</v>
      </c>
      <c r="K45" s="6"/>
      <c r="L45" t="str">
        <v>Ness, Bradley</v>
      </c>
      <c r="M45" t="str">
        <v>Kho, Janelle</v>
      </c>
      <c r="N45" t="str">
        <f>_xlfn.IFNA(VLOOKUP(A45,'Personnel List'!A$1:F$1284,6,FALSE),"")</f>
        <v>Tawaka, Russell-Kingi</v>
      </c>
    </row>
    <row r="46" spans="1:14" ht="15" customHeight="1" x14ac:dyDescent="0.45">
      <c r="A46" s="10" t="s">
        <v>56</v>
      </c>
      <c r="B46" t="str">
        <f>_xlfn.IFNA(VLOOKUP(A46,'Personnel List'!A$1:E$1284,5,FALSE),"")</f>
        <v>Jerry Taura</v>
      </c>
      <c r="C46" t="str">
        <f>_xlfn.IFNA(VLOOKUP(A46,'Personnel List'!A$1:E$1284,4,FALSE),"")</f>
        <v>SMS Group Services</v>
      </c>
      <c r="D46" s="2">
        <f t="shared" ca="1" si="0"/>
        <v>45530.263429629631</v>
      </c>
      <c r="E46" s="2" t="str">
        <f t="shared" si="1"/>
        <v>Onsite</v>
      </c>
      <c r="F46" s="9"/>
      <c r="G46" s="34"/>
      <c r="I46" s="14" t="str">
        <f t="shared" ref="I46:I109" ca="1" si="4">IF(G886&lt;&gt;"",IF(I46&lt;&gt;"",I46,NOW()),"")</f>
        <v/>
      </c>
      <c r="J46" s="11" t="str">
        <f t="shared" si="3"/>
        <v>nc90040292</v>
      </c>
      <c r="K46" s="6"/>
      <c r="L46" t="str">
        <v>Newman, Bella</v>
      </c>
      <c r="M46" t="str">
        <v>Kim, Jee Yeun</v>
      </c>
      <c r="N46" t="str">
        <f>_xlfn.IFNA(VLOOKUP(A46,'Personnel List'!A$1:F$1284,6,FALSE),"")</f>
        <v>Taura, Jerry</v>
      </c>
    </row>
    <row r="47" spans="1:14" ht="15" customHeight="1" x14ac:dyDescent="0.45">
      <c r="A47" s="10" t="s">
        <v>57</v>
      </c>
      <c r="B47" t="str">
        <f>_xlfn.IFNA(VLOOKUP(A47,'Personnel List'!A$1:E$1284,5,FALSE),"")</f>
        <v/>
      </c>
      <c r="C47" t="str">
        <f>_xlfn.IFNA(VLOOKUP(A47,'Personnel List'!A$1:E$1284,4,FALSE),"")</f>
        <v/>
      </c>
      <c r="D47" s="2">
        <f t="shared" ca="1" si="0"/>
        <v>45530.263485763891</v>
      </c>
      <c r="E47" s="2" t="str">
        <f t="shared" si="1"/>
        <v>Onsite</v>
      </c>
      <c r="F47" s="9"/>
      <c r="G47" s="35"/>
      <c r="I47" s="14" t="str">
        <f t="shared" ca="1" si="4"/>
        <v/>
      </c>
      <c r="J47" s="11" t="str">
        <f t="shared" si="3"/>
        <v>nc90131908</v>
      </c>
      <c r="K47" s="6"/>
      <c r="L47" t="str">
        <v>O'Connell, Reece</v>
      </c>
      <c r="M47" t="str">
        <v>Krause, Colin</v>
      </c>
      <c r="N47" t="str">
        <f>_xlfn.IFNA(VLOOKUP(A47,'Personnel List'!A$1:F$1284,6,FALSE),"")</f>
        <v/>
      </c>
    </row>
    <row r="48" spans="1:14" ht="15" customHeight="1" x14ac:dyDescent="0.45">
      <c r="A48" s="10" t="s">
        <v>58</v>
      </c>
      <c r="B48" t="str">
        <f>_xlfn.IFNA(VLOOKUP(A48,'Personnel List'!A$1:E$1284,5,FALSE),"")</f>
        <v>Shannon McGregor</v>
      </c>
      <c r="C48" t="str">
        <f>_xlfn.IFNA(VLOOKUP(A48,'Personnel List'!A$1:E$1284,4,FALSE),"")</f>
        <v>Boom Cranes</v>
      </c>
      <c r="D48" s="2">
        <f t="shared" ca="1" si="0"/>
        <v>45530.263563657405</v>
      </c>
      <c r="E48" s="2" t="str">
        <f t="shared" si="1"/>
        <v>Onsite</v>
      </c>
      <c r="F48" s="9"/>
      <c r="G48" s="34"/>
      <c r="I48" s="14" t="str">
        <f t="shared" ca="1" si="4"/>
        <v/>
      </c>
      <c r="J48" s="11" t="str">
        <f t="shared" si="3"/>
        <v>nc90112330</v>
      </c>
      <c r="K48" s="6"/>
      <c r="L48" t="str">
        <v>Parrott, Kevin</v>
      </c>
      <c r="M48" t="str">
        <v>Lane, Emily</v>
      </c>
      <c r="N48" t="str">
        <f>_xlfn.IFNA(VLOOKUP(A48,'Personnel List'!A$1:F$1284,6,FALSE),"")</f>
        <v>McGregor, Shannon</v>
      </c>
    </row>
    <row r="49" spans="1:14" ht="15" customHeight="1" x14ac:dyDescent="0.45">
      <c r="A49" s="10" t="s">
        <v>59</v>
      </c>
      <c r="B49" t="str">
        <f>_xlfn.IFNA(VLOOKUP(A49,'Personnel List'!A$1:E$1284,5,FALSE),"")</f>
        <v>Hohepa Tangiora</v>
      </c>
      <c r="C49" t="str">
        <f>_xlfn.IFNA(VLOOKUP(A49,'Personnel List'!A$1:E$1284,4,FALSE),"")</f>
        <v>Minprovise</v>
      </c>
      <c r="D49" s="2">
        <f t="shared" ca="1" si="0"/>
        <v>45530.263600231483</v>
      </c>
      <c r="E49" s="2" t="str">
        <f t="shared" si="1"/>
        <v>Onsite</v>
      </c>
      <c r="F49" s="9"/>
      <c r="G49" s="35"/>
      <c r="I49" s="14" t="str">
        <f t="shared" ca="1" si="4"/>
        <v/>
      </c>
      <c r="J49" s="11" t="str">
        <f t="shared" si="3"/>
        <v>nc90107544</v>
      </c>
      <c r="K49" s="6"/>
      <c r="L49" t="str">
        <v>Peck, Troy</v>
      </c>
      <c r="M49" t="str">
        <v>Lanete, Rannie</v>
      </c>
      <c r="N49" t="str">
        <f>_xlfn.IFNA(VLOOKUP(A49,'Personnel List'!A$1:F$1284,6,FALSE),"")</f>
        <v>Tangiora, Hohepa</v>
      </c>
    </row>
    <row r="50" spans="1:14" ht="15" customHeight="1" x14ac:dyDescent="0.45">
      <c r="A50" s="10" t="s">
        <v>60</v>
      </c>
      <c r="B50" t="str">
        <f>_xlfn.IFNA(VLOOKUP(A50,'Personnel List'!A$1:E$1284,5,FALSE),"")</f>
        <v>Eleatha Tate</v>
      </c>
      <c r="C50" t="str">
        <f>_xlfn.IFNA(VLOOKUP(A50,'Personnel List'!A$1:E$1284,4,FALSE),"")</f>
        <v>Minprovise</v>
      </c>
      <c r="D50" s="2">
        <f t="shared" ca="1" si="0"/>
        <v>45530.263635069445</v>
      </c>
      <c r="E50" s="2" t="str">
        <f t="shared" si="1"/>
        <v>Onsite</v>
      </c>
      <c r="F50" s="9"/>
      <c r="G50" s="34"/>
      <c r="I50" s="14" t="str">
        <f t="shared" ca="1" si="4"/>
        <v/>
      </c>
      <c r="J50" s="11" t="str">
        <f t="shared" si="3"/>
        <v>nc90117309</v>
      </c>
      <c r="K50" s="6"/>
      <c r="L50" t="str">
        <v>Pluschke, Jack</v>
      </c>
      <c r="M50" t="str">
        <v>Lavery, Glenn</v>
      </c>
      <c r="N50" t="str">
        <f>_xlfn.IFNA(VLOOKUP(A50,'Personnel List'!A$1:F$1284,6,FALSE),"")</f>
        <v>Tate, Eleatha</v>
      </c>
    </row>
    <row r="51" spans="1:14" ht="15" customHeight="1" x14ac:dyDescent="0.45">
      <c r="A51" s="10" t="s">
        <v>60</v>
      </c>
      <c r="B51" t="str">
        <f>_xlfn.IFNA(VLOOKUP(A51,'Personnel List'!A$1:E$1284,5,FALSE),"")</f>
        <v>Eleatha Tate</v>
      </c>
      <c r="C51" t="str">
        <f>_xlfn.IFNA(VLOOKUP(A51,'Personnel List'!A$1:E$1284,4,FALSE),"")</f>
        <v>Minprovise</v>
      </c>
      <c r="D51" s="2">
        <f t="shared" ca="1" si="0"/>
        <v>45530.26363854167</v>
      </c>
      <c r="E51" s="2" t="str">
        <f t="shared" si="1"/>
        <v>Onsite</v>
      </c>
      <c r="F51" s="9"/>
      <c r="I51" s="14" t="str">
        <f t="shared" ca="1" si="4"/>
        <v/>
      </c>
      <c r="J51" s="11" t="str">
        <f t="shared" si="3"/>
        <v>nc90117309</v>
      </c>
      <c r="K51" s="6"/>
      <c r="L51" t="str">
        <v>Pucci, Stefano</v>
      </c>
      <c r="M51" t="str">
        <v>Leofo, Renatta</v>
      </c>
      <c r="N51" t="str">
        <f>_xlfn.IFNA(VLOOKUP(A51,'Personnel List'!A$1:F$1284,6,FALSE),"")</f>
        <v>Tate, Eleatha</v>
      </c>
    </row>
    <row r="52" spans="1:14" ht="15" customHeight="1" x14ac:dyDescent="0.45">
      <c r="A52" s="10" t="s">
        <v>61</v>
      </c>
      <c r="B52" t="str">
        <f>_xlfn.IFNA(VLOOKUP(A52,'Personnel List'!A$1:E$1284,5,FALSE),"")</f>
        <v>David Whittering</v>
      </c>
      <c r="C52" t="str">
        <f>_xlfn.IFNA(VLOOKUP(A52,'Personnel List'!A$1:E$1284,4,FALSE),"")</f>
        <v>Minprovise</v>
      </c>
      <c r="D52" s="2">
        <f t="shared" ca="1" si="0"/>
        <v>45530.26371655093</v>
      </c>
      <c r="E52" s="2" t="str">
        <f t="shared" si="1"/>
        <v>Onsite</v>
      </c>
      <c r="F52" s="9"/>
      <c r="G52" s="34"/>
      <c r="I52" s="14" t="str">
        <f t="shared" ca="1" si="4"/>
        <v/>
      </c>
      <c r="J52" s="11" t="str">
        <f t="shared" si="3"/>
        <v>nc90116535</v>
      </c>
      <c r="K52" s="6"/>
      <c r="L52" t="str">
        <v>Rowley, John</v>
      </c>
      <c r="M52" t="str">
        <v>Lim, Rangatira</v>
      </c>
      <c r="N52" t="str">
        <f>_xlfn.IFNA(VLOOKUP(A52,'Personnel List'!A$1:F$1284,6,FALSE),"")</f>
        <v>Whittering, David</v>
      </c>
    </row>
    <row r="53" spans="1:14" ht="15" customHeight="1" x14ac:dyDescent="0.45">
      <c r="A53" s="10" t="s">
        <v>62</v>
      </c>
      <c r="B53" t="str">
        <f>_xlfn.IFNA(VLOOKUP(A53,'Personnel List'!A$1:E$1284,5,FALSE),"")</f>
        <v>Cameron Jones</v>
      </c>
      <c r="D53" s="2">
        <f t="shared" ca="1" si="0"/>
        <v>45530.26374490741</v>
      </c>
      <c r="E53" s="2" t="str">
        <f t="shared" si="1"/>
        <v>Onsite</v>
      </c>
      <c r="F53" s="9"/>
      <c r="G53" s="35"/>
      <c r="I53" s="14" t="str">
        <f t="shared" ca="1" si="4"/>
        <v/>
      </c>
      <c r="J53" s="11" t="str">
        <f t="shared" si="3"/>
        <v>nc90118868</v>
      </c>
      <c r="K53" s="6"/>
      <c r="L53" t="str">
        <v>Rupasinghe, Sarath</v>
      </c>
      <c r="M53" t="str">
        <v>Lim, Taine</v>
      </c>
      <c r="N53" t="str">
        <f>_xlfn.IFNA(VLOOKUP(A53,'Personnel List'!A$1:F$1284,6,FALSE),"")</f>
        <v>Jones, Cameron</v>
      </c>
    </row>
    <row r="54" spans="1:14" ht="15" customHeight="1" x14ac:dyDescent="0.45">
      <c r="A54" s="10" t="s">
        <v>63</v>
      </c>
      <c r="B54" t="str">
        <f>_xlfn.IFNA(VLOOKUP(A54,'Personnel List'!A$1:E$1284,5,FALSE),"")</f>
        <v>Darren  Lord</v>
      </c>
      <c r="D54" s="2">
        <f t="shared" ca="1" si="0"/>
        <v>45530.26376898148</v>
      </c>
      <c r="E54" s="2" t="str">
        <f t="shared" si="1"/>
        <v>Onsite</v>
      </c>
      <c r="F54" s="9"/>
      <c r="G54" s="34"/>
      <c r="I54" s="14" t="str">
        <f t="shared" ca="1" si="4"/>
        <v/>
      </c>
      <c r="J54" s="11" t="str">
        <f t="shared" si="3"/>
        <v>nc3413</v>
      </c>
      <c r="K54" s="6"/>
      <c r="L54" t="str">
        <v>Sarpong, Kofi</v>
      </c>
      <c r="M54" t="str">
        <v>Lord, Darren</v>
      </c>
      <c r="N54" t="str">
        <f>_xlfn.IFNA(VLOOKUP(A54,'Personnel List'!A$1:F$1284,6,FALSE),"")</f>
        <v xml:space="preserve">Lord, Darren </v>
      </c>
    </row>
    <row r="55" spans="1:14" ht="15" customHeight="1" x14ac:dyDescent="0.45">
      <c r="A55" s="10" t="s">
        <v>64</v>
      </c>
      <c r="B55" t="str">
        <f>_xlfn.IFNA(VLOOKUP(A55,'Personnel List'!A$1:E$1284,5,FALSE),"")</f>
        <v>Casey Pompey</v>
      </c>
      <c r="C55" t="str">
        <f>_xlfn.IFNA(VLOOKUP(A55,'Personnel List'!A$1:E$1284,4,FALSE),"")</f>
        <v>SMS Group Services</v>
      </c>
      <c r="D55" s="2">
        <f t="shared" ca="1" si="0"/>
        <v>45530.263867939815</v>
      </c>
      <c r="E55" s="2" t="str">
        <f t="shared" si="1"/>
        <v>Onsite</v>
      </c>
      <c r="F55" s="9"/>
      <c r="I55" s="14" t="str">
        <f t="shared" ca="1" si="4"/>
        <v/>
      </c>
      <c r="J55" s="11" t="str">
        <f t="shared" si="3"/>
        <v>nc90009894</v>
      </c>
      <c r="K55" s="6"/>
      <c r="L55" t="str">
        <v>Strong, Deke</v>
      </c>
      <c r="M55" t="str">
        <v>Lord, Davin</v>
      </c>
      <c r="N55" t="str">
        <f>_xlfn.IFNA(VLOOKUP(A55,'Personnel List'!A$1:F$1284,6,FALSE),"")</f>
        <v>Pompey, Casey</v>
      </c>
    </row>
    <row r="56" spans="1:14" ht="15" customHeight="1" x14ac:dyDescent="0.45">
      <c r="A56" s="10" t="s">
        <v>65</v>
      </c>
      <c r="B56" t="str">
        <f>_xlfn.IFNA(VLOOKUP(A56,'Personnel List'!A$1:E$1284,5,FALSE),"")</f>
        <v>Rolando Ola</v>
      </c>
      <c r="C56" t="str">
        <f>_xlfn.IFNA(VLOOKUP(A56,'Personnel List'!A$1:E$1284,4,FALSE),"")</f>
        <v>APMS</v>
      </c>
      <c r="D56" s="2">
        <f t="shared" ca="1" si="0"/>
        <v>45530.263884375003</v>
      </c>
      <c r="E56" s="2" t="str">
        <f t="shared" si="1"/>
        <v>Onsite</v>
      </c>
      <c r="F56" s="9"/>
      <c r="G56" s="34"/>
      <c r="I56" s="14" t="str">
        <f t="shared" ca="1" si="4"/>
        <v/>
      </c>
      <c r="J56" s="11" t="str">
        <f t="shared" si="3"/>
        <v>nc90128939</v>
      </c>
      <c r="K56" s="6"/>
      <c r="L56" t="str">
        <v>Sujono, Ilya</v>
      </c>
      <c r="M56" t="str">
        <v>Maclean, Bronson</v>
      </c>
      <c r="N56" t="str">
        <f>_xlfn.IFNA(VLOOKUP(A56,'Personnel List'!A$1:F$1284,6,FALSE),"")</f>
        <v>Ola, Rolando</v>
      </c>
    </row>
    <row r="57" spans="1:14" ht="15" customHeight="1" x14ac:dyDescent="0.45">
      <c r="A57" s="10" t="s">
        <v>66</v>
      </c>
      <c r="B57" t="str">
        <f>_xlfn.IFNA(VLOOKUP(A57,'Personnel List'!A$1:E$1284,5,FALSE),"")</f>
        <v>Julie Tran</v>
      </c>
      <c r="C57" t="str">
        <f>_xlfn.IFNA(VLOOKUP(A57,'Personnel List'!A$1:E$1284,4,FALSE),"")</f>
        <v>APMS</v>
      </c>
      <c r="D57" s="2">
        <f t="shared" ca="1" si="0"/>
        <v>45530.263895370372</v>
      </c>
      <c r="E57" s="2" t="str">
        <f t="shared" si="1"/>
        <v>Onsite</v>
      </c>
      <c r="F57" s="9"/>
      <c r="G57" s="35"/>
      <c r="I57" s="14" t="str">
        <f t="shared" ca="1" si="4"/>
        <v/>
      </c>
      <c r="J57" s="11" t="str">
        <f t="shared" si="3"/>
        <v>nc90135876</v>
      </c>
      <c r="K57" s="6"/>
      <c r="L57" t="str">
        <v>Taniwha, Violet</v>
      </c>
      <c r="M57" t="str">
        <v>Madronero, Angelo</v>
      </c>
      <c r="N57" t="str">
        <f>_xlfn.IFNA(VLOOKUP(A57,'Personnel List'!A$1:F$1284,6,FALSE),"")</f>
        <v>Tran, Julie</v>
      </c>
    </row>
    <row r="58" spans="1:14" ht="15" customHeight="1" x14ac:dyDescent="0.45">
      <c r="A58" s="10" t="s">
        <v>67</v>
      </c>
      <c r="B58" t="str">
        <f>_xlfn.IFNA(VLOOKUP(A58,'Personnel List'!A$1:E$1284,5,FALSE),"")</f>
        <v>Renato Navales</v>
      </c>
      <c r="C58" t="str">
        <f>_xlfn.IFNA(VLOOKUP(A58,'Personnel List'!A$1:E$1284,4,FALSE),"")</f>
        <v>APMS</v>
      </c>
      <c r="D58" s="2">
        <f t="shared" ca="1" si="0"/>
        <v>45530.263956365743</v>
      </c>
      <c r="E58" s="2" t="str">
        <f t="shared" si="1"/>
        <v>Onsite</v>
      </c>
      <c r="F58" s="9"/>
      <c r="G58" s="34"/>
      <c r="I58" s="14" t="str">
        <f t="shared" ca="1" si="4"/>
        <v/>
      </c>
      <c r="J58" s="11" t="str">
        <f t="shared" si="3"/>
        <v>nc90131405</v>
      </c>
      <c r="K58" s="6"/>
      <c r="L58" t="str">
        <v>Taura, Jeremiah</v>
      </c>
      <c r="M58" t="str">
        <v>McGougan, Archie</v>
      </c>
      <c r="N58" t="str">
        <f>_xlfn.IFNA(VLOOKUP(A58,'Personnel List'!A$1:F$1284,6,FALSE),"")</f>
        <v>Navales, Renato</v>
      </c>
    </row>
    <row r="59" spans="1:14" ht="15" customHeight="1" x14ac:dyDescent="0.45">
      <c r="A59" s="10" t="s">
        <v>68</v>
      </c>
      <c r="B59" t="str">
        <f>_xlfn.IFNA(VLOOKUP(A59,'Personnel List'!A$1:E$1284,5,FALSE),"")</f>
        <v>Nihad Bendjebbour</v>
      </c>
      <c r="C59" t="str">
        <f>_xlfn.IFNA(VLOOKUP(A59,'Personnel List'!A$1:E$1284,4,FALSE),"")</f>
        <v>APMS</v>
      </c>
      <c r="D59" s="2">
        <f t="shared" ca="1" si="0"/>
        <v>45530.26399861111</v>
      </c>
      <c r="E59" s="2" t="str">
        <f t="shared" si="1"/>
        <v>Onsite</v>
      </c>
      <c r="F59" s="9"/>
      <c r="I59" s="14" t="str">
        <f t="shared" ca="1" si="4"/>
        <v/>
      </c>
      <c r="J59" s="11" t="str">
        <f t="shared" si="3"/>
        <v>nc90135106</v>
      </c>
      <c r="K59" s="6"/>
      <c r="L59" t="str">
        <v>Terranova, Tracy</v>
      </c>
      <c r="M59" t="str">
        <v>McGregor, Shannon</v>
      </c>
      <c r="N59" t="str">
        <f>_xlfn.IFNA(VLOOKUP(A59,'Personnel List'!A$1:F$1284,6,FALSE),"")</f>
        <v>Bendjebbour, Nihad</v>
      </c>
    </row>
    <row r="60" spans="1:14" ht="15" customHeight="1" x14ac:dyDescent="0.45">
      <c r="A60" s="10" t="s">
        <v>69</v>
      </c>
      <c r="B60" t="str">
        <f>_xlfn.IFNA(VLOOKUP(A60,'Personnel List'!A$1:E$1284,5,FALSE),"")</f>
        <v>Anne-Laure Soubies</v>
      </c>
      <c r="C60" t="str">
        <f>_xlfn.IFNA(VLOOKUP(A60,'Personnel List'!A$1:E$1284,4,FALSE),"")</f>
        <v>APMS</v>
      </c>
      <c r="D60" s="2">
        <f t="shared" ca="1" si="0"/>
        <v>45530.264022569441</v>
      </c>
      <c r="E60" s="2" t="str">
        <f t="shared" si="1"/>
        <v>Onsite</v>
      </c>
      <c r="F60" s="9"/>
      <c r="G60" s="34"/>
      <c r="I60" s="14" t="str">
        <f t="shared" ca="1" si="4"/>
        <v/>
      </c>
      <c r="J60" s="11" t="str">
        <f t="shared" si="3"/>
        <v>nc90113610</v>
      </c>
      <c r="K60" s="6"/>
      <c r="L60" t="str">
        <v>Toohey, Colin</v>
      </c>
      <c r="M60" t="str">
        <v>McLelland, Scott</v>
      </c>
      <c r="N60" t="str">
        <f>_xlfn.IFNA(VLOOKUP(A60,'Personnel List'!A$1:F$1284,6,FALSE),"")</f>
        <v>Soubies, Anne-Laure</v>
      </c>
    </row>
    <row r="61" spans="1:14" ht="15" customHeight="1" x14ac:dyDescent="0.45">
      <c r="A61" s="10" t="s">
        <v>70</v>
      </c>
      <c r="B61" t="str">
        <f>_xlfn.IFNA(VLOOKUP(A61,'Personnel List'!A$1:E$1284,5,FALSE),"")</f>
        <v>Chrsitopher Giles</v>
      </c>
      <c r="C61" t="str">
        <f>_xlfn.IFNA(VLOOKUP(A61,'Personnel List'!A$1:E$1284,4,FALSE),"")</f>
        <v>APMS</v>
      </c>
      <c r="D61" s="2">
        <f t="shared" ca="1" si="0"/>
        <v>45530.264046412034</v>
      </c>
      <c r="E61" s="2" t="str">
        <f t="shared" si="1"/>
        <v>Onsite</v>
      </c>
      <c r="F61" s="9"/>
      <c r="G61" s="35"/>
      <c r="I61" s="14" t="str">
        <f t="shared" ca="1" si="4"/>
        <v/>
      </c>
      <c r="J61" s="11" t="str">
        <f t="shared" si="3"/>
        <v>nc90131007</v>
      </c>
      <c r="K61" s="6"/>
      <c r="L61" t="str">
        <v>Van Der Zanden, Christian</v>
      </c>
      <c r="M61" t="str">
        <v>McNally, Wade</v>
      </c>
      <c r="N61" t="str">
        <f>_xlfn.IFNA(VLOOKUP(A61,'Personnel List'!A$1:F$1284,6,FALSE),"")</f>
        <v>Giles, Chrsitopher</v>
      </c>
    </row>
    <row r="62" spans="1:14" ht="15" customHeight="1" x14ac:dyDescent="0.45">
      <c r="A62" s="10" t="s">
        <v>71</v>
      </c>
      <c r="B62" t="str">
        <f>_xlfn.IFNA(VLOOKUP(A62,'Personnel List'!A$1:E$1284,5,FALSE),"")</f>
        <v>Jesus Eclarino</v>
      </c>
      <c r="C62" t="str">
        <f>_xlfn.IFNA(VLOOKUP(A62,'Personnel List'!A$1:E$1284,4,FALSE),"")</f>
        <v>APMS</v>
      </c>
      <c r="D62" s="2">
        <f t="shared" ca="1" si="0"/>
        <v>45530.264070833335</v>
      </c>
      <c r="E62" s="2" t="str">
        <f t="shared" si="1"/>
        <v>Onsite</v>
      </c>
      <c r="F62" s="9"/>
      <c r="G62" s="34"/>
      <c r="I62" s="14" t="str">
        <f t="shared" ca="1" si="4"/>
        <v/>
      </c>
      <c r="J62" s="11" t="str">
        <f t="shared" si="3"/>
        <v>nc90135104</v>
      </c>
      <c r="K62" s="6"/>
      <c r="L62" t="str">
        <v>Wang, Jian</v>
      </c>
      <c r="M62" t="str">
        <v>Mdesa, Mohammed</v>
      </c>
      <c r="N62" t="str">
        <f>_xlfn.IFNA(VLOOKUP(A62,'Personnel List'!A$1:F$1284,6,FALSE),"")</f>
        <v>Eclarino, Jesus</v>
      </c>
    </row>
    <row r="63" spans="1:14" ht="15" customHeight="1" x14ac:dyDescent="0.45">
      <c r="A63" s="10" t="s">
        <v>72</v>
      </c>
      <c r="B63" t="str">
        <f>_xlfn.IFNA(VLOOKUP(A63,'Personnel List'!A$1:E$1284,5,FALSE),"")</f>
        <v>Taleisha Keen</v>
      </c>
      <c r="C63" t="str">
        <f>_xlfn.IFNA(VLOOKUP(A63,'Personnel List'!A$1:E$1284,4,FALSE),"")</f>
        <v>APMS</v>
      </c>
      <c r="D63" s="2">
        <f t="shared" ca="1" si="0"/>
        <v>45530.264094560189</v>
      </c>
      <c r="E63" s="2" t="str">
        <f t="shared" si="1"/>
        <v>Onsite</v>
      </c>
      <c r="F63" s="9"/>
      <c r="G63" s="35"/>
      <c r="I63" s="14" t="str">
        <f t="shared" ca="1" si="4"/>
        <v/>
      </c>
      <c r="J63" s="11" t="str">
        <f t="shared" si="3"/>
        <v>nc90118884</v>
      </c>
      <c r="K63" s="6"/>
      <c r="L63" t="str">
        <v>Weichert, Benjamin</v>
      </c>
      <c r="M63" t="str">
        <v>Melgar, Jap</v>
      </c>
      <c r="N63" t="str">
        <f>_xlfn.IFNA(VLOOKUP(A63,'Personnel List'!A$1:F$1284,6,FALSE),"")</f>
        <v>Keen, Taleisha</v>
      </c>
    </row>
    <row r="64" spans="1:14" ht="15" customHeight="1" x14ac:dyDescent="0.45">
      <c r="A64" s="10" t="s">
        <v>73</v>
      </c>
      <c r="B64" t="str">
        <f>_xlfn.IFNA(VLOOKUP(A64,'Personnel List'!A$1:E$1284,5,FALSE),"")</f>
        <v>Meng Ham</v>
      </c>
      <c r="C64" t="str">
        <f>_xlfn.IFNA(VLOOKUP(A64,'Personnel List'!A$1:E$1284,4,FALSE),"")</f>
        <v>APMS</v>
      </c>
      <c r="D64" s="2">
        <f t="shared" ca="1" si="0"/>
        <v>45530.264120023145</v>
      </c>
      <c r="E64" s="2" t="str">
        <f t="shared" si="1"/>
        <v>Onsite</v>
      </c>
      <c r="F64" s="9"/>
      <c r="G64" s="34"/>
      <c r="I64" s="14" t="str">
        <f t="shared" ca="1" si="4"/>
        <v/>
      </c>
      <c r="J64" s="11" t="str">
        <f t="shared" si="3"/>
        <v>nc90135063</v>
      </c>
      <c r="K64" s="6"/>
      <c r="L64" t="str">
        <v>Witham, Daniel</v>
      </c>
      <c r="M64" t="str">
        <v>Moon, Lee</v>
      </c>
      <c r="N64" t="str">
        <f>_xlfn.IFNA(VLOOKUP(A64,'Personnel List'!A$1:F$1284,6,FALSE),"")</f>
        <v>Ham, Meng</v>
      </c>
    </row>
    <row r="65" spans="1:14" ht="15" customHeight="1" x14ac:dyDescent="0.45">
      <c r="A65" s="10" t="s">
        <v>74</v>
      </c>
      <c r="B65" t="str">
        <f>_xlfn.IFNA(VLOOKUP(A65,'Personnel List'!A$1:E$1284,5,FALSE),"")</f>
        <v/>
      </c>
      <c r="C65" t="str">
        <f>_xlfn.IFNA(VLOOKUP(A65,'Personnel List'!A$1:E$1284,4,FALSE),"")</f>
        <v/>
      </c>
      <c r="D65" s="2">
        <f t="shared" ca="1" si="0"/>
        <v>45530.264134606485</v>
      </c>
      <c r="E65" s="2" t="str">
        <f t="shared" si="1"/>
        <v>Onsite</v>
      </c>
      <c r="F65" s="9"/>
      <c r="I65" s="14" t="str">
        <f t="shared" ca="1" si="4"/>
        <v/>
      </c>
      <c r="J65" s="11" t="str">
        <f t="shared" si="3"/>
        <v>nc90119348</v>
      </c>
      <c r="K65" s="6"/>
      <c r="L65">
        <v>0</v>
      </c>
      <c r="M65" t="str">
        <v>Moore, Simon</v>
      </c>
      <c r="N65" t="str">
        <f>_xlfn.IFNA(VLOOKUP(A65,'Personnel List'!A$1:F$1284,6,FALSE),"")</f>
        <v/>
      </c>
    </row>
    <row r="66" spans="1:14" ht="15" customHeight="1" x14ac:dyDescent="0.45">
      <c r="A66" s="10" t="s">
        <v>75</v>
      </c>
      <c r="B66" t="str">
        <f>_xlfn.IFNA(VLOOKUP(A66,'Personnel List'!A$1:E$1284,5,FALSE),"")</f>
        <v>Edson Alcuizar</v>
      </c>
      <c r="C66" t="str">
        <f>_xlfn.IFNA(VLOOKUP(A66,'Personnel List'!A$1:E$1284,4,FALSE),"")</f>
        <v>APMS</v>
      </c>
      <c r="D66" s="2">
        <f t="shared" ref="D66:D129" ca="1" si="5">IF(A66&lt;&gt;"",IF(D66&lt;&gt;"",D66,NOW()),"")</f>
        <v>45530.264151157404</v>
      </c>
      <c r="E66" s="2" t="str">
        <f t="shared" ref="E66:E129" si="6">IFERROR(VLOOKUP(A66,G:I,3,FALSE),"Onsite")</f>
        <v>Onsite</v>
      </c>
      <c r="F66" s="9"/>
      <c r="G66" s="34"/>
      <c r="I66" s="14" t="str">
        <f t="shared" ca="1" si="4"/>
        <v/>
      </c>
      <c r="J66" s="11" t="str">
        <f t="shared" si="3"/>
        <v>nc90130080</v>
      </c>
      <c r="K66" s="6"/>
      <c r="L66">
        <v>0</v>
      </c>
      <c r="M66" t="str">
        <v>Morgan, Hauauru</v>
      </c>
      <c r="N66" t="str">
        <f>_xlfn.IFNA(VLOOKUP(A66,'Personnel List'!A$1:F$1284,6,FALSE),"")</f>
        <v>Alcuizar, Edson</v>
      </c>
    </row>
    <row r="67" spans="1:14" ht="15" customHeight="1" x14ac:dyDescent="0.45">
      <c r="A67" s="10" t="s">
        <v>76</v>
      </c>
      <c r="B67" t="str">
        <f>_xlfn.IFNA(VLOOKUP(A67,'Personnel List'!A$1:E$1284,5,FALSE),"")</f>
        <v>Jap Melgar</v>
      </c>
      <c r="C67" t="str">
        <f>_xlfn.IFNA(VLOOKUP(A67,'Personnel List'!A$1:E$1284,4,FALSE),"")</f>
        <v>APMS</v>
      </c>
      <c r="D67" s="2">
        <f t="shared" ca="1" si="5"/>
        <v>45530.26417638889</v>
      </c>
      <c r="E67" s="2" t="str">
        <f t="shared" si="6"/>
        <v>Onsite</v>
      </c>
      <c r="F67" s="9"/>
      <c r="G67" s="35"/>
      <c r="I67" s="14" t="str">
        <f t="shared" ca="1" si="4"/>
        <v/>
      </c>
      <c r="J67" s="11" t="str">
        <f t="shared" ref="J67:J130" si="7">SUBSTITUTE(A67,"NC","")</f>
        <v>nc90074909</v>
      </c>
      <c r="K67" s="6"/>
      <c r="L67">
        <v>0</v>
      </c>
      <c r="M67" t="str">
        <v>Mulhall, Martin</v>
      </c>
      <c r="N67" t="str">
        <f>_xlfn.IFNA(VLOOKUP(A67,'Personnel List'!A$1:F$1284,6,FALSE),"")</f>
        <v>Melgar, Jap</v>
      </c>
    </row>
    <row r="68" spans="1:14" ht="15" customHeight="1" x14ac:dyDescent="0.45">
      <c r="A68" s="10" t="s">
        <v>77</v>
      </c>
      <c r="B68" t="str">
        <f>_xlfn.IFNA(VLOOKUP(A68,'Personnel List'!A$1:E$1284,5,FALSE),"")</f>
        <v>Wilfried Smith</v>
      </c>
      <c r="C68" t="str">
        <f>_xlfn.IFNA(VLOOKUP(A68,'Personnel List'!A$1:E$1284,4,FALSE),"")</f>
        <v>SMS Group Services</v>
      </c>
      <c r="D68" s="2">
        <f t="shared" ca="1" si="5"/>
        <v>45530.264193634262</v>
      </c>
      <c r="E68" s="2" t="str">
        <f t="shared" si="6"/>
        <v>Onsite</v>
      </c>
      <c r="F68" s="9"/>
      <c r="G68" s="34"/>
      <c r="I68" s="14" t="str">
        <f t="shared" ca="1" si="4"/>
        <v/>
      </c>
      <c r="J68" s="11" t="str">
        <f t="shared" si="7"/>
        <v>nc90113611</v>
      </c>
      <c r="K68" s="6"/>
      <c r="L68">
        <v>0</v>
      </c>
      <c r="M68" t="str">
        <v>Mulligan, Wesley</v>
      </c>
      <c r="N68" t="str">
        <f>_xlfn.IFNA(VLOOKUP(A68,'Personnel List'!A$1:F$1284,6,FALSE),"")</f>
        <v>Smith, Wilfried</v>
      </c>
    </row>
    <row r="69" spans="1:14" ht="15" customHeight="1" x14ac:dyDescent="0.45">
      <c r="A69" s="10" t="s">
        <v>78</v>
      </c>
      <c r="B69" t="str">
        <f>_xlfn.IFNA(VLOOKUP(A69,'Personnel List'!A$1:E$1284,5,FALSE),"")</f>
        <v>Ben Harmsworth</v>
      </c>
      <c r="C69" t="str">
        <f>_xlfn.IFNA(VLOOKUP(A69,'Personnel List'!A$1:E$1284,4,FALSE),"")</f>
        <v>Newmont</v>
      </c>
      <c r="D69" s="2">
        <f t="shared" ca="1" si="5"/>
        <v>45530.264210995367</v>
      </c>
      <c r="E69" s="2" t="str">
        <f t="shared" si="6"/>
        <v>Onsite</v>
      </c>
      <c r="F69" s="9"/>
      <c r="I69" s="14" t="str">
        <f t="shared" ca="1" si="4"/>
        <v/>
      </c>
      <c r="J69" s="11" t="str">
        <f t="shared" si="7"/>
        <v>nc4092</v>
      </c>
      <c r="K69" s="6"/>
      <c r="L69">
        <v>0</v>
      </c>
      <c r="M69" t="str">
        <v>Murphy, Phillip</v>
      </c>
      <c r="N69" t="str">
        <f>_xlfn.IFNA(VLOOKUP(A69,'Personnel List'!A$1:F$1284,6,FALSE),"")</f>
        <v>Harmsworth, Ben</v>
      </c>
    </row>
    <row r="70" spans="1:14" ht="15" customHeight="1" x14ac:dyDescent="0.45">
      <c r="A70" s="10" t="s">
        <v>79</v>
      </c>
      <c r="B70" t="str">
        <f>_xlfn.IFNA(VLOOKUP(A70,'Personnel List'!A$1:E$1284,5,FALSE),"")</f>
        <v>Reece  Murray</v>
      </c>
      <c r="C70" t="str">
        <f>_xlfn.IFNA(VLOOKUP(A70,'Personnel List'!A$1:E$1284,4,FALSE),"")</f>
        <v>APMS</v>
      </c>
      <c r="D70" s="2">
        <f t="shared" ca="1" si="5"/>
        <v>45530.264235763891</v>
      </c>
      <c r="E70" s="2" t="str">
        <f t="shared" si="6"/>
        <v>Onsite</v>
      </c>
      <c r="F70" s="9"/>
      <c r="G70" s="34"/>
      <c r="I70" s="14" t="str">
        <f t="shared" ca="1" si="4"/>
        <v/>
      </c>
      <c r="J70" s="11" t="str">
        <f t="shared" si="7"/>
        <v>nc90009868</v>
      </c>
      <c r="K70" s="6"/>
      <c r="L70">
        <v>0</v>
      </c>
      <c r="M70" t="str">
        <v>Murray, Reece</v>
      </c>
      <c r="N70" t="str">
        <f>_xlfn.IFNA(VLOOKUP(A70,'Personnel List'!A$1:F$1284,6,FALSE),"")</f>
        <v xml:space="preserve">Murray, Reece </v>
      </c>
    </row>
    <row r="71" spans="1:14" ht="15" customHeight="1" x14ac:dyDescent="0.45">
      <c r="A71" s="10" t="s">
        <v>80</v>
      </c>
      <c r="B71" t="str">
        <f>_xlfn.IFNA(VLOOKUP(A71,'Personnel List'!A$1:E$1284,5,FALSE),"")</f>
        <v>Lee Moon</v>
      </c>
      <c r="C71" t="str">
        <f>_xlfn.IFNA(VLOOKUP(A71,'Personnel List'!A$1:E$1284,4,FALSE),"")</f>
        <v>APMS</v>
      </c>
      <c r="D71" s="2">
        <f t="shared" ca="1" si="5"/>
        <v>45530.264247685183</v>
      </c>
      <c r="E71" s="2" t="str">
        <f t="shared" si="6"/>
        <v>Onsite</v>
      </c>
      <c r="F71" s="9"/>
      <c r="G71" s="35"/>
      <c r="I71" s="14" t="str">
        <f t="shared" ca="1" si="4"/>
        <v/>
      </c>
      <c r="J71" s="11" t="str">
        <f t="shared" si="7"/>
        <v>nc90065905</v>
      </c>
      <c r="K71" s="6"/>
      <c r="L71">
        <v>0</v>
      </c>
      <c r="M71" t="str">
        <v>Navales, Renato</v>
      </c>
      <c r="N71" t="str">
        <f>_xlfn.IFNA(VLOOKUP(A71,'Personnel List'!A$1:F$1284,6,FALSE),"")</f>
        <v>Moon, Lee</v>
      </c>
    </row>
    <row r="72" spans="1:14" ht="15" customHeight="1" x14ac:dyDescent="0.45">
      <c r="A72" s="10" t="s">
        <v>81</v>
      </c>
      <c r="B72" t="str">
        <f>_xlfn.IFNA(VLOOKUP(A72,'Personnel List'!A$1:E$1284,5,FALSE),"")</f>
        <v>Colin Krause</v>
      </c>
      <c r="C72" t="str">
        <f>_xlfn.IFNA(VLOOKUP(A72,'Personnel List'!A$1:E$1284,4,FALSE),"")</f>
        <v>APMS</v>
      </c>
      <c r="D72" s="2">
        <f t="shared" ca="1" si="5"/>
        <v>45530.26426087963</v>
      </c>
      <c r="E72" s="2" t="str">
        <f t="shared" si="6"/>
        <v>Onsite</v>
      </c>
      <c r="F72" s="9"/>
      <c r="G72" s="34"/>
      <c r="I72" s="14" t="str">
        <f t="shared" ca="1" si="4"/>
        <v/>
      </c>
      <c r="J72" s="11" t="str">
        <f t="shared" si="7"/>
        <v>nc90118876</v>
      </c>
      <c r="K72" s="6"/>
      <c r="L72">
        <v>0</v>
      </c>
      <c r="M72" t="str">
        <v>Neal, Adam</v>
      </c>
      <c r="N72" t="str">
        <f>_xlfn.IFNA(VLOOKUP(A72,'Personnel List'!A$1:F$1284,6,FALSE),"")</f>
        <v>Krause, Colin</v>
      </c>
    </row>
    <row r="73" spans="1:14" ht="15" customHeight="1" x14ac:dyDescent="0.45">
      <c r="A73" s="10" t="s">
        <v>82</v>
      </c>
      <c r="B73" t="str">
        <f>_xlfn.IFNA(VLOOKUP(A73,'Personnel List'!A$1:E$1284,5,FALSE),"")</f>
        <v>Geoffrey Harriss</v>
      </c>
      <c r="C73" t="str">
        <f>_xlfn.IFNA(VLOOKUP(A73,'Personnel List'!A$1:E$1284,4,FALSE),"")</f>
        <v>APMS</v>
      </c>
      <c r="D73" s="2">
        <f t="shared" ca="1" si="5"/>
        <v>45530.264278240742</v>
      </c>
      <c r="E73" s="2" t="str">
        <f t="shared" si="6"/>
        <v>Onsite</v>
      </c>
      <c r="F73" s="9"/>
      <c r="G73" s="35"/>
      <c r="I73" s="14" t="str">
        <f t="shared" ca="1" si="4"/>
        <v/>
      </c>
      <c r="J73" s="11" t="str">
        <f t="shared" si="7"/>
        <v>nc90065894</v>
      </c>
      <c r="K73" s="6"/>
      <c r="L73">
        <v>0</v>
      </c>
      <c r="M73" t="str">
        <v>Ness, Bradley</v>
      </c>
      <c r="N73" t="str">
        <f>_xlfn.IFNA(VLOOKUP(A73,'Personnel List'!A$1:F$1284,6,FALSE),"")</f>
        <v>Harriss, Geoffrey</v>
      </c>
    </row>
    <row r="74" spans="1:14" ht="15" customHeight="1" x14ac:dyDescent="0.45">
      <c r="A74" s="10" t="s">
        <v>83</v>
      </c>
      <c r="B74" t="str">
        <f>_xlfn.IFNA(VLOOKUP(A74,'Personnel List'!A$1:E$1284,5,FALSE),"")</f>
        <v>Anthony Altamura</v>
      </c>
      <c r="C74" t="str">
        <f>_xlfn.IFNA(VLOOKUP(A74,'Personnel List'!A$1:E$1284,4,FALSE),"")</f>
        <v>APMS</v>
      </c>
      <c r="D74" s="2">
        <f t="shared" ca="1" si="5"/>
        <v>45530.264300694442</v>
      </c>
      <c r="E74" s="2" t="str">
        <f t="shared" si="6"/>
        <v>Onsite</v>
      </c>
      <c r="F74" s="9"/>
      <c r="G74" s="34"/>
      <c r="I74" s="14" t="str">
        <f t="shared" ca="1" si="4"/>
        <v/>
      </c>
      <c r="J74" s="11" t="str">
        <f t="shared" si="7"/>
        <v>nc90135062</v>
      </c>
      <c r="K74" s="6"/>
      <c r="L74">
        <v>0</v>
      </c>
      <c r="M74" t="str">
        <v>Newman, Bella</v>
      </c>
      <c r="N74" t="str">
        <f>_xlfn.IFNA(VLOOKUP(A74,'Personnel List'!A$1:F$1284,6,FALSE),"")</f>
        <v>Altamura, Anthony</v>
      </c>
    </row>
    <row r="75" spans="1:14" ht="15" customHeight="1" x14ac:dyDescent="0.45">
      <c r="A75" s="10" t="s">
        <v>84</v>
      </c>
      <c r="B75" t="str">
        <f>_xlfn.IFNA(VLOOKUP(A75,'Personnel List'!A$1:E$1284,5,FALSE),"")</f>
        <v>Peter James Bomford</v>
      </c>
      <c r="C75" t="str">
        <f>_xlfn.IFNA(VLOOKUP(A75,'Personnel List'!A$1:E$1284,4,FALSE),"")</f>
        <v>APMS</v>
      </c>
      <c r="D75" s="2">
        <f t="shared" ca="1" si="5"/>
        <v>45530.264339699075</v>
      </c>
      <c r="E75" s="2" t="str">
        <f t="shared" si="6"/>
        <v>Onsite</v>
      </c>
      <c r="F75" s="9"/>
      <c r="I75" s="14" t="str">
        <f t="shared" ca="1" si="4"/>
        <v/>
      </c>
      <c r="J75" s="11" t="str">
        <f t="shared" si="7"/>
        <v>nc90135898</v>
      </c>
      <c r="K75" s="6"/>
      <c r="L75">
        <v>0</v>
      </c>
      <c r="M75" t="str">
        <v>Nopueto, Neil</v>
      </c>
      <c r="N75" t="str">
        <f>_xlfn.IFNA(VLOOKUP(A75,'Personnel List'!A$1:F$1284,6,FALSE),"")</f>
        <v>Bomford, Peter James</v>
      </c>
    </row>
    <row r="76" spans="1:14" ht="15" customHeight="1" x14ac:dyDescent="0.45">
      <c r="A76" s="10" t="s">
        <v>12</v>
      </c>
      <c r="B76" t="str">
        <f>_xlfn.IFNA(VLOOKUP(A76,'Personnel List'!A$1:E$1284,5,FALSE),"")</f>
        <v>Phillip Murphy</v>
      </c>
      <c r="C76" t="str">
        <f>_xlfn.IFNA(VLOOKUP(A76,'Personnel List'!A$1:E$1284,4,FALSE),"")</f>
        <v>APMS</v>
      </c>
      <c r="D76" s="2">
        <f t="shared" ca="1" si="5"/>
        <v>45530.264357986111</v>
      </c>
      <c r="E76" s="2">
        <f t="shared" ca="1" si="6"/>
        <v>45530.703972337964</v>
      </c>
      <c r="F76" s="9"/>
      <c r="G76" s="34"/>
      <c r="I76" s="14" t="str">
        <f t="shared" ca="1" si="4"/>
        <v/>
      </c>
      <c r="J76" s="11" t="str">
        <f t="shared" si="7"/>
        <v>nc90136043</v>
      </c>
      <c r="K76" s="6"/>
      <c r="L76">
        <v>0</v>
      </c>
      <c r="M76" t="str">
        <v>O'Connell, Reece</v>
      </c>
      <c r="N76" t="str">
        <f>_xlfn.IFNA(VLOOKUP(A76,'Personnel List'!A$1:F$1284,6,FALSE),"")</f>
        <v>Murphy, Phillip</v>
      </c>
    </row>
    <row r="77" spans="1:14" ht="15" customHeight="1" x14ac:dyDescent="0.45">
      <c r="A77" s="10" t="s">
        <v>85</v>
      </c>
      <c r="B77" t="str">
        <f>_xlfn.IFNA(VLOOKUP(A77,'Personnel List'!A$1:E$1284,5,FALSE),"")</f>
        <v>Neil Nopueto</v>
      </c>
      <c r="C77" t="str">
        <f>_xlfn.IFNA(VLOOKUP(A77,'Personnel List'!A$1:E$1284,4,FALSE),"")</f>
        <v>APMS</v>
      </c>
      <c r="D77" s="2">
        <f t="shared" ca="1" si="5"/>
        <v>45530.264381712965</v>
      </c>
      <c r="E77" s="2" t="str">
        <f t="shared" si="6"/>
        <v>Onsite</v>
      </c>
      <c r="F77" s="9"/>
      <c r="G77" s="35"/>
      <c r="I77" s="14" t="str">
        <f t="shared" ca="1" si="4"/>
        <v/>
      </c>
      <c r="J77" s="11" t="str">
        <f t="shared" si="7"/>
        <v>nc90130081</v>
      </c>
      <c r="K77" s="6"/>
      <c r="L77">
        <v>0</v>
      </c>
      <c r="M77" t="str">
        <v>Ola, Rolando</v>
      </c>
      <c r="N77" t="str">
        <f>_xlfn.IFNA(VLOOKUP(A77,'Personnel List'!A$1:F$1284,6,FALSE),"")</f>
        <v>Nopueto, Neil</v>
      </c>
    </row>
    <row r="78" spans="1:14" ht="15" customHeight="1" x14ac:dyDescent="0.45">
      <c r="A78" s="10" t="s">
        <v>86</v>
      </c>
      <c r="B78" t="str">
        <f>_xlfn.IFNA(VLOOKUP(A78,'Personnel List'!A$1:E$1284,5,FALSE),"")</f>
        <v/>
      </c>
      <c r="C78" t="str">
        <f>_xlfn.IFNA(VLOOKUP(A78,'Personnel List'!A$1:E$1284,4,FALSE),"")</f>
        <v/>
      </c>
      <c r="D78" s="2">
        <f t="shared" ca="1" si="5"/>
        <v>45530.264860648145</v>
      </c>
      <c r="E78" s="2" t="str">
        <f t="shared" si="6"/>
        <v>Onsite</v>
      </c>
      <c r="F78" s="9"/>
      <c r="G78" s="34"/>
      <c r="I78" s="14" t="str">
        <f t="shared" ca="1" si="4"/>
        <v/>
      </c>
      <c r="J78" s="11" t="str">
        <f t="shared" si="7"/>
        <v>nc90021385</v>
      </c>
      <c r="K78" s="6"/>
      <c r="L78">
        <v>0</v>
      </c>
      <c r="M78" t="str">
        <v>Parrott, Kevin</v>
      </c>
      <c r="N78" t="str">
        <f>_xlfn.IFNA(VLOOKUP(A78,'Personnel List'!A$1:F$1284,6,FALSE),"")</f>
        <v/>
      </c>
    </row>
    <row r="79" spans="1:14" ht="15" customHeight="1" x14ac:dyDescent="0.45">
      <c r="A79" s="10" t="s">
        <v>87</v>
      </c>
      <c r="B79" t="str">
        <f>_xlfn.IFNA(VLOOKUP(A79,'Personnel List'!A$1:E$1284,5,FALSE),"")</f>
        <v/>
      </c>
      <c r="C79" t="str">
        <f>_xlfn.IFNA(VLOOKUP(A79,'Personnel List'!A$1:E$1284,4,FALSE),"")</f>
        <v/>
      </c>
      <c r="D79" s="2">
        <f t="shared" ca="1" si="5"/>
        <v>45530.264969328702</v>
      </c>
      <c r="E79" s="2" t="str">
        <f t="shared" si="6"/>
        <v>Onsite</v>
      </c>
      <c r="F79" s="9"/>
      <c r="I79" s="14" t="str">
        <f t="shared" ca="1" si="4"/>
        <v/>
      </c>
      <c r="J79" s="11" t="str">
        <f t="shared" si="7"/>
        <v>nc90136949</v>
      </c>
      <c r="K79" s="6"/>
      <c r="L79">
        <v>0</v>
      </c>
      <c r="M79" t="str">
        <v>Peck, Troy</v>
      </c>
      <c r="N79" t="str">
        <f>_xlfn.IFNA(VLOOKUP(A79,'Personnel List'!A$1:F$1284,6,FALSE),"")</f>
        <v/>
      </c>
    </row>
    <row r="80" spans="1:14" ht="15" customHeight="1" x14ac:dyDescent="0.45">
      <c r="A80" s="10" t="s">
        <v>88</v>
      </c>
      <c r="B80" t="str">
        <f>_xlfn.IFNA(VLOOKUP(A80,'Personnel List'!A$1:E$1284,5,FALSE),"")</f>
        <v>Marcus Toms</v>
      </c>
      <c r="C80" t="str">
        <f>_xlfn.IFNA(VLOOKUP(A80,'Personnel List'!A$1:E$1284,4,FALSE),"")</f>
        <v>APMS</v>
      </c>
      <c r="D80" s="2">
        <f t="shared" ca="1" si="5"/>
        <v>45530.264998611114</v>
      </c>
      <c r="E80" s="2" t="str">
        <f t="shared" si="6"/>
        <v>Onsite</v>
      </c>
      <c r="F80" s="9"/>
      <c r="G80" s="34"/>
      <c r="I80" s="14" t="str">
        <f t="shared" ca="1" si="4"/>
        <v/>
      </c>
      <c r="J80" s="11" t="str">
        <f t="shared" si="7"/>
        <v>nc90136486</v>
      </c>
      <c r="K80" s="6"/>
      <c r="L80">
        <v>0</v>
      </c>
      <c r="M80" t="str">
        <v>Pendreigh, Jason</v>
      </c>
      <c r="N80" t="str">
        <f>_xlfn.IFNA(VLOOKUP(A80,'Personnel List'!A$1:F$1284,6,FALSE),"")</f>
        <v>Toms, Marcus</v>
      </c>
    </row>
    <row r="81" spans="1:14" ht="15" customHeight="1" x14ac:dyDescent="0.45">
      <c r="A81" s="10" t="s">
        <v>89</v>
      </c>
      <c r="B81" t="str">
        <f>_xlfn.IFNA(VLOOKUP(A81,'Personnel List'!A$1:E$1284,5,FALSE),"")</f>
        <v>Sreejith Sreekumar</v>
      </c>
      <c r="C81" t="str">
        <f>_xlfn.IFNA(VLOOKUP(A81,'Personnel List'!A$1:E$1284,4,FALSE),"")</f>
        <v>Newmont</v>
      </c>
      <c r="D81" s="2">
        <f t="shared" ca="1" si="5"/>
        <v>45530.287904976853</v>
      </c>
      <c r="E81" s="2" t="str">
        <f t="shared" si="6"/>
        <v>Onsite</v>
      </c>
      <c r="F81" s="9"/>
      <c r="G81" s="35"/>
      <c r="I81" s="14" t="str">
        <f t="shared" ca="1" si="4"/>
        <v/>
      </c>
      <c r="J81" s="11" t="str">
        <f t="shared" si="7"/>
        <v>23485</v>
      </c>
      <c r="K81" s="6"/>
      <c r="L81">
        <v>0</v>
      </c>
      <c r="M81" t="str">
        <v>Pene-Gavin, Dion</v>
      </c>
      <c r="N81" t="str">
        <f>_xlfn.IFNA(VLOOKUP(A81,'Personnel List'!A$1:F$1284,6,FALSE),"")</f>
        <v>Sreekumar, Sreejith</v>
      </c>
    </row>
    <row r="82" spans="1:14" ht="15" customHeight="1" x14ac:dyDescent="0.45">
      <c r="A82" s="10" t="s">
        <v>90</v>
      </c>
      <c r="B82" t="str">
        <f>_xlfn.IFNA(VLOOKUP(A82,'Personnel List'!A$1:E$1284,5,FALSE),"")</f>
        <v/>
      </c>
      <c r="C82" t="str">
        <f>_xlfn.IFNA(VLOOKUP(A82,'Personnel List'!A$1:E$1284,4,FALSE),"")</f>
        <v/>
      </c>
      <c r="D82" s="2">
        <f t="shared" ca="1" si="5"/>
        <v>45530.287946875003</v>
      </c>
      <c r="E82" s="2" t="str">
        <f t="shared" si="6"/>
        <v>Onsite</v>
      </c>
      <c r="F82" s="9"/>
      <c r="G82" s="34"/>
      <c r="I82" s="14" t="str">
        <f t="shared" ca="1" si="4"/>
        <v/>
      </c>
      <c r="J82" s="11" t="str">
        <f t="shared" si="7"/>
        <v>23303</v>
      </c>
      <c r="K82" s="6"/>
      <c r="L82">
        <v>0</v>
      </c>
      <c r="M82" t="str">
        <v>Pfeuffer, Germar</v>
      </c>
      <c r="N82" t="str">
        <f>_xlfn.IFNA(VLOOKUP(A82,'Personnel List'!A$1:F$1284,6,FALSE),"")</f>
        <v/>
      </c>
    </row>
    <row r="83" spans="1:14" ht="15" customHeight="1" x14ac:dyDescent="0.45">
      <c r="A83" s="10" t="s">
        <v>91</v>
      </c>
      <c r="B83" t="str">
        <f>_xlfn.IFNA(VLOOKUP(A83,'Personnel List'!A$1:E$1284,5,FALSE),"")</f>
        <v>Michael Sagulenko</v>
      </c>
      <c r="C83" t="str">
        <f>_xlfn.IFNA(VLOOKUP(A83,'Personnel List'!A$1:E$1284,4,FALSE),"")</f>
        <v>Newmont</v>
      </c>
      <c r="D83" s="2">
        <f t="shared" ca="1" si="5"/>
        <v>45530.287976157408</v>
      </c>
      <c r="E83" s="2" t="str">
        <f t="shared" si="6"/>
        <v>Onsite</v>
      </c>
      <c r="F83" s="9"/>
      <c r="I83" s="14" t="str">
        <f t="shared" ca="1" si="4"/>
        <v/>
      </c>
      <c r="J83" s="11" t="str">
        <f t="shared" si="7"/>
        <v>24284</v>
      </c>
      <c r="K83" s="6"/>
      <c r="L83">
        <v>0</v>
      </c>
      <c r="M83" t="str">
        <v>Pluschke, Jack</v>
      </c>
      <c r="N83" t="str">
        <f>_xlfn.IFNA(VLOOKUP(A83,'Personnel List'!A$1:F$1284,6,FALSE),"")</f>
        <v>Sagulenko, Michael</v>
      </c>
    </row>
    <row r="84" spans="1:14" ht="15" customHeight="1" x14ac:dyDescent="0.45">
      <c r="A84" s="10" t="s">
        <v>92</v>
      </c>
      <c r="B84" t="str">
        <f>_xlfn.IFNA(VLOOKUP(A84,'Personnel List'!A$1:E$1284,5,FALSE),"")</f>
        <v>Tom Zhang</v>
      </c>
      <c r="C84" t="str">
        <f>_xlfn.IFNA(VLOOKUP(A84,'Personnel List'!A$1:E$1284,4,FALSE),"")</f>
        <v>Newmont</v>
      </c>
      <c r="D84" s="2">
        <f t="shared" ca="1" si="5"/>
        <v>45530.287997569445</v>
      </c>
      <c r="E84" s="2" t="str">
        <f t="shared" si="6"/>
        <v>Onsite</v>
      </c>
      <c r="F84" s="9"/>
      <c r="G84" s="34"/>
      <c r="I84" s="14" t="str">
        <f t="shared" ca="1" si="4"/>
        <v/>
      </c>
      <c r="J84" s="11" t="str">
        <f t="shared" si="7"/>
        <v>23356</v>
      </c>
      <c r="K84" s="6"/>
      <c r="L84">
        <v>0</v>
      </c>
      <c r="M84" t="str">
        <v>Pompey, Casey</v>
      </c>
      <c r="N84" t="str">
        <f>_xlfn.IFNA(VLOOKUP(A84,'Personnel List'!A$1:F$1284,6,FALSE),"")</f>
        <v>Zhang, Tom</v>
      </c>
    </row>
    <row r="85" spans="1:14" ht="15" customHeight="1" x14ac:dyDescent="0.45">
      <c r="A85" s="10" t="s">
        <v>93</v>
      </c>
      <c r="B85" t="str">
        <f>_xlfn.IFNA(VLOOKUP(A85,'Personnel List'!A$1:E$1284,5,FALSE),"")</f>
        <v>Sak Rupasinghe</v>
      </c>
      <c r="C85" t="str">
        <f>_xlfn.IFNA(VLOOKUP(A85,'Personnel List'!A$1:E$1284,4,FALSE),"")</f>
        <v>Newmont</v>
      </c>
      <c r="D85" s="2">
        <f t="shared" ca="1" si="5"/>
        <v>45530.288189583334</v>
      </c>
      <c r="E85" s="2" t="str">
        <f t="shared" si="6"/>
        <v>Onsite</v>
      </c>
      <c r="F85" s="9"/>
      <c r="G85" s="35"/>
      <c r="I85" s="14" t="str">
        <f t="shared" ca="1" si="4"/>
        <v/>
      </c>
      <c r="J85" s="11" t="str">
        <f t="shared" si="7"/>
        <v>25480</v>
      </c>
      <c r="K85" s="6"/>
      <c r="L85">
        <v>0</v>
      </c>
      <c r="M85" t="str">
        <v>Pucci, Stefano</v>
      </c>
      <c r="N85" t="str">
        <f>_xlfn.IFNA(VLOOKUP(A85,'Personnel List'!A$1:F$1284,6,FALSE),"")</f>
        <v>Rupasinghe, Sak</v>
      </c>
    </row>
    <row r="86" spans="1:14" ht="15" customHeight="1" x14ac:dyDescent="0.45">
      <c r="A86" s="10" t="s">
        <v>94</v>
      </c>
      <c r="B86" t="str">
        <f>_xlfn.IFNA(VLOOKUP(A86,'Personnel List'!A$1:E$1284,5,FALSE),"")</f>
        <v>Mohammed Mdesa</v>
      </c>
      <c r="C86" t="str">
        <f>_xlfn.IFNA(VLOOKUP(A86,'Personnel List'!A$1:E$1284,4,FALSE),"")</f>
        <v>Newmont</v>
      </c>
      <c r="D86" s="2">
        <f t="shared" ca="1" si="5"/>
        <v>45530.288627662034</v>
      </c>
      <c r="E86" s="2" t="str">
        <f t="shared" si="6"/>
        <v>Onsite</v>
      </c>
      <c r="F86" s="9"/>
      <c r="G86" s="34"/>
      <c r="I86" s="14" t="str">
        <f t="shared" ca="1" si="4"/>
        <v/>
      </c>
      <c r="J86" s="11" t="str">
        <f t="shared" si="7"/>
        <v>4856</v>
      </c>
      <c r="K86" s="6"/>
      <c r="L86">
        <v>0</v>
      </c>
      <c r="M86" t="str">
        <v>Rowley, John</v>
      </c>
      <c r="N86" t="str">
        <f>_xlfn.IFNA(VLOOKUP(A86,'Personnel List'!A$1:F$1284,6,FALSE),"")</f>
        <v>Mdesa, Mohammed</v>
      </c>
    </row>
    <row r="87" spans="1:14" ht="15" customHeight="1" x14ac:dyDescent="0.45">
      <c r="B87" t="str">
        <f>_xlfn.IFNA(VLOOKUP(A87,'Personnel List'!A$1:E$1284,5,FALSE),"")</f>
        <v/>
      </c>
      <c r="C87" t="str">
        <f>_xlfn.IFNA(VLOOKUP(A87,'Personnel List'!A$1:E$1284,4,FALSE),"")</f>
        <v/>
      </c>
      <c r="D87" s="2" t="str">
        <f t="shared" ca="1" si="5"/>
        <v/>
      </c>
      <c r="E87" s="2" t="str">
        <f t="shared" si="6"/>
        <v>Onsite</v>
      </c>
      <c r="F87" s="9"/>
      <c r="G87" s="35"/>
      <c r="I87" s="14" t="str">
        <f t="shared" ca="1" si="4"/>
        <v/>
      </c>
      <c r="J87" s="11" t="str">
        <f t="shared" si="7"/>
        <v/>
      </c>
      <c r="K87" s="6"/>
      <c r="L87">
        <v>0</v>
      </c>
      <c r="M87" t="str">
        <v>Rupasinghe, Sarath</v>
      </c>
      <c r="N87" t="str">
        <f>_xlfn.IFNA(VLOOKUP(A87,'Personnel List'!A$1:F$1284,6,FALSE),"")</f>
        <v/>
      </c>
    </row>
    <row r="88" spans="1:14" ht="15" customHeight="1" x14ac:dyDescent="0.45">
      <c r="B88" t="str">
        <f>_xlfn.IFNA(VLOOKUP(A88,'Personnel List'!A$1:E$1284,5,FALSE),"")</f>
        <v/>
      </c>
      <c r="C88" t="str">
        <f>_xlfn.IFNA(VLOOKUP(A88,'Personnel List'!A$1:E$1284,4,FALSE),"")</f>
        <v/>
      </c>
      <c r="D88" s="2" t="str">
        <f t="shared" ca="1" si="5"/>
        <v/>
      </c>
      <c r="E88" s="2" t="str">
        <f t="shared" si="6"/>
        <v>Onsite</v>
      </c>
      <c r="F88" s="9"/>
      <c r="G88" s="34"/>
      <c r="I88" s="14" t="str">
        <f t="shared" ca="1" si="4"/>
        <v/>
      </c>
      <c r="J88" s="11" t="str">
        <f t="shared" si="7"/>
        <v/>
      </c>
      <c r="K88" s="6"/>
      <c r="L88">
        <v>0</v>
      </c>
      <c r="M88" t="str">
        <v>Ryan, Thomas</v>
      </c>
      <c r="N88" t="str">
        <f>_xlfn.IFNA(VLOOKUP(A88,'Personnel List'!A$1:F$1284,6,FALSE),"")</f>
        <v/>
      </c>
    </row>
    <row r="89" spans="1:14" ht="15" customHeight="1" x14ac:dyDescent="0.45">
      <c r="B89" t="str">
        <f>_xlfn.IFNA(VLOOKUP(A89,'Personnel List'!A$1:E$1284,5,FALSE),"")</f>
        <v/>
      </c>
      <c r="C89" t="str">
        <f>_xlfn.IFNA(VLOOKUP(A89,'Personnel List'!A$1:E$1284,4,FALSE),"")</f>
        <v/>
      </c>
      <c r="D89" s="2" t="str">
        <f t="shared" ca="1" si="5"/>
        <v/>
      </c>
      <c r="E89" s="2" t="str">
        <f t="shared" si="6"/>
        <v>Onsite</v>
      </c>
      <c r="F89" s="9"/>
      <c r="I89" s="14" t="str">
        <f t="shared" ca="1" si="4"/>
        <v/>
      </c>
      <c r="J89" s="11" t="str">
        <f t="shared" si="7"/>
        <v/>
      </c>
      <c r="K89" s="6"/>
      <c r="L89">
        <v>0</v>
      </c>
      <c r="M89" t="str">
        <v>Sagulenko, Michael</v>
      </c>
      <c r="N89" t="str">
        <f>_xlfn.IFNA(VLOOKUP(A89,'Personnel List'!A$1:F$1284,6,FALSE),"")</f>
        <v/>
      </c>
    </row>
    <row r="90" spans="1:14" ht="15" customHeight="1" x14ac:dyDescent="0.45">
      <c r="B90" t="str">
        <f>_xlfn.IFNA(VLOOKUP(A90,'Personnel List'!A$1:E$1284,5,FALSE),"")</f>
        <v/>
      </c>
      <c r="C90" t="str">
        <f>_xlfn.IFNA(VLOOKUP(A90,'Personnel List'!A$1:E$1284,4,FALSE),"")</f>
        <v/>
      </c>
      <c r="D90" s="2" t="str">
        <f t="shared" ca="1" si="5"/>
        <v/>
      </c>
      <c r="E90" s="2" t="str">
        <f t="shared" si="6"/>
        <v>Onsite</v>
      </c>
      <c r="F90" s="9"/>
      <c r="G90" s="34"/>
      <c r="I90" s="14" t="str">
        <f t="shared" ca="1" si="4"/>
        <v/>
      </c>
      <c r="J90" s="11" t="str">
        <f t="shared" si="7"/>
        <v/>
      </c>
      <c r="K90" s="6"/>
      <c r="L90">
        <v>0</v>
      </c>
      <c r="M90" t="str">
        <v>Santhanam, Edward</v>
      </c>
      <c r="N90" t="str">
        <f>_xlfn.IFNA(VLOOKUP(A90,'Personnel List'!A$1:F$1284,6,FALSE),"")</f>
        <v/>
      </c>
    </row>
    <row r="91" spans="1:14" ht="15" customHeight="1" x14ac:dyDescent="0.45">
      <c r="B91" t="str">
        <f>_xlfn.IFNA(VLOOKUP(A91,'Personnel List'!A$1:E$1284,5,FALSE),"")</f>
        <v/>
      </c>
      <c r="C91" t="str">
        <f>_xlfn.IFNA(VLOOKUP(A91,'Personnel List'!A$1:E$1284,4,FALSE),"")</f>
        <v/>
      </c>
      <c r="D91" s="2" t="str">
        <f t="shared" ca="1" si="5"/>
        <v/>
      </c>
      <c r="E91" s="2" t="str">
        <f t="shared" si="6"/>
        <v>Onsite</v>
      </c>
      <c r="F91" s="9"/>
      <c r="G91" s="35"/>
      <c r="I91" s="14" t="str">
        <f t="shared" ca="1" si="4"/>
        <v/>
      </c>
      <c r="J91" s="11" t="str">
        <f t="shared" si="7"/>
        <v/>
      </c>
      <c r="K91" s="6"/>
      <c r="L91">
        <v>0</v>
      </c>
      <c r="M91" t="str">
        <v>Sarpong, Kofi</v>
      </c>
      <c r="N91" t="str">
        <f>_xlfn.IFNA(VLOOKUP(A91,'Personnel List'!A$1:F$1284,6,FALSE),"")</f>
        <v/>
      </c>
    </row>
    <row r="92" spans="1:14" ht="15" customHeight="1" x14ac:dyDescent="0.45">
      <c r="B92" t="str">
        <f>_xlfn.IFNA(VLOOKUP(A92,'Personnel List'!A$1:E$1284,5,FALSE),"")</f>
        <v/>
      </c>
      <c r="C92" t="str">
        <f>_xlfn.IFNA(VLOOKUP(A92,'Personnel List'!A$1:E$1284,4,FALSE),"")</f>
        <v/>
      </c>
      <c r="D92" s="2" t="str">
        <f t="shared" ca="1" si="5"/>
        <v/>
      </c>
      <c r="E92" s="2" t="str">
        <f t="shared" si="6"/>
        <v>Onsite</v>
      </c>
      <c r="F92" s="9"/>
      <c r="G92" s="34"/>
      <c r="I92" s="14" t="str">
        <f t="shared" ca="1" si="4"/>
        <v/>
      </c>
      <c r="J92" s="11" t="str">
        <f t="shared" si="7"/>
        <v/>
      </c>
      <c r="K92" s="6"/>
      <c r="L92">
        <v>0</v>
      </c>
      <c r="M92" t="str">
        <v>Sheehan, Simon</v>
      </c>
      <c r="N92" t="str">
        <f>_xlfn.IFNA(VLOOKUP(A92,'Personnel List'!A$1:F$1284,6,FALSE),"")</f>
        <v/>
      </c>
    </row>
    <row r="93" spans="1:14" ht="15" customHeight="1" x14ac:dyDescent="0.45">
      <c r="B93" t="str">
        <f>_xlfn.IFNA(VLOOKUP(A93,'Personnel List'!A$1:E$1284,5,FALSE),"")</f>
        <v/>
      </c>
      <c r="C93" t="str">
        <f>_xlfn.IFNA(VLOOKUP(A93,'Personnel List'!A$1:E$1284,4,FALSE),"")</f>
        <v/>
      </c>
      <c r="D93" s="2" t="str">
        <f t="shared" ca="1" si="5"/>
        <v/>
      </c>
      <c r="E93" s="2" t="str">
        <f t="shared" si="6"/>
        <v>Onsite</v>
      </c>
      <c r="F93" s="9"/>
      <c r="I93" s="14" t="str">
        <f t="shared" ca="1" si="4"/>
        <v/>
      </c>
      <c r="J93" s="11" t="str">
        <f t="shared" si="7"/>
        <v/>
      </c>
      <c r="K93" s="6"/>
      <c r="L93">
        <v>0</v>
      </c>
      <c r="M93" t="str">
        <v>Simpson, Trevor</v>
      </c>
      <c r="N93" t="str">
        <f>_xlfn.IFNA(VLOOKUP(A93,'Personnel List'!A$1:F$1284,6,FALSE),"")</f>
        <v/>
      </c>
    </row>
    <row r="94" spans="1:14" ht="15" customHeight="1" x14ac:dyDescent="0.45">
      <c r="B94" t="str">
        <f>_xlfn.IFNA(VLOOKUP(A94,'Personnel List'!A$1:E$1284,5,FALSE),"")</f>
        <v/>
      </c>
      <c r="C94" t="str">
        <f>_xlfn.IFNA(VLOOKUP(A94,'Personnel List'!A$1:E$1284,4,FALSE),"")</f>
        <v/>
      </c>
      <c r="D94" s="2" t="str">
        <f t="shared" ca="1" si="5"/>
        <v/>
      </c>
      <c r="E94" s="2" t="str">
        <f t="shared" si="6"/>
        <v>Onsite</v>
      </c>
      <c r="F94" s="9"/>
      <c r="G94" s="34"/>
      <c r="I94" s="14" t="str">
        <f t="shared" ca="1" si="4"/>
        <v/>
      </c>
      <c r="J94" s="11" t="str">
        <f t="shared" si="7"/>
        <v/>
      </c>
      <c r="K94" s="6"/>
      <c r="L94">
        <v>0</v>
      </c>
      <c r="M94" t="str">
        <v>Smethurst, Sean</v>
      </c>
      <c r="N94" t="str">
        <f>_xlfn.IFNA(VLOOKUP(A94,'Personnel List'!A$1:F$1284,6,FALSE),"")</f>
        <v/>
      </c>
    </row>
    <row r="95" spans="1:14" ht="15" customHeight="1" x14ac:dyDescent="0.45">
      <c r="B95" t="str">
        <f>_xlfn.IFNA(VLOOKUP(A95,'Personnel List'!A$1:E$1284,5,FALSE),"")</f>
        <v/>
      </c>
      <c r="C95" t="str">
        <f>_xlfn.IFNA(VLOOKUP(A95,'Personnel List'!A$1:E$1284,4,FALSE),"")</f>
        <v/>
      </c>
      <c r="D95" s="2" t="str">
        <f t="shared" ca="1" si="5"/>
        <v/>
      </c>
      <c r="E95" s="2" t="str">
        <f t="shared" si="6"/>
        <v>Onsite</v>
      </c>
      <c r="F95" s="9"/>
      <c r="G95" s="35"/>
      <c r="I95" s="14" t="str">
        <f t="shared" ca="1" si="4"/>
        <v/>
      </c>
      <c r="J95" s="11" t="str">
        <f t="shared" si="7"/>
        <v/>
      </c>
      <c r="K95" s="6"/>
      <c r="L95">
        <v>0</v>
      </c>
      <c r="M95" t="str">
        <v>Souey, Conner</v>
      </c>
      <c r="N95" t="str">
        <f>_xlfn.IFNA(VLOOKUP(A95,'Personnel List'!A$1:F$1284,6,FALSE),"")</f>
        <v/>
      </c>
    </row>
    <row r="96" spans="1:14" ht="15" customHeight="1" x14ac:dyDescent="0.45">
      <c r="B96" t="str">
        <f>_xlfn.IFNA(VLOOKUP(A96,'Personnel List'!A$1:E$1284,5,FALSE),"")</f>
        <v/>
      </c>
      <c r="C96" t="str">
        <f>_xlfn.IFNA(VLOOKUP(A96,'Personnel List'!A$1:E$1284,4,FALSE),"")</f>
        <v/>
      </c>
      <c r="D96" s="2" t="str">
        <f t="shared" ca="1" si="5"/>
        <v/>
      </c>
      <c r="E96" s="2" t="str">
        <f t="shared" si="6"/>
        <v>Onsite</v>
      </c>
      <c r="F96" s="9"/>
      <c r="G96" s="34"/>
      <c r="I96" s="14" t="str">
        <f t="shared" ca="1" si="4"/>
        <v/>
      </c>
      <c r="J96" s="11" t="str">
        <f t="shared" si="7"/>
        <v/>
      </c>
      <c r="K96" s="6"/>
      <c r="L96">
        <v>0</v>
      </c>
      <c r="M96" t="str">
        <v>Sreekumar, Sreejith</v>
      </c>
      <c r="N96" t="str">
        <f>_xlfn.IFNA(VLOOKUP(A96,'Personnel List'!A$1:F$1284,6,FALSE),"")</f>
        <v/>
      </c>
    </row>
    <row r="97" spans="2:14" ht="15" customHeight="1" x14ac:dyDescent="0.45">
      <c r="B97" t="str">
        <f>_xlfn.IFNA(VLOOKUP(A97,'Personnel List'!A$1:E$1284,5,FALSE),"")</f>
        <v/>
      </c>
      <c r="C97" t="str">
        <f>_xlfn.IFNA(VLOOKUP(A97,'Personnel List'!A$1:E$1284,4,FALSE),"")</f>
        <v/>
      </c>
      <c r="D97" s="2" t="str">
        <f t="shared" ca="1" si="5"/>
        <v/>
      </c>
      <c r="E97" s="2" t="str">
        <f t="shared" si="6"/>
        <v>Onsite</v>
      </c>
      <c r="F97" s="9"/>
      <c r="G97" s="35"/>
      <c r="I97" s="14" t="str">
        <f t="shared" ca="1" si="4"/>
        <v/>
      </c>
      <c r="J97" s="11" t="str">
        <f t="shared" si="7"/>
        <v/>
      </c>
      <c r="K97" s="6"/>
      <c r="L97">
        <v>0</v>
      </c>
      <c r="M97" t="str">
        <v>Strong, Deke</v>
      </c>
      <c r="N97" t="str">
        <f>_xlfn.IFNA(VLOOKUP(A97,'Personnel List'!A$1:F$1284,6,FALSE),"")</f>
        <v/>
      </c>
    </row>
    <row r="98" spans="2:14" ht="15" customHeight="1" x14ac:dyDescent="0.45">
      <c r="B98" t="str">
        <f>_xlfn.IFNA(VLOOKUP(A98,'Personnel List'!A$1:E$1284,5,FALSE),"")</f>
        <v/>
      </c>
      <c r="C98" t="str">
        <f>_xlfn.IFNA(VLOOKUP(A98,'Personnel List'!A$1:E$1284,4,FALSE),"")</f>
        <v/>
      </c>
      <c r="D98" s="2" t="str">
        <f t="shared" ca="1" si="5"/>
        <v/>
      </c>
      <c r="E98" s="2" t="str">
        <f t="shared" si="6"/>
        <v>Onsite</v>
      </c>
      <c r="F98" s="9"/>
      <c r="G98" s="34"/>
      <c r="I98" s="14" t="str">
        <f t="shared" ca="1" si="4"/>
        <v/>
      </c>
      <c r="J98" s="11" t="str">
        <f t="shared" si="7"/>
        <v/>
      </c>
      <c r="K98" s="6"/>
      <c r="L98">
        <v>0</v>
      </c>
      <c r="M98" t="str">
        <v>Sujono, Ilya</v>
      </c>
      <c r="N98" t="str">
        <f>_xlfn.IFNA(VLOOKUP(A98,'Personnel List'!A$1:F$1284,6,FALSE),"")</f>
        <v/>
      </c>
    </row>
    <row r="99" spans="2:14" ht="15" customHeight="1" x14ac:dyDescent="0.45">
      <c r="B99" t="str">
        <f>_xlfn.IFNA(VLOOKUP(A99,'Personnel List'!A$1:E$1284,5,FALSE),"")</f>
        <v/>
      </c>
      <c r="C99" t="str">
        <f>_xlfn.IFNA(VLOOKUP(A99,'Personnel List'!A$1:E$1284,4,FALSE),"")</f>
        <v/>
      </c>
      <c r="D99" s="2" t="str">
        <f t="shared" ca="1" si="5"/>
        <v/>
      </c>
      <c r="E99" s="2" t="str">
        <f t="shared" si="6"/>
        <v>Onsite</v>
      </c>
      <c r="F99" s="9"/>
      <c r="I99" s="14" t="str">
        <f t="shared" ca="1" si="4"/>
        <v/>
      </c>
      <c r="J99" s="11" t="str">
        <f t="shared" si="7"/>
        <v/>
      </c>
      <c r="K99" s="6"/>
      <c r="L99">
        <v>0</v>
      </c>
      <c r="M99" t="str">
        <v>Tangiora, Hohepa</v>
      </c>
      <c r="N99" t="str">
        <f>_xlfn.IFNA(VLOOKUP(A99,'Personnel List'!A$1:F$1284,6,FALSE),"")</f>
        <v/>
      </c>
    </row>
    <row r="100" spans="2:14" ht="15" customHeight="1" x14ac:dyDescent="0.45">
      <c r="B100" t="str">
        <f>_xlfn.IFNA(VLOOKUP(A100,'Personnel List'!A$1:E$1284,5,FALSE),"")</f>
        <v/>
      </c>
      <c r="C100" t="str">
        <f>_xlfn.IFNA(VLOOKUP(A100,'Personnel List'!A$1:E$1284,4,FALSE),"")</f>
        <v/>
      </c>
      <c r="D100" s="2" t="str">
        <f t="shared" ca="1" si="5"/>
        <v/>
      </c>
      <c r="E100" s="2" t="str">
        <f t="shared" si="6"/>
        <v>Onsite</v>
      </c>
      <c r="F100" s="9"/>
      <c r="G100" s="34"/>
      <c r="I100" s="14" t="str">
        <f t="shared" ca="1" si="4"/>
        <v/>
      </c>
      <c r="J100" s="11" t="str">
        <f t="shared" si="7"/>
        <v/>
      </c>
      <c r="K100" s="6"/>
      <c r="L100">
        <v>0</v>
      </c>
      <c r="M100" t="str">
        <v>Taniwha, Violet</v>
      </c>
      <c r="N100" t="str">
        <f>_xlfn.IFNA(VLOOKUP(A100,'Personnel List'!A$1:F$1284,6,FALSE),"")</f>
        <v/>
      </c>
    </row>
    <row r="101" spans="2:14" ht="15" customHeight="1" x14ac:dyDescent="0.45">
      <c r="B101" t="str">
        <f>_xlfn.IFNA(VLOOKUP(A101,'Personnel List'!A$1:E$1284,5,FALSE),"")</f>
        <v/>
      </c>
      <c r="C101" t="str">
        <f>_xlfn.IFNA(VLOOKUP(A101,'Personnel List'!A$1:E$1284,4,FALSE),"")</f>
        <v/>
      </c>
      <c r="D101" s="2" t="str">
        <f t="shared" ca="1" si="5"/>
        <v/>
      </c>
      <c r="E101" s="2" t="str">
        <f t="shared" si="6"/>
        <v>Onsite</v>
      </c>
      <c r="F101" s="9"/>
      <c r="G101" s="35"/>
      <c r="I101" s="14" t="str">
        <f t="shared" ca="1" si="4"/>
        <v/>
      </c>
      <c r="J101" s="11" t="str">
        <f t="shared" si="7"/>
        <v/>
      </c>
      <c r="K101" s="6"/>
      <c r="L101">
        <v>0</v>
      </c>
      <c r="M101" t="str">
        <v>Tarchini, Joel</v>
      </c>
      <c r="N101" t="str">
        <f>_xlfn.IFNA(VLOOKUP(A101,'Personnel List'!A$1:F$1284,6,FALSE),"")</f>
        <v/>
      </c>
    </row>
    <row r="102" spans="2:14" ht="15" customHeight="1" x14ac:dyDescent="0.45">
      <c r="B102" t="str">
        <f>_xlfn.IFNA(VLOOKUP(A102,'Personnel List'!A$1:E$1284,5,FALSE),"")</f>
        <v/>
      </c>
      <c r="C102" t="str">
        <f>_xlfn.IFNA(VLOOKUP(A102,'Personnel List'!A$1:E$1284,4,FALSE),"")</f>
        <v/>
      </c>
      <c r="D102" s="2" t="str">
        <f t="shared" ca="1" si="5"/>
        <v/>
      </c>
      <c r="E102" s="2" t="str">
        <f t="shared" si="6"/>
        <v>Onsite</v>
      </c>
      <c r="F102" s="9"/>
      <c r="G102" s="34"/>
      <c r="I102" s="14" t="str">
        <f t="shared" ca="1" si="4"/>
        <v/>
      </c>
      <c r="J102" s="11" t="str">
        <f t="shared" si="7"/>
        <v/>
      </c>
      <c r="K102" s="6"/>
      <c r="L102">
        <v>0</v>
      </c>
      <c r="M102" t="str">
        <v>Tate, Eleatha</v>
      </c>
      <c r="N102" t="str">
        <f>_xlfn.IFNA(VLOOKUP(A102,'Personnel List'!A$1:F$1284,6,FALSE),"")</f>
        <v/>
      </c>
    </row>
    <row r="103" spans="2:14" ht="15" customHeight="1" x14ac:dyDescent="0.45">
      <c r="B103" t="str">
        <f>_xlfn.IFNA(VLOOKUP(A103,'Personnel List'!A$1:E$1284,5,FALSE),"")</f>
        <v/>
      </c>
      <c r="C103" t="str">
        <f>_xlfn.IFNA(VLOOKUP(A103,'Personnel List'!A$1:E$1284,4,FALSE),"")</f>
        <v/>
      </c>
      <c r="D103" s="2" t="str">
        <f t="shared" ca="1" si="5"/>
        <v/>
      </c>
      <c r="E103" s="2" t="str">
        <f t="shared" si="6"/>
        <v>Onsite</v>
      </c>
      <c r="F103" s="9"/>
      <c r="I103" s="14" t="str">
        <f t="shared" ca="1" si="4"/>
        <v/>
      </c>
      <c r="J103" s="11" t="str">
        <f t="shared" si="7"/>
        <v/>
      </c>
      <c r="K103" s="6"/>
      <c r="L103">
        <v>0</v>
      </c>
      <c r="M103" t="str">
        <v>Taura, Jeremiah</v>
      </c>
      <c r="N103" t="str">
        <f>_xlfn.IFNA(VLOOKUP(A103,'Personnel List'!A$1:F$1284,6,FALSE),"")</f>
        <v/>
      </c>
    </row>
    <row r="104" spans="2:14" ht="15" customHeight="1" x14ac:dyDescent="0.45">
      <c r="B104" t="str">
        <f>_xlfn.IFNA(VLOOKUP(A104,'Personnel List'!A$1:E$1284,5,FALSE),"")</f>
        <v/>
      </c>
      <c r="C104" t="str">
        <f>_xlfn.IFNA(VLOOKUP(A104,'Personnel List'!A$1:E$1284,4,FALSE),"")</f>
        <v/>
      </c>
      <c r="D104" s="2" t="str">
        <f t="shared" ca="1" si="5"/>
        <v/>
      </c>
      <c r="E104" s="2" t="str">
        <f t="shared" si="6"/>
        <v>Onsite</v>
      </c>
      <c r="F104" s="9"/>
      <c r="G104" s="34"/>
      <c r="I104" s="14" t="str">
        <f t="shared" ca="1" si="4"/>
        <v/>
      </c>
      <c r="J104" s="11" t="str">
        <f t="shared" si="7"/>
        <v/>
      </c>
      <c r="K104" s="6"/>
      <c r="L104">
        <v>0</v>
      </c>
      <c r="M104" t="str">
        <v>Tawaka, Russell-Kingi</v>
      </c>
      <c r="N104" t="str">
        <f>_xlfn.IFNA(VLOOKUP(A104,'Personnel List'!A$1:F$1284,6,FALSE),"")</f>
        <v/>
      </c>
    </row>
    <row r="105" spans="2:14" ht="15" customHeight="1" x14ac:dyDescent="0.45">
      <c r="B105" t="str">
        <f>_xlfn.IFNA(VLOOKUP(A105,'Personnel List'!A$1:E$1284,5,FALSE),"")</f>
        <v/>
      </c>
      <c r="C105" t="str">
        <f>_xlfn.IFNA(VLOOKUP(A105,'Personnel List'!A$1:E$1284,4,FALSE),"")</f>
        <v/>
      </c>
      <c r="D105" s="2" t="str">
        <f t="shared" ca="1" si="5"/>
        <v/>
      </c>
      <c r="E105" s="2" t="str">
        <f t="shared" si="6"/>
        <v>Onsite</v>
      </c>
      <c r="F105" s="9"/>
      <c r="G105" s="35"/>
      <c r="I105" s="14" t="str">
        <f t="shared" ca="1" si="4"/>
        <v/>
      </c>
      <c r="J105" s="11" t="str">
        <f t="shared" si="7"/>
        <v/>
      </c>
      <c r="K105" s="6"/>
      <c r="L105">
        <v>0</v>
      </c>
      <c r="M105" t="str">
        <v>Terranova, Tracy</v>
      </c>
      <c r="N105" t="str">
        <f>_xlfn.IFNA(VLOOKUP(A105,'Personnel List'!A$1:F$1284,6,FALSE),"")</f>
        <v/>
      </c>
    </row>
    <row r="106" spans="2:14" ht="15" customHeight="1" x14ac:dyDescent="0.45">
      <c r="B106" t="str">
        <f>_xlfn.IFNA(VLOOKUP(A106,'Personnel List'!A$1:E$1284,5,FALSE),"")</f>
        <v/>
      </c>
      <c r="C106" t="str">
        <f>_xlfn.IFNA(VLOOKUP(A106,'Personnel List'!A$1:E$1284,4,FALSE),"")</f>
        <v/>
      </c>
      <c r="D106" s="2" t="str">
        <f t="shared" ca="1" si="5"/>
        <v/>
      </c>
      <c r="E106" s="2" t="str">
        <f t="shared" si="6"/>
        <v>Onsite</v>
      </c>
      <c r="F106" s="9"/>
      <c r="G106" s="34"/>
      <c r="I106" s="14" t="str">
        <f t="shared" ca="1" si="4"/>
        <v/>
      </c>
      <c r="J106" s="11" t="str">
        <f t="shared" si="7"/>
        <v/>
      </c>
      <c r="K106" s="6"/>
      <c r="L106">
        <v>0</v>
      </c>
      <c r="M106" t="str">
        <v>Toohey, Colin</v>
      </c>
      <c r="N106" t="str">
        <f>_xlfn.IFNA(VLOOKUP(A106,'Personnel List'!A$1:F$1284,6,FALSE),"")</f>
        <v/>
      </c>
    </row>
    <row r="107" spans="2:14" ht="15" customHeight="1" x14ac:dyDescent="0.45">
      <c r="B107" t="str">
        <f>_xlfn.IFNA(VLOOKUP(A107,'Personnel List'!A$1:E$1284,5,FALSE),"")</f>
        <v/>
      </c>
      <c r="C107" t="str">
        <f>_xlfn.IFNA(VLOOKUP(A107,'Personnel List'!A$1:E$1284,4,FALSE),"")</f>
        <v/>
      </c>
      <c r="D107" s="2" t="str">
        <f t="shared" ca="1" si="5"/>
        <v/>
      </c>
      <c r="E107" s="2" t="str">
        <f t="shared" si="6"/>
        <v>Onsite</v>
      </c>
      <c r="F107" s="9"/>
      <c r="I107" s="14" t="str">
        <f t="shared" ca="1" si="4"/>
        <v/>
      </c>
      <c r="J107" s="11" t="str">
        <f t="shared" si="7"/>
        <v/>
      </c>
      <c r="K107" s="6"/>
      <c r="L107">
        <v>0</v>
      </c>
      <c r="M107" t="str">
        <v>Van Der Zanden, Christian</v>
      </c>
      <c r="N107" t="str">
        <f>_xlfn.IFNA(VLOOKUP(A107,'Personnel List'!A$1:F$1284,6,FALSE),"")</f>
        <v/>
      </c>
    </row>
    <row r="108" spans="2:14" ht="15" customHeight="1" x14ac:dyDescent="0.45">
      <c r="B108" t="str">
        <f>_xlfn.IFNA(VLOOKUP(A108,'Personnel List'!A$1:E$1284,5,FALSE),"")</f>
        <v/>
      </c>
      <c r="C108" t="str">
        <f>_xlfn.IFNA(VLOOKUP(A108,'Personnel List'!A$1:E$1284,4,FALSE),"")</f>
        <v/>
      </c>
      <c r="D108" s="2" t="str">
        <f t="shared" ca="1" si="5"/>
        <v/>
      </c>
      <c r="E108" s="2" t="str">
        <f t="shared" si="6"/>
        <v>Onsite</v>
      </c>
      <c r="F108" s="9"/>
      <c r="G108" s="34"/>
      <c r="I108" s="14" t="str">
        <f t="shared" ca="1" si="4"/>
        <v/>
      </c>
      <c r="J108" s="11" t="str">
        <f t="shared" si="7"/>
        <v/>
      </c>
      <c r="K108" s="6"/>
      <c r="L108">
        <v>0</v>
      </c>
      <c r="M108" t="str">
        <v>Wang, Jian</v>
      </c>
      <c r="N108" t="str">
        <f>_xlfn.IFNA(VLOOKUP(A108,'Personnel List'!A$1:F$1284,6,FALSE),"")</f>
        <v/>
      </c>
    </row>
    <row r="109" spans="2:14" ht="15" customHeight="1" x14ac:dyDescent="0.45">
      <c r="B109" t="str">
        <f>_xlfn.IFNA(VLOOKUP(A109,'Personnel List'!A$1:E$1284,5,FALSE),"")</f>
        <v/>
      </c>
      <c r="C109" t="str">
        <f>_xlfn.IFNA(VLOOKUP(A109,'Personnel List'!A$1:E$1284,4,FALSE),"")</f>
        <v/>
      </c>
      <c r="D109" s="2" t="str">
        <f t="shared" ca="1" si="5"/>
        <v/>
      </c>
      <c r="E109" s="2" t="str">
        <f t="shared" si="6"/>
        <v>Onsite</v>
      </c>
      <c r="F109" s="9"/>
      <c r="G109" s="35"/>
      <c r="I109" s="14" t="str">
        <f t="shared" ca="1" si="4"/>
        <v/>
      </c>
      <c r="J109" s="11" t="str">
        <f t="shared" si="7"/>
        <v/>
      </c>
      <c r="K109" s="6"/>
      <c r="L109">
        <v>0</v>
      </c>
      <c r="M109" t="str">
        <v>Weichert, Benjamin</v>
      </c>
      <c r="N109" t="str">
        <f>_xlfn.IFNA(VLOOKUP(A109,'Personnel List'!A$1:F$1284,6,FALSE),"")</f>
        <v/>
      </c>
    </row>
    <row r="110" spans="2:14" ht="15" customHeight="1" x14ac:dyDescent="0.45">
      <c r="B110" t="str">
        <f>_xlfn.IFNA(VLOOKUP(A110,'Personnel List'!A$1:E$1284,5,FALSE),"")</f>
        <v/>
      </c>
      <c r="C110" t="str">
        <f>_xlfn.IFNA(VLOOKUP(A110,'Personnel List'!A$1:E$1284,4,FALSE),"")</f>
        <v/>
      </c>
      <c r="D110" s="2" t="str">
        <f t="shared" ca="1" si="5"/>
        <v/>
      </c>
      <c r="E110" s="2" t="str">
        <f t="shared" si="6"/>
        <v>Onsite</v>
      </c>
      <c r="F110" s="9"/>
      <c r="G110" s="34"/>
      <c r="I110" s="14" t="str">
        <f t="shared" ref="I110:I173" ca="1" si="8">IF(G950&lt;&gt;"",IF(I110&lt;&gt;"",I110,NOW()),"")</f>
        <v/>
      </c>
      <c r="J110" s="11" t="str">
        <f t="shared" si="7"/>
        <v/>
      </c>
      <c r="K110" s="6"/>
      <c r="L110">
        <v>0</v>
      </c>
      <c r="M110" t="str">
        <v>Whittering, David</v>
      </c>
      <c r="N110" t="str">
        <f>_xlfn.IFNA(VLOOKUP(A110,'Personnel List'!A$1:F$1284,6,FALSE),"")</f>
        <v/>
      </c>
    </row>
    <row r="111" spans="2:14" ht="15" customHeight="1" x14ac:dyDescent="0.45">
      <c r="B111" t="str">
        <f>_xlfn.IFNA(VLOOKUP(A111,'Personnel List'!A$1:E$1284,5,FALSE),"")</f>
        <v/>
      </c>
      <c r="C111" t="str">
        <f>_xlfn.IFNA(VLOOKUP(A111,'Personnel List'!A$1:E$1284,4,FALSE),"")</f>
        <v/>
      </c>
      <c r="D111" s="2" t="str">
        <f t="shared" ca="1" si="5"/>
        <v/>
      </c>
      <c r="E111" s="2" t="str">
        <f t="shared" si="6"/>
        <v>Onsite</v>
      </c>
      <c r="F111" s="9"/>
      <c r="G111" s="35"/>
      <c r="I111" s="14" t="str">
        <f t="shared" ca="1" si="8"/>
        <v/>
      </c>
      <c r="J111" s="11" t="str">
        <f t="shared" si="7"/>
        <v/>
      </c>
      <c r="K111" s="6"/>
      <c r="L111">
        <v>0</v>
      </c>
      <c r="M111" t="str">
        <v>Witham, Daniel</v>
      </c>
      <c r="N111" t="str">
        <f>_xlfn.IFNA(VLOOKUP(A111,'Personnel List'!A$1:F$1284,6,FALSE),"")</f>
        <v/>
      </c>
    </row>
    <row r="112" spans="2:14" ht="15" customHeight="1" x14ac:dyDescent="0.45">
      <c r="B112" t="str">
        <f>_xlfn.IFNA(VLOOKUP(A112,'Personnel List'!A$1:E$1284,5,FALSE),"")</f>
        <v/>
      </c>
      <c r="C112" t="str">
        <f>_xlfn.IFNA(VLOOKUP(A112,'Personnel List'!A$1:E$1284,4,FALSE),"")</f>
        <v/>
      </c>
      <c r="D112" s="2" t="str">
        <f t="shared" ca="1" si="5"/>
        <v/>
      </c>
      <c r="E112" s="2" t="str">
        <f t="shared" si="6"/>
        <v>Onsite</v>
      </c>
      <c r="F112" s="9"/>
      <c r="G112" s="34"/>
      <c r="I112" s="14" t="str">
        <f t="shared" ca="1" si="8"/>
        <v/>
      </c>
      <c r="J112" s="11" t="str">
        <f t="shared" si="7"/>
        <v/>
      </c>
      <c r="K112" s="6"/>
      <c r="L112">
        <v>0</v>
      </c>
      <c r="M112" t="str">
        <v>Zhang, Tom</v>
      </c>
      <c r="N112" t="str">
        <f>_xlfn.IFNA(VLOOKUP(A112,'Personnel List'!A$1:F$1284,6,FALSE),"")</f>
        <v/>
      </c>
    </row>
    <row r="113" spans="2:14" ht="15" customHeight="1" x14ac:dyDescent="0.45">
      <c r="B113" t="str">
        <f>_xlfn.IFNA(VLOOKUP(A113,'Personnel List'!A$1:E$1284,5,FALSE),"")</f>
        <v/>
      </c>
      <c r="C113" t="str">
        <f>_xlfn.IFNA(VLOOKUP(A113,'Personnel List'!A$1:E$1284,4,FALSE),"")</f>
        <v/>
      </c>
      <c r="D113" s="2" t="str">
        <f t="shared" ca="1" si="5"/>
        <v/>
      </c>
      <c r="E113" s="2" t="str">
        <f t="shared" si="6"/>
        <v>Onsite</v>
      </c>
      <c r="F113" s="9"/>
      <c r="I113" s="14" t="str">
        <f t="shared" ca="1" si="8"/>
        <v/>
      </c>
      <c r="J113" s="11" t="str">
        <f t="shared" si="7"/>
        <v/>
      </c>
      <c r="K113" s="6"/>
      <c r="L113">
        <v>0</v>
      </c>
      <c r="N113" t="str">
        <f>_xlfn.IFNA(VLOOKUP(A113,'Personnel List'!A$1:F$1284,6,FALSE),"")</f>
        <v/>
      </c>
    </row>
    <row r="114" spans="2:14" ht="15" customHeight="1" x14ac:dyDescent="0.45">
      <c r="B114" t="str">
        <f>_xlfn.IFNA(VLOOKUP(A114,'Personnel List'!A$1:E$1284,5,FALSE),"")</f>
        <v/>
      </c>
      <c r="C114" t="str">
        <f>_xlfn.IFNA(VLOOKUP(A114,'Personnel List'!A$1:E$1284,4,FALSE),"")</f>
        <v/>
      </c>
      <c r="D114" s="2" t="str">
        <f t="shared" ca="1" si="5"/>
        <v/>
      </c>
      <c r="E114" s="2" t="str">
        <f t="shared" si="6"/>
        <v>Onsite</v>
      </c>
      <c r="F114" s="9"/>
      <c r="G114" s="34"/>
      <c r="I114" s="14" t="str">
        <f t="shared" ca="1" si="8"/>
        <v/>
      </c>
      <c r="J114" s="11" t="str">
        <f t="shared" si="7"/>
        <v/>
      </c>
      <c r="K114" s="6"/>
      <c r="L114">
        <v>0</v>
      </c>
      <c r="N114" t="str">
        <f>_xlfn.IFNA(VLOOKUP(A114,'Personnel List'!A$1:F$1284,6,FALSE),"")</f>
        <v/>
      </c>
    </row>
    <row r="115" spans="2:14" ht="15" customHeight="1" x14ac:dyDescent="0.45">
      <c r="B115" t="str">
        <f>_xlfn.IFNA(VLOOKUP(A115,'Personnel List'!A$1:E$1284,5,FALSE),"")</f>
        <v/>
      </c>
      <c r="C115" t="str">
        <f>_xlfn.IFNA(VLOOKUP(A115,'Personnel List'!A$1:E$1284,4,FALSE),"")</f>
        <v/>
      </c>
      <c r="D115" s="2" t="str">
        <f t="shared" ca="1" si="5"/>
        <v/>
      </c>
      <c r="E115" s="2" t="str">
        <f t="shared" si="6"/>
        <v>Onsite</v>
      </c>
      <c r="F115" s="9"/>
      <c r="G115" s="35"/>
      <c r="I115" s="14" t="str">
        <f t="shared" ca="1" si="8"/>
        <v/>
      </c>
      <c r="J115" s="11" t="str">
        <f t="shared" si="7"/>
        <v/>
      </c>
      <c r="K115" s="6"/>
      <c r="L115">
        <v>0</v>
      </c>
      <c r="N115" t="str">
        <f>_xlfn.IFNA(VLOOKUP(A115,'Personnel List'!A$1:F$1284,6,FALSE),"")</f>
        <v/>
      </c>
    </row>
    <row r="116" spans="2:14" ht="15" customHeight="1" x14ac:dyDescent="0.45">
      <c r="B116" t="str">
        <f>_xlfn.IFNA(VLOOKUP(A116,'Personnel List'!A$1:E$1284,5,FALSE),"")</f>
        <v/>
      </c>
      <c r="C116" t="str">
        <f>_xlfn.IFNA(VLOOKUP(A116,'Personnel List'!A$1:E$1284,4,FALSE),"")</f>
        <v/>
      </c>
      <c r="D116" s="2" t="str">
        <f t="shared" ca="1" si="5"/>
        <v/>
      </c>
      <c r="E116" s="2" t="str">
        <f t="shared" si="6"/>
        <v>Onsite</v>
      </c>
      <c r="F116" s="9"/>
      <c r="G116" s="34"/>
      <c r="I116" s="14" t="str">
        <f t="shared" ca="1" si="8"/>
        <v/>
      </c>
      <c r="J116" s="11" t="str">
        <f t="shared" si="7"/>
        <v/>
      </c>
      <c r="K116" s="6"/>
      <c r="L116">
        <v>0</v>
      </c>
      <c r="N116" t="str">
        <f>_xlfn.IFNA(VLOOKUP(A116,'Personnel List'!A$1:F$1284,6,FALSE),"")</f>
        <v/>
      </c>
    </row>
    <row r="117" spans="2:14" ht="15" customHeight="1" x14ac:dyDescent="0.45">
      <c r="B117" t="str">
        <f>_xlfn.IFNA(VLOOKUP(A117,'Personnel List'!A$1:E$1284,5,FALSE),"")</f>
        <v/>
      </c>
      <c r="C117" t="str">
        <f>_xlfn.IFNA(VLOOKUP(A117,'Personnel List'!A$1:E$1284,4,FALSE),"")</f>
        <v/>
      </c>
      <c r="D117" s="2" t="str">
        <f t="shared" ca="1" si="5"/>
        <v/>
      </c>
      <c r="E117" s="2" t="str">
        <f t="shared" si="6"/>
        <v>Onsite</v>
      </c>
      <c r="F117" s="9"/>
      <c r="I117" s="14" t="str">
        <f t="shared" ca="1" si="8"/>
        <v/>
      </c>
      <c r="J117" s="11" t="str">
        <f t="shared" si="7"/>
        <v/>
      </c>
      <c r="K117" s="6"/>
      <c r="L117">
        <v>0</v>
      </c>
      <c r="N117" t="str">
        <f>_xlfn.IFNA(VLOOKUP(A117,'Personnel List'!A$1:F$1284,6,FALSE),"")</f>
        <v/>
      </c>
    </row>
    <row r="118" spans="2:14" ht="15" customHeight="1" x14ac:dyDescent="0.45">
      <c r="B118" t="str">
        <f>_xlfn.IFNA(VLOOKUP(A118,'Personnel List'!A$1:E$1284,5,FALSE),"")</f>
        <v/>
      </c>
      <c r="C118" t="str">
        <f>_xlfn.IFNA(VLOOKUP(A118,'Personnel List'!A$1:E$1284,4,FALSE),"")</f>
        <v/>
      </c>
      <c r="D118" s="2" t="str">
        <f t="shared" ca="1" si="5"/>
        <v/>
      </c>
      <c r="E118" s="2" t="str">
        <f t="shared" si="6"/>
        <v>Onsite</v>
      </c>
      <c r="F118" s="9"/>
      <c r="G118" s="34"/>
      <c r="I118" s="14" t="str">
        <f t="shared" ca="1" si="8"/>
        <v/>
      </c>
      <c r="J118" s="11" t="str">
        <f t="shared" si="7"/>
        <v/>
      </c>
      <c r="K118" s="6"/>
      <c r="L118">
        <v>0</v>
      </c>
      <c r="N118" t="str">
        <f>_xlfn.IFNA(VLOOKUP(A118,'Personnel List'!A$1:F$1284,6,FALSE),"")</f>
        <v/>
      </c>
    </row>
    <row r="119" spans="2:14" ht="15" customHeight="1" x14ac:dyDescent="0.45">
      <c r="B119" t="str">
        <f>_xlfn.IFNA(VLOOKUP(A119,'Personnel List'!A$1:E$1284,5,FALSE),"")</f>
        <v/>
      </c>
      <c r="C119" t="str">
        <f>_xlfn.IFNA(VLOOKUP(A119,'Personnel List'!A$1:E$1284,4,FALSE),"")</f>
        <v/>
      </c>
      <c r="D119" s="2" t="str">
        <f t="shared" ca="1" si="5"/>
        <v/>
      </c>
      <c r="E119" s="2" t="str">
        <f t="shared" si="6"/>
        <v>Onsite</v>
      </c>
      <c r="F119" s="9"/>
      <c r="G119" s="35"/>
      <c r="I119" s="14" t="str">
        <f t="shared" ca="1" si="8"/>
        <v/>
      </c>
      <c r="J119" s="11" t="str">
        <f t="shared" si="7"/>
        <v/>
      </c>
      <c r="K119" s="6"/>
      <c r="L119">
        <v>0</v>
      </c>
      <c r="N119" t="str">
        <f>_xlfn.IFNA(VLOOKUP(A119,'Personnel List'!A$1:F$1284,6,FALSE),"")</f>
        <v/>
      </c>
    </row>
    <row r="120" spans="2:14" ht="15" customHeight="1" x14ac:dyDescent="0.45">
      <c r="B120" t="str">
        <f>_xlfn.IFNA(VLOOKUP(A120,'Personnel List'!A$1:E$1284,5,FALSE),"")</f>
        <v/>
      </c>
      <c r="C120" t="str">
        <f>_xlfn.IFNA(VLOOKUP(A120,'Personnel List'!A$1:E$1284,4,FALSE),"")</f>
        <v/>
      </c>
      <c r="D120" s="2" t="str">
        <f t="shared" ca="1" si="5"/>
        <v/>
      </c>
      <c r="E120" s="2" t="str">
        <f t="shared" si="6"/>
        <v>Onsite</v>
      </c>
      <c r="F120" s="9"/>
      <c r="G120" s="34"/>
      <c r="I120" s="14" t="str">
        <f t="shared" ca="1" si="8"/>
        <v/>
      </c>
      <c r="J120" s="11" t="str">
        <f t="shared" si="7"/>
        <v/>
      </c>
      <c r="K120" s="6"/>
      <c r="L120">
        <v>0</v>
      </c>
      <c r="N120" t="str">
        <f>_xlfn.IFNA(VLOOKUP(A120,'Personnel List'!A$1:F$1284,6,FALSE),"")</f>
        <v/>
      </c>
    </row>
    <row r="121" spans="2:14" ht="15" customHeight="1" x14ac:dyDescent="0.45">
      <c r="B121" t="str">
        <f>_xlfn.IFNA(VLOOKUP(A121,'Personnel List'!A$1:E$1284,5,FALSE),"")</f>
        <v/>
      </c>
      <c r="C121" t="str">
        <f>_xlfn.IFNA(VLOOKUP(A121,'Personnel List'!A$1:E$1284,4,FALSE),"")</f>
        <v/>
      </c>
      <c r="D121" s="2" t="str">
        <f t="shared" ca="1" si="5"/>
        <v/>
      </c>
      <c r="E121" s="2" t="str">
        <f t="shared" si="6"/>
        <v>Onsite</v>
      </c>
      <c r="F121" s="9"/>
      <c r="G121" s="35"/>
      <c r="I121" s="14" t="str">
        <f t="shared" ca="1" si="8"/>
        <v/>
      </c>
      <c r="J121" s="11" t="str">
        <f t="shared" si="7"/>
        <v/>
      </c>
      <c r="K121" s="6"/>
      <c r="L121">
        <v>0</v>
      </c>
      <c r="N121" t="str">
        <f>_xlfn.IFNA(VLOOKUP(A121,'Personnel List'!A$1:F$1284,6,FALSE),"")</f>
        <v/>
      </c>
    </row>
    <row r="122" spans="2:14" ht="15" customHeight="1" x14ac:dyDescent="0.45">
      <c r="B122" t="str">
        <f>_xlfn.IFNA(VLOOKUP(A122,'Personnel List'!A$1:E$1284,5,FALSE),"")</f>
        <v/>
      </c>
      <c r="C122" t="str">
        <f>_xlfn.IFNA(VLOOKUP(A122,'Personnel List'!A$1:E$1284,4,FALSE),"")</f>
        <v/>
      </c>
      <c r="D122" s="2" t="str">
        <f t="shared" ca="1" si="5"/>
        <v/>
      </c>
      <c r="E122" s="2" t="str">
        <f t="shared" si="6"/>
        <v>Onsite</v>
      </c>
      <c r="F122" s="9"/>
      <c r="G122" s="34"/>
      <c r="I122" s="14" t="str">
        <f t="shared" ca="1" si="8"/>
        <v/>
      </c>
      <c r="J122" s="11" t="str">
        <f t="shared" si="7"/>
        <v/>
      </c>
      <c r="K122" s="6"/>
      <c r="L122">
        <v>0</v>
      </c>
      <c r="N122" t="str">
        <f>_xlfn.IFNA(VLOOKUP(A122,'Personnel List'!A$1:F$1284,6,FALSE),"")</f>
        <v/>
      </c>
    </row>
    <row r="123" spans="2:14" ht="15" customHeight="1" x14ac:dyDescent="0.45">
      <c r="B123" t="str">
        <f>_xlfn.IFNA(VLOOKUP(A123,'Personnel List'!A$1:E$1284,5,FALSE),"")</f>
        <v/>
      </c>
      <c r="C123" t="str">
        <f>_xlfn.IFNA(VLOOKUP(A123,'Personnel List'!A$1:E$1284,4,FALSE),"")</f>
        <v/>
      </c>
      <c r="D123" s="2" t="str">
        <f t="shared" ca="1" si="5"/>
        <v/>
      </c>
      <c r="E123" s="2" t="str">
        <f t="shared" si="6"/>
        <v>Onsite</v>
      </c>
      <c r="F123" s="9"/>
      <c r="I123" s="14" t="str">
        <f t="shared" ca="1" si="8"/>
        <v/>
      </c>
      <c r="J123" s="11" t="str">
        <f t="shared" si="7"/>
        <v/>
      </c>
      <c r="K123" s="6"/>
      <c r="L123">
        <v>0</v>
      </c>
      <c r="N123" t="str">
        <f>_xlfn.IFNA(VLOOKUP(A123,'Personnel List'!A$1:F$1284,6,FALSE),"")</f>
        <v/>
      </c>
    </row>
    <row r="124" spans="2:14" ht="15" customHeight="1" x14ac:dyDescent="0.45">
      <c r="B124" t="str">
        <f>_xlfn.IFNA(VLOOKUP(A124,'Personnel List'!A$1:E$1284,5,FALSE),"")</f>
        <v/>
      </c>
      <c r="C124" t="str">
        <f>_xlfn.IFNA(VLOOKUP(A124,'Personnel List'!A$1:E$1284,4,FALSE),"")</f>
        <v/>
      </c>
      <c r="D124" s="2" t="str">
        <f t="shared" ca="1" si="5"/>
        <v/>
      </c>
      <c r="E124" s="2" t="str">
        <f t="shared" si="6"/>
        <v>Onsite</v>
      </c>
      <c r="F124" s="9"/>
      <c r="G124" s="34"/>
      <c r="I124" s="14" t="str">
        <f t="shared" ca="1" si="8"/>
        <v/>
      </c>
      <c r="J124" s="11" t="str">
        <f t="shared" si="7"/>
        <v/>
      </c>
      <c r="K124" s="6"/>
      <c r="L124">
        <v>0</v>
      </c>
      <c r="N124" t="str">
        <f>_xlfn.IFNA(VLOOKUP(A124,'Personnel List'!A$1:F$1284,6,FALSE),"")</f>
        <v/>
      </c>
    </row>
    <row r="125" spans="2:14" ht="15" customHeight="1" x14ac:dyDescent="0.45">
      <c r="B125" t="str">
        <f>_xlfn.IFNA(VLOOKUP(A125,'Personnel List'!A$1:E$1284,5,FALSE),"")</f>
        <v/>
      </c>
      <c r="C125" t="str">
        <f>_xlfn.IFNA(VLOOKUP(A125,'Personnel List'!A$1:E$1284,4,FALSE),"")</f>
        <v/>
      </c>
      <c r="D125" s="2" t="str">
        <f t="shared" ca="1" si="5"/>
        <v/>
      </c>
      <c r="E125" s="2" t="str">
        <f t="shared" si="6"/>
        <v>Onsite</v>
      </c>
      <c r="F125" s="9"/>
      <c r="G125" s="35"/>
      <c r="I125" s="14" t="str">
        <f t="shared" ca="1" si="8"/>
        <v/>
      </c>
      <c r="J125" s="11" t="str">
        <f t="shared" si="7"/>
        <v/>
      </c>
      <c r="K125" s="6"/>
      <c r="L125">
        <v>0</v>
      </c>
      <c r="N125" t="str">
        <f>_xlfn.IFNA(VLOOKUP(A125,'Personnel List'!A$1:F$1284,6,FALSE),"")</f>
        <v/>
      </c>
    </row>
    <row r="126" spans="2:14" ht="15" customHeight="1" x14ac:dyDescent="0.45">
      <c r="B126" t="str">
        <f>_xlfn.IFNA(VLOOKUP(A126,'Personnel List'!A$1:E$1284,5,FALSE),"")</f>
        <v/>
      </c>
      <c r="C126" t="str">
        <f>_xlfn.IFNA(VLOOKUP(A126,'Personnel List'!A$1:E$1284,4,FALSE),"")</f>
        <v/>
      </c>
      <c r="D126" s="2" t="str">
        <f t="shared" ca="1" si="5"/>
        <v/>
      </c>
      <c r="E126" s="2" t="str">
        <f t="shared" si="6"/>
        <v>Onsite</v>
      </c>
      <c r="F126" s="9"/>
      <c r="G126" s="34"/>
      <c r="I126" s="14" t="str">
        <f t="shared" ca="1" si="8"/>
        <v/>
      </c>
      <c r="J126" s="11" t="str">
        <f t="shared" si="7"/>
        <v/>
      </c>
      <c r="K126" s="6"/>
      <c r="L126">
        <v>0</v>
      </c>
      <c r="N126" t="str">
        <f>_xlfn.IFNA(VLOOKUP(A126,'Personnel List'!A$1:F$1284,6,FALSE),"")</f>
        <v/>
      </c>
    </row>
    <row r="127" spans="2:14" ht="15" customHeight="1" x14ac:dyDescent="0.45">
      <c r="B127" t="str">
        <f>_xlfn.IFNA(VLOOKUP(A127,'Personnel List'!A$1:E$1284,5,FALSE),"")</f>
        <v/>
      </c>
      <c r="C127" t="str">
        <f>_xlfn.IFNA(VLOOKUP(A127,'Personnel List'!A$1:E$1284,4,FALSE),"")</f>
        <v/>
      </c>
      <c r="D127" s="2" t="str">
        <f t="shared" ca="1" si="5"/>
        <v/>
      </c>
      <c r="E127" s="2" t="str">
        <f t="shared" si="6"/>
        <v>Onsite</v>
      </c>
      <c r="F127" s="9"/>
      <c r="I127" s="14" t="str">
        <f t="shared" ca="1" si="8"/>
        <v/>
      </c>
      <c r="J127" s="11" t="str">
        <f t="shared" si="7"/>
        <v/>
      </c>
      <c r="K127" s="6"/>
      <c r="L127">
        <v>0</v>
      </c>
      <c r="N127" t="str">
        <f>_xlfn.IFNA(VLOOKUP(A127,'Personnel List'!A$1:F$1284,6,FALSE),"")</f>
        <v/>
      </c>
    </row>
    <row r="128" spans="2:14" ht="15" customHeight="1" x14ac:dyDescent="0.45">
      <c r="B128" t="str">
        <f>_xlfn.IFNA(VLOOKUP(A128,'Personnel List'!A$1:E$1284,5,FALSE),"")</f>
        <v/>
      </c>
      <c r="C128" t="str">
        <f>_xlfn.IFNA(VLOOKUP(A128,'Personnel List'!A$1:E$1284,4,FALSE),"")</f>
        <v/>
      </c>
      <c r="D128" s="2" t="str">
        <f t="shared" ca="1" si="5"/>
        <v/>
      </c>
      <c r="E128" s="2" t="str">
        <f t="shared" si="6"/>
        <v>Onsite</v>
      </c>
      <c r="F128" s="9"/>
      <c r="G128" s="34"/>
      <c r="I128" s="14" t="str">
        <f t="shared" ca="1" si="8"/>
        <v/>
      </c>
      <c r="J128" s="11" t="str">
        <f t="shared" si="7"/>
        <v/>
      </c>
      <c r="K128" s="6"/>
      <c r="L128">
        <v>0</v>
      </c>
      <c r="N128" t="str">
        <f>_xlfn.IFNA(VLOOKUP(A128,'Personnel List'!A$1:F$1284,6,FALSE),"")</f>
        <v/>
      </c>
    </row>
    <row r="129" spans="2:14" ht="15" customHeight="1" x14ac:dyDescent="0.45">
      <c r="B129" t="str">
        <f>_xlfn.IFNA(VLOOKUP(A129,'Personnel List'!A$1:E$1284,5,FALSE),"")</f>
        <v/>
      </c>
      <c r="C129" t="str">
        <f>_xlfn.IFNA(VLOOKUP(A129,'Personnel List'!A$1:E$1284,4,FALSE),"")</f>
        <v/>
      </c>
      <c r="D129" s="2" t="str">
        <f t="shared" ca="1" si="5"/>
        <v/>
      </c>
      <c r="E129" s="2" t="str">
        <f t="shared" si="6"/>
        <v>Onsite</v>
      </c>
      <c r="F129" s="9"/>
      <c r="G129" s="35"/>
      <c r="I129" s="14" t="str">
        <f t="shared" ca="1" si="8"/>
        <v/>
      </c>
      <c r="J129" s="11" t="str">
        <f t="shared" si="7"/>
        <v/>
      </c>
      <c r="K129" s="6"/>
      <c r="L129">
        <v>0</v>
      </c>
      <c r="N129" t="str">
        <f>_xlfn.IFNA(VLOOKUP(A129,'Personnel List'!A$1:F$1284,6,FALSE),"")</f>
        <v/>
      </c>
    </row>
    <row r="130" spans="2:14" ht="15" customHeight="1" x14ac:dyDescent="0.45">
      <c r="B130" t="str">
        <f>_xlfn.IFNA(VLOOKUP(A130,'Personnel List'!A$1:E$1284,5,FALSE),"")</f>
        <v/>
      </c>
      <c r="C130" t="str">
        <f>_xlfn.IFNA(VLOOKUP(A130,'Personnel List'!A$1:E$1284,4,FALSE),"")</f>
        <v/>
      </c>
      <c r="D130" s="2" t="str">
        <f t="shared" ref="D130:D193" ca="1" si="9">IF(A130&lt;&gt;"",IF(D130&lt;&gt;"",D130,NOW()),"")</f>
        <v/>
      </c>
      <c r="E130" s="2" t="str">
        <f t="shared" ref="E130:E193" si="10">IFERROR(VLOOKUP(A130,G:I,3,FALSE),"Onsite")</f>
        <v>Onsite</v>
      </c>
      <c r="F130" s="9"/>
      <c r="G130" s="34"/>
      <c r="I130" s="14" t="str">
        <f t="shared" ca="1" si="8"/>
        <v/>
      </c>
      <c r="J130" s="11" t="str">
        <f t="shared" si="7"/>
        <v/>
      </c>
      <c r="K130" s="6"/>
      <c r="L130">
        <v>0</v>
      </c>
      <c r="N130" t="str">
        <f>_xlfn.IFNA(VLOOKUP(A130,'Personnel List'!A$1:F$1284,6,FALSE),"")</f>
        <v/>
      </c>
    </row>
    <row r="131" spans="2:14" ht="15" customHeight="1" x14ac:dyDescent="0.45">
      <c r="B131" t="str">
        <f>_xlfn.IFNA(VLOOKUP(A131,'Personnel List'!A$1:E$1284,5,FALSE),"")</f>
        <v/>
      </c>
      <c r="C131" t="str">
        <f>_xlfn.IFNA(VLOOKUP(A131,'Personnel List'!A$1:E$1284,4,FALSE),"")</f>
        <v/>
      </c>
      <c r="D131" s="2" t="str">
        <f t="shared" ca="1" si="9"/>
        <v/>
      </c>
      <c r="E131" s="2" t="str">
        <f t="shared" si="10"/>
        <v>Onsite</v>
      </c>
      <c r="F131" s="9"/>
      <c r="I131" s="14" t="str">
        <f t="shared" ca="1" si="8"/>
        <v/>
      </c>
      <c r="J131" s="11" t="str">
        <f t="shared" ref="J131:J194" si="11">SUBSTITUTE(A131,"NC","")</f>
        <v/>
      </c>
      <c r="K131" s="6"/>
      <c r="L131">
        <v>0</v>
      </c>
      <c r="N131" t="str">
        <f>_xlfn.IFNA(VLOOKUP(A131,'Personnel List'!A$1:F$1284,6,FALSE),"")</f>
        <v/>
      </c>
    </row>
    <row r="132" spans="2:14" ht="15" customHeight="1" x14ac:dyDescent="0.45">
      <c r="B132" t="str">
        <f>_xlfn.IFNA(VLOOKUP(A132,'Personnel List'!A$1:E$1284,5,FALSE),"")</f>
        <v/>
      </c>
      <c r="C132" t="str">
        <f>_xlfn.IFNA(VLOOKUP(A132,'Personnel List'!A$1:E$1284,4,FALSE),"")</f>
        <v/>
      </c>
      <c r="D132" s="2" t="str">
        <f t="shared" ca="1" si="9"/>
        <v/>
      </c>
      <c r="E132" s="2" t="str">
        <f t="shared" si="10"/>
        <v>Onsite</v>
      </c>
      <c r="F132" s="9"/>
      <c r="G132" s="34"/>
      <c r="I132" s="14" t="str">
        <f t="shared" ca="1" si="8"/>
        <v/>
      </c>
      <c r="J132" s="11" t="str">
        <f t="shared" si="11"/>
        <v/>
      </c>
      <c r="K132" s="6"/>
      <c r="L132">
        <v>0</v>
      </c>
      <c r="N132" t="str">
        <f>_xlfn.IFNA(VLOOKUP(A132,'Personnel List'!A$1:F$1284,6,FALSE),"")</f>
        <v/>
      </c>
    </row>
    <row r="133" spans="2:14" ht="15" customHeight="1" x14ac:dyDescent="0.45">
      <c r="B133" t="str">
        <f>_xlfn.IFNA(VLOOKUP(A133,'Personnel List'!A$1:E$1284,5,FALSE),"")</f>
        <v/>
      </c>
      <c r="C133" t="str">
        <f>_xlfn.IFNA(VLOOKUP(A133,'Personnel List'!A$1:E$1284,4,FALSE),"")</f>
        <v/>
      </c>
      <c r="D133" s="2" t="str">
        <f t="shared" ca="1" si="9"/>
        <v/>
      </c>
      <c r="E133" s="2" t="str">
        <f t="shared" si="10"/>
        <v>Onsite</v>
      </c>
      <c r="F133" s="9"/>
      <c r="G133" s="35"/>
      <c r="I133" s="14" t="str">
        <f t="shared" ca="1" si="8"/>
        <v/>
      </c>
      <c r="J133" s="11" t="str">
        <f t="shared" si="11"/>
        <v/>
      </c>
      <c r="K133" s="6"/>
      <c r="L133">
        <v>0</v>
      </c>
      <c r="N133" t="str">
        <f>_xlfn.IFNA(VLOOKUP(A133,'Personnel List'!A$1:F$1284,6,FALSE),"")</f>
        <v/>
      </c>
    </row>
    <row r="134" spans="2:14" ht="15" customHeight="1" x14ac:dyDescent="0.45">
      <c r="B134" t="str">
        <f>_xlfn.IFNA(VLOOKUP(A134,'Personnel List'!A$1:E$1284,5,FALSE),"")</f>
        <v/>
      </c>
      <c r="C134" t="str">
        <f>_xlfn.IFNA(VLOOKUP(A134,'Personnel List'!A$1:E$1284,4,FALSE),"")</f>
        <v/>
      </c>
      <c r="D134" s="2" t="str">
        <f t="shared" ca="1" si="9"/>
        <v/>
      </c>
      <c r="E134" s="2" t="str">
        <f t="shared" si="10"/>
        <v>Onsite</v>
      </c>
      <c r="F134" s="9"/>
      <c r="G134" s="34"/>
      <c r="I134" s="14" t="str">
        <f t="shared" ca="1" si="8"/>
        <v/>
      </c>
      <c r="J134" s="11" t="str">
        <f t="shared" si="11"/>
        <v/>
      </c>
      <c r="K134" s="6"/>
      <c r="L134">
        <v>0</v>
      </c>
      <c r="N134" t="str">
        <f>_xlfn.IFNA(VLOOKUP(A134,'Personnel List'!A$1:F$1284,6,FALSE),"")</f>
        <v/>
      </c>
    </row>
    <row r="135" spans="2:14" ht="15" customHeight="1" x14ac:dyDescent="0.45">
      <c r="B135" t="str">
        <f>_xlfn.IFNA(VLOOKUP(A135,'Personnel List'!A$1:E$1284,5,FALSE),"")</f>
        <v/>
      </c>
      <c r="C135" t="str">
        <f>_xlfn.IFNA(VLOOKUP(A135,'Personnel List'!A$1:E$1284,4,FALSE),"")</f>
        <v/>
      </c>
      <c r="D135" s="2" t="str">
        <f t="shared" ca="1" si="9"/>
        <v/>
      </c>
      <c r="E135" s="2" t="str">
        <f t="shared" si="10"/>
        <v>Onsite</v>
      </c>
      <c r="F135" s="9"/>
      <c r="G135" s="35"/>
      <c r="I135" s="14" t="str">
        <f t="shared" ca="1" si="8"/>
        <v/>
      </c>
      <c r="J135" s="11" t="str">
        <f t="shared" si="11"/>
        <v/>
      </c>
      <c r="K135" s="6"/>
      <c r="L135">
        <v>0</v>
      </c>
      <c r="N135" t="str">
        <f>_xlfn.IFNA(VLOOKUP(A135,'Personnel List'!A$1:F$1284,6,FALSE),"")</f>
        <v/>
      </c>
    </row>
    <row r="136" spans="2:14" ht="15" customHeight="1" x14ac:dyDescent="0.45">
      <c r="B136" t="str">
        <f>_xlfn.IFNA(VLOOKUP(A136,'Personnel List'!A$1:E$1284,5,FALSE),"")</f>
        <v/>
      </c>
      <c r="C136" t="str">
        <f>_xlfn.IFNA(VLOOKUP(A136,'Personnel List'!A$1:E$1284,4,FALSE),"")</f>
        <v/>
      </c>
      <c r="D136" s="2" t="str">
        <f t="shared" ca="1" si="9"/>
        <v/>
      </c>
      <c r="E136" s="2" t="str">
        <f t="shared" si="10"/>
        <v>Onsite</v>
      </c>
      <c r="F136" s="9"/>
      <c r="G136" s="34"/>
      <c r="I136" s="14" t="str">
        <f t="shared" ca="1" si="8"/>
        <v/>
      </c>
      <c r="J136" s="11" t="str">
        <f t="shared" si="11"/>
        <v/>
      </c>
      <c r="K136" s="6"/>
      <c r="L136">
        <v>0</v>
      </c>
      <c r="N136" t="str">
        <f>_xlfn.IFNA(VLOOKUP(A136,'Personnel List'!A$1:F$1284,6,FALSE),"")</f>
        <v/>
      </c>
    </row>
    <row r="137" spans="2:14" ht="15" customHeight="1" x14ac:dyDescent="0.45">
      <c r="B137" t="str">
        <f>_xlfn.IFNA(VLOOKUP(A137,'Personnel List'!A$1:E$1284,5,FALSE),"")</f>
        <v/>
      </c>
      <c r="C137" t="str">
        <f>_xlfn.IFNA(VLOOKUP(A137,'Personnel List'!A$1:E$1284,4,FALSE),"")</f>
        <v/>
      </c>
      <c r="D137" s="2" t="str">
        <f t="shared" ca="1" si="9"/>
        <v/>
      </c>
      <c r="E137" s="2" t="str">
        <f t="shared" si="10"/>
        <v>Onsite</v>
      </c>
      <c r="F137" s="9"/>
      <c r="I137" s="14" t="str">
        <f t="shared" ca="1" si="8"/>
        <v/>
      </c>
      <c r="J137" s="11" t="str">
        <f t="shared" si="11"/>
        <v/>
      </c>
      <c r="K137" s="6"/>
      <c r="L137">
        <v>0</v>
      </c>
      <c r="N137" t="str">
        <f>_xlfn.IFNA(VLOOKUP(A137,'Personnel List'!A$1:F$1284,6,FALSE),"")</f>
        <v/>
      </c>
    </row>
    <row r="138" spans="2:14" ht="15" customHeight="1" x14ac:dyDescent="0.45">
      <c r="B138" t="str">
        <f>_xlfn.IFNA(VLOOKUP(A138,'Personnel List'!A$1:E$1284,5,FALSE),"")</f>
        <v/>
      </c>
      <c r="C138" t="str">
        <f>_xlfn.IFNA(VLOOKUP(A138,'Personnel List'!A$1:E$1284,4,FALSE),"")</f>
        <v/>
      </c>
      <c r="D138" s="2" t="str">
        <f t="shared" ca="1" si="9"/>
        <v/>
      </c>
      <c r="E138" s="2" t="str">
        <f t="shared" si="10"/>
        <v>Onsite</v>
      </c>
      <c r="F138" s="9"/>
      <c r="G138" s="34"/>
      <c r="I138" s="14" t="str">
        <f t="shared" ca="1" si="8"/>
        <v/>
      </c>
      <c r="J138" s="11" t="str">
        <f t="shared" si="11"/>
        <v/>
      </c>
      <c r="K138" s="6"/>
      <c r="L138">
        <v>0</v>
      </c>
      <c r="N138" t="str">
        <f>_xlfn.IFNA(VLOOKUP(A138,'Personnel List'!A$1:F$1284,6,FALSE),"")</f>
        <v/>
      </c>
    </row>
    <row r="139" spans="2:14" ht="15" customHeight="1" x14ac:dyDescent="0.45">
      <c r="B139" t="str">
        <f>_xlfn.IFNA(VLOOKUP(A139,'Personnel List'!A$1:E$1284,5,FALSE),"")</f>
        <v/>
      </c>
      <c r="C139" t="str">
        <f>_xlfn.IFNA(VLOOKUP(A139,'Personnel List'!A$1:E$1284,4,FALSE),"")</f>
        <v/>
      </c>
      <c r="D139" s="2" t="str">
        <f t="shared" ca="1" si="9"/>
        <v/>
      </c>
      <c r="E139" s="2" t="str">
        <f t="shared" si="10"/>
        <v>Onsite</v>
      </c>
      <c r="F139" s="9"/>
      <c r="G139" s="35"/>
      <c r="I139" s="14" t="str">
        <f t="shared" ca="1" si="8"/>
        <v/>
      </c>
      <c r="J139" s="11" t="str">
        <f t="shared" si="11"/>
        <v/>
      </c>
      <c r="K139" s="6"/>
      <c r="L139">
        <v>0</v>
      </c>
      <c r="N139" t="str">
        <f>_xlfn.IFNA(VLOOKUP(A139,'Personnel List'!A$1:F$1284,6,FALSE),"")</f>
        <v/>
      </c>
    </row>
    <row r="140" spans="2:14" ht="15" customHeight="1" x14ac:dyDescent="0.45">
      <c r="B140" t="str">
        <f>_xlfn.IFNA(VLOOKUP(A140,'Personnel List'!A$1:E$1284,5,FALSE),"")</f>
        <v/>
      </c>
      <c r="C140" t="str">
        <f>_xlfn.IFNA(VLOOKUP(A140,'Personnel List'!A$1:E$1284,4,FALSE),"")</f>
        <v/>
      </c>
      <c r="D140" s="2" t="str">
        <f t="shared" ca="1" si="9"/>
        <v/>
      </c>
      <c r="E140" s="2" t="str">
        <f t="shared" si="10"/>
        <v>Onsite</v>
      </c>
      <c r="F140" s="9"/>
      <c r="G140" s="34"/>
      <c r="I140" s="14" t="str">
        <f t="shared" ca="1" si="8"/>
        <v/>
      </c>
      <c r="J140" s="11" t="str">
        <f t="shared" si="11"/>
        <v/>
      </c>
      <c r="K140" s="6"/>
      <c r="L140">
        <v>0</v>
      </c>
      <c r="N140" t="str">
        <f>_xlfn.IFNA(VLOOKUP(A140,'Personnel List'!A$1:F$1284,6,FALSE),"")</f>
        <v/>
      </c>
    </row>
    <row r="141" spans="2:14" ht="15" customHeight="1" x14ac:dyDescent="0.45">
      <c r="B141" t="str">
        <f>_xlfn.IFNA(VLOOKUP(A141,'Personnel List'!A$1:E$1284,5,FALSE),"")</f>
        <v/>
      </c>
      <c r="C141" t="str">
        <f>_xlfn.IFNA(VLOOKUP(A141,'Personnel List'!A$1:E$1284,4,FALSE),"")</f>
        <v/>
      </c>
      <c r="D141" s="2" t="str">
        <f t="shared" ca="1" si="9"/>
        <v/>
      </c>
      <c r="E141" s="2" t="str">
        <f t="shared" si="10"/>
        <v>Onsite</v>
      </c>
      <c r="F141" s="9"/>
      <c r="I141" s="14" t="str">
        <f t="shared" ca="1" si="8"/>
        <v/>
      </c>
      <c r="J141" s="11" t="str">
        <f t="shared" si="11"/>
        <v/>
      </c>
      <c r="K141" s="6"/>
      <c r="L141">
        <v>0</v>
      </c>
      <c r="N141" t="str">
        <f>_xlfn.IFNA(VLOOKUP(A141,'Personnel List'!A$1:F$1284,6,FALSE),"")</f>
        <v/>
      </c>
    </row>
    <row r="142" spans="2:14" ht="15" customHeight="1" x14ac:dyDescent="0.45">
      <c r="B142" t="str">
        <f>_xlfn.IFNA(VLOOKUP(A142,'Personnel List'!A$1:E$1284,5,FALSE),"")</f>
        <v/>
      </c>
      <c r="C142" t="str">
        <f>_xlfn.IFNA(VLOOKUP(A142,'Personnel List'!A$1:E$1284,4,FALSE),"")</f>
        <v/>
      </c>
      <c r="D142" s="2" t="str">
        <f t="shared" ca="1" si="9"/>
        <v/>
      </c>
      <c r="E142" s="2" t="str">
        <f t="shared" si="10"/>
        <v>Onsite</v>
      </c>
      <c r="F142" s="9"/>
      <c r="G142" s="34"/>
      <c r="I142" s="14" t="str">
        <f t="shared" ca="1" si="8"/>
        <v/>
      </c>
      <c r="J142" s="11" t="str">
        <f t="shared" si="11"/>
        <v/>
      </c>
      <c r="K142" s="6"/>
      <c r="L142">
        <v>0</v>
      </c>
      <c r="N142" t="str">
        <f>_xlfn.IFNA(VLOOKUP(A142,'Personnel List'!A$1:F$1284,6,FALSE),"")</f>
        <v/>
      </c>
    </row>
    <row r="143" spans="2:14" ht="15" customHeight="1" x14ac:dyDescent="0.45">
      <c r="B143" t="str">
        <f>_xlfn.IFNA(VLOOKUP(A143,'Personnel List'!A$1:E$1284,5,FALSE),"")</f>
        <v/>
      </c>
      <c r="C143" t="str">
        <f>_xlfn.IFNA(VLOOKUP(A143,'Personnel List'!A$1:E$1284,4,FALSE),"")</f>
        <v/>
      </c>
      <c r="D143" s="2" t="str">
        <f t="shared" ca="1" si="9"/>
        <v/>
      </c>
      <c r="E143" s="2" t="str">
        <f t="shared" si="10"/>
        <v>Onsite</v>
      </c>
      <c r="F143" s="9"/>
      <c r="G143" s="35"/>
      <c r="I143" s="14" t="str">
        <f t="shared" ca="1" si="8"/>
        <v/>
      </c>
      <c r="J143" s="11" t="str">
        <f t="shared" si="11"/>
        <v/>
      </c>
      <c r="K143" s="6"/>
      <c r="L143">
        <v>0</v>
      </c>
      <c r="N143" t="str">
        <f>_xlfn.IFNA(VLOOKUP(A143,'Personnel List'!A$1:F$1284,6,FALSE),"")</f>
        <v/>
      </c>
    </row>
    <row r="144" spans="2:14" ht="15" customHeight="1" x14ac:dyDescent="0.45">
      <c r="B144" t="str">
        <f>_xlfn.IFNA(VLOOKUP(A144,'Personnel List'!A$1:E$1284,5,FALSE),"")</f>
        <v/>
      </c>
      <c r="C144" t="str">
        <f>_xlfn.IFNA(VLOOKUP(A144,'Personnel List'!A$1:E$1284,4,FALSE),"")</f>
        <v/>
      </c>
      <c r="D144" s="2" t="str">
        <f t="shared" ca="1" si="9"/>
        <v/>
      </c>
      <c r="E144" s="2" t="str">
        <f t="shared" si="10"/>
        <v>Onsite</v>
      </c>
      <c r="F144" s="9"/>
      <c r="G144" s="34"/>
      <c r="I144" s="14" t="str">
        <f t="shared" ca="1" si="8"/>
        <v/>
      </c>
      <c r="J144" s="11" t="str">
        <f t="shared" si="11"/>
        <v/>
      </c>
      <c r="K144" s="6"/>
      <c r="L144">
        <v>0</v>
      </c>
      <c r="N144" t="str">
        <f>_xlfn.IFNA(VLOOKUP(A144,'Personnel List'!A$1:F$1284,6,FALSE),"")</f>
        <v/>
      </c>
    </row>
    <row r="145" spans="2:14" ht="15" customHeight="1" x14ac:dyDescent="0.45">
      <c r="B145" t="str">
        <f>_xlfn.IFNA(VLOOKUP(A145,'Personnel List'!A$1:E$1284,5,FALSE),"")</f>
        <v/>
      </c>
      <c r="C145" t="str">
        <f>_xlfn.IFNA(VLOOKUP(A145,'Personnel List'!A$1:E$1284,4,FALSE),"")</f>
        <v/>
      </c>
      <c r="D145" s="2" t="str">
        <f t="shared" ca="1" si="9"/>
        <v/>
      </c>
      <c r="E145" s="2" t="str">
        <f t="shared" si="10"/>
        <v>Onsite</v>
      </c>
      <c r="F145" s="9"/>
      <c r="G145" s="35"/>
      <c r="I145" s="14" t="str">
        <f t="shared" ca="1" si="8"/>
        <v/>
      </c>
      <c r="J145" s="11" t="str">
        <f t="shared" si="11"/>
        <v/>
      </c>
      <c r="K145" s="6"/>
      <c r="L145">
        <v>0</v>
      </c>
      <c r="N145" t="str">
        <f>_xlfn.IFNA(VLOOKUP(A145,'Personnel List'!A$1:F$1284,6,FALSE),"")</f>
        <v/>
      </c>
    </row>
    <row r="146" spans="2:14" ht="15" customHeight="1" x14ac:dyDescent="0.45">
      <c r="B146" t="str">
        <f>_xlfn.IFNA(VLOOKUP(A146,'Personnel List'!A$1:E$1284,5,FALSE),"")</f>
        <v/>
      </c>
      <c r="C146" t="str">
        <f>_xlfn.IFNA(VLOOKUP(A146,'Personnel List'!A$1:E$1284,4,FALSE),"")</f>
        <v/>
      </c>
      <c r="D146" s="2" t="str">
        <f t="shared" ca="1" si="9"/>
        <v/>
      </c>
      <c r="E146" s="2" t="str">
        <f t="shared" si="10"/>
        <v>Onsite</v>
      </c>
      <c r="F146" s="9"/>
      <c r="G146" s="34"/>
      <c r="I146" s="14" t="str">
        <f t="shared" ca="1" si="8"/>
        <v/>
      </c>
      <c r="J146" s="11" t="str">
        <f t="shared" si="11"/>
        <v/>
      </c>
      <c r="K146" s="6"/>
      <c r="L146">
        <v>0</v>
      </c>
      <c r="N146" t="str">
        <f>_xlfn.IFNA(VLOOKUP(A146,'Personnel List'!A$1:F$1284,6,FALSE),"")</f>
        <v/>
      </c>
    </row>
    <row r="147" spans="2:14" ht="15" customHeight="1" x14ac:dyDescent="0.45">
      <c r="B147" t="str">
        <f>_xlfn.IFNA(VLOOKUP(A147,'Personnel List'!A$1:E$1284,5,FALSE),"")</f>
        <v/>
      </c>
      <c r="C147" t="str">
        <f>_xlfn.IFNA(VLOOKUP(A147,'Personnel List'!A$1:E$1284,4,FALSE),"")</f>
        <v/>
      </c>
      <c r="D147" s="2" t="str">
        <f t="shared" ca="1" si="9"/>
        <v/>
      </c>
      <c r="E147" s="2" t="str">
        <f t="shared" si="10"/>
        <v>Onsite</v>
      </c>
      <c r="F147" s="9"/>
      <c r="I147" s="14" t="str">
        <f t="shared" ca="1" si="8"/>
        <v/>
      </c>
      <c r="J147" s="11" t="str">
        <f t="shared" si="11"/>
        <v/>
      </c>
      <c r="K147" s="6"/>
      <c r="L147">
        <v>0</v>
      </c>
      <c r="N147" t="str">
        <f>_xlfn.IFNA(VLOOKUP(A147,'Personnel List'!A$1:F$1284,6,FALSE),"")</f>
        <v/>
      </c>
    </row>
    <row r="148" spans="2:14" ht="15" customHeight="1" x14ac:dyDescent="0.45">
      <c r="B148" t="str">
        <f>_xlfn.IFNA(VLOOKUP(A148,'Personnel List'!A$1:E$1284,5,FALSE),"")</f>
        <v/>
      </c>
      <c r="C148" t="str">
        <f>_xlfn.IFNA(VLOOKUP(A148,'Personnel List'!A$1:E$1284,4,FALSE),"")</f>
        <v/>
      </c>
      <c r="D148" s="2" t="str">
        <f t="shared" ca="1" si="9"/>
        <v/>
      </c>
      <c r="E148" s="2" t="str">
        <f t="shared" si="10"/>
        <v>Onsite</v>
      </c>
      <c r="F148" s="9"/>
      <c r="G148" s="34"/>
      <c r="I148" s="14" t="str">
        <f t="shared" ca="1" si="8"/>
        <v/>
      </c>
      <c r="J148" s="11" t="str">
        <f t="shared" si="11"/>
        <v/>
      </c>
      <c r="K148" s="6"/>
      <c r="L148">
        <v>0</v>
      </c>
      <c r="N148" t="str">
        <f>_xlfn.IFNA(VLOOKUP(A148,'Personnel List'!A$1:F$1284,6,FALSE),"")</f>
        <v/>
      </c>
    </row>
    <row r="149" spans="2:14" ht="15" customHeight="1" x14ac:dyDescent="0.45">
      <c r="B149" t="str">
        <f>_xlfn.IFNA(VLOOKUP(A149,'Personnel List'!A$1:E$1284,5,FALSE),"")</f>
        <v/>
      </c>
      <c r="C149" t="str">
        <f>_xlfn.IFNA(VLOOKUP(A149,'Personnel List'!A$1:E$1284,4,FALSE),"")</f>
        <v/>
      </c>
      <c r="D149" s="2" t="str">
        <f t="shared" ca="1" si="9"/>
        <v/>
      </c>
      <c r="E149" s="2" t="str">
        <f t="shared" si="10"/>
        <v>Onsite</v>
      </c>
      <c r="F149" s="9"/>
      <c r="G149" s="35"/>
      <c r="I149" s="14" t="str">
        <f t="shared" ca="1" si="8"/>
        <v/>
      </c>
      <c r="J149" s="11" t="str">
        <f t="shared" si="11"/>
        <v/>
      </c>
      <c r="K149" s="6"/>
      <c r="L149">
        <v>0</v>
      </c>
      <c r="N149" t="str">
        <f>_xlfn.IFNA(VLOOKUP(A149,'Personnel List'!A$1:F$1284,6,FALSE),"")</f>
        <v/>
      </c>
    </row>
    <row r="150" spans="2:14" ht="15" customHeight="1" x14ac:dyDescent="0.45">
      <c r="B150" t="str">
        <f>_xlfn.IFNA(VLOOKUP(A150,'Personnel List'!A$1:E$1284,5,FALSE),"")</f>
        <v/>
      </c>
      <c r="C150" t="str">
        <f>_xlfn.IFNA(VLOOKUP(A150,'Personnel List'!A$1:E$1284,4,FALSE),"")</f>
        <v/>
      </c>
      <c r="D150" s="2" t="str">
        <f t="shared" ca="1" si="9"/>
        <v/>
      </c>
      <c r="E150" s="2" t="str">
        <f t="shared" si="10"/>
        <v>Onsite</v>
      </c>
      <c r="F150" s="9"/>
      <c r="G150" s="34"/>
      <c r="I150" s="14" t="str">
        <f t="shared" ca="1" si="8"/>
        <v/>
      </c>
      <c r="J150" s="11" t="str">
        <f t="shared" si="11"/>
        <v/>
      </c>
      <c r="K150" s="6"/>
      <c r="L150">
        <v>0</v>
      </c>
      <c r="N150" t="str">
        <f>_xlfn.IFNA(VLOOKUP(A150,'Personnel List'!A$1:F$1284,6,FALSE),"")</f>
        <v/>
      </c>
    </row>
    <row r="151" spans="2:14" ht="15" customHeight="1" x14ac:dyDescent="0.45">
      <c r="B151" t="str">
        <f>_xlfn.IFNA(VLOOKUP(A151,'Personnel List'!A$1:E$1284,5,FALSE),"")</f>
        <v/>
      </c>
      <c r="C151" t="str">
        <f>_xlfn.IFNA(VLOOKUP(A151,'Personnel List'!A$1:E$1284,4,FALSE),"")</f>
        <v/>
      </c>
      <c r="D151" s="2" t="str">
        <f t="shared" ca="1" si="9"/>
        <v/>
      </c>
      <c r="E151" s="2" t="str">
        <f t="shared" si="10"/>
        <v>Onsite</v>
      </c>
      <c r="F151" s="9"/>
      <c r="I151" s="14" t="str">
        <f t="shared" ca="1" si="8"/>
        <v/>
      </c>
      <c r="J151" s="11" t="str">
        <f t="shared" si="11"/>
        <v/>
      </c>
      <c r="K151" s="6"/>
      <c r="L151">
        <v>0</v>
      </c>
      <c r="N151" t="str">
        <f>_xlfn.IFNA(VLOOKUP(A151,'Personnel List'!A$1:F$1284,6,FALSE),"")</f>
        <v/>
      </c>
    </row>
    <row r="152" spans="2:14" ht="15" customHeight="1" x14ac:dyDescent="0.45">
      <c r="B152" t="str">
        <f>_xlfn.IFNA(VLOOKUP(A152,'Personnel List'!A$1:E$1284,5,FALSE),"")</f>
        <v/>
      </c>
      <c r="C152" t="str">
        <f>_xlfn.IFNA(VLOOKUP(A152,'Personnel List'!A$1:E$1284,4,FALSE),"")</f>
        <v/>
      </c>
      <c r="D152" s="2" t="str">
        <f t="shared" ca="1" si="9"/>
        <v/>
      </c>
      <c r="E152" s="2" t="str">
        <f t="shared" si="10"/>
        <v>Onsite</v>
      </c>
      <c r="F152" s="9"/>
      <c r="G152" s="34"/>
      <c r="I152" s="14" t="str">
        <f t="shared" ca="1" si="8"/>
        <v/>
      </c>
      <c r="J152" s="11" t="str">
        <f t="shared" si="11"/>
        <v/>
      </c>
      <c r="K152" s="6"/>
      <c r="L152">
        <v>0</v>
      </c>
      <c r="N152" t="str">
        <f>_xlfn.IFNA(VLOOKUP(A152,'Personnel List'!A$1:F$1284,6,FALSE),"")</f>
        <v/>
      </c>
    </row>
    <row r="153" spans="2:14" ht="15" customHeight="1" x14ac:dyDescent="0.45">
      <c r="B153" t="str">
        <f>_xlfn.IFNA(VLOOKUP(A153,'Personnel List'!A$1:E$1284,5,FALSE),"")</f>
        <v/>
      </c>
      <c r="C153" t="str">
        <f>_xlfn.IFNA(VLOOKUP(A153,'Personnel List'!A$1:E$1284,4,FALSE),"")</f>
        <v/>
      </c>
      <c r="D153" s="2" t="str">
        <f t="shared" ca="1" si="9"/>
        <v/>
      </c>
      <c r="E153" s="2" t="str">
        <f t="shared" si="10"/>
        <v>Onsite</v>
      </c>
      <c r="F153" s="9"/>
      <c r="G153" s="35"/>
      <c r="I153" s="14" t="str">
        <f t="shared" ca="1" si="8"/>
        <v/>
      </c>
      <c r="J153" s="11" t="str">
        <f t="shared" si="11"/>
        <v/>
      </c>
      <c r="K153" s="6"/>
      <c r="L153">
        <v>0</v>
      </c>
      <c r="N153" t="str">
        <f>_xlfn.IFNA(VLOOKUP(A153,'Personnel List'!A$1:F$1284,6,FALSE),"")</f>
        <v/>
      </c>
    </row>
    <row r="154" spans="2:14" ht="15" customHeight="1" x14ac:dyDescent="0.45">
      <c r="B154" t="str">
        <f>_xlfn.IFNA(VLOOKUP(A154,'Personnel List'!A$1:E$1284,5,FALSE),"")</f>
        <v/>
      </c>
      <c r="C154" t="str">
        <f>_xlfn.IFNA(VLOOKUP(A154,'Personnel List'!A$1:E$1284,4,FALSE),"")</f>
        <v/>
      </c>
      <c r="D154" s="2" t="str">
        <f t="shared" ca="1" si="9"/>
        <v/>
      </c>
      <c r="E154" s="2" t="str">
        <f t="shared" si="10"/>
        <v>Onsite</v>
      </c>
      <c r="F154" s="9"/>
      <c r="G154" s="34"/>
      <c r="I154" s="14" t="str">
        <f t="shared" ca="1" si="8"/>
        <v/>
      </c>
      <c r="J154" s="11" t="str">
        <f t="shared" si="11"/>
        <v/>
      </c>
      <c r="K154" s="6"/>
      <c r="L154">
        <v>0</v>
      </c>
      <c r="N154" t="str">
        <f>_xlfn.IFNA(VLOOKUP(A154,'Personnel List'!A$1:F$1284,6,FALSE),"")</f>
        <v/>
      </c>
    </row>
    <row r="155" spans="2:14" ht="15" customHeight="1" x14ac:dyDescent="0.45">
      <c r="B155" t="str">
        <f>_xlfn.IFNA(VLOOKUP(A155,'Personnel List'!A$1:E$1284,5,FALSE),"")</f>
        <v/>
      </c>
      <c r="C155" t="str">
        <f>_xlfn.IFNA(VLOOKUP(A155,'Personnel List'!A$1:E$1284,4,FALSE),"")</f>
        <v/>
      </c>
      <c r="D155" s="2" t="str">
        <f t="shared" ca="1" si="9"/>
        <v/>
      </c>
      <c r="E155" s="2" t="str">
        <f t="shared" si="10"/>
        <v>Onsite</v>
      </c>
      <c r="F155" s="9"/>
      <c r="I155" s="14" t="str">
        <f t="shared" ca="1" si="8"/>
        <v/>
      </c>
      <c r="J155" s="11" t="str">
        <f t="shared" si="11"/>
        <v/>
      </c>
      <c r="K155" s="6"/>
      <c r="L155">
        <v>0</v>
      </c>
      <c r="N155" t="str">
        <f>_xlfn.IFNA(VLOOKUP(A155,'Personnel List'!A$1:F$1284,6,FALSE),"")</f>
        <v/>
      </c>
    </row>
    <row r="156" spans="2:14" ht="15" customHeight="1" x14ac:dyDescent="0.45">
      <c r="B156" t="str">
        <f>_xlfn.IFNA(VLOOKUP(A156,'Personnel List'!A$1:E$1284,5,FALSE),"")</f>
        <v/>
      </c>
      <c r="C156" t="str">
        <f>_xlfn.IFNA(VLOOKUP(A156,'Personnel List'!A$1:E$1284,4,FALSE),"")</f>
        <v/>
      </c>
      <c r="D156" s="2" t="str">
        <f t="shared" ca="1" si="9"/>
        <v/>
      </c>
      <c r="E156" s="2" t="str">
        <f t="shared" si="10"/>
        <v>Onsite</v>
      </c>
      <c r="F156" s="9"/>
      <c r="G156" s="34"/>
      <c r="I156" s="14" t="str">
        <f t="shared" ca="1" si="8"/>
        <v/>
      </c>
      <c r="J156" s="11" t="str">
        <f t="shared" si="11"/>
        <v/>
      </c>
      <c r="K156" s="6"/>
      <c r="L156">
        <v>0</v>
      </c>
      <c r="N156" t="str">
        <f>_xlfn.IFNA(VLOOKUP(A156,'Personnel List'!A$1:F$1284,6,FALSE),"")</f>
        <v/>
      </c>
    </row>
    <row r="157" spans="2:14" ht="15" customHeight="1" x14ac:dyDescent="0.45">
      <c r="B157" t="str">
        <f>_xlfn.IFNA(VLOOKUP(A157,'Personnel List'!A$1:E$1284,5,FALSE),"")</f>
        <v/>
      </c>
      <c r="C157" t="str">
        <f>_xlfn.IFNA(VLOOKUP(A157,'Personnel List'!A$1:E$1284,4,FALSE),"")</f>
        <v/>
      </c>
      <c r="D157" s="2" t="str">
        <f t="shared" ca="1" si="9"/>
        <v/>
      </c>
      <c r="E157" s="2" t="str">
        <f t="shared" si="10"/>
        <v>Onsite</v>
      </c>
      <c r="F157" s="9"/>
      <c r="G157" s="35"/>
      <c r="I157" s="14" t="str">
        <f t="shared" ca="1" si="8"/>
        <v/>
      </c>
      <c r="J157" s="11" t="str">
        <f t="shared" si="11"/>
        <v/>
      </c>
      <c r="K157" s="6"/>
      <c r="L157">
        <v>0</v>
      </c>
      <c r="N157" t="str">
        <f>_xlfn.IFNA(VLOOKUP(A157,'Personnel List'!A$1:F$1284,6,FALSE),"")</f>
        <v/>
      </c>
    </row>
    <row r="158" spans="2:14" ht="15" customHeight="1" x14ac:dyDescent="0.45">
      <c r="B158" t="str">
        <f>_xlfn.IFNA(VLOOKUP(A158,'Personnel List'!A$1:E$1284,5,FALSE),"")</f>
        <v/>
      </c>
      <c r="C158" t="str">
        <f>_xlfn.IFNA(VLOOKUP(A158,'Personnel List'!A$1:E$1284,4,FALSE),"")</f>
        <v/>
      </c>
      <c r="D158" s="2" t="str">
        <f t="shared" ca="1" si="9"/>
        <v/>
      </c>
      <c r="E158" s="2" t="str">
        <f t="shared" si="10"/>
        <v>Onsite</v>
      </c>
      <c r="F158" s="9"/>
      <c r="G158" s="34"/>
      <c r="I158" s="14" t="str">
        <f t="shared" ca="1" si="8"/>
        <v/>
      </c>
      <c r="J158" s="11" t="str">
        <f t="shared" si="11"/>
        <v/>
      </c>
      <c r="K158" s="6"/>
      <c r="L158">
        <v>0</v>
      </c>
      <c r="N158" t="str">
        <f>_xlfn.IFNA(VLOOKUP(A158,'Personnel List'!A$1:F$1284,6,FALSE),"")</f>
        <v/>
      </c>
    </row>
    <row r="159" spans="2:14" ht="15" customHeight="1" x14ac:dyDescent="0.45">
      <c r="B159" t="str">
        <f>_xlfn.IFNA(VLOOKUP(A159,'Personnel List'!A$1:E$1284,5,FALSE),"")</f>
        <v/>
      </c>
      <c r="C159" t="str">
        <f>_xlfn.IFNA(VLOOKUP(A159,'Personnel List'!A$1:E$1284,4,FALSE),"")</f>
        <v/>
      </c>
      <c r="D159" s="2" t="str">
        <f t="shared" ca="1" si="9"/>
        <v/>
      </c>
      <c r="E159" s="2" t="str">
        <f t="shared" si="10"/>
        <v>Onsite</v>
      </c>
      <c r="F159" s="9"/>
      <c r="G159" s="35"/>
      <c r="I159" s="14" t="str">
        <f t="shared" ca="1" si="8"/>
        <v/>
      </c>
      <c r="J159" s="11" t="str">
        <f t="shared" si="11"/>
        <v/>
      </c>
      <c r="K159" s="6"/>
      <c r="L159">
        <v>0</v>
      </c>
      <c r="N159" t="str">
        <f>_xlfn.IFNA(VLOOKUP(A159,'Personnel List'!A$1:F$1284,6,FALSE),"")</f>
        <v/>
      </c>
    </row>
    <row r="160" spans="2:14" ht="15" customHeight="1" x14ac:dyDescent="0.45">
      <c r="B160" t="str">
        <f>_xlfn.IFNA(VLOOKUP(A160,'Personnel List'!A$1:E$1284,5,FALSE),"")</f>
        <v/>
      </c>
      <c r="C160" t="str">
        <f>_xlfn.IFNA(VLOOKUP(A160,'Personnel List'!A$1:E$1284,4,FALSE),"")</f>
        <v/>
      </c>
      <c r="D160" s="2" t="str">
        <f t="shared" ca="1" si="9"/>
        <v/>
      </c>
      <c r="E160" s="2" t="str">
        <f t="shared" si="10"/>
        <v>Onsite</v>
      </c>
      <c r="F160" s="9"/>
      <c r="G160" s="34"/>
      <c r="I160" s="14" t="str">
        <f t="shared" ca="1" si="8"/>
        <v/>
      </c>
      <c r="J160" s="11" t="str">
        <f t="shared" si="11"/>
        <v/>
      </c>
      <c r="K160" s="6"/>
      <c r="L160">
        <v>0</v>
      </c>
      <c r="N160" t="str">
        <f>_xlfn.IFNA(VLOOKUP(A160,'Personnel List'!A$1:F$1284,6,FALSE),"")</f>
        <v/>
      </c>
    </row>
    <row r="161" spans="2:14" ht="15" customHeight="1" x14ac:dyDescent="0.45">
      <c r="B161" t="str">
        <f>_xlfn.IFNA(VLOOKUP(A161,'Personnel List'!A$1:E$1284,5,FALSE),"")</f>
        <v/>
      </c>
      <c r="C161" t="str">
        <f>_xlfn.IFNA(VLOOKUP(A161,'Personnel List'!A$1:E$1284,4,FALSE),"")</f>
        <v/>
      </c>
      <c r="D161" s="2" t="str">
        <f t="shared" ca="1" si="9"/>
        <v/>
      </c>
      <c r="E161" s="2" t="str">
        <f t="shared" si="10"/>
        <v>Onsite</v>
      </c>
      <c r="F161" s="9"/>
      <c r="I161" s="14" t="str">
        <f t="shared" ca="1" si="8"/>
        <v/>
      </c>
      <c r="J161" s="11" t="str">
        <f t="shared" si="11"/>
        <v/>
      </c>
      <c r="K161" s="6"/>
      <c r="L161">
        <v>0</v>
      </c>
      <c r="N161" t="str">
        <f>_xlfn.IFNA(VLOOKUP(A161,'Personnel List'!A$1:F$1284,6,FALSE),"")</f>
        <v/>
      </c>
    </row>
    <row r="162" spans="2:14" ht="15" customHeight="1" x14ac:dyDescent="0.45">
      <c r="B162" t="str">
        <f>_xlfn.IFNA(VLOOKUP(A162,'Personnel List'!A$1:E$1284,5,FALSE),"")</f>
        <v/>
      </c>
      <c r="C162" t="str">
        <f>_xlfn.IFNA(VLOOKUP(A162,'Personnel List'!A$1:E$1284,4,FALSE),"")</f>
        <v/>
      </c>
      <c r="D162" s="2" t="str">
        <f t="shared" ca="1" si="9"/>
        <v/>
      </c>
      <c r="E162" s="2" t="str">
        <f t="shared" si="10"/>
        <v>Onsite</v>
      </c>
      <c r="F162" s="9"/>
      <c r="G162" s="34"/>
      <c r="I162" s="14" t="str">
        <f t="shared" ca="1" si="8"/>
        <v/>
      </c>
      <c r="J162" s="11" t="str">
        <f t="shared" si="11"/>
        <v/>
      </c>
      <c r="K162" s="6"/>
      <c r="L162">
        <v>0</v>
      </c>
      <c r="N162" t="str">
        <f>_xlfn.IFNA(VLOOKUP(A162,'Personnel List'!A$1:F$1284,6,FALSE),"")</f>
        <v/>
      </c>
    </row>
    <row r="163" spans="2:14" ht="15" customHeight="1" x14ac:dyDescent="0.45">
      <c r="B163" t="str">
        <f>_xlfn.IFNA(VLOOKUP(A163,'Personnel List'!A$1:E$1284,5,FALSE),"")</f>
        <v/>
      </c>
      <c r="C163" t="str">
        <f>_xlfn.IFNA(VLOOKUP(A163,'Personnel List'!A$1:E$1284,4,FALSE),"")</f>
        <v/>
      </c>
      <c r="D163" s="2" t="str">
        <f t="shared" ca="1" si="9"/>
        <v/>
      </c>
      <c r="E163" s="2" t="str">
        <f t="shared" si="10"/>
        <v>Onsite</v>
      </c>
      <c r="F163" s="9"/>
      <c r="G163" s="35"/>
      <c r="I163" s="14" t="str">
        <f t="shared" ca="1" si="8"/>
        <v/>
      </c>
      <c r="J163" s="11" t="str">
        <f t="shared" si="11"/>
        <v/>
      </c>
      <c r="K163" s="6"/>
      <c r="L163">
        <v>0</v>
      </c>
      <c r="N163" t="str">
        <f>_xlfn.IFNA(VLOOKUP(A163,'Personnel List'!A$1:F$1284,6,FALSE),"")</f>
        <v/>
      </c>
    </row>
    <row r="164" spans="2:14" ht="15" customHeight="1" x14ac:dyDescent="0.45">
      <c r="B164" t="str">
        <f>_xlfn.IFNA(VLOOKUP(A164,'Personnel List'!A$1:E$1284,5,FALSE),"")</f>
        <v/>
      </c>
      <c r="C164" t="str">
        <f>_xlfn.IFNA(VLOOKUP(A164,'Personnel List'!A$1:E$1284,4,FALSE),"")</f>
        <v/>
      </c>
      <c r="D164" s="2" t="str">
        <f t="shared" ca="1" si="9"/>
        <v/>
      </c>
      <c r="E164" s="2" t="str">
        <f t="shared" si="10"/>
        <v>Onsite</v>
      </c>
      <c r="F164" s="9"/>
      <c r="G164" s="34"/>
      <c r="I164" s="14" t="str">
        <f t="shared" ca="1" si="8"/>
        <v/>
      </c>
      <c r="J164" s="11" t="str">
        <f t="shared" si="11"/>
        <v/>
      </c>
      <c r="K164" s="6"/>
      <c r="L164">
        <v>0</v>
      </c>
      <c r="N164" t="str">
        <f>_xlfn.IFNA(VLOOKUP(A164,'Personnel List'!A$1:F$1284,6,FALSE),"")</f>
        <v/>
      </c>
    </row>
    <row r="165" spans="2:14" ht="15" customHeight="1" x14ac:dyDescent="0.45">
      <c r="B165" t="str">
        <f>_xlfn.IFNA(VLOOKUP(A165,'Personnel List'!A$1:E$1284,5,FALSE),"")</f>
        <v/>
      </c>
      <c r="C165" t="str">
        <f>_xlfn.IFNA(VLOOKUP(A165,'Personnel List'!A$1:E$1284,4,FALSE),"")</f>
        <v/>
      </c>
      <c r="D165" s="2" t="str">
        <f t="shared" ca="1" si="9"/>
        <v/>
      </c>
      <c r="E165" s="2" t="str">
        <f t="shared" si="10"/>
        <v>Onsite</v>
      </c>
      <c r="F165" s="9"/>
      <c r="I165" s="14" t="str">
        <f t="shared" ca="1" si="8"/>
        <v/>
      </c>
      <c r="J165" s="11" t="str">
        <f t="shared" si="11"/>
        <v/>
      </c>
      <c r="K165" s="6"/>
      <c r="L165">
        <v>0</v>
      </c>
      <c r="N165" t="str">
        <f>_xlfn.IFNA(VLOOKUP(A165,'Personnel List'!A$1:F$1284,6,FALSE),"")</f>
        <v/>
      </c>
    </row>
    <row r="166" spans="2:14" ht="15" customHeight="1" x14ac:dyDescent="0.45">
      <c r="B166" t="str">
        <f>_xlfn.IFNA(VLOOKUP(A166,'Personnel List'!A$1:E$1284,5,FALSE),"")</f>
        <v/>
      </c>
      <c r="C166" t="str">
        <f>_xlfn.IFNA(VLOOKUP(A166,'Personnel List'!A$1:E$1284,4,FALSE),"")</f>
        <v/>
      </c>
      <c r="D166" s="2" t="str">
        <f t="shared" ca="1" si="9"/>
        <v/>
      </c>
      <c r="E166" s="2" t="str">
        <f t="shared" si="10"/>
        <v>Onsite</v>
      </c>
      <c r="F166" s="9"/>
      <c r="G166" s="34"/>
      <c r="I166" s="14" t="str">
        <f t="shared" ca="1" si="8"/>
        <v/>
      </c>
      <c r="J166" s="11" t="str">
        <f t="shared" si="11"/>
        <v/>
      </c>
      <c r="K166" s="6"/>
      <c r="L166">
        <v>0</v>
      </c>
      <c r="N166" t="str">
        <f>_xlfn.IFNA(VLOOKUP(A166,'Personnel List'!A$1:F$1284,6,FALSE),"")</f>
        <v/>
      </c>
    </row>
    <row r="167" spans="2:14" ht="15" customHeight="1" x14ac:dyDescent="0.45">
      <c r="B167" t="str">
        <f>_xlfn.IFNA(VLOOKUP(A167,'Personnel List'!A$1:E$1284,5,FALSE),"")</f>
        <v/>
      </c>
      <c r="C167" t="str">
        <f>_xlfn.IFNA(VLOOKUP(A167,'Personnel List'!A$1:E$1284,4,FALSE),"")</f>
        <v/>
      </c>
      <c r="D167" s="2" t="str">
        <f t="shared" ca="1" si="9"/>
        <v/>
      </c>
      <c r="E167" s="2" t="str">
        <f t="shared" si="10"/>
        <v>Onsite</v>
      </c>
      <c r="F167" s="9"/>
      <c r="G167" s="35"/>
      <c r="I167" s="14" t="str">
        <f t="shared" ca="1" si="8"/>
        <v/>
      </c>
      <c r="J167" s="11" t="str">
        <f t="shared" si="11"/>
        <v/>
      </c>
      <c r="K167" s="6"/>
      <c r="L167">
        <v>0</v>
      </c>
      <c r="N167" t="str">
        <f>_xlfn.IFNA(VLOOKUP(A167,'Personnel List'!A$1:F$1284,6,FALSE),"")</f>
        <v/>
      </c>
    </row>
    <row r="168" spans="2:14" ht="15" customHeight="1" x14ac:dyDescent="0.45">
      <c r="B168" t="str">
        <f>_xlfn.IFNA(VLOOKUP(A168,'Personnel List'!A$1:E$1284,5,FALSE),"")</f>
        <v/>
      </c>
      <c r="C168" t="str">
        <f>_xlfn.IFNA(VLOOKUP(A168,'Personnel List'!A$1:E$1284,4,FALSE),"")</f>
        <v/>
      </c>
      <c r="D168" s="2" t="str">
        <f t="shared" ca="1" si="9"/>
        <v/>
      </c>
      <c r="E168" s="2" t="str">
        <f t="shared" si="10"/>
        <v>Onsite</v>
      </c>
      <c r="F168" s="9"/>
      <c r="G168" s="34"/>
      <c r="I168" s="14" t="str">
        <f t="shared" ca="1" si="8"/>
        <v/>
      </c>
      <c r="J168" s="11" t="str">
        <f t="shared" si="11"/>
        <v/>
      </c>
      <c r="K168" s="6"/>
      <c r="L168">
        <v>0</v>
      </c>
      <c r="N168" t="str">
        <f>_xlfn.IFNA(VLOOKUP(A168,'Personnel List'!A$1:F$1284,6,FALSE),"")</f>
        <v/>
      </c>
    </row>
    <row r="169" spans="2:14" ht="15" customHeight="1" x14ac:dyDescent="0.45">
      <c r="B169" t="str">
        <f>_xlfn.IFNA(VLOOKUP(A169,'Personnel List'!A$1:E$1284,5,FALSE),"")</f>
        <v/>
      </c>
      <c r="C169" t="str">
        <f>_xlfn.IFNA(VLOOKUP(A169,'Personnel List'!A$1:E$1284,4,FALSE),"")</f>
        <v/>
      </c>
      <c r="D169" s="2" t="str">
        <f t="shared" ca="1" si="9"/>
        <v/>
      </c>
      <c r="E169" s="2" t="str">
        <f t="shared" si="10"/>
        <v>Onsite</v>
      </c>
      <c r="F169" s="9"/>
      <c r="G169" s="35"/>
      <c r="I169" s="14" t="str">
        <f t="shared" ca="1" si="8"/>
        <v/>
      </c>
      <c r="J169" s="11" t="str">
        <f t="shared" si="11"/>
        <v/>
      </c>
      <c r="K169" s="6"/>
      <c r="L169">
        <v>0</v>
      </c>
      <c r="N169" t="str">
        <f>_xlfn.IFNA(VLOOKUP(A169,'Personnel List'!A$1:F$1284,6,FALSE),"")</f>
        <v/>
      </c>
    </row>
    <row r="170" spans="2:14" ht="15" customHeight="1" x14ac:dyDescent="0.45">
      <c r="B170" t="str">
        <f>_xlfn.IFNA(VLOOKUP(A170,'Personnel List'!A$1:E$1284,5,FALSE),"")</f>
        <v/>
      </c>
      <c r="C170" t="str">
        <f>_xlfn.IFNA(VLOOKUP(A170,'Personnel List'!A$1:E$1284,4,FALSE),"")</f>
        <v/>
      </c>
      <c r="D170" s="2" t="str">
        <f t="shared" ca="1" si="9"/>
        <v/>
      </c>
      <c r="E170" s="2" t="str">
        <f t="shared" si="10"/>
        <v>Onsite</v>
      </c>
      <c r="F170" s="9"/>
      <c r="G170" s="34"/>
      <c r="I170" s="14" t="str">
        <f t="shared" ca="1" si="8"/>
        <v/>
      </c>
      <c r="J170" s="11" t="str">
        <f t="shared" si="11"/>
        <v/>
      </c>
      <c r="K170" s="6"/>
      <c r="L170">
        <v>0</v>
      </c>
      <c r="N170" t="str">
        <f>_xlfn.IFNA(VLOOKUP(A170,'Personnel List'!A$1:F$1284,6,FALSE),"")</f>
        <v/>
      </c>
    </row>
    <row r="171" spans="2:14" ht="15" customHeight="1" x14ac:dyDescent="0.45">
      <c r="B171" t="str">
        <f>_xlfn.IFNA(VLOOKUP(A171,'Personnel List'!A$1:E$1284,5,FALSE),"")</f>
        <v/>
      </c>
      <c r="C171" t="str">
        <f>_xlfn.IFNA(VLOOKUP(A171,'Personnel List'!A$1:E$1284,4,FALSE),"")</f>
        <v/>
      </c>
      <c r="D171" s="2" t="str">
        <f t="shared" ca="1" si="9"/>
        <v/>
      </c>
      <c r="E171" s="2" t="str">
        <f t="shared" si="10"/>
        <v>Onsite</v>
      </c>
      <c r="F171" s="9"/>
      <c r="I171" s="14" t="str">
        <f t="shared" ca="1" si="8"/>
        <v/>
      </c>
      <c r="J171" s="11" t="str">
        <f t="shared" si="11"/>
        <v/>
      </c>
      <c r="K171" s="6"/>
      <c r="L171">
        <v>0</v>
      </c>
      <c r="N171" t="str">
        <f>_xlfn.IFNA(VLOOKUP(A171,'Personnel List'!A$1:F$1284,6,FALSE),"")</f>
        <v/>
      </c>
    </row>
    <row r="172" spans="2:14" ht="15" customHeight="1" x14ac:dyDescent="0.45">
      <c r="B172" t="str">
        <f>_xlfn.IFNA(VLOOKUP(A172,'Personnel List'!A$1:E$1284,5,FALSE),"")</f>
        <v/>
      </c>
      <c r="C172" t="str">
        <f>_xlfn.IFNA(VLOOKUP(A172,'Personnel List'!A$1:E$1284,4,FALSE),"")</f>
        <v/>
      </c>
      <c r="D172" s="2" t="str">
        <f t="shared" ca="1" si="9"/>
        <v/>
      </c>
      <c r="E172" s="2" t="str">
        <f t="shared" si="10"/>
        <v>Onsite</v>
      </c>
      <c r="F172" s="9"/>
      <c r="G172" s="34"/>
      <c r="I172" s="14" t="str">
        <f t="shared" ca="1" si="8"/>
        <v/>
      </c>
      <c r="J172" s="11" t="str">
        <f t="shared" si="11"/>
        <v/>
      </c>
      <c r="K172" s="6"/>
      <c r="L172">
        <v>0</v>
      </c>
      <c r="N172" t="str">
        <f>_xlfn.IFNA(VLOOKUP(A172,'Personnel List'!A$1:F$1284,6,FALSE),"")</f>
        <v/>
      </c>
    </row>
    <row r="173" spans="2:14" ht="15" customHeight="1" x14ac:dyDescent="0.45">
      <c r="B173" t="str">
        <f>_xlfn.IFNA(VLOOKUP(A173,'Personnel List'!A$1:E$1284,5,FALSE),"")</f>
        <v/>
      </c>
      <c r="C173" t="str">
        <f>_xlfn.IFNA(VLOOKUP(A173,'Personnel List'!A$1:E$1284,4,FALSE),"")</f>
        <v/>
      </c>
      <c r="D173" s="2" t="str">
        <f t="shared" ca="1" si="9"/>
        <v/>
      </c>
      <c r="E173" s="2" t="str">
        <f t="shared" si="10"/>
        <v>Onsite</v>
      </c>
      <c r="F173" s="9"/>
      <c r="G173" s="35"/>
      <c r="I173" s="14" t="str">
        <f t="shared" ca="1" si="8"/>
        <v/>
      </c>
      <c r="J173" s="11" t="str">
        <f t="shared" si="11"/>
        <v/>
      </c>
      <c r="K173" s="6"/>
      <c r="L173">
        <v>0</v>
      </c>
      <c r="N173" t="str">
        <f>_xlfn.IFNA(VLOOKUP(A173,'Personnel List'!A$1:F$1284,6,FALSE),"")</f>
        <v/>
      </c>
    </row>
    <row r="174" spans="2:14" ht="15" customHeight="1" x14ac:dyDescent="0.45">
      <c r="B174" t="str">
        <f>_xlfn.IFNA(VLOOKUP(A174,'Personnel List'!A$1:E$1284,5,FALSE),"")</f>
        <v/>
      </c>
      <c r="C174" t="str">
        <f>_xlfn.IFNA(VLOOKUP(A174,'Personnel List'!A$1:E$1284,4,FALSE),"")</f>
        <v/>
      </c>
      <c r="D174" s="2" t="str">
        <f t="shared" ca="1" si="9"/>
        <v/>
      </c>
      <c r="E174" s="2" t="str">
        <f t="shared" si="10"/>
        <v>Onsite</v>
      </c>
      <c r="F174" s="9"/>
      <c r="G174" s="34"/>
      <c r="I174" s="14" t="str">
        <f t="shared" ref="I174:I237" ca="1" si="12">IF(G1014&lt;&gt;"",IF(I174&lt;&gt;"",I174,NOW()),"")</f>
        <v/>
      </c>
      <c r="J174" s="11" t="str">
        <f t="shared" si="11"/>
        <v/>
      </c>
      <c r="K174" s="6"/>
      <c r="L174">
        <v>0</v>
      </c>
      <c r="N174" t="str">
        <f>_xlfn.IFNA(VLOOKUP(A174,'Personnel List'!A$1:F$1284,6,FALSE),"")</f>
        <v/>
      </c>
    </row>
    <row r="175" spans="2:14" ht="15" customHeight="1" x14ac:dyDescent="0.45">
      <c r="B175" t="str">
        <f>_xlfn.IFNA(VLOOKUP(A175,'Personnel List'!A$1:E$1284,5,FALSE),"")</f>
        <v/>
      </c>
      <c r="C175" t="str">
        <f>_xlfn.IFNA(VLOOKUP(A175,'Personnel List'!A$1:E$1284,4,FALSE),"")</f>
        <v/>
      </c>
      <c r="D175" s="2" t="str">
        <f t="shared" ca="1" si="9"/>
        <v/>
      </c>
      <c r="E175" s="2" t="str">
        <f t="shared" si="10"/>
        <v>Onsite</v>
      </c>
      <c r="F175" s="9"/>
      <c r="I175" s="14" t="str">
        <f t="shared" ca="1" si="12"/>
        <v/>
      </c>
      <c r="J175" s="11" t="str">
        <f t="shared" si="11"/>
        <v/>
      </c>
      <c r="K175" s="6"/>
      <c r="L175">
        <v>0</v>
      </c>
      <c r="N175" t="str">
        <f>_xlfn.IFNA(VLOOKUP(A175,'Personnel List'!A$1:F$1284,6,FALSE),"")</f>
        <v/>
      </c>
    </row>
    <row r="176" spans="2:14" ht="15" customHeight="1" x14ac:dyDescent="0.45">
      <c r="B176" t="str">
        <f>_xlfn.IFNA(VLOOKUP(A176,'Personnel List'!A$1:E$1284,5,FALSE),"")</f>
        <v/>
      </c>
      <c r="C176" t="str">
        <f>_xlfn.IFNA(VLOOKUP(A176,'Personnel List'!A$1:E$1284,4,FALSE),"")</f>
        <v/>
      </c>
      <c r="D176" s="2" t="str">
        <f t="shared" ca="1" si="9"/>
        <v/>
      </c>
      <c r="E176" s="2" t="str">
        <f t="shared" si="10"/>
        <v>Onsite</v>
      </c>
      <c r="F176" s="9"/>
      <c r="G176" s="34"/>
      <c r="I176" s="14" t="str">
        <f t="shared" ca="1" si="12"/>
        <v/>
      </c>
      <c r="J176" s="11" t="str">
        <f t="shared" si="11"/>
        <v/>
      </c>
      <c r="K176" s="6"/>
      <c r="L176">
        <v>0</v>
      </c>
      <c r="N176" t="str">
        <f>_xlfn.IFNA(VLOOKUP(A176,'Personnel List'!A$1:F$1284,6,FALSE),"")</f>
        <v/>
      </c>
    </row>
    <row r="177" spans="2:14" ht="15" customHeight="1" x14ac:dyDescent="0.45">
      <c r="B177" t="str">
        <f>_xlfn.IFNA(VLOOKUP(A177,'Personnel List'!A$1:E$1284,5,FALSE),"")</f>
        <v/>
      </c>
      <c r="C177" t="str">
        <f>_xlfn.IFNA(VLOOKUP(A177,'Personnel List'!A$1:E$1284,4,FALSE),"")</f>
        <v/>
      </c>
      <c r="D177" s="2" t="str">
        <f t="shared" ca="1" si="9"/>
        <v/>
      </c>
      <c r="E177" s="2" t="str">
        <f t="shared" si="10"/>
        <v>Onsite</v>
      </c>
      <c r="F177" s="9"/>
      <c r="G177" s="35"/>
      <c r="I177" s="14" t="str">
        <f t="shared" ca="1" si="12"/>
        <v/>
      </c>
      <c r="J177" s="11" t="str">
        <f t="shared" si="11"/>
        <v/>
      </c>
      <c r="K177" s="6"/>
      <c r="L177">
        <v>0</v>
      </c>
      <c r="N177" t="str">
        <f>_xlfn.IFNA(VLOOKUP(A177,'Personnel List'!A$1:F$1284,6,FALSE),"")</f>
        <v/>
      </c>
    </row>
    <row r="178" spans="2:14" ht="15" customHeight="1" x14ac:dyDescent="0.45">
      <c r="B178" t="str">
        <f>_xlfn.IFNA(VLOOKUP(A178,'Personnel List'!A$1:E$1284,5,FALSE),"")</f>
        <v/>
      </c>
      <c r="C178" t="str">
        <f>_xlfn.IFNA(VLOOKUP(A178,'Personnel List'!A$1:E$1284,4,FALSE),"")</f>
        <v/>
      </c>
      <c r="D178" s="2" t="str">
        <f t="shared" ca="1" si="9"/>
        <v/>
      </c>
      <c r="E178" s="2" t="str">
        <f t="shared" si="10"/>
        <v>Onsite</v>
      </c>
      <c r="F178" s="9"/>
      <c r="G178" s="34"/>
      <c r="I178" s="14" t="str">
        <f t="shared" ca="1" si="12"/>
        <v/>
      </c>
      <c r="J178" s="11" t="str">
        <f t="shared" si="11"/>
        <v/>
      </c>
      <c r="K178" s="6"/>
      <c r="L178">
        <v>0</v>
      </c>
      <c r="N178" t="str">
        <f>_xlfn.IFNA(VLOOKUP(A178,'Personnel List'!A$1:F$1284,6,FALSE),"")</f>
        <v/>
      </c>
    </row>
    <row r="179" spans="2:14" ht="15" customHeight="1" x14ac:dyDescent="0.45">
      <c r="B179" t="str">
        <f>_xlfn.IFNA(VLOOKUP(A179,'Personnel List'!A$1:E$1284,5,FALSE),"")</f>
        <v/>
      </c>
      <c r="C179" t="str">
        <f>_xlfn.IFNA(VLOOKUP(A179,'Personnel List'!A$1:E$1284,4,FALSE),"")</f>
        <v/>
      </c>
      <c r="D179" s="2" t="str">
        <f t="shared" ca="1" si="9"/>
        <v/>
      </c>
      <c r="E179" s="2" t="str">
        <f t="shared" si="10"/>
        <v>Onsite</v>
      </c>
      <c r="F179" s="9"/>
      <c r="I179" s="14" t="str">
        <f t="shared" ca="1" si="12"/>
        <v/>
      </c>
      <c r="J179" s="11" t="str">
        <f t="shared" si="11"/>
        <v/>
      </c>
      <c r="K179" s="6"/>
      <c r="L179">
        <v>0</v>
      </c>
      <c r="N179" t="str">
        <f>_xlfn.IFNA(VLOOKUP(A179,'Personnel List'!A$1:F$1284,6,FALSE),"")</f>
        <v/>
      </c>
    </row>
    <row r="180" spans="2:14" ht="15" customHeight="1" x14ac:dyDescent="0.45">
      <c r="B180" t="str">
        <f>_xlfn.IFNA(VLOOKUP(A180,'Personnel List'!A$1:E$1284,5,FALSE),"")</f>
        <v/>
      </c>
      <c r="C180" t="str">
        <f>_xlfn.IFNA(VLOOKUP(A180,'Personnel List'!A$1:E$1284,4,FALSE),"")</f>
        <v/>
      </c>
      <c r="D180" s="2" t="str">
        <f t="shared" ca="1" si="9"/>
        <v/>
      </c>
      <c r="E180" s="2" t="str">
        <f t="shared" si="10"/>
        <v>Onsite</v>
      </c>
      <c r="F180" s="9"/>
      <c r="G180" s="34"/>
      <c r="I180" s="14" t="str">
        <f t="shared" ca="1" si="12"/>
        <v/>
      </c>
      <c r="J180" s="11" t="str">
        <f t="shared" si="11"/>
        <v/>
      </c>
      <c r="K180" s="6"/>
      <c r="L180">
        <v>0</v>
      </c>
      <c r="N180" t="str">
        <f>_xlfn.IFNA(VLOOKUP(A180,'Personnel List'!A$1:F$1284,6,FALSE),"")</f>
        <v/>
      </c>
    </row>
    <row r="181" spans="2:14" ht="15" customHeight="1" x14ac:dyDescent="0.45">
      <c r="B181" t="str">
        <f>_xlfn.IFNA(VLOOKUP(A181,'Personnel List'!A$1:E$1284,5,FALSE),"")</f>
        <v/>
      </c>
      <c r="C181" t="str">
        <f>_xlfn.IFNA(VLOOKUP(A181,'Personnel List'!A$1:E$1284,4,FALSE),"")</f>
        <v/>
      </c>
      <c r="D181" s="2" t="str">
        <f t="shared" ca="1" si="9"/>
        <v/>
      </c>
      <c r="E181" s="2" t="str">
        <f t="shared" si="10"/>
        <v>Onsite</v>
      </c>
      <c r="F181" s="9"/>
      <c r="G181" s="35"/>
      <c r="I181" s="14" t="str">
        <f t="shared" ca="1" si="12"/>
        <v/>
      </c>
      <c r="J181" s="11" t="str">
        <f t="shared" si="11"/>
        <v/>
      </c>
      <c r="K181" s="6"/>
      <c r="L181">
        <v>0</v>
      </c>
      <c r="N181" t="str">
        <f>_xlfn.IFNA(VLOOKUP(A181,'Personnel List'!A$1:F$1284,6,FALSE),"")</f>
        <v/>
      </c>
    </row>
    <row r="182" spans="2:14" ht="15" customHeight="1" x14ac:dyDescent="0.45">
      <c r="B182" t="str">
        <f>_xlfn.IFNA(VLOOKUP(A182,'Personnel List'!A$1:E$1284,5,FALSE),"")</f>
        <v/>
      </c>
      <c r="C182" t="str">
        <f>_xlfn.IFNA(VLOOKUP(A182,'Personnel List'!A$1:E$1284,4,FALSE),"")</f>
        <v/>
      </c>
      <c r="D182" s="2" t="str">
        <f t="shared" ca="1" si="9"/>
        <v/>
      </c>
      <c r="E182" s="2" t="str">
        <f t="shared" si="10"/>
        <v>Onsite</v>
      </c>
      <c r="F182" s="9"/>
      <c r="G182" s="34"/>
      <c r="I182" s="14" t="str">
        <f t="shared" ca="1" si="12"/>
        <v/>
      </c>
      <c r="J182" s="11" t="str">
        <f t="shared" si="11"/>
        <v/>
      </c>
      <c r="K182" s="6"/>
      <c r="L182">
        <v>0</v>
      </c>
      <c r="N182" t="str">
        <f>_xlfn.IFNA(VLOOKUP(A182,'Personnel List'!A$1:F$1284,6,FALSE),"")</f>
        <v/>
      </c>
    </row>
    <row r="183" spans="2:14" ht="15" customHeight="1" x14ac:dyDescent="0.45">
      <c r="B183" t="str">
        <f>_xlfn.IFNA(VLOOKUP(A183,'Personnel List'!A$1:E$1284,5,FALSE),"")</f>
        <v/>
      </c>
      <c r="C183" t="str">
        <f>_xlfn.IFNA(VLOOKUP(A183,'Personnel List'!A$1:E$1284,4,FALSE),"")</f>
        <v/>
      </c>
      <c r="D183" s="2" t="str">
        <f t="shared" ca="1" si="9"/>
        <v/>
      </c>
      <c r="E183" s="2" t="str">
        <f t="shared" si="10"/>
        <v>Onsite</v>
      </c>
      <c r="F183" s="9"/>
      <c r="G183" s="35"/>
      <c r="I183" s="14" t="str">
        <f t="shared" ca="1" si="12"/>
        <v/>
      </c>
      <c r="J183" s="11" t="str">
        <f t="shared" si="11"/>
        <v/>
      </c>
      <c r="K183" s="6"/>
      <c r="L183">
        <v>0</v>
      </c>
      <c r="N183" t="str">
        <f>_xlfn.IFNA(VLOOKUP(A183,'Personnel List'!A$1:F$1284,6,FALSE),"")</f>
        <v/>
      </c>
    </row>
    <row r="184" spans="2:14" ht="15" customHeight="1" x14ac:dyDescent="0.45">
      <c r="B184" t="str">
        <f>_xlfn.IFNA(VLOOKUP(A184,'Personnel List'!A$1:E$1284,5,FALSE),"")</f>
        <v/>
      </c>
      <c r="C184" t="str">
        <f>_xlfn.IFNA(VLOOKUP(A184,'Personnel List'!A$1:E$1284,4,FALSE),"")</f>
        <v/>
      </c>
      <c r="D184" s="2" t="str">
        <f t="shared" ca="1" si="9"/>
        <v/>
      </c>
      <c r="E184" s="2" t="str">
        <f t="shared" si="10"/>
        <v>Onsite</v>
      </c>
      <c r="F184" s="9"/>
      <c r="G184" s="34"/>
      <c r="I184" s="14" t="str">
        <f t="shared" ca="1" si="12"/>
        <v/>
      </c>
      <c r="J184" s="11" t="str">
        <f t="shared" si="11"/>
        <v/>
      </c>
      <c r="K184" s="6"/>
      <c r="L184">
        <v>0</v>
      </c>
      <c r="N184" t="str">
        <f>_xlfn.IFNA(VLOOKUP(A184,'Personnel List'!A$1:F$1284,6,FALSE),"")</f>
        <v/>
      </c>
    </row>
    <row r="185" spans="2:14" ht="15" customHeight="1" x14ac:dyDescent="0.45">
      <c r="B185" t="str">
        <f>_xlfn.IFNA(VLOOKUP(A185,'Personnel List'!A$1:E$1284,5,FALSE),"")</f>
        <v/>
      </c>
      <c r="C185" t="str">
        <f>_xlfn.IFNA(VLOOKUP(A185,'Personnel List'!A$1:E$1284,4,FALSE),"")</f>
        <v/>
      </c>
      <c r="D185" s="2" t="str">
        <f t="shared" ca="1" si="9"/>
        <v/>
      </c>
      <c r="E185" s="2" t="str">
        <f t="shared" si="10"/>
        <v>Onsite</v>
      </c>
      <c r="F185" s="9"/>
      <c r="I185" s="14" t="str">
        <f t="shared" ca="1" si="12"/>
        <v/>
      </c>
      <c r="J185" s="11" t="str">
        <f t="shared" si="11"/>
        <v/>
      </c>
      <c r="K185" s="6"/>
      <c r="L185">
        <v>0</v>
      </c>
      <c r="N185" t="str">
        <f>_xlfn.IFNA(VLOOKUP(A185,'Personnel List'!A$1:F$1284,6,FALSE),"")</f>
        <v/>
      </c>
    </row>
    <row r="186" spans="2:14" ht="15" customHeight="1" x14ac:dyDescent="0.45">
      <c r="B186" t="str">
        <f>_xlfn.IFNA(VLOOKUP(A186,'Personnel List'!A$1:E$1284,5,FALSE),"")</f>
        <v/>
      </c>
      <c r="C186" t="str">
        <f>_xlfn.IFNA(VLOOKUP(A186,'Personnel List'!A$1:E$1284,4,FALSE),"")</f>
        <v/>
      </c>
      <c r="D186" s="2" t="str">
        <f t="shared" ca="1" si="9"/>
        <v/>
      </c>
      <c r="E186" s="2" t="str">
        <f t="shared" si="10"/>
        <v>Onsite</v>
      </c>
      <c r="F186" s="9"/>
      <c r="G186" s="34"/>
      <c r="I186" s="14" t="str">
        <f t="shared" ca="1" si="12"/>
        <v/>
      </c>
      <c r="J186" s="11" t="str">
        <f t="shared" si="11"/>
        <v/>
      </c>
      <c r="K186" s="6"/>
      <c r="L186">
        <v>0</v>
      </c>
      <c r="N186" t="str">
        <f>_xlfn.IFNA(VLOOKUP(A186,'Personnel List'!A$1:F$1284,6,FALSE),"")</f>
        <v/>
      </c>
    </row>
    <row r="187" spans="2:14" ht="15" customHeight="1" x14ac:dyDescent="0.45">
      <c r="B187" t="str">
        <f>_xlfn.IFNA(VLOOKUP(A187,'Personnel List'!A$1:E$1284,5,FALSE),"")</f>
        <v/>
      </c>
      <c r="C187" t="str">
        <f>_xlfn.IFNA(VLOOKUP(A187,'Personnel List'!A$1:E$1284,4,FALSE),"")</f>
        <v/>
      </c>
      <c r="D187" s="2" t="str">
        <f t="shared" ca="1" si="9"/>
        <v/>
      </c>
      <c r="E187" s="2" t="str">
        <f t="shared" si="10"/>
        <v>Onsite</v>
      </c>
      <c r="F187" s="9"/>
      <c r="G187" s="35"/>
      <c r="I187" s="14" t="str">
        <f t="shared" ca="1" si="12"/>
        <v/>
      </c>
      <c r="J187" s="11" t="str">
        <f t="shared" si="11"/>
        <v/>
      </c>
      <c r="K187" s="6"/>
      <c r="L187">
        <v>0</v>
      </c>
      <c r="N187" t="str">
        <f>_xlfn.IFNA(VLOOKUP(A187,'Personnel List'!A$1:F$1284,6,FALSE),"")</f>
        <v/>
      </c>
    </row>
    <row r="188" spans="2:14" ht="15" customHeight="1" x14ac:dyDescent="0.45">
      <c r="B188" t="str">
        <f>_xlfn.IFNA(VLOOKUP(A188,'Personnel List'!A$1:E$1284,5,FALSE),"")</f>
        <v/>
      </c>
      <c r="C188" t="str">
        <f>_xlfn.IFNA(VLOOKUP(A188,'Personnel List'!A$1:E$1284,4,FALSE),"")</f>
        <v/>
      </c>
      <c r="D188" s="2" t="str">
        <f t="shared" ca="1" si="9"/>
        <v/>
      </c>
      <c r="E188" s="2" t="str">
        <f t="shared" si="10"/>
        <v>Onsite</v>
      </c>
      <c r="F188" s="9"/>
      <c r="G188" s="34"/>
      <c r="I188" s="14" t="str">
        <f t="shared" ca="1" si="12"/>
        <v/>
      </c>
      <c r="J188" s="11" t="str">
        <f t="shared" si="11"/>
        <v/>
      </c>
      <c r="K188" s="6"/>
      <c r="L188">
        <v>0</v>
      </c>
      <c r="N188" t="str">
        <f>_xlfn.IFNA(VLOOKUP(A188,'Personnel List'!A$1:F$1284,6,FALSE),"")</f>
        <v/>
      </c>
    </row>
    <row r="189" spans="2:14" ht="15" customHeight="1" x14ac:dyDescent="0.45">
      <c r="B189" t="str">
        <f>_xlfn.IFNA(VLOOKUP(A189,'Personnel List'!A$1:E$1284,5,FALSE),"")</f>
        <v/>
      </c>
      <c r="C189" t="str">
        <f>_xlfn.IFNA(VLOOKUP(A189,'Personnel List'!A$1:E$1284,4,FALSE),"")</f>
        <v/>
      </c>
      <c r="D189" s="2" t="str">
        <f t="shared" ca="1" si="9"/>
        <v/>
      </c>
      <c r="E189" s="2" t="str">
        <f t="shared" si="10"/>
        <v>Onsite</v>
      </c>
      <c r="F189" s="9"/>
      <c r="I189" s="14" t="str">
        <f t="shared" ca="1" si="12"/>
        <v/>
      </c>
      <c r="J189" s="11" t="str">
        <f t="shared" si="11"/>
        <v/>
      </c>
      <c r="K189" s="6"/>
      <c r="L189">
        <v>0</v>
      </c>
      <c r="N189" t="str">
        <f>_xlfn.IFNA(VLOOKUP(A189,'Personnel List'!A$1:F$1284,6,FALSE),"")</f>
        <v/>
      </c>
    </row>
    <row r="190" spans="2:14" ht="15" customHeight="1" x14ac:dyDescent="0.45">
      <c r="B190" t="str">
        <f>_xlfn.IFNA(VLOOKUP(A190,'Personnel List'!A$1:E$1284,5,FALSE),"")</f>
        <v/>
      </c>
      <c r="C190" t="str">
        <f>_xlfn.IFNA(VLOOKUP(A190,'Personnel List'!A$1:E$1284,4,FALSE),"")</f>
        <v/>
      </c>
      <c r="D190" s="2" t="str">
        <f t="shared" ca="1" si="9"/>
        <v/>
      </c>
      <c r="E190" s="2" t="str">
        <f t="shared" si="10"/>
        <v>Onsite</v>
      </c>
      <c r="F190" s="9"/>
      <c r="G190" s="34"/>
      <c r="I190" s="14" t="str">
        <f t="shared" ca="1" si="12"/>
        <v/>
      </c>
      <c r="J190" s="11" t="str">
        <f t="shared" si="11"/>
        <v/>
      </c>
      <c r="K190" s="6"/>
      <c r="L190">
        <v>0</v>
      </c>
      <c r="N190" t="str">
        <f>_xlfn.IFNA(VLOOKUP(A190,'Personnel List'!A$1:F$1284,6,FALSE),"")</f>
        <v/>
      </c>
    </row>
    <row r="191" spans="2:14" ht="15" customHeight="1" x14ac:dyDescent="0.45">
      <c r="B191" t="str">
        <f>_xlfn.IFNA(VLOOKUP(A191,'Personnel List'!A$1:E$1284,5,FALSE),"")</f>
        <v/>
      </c>
      <c r="C191" t="str">
        <f>_xlfn.IFNA(VLOOKUP(A191,'Personnel List'!A$1:E$1284,4,FALSE),"")</f>
        <v/>
      </c>
      <c r="D191" s="2" t="str">
        <f t="shared" ca="1" si="9"/>
        <v/>
      </c>
      <c r="E191" s="2" t="str">
        <f t="shared" si="10"/>
        <v>Onsite</v>
      </c>
      <c r="F191" s="9"/>
      <c r="G191" s="35"/>
      <c r="I191" s="14" t="str">
        <f t="shared" ca="1" si="12"/>
        <v/>
      </c>
      <c r="J191" s="11" t="str">
        <f t="shared" si="11"/>
        <v/>
      </c>
      <c r="K191" s="6"/>
      <c r="L191">
        <v>0</v>
      </c>
      <c r="N191" t="str">
        <f>_xlfn.IFNA(VLOOKUP(A191,'Personnel List'!A$1:F$1284,6,FALSE),"")</f>
        <v/>
      </c>
    </row>
    <row r="192" spans="2:14" ht="15" customHeight="1" x14ac:dyDescent="0.45">
      <c r="B192" t="str">
        <f>_xlfn.IFNA(VLOOKUP(A192,'Personnel List'!A$1:E$1284,5,FALSE),"")</f>
        <v/>
      </c>
      <c r="C192" t="str">
        <f>_xlfn.IFNA(VLOOKUP(A192,'Personnel List'!A$1:E$1284,4,FALSE),"")</f>
        <v/>
      </c>
      <c r="D192" s="2" t="str">
        <f t="shared" ca="1" si="9"/>
        <v/>
      </c>
      <c r="E192" s="2" t="str">
        <f t="shared" si="10"/>
        <v>Onsite</v>
      </c>
      <c r="F192" s="9"/>
      <c r="G192" s="34"/>
      <c r="I192" s="14" t="str">
        <f t="shared" ca="1" si="12"/>
        <v/>
      </c>
      <c r="J192" s="11" t="str">
        <f t="shared" si="11"/>
        <v/>
      </c>
      <c r="K192" s="6"/>
      <c r="L192">
        <v>0</v>
      </c>
      <c r="N192" t="str">
        <f>_xlfn.IFNA(VLOOKUP(A192,'Personnel List'!A$1:F$1284,6,FALSE),"")</f>
        <v/>
      </c>
    </row>
    <row r="193" spans="2:14" ht="15" customHeight="1" x14ac:dyDescent="0.45">
      <c r="B193" t="str">
        <f>_xlfn.IFNA(VLOOKUP(A193,'Personnel List'!A$1:E$1284,5,FALSE),"")</f>
        <v/>
      </c>
      <c r="C193" t="str">
        <f>_xlfn.IFNA(VLOOKUP(A193,'Personnel List'!A$1:E$1284,4,FALSE),"")</f>
        <v/>
      </c>
      <c r="D193" s="2" t="str">
        <f t="shared" ca="1" si="9"/>
        <v/>
      </c>
      <c r="E193" s="2" t="str">
        <f t="shared" si="10"/>
        <v>Onsite</v>
      </c>
      <c r="F193" s="9"/>
      <c r="G193" s="35"/>
      <c r="I193" s="14" t="str">
        <f t="shared" ca="1" si="12"/>
        <v/>
      </c>
      <c r="J193" s="11" t="str">
        <f t="shared" si="11"/>
        <v/>
      </c>
      <c r="K193" s="6"/>
      <c r="L193">
        <v>0</v>
      </c>
      <c r="N193" t="str">
        <f>_xlfn.IFNA(VLOOKUP(A193,'Personnel List'!A$1:F$1284,6,FALSE),"")</f>
        <v/>
      </c>
    </row>
    <row r="194" spans="2:14" ht="15" customHeight="1" x14ac:dyDescent="0.45">
      <c r="B194" t="str">
        <f>_xlfn.IFNA(VLOOKUP(A194,'Personnel List'!A$1:E$1284,5,FALSE),"")</f>
        <v/>
      </c>
      <c r="C194" t="str">
        <f>_xlfn.IFNA(VLOOKUP(A194,'Personnel List'!A$1:E$1284,4,FALSE),"")</f>
        <v/>
      </c>
      <c r="D194" s="2" t="str">
        <f t="shared" ref="D194:D257" ca="1" si="13">IF(A194&lt;&gt;"",IF(D194&lt;&gt;"",D194,NOW()),"")</f>
        <v/>
      </c>
      <c r="E194" s="2" t="str">
        <f t="shared" ref="E194:E257" si="14">IFERROR(VLOOKUP(A194,G:I,3,FALSE),"Onsite")</f>
        <v>Onsite</v>
      </c>
      <c r="F194" s="9"/>
      <c r="G194" s="34"/>
      <c r="I194" s="14" t="str">
        <f t="shared" ca="1" si="12"/>
        <v/>
      </c>
      <c r="J194" s="11" t="str">
        <f t="shared" si="11"/>
        <v/>
      </c>
      <c r="K194" s="6"/>
      <c r="L194">
        <v>0</v>
      </c>
      <c r="N194" t="str">
        <f>_xlfn.IFNA(VLOOKUP(A194,'Personnel List'!A$1:F$1284,6,FALSE),"")</f>
        <v/>
      </c>
    </row>
    <row r="195" spans="2:14" ht="15" customHeight="1" x14ac:dyDescent="0.45">
      <c r="B195" t="str">
        <f>_xlfn.IFNA(VLOOKUP(A195,'Personnel List'!A$1:E$1284,5,FALSE),"")</f>
        <v/>
      </c>
      <c r="C195" t="str">
        <f>_xlfn.IFNA(VLOOKUP(A195,'Personnel List'!A$1:E$1284,4,FALSE),"")</f>
        <v/>
      </c>
      <c r="D195" s="2" t="str">
        <f t="shared" ca="1" si="13"/>
        <v/>
      </c>
      <c r="E195" s="2" t="str">
        <f t="shared" si="14"/>
        <v>Onsite</v>
      </c>
      <c r="F195" s="9"/>
      <c r="I195" s="14" t="str">
        <f t="shared" ca="1" si="12"/>
        <v/>
      </c>
      <c r="J195" s="11" t="str">
        <f t="shared" ref="J195:J258" si="15">SUBSTITUTE(A195,"NC","")</f>
        <v/>
      </c>
      <c r="K195" s="6"/>
      <c r="L195">
        <v>0</v>
      </c>
      <c r="N195" t="str">
        <f>_xlfn.IFNA(VLOOKUP(A195,'Personnel List'!A$1:F$1284,6,FALSE),"")</f>
        <v/>
      </c>
    </row>
    <row r="196" spans="2:14" ht="15" customHeight="1" x14ac:dyDescent="0.45">
      <c r="B196" t="str">
        <f>_xlfn.IFNA(VLOOKUP(A196,'Personnel List'!A$1:E$1284,5,FALSE),"")</f>
        <v/>
      </c>
      <c r="C196" t="str">
        <f>_xlfn.IFNA(VLOOKUP(A196,'Personnel List'!A$1:E$1284,4,FALSE),"")</f>
        <v/>
      </c>
      <c r="D196" s="2" t="str">
        <f t="shared" ca="1" si="13"/>
        <v/>
      </c>
      <c r="E196" s="2" t="str">
        <f t="shared" si="14"/>
        <v>Onsite</v>
      </c>
      <c r="F196" s="9"/>
      <c r="G196" s="34"/>
      <c r="I196" s="14" t="str">
        <f t="shared" ca="1" si="12"/>
        <v/>
      </c>
      <c r="J196" s="11" t="str">
        <f t="shared" si="15"/>
        <v/>
      </c>
      <c r="K196" s="6"/>
      <c r="L196">
        <v>0</v>
      </c>
      <c r="N196" t="str">
        <f>_xlfn.IFNA(VLOOKUP(A196,'Personnel List'!A$1:F$1284,6,FALSE),"")</f>
        <v/>
      </c>
    </row>
    <row r="197" spans="2:14" ht="15" customHeight="1" x14ac:dyDescent="0.45">
      <c r="B197" t="str">
        <f>_xlfn.IFNA(VLOOKUP(A197,'Personnel List'!A$1:E$1284,5,FALSE),"")</f>
        <v/>
      </c>
      <c r="C197" t="str">
        <f>_xlfn.IFNA(VLOOKUP(A197,'Personnel List'!A$1:E$1284,4,FALSE),"")</f>
        <v/>
      </c>
      <c r="D197" s="2" t="str">
        <f t="shared" ca="1" si="13"/>
        <v/>
      </c>
      <c r="E197" s="2" t="str">
        <f t="shared" si="14"/>
        <v>Onsite</v>
      </c>
      <c r="F197" s="9"/>
      <c r="G197" s="35"/>
      <c r="I197" s="14" t="str">
        <f t="shared" ca="1" si="12"/>
        <v/>
      </c>
      <c r="J197" s="11" t="str">
        <f t="shared" si="15"/>
        <v/>
      </c>
      <c r="K197" s="6"/>
      <c r="L197">
        <v>0</v>
      </c>
      <c r="N197" t="str">
        <f>_xlfn.IFNA(VLOOKUP(A197,'Personnel List'!A$1:F$1284,6,FALSE),"")</f>
        <v/>
      </c>
    </row>
    <row r="198" spans="2:14" ht="15" customHeight="1" x14ac:dyDescent="0.45">
      <c r="B198" t="str">
        <f>_xlfn.IFNA(VLOOKUP(A198,'Personnel List'!A$1:E$1284,5,FALSE),"")</f>
        <v/>
      </c>
      <c r="C198" t="str">
        <f>_xlfn.IFNA(VLOOKUP(A198,'Personnel List'!A$1:E$1284,4,FALSE),"")</f>
        <v/>
      </c>
      <c r="D198" s="2" t="str">
        <f t="shared" ca="1" si="13"/>
        <v/>
      </c>
      <c r="E198" s="2" t="str">
        <f t="shared" si="14"/>
        <v>Onsite</v>
      </c>
      <c r="F198" s="9"/>
      <c r="G198" s="34"/>
      <c r="I198" s="14" t="str">
        <f t="shared" ca="1" si="12"/>
        <v/>
      </c>
      <c r="J198" s="11" t="str">
        <f t="shared" si="15"/>
        <v/>
      </c>
      <c r="K198" s="6"/>
      <c r="L198">
        <v>0</v>
      </c>
      <c r="N198" t="str">
        <f>_xlfn.IFNA(VLOOKUP(A198,'Personnel List'!A$1:F$1284,6,FALSE),"")</f>
        <v/>
      </c>
    </row>
    <row r="199" spans="2:14" ht="15" customHeight="1" x14ac:dyDescent="0.45">
      <c r="B199" t="str">
        <f>_xlfn.IFNA(VLOOKUP(A199,'Personnel List'!A$1:E$1284,5,FALSE),"")</f>
        <v/>
      </c>
      <c r="C199" t="str">
        <f>_xlfn.IFNA(VLOOKUP(A199,'Personnel List'!A$1:E$1284,4,FALSE),"")</f>
        <v/>
      </c>
      <c r="D199" s="2" t="str">
        <f t="shared" ca="1" si="13"/>
        <v/>
      </c>
      <c r="E199" s="2" t="str">
        <f t="shared" si="14"/>
        <v>Onsite</v>
      </c>
      <c r="F199" s="9"/>
      <c r="I199" s="14" t="str">
        <f t="shared" ca="1" si="12"/>
        <v/>
      </c>
      <c r="J199" s="11" t="str">
        <f t="shared" si="15"/>
        <v/>
      </c>
      <c r="K199" s="6"/>
      <c r="L199">
        <v>0</v>
      </c>
      <c r="N199" t="str">
        <f>_xlfn.IFNA(VLOOKUP(A199,'Personnel List'!A$1:F$1284,6,FALSE),"")</f>
        <v/>
      </c>
    </row>
    <row r="200" spans="2:14" ht="15" customHeight="1" x14ac:dyDescent="0.45">
      <c r="B200" t="str">
        <f>_xlfn.IFNA(VLOOKUP(A200,'Personnel List'!A$1:E$1284,5,FALSE),"")</f>
        <v/>
      </c>
      <c r="C200" t="str">
        <f>_xlfn.IFNA(VLOOKUP(A200,'Personnel List'!A$1:E$1284,4,FALSE),"")</f>
        <v/>
      </c>
      <c r="D200" s="2" t="str">
        <f t="shared" ca="1" si="13"/>
        <v/>
      </c>
      <c r="E200" s="2" t="str">
        <f t="shared" si="14"/>
        <v>Onsite</v>
      </c>
      <c r="F200" s="9"/>
      <c r="G200" s="34"/>
      <c r="I200" s="14" t="str">
        <f t="shared" ca="1" si="12"/>
        <v/>
      </c>
      <c r="J200" s="11" t="str">
        <f t="shared" si="15"/>
        <v/>
      </c>
      <c r="K200" s="6"/>
      <c r="L200">
        <v>0</v>
      </c>
      <c r="N200" t="str">
        <f>_xlfn.IFNA(VLOOKUP(A200,'Personnel List'!A$1:F$1284,6,FALSE),"")</f>
        <v/>
      </c>
    </row>
    <row r="201" spans="2:14" ht="15" customHeight="1" x14ac:dyDescent="0.45">
      <c r="B201" t="str">
        <f>_xlfn.IFNA(VLOOKUP(A201,'Personnel List'!A$1:E$1284,5,FALSE),"")</f>
        <v/>
      </c>
      <c r="C201" t="str">
        <f>_xlfn.IFNA(VLOOKUP(A201,'Personnel List'!A$1:E$1284,4,FALSE),"")</f>
        <v/>
      </c>
      <c r="D201" s="2" t="str">
        <f t="shared" ca="1" si="13"/>
        <v/>
      </c>
      <c r="E201" s="2" t="str">
        <f t="shared" si="14"/>
        <v>Onsite</v>
      </c>
      <c r="F201" s="9"/>
      <c r="G201" s="35"/>
      <c r="I201" s="14" t="str">
        <f t="shared" ca="1" si="12"/>
        <v/>
      </c>
      <c r="J201" s="11" t="str">
        <f t="shared" si="15"/>
        <v/>
      </c>
      <c r="K201" s="6"/>
      <c r="L201">
        <v>0</v>
      </c>
      <c r="N201" t="str">
        <f>_xlfn.IFNA(VLOOKUP(A201,'Personnel List'!A$1:F$1284,6,FALSE),"")</f>
        <v/>
      </c>
    </row>
    <row r="202" spans="2:14" ht="15" customHeight="1" x14ac:dyDescent="0.45">
      <c r="B202" t="str">
        <f>_xlfn.IFNA(VLOOKUP(A202,'Personnel List'!A$1:E$1284,5,FALSE),"")</f>
        <v/>
      </c>
      <c r="C202" t="str">
        <f>_xlfn.IFNA(VLOOKUP(A202,'Personnel List'!A$1:E$1284,4,FALSE),"")</f>
        <v/>
      </c>
      <c r="D202" s="2" t="str">
        <f t="shared" ca="1" si="13"/>
        <v/>
      </c>
      <c r="E202" s="2" t="str">
        <f t="shared" si="14"/>
        <v>Onsite</v>
      </c>
      <c r="F202" s="9"/>
      <c r="G202" s="34"/>
      <c r="I202" s="14" t="str">
        <f t="shared" ca="1" si="12"/>
        <v/>
      </c>
      <c r="J202" s="11" t="str">
        <f t="shared" si="15"/>
        <v/>
      </c>
      <c r="K202" s="6"/>
      <c r="L202">
        <v>0</v>
      </c>
      <c r="N202" t="str">
        <f>_xlfn.IFNA(VLOOKUP(A202,'Personnel List'!A$1:F$1284,6,FALSE),"")</f>
        <v/>
      </c>
    </row>
    <row r="203" spans="2:14" ht="15" customHeight="1" x14ac:dyDescent="0.45">
      <c r="B203" t="str">
        <f>_xlfn.IFNA(VLOOKUP(A203,'Personnel List'!A$1:E$1284,5,FALSE),"")</f>
        <v/>
      </c>
      <c r="C203" t="str">
        <f>_xlfn.IFNA(VLOOKUP(A203,'Personnel List'!A$1:E$1284,4,FALSE),"")</f>
        <v/>
      </c>
      <c r="D203" s="2" t="str">
        <f t="shared" ca="1" si="13"/>
        <v/>
      </c>
      <c r="E203" s="2" t="str">
        <f t="shared" si="14"/>
        <v>Onsite</v>
      </c>
      <c r="F203" s="9"/>
      <c r="I203" s="14" t="str">
        <f t="shared" ca="1" si="12"/>
        <v/>
      </c>
      <c r="J203" s="11" t="str">
        <f t="shared" si="15"/>
        <v/>
      </c>
      <c r="K203" s="6"/>
      <c r="L203">
        <v>0</v>
      </c>
      <c r="N203" t="str">
        <f>_xlfn.IFNA(VLOOKUP(A203,'Personnel List'!A$1:F$1284,6,FALSE),"")</f>
        <v/>
      </c>
    </row>
    <row r="204" spans="2:14" ht="15" customHeight="1" x14ac:dyDescent="0.45">
      <c r="B204" t="str">
        <f>_xlfn.IFNA(VLOOKUP(A204,'Personnel List'!A$1:E$1284,5,FALSE),"")</f>
        <v/>
      </c>
      <c r="C204" t="str">
        <f>_xlfn.IFNA(VLOOKUP(A204,'Personnel List'!A$1:E$1284,4,FALSE),"")</f>
        <v/>
      </c>
      <c r="D204" s="2" t="str">
        <f t="shared" ca="1" si="13"/>
        <v/>
      </c>
      <c r="E204" s="2" t="str">
        <f t="shared" si="14"/>
        <v>Onsite</v>
      </c>
      <c r="F204" s="9"/>
      <c r="G204" s="34"/>
      <c r="I204" s="14" t="str">
        <f t="shared" ca="1" si="12"/>
        <v/>
      </c>
      <c r="J204" s="11" t="str">
        <f t="shared" si="15"/>
        <v/>
      </c>
      <c r="K204" s="6"/>
      <c r="L204">
        <v>0</v>
      </c>
      <c r="N204" t="str">
        <f>_xlfn.IFNA(VLOOKUP(A204,'Personnel List'!A$1:F$1284,6,FALSE),"")</f>
        <v/>
      </c>
    </row>
    <row r="205" spans="2:14" ht="15" customHeight="1" x14ac:dyDescent="0.45">
      <c r="B205" t="str">
        <f>_xlfn.IFNA(VLOOKUP(A205,'Personnel List'!A$1:E$1284,5,FALSE),"")</f>
        <v/>
      </c>
      <c r="C205" t="str">
        <f>_xlfn.IFNA(VLOOKUP(A205,'Personnel List'!A$1:E$1284,4,FALSE),"")</f>
        <v/>
      </c>
      <c r="D205" s="2" t="str">
        <f t="shared" ca="1" si="13"/>
        <v/>
      </c>
      <c r="E205" s="2" t="str">
        <f t="shared" si="14"/>
        <v>Onsite</v>
      </c>
      <c r="F205" s="9"/>
      <c r="G205" s="35"/>
      <c r="I205" s="14" t="str">
        <f t="shared" ca="1" si="12"/>
        <v/>
      </c>
      <c r="J205" s="11" t="str">
        <f t="shared" si="15"/>
        <v/>
      </c>
      <c r="K205" s="6"/>
      <c r="L205">
        <v>0</v>
      </c>
      <c r="N205" t="str">
        <f>_xlfn.IFNA(VLOOKUP(A205,'Personnel List'!A$1:F$1284,6,FALSE),"")</f>
        <v/>
      </c>
    </row>
    <row r="206" spans="2:14" ht="15" customHeight="1" x14ac:dyDescent="0.45">
      <c r="B206" t="str">
        <f>_xlfn.IFNA(VLOOKUP(A206,'Personnel List'!A$1:E$1284,5,FALSE),"")</f>
        <v/>
      </c>
      <c r="C206" t="str">
        <f>_xlfn.IFNA(VLOOKUP(A206,'Personnel List'!A$1:E$1284,4,FALSE),"")</f>
        <v/>
      </c>
      <c r="D206" s="2" t="str">
        <f t="shared" ca="1" si="13"/>
        <v/>
      </c>
      <c r="E206" s="2" t="str">
        <f t="shared" si="14"/>
        <v>Onsite</v>
      </c>
      <c r="F206" s="9"/>
      <c r="G206" s="34"/>
      <c r="I206" s="14" t="str">
        <f t="shared" ca="1" si="12"/>
        <v/>
      </c>
      <c r="J206" s="11" t="str">
        <f t="shared" si="15"/>
        <v/>
      </c>
      <c r="K206" s="6"/>
      <c r="L206">
        <v>0</v>
      </c>
      <c r="N206" t="str">
        <f>_xlfn.IFNA(VLOOKUP(A206,'Personnel List'!A$1:F$1284,6,FALSE),"")</f>
        <v/>
      </c>
    </row>
    <row r="207" spans="2:14" ht="15" customHeight="1" x14ac:dyDescent="0.45">
      <c r="B207" t="str">
        <f>_xlfn.IFNA(VLOOKUP(A207,'Personnel List'!A$1:E$1284,5,FALSE),"")</f>
        <v/>
      </c>
      <c r="C207" t="str">
        <f>_xlfn.IFNA(VLOOKUP(A207,'Personnel List'!A$1:E$1284,4,FALSE),"")</f>
        <v/>
      </c>
      <c r="D207" s="2" t="str">
        <f t="shared" ca="1" si="13"/>
        <v/>
      </c>
      <c r="E207" s="2" t="str">
        <f t="shared" si="14"/>
        <v>Onsite</v>
      </c>
      <c r="F207" s="9"/>
      <c r="G207" s="35"/>
      <c r="I207" s="14" t="str">
        <f t="shared" ca="1" si="12"/>
        <v/>
      </c>
      <c r="J207" s="11" t="str">
        <f t="shared" si="15"/>
        <v/>
      </c>
      <c r="K207" s="6"/>
      <c r="L207">
        <v>0</v>
      </c>
      <c r="N207" t="str">
        <f>_xlfn.IFNA(VLOOKUP(A207,'Personnel List'!A$1:F$1284,6,FALSE),"")</f>
        <v/>
      </c>
    </row>
    <row r="208" spans="2:14" ht="15" customHeight="1" x14ac:dyDescent="0.45">
      <c r="B208" t="str">
        <f>_xlfn.IFNA(VLOOKUP(A208,'Personnel List'!A$1:E$1284,5,FALSE),"")</f>
        <v/>
      </c>
      <c r="C208" t="str">
        <f>_xlfn.IFNA(VLOOKUP(A208,'Personnel List'!A$1:E$1284,4,FALSE),"")</f>
        <v/>
      </c>
      <c r="D208" s="2" t="str">
        <f t="shared" ca="1" si="13"/>
        <v/>
      </c>
      <c r="E208" s="2" t="str">
        <f t="shared" si="14"/>
        <v>Onsite</v>
      </c>
      <c r="F208" s="9"/>
      <c r="G208" s="34"/>
      <c r="I208" s="14" t="str">
        <f t="shared" ca="1" si="12"/>
        <v/>
      </c>
      <c r="J208" s="11" t="str">
        <f t="shared" si="15"/>
        <v/>
      </c>
      <c r="K208" s="6"/>
      <c r="L208">
        <v>0</v>
      </c>
      <c r="N208" t="str">
        <f>_xlfn.IFNA(VLOOKUP(A208,'Personnel List'!A$1:F$1284,6,FALSE),"")</f>
        <v/>
      </c>
    </row>
    <row r="209" spans="2:14" ht="15" customHeight="1" x14ac:dyDescent="0.45">
      <c r="B209" t="str">
        <f>_xlfn.IFNA(VLOOKUP(A209,'Personnel List'!A$1:E$1284,5,FALSE),"")</f>
        <v/>
      </c>
      <c r="C209" t="str">
        <f>_xlfn.IFNA(VLOOKUP(A209,'Personnel List'!A$1:E$1284,4,FALSE),"")</f>
        <v/>
      </c>
      <c r="D209" s="2" t="str">
        <f t="shared" ca="1" si="13"/>
        <v/>
      </c>
      <c r="E209" s="2" t="str">
        <f t="shared" si="14"/>
        <v>Onsite</v>
      </c>
      <c r="F209" s="9"/>
      <c r="I209" s="14" t="str">
        <f t="shared" ca="1" si="12"/>
        <v/>
      </c>
      <c r="J209" s="11" t="str">
        <f t="shared" si="15"/>
        <v/>
      </c>
      <c r="K209" s="6"/>
      <c r="L209">
        <v>0</v>
      </c>
      <c r="N209" t="str">
        <f>_xlfn.IFNA(VLOOKUP(A209,'Personnel List'!A$1:F$1284,6,FALSE),"")</f>
        <v/>
      </c>
    </row>
    <row r="210" spans="2:14" ht="15" customHeight="1" x14ac:dyDescent="0.45">
      <c r="B210" t="str">
        <f>_xlfn.IFNA(VLOOKUP(A210,'Personnel List'!A$1:E$1284,5,FALSE),"")</f>
        <v/>
      </c>
      <c r="C210" t="str">
        <f>_xlfn.IFNA(VLOOKUP(A210,'Personnel List'!A$1:E$1284,4,FALSE),"")</f>
        <v/>
      </c>
      <c r="D210" s="2" t="str">
        <f t="shared" ca="1" si="13"/>
        <v/>
      </c>
      <c r="E210" s="2" t="str">
        <f t="shared" si="14"/>
        <v>Onsite</v>
      </c>
      <c r="F210" s="9"/>
      <c r="G210" s="34"/>
      <c r="I210" s="14" t="str">
        <f t="shared" ca="1" si="12"/>
        <v/>
      </c>
      <c r="J210" s="11" t="str">
        <f t="shared" si="15"/>
        <v/>
      </c>
      <c r="K210" s="6"/>
      <c r="L210">
        <v>0</v>
      </c>
      <c r="N210" t="str">
        <f>_xlfn.IFNA(VLOOKUP(A210,'Personnel List'!A$1:F$1284,6,FALSE),"")</f>
        <v/>
      </c>
    </row>
    <row r="211" spans="2:14" ht="15" customHeight="1" x14ac:dyDescent="0.45">
      <c r="B211" t="str">
        <f>_xlfn.IFNA(VLOOKUP(A211,'Personnel List'!A$1:E$1284,5,FALSE),"")</f>
        <v/>
      </c>
      <c r="C211" t="str">
        <f>_xlfn.IFNA(VLOOKUP(A211,'Personnel List'!A$1:E$1284,4,FALSE),"")</f>
        <v/>
      </c>
      <c r="D211" s="2" t="str">
        <f t="shared" ca="1" si="13"/>
        <v/>
      </c>
      <c r="E211" s="2" t="str">
        <f t="shared" si="14"/>
        <v>Onsite</v>
      </c>
      <c r="F211" s="9"/>
      <c r="G211" s="35"/>
      <c r="I211" s="14" t="str">
        <f t="shared" ca="1" si="12"/>
        <v/>
      </c>
      <c r="J211" s="11" t="str">
        <f t="shared" si="15"/>
        <v/>
      </c>
      <c r="K211" s="6"/>
      <c r="L211">
        <v>0</v>
      </c>
      <c r="N211" t="str">
        <f>_xlfn.IFNA(VLOOKUP(A211,'Personnel List'!A$1:F$1284,6,FALSE),"")</f>
        <v/>
      </c>
    </row>
    <row r="212" spans="2:14" ht="15" customHeight="1" x14ac:dyDescent="0.45">
      <c r="B212" t="str">
        <f>_xlfn.IFNA(VLOOKUP(A212,'Personnel List'!A$1:E$1284,5,FALSE),"")</f>
        <v/>
      </c>
      <c r="C212" t="str">
        <f>_xlfn.IFNA(VLOOKUP(A212,'Personnel List'!A$1:E$1284,4,FALSE),"")</f>
        <v/>
      </c>
      <c r="D212" s="2" t="str">
        <f t="shared" ca="1" si="13"/>
        <v/>
      </c>
      <c r="E212" s="2" t="str">
        <f t="shared" si="14"/>
        <v>Onsite</v>
      </c>
      <c r="F212" s="9"/>
      <c r="G212" s="34"/>
      <c r="I212" s="14" t="str">
        <f t="shared" ca="1" si="12"/>
        <v/>
      </c>
      <c r="J212" s="11" t="str">
        <f t="shared" si="15"/>
        <v/>
      </c>
      <c r="K212" s="6"/>
      <c r="L212">
        <v>0</v>
      </c>
      <c r="N212" t="str">
        <f>_xlfn.IFNA(VLOOKUP(A212,'Personnel List'!A$1:F$1284,6,FALSE),"")</f>
        <v/>
      </c>
    </row>
    <row r="213" spans="2:14" ht="15" customHeight="1" x14ac:dyDescent="0.45">
      <c r="B213" t="str">
        <f>_xlfn.IFNA(VLOOKUP(A213,'Personnel List'!A$1:E$1284,5,FALSE),"")</f>
        <v/>
      </c>
      <c r="C213" t="str">
        <f>_xlfn.IFNA(VLOOKUP(A213,'Personnel List'!A$1:E$1284,4,FALSE),"")</f>
        <v/>
      </c>
      <c r="D213" s="2" t="str">
        <f t="shared" ca="1" si="13"/>
        <v/>
      </c>
      <c r="E213" s="2" t="str">
        <f t="shared" si="14"/>
        <v>Onsite</v>
      </c>
      <c r="F213" s="9"/>
      <c r="I213" s="14" t="str">
        <f t="shared" ca="1" si="12"/>
        <v/>
      </c>
      <c r="J213" s="11" t="str">
        <f t="shared" si="15"/>
        <v/>
      </c>
      <c r="K213" s="6"/>
      <c r="L213">
        <v>0</v>
      </c>
      <c r="N213" t="str">
        <f>_xlfn.IFNA(VLOOKUP(A213,'Personnel List'!A$1:F$1284,6,FALSE),"")</f>
        <v/>
      </c>
    </row>
    <row r="214" spans="2:14" ht="15" customHeight="1" x14ac:dyDescent="0.45">
      <c r="B214" t="str">
        <f>_xlfn.IFNA(VLOOKUP(A214,'Personnel List'!A$1:E$1284,5,FALSE),"")</f>
        <v/>
      </c>
      <c r="C214" t="str">
        <f>_xlfn.IFNA(VLOOKUP(A214,'Personnel List'!A$1:E$1284,4,FALSE),"")</f>
        <v/>
      </c>
      <c r="D214" s="2" t="str">
        <f t="shared" ca="1" si="13"/>
        <v/>
      </c>
      <c r="E214" s="2" t="str">
        <f t="shared" si="14"/>
        <v>Onsite</v>
      </c>
      <c r="F214" s="9"/>
      <c r="G214" s="34"/>
      <c r="I214" s="14" t="str">
        <f t="shared" ca="1" si="12"/>
        <v/>
      </c>
      <c r="J214" s="11" t="str">
        <f t="shared" si="15"/>
        <v/>
      </c>
      <c r="K214" s="6"/>
      <c r="L214">
        <v>0</v>
      </c>
      <c r="N214" t="str">
        <f>_xlfn.IFNA(VLOOKUP(A214,'Personnel List'!A$1:F$1284,6,FALSE),"")</f>
        <v/>
      </c>
    </row>
    <row r="215" spans="2:14" ht="15" customHeight="1" x14ac:dyDescent="0.45">
      <c r="B215" t="str">
        <f>_xlfn.IFNA(VLOOKUP(A215,'Personnel List'!A$1:E$1284,5,FALSE),"")</f>
        <v/>
      </c>
      <c r="C215" t="str">
        <f>_xlfn.IFNA(VLOOKUP(A215,'Personnel List'!A$1:E$1284,4,FALSE),"")</f>
        <v/>
      </c>
      <c r="D215" s="2" t="str">
        <f t="shared" ca="1" si="13"/>
        <v/>
      </c>
      <c r="E215" s="2" t="str">
        <f t="shared" si="14"/>
        <v>Onsite</v>
      </c>
      <c r="F215" s="9"/>
      <c r="G215" s="35"/>
      <c r="H215" s="7"/>
      <c r="I215" s="14" t="str">
        <f t="shared" ca="1" si="12"/>
        <v/>
      </c>
      <c r="J215" s="11" t="str">
        <f t="shared" si="15"/>
        <v/>
      </c>
      <c r="K215" s="6"/>
      <c r="L215">
        <v>0</v>
      </c>
      <c r="N215" t="str">
        <f>_xlfn.IFNA(VLOOKUP(A215,'Personnel List'!A$1:F$1284,6,FALSE),"")</f>
        <v/>
      </c>
    </row>
    <row r="216" spans="2:14" ht="15" customHeight="1" x14ac:dyDescent="0.45">
      <c r="B216" t="str">
        <f>_xlfn.IFNA(VLOOKUP(A216,'Personnel List'!A$1:E$1284,5,FALSE),"")</f>
        <v/>
      </c>
      <c r="C216" t="str">
        <f>_xlfn.IFNA(VLOOKUP(A216,'Personnel List'!A$1:E$1284,4,FALSE),"")</f>
        <v/>
      </c>
      <c r="D216" s="2" t="str">
        <f t="shared" ca="1" si="13"/>
        <v/>
      </c>
      <c r="E216" s="2" t="str">
        <f t="shared" si="14"/>
        <v>Onsite</v>
      </c>
      <c r="F216" s="9"/>
      <c r="G216" s="34"/>
      <c r="H216" s="7"/>
      <c r="I216" s="14" t="str">
        <f t="shared" ca="1" si="12"/>
        <v/>
      </c>
      <c r="J216" s="11" t="str">
        <f t="shared" si="15"/>
        <v/>
      </c>
      <c r="K216" s="6"/>
      <c r="L216">
        <v>0</v>
      </c>
      <c r="N216" t="str">
        <f>_xlfn.IFNA(VLOOKUP(A216,'Personnel List'!A$1:F$1284,6,FALSE),"")</f>
        <v/>
      </c>
    </row>
    <row r="217" spans="2:14" ht="15" customHeight="1" x14ac:dyDescent="0.45">
      <c r="B217" t="str">
        <f>_xlfn.IFNA(VLOOKUP(A217,'Personnel List'!A$1:E$1284,5,FALSE),"")</f>
        <v/>
      </c>
      <c r="C217" t="str">
        <f>_xlfn.IFNA(VLOOKUP(A217,'Personnel List'!A$1:E$1284,4,FALSE),"")</f>
        <v/>
      </c>
      <c r="D217" s="2" t="str">
        <f t="shared" ca="1" si="13"/>
        <v/>
      </c>
      <c r="E217" s="2" t="str">
        <f t="shared" si="14"/>
        <v>Onsite</v>
      </c>
      <c r="F217" s="9"/>
      <c r="G217" s="35"/>
      <c r="H217" s="7"/>
      <c r="I217" s="14" t="str">
        <f t="shared" ca="1" si="12"/>
        <v/>
      </c>
      <c r="J217" s="11" t="str">
        <f t="shared" si="15"/>
        <v/>
      </c>
      <c r="K217" s="6"/>
      <c r="L217">
        <v>0</v>
      </c>
      <c r="N217" t="str">
        <f>_xlfn.IFNA(VLOOKUP(A217,'Personnel List'!A$1:F$1284,6,FALSE),"")</f>
        <v/>
      </c>
    </row>
    <row r="218" spans="2:14" ht="15" customHeight="1" x14ac:dyDescent="0.45">
      <c r="B218" t="str">
        <f>_xlfn.IFNA(VLOOKUP(A218,'Personnel List'!A$1:E$1284,5,FALSE),"")</f>
        <v/>
      </c>
      <c r="C218" t="str">
        <f>_xlfn.IFNA(VLOOKUP(A218,'Personnel List'!A$1:E$1284,4,FALSE),"")</f>
        <v/>
      </c>
      <c r="D218" s="2" t="str">
        <f t="shared" ca="1" si="13"/>
        <v/>
      </c>
      <c r="E218" s="2" t="str">
        <f t="shared" si="14"/>
        <v>Onsite</v>
      </c>
      <c r="F218" s="9"/>
      <c r="G218" s="34"/>
      <c r="H218" s="7"/>
      <c r="I218" s="14" t="str">
        <f t="shared" ca="1" si="12"/>
        <v/>
      </c>
      <c r="J218" s="11" t="str">
        <f t="shared" si="15"/>
        <v/>
      </c>
      <c r="K218" s="6"/>
      <c r="L218">
        <v>0</v>
      </c>
      <c r="N218" t="str">
        <f>_xlfn.IFNA(VLOOKUP(A218,'Personnel List'!A$1:F$1284,6,FALSE),"")</f>
        <v/>
      </c>
    </row>
    <row r="219" spans="2:14" ht="15" customHeight="1" x14ac:dyDescent="0.45">
      <c r="B219" t="str">
        <f>_xlfn.IFNA(VLOOKUP(A219,'Personnel List'!A$1:E$1284,5,FALSE),"")</f>
        <v/>
      </c>
      <c r="C219" t="str">
        <f>_xlfn.IFNA(VLOOKUP(A219,'Personnel List'!A$1:E$1284,4,FALSE),"")</f>
        <v/>
      </c>
      <c r="D219" s="2" t="str">
        <f t="shared" ca="1" si="13"/>
        <v/>
      </c>
      <c r="E219" s="2" t="str">
        <f t="shared" si="14"/>
        <v>Onsite</v>
      </c>
      <c r="F219" s="9"/>
      <c r="H219" s="7"/>
      <c r="I219" s="14" t="str">
        <f t="shared" ca="1" si="12"/>
        <v/>
      </c>
      <c r="J219" s="11" t="str">
        <f t="shared" si="15"/>
        <v/>
      </c>
      <c r="K219" s="6"/>
      <c r="L219">
        <v>0</v>
      </c>
      <c r="N219" t="str">
        <f>_xlfn.IFNA(VLOOKUP(A219,'Personnel List'!A$1:F$1284,6,FALSE),"")</f>
        <v/>
      </c>
    </row>
    <row r="220" spans="2:14" ht="15" customHeight="1" x14ac:dyDescent="0.45">
      <c r="B220" t="str">
        <f>_xlfn.IFNA(VLOOKUP(A220,'Personnel List'!A$1:E$1284,5,FALSE),"")</f>
        <v/>
      </c>
      <c r="C220" t="str">
        <f>_xlfn.IFNA(VLOOKUP(A220,'Personnel List'!A$1:E$1284,4,FALSE),"")</f>
        <v/>
      </c>
      <c r="D220" s="2" t="str">
        <f t="shared" ca="1" si="13"/>
        <v/>
      </c>
      <c r="E220" s="2" t="str">
        <f t="shared" si="14"/>
        <v>Onsite</v>
      </c>
      <c r="F220" s="9"/>
      <c r="G220" s="34"/>
      <c r="H220" s="7"/>
      <c r="I220" s="14" t="str">
        <f t="shared" ca="1" si="12"/>
        <v/>
      </c>
      <c r="J220" s="11" t="str">
        <f t="shared" si="15"/>
        <v/>
      </c>
      <c r="K220" s="6"/>
      <c r="L220">
        <v>0</v>
      </c>
      <c r="N220" t="str">
        <f>_xlfn.IFNA(VLOOKUP(A220,'Personnel List'!A$1:F$1284,6,FALSE),"")</f>
        <v/>
      </c>
    </row>
    <row r="221" spans="2:14" ht="15" customHeight="1" x14ac:dyDescent="0.45">
      <c r="B221" t="str">
        <f>_xlfn.IFNA(VLOOKUP(A221,'Personnel List'!A$1:E$1284,5,FALSE),"")</f>
        <v/>
      </c>
      <c r="C221" t="str">
        <f>_xlfn.IFNA(VLOOKUP(A221,'Personnel List'!A$1:E$1284,4,FALSE),"")</f>
        <v/>
      </c>
      <c r="D221" s="2" t="str">
        <f t="shared" ca="1" si="13"/>
        <v/>
      </c>
      <c r="E221" s="2" t="str">
        <f t="shared" si="14"/>
        <v>Onsite</v>
      </c>
      <c r="F221" s="9"/>
      <c r="G221" s="35"/>
      <c r="H221" s="7"/>
      <c r="I221" s="14" t="str">
        <f t="shared" ca="1" si="12"/>
        <v/>
      </c>
      <c r="J221" s="11" t="str">
        <f t="shared" si="15"/>
        <v/>
      </c>
      <c r="K221" s="6"/>
      <c r="L221">
        <v>0</v>
      </c>
      <c r="N221" t="str">
        <f>_xlfn.IFNA(VLOOKUP(A221,'Personnel List'!A$1:F$1284,6,FALSE),"")</f>
        <v/>
      </c>
    </row>
    <row r="222" spans="2:14" ht="15" customHeight="1" x14ac:dyDescent="0.45">
      <c r="B222" t="str">
        <f>_xlfn.IFNA(VLOOKUP(A222,'Personnel List'!A$1:E$1284,5,FALSE),"")</f>
        <v/>
      </c>
      <c r="C222" t="str">
        <f>_xlfn.IFNA(VLOOKUP(A222,'Personnel List'!A$1:E$1284,4,FALSE),"")</f>
        <v/>
      </c>
      <c r="D222" s="2" t="str">
        <f t="shared" ca="1" si="13"/>
        <v/>
      </c>
      <c r="E222" s="2" t="str">
        <f t="shared" si="14"/>
        <v>Onsite</v>
      </c>
      <c r="F222" s="9"/>
      <c r="G222" s="34"/>
      <c r="H222" s="7"/>
      <c r="I222" s="14" t="str">
        <f t="shared" ca="1" si="12"/>
        <v/>
      </c>
      <c r="J222" s="11" t="str">
        <f t="shared" si="15"/>
        <v/>
      </c>
      <c r="K222" s="6"/>
      <c r="L222">
        <v>0</v>
      </c>
      <c r="N222" t="str">
        <f>_xlfn.IFNA(VLOOKUP(A222,'Personnel List'!A$1:F$1284,6,FALSE),"")</f>
        <v/>
      </c>
    </row>
    <row r="223" spans="2:14" ht="15" customHeight="1" x14ac:dyDescent="0.45">
      <c r="B223" t="str">
        <f>_xlfn.IFNA(VLOOKUP(A223,'Personnel List'!A$1:E$1284,5,FALSE),"")</f>
        <v/>
      </c>
      <c r="C223" t="str">
        <f>_xlfn.IFNA(VLOOKUP(A223,'Personnel List'!A$1:E$1284,4,FALSE),"")</f>
        <v/>
      </c>
      <c r="D223" s="2" t="str">
        <f t="shared" ca="1" si="13"/>
        <v/>
      </c>
      <c r="E223" s="2" t="str">
        <f t="shared" si="14"/>
        <v>Onsite</v>
      </c>
      <c r="F223" s="9"/>
      <c r="H223" s="7"/>
      <c r="I223" s="14" t="str">
        <f t="shared" ca="1" si="12"/>
        <v/>
      </c>
      <c r="J223" s="11" t="str">
        <f t="shared" si="15"/>
        <v/>
      </c>
      <c r="K223" s="6"/>
      <c r="L223">
        <v>0</v>
      </c>
      <c r="N223" t="str">
        <f>_xlfn.IFNA(VLOOKUP(A223,'Personnel List'!A$1:F$1284,6,FALSE),"")</f>
        <v/>
      </c>
    </row>
    <row r="224" spans="2:14" ht="15" customHeight="1" x14ac:dyDescent="0.45">
      <c r="B224" t="str">
        <f>_xlfn.IFNA(VLOOKUP(A224,'Personnel List'!A$1:E$1284,5,FALSE),"")</f>
        <v/>
      </c>
      <c r="C224" t="str">
        <f>_xlfn.IFNA(VLOOKUP(A224,'Personnel List'!A$1:E$1284,4,FALSE),"")</f>
        <v/>
      </c>
      <c r="D224" s="2" t="str">
        <f t="shared" ca="1" si="13"/>
        <v/>
      </c>
      <c r="E224" s="2" t="str">
        <f t="shared" si="14"/>
        <v>Onsite</v>
      </c>
      <c r="F224" s="9"/>
      <c r="G224" s="34"/>
      <c r="H224" s="7"/>
      <c r="I224" s="14" t="str">
        <f t="shared" ca="1" si="12"/>
        <v/>
      </c>
      <c r="J224" s="11" t="str">
        <f t="shared" si="15"/>
        <v/>
      </c>
      <c r="K224" s="6"/>
      <c r="L224">
        <v>0</v>
      </c>
      <c r="N224" t="str">
        <f>_xlfn.IFNA(VLOOKUP(A224,'Personnel List'!A$1:F$1284,6,FALSE),"")</f>
        <v/>
      </c>
    </row>
    <row r="225" spans="2:14" ht="15" customHeight="1" x14ac:dyDescent="0.45">
      <c r="B225" t="str">
        <f>_xlfn.IFNA(VLOOKUP(A225,'Personnel List'!A$1:E$1284,5,FALSE),"")</f>
        <v/>
      </c>
      <c r="C225" t="str">
        <f>_xlfn.IFNA(VLOOKUP(A225,'Personnel List'!A$1:E$1284,4,FALSE),"")</f>
        <v/>
      </c>
      <c r="D225" s="2" t="str">
        <f t="shared" ca="1" si="13"/>
        <v/>
      </c>
      <c r="E225" s="2" t="str">
        <f t="shared" si="14"/>
        <v>Onsite</v>
      </c>
      <c r="F225" s="9"/>
      <c r="G225" s="35"/>
      <c r="H225" s="7"/>
      <c r="I225" s="14" t="str">
        <f t="shared" ca="1" si="12"/>
        <v/>
      </c>
      <c r="J225" s="11" t="str">
        <f t="shared" si="15"/>
        <v/>
      </c>
      <c r="K225" s="6"/>
      <c r="L225">
        <v>0</v>
      </c>
      <c r="N225" t="str">
        <f>_xlfn.IFNA(VLOOKUP(A225,'Personnel List'!A$1:F$1284,6,FALSE),"")</f>
        <v/>
      </c>
    </row>
    <row r="226" spans="2:14" ht="15" customHeight="1" x14ac:dyDescent="0.45">
      <c r="B226" t="str">
        <f>_xlfn.IFNA(VLOOKUP(A226,'Personnel List'!A$1:E$1284,5,FALSE),"")</f>
        <v/>
      </c>
      <c r="C226" t="str">
        <f>_xlfn.IFNA(VLOOKUP(A226,'Personnel List'!A$1:E$1284,4,FALSE),"")</f>
        <v/>
      </c>
      <c r="D226" s="2" t="str">
        <f t="shared" ca="1" si="13"/>
        <v/>
      </c>
      <c r="E226" s="2" t="str">
        <f t="shared" si="14"/>
        <v>Onsite</v>
      </c>
      <c r="F226" s="9"/>
      <c r="G226" s="34"/>
      <c r="H226" s="7"/>
      <c r="I226" s="14" t="str">
        <f t="shared" ca="1" si="12"/>
        <v/>
      </c>
      <c r="J226" s="11" t="str">
        <f t="shared" si="15"/>
        <v/>
      </c>
      <c r="K226" s="6"/>
      <c r="L226">
        <v>0</v>
      </c>
      <c r="N226" t="str">
        <f>_xlfn.IFNA(VLOOKUP(A226,'Personnel List'!A$1:F$1284,6,FALSE),"")</f>
        <v/>
      </c>
    </row>
    <row r="227" spans="2:14" ht="15" customHeight="1" x14ac:dyDescent="0.45">
      <c r="B227" t="str">
        <f>_xlfn.IFNA(VLOOKUP(A227,'Personnel List'!A$1:E$1284,5,FALSE),"")</f>
        <v/>
      </c>
      <c r="C227" t="str">
        <f>_xlfn.IFNA(VLOOKUP(A227,'Personnel List'!A$1:E$1284,4,FALSE),"")</f>
        <v/>
      </c>
      <c r="D227" s="2" t="str">
        <f t="shared" ca="1" si="13"/>
        <v/>
      </c>
      <c r="E227" s="2" t="str">
        <f t="shared" si="14"/>
        <v>Onsite</v>
      </c>
      <c r="F227" s="9"/>
      <c r="H227" s="7"/>
      <c r="I227" s="14" t="str">
        <f t="shared" ca="1" si="12"/>
        <v/>
      </c>
      <c r="J227" s="11" t="str">
        <f t="shared" si="15"/>
        <v/>
      </c>
      <c r="K227" s="6"/>
      <c r="L227">
        <v>0</v>
      </c>
      <c r="N227" t="str">
        <f>_xlfn.IFNA(VLOOKUP(A227,'Personnel List'!A$1:F$1284,6,FALSE),"")</f>
        <v/>
      </c>
    </row>
    <row r="228" spans="2:14" ht="15" customHeight="1" x14ac:dyDescent="0.45">
      <c r="B228" t="str">
        <f>_xlfn.IFNA(VLOOKUP(A228,'Personnel List'!A$1:E$1284,5,FALSE),"")</f>
        <v/>
      </c>
      <c r="C228" t="str">
        <f>_xlfn.IFNA(VLOOKUP(A228,'Personnel List'!A$1:E$1284,4,FALSE),"")</f>
        <v/>
      </c>
      <c r="D228" s="2" t="str">
        <f t="shared" ca="1" si="13"/>
        <v/>
      </c>
      <c r="E228" s="2" t="str">
        <f t="shared" si="14"/>
        <v>Onsite</v>
      </c>
      <c r="F228" s="9"/>
      <c r="G228" s="34"/>
      <c r="H228" s="7"/>
      <c r="I228" s="14" t="str">
        <f t="shared" ca="1" si="12"/>
        <v/>
      </c>
      <c r="J228" s="11" t="str">
        <f t="shared" si="15"/>
        <v/>
      </c>
      <c r="K228" s="6"/>
      <c r="L228">
        <v>0</v>
      </c>
      <c r="N228" t="str">
        <f>_xlfn.IFNA(VLOOKUP(A228,'Personnel List'!A$1:F$1284,6,FALSE),"")</f>
        <v/>
      </c>
    </row>
    <row r="229" spans="2:14" ht="15" customHeight="1" x14ac:dyDescent="0.45">
      <c r="B229" t="str">
        <f>_xlfn.IFNA(VLOOKUP(A229,'Personnel List'!A$1:E$1284,5,FALSE),"")</f>
        <v/>
      </c>
      <c r="C229" t="str">
        <f>_xlfn.IFNA(VLOOKUP(A229,'Personnel List'!A$1:E$1284,4,FALSE),"")</f>
        <v/>
      </c>
      <c r="D229" s="2" t="str">
        <f t="shared" ca="1" si="13"/>
        <v/>
      </c>
      <c r="E229" s="2" t="str">
        <f t="shared" si="14"/>
        <v>Onsite</v>
      </c>
      <c r="F229" s="9"/>
      <c r="G229" s="35"/>
      <c r="H229" s="7"/>
      <c r="I229" s="14" t="str">
        <f t="shared" ca="1" si="12"/>
        <v/>
      </c>
      <c r="J229" s="11" t="str">
        <f t="shared" si="15"/>
        <v/>
      </c>
      <c r="K229" s="6"/>
      <c r="L229">
        <v>0</v>
      </c>
      <c r="N229" t="str">
        <f>_xlfn.IFNA(VLOOKUP(A229,'Personnel List'!A$1:F$1284,6,FALSE),"")</f>
        <v/>
      </c>
    </row>
    <row r="230" spans="2:14" ht="15" customHeight="1" x14ac:dyDescent="0.45">
      <c r="B230" t="str">
        <f>_xlfn.IFNA(VLOOKUP(A230,'Personnel List'!A$1:E$1284,5,FALSE),"")</f>
        <v/>
      </c>
      <c r="C230" t="str">
        <f>_xlfn.IFNA(VLOOKUP(A230,'Personnel List'!A$1:E$1284,4,FALSE),"")</f>
        <v/>
      </c>
      <c r="D230" s="2" t="str">
        <f t="shared" ca="1" si="13"/>
        <v/>
      </c>
      <c r="E230" s="2" t="str">
        <f t="shared" si="14"/>
        <v>Onsite</v>
      </c>
      <c r="F230" s="9"/>
      <c r="G230" s="34"/>
      <c r="H230" s="7"/>
      <c r="I230" s="14" t="str">
        <f t="shared" ca="1" si="12"/>
        <v/>
      </c>
      <c r="J230" s="11" t="str">
        <f t="shared" si="15"/>
        <v/>
      </c>
      <c r="K230" s="6"/>
      <c r="L230">
        <v>0</v>
      </c>
      <c r="N230" t="str">
        <f>_xlfn.IFNA(VLOOKUP(A230,'Personnel List'!A$1:F$1284,6,FALSE),"")</f>
        <v/>
      </c>
    </row>
    <row r="231" spans="2:14" ht="15" customHeight="1" x14ac:dyDescent="0.45">
      <c r="B231" t="str">
        <f>_xlfn.IFNA(VLOOKUP(A231,'Personnel List'!A$1:E$1284,5,FALSE),"")</f>
        <v/>
      </c>
      <c r="C231" t="str">
        <f>_xlfn.IFNA(VLOOKUP(A231,'Personnel List'!A$1:E$1284,4,FALSE),"")</f>
        <v/>
      </c>
      <c r="D231" s="2" t="str">
        <f t="shared" ca="1" si="13"/>
        <v/>
      </c>
      <c r="E231" s="2" t="str">
        <f t="shared" si="14"/>
        <v>Onsite</v>
      </c>
      <c r="F231" s="9"/>
      <c r="G231" s="35"/>
      <c r="H231" s="7"/>
      <c r="I231" s="14" t="str">
        <f t="shared" ca="1" si="12"/>
        <v/>
      </c>
      <c r="J231" s="11" t="str">
        <f t="shared" si="15"/>
        <v/>
      </c>
      <c r="K231" s="6"/>
      <c r="L231">
        <v>0</v>
      </c>
      <c r="N231" t="str">
        <f>_xlfn.IFNA(VLOOKUP(A231,'Personnel List'!A$1:F$1284,6,FALSE),"")</f>
        <v/>
      </c>
    </row>
    <row r="232" spans="2:14" ht="15" customHeight="1" x14ac:dyDescent="0.45">
      <c r="B232" t="str">
        <f>_xlfn.IFNA(VLOOKUP(A232,'Personnel List'!A$1:E$1284,5,FALSE),"")</f>
        <v/>
      </c>
      <c r="C232" t="str">
        <f>_xlfn.IFNA(VLOOKUP(A232,'Personnel List'!A$1:E$1284,4,FALSE),"")</f>
        <v/>
      </c>
      <c r="D232" s="2" t="str">
        <f t="shared" ca="1" si="13"/>
        <v/>
      </c>
      <c r="E232" s="2" t="str">
        <f t="shared" si="14"/>
        <v>Onsite</v>
      </c>
      <c r="F232" s="9"/>
      <c r="G232" s="34"/>
      <c r="H232" s="7"/>
      <c r="I232" s="14" t="str">
        <f t="shared" ca="1" si="12"/>
        <v/>
      </c>
      <c r="J232" s="11" t="str">
        <f t="shared" si="15"/>
        <v/>
      </c>
      <c r="K232" s="6"/>
      <c r="L232">
        <v>0</v>
      </c>
      <c r="N232" t="str">
        <f>_xlfn.IFNA(VLOOKUP(A232,'Personnel List'!A$1:F$1284,6,FALSE),"")</f>
        <v/>
      </c>
    </row>
    <row r="233" spans="2:14" ht="15" customHeight="1" x14ac:dyDescent="0.45">
      <c r="B233" t="str">
        <f>_xlfn.IFNA(VLOOKUP(A233,'Personnel List'!A$1:E$1284,5,FALSE),"")</f>
        <v/>
      </c>
      <c r="C233" t="str">
        <f>_xlfn.IFNA(VLOOKUP(A233,'Personnel List'!A$1:E$1284,4,FALSE),"")</f>
        <v/>
      </c>
      <c r="D233" s="2" t="str">
        <f t="shared" ca="1" si="13"/>
        <v/>
      </c>
      <c r="E233" s="2" t="str">
        <f t="shared" si="14"/>
        <v>Onsite</v>
      </c>
      <c r="F233" s="9"/>
      <c r="H233" s="7"/>
      <c r="I233" s="14" t="str">
        <f t="shared" ca="1" si="12"/>
        <v/>
      </c>
      <c r="J233" s="11" t="str">
        <f t="shared" si="15"/>
        <v/>
      </c>
      <c r="K233" s="6"/>
      <c r="L233">
        <v>0</v>
      </c>
      <c r="N233" t="str">
        <f>_xlfn.IFNA(VLOOKUP(A233,'Personnel List'!A$1:F$1284,6,FALSE),"")</f>
        <v/>
      </c>
    </row>
    <row r="234" spans="2:14" ht="15" customHeight="1" x14ac:dyDescent="0.45">
      <c r="B234" t="str">
        <f>_xlfn.IFNA(VLOOKUP(A234,'Personnel List'!A$1:E$1284,5,FALSE),"")</f>
        <v/>
      </c>
      <c r="C234" t="str">
        <f>_xlfn.IFNA(VLOOKUP(A234,'Personnel List'!A$1:E$1284,4,FALSE),"")</f>
        <v/>
      </c>
      <c r="D234" s="2" t="str">
        <f t="shared" ca="1" si="13"/>
        <v/>
      </c>
      <c r="E234" s="2" t="str">
        <f t="shared" si="14"/>
        <v>Onsite</v>
      </c>
      <c r="F234" s="9"/>
      <c r="G234" s="34"/>
      <c r="H234" s="7"/>
      <c r="I234" s="14" t="str">
        <f t="shared" ca="1" si="12"/>
        <v/>
      </c>
      <c r="J234" s="11" t="str">
        <f t="shared" si="15"/>
        <v/>
      </c>
      <c r="K234" s="6"/>
      <c r="L234">
        <v>0</v>
      </c>
      <c r="N234" t="str">
        <f>_xlfn.IFNA(VLOOKUP(A234,'Personnel List'!A$1:F$1284,6,FALSE),"")</f>
        <v/>
      </c>
    </row>
    <row r="235" spans="2:14" ht="15" customHeight="1" x14ac:dyDescent="0.45">
      <c r="B235" t="str">
        <f>_xlfn.IFNA(VLOOKUP(A235,'Personnel List'!A$1:E$1284,5,FALSE),"")</f>
        <v/>
      </c>
      <c r="C235" t="str">
        <f>_xlfn.IFNA(VLOOKUP(A235,'Personnel List'!A$1:E$1284,4,FALSE),"")</f>
        <v/>
      </c>
      <c r="D235" s="2" t="str">
        <f t="shared" ca="1" si="13"/>
        <v/>
      </c>
      <c r="E235" s="2" t="str">
        <f t="shared" si="14"/>
        <v>Onsite</v>
      </c>
      <c r="F235" s="9"/>
      <c r="G235" s="35"/>
      <c r="H235" s="7"/>
      <c r="I235" s="14" t="str">
        <f t="shared" ca="1" si="12"/>
        <v/>
      </c>
      <c r="J235" s="11" t="str">
        <f t="shared" si="15"/>
        <v/>
      </c>
      <c r="K235" s="6"/>
      <c r="L235">
        <v>0</v>
      </c>
      <c r="N235" t="str">
        <f>_xlfn.IFNA(VLOOKUP(A235,'Personnel List'!A$1:F$1284,6,FALSE),"")</f>
        <v/>
      </c>
    </row>
    <row r="236" spans="2:14" ht="15" customHeight="1" x14ac:dyDescent="0.45">
      <c r="B236" t="str">
        <f>_xlfn.IFNA(VLOOKUP(A236,'Personnel List'!A$1:E$1284,5,FALSE),"")</f>
        <v/>
      </c>
      <c r="C236" t="str">
        <f>_xlfn.IFNA(VLOOKUP(A236,'Personnel List'!A$1:E$1284,4,FALSE),"")</f>
        <v/>
      </c>
      <c r="D236" s="2" t="str">
        <f t="shared" ca="1" si="13"/>
        <v/>
      </c>
      <c r="E236" s="2" t="str">
        <f t="shared" si="14"/>
        <v>Onsite</v>
      </c>
      <c r="F236" s="9"/>
      <c r="G236" s="34"/>
      <c r="H236" s="7"/>
      <c r="I236" s="14" t="str">
        <f t="shared" ca="1" si="12"/>
        <v/>
      </c>
      <c r="J236" s="11" t="str">
        <f t="shared" si="15"/>
        <v/>
      </c>
      <c r="K236" s="6"/>
      <c r="L236">
        <v>0</v>
      </c>
      <c r="N236" t="str">
        <f>_xlfn.IFNA(VLOOKUP(A236,'Personnel List'!A$1:F$1284,6,FALSE),"")</f>
        <v/>
      </c>
    </row>
    <row r="237" spans="2:14" ht="15" customHeight="1" x14ac:dyDescent="0.45">
      <c r="B237" t="str">
        <f>_xlfn.IFNA(VLOOKUP(A237,'Personnel List'!A$1:E$1284,5,FALSE),"")</f>
        <v/>
      </c>
      <c r="C237" t="str">
        <f>_xlfn.IFNA(VLOOKUP(A237,'Personnel List'!A$1:E$1284,4,FALSE),"")</f>
        <v/>
      </c>
      <c r="D237" s="2" t="str">
        <f t="shared" ca="1" si="13"/>
        <v/>
      </c>
      <c r="E237" s="2" t="str">
        <f t="shared" si="14"/>
        <v>Onsite</v>
      </c>
      <c r="F237" s="9"/>
      <c r="H237" s="7"/>
      <c r="I237" s="14" t="str">
        <f t="shared" ca="1" si="12"/>
        <v/>
      </c>
      <c r="J237" s="11" t="str">
        <f t="shared" si="15"/>
        <v/>
      </c>
      <c r="K237" s="6"/>
      <c r="L237">
        <v>0</v>
      </c>
      <c r="N237" t="str">
        <f>_xlfn.IFNA(VLOOKUP(A237,'Personnel List'!A$1:F$1284,6,FALSE),"")</f>
        <v/>
      </c>
    </row>
    <row r="238" spans="2:14" ht="15" customHeight="1" x14ac:dyDescent="0.45">
      <c r="B238" t="str">
        <f>_xlfn.IFNA(VLOOKUP(A238,'Personnel List'!A$1:E$1284,5,FALSE),"")</f>
        <v/>
      </c>
      <c r="C238" t="str">
        <f>_xlfn.IFNA(VLOOKUP(A238,'Personnel List'!A$1:E$1284,4,FALSE),"")</f>
        <v/>
      </c>
      <c r="D238" s="2" t="str">
        <f t="shared" ca="1" si="13"/>
        <v/>
      </c>
      <c r="E238" s="2" t="str">
        <f t="shared" si="14"/>
        <v>Onsite</v>
      </c>
      <c r="F238" s="9"/>
      <c r="G238" s="34"/>
      <c r="H238" s="7"/>
      <c r="I238" s="14" t="str">
        <f t="shared" ref="I238:I301" ca="1" si="16">IF(G1078&lt;&gt;"",IF(I238&lt;&gt;"",I238,NOW()),"")</f>
        <v/>
      </c>
      <c r="J238" s="11" t="str">
        <f t="shared" si="15"/>
        <v/>
      </c>
      <c r="K238" s="6"/>
      <c r="L238">
        <v>0</v>
      </c>
      <c r="N238" t="str">
        <f>_xlfn.IFNA(VLOOKUP(A238,'Personnel List'!A$1:F$1284,6,FALSE),"")</f>
        <v/>
      </c>
    </row>
    <row r="239" spans="2:14" ht="15" customHeight="1" x14ac:dyDescent="0.45">
      <c r="B239" t="str">
        <f>_xlfn.IFNA(VLOOKUP(A239,'Personnel List'!A$1:E$1284,5,FALSE),"")</f>
        <v/>
      </c>
      <c r="C239" t="str">
        <f>_xlfn.IFNA(VLOOKUP(A239,'Personnel List'!A$1:E$1284,4,FALSE),"")</f>
        <v/>
      </c>
      <c r="D239" s="2" t="str">
        <f t="shared" ca="1" si="13"/>
        <v/>
      </c>
      <c r="E239" s="2" t="str">
        <f t="shared" si="14"/>
        <v>Onsite</v>
      </c>
      <c r="F239" s="9"/>
      <c r="G239" s="35"/>
      <c r="H239" s="7"/>
      <c r="I239" s="14" t="str">
        <f t="shared" ca="1" si="16"/>
        <v/>
      </c>
      <c r="J239" s="11" t="str">
        <f t="shared" si="15"/>
        <v/>
      </c>
      <c r="K239" s="6"/>
      <c r="L239">
        <v>0</v>
      </c>
      <c r="N239" t="str">
        <f>_xlfn.IFNA(VLOOKUP(A239,'Personnel List'!A$1:F$1284,6,FALSE),"")</f>
        <v/>
      </c>
    </row>
    <row r="240" spans="2:14" ht="15" customHeight="1" x14ac:dyDescent="0.45">
      <c r="B240" t="str">
        <f>_xlfn.IFNA(VLOOKUP(A240,'Personnel List'!A$1:E$1284,5,FALSE),"")</f>
        <v/>
      </c>
      <c r="C240" t="str">
        <f>_xlfn.IFNA(VLOOKUP(A240,'Personnel List'!A$1:E$1284,4,FALSE),"")</f>
        <v/>
      </c>
      <c r="D240" s="2" t="str">
        <f t="shared" ca="1" si="13"/>
        <v/>
      </c>
      <c r="E240" s="2" t="str">
        <f t="shared" si="14"/>
        <v>Onsite</v>
      </c>
      <c r="F240" s="9"/>
      <c r="G240" s="34"/>
      <c r="H240" s="7"/>
      <c r="I240" s="14" t="str">
        <f t="shared" ca="1" si="16"/>
        <v/>
      </c>
      <c r="J240" s="11" t="str">
        <f t="shared" si="15"/>
        <v/>
      </c>
      <c r="K240" s="6"/>
      <c r="L240">
        <v>0</v>
      </c>
      <c r="N240" t="str">
        <f>_xlfn.IFNA(VLOOKUP(A240,'Personnel List'!A$1:F$1284,6,FALSE),"")</f>
        <v/>
      </c>
    </row>
    <row r="241" spans="2:14" ht="15" customHeight="1" x14ac:dyDescent="0.45">
      <c r="B241" t="str">
        <f>_xlfn.IFNA(VLOOKUP(A241,'Personnel List'!A$1:E$1284,5,FALSE),"")</f>
        <v/>
      </c>
      <c r="C241" t="str">
        <f>_xlfn.IFNA(VLOOKUP(A241,'Personnel List'!A$1:E$1284,4,FALSE),"")</f>
        <v/>
      </c>
      <c r="D241" s="2" t="str">
        <f t="shared" ca="1" si="13"/>
        <v/>
      </c>
      <c r="E241" s="2" t="str">
        <f t="shared" si="14"/>
        <v>Onsite</v>
      </c>
      <c r="F241" s="9"/>
      <c r="G241" s="35"/>
      <c r="H241" s="7"/>
      <c r="I241" s="14" t="str">
        <f t="shared" ca="1" si="16"/>
        <v/>
      </c>
      <c r="J241" s="11" t="str">
        <f t="shared" si="15"/>
        <v/>
      </c>
      <c r="K241" s="6"/>
      <c r="L241">
        <v>0</v>
      </c>
      <c r="N241" t="str">
        <f>_xlfn.IFNA(VLOOKUP(A241,'Personnel List'!A$1:F$1284,6,FALSE),"")</f>
        <v/>
      </c>
    </row>
    <row r="242" spans="2:14" ht="15" customHeight="1" x14ac:dyDescent="0.45">
      <c r="B242" t="str">
        <f>_xlfn.IFNA(VLOOKUP(A242,'Personnel List'!A$1:E$1284,5,FALSE),"")</f>
        <v/>
      </c>
      <c r="C242" t="str">
        <f>_xlfn.IFNA(VLOOKUP(A242,'Personnel List'!A$1:E$1284,4,FALSE),"")</f>
        <v/>
      </c>
      <c r="D242" s="2" t="str">
        <f t="shared" ca="1" si="13"/>
        <v/>
      </c>
      <c r="E242" s="2" t="str">
        <f t="shared" si="14"/>
        <v>Onsite</v>
      </c>
      <c r="F242" s="9"/>
      <c r="G242" s="34"/>
      <c r="H242" s="7"/>
      <c r="I242" s="14" t="str">
        <f t="shared" ca="1" si="16"/>
        <v/>
      </c>
      <c r="J242" s="11" t="str">
        <f t="shared" si="15"/>
        <v/>
      </c>
      <c r="K242" s="6"/>
      <c r="L242">
        <v>0</v>
      </c>
      <c r="N242" t="str">
        <f>_xlfn.IFNA(VLOOKUP(A242,'Personnel List'!A$1:F$1284,6,FALSE),"")</f>
        <v/>
      </c>
    </row>
    <row r="243" spans="2:14" ht="15" customHeight="1" x14ac:dyDescent="0.45">
      <c r="B243" t="str">
        <f>_xlfn.IFNA(VLOOKUP(A243,'Personnel List'!A$1:E$1284,5,FALSE),"")</f>
        <v/>
      </c>
      <c r="C243" t="str">
        <f>_xlfn.IFNA(VLOOKUP(A243,'Personnel List'!A$1:E$1284,4,FALSE),"")</f>
        <v/>
      </c>
      <c r="D243" s="2" t="str">
        <f t="shared" ca="1" si="13"/>
        <v/>
      </c>
      <c r="E243" s="2" t="str">
        <f t="shared" si="14"/>
        <v>Onsite</v>
      </c>
      <c r="F243" s="9"/>
      <c r="H243" s="7"/>
      <c r="I243" s="14" t="str">
        <f t="shared" ca="1" si="16"/>
        <v/>
      </c>
      <c r="J243" s="11" t="str">
        <f t="shared" si="15"/>
        <v/>
      </c>
      <c r="K243" s="6"/>
      <c r="L243">
        <v>0</v>
      </c>
      <c r="N243" t="str">
        <f>_xlfn.IFNA(VLOOKUP(A243,'Personnel List'!A$1:F$1284,6,FALSE),"")</f>
        <v/>
      </c>
    </row>
    <row r="244" spans="2:14" ht="15" customHeight="1" x14ac:dyDescent="0.45">
      <c r="B244" t="str">
        <f>_xlfn.IFNA(VLOOKUP(A244,'Personnel List'!A$1:E$1284,5,FALSE),"")</f>
        <v/>
      </c>
      <c r="C244" t="str">
        <f>_xlfn.IFNA(VLOOKUP(A244,'Personnel List'!A$1:E$1284,4,FALSE),"")</f>
        <v/>
      </c>
      <c r="D244" s="2" t="str">
        <f t="shared" ca="1" si="13"/>
        <v/>
      </c>
      <c r="E244" s="2" t="str">
        <f t="shared" si="14"/>
        <v>Onsite</v>
      </c>
      <c r="F244" s="9"/>
      <c r="G244" s="34"/>
      <c r="H244" s="7"/>
      <c r="I244" s="14" t="str">
        <f t="shared" ca="1" si="16"/>
        <v/>
      </c>
      <c r="J244" s="11" t="str">
        <f t="shared" si="15"/>
        <v/>
      </c>
      <c r="K244" s="6"/>
      <c r="L244">
        <v>0</v>
      </c>
      <c r="N244" t="str">
        <f>_xlfn.IFNA(VLOOKUP(A244,'Personnel List'!A$1:F$1284,6,FALSE),"")</f>
        <v/>
      </c>
    </row>
    <row r="245" spans="2:14" ht="15" customHeight="1" x14ac:dyDescent="0.45">
      <c r="B245" t="str">
        <f>_xlfn.IFNA(VLOOKUP(A245,'Personnel List'!A$1:E$1284,5,FALSE),"")</f>
        <v/>
      </c>
      <c r="C245" t="str">
        <f>_xlfn.IFNA(VLOOKUP(A245,'Personnel List'!A$1:E$1284,4,FALSE),"")</f>
        <v/>
      </c>
      <c r="D245" s="2" t="str">
        <f t="shared" ca="1" si="13"/>
        <v/>
      </c>
      <c r="E245" s="2" t="str">
        <f t="shared" si="14"/>
        <v>Onsite</v>
      </c>
      <c r="F245" s="9"/>
      <c r="G245" s="35"/>
      <c r="H245" s="7"/>
      <c r="I245" s="14" t="str">
        <f t="shared" ca="1" si="16"/>
        <v/>
      </c>
      <c r="J245" s="11" t="str">
        <f t="shared" si="15"/>
        <v/>
      </c>
      <c r="K245" s="6"/>
      <c r="L245">
        <v>0</v>
      </c>
      <c r="N245" t="str">
        <f>_xlfn.IFNA(VLOOKUP(A245,'Personnel List'!A$1:F$1284,6,FALSE),"")</f>
        <v/>
      </c>
    </row>
    <row r="246" spans="2:14" ht="15" customHeight="1" x14ac:dyDescent="0.45">
      <c r="B246" t="str">
        <f>_xlfn.IFNA(VLOOKUP(A246,'Personnel List'!A$1:E$1284,5,FALSE),"")</f>
        <v/>
      </c>
      <c r="C246" t="str">
        <f>_xlfn.IFNA(VLOOKUP(A246,'Personnel List'!A$1:E$1284,4,FALSE),"")</f>
        <v/>
      </c>
      <c r="D246" s="2" t="str">
        <f t="shared" ca="1" si="13"/>
        <v/>
      </c>
      <c r="E246" s="2" t="str">
        <f t="shared" si="14"/>
        <v>Onsite</v>
      </c>
      <c r="F246" s="9"/>
      <c r="G246" s="34"/>
      <c r="H246" s="7"/>
      <c r="I246" s="14" t="str">
        <f t="shared" ca="1" si="16"/>
        <v/>
      </c>
      <c r="J246" s="11" t="str">
        <f t="shared" si="15"/>
        <v/>
      </c>
      <c r="K246" s="6"/>
      <c r="L246">
        <v>0</v>
      </c>
      <c r="N246" t="str">
        <f>_xlfn.IFNA(VLOOKUP(A246,'Personnel List'!A$1:F$1284,6,FALSE),"")</f>
        <v/>
      </c>
    </row>
    <row r="247" spans="2:14" ht="15" customHeight="1" x14ac:dyDescent="0.45">
      <c r="B247" t="str">
        <f>_xlfn.IFNA(VLOOKUP(A247,'Personnel List'!A$1:E$1284,5,FALSE),"")</f>
        <v/>
      </c>
      <c r="C247" t="str">
        <f>_xlfn.IFNA(VLOOKUP(A247,'Personnel List'!A$1:E$1284,4,FALSE),"")</f>
        <v/>
      </c>
      <c r="D247" s="2" t="str">
        <f t="shared" ca="1" si="13"/>
        <v/>
      </c>
      <c r="E247" s="2" t="str">
        <f t="shared" si="14"/>
        <v>Onsite</v>
      </c>
      <c r="F247" s="9"/>
      <c r="H247" s="7"/>
      <c r="I247" s="14" t="str">
        <f t="shared" ca="1" si="16"/>
        <v/>
      </c>
      <c r="J247" s="11" t="str">
        <f t="shared" si="15"/>
        <v/>
      </c>
      <c r="K247" s="6"/>
      <c r="L247">
        <v>0</v>
      </c>
      <c r="N247" t="str">
        <f>_xlfn.IFNA(VLOOKUP(A247,'Personnel List'!A$1:F$1284,6,FALSE),"")</f>
        <v/>
      </c>
    </row>
    <row r="248" spans="2:14" ht="15" customHeight="1" x14ac:dyDescent="0.45">
      <c r="B248" t="str">
        <f>_xlfn.IFNA(VLOOKUP(A248,'Personnel List'!A$1:E$1284,5,FALSE),"")</f>
        <v/>
      </c>
      <c r="C248" t="str">
        <f>_xlfn.IFNA(VLOOKUP(A248,'Personnel List'!A$1:E$1284,4,FALSE),"")</f>
        <v/>
      </c>
      <c r="D248" s="2" t="str">
        <f t="shared" ca="1" si="13"/>
        <v/>
      </c>
      <c r="E248" s="2" t="str">
        <f t="shared" si="14"/>
        <v>Onsite</v>
      </c>
      <c r="F248" s="9"/>
      <c r="G248" s="34"/>
      <c r="H248" s="7"/>
      <c r="I248" s="14" t="str">
        <f t="shared" ca="1" si="16"/>
        <v/>
      </c>
      <c r="J248" s="11" t="str">
        <f t="shared" si="15"/>
        <v/>
      </c>
      <c r="K248" s="6"/>
      <c r="L248">
        <v>0</v>
      </c>
      <c r="N248" t="str">
        <f>_xlfn.IFNA(VLOOKUP(A248,'Personnel List'!A$1:F$1284,6,FALSE),"")</f>
        <v/>
      </c>
    </row>
    <row r="249" spans="2:14" ht="15" customHeight="1" x14ac:dyDescent="0.45">
      <c r="B249" t="str">
        <f>_xlfn.IFNA(VLOOKUP(A249,'Personnel List'!A$1:E$1284,5,FALSE),"")</f>
        <v/>
      </c>
      <c r="C249" t="str">
        <f>_xlfn.IFNA(VLOOKUP(A249,'Personnel List'!A$1:E$1284,4,FALSE),"")</f>
        <v/>
      </c>
      <c r="D249" s="2" t="str">
        <f t="shared" ca="1" si="13"/>
        <v/>
      </c>
      <c r="E249" s="2" t="str">
        <f t="shared" si="14"/>
        <v>Onsite</v>
      </c>
      <c r="F249" s="9"/>
      <c r="G249" s="35"/>
      <c r="H249" s="7"/>
      <c r="I249" s="14" t="str">
        <f t="shared" ca="1" si="16"/>
        <v/>
      </c>
      <c r="J249" s="11" t="str">
        <f t="shared" si="15"/>
        <v/>
      </c>
      <c r="K249" s="6"/>
      <c r="L249">
        <v>0</v>
      </c>
      <c r="N249" t="str">
        <f>_xlfn.IFNA(VLOOKUP(A249,'Personnel List'!A$1:F$1284,6,FALSE),"")</f>
        <v/>
      </c>
    </row>
    <row r="250" spans="2:14" ht="15" customHeight="1" x14ac:dyDescent="0.45">
      <c r="B250" t="str">
        <f>_xlfn.IFNA(VLOOKUP(A250,'Personnel List'!A$1:E$1284,5,FALSE),"")</f>
        <v/>
      </c>
      <c r="C250" t="str">
        <f>_xlfn.IFNA(VLOOKUP(A250,'Personnel List'!A$1:E$1284,4,FALSE),"")</f>
        <v/>
      </c>
      <c r="D250" s="2" t="str">
        <f t="shared" ca="1" si="13"/>
        <v/>
      </c>
      <c r="E250" s="2" t="str">
        <f t="shared" si="14"/>
        <v>Onsite</v>
      </c>
      <c r="F250" s="9"/>
      <c r="G250" s="34"/>
      <c r="H250" s="7"/>
      <c r="I250" s="14" t="str">
        <f t="shared" ca="1" si="16"/>
        <v/>
      </c>
      <c r="J250" s="11" t="str">
        <f t="shared" si="15"/>
        <v/>
      </c>
      <c r="K250" s="6"/>
      <c r="L250">
        <v>0</v>
      </c>
      <c r="N250" t="str">
        <f>_xlfn.IFNA(VLOOKUP(A250,'Personnel List'!A$1:F$1284,6,FALSE),"")</f>
        <v/>
      </c>
    </row>
    <row r="251" spans="2:14" ht="15" customHeight="1" x14ac:dyDescent="0.45">
      <c r="B251" t="str">
        <f>_xlfn.IFNA(VLOOKUP(A251,'Personnel List'!A$1:E$1284,5,FALSE),"")</f>
        <v/>
      </c>
      <c r="C251" t="str">
        <f>_xlfn.IFNA(VLOOKUP(A251,'Personnel List'!A$1:E$1284,4,FALSE),"")</f>
        <v/>
      </c>
      <c r="D251" s="2" t="str">
        <f t="shared" ca="1" si="13"/>
        <v/>
      </c>
      <c r="E251" s="2" t="str">
        <f t="shared" si="14"/>
        <v>Onsite</v>
      </c>
      <c r="F251" s="9"/>
      <c r="H251" s="7"/>
      <c r="I251" s="14" t="str">
        <f t="shared" ca="1" si="16"/>
        <v/>
      </c>
      <c r="J251" s="11" t="str">
        <f t="shared" si="15"/>
        <v/>
      </c>
      <c r="K251" s="6"/>
      <c r="L251">
        <v>0</v>
      </c>
      <c r="N251" t="str">
        <f>_xlfn.IFNA(VLOOKUP(A251,'Personnel List'!A$1:F$1284,6,FALSE),"")</f>
        <v/>
      </c>
    </row>
    <row r="252" spans="2:14" ht="15" customHeight="1" x14ac:dyDescent="0.45">
      <c r="B252" t="str">
        <f>_xlfn.IFNA(VLOOKUP(A252,'Personnel List'!A$1:E$1284,5,FALSE),"")</f>
        <v/>
      </c>
      <c r="C252" t="str">
        <f>_xlfn.IFNA(VLOOKUP(A252,'Personnel List'!A$1:E$1284,4,FALSE),"")</f>
        <v/>
      </c>
      <c r="D252" s="2" t="str">
        <f t="shared" ca="1" si="13"/>
        <v/>
      </c>
      <c r="E252" s="2" t="str">
        <f t="shared" si="14"/>
        <v>Onsite</v>
      </c>
      <c r="F252" s="9"/>
      <c r="G252" s="34"/>
      <c r="H252" s="7"/>
      <c r="I252" s="14" t="str">
        <f t="shared" ca="1" si="16"/>
        <v/>
      </c>
      <c r="J252" s="11" t="str">
        <f t="shared" si="15"/>
        <v/>
      </c>
      <c r="K252" s="6"/>
      <c r="L252">
        <v>0</v>
      </c>
      <c r="N252" t="str">
        <f>_xlfn.IFNA(VLOOKUP(A252,'Personnel List'!A$1:F$1284,6,FALSE),"")</f>
        <v/>
      </c>
    </row>
    <row r="253" spans="2:14" ht="15" customHeight="1" x14ac:dyDescent="0.45">
      <c r="B253" t="str">
        <f>_xlfn.IFNA(VLOOKUP(A253,'Personnel List'!A$1:E$1284,5,FALSE),"")</f>
        <v/>
      </c>
      <c r="C253" t="str">
        <f>_xlfn.IFNA(VLOOKUP(A253,'Personnel List'!A$1:E$1284,4,FALSE),"")</f>
        <v/>
      </c>
      <c r="D253" s="2" t="str">
        <f t="shared" ca="1" si="13"/>
        <v/>
      </c>
      <c r="E253" s="2" t="str">
        <f t="shared" si="14"/>
        <v>Onsite</v>
      </c>
      <c r="F253" s="9"/>
      <c r="G253" s="35"/>
      <c r="H253" s="7"/>
      <c r="I253" s="14" t="str">
        <f t="shared" ca="1" si="16"/>
        <v/>
      </c>
      <c r="J253" s="11" t="str">
        <f t="shared" si="15"/>
        <v/>
      </c>
      <c r="K253" s="6"/>
      <c r="L253">
        <v>0</v>
      </c>
      <c r="N253" t="str">
        <f>_xlfn.IFNA(VLOOKUP(A253,'Personnel List'!A$1:F$1284,6,FALSE),"")</f>
        <v/>
      </c>
    </row>
    <row r="254" spans="2:14" ht="15" customHeight="1" x14ac:dyDescent="0.45">
      <c r="B254" t="str">
        <f>_xlfn.IFNA(VLOOKUP(A254,'Personnel List'!A$1:E$1284,5,FALSE),"")</f>
        <v/>
      </c>
      <c r="C254" t="str">
        <f>_xlfn.IFNA(VLOOKUP(A254,'Personnel List'!A$1:E$1284,4,FALSE),"")</f>
        <v/>
      </c>
      <c r="D254" s="2" t="str">
        <f t="shared" ca="1" si="13"/>
        <v/>
      </c>
      <c r="E254" s="2" t="str">
        <f t="shared" si="14"/>
        <v>Onsite</v>
      </c>
      <c r="F254" s="9"/>
      <c r="G254" s="34"/>
      <c r="H254" s="7"/>
      <c r="I254" s="14" t="str">
        <f t="shared" ca="1" si="16"/>
        <v/>
      </c>
      <c r="J254" s="11" t="str">
        <f t="shared" si="15"/>
        <v/>
      </c>
      <c r="K254" s="6"/>
      <c r="L254">
        <v>0</v>
      </c>
      <c r="N254" t="str">
        <f>_xlfn.IFNA(VLOOKUP(A254,'Personnel List'!A$1:F$1284,6,FALSE),"")</f>
        <v/>
      </c>
    </row>
    <row r="255" spans="2:14" ht="15" customHeight="1" x14ac:dyDescent="0.45">
      <c r="B255" t="str">
        <f>_xlfn.IFNA(VLOOKUP(A255,'Personnel List'!A$1:E$1284,5,FALSE),"")</f>
        <v/>
      </c>
      <c r="C255" t="str">
        <f>_xlfn.IFNA(VLOOKUP(A255,'Personnel List'!A$1:E$1284,4,FALSE),"")</f>
        <v/>
      </c>
      <c r="D255" s="2" t="str">
        <f t="shared" ca="1" si="13"/>
        <v/>
      </c>
      <c r="E255" s="2" t="str">
        <f t="shared" si="14"/>
        <v>Onsite</v>
      </c>
      <c r="F255" s="9"/>
      <c r="G255" s="35"/>
      <c r="H255" s="7"/>
      <c r="I255" s="14" t="str">
        <f t="shared" ca="1" si="16"/>
        <v/>
      </c>
      <c r="J255" s="11" t="str">
        <f t="shared" si="15"/>
        <v/>
      </c>
      <c r="K255" s="6"/>
      <c r="L255">
        <v>0</v>
      </c>
      <c r="N255" t="str">
        <f>_xlfn.IFNA(VLOOKUP(A255,'Personnel List'!A$1:F$1284,6,FALSE),"")</f>
        <v/>
      </c>
    </row>
    <row r="256" spans="2:14" ht="15" customHeight="1" x14ac:dyDescent="0.45">
      <c r="B256" t="str">
        <f>_xlfn.IFNA(VLOOKUP(A256,'Personnel List'!A$1:E$1284,5,FALSE),"")</f>
        <v/>
      </c>
      <c r="C256" t="str">
        <f>_xlfn.IFNA(VLOOKUP(A256,'Personnel List'!A$1:E$1284,4,FALSE),"")</f>
        <v/>
      </c>
      <c r="D256" s="2" t="str">
        <f t="shared" ca="1" si="13"/>
        <v/>
      </c>
      <c r="E256" s="2" t="str">
        <f t="shared" si="14"/>
        <v>Onsite</v>
      </c>
      <c r="F256" s="9"/>
      <c r="G256" s="34"/>
      <c r="H256" s="7"/>
      <c r="I256" s="14" t="str">
        <f t="shared" ca="1" si="16"/>
        <v/>
      </c>
      <c r="J256" s="11" t="str">
        <f t="shared" si="15"/>
        <v/>
      </c>
      <c r="K256" s="6"/>
      <c r="L256">
        <v>0</v>
      </c>
      <c r="N256" t="str">
        <f>_xlfn.IFNA(VLOOKUP(A256,'Personnel List'!A$1:F$1284,6,FALSE),"")</f>
        <v/>
      </c>
    </row>
    <row r="257" spans="2:14" ht="15" customHeight="1" x14ac:dyDescent="0.45">
      <c r="B257" t="str">
        <f>_xlfn.IFNA(VLOOKUP(A257,'Personnel List'!A$1:E$1284,5,FALSE),"")</f>
        <v/>
      </c>
      <c r="C257" t="str">
        <f>_xlfn.IFNA(VLOOKUP(A257,'Personnel List'!A$1:E$1284,4,FALSE),"")</f>
        <v/>
      </c>
      <c r="D257" s="2" t="str">
        <f t="shared" ca="1" si="13"/>
        <v/>
      </c>
      <c r="E257" s="2" t="str">
        <f t="shared" si="14"/>
        <v>Onsite</v>
      </c>
      <c r="F257" s="9"/>
      <c r="H257" s="7"/>
      <c r="I257" s="14" t="str">
        <f t="shared" ca="1" si="16"/>
        <v/>
      </c>
      <c r="J257" s="11" t="str">
        <f t="shared" si="15"/>
        <v/>
      </c>
      <c r="K257" s="6"/>
      <c r="L257">
        <v>0</v>
      </c>
      <c r="N257" t="str">
        <f>_xlfn.IFNA(VLOOKUP(A257,'Personnel List'!A$1:F$1284,6,FALSE),"")</f>
        <v/>
      </c>
    </row>
    <row r="258" spans="2:14" ht="15" customHeight="1" x14ac:dyDescent="0.45">
      <c r="B258" t="str">
        <f>_xlfn.IFNA(VLOOKUP(A258,'Personnel List'!A$1:E$1284,5,FALSE),"")</f>
        <v/>
      </c>
      <c r="C258" t="str">
        <f>_xlfn.IFNA(VLOOKUP(A258,'Personnel List'!A$1:E$1284,4,FALSE),"")</f>
        <v/>
      </c>
      <c r="D258" s="2" t="str">
        <f t="shared" ref="D258:D321" ca="1" si="17">IF(A258&lt;&gt;"",IF(D258&lt;&gt;"",D258,NOW()),"")</f>
        <v/>
      </c>
      <c r="E258" s="2" t="str">
        <f t="shared" ref="E258:E321" si="18">IFERROR(VLOOKUP(A258,G:I,3,FALSE),"Onsite")</f>
        <v>Onsite</v>
      </c>
      <c r="F258" s="9"/>
      <c r="G258" s="34"/>
      <c r="H258" s="7"/>
      <c r="I258" s="14" t="str">
        <f t="shared" ca="1" si="16"/>
        <v/>
      </c>
      <c r="J258" s="11" t="str">
        <f t="shared" si="15"/>
        <v/>
      </c>
      <c r="K258" s="6"/>
      <c r="L258">
        <v>0</v>
      </c>
      <c r="N258" t="str">
        <f>_xlfn.IFNA(VLOOKUP(A258,'Personnel List'!A$1:F$1284,6,FALSE),"")</f>
        <v/>
      </c>
    </row>
    <row r="259" spans="2:14" ht="15" customHeight="1" x14ac:dyDescent="0.45">
      <c r="B259" t="str">
        <f>_xlfn.IFNA(VLOOKUP(A259,'Personnel List'!A$1:E$1284,5,FALSE),"")</f>
        <v/>
      </c>
      <c r="C259" t="str">
        <f>_xlfn.IFNA(VLOOKUP(A259,'Personnel List'!A$1:E$1284,4,FALSE),"")</f>
        <v/>
      </c>
      <c r="D259" s="2" t="str">
        <f t="shared" ca="1" si="17"/>
        <v/>
      </c>
      <c r="E259" s="2" t="str">
        <f t="shared" si="18"/>
        <v>Onsite</v>
      </c>
      <c r="F259" s="9"/>
      <c r="G259" s="35"/>
      <c r="H259" s="7"/>
      <c r="I259" s="14" t="str">
        <f t="shared" ca="1" si="16"/>
        <v/>
      </c>
      <c r="J259" s="11" t="str">
        <f t="shared" ref="J259:J322" si="19">SUBSTITUTE(A259,"NC","")</f>
        <v/>
      </c>
      <c r="K259" s="6"/>
      <c r="L259">
        <v>0</v>
      </c>
      <c r="N259" t="str">
        <f>_xlfn.IFNA(VLOOKUP(A259,'Personnel List'!A$1:F$1284,6,FALSE),"")</f>
        <v/>
      </c>
    </row>
    <row r="260" spans="2:14" ht="15" customHeight="1" x14ac:dyDescent="0.45">
      <c r="B260" t="str">
        <f>_xlfn.IFNA(VLOOKUP(A260,'Personnel List'!A$1:E$1284,5,FALSE),"")</f>
        <v/>
      </c>
      <c r="C260" t="str">
        <f>_xlfn.IFNA(VLOOKUP(A260,'Personnel List'!A$1:E$1284,4,FALSE),"")</f>
        <v/>
      </c>
      <c r="D260" s="2" t="str">
        <f t="shared" ca="1" si="17"/>
        <v/>
      </c>
      <c r="E260" s="2" t="str">
        <f t="shared" si="18"/>
        <v>Onsite</v>
      </c>
      <c r="F260" s="9"/>
      <c r="G260" s="34"/>
      <c r="H260" s="7"/>
      <c r="I260" s="14" t="str">
        <f t="shared" ca="1" si="16"/>
        <v/>
      </c>
      <c r="J260" s="11" t="str">
        <f t="shared" si="19"/>
        <v/>
      </c>
      <c r="K260" s="6"/>
      <c r="L260">
        <v>0</v>
      </c>
      <c r="N260" t="str">
        <f>_xlfn.IFNA(VLOOKUP(A260,'Personnel List'!A$1:F$1284,6,FALSE),"")</f>
        <v/>
      </c>
    </row>
    <row r="261" spans="2:14" ht="15" customHeight="1" x14ac:dyDescent="0.45">
      <c r="B261" t="str">
        <f>_xlfn.IFNA(VLOOKUP(A261,'Personnel List'!A$1:E$1284,5,FALSE),"")</f>
        <v/>
      </c>
      <c r="C261" t="str">
        <f>_xlfn.IFNA(VLOOKUP(A261,'Personnel List'!A$1:E$1284,4,FALSE),"")</f>
        <v/>
      </c>
      <c r="D261" s="2" t="str">
        <f t="shared" ca="1" si="17"/>
        <v/>
      </c>
      <c r="E261" s="2" t="str">
        <f t="shared" si="18"/>
        <v>Onsite</v>
      </c>
      <c r="F261" s="9"/>
      <c r="H261" s="7"/>
      <c r="I261" s="14" t="str">
        <f t="shared" ca="1" si="16"/>
        <v/>
      </c>
      <c r="J261" s="11" t="str">
        <f t="shared" si="19"/>
        <v/>
      </c>
      <c r="K261" s="6"/>
      <c r="L261">
        <v>0</v>
      </c>
      <c r="N261" t="str">
        <f>_xlfn.IFNA(VLOOKUP(A261,'Personnel List'!A$1:F$1284,6,FALSE),"")</f>
        <v/>
      </c>
    </row>
    <row r="262" spans="2:14" ht="15" customHeight="1" x14ac:dyDescent="0.45">
      <c r="B262" t="str">
        <f>_xlfn.IFNA(VLOOKUP(A262,'Personnel List'!A$1:E$1284,5,FALSE),"")</f>
        <v/>
      </c>
      <c r="C262" t="str">
        <f>_xlfn.IFNA(VLOOKUP(A262,'Personnel List'!A$1:E$1284,4,FALSE),"")</f>
        <v/>
      </c>
      <c r="D262" s="2" t="str">
        <f t="shared" ca="1" si="17"/>
        <v/>
      </c>
      <c r="E262" s="2" t="str">
        <f t="shared" si="18"/>
        <v>Onsite</v>
      </c>
      <c r="F262" s="9"/>
      <c r="G262" s="34"/>
      <c r="H262" s="7"/>
      <c r="I262" s="14" t="str">
        <f t="shared" ca="1" si="16"/>
        <v/>
      </c>
      <c r="J262" s="11" t="str">
        <f t="shared" si="19"/>
        <v/>
      </c>
      <c r="K262" s="6"/>
      <c r="L262">
        <v>0</v>
      </c>
      <c r="N262" t="str">
        <f>_xlfn.IFNA(VLOOKUP(A262,'Personnel List'!A$1:F$1284,6,FALSE),"")</f>
        <v/>
      </c>
    </row>
    <row r="263" spans="2:14" ht="15" customHeight="1" x14ac:dyDescent="0.45">
      <c r="B263" t="str">
        <f>_xlfn.IFNA(VLOOKUP(A263,'Personnel List'!A$1:E$1284,5,FALSE),"")</f>
        <v/>
      </c>
      <c r="C263" t="str">
        <f>_xlfn.IFNA(VLOOKUP(A263,'Personnel List'!A$1:E$1284,4,FALSE),"")</f>
        <v/>
      </c>
      <c r="D263" s="2" t="str">
        <f t="shared" ca="1" si="17"/>
        <v/>
      </c>
      <c r="E263" s="2" t="str">
        <f t="shared" si="18"/>
        <v>Onsite</v>
      </c>
      <c r="F263" s="9"/>
      <c r="G263" s="35"/>
      <c r="H263" s="7"/>
      <c r="I263" s="14" t="str">
        <f t="shared" ca="1" si="16"/>
        <v/>
      </c>
      <c r="J263" s="11" t="str">
        <f t="shared" si="19"/>
        <v/>
      </c>
      <c r="K263" s="6"/>
      <c r="L263">
        <v>0</v>
      </c>
      <c r="N263" t="str">
        <f>_xlfn.IFNA(VLOOKUP(A263,'Personnel List'!A$1:F$1284,6,FALSE),"")</f>
        <v/>
      </c>
    </row>
    <row r="264" spans="2:14" ht="15" customHeight="1" x14ac:dyDescent="0.45">
      <c r="B264" t="str">
        <f>_xlfn.IFNA(VLOOKUP(A264,'Personnel List'!A$1:E$1284,5,FALSE),"")</f>
        <v/>
      </c>
      <c r="C264" t="str">
        <f>_xlfn.IFNA(VLOOKUP(A264,'Personnel List'!A$1:E$1284,4,FALSE),"")</f>
        <v/>
      </c>
      <c r="D264" s="2" t="str">
        <f t="shared" ca="1" si="17"/>
        <v/>
      </c>
      <c r="E264" s="2" t="str">
        <f t="shared" si="18"/>
        <v>Onsite</v>
      </c>
      <c r="F264" s="9"/>
      <c r="G264" s="34"/>
      <c r="H264" s="7"/>
      <c r="I264" s="14" t="str">
        <f t="shared" ca="1" si="16"/>
        <v/>
      </c>
      <c r="J264" s="11" t="str">
        <f t="shared" si="19"/>
        <v/>
      </c>
      <c r="K264" s="6"/>
      <c r="L264">
        <v>0</v>
      </c>
      <c r="N264" t="str">
        <f>_xlfn.IFNA(VLOOKUP(A264,'Personnel List'!A$1:F$1284,6,FALSE),"")</f>
        <v/>
      </c>
    </row>
    <row r="265" spans="2:14" ht="15" customHeight="1" x14ac:dyDescent="0.45">
      <c r="B265" t="str">
        <f>_xlfn.IFNA(VLOOKUP(A265,'Personnel List'!A$1:E$1284,5,FALSE),"")</f>
        <v/>
      </c>
      <c r="C265" t="str">
        <f>_xlfn.IFNA(VLOOKUP(A265,'Personnel List'!A$1:E$1284,4,FALSE),"")</f>
        <v/>
      </c>
      <c r="D265" s="2" t="str">
        <f t="shared" ca="1" si="17"/>
        <v/>
      </c>
      <c r="E265" s="2" t="str">
        <f t="shared" si="18"/>
        <v>Onsite</v>
      </c>
      <c r="F265" s="9"/>
      <c r="G265" s="35"/>
      <c r="H265" s="7"/>
      <c r="I265" s="14" t="str">
        <f t="shared" ca="1" si="16"/>
        <v/>
      </c>
      <c r="J265" s="11" t="str">
        <f t="shared" si="19"/>
        <v/>
      </c>
      <c r="K265" s="6"/>
      <c r="L265">
        <v>0</v>
      </c>
      <c r="N265" t="str">
        <f>_xlfn.IFNA(VLOOKUP(A265,'Personnel List'!A$1:F$1284,6,FALSE),"")</f>
        <v/>
      </c>
    </row>
    <row r="266" spans="2:14" ht="15" customHeight="1" x14ac:dyDescent="0.45">
      <c r="B266" t="str">
        <f>_xlfn.IFNA(VLOOKUP(A266,'Personnel List'!A$1:E$1284,5,FALSE),"")</f>
        <v/>
      </c>
      <c r="C266" t="str">
        <f>_xlfn.IFNA(VLOOKUP(A266,'Personnel List'!A$1:E$1284,4,FALSE),"")</f>
        <v/>
      </c>
      <c r="D266" s="2" t="str">
        <f t="shared" ca="1" si="17"/>
        <v/>
      </c>
      <c r="E266" s="2" t="str">
        <f t="shared" si="18"/>
        <v>Onsite</v>
      </c>
      <c r="F266" s="9"/>
      <c r="G266" s="34"/>
      <c r="H266" s="7"/>
      <c r="I266" s="14" t="str">
        <f t="shared" ca="1" si="16"/>
        <v/>
      </c>
      <c r="J266" s="11" t="str">
        <f t="shared" si="19"/>
        <v/>
      </c>
      <c r="K266" s="6"/>
      <c r="L266">
        <v>0</v>
      </c>
      <c r="N266" t="str">
        <f>_xlfn.IFNA(VLOOKUP(A266,'Personnel List'!A$1:F$1284,6,FALSE),"")</f>
        <v/>
      </c>
    </row>
    <row r="267" spans="2:14" ht="15" customHeight="1" x14ac:dyDescent="0.45">
      <c r="B267" t="str">
        <f>_xlfn.IFNA(VLOOKUP(A267,'Personnel List'!A$1:E$1284,5,FALSE),"")</f>
        <v/>
      </c>
      <c r="C267" t="str">
        <f>_xlfn.IFNA(VLOOKUP(A267,'Personnel List'!A$1:E$1284,4,FALSE),"")</f>
        <v/>
      </c>
      <c r="D267" s="2" t="str">
        <f t="shared" ca="1" si="17"/>
        <v/>
      </c>
      <c r="E267" s="2" t="str">
        <f t="shared" si="18"/>
        <v>Onsite</v>
      </c>
      <c r="F267" s="9"/>
      <c r="H267" s="7"/>
      <c r="I267" s="14" t="str">
        <f t="shared" ca="1" si="16"/>
        <v/>
      </c>
      <c r="J267" s="11" t="str">
        <f t="shared" si="19"/>
        <v/>
      </c>
      <c r="K267" s="6"/>
      <c r="L267">
        <v>0</v>
      </c>
      <c r="N267" t="str">
        <f>_xlfn.IFNA(VLOOKUP(A267,'Personnel List'!A$1:F$1284,6,FALSE),"")</f>
        <v/>
      </c>
    </row>
    <row r="268" spans="2:14" ht="15" customHeight="1" x14ac:dyDescent="0.45">
      <c r="B268" t="str">
        <f>_xlfn.IFNA(VLOOKUP(A268,'Personnel List'!A$1:E$1284,5,FALSE),"")</f>
        <v/>
      </c>
      <c r="C268" t="str">
        <f>_xlfn.IFNA(VLOOKUP(A268,'Personnel List'!A$1:E$1284,4,FALSE),"")</f>
        <v/>
      </c>
      <c r="D268" s="2" t="str">
        <f t="shared" ca="1" si="17"/>
        <v/>
      </c>
      <c r="E268" s="2" t="str">
        <f t="shared" si="18"/>
        <v>Onsite</v>
      </c>
      <c r="F268" s="9"/>
      <c r="G268" s="34"/>
      <c r="H268" s="7"/>
      <c r="I268" s="14" t="str">
        <f t="shared" ca="1" si="16"/>
        <v/>
      </c>
      <c r="J268" s="11" t="str">
        <f t="shared" si="19"/>
        <v/>
      </c>
      <c r="K268" s="6"/>
      <c r="L268">
        <v>0</v>
      </c>
      <c r="N268" t="str">
        <f>_xlfn.IFNA(VLOOKUP(A268,'Personnel List'!A$1:F$1284,6,FALSE),"")</f>
        <v/>
      </c>
    </row>
    <row r="269" spans="2:14" ht="15" customHeight="1" x14ac:dyDescent="0.45">
      <c r="B269" t="str">
        <f>_xlfn.IFNA(VLOOKUP(A269,'Personnel List'!A$1:E$1284,5,FALSE),"")</f>
        <v/>
      </c>
      <c r="C269" t="str">
        <f>_xlfn.IFNA(VLOOKUP(A269,'Personnel List'!A$1:E$1284,4,FALSE),"")</f>
        <v/>
      </c>
      <c r="D269" s="2" t="str">
        <f t="shared" ca="1" si="17"/>
        <v/>
      </c>
      <c r="E269" s="2" t="str">
        <f t="shared" si="18"/>
        <v>Onsite</v>
      </c>
      <c r="F269" s="9"/>
      <c r="G269" s="35"/>
      <c r="H269" s="7"/>
      <c r="I269" s="14" t="str">
        <f t="shared" ca="1" si="16"/>
        <v/>
      </c>
      <c r="J269" s="11" t="str">
        <f t="shared" si="19"/>
        <v/>
      </c>
      <c r="K269" s="6"/>
      <c r="L269">
        <v>0</v>
      </c>
      <c r="N269" t="str">
        <f>_xlfn.IFNA(VLOOKUP(A269,'Personnel List'!A$1:F$1284,6,FALSE),"")</f>
        <v/>
      </c>
    </row>
    <row r="270" spans="2:14" ht="15" customHeight="1" x14ac:dyDescent="0.45">
      <c r="B270" t="str">
        <f>_xlfn.IFNA(VLOOKUP(A270,'Personnel List'!A$1:E$1284,5,FALSE),"")</f>
        <v/>
      </c>
      <c r="C270" t="str">
        <f>_xlfn.IFNA(VLOOKUP(A270,'Personnel List'!A$1:E$1284,4,FALSE),"")</f>
        <v/>
      </c>
      <c r="D270" s="2" t="str">
        <f t="shared" ca="1" si="17"/>
        <v/>
      </c>
      <c r="E270" s="2" t="str">
        <f t="shared" si="18"/>
        <v>Onsite</v>
      </c>
      <c r="F270" s="9"/>
      <c r="G270" s="34"/>
      <c r="H270" s="7"/>
      <c r="I270" s="14" t="str">
        <f t="shared" ca="1" si="16"/>
        <v/>
      </c>
      <c r="J270" s="11" t="str">
        <f t="shared" si="19"/>
        <v/>
      </c>
      <c r="K270" s="6"/>
      <c r="L270">
        <v>0</v>
      </c>
      <c r="N270" t="str">
        <f>_xlfn.IFNA(VLOOKUP(A270,'Personnel List'!A$1:F$1284,6,FALSE),"")</f>
        <v/>
      </c>
    </row>
    <row r="271" spans="2:14" ht="15" customHeight="1" x14ac:dyDescent="0.45">
      <c r="B271" t="str">
        <f>_xlfn.IFNA(VLOOKUP(A271,'Personnel List'!A$1:E$1284,5,FALSE),"")</f>
        <v/>
      </c>
      <c r="C271" t="str">
        <f>_xlfn.IFNA(VLOOKUP(A271,'Personnel List'!A$1:E$1284,4,FALSE),"")</f>
        <v/>
      </c>
      <c r="D271" s="2" t="str">
        <f t="shared" ca="1" si="17"/>
        <v/>
      </c>
      <c r="E271" s="2" t="str">
        <f t="shared" si="18"/>
        <v>Onsite</v>
      </c>
      <c r="F271" s="9"/>
      <c r="H271" s="7"/>
      <c r="I271" s="14" t="str">
        <f t="shared" ca="1" si="16"/>
        <v/>
      </c>
      <c r="J271" s="11" t="str">
        <f t="shared" si="19"/>
        <v/>
      </c>
      <c r="K271" s="6"/>
      <c r="L271">
        <v>0</v>
      </c>
      <c r="N271" t="str">
        <f>_xlfn.IFNA(VLOOKUP(A271,'Personnel List'!A$1:F$1284,6,FALSE),"")</f>
        <v/>
      </c>
    </row>
    <row r="272" spans="2:14" ht="15" customHeight="1" x14ac:dyDescent="0.45">
      <c r="B272" t="str">
        <f>_xlfn.IFNA(VLOOKUP(A272,'Personnel List'!A$1:E$1284,5,FALSE),"")</f>
        <v/>
      </c>
      <c r="C272" t="str">
        <f>_xlfn.IFNA(VLOOKUP(A272,'Personnel List'!A$1:E$1284,4,FALSE),"")</f>
        <v/>
      </c>
      <c r="D272" s="2" t="str">
        <f t="shared" ca="1" si="17"/>
        <v/>
      </c>
      <c r="E272" s="2" t="str">
        <f t="shared" si="18"/>
        <v>Onsite</v>
      </c>
      <c r="F272" s="9"/>
      <c r="G272" s="34"/>
      <c r="H272" s="7"/>
      <c r="I272" s="14" t="str">
        <f t="shared" ca="1" si="16"/>
        <v/>
      </c>
      <c r="J272" s="11" t="str">
        <f t="shared" si="19"/>
        <v/>
      </c>
      <c r="K272" s="6"/>
      <c r="L272">
        <v>0</v>
      </c>
      <c r="N272" t="str">
        <f>_xlfn.IFNA(VLOOKUP(A272,'Personnel List'!A$1:F$1284,6,FALSE),"")</f>
        <v/>
      </c>
    </row>
    <row r="273" spans="2:14" ht="15" customHeight="1" x14ac:dyDescent="0.45">
      <c r="B273" t="str">
        <f>_xlfn.IFNA(VLOOKUP(A273,'Personnel List'!A$1:E$1284,5,FALSE),"")</f>
        <v/>
      </c>
      <c r="C273" t="str">
        <f>_xlfn.IFNA(VLOOKUP(A273,'Personnel List'!A$1:E$1284,4,FALSE),"")</f>
        <v/>
      </c>
      <c r="D273" s="2" t="str">
        <f t="shared" ca="1" si="17"/>
        <v/>
      </c>
      <c r="E273" s="2" t="str">
        <f t="shared" si="18"/>
        <v>Onsite</v>
      </c>
      <c r="F273" s="9"/>
      <c r="G273" s="35"/>
      <c r="H273" s="7"/>
      <c r="I273" s="14" t="str">
        <f t="shared" ca="1" si="16"/>
        <v/>
      </c>
      <c r="J273" s="11" t="str">
        <f t="shared" si="19"/>
        <v/>
      </c>
      <c r="K273" s="6"/>
      <c r="L273">
        <v>0</v>
      </c>
      <c r="N273" t="str">
        <f>_xlfn.IFNA(VLOOKUP(A273,'Personnel List'!A$1:F$1284,6,FALSE),"")</f>
        <v/>
      </c>
    </row>
    <row r="274" spans="2:14" ht="15" customHeight="1" x14ac:dyDescent="0.45">
      <c r="B274" t="str">
        <f>_xlfn.IFNA(VLOOKUP(A274,'Personnel List'!A$1:E$1284,5,FALSE),"")</f>
        <v/>
      </c>
      <c r="C274" t="str">
        <f>_xlfn.IFNA(VLOOKUP(A274,'Personnel List'!A$1:E$1284,4,FALSE),"")</f>
        <v/>
      </c>
      <c r="D274" s="2" t="str">
        <f t="shared" ca="1" si="17"/>
        <v/>
      </c>
      <c r="E274" s="2" t="str">
        <f t="shared" si="18"/>
        <v>Onsite</v>
      </c>
      <c r="F274" s="9"/>
      <c r="G274" s="34"/>
      <c r="H274" s="7"/>
      <c r="I274" s="14" t="str">
        <f t="shared" ca="1" si="16"/>
        <v/>
      </c>
      <c r="J274" s="11" t="str">
        <f t="shared" si="19"/>
        <v/>
      </c>
      <c r="K274" s="6"/>
      <c r="L274">
        <v>0</v>
      </c>
      <c r="N274" t="str">
        <f>_xlfn.IFNA(VLOOKUP(A274,'Personnel List'!A$1:F$1284,6,FALSE),"")</f>
        <v/>
      </c>
    </row>
    <row r="275" spans="2:14" ht="15" customHeight="1" x14ac:dyDescent="0.45">
      <c r="B275" t="str">
        <f>_xlfn.IFNA(VLOOKUP(A275,'Personnel List'!A$1:E$1284,5,FALSE),"")</f>
        <v/>
      </c>
      <c r="C275" t="str">
        <f>_xlfn.IFNA(VLOOKUP(A275,'Personnel List'!A$1:E$1284,4,FALSE),"")</f>
        <v/>
      </c>
      <c r="D275" s="2" t="str">
        <f t="shared" ca="1" si="17"/>
        <v/>
      </c>
      <c r="E275" s="2" t="str">
        <f t="shared" si="18"/>
        <v>Onsite</v>
      </c>
      <c r="F275" s="9"/>
      <c r="H275" s="7"/>
      <c r="I275" s="14" t="str">
        <f t="shared" ca="1" si="16"/>
        <v/>
      </c>
      <c r="J275" s="11" t="str">
        <f t="shared" si="19"/>
        <v/>
      </c>
      <c r="K275" s="6"/>
      <c r="L275">
        <v>0</v>
      </c>
      <c r="N275" t="str">
        <f>_xlfn.IFNA(VLOOKUP(A275,'Personnel List'!A$1:F$1284,6,FALSE),"")</f>
        <v/>
      </c>
    </row>
    <row r="276" spans="2:14" ht="15" customHeight="1" x14ac:dyDescent="0.45">
      <c r="B276" t="str">
        <f>_xlfn.IFNA(VLOOKUP(A276,'Personnel List'!A$1:E$1284,5,FALSE),"")</f>
        <v/>
      </c>
      <c r="C276" t="str">
        <f>_xlfn.IFNA(VLOOKUP(A276,'Personnel List'!A$1:E$1284,4,FALSE),"")</f>
        <v/>
      </c>
      <c r="D276" s="2" t="str">
        <f t="shared" ca="1" si="17"/>
        <v/>
      </c>
      <c r="E276" s="2" t="str">
        <f t="shared" si="18"/>
        <v>Onsite</v>
      </c>
      <c r="F276" s="9"/>
      <c r="G276" s="34"/>
      <c r="H276" s="7"/>
      <c r="I276" s="14" t="str">
        <f t="shared" ca="1" si="16"/>
        <v/>
      </c>
      <c r="J276" s="11" t="str">
        <f t="shared" si="19"/>
        <v/>
      </c>
      <c r="K276" s="6"/>
      <c r="L276">
        <v>0</v>
      </c>
      <c r="N276" t="str">
        <f>_xlfn.IFNA(VLOOKUP(A276,'Personnel List'!A$1:F$1284,6,FALSE),"")</f>
        <v/>
      </c>
    </row>
    <row r="277" spans="2:14" ht="15" customHeight="1" x14ac:dyDescent="0.45">
      <c r="B277" t="str">
        <f>_xlfn.IFNA(VLOOKUP(A277,'Personnel List'!A$1:E$1284,5,FALSE),"")</f>
        <v/>
      </c>
      <c r="C277" t="str">
        <f>_xlfn.IFNA(VLOOKUP(A277,'Personnel List'!A$1:E$1284,4,FALSE),"")</f>
        <v/>
      </c>
      <c r="D277" s="2" t="str">
        <f t="shared" ca="1" si="17"/>
        <v/>
      </c>
      <c r="E277" s="2" t="str">
        <f t="shared" si="18"/>
        <v>Onsite</v>
      </c>
      <c r="F277" s="9"/>
      <c r="G277" s="35"/>
      <c r="H277" s="7"/>
      <c r="I277" s="14" t="str">
        <f t="shared" ca="1" si="16"/>
        <v/>
      </c>
      <c r="J277" s="11" t="str">
        <f t="shared" si="19"/>
        <v/>
      </c>
      <c r="K277" s="6"/>
      <c r="L277">
        <v>0</v>
      </c>
      <c r="N277" t="str">
        <f>_xlfn.IFNA(VLOOKUP(A277,'Personnel List'!A$1:F$1284,6,FALSE),"")</f>
        <v/>
      </c>
    </row>
    <row r="278" spans="2:14" ht="15" customHeight="1" x14ac:dyDescent="0.45">
      <c r="B278" t="str">
        <f>_xlfn.IFNA(VLOOKUP(A278,'Personnel List'!A$1:E$1284,5,FALSE),"")</f>
        <v/>
      </c>
      <c r="C278" t="str">
        <f>_xlfn.IFNA(VLOOKUP(A278,'Personnel List'!A$1:E$1284,4,FALSE),"")</f>
        <v/>
      </c>
      <c r="D278" s="2" t="str">
        <f t="shared" ca="1" si="17"/>
        <v/>
      </c>
      <c r="E278" s="2" t="str">
        <f t="shared" si="18"/>
        <v>Onsite</v>
      </c>
      <c r="F278" s="9"/>
      <c r="G278" s="34"/>
      <c r="H278" s="7"/>
      <c r="I278" s="14" t="str">
        <f t="shared" ca="1" si="16"/>
        <v/>
      </c>
      <c r="J278" s="11" t="str">
        <f t="shared" si="19"/>
        <v/>
      </c>
      <c r="K278" s="6"/>
      <c r="L278">
        <v>0</v>
      </c>
      <c r="N278" t="str">
        <f>_xlfn.IFNA(VLOOKUP(A278,'Personnel List'!A$1:F$1284,6,FALSE),"")</f>
        <v/>
      </c>
    </row>
    <row r="279" spans="2:14" ht="15" customHeight="1" x14ac:dyDescent="0.45">
      <c r="B279" t="str">
        <f>_xlfn.IFNA(VLOOKUP(A279,'Personnel List'!A$1:E$1284,5,FALSE),"")</f>
        <v/>
      </c>
      <c r="C279" t="str">
        <f>_xlfn.IFNA(VLOOKUP(A279,'Personnel List'!A$1:E$1284,4,FALSE),"")</f>
        <v/>
      </c>
      <c r="D279" s="2" t="str">
        <f t="shared" ca="1" si="17"/>
        <v/>
      </c>
      <c r="E279" s="2" t="str">
        <f t="shared" si="18"/>
        <v>Onsite</v>
      </c>
      <c r="F279" s="9"/>
      <c r="G279" s="35"/>
      <c r="H279" s="7"/>
      <c r="I279" s="14" t="str">
        <f t="shared" ca="1" si="16"/>
        <v/>
      </c>
      <c r="J279" s="11" t="str">
        <f t="shared" si="19"/>
        <v/>
      </c>
      <c r="K279" s="6"/>
      <c r="L279">
        <v>0</v>
      </c>
      <c r="N279" t="str">
        <f>_xlfn.IFNA(VLOOKUP(A279,'Personnel List'!A$1:F$1284,6,FALSE),"")</f>
        <v/>
      </c>
    </row>
    <row r="280" spans="2:14" ht="15" customHeight="1" x14ac:dyDescent="0.45">
      <c r="B280" t="str">
        <f>_xlfn.IFNA(VLOOKUP(A280,'Personnel List'!A$1:E$1284,5,FALSE),"")</f>
        <v/>
      </c>
      <c r="C280" t="str">
        <f>_xlfn.IFNA(VLOOKUP(A280,'Personnel List'!A$1:E$1284,4,FALSE),"")</f>
        <v/>
      </c>
      <c r="D280" s="2" t="str">
        <f t="shared" ca="1" si="17"/>
        <v/>
      </c>
      <c r="E280" s="2" t="str">
        <f t="shared" si="18"/>
        <v>Onsite</v>
      </c>
      <c r="F280" s="9"/>
      <c r="G280" s="34"/>
      <c r="H280" s="7"/>
      <c r="I280" s="14" t="str">
        <f t="shared" ca="1" si="16"/>
        <v/>
      </c>
      <c r="J280" s="11" t="str">
        <f t="shared" si="19"/>
        <v/>
      </c>
      <c r="K280" s="6"/>
      <c r="L280">
        <v>0</v>
      </c>
      <c r="N280" t="str">
        <f>_xlfn.IFNA(VLOOKUP(A280,'Personnel List'!A$1:F$1284,6,FALSE),"")</f>
        <v/>
      </c>
    </row>
    <row r="281" spans="2:14" ht="15" customHeight="1" x14ac:dyDescent="0.45">
      <c r="B281" t="str">
        <f>_xlfn.IFNA(VLOOKUP(A281,'Personnel List'!A$1:E$1284,5,FALSE),"")</f>
        <v/>
      </c>
      <c r="C281" t="str">
        <f>_xlfn.IFNA(VLOOKUP(A281,'Personnel List'!A$1:E$1284,4,FALSE),"")</f>
        <v/>
      </c>
      <c r="D281" s="2" t="str">
        <f t="shared" ca="1" si="17"/>
        <v/>
      </c>
      <c r="E281" s="2" t="str">
        <f t="shared" si="18"/>
        <v>Onsite</v>
      </c>
      <c r="F281" s="9"/>
      <c r="H281" s="7"/>
      <c r="I281" s="14" t="str">
        <f t="shared" ca="1" si="16"/>
        <v/>
      </c>
      <c r="J281" s="11" t="str">
        <f t="shared" si="19"/>
        <v/>
      </c>
      <c r="K281" s="6"/>
      <c r="L281">
        <v>0</v>
      </c>
      <c r="N281" t="str">
        <f>_xlfn.IFNA(VLOOKUP(A281,'Personnel List'!A$1:F$1284,6,FALSE),"")</f>
        <v/>
      </c>
    </row>
    <row r="282" spans="2:14" ht="15" customHeight="1" x14ac:dyDescent="0.45">
      <c r="B282" t="str">
        <f>_xlfn.IFNA(VLOOKUP(A282,'Personnel List'!A$1:E$1284,5,FALSE),"")</f>
        <v/>
      </c>
      <c r="C282" t="str">
        <f>_xlfn.IFNA(VLOOKUP(A282,'Personnel List'!A$1:E$1284,4,FALSE),"")</f>
        <v/>
      </c>
      <c r="D282" s="2" t="str">
        <f t="shared" ca="1" si="17"/>
        <v/>
      </c>
      <c r="E282" s="2" t="str">
        <f t="shared" si="18"/>
        <v>Onsite</v>
      </c>
      <c r="F282" s="9"/>
      <c r="G282" s="34"/>
      <c r="H282" s="7"/>
      <c r="I282" s="14" t="str">
        <f t="shared" ca="1" si="16"/>
        <v/>
      </c>
      <c r="J282" s="11" t="str">
        <f t="shared" si="19"/>
        <v/>
      </c>
      <c r="K282" s="6"/>
      <c r="L282">
        <v>0</v>
      </c>
      <c r="N282" t="str">
        <f>_xlfn.IFNA(VLOOKUP(A282,'Personnel List'!A$1:F$1284,6,FALSE),"")</f>
        <v/>
      </c>
    </row>
    <row r="283" spans="2:14" ht="15" customHeight="1" x14ac:dyDescent="0.45">
      <c r="B283" t="str">
        <f>_xlfn.IFNA(VLOOKUP(A283,'Personnel List'!A$1:E$1284,5,FALSE),"")</f>
        <v/>
      </c>
      <c r="C283" t="str">
        <f>_xlfn.IFNA(VLOOKUP(A283,'Personnel List'!A$1:E$1284,4,FALSE),"")</f>
        <v/>
      </c>
      <c r="D283" s="2" t="str">
        <f t="shared" ca="1" si="17"/>
        <v/>
      </c>
      <c r="E283" s="2" t="str">
        <f t="shared" si="18"/>
        <v>Onsite</v>
      </c>
      <c r="F283" s="9"/>
      <c r="G283" s="35"/>
      <c r="H283" s="7"/>
      <c r="I283" s="14" t="str">
        <f t="shared" ca="1" si="16"/>
        <v/>
      </c>
      <c r="J283" s="11" t="str">
        <f t="shared" si="19"/>
        <v/>
      </c>
      <c r="K283" s="6"/>
      <c r="L283">
        <v>0</v>
      </c>
      <c r="N283" t="str">
        <f>_xlfn.IFNA(VLOOKUP(A283,'Personnel List'!A$1:F$1284,6,FALSE),"")</f>
        <v/>
      </c>
    </row>
    <row r="284" spans="2:14" ht="15" customHeight="1" x14ac:dyDescent="0.45">
      <c r="B284" t="str">
        <f>_xlfn.IFNA(VLOOKUP(A284,'Personnel List'!A$1:E$1284,5,FALSE),"")</f>
        <v/>
      </c>
      <c r="C284" t="str">
        <f>_xlfn.IFNA(VLOOKUP(A284,'Personnel List'!A$1:E$1284,4,FALSE),"")</f>
        <v/>
      </c>
      <c r="D284" s="2" t="str">
        <f t="shared" ca="1" si="17"/>
        <v/>
      </c>
      <c r="E284" s="2" t="str">
        <f t="shared" si="18"/>
        <v>Onsite</v>
      </c>
      <c r="F284" s="9"/>
      <c r="G284" s="34"/>
      <c r="H284" s="7"/>
      <c r="I284" s="14" t="str">
        <f t="shared" ca="1" si="16"/>
        <v/>
      </c>
      <c r="J284" s="11" t="str">
        <f t="shared" si="19"/>
        <v/>
      </c>
      <c r="K284" s="6"/>
      <c r="L284">
        <v>0</v>
      </c>
      <c r="N284" t="str">
        <f>_xlfn.IFNA(VLOOKUP(A284,'Personnel List'!A$1:F$1284,6,FALSE),"")</f>
        <v/>
      </c>
    </row>
    <row r="285" spans="2:14" ht="15" customHeight="1" x14ac:dyDescent="0.45">
      <c r="B285" t="str">
        <f>_xlfn.IFNA(VLOOKUP(A285,'Personnel List'!A$1:E$1284,5,FALSE),"")</f>
        <v/>
      </c>
      <c r="C285" t="str">
        <f>_xlfn.IFNA(VLOOKUP(A285,'Personnel List'!A$1:E$1284,4,FALSE),"")</f>
        <v/>
      </c>
      <c r="D285" s="2" t="str">
        <f t="shared" ca="1" si="17"/>
        <v/>
      </c>
      <c r="E285" s="2" t="str">
        <f t="shared" si="18"/>
        <v>Onsite</v>
      </c>
      <c r="F285" s="9"/>
      <c r="H285" s="7"/>
      <c r="I285" s="14" t="str">
        <f t="shared" ca="1" si="16"/>
        <v/>
      </c>
      <c r="J285" s="11" t="str">
        <f t="shared" si="19"/>
        <v/>
      </c>
      <c r="K285" s="6"/>
      <c r="L285">
        <v>0</v>
      </c>
      <c r="N285" t="str">
        <f>_xlfn.IFNA(VLOOKUP(A285,'Personnel List'!A$1:F$1284,6,FALSE),"")</f>
        <v/>
      </c>
    </row>
    <row r="286" spans="2:14" ht="15" customHeight="1" x14ac:dyDescent="0.45">
      <c r="B286" t="str">
        <f>_xlfn.IFNA(VLOOKUP(A286,'Personnel List'!A$1:E$1284,5,FALSE),"")</f>
        <v/>
      </c>
      <c r="C286" t="str">
        <f>_xlfn.IFNA(VLOOKUP(A286,'Personnel List'!A$1:E$1284,4,FALSE),"")</f>
        <v/>
      </c>
      <c r="D286" s="2" t="str">
        <f t="shared" ca="1" si="17"/>
        <v/>
      </c>
      <c r="E286" s="2" t="str">
        <f t="shared" si="18"/>
        <v>Onsite</v>
      </c>
      <c r="F286" s="9"/>
      <c r="G286" s="34"/>
      <c r="H286" s="7"/>
      <c r="I286" s="14" t="str">
        <f t="shared" ca="1" si="16"/>
        <v/>
      </c>
      <c r="J286" s="11" t="str">
        <f t="shared" si="19"/>
        <v/>
      </c>
      <c r="K286" s="6"/>
      <c r="L286">
        <v>0</v>
      </c>
      <c r="N286" t="str">
        <f>_xlfn.IFNA(VLOOKUP(A286,'Personnel List'!A$1:F$1284,6,FALSE),"")</f>
        <v/>
      </c>
    </row>
    <row r="287" spans="2:14" ht="15" customHeight="1" x14ac:dyDescent="0.45">
      <c r="B287" t="str">
        <f>_xlfn.IFNA(VLOOKUP(A287,'Personnel List'!A$1:E$1284,5,FALSE),"")</f>
        <v/>
      </c>
      <c r="C287" t="str">
        <f>_xlfn.IFNA(VLOOKUP(A287,'Personnel List'!A$1:E$1284,4,FALSE),"")</f>
        <v/>
      </c>
      <c r="D287" s="2" t="str">
        <f t="shared" ca="1" si="17"/>
        <v/>
      </c>
      <c r="E287" s="2" t="str">
        <f t="shared" si="18"/>
        <v>Onsite</v>
      </c>
      <c r="F287" s="9"/>
      <c r="G287" s="35"/>
      <c r="H287" s="7"/>
      <c r="I287" s="14" t="str">
        <f t="shared" ca="1" si="16"/>
        <v/>
      </c>
      <c r="J287" s="11" t="str">
        <f t="shared" si="19"/>
        <v/>
      </c>
      <c r="K287" s="6"/>
      <c r="L287">
        <v>0</v>
      </c>
      <c r="N287" t="str">
        <f>_xlfn.IFNA(VLOOKUP(A287,'Personnel List'!A$1:F$1284,6,FALSE),"")</f>
        <v/>
      </c>
    </row>
    <row r="288" spans="2:14" ht="15" customHeight="1" x14ac:dyDescent="0.45">
      <c r="B288" t="str">
        <f>_xlfn.IFNA(VLOOKUP(A288,'Personnel List'!A$1:E$1284,5,FALSE),"")</f>
        <v/>
      </c>
      <c r="C288" t="str">
        <f>_xlfn.IFNA(VLOOKUP(A288,'Personnel List'!A$1:E$1284,4,FALSE),"")</f>
        <v/>
      </c>
      <c r="D288" s="2" t="str">
        <f t="shared" ca="1" si="17"/>
        <v/>
      </c>
      <c r="E288" s="2" t="str">
        <f t="shared" si="18"/>
        <v>Onsite</v>
      </c>
      <c r="F288" s="9"/>
      <c r="G288" s="34"/>
      <c r="H288" s="7"/>
      <c r="I288" s="14" t="str">
        <f t="shared" ca="1" si="16"/>
        <v/>
      </c>
      <c r="J288" s="11" t="str">
        <f t="shared" si="19"/>
        <v/>
      </c>
      <c r="K288" s="6"/>
      <c r="L288">
        <v>0</v>
      </c>
      <c r="N288" t="str">
        <f>_xlfn.IFNA(VLOOKUP(A288,'Personnel List'!A$1:F$1284,6,FALSE),"")</f>
        <v/>
      </c>
    </row>
    <row r="289" spans="2:14" ht="15" customHeight="1" x14ac:dyDescent="0.45">
      <c r="B289" t="str">
        <f>_xlfn.IFNA(VLOOKUP(A289,'Personnel List'!A$1:E$1284,5,FALSE),"")</f>
        <v/>
      </c>
      <c r="C289" t="str">
        <f>_xlfn.IFNA(VLOOKUP(A289,'Personnel List'!A$1:E$1284,4,FALSE),"")</f>
        <v/>
      </c>
      <c r="D289" s="2" t="str">
        <f t="shared" ca="1" si="17"/>
        <v/>
      </c>
      <c r="E289" s="2" t="str">
        <f t="shared" si="18"/>
        <v>Onsite</v>
      </c>
      <c r="F289" s="9"/>
      <c r="G289" s="35"/>
      <c r="H289" s="7"/>
      <c r="I289" s="14" t="str">
        <f t="shared" ca="1" si="16"/>
        <v/>
      </c>
      <c r="J289" s="11" t="str">
        <f t="shared" si="19"/>
        <v/>
      </c>
      <c r="K289" s="6"/>
      <c r="L289">
        <v>0</v>
      </c>
      <c r="N289" t="str">
        <f>_xlfn.IFNA(VLOOKUP(A289,'Personnel List'!A$1:F$1284,6,FALSE),"")</f>
        <v/>
      </c>
    </row>
    <row r="290" spans="2:14" ht="15" customHeight="1" x14ac:dyDescent="0.45">
      <c r="B290" t="str">
        <f>_xlfn.IFNA(VLOOKUP(A290,'Personnel List'!A$1:E$1284,5,FALSE),"")</f>
        <v/>
      </c>
      <c r="C290" t="str">
        <f>_xlfn.IFNA(VLOOKUP(A290,'Personnel List'!A$1:E$1284,4,FALSE),"")</f>
        <v/>
      </c>
      <c r="D290" s="2" t="str">
        <f t="shared" ca="1" si="17"/>
        <v/>
      </c>
      <c r="E290" s="2" t="str">
        <f t="shared" si="18"/>
        <v>Onsite</v>
      </c>
      <c r="F290" s="9"/>
      <c r="G290" s="34"/>
      <c r="H290" s="7"/>
      <c r="I290" s="14" t="str">
        <f t="shared" ca="1" si="16"/>
        <v/>
      </c>
      <c r="J290" s="11" t="str">
        <f t="shared" si="19"/>
        <v/>
      </c>
      <c r="K290" s="6"/>
      <c r="L290">
        <v>0</v>
      </c>
      <c r="N290" t="str">
        <f>_xlfn.IFNA(VLOOKUP(A290,'Personnel List'!A$1:F$1284,6,FALSE),"")</f>
        <v/>
      </c>
    </row>
    <row r="291" spans="2:14" ht="15" customHeight="1" x14ac:dyDescent="0.45">
      <c r="B291" t="str">
        <f>_xlfn.IFNA(VLOOKUP(A291,'Personnel List'!A$1:E$1284,5,FALSE),"")</f>
        <v/>
      </c>
      <c r="C291" t="str">
        <f>_xlfn.IFNA(VLOOKUP(A291,'Personnel List'!A$1:E$1284,4,FALSE),"")</f>
        <v/>
      </c>
      <c r="D291" s="2" t="str">
        <f t="shared" ca="1" si="17"/>
        <v/>
      </c>
      <c r="E291" s="2" t="str">
        <f t="shared" si="18"/>
        <v>Onsite</v>
      </c>
      <c r="F291" s="9"/>
      <c r="H291" s="7"/>
      <c r="I291" s="14" t="str">
        <f t="shared" ca="1" si="16"/>
        <v/>
      </c>
      <c r="J291" s="11" t="str">
        <f t="shared" si="19"/>
        <v/>
      </c>
      <c r="K291" s="6"/>
      <c r="L291">
        <v>0</v>
      </c>
      <c r="N291" t="str">
        <f>_xlfn.IFNA(VLOOKUP(A291,'Personnel List'!A$1:F$1284,6,FALSE),"")</f>
        <v/>
      </c>
    </row>
    <row r="292" spans="2:14" ht="15" customHeight="1" x14ac:dyDescent="0.45">
      <c r="B292" t="str">
        <f>_xlfn.IFNA(VLOOKUP(A292,'Personnel List'!A$1:E$1284,5,FALSE),"")</f>
        <v/>
      </c>
      <c r="C292" t="str">
        <f>_xlfn.IFNA(VLOOKUP(A292,'Personnel List'!A$1:E$1284,4,FALSE),"")</f>
        <v/>
      </c>
      <c r="D292" s="2" t="str">
        <f t="shared" ca="1" si="17"/>
        <v/>
      </c>
      <c r="E292" s="2" t="str">
        <f t="shared" si="18"/>
        <v>Onsite</v>
      </c>
      <c r="F292" s="9"/>
      <c r="G292" s="34"/>
      <c r="H292" s="7"/>
      <c r="I292" s="14" t="str">
        <f t="shared" ca="1" si="16"/>
        <v/>
      </c>
      <c r="J292" s="11" t="str">
        <f t="shared" si="19"/>
        <v/>
      </c>
      <c r="K292" s="6"/>
      <c r="L292">
        <v>0</v>
      </c>
      <c r="N292" t="str">
        <f>_xlfn.IFNA(VLOOKUP(A292,'Personnel List'!A$1:F$1284,6,FALSE),"")</f>
        <v/>
      </c>
    </row>
    <row r="293" spans="2:14" ht="15" customHeight="1" x14ac:dyDescent="0.45">
      <c r="B293" t="str">
        <f>_xlfn.IFNA(VLOOKUP(A293,'Personnel List'!A$1:E$1284,5,FALSE),"")</f>
        <v/>
      </c>
      <c r="C293" t="str">
        <f>_xlfn.IFNA(VLOOKUP(A293,'Personnel List'!A$1:E$1284,4,FALSE),"")</f>
        <v/>
      </c>
      <c r="D293" s="2" t="str">
        <f t="shared" ca="1" si="17"/>
        <v/>
      </c>
      <c r="E293" s="2" t="str">
        <f t="shared" si="18"/>
        <v>Onsite</v>
      </c>
      <c r="F293" s="9"/>
      <c r="G293" s="35"/>
      <c r="H293" s="7"/>
      <c r="I293" s="14" t="str">
        <f t="shared" ca="1" si="16"/>
        <v/>
      </c>
      <c r="J293" s="11" t="str">
        <f t="shared" si="19"/>
        <v/>
      </c>
      <c r="K293" s="6"/>
      <c r="L293">
        <v>0</v>
      </c>
      <c r="N293" t="str">
        <f>_xlfn.IFNA(VLOOKUP(A293,'Personnel List'!A$1:F$1284,6,FALSE),"")</f>
        <v/>
      </c>
    </row>
    <row r="294" spans="2:14" ht="15" customHeight="1" x14ac:dyDescent="0.45">
      <c r="B294" t="str">
        <f>_xlfn.IFNA(VLOOKUP(A294,'Personnel List'!A$1:E$1284,5,FALSE),"")</f>
        <v/>
      </c>
      <c r="C294" t="str">
        <f>_xlfn.IFNA(VLOOKUP(A294,'Personnel List'!A$1:E$1284,4,FALSE),"")</f>
        <v/>
      </c>
      <c r="D294" s="2" t="str">
        <f t="shared" ca="1" si="17"/>
        <v/>
      </c>
      <c r="E294" s="2" t="str">
        <f t="shared" si="18"/>
        <v>Onsite</v>
      </c>
      <c r="F294" s="9"/>
      <c r="G294" s="34"/>
      <c r="H294" s="7"/>
      <c r="I294" s="14" t="str">
        <f t="shared" ca="1" si="16"/>
        <v/>
      </c>
      <c r="J294" s="11" t="str">
        <f t="shared" si="19"/>
        <v/>
      </c>
      <c r="K294" s="6"/>
      <c r="L294">
        <v>0</v>
      </c>
      <c r="N294" t="str">
        <f>_xlfn.IFNA(VLOOKUP(A294,'Personnel List'!A$1:F$1284,6,FALSE),"")</f>
        <v/>
      </c>
    </row>
    <row r="295" spans="2:14" ht="15" customHeight="1" x14ac:dyDescent="0.45">
      <c r="B295" t="str">
        <f>_xlfn.IFNA(VLOOKUP(A295,'Personnel List'!A$1:E$1284,5,FALSE),"")</f>
        <v/>
      </c>
      <c r="C295" t="str">
        <f>_xlfn.IFNA(VLOOKUP(A295,'Personnel List'!A$1:E$1284,4,FALSE),"")</f>
        <v/>
      </c>
      <c r="D295" s="2" t="str">
        <f t="shared" ca="1" si="17"/>
        <v/>
      </c>
      <c r="E295" s="2" t="str">
        <f t="shared" si="18"/>
        <v>Onsite</v>
      </c>
      <c r="F295" s="9"/>
      <c r="H295" s="7"/>
      <c r="I295" s="14" t="str">
        <f t="shared" ca="1" si="16"/>
        <v/>
      </c>
      <c r="J295" s="11" t="str">
        <f t="shared" si="19"/>
        <v/>
      </c>
      <c r="K295" s="6"/>
      <c r="L295">
        <v>0</v>
      </c>
      <c r="N295" t="str">
        <f>_xlfn.IFNA(VLOOKUP(A295,'Personnel List'!A$1:F$1284,6,FALSE),"")</f>
        <v/>
      </c>
    </row>
    <row r="296" spans="2:14" ht="15" customHeight="1" x14ac:dyDescent="0.45">
      <c r="B296" t="str">
        <f>_xlfn.IFNA(VLOOKUP(A296,'Personnel List'!A$1:E$1284,5,FALSE),"")</f>
        <v/>
      </c>
      <c r="C296" t="str">
        <f>_xlfn.IFNA(VLOOKUP(A296,'Personnel List'!A$1:E$1284,4,FALSE),"")</f>
        <v/>
      </c>
      <c r="D296" s="2" t="str">
        <f t="shared" ca="1" si="17"/>
        <v/>
      </c>
      <c r="E296" s="2" t="str">
        <f t="shared" si="18"/>
        <v>Onsite</v>
      </c>
      <c r="F296" s="9"/>
      <c r="G296" s="34"/>
      <c r="H296" s="7"/>
      <c r="I296" s="14" t="str">
        <f t="shared" ca="1" si="16"/>
        <v/>
      </c>
      <c r="J296" s="11" t="str">
        <f t="shared" si="19"/>
        <v/>
      </c>
      <c r="K296" s="6"/>
      <c r="L296">
        <v>0</v>
      </c>
      <c r="N296" t="str">
        <f>_xlfn.IFNA(VLOOKUP(A296,'Personnel List'!A$1:F$1284,6,FALSE),"")</f>
        <v/>
      </c>
    </row>
    <row r="297" spans="2:14" ht="15" customHeight="1" x14ac:dyDescent="0.45">
      <c r="B297" t="str">
        <f>_xlfn.IFNA(VLOOKUP(A297,'Personnel List'!A$1:E$1284,5,FALSE),"")</f>
        <v/>
      </c>
      <c r="C297" t="str">
        <f>_xlfn.IFNA(VLOOKUP(A297,'Personnel List'!A$1:E$1284,4,FALSE),"")</f>
        <v/>
      </c>
      <c r="D297" s="2" t="str">
        <f t="shared" ca="1" si="17"/>
        <v/>
      </c>
      <c r="E297" s="2" t="str">
        <f t="shared" si="18"/>
        <v>Onsite</v>
      </c>
      <c r="F297" s="9"/>
      <c r="G297" s="35"/>
      <c r="H297" s="7"/>
      <c r="I297" s="14" t="str">
        <f t="shared" ca="1" si="16"/>
        <v/>
      </c>
      <c r="J297" s="11" t="str">
        <f t="shared" si="19"/>
        <v/>
      </c>
      <c r="K297" s="6"/>
      <c r="L297">
        <v>0</v>
      </c>
      <c r="N297" t="str">
        <f>_xlfn.IFNA(VLOOKUP(A297,'Personnel List'!A$1:F$1284,6,FALSE),"")</f>
        <v/>
      </c>
    </row>
    <row r="298" spans="2:14" ht="15" customHeight="1" x14ac:dyDescent="0.45">
      <c r="B298" t="str">
        <f>_xlfn.IFNA(VLOOKUP(A298,'Personnel List'!A$1:E$1284,5,FALSE),"")</f>
        <v/>
      </c>
      <c r="C298" t="str">
        <f>_xlfn.IFNA(VLOOKUP(A298,'Personnel List'!A$1:E$1284,4,FALSE),"")</f>
        <v/>
      </c>
      <c r="D298" s="2" t="str">
        <f t="shared" ca="1" si="17"/>
        <v/>
      </c>
      <c r="E298" s="2" t="str">
        <f t="shared" si="18"/>
        <v>Onsite</v>
      </c>
      <c r="F298" s="9"/>
      <c r="G298" s="34"/>
      <c r="H298" s="7"/>
      <c r="I298" s="14" t="str">
        <f t="shared" ca="1" si="16"/>
        <v/>
      </c>
      <c r="J298" s="11" t="str">
        <f t="shared" si="19"/>
        <v/>
      </c>
      <c r="K298" s="6"/>
      <c r="L298">
        <v>0</v>
      </c>
      <c r="N298" t="str">
        <f>_xlfn.IFNA(VLOOKUP(A298,'Personnel List'!A$1:F$1284,6,FALSE),"")</f>
        <v/>
      </c>
    </row>
    <row r="299" spans="2:14" ht="15" customHeight="1" x14ac:dyDescent="0.45">
      <c r="B299" t="str">
        <f>_xlfn.IFNA(VLOOKUP(A299,'Personnel List'!A$1:E$1284,5,FALSE),"")</f>
        <v/>
      </c>
      <c r="C299" t="str">
        <f>_xlfn.IFNA(VLOOKUP(A299,'Personnel List'!A$1:E$1284,4,FALSE),"")</f>
        <v/>
      </c>
      <c r="D299" s="2" t="str">
        <f t="shared" ca="1" si="17"/>
        <v/>
      </c>
      <c r="E299" s="2" t="str">
        <f t="shared" si="18"/>
        <v>Onsite</v>
      </c>
      <c r="F299" s="9"/>
      <c r="H299" s="7"/>
      <c r="I299" s="14" t="str">
        <f t="shared" ca="1" si="16"/>
        <v/>
      </c>
      <c r="J299" s="11" t="str">
        <f t="shared" si="19"/>
        <v/>
      </c>
      <c r="K299" s="6"/>
      <c r="L299">
        <v>0</v>
      </c>
      <c r="N299" t="str">
        <f>_xlfn.IFNA(VLOOKUP(A299,'Personnel List'!A$1:F$1284,6,FALSE),"")</f>
        <v/>
      </c>
    </row>
    <row r="300" spans="2:14" ht="15" customHeight="1" x14ac:dyDescent="0.45">
      <c r="B300" t="str">
        <f>_xlfn.IFNA(VLOOKUP(A300,'Personnel List'!A$1:E$1284,5,FALSE),"")</f>
        <v/>
      </c>
      <c r="C300" t="str">
        <f>_xlfn.IFNA(VLOOKUP(A300,'Personnel List'!A$1:E$1284,4,FALSE),"")</f>
        <v/>
      </c>
      <c r="D300" s="2" t="str">
        <f t="shared" ca="1" si="17"/>
        <v/>
      </c>
      <c r="E300" s="2" t="str">
        <f t="shared" si="18"/>
        <v>Onsite</v>
      </c>
      <c r="F300" s="9"/>
      <c r="G300" s="34"/>
      <c r="H300" s="7"/>
      <c r="I300" s="14" t="str">
        <f t="shared" ca="1" si="16"/>
        <v/>
      </c>
      <c r="J300" s="11" t="str">
        <f t="shared" si="19"/>
        <v/>
      </c>
      <c r="K300" s="6"/>
      <c r="L300">
        <v>0</v>
      </c>
      <c r="N300" t="str">
        <f>_xlfn.IFNA(VLOOKUP(A300,'Personnel List'!A$1:F$1284,6,FALSE),"")</f>
        <v/>
      </c>
    </row>
    <row r="301" spans="2:14" ht="15" customHeight="1" x14ac:dyDescent="0.45">
      <c r="B301" t="str">
        <f>_xlfn.IFNA(VLOOKUP(A301,'Personnel List'!A$1:E$1284,5,FALSE),"")</f>
        <v/>
      </c>
      <c r="C301" t="str">
        <f>_xlfn.IFNA(VLOOKUP(A301,'Personnel List'!A$1:E$1284,4,FALSE),"")</f>
        <v/>
      </c>
      <c r="D301" s="2" t="str">
        <f t="shared" ca="1" si="17"/>
        <v/>
      </c>
      <c r="E301" s="2" t="str">
        <f t="shared" si="18"/>
        <v>Onsite</v>
      </c>
      <c r="F301" s="9"/>
      <c r="G301" s="35"/>
      <c r="H301" s="7"/>
      <c r="I301" s="14" t="str">
        <f t="shared" ca="1" si="16"/>
        <v/>
      </c>
      <c r="J301" s="11" t="str">
        <f t="shared" si="19"/>
        <v/>
      </c>
      <c r="K301" s="6"/>
      <c r="L301">
        <v>0</v>
      </c>
      <c r="N301" t="str">
        <f>_xlfn.IFNA(VLOOKUP(A301,'Personnel List'!A$1:F$1284,6,FALSE),"")</f>
        <v/>
      </c>
    </row>
    <row r="302" spans="2:14" ht="15" customHeight="1" x14ac:dyDescent="0.45">
      <c r="B302" t="str">
        <f>_xlfn.IFNA(VLOOKUP(A302,'Personnel List'!A$1:E$1284,5,FALSE),"")</f>
        <v/>
      </c>
      <c r="C302" t="str">
        <f>_xlfn.IFNA(VLOOKUP(A302,'Personnel List'!A$1:E$1284,4,FALSE),"")</f>
        <v/>
      </c>
      <c r="D302" s="2" t="str">
        <f t="shared" ca="1" si="17"/>
        <v/>
      </c>
      <c r="E302" s="2" t="str">
        <f t="shared" si="18"/>
        <v>Onsite</v>
      </c>
      <c r="F302" s="9"/>
      <c r="G302" s="34"/>
      <c r="H302" s="7"/>
      <c r="I302" s="14" t="str">
        <f t="shared" ref="I302:I365" ca="1" si="20">IF(G1142&lt;&gt;"",IF(I302&lt;&gt;"",I302,NOW()),"")</f>
        <v/>
      </c>
      <c r="J302" s="11" t="str">
        <f t="shared" si="19"/>
        <v/>
      </c>
      <c r="K302" s="6"/>
      <c r="L302">
        <v>0</v>
      </c>
      <c r="N302" t="str">
        <f>_xlfn.IFNA(VLOOKUP(A302,'Personnel List'!A$1:F$1284,6,FALSE),"")</f>
        <v/>
      </c>
    </row>
    <row r="303" spans="2:14" ht="15" customHeight="1" x14ac:dyDescent="0.45">
      <c r="B303" t="str">
        <f>_xlfn.IFNA(VLOOKUP(A303,'Personnel List'!A$1:E$1284,5,FALSE),"")</f>
        <v/>
      </c>
      <c r="C303" t="str">
        <f>_xlfn.IFNA(VLOOKUP(A303,'Personnel List'!A$1:E$1284,4,FALSE),"")</f>
        <v/>
      </c>
      <c r="D303" s="2" t="str">
        <f t="shared" ca="1" si="17"/>
        <v/>
      </c>
      <c r="E303" s="2" t="str">
        <f t="shared" si="18"/>
        <v>Onsite</v>
      </c>
      <c r="F303" s="9"/>
      <c r="G303" s="35"/>
      <c r="H303" s="7"/>
      <c r="I303" s="14" t="str">
        <f t="shared" ca="1" si="20"/>
        <v/>
      </c>
      <c r="J303" s="11" t="str">
        <f t="shared" si="19"/>
        <v/>
      </c>
      <c r="K303" s="6"/>
      <c r="L303">
        <v>0</v>
      </c>
      <c r="N303" t="str">
        <f>_xlfn.IFNA(VLOOKUP(A303,'Personnel List'!A$1:F$1284,6,FALSE),"")</f>
        <v/>
      </c>
    </row>
    <row r="304" spans="2:14" ht="15" customHeight="1" x14ac:dyDescent="0.45">
      <c r="B304" t="str">
        <f>_xlfn.IFNA(VLOOKUP(A304,'Personnel List'!A$1:E$1284,5,FALSE),"")</f>
        <v/>
      </c>
      <c r="C304" t="str">
        <f>_xlfn.IFNA(VLOOKUP(A304,'Personnel List'!A$1:E$1284,4,FALSE),"")</f>
        <v/>
      </c>
      <c r="D304" s="2" t="str">
        <f t="shared" ca="1" si="17"/>
        <v/>
      </c>
      <c r="E304" s="2" t="str">
        <f t="shared" si="18"/>
        <v>Onsite</v>
      </c>
      <c r="F304" s="9"/>
      <c r="G304" s="34"/>
      <c r="H304" s="7"/>
      <c r="I304" s="14" t="str">
        <f t="shared" ca="1" si="20"/>
        <v/>
      </c>
      <c r="J304" s="11" t="str">
        <f t="shared" si="19"/>
        <v/>
      </c>
      <c r="K304" s="6"/>
      <c r="L304">
        <v>0</v>
      </c>
      <c r="N304" t="str">
        <f>_xlfn.IFNA(VLOOKUP(A304,'Personnel List'!A$1:F$1284,6,FALSE),"")</f>
        <v/>
      </c>
    </row>
    <row r="305" spans="2:14" ht="15" customHeight="1" x14ac:dyDescent="0.45">
      <c r="B305" t="str">
        <f>_xlfn.IFNA(VLOOKUP(A305,'Personnel List'!A$1:E$1284,5,FALSE),"")</f>
        <v/>
      </c>
      <c r="C305" t="str">
        <f>_xlfn.IFNA(VLOOKUP(A305,'Personnel List'!A$1:E$1284,4,FALSE),"")</f>
        <v/>
      </c>
      <c r="D305" s="2" t="str">
        <f t="shared" ca="1" si="17"/>
        <v/>
      </c>
      <c r="E305" s="2" t="str">
        <f t="shared" si="18"/>
        <v>Onsite</v>
      </c>
      <c r="F305" s="9"/>
      <c r="H305" s="7"/>
      <c r="I305" s="14" t="str">
        <f t="shared" ca="1" si="20"/>
        <v/>
      </c>
      <c r="J305" s="11" t="str">
        <f t="shared" si="19"/>
        <v/>
      </c>
      <c r="K305" s="6"/>
      <c r="L305">
        <v>0</v>
      </c>
      <c r="N305" t="str">
        <f>_xlfn.IFNA(VLOOKUP(A305,'Personnel List'!A$1:F$1284,6,FALSE),"")</f>
        <v/>
      </c>
    </row>
    <row r="306" spans="2:14" ht="15" customHeight="1" x14ac:dyDescent="0.45">
      <c r="B306" t="str">
        <f>_xlfn.IFNA(VLOOKUP(A306,'Personnel List'!A$1:E$1284,5,FALSE),"")</f>
        <v/>
      </c>
      <c r="C306" t="str">
        <f>_xlfn.IFNA(VLOOKUP(A306,'Personnel List'!A$1:E$1284,4,FALSE),"")</f>
        <v/>
      </c>
      <c r="D306" s="2" t="str">
        <f t="shared" ca="1" si="17"/>
        <v/>
      </c>
      <c r="E306" s="2" t="str">
        <f t="shared" si="18"/>
        <v>Onsite</v>
      </c>
      <c r="F306" s="9"/>
      <c r="G306" s="34"/>
      <c r="H306" s="7"/>
      <c r="I306" s="14" t="str">
        <f t="shared" ca="1" si="20"/>
        <v/>
      </c>
      <c r="J306" s="11" t="str">
        <f t="shared" si="19"/>
        <v/>
      </c>
      <c r="K306" s="6"/>
      <c r="L306">
        <v>0</v>
      </c>
      <c r="N306" t="str">
        <f>_xlfn.IFNA(VLOOKUP(A306,'Personnel List'!A$1:F$1284,6,FALSE),"")</f>
        <v/>
      </c>
    </row>
    <row r="307" spans="2:14" ht="15" customHeight="1" x14ac:dyDescent="0.45">
      <c r="B307" t="str">
        <f>_xlfn.IFNA(VLOOKUP(A307,'Personnel List'!A$1:E$1284,5,FALSE),"")</f>
        <v/>
      </c>
      <c r="C307" t="str">
        <f>_xlfn.IFNA(VLOOKUP(A307,'Personnel List'!A$1:E$1284,4,FALSE),"")</f>
        <v/>
      </c>
      <c r="D307" s="2" t="str">
        <f t="shared" ca="1" si="17"/>
        <v/>
      </c>
      <c r="E307" s="2" t="str">
        <f t="shared" si="18"/>
        <v>Onsite</v>
      </c>
      <c r="F307" s="9"/>
      <c r="G307" s="35"/>
      <c r="H307" s="7"/>
      <c r="I307" s="14" t="str">
        <f t="shared" ca="1" si="20"/>
        <v/>
      </c>
      <c r="J307" s="11" t="str">
        <f t="shared" si="19"/>
        <v/>
      </c>
      <c r="K307" s="6"/>
      <c r="L307">
        <v>0</v>
      </c>
      <c r="N307" t="str">
        <f>_xlfn.IFNA(VLOOKUP(A307,'Personnel List'!A$1:F$1284,6,FALSE),"")</f>
        <v/>
      </c>
    </row>
    <row r="308" spans="2:14" ht="15" customHeight="1" x14ac:dyDescent="0.45">
      <c r="B308" t="str">
        <f>_xlfn.IFNA(VLOOKUP(A308,'Personnel List'!A$1:E$1284,5,FALSE),"")</f>
        <v/>
      </c>
      <c r="C308" t="str">
        <f>_xlfn.IFNA(VLOOKUP(A308,'Personnel List'!A$1:E$1284,4,FALSE),"")</f>
        <v/>
      </c>
      <c r="D308" s="2" t="str">
        <f t="shared" ca="1" si="17"/>
        <v/>
      </c>
      <c r="E308" s="2" t="str">
        <f t="shared" si="18"/>
        <v>Onsite</v>
      </c>
      <c r="F308" s="9"/>
      <c r="G308" s="34"/>
      <c r="H308" s="7"/>
      <c r="I308" s="14" t="str">
        <f t="shared" ca="1" si="20"/>
        <v/>
      </c>
      <c r="J308" s="11" t="str">
        <f t="shared" si="19"/>
        <v/>
      </c>
      <c r="K308" s="6"/>
      <c r="L308">
        <v>0</v>
      </c>
      <c r="N308" t="str">
        <f>_xlfn.IFNA(VLOOKUP(A308,'Personnel List'!A$1:F$1284,6,FALSE),"")</f>
        <v/>
      </c>
    </row>
    <row r="309" spans="2:14" ht="15" customHeight="1" x14ac:dyDescent="0.45">
      <c r="B309" t="str">
        <f>_xlfn.IFNA(VLOOKUP(A309,'Personnel List'!A$1:E$1284,5,FALSE),"")</f>
        <v/>
      </c>
      <c r="C309" t="str">
        <f>_xlfn.IFNA(VLOOKUP(A309,'Personnel List'!A$1:E$1284,4,FALSE),"")</f>
        <v/>
      </c>
      <c r="D309" s="2" t="str">
        <f t="shared" ca="1" si="17"/>
        <v/>
      </c>
      <c r="E309" s="2" t="str">
        <f t="shared" si="18"/>
        <v>Onsite</v>
      </c>
      <c r="F309" s="9"/>
      <c r="H309" s="7"/>
      <c r="I309" s="14" t="str">
        <f t="shared" ca="1" si="20"/>
        <v/>
      </c>
      <c r="J309" s="11" t="str">
        <f t="shared" si="19"/>
        <v/>
      </c>
      <c r="K309" s="6"/>
      <c r="L309">
        <v>0</v>
      </c>
      <c r="N309" t="str">
        <f>_xlfn.IFNA(VLOOKUP(A309,'Personnel List'!A$1:F$1284,6,FALSE),"")</f>
        <v/>
      </c>
    </row>
    <row r="310" spans="2:14" ht="15" customHeight="1" x14ac:dyDescent="0.45">
      <c r="B310" t="str">
        <f>_xlfn.IFNA(VLOOKUP(A310,'Personnel List'!A$1:E$1284,5,FALSE),"")</f>
        <v/>
      </c>
      <c r="C310" t="str">
        <f>_xlfn.IFNA(VLOOKUP(A310,'Personnel List'!A$1:E$1284,4,FALSE),"")</f>
        <v/>
      </c>
      <c r="D310" s="2" t="str">
        <f t="shared" ca="1" si="17"/>
        <v/>
      </c>
      <c r="E310" s="2" t="str">
        <f t="shared" si="18"/>
        <v>Onsite</v>
      </c>
      <c r="F310" s="9"/>
      <c r="G310" s="34"/>
      <c r="H310" s="7"/>
      <c r="I310" s="14" t="str">
        <f t="shared" ca="1" si="20"/>
        <v/>
      </c>
      <c r="J310" s="11" t="str">
        <f t="shared" si="19"/>
        <v/>
      </c>
      <c r="K310" s="6"/>
      <c r="L310">
        <v>0</v>
      </c>
      <c r="N310" t="str">
        <f>_xlfn.IFNA(VLOOKUP(A310,'Personnel List'!A$1:F$1284,6,FALSE),"")</f>
        <v/>
      </c>
    </row>
    <row r="311" spans="2:14" ht="15" customHeight="1" x14ac:dyDescent="0.45">
      <c r="B311" t="str">
        <f>_xlfn.IFNA(VLOOKUP(A311,'Personnel List'!A$1:E$1284,5,FALSE),"")</f>
        <v/>
      </c>
      <c r="C311" t="str">
        <f>_xlfn.IFNA(VLOOKUP(A311,'Personnel List'!A$1:E$1284,4,FALSE),"")</f>
        <v/>
      </c>
      <c r="D311" s="2" t="str">
        <f t="shared" ca="1" si="17"/>
        <v/>
      </c>
      <c r="E311" s="2" t="str">
        <f t="shared" si="18"/>
        <v>Onsite</v>
      </c>
      <c r="F311" s="9"/>
      <c r="G311" s="35"/>
      <c r="H311" s="7"/>
      <c r="I311" s="14" t="str">
        <f t="shared" ca="1" si="20"/>
        <v/>
      </c>
      <c r="J311" s="11" t="str">
        <f t="shared" si="19"/>
        <v/>
      </c>
      <c r="K311" s="6"/>
      <c r="L311">
        <v>0</v>
      </c>
      <c r="N311" t="str">
        <f>_xlfn.IFNA(VLOOKUP(A311,'Personnel List'!A$1:F$1284,6,FALSE),"")</f>
        <v/>
      </c>
    </row>
    <row r="312" spans="2:14" ht="15" customHeight="1" x14ac:dyDescent="0.45">
      <c r="B312" t="str">
        <f>_xlfn.IFNA(VLOOKUP(A312,'Personnel List'!A$1:E$1284,5,FALSE),"")</f>
        <v/>
      </c>
      <c r="C312" t="str">
        <f>_xlfn.IFNA(VLOOKUP(A312,'Personnel List'!A$1:E$1284,4,FALSE),"")</f>
        <v/>
      </c>
      <c r="D312" s="2" t="str">
        <f t="shared" ca="1" si="17"/>
        <v/>
      </c>
      <c r="E312" s="2" t="str">
        <f t="shared" si="18"/>
        <v>Onsite</v>
      </c>
      <c r="F312" s="9"/>
      <c r="G312" s="34"/>
      <c r="H312" s="7"/>
      <c r="I312" s="14" t="str">
        <f t="shared" ca="1" si="20"/>
        <v/>
      </c>
      <c r="J312" s="11" t="str">
        <f t="shared" si="19"/>
        <v/>
      </c>
      <c r="K312" s="6"/>
      <c r="L312">
        <v>0</v>
      </c>
      <c r="N312" t="str">
        <f>_xlfn.IFNA(VLOOKUP(A312,'Personnel List'!A$1:F$1284,6,FALSE),"")</f>
        <v/>
      </c>
    </row>
    <row r="313" spans="2:14" ht="15" customHeight="1" x14ac:dyDescent="0.45">
      <c r="B313" t="str">
        <f>_xlfn.IFNA(VLOOKUP(A313,'Personnel List'!A$1:E$1284,5,FALSE),"")</f>
        <v/>
      </c>
      <c r="C313" t="str">
        <f>_xlfn.IFNA(VLOOKUP(A313,'Personnel List'!A$1:E$1284,4,FALSE),"")</f>
        <v/>
      </c>
      <c r="D313" s="2" t="str">
        <f t="shared" ca="1" si="17"/>
        <v/>
      </c>
      <c r="E313" s="2" t="str">
        <f t="shared" si="18"/>
        <v>Onsite</v>
      </c>
      <c r="F313" s="9"/>
      <c r="G313" s="35"/>
      <c r="H313" s="7"/>
      <c r="I313" s="14" t="str">
        <f t="shared" ca="1" si="20"/>
        <v/>
      </c>
      <c r="J313" s="11" t="str">
        <f t="shared" si="19"/>
        <v/>
      </c>
      <c r="K313" s="6"/>
      <c r="L313">
        <v>0</v>
      </c>
      <c r="N313" t="str">
        <f>_xlfn.IFNA(VLOOKUP(A313,'Personnel List'!A$1:F$1284,6,FALSE),"")</f>
        <v/>
      </c>
    </row>
    <row r="314" spans="2:14" ht="15" customHeight="1" x14ac:dyDescent="0.45">
      <c r="B314" t="str">
        <f>_xlfn.IFNA(VLOOKUP(A314,'Personnel List'!A$1:E$1284,5,FALSE),"")</f>
        <v/>
      </c>
      <c r="C314" t="str">
        <f>_xlfn.IFNA(VLOOKUP(A314,'Personnel List'!A$1:E$1284,4,FALSE),"")</f>
        <v/>
      </c>
      <c r="D314" s="2" t="str">
        <f t="shared" ca="1" si="17"/>
        <v/>
      </c>
      <c r="E314" s="2" t="str">
        <f t="shared" si="18"/>
        <v>Onsite</v>
      </c>
      <c r="F314" s="9"/>
      <c r="G314" s="34"/>
      <c r="H314" s="7"/>
      <c r="I314" s="14" t="str">
        <f t="shared" ca="1" si="20"/>
        <v/>
      </c>
      <c r="J314" s="11" t="str">
        <f t="shared" si="19"/>
        <v/>
      </c>
      <c r="K314" s="6"/>
      <c r="L314">
        <v>0</v>
      </c>
      <c r="N314" t="str">
        <f>_xlfn.IFNA(VLOOKUP(A314,'Personnel List'!A$1:F$1284,6,FALSE),"")</f>
        <v/>
      </c>
    </row>
    <row r="315" spans="2:14" ht="15" customHeight="1" x14ac:dyDescent="0.45">
      <c r="B315" t="str">
        <f>_xlfn.IFNA(VLOOKUP(A315,'Personnel List'!A$1:E$1284,5,FALSE),"")</f>
        <v/>
      </c>
      <c r="C315" t="str">
        <f>_xlfn.IFNA(VLOOKUP(A315,'Personnel List'!A$1:E$1284,4,FALSE),"")</f>
        <v/>
      </c>
      <c r="D315" s="2" t="str">
        <f t="shared" ca="1" si="17"/>
        <v/>
      </c>
      <c r="E315" s="2" t="str">
        <f t="shared" si="18"/>
        <v>Onsite</v>
      </c>
      <c r="F315" s="9"/>
      <c r="H315" s="7"/>
      <c r="I315" s="14" t="str">
        <f t="shared" ca="1" si="20"/>
        <v/>
      </c>
      <c r="J315" s="11" t="str">
        <f t="shared" si="19"/>
        <v/>
      </c>
      <c r="K315" s="6"/>
      <c r="L315">
        <v>0</v>
      </c>
      <c r="N315" t="str">
        <f>_xlfn.IFNA(VLOOKUP(A315,'Personnel List'!A$1:F$1284,6,FALSE),"")</f>
        <v/>
      </c>
    </row>
    <row r="316" spans="2:14" ht="15" customHeight="1" x14ac:dyDescent="0.45">
      <c r="B316" t="str">
        <f>_xlfn.IFNA(VLOOKUP(A316,'Personnel List'!A$1:E$1284,5,FALSE),"")</f>
        <v/>
      </c>
      <c r="C316" t="str">
        <f>_xlfn.IFNA(VLOOKUP(A316,'Personnel List'!A$1:E$1284,4,FALSE),"")</f>
        <v/>
      </c>
      <c r="D316" s="2" t="str">
        <f t="shared" ca="1" si="17"/>
        <v/>
      </c>
      <c r="E316" s="2" t="str">
        <f t="shared" si="18"/>
        <v>Onsite</v>
      </c>
      <c r="F316" s="9"/>
      <c r="G316" s="34"/>
      <c r="H316" s="7"/>
      <c r="I316" s="14" t="str">
        <f t="shared" ca="1" si="20"/>
        <v/>
      </c>
      <c r="J316" s="11" t="str">
        <f t="shared" si="19"/>
        <v/>
      </c>
      <c r="K316" s="6"/>
      <c r="L316">
        <v>0</v>
      </c>
      <c r="N316" t="str">
        <f>_xlfn.IFNA(VLOOKUP(A316,'Personnel List'!A$1:F$1284,6,FALSE),"")</f>
        <v/>
      </c>
    </row>
    <row r="317" spans="2:14" ht="15" customHeight="1" x14ac:dyDescent="0.45">
      <c r="B317" t="str">
        <f>_xlfn.IFNA(VLOOKUP(A317,'Personnel List'!A$1:E$1284,5,FALSE),"")</f>
        <v/>
      </c>
      <c r="C317" t="str">
        <f>_xlfn.IFNA(VLOOKUP(A317,'Personnel List'!A$1:E$1284,4,FALSE),"")</f>
        <v/>
      </c>
      <c r="D317" s="2" t="str">
        <f t="shared" ca="1" si="17"/>
        <v/>
      </c>
      <c r="E317" s="2" t="str">
        <f t="shared" si="18"/>
        <v>Onsite</v>
      </c>
      <c r="F317" s="9"/>
      <c r="G317" s="35"/>
      <c r="H317" s="7"/>
      <c r="I317" s="14" t="str">
        <f t="shared" ca="1" si="20"/>
        <v/>
      </c>
      <c r="J317" s="11" t="str">
        <f t="shared" si="19"/>
        <v/>
      </c>
      <c r="K317" s="6"/>
      <c r="L317">
        <v>0</v>
      </c>
      <c r="N317" t="str">
        <f>_xlfn.IFNA(VLOOKUP(A317,'Personnel List'!A$1:F$1284,6,FALSE),"")</f>
        <v/>
      </c>
    </row>
    <row r="318" spans="2:14" ht="15" customHeight="1" x14ac:dyDescent="0.45">
      <c r="B318" t="str">
        <f>_xlfn.IFNA(VLOOKUP(A318,'Personnel List'!A$1:E$1284,5,FALSE),"")</f>
        <v/>
      </c>
      <c r="C318" t="str">
        <f>_xlfn.IFNA(VLOOKUP(A318,'Personnel List'!A$1:E$1284,4,FALSE),"")</f>
        <v/>
      </c>
      <c r="D318" s="2" t="str">
        <f t="shared" ca="1" si="17"/>
        <v/>
      </c>
      <c r="E318" s="2" t="str">
        <f t="shared" si="18"/>
        <v>Onsite</v>
      </c>
      <c r="F318" s="9"/>
      <c r="G318" s="34"/>
      <c r="H318" s="7"/>
      <c r="I318" s="14" t="str">
        <f t="shared" ca="1" si="20"/>
        <v/>
      </c>
      <c r="J318" s="11" t="str">
        <f t="shared" si="19"/>
        <v/>
      </c>
      <c r="K318" s="6"/>
      <c r="L318">
        <v>0</v>
      </c>
      <c r="N318" t="str">
        <f>_xlfn.IFNA(VLOOKUP(A318,'Personnel List'!A$1:F$1284,6,FALSE),"")</f>
        <v/>
      </c>
    </row>
    <row r="319" spans="2:14" ht="15" customHeight="1" x14ac:dyDescent="0.45">
      <c r="B319" t="str">
        <f>_xlfn.IFNA(VLOOKUP(A319,'Personnel List'!A$1:E$1284,5,FALSE),"")</f>
        <v/>
      </c>
      <c r="C319" t="str">
        <f>_xlfn.IFNA(VLOOKUP(A319,'Personnel List'!A$1:E$1284,4,FALSE),"")</f>
        <v/>
      </c>
      <c r="D319" s="2" t="str">
        <f t="shared" ca="1" si="17"/>
        <v/>
      </c>
      <c r="E319" s="2" t="str">
        <f t="shared" si="18"/>
        <v>Onsite</v>
      </c>
      <c r="F319" s="9"/>
      <c r="H319" s="7"/>
      <c r="I319" s="14" t="str">
        <f t="shared" ca="1" si="20"/>
        <v/>
      </c>
      <c r="J319" s="11" t="str">
        <f t="shared" si="19"/>
        <v/>
      </c>
      <c r="K319" s="6"/>
      <c r="L319">
        <v>0</v>
      </c>
      <c r="N319" t="str">
        <f>_xlfn.IFNA(VLOOKUP(A319,'Personnel List'!A$1:F$1284,6,FALSE),"")</f>
        <v/>
      </c>
    </row>
    <row r="320" spans="2:14" ht="15" customHeight="1" x14ac:dyDescent="0.45">
      <c r="B320" t="str">
        <f>_xlfn.IFNA(VLOOKUP(A320,'Personnel List'!A$1:E$1284,5,FALSE),"")</f>
        <v/>
      </c>
      <c r="C320" t="str">
        <f>_xlfn.IFNA(VLOOKUP(A320,'Personnel List'!A$1:E$1284,4,FALSE),"")</f>
        <v/>
      </c>
      <c r="D320" s="2" t="str">
        <f t="shared" ca="1" si="17"/>
        <v/>
      </c>
      <c r="E320" s="2" t="str">
        <f t="shared" si="18"/>
        <v>Onsite</v>
      </c>
      <c r="F320" s="9"/>
      <c r="G320" s="34"/>
      <c r="H320" s="7"/>
      <c r="I320" s="14" t="str">
        <f t="shared" ca="1" si="20"/>
        <v/>
      </c>
      <c r="J320" s="11" t="str">
        <f t="shared" si="19"/>
        <v/>
      </c>
      <c r="K320" s="6"/>
      <c r="L320">
        <v>0</v>
      </c>
      <c r="N320" t="str">
        <f>_xlfn.IFNA(VLOOKUP(A320,'Personnel List'!A$1:F$1284,6,FALSE),"")</f>
        <v/>
      </c>
    </row>
    <row r="321" spans="2:14" ht="15" customHeight="1" x14ac:dyDescent="0.45">
      <c r="B321" t="str">
        <f>_xlfn.IFNA(VLOOKUP(A321,'Personnel List'!A$1:E$1284,5,FALSE),"")</f>
        <v/>
      </c>
      <c r="C321" t="str">
        <f>_xlfn.IFNA(VLOOKUP(A321,'Personnel List'!A$1:E$1284,4,FALSE),"")</f>
        <v/>
      </c>
      <c r="D321" s="2" t="str">
        <f t="shared" ca="1" si="17"/>
        <v/>
      </c>
      <c r="E321" s="2" t="str">
        <f t="shared" si="18"/>
        <v>Onsite</v>
      </c>
      <c r="F321" s="9"/>
      <c r="G321" s="35"/>
      <c r="H321" s="7"/>
      <c r="I321" s="14" t="str">
        <f t="shared" ca="1" si="20"/>
        <v/>
      </c>
      <c r="J321" s="11" t="str">
        <f t="shared" si="19"/>
        <v/>
      </c>
      <c r="K321" s="6"/>
      <c r="L321">
        <v>0</v>
      </c>
      <c r="N321" t="str">
        <f>_xlfn.IFNA(VLOOKUP(A321,'Personnel List'!A$1:F$1284,6,FALSE),"")</f>
        <v/>
      </c>
    </row>
    <row r="322" spans="2:14" ht="15" customHeight="1" x14ac:dyDescent="0.45">
      <c r="B322" t="str">
        <f>_xlfn.IFNA(VLOOKUP(A322,'Personnel List'!A$1:E$1284,5,FALSE),"")</f>
        <v/>
      </c>
      <c r="C322" t="str">
        <f>_xlfn.IFNA(VLOOKUP(A322,'Personnel List'!A$1:E$1284,4,FALSE),"")</f>
        <v/>
      </c>
      <c r="D322" s="2" t="str">
        <f t="shared" ref="D322:D385" ca="1" si="21">IF(A322&lt;&gt;"",IF(D322&lt;&gt;"",D322,NOW()),"")</f>
        <v/>
      </c>
      <c r="E322" s="2" t="str">
        <f t="shared" ref="E322:E385" si="22">IFERROR(VLOOKUP(A322,G:I,3,FALSE),"Onsite")</f>
        <v>Onsite</v>
      </c>
      <c r="F322" s="9"/>
      <c r="G322" s="34"/>
      <c r="H322" s="7"/>
      <c r="I322" s="14" t="str">
        <f t="shared" ca="1" si="20"/>
        <v/>
      </c>
      <c r="J322" s="11" t="str">
        <f t="shared" si="19"/>
        <v/>
      </c>
      <c r="K322" s="6"/>
      <c r="L322">
        <v>0</v>
      </c>
      <c r="N322" t="str">
        <f>_xlfn.IFNA(VLOOKUP(A322,'Personnel List'!A$1:F$1284,6,FALSE),"")</f>
        <v/>
      </c>
    </row>
    <row r="323" spans="2:14" ht="15" customHeight="1" x14ac:dyDescent="0.45">
      <c r="B323" t="str">
        <f>_xlfn.IFNA(VLOOKUP(A323,'Personnel List'!A$1:E$1284,5,FALSE),"")</f>
        <v/>
      </c>
      <c r="C323" t="str">
        <f>_xlfn.IFNA(VLOOKUP(A323,'Personnel List'!A$1:E$1284,4,FALSE),"")</f>
        <v/>
      </c>
      <c r="D323" s="2" t="str">
        <f t="shared" ca="1" si="21"/>
        <v/>
      </c>
      <c r="E323" s="2" t="str">
        <f t="shared" si="22"/>
        <v>Onsite</v>
      </c>
      <c r="F323" s="9"/>
      <c r="H323" s="7"/>
      <c r="I323" s="14" t="str">
        <f t="shared" ca="1" si="20"/>
        <v/>
      </c>
      <c r="J323" s="11" t="str">
        <f t="shared" ref="J323:J386" si="23">SUBSTITUTE(A323,"NC","")</f>
        <v/>
      </c>
      <c r="K323" s="6"/>
      <c r="L323">
        <v>0</v>
      </c>
      <c r="N323" t="str">
        <f>_xlfn.IFNA(VLOOKUP(A323,'Personnel List'!A$1:F$1284,6,FALSE),"")</f>
        <v/>
      </c>
    </row>
    <row r="324" spans="2:14" ht="15" customHeight="1" x14ac:dyDescent="0.45">
      <c r="B324" t="str">
        <f>_xlfn.IFNA(VLOOKUP(A324,'Personnel List'!A$1:E$1284,5,FALSE),"")</f>
        <v/>
      </c>
      <c r="C324" t="str">
        <f>_xlfn.IFNA(VLOOKUP(A324,'Personnel List'!A$1:E$1284,4,FALSE),"")</f>
        <v/>
      </c>
      <c r="D324" s="2" t="str">
        <f t="shared" ca="1" si="21"/>
        <v/>
      </c>
      <c r="E324" s="2" t="str">
        <f t="shared" si="22"/>
        <v>Onsite</v>
      </c>
      <c r="F324" s="9"/>
      <c r="G324" s="34"/>
      <c r="H324" s="7"/>
      <c r="I324" s="14" t="str">
        <f t="shared" ca="1" si="20"/>
        <v/>
      </c>
      <c r="J324" s="11" t="str">
        <f t="shared" si="23"/>
        <v/>
      </c>
      <c r="K324" s="6"/>
      <c r="L324">
        <v>0</v>
      </c>
      <c r="N324" t="str">
        <f>_xlfn.IFNA(VLOOKUP(A324,'Personnel List'!A$1:F$1284,6,FALSE),"")</f>
        <v/>
      </c>
    </row>
    <row r="325" spans="2:14" ht="15" customHeight="1" x14ac:dyDescent="0.45">
      <c r="B325" t="str">
        <f>_xlfn.IFNA(VLOOKUP(A325,'Personnel List'!A$1:E$1284,5,FALSE),"")</f>
        <v/>
      </c>
      <c r="C325" t="str">
        <f>_xlfn.IFNA(VLOOKUP(A325,'Personnel List'!A$1:E$1284,4,FALSE),"")</f>
        <v/>
      </c>
      <c r="D325" s="2" t="str">
        <f t="shared" ca="1" si="21"/>
        <v/>
      </c>
      <c r="E325" s="2" t="str">
        <f t="shared" si="22"/>
        <v>Onsite</v>
      </c>
      <c r="F325" s="9"/>
      <c r="G325" s="35"/>
      <c r="H325" s="7"/>
      <c r="I325" s="14" t="str">
        <f t="shared" ca="1" si="20"/>
        <v/>
      </c>
      <c r="J325" s="11" t="str">
        <f t="shared" si="23"/>
        <v/>
      </c>
      <c r="K325" s="6"/>
      <c r="L325">
        <v>0</v>
      </c>
      <c r="N325" t="str">
        <f>_xlfn.IFNA(VLOOKUP(A325,'Personnel List'!A$1:F$1284,6,FALSE),"")</f>
        <v/>
      </c>
    </row>
    <row r="326" spans="2:14" ht="15" customHeight="1" x14ac:dyDescent="0.45">
      <c r="B326" t="str">
        <f>_xlfn.IFNA(VLOOKUP(A326,'Personnel List'!A$1:E$1284,5,FALSE),"")</f>
        <v/>
      </c>
      <c r="C326" t="str">
        <f>_xlfn.IFNA(VLOOKUP(A326,'Personnel List'!A$1:E$1284,4,FALSE),"")</f>
        <v/>
      </c>
      <c r="D326" s="2" t="str">
        <f t="shared" ca="1" si="21"/>
        <v/>
      </c>
      <c r="E326" s="2" t="str">
        <f t="shared" si="22"/>
        <v>Onsite</v>
      </c>
      <c r="F326" s="9"/>
      <c r="G326" s="34"/>
      <c r="H326" s="7"/>
      <c r="I326" s="14" t="str">
        <f t="shared" ca="1" si="20"/>
        <v/>
      </c>
      <c r="J326" s="11" t="str">
        <f t="shared" si="23"/>
        <v/>
      </c>
      <c r="K326" s="6"/>
      <c r="L326">
        <v>0</v>
      </c>
      <c r="N326" t="str">
        <f>_xlfn.IFNA(VLOOKUP(A326,'Personnel List'!A$1:F$1284,6,FALSE),"")</f>
        <v/>
      </c>
    </row>
    <row r="327" spans="2:14" ht="15" customHeight="1" x14ac:dyDescent="0.45">
      <c r="B327" t="str">
        <f>_xlfn.IFNA(VLOOKUP(A327,'Personnel List'!A$1:E$1284,5,FALSE),"")</f>
        <v/>
      </c>
      <c r="C327" t="str">
        <f>_xlfn.IFNA(VLOOKUP(A327,'Personnel List'!A$1:E$1284,4,FALSE),"")</f>
        <v/>
      </c>
      <c r="D327" s="2" t="str">
        <f t="shared" ca="1" si="21"/>
        <v/>
      </c>
      <c r="E327" s="2" t="str">
        <f t="shared" si="22"/>
        <v>Onsite</v>
      </c>
      <c r="F327" s="9"/>
      <c r="G327" s="35"/>
      <c r="H327" s="7"/>
      <c r="I327" s="14" t="str">
        <f t="shared" ca="1" si="20"/>
        <v/>
      </c>
      <c r="J327" s="11" t="str">
        <f t="shared" si="23"/>
        <v/>
      </c>
      <c r="K327" s="6"/>
      <c r="L327">
        <v>0</v>
      </c>
      <c r="N327" t="str">
        <f>_xlfn.IFNA(VLOOKUP(A327,'Personnel List'!A$1:F$1284,6,FALSE),"")</f>
        <v/>
      </c>
    </row>
    <row r="328" spans="2:14" ht="15" customHeight="1" x14ac:dyDescent="0.45">
      <c r="B328" t="str">
        <f>_xlfn.IFNA(VLOOKUP(A328,'Personnel List'!A$1:E$1284,5,FALSE),"")</f>
        <v/>
      </c>
      <c r="C328" t="str">
        <f>_xlfn.IFNA(VLOOKUP(A328,'Personnel List'!A$1:E$1284,4,FALSE),"")</f>
        <v/>
      </c>
      <c r="D328" s="2" t="str">
        <f t="shared" ca="1" si="21"/>
        <v/>
      </c>
      <c r="E328" s="2" t="str">
        <f t="shared" si="22"/>
        <v>Onsite</v>
      </c>
      <c r="F328" s="9"/>
      <c r="G328" s="34"/>
      <c r="H328" s="7"/>
      <c r="I328" s="14" t="str">
        <f t="shared" ca="1" si="20"/>
        <v/>
      </c>
      <c r="J328" s="11" t="str">
        <f t="shared" si="23"/>
        <v/>
      </c>
      <c r="K328" s="6"/>
      <c r="L328">
        <v>0</v>
      </c>
      <c r="N328" t="str">
        <f>_xlfn.IFNA(VLOOKUP(A328,'Personnel List'!A$1:F$1284,6,FALSE),"")</f>
        <v/>
      </c>
    </row>
    <row r="329" spans="2:14" ht="15" customHeight="1" x14ac:dyDescent="0.45">
      <c r="B329" t="str">
        <f>_xlfn.IFNA(VLOOKUP(A329,'Personnel List'!A$1:E$1284,5,FALSE),"")</f>
        <v/>
      </c>
      <c r="C329" t="str">
        <f>_xlfn.IFNA(VLOOKUP(A329,'Personnel List'!A$1:E$1284,4,FALSE),"")</f>
        <v/>
      </c>
      <c r="D329" s="2" t="str">
        <f t="shared" ca="1" si="21"/>
        <v/>
      </c>
      <c r="E329" s="2" t="str">
        <f t="shared" si="22"/>
        <v>Onsite</v>
      </c>
      <c r="F329" s="9"/>
      <c r="H329" s="7"/>
      <c r="I329" s="14" t="str">
        <f t="shared" ca="1" si="20"/>
        <v/>
      </c>
      <c r="J329" s="11" t="str">
        <f t="shared" si="23"/>
        <v/>
      </c>
      <c r="K329" s="6"/>
      <c r="L329">
        <v>0</v>
      </c>
      <c r="N329" t="str">
        <f>_xlfn.IFNA(VLOOKUP(A329,'Personnel List'!A$1:F$1284,6,FALSE),"")</f>
        <v/>
      </c>
    </row>
    <row r="330" spans="2:14" ht="15" customHeight="1" x14ac:dyDescent="0.45">
      <c r="B330" t="str">
        <f>_xlfn.IFNA(VLOOKUP(A330,'Personnel List'!A$1:E$1284,5,FALSE),"")</f>
        <v/>
      </c>
      <c r="C330" t="str">
        <f>_xlfn.IFNA(VLOOKUP(A330,'Personnel List'!A$1:E$1284,4,FALSE),"")</f>
        <v/>
      </c>
      <c r="D330" s="2" t="str">
        <f t="shared" ca="1" si="21"/>
        <v/>
      </c>
      <c r="E330" s="2" t="str">
        <f t="shared" si="22"/>
        <v>Onsite</v>
      </c>
      <c r="F330" s="9"/>
      <c r="G330" s="34"/>
      <c r="H330" s="7"/>
      <c r="I330" s="14" t="str">
        <f t="shared" ca="1" si="20"/>
        <v/>
      </c>
      <c r="J330" s="11" t="str">
        <f t="shared" si="23"/>
        <v/>
      </c>
      <c r="K330" s="6"/>
      <c r="L330">
        <v>0</v>
      </c>
      <c r="N330" t="str">
        <f>_xlfn.IFNA(VLOOKUP(A330,'Personnel List'!A$1:F$1284,6,FALSE),"")</f>
        <v/>
      </c>
    </row>
    <row r="331" spans="2:14" ht="15" customHeight="1" x14ac:dyDescent="0.45">
      <c r="B331" t="str">
        <f>_xlfn.IFNA(VLOOKUP(A331,'Personnel List'!A$1:E$1284,5,FALSE),"")</f>
        <v/>
      </c>
      <c r="C331" t="str">
        <f>_xlfn.IFNA(VLOOKUP(A331,'Personnel List'!A$1:E$1284,4,FALSE),"")</f>
        <v/>
      </c>
      <c r="D331" s="2" t="str">
        <f t="shared" ca="1" si="21"/>
        <v/>
      </c>
      <c r="E331" s="2" t="str">
        <f t="shared" si="22"/>
        <v>Onsite</v>
      </c>
      <c r="F331" s="9"/>
      <c r="G331" s="35"/>
      <c r="H331" s="7"/>
      <c r="I331" s="14" t="str">
        <f t="shared" ca="1" si="20"/>
        <v/>
      </c>
      <c r="J331" s="11" t="str">
        <f t="shared" si="23"/>
        <v/>
      </c>
      <c r="K331" s="6"/>
      <c r="L331">
        <v>0</v>
      </c>
      <c r="N331" t="str">
        <f>_xlfn.IFNA(VLOOKUP(A331,'Personnel List'!A$1:F$1284,6,FALSE),"")</f>
        <v/>
      </c>
    </row>
    <row r="332" spans="2:14" ht="15" customHeight="1" x14ac:dyDescent="0.45">
      <c r="B332" t="str">
        <f>_xlfn.IFNA(VLOOKUP(A332,'Personnel List'!A$1:E$1284,5,FALSE),"")</f>
        <v/>
      </c>
      <c r="C332" t="str">
        <f>_xlfn.IFNA(VLOOKUP(A332,'Personnel List'!A$1:E$1284,4,FALSE),"")</f>
        <v/>
      </c>
      <c r="D332" s="2" t="str">
        <f t="shared" ca="1" si="21"/>
        <v/>
      </c>
      <c r="E332" s="2" t="str">
        <f t="shared" si="22"/>
        <v>Onsite</v>
      </c>
      <c r="F332" s="9"/>
      <c r="G332" s="34"/>
      <c r="H332" s="7"/>
      <c r="I332" s="14" t="str">
        <f t="shared" ca="1" si="20"/>
        <v/>
      </c>
      <c r="J332" s="11" t="str">
        <f t="shared" si="23"/>
        <v/>
      </c>
      <c r="K332" s="6"/>
      <c r="L332">
        <v>0</v>
      </c>
      <c r="N332" t="str">
        <f>_xlfn.IFNA(VLOOKUP(A332,'Personnel List'!A$1:F$1284,6,FALSE),"")</f>
        <v/>
      </c>
    </row>
    <row r="333" spans="2:14" ht="15" customHeight="1" x14ac:dyDescent="0.45">
      <c r="B333" t="str">
        <f>_xlfn.IFNA(VLOOKUP(A333,'Personnel List'!A$1:E$1284,5,FALSE),"")</f>
        <v/>
      </c>
      <c r="C333" t="str">
        <f>_xlfn.IFNA(VLOOKUP(A333,'Personnel List'!A$1:E$1284,4,FALSE),"")</f>
        <v/>
      </c>
      <c r="D333" s="2" t="str">
        <f t="shared" ca="1" si="21"/>
        <v/>
      </c>
      <c r="E333" s="2" t="str">
        <f t="shared" si="22"/>
        <v>Onsite</v>
      </c>
      <c r="F333" s="9"/>
      <c r="H333" s="7"/>
      <c r="I333" s="14" t="str">
        <f t="shared" ca="1" si="20"/>
        <v/>
      </c>
      <c r="J333" s="11" t="str">
        <f t="shared" si="23"/>
        <v/>
      </c>
      <c r="K333" s="6"/>
      <c r="L333">
        <v>0</v>
      </c>
      <c r="N333" t="str">
        <f>_xlfn.IFNA(VLOOKUP(A333,'Personnel List'!A$1:F$1284,6,FALSE),"")</f>
        <v/>
      </c>
    </row>
    <row r="334" spans="2:14" ht="15" customHeight="1" x14ac:dyDescent="0.45">
      <c r="B334" t="str">
        <f>_xlfn.IFNA(VLOOKUP(A334,'Personnel List'!A$1:E$1284,5,FALSE),"")</f>
        <v/>
      </c>
      <c r="C334" t="str">
        <f>_xlfn.IFNA(VLOOKUP(A334,'Personnel List'!A$1:E$1284,4,FALSE),"")</f>
        <v/>
      </c>
      <c r="D334" s="2" t="str">
        <f t="shared" ca="1" si="21"/>
        <v/>
      </c>
      <c r="E334" s="2" t="str">
        <f t="shared" si="22"/>
        <v>Onsite</v>
      </c>
      <c r="F334" s="9"/>
      <c r="G334" s="34"/>
      <c r="H334" s="7"/>
      <c r="I334" s="14" t="str">
        <f t="shared" ca="1" si="20"/>
        <v/>
      </c>
      <c r="J334" s="11" t="str">
        <f t="shared" si="23"/>
        <v/>
      </c>
      <c r="K334" s="6"/>
      <c r="L334">
        <v>0</v>
      </c>
      <c r="N334" t="str">
        <f>_xlfn.IFNA(VLOOKUP(A334,'Personnel List'!A$1:F$1284,6,FALSE),"")</f>
        <v/>
      </c>
    </row>
    <row r="335" spans="2:14" ht="15" customHeight="1" x14ac:dyDescent="0.45">
      <c r="B335" t="str">
        <f>_xlfn.IFNA(VLOOKUP(A335,'Personnel List'!A$1:E$1284,5,FALSE),"")</f>
        <v/>
      </c>
      <c r="C335" t="str">
        <f>_xlfn.IFNA(VLOOKUP(A335,'Personnel List'!A$1:E$1284,4,FALSE),"")</f>
        <v/>
      </c>
      <c r="D335" s="2" t="str">
        <f t="shared" ca="1" si="21"/>
        <v/>
      </c>
      <c r="E335" s="2" t="str">
        <f t="shared" si="22"/>
        <v>Onsite</v>
      </c>
      <c r="F335" s="9"/>
      <c r="G335" s="35"/>
      <c r="H335" s="7"/>
      <c r="I335" s="14" t="str">
        <f t="shared" ca="1" si="20"/>
        <v/>
      </c>
      <c r="J335" s="11" t="str">
        <f t="shared" si="23"/>
        <v/>
      </c>
      <c r="K335" s="6"/>
      <c r="L335">
        <v>0</v>
      </c>
      <c r="N335" t="str">
        <f>_xlfn.IFNA(VLOOKUP(A335,'Personnel List'!A$1:F$1284,6,FALSE),"")</f>
        <v/>
      </c>
    </row>
    <row r="336" spans="2:14" ht="15" customHeight="1" x14ac:dyDescent="0.45">
      <c r="B336" t="str">
        <f>_xlfn.IFNA(VLOOKUP(A336,'Personnel List'!A$1:E$1284,5,FALSE),"")</f>
        <v/>
      </c>
      <c r="C336" t="str">
        <f>_xlfn.IFNA(VLOOKUP(A336,'Personnel List'!A$1:E$1284,4,FALSE),"")</f>
        <v/>
      </c>
      <c r="D336" s="2" t="str">
        <f t="shared" ca="1" si="21"/>
        <v/>
      </c>
      <c r="E336" s="2" t="str">
        <f t="shared" si="22"/>
        <v>Onsite</v>
      </c>
      <c r="F336" s="9"/>
      <c r="G336" s="34"/>
      <c r="H336" s="7"/>
      <c r="I336" s="14" t="str">
        <f t="shared" ca="1" si="20"/>
        <v/>
      </c>
      <c r="J336" s="11" t="str">
        <f t="shared" si="23"/>
        <v/>
      </c>
      <c r="K336" s="6"/>
      <c r="L336">
        <v>0</v>
      </c>
      <c r="N336" t="str">
        <f>_xlfn.IFNA(VLOOKUP(A336,'Personnel List'!A$1:F$1284,6,FALSE),"")</f>
        <v/>
      </c>
    </row>
    <row r="337" spans="2:14" ht="15" customHeight="1" x14ac:dyDescent="0.45">
      <c r="B337" t="str">
        <f>_xlfn.IFNA(VLOOKUP(A337,'Personnel List'!A$1:E$1284,5,FALSE),"")</f>
        <v/>
      </c>
      <c r="C337" t="str">
        <f>_xlfn.IFNA(VLOOKUP(A337,'Personnel List'!A$1:E$1284,4,FALSE),"")</f>
        <v/>
      </c>
      <c r="D337" s="2" t="str">
        <f t="shared" ca="1" si="21"/>
        <v/>
      </c>
      <c r="E337" s="2" t="str">
        <f t="shared" si="22"/>
        <v>Onsite</v>
      </c>
      <c r="F337" s="9"/>
      <c r="G337" s="35"/>
      <c r="H337" s="7"/>
      <c r="I337" s="14" t="str">
        <f t="shared" ca="1" si="20"/>
        <v/>
      </c>
      <c r="J337" s="11" t="str">
        <f t="shared" si="23"/>
        <v/>
      </c>
      <c r="K337" s="6"/>
      <c r="L337">
        <v>0</v>
      </c>
      <c r="N337" t="str">
        <f>_xlfn.IFNA(VLOOKUP(A337,'Personnel List'!A$1:F$1284,6,FALSE),"")</f>
        <v/>
      </c>
    </row>
    <row r="338" spans="2:14" ht="15" customHeight="1" x14ac:dyDescent="0.45">
      <c r="B338" t="str">
        <f>_xlfn.IFNA(VLOOKUP(A338,'Personnel List'!A$1:E$1284,5,FALSE),"")</f>
        <v/>
      </c>
      <c r="C338" t="str">
        <f>_xlfn.IFNA(VLOOKUP(A338,'Personnel List'!A$1:E$1284,4,FALSE),"")</f>
        <v/>
      </c>
      <c r="D338" s="2" t="str">
        <f t="shared" ca="1" si="21"/>
        <v/>
      </c>
      <c r="E338" s="2" t="str">
        <f t="shared" si="22"/>
        <v>Onsite</v>
      </c>
      <c r="F338" s="9"/>
      <c r="G338" s="34"/>
      <c r="H338" s="7"/>
      <c r="I338" s="14" t="str">
        <f t="shared" ca="1" si="20"/>
        <v/>
      </c>
      <c r="J338" s="11" t="str">
        <f t="shared" si="23"/>
        <v/>
      </c>
      <c r="K338" s="6"/>
      <c r="L338">
        <v>0</v>
      </c>
      <c r="N338" t="str">
        <f>_xlfn.IFNA(VLOOKUP(A338,'Personnel List'!A$1:F$1284,6,FALSE),"")</f>
        <v/>
      </c>
    </row>
    <row r="339" spans="2:14" ht="15" customHeight="1" x14ac:dyDescent="0.45">
      <c r="B339" t="str">
        <f>_xlfn.IFNA(VLOOKUP(A339,'Personnel List'!A$1:E$1284,5,FALSE),"")</f>
        <v/>
      </c>
      <c r="C339" t="str">
        <f>_xlfn.IFNA(VLOOKUP(A339,'Personnel List'!A$1:E$1284,4,FALSE),"")</f>
        <v/>
      </c>
      <c r="D339" s="2" t="str">
        <f t="shared" ca="1" si="21"/>
        <v/>
      </c>
      <c r="E339" s="2" t="str">
        <f t="shared" si="22"/>
        <v>Onsite</v>
      </c>
      <c r="F339" s="9"/>
      <c r="H339" s="7"/>
      <c r="I339" s="14" t="str">
        <f t="shared" ca="1" si="20"/>
        <v/>
      </c>
      <c r="J339" s="11" t="str">
        <f t="shared" si="23"/>
        <v/>
      </c>
      <c r="K339" s="6"/>
      <c r="L339">
        <v>0</v>
      </c>
      <c r="N339" t="str">
        <f>_xlfn.IFNA(VLOOKUP(A339,'Personnel List'!A$1:F$1284,6,FALSE),"")</f>
        <v/>
      </c>
    </row>
    <row r="340" spans="2:14" ht="15" customHeight="1" x14ac:dyDescent="0.45">
      <c r="B340" t="str">
        <f>_xlfn.IFNA(VLOOKUP(A340,'Personnel List'!A$1:E$1284,5,FALSE),"")</f>
        <v/>
      </c>
      <c r="C340" t="str">
        <f>_xlfn.IFNA(VLOOKUP(A340,'Personnel List'!A$1:E$1284,4,FALSE),"")</f>
        <v/>
      </c>
      <c r="D340" s="2" t="str">
        <f t="shared" ca="1" si="21"/>
        <v/>
      </c>
      <c r="E340" s="2" t="str">
        <f t="shared" si="22"/>
        <v>Onsite</v>
      </c>
      <c r="F340" s="9"/>
      <c r="G340" s="34"/>
      <c r="H340" s="7"/>
      <c r="I340" s="14" t="str">
        <f t="shared" ca="1" si="20"/>
        <v/>
      </c>
      <c r="J340" s="11" t="str">
        <f t="shared" si="23"/>
        <v/>
      </c>
      <c r="K340" s="6"/>
      <c r="L340">
        <v>0</v>
      </c>
      <c r="N340" t="str">
        <f>_xlfn.IFNA(VLOOKUP(A340,'Personnel List'!A$1:F$1284,6,FALSE),"")</f>
        <v/>
      </c>
    </row>
    <row r="341" spans="2:14" ht="15" customHeight="1" x14ac:dyDescent="0.45">
      <c r="B341" t="str">
        <f>_xlfn.IFNA(VLOOKUP(A341,'Personnel List'!A$1:E$1284,5,FALSE),"")</f>
        <v/>
      </c>
      <c r="C341" t="str">
        <f>_xlfn.IFNA(VLOOKUP(A341,'Personnel List'!A$1:E$1284,4,FALSE),"")</f>
        <v/>
      </c>
      <c r="D341" s="2" t="str">
        <f t="shared" ca="1" si="21"/>
        <v/>
      </c>
      <c r="E341" s="2" t="str">
        <f t="shared" si="22"/>
        <v>Onsite</v>
      </c>
      <c r="F341" s="9"/>
      <c r="G341" s="35"/>
      <c r="H341" s="7"/>
      <c r="I341" s="14" t="str">
        <f t="shared" ca="1" si="20"/>
        <v/>
      </c>
      <c r="J341" s="11" t="str">
        <f t="shared" si="23"/>
        <v/>
      </c>
      <c r="K341" s="6"/>
      <c r="L341">
        <v>0</v>
      </c>
      <c r="N341" t="str">
        <f>_xlfn.IFNA(VLOOKUP(A341,'Personnel List'!A$1:F$1284,6,FALSE),"")</f>
        <v/>
      </c>
    </row>
    <row r="342" spans="2:14" ht="15" customHeight="1" x14ac:dyDescent="0.45">
      <c r="B342" t="str">
        <f>_xlfn.IFNA(VLOOKUP(A342,'Personnel List'!A$1:E$1284,5,FALSE),"")</f>
        <v/>
      </c>
      <c r="C342" t="str">
        <f>_xlfn.IFNA(VLOOKUP(A342,'Personnel List'!A$1:E$1284,4,FALSE),"")</f>
        <v/>
      </c>
      <c r="D342" s="2" t="str">
        <f t="shared" ca="1" si="21"/>
        <v/>
      </c>
      <c r="E342" s="2" t="str">
        <f t="shared" si="22"/>
        <v>Onsite</v>
      </c>
      <c r="F342" s="9"/>
      <c r="G342" s="34"/>
      <c r="H342" s="7"/>
      <c r="I342" s="14" t="str">
        <f t="shared" ca="1" si="20"/>
        <v/>
      </c>
      <c r="J342" s="11" t="str">
        <f t="shared" si="23"/>
        <v/>
      </c>
      <c r="K342" s="6"/>
      <c r="L342">
        <v>0</v>
      </c>
      <c r="N342" t="str">
        <f>_xlfn.IFNA(VLOOKUP(A342,'Personnel List'!A$1:F$1284,6,FALSE),"")</f>
        <v/>
      </c>
    </row>
    <row r="343" spans="2:14" ht="15" customHeight="1" x14ac:dyDescent="0.45">
      <c r="B343" t="str">
        <f>_xlfn.IFNA(VLOOKUP(A343,'Personnel List'!A$1:E$1284,5,FALSE),"")</f>
        <v/>
      </c>
      <c r="C343" t="str">
        <f>_xlfn.IFNA(VLOOKUP(A343,'Personnel List'!A$1:E$1284,4,FALSE),"")</f>
        <v/>
      </c>
      <c r="D343" s="2" t="str">
        <f t="shared" ca="1" si="21"/>
        <v/>
      </c>
      <c r="E343" s="2" t="str">
        <f t="shared" si="22"/>
        <v>Onsite</v>
      </c>
      <c r="F343" s="9"/>
      <c r="H343" s="7"/>
      <c r="I343" s="14" t="str">
        <f t="shared" ca="1" si="20"/>
        <v/>
      </c>
      <c r="J343" s="11" t="str">
        <f t="shared" si="23"/>
        <v/>
      </c>
      <c r="K343" s="6"/>
      <c r="L343">
        <v>0</v>
      </c>
      <c r="N343" t="str">
        <f>_xlfn.IFNA(VLOOKUP(A343,'Personnel List'!A$1:F$1284,6,FALSE),"")</f>
        <v/>
      </c>
    </row>
    <row r="344" spans="2:14" ht="15" customHeight="1" x14ac:dyDescent="0.45">
      <c r="B344" t="str">
        <f>_xlfn.IFNA(VLOOKUP(A344,'Personnel List'!A$1:E$1284,5,FALSE),"")</f>
        <v/>
      </c>
      <c r="C344" t="str">
        <f>_xlfn.IFNA(VLOOKUP(A344,'Personnel List'!A$1:E$1284,4,FALSE),"")</f>
        <v/>
      </c>
      <c r="D344" s="2" t="str">
        <f t="shared" ca="1" si="21"/>
        <v/>
      </c>
      <c r="E344" s="2" t="str">
        <f t="shared" si="22"/>
        <v>Onsite</v>
      </c>
      <c r="F344" s="9"/>
      <c r="G344" s="34"/>
      <c r="H344" s="7"/>
      <c r="I344" s="14" t="str">
        <f t="shared" ca="1" si="20"/>
        <v/>
      </c>
      <c r="J344" s="11" t="str">
        <f t="shared" si="23"/>
        <v/>
      </c>
      <c r="K344" s="6"/>
      <c r="L344">
        <v>0</v>
      </c>
      <c r="N344" t="str">
        <f>_xlfn.IFNA(VLOOKUP(A344,'Personnel List'!A$1:F$1284,6,FALSE),"")</f>
        <v/>
      </c>
    </row>
    <row r="345" spans="2:14" ht="15" customHeight="1" x14ac:dyDescent="0.45">
      <c r="B345" t="str">
        <f>_xlfn.IFNA(VLOOKUP(A345,'Personnel List'!A$1:E$1284,5,FALSE),"")</f>
        <v/>
      </c>
      <c r="C345" t="str">
        <f>_xlfn.IFNA(VLOOKUP(A345,'Personnel List'!A$1:E$1284,4,FALSE),"")</f>
        <v/>
      </c>
      <c r="D345" s="2" t="str">
        <f t="shared" ca="1" si="21"/>
        <v/>
      </c>
      <c r="E345" s="2" t="str">
        <f t="shared" si="22"/>
        <v>Onsite</v>
      </c>
      <c r="F345" s="9"/>
      <c r="G345" s="35"/>
      <c r="H345" s="7"/>
      <c r="I345" s="14" t="str">
        <f t="shared" ca="1" si="20"/>
        <v/>
      </c>
      <c r="J345" s="11" t="str">
        <f t="shared" si="23"/>
        <v/>
      </c>
      <c r="K345" s="6"/>
      <c r="L345">
        <v>0</v>
      </c>
      <c r="N345" t="str">
        <f>_xlfn.IFNA(VLOOKUP(A345,'Personnel List'!A$1:F$1284,6,FALSE),"")</f>
        <v/>
      </c>
    </row>
    <row r="346" spans="2:14" ht="15" customHeight="1" x14ac:dyDescent="0.45">
      <c r="B346" t="str">
        <f>_xlfn.IFNA(VLOOKUP(A346,'Personnel List'!A$1:E$1284,5,FALSE),"")</f>
        <v/>
      </c>
      <c r="C346" t="str">
        <f>_xlfn.IFNA(VLOOKUP(A346,'Personnel List'!A$1:E$1284,4,FALSE),"")</f>
        <v/>
      </c>
      <c r="D346" s="2" t="str">
        <f t="shared" ca="1" si="21"/>
        <v/>
      </c>
      <c r="E346" s="2" t="str">
        <f t="shared" si="22"/>
        <v>Onsite</v>
      </c>
      <c r="F346" s="9"/>
      <c r="G346" s="34"/>
      <c r="H346" s="7"/>
      <c r="I346" s="14" t="str">
        <f t="shared" ca="1" si="20"/>
        <v/>
      </c>
      <c r="J346" s="11" t="str">
        <f t="shared" si="23"/>
        <v/>
      </c>
      <c r="K346" s="6"/>
      <c r="L346">
        <v>0</v>
      </c>
      <c r="N346" t="str">
        <f>_xlfn.IFNA(VLOOKUP(A346,'Personnel List'!A$1:F$1284,6,FALSE),"")</f>
        <v/>
      </c>
    </row>
    <row r="347" spans="2:14" ht="15" customHeight="1" x14ac:dyDescent="0.45">
      <c r="B347" t="str">
        <f>_xlfn.IFNA(VLOOKUP(A347,'Personnel List'!A$1:E$1284,5,FALSE),"")</f>
        <v/>
      </c>
      <c r="C347" t="str">
        <f>_xlfn.IFNA(VLOOKUP(A347,'Personnel List'!A$1:E$1284,4,FALSE),"")</f>
        <v/>
      </c>
      <c r="D347" s="2" t="str">
        <f t="shared" ca="1" si="21"/>
        <v/>
      </c>
      <c r="E347" s="2" t="str">
        <f t="shared" si="22"/>
        <v>Onsite</v>
      </c>
      <c r="F347" s="9"/>
      <c r="H347" s="7"/>
      <c r="I347" s="14" t="str">
        <f t="shared" ca="1" si="20"/>
        <v/>
      </c>
      <c r="J347" s="11" t="str">
        <f t="shared" si="23"/>
        <v/>
      </c>
      <c r="K347" s="6"/>
      <c r="L347">
        <v>0</v>
      </c>
      <c r="N347" t="str">
        <f>_xlfn.IFNA(VLOOKUP(A347,'Personnel List'!A$1:F$1284,6,FALSE),"")</f>
        <v/>
      </c>
    </row>
    <row r="348" spans="2:14" ht="15" customHeight="1" x14ac:dyDescent="0.45">
      <c r="B348" t="str">
        <f>_xlfn.IFNA(VLOOKUP(A348,'Personnel List'!A$1:E$1284,5,FALSE),"")</f>
        <v/>
      </c>
      <c r="C348" t="str">
        <f>_xlfn.IFNA(VLOOKUP(A348,'Personnel List'!A$1:E$1284,4,FALSE),"")</f>
        <v/>
      </c>
      <c r="D348" s="2" t="str">
        <f t="shared" ca="1" si="21"/>
        <v/>
      </c>
      <c r="E348" s="2" t="str">
        <f t="shared" si="22"/>
        <v>Onsite</v>
      </c>
      <c r="F348" s="9"/>
      <c r="G348" s="34"/>
      <c r="H348" s="7"/>
      <c r="I348" s="14" t="str">
        <f t="shared" ca="1" si="20"/>
        <v/>
      </c>
      <c r="J348" s="11" t="str">
        <f t="shared" si="23"/>
        <v/>
      </c>
      <c r="K348" s="6"/>
      <c r="L348">
        <v>0</v>
      </c>
      <c r="N348" t="str">
        <f>_xlfn.IFNA(VLOOKUP(A348,'Personnel List'!A$1:F$1284,6,FALSE),"")</f>
        <v/>
      </c>
    </row>
    <row r="349" spans="2:14" ht="15" customHeight="1" x14ac:dyDescent="0.45">
      <c r="B349" t="str">
        <f>_xlfn.IFNA(VLOOKUP(A349,'Personnel List'!A$1:E$1284,5,FALSE),"")</f>
        <v/>
      </c>
      <c r="C349" t="str">
        <f>_xlfn.IFNA(VLOOKUP(A349,'Personnel List'!A$1:E$1284,4,FALSE),"")</f>
        <v/>
      </c>
      <c r="D349" s="2" t="str">
        <f t="shared" ca="1" si="21"/>
        <v/>
      </c>
      <c r="E349" s="2" t="str">
        <f t="shared" si="22"/>
        <v>Onsite</v>
      </c>
      <c r="F349" s="9"/>
      <c r="G349" s="35"/>
      <c r="H349" s="7"/>
      <c r="I349" s="14" t="str">
        <f t="shared" ca="1" si="20"/>
        <v/>
      </c>
      <c r="J349" s="11" t="str">
        <f t="shared" si="23"/>
        <v/>
      </c>
      <c r="K349" s="6"/>
      <c r="L349">
        <v>0</v>
      </c>
      <c r="N349" t="str">
        <f>_xlfn.IFNA(VLOOKUP(A349,'Personnel List'!A$1:F$1284,6,FALSE),"")</f>
        <v/>
      </c>
    </row>
    <row r="350" spans="2:14" ht="15" customHeight="1" x14ac:dyDescent="0.45">
      <c r="B350" t="str">
        <f>_xlfn.IFNA(VLOOKUP(A350,'Personnel List'!A$1:E$1284,5,FALSE),"")</f>
        <v/>
      </c>
      <c r="C350" t="str">
        <f>_xlfn.IFNA(VLOOKUP(A350,'Personnel List'!A$1:E$1284,4,FALSE),"")</f>
        <v/>
      </c>
      <c r="D350" s="2" t="str">
        <f t="shared" ca="1" si="21"/>
        <v/>
      </c>
      <c r="E350" s="2" t="str">
        <f t="shared" si="22"/>
        <v>Onsite</v>
      </c>
      <c r="F350" s="9"/>
      <c r="G350" s="34"/>
      <c r="H350" s="7"/>
      <c r="I350" s="14" t="str">
        <f t="shared" ca="1" si="20"/>
        <v/>
      </c>
      <c r="J350" s="11" t="str">
        <f t="shared" si="23"/>
        <v/>
      </c>
      <c r="K350" s="6"/>
      <c r="L350">
        <v>0</v>
      </c>
      <c r="N350" t="str">
        <f>_xlfn.IFNA(VLOOKUP(A350,'Personnel List'!A$1:F$1284,6,FALSE),"")</f>
        <v/>
      </c>
    </row>
    <row r="351" spans="2:14" ht="15" customHeight="1" x14ac:dyDescent="0.45">
      <c r="B351" t="str">
        <f>_xlfn.IFNA(VLOOKUP(A351,'Personnel List'!A$1:E$1284,5,FALSE),"")</f>
        <v/>
      </c>
      <c r="C351" t="str">
        <f>_xlfn.IFNA(VLOOKUP(A351,'Personnel List'!A$1:E$1284,4,FALSE),"")</f>
        <v/>
      </c>
      <c r="D351" s="2" t="str">
        <f t="shared" ca="1" si="21"/>
        <v/>
      </c>
      <c r="E351" s="2" t="str">
        <f t="shared" si="22"/>
        <v>Onsite</v>
      </c>
      <c r="F351" s="9"/>
      <c r="G351" s="35"/>
      <c r="H351" s="7"/>
      <c r="I351" s="14" t="str">
        <f t="shared" ca="1" si="20"/>
        <v/>
      </c>
      <c r="J351" s="11" t="str">
        <f t="shared" si="23"/>
        <v/>
      </c>
      <c r="K351" s="6"/>
      <c r="L351">
        <v>0</v>
      </c>
      <c r="N351" t="str">
        <f>_xlfn.IFNA(VLOOKUP(A351,'Personnel List'!A$1:F$1284,6,FALSE),"")</f>
        <v/>
      </c>
    </row>
    <row r="352" spans="2:14" ht="15" customHeight="1" x14ac:dyDescent="0.45">
      <c r="B352" t="str">
        <f>_xlfn.IFNA(VLOOKUP(A352,'Personnel List'!A$1:E$1284,5,FALSE),"")</f>
        <v/>
      </c>
      <c r="C352" t="str">
        <f>_xlfn.IFNA(VLOOKUP(A352,'Personnel List'!A$1:E$1284,4,FALSE),"")</f>
        <v/>
      </c>
      <c r="D352" s="2" t="str">
        <f t="shared" ca="1" si="21"/>
        <v/>
      </c>
      <c r="E352" s="2" t="str">
        <f t="shared" si="22"/>
        <v>Onsite</v>
      </c>
      <c r="F352" s="9"/>
      <c r="G352" s="34"/>
      <c r="H352" s="7"/>
      <c r="I352" s="14" t="str">
        <f t="shared" ca="1" si="20"/>
        <v/>
      </c>
      <c r="J352" s="11" t="str">
        <f t="shared" si="23"/>
        <v/>
      </c>
      <c r="K352" s="6"/>
      <c r="L352">
        <v>0</v>
      </c>
      <c r="N352" t="str">
        <f>_xlfn.IFNA(VLOOKUP(A352,'Personnel List'!A$1:F$1284,6,FALSE),"")</f>
        <v/>
      </c>
    </row>
    <row r="353" spans="2:14" ht="15" customHeight="1" x14ac:dyDescent="0.45">
      <c r="B353" t="str">
        <f>_xlfn.IFNA(VLOOKUP(A353,'Personnel List'!A$1:E$1284,5,FALSE),"")</f>
        <v/>
      </c>
      <c r="C353" t="str">
        <f>_xlfn.IFNA(VLOOKUP(A353,'Personnel List'!A$1:E$1284,4,FALSE),"")</f>
        <v/>
      </c>
      <c r="D353" s="2" t="str">
        <f t="shared" ca="1" si="21"/>
        <v/>
      </c>
      <c r="E353" s="2" t="str">
        <f t="shared" si="22"/>
        <v>Onsite</v>
      </c>
      <c r="F353" s="9"/>
      <c r="H353" s="7"/>
      <c r="I353" s="14" t="str">
        <f t="shared" ca="1" si="20"/>
        <v/>
      </c>
      <c r="J353" s="11" t="str">
        <f t="shared" si="23"/>
        <v/>
      </c>
      <c r="K353" s="6"/>
      <c r="L353">
        <v>0</v>
      </c>
      <c r="N353" t="str">
        <f>_xlfn.IFNA(VLOOKUP(A353,'Personnel List'!A$1:F$1284,6,FALSE),"")</f>
        <v/>
      </c>
    </row>
    <row r="354" spans="2:14" ht="15" customHeight="1" x14ac:dyDescent="0.45">
      <c r="B354" t="str">
        <f>_xlfn.IFNA(VLOOKUP(A354,'Personnel List'!A$1:E$1284,5,FALSE),"")</f>
        <v/>
      </c>
      <c r="C354" t="str">
        <f>_xlfn.IFNA(VLOOKUP(A354,'Personnel List'!A$1:E$1284,4,FALSE),"")</f>
        <v/>
      </c>
      <c r="D354" s="2" t="str">
        <f t="shared" ca="1" si="21"/>
        <v/>
      </c>
      <c r="E354" s="2" t="str">
        <f t="shared" si="22"/>
        <v>Onsite</v>
      </c>
      <c r="F354" s="9"/>
      <c r="G354" s="34"/>
      <c r="H354" s="7"/>
      <c r="I354" s="14" t="str">
        <f t="shared" ca="1" si="20"/>
        <v/>
      </c>
      <c r="J354" s="11" t="str">
        <f t="shared" si="23"/>
        <v/>
      </c>
      <c r="K354" s="6"/>
      <c r="L354">
        <v>0</v>
      </c>
      <c r="N354" t="str">
        <f>_xlfn.IFNA(VLOOKUP(A354,'Personnel List'!A$1:F$1284,6,FALSE),"")</f>
        <v/>
      </c>
    </row>
    <row r="355" spans="2:14" ht="15" customHeight="1" x14ac:dyDescent="0.45">
      <c r="B355" t="str">
        <f>_xlfn.IFNA(VLOOKUP(A355,'Personnel List'!A$1:E$1284,5,FALSE),"")</f>
        <v/>
      </c>
      <c r="C355" t="str">
        <f>_xlfn.IFNA(VLOOKUP(A355,'Personnel List'!A$1:E$1284,4,FALSE),"")</f>
        <v/>
      </c>
      <c r="D355" s="2" t="str">
        <f t="shared" ca="1" si="21"/>
        <v/>
      </c>
      <c r="E355" s="2" t="str">
        <f t="shared" si="22"/>
        <v>Onsite</v>
      </c>
      <c r="F355" s="9"/>
      <c r="G355" s="35"/>
      <c r="H355" s="7"/>
      <c r="I355" s="14" t="str">
        <f t="shared" ca="1" si="20"/>
        <v/>
      </c>
      <c r="J355" s="11" t="str">
        <f t="shared" si="23"/>
        <v/>
      </c>
      <c r="K355" s="6"/>
      <c r="L355">
        <v>0</v>
      </c>
      <c r="N355" t="str">
        <f>_xlfn.IFNA(VLOOKUP(A355,'Personnel List'!A$1:F$1284,6,FALSE),"")</f>
        <v/>
      </c>
    </row>
    <row r="356" spans="2:14" ht="15" customHeight="1" x14ac:dyDescent="0.45">
      <c r="B356" t="str">
        <f>_xlfn.IFNA(VLOOKUP(A356,'Personnel List'!A$1:E$1284,5,FALSE),"")</f>
        <v/>
      </c>
      <c r="C356" t="str">
        <f>_xlfn.IFNA(VLOOKUP(A356,'Personnel List'!A$1:E$1284,4,FALSE),"")</f>
        <v/>
      </c>
      <c r="D356" s="2" t="str">
        <f t="shared" ca="1" si="21"/>
        <v/>
      </c>
      <c r="E356" s="2" t="str">
        <f t="shared" si="22"/>
        <v>Onsite</v>
      </c>
      <c r="F356" s="9"/>
      <c r="G356" s="34"/>
      <c r="H356" s="7"/>
      <c r="I356" s="14" t="str">
        <f t="shared" ca="1" si="20"/>
        <v/>
      </c>
      <c r="J356" s="11" t="str">
        <f t="shared" si="23"/>
        <v/>
      </c>
      <c r="K356" s="6"/>
      <c r="L356">
        <v>0</v>
      </c>
      <c r="N356" t="str">
        <f>_xlfn.IFNA(VLOOKUP(A356,'Personnel List'!A$1:F$1284,6,FALSE),"")</f>
        <v/>
      </c>
    </row>
    <row r="357" spans="2:14" ht="15" customHeight="1" x14ac:dyDescent="0.45">
      <c r="B357" t="str">
        <f>_xlfn.IFNA(VLOOKUP(A357,'Personnel List'!A$1:E$1284,5,FALSE),"")</f>
        <v/>
      </c>
      <c r="C357" t="str">
        <f>_xlfn.IFNA(VLOOKUP(A357,'Personnel List'!A$1:E$1284,4,FALSE),"")</f>
        <v/>
      </c>
      <c r="D357" s="2" t="str">
        <f t="shared" ca="1" si="21"/>
        <v/>
      </c>
      <c r="E357" s="2" t="str">
        <f t="shared" si="22"/>
        <v>Onsite</v>
      </c>
      <c r="F357" s="9"/>
      <c r="H357" s="7"/>
      <c r="I357" s="14" t="str">
        <f t="shared" ca="1" si="20"/>
        <v/>
      </c>
      <c r="J357" s="11" t="str">
        <f t="shared" si="23"/>
        <v/>
      </c>
      <c r="K357" s="6"/>
      <c r="L357">
        <v>0</v>
      </c>
      <c r="N357" t="str">
        <f>_xlfn.IFNA(VLOOKUP(A357,'Personnel List'!A$1:F$1284,6,FALSE),"")</f>
        <v/>
      </c>
    </row>
    <row r="358" spans="2:14" ht="15" customHeight="1" x14ac:dyDescent="0.45">
      <c r="B358" t="str">
        <f>_xlfn.IFNA(VLOOKUP(A358,'Personnel List'!A$1:E$1284,5,FALSE),"")</f>
        <v/>
      </c>
      <c r="C358" t="str">
        <f>_xlfn.IFNA(VLOOKUP(A358,'Personnel List'!A$1:E$1284,4,FALSE),"")</f>
        <v/>
      </c>
      <c r="D358" s="2" t="str">
        <f t="shared" ca="1" si="21"/>
        <v/>
      </c>
      <c r="E358" s="2" t="str">
        <f t="shared" si="22"/>
        <v>Onsite</v>
      </c>
      <c r="F358" s="9"/>
      <c r="G358" s="34"/>
      <c r="H358" s="7"/>
      <c r="I358" s="14" t="str">
        <f t="shared" ca="1" si="20"/>
        <v/>
      </c>
      <c r="J358" s="11" t="str">
        <f t="shared" si="23"/>
        <v/>
      </c>
      <c r="K358" s="6"/>
      <c r="L358">
        <v>0</v>
      </c>
      <c r="N358" t="str">
        <f>_xlfn.IFNA(VLOOKUP(A358,'Personnel List'!A$1:F$1284,6,FALSE),"")</f>
        <v/>
      </c>
    </row>
    <row r="359" spans="2:14" ht="15" customHeight="1" x14ac:dyDescent="0.45">
      <c r="B359" t="str">
        <f>_xlfn.IFNA(VLOOKUP(A359,'Personnel List'!A$1:E$1284,5,FALSE),"")</f>
        <v/>
      </c>
      <c r="C359" t="str">
        <f>_xlfn.IFNA(VLOOKUP(A359,'Personnel List'!A$1:E$1284,4,FALSE),"")</f>
        <v/>
      </c>
      <c r="D359" s="2" t="str">
        <f t="shared" ca="1" si="21"/>
        <v/>
      </c>
      <c r="E359" s="2" t="str">
        <f t="shared" si="22"/>
        <v>Onsite</v>
      </c>
      <c r="F359" s="9"/>
      <c r="G359" s="35"/>
      <c r="H359" s="7"/>
      <c r="I359" s="14" t="str">
        <f t="shared" ca="1" si="20"/>
        <v/>
      </c>
      <c r="J359" s="11" t="str">
        <f t="shared" si="23"/>
        <v/>
      </c>
      <c r="K359" s="6"/>
      <c r="L359">
        <v>0</v>
      </c>
      <c r="N359" t="str">
        <f>_xlfn.IFNA(VLOOKUP(A359,'Personnel List'!A$1:F$1284,6,FALSE),"")</f>
        <v/>
      </c>
    </row>
    <row r="360" spans="2:14" ht="15" customHeight="1" x14ac:dyDescent="0.45">
      <c r="B360" t="str">
        <f>_xlfn.IFNA(VLOOKUP(A360,'Personnel List'!A$1:E$1284,5,FALSE),"")</f>
        <v/>
      </c>
      <c r="C360" t="str">
        <f>_xlfn.IFNA(VLOOKUP(A360,'Personnel List'!A$1:E$1284,4,FALSE),"")</f>
        <v/>
      </c>
      <c r="D360" s="2" t="str">
        <f t="shared" ca="1" si="21"/>
        <v/>
      </c>
      <c r="E360" s="2" t="str">
        <f t="shared" si="22"/>
        <v>Onsite</v>
      </c>
      <c r="F360" s="9"/>
      <c r="G360" s="34"/>
      <c r="H360" s="7"/>
      <c r="I360" s="14" t="str">
        <f t="shared" ca="1" si="20"/>
        <v/>
      </c>
      <c r="J360" s="11" t="str">
        <f t="shared" si="23"/>
        <v/>
      </c>
      <c r="K360" s="6"/>
      <c r="L360">
        <v>0</v>
      </c>
      <c r="N360" t="str">
        <f>_xlfn.IFNA(VLOOKUP(A360,'Personnel List'!A$1:F$1284,6,FALSE),"")</f>
        <v/>
      </c>
    </row>
    <row r="361" spans="2:14" ht="15" customHeight="1" x14ac:dyDescent="0.45">
      <c r="B361" t="str">
        <f>_xlfn.IFNA(VLOOKUP(A361,'Personnel List'!A$1:E$1284,5,FALSE),"")</f>
        <v/>
      </c>
      <c r="C361" t="str">
        <f>_xlfn.IFNA(VLOOKUP(A361,'Personnel List'!A$1:E$1284,4,FALSE),"")</f>
        <v/>
      </c>
      <c r="D361" s="2" t="str">
        <f t="shared" ca="1" si="21"/>
        <v/>
      </c>
      <c r="E361" s="2" t="str">
        <f t="shared" si="22"/>
        <v>Onsite</v>
      </c>
      <c r="F361" s="9"/>
      <c r="G361" s="35"/>
      <c r="H361" s="7"/>
      <c r="I361" s="14" t="str">
        <f t="shared" ca="1" si="20"/>
        <v/>
      </c>
      <c r="J361" s="11" t="str">
        <f t="shared" si="23"/>
        <v/>
      </c>
      <c r="K361" s="6"/>
      <c r="L361">
        <v>0</v>
      </c>
      <c r="N361" t="str">
        <f>_xlfn.IFNA(VLOOKUP(A361,'Personnel List'!A$1:F$1284,6,FALSE),"")</f>
        <v/>
      </c>
    </row>
    <row r="362" spans="2:14" ht="15" customHeight="1" x14ac:dyDescent="0.45">
      <c r="B362" t="str">
        <f>_xlfn.IFNA(VLOOKUP(A362,'Personnel List'!A$1:E$1284,5,FALSE),"")</f>
        <v/>
      </c>
      <c r="C362" t="str">
        <f>_xlfn.IFNA(VLOOKUP(A362,'Personnel List'!A$1:E$1284,4,FALSE),"")</f>
        <v/>
      </c>
      <c r="D362" s="2" t="str">
        <f t="shared" ca="1" si="21"/>
        <v/>
      </c>
      <c r="E362" s="2" t="str">
        <f t="shared" si="22"/>
        <v>Onsite</v>
      </c>
      <c r="F362" s="9"/>
      <c r="G362" s="34"/>
      <c r="H362" s="7"/>
      <c r="I362" s="14" t="str">
        <f t="shared" ca="1" si="20"/>
        <v/>
      </c>
      <c r="J362" s="11" t="str">
        <f t="shared" si="23"/>
        <v/>
      </c>
      <c r="K362" s="6"/>
      <c r="L362">
        <v>0</v>
      </c>
      <c r="N362" t="str">
        <f>_xlfn.IFNA(VLOOKUP(A362,'Personnel List'!A$1:F$1284,6,FALSE),"")</f>
        <v/>
      </c>
    </row>
    <row r="363" spans="2:14" ht="15" customHeight="1" x14ac:dyDescent="0.45">
      <c r="B363" t="str">
        <f>_xlfn.IFNA(VLOOKUP(A363,'Personnel List'!A$1:E$1284,5,FALSE),"")</f>
        <v/>
      </c>
      <c r="C363" t="str">
        <f>_xlfn.IFNA(VLOOKUP(A363,'Personnel List'!A$1:E$1284,4,FALSE),"")</f>
        <v/>
      </c>
      <c r="D363" s="2" t="str">
        <f t="shared" ca="1" si="21"/>
        <v/>
      </c>
      <c r="E363" s="2" t="str">
        <f t="shared" si="22"/>
        <v>Onsite</v>
      </c>
      <c r="F363" s="9"/>
      <c r="H363" s="7"/>
      <c r="I363" s="14" t="str">
        <f t="shared" ca="1" si="20"/>
        <v/>
      </c>
      <c r="J363" s="11" t="str">
        <f t="shared" si="23"/>
        <v/>
      </c>
      <c r="K363" s="6"/>
      <c r="L363">
        <v>0</v>
      </c>
      <c r="N363" t="str">
        <f>_xlfn.IFNA(VLOOKUP(A363,'Personnel List'!A$1:F$1284,6,FALSE),"")</f>
        <v/>
      </c>
    </row>
    <row r="364" spans="2:14" ht="15" customHeight="1" x14ac:dyDescent="0.45">
      <c r="B364" t="str">
        <f>_xlfn.IFNA(VLOOKUP(A364,'Personnel List'!A$1:E$1284,5,FALSE),"")</f>
        <v/>
      </c>
      <c r="C364" t="str">
        <f>_xlfn.IFNA(VLOOKUP(A364,'Personnel List'!A$1:E$1284,4,FALSE),"")</f>
        <v/>
      </c>
      <c r="D364" s="2" t="str">
        <f t="shared" ca="1" si="21"/>
        <v/>
      </c>
      <c r="E364" s="2" t="str">
        <f t="shared" si="22"/>
        <v>Onsite</v>
      </c>
      <c r="F364" s="9"/>
      <c r="G364" s="34"/>
      <c r="H364" s="7"/>
      <c r="I364" s="14" t="str">
        <f t="shared" ca="1" si="20"/>
        <v/>
      </c>
      <c r="J364" s="11" t="str">
        <f t="shared" si="23"/>
        <v/>
      </c>
      <c r="K364" s="6"/>
      <c r="L364">
        <v>0</v>
      </c>
      <c r="N364" t="str">
        <f>_xlfn.IFNA(VLOOKUP(A364,'Personnel List'!A$1:F$1284,6,FALSE),"")</f>
        <v/>
      </c>
    </row>
    <row r="365" spans="2:14" ht="15" customHeight="1" x14ac:dyDescent="0.45">
      <c r="B365" t="str">
        <f>_xlfn.IFNA(VLOOKUP(A365,'Personnel List'!A$1:E$1284,5,FALSE),"")</f>
        <v/>
      </c>
      <c r="C365" t="str">
        <f>_xlfn.IFNA(VLOOKUP(A365,'Personnel List'!A$1:E$1284,4,FALSE),"")</f>
        <v/>
      </c>
      <c r="D365" s="2" t="str">
        <f t="shared" ca="1" si="21"/>
        <v/>
      </c>
      <c r="E365" s="2" t="str">
        <f t="shared" si="22"/>
        <v>Onsite</v>
      </c>
      <c r="F365" s="9"/>
      <c r="G365" s="35"/>
      <c r="H365" s="7"/>
      <c r="I365" s="14" t="str">
        <f t="shared" ca="1" si="20"/>
        <v/>
      </c>
      <c r="J365" s="11" t="str">
        <f t="shared" si="23"/>
        <v/>
      </c>
      <c r="K365" s="6"/>
      <c r="L365">
        <v>0</v>
      </c>
      <c r="N365" t="str">
        <f>_xlfn.IFNA(VLOOKUP(A365,'Personnel List'!A$1:F$1284,6,FALSE),"")</f>
        <v/>
      </c>
    </row>
    <row r="366" spans="2:14" ht="15" customHeight="1" x14ac:dyDescent="0.45">
      <c r="B366" t="str">
        <f>_xlfn.IFNA(VLOOKUP(A366,'Personnel List'!A$1:E$1284,5,FALSE),"")</f>
        <v/>
      </c>
      <c r="C366" t="str">
        <f>_xlfn.IFNA(VLOOKUP(A366,'Personnel List'!A$1:E$1284,4,FALSE),"")</f>
        <v/>
      </c>
      <c r="D366" s="2" t="str">
        <f t="shared" ca="1" si="21"/>
        <v/>
      </c>
      <c r="E366" s="2" t="str">
        <f t="shared" si="22"/>
        <v>Onsite</v>
      </c>
      <c r="F366" s="9"/>
      <c r="G366" s="34"/>
      <c r="H366" s="7"/>
      <c r="I366" s="14" t="str">
        <f t="shared" ref="I366:I429" ca="1" si="24">IF(G1206&lt;&gt;"",IF(I366&lt;&gt;"",I366,NOW()),"")</f>
        <v/>
      </c>
      <c r="J366" s="11" t="str">
        <f t="shared" si="23"/>
        <v/>
      </c>
      <c r="K366" s="6"/>
      <c r="L366">
        <v>0</v>
      </c>
      <c r="N366" t="str">
        <f>_xlfn.IFNA(VLOOKUP(A366,'Personnel List'!A$1:F$1284,6,FALSE),"")</f>
        <v/>
      </c>
    </row>
    <row r="367" spans="2:14" ht="15" customHeight="1" x14ac:dyDescent="0.45">
      <c r="B367" t="str">
        <f>_xlfn.IFNA(VLOOKUP(A367,'Personnel List'!A$1:E$1284,5,FALSE),"")</f>
        <v/>
      </c>
      <c r="C367" t="str">
        <f>_xlfn.IFNA(VLOOKUP(A367,'Personnel List'!A$1:E$1284,4,FALSE),"")</f>
        <v/>
      </c>
      <c r="D367" s="2" t="str">
        <f t="shared" ca="1" si="21"/>
        <v/>
      </c>
      <c r="E367" s="2" t="str">
        <f t="shared" si="22"/>
        <v>Onsite</v>
      </c>
      <c r="F367" s="9"/>
      <c r="H367" s="7"/>
      <c r="I367" s="14" t="str">
        <f t="shared" ca="1" si="24"/>
        <v/>
      </c>
      <c r="J367" s="11" t="str">
        <f t="shared" si="23"/>
        <v/>
      </c>
      <c r="K367" s="6"/>
      <c r="L367">
        <v>0</v>
      </c>
      <c r="N367" t="str">
        <f>_xlfn.IFNA(VLOOKUP(A367,'Personnel List'!A$1:F$1284,6,FALSE),"")</f>
        <v/>
      </c>
    </row>
    <row r="368" spans="2:14" ht="15" customHeight="1" x14ac:dyDescent="0.45">
      <c r="B368" t="str">
        <f>_xlfn.IFNA(VLOOKUP(A368,'Personnel List'!A$1:E$1284,5,FALSE),"")</f>
        <v/>
      </c>
      <c r="C368" t="str">
        <f>_xlfn.IFNA(VLOOKUP(A368,'Personnel List'!A$1:E$1284,4,FALSE),"")</f>
        <v/>
      </c>
      <c r="D368" s="2" t="str">
        <f t="shared" ca="1" si="21"/>
        <v/>
      </c>
      <c r="E368" s="2" t="str">
        <f t="shared" si="22"/>
        <v>Onsite</v>
      </c>
      <c r="F368" s="9"/>
      <c r="G368" s="34"/>
      <c r="H368" s="7"/>
      <c r="I368" s="14" t="str">
        <f t="shared" ca="1" si="24"/>
        <v/>
      </c>
      <c r="J368" s="11" t="str">
        <f t="shared" si="23"/>
        <v/>
      </c>
      <c r="K368" s="6"/>
      <c r="L368">
        <v>0</v>
      </c>
      <c r="N368" t="str">
        <f>_xlfn.IFNA(VLOOKUP(A368,'Personnel List'!A$1:F$1284,6,FALSE),"")</f>
        <v/>
      </c>
    </row>
    <row r="369" spans="2:14" ht="15" customHeight="1" x14ac:dyDescent="0.45">
      <c r="B369" t="str">
        <f>_xlfn.IFNA(VLOOKUP(A369,'Personnel List'!A$1:E$1284,5,FALSE),"")</f>
        <v/>
      </c>
      <c r="C369" t="str">
        <f>_xlfn.IFNA(VLOOKUP(A369,'Personnel List'!A$1:E$1284,4,FALSE),"")</f>
        <v/>
      </c>
      <c r="D369" s="2" t="str">
        <f t="shared" ca="1" si="21"/>
        <v/>
      </c>
      <c r="E369" s="2" t="str">
        <f t="shared" si="22"/>
        <v>Onsite</v>
      </c>
      <c r="F369" s="9"/>
      <c r="G369" s="35"/>
      <c r="H369" s="7"/>
      <c r="I369" s="14" t="str">
        <f t="shared" ca="1" si="24"/>
        <v/>
      </c>
      <c r="J369" s="11" t="str">
        <f t="shared" si="23"/>
        <v/>
      </c>
      <c r="K369" s="6"/>
      <c r="L369">
        <v>0</v>
      </c>
      <c r="N369" t="str">
        <f>_xlfn.IFNA(VLOOKUP(A369,'Personnel List'!A$1:F$1284,6,FALSE),"")</f>
        <v/>
      </c>
    </row>
    <row r="370" spans="2:14" ht="15" customHeight="1" x14ac:dyDescent="0.45">
      <c r="B370" t="str">
        <f>_xlfn.IFNA(VLOOKUP(A370,'Personnel List'!A$1:E$1284,5,FALSE),"")</f>
        <v/>
      </c>
      <c r="C370" t="str">
        <f>_xlfn.IFNA(VLOOKUP(A370,'Personnel List'!A$1:E$1284,4,FALSE),"")</f>
        <v/>
      </c>
      <c r="D370" s="2" t="str">
        <f t="shared" ca="1" si="21"/>
        <v/>
      </c>
      <c r="E370" s="2" t="str">
        <f t="shared" si="22"/>
        <v>Onsite</v>
      </c>
      <c r="F370" s="9"/>
      <c r="G370" s="34"/>
      <c r="H370" s="7"/>
      <c r="I370" s="14" t="str">
        <f t="shared" ca="1" si="24"/>
        <v/>
      </c>
      <c r="J370" s="11" t="str">
        <f t="shared" si="23"/>
        <v/>
      </c>
      <c r="K370" s="6"/>
      <c r="L370">
        <v>0</v>
      </c>
      <c r="N370" t="str">
        <f>_xlfn.IFNA(VLOOKUP(A370,'Personnel List'!A$1:F$1284,6,FALSE),"")</f>
        <v/>
      </c>
    </row>
    <row r="371" spans="2:14" ht="15" customHeight="1" x14ac:dyDescent="0.45">
      <c r="B371" t="str">
        <f>_xlfn.IFNA(VLOOKUP(A371,'Personnel List'!A$1:E$1284,5,FALSE),"")</f>
        <v/>
      </c>
      <c r="C371" t="str">
        <f>_xlfn.IFNA(VLOOKUP(A371,'Personnel List'!A$1:E$1284,4,FALSE),"")</f>
        <v/>
      </c>
      <c r="D371" s="2" t="str">
        <f t="shared" ca="1" si="21"/>
        <v/>
      </c>
      <c r="E371" s="2" t="str">
        <f t="shared" si="22"/>
        <v>Onsite</v>
      </c>
      <c r="F371" s="9"/>
      <c r="H371" s="7"/>
      <c r="I371" s="14" t="str">
        <f t="shared" ca="1" si="24"/>
        <v/>
      </c>
      <c r="J371" s="11" t="str">
        <f t="shared" si="23"/>
        <v/>
      </c>
      <c r="K371" s="6"/>
      <c r="L371">
        <v>0</v>
      </c>
      <c r="N371" t="str">
        <f>_xlfn.IFNA(VLOOKUP(A371,'Personnel List'!A$1:F$1284,6,FALSE),"")</f>
        <v/>
      </c>
    </row>
    <row r="372" spans="2:14" ht="15" customHeight="1" x14ac:dyDescent="0.45">
      <c r="B372" t="str">
        <f>_xlfn.IFNA(VLOOKUP(A372,'Personnel List'!A$1:E$1284,5,FALSE),"")</f>
        <v/>
      </c>
      <c r="C372" t="str">
        <f>_xlfn.IFNA(VLOOKUP(A372,'Personnel List'!A$1:E$1284,4,FALSE),"")</f>
        <v/>
      </c>
      <c r="D372" s="2" t="str">
        <f t="shared" ca="1" si="21"/>
        <v/>
      </c>
      <c r="E372" s="2" t="str">
        <f t="shared" si="22"/>
        <v>Onsite</v>
      </c>
      <c r="F372" s="9"/>
      <c r="G372" s="34"/>
      <c r="H372" s="7"/>
      <c r="I372" s="14" t="str">
        <f t="shared" ca="1" si="24"/>
        <v/>
      </c>
      <c r="J372" s="11" t="str">
        <f t="shared" si="23"/>
        <v/>
      </c>
      <c r="K372" s="6"/>
      <c r="L372">
        <v>0</v>
      </c>
      <c r="N372" t="str">
        <f>_xlfn.IFNA(VLOOKUP(A372,'Personnel List'!A$1:F$1284,6,FALSE),"")</f>
        <v/>
      </c>
    </row>
    <row r="373" spans="2:14" ht="15" customHeight="1" x14ac:dyDescent="0.45">
      <c r="B373" t="str">
        <f>_xlfn.IFNA(VLOOKUP(A373,'Personnel List'!A$1:E$1284,5,FALSE),"")</f>
        <v/>
      </c>
      <c r="C373" t="str">
        <f>_xlfn.IFNA(VLOOKUP(A373,'Personnel List'!A$1:E$1284,4,FALSE),"")</f>
        <v/>
      </c>
      <c r="D373" s="2" t="str">
        <f t="shared" ca="1" si="21"/>
        <v/>
      </c>
      <c r="E373" s="2" t="str">
        <f t="shared" si="22"/>
        <v>Onsite</v>
      </c>
      <c r="F373" s="9"/>
      <c r="G373" s="35"/>
      <c r="H373" s="7"/>
      <c r="I373" s="14" t="str">
        <f t="shared" ca="1" si="24"/>
        <v/>
      </c>
      <c r="J373" s="11" t="str">
        <f t="shared" si="23"/>
        <v/>
      </c>
      <c r="K373" s="6"/>
      <c r="L373">
        <v>0</v>
      </c>
      <c r="N373" t="str">
        <f>_xlfn.IFNA(VLOOKUP(A373,'Personnel List'!A$1:F$1284,6,FALSE),"")</f>
        <v/>
      </c>
    </row>
    <row r="374" spans="2:14" ht="15" customHeight="1" x14ac:dyDescent="0.45">
      <c r="B374" t="str">
        <f>_xlfn.IFNA(VLOOKUP(A374,'Personnel List'!A$1:E$1284,5,FALSE),"")</f>
        <v/>
      </c>
      <c r="C374" t="str">
        <f>_xlfn.IFNA(VLOOKUP(A374,'Personnel List'!A$1:E$1284,4,FALSE),"")</f>
        <v/>
      </c>
      <c r="D374" s="2" t="str">
        <f t="shared" ca="1" si="21"/>
        <v/>
      </c>
      <c r="E374" s="2" t="str">
        <f t="shared" si="22"/>
        <v>Onsite</v>
      </c>
      <c r="F374" s="9"/>
      <c r="G374" s="34"/>
      <c r="H374" s="7"/>
      <c r="I374" s="14" t="str">
        <f t="shared" ca="1" si="24"/>
        <v/>
      </c>
      <c r="J374" s="11" t="str">
        <f t="shared" si="23"/>
        <v/>
      </c>
      <c r="K374" s="6"/>
      <c r="L374">
        <v>0</v>
      </c>
      <c r="N374" t="str">
        <f>_xlfn.IFNA(VLOOKUP(A374,'Personnel List'!A$1:F$1284,6,FALSE),"")</f>
        <v/>
      </c>
    </row>
    <row r="375" spans="2:14" ht="15" customHeight="1" x14ac:dyDescent="0.45">
      <c r="B375" t="str">
        <f>_xlfn.IFNA(VLOOKUP(A375,'Personnel List'!A$1:E$1284,5,FALSE),"")</f>
        <v/>
      </c>
      <c r="C375" t="str">
        <f>_xlfn.IFNA(VLOOKUP(A375,'Personnel List'!A$1:E$1284,4,FALSE),"")</f>
        <v/>
      </c>
      <c r="D375" s="2" t="str">
        <f t="shared" ca="1" si="21"/>
        <v/>
      </c>
      <c r="E375" s="2" t="str">
        <f t="shared" si="22"/>
        <v>Onsite</v>
      </c>
      <c r="F375" s="9"/>
      <c r="G375" s="35"/>
      <c r="H375" s="7"/>
      <c r="I375" s="14" t="str">
        <f t="shared" ca="1" si="24"/>
        <v/>
      </c>
      <c r="J375" s="11" t="str">
        <f t="shared" si="23"/>
        <v/>
      </c>
      <c r="K375" s="6"/>
      <c r="L375">
        <v>0</v>
      </c>
      <c r="N375" t="str">
        <f>_xlfn.IFNA(VLOOKUP(A375,'Personnel List'!A$1:F$1284,6,FALSE),"")</f>
        <v/>
      </c>
    </row>
    <row r="376" spans="2:14" ht="15" customHeight="1" x14ac:dyDescent="0.45">
      <c r="B376" t="str">
        <f>_xlfn.IFNA(VLOOKUP(A376,'Personnel List'!A$1:E$1284,5,FALSE),"")</f>
        <v/>
      </c>
      <c r="C376" t="str">
        <f>_xlfn.IFNA(VLOOKUP(A376,'Personnel List'!A$1:E$1284,4,FALSE),"")</f>
        <v/>
      </c>
      <c r="D376" s="2" t="str">
        <f t="shared" ca="1" si="21"/>
        <v/>
      </c>
      <c r="E376" s="2" t="str">
        <f t="shared" si="22"/>
        <v>Onsite</v>
      </c>
      <c r="F376" s="9"/>
      <c r="G376" s="34"/>
      <c r="H376" s="7"/>
      <c r="I376" s="14" t="str">
        <f t="shared" ca="1" si="24"/>
        <v/>
      </c>
      <c r="J376" s="11" t="str">
        <f t="shared" si="23"/>
        <v/>
      </c>
      <c r="K376" s="6"/>
      <c r="L376">
        <v>0</v>
      </c>
      <c r="N376" t="str">
        <f>_xlfn.IFNA(VLOOKUP(A376,'Personnel List'!A$1:F$1284,6,FALSE),"")</f>
        <v/>
      </c>
    </row>
    <row r="377" spans="2:14" ht="15" customHeight="1" x14ac:dyDescent="0.45">
      <c r="B377" t="str">
        <f>_xlfn.IFNA(VLOOKUP(A377,'Personnel List'!A$1:E$1284,5,FALSE),"")</f>
        <v/>
      </c>
      <c r="C377" t="str">
        <f>_xlfn.IFNA(VLOOKUP(A377,'Personnel List'!A$1:E$1284,4,FALSE),"")</f>
        <v/>
      </c>
      <c r="D377" s="2" t="str">
        <f t="shared" ca="1" si="21"/>
        <v/>
      </c>
      <c r="E377" s="2" t="str">
        <f t="shared" si="22"/>
        <v>Onsite</v>
      </c>
      <c r="F377" s="9"/>
      <c r="H377" s="7"/>
      <c r="I377" s="14" t="str">
        <f t="shared" ca="1" si="24"/>
        <v/>
      </c>
      <c r="J377" s="11" t="str">
        <f t="shared" si="23"/>
        <v/>
      </c>
      <c r="K377" s="6"/>
      <c r="L377">
        <v>0</v>
      </c>
      <c r="N377" t="str">
        <f>_xlfn.IFNA(VLOOKUP(A377,'Personnel List'!A$1:F$1284,6,FALSE),"")</f>
        <v/>
      </c>
    </row>
    <row r="378" spans="2:14" ht="15" customHeight="1" x14ac:dyDescent="0.45">
      <c r="B378" t="str">
        <f>_xlfn.IFNA(VLOOKUP(A378,'Personnel List'!A$1:E$1284,5,FALSE),"")</f>
        <v/>
      </c>
      <c r="C378" t="str">
        <f>_xlfn.IFNA(VLOOKUP(A378,'Personnel List'!A$1:E$1284,4,FALSE),"")</f>
        <v/>
      </c>
      <c r="D378" s="2" t="str">
        <f t="shared" ca="1" si="21"/>
        <v/>
      </c>
      <c r="E378" s="2" t="str">
        <f t="shared" si="22"/>
        <v>Onsite</v>
      </c>
      <c r="F378" s="9"/>
      <c r="G378" s="34"/>
      <c r="H378" s="7"/>
      <c r="I378" s="14" t="str">
        <f t="shared" ca="1" si="24"/>
        <v/>
      </c>
      <c r="J378" s="11" t="str">
        <f t="shared" si="23"/>
        <v/>
      </c>
      <c r="K378" s="6"/>
      <c r="L378">
        <v>0</v>
      </c>
      <c r="N378" t="str">
        <f>_xlfn.IFNA(VLOOKUP(A378,'Personnel List'!A$1:F$1284,6,FALSE),"")</f>
        <v/>
      </c>
    </row>
    <row r="379" spans="2:14" ht="15" customHeight="1" x14ac:dyDescent="0.45">
      <c r="B379" t="str">
        <f>_xlfn.IFNA(VLOOKUP(A379,'Personnel List'!A$1:E$1284,5,FALSE),"")</f>
        <v/>
      </c>
      <c r="C379" t="str">
        <f>_xlfn.IFNA(VLOOKUP(A379,'Personnel List'!A$1:E$1284,4,FALSE),"")</f>
        <v/>
      </c>
      <c r="D379" s="2" t="str">
        <f t="shared" ca="1" si="21"/>
        <v/>
      </c>
      <c r="E379" s="2" t="str">
        <f t="shared" si="22"/>
        <v>Onsite</v>
      </c>
      <c r="F379" s="9"/>
      <c r="G379" s="35"/>
      <c r="H379" s="7"/>
      <c r="I379" s="14" t="str">
        <f t="shared" ca="1" si="24"/>
        <v/>
      </c>
      <c r="J379" s="11" t="str">
        <f t="shared" si="23"/>
        <v/>
      </c>
      <c r="K379" s="6"/>
      <c r="L379">
        <v>0</v>
      </c>
      <c r="N379" t="str">
        <f>_xlfn.IFNA(VLOOKUP(A379,'Personnel List'!A$1:F$1284,6,FALSE),"")</f>
        <v/>
      </c>
    </row>
    <row r="380" spans="2:14" ht="15" customHeight="1" x14ac:dyDescent="0.45">
      <c r="B380" t="str">
        <f>_xlfn.IFNA(VLOOKUP(A380,'Personnel List'!A$1:E$1284,5,FALSE),"")</f>
        <v/>
      </c>
      <c r="C380" t="str">
        <f>_xlfn.IFNA(VLOOKUP(A380,'Personnel List'!A$1:E$1284,4,FALSE),"")</f>
        <v/>
      </c>
      <c r="D380" s="2" t="str">
        <f t="shared" ca="1" si="21"/>
        <v/>
      </c>
      <c r="E380" s="2" t="str">
        <f t="shared" si="22"/>
        <v>Onsite</v>
      </c>
      <c r="F380" s="9"/>
      <c r="G380" s="34"/>
      <c r="H380" s="7"/>
      <c r="I380" s="14" t="str">
        <f t="shared" ca="1" si="24"/>
        <v/>
      </c>
      <c r="J380" s="11" t="str">
        <f t="shared" si="23"/>
        <v/>
      </c>
      <c r="K380" s="6"/>
      <c r="L380">
        <v>0</v>
      </c>
      <c r="N380" t="str">
        <f>_xlfn.IFNA(VLOOKUP(A380,'Personnel List'!A$1:F$1284,6,FALSE),"")</f>
        <v/>
      </c>
    </row>
    <row r="381" spans="2:14" ht="15" customHeight="1" x14ac:dyDescent="0.45">
      <c r="B381" t="str">
        <f>_xlfn.IFNA(VLOOKUP(A381,'Personnel List'!A$1:E$1284,5,FALSE),"")</f>
        <v/>
      </c>
      <c r="C381" t="str">
        <f>_xlfn.IFNA(VLOOKUP(A381,'Personnel List'!A$1:E$1284,4,FALSE),"")</f>
        <v/>
      </c>
      <c r="D381" s="2" t="str">
        <f t="shared" ca="1" si="21"/>
        <v/>
      </c>
      <c r="E381" s="2" t="str">
        <f t="shared" si="22"/>
        <v>Onsite</v>
      </c>
      <c r="F381" s="9"/>
      <c r="H381" s="7"/>
      <c r="I381" s="14" t="str">
        <f t="shared" ca="1" si="24"/>
        <v/>
      </c>
      <c r="J381" s="11" t="str">
        <f t="shared" si="23"/>
        <v/>
      </c>
      <c r="K381" s="6"/>
      <c r="L381">
        <v>0</v>
      </c>
      <c r="N381" t="str">
        <f>_xlfn.IFNA(VLOOKUP(A381,'Personnel List'!A$1:F$1284,6,FALSE),"")</f>
        <v/>
      </c>
    </row>
    <row r="382" spans="2:14" ht="15" customHeight="1" x14ac:dyDescent="0.45">
      <c r="B382" t="str">
        <f>_xlfn.IFNA(VLOOKUP(A382,'Personnel List'!A$1:E$1284,5,FALSE),"")</f>
        <v/>
      </c>
      <c r="C382" t="str">
        <f>_xlfn.IFNA(VLOOKUP(A382,'Personnel List'!A$1:E$1284,4,FALSE),"")</f>
        <v/>
      </c>
      <c r="D382" s="2" t="str">
        <f t="shared" ca="1" si="21"/>
        <v/>
      </c>
      <c r="E382" s="2" t="str">
        <f t="shared" si="22"/>
        <v>Onsite</v>
      </c>
      <c r="F382" s="9"/>
      <c r="G382" s="34"/>
      <c r="H382" s="7"/>
      <c r="I382" s="14" t="str">
        <f t="shared" ca="1" si="24"/>
        <v/>
      </c>
      <c r="J382" s="11" t="str">
        <f t="shared" si="23"/>
        <v/>
      </c>
      <c r="K382" s="6"/>
      <c r="L382">
        <v>0</v>
      </c>
      <c r="N382" t="str">
        <f>_xlfn.IFNA(VLOOKUP(A382,'Personnel List'!A$1:F$1284,6,FALSE),"")</f>
        <v/>
      </c>
    </row>
    <row r="383" spans="2:14" ht="15" customHeight="1" x14ac:dyDescent="0.45">
      <c r="B383" t="str">
        <f>_xlfn.IFNA(VLOOKUP(A383,'Personnel List'!A$1:E$1284,5,FALSE),"")</f>
        <v/>
      </c>
      <c r="C383" t="str">
        <f>_xlfn.IFNA(VLOOKUP(A383,'Personnel List'!A$1:E$1284,4,FALSE),"")</f>
        <v/>
      </c>
      <c r="D383" s="2" t="str">
        <f t="shared" ca="1" si="21"/>
        <v/>
      </c>
      <c r="E383" s="2" t="str">
        <f t="shared" si="22"/>
        <v>Onsite</v>
      </c>
      <c r="F383" s="9"/>
      <c r="G383" s="35"/>
      <c r="H383" s="7"/>
      <c r="I383" s="14" t="str">
        <f t="shared" ca="1" si="24"/>
        <v/>
      </c>
      <c r="J383" s="11" t="str">
        <f t="shared" si="23"/>
        <v/>
      </c>
      <c r="K383" s="6"/>
      <c r="L383">
        <v>0</v>
      </c>
      <c r="N383" t="str">
        <f>_xlfn.IFNA(VLOOKUP(A383,'Personnel List'!A$1:F$1284,6,FALSE),"")</f>
        <v/>
      </c>
    </row>
    <row r="384" spans="2:14" ht="15" customHeight="1" x14ac:dyDescent="0.45">
      <c r="B384" t="str">
        <f>_xlfn.IFNA(VLOOKUP(A384,'Personnel List'!A$1:E$1284,5,FALSE),"")</f>
        <v/>
      </c>
      <c r="C384" t="str">
        <f>_xlfn.IFNA(VLOOKUP(A384,'Personnel List'!A$1:E$1284,4,FALSE),"")</f>
        <v/>
      </c>
      <c r="D384" s="2" t="str">
        <f t="shared" ca="1" si="21"/>
        <v/>
      </c>
      <c r="E384" s="2" t="str">
        <f t="shared" si="22"/>
        <v>Onsite</v>
      </c>
      <c r="F384" s="9"/>
      <c r="G384" s="34"/>
      <c r="H384" s="7"/>
      <c r="I384" s="14" t="str">
        <f t="shared" ca="1" si="24"/>
        <v/>
      </c>
      <c r="J384" s="11" t="str">
        <f t="shared" si="23"/>
        <v/>
      </c>
      <c r="K384" s="6"/>
      <c r="L384">
        <v>0</v>
      </c>
      <c r="N384" t="str">
        <f>_xlfn.IFNA(VLOOKUP(A384,'Personnel List'!A$1:F$1284,6,FALSE),"")</f>
        <v/>
      </c>
    </row>
    <row r="385" spans="2:14" ht="15" customHeight="1" x14ac:dyDescent="0.45">
      <c r="B385" t="str">
        <f>_xlfn.IFNA(VLOOKUP(A385,'Personnel List'!A$1:E$1284,5,FALSE),"")</f>
        <v/>
      </c>
      <c r="C385" t="str">
        <f>_xlfn.IFNA(VLOOKUP(A385,'Personnel List'!A$1:E$1284,4,FALSE),"")</f>
        <v/>
      </c>
      <c r="D385" s="2" t="str">
        <f t="shared" ca="1" si="21"/>
        <v/>
      </c>
      <c r="E385" s="2" t="str">
        <f t="shared" si="22"/>
        <v>Onsite</v>
      </c>
      <c r="F385" s="9"/>
      <c r="G385" s="35"/>
      <c r="H385" s="7"/>
      <c r="I385" s="14" t="str">
        <f t="shared" ca="1" si="24"/>
        <v/>
      </c>
      <c r="J385" s="11" t="str">
        <f t="shared" si="23"/>
        <v/>
      </c>
      <c r="K385" s="6"/>
      <c r="L385">
        <v>0</v>
      </c>
      <c r="N385" t="str">
        <f>_xlfn.IFNA(VLOOKUP(A385,'Personnel List'!A$1:F$1284,6,FALSE),"")</f>
        <v/>
      </c>
    </row>
    <row r="386" spans="2:14" ht="15" customHeight="1" x14ac:dyDescent="0.45">
      <c r="B386" t="str">
        <f>_xlfn.IFNA(VLOOKUP(A386,'Personnel List'!A$1:E$1284,5,FALSE),"")</f>
        <v/>
      </c>
      <c r="C386" t="str">
        <f>_xlfn.IFNA(VLOOKUP(A386,'Personnel List'!A$1:E$1284,4,FALSE),"")</f>
        <v/>
      </c>
      <c r="D386" s="2" t="str">
        <f t="shared" ref="D386:D449" ca="1" si="25">IF(A386&lt;&gt;"",IF(D386&lt;&gt;"",D386,NOW()),"")</f>
        <v/>
      </c>
      <c r="E386" s="2" t="str">
        <f t="shared" ref="E386:E449" si="26">IFERROR(VLOOKUP(A386,G:I,3,FALSE),"Onsite")</f>
        <v>Onsite</v>
      </c>
      <c r="F386" s="9"/>
      <c r="G386" s="34"/>
      <c r="H386" s="7"/>
      <c r="I386" s="14" t="str">
        <f t="shared" ca="1" si="24"/>
        <v/>
      </c>
      <c r="J386" s="11" t="str">
        <f t="shared" si="23"/>
        <v/>
      </c>
      <c r="K386" s="6"/>
      <c r="L386">
        <v>0</v>
      </c>
      <c r="N386" t="str">
        <f>_xlfn.IFNA(VLOOKUP(A386,'Personnel List'!A$1:F$1284,6,FALSE),"")</f>
        <v/>
      </c>
    </row>
    <row r="387" spans="2:14" ht="15" customHeight="1" x14ac:dyDescent="0.45">
      <c r="B387" t="str">
        <f>_xlfn.IFNA(VLOOKUP(A387,'Personnel List'!A$1:E$1284,5,FALSE),"")</f>
        <v/>
      </c>
      <c r="C387" t="str">
        <f>_xlfn.IFNA(VLOOKUP(A387,'Personnel List'!A$1:E$1284,4,FALSE),"")</f>
        <v/>
      </c>
      <c r="D387" s="2" t="str">
        <f t="shared" ca="1" si="25"/>
        <v/>
      </c>
      <c r="E387" s="2" t="str">
        <f t="shared" si="26"/>
        <v>Onsite</v>
      </c>
      <c r="F387" s="9"/>
      <c r="H387" s="7"/>
      <c r="I387" s="14" t="str">
        <f t="shared" ca="1" si="24"/>
        <v/>
      </c>
      <c r="J387" s="11" t="str">
        <f t="shared" ref="J387:J450" si="27">SUBSTITUTE(A387,"NC","")</f>
        <v/>
      </c>
      <c r="K387" s="6"/>
      <c r="L387">
        <v>0</v>
      </c>
      <c r="N387" t="str">
        <f>_xlfn.IFNA(VLOOKUP(A387,'Personnel List'!A$1:F$1284,6,FALSE),"")</f>
        <v/>
      </c>
    </row>
    <row r="388" spans="2:14" ht="15" customHeight="1" x14ac:dyDescent="0.45">
      <c r="B388" t="str">
        <f>_xlfn.IFNA(VLOOKUP(A388,'Personnel List'!A$1:E$1284,5,FALSE),"")</f>
        <v/>
      </c>
      <c r="C388" t="str">
        <f>_xlfn.IFNA(VLOOKUP(A388,'Personnel List'!A$1:E$1284,4,FALSE),"")</f>
        <v/>
      </c>
      <c r="D388" s="2" t="str">
        <f t="shared" ca="1" si="25"/>
        <v/>
      </c>
      <c r="E388" s="2" t="str">
        <f t="shared" si="26"/>
        <v>Onsite</v>
      </c>
      <c r="F388" s="9"/>
      <c r="G388" s="34"/>
      <c r="H388" s="7"/>
      <c r="I388" s="14" t="str">
        <f t="shared" ca="1" si="24"/>
        <v/>
      </c>
      <c r="J388" s="11" t="str">
        <f t="shared" si="27"/>
        <v/>
      </c>
      <c r="K388" s="6"/>
      <c r="L388">
        <v>0</v>
      </c>
      <c r="N388" t="str">
        <f>_xlfn.IFNA(VLOOKUP(A388,'Personnel List'!A$1:F$1284,6,FALSE),"")</f>
        <v/>
      </c>
    </row>
    <row r="389" spans="2:14" ht="15" customHeight="1" x14ac:dyDescent="0.45">
      <c r="B389" t="str">
        <f>_xlfn.IFNA(VLOOKUP(A389,'Personnel List'!A$1:E$1284,5,FALSE),"")</f>
        <v/>
      </c>
      <c r="C389" t="str">
        <f>_xlfn.IFNA(VLOOKUP(A389,'Personnel List'!A$1:E$1284,4,FALSE),"")</f>
        <v/>
      </c>
      <c r="D389" s="2" t="str">
        <f t="shared" ca="1" si="25"/>
        <v/>
      </c>
      <c r="E389" s="2" t="str">
        <f t="shared" si="26"/>
        <v>Onsite</v>
      </c>
      <c r="F389" s="9"/>
      <c r="G389" s="35"/>
      <c r="H389" s="7"/>
      <c r="I389" s="14" t="str">
        <f t="shared" ca="1" si="24"/>
        <v/>
      </c>
      <c r="J389" s="11" t="str">
        <f t="shared" si="27"/>
        <v/>
      </c>
      <c r="K389" s="6"/>
      <c r="L389">
        <v>0</v>
      </c>
      <c r="N389" t="str">
        <f>_xlfn.IFNA(VLOOKUP(A389,'Personnel List'!A$1:F$1284,6,FALSE),"")</f>
        <v/>
      </c>
    </row>
    <row r="390" spans="2:14" ht="15" customHeight="1" x14ac:dyDescent="0.45">
      <c r="B390" t="str">
        <f>_xlfn.IFNA(VLOOKUP(A390,'Personnel List'!A$1:E$1284,5,FALSE),"")</f>
        <v/>
      </c>
      <c r="C390" t="str">
        <f>_xlfn.IFNA(VLOOKUP(A390,'Personnel List'!A$1:E$1284,4,FALSE),"")</f>
        <v/>
      </c>
      <c r="D390" s="2" t="str">
        <f t="shared" ca="1" si="25"/>
        <v/>
      </c>
      <c r="E390" s="2" t="str">
        <f t="shared" si="26"/>
        <v>Onsite</v>
      </c>
      <c r="F390" s="9"/>
      <c r="G390" s="34"/>
      <c r="H390" s="7"/>
      <c r="I390" s="14" t="str">
        <f t="shared" ca="1" si="24"/>
        <v/>
      </c>
      <c r="J390" s="11" t="str">
        <f t="shared" si="27"/>
        <v/>
      </c>
      <c r="K390" s="6"/>
      <c r="L390">
        <v>0</v>
      </c>
      <c r="N390" t="str">
        <f>_xlfn.IFNA(VLOOKUP(A390,'Personnel List'!A$1:F$1284,6,FALSE),"")</f>
        <v/>
      </c>
    </row>
    <row r="391" spans="2:14" ht="15" customHeight="1" x14ac:dyDescent="0.45">
      <c r="B391" t="str">
        <f>_xlfn.IFNA(VLOOKUP(A391,'Personnel List'!A$1:E$1284,5,FALSE),"")</f>
        <v/>
      </c>
      <c r="C391" t="str">
        <f>_xlfn.IFNA(VLOOKUP(A391,'Personnel List'!A$1:E$1284,4,FALSE),"")</f>
        <v/>
      </c>
      <c r="D391" s="2" t="str">
        <f t="shared" ca="1" si="25"/>
        <v/>
      </c>
      <c r="E391" s="2" t="str">
        <f t="shared" si="26"/>
        <v>Onsite</v>
      </c>
      <c r="F391" s="9"/>
      <c r="H391" s="7"/>
      <c r="I391" s="14" t="str">
        <f t="shared" ca="1" si="24"/>
        <v/>
      </c>
      <c r="J391" s="11" t="str">
        <f t="shared" si="27"/>
        <v/>
      </c>
      <c r="K391" s="6"/>
      <c r="L391">
        <v>0</v>
      </c>
      <c r="N391" t="str">
        <f>_xlfn.IFNA(VLOOKUP(A391,'Personnel List'!A$1:F$1284,6,FALSE),"")</f>
        <v/>
      </c>
    </row>
    <row r="392" spans="2:14" ht="15" customHeight="1" x14ac:dyDescent="0.45">
      <c r="B392" t="str">
        <f>_xlfn.IFNA(VLOOKUP(A392,'Personnel List'!A$1:E$1284,5,FALSE),"")</f>
        <v/>
      </c>
      <c r="C392" t="str">
        <f>_xlfn.IFNA(VLOOKUP(A392,'Personnel List'!A$1:E$1284,4,FALSE),"")</f>
        <v/>
      </c>
      <c r="D392" s="2" t="str">
        <f t="shared" ca="1" si="25"/>
        <v/>
      </c>
      <c r="E392" s="2" t="str">
        <f t="shared" si="26"/>
        <v>Onsite</v>
      </c>
      <c r="F392" s="9"/>
      <c r="G392" s="34"/>
      <c r="H392" s="7"/>
      <c r="I392" s="14" t="str">
        <f t="shared" ca="1" si="24"/>
        <v/>
      </c>
      <c r="J392" s="11" t="str">
        <f t="shared" si="27"/>
        <v/>
      </c>
      <c r="K392" s="6"/>
      <c r="L392">
        <v>0</v>
      </c>
      <c r="N392" t="str">
        <f>_xlfn.IFNA(VLOOKUP(A392,'Personnel List'!A$1:F$1284,6,FALSE),"")</f>
        <v/>
      </c>
    </row>
    <row r="393" spans="2:14" ht="15" customHeight="1" x14ac:dyDescent="0.45">
      <c r="B393" t="str">
        <f>_xlfn.IFNA(VLOOKUP(A393,'Personnel List'!A$1:E$1284,5,FALSE),"")</f>
        <v/>
      </c>
      <c r="C393" t="str">
        <f>_xlfn.IFNA(VLOOKUP(A393,'Personnel List'!A$1:E$1284,4,FALSE),"")</f>
        <v/>
      </c>
      <c r="D393" s="2" t="str">
        <f t="shared" ca="1" si="25"/>
        <v/>
      </c>
      <c r="E393" s="2" t="str">
        <f t="shared" si="26"/>
        <v>Onsite</v>
      </c>
      <c r="F393" s="9"/>
      <c r="G393" s="35"/>
      <c r="H393" s="7"/>
      <c r="I393" s="14" t="str">
        <f t="shared" ca="1" si="24"/>
        <v/>
      </c>
      <c r="J393" s="11" t="str">
        <f t="shared" si="27"/>
        <v/>
      </c>
      <c r="K393" s="6"/>
      <c r="L393">
        <v>0</v>
      </c>
      <c r="N393" t="str">
        <f>_xlfn.IFNA(VLOOKUP(A393,'Personnel List'!A$1:F$1284,6,FALSE),"")</f>
        <v/>
      </c>
    </row>
    <row r="394" spans="2:14" ht="15" customHeight="1" x14ac:dyDescent="0.45">
      <c r="B394" t="str">
        <f>_xlfn.IFNA(VLOOKUP(A394,'Personnel List'!A$1:E$1284,5,FALSE),"")</f>
        <v/>
      </c>
      <c r="C394" t="str">
        <f>_xlfn.IFNA(VLOOKUP(A394,'Personnel List'!A$1:E$1284,4,FALSE),"")</f>
        <v/>
      </c>
      <c r="D394" s="2" t="str">
        <f t="shared" ca="1" si="25"/>
        <v/>
      </c>
      <c r="E394" s="2" t="str">
        <f t="shared" si="26"/>
        <v>Onsite</v>
      </c>
      <c r="F394" s="9"/>
      <c r="G394" s="34"/>
      <c r="H394" s="7"/>
      <c r="I394" s="14" t="str">
        <f t="shared" ca="1" si="24"/>
        <v/>
      </c>
      <c r="J394" s="11" t="str">
        <f t="shared" si="27"/>
        <v/>
      </c>
      <c r="K394" s="6"/>
      <c r="L394">
        <v>0</v>
      </c>
      <c r="N394" t="str">
        <f>_xlfn.IFNA(VLOOKUP(A394,'Personnel List'!A$1:F$1284,6,FALSE),"")</f>
        <v/>
      </c>
    </row>
    <row r="395" spans="2:14" ht="15" customHeight="1" x14ac:dyDescent="0.45">
      <c r="B395" t="str">
        <f>_xlfn.IFNA(VLOOKUP(A395,'Personnel List'!A$1:E$1284,5,FALSE),"")</f>
        <v/>
      </c>
      <c r="C395" t="str">
        <f>_xlfn.IFNA(VLOOKUP(A395,'Personnel List'!A$1:E$1284,4,FALSE),"")</f>
        <v/>
      </c>
      <c r="D395" s="2" t="str">
        <f t="shared" ca="1" si="25"/>
        <v/>
      </c>
      <c r="E395" s="2" t="str">
        <f t="shared" si="26"/>
        <v>Onsite</v>
      </c>
      <c r="F395" s="9"/>
      <c r="H395" s="7"/>
      <c r="I395" s="14" t="str">
        <f t="shared" ca="1" si="24"/>
        <v/>
      </c>
      <c r="J395" s="11" t="str">
        <f t="shared" si="27"/>
        <v/>
      </c>
      <c r="K395" s="6"/>
      <c r="L395">
        <v>0</v>
      </c>
      <c r="N395" t="str">
        <f>_xlfn.IFNA(VLOOKUP(A395,'Personnel List'!A$1:F$1284,6,FALSE),"")</f>
        <v/>
      </c>
    </row>
    <row r="396" spans="2:14" ht="15" customHeight="1" x14ac:dyDescent="0.45">
      <c r="B396" t="str">
        <f>_xlfn.IFNA(VLOOKUP(A396,'Personnel List'!A$1:E$1284,5,FALSE),"")</f>
        <v/>
      </c>
      <c r="C396" t="str">
        <f>_xlfn.IFNA(VLOOKUP(A396,'Personnel List'!A$1:E$1284,4,FALSE),"")</f>
        <v/>
      </c>
      <c r="D396" s="2" t="str">
        <f t="shared" ca="1" si="25"/>
        <v/>
      </c>
      <c r="E396" s="2" t="str">
        <f t="shared" si="26"/>
        <v>Onsite</v>
      </c>
      <c r="F396" s="9"/>
      <c r="G396" s="34"/>
      <c r="H396" s="7"/>
      <c r="I396" s="14" t="str">
        <f t="shared" ca="1" si="24"/>
        <v/>
      </c>
      <c r="J396" s="11" t="str">
        <f t="shared" si="27"/>
        <v/>
      </c>
      <c r="K396" s="6"/>
      <c r="L396">
        <v>0</v>
      </c>
      <c r="N396" t="str">
        <f>_xlfn.IFNA(VLOOKUP(A396,'Personnel List'!A$1:F$1284,6,FALSE),"")</f>
        <v/>
      </c>
    </row>
    <row r="397" spans="2:14" ht="15" customHeight="1" x14ac:dyDescent="0.45">
      <c r="B397" t="str">
        <f>_xlfn.IFNA(VLOOKUP(A397,'Personnel List'!A$1:E$1284,5,FALSE),"")</f>
        <v/>
      </c>
      <c r="C397" t="str">
        <f>_xlfn.IFNA(VLOOKUP(A397,'Personnel List'!A$1:E$1284,4,FALSE),"")</f>
        <v/>
      </c>
      <c r="D397" s="2" t="str">
        <f t="shared" ca="1" si="25"/>
        <v/>
      </c>
      <c r="E397" s="2" t="str">
        <f t="shared" si="26"/>
        <v>Onsite</v>
      </c>
      <c r="F397" s="9"/>
      <c r="G397" s="35"/>
      <c r="H397" s="7"/>
      <c r="I397" s="14" t="str">
        <f t="shared" ca="1" si="24"/>
        <v/>
      </c>
      <c r="J397" s="11" t="str">
        <f t="shared" si="27"/>
        <v/>
      </c>
      <c r="K397" s="6"/>
      <c r="L397">
        <v>0</v>
      </c>
      <c r="N397" t="str">
        <f>_xlfn.IFNA(VLOOKUP(A397,'Personnel List'!A$1:F$1284,6,FALSE),"")</f>
        <v/>
      </c>
    </row>
    <row r="398" spans="2:14" ht="15" customHeight="1" x14ac:dyDescent="0.45">
      <c r="B398" t="str">
        <f>_xlfn.IFNA(VLOOKUP(A398,'Personnel List'!A$1:E$1284,5,FALSE),"")</f>
        <v/>
      </c>
      <c r="C398" t="str">
        <f>_xlfn.IFNA(VLOOKUP(A398,'Personnel List'!A$1:E$1284,4,FALSE),"")</f>
        <v/>
      </c>
      <c r="D398" s="2" t="str">
        <f t="shared" ca="1" si="25"/>
        <v/>
      </c>
      <c r="E398" s="2" t="str">
        <f t="shared" si="26"/>
        <v>Onsite</v>
      </c>
      <c r="F398" s="9"/>
      <c r="G398" s="34"/>
      <c r="H398" s="7"/>
      <c r="I398" s="14" t="str">
        <f t="shared" ca="1" si="24"/>
        <v/>
      </c>
      <c r="J398" s="11" t="str">
        <f t="shared" si="27"/>
        <v/>
      </c>
      <c r="K398" s="6"/>
      <c r="L398">
        <v>0</v>
      </c>
      <c r="N398" t="str">
        <f>_xlfn.IFNA(VLOOKUP(A398,'Personnel List'!A$1:F$1284,6,FALSE),"")</f>
        <v/>
      </c>
    </row>
    <row r="399" spans="2:14" ht="15" customHeight="1" x14ac:dyDescent="0.45">
      <c r="B399" t="str">
        <f>_xlfn.IFNA(VLOOKUP(A399,'Personnel List'!A$1:E$1284,5,FALSE),"")</f>
        <v/>
      </c>
      <c r="C399" t="str">
        <f>_xlfn.IFNA(VLOOKUP(A399,'Personnel List'!A$1:E$1284,4,FALSE),"")</f>
        <v/>
      </c>
      <c r="D399" s="2" t="str">
        <f t="shared" ca="1" si="25"/>
        <v/>
      </c>
      <c r="E399" s="2" t="str">
        <f t="shared" si="26"/>
        <v>Onsite</v>
      </c>
      <c r="F399" s="9"/>
      <c r="G399" s="35"/>
      <c r="H399" s="7"/>
      <c r="I399" s="14" t="str">
        <f t="shared" ca="1" si="24"/>
        <v/>
      </c>
      <c r="J399" s="11" t="str">
        <f t="shared" si="27"/>
        <v/>
      </c>
      <c r="K399" s="6"/>
      <c r="L399">
        <v>0</v>
      </c>
      <c r="N399" t="str">
        <f>_xlfn.IFNA(VLOOKUP(A399,'Personnel List'!A$1:F$1284,6,FALSE),"")</f>
        <v/>
      </c>
    </row>
    <row r="400" spans="2:14" ht="15" customHeight="1" x14ac:dyDescent="0.45">
      <c r="B400" t="str">
        <f>_xlfn.IFNA(VLOOKUP(A400,'Personnel List'!A$1:E$1284,5,FALSE),"")</f>
        <v/>
      </c>
      <c r="C400" t="str">
        <f>_xlfn.IFNA(VLOOKUP(A400,'Personnel List'!A$1:E$1284,4,FALSE),"")</f>
        <v/>
      </c>
      <c r="D400" s="2" t="str">
        <f t="shared" ca="1" si="25"/>
        <v/>
      </c>
      <c r="E400" s="2" t="str">
        <f t="shared" si="26"/>
        <v>Onsite</v>
      </c>
      <c r="F400" s="9"/>
      <c r="G400" s="34"/>
      <c r="H400" s="7"/>
      <c r="I400" s="14" t="str">
        <f t="shared" ca="1" si="24"/>
        <v/>
      </c>
      <c r="J400" s="11" t="str">
        <f t="shared" si="27"/>
        <v/>
      </c>
      <c r="K400" s="6"/>
      <c r="L400">
        <v>0</v>
      </c>
      <c r="N400" t="str">
        <f>_xlfn.IFNA(VLOOKUP(A400,'Personnel List'!A$1:F$1284,6,FALSE),"")</f>
        <v/>
      </c>
    </row>
    <row r="401" spans="2:14" ht="15" customHeight="1" x14ac:dyDescent="0.45">
      <c r="B401" t="str">
        <f>_xlfn.IFNA(VLOOKUP(A401,'Personnel List'!A$1:E$1284,5,FALSE),"")</f>
        <v/>
      </c>
      <c r="C401" t="str">
        <f>_xlfn.IFNA(VLOOKUP(A401,'Personnel List'!A$1:E$1284,4,FALSE),"")</f>
        <v/>
      </c>
      <c r="D401" s="2" t="str">
        <f t="shared" ca="1" si="25"/>
        <v/>
      </c>
      <c r="E401" s="2" t="str">
        <f t="shared" si="26"/>
        <v>Onsite</v>
      </c>
      <c r="F401" s="9"/>
      <c r="H401" s="7"/>
      <c r="I401" s="14" t="str">
        <f t="shared" ca="1" si="24"/>
        <v/>
      </c>
      <c r="J401" s="11" t="str">
        <f t="shared" si="27"/>
        <v/>
      </c>
      <c r="K401" s="6"/>
      <c r="L401">
        <v>0</v>
      </c>
      <c r="N401" t="str">
        <f>_xlfn.IFNA(VLOOKUP(A401,'Personnel List'!A$1:F$1284,6,FALSE),"")</f>
        <v/>
      </c>
    </row>
    <row r="402" spans="2:14" ht="15" customHeight="1" x14ac:dyDescent="0.45">
      <c r="B402" t="str">
        <f>_xlfn.IFNA(VLOOKUP(A402,'Personnel List'!A$1:E$1284,5,FALSE),"")</f>
        <v/>
      </c>
      <c r="C402" t="str">
        <f>_xlfn.IFNA(VLOOKUP(A402,'Personnel List'!A$1:E$1284,4,FALSE),"")</f>
        <v/>
      </c>
      <c r="D402" s="2" t="str">
        <f t="shared" ca="1" si="25"/>
        <v/>
      </c>
      <c r="E402" s="2" t="str">
        <f t="shared" si="26"/>
        <v>Onsite</v>
      </c>
      <c r="F402" s="9"/>
      <c r="G402" s="34"/>
      <c r="H402" s="7"/>
      <c r="I402" s="14" t="str">
        <f t="shared" ca="1" si="24"/>
        <v/>
      </c>
      <c r="J402" s="11" t="str">
        <f t="shared" si="27"/>
        <v/>
      </c>
      <c r="K402" s="6"/>
      <c r="L402">
        <v>0</v>
      </c>
      <c r="N402" t="str">
        <f>_xlfn.IFNA(VLOOKUP(A402,'Personnel List'!A$1:F$1284,6,FALSE),"")</f>
        <v/>
      </c>
    </row>
    <row r="403" spans="2:14" ht="15" customHeight="1" x14ac:dyDescent="0.45">
      <c r="B403" t="str">
        <f>_xlfn.IFNA(VLOOKUP(A403,'Personnel List'!A$1:E$1284,5,FALSE),"")</f>
        <v/>
      </c>
      <c r="C403" t="str">
        <f>_xlfn.IFNA(VLOOKUP(A403,'Personnel List'!A$1:E$1284,4,FALSE),"")</f>
        <v/>
      </c>
      <c r="D403" s="2" t="str">
        <f t="shared" ca="1" si="25"/>
        <v/>
      </c>
      <c r="E403" s="2" t="str">
        <f t="shared" si="26"/>
        <v>Onsite</v>
      </c>
      <c r="F403" s="9"/>
      <c r="G403" s="35"/>
      <c r="H403" s="7"/>
      <c r="I403" s="14" t="str">
        <f t="shared" ca="1" si="24"/>
        <v/>
      </c>
      <c r="J403" s="11" t="str">
        <f t="shared" si="27"/>
        <v/>
      </c>
      <c r="K403" s="6"/>
      <c r="L403">
        <v>0</v>
      </c>
      <c r="N403" t="str">
        <f>_xlfn.IFNA(VLOOKUP(A403,'Personnel List'!A$1:F$1284,6,FALSE),"")</f>
        <v/>
      </c>
    </row>
    <row r="404" spans="2:14" ht="15" customHeight="1" x14ac:dyDescent="0.45">
      <c r="B404" t="str">
        <f>_xlfn.IFNA(VLOOKUP(A404,'Personnel List'!A$1:E$1284,5,FALSE),"")</f>
        <v/>
      </c>
      <c r="C404" t="str">
        <f>_xlfn.IFNA(VLOOKUP(A404,'Personnel List'!A$1:E$1284,4,FALSE),"")</f>
        <v/>
      </c>
      <c r="D404" s="2" t="str">
        <f t="shared" ca="1" si="25"/>
        <v/>
      </c>
      <c r="E404" s="2" t="str">
        <f t="shared" si="26"/>
        <v>Onsite</v>
      </c>
      <c r="F404" s="9"/>
      <c r="G404" s="34"/>
      <c r="H404" s="7"/>
      <c r="I404" s="14" t="str">
        <f t="shared" ca="1" si="24"/>
        <v/>
      </c>
      <c r="J404" s="11" t="str">
        <f t="shared" si="27"/>
        <v/>
      </c>
      <c r="K404" s="6"/>
      <c r="L404">
        <v>0</v>
      </c>
      <c r="N404" t="str">
        <f>_xlfn.IFNA(VLOOKUP(A404,'Personnel List'!A$1:F$1284,6,FALSE),"")</f>
        <v/>
      </c>
    </row>
    <row r="405" spans="2:14" ht="15" customHeight="1" x14ac:dyDescent="0.45">
      <c r="B405" t="str">
        <f>_xlfn.IFNA(VLOOKUP(A405,'Personnel List'!A$1:E$1284,5,FALSE),"")</f>
        <v/>
      </c>
      <c r="C405" t="str">
        <f>_xlfn.IFNA(VLOOKUP(A405,'Personnel List'!A$1:E$1284,4,FALSE),"")</f>
        <v/>
      </c>
      <c r="D405" s="2" t="str">
        <f t="shared" ca="1" si="25"/>
        <v/>
      </c>
      <c r="E405" s="2" t="str">
        <f t="shared" si="26"/>
        <v>Onsite</v>
      </c>
      <c r="F405" s="9"/>
      <c r="H405" s="7"/>
      <c r="I405" s="14" t="str">
        <f t="shared" ca="1" si="24"/>
        <v/>
      </c>
      <c r="J405" s="11" t="str">
        <f t="shared" si="27"/>
        <v/>
      </c>
      <c r="K405" s="6"/>
      <c r="L405">
        <v>0</v>
      </c>
      <c r="N405" t="str">
        <f>_xlfn.IFNA(VLOOKUP(A405,'Personnel List'!A$1:F$1284,6,FALSE),"")</f>
        <v/>
      </c>
    </row>
    <row r="406" spans="2:14" ht="15" customHeight="1" x14ac:dyDescent="0.45">
      <c r="B406" t="str">
        <f>_xlfn.IFNA(VLOOKUP(A406,'Personnel List'!A$1:E$1284,5,FALSE),"")</f>
        <v/>
      </c>
      <c r="C406" t="str">
        <f>_xlfn.IFNA(VLOOKUP(A406,'Personnel List'!A$1:E$1284,4,FALSE),"")</f>
        <v/>
      </c>
      <c r="D406" s="2" t="str">
        <f t="shared" ca="1" si="25"/>
        <v/>
      </c>
      <c r="E406" s="2" t="str">
        <f t="shared" si="26"/>
        <v>Onsite</v>
      </c>
      <c r="F406" s="9"/>
      <c r="G406" s="34"/>
      <c r="H406" s="7"/>
      <c r="I406" s="14" t="str">
        <f t="shared" ca="1" si="24"/>
        <v/>
      </c>
      <c r="J406" s="11" t="str">
        <f t="shared" si="27"/>
        <v/>
      </c>
      <c r="K406" s="6"/>
      <c r="L406">
        <v>0</v>
      </c>
      <c r="N406" t="str">
        <f>_xlfn.IFNA(VLOOKUP(A406,'Personnel List'!A$1:F$1284,6,FALSE),"")</f>
        <v/>
      </c>
    </row>
    <row r="407" spans="2:14" ht="15" customHeight="1" x14ac:dyDescent="0.45">
      <c r="B407" t="str">
        <f>_xlfn.IFNA(VLOOKUP(A407,'Personnel List'!A$1:E$1284,5,FALSE),"")</f>
        <v/>
      </c>
      <c r="C407" t="str">
        <f>_xlfn.IFNA(VLOOKUP(A407,'Personnel List'!A$1:E$1284,4,FALSE),"")</f>
        <v/>
      </c>
      <c r="D407" s="2" t="str">
        <f t="shared" ca="1" si="25"/>
        <v/>
      </c>
      <c r="E407" s="2" t="str">
        <f t="shared" si="26"/>
        <v>Onsite</v>
      </c>
      <c r="F407" s="9"/>
      <c r="G407" s="35"/>
      <c r="H407" s="7"/>
      <c r="I407" s="14" t="str">
        <f t="shared" ca="1" si="24"/>
        <v/>
      </c>
      <c r="J407" s="11" t="str">
        <f t="shared" si="27"/>
        <v/>
      </c>
      <c r="K407" s="6"/>
      <c r="L407">
        <v>0</v>
      </c>
      <c r="N407" t="str">
        <f>_xlfn.IFNA(VLOOKUP(A407,'Personnel List'!A$1:F$1284,6,FALSE),"")</f>
        <v/>
      </c>
    </row>
    <row r="408" spans="2:14" ht="15" customHeight="1" x14ac:dyDescent="0.45">
      <c r="B408" t="str">
        <f>_xlfn.IFNA(VLOOKUP(A408,'Personnel List'!A$1:E$1284,5,FALSE),"")</f>
        <v/>
      </c>
      <c r="C408" t="str">
        <f>_xlfn.IFNA(VLOOKUP(A408,'Personnel List'!A$1:E$1284,4,FALSE),"")</f>
        <v/>
      </c>
      <c r="D408" s="2" t="str">
        <f t="shared" ca="1" si="25"/>
        <v/>
      </c>
      <c r="E408" s="2" t="str">
        <f t="shared" si="26"/>
        <v>Onsite</v>
      </c>
      <c r="F408" s="9"/>
      <c r="G408" s="34"/>
      <c r="H408" s="7"/>
      <c r="I408" s="14" t="str">
        <f t="shared" ca="1" si="24"/>
        <v/>
      </c>
      <c r="J408" s="11" t="str">
        <f t="shared" si="27"/>
        <v/>
      </c>
      <c r="K408" s="6"/>
      <c r="L408">
        <v>0</v>
      </c>
      <c r="N408" t="str">
        <f>_xlfn.IFNA(VLOOKUP(A408,'Personnel List'!A$1:F$1284,6,FALSE),"")</f>
        <v/>
      </c>
    </row>
    <row r="409" spans="2:14" ht="15" customHeight="1" x14ac:dyDescent="0.45">
      <c r="B409" t="str">
        <f>_xlfn.IFNA(VLOOKUP(A409,'Personnel List'!A$1:E$1284,5,FALSE),"")</f>
        <v/>
      </c>
      <c r="C409" t="str">
        <f>_xlfn.IFNA(VLOOKUP(A409,'Personnel List'!A$1:E$1284,4,FALSE),"")</f>
        <v/>
      </c>
      <c r="D409" s="2" t="str">
        <f t="shared" ca="1" si="25"/>
        <v/>
      </c>
      <c r="E409" s="2" t="str">
        <f t="shared" si="26"/>
        <v>Onsite</v>
      </c>
      <c r="F409" s="9"/>
      <c r="G409" s="35"/>
      <c r="H409" s="7"/>
      <c r="I409" s="14" t="str">
        <f t="shared" ca="1" si="24"/>
        <v/>
      </c>
      <c r="J409" s="11" t="str">
        <f t="shared" si="27"/>
        <v/>
      </c>
      <c r="K409" s="6"/>
      <c r="L409">
        <v>0</v>
      </c>
      <c r="N409" t="str">
        <f>_xlfn.IFNA(VLOOKUP(A409,'Personnel List'!A$1:F$1284,6,FALSE),"")</f>
        <v/>
      </c>
    </row>
    <row r="410" spans="2:14" ht="15" customHeight="1" x14ac:dyDescent="0.45">
      <c r="B410" t="str">
        <f>_xlfn.IFNA(VLOOKUP(A410,'Personnel List'!A$1:E$1284,5,FALSE),"")</f>
        <v/>
      </c>
      <c r="C410" t="str">
        <f>_xlfn.IFNA(VLOOKUP(A410,'Personnel List'!A$1:E$1284,4,FALSE),"")</f>
        <v/>
      </c>
      <c r="D410" s="2" t="str">
        <f t="shared" ca="1" si="25"/>
        <v/>
      </c>
      <c r="E410" s="2" t="str">
        <f t="shared" si="26"/>
        <v>Onsite</v>
      </c>
      <c r="F410" s="9"/>
      <c r="G410" s="34"/>
      <c r="H410" s="7"/>
      <c r="I410" s="14" t="str">
        <f t="shared" ca="1" si="24"/>
        <v/>
      </c>
      <c r="J410" s="11" t="str">
        <f t="shared" si="27"/>
        <v/>
      </c>
      <c r="K410" s="6"/>
      <c r="L410">
        <v>0</v>
      </c>
      <c r="N410" t="str">
        <f>_xlfn.IFNA(VLOOKUP(A410,'Personnel List'!A$1:F$1284,6,FALSE),"")</f>
        <v/>
      </c>
    </row>
    <row r="411" spans="2:14" ht="15" customHeight="1" x14ac:dyDescent="0.45">
      <c r="B411" t="str">
        <f>_xlfn.IFNA(VLOOKUP(A411,'Personnel List'!A$1:E$1284,5,FALSE),"")</f>
        <v/>
      </c>
      <c r="C411" t="str">
        <f>_xlfn.IFNA(VLOOKUP(A411,'Personnel List'!A$1:E$1284,4,FALSE),"")</f>
        <v/>
      </c>
      <c r="D411" s="2" t="str">
        <f t="shared" ca="1" si="25"/>
        <v/>
      </c>
      <c r="E411" s="2" t="str">
        <f t="shared" si="26"/>
        <v>Onsite</v>
      </c>
      <c r="F411" s="9"/>
      <c r="H411" s="7"/>
      <c r="I411" s="14" t="str">
        <f t="shared" ca="1" si="24"/>
        <v/>
      </c>
      <c r="J411" s="11" t="str">
        <f t="shared" si="27"/>
        <v/>
      </c>
      <c r="K411" s="6"/>
      <c r="L411">
        <v>0</v>
      </c>
      <c r="N411" t="str">
        <f>_xlfn.IFNA(VLOOKUP(A411,'Personnel List'!A$1:F$1284,6,FALSE),"")</f>
        <v/>
      </c>
    </row>
    <row r="412" spans="2:14" ht="15" customHeight="1" x14ac:dyDescent="0.45">
      <c r="B412" t="str">
        <f>_xlfn.IFNA(VLOOKUP(A412,'Personnel List'!A$1:E$1284,5,FALSE),"")</f>
        <v/>
      </c>
      <c r="C412" t="str">
        <f>_xlfn.IFNA(VLOOKUP(A412,'Personnel List'!A$1:E$1284,4,FALSE),"")</f>
        <v/>
      </c>
      <c r="D412" s="2" t="str">
        <f t="shared" ca="1" si="25"/>
        <v/>
      </c>
      <c r="E412" s="2" t="str">
        <f t="shared" si="26"/>
        <v>Onsite</v>
      </c>
      <c r="F412" s="9"/>
      <c r="G412" s="34"/>
      <c r="H412" s="7"/>
      <c r="I412" s="14" t="str">
        <f t="shared" ca="1" si="24"/>
        <v/>
      </c>
      <c r="J412" s="11" t="str">
        <f t="shared" si="27"/>
        <v/>
      </c>
      <c r="K412" s="6"/>
      <c r="L412">
        <v>0</v>
      </c>
      <c r="N412" t="str">
        <f>_xlfn.IFNA(VLOOKUP(A412,'Personnel List'!A$1:F$1284,6,FALSE),"")</f>
        <v/>
      </c>
    </row>
    <row r="413" spans="2:14" ht="15" customHeight="1" x14ac:dyDescent="0.45">
      <c r="B413" t="str">
        <f>_xlfn.IFNA(VLOOKUP(A413,'Personnel List'!A$1:E$1284,5,FALSE),"")</f>
        <v/>
      </c>
      <c r="C413" t="str">
        <f>_xlfn.IFNA(VLOOKUP(A413,'Personnel List'!A$1:E$1284,4,FALSE),"")</f>
        <v/>
      </c>
      <c r="D413" s="2" t="str">
        <f t="shared" ca="1" si="25"/>
        <v/>
      </c>
      <c r="E413" s="2" t="str">
        <f t="shared" si="26"/>
        <v>Onsite</v>
      </c>
      <c r="F413" s="9"/>
      <c r="G413" s="35"/>
      <c r="H413" s="7"/>
      <c r="I413" s="14" t="str">
        <f t="shared" ca="1" si="24"/>
        <v/>
      </c>
      <c r="J413" s="11" t="str">
        <f t="shared" si="27"/>
        <v/>
      </c>
      <c r="K413" s="6"/>
      <c r="L413">
        <v>0</v>
      </c>
      <c r="N413" t="str">
        <f>_xlfn.IFNA(VLOOKUP(A413,'Personnel List'!A$1:F$1284,6,FALSE),"")</f>
        <v/>
      </c>
    </row>
    <row r="414" spans="2:14" ht="15" customHeight="1" x14ac:dyDescent="0.45">
      <c r="B414" t="str">
        <f>_xlfn.IFNA(VLOOKUP(A414,'Personnel List'!A$1:E$1284,5,FALSE),"")</f>
        <v/>
      </c>
      <c r="C414" t="str">
        <f>_xlfn.IFNA(VLOOKUP(A414,'Personnel List'!A$1:E$1284,4,FALSE),"")</f>
        <v/>
      </c>
      <c r="D414" s="2" t="str">
        <f t="shared" ca="1" si="25"/>
        <v/>
      </c>
      <c r="E414" s="2" t="str">
        <f t="shared" si="26"/>
        <v>Onsite</v>
      </c>
      <c r="F414" s="9"/>
      <c r="G414" s="34"/>
      <c r="H414" s="7"/>
      <c r="I414" s="14" t="str">
        <f t="shared" ca="1" si="24"/>
        <v/>
      </c>
      <c r="J414" s="11" t="str">
        <f t="shared" si="27"/>
        <v/>
      </c>
      <c r="K414" s="6"/>
      <c r="L414">
        <v>0</v>
      </c>
      <c r="N414" t="str">
        <f>_xlfn.IFNA(VLOOKUP(A414,'Personnel List'!A$1:F$1284,6,FALSE),"")</f>
        <v/>
      </c>
    </row>
    <row r="415" spans="2:14" ht="15" customHeight="1" x14ac:dyDescent="0.45">
      <c r="B415" t="str">
        <f>_xlfn.IFNA(VLOOKUP(A415,'Personnel List'!A$1:E$1284,5,FALSE),"")</f>
        <v/>
      </c>
      <c r="C415" t="str">
        <f>_xlfn.IFNA(VLOOKUP(A415,'Personnel List'!A$1:E$1284,4,FALSE),"")</f>
        <v/>
      </c>
      <c r="D415" s="2" t="str">
        <f t="shared" ca="1" si="25"/>
        <v/>
      </c>
      <c r="E415" s="2" t="str">
        <f t="shared" si="26"/>
        <v>Onsite</v>
      </c>
      <c r="F415" s="9"/>
      <c r="H415" s="7"/>
      <c r="I415" s="14" t="str">
        <f t="shared" ca="1" si="24"/>
        <v/>
      </c>
      <c r="J415" s="11" t="str">
        <f t="shared" si="27"/>
        <v/>
      </c>
      <c r="K415" s="6"/>
      <c r="L415">
        <v>0</v>
      </c>
      <c r="N415" t="str">
        <f>_xlfn.IFNA(VLOOKUP(A415,'Personnel List'!A$1:F$1284,6,FALSE),"")</f>
        <v/>
      </c>
    </row>
    <row r="416" spans="2:14" ht="15" customHeight="1" x14ac:dyDescent="0.45">
      <c r="B416" t="str">
        <f>_xlfn.IFNA(VLOOKUP(A416,'Personnel List'!A$1:E$1284,5,FALSE),"")</f>
        <v/>
      </c>
      <c r="C416" t="str">
        <f>_xlfn.IFNA(VLOOKUP(A416,'Personnel List'!A$1:E$1284,4,FALSE),"")</f>
        <v/>
      </c>
      <c r="D416" s="2" t="str">
        <f t="shared" ca="1" si="25"/>
        <v/>
      </c>
      <c r="E416" s="2" t="str">
        <f t="shared" si="26"/>
        <v>Onsite</v>
      </c>
      <c r="F416" s="9"/>
      <c r="G416" s="34"/>
      <c r="H416" s="7"/>
      <c r="I416" s="14" t="str">
        <f t="shared" ca="1" si="24"/>
        <v/>
      </c>
      <c r="J416" s="11" t="str">
        <f t="shared" si="27"/>
        <v/>
      </c>
      <c r="K416" s="6"/>
      <c r="L416">
        <v>0</v>
      </c>
      <c r="N416" t="str">
        <f>_xlfn.IFNA(VLOOKUP(A416,'Personnel List'!A$1:F$1284,6,FALSE),"")</f>
        <v/>
      </c>
    </row>
    <row r="417" spans="2:14" ht="15" customHeight="1" x14ac:dyDescent="0.45">
      <c r="B417" t="str">
        <f>_xlfn.IFNA(VLOOKUP(A417,'Personnel List'!A$1:E$1284,5,FALSE),"")</f>
        <v/>
      </c>
      <c r="C417" t="str">
        <f>_xlfn.IFNA(VLOOKUP(A417,'Personnel List'!A$1:E$1284,4,FALSE),"")</f>
        <v/>
      </c>
      <c r="D417" s="2" t="str">
        <f t="shared" ca="1" si="25"/>
        <v/>
      </c>
      <c r="E417" s="2" t="str">
        <f t="shared" si="26"/>
        <v>Onsite</v>
      </c>
      <c r="F417" s="9"/>
      <c r="G417" s="35"/>
      <c r="H417" s="7"/>
      <c r="I417" s="14" t="str">
        <f t="shared" ca="1" si="24"/>
        <v/>
      </c>
      <c r="J417" s="11" t="str">
        <f t="shared" si="27"/>
        <v/>
      </c>
      <c r="K417" s="6"/>
      <c r="L417">
        <v>0</v>
      </c>
      <c r="N417" t="str">
        <f>_xlfn.IFNA(VLOOKUP(A417,'Personnel List'!A$1:F$1284,6,FALSE),"")</f>
        <v/>
      </c>
    </row>
    <row r="418" spans="2:14" ht="15" customHeight="1" x14ac:dyDescent="0.45">
      <c r="B418" t="str">
        <f>_xlfn.IFNA(VLOOKUP(A418,'Personnel List'!A$1:E$1284,5,FALSE),"")</f>
        <v/>
      </c>
      <c r="C418" t="str">
        <f>_xlfn.IFNA(VLOOKUP(A418,'Personnel List'!A$1:E$1284,4,FALSE),"")</f>
        <v/>
      </c>
      <c r="D418" s="2" t="str">
        <f t="shared" ca="1" si="25"/>
        <v/>
      </c>
      <c r="E418" s="2" t="str">
        <f t="shared" si="26"/>
        <v>Onsite</v>
      </c>
      <c r="F418" s="9"/>
      <c r="G418" s="34"/>
      <c r="H418" s="7"/>
      <c r="I418" s="14" t="str">
        <f t="shared" ca="1" si="24"/>
        <v/>
      </c>
      <c r="J418" s="11" t="str">
        <f t="shared" si="27"/>
        <v/>
      </c>
      <c r="K418" s="6"/>
      <c r="L418">
        <v>0</v>
      </c>
      <c r="N418" t="str">
        <f>_xlfn.IFNA(VLOOKUP(A418,'Personnel List'!A$1:F$1284,6,FALSE),"")</f>
        <v/>
      </c>
    </row>
    <row r="419" spans="2:14" ht="15" customHeight="1" x14ac:dyDescent="0.45">
      <c r="B419" t="str">
        <f>_xlfn.IFNA(VLOOKUP(A419,'Personnel List'!A$1:E$1284,5,FALSE),"")</f>
        <v/>
      </c>
      <c r="C419" t="str">
        <f>_xlfn.IFNA(VLOOKUP(A419,'Personnel List'!A$1:E$1284,4,FALSE),"")</f>
        <v/>
      </c>
      <c r="D419" s="2" t="str">
        <f t="shared" ca="1" si="25"/>
        <v/>
      </c>
      <c r="E419" s="2" t="str">
        <f t="shared" si="26"/>
        <v>Onsite</v>
      </c>
      <c r="F419" s="9"/>
      <c r="H419" s="7"/>
      <c r="I419" s="14" t="str">
        <f t="shared" ca="1" si="24"/>
        <v/>
      </c>
      <c r="J419" s="11" t="str">
        <f t="shared" si="27"/>
        <v/>
      </c>
      <c r="K419" s="6"/>
      <c r="L419">
        <v>0</v>
      </c>
      <c r="N419" t="str">
        <f>_xlfn.IFNA(VLOOKUP(A419,'Personnel List'!A$1:F$1284,6,FALSE),"")</f>
        <v/>
      </c>
    </row>
    <row r="420" spans="2:14" ht="15" customHeight="1" x14ac:dyDescent="0.45">
      <c r="B420" t="str">
        <f>_xlfn.IFNA(VLOOKUP(A420,'Personnel List'!A$1:E$1284,5,FALSE),"")</f>
        <v/>
      </c>
      <c r="C420" t="str">
        <f>_xlfn.IFNA(VLOOKUP(A420,'Personnel List'!A$1:E$1284,4,FALSE),"")</f>
        <v/>
      </c>
      <c r="D420" s="2" t="str">
        <f t="shared" ca="1" si="25"/>
        <v/>
      </c>
      <c r="E420" s="2" t="str">
        <f t="shared" si="26"/>
        <v>Onsite</v>
      </c>
      <c r="F420" s="9"/>
      <c r="G420" s="34"/>
      <c r="H420" s="7"/>
      <c r="I420" s="14" t="str">
        <f t="shared" ca="1" si="24"/>
        <v/>
      </c>
      <c r="J420" s="11" t="str">
        <f t="shared" si="27"/>
        <v/>
      </c>
      <c r="K420" s="6"/>
      <c r="L420">
        <v>0</v>
      </c>
      <c r="N420" t="str">
        <f>_xlfn.IFNA(VLOOKUP(A420,'Personnel List'!A$1:F$1284,6,FALSE),"")</f>
        <v/>
      </c>
    </row>
    <row r="421" spans="2:14" ht="15" customHeight="1" x14ac:dyDescent="0.45">
      <c r="B421" t="str">
        <f>_xlfn.IFNA(VLOOKUP(A421,'Personnel List'!A$1:E$1284,5,FALSE),"")</f>
        <v/>
      </c>
      <c r="C421" t="str">
        <f>_xlfn.IFNA(VLOOKUP(A421,'Personnel List'!A$1:E$1284,4,FALSE),"")</f>
        <v/>
      </c>
      <c r="D421" s="2" t="str">
        <f t="shared" ca="1" si="25"/>
        <v/>
      </c>
      <c r="E421" s="2" t="str">
        <f t="shared" si="26"/>
        <v>Onsite</v>
      </c>
      <c r="F421" s="9"/>
      <c r="G421" s="35"/>
      <c r="H421" s="7"/>
      <c r="I421" s="14" t="str">
        <f t="shared" ca="1" si="24"/>
        <v/>
      </c>
      <c r="J421" s="11" t="str">
        <f t="shared" si="27"/>
        <v/>
      </c>
      <c r="K421" s="6"/>
      <c r="L421">
        <v>0</v>
      </c>
      <c r="N421" t="str">
        <f>_xlfn.IFNA(VLOOKUP(A421,'Personnel List'!A$1:F$1284,6,FALSE),"")</f>
        <v/>
      </c>
    </row>
    <row r="422" spans="2:14" ht="15" customHeight="1" x14ac:dyDescent="0.45">
      <c r="B422" t="str">
        <f>_xlfn.IFNA(VLOOKUP(A422,'Personnel List'!A$1:E$1284,5,FALSE),"")</f>
        <v/>
      </c>
      <c r="C422" t="str">
        <f>_xlfn.IFNA(VLOOKUP(A422,'Personnel List'!A$1:E$1284,4,FALSE),"")</f>
        <v/>
      </c>
      <c r="D422" s="2" t="str">
        <f t="shared" ca="1" si="25"/>
        <v/>
      </c>
      <c r="E422" s="2" t="str">
        <f t="shared" si="26"/>
        <v>Onsite</v>
      </c>
      <c r="F422" s="9"/>
      <c r="G422" s="34"/>
      <c r="H422" s="7"/>
      <c r="I422" s="14" t="str">
        <f t="shared" ca="1" si="24"/>
        <v/>
      </c>
      <c r="J422" s="11" t="str">
        <f t="shared" si="27"/>
        <v/>
      </c>
      <c r="K422" s="6"/>
      <c r="L422">
        <v>0</v>
      </c>
      <c r="N422" t="str">
        <f>_xlfn.IFNA(VLOOKUP(A422,'Personnel List'!A$1:F$1284,6,FALSE),"")</f>
        <v/>
      </c>
    </row>
    <row r="423" spans="2:14" ht="15" customHeight="1" x14ac:dyDescent="0.45">
      <c r="B423" t="str">
        <f>_xlfn.IFNA(VLOOKUP(A423,'Personnel List'!A$1:E$1284,5,FALSE),"")</f>
        <v/>
      </c>
      <c r="C423" t="str">
        <f>_xlfn.IFNA(VLOOKUP(A423,'Personnel List'!A$1:E$1284,4,FALSE),"")</f>
        <v/>
      </c>
      <c r="D423" s="2" t="str">
        <f t="shared" ca="1" si="25"/>
        <v/>
      </c>
      <c r="E423" s="2" t="str">
        <f t="shared" si="26"/>
        <v>Onsite</v>
      </c>
      <c r="F423" s="9"/>
      <c r="G423" s="35"/>
      <c r="H423" s="7"/>
      <c r="I423" s="14" t="str">
        <f t="shared" ca="1" si="24"/>
        <v/>
      </c>
      <c r="J423" s="11" t="str">
        <f t="shared" si="27"/>
        <v/>
      </c>
      <c r="K423" s="6"/>
      <c r="L423">
        <v>0</v>
      </c>
      <c r="N423" t="str">
        <f>_xlfn.IFNA(VLOOKUP(A423,'Personnel List'!A$1:F$1284,6,FALSE),"")</f>
        <v/>
      </c>
    </row>
    <row r="424" spans="2:14" ht="15" customHeight="1" x14ac:dyDescent="0.45">
      <c r="B424" t="str">
        <f>_xlfn.IFNA(VLOOKUP(A424,'Personnel List'!A$1:E$1284,5,FALSE),"")</f>
        <v/>
      </c>
      <c r="C424" t="str">
        <f>_xlfn.IFNA(VLOOKUP(A424,'Personnel List'!A$1:E$1284,4,FALSE),"")</f>
        <v/>
      </c>
      <c r="D424" s="2" t="str">
        <f t="shared" ca="1" si="25"/>
        <v/>
      </c>
      <c r="E424" s="2" t="str">
        <f t="shared" si="26"/>
        <v>Onsite</v>
      </c>
      <c r="F424" s="9"/>
      <c r="G424" s="34"/>
      <c r="H424" s="7"/>
      <c r="I424" s="14" t="str">
        <f t="shared" ca="1" si="24"/>
        <v/>
      </c>
      <c r="J424" s="11" t="str">
        <f t="shared" si="27"/>
        <v/>
      </c>
      <c r="K424" s="6"/>
      <c r="L424">
        <v>0</v>
      </c>
      <c r="N424" t="str">
        <f>_xlfn.IFNA(VLOOKUP(A424,'Personnel List'!A$1:F$1284,6,FALSE),"")</f>
        <v/>
      </c>
    </row>
    <row r="425" spans="2:14" ht="15" customHeight="1" x14ac:dyDescent="0.45">
      <c r="B425" t="str">
        <f>_xlfn.IFNA(VLOOKUP(A425,'Personnel List'!A$1:E$1284,5,FALSE),"")</f>
        <v/>
      </c>
      <c r="C425" t="str">
        <f>_xlfn.IFNA(VLOOKUP(A425,'Personnel List'!A$1:E$1284,4,FALSE),"")</f>
        <v/>
      </c>
      <c r="D425" s="2" t="str">
        <f t="shared" ca="1" si="25"/>
        <v/>
      </c>
      <c r="E425" s="2" t="str">
        <f t="shared" si="26"/>
        <v>Onsite</v>
      </c>
      <c r="F425" s="9"/>
      <c r="H425" s="7"/>
      <c r="I425" s="14" t="str">
        <f t="shared" ca="1" si="24"/>
        <v/>
      </c>
      <c r="J425" s="11" t="str">
        <f t="shared" si="27"/>
        <v/>
      </c>
      <c r="K425" s="6"/>
      <c r="L425">
        <v>0</v>
      </c>
      <c r="N425" t="str">
        <f>_xlfn.IFNA(VLOOKUP(A425,'Personnel List'!A$1:F$1284,6,FALSE),"")</f>
        <v/>
      </c>
    </row>
    <row r="426" spans="2:14" ht="15" customHeight="1" x14ac:dyDescent="0.45">
      <c r="B426" t="str">
        <f>_xlfn.IFNA(VLOOKUP(A426,'Personnel List'!A$1:E$1284,5,FALSE),"")</f>
        <v/>
      </c>
      <c r="C426" t="str">
        <f>_xlfn.IFNA(VLOOKUP(A426,'Personnel List'!A$1:E$1284,4,FALSE),"")</f>
        <v/>
      </c>
      <c r="D426" s="2" t="str">
        <f t="shared" ca="1" si="25"/>
        <v/>
      </c>
      <c r="E426" s="2" t="str">
        <f t="shared" si="26"/>
        <v>Onsite</v>
      </c>
      <c r="F426" s="9"/>
      <c r="G426" s="34"/>
      <c r="H426" s="7"/>
      <c r="I426" s="14" t="str">
        <f t="shared" ca="1" si="24"/>
        <v/>
      </c>
      <c r="J426" s="11" t="str">
        <f t="shared" si="27"/>
        <v/>
      </c>
      <c r="K426" s="6"/>
      <c r="L426">
        <v>0</v>
      </c>
      <c r="N426" t="str">
        <f>_xlfn.IFNA(VLOOKUP(A426,'Personnel List'!A$1:F$1284,6,FALSE),"")</f>
        <v/>
      </c>
    </row>
    <row r="427" spans="2:14" ht="15" customHeight="1" x14ac:dyDescent="0.45">
      <c r="B427" t="str">
        <f>_xlfn.IFNA(VLOOKUP(A427,'Personnel List'!A$1:E$1284,5,FALSE),"")</f>
        <v/>
      </c>
      <c r="C427" t="str">
        <f>_xlfn.IFNA(VLOOKUP(A427,'Personnel List'!A$1:E$1284,4,FALSE),"")</f>
        <v/>
      </c>
      <c r="D427" s="2" t="str">
        <f t="shared" ca="1" si="25"/>
        <v/>
      </c>
      <c r="E427" s="2" t="str">
        <f t="shared" si="26"/>
        <v>Onsite</v>
      </c>
      <c r="F427" s="9"/>
      <c r="G427" s="35"/>
      <c r="H427" s="7"/>
      <c r="I427" s="14" t="str">
        <f t="shared" ca="1" si="24"/>
        <v/>
      </c>
      <c r="J427" s="11" t="str">
        <f t="shared" si="27"/>
        <v/>
      </c>
      <c r="K427" s="6"/>
      <c r="L427">
        <v>0</v>
      </c>
      <c r="N427" t="str">
        <f>_xlfn.IFNA(VLOOKUP(A427,'Personnel List'!A$1:F$1284,6,FALSE),"")</f>
        <v/>
      </c>
    </row>
    <row r="428" spans="2:14" ht="15" customHeight="1" x14ac:dyDescent="0.45">
      <c r="B428" t="str">
        <f>_xlfn.IFNA(VLOOKUP(A428,'Personnel List'!A$1:E$1284,5,FALSE),"")</f>
        <v/>
      </c>
      <c r="C428" t="str">
        <f>_xlfn.IFNA(VLOOKUP(A428,'Personnel List'!A$1:E$1284,4,FALSE),"")</f>
        <v/>
      </c>
      <c r="D428" s="2" t="str">
        <f t="shared" ca="1" si="25"/>
        <v/>
      </c>
      <c r="E428" s="2" t="str">
        <f t="shared" si="26"/>
        <v>Onsite</v>
      </c>
      <c r="F428" s="9"/>
      <c r="G428" s="34"/>
      <c r="H428" s="7"/>
      <c r="I428" s="14" t="str">
        <f t="shared" ca="1" si="24"/>
        <v/>
      </c>
      <c r="J428" s="11" t="str">
        <f t="shared" si="27"/>
        <v/>
      </c>
      <c r="K428" s="6"/>
      <c r="L428">
        <v>0</v>
      </c>
      <c r="N428" t="str">
        <f>_xlfn.IFNA(VLOOKUP(A428,'Personnel List'!A$1:F$1284,6,FALSE),"")</f>
        <v/>
      </c>
    </row>
    <row r="429" spans="2:14" ht="15" customHeight="1" x14ac:dyDescent="0.45">
      <c r="B429" t="str">
        <f>_xlfn.IFNA(VLOOKUP(A429,'Personnel List'!A$1:E$1284,5,FALSE),"")</f>
        <v/>
      </c>
      <c r="C429" t="str">
        <f>_xlfn.IFNA(VLOOKUP(A429,'Personnel List'!A$1:E$1284,4,FALSE),"")</f>
        <v/>
      </c>
      <c r="D429" s="2" t="str">
        <f t="shared" ca="1" si="25"/>
        <v/>
      </c>
      <c r="E429" s="2" t="str">
        <f t="shared" si="26"/>
        <v>Onsite</v>
      </c>
      <c r="F429" s="9"/>
      <c r="H429" s="7"/>
      <c r="I429" s="14" t="str">
        <f t="shared" ca="1" si="24"/>
        <v/>
      </c>
      <c r="J429" s="11" t="str">
        <f t="shared" si="27"/>
        <v/>
      </c>
      <c r="K429" s="6"/>
      <c r="L429">
        <v>0</v>
      </c>
      <c r="N429" t="str">
        <f>_xlfn.IFNA(VLOOKUP(A429,'Personnel List'!A$1:F$1284,6,FALSE),"")</f>
        <v/>
      </c>
    </row>
    <row r="430" spans="2:14" ht="15" customHeight="1" x14ac:dyDescent="0.45">
      <c r="B430" t="str">
        <f>_xlfn.IFNA(VLOOKUP(A430,'Personnel List'!A$1:E$1284,5,FALSE),"")</f>
        <v/>
      </c>
      <c r="C430" t="str">
        <f>_xlfn.IFNA(VLOOKUP(A430,'Personnel List'!A$1:E$1284,4,FALSE),"")</f>
        <v/>
      </c>
      <c r="D430" s="2" t="str">
        <f t="shared" ca="1" si="25"/>
        <v/>
      </c>
      <c r="E430" s="2" t="str">
        <f t="shared" si="26"/>
        <v>Onsite</v>
      </c>
      <c r="F430" s="9"/>
      <c r="G430" s="34"/>
      <c r="H430" s="7"/>
      <c r="I430" s="14" t="str">
        <f t="shared" ref="I430:I493" ca="1" si="28">IF(G1270&lt;&gt;"",IF(I430&lt;&gt;"",I430,NOW()),"")</f>
        <v/>
      </c>
      <c r="J430" s="11" t="str">
        <f t="shared" si="27"/>
        <v/>
      </c>
      <c r="K430" s="6"/>
      <c r="L430">
        <v>0</v>
      </c>
      <c r="N430" t="str">
        <f>_xlfn.IFNA(VLOOKUP(A430,'Personnel List'!A$1:F$1284,6,FALSE),"")</f>
        <v/>
      </c>
    </row>
    <row r="431" spans="2:14" ht="15" customHeight="1" x14ac:dyDescent="0.45">
      <c r="B431" t="str">
        <f>_xlfn.IFNA(VLOOKUP(A431,'Personnel List'!A$1:E$1284,5,FALSE),"")</f>
        <v/>
      </c>
      <c r="C431" t="str">
        <f>_xlfn.IFNA(VLOOKUP(A431,'Personnel List'!A$1:E$1284,4,FALSE),"")</f>
        <v/>
      </c>
      <c r="D431" s="2" t="str">
        <f t="shared" ca="1" si="25"/>
        <v/>
      </c>
      <c r="E431" s="2" t="str">
        <f t="shared" si="26"/>
        <v>Onsite</v>
      </c>
      <c r="F431" s="9"/>
      <c r="G431" s="35"/>
      <c r="H431" s="7"/>
      <c r="I431" s="14" t="str">
        <f t="shared" ca="1" si="28"/>
        <v/>
      </c>
      <c r="J431" s="11" t="str">
        <f t="shared" si="27"/>
        <v/>
      </c>
      <c r="K431" s="6"/>
      <c r="L431">
        <v>0</v>
      </c>
      <c r="N431" t="str">
        <f>_xlfn.IFNA(VLOOKUP(A431,'Personnel List'!A$1:F$1284,6,FALSE),"")</f>
        <v/>
      </c>
    </row>
    <row r="432" spans="2:14" ht="15" customHeight="1" x14ac:dyDescent="0.45">
      <c r="B432" t="str">
        <f>_xlfn.IFNA(VLOOKUP(A432,'Personnel List'!A$1:E$1284,5,FALSE),"")</f>
        <v/>
      </c>
      <c r="C432" t="str">
        <f>_xlfn.IFNA(VLOOKUP(A432,'Personnel List'!A$1:E$1284,4,FALSE),"")</f>
        <v/>
      </c>
      <c r="D432" s="2" t="str">
        <f t="shared" ca="1" si="25"/>
        <v/>
      </c>
      <c r="E432" s="2" t="str">
        <f t="shared" si="26"/>
        <v>Onsite</v>
      </c>
      <c r="F432" s="9"/>
      <c r="G432" s="34"/>
      <c r="H432" s="7"/>
      <c r="I432" s="14" t="str">
        <f t="shared" ca="1" si="28"/>
        <v/>
      </c>
      <c r="J432" s="11" t="str">
        <f t="shared" si="27"/>
        <v/>
      </c>
      <c r="K432" s="6"/>
      <c r="L432">
        <v>0</v>
      </c>
      <c r="N432" t="str">
        <f>_xlfn.IFNA(VLOOKUP(A432,'Personnel List'!A$1:F$1284,6,FALSE),"")</f>
        <v/>
      </c>
    </row>
    <row r="433" spans="2:14" ht="15" customHeight="1" x14ac:dyDescent="0.45">
      <c r="B433" t="str">
        <f>_xlfn.IFNA(VLOOKUP(A433,'Personnel List'!A$1:E$1284,5,FALSE),"")</f>
        <v/>
      </c>
      <c r="C433" t="str">
        <f>_xlfn.IFNA(VLOOKUP(A433,'Personnel List'!A$1:E$1284,4,FALSE),"")</f>
        <v/>
      </c>
      <c r="D433" s="2" t="str">
        <f t="shared" ca="1" si="25"/>
        <v/>
      </c>
      <c r="E433" s="2" t="str">
        <f t="shared" si="26"/>
        <v>Onsite</v>
      </c>
      <c r="F433" s="9"/>
      <c r="G433" s="35"/>
      <c r="H433" s="7"/>
      <c r="I433" s="14" t="str">
        <f t="shared" ca="1" si="28"/>
        <v/>
      </c>
      <c r="J433" s="11" t="str">
        <f t="shared" si="27"/>
        <v/>
      </c>
      <c r="K433" s="6"/>
      <c r="L433">
        <v>0</v>
      </c>
      <c r="N433" t="str">
        <f>_xlfn.IFNA(VLOOKUP(A433,'Personnel List'!A$1:F$1284,6,FALSE),"")</f>
        <v/>
      </c>
    </row>
    <row r="434" spans="2:14" ht="15" customHeight="1" x14ac:dyDescent="0.45">
      <c r="B434" t="str">
        <f>_xlfn.IFNA(VLOOKUP(A434,'Personnel List'!A$1:E$1284,5,FALSE),"")</f>
        <v/>
      </c>
      <c r="C434" t="str">
        <f>_xlfn.IFNA(VLOOKUP(A434,'Personnel List'!A$1:E$1284,4,FALSE),"")</f>
        <v/>
      </c>
      <c r="D434" s="2" t="str">
        <f t="shared" ca="1" si="25"/>
        <v/>
      </c>
      <c r="E434" s="2" t="str">
        <f t="shared" si="26"/>
        <v>Onsite</v>
      </c>
      <c r="F434" s="9"/>
      <c r="G434" s="34"/>
      <c r="H434" s="7"/>
      <c r="I434" s="14" t="str">
        <f t="shared" ca="1" si="28"/>
        <v/>
      </c>
      <c r="J434" s="11" t="str">
        <f t="shared" si="27"/>
        <v/>
      </c>
      <c r="K434" s="6"/>
      <c r="L434">
        <v>0</v>
      </c>
      <c r="N434" t="str">
        <f>_xlfn.IFNA(VLOOKUP(A434,'Personnel List'!A$1:F$1284,6,FALSE),"")</f>
        <v/>
      </c>
    </row>
    <row r="435" spans="2:14" ht="15" customHeight="1" x14ac:dyDescent="0.45">
      <c r="B435" t="str">
        <f>_xlfn.IFNA(VLOOKUP(A435,'Personnel List'!A$1:E$1284,5,FALSE),"")</f>
        <v/>
      </c>
      <c r="C435" t="str">
        <f>_xlfn.IFNA(VLOOKUP(A435,'Personnel List'!A$1:E$1284,4,FALSE),"")</f>
        <v/>
      </c>
      <c r="D435" s="2" t="str">
        <f t="shared" ca="1" si="25"/>
        <v/>
      </c>
      <c r="E435" s="2" t="str">
        <f t="shared" si="26"/>
        <v>Onsite</v>
      </c>
      <c r="F435" s="9"/>
      <c r="H435" s="7"/>
      <c r="I435" s="14" t="str">
        <f t="shared" ca="1" si="28"/>
        <v/>
      </c>
      <c r="J435" s="11" t="str">
        <f t="shared" si="27"/>
        <v/>
      </c>
      <c r="K435" s="6"/>
      <c r="L435">
        <v>0</v>
      </c>
      <c r="N435" t="str">
        <f>_xlfn.IFNA(VLOOKUP(A435,'Personnel List'!A$1:F$1284,6,FALSE),"")</f>
        <v/>
      </c>
    </row>
    <row r="436" spans="2:14" ht="15" customHeight="1" x14ac:dyDescent="0.45">
      <c r="B436" t="str">
        <f>_xlfn.IFNA(VLOOKUP(A436,'Personnel List'!A$1:E$1284,5,FALSE),"")</f>
        <v/>
      </c>
      <c r="C436" t="str">
        <f>_xlfn.IFNA(VLOOKUP(A436,'Personnel List'!A$1:E$1284,4,FALSE),"")</f>
        <v/>
      </c>
      <c r="D436" s="2" t="str">
        <f t="shared" ca="1" si="25"/>
        <v/>
      </c>
      <c r="E436" s="2" t="str">
        <f t="shared" si="26"/>
        <v>Onsite</v>
      </c>
      <c r="F436" s="9"/>
      <c r="G436" s="34"/>
      <c r="H436" s="7"/>
      <c r="I436" s="14" t="str">
        <f t="shared" ca="1" si="28"/>
        <v/>
      </c>
      <c r="J436" s="11" t="str">
        <f t="shared" si="27"/>
        <v/>
      </c>
      <c r="K436" s="6"/>
      <c r="L436">
        <v>0</v>
      </c>
      <c r="N436" t="str">
        <f>_xlfn.IFNA(VLOOKUP(A436,'Personnel List'!A$1:F$1284,6,FALSE),"")</f>
        <v/>
      </c>
    </row>
    <row r="437" spans="2:14" ht="15" customHeight="1" x14ac:dyDescent="0.45">
      <c r="B437" t="str">
        <f>_xlfn.IFNA(VLOOKUP(A437,'Personnel List'!A$1:E$1284,5,FALSE),"")</f>
        <v/>
      </c>
      <c r="C437" t="str">
        <f>_xlfn.IFNA(VLOOKUP(A437,'Personnel List'!A$1:E$1284,4,FALSE),"")</f>
        <v/>
      </c>
      <c r="D437" s="2" t="str">
        <f t="shared" ca="1" si="25"/>
        <v/>
      </c>
      <c r="E437" s="2" t="str">
        <f t="shared" si="26"/>
        <v>Onsite</v>
      </c>
      <c r="F437" s="9"/>
      <c r="G437" s="35"/>
      <c r="H437" s="7"/>
      <c r="I437" s="14" t="str">
        <f t="shared" ca="1" si="28"/>
        <v/>
      </c>
      <c r="J437" s="11" t="str">
        <f t="shared" si="27"/>
        <v/>
      </c>
      <c r="K437" s="6"/>
      <c r="L437">
        <v>0</v>
      </c>
      <c r="N437" t="str">
        <f>_xlfn.IFNA(VLOOKUP(A437,'Personnel List'!A$1:F$1284,6,FALSE),"")</f>
        <v/>
      </c>
    </row>
    <row r="438" spans="2:14" ht="15" customHeight="1" x14ac:dyDescent="0.45">
      <c r="B438" t="str">
        <f>_xlfn.IFNA(VLOOKUP(A438,'Personnel List'!A$1:E$1284,5,FALSE),"")</f>
        <v/>
      </c>
      <c r="C438" t="str">
        <f>_xlfn.IFNA(VLOOKUP(A438,'Personnel List'!A$1:E$1284,4,FALSE),"")</f>
        <v/>
      </c>
      <c r="D438" s="2" t="str">
        <f t="shared" ca="1" si="25"/>
        <v/>
      </c>
      <c r="E438" s="2" t="str">
        <f t="shared" si="26"/>
        <v>Onsite</v>
      </c>
      <c r="F438" s="9"/>
      <c r="G438" s="34"/>
      <c r="H438" s="7"/>
      <c r="I438" s="14" t="str">
        <f t="shared" ca="1" si="28"/>
        <v/>
      </c>
      <c r="J438" s="11" t="str">
        <f t="shared" si="27"/>
        <v/>
      </c>
      <c r="K438" s="6"/>
      <c r="L438">
        <v>0</v>
      </c>
      <c r="N438" t="str">
        <f>_xlfn.IFNA(VLOOKUP(A438,'Personnel List'!A$1:F$1284,6,FALSE),"")</f>
        <v/>
      </c>
    </row>
    <row r="439" spans="2:14" ht="15" customHeight="1" x14ac:dyDescent="0.45">
      <c r="B439" t="str">
        <f>_xlfn.IFNA(VLOOKUP(A439,'Personnel List'!A$1:E$1284,5,FALSE),"")</f>
        <v/>
      </c>
      <c r="C439" t="str">
        <f>_xlfn.IFNA(VLOOKUP(A439,'Personnel List'!A$1:E$1284,4,FALSE),"")</f>
        <v/>
      </c>
      <c r="D439" s="2" t="str">
        <f t="shared" ca="1" si="25"/>
        <v/>
      </c>
      <c r="E439" s="2" t="str">
        <f t="shared" si="26"/>
        <v>Onsite</v>
      </c>
      <c r="F439" s="9"/>
      <c r="H439" s="7"/>
      <c r="I439" s="14" t="str">
        <f t="shared" ca="1" si="28"/>
        <v/>
      </c>
      <c r="J439" s="11" t="str">
        <f t="shared" si="27"/>
        <v/>
      </c>
      <c r="K439" s="6"/>
      <c r="L439">
        <v>0</v>
      </c>
      <c r="N439" t="str">
        <f>_xlfn.IFNA(VLOOKUP(A439,'Personnel List'!A$1:F$1284,6,FALSE),"")</f>
        <v/>
      </c>
    </row>
    <row r="440" spans="2:14" ht="15" customHeight="1" x14ac:dyDescent="0.45">
      <c r="B440" t="str">
        <f>_xlfn.IFNA(VLOOKUP(A440,'Personnel List'!A$1:E$1284,5,FALSE),"")</f>
        <v/>
      </c>
      <c r="C440" t="str">
        <f>_xlfn.IFNA(VLOOKUP(A440,'Personnel List'!A$1:E$1284,4,FALSE),"")</f>
        <v/>
      </c>
      <c r="D440" s="2" t="str">
        <f t="shared" ca="1" si="25"/>
        <v/>
      </c>
      <c r="E440" s="2" t="str">
        <f t="shared" si="26"/>
        <v>Onsite</v>
      </c>
      <c r="F440" s="9"/>
      <c r="G440" s="34"/>
      <c r="H440" s="7"/>
      <c r="I440" s="14" t="str">
        <f t="shared" ca="1" si="28"/>
        <v/>
      </c>
      <c r="J440" s="11" t="str">
        <f t="shared" si="27"/>
        <v/>
      </c>
      <c r="K440" s="6"/>
      <c r="L440">
        <v>0</v>
      </c>
      <c r="N440" t="str">
        <f>_xlfn.IFNA(VLOOKUP(A440,'Personnel List'!A$1:F$1284,6,FALSE),"")</f>
        <v/>
      </c>
    </row>
    <row r="441" spans="2:14" ht="15" customHeight="1" x14ac:dyDescent="0.45">
      <c r="B441" t="str">
        <f>_xlfn.IFNA(VLOOKUP(A441,'Personnel List'!A$1:E$1284,5,FALSE),"")</f>
        <v/>
      </c>
      <c r="C441" t="str">
        <f>_xlfn.IFNA(VLOOKUP(A441,'Personnel List'!A$1:E$1284,4,FALSE),"")</f>
        <v/>
      </c>
      <c r="D441" s="2" t="str">
        <f t="shared" ca="1" si="25"/>
        <v/>
      </c>
      <c r="E441" s="2" t="str">
        <f t="shared" si="26"/>
        <v>Onsite</v>
      </c>
      <c r="F441" s="9"/>
      <c r="G441" s="35"/>
      <c r="H441" s="7"/>
      <c r="I441" s="14" t="str">
        <f t="shared" ca="1" si="28"/>
        <v/>
      </c>
      <c r="J441" s="11" t="str">
        <f t="shared" si="27"/>
        <v/>
      </c>
      <c r="K441" s="6"/>
      <c r="L441">
        <v>0</v>
      </c>
      <c r="N441" t="str">
        <f>_xlfn.IFNA(VLOOKUP(A441,'Personnel List'!A$1:F$1284,6,FALSE),"")</f>
        <v/>
      </c>
    </row>
    <row r="442" spans="2:14" ht="15" customHeight="1" x14ac:dyDescent="0.45">
      <c r="B442" t="str">
        <f>_xlfn.IFNA(VLOOKUP(A442,'Personnel List'!A$1:E$1284,5,FALSE),"")</f>
        <v/>
      </c>
      <c r="C442" t="str">
        <f>_xlfn.IFNA(VLOOKUP(A442,'Personnel List'!A$1:E$1284,4,FALSE),"")</f>
        <v/>
      </c>
      <c r="D442" s="2" t="str">
        <f t="shared" ca="1" si="25"/>
        <v/>
      </c>
      <c r="E442" s="2" t="str">
        <f t="shared" si="26"/>
        <v>Onsite</v>
      </c>
      <c r="F442" s="9"/>
      <c r="G442" s="34"/>
      <c r="H442" s="7"/>
      <c r="I442" s="14" t="str">
        <f t="shared" ca="1" si="28"/>
        <v/>
      </c>
      <c r="J442" s="11" t="str">
        <f t="shared" si="27"/>
        <v/>
      </c>
      <c r="K442" s="6"/>
      <c r="L442">
        <v>0</v>
      </c>
      <c r="N442" t="str">
        <f>_xlfn.IFNA(VLOOKUP(A442,'Personnel List'!A$1:F$1284,6,FALSE),"")</f>
        <v/>
      </c>
    </row>
    <row r="443" spans="2:14" ht="15" customHeight="1" x14ac:dyDescent="0.45">
      <c r="B443" t="str">
        <f>_xlfn.IFNA(VLOOKUP(A443,'Personnel List'!A$1:E$1284,5,FALSE),"")</f>
        <v/>
      </c>
      <c r="C443" t="str">
        <f>_xlfn.IFNA(VLOOKUP(A443,'Personnel List'!A$1:E$1284,4,FALSE),"")</f>
        <v/>
      </c>
      <c r="D443" s="2" t="str">
        <f t="shared" ca="1" si="25"/>
        <v/>
      </c>
      <c r="E443" s="2" t="str">
        <f t="shared" si="26"/>
        <v>Onsite</v>
      </c>
      <c r="F443" s="9"/>
      <c r="H443" s="7"/>
      <c r="I443" s="14" t="str">
        <f t="shared" ca="1" si="28"/>
        <v/>
      </c>
      <c r="J443" s="11" t="str">
        <f t="shared" si="27"/>
        <v/>
      </c>
      <c r="K443" s="6"/>
      <c r="L443">
        <v>0</v>
      </c>
      <c r="N443" t="str">
        <f>_xlfn.IFNA(VLOOKUP(A443,'Personnel List'!A$1:F$1284,6,FALSE),"")</f>
        <v/>
      </c>
    </row>
    <row r="444" spans="2:14" ht="15" customHeight="1" x14ac:dyDescent="0.45">
      <c r="B444" t="str">
        <f>_xlfn.IFNA(VLOOKUP(A444,'Personnel List'!A$1:E$1284,5,FALSE),"")</f>
        <v/>
      </c>
      <c r="C444" t="str">
        <f>_xlfn.IFNA(VLOOKUP(A444,'Personnel List'!A$1:E$1284,4,FALSE),"")</f>
        <v/>
      </c>
      <c r="D444" s="2" t="str">
        <f t="shared" ca="1" si="25"/>
        <v/>
      </c>
      <c r="E444" s="2" t="str">
        <f t="shared" si="26"/>
        <v>Onsite</v>
      </c>
      <c r="F444" s="9"/>
      <c r="G444" s="34"/>
      <c r="H444" s="7"/>
      <c r="I444" s="14" t="str">
        <f t="shared" ca="1" si="28"/>
        <v/>
      </c>
      <c r="J444" s="11" t="str">
        <f t="shared" si="27"/>
        <v/>
      </c>
      <c r="K444" s="6"/>
      <c r="L444">
        <v>0</v>
      </c>
      <c r="N444" t="str">
        <f>_xlfn.IFNA(VLOOKUP(A444,'Personnel List'!A$1:F$1284,6,FALSE),"")</f>
        <v/>
      </c>
    </row>
    <row r="445" spans="2:14" ht="15" customHeight="1" x14ac:dyDescent="0.45">
      <c r="B445" t="str">
        <f>_xlfn.IFNA(VLOOKUP(A445,'Personnel List'!A$1:E$1284,5,FALSE),"")</f>
        <v/>
      </c>
      <c r="C445" t="str">
        <f>_xlfn.IFNA(VLOOKUP(A445,'Personnel List'!A$1:E$1284,4,FALSE),"")</f>
        <v/>
      </c>
      <c r="D445" s="2" t="str">
        <f t="shared" ca="1" si="25"/>
        <v/>
      </c>
      <c r="E445" s="2" t="str">
        <f t="shared" si="26"/>
        <v>Onsite</v>
      </c>
      <c r="F445" s="9"/>
      <c r="G445" s="35"/>
      <c r="H445" s="7"/>
      <c r="I445" s="14" t="str">
        <f t="shared" ca="1" si="28"/>
        <v/>
      </c>
      <c r="J445" s="11" t="str">
        <f t="shared" si="27"/>
        <v/>
      </c>
      <c r="K445" s="6"/>
      <c r="L445">
        <v>0</v>
      </c>
      <c r="N445" t="str">
        <f>_xlfn.IFNA(VLOOKUP(A445,'Personnel List'!A$1:F$1284,6,FALSE),"")</f>
        <v/>
      </c>
    </row>
    <row r="446" spans="2:14" ht="15" customHeight="1" x14ac:dyDescent="0.45">
      <c r="B446" t="str">
        <f>_xlfn.IFNA(VLOOKUP(A446,'Personnel List'!A$1:E$1284,5,FALSE),"")</f>
        <v/>
      </c>
      <c r="C446" t="str">
        <f>_xlfn.IFNA(VLOOKUP(A446,'Personnel List'!A$1:E$1284,4,FALSE),"")</f>
        <v/>
      </c>
      <c r="D446" s="2" t="str">
        <f t="shared" ca="1" si="25"/>
        <v/>
      </c>
      <c r="E446" s="2" t="str">
        <f t="shared" si="26"/>
        <v>Onsite</v>
      </c>
      <c r="F446" s="9"/>
      <c r="G446" s="34"/>
      <c r="H446" s="7"/>
      <c r="I446" s="14" t="str">
        <f t="shared" ca="1" si="28"/>
        <v/>
      </c>
      <c r="J446" s="11" t="str">
        <f t="shared" si="27"/>
        <v/>
      </c>
      <c r="K446" s="6"/>
      <c r="L446">
        <v>0</v>
      </c>
      <c r="N446" t="str">
        <f>_xlfn.IFNA(VLOOKUP(A446,'Personnel List'!A$1:F$1284,6,FALSE),"")</f>
        <v/>
      </c>
    </row>
    <row r="447" spans="2:14" ht="15" customHeight="1" x14ac:dyDescent="0.45">
      <c r="B447" t="str">
        <f>_xlfn.IFNA(VLOOKUP(A447,'Personnel List'!A$1:E$1284,5,FALSE),"")</f>
        <v/>
      </c>
      <c r="C447" t="str">
        <f>_xlfn.IFNA(VLOOKUP(A447,'Personnel List'!A$1:E$1284,4,FALSE),"")</f>
        <v/>
      </c>
      <c r="D447" s="2" t="str">
        <f t="shared" ca="1" si="25"/>
        <v/>
      </c>
      <c r="E447" s="2" t="str">
        <f t="shared" si="26"/>
        <v>Onsite</v>
      </c>
      <c r="F447" s="9"/>
      <c r="G447" s="35"/>
      <c r="H447" s="7"/>
      <c r="I447" s="14" t="str">
        <f t="shared" ca="1" si="28"/>
        <v/>
      </c>
      <c r="J447" s="11" t="str">
        <f t="shared" si="27"/>
        <v/>
      </c>
      <c r="K447" s="6"/>
      <c r="L447">
        <v>0</v>
      </c>
      <c r="N447" t="str">
        <f>_xlfn.IFNA(VLOOKUP(A447,'Personnel List'!A$1:F$1284,6,FALSE),"")</f>
        <v/>
      </c>
    </row>
    <row r="448" spans="2:14" ht="15" customHeight="1" x14ac:dyDescent="0.45">
      <c r="B448" t="str">
        <f>_xlfn.IFNA(VLOOKUP(A448,'Personnel List'!A$1:E$1284,5,FALSE),"")</f>
        <v/>
      </c>
      <c r="C448" t="str">
        <f>_xlfn.IFNA(VLOOKUP(A448,'Personnel List'!A$1:E$1284,4,FALSE),"")</f>
        <v/>
      </c>
      <c r="D448" s="2" t="str">
        <f t="shared" ca="1" si="25"/>
        <v/>
      </c>
      <c r="E448" s="2" t="str">
        <f t="shared" si="26"/>
        <v>Onsite</v>
      </c>
      <c r="F448" s="9"/>
      <c r="G448" s="34"/>
      <c r="H448" s="7"/>
      <c r="I448" s="14" t="str">
        <f t="shared" ca="1" si="28"/>
        <v/>
      </c>
      <c r="J448" s="11" t="str">
        <f t="shared" si="27"/>
        <v/>
      </c>
      <c r="K448" s="6"/>
      <c r="L448">
        <v>0</v>
      </c>
      <c r="N448" t="str">
        <f>_xlfn.IFNA(VLOOKUP(A448,'Personnel List'!A$1:F$1284,6,FALSE),"")</f>
        <v/>
      </c>
    </row>
    <row r="449" spans="2:14" ht="15" customHeight="1" x14ac:dyDescent="0.45">
      <c r="B449" t="str">
        <f>_xlfn.IFNA(VLOOKUP(A449,'Personnel List'!A$1:E$1284,5,FALSE),"")</f>
        <v/>
      </c>
      <c r="C449" t="str">
        <f>_xlfn.IFNA(VLOOKUP(A449,'Personnel List'!A$1:E$1284,4,FALSE),"")</f>
        <v/>
      </c>
      <c r="D449" s="2" t="str">
        <f t="shared" ca="1" si="25"/>
        <v/>
      </c>
      <c r="E449" s="2" t="str">
        <f t="shared" si="26"/>
        <v>Onsite</v>
      </c>
      <c r="F449" s="9"/>
      <c r="H449" s="7"/>
      <c r="I449" s="14" t="str">
        <f t="shared" ca="1" si="28"/>
        <v/>
      </c>
      <c r="J449" s="11" t="str">
        <f t="shared" si="27"/>
        <v/>
      </c>
      <c r="K449" s="6"/>
      <c r="L449">
        <v>0</v>
      </c>
      <c r="N449" t="str">
        <f>_xlfn.IFNA(VLOOKUP(A449,'Personnel List'!A$1:F$1284,6,FALSE),"")</f>
        <v/>
      </c>
    </row>
    <row r="450" spans="2:14" ht="15" customHeight="1" x14ac:dyDescent="0.45">
      <c r="B450" t="str">
        <f>_xlfn.IFNA(VLOOKUP(A450,'Personnel List'!A$1:E$1284,5,FALSE),"")</f>
        <v/>
      </c>
      <c r="C450" t="str">
        <f>_xlfn.IFNA(VLOOKUP(A450,'Personnel List'!A$1:E$1284,4,FALSE),"")</f>
        <v/>
      </c>
      <c r="D450" s="2" t="str">
        <f t="shared" ref="D450:D513" ca="1" si="29">IF(A450&lt;&gt;"",IF(D450&lt;&gt;"",D450,NOW()),"")</f>
        <v/>
      </c>
      <c r="E450" s="2" t="str">
        <f t="shared" ref="E450:E513" si="30">IFERROR(VLOOKUP(A450,G:I,3,FALSE),"Onsite")</f>
        <v>Onsite</v>
      </c>
      <c r="F450" s="9"/>
      <c r="G450" s="34"/>
      <c r="H450" s="7"/>
      <c r="I450" s="14" t="str">
        <f t="shared" ca="1" si="28"/>
        <v/>
      </c>
      <c r="J450" s="11" t="str">
        <f t="shared" si="27"/>
        <v/>
      </c>
      <c r="K450" s="6"/>
      <c r="L450">
        <v>0</v>
      </c>
      <c r="N450" t="str">
        <f>_xlfn.IFNA(VLOOKUP(A450,'Personnel List'!A$1:F$1284,6,FALSE),"")</f>
        <v/>
      </c>
    </row>
    <row r="451" spans="2:14" ht="15" customHeight="1" x14ac:dyDescent="0.45">
      <c r="B451" t="str">
        <f>_xlfn.IFNA(VLOOKUP(A451,'Personnel List'!A$1:E$1284,5,FALSE),"")</f>
        <v/>
      </c>
      <c r="C451" t="str">
        <f>_xlfn.IFNA(VLOOKUP(A451,'Personnel List'!A$1:E$1284,4,FALSE),"")</f>
        <v/>
      </c>
      <c r="D451" s="2" t="str">
        <f t="shared" ca="1" si="29"/>
        <v/>
      </c>
      <c r="E451" s="2" t="str">
        <f t="shared" si="30"/>
        <v>Onsite</v>
      </c>
      <c r="F451" s="9"/>
      <c r="G451" s="35"/>
      <c r="H451" s="7"/>
      <c r="I451" s="14" t="str">
        <f t="shared" ca="1" si="28"/>
        <v/>
      </c>
      <c r="J451" s="11" t="str">
        <f t="shared" ref="J451:J514" si="31">SUBSTITUTE(A451,"NC","")</f>
        <v/>
      </c>
      <c r="K451" s="6"/>
      <c r="L451">
        <v>0</v>
      </c>
      <c r="N451" t="str">
        <f>_xlfn.IFNA(VLOOKUP(A451,'Personnel List'!A$1:F$1284,6,FALSE),"")</f>
        <v/>
      </c>
    </row>
    <row r="452" spans="2:14" ht="15" customHeight="1" x14ac:dyDescent="0.45">
      <c r="B452" t="str">
        <f>_xlfn.IFNA(VLOOKUP(A452,'Personnel List'!A$1:E$1284,5,FALSE),"")</f>
        <v/>
      </c>
      <c r="C452" t="str">
        <f>_xlfn.IFNA(VLOOKUP(A452,'Personnel List'!A$1:E$1284,4,FALSE),"")</f>
        <v/>
      </c>
      <c r="D452" s="2" t="str">
        <f t="shared" ca="1" si="29"/>
        <v/>
      </c>
      <c r="E452" s="2" t="str">
        <f t="shared" si="30"/>
        <v>Onsite</v>
      </c>
      <c r="F452" s="9"/>
      <c r="G452" s="34"/>
      <c r="H452" s="7"/>
      <c r="I452" s="14" t="str">
        <f t="shared" ca="1" si="28"/>
        <v/>
      </c>
      <c r="J452" s="11" t="str">
        <f t="shared" si="31"/>
        <v/>
      </c>
      <c r="K452" s="6"/>
      <c r="L452">
        <v>0</v>
      </c>
      <c r="N452" t="str">
        <f>_xlfn.IFNA(VLOOKUP(A452,'Personnel List'!A$1:F$1284,6,FALSE),"")</f>
        <v/>
      </c>
    </row>
    <row r="453" spans="2:14" ht="15" customHeight="1" x14ac:dyDescent="0.45">
      <c r="B453" t="str">
        <f>_xlfn.IFNA(VLOOKUP(A453,'Personnel List'!A$1:E$1284,5,FALSE),"")</f>
        <v/>
      </c>
      <c r="C453" t="str">
        <f>_xlfn.IFNA(VLOOKUP(A453,'Personnel List'!A$1:E$1284,4,FALSE),"")</f>
        <v/>
      </c>
      <c r="D453" s="2" t="str">
        <f t="shared" ca="1" si="29"/>
        <v/>
      </c>
      <c r="E453" s="2" t="str">
        <f t="shared" si="30"/>
        <v>Onsite</v>
      </c>
      <c r="F453" s="9"/>
      <c r="H453" s="7"/>
      <c r="I453" s="14" t="str">
        <f t="shared" ca="1" si="28"/>
        <v/>
      </c>
      <c r="J453" s="11" t="str">
        <f t="shared" si="31"/>
        <v/>
      </c>
      <c r="K453" s="6"/>
      <c r="L453">
        <v>0</v>
      </c>
      <c r="N453" t="str">
        <f>_xlfn.IFNA(VLOOKUP(A453,'Personnel List'!A$1:F$1284,6,FALSE),"")</f>
        <v/>
      </c>
    </row>
    <row r="454" spans="2:14" ht="15" customHeight="1" x14ac:dyDescent="0.45">
      <c r="B454" t="str">
        <f>_xlfn.IFNA(VLOOKUP(A454,'Personnel List'!A$1:E$1284,5,FALSE),"")</f>
        <v/>
      </c>
      <c r="C454" t="str">
        <f>_xlfn.IFNA(VLOOKUP(A454,'Personnel List'!A$1:E$1284,4,FALSE),"")</f>
        <v/>
      </c>
      <c r="D454" s="2" t="str">
        <f t="shared" ca="1" si="29"/>
        <v/>
      </c>
      <c r="E454" s="2" t="str">
        <f t="shared" si="30"/>
        <v>Onsite</v>
      </c>
      <c r="F454" s="9"/>
      <c r="G454" s="34"/>
      <c r="H454" s="7"/>
      <c r="I454" s="14" t="str">
        <f t="shared" ca="1" si="28"/>
        <v/>
      </c>
      <c r="J454" s="11" t="str">
        <f t="shared" si="31"/>
        <v/>
      </c>
      <c r="K454" s="6"/>
      <c r="L454">
        <v>0</v>
      </c>
      <c r="N454" t="str">
        <f>_xlfn.IFNA(VLOOKUP(A454,'Personnel List'!A$1:F$1284,6,FALSE),"")</f>
        <v/>
      </c>
    </row>
    <row r="455" spans="2:14" ht="15" customHeight="1" x14ac:dyDescent="0.45">
      <c r="B455" t="str">
        <f>_xlfn.IFNA(VLOOKUP(A455,'Personnel List'!A$1:E$1284,5,FALSE),"")</f>
        <v/>
      </c>
      <c r="C455" t="str">
        <f>_xlfn.IFNA(VLOOKUP(A455,'Personnel List'!A$1:E$1284,4,FALSE),"")</f>
        <v/>
      </c>
      <c r="D455" s="2" t="str">
        <f t="shared" ca="1" si="29"/>
        <v/>
      </c>
      <c r="E455" s="2" t="str">
        <f t="shared" si="30"/>
        <v>Onsite</v>
      </c>
      <c r="F455" s="9"/>
      <c r="G455" s="35"/>
      <c r="H455" s="7"/>
      <c r="I455" s="14" t="str">
        <f t="shared" ca="1" si="28"/>
        <v/>
      </c>
      <c r="J455" s="11" t="str">
        <f t="shared" si="31"/>
        <v/>
      </c>
      <c r="K455" s="6"/>
      <c r="L455">
        <v>0</v>
      </c>
      <c r="N455" t="str">
        <f>_xlfn.IFNA(VLOOKUP(A455,'Personnel List'!A$1:F$1284,6,FALSE),"")</f>
        <v/>
      </c>
    </row>
    <row r="456" spans="2:14" ht="15" customHeight="1" x14ac:dyDescent="0.45">
      <c r="B456" t="str">
        <f>_xlfn.IFNA(VLOOKUP(A456,'Personnel List'!A$1:E$1284,5,FALSE),"")</f>
        <v/>
      </c>
      <c r="C456" t="str">
        <f>_xlfn.IFNA(VLOOKUP(A456,'Personnel List'!A$1:E$1284,4,FALSE),"")</f>
        <v/>
      </c>
      <c r="D456" s="2" t="str">
        <f t="shared" ca="1" si="29"/>
        <v/>
      </c>
      <c r="E456" s="2" t="str">
        <f t="shared" si="30"/>
        <v>Onsite</v>
      </c>
      <c r="F456" s="9"/>
      <c r="G456" s="34"/>
      <c r="H456" s="7"/>
      <c r="I456" s="14" t="str">
        <f t="shared" ca="1" si="28"/>
        <v/>
      </c>
      <c r="J456" s="11" t="str">
        <f t="shared" si="31"/>
        <v/>
      </c>
      <c r="K456" s="6"/>
      <c r="L456">
        <v>0</v>
      </c>
      <c r="N456" t="str">
        <f>_xlfn.IFNA(VLOOKUP(A456,'Personnel List'!A$1:F$1284,6,FALSE),"")</f>
        <v/>
      </c>
    </row>
    <row r="457" spans="2:14" ht="15" customHeight="1" x14ac:dyDescent="0.45">
      <c r="B457" t="str">
        <f>_xlfn.IFNA(VLOOKUP(A457,'Personnel List'!A$1:E$1284,5,FALSE),"")</f>
        <v/>
      </c>
      <c r="C457" t="str">
        <f>_xlfn.IFNA(VLOOKUP(A457,'Personnel List'!A$1:E$1284,4,FALSE),"")</f>
        <v/>
      </c>
      <c r="D457" s="2" t="str">
        <f t="shared" ca="1" si="29"/>
        <v/>
      </c>
      <c r="E457" s="2" t="str">
        <f t="shared" si="30"/>
        <v>Onsite</v>
      </c>
      <c r="F457" s="9"/>
      <c r="G457" s="35"/>
      <c r="H457" s="7"/>
      <c r="I457" s="14" t="str">
        <f t="shared" ca="1" si="28"/>
        <v/>
      </c>
      <c r="J457" s="11" t="str">
        <f t="shared" si="31"/>
        <v/>
      </c>
      <c r="K457" s="6"/>
      <c r="L457">
        <v>0</v>
      </c>
      <c r="N457" t="str">
        <f>_xlfn.IFNA(VLOOKUP(A457,'Personnel List'!A$1:F$1284,6,FALSE),"")</f>
        <v/>
      </c>
    </row>
    <row r="458" spans="2:14" ht="15" customHeight="1" x14ac:dyDescent="0.45">
      <c r="B458" t="str">
        <f>_xlfn.IFNA(VLOOKUP(A458,'Personnel List'!A$1:E$1284,5,FALSE),"")</f>
        <v/>
      </c>
      <c r="C458" t="str">
        <f>_xlfn.IFNA(VLOOKUP(A458,'Personnel List'!A$1:E$1284,4,FALSE),"")</f>
        <v/>
      </c>
      <c r="D458" s="2" t="str">
        <f t="shared" ca="1" si="29"/>
        <v/>
      </c>
      <c r="E458" s="2" t="str">
        <f t="shared" si="30"/>
        <v>Onsite</v>
      </c>
      <c r="F458" s="9"/>
      <c r="G458" s="34"/>
      <c r="H458" s="7"/>
      <c r="I458" s="14" t="str">
        <f t="shared" ca="1" si="28"/>
        <v/>
      </c>
      <c r="J458" s="11" t="str">
        <f t="shared" si="31"/>
        <v/>
      </c>
      <c r="K458" s="6"/>
      <c r="L458">
        <v>0</v>
      </c>
      <c r="N458" t="str">
        <f>_xlfn.IFNA(VLOOKUP(A458,'Personnel List'!A$1:F$1284,6,FALSE),"")</f>
        <v/>
      </c>
    </row>
    <row r="459" spans="2:14" ht="15" customHeight="1" x14ac:dyDescent="0.45">
      <c r="B459" t="str">
        <f>_xlfn.IFNA(VLOOKUP(A459,'Personnel List'!A$1:E$1284,5,FALSE),"")</f>
        <v/>
      </c>
      <c r="C459" t="str">
        <f>_xlfn.IFNA(VLOOKUP(A459,'Personnel List'!A$1:E$1284,4,FALSE),"")</f>
        <v/>
      </c>
      <c r="D459" s="2" t="str">
        <f t="shared" ca="1" si="29"/>
        <v/>
      </c>
      <c r="E459" s="2" t="str">
        <f t="shared" si="30"/>
        <v>Onsite</v>
      </c>
      <c r="F459" s="9"/>
      <c r="H459" s="7"/>
      <c r="I459" s="14" t="str">
        <f t="shared" ca="1" si="28"/>
        <v/>
      </c>
      <c r="J459" s="11" t="str">
        <f t="shared" si="31"/>
        <v/>
      </c>
      <c r="K459" s="6"/>
      <c r="L459">
        <v>0</v>
      </c>
      <c r="N459" t="str">
        <f>_xlfn.IFNA(VLOOKUP(A459,'Personnel List'!A$1:F$1284,6,FALSE),"")</f>
        <v/>
      </c>
    </row>
    <row r="460" spans="2:14" ht="15" customHeight="1" x14ac:dyDescent="0.45">
      <c r="B460" t="str">
        <f>_xlfn.IFNA(VLOOKUP(A460,'Personnel List'!A$1:E$1284,5,FALSE),"")</f>
        <v/>
      </c>
      <c r="C460" t="str">
        <f>_xlfn.IFNA(VLOOKUP(A460,'Personnel List'!A$1:E$1284,4,FALSE),"")</f>
        <v/>
      </c>
      <c r="D460" s="2" t="str">
        <f t="shared" ca="1" si="29"/>
        <v/>
      </c>
      <c r="E460" s="2" t="str">
        <f t="shared" si="30"/>
        <v>Onsite</v>
      </c>
      <c r="F460" s="9"/>
      <c r="G460" s="34"/>
      <c r="H460" s="7"/>
      <c r="I460" s="14" t="str">
        <f t="shared" ca="1" si="28"/>
        <v/>
      </c>
      <c r="J460" s="11" t="str">
        <f t="shared" si="31"/>
        <v/>
      </c>
      <c r="K460" s="6"/>
      <c r="L460">
        <v>0</v>
      </c>
      <c r="N460" t="str">
        <f>_xlfn.IFNA(VLOOKUP(A460,'Personnel List'!A$1:F$1284,6,FALSE),"")</f>
        <v/>
      </c>
    </row>
    <row r="461" spans="2:14" ht="15" customHeight="1" x14ac:dyDescent="0.45">
      <c r="B461" t="str">
        <f>_xlfn.IFNA(VLOOKUP(A461,'Personnel List'!A$1:E$1284,5,FALSE),"")</f>
        <v/>
      </c>
      <c r="C461" t="str">
        <f>_xlfn.IFNA(VLOOKUP(A461,'Personnel List'!A$1:E$1284,4,FALSE),"")</f>
        <v/>
      </c>
      <c r="D461" s="2" t="str">
        <f t="shared" ca="1" si="29"/>
        <v/>
      </c>
      <c r="E461" s="2" t="str">
        <f t="shared" si="30"/>
        <v>Onsite</v>
      </c>
      <c r="F461" s="9"/>
      <c r="G461" s="35"/>
      <c r="H461" s="7"/>
      <c r="I461" s="14" t="str">
        <f t="shared" ca="1" si="28"/>
        <v/>
      </c>
      <c r="J461" s="11" t="str">
        <f t="shared" si="31"/>
        <v/>
      </c>
      <c r="K461" s="6"/>
      <c r="L461">
        <v>0</v>
      </c>
      <c r="N461" t="str">
        <f>_xlfn.IFNA(VLOOKUP(A461,'Personnel List'!A$1:F$1284,6,FALSE),"")</f>
        <v/>
      </c>
    </row>
    <row r="462" spans="2:14" ht="15" customHeight="1" x14ac:dyDescent="0.45">
      <c r="B462" t="str">
        <f>_xlfn.IFNA(VLOOKUP(A462,'Personnel List'!A$1:E$1284,5,FALSE),"")</f>
        <v/>
      </c>
      <c r="C462" t="str">
        <f>_xlfn.IFNA(VLOOKUP(A462,'Personnel List'!A$1:E$1284,4,FALSE),"")</f>
        <v/>
      </c>
      <c r="D462" s="2" t="str">
        <f t="shared" ca="1" si="29"/>
        <v/>
      </c>
      <c r="E462" s="2" t="str">
        <f t="shared" si="30"/>
        <v>Onsite</v>
      </c>
      <c r="F462" s="9"/>
      <c r="G462" s="34"/>
      <c r="H462" s="7"/>
      <c r="I462" s="14" t="str">
        <f t="shared" ca="1" si="28"/>
        <v/>
      </c>
      <c r="J462" s="11" t="str">
        <f t="shared" si="31"/>
        <v/>
      </c>
      <c r="K462" s="6"/>
      <c r="L462">
        <v>0</v>
      </c>
      <c r="N462" t="str">
        <f>_xlfn.IFNA(VLOOKUP(A462,'Personnel List'!A$1:F$1284,6,FALSE),"")</f>
        <v/>
      </c>
    </row>
    <row r="463" spans="2:14" ht="15" customHeight="1" x14ac:dyDescent="0.45">
      <c r="B463" t="str">
        <f>_xlfn.IFNA(VLOOKUP(A463,'Personnel List'!A$1:E$1284,5,FALSE),"")</f>
        <v/>
      </c>
      <c r="C463" t="str">
        <f>_xlfn.IFNA(VLOOKUP(A463,'Personnel List'!A$1:E$1284,4,FALSE),"")</f>
        <v/>
      </c>
      <c r="D463" s="2" t="str">
        <f t="shared" ca="1" si="29"/>
        <v/>
      </c>
      <c r="E463" s="2" t="str">
        <f t="shared" si="30"/>
        <v>Onsite</v>
      </c>
      <c r="F463" s="9"/>
      <c r="H463" s="7"/>
      <c r="I463" s="14" t="str">
        <f t="shared" ca="1" si="28"/>
        <v/>
      </c>
      <c r="J463" s="11" t="str">
        <f t="shared" si="31"/>
        <v/>
      </c>
      <c r="K463" s="6"/>
      <c r="L463">
        <v>0</v>
      </c>
      <c r="N463" t="str">
        <f>_xlfn.IFNA(VLOOKUP(A463,'Personnel List'!A$1:F$1284,6,FALSE),"")</f>
        <v/>
      </c>
    </row>
    <row r="464" spans="2:14" ht="15" customHeight="1" x14ac:dyDescent="0.45">
      <c r="B464" t="str">
        <f>_xlfn.IFNA(VLOOKUP(A464,'Personnel List'!A$1:E$1284,5,FALSE),"")</f>
        <v/>
      </c>
      <c r="C464" t="str">
        <f>_xlfn.IFNA(VLOOKUP(A464,'Personnel List'!A$1:E$1284,4,FALSE),"")</f>
        <v/>
      </c>
      <c r="D464" s="2" t="str">
        <f t="shared" ca="1" si="29"/>
        <v/>
      </c>
      <c r="E464" s="2" t="str">
        <f t="shared" si="30"/>
        <v>Onsite</v>
      </c>
      <c r="F464" s="9"/>
      <c r="G464" s="34"/>
      <c r="H464" s="7"/>
      <c r="I464" s="14" t="str">
        <f t="shared" ca="1" si="28"/>
        <v/>
      </c>
      <c r="J464" s="11" t="str">
        <f t="shared" si="31"/>
        <v/>
      </c>
      <c r="K464" s="6"/>
      <c r="L464">
        <v>0</v>
      </c>
      <c r="N464" t="str">
        <f>_xlfn.IFNA(VLOOKUP(A464,'Personnel List'!A$1:F$1284,6,FALSE),"")</f>
        <v/>
      </c>
    </row>
    <row r="465" spans="2:14" ht="15" customHeight="1" x14ac:dyDescent="0.45">
      <c r="B465" t="str">
        <f>_xlfn.IFNA(VLOOKUP(A465,'Personnel List'!A$1:E$1284,5,FALSE),"")</f>
        <v/>
      </c>
      <c r="C465" t="str">
        <f>_xlfn.IFNA(VLOOKUP(A465,'Personnel List'!A$1:E$1284,4,FALSE),"")</f>
        <v/>
      </c>
      <c r="D465" s="2" t="str">
        <f t="shared" ca="1" si="29"/>
        <v/>
      </c>
      <c r="E465" s="2" t="str">
        <f t="shared" si="30"/>
        <v>Onsite</v>
      </c>
      <c r="F465" s="9"/>
      <c r="G465" s="35"/>
      <c r="H465" s="7"/>
      <c r="I465" s="14" t="str">
        <f t="shared" ca="1" si="28"/>
        <v/>
      </c>
      <c r="J465" s="11" t="str">
        <f t="shared" si="31"/>
        <v/>
      </c>
      <c r="K465" s="6"/>
      <c r="L465">
        <v>0</v>
      </c>
      <c r="N465" t="str">
        <f>_xlfn.IFNA(VLOOKUP(A465,'Personnel List'!A$1:F$1284,6,FALSE),"")</f>
        <v/>
      </c>
    </row>
    <row r="466" spans="2:14" ht="15" customHeight="1" x14ac:dyDescent="0.45">
      <c r="B466" t="str">
        <f>_xlfn.IFNA(VLOOKUP(A466,'Personnel List'!A$1:E$1284,5,FALSE),"")</f>
        <v/>
      </c>
      <c r="C466" t="str">
        <f>_xlfn.IFNA(VLOOKUP(A466,'Personnel List'!A$1:E$1284,4,FALSE),"")</f>
        <v/>
      </c>
      <c r="D466" s="2" t="str">
        <f t="shared" ca="1" si="29"/>
        <v/>
      </c>
      <c r="E466" s="2" t="str">
        <f t="shared" si="30"/>
        <v>Onsite</v>
      </c>
      <c r="F466" s="9"/>
      <c r="G466" s="34"/>
      <c r="H466" s="7"/>
      <c r="I466" s="14" t="str">
        <f t="shared" ca="1" si="28"/>
        <v/>
      </c>
      <c r="J466" s="11" t="str">
        <f t="shared" si="31"/>
        <v/>
      </c>
      <c r="K466" s="6"/>
      <c r="L466">
        <v>0</v>
      </c>
      <c r="N466" t="str">
        <f>_xlfn.IFNA(VLOOKUP(A466,'Personnel List'!A$1:F$1284,6,FALSE),"")</f>
        <v/>
      </c>
    </row>
    <row r="467" spans="2:14" ht="15" customHeight="1" x14ac:dyDescent="0.45">
      <c r="B467" t="str">
        <f>_xlfn.IFNA(VLOOKUP(A467,'Personnel List'!A$1:E$1284,5,FALSE),"")</f>
        <v/>
      </c>
      <c r="C467" t="str">
        <f>_xlfn.IFNA(VLOOKUP(A467,'Personnel List'!A$1:E$1284,4,FALSE),"")</f>
        <v/>
      </c>
      <c r="D467" s="2" t="str">
        <f t="shared" ca="1" si="29"/>
        <v/>
      </c>
      <c r="E467" s="2" t="str">
        <f t="shared" si="30"/>
        <v>Onsite</v>
      </c>
      <c r="F467" s="9"/>
      <c r="H467" s="7"/>
      <c r="I467" s="14" t="str">
        <f t="shared" ca="1" si="28"/>
        <v/>
      </c>
      <c r="J467" s="11" t="str">
        <f t="shared" si="31"/>
        <v/>
      </c>
      <c r="K467" s="6"/>
      <c r="L467">
        <v>0</v>
      </c>
      <c r="N467" t="str">
        <f>_xlfn.IFNA(VLOOKUP(A467,'Personnel List'!A$1:F$1284,6,FALSE),"")</f>
        <v/>
      </c>
    </row>
    <row r="468" spans="2:14" ht="15" customHeight="1" x14ac:dyDescent="0.45">
      <c r="B468" t="str">
        <f>_xlfn.IFNA(VLOOKUP(A468,'Personnel List'!A$1:E$1284,5,FALSE),"")</f>
        <v/>
      </c>
      <c r="C468" t="str">
        <f>_xlfn.IFNA(VLOOKUP(A468,'Personnel List'!A$1:E$1284,4,FALSE),"")</f>
        <v/>
      </c>
      <c r="D468" s="2" t="str">
        <f t="shared" ca="1" si="29"/>
        <v/>
      </c>
      <c r="E468" s="2" t="str">
        <f t="shared" si="30"/>
        <v>Onsite</v>
      </c>
      <c r="F468" s="9"/>
      <c r="G468" s="34"/>
      <c r="H468" s="7"/>
      <c r="I468" s="14" t="str">
        <f t="shared" ca="1" si="28"/>
        <v/>
      </c>
      <c r="J468" s="11" t="str">
        <f t="shared" si="31"/>
        <v/>
      </c>
      <c r="K468" s="6"/>
      <c r="L468">
        <v>0</v>
      </c>
      <c r="N468" t="str">
        <f>_xlfn.IFNA(VLOOKUP(A468,'Personnel List'!A$1:F$1284,6,FALSE),"")</f>
        <v/>
      </c>
    </row>
    <row r="469" spans="2:14" ht="15" customHeight="1" x14ac:dyDescent="0.45">
      <c r="B469" t="str">
        <f>_xlfn.IFNA(VLOOKUP(A469,'Personnel List'!A$1:E$1284,5,FALSE),"")</f>
        <v/>
      </c>
      <c r="C469" t="str">
        <f>_xlfn.IFNA(VLOOKUP(A469,'Personnel List'!A$1:E$1284,4,FALSE),"")</f>
        <v/>
      </c>
      <c r="D469" s="2" t="str">
        <f t="shared" ca="1" si="29"/>
        <v/>
      </c>
      <c r="E469" s="2" t="str">
        <f t="shared" si="30"/>
        <v>Onsite</v>
      </c>
      <c r="F469" s="9"/>
      <c r="G469" s="35"/>
      <c r="H469" s="7"/>
      <c r="I469" s="14" t="str">
        <f t="shared" ca="1" si="28"/>
        <v/>
      </c>
      <c r="J469" s="11" t="str">
        <f t="shared" si="31"/>
        <v/>
      </c>
      <c r="K469" s="6"/>
      <c r="L469">
        <v>0</v>
      </c>
      <c r="N469" t="str">
        <f>_xlfn.IFNA(VLOOKUP(A469,'Personnel List'!A$1:F$1284,6,FALSE),"")</f>
        <v/>
      </c>
    </row>
    <row r="470" spans="2:14" ht="15" customHeight="1" x14ac:dyDescent="0.45">
      <c r="B470" t="str">
        <f>_xlfn.IFNA(VLOOKUP(A470,'Personnel List'!A$1:E$1284,5,FALSE),"")</f>
        <v/>
      </c>
      <c r="C470" t="str">
        <f>_xlfn.IFNA(VLOOKUP(A470,'Personnel List'!A$1:E$1284,4,FALSE),"")</f>
        <v/>
      </c>
      <c r="D470" s="2" t="str">
        <f t="shared" ca="1" si="29"/>
        <v/>
      </c>
      <c r="E470" s="2" t="str">
        <f t="shared" si="30"/>
        <v>Onsite</v>
      </c>
      <c r="F470" s="9"/>
      <c r="G470" s="34"/>
      <c r="H470" s="7"/>
      <c r="I470" s="14" t="str">
        <f t="shared" ca="1" si="28"/>
        <v/>
      </c>
      <c r="J470" s="11" t="str">
        <f t="shared" si="31"/>
        <v/>
      </c>
      <c r="K470" s="6"/>
      <c r="L470">
        <v>0</v>
      </c>
      <c r="N470" t="str">
        <f>_xlfn.IFNA(VLOOKUP(A470,'Personnel List'!A$1:F$1284,6,FALSE),"")</f>
        <v/>
      </c>
    </row>
    <row r="471" spans="2:14" ht="15" customHeight="1" x14ac:dyDescent="0.45">
      <c r="B471" t="str">
        <f>_xlfn.IFNA(VLOOKUP(A471,'Personnel List'!A$1:E$1284,5,FALSE),"")</f>
        <v/>
      </c>
      <c r="C471" t="str">
        <f>_xlfn.IFNA(VLOOKUP(A471,'Personnel List'!A$1:E$1284,4,FALSE),"")</f>
        <v/>
      </c>
      <c r="D471" s="2" t="str">
        <f t="shared" ca="1" si="29"/>
        <v/>
      </c>
      <c r="E471" s="2" t="str">
        <f t="shared" si="30"/>
        <v>Onsite</v>
      </c>
      <c r="F471" s="9"/>
      <c r="G471" s="35"/>
      <c r="H471" s="7"/>
      <c r="I471" s="14" t="str">
        <f t="shared" ca="1" si="28"/>
        <v/>
      </c>
      <c r="J471" s="11" t="str">
        <f t="shared" si="31"/>
        <v/>
      </c>
      <c r="K471" s="6"/>
      <c r="L471">
        <v>0</v>
      </c>
      <c r="N471" t="str">
        <f>_xlfn.IFNA(VLOOKUP(A471,'Personnel List'!A$1:F$1284,6,FALSE),"")</f>
        <v/>
      </c>
    </row>
    <row r="472" spans="2:14" ht="15" customHeight="1" x14ac:dyDescent="0.45">
      <c r="B472" t="str">
        <f>_xlfn.IFNA(VLOOKUP(A472,'Personnel List'!A$1:E$1284,5,FALSE),"")</f>
        <v/>
      </c>
      <c r="C472" t="str">
        <f>_xlfn.IFNA(VLOOKUP(A472,'Personnel List'!A$1:E$1284,4,FALSE),"")</f>
        <v/>
      </c>
      <c r="D472" s="2" t="str">
        <f t="shared" ca="1" si="29"/>
        <v/>
      </c>
      <c r="E472" s="2" t="str">
        <f t="shared" si="30"/>
        <v>Onsite</v>
      </c>
      <c r="F472" s="9"/>
      <c r="G472" s="34"/>
      <c r="H472" s="7"/>
      <c r="I472" s="14" t="str">
        <f t="shared" ca="1" si="28"/>
        <v/>
      </c>
      <c r="J472" s="11" t="str">
        <f t="shared" si="31"/>
        <v/>
      </c>
      <c r="K472" s="6"/>
      <c r="L472">
        <v>0</v>
      </c>
      <c r="N472" t="str">
        <f>_xlfn.IFNA(VLOOKUP(A472,'Personnel List'!A$1:F$1284,6,FALSE),"")</f>
        <v/>
      </c>
    </row>
    <row r="473" spans="2:14" ht="15" customHeight="1" x14ac:dyDescent="0.45">
      <c r="B473" t="str">
        <f>_xlfn.IFNA(VLOOKUP(A473,'Personnel List'!A$1:E$1284,5,FALSE),"")</f>
        <v/>
      </c>
      <c r="C473" t="str">
        <f>_xlfn.IFNA(VLOOKUP(A473,'Personnel List'!A$1:E$1284,4,FALSE),"")</f>
        <v/>
      </c>
      <c r="D473" s="2" t="str">
        <f t="shared" ca="1" si="29"/>
        <v/>
      </c>
      <c r="E473" s="2" t="str">
        <f t="shared" si="30"/>
        <v>Onsite</v>
      </c>
      <c r="F473" s="9"/>
      <c r="H473" s="7"/>
      <c r="I473" s="14" t="str">
        <f t="shared" ca="1" si="28"/>
        <v/>
      </c>
      <c r="J473" s="11" t="str">
        <f t="shared" si="31"/>
        <v/>
      </c>
      <c r="K473" s="6"/>
      <c r="L473">
        <v>0</v>
      </c>
      <c r="N473" t="str">
        <f>_xlfn.IFNA(VLOOKUP(A473,'Personnel List'!A$1:F$1284,6,FALSE),"")</f>
        <v/>
      </c>
    </row>
    <row r="474" spans="2:14" ht="15" customHeight="1" x14ac:dyDescent="0.45">
      <c r="B474" t="str">
        <f>_xlfn.IFNA(VLOOKUP(A474,'Personnel List'!A$1:E$1284,5,FALSE),"")</f>
        <v/>
      </c>
      <c r="C474" t="str">
        <f>_xlfn.IFNA(VLOOKUP(A474,'Personnel List'!A$1:E$1284,4,FALSE),"")</f>
        <v/>
      </c>
      <c r="D474" s="2" t="str">
        <f t="shared" ca="1" si="29"/>
        <v/>
      </c>
      <c r="E474" s="2" t="str">
        <f t="shared" si="30"/>
        <v>Onsite</v>
      </c>
      <c r="F474" s="9"/>
      <c r="G474" s="34"/>
      <c r="H474" s="7"/>
      <c r="I474" s="14" t="str">
        <f t="shared" ca="1" si="28"/>
        <v/>
      </c>
      <c r="J474" s="11" t="str">
        <f t="shared" si="31"/>
        <v/>
      </c>
      <c r="K474" s="6"/>
      <c r="L474">
        <v>0</v>
      </c>
      <c r="N474" t="str">
        <f>_xlfn.IFNA(VLOOKUP(A474,'Personnel List'!A$1:F$1284,6,FALSE),"")</f>
        <v/>
      </c>
    </row>
    <row r="475" spans="2:14" ht="15" customHeight="1" x14ac:dyDescent="0.45">
      <c r="B475" t="str">
        <f>_xlfn.IFNA(VLOOKUP(A475,'Personnel List'!A$1:E$1284,5,FALSE),"")</f>
        <v/>
      </c>
      <c r="C475" t="str">
        <f>_xlfn.IFNA(VLOOKUP(A475,'Personnel List'!A$1:E$1284,4,FALSE),"")</f>
        <v/>
      </c>
      <c r="D475" s="2" t="str">
        <f t="shared" ca="1" si="29"/>
        <v/>
      </c>
      <c r="E475" s="2" t="str">
        <f t="shared" si="30"/>
        <v>Onsite</v>
      </c>
      <c r="F475" s="9"/>
      <c r="G475" s="35"/>
      <c r="H475" s="7"/>
      <c r="I475" s="14" t="str">
        <f t="shared" ca="1" si="28"/>
        <v/>
      </c>
      <c r="J475" s="11" t="str">
        <f t="shared" si="31"/>
        <v/>
      </c>
      <c r="K475" s="6"/>
      <c r="L475">
        <v>0</v>
      </c>
      <c r="N475" t="str">
        <f>_xlfn.IFNA(VLOOKUP(A475,'Personnel List'!A$1:F$1284,6,FALSE),"")</f>
        <v/>
      </c>
    </row>
    <row r="476" spans="2:14" ht="15" customHeight="1" x14ac:dyDescent="0.45">
      <c r="B476" t="str">
        <f>_xlfn.IFNA(VLOOKUP(A476,'Personnel List'!A$1:E$1284,5,FALSE),"")</f>
        <v/>
      </c>
      <c r="C476" t="str">
        <f>_xlfn.IFNA(VLOOKUP(A476,'Personnel List'!A$1:E$1284,4,FALSE),"")</f>
        <v/>
      </c>
      <c r="D476" s="2" t="str">
        <f t="shared" ca="1" si="29"/>
        <v/>
      </c>
      <c r="E476" s="2" t="str">
        <f t="shared" si="30"/>
        <v>Onsite</v>
      </c>
      <c r="F476" s="9"/>
      <c r="G476" s="34"/>
      <c r="H476" s="7"/>
      <c r="I476" s="14" t="str">
        <f t="shared" ca="1" si="28"/>
        <v/>
      </c>
      <c r="J476" s="11" t="str">
        <f t="shared" si="31"/>
        <v/>
      </c>
      <c r="K476" s="6"/>
      <c r="L476">
        <v>0</v>
      </c>
      <c r="N476" t="str">
        <f>_xlfn.IFNA(VLOOKUP(A476,'Personnel List'!A$1:F$1284,6,FALSE),"")</f>
        <v/>
      </c>
    </row>
    <row r="477" spans="2:14" ht="15" customHeight="1" x14ac:dyDescent="0.45">
      <c r="B477" t="str">
        <f>_xlfn.IFNA(VLOOKUP(A477,'Personnel List'!A$1:E$1284,5,FALSE),"")</f>
        <v/>
      </c>
      <c r="C477" t="str">
        <f>_xlfn.IFNA(VLOOKUP(A477,'Personnel List'!A$1:E$1284,4,FALSE),"")</f>
        <v/>
      </c>
      <c r="D477" s="2" t="str">
        <f t="shared" ca="1" si="29"/>
        <v/>
      </c>
      <c r="E477" s="2" t="str">
        <f t="shared" si="30"/>
        <v>Onsite</v>
      </c>
      <c r="F477" s="9"/>
      <c r="H477" s="7"/>
      <c r="I477" s="14" t="str">
        <f t="shared" ca="1" si="28"/>
        <v/>
      </c>
      <c r="J477" s="11" t="str">
        <f t="shared" si="31"/>
        <v/>
      </c>
      <c r="K477" s="6"/>
      <c r="L477">
        <v>0</v>
      </c>
      <c r="N477" t="str">
        <f>_xlfn.IFNA(VLOOKUP(A477,'Personnel List'!A$1:F$1284,6,FALSE),"")</f>
        <v/>
      </c>
    </row>
    <row r="478" spans="2:14" ht="15" customHeight="1" x14ac:dyDescent="0.45">
      <c r="B478" t="str">
        <f>_xlfn.IFNA(VLOOKUP(A478,'Personnel List'!A$1:E$1284,5,FALSE),"")</f>
        <v/>
      </c>
      <c r="C478" t="str">
        <f>_xlfn.IFNA(VLOOKUP(A478,'Personnel List'!A$1:E$1284,4,FALSE),"")</f>
        <v/>
      </c>
      <c r="D478" s="2" t="str">
        <f t="shared" ca="1" si="29"/>
        <v/>
      </c>
      <c r="E478" s="2" t="str">
        <f t="shared" si="30"/>
        <v>Onsite</v>
      </c>
      <c r="F478" s="9"/>
      <c r="G478" s="34"/>
      <c r="H478" s="7"/>
      <c r="I478" s="14" t="str">
        <f t="shared" ca="1" si="28"/>
        <v/>
      </c>
      <c r="J478" s="11" t="str">
        <f t="shared" si="31"/>
        <v/>
      </c>
      <c r="K478" s="6"/>
      <c r="L478">
        <v>0</v>
      </c>
      <c r="N478" t="str">
        <f>_xlfn.IFNA(VLOOKUP(A478,'Personnel List'!A$1:F$1284,6,FALSE),"")</f>
        <v/>
      </c>
    </row>
    <row r="479" spans="2:14" ht="15" customHeight="1" x14ac:dyDescent="0.45">
      <c r="B479" t="str">
        <f>_xlfn.IFNA(VLOOKUP(A479,'Personnel List'!A$1:E$1284,5,FALSE),"")</f>
        <v/>
      </c>
      <c r="C479" t="str">
        <f>_xlfn.IFNA(VLOOKUP(A479,'Personnel List'!A$1:E$1284,4,FALSE),"")</f>
        <v/>
      </c>
      <c r="D479" s="2" t="str">
        <f t="shared" ca="1" si="29"/>
        <v/>
      </c>
      <c r="E479" s="2" t="str">
        <f t="shared" si="30"/>
        <v>Onsite</v>
      </c>
      <c r="F479" s="9"/>
      <c r="G479" s="35"/>
      <c r="H479" s="7"/>
      <c r="I479" s="14" t="str">
        <f t="shared" ca="1" si="28"/>
        <v/>
      </c>
      <c r="J479" s="11" t="str">
        <f t="shared" si="31"/>
        <v/>
      </c>
      <c r="K479" s="6"/>
      <c r="L479">
        <v>0</v>
      </c>
      <c r="N479" t="str">
        <f>_xlfn.IFNA(VLOOKUP(A479,'Personnel List'!A$1:F$1284,6,FALSE),"")</f>
        <v/>
      </c>
    </row>
    <row r="480" spans="2:14" ht="15" customHeight="1" x14ac:dyDescent="0.45">
      <c r="B480" t="str">
        <f>_xlfn.IFNA(VLOOKUP(A480,'Personnel List'!A$1:E$1284,5,FALSE),"")</f>
        <v/>
      </c>
      <c r="C480" t="str">
        <f>_xlfn.IFNA(VLOOKUP(A480,'Personnel List'!A$1:E$1284,4,FALSE),"")</f>
        <v/>
      </c>
      <c r="D480" s="2" t="str">
        <f t="shared" ca="1" si="29"/>
        <v/>
      </c>
      <c r="E480" s="2" t="str">
        <f t="shared" si="30"/>
        <v>Onsite</v>
      </c>
      <c r="F480" s="9"/>
      <c r="G480" s="34"/>
      <c r="H480" s="7"/>
      <c r="I480" s="14" t="str">
        <f t="shared" ca="1" si="28"/>
        <v/>
      </c>
      <c r="J480" s="11" t="str">
        <f t="shared" si="31"/>
        <v/>
      </c>
      <c r="K480" s="6"/>
      <c r="L480">
        <v>0</v>
      </c>
      <c r="N480" t="str">
        <f>_xlfn.IFNA(VLOOKUP(A480,'Personnel List'!A$1:F$1284,6,FALSE),"")</f>
        <v/>
      </c>
    </row>
    <row r="481" spans="2:14" ht="15" customHeight="1" x14ac:dyDescent="0.45">
      <c r="B481" t="str">
        <f>_xlfn.IFNA(VLOOKUP(A481,'Personnel List'!A$1:E$1284,5,FALSE),"")</f>
        <v/>
      </c>
      <c r="C481" t="str">
        <f>_xlfn.IFNA(VLOOKUP(A481,'Personnel List'!A$1:E$1284,4,FALSE),"")</f>
        <v/>
      </c>
      <c r="D481" s="2" t="str">
        <f t="shared" ca="1" si="29"/>
        <v/>
      </c>
      <c r="E481" s="2" t="str">
        <f t="shared" si="30"/>
        <v>Onsite</v>
      </c>
      <c r="F481" s="9"/>
      <c r="G481" s="35"/>
      <c r="H481" s="7"/>
      <c r="I481" s="14" t="str">
        <f t="shared" ca="1" si="28"/>
        <v/>
      </c>
      <c r="J481" s="11" t="str">
        <f t="shared" si="31"/>
        <v/>
      </c>
      <c r="K481" s="6"/>
      <c r="L481">
        <v>0</v>
      </c>
      <c r="N481" t="str">
        <f>_xlfn.IFNA(VLOOKUP(A481,'Personnel List'!A$1:F$1284,6,FALSE),"")</f>
        <v/>
      </c>
    </row>
    <row r="482" spans="2:14" ht="15" customHeight="1" x14ac:dyDescent="0.45">
      <c r="B482" t="str">
        <f>_xlfn.IFNA(VLOOKUP(A482,'Personnel List'!A$1:E$1284,5,FALSE),"")</f>
        <v/>
      </c>
      <c r="C482" t="str">
        <f>_xlfn.IFNA(VLOOKUP(A482,'Personnel List'!A$1:E$1284,4,FALSE),"")</f>
        <v/>
      </c>
      <c r="D482" s="2" t="str">
        <f t="shared" ca="1" si="29"/>
        <v/>
      </c>
      <c r="E482" s="2" t="str">
        <f t="shared" si="30"/>
        <v>Onsite</v>
      </c>
      <c r="F482" s="9"/>
      <c r="G482" s="34"/>
      <c r="H482" s="7"/>
      <c r="I482" s="14" t="str">
        <f t="shared" ca="1" si="28"/>
        <v/>
      </c>
      <c r="J482" s="11" t="str">
        <f t="shared" si="31"/>
        <v/>
      </c>
      <c r="K482" s="6"/>
      <c r="L482">
        <v>0</v>
      </c>
      <c r="N482" t="str">
        <f>_xlfn.IFNA(VLOOKUP(A482,'Personnel List'!A$1:F$1284,6,FALSE),"")</f>
        <v/>
      </c>
    </row>
    <row r="483" spans="2:14" ht="15" customHeight="1" x14ac:dyDescent="0.45">
      <c r="B483" t="str">
        <f>_xlfn.IFNA(VLOOKUP(A483,'Personnel List'!A$1:E$1284,5,FALSE),"")</f>
        <v/>
      </c>
      <c r="C483" t="str">
        <f>_xlfn.IFNA(VLOOKUP(A483,'Personnel List'!A$1:E$1284,4,FALSE),"")</f>
        <v/>
      </c>
      <c r="D483" s="2" t="str">
        <f t="shared" ca="1" si="29"/>
        <v/>
      </c>
      <c r="E483" s="2" t="str">
        <f t="shared" si="30"/>
        <v>Onsite</v>
      </c>
      <c r="F483" s="9"/>
      <c r="H483" s="7"/>
      <c r="I483" s="14" t="str">
        <f t="shared" ca="1" si="28"/>
        <v/>
      </c>
      <c r="J483" s="11" t="str">
        <f t="shared" si="31"/>
        <v/>
      </c>
      <c r="K483" s="6"/>
      <c r="L483">
        <v>0</v>
      </c>
      <c r="N483" t="str">
        <f>_xlfn.IFNA(VLOOKUP(A483,'Personnel List'!A$1:F$1284,6,FALSE),"")</f>
        <v/>
      </c>
    </row>
    <row r="484" spans="2:14" ht="15" customHeight="1" x14ac:dyDescent="0.45">
      <c r="B484" t="str">
        <f>_xlfn.IFNA(VLOOKUP(A484,'Personnel List'!A$1:E$1284,5,FALSE),"")</f>
        <v/>
      </c>
      <c r="C484" t="str">
        <f>_xlfn.IFNA(VLOOKUP(A484,'Personnel List'!A$1:E$1284,4,FALSE),"")</f>
        <v/>
      </c>
      <c r="D484" s="2" t="str">
        <f t="shared" ca="1" si="29"/>
        <v/>
      </c>
      <c r="E484" s="2" t="str">
        <f t="shared" si="30"/>
        <v>Onsite</v>
      </c>
      <c r="F484" s="9"/>
      <c r="G484" s="34"/>
      <c r="H484" s="7"/>
      <c r="I484" s="14" t="str">
        <f t="shared" ca="1" si="28"/>
        <v/>
      </c>
      <c r="J484" s="11" t="str">
        <f t="shared" si="31"/>
        <v/>
      </c>
      <c r="K484" s="6"/>
      <c r="L484">
        <v>0</v>
      </c>
      <c r="N484" t="str">
        <f>_xlfn.IFNA(VLOOKUP(A484,'Personnel List'!A$1:F$1284,6,FALSE),"")</f>
        <v/>
      </c>
    </row>
    <row r="485" spans="2:14" ht="15" customHeight="1" x14ac:dyDescent="0.45">
      <c r="B485" t="str">
        <f>_xlfn.IFNA(VLOOKUP(A485,'Personnel List'!A$1:E$1284,5,FALSE),"")</f>
        <v/>
      </c>
      <c r="C485" t="str">
        <f>_xlfn.IFNA(VLOOKUP(A485,'Personnel List'!A$1:E$1284,4,FALSE),"")</f>
        <v/>
      </c>
      <c r="D485" s="2" t="str">
        <f t="shared" ca="1" si="29"/>
        <v/>
      </c>
      <c r="E485" s="2" t="str">
        <f t="shared" si="30"/>
        <v>Onsite</v>
      </c>
      <c r="F485" s="9"/>
      <c r="G485" s="35"/>
      <c r="H485" s="7"/>
      <c r="I485" s="14" t="str">
        <f t="shared" ca="1" si="28"/>
        <v/>
      </c>
      <c r="J485" s="11" t="str">
        <f t="shared" si="31"/>
        <v/>
      </c>
      <c r="K485" s="6"/>
      <c r="L485">
        <v>0</v>
      </c>
      <c r="N485" t="str">
        <f>_xlfn.IFNA(VLOOKUP(A485,'Personnel List'!A$1:F$1284,6,FALSE),"")</f>
        <v/>
      </c>
    </row>
    <row r="486" spans="2:14" ht="15" customHeight="1" x14ac:dyDescent="0.45">
      <c r="B486" t="str">
        <f>_xlfn.IFNA(VLOOKUP(A486,'Personnel List'!A$1:E$1284,5,FALSE),"")</f>
        <v/>
      </c>
      <c r="C486" t="str">
        <f>_xlfn.IFNA(VLOOKUP(A486,'Personnel List'!A$1:E$1284,4,FALSE),"")</f>
        <v/>
      </c>
      <c r="D486" s="2" t="str">
        <f t="shared" ca="1" si="29"/>
        <v/>
      </c>
      <c r="E486" s="2" t="str">
        <f t="shared" si="30"/>
        <v>Onsite</v>
      </c>
      <c r="F486" s="9"/>
      <c r="G486" s="34"/>
      <c r="H486" s="7"/>
      <c r="I486" s="14" t="str">
        <f t="shared" ca="1" si="28"/>
        <v/>
      </c>
      <c r="J486" s="11" t="str">
        <f t="shared" si="31"/>
        <v/>
      </c>
      <c r="K486" s="6"/>
      <c r="L486">
        <v>0</v>
      </c>
      <c r="N486" t="str">
        <f>_xlfn.IFNA(VLOOKUP(A486,'Personnel List'!A$1:F$1284,6,FALSE),"")</f>
        <v/>
      </c>
    </row>
    <row r="487" spans="2:14" ht="15" customHeight="1" x14ac:dyDescent="0.45">
      <c r="B487" t="str">
        <f>_xlfn.IFNA(VLOOKUP(A487,'Personnel List'!A$1:E$1284,5,FALSE),"")</f>
        <v/>
      </c>
      <c r="C487" t="str">
        <f>_xlfn.IFNA(VLOOKUP(A487,'Personnel List'!A$1:E$1284,4,FALSE),"")</f>
        <v/>
      </c>
      <c r="D487" s="2" t="str">
        <f t="shared" ca="1" si="29"/>
        <v/>
      </c>
      <c r="E487" s="2" t="str">
        <f t="shared" si="30"/>
        <v>Onsite</v>
      </c>
      <c r="F487" s="9"/>
      <c r="H487" s="7"/>
      <c r="I487" s="14" t="str">
        <f t="shared" ca="1" si="28"/>
        <v/>
      </c>
      <c r="J487" s="11" t="str">
        <f t="shared" si="31"/>
        <v/>
      </c>
      <c r="K487" s="6"/>
      <c r="L487">
        <v>0</v>
      </c>
      <c r="N487" t="str">
        <f>_xlfn.IFNA(VLOOKUP(A487,'Personnel List'!A$1:F$1284,6,FALSE),"")</f>
        <v/>
      </c>
    </row>
    <row r="488" spans="2:14" ht="15" customHeight="1" x14ac:dyDescent="0.45">
      <c r="B488" t="str">
        <f>_xlfn.IFNA(VLOOKUP(A488,'Personnel List'!A$1:E$1284,5,FALSE),"")</f>
        <v/>
      </c>
      <c r="C488" t="str">
        <f>_xlfn.IFNA(VLOOKUP(A488,'Personnel List'!A$1:E$1284,4,FALSE),"")</f>
        <v/>
      </c>
      <c r="D488" s="2" t="str">
        <f t="shared" ca="1" si="29"/>
        <v/>
      </c>
      <c r="E488" s="2" t="str">
        <f t="shared" si="30"/>
        <v>Onsite</v>
      </c>
      <c r="F488" s="9"/>
      <c r="G488" s="34"/>
      <c r="H488" s="7"/>
      <c r="I488" s="14" t="str">
        <f t="shared" ca="1" si="28"/>
        <v/>
      </c>
      <c r="J488" s="11" t="str">
        <f t="shared" si="31"/>
        <v/>
      </c>
      <c r="K488" s="6"/>
      <c r="L488">
        <v>0</v>
      </c>
      <c r="N488" t="str">
        <f>_xlfn.IFNA(VLOOKUP(A488,'Personnel List'!A$1:F$1284,6,FALSE),"")</f>
        <v/>
      </c>
    </row>
    <row r="489" spans="2:14" ht="15" customHeight="1" x14ac:dyDescent="0.45">
      <c r="B489" t="str">
        <f>_xlfn.IFNA(VLOOKUP(A489,'Personnel List'!A$1:E$1284,5,FALSE),"")</f>
        <v/>
      </c>
      <c r="C489" t="str">
        <f>_xlfn.IFNA(VLOOKUP(A489,'Personnel List'!A$1:E$1284,4,FALSE),"")</f>
        <v/>
      </c>
      <c r="D489" s="2" t="str">
        <f t="shared" ca="1" si="29"/>
        <v/>
      </c>
      <c r="E489" s="2" t="str">
        <f t="shared" si="30"/>
        <v>Onsite</v>
      </c>
      <c r="F489" s="9"/>
      <c r="G489" s="35"/>
      <c r="H489" s="7"/>
      <c r="I489" s="14" t="str">
        <f t="shared" ca="1" si="28"/>
        <v/>
      </c>
      <c r="J489" s="11" t="str">
        <f t="shared" si="31"/>
        <v/>
      </c>
      <c r="K489" s="6"/>
      <c r="L489">
        <v>0</v>
      </c>
      <c r="N489" t="str">
        <f>_xlfn.IFNA(VLOOKUP(A489,'Personnel List'!A$1:F$1284,6,FALSE),"")</f>
        <v/>
      </c>
    </row>
    <row r="490" spans="2:14" ht="15" customHeight="1" x14ac:dyDescent="0.45">
      <c r="B490" t="str">
        <f>_xlfn.IFNA(VLOOKUP(A490,'Personnel List'!A$1:E$1284,5,FALSE),"")</f>
        <v/>
      </c>
      <c r="C490" t="str">
        <f>_xlfn.IFNA(VLOOKUP(A490,'Personnel List'!A$1:E$1284,4,FALSE),"")</f>
        <v/>
      </c>
      <c r="D490" s="2" t="str">
        <f t="shared" ca="1" si="29"/>
        <v/>
      </c>
      <c r="E490" s="2" t="str">
        <f t="shared" si="30"/>
        <v>Onsite</v>
      </c>
      <c r="F490" s="9"/>
      <c r="G490" s="34"/>
      <c r="H490" s="7"/>
      <c r="I490" s="14" t="str">
        <f t="shared" ca="1" si="28"/>
        <v/>
      </c>
      <c r="J490" s="11" t="str">
        <f t="shared" si="31"/>
        <v/>
      </c>
      <c r="K490" s="6"/>
      <c r="L490">
        <v>0</v>
      </c>
      <c r="N490" t="str">
        <f>_xlfn.IFNA(VLOOKUP(A490,'Personnel List'!A$1:F$1284,6,FALSE),"")</f>
        <v/>
      </c>
    </row>
    <row r="491" spans="2:14" ht="15" customHeight="1" x14ac:dyDescent="0.45">
      <c r="B491" t="str">
        <f>_xlfn.IFNA(VLOOKUP(A491,'Personnel List'!A$1:E$1284,5,FALSE),"")</f>
        <v/>
      </c>
      <c r="C491" t="str">
        <f>_xlfn.IFNA(VLOOKUP(A491,'Personnel List'!A$1:E$1284,4,FALSE),"")</f>
        <v/>
      </c>
      <c r="D491" s="2" t="str">
        <f t="shared" ca="1" si="29"/>
        <v/>
      </c>
      <c r="E491" s="2" t="str">
        <f t="shared" si="30"/>
        <v>Onsite</v>
      </c>
      <c r="F491" s="9"/>
      <c r="H491" s="7"/>
      <c r="I491" s="14" t="str">
        <f t="shared" ca="1" si="28"/>
        <v/>
      </c>
      <c r="J491" s="11" t="str">
        <f t="shared" si="31"/>
        <v/>
      </c>
      <c r="K491" s="6"/>
      <c r="L491">
        <v>0</v>
      </c>
      <c r="N491" t="str">
        <f>_xlfn.IFNA(VLOOKUP(A491,'Personnel List'!A$1:F$1284,6,FALSE),"")</f>
        <v/>
      </c>
    </row>
    <row r="492" spans="2:14" ht="15" customHeight="1" x14ac:dyDescent="0.45">
      <c r="B492" t="str">
        <f>_xlfn.IFNA(VLOOKUP(A492,'Personnel List'!A$1:E$1284,5,FALSE),"")</f>
        <v/>
      </c>
      <c r="C492" t="str">
        <f>_xlfn.IFNA(VLOOKUP(A492,'Personnel List'!A$1:E$1284,4,FALSE),"")</f>
        <v/>
      </c>
      <c r="D492" s="2" t="str">
        <f t="shared" ca="1" si="29"/>
        <v/>
      </c>
      <c r="E492" s="2" t="str">
        <f t="shared" si="30"/>
        <v>Onsite</v>
      </c>
      <c r="F492" s="9"/>
      <c r="G492" s="34"/>
      <c r="H492" s="7"/>
      <c r="I492" s="14" t="str">
        <f t="shared" ca="1" si="28"/>
        <v/>
      </c>
      <c r="J492" s="11" t="str">
        <f t="shared" si="31"/>
        <v/>
      </c>
      <c r="K492" s="6"/>
      <c r="L492">
        <v>0</v>
      </c>
      <c r="N492" t="str">
        <f>_xlfn.IFNA(VLOOKUP(A492,'Personnel List'!A$1:F$1284,6,FALSE),"")</f>
        <v/>
      </c>
    </row>
    <row r="493" spans="2:14" ht="15" customHeight="1" x14ac:dyDescent="0.45">
      <c r="B493" t="str">
        <f>_xlfn.IFNA(VLOOKUP(A493,'Personnel List'!A$1:E$1284,5,FALSE),"")</f>
        <v/>
      </c>
      <c r="C493" t="str">
        <f>_xlfn.IFNA(VLOOKUP(A493,'Personnel List'!A$1:E$1284,4,FALSE),"")</f>
        <v/>
      </c>
      <c r="D493" s="2" t="str">
        <f t="shared" ca="1" si="29"/>
        <v/>
      </c>
      <c r="E493" s="2" t="str">
        <f t="shared" si="30"/>
        <v>Onsite</v>
      </c>
      <c r="F493" s="9"/>
      <c r="G493" s="35"/>
      <c r="H493" s="7"/>
      <c r="I493" s="14" t="str">
        <f t="shared" ca="1" si="28"/>
        <v/>
      </c>
      <c r="J493" s="11" t="str">
        <f t="shared" si="31"/>
        <v/>
      </c>
      <c r="K493" s="6"/>
      <c r="L493">
        <v>0</v>
      </c>
      <c r="N493" t="str">
        <f>_xlfn.IFNA(VLOOKUP(A493,'Personnel List'!A$1:F$1284,6,FALSE),"")</f>
        <v/>
      </c>
    </row>
    <row r="494" spans="2:14" ht="15" customHeight="1" x14ac:dyDescent="0.45">
      <c r="B494" t="str">
        <f>_xlfn.IFNA(VLOOKUP(A494,'Personnel List'!A$1:E$1284,5,FALSE),"")</f>
        <v/>
      </c>
      <c r="C494" t="str">
        <f>_xlfn.IFNA(VLOOKUP(A494,'Personnel List'!A$1:E$1284,4,FALSE),"")</f>
        <v/>
      </c>
      <c r="D494" s="2" t="str">
        <f t="shared" ca="1" si="29"/>
        <v/>
      </c>
      <c r="E494" s="2" t="str">
        <f t="shared" si="30"/>
        <v>Onsite</v>
      </c>
      <c r="F494" s="9"/>
      <c r="G494" s="34"/>
      <c r="H494" s="7"/>
      <c r="I494" s="14" t="str">
        <f t="shared" ref="I494:I557" ca="1" si="32">IF(G1334&lt;&gt;"",IF(I494&lt;&gt;"",I494,NOW()),"")</f>
        <v/>
      </c>
      <c r="J494" s="11" t="str">
        <f t="shared" si="31"/>
        <v/>
      </c>
      <c r="K494" s="6"/>
      <c r="L494">
        <v>0</v>
      </c>
      <c r="N494" t="str">
        <f>_xlfn.IFNA(VLOOKUP(A494,'Personnel List'!A$1:F$1284,6,FALSE),"")</f>
        <v/>
      </c>
    </row>
    <row r="495" spans="2:14" ht="15" customHeight="1" x14ac:dyDescent="0.45">
      <c r="B495" t="str">
        <f>_xlfn.IFNA(VLOOKUP(A495,'Personnel List'!A$1:E$1284,5,FALSE),"")</f>
        <v/>
      </c>
      <c r="C495" t="str">
        <f>_xlfn.IFNA(VLOOKUP(A495,'Personnel List'!A$1:E$1284,4,FALSE),"")</f>
        <v/>
      </c>
      <c r="D495" s="2" t="str">
        <f t="shared" ca="1" si="29"/>
        <v/>
      </c>
      <c r="E495" s="2" t="str">
        <f t="shared" si="30"/>
        <v>Onsite</v>
      </c>
      <c r="F495" s="9"/>
      <c r="G495" s="35"/>
      <c r="H495" s="7"/>
      <c r="I495" s="14" t="str">
        <f t="shared" ca="1" si="32"/>
        <v/>
      </c>
      <c r="J495" s="11" t="str">
        <f t="shared" si="31"/>
        <v/>
      </c>
      <c r="K495" s="6"/>
      <c r="L495">
        <v>0</v>
      </c>
      <c r="N495" t="str">
        <f>_xlfn.IFNA(VLOOKUP(A495,'Personnel List'!A$1:F$1284,6,FALSE),"")</f>
        <v/>
      </c>
    </row>
    <row r="496" spans="2:14" ht="15" customHeight="1" x14ac:dyDescent="0.45">
      <c r="B496" t="str">
        <f>_xlfn.IFNA(VLOOKUP(A496,'Personnel List'!A$1:E$1284,5,FALSE),"")</f>
        <v/>
      </c>
      <c r="C496" t="str">
        <f>_xlfn.IFNA(VLOOKUP(A496,'Personnel List'!A$1:E$1284,4,FALSE),"")</f>
        <v/>
      </c>
      <c r="D496" s="2" t="str">
        <f t="shared" ca="1" si="29"/>
        <v/>
      </c>
      <c r="E496" s="2" t="str">
        <f t="shared" si="30"/>
        <v>Onsite</v>
      </c>
      <c r="F496" s="9"/>
      <c r="G496" s="34"/>
      <c r="H496" s="7"/>
      <c r="I496" s="14" t="str">
        <f t="shared" ca="1" si="32"/>
        <v/>
      </c>
      <c r="J496" s="11" t="str">
        <f t="shared" si="31"/>
        <v/>
      </c>
      <c r="K496" s="6"/>
      <c r="L496">
        <v>0</v>
      </c>
      <c r="N496" t="str">
        <f>_xlfn.IFNA(VLOOKUP(A496,'Personnel List'!A$1:F$1284,6,FALSE),"")</f>
        <v/>
      </c>
    </row>
    <row r="497" spans="2:14" ht="15" customHeight="1" x14ac:dyDescent="0.45">
      <c r="B497" t="str">
        <f>_xlfn.IFNA(VLOOKUP(A497,'Personnel List'!A$1:E$1284,5,FALSE),"")</f>
        <v/>
      </c>
      <c r="C497" t="str">
        <f>_xlfn.IFNA(VLOOKUP(A497,'Personnel List'!A$1:E$1284,4,FALSE),"")</f>
        <v/>
      </c>
      <c r="D497" s="2" t="str">
        <f t="shared" ca="1" si="29"/>
        <v/>
      </c>
      <c r="E497" s="2" t="str">
        <f t="shared" si="30"/>
        <v>Onsite</v>
      </c>
      <c r="F497" s="9"/>
      <c r="H497" s="7"/>
      <c r="I497" s="14" t="str">
        <f t="shared" ca="1" si="32"/>
        <v/>
      </c>
      <c r="J497" s="11" t="str">
        <f t="shared" si="31"/>
        <v/>
      </c>
      <c r="K497" s="6"/>
      <c r="L497">
        <v>0</v>
      </c>
      <c r="N497" t="str">
        <f>_xlfn.IFNA(VLOOKUP(A497,'Personnel List'!A$1:F$1284,6,FALSE),"")</f>
        <v/>
      </c>
    </row>
    <row r="498" spans="2:14" ht="15" customHeight="1" x14ac:dyDescent="0.45">
      <c r="B498" t="str">
        <f>_xlfn.IFNA(VLOOKUP(A498,'Personnel List'!A$1:E$1284,5,FALSE),"")</f>
        <v/>
      </c>
      <c r="C498" t="str">
        <f>_xlfn.IFNA(VLOOKUP(A498,'Personnel List'!A$1:E$1284,4,FALSE),"")</f>
        <v/>
      </c>
      <c r="D498" s="2" t="str">
        <f t="shared" ca="1" si="29"/>
        <v/>
      </c>
      <c r="E498" s="2" t="str">
        <f t="shared" si="30"/>
        <v>Onsite</v>
      </c>
      <c r="F498" s="9"/>
      <c r="G498" s="34"/>
      <c r="H498" s="7"/>
      <c r="I498" s="14" t="str">
        <f t="shared" ca="1" si="32"/>
        <v/>
      </c>
      <c r="J498" s="11" t="str">
        <f t="shared" si="31"/>
        <v/>
      </c>
      <c r="K498" s="6"/>
      <c r="L498">
        <v>0</v>
      </c>
      <c r="N498" t="str">
        <f>_xlfn.IFNA(VLOOKUP(A498,'Personnel List'!A$1:F$1284,6,FALSE),"")</f>
        <v/>
      </c>
    </row>
    <row r="499" spans="2:14" ht="15" customHeight="1" x14ac:dyDescent="0.45">
      <c r="B499" t="str">
        <f>_xlfn.IFNA(VLOOKUP(A499,'Personnel List'!A$1:E$1284,5,FALSE),"")</f>
        <v/>
      </c>
      <c r="C499" t="str">
        <f>_xlfn.IFNA(VLOOKUP(A499,'Personnel List'!A$1:E$1284,4,FALSE),"")</f>
        <v/>
      </c>
      <c r="D499" s="2" t="str">
        <f t="shared" ca="1" si="29"/>
        <v/>
      </c>
      <c r="E499" s="2" t="str">
        <f t="shared" si="30"/>
        <v>Onsite</v>
      </c>
      <c r="F499" s="9"/>
      <c r="G499" s="35"/>
      <c r="H499" s="7"/>
      <c r="I499" s="14" t="str">
        <f t="shared" ca="1" si="32"/>
        <v/>
      </c>
      <c r="J499" s="11" t="str">
        <f t="shared" si="31"/>
        <v/>
      </c>
      <c r="K499" s="6"/>
      <c r="L499">
        <v>0</v>
      </c>
      <c r="N499" t="str">
        <f>_xlfn.IFNA(VLOOKUP(A499,'Personnel List'!A$1:F$1284,6,FALSE),"")</f>
        <v/>
      </c>
    </row>
    <row r="500" spans="2:14" ht="15" customHeight="1" x14ac:dyDescent="0.45">
      <c r="B500" t="str">
        <f>_xlfn.IFNA(VLOOKUP(A500,'Personnel List'!A$1:E$1284,5,FALSE),"")</f>
        <v/>
      </c>
      <c r="C500" t="str">
        <f>_xlfn.IFNA(VLOOKUP(A500,'Personnel List'!A$1:E$1284,4,FALSE),"")</f>
        <v/>
      </c>
      <c r="D500" s="2" t="str">
        <f t="shared" ca="1" si="29"/>
        <v/>
      </c>
      <c r="E500" s="2" t="str">
        <f t="shared" si="30"/>
        <v>Onsite</v>
      </c>
      <c r="F500" s="9"/>
      <c r="G500" s="34"/>
      <c r="H500" s="7"/>
      <c r="I500" s="14" t="str">
        <f t="shared" ca="1" si="32"/>
        <v/>
      </c>
      <c r="J500" s="11" t="str">
        <f t="shared" si="31"/>
        <v/>
      </c>
      <c r="K500" s="6"/>
      <c r="L500">
        <v>0</v>
      </c>
      <c r="N500" t="str">
        <f>_xlfn.IFNA(VLOOKUP(A500,'Personnel List'!A$1:F$1284,6,FALSE),"")</f>
        <v/>
      </c>
    </row>
    <row r="501" spans="2:14" ht="15" customHeight="1" x14ac:dyDescent="0.45">
      <c r="B501" t="str">
        <f>_xlfn.IFNA(VLOOKUP(A501,'Personnel List'!A$1:E$1284,5,FALSE),"")</f>
        <v/>
      </c>
      <c r="C501" t="str">
        <f>_xlfn.IFNA(VLOOKUP(A501,'Personnel List'!A$1:E$1284,4,FALSE),"")</f>
        <v/>
      </c>
      <c r="D501" s="2" t="str">
        <f t="shared" ca="1" si="29"/>
        <v/>
      </c>
      <c r="E501" s="2" t="str">
        <f t="shared" si="30"/>
        <v>Onsite</v>
      </c>
      <c r="F501" s="9"/>
      <c r="H501" s="7"/>
      <c r="I501" s="14" t="str">
        <f t="shared" ca="1" si="32"/>
        <v/>
      </c>
      <c r="J501" s="11" t="str">
        <f t="shared" si="31"/>
        <v/>
      </c>
      <c r="K501" s="6"/>
      <c r="L501">
        <v>0</v>
      </c>
      <c r="N501" t="str">
        <f>_xlfn.IFNA(VLOOKUP(A501,'Personnel List'!A$1:F$1284,6,FALSE),"")</f>
        <v/>
      </c>
    </row>
    <row r="502" spans="2:14" ht="15" customHeight="1" x14ac:dyDescent="0.45">
      <c r="B502" t="str">
        <f>_xlfn.IFNA(VLOOKUP(A502,'Personnel List'!A$1:E$1284,5,FALSE),"")</f>
        <v/>
      </c>
      <c r="C502" t="str">
        <f>_xlfn.IFNA(VLOOKUP(A502,'Personnel List'!A$1:E$1284,4,FALSE),"")</f>
        <v/>
      </c>
      <c r="D502" s="2" t="str">
        <f t="shared" ca="1" si="29"/>
        <v/>
      </c>
      <c r="E502" s="2" t="str">
        <f t="shared" si="30"/>
        <v>Onsite</v>
      </c>
      <c r="F502" s="9"/>
      <c r="G502" s="34"/>
      <c r="H502" s="7"/>
      <c r="I502" s="14" t="str">
        <f t="shared" ca="1" si="32"/>
        <v/>
      </c>
      <c r="J502" s="11" t="str">
        <f t="shared" si="31"/>
        <v/>
      </c>
      <c r="K502" s="6"/>
      <c r="L502">
        <v>0</v>
      </c>
      <c r="N502" t="str">
        <f>_xlfn.IFNA(VLOOKUP(A502,'Personnel List'!A$1:F$1284,6,FALSE),"")</f>
        <v/>
      </c>
    </row>
    <row r="503" spans="2:14" ht="15" customHeight="1" x14ac:dyDescent="0.45">
      <c r="B503" t="str">
        <f>_xlfn.IFNA(VLOOKUP(A503,'Personnel List'!A$1:E$1284,5,FALSE),"")</f>
        <v/>
      </c>
      <c r="C503" t="str">
        <f>_xlfn.IFNA(VLOOKUP(A503,'Personnel List'!A$1:E$1284,4,FALSE),"")</f>
        <v/>
      </c>
      <c r="D503" s="2" t="str">
        <f t="shared" ca="1" si="29"/>
        <v/>
      </c>
      <c r="E503" s="2" t="str">
        <f t="shared" si="30"/>
        <v>Onsite</v>
      </c>
      <c r="F503" s="9"/>
      <c r="G503" s="35"/>
      <c r="H503" s="7"/>
      <c r="I503" s="14" t="str">
        <f t="shared" ca="1" si="32"/>
        <v/>
      </c>
      <c r="J503" s="11" t="str">
        <f t="shared" si="31"/>
        <v/>
      </c>
      <c r="K503" s="6"/>
      <c r="L503">
        <v>0</v>
      </c>
      <c r="N503" t="str">
        <f>_xlfn.IFNA(VLOOKUP(A503,'Personnel List'!A$1:F$1284,6,FALSE),"")</f>
        <v/>
      </c>
    </row>
    <row r="504" spans="2:14" ht="15" customHeight="1" x14ac:dyDescent="0.45">
      <c r="B504" t="str">
        <f>_xlfn.IFNA(VLOOKUP(A504,'Personnel List'!A$1:E$1284,5,FALSE),"")</f>
        <v/>
      </c>
      <c r="C504" t="str">
        <f>_xlfn.IFNA(VLOOKUP(A504,'Personnel List'!A$1:E$1284,4,FALSE),"")</f>
        <v/>
      </c>
      <c r="D504" s="2" t="str">
        <f t="shared" ca="1" si="29"/>
        <v/>
      </c>
      <c r="E504" s="2" t="str">
        <f t="shared" si="30"/>
        <v>Onsite</v>
      </c>
      <c r="F504" s="9"/>
      <c r="G504" s="34"/>
      <c r="H504" s="7"/>
      <c r="I504" s="14" t="str">
        <f t="shared" ca="1" si="32"/>
        <v/>
      </c>
      <c r="J504" s="11" t="str">
        <f t="shared" si="31"/>
        <v/>
      </c>
      <c r="K504" s="6"/>
      <c r="L504">
        <v>0</v>
      </c>
      <c r="N504" t="str">
        <f>_xlfn.IFNA(VLOOKUP(A504,'Personnel List'!A$1:F$1284,6,FALSE),"")</f>
        <v/>
      </c>
    </row>
    <row r="505" spans="2:14" ht="15" customHeight="1" x14ac:dyDescent="0.45">
      <c r="B505" t="str">
        <f>_xlfn.IFNA(VLOOKUP(A505,'Personnel List'!A$1:E$1284,5,FALSE),"")</f>
        <v/>
      </c>
      <c r="C505" t="str">
        <f>_xlfn.IFNA(VLOOKUP(A505,'Personnel List'!A$1:E$1284,4,FALSE),"")</f>
        <v/>
      </c>
      <c r="D505" s="2" t="str">
        <f t="shared" ca="1" si="29"/>
        <v/>
      </c>
      <c r="E505" s="2" t="str">
        <f t="shared" si="30"/>
        <v>Onsite</v>
      </c>
      <c r="F505" s="9"/>
      <c r="G505" s="35"/>
      <c r="H505" s="7"/>
      <c r="I505" s="14" t="str">
        <f t="shared" ca="1" si="32"/>
        <v/>
      </c>
      <c r="J505" s="11" t="str">
        <f t="shared" si="31"/>
        <v/>
      </c>
      <c r="K505" s="6"/>
      <c r="L505">
        <v>0</v>
      </c>
      <c r="N505" t="str">
        <f>_xlfn.IFNA(VLOOKUP(A505,'Personnel List'!A$1:F$1284,6,FALSE),"")</f>
        <v/>
      </c>
    </row>
    <row r="506" spans="2:14" ht="15" customHeight="1" x14ac:dyDescent="0.45">
      <c r="B506" t="str">
        <f>_xlfn.IFNA(VLOOKUP(A506,'Personnel List'!A$1:E$1284,5,FALSE),"")</f>
        <v/>
      </c>
      <c r="C506" t="str">
        <f>_xlfn.IFNA(VLOOKUP(A506,'Personnel List'!A$1:E$1284,4,FALSE),"")</f>
        <v/>
      </c>
      <c r="D506" s="2" t="str">
        <f t="shared" ca="1" si="29"/>
        <v/>
      </c>
      <c r="E506" s="2" t="str">
        <f t="shared" si="30"/>
        <v>Onsite</v>
      </c>
      <c r="F506" s="9"/>
      <c r="G506" s="34"/>
      <c r="H506" s="7"/>
      <c r="I506" s="14" t="str">
        <f t="shared" ca="1" si="32"/>
        <v/>
      </c>
      <c r="J506" s="11" t="str">
        <f t="shared" si="31"/>
        <v/>
      </c>
      <c r="K506" s="6"/>
      <c r="L506">
        <v>0</v>
      </c>
      <c r="N506" t="str">
        <f>_xlfn.IFNA(VLOOKUP(A506,'Personnel List'!A$1:F$1284,6,FALSE),"")</f>
        <v/>
      </c>
    </row>
    <row r="507" spans="2:14" ht="15" customHeight="1" x14ac:dyDescent="0.45">
      <c r="B507" t="str">
        <f>_xlfn.IFNA(VLOOKUP(A507,'Personnel List'!A$1:E$1284,5,FALSE),"")</f>
        <v/>
      </c>
      <c r="C507" t="str">
        <f>_xlfn.IFNA(VLOOKUP(A507,'Personnel List'!A$1:E$1284,4,FALSE),"")</f>
        <v/>
      </c>
      <c r="D507" s="2" t="str">
        <f t="shared" ca="1" si="29"/>
        <v/>
      </c>
      <c r="E507" s="2" t="str">
        <f t="shared" si="30"/>
        <v>Onsite</v>
      </c>
      <c r="F507" s="9"/>
      <c r="H507" s="7"/>
      <c r="I507" s="14" t="str">
        <f t="shared" ca="1" si="32"/>
        <v/>
      </c>
      <c r="J507" s="11" t="str">
        <f t="shared" si="31"/>
        <v/>
      </c>
      <c r="K507" s="6"/>
      <c r="L507">
        <v>0</v>
      </c>
      <c r="N507" t="str">
        <f>_xlfn.IFNA(VLOOKUP(A507,'Personnel List'!A$1:F$1284,6,FALSE),"")</f>
        <v/>
      </c>
    </row>
    <row r="508" spans="2:14" ht="15" customHeight="1" x14ac:dyDescent="0.45">
      <c r="B508" t="str">
        <f>_xlfn.IFNA(VLOOKUP(A508,'Personnel List'!A$1:E$1284,5,FALSE),"")</f>
        <v/>
      </c>
      <c r="C508" t="str">
        <f>_xlfn.IFNA(VLOOKUP(A508,'Personnel List'!A$1:E$1284,4,FALSE),"")</f>
        <v/>
      </c>
      <c r="D508" s="2" t="str">
        <f t="shared" ca="1" si="29"/>
        <v/>
      </c>
      <c r="E508" s="2" t="str">
        <f t="shared" si="30"/>
        <v>Onsite</v>
      </c>
      <c r="F508" s="9"/>
      <c r="G508" s="34"/>
      <c r="H508" s="7"/>
      <c r="I508" s="14" t="str">
        <f t="shared" ca="1" si="32"/>
        <v/>
      </c>
      <c r="J508" s="11" t="str">
        <f t="shared" si="31"/>
        <v/>
      </c>
      <c r="K508" s="6"/>
      <c r="L508">
        <v>0</v>
      </c>
      <c r="N508" t="str">
        <f>_xlfn.IFNA(VLOOKUP(A508,'Personnel List'!A$1:F$1284,6,FALSE),"")</f>
        <v/>
      </c>
    </row>
    <row r="509" spans="2:14" ht="15" customHeight="1" x14ac:dyDescent="0.45">
      <c r="B509" t="str">
        <f>_xlfn.IFNA(VLOOKUP(A509,'Personnel List'!A$1:E$1284,5,FALSE),"")</f>
        <v/>
      </c>
      <c r="C509" t="str">
        <f>_xlfn.IFNA(VLOOKUP(A509,'Personnel List'!A$1:E$1284,4,FALSE),"")</f>
        <v/>
      </c>
      <c r="D509" s="2" t="str">
        <f t="shared" ca="1" si="29"/>
        <v/>
      </c>
      <c r="E509" s="2" t="str">
        <f t="shared" si="30"/>
        <v>Onsite</v>
      </c>
      <c r="F509" s="9"/>
      <c r="G509" s="35"/>
      <c r="H509" s="7"/>
      <c r="I509" s="14" t="str">
        <f t="shared" ca="1" si="32"/>
        <v/>
      </c>
      <c r="J509" s="11" t="str">
        <f t="shared" si="31"/>
        <v/>
      </c>
      <c r="K509" s="6"/>
      <c r="L509">
        <v>0</v>
      </c>
      <c r="N509" t="str">
        <f>_xlfn.IFNA(VLOOKUP(A509,'Personnel List'!A$1:F$1284,6,FALSE),"")</f>
        <v/>
      </c>
    </row>
    <row r="510" spans="2:14" ht="15" customHeight="1" x14ac:dyDescent="0.45">
      <c r="B510" t="str">
        <f>_xlfn.IFNA(VLOOKUP(A510,'Personnel List'!A$1:E$1284,5,FALSE),"")</f>
        <v/>
      </c>
      <c r="C510" t="str">
        <f>_xlfn.IFNA(VLOOKUP(A510,'Personnel List'!A$1:E$1284,4,FALSE),"")</f>
        <v/>
      </c>
      <c r="D510" s="2" t="str">
        <f t="shared" ca="1" si="29"/>
        <v/>
      </c>
      <c r="E510" s="2" t="str">
        <f t="shared" si="30"/>
        <v>Onsite</v>
      </c>
      <c r="F510" s="9"/>
      <c r="G510" s="34"/>
      <c r="H510" s="7"/>
      <c r="I510" s="14" t="str">
        <f t="shared" ca="1" si="32"/>
        <v/>
      </c>
      <c r="J510" s="11" t="str">
        <f t="shared" si="31"/>
        <v/>
      </c>
      <c r="K510" s="6"/>
      <c r="L510">
        <v>0</v>
      </c>
      <c r="N510" t="str">
        <f>_xlfn.IFNA(VLOOKUP(A510,'Personnel List'!A$1:F$1284,6,FALSE),"")</f>
        <v/>
      </c>
    </row>
    <row r="511" spans="2:14" ht="15" customHeight="1" x14ac:dyDescent="0.45">
      <c r="B511" t="str">
        <f>_xlfn.IFNA(VLOOKUP(A511,'Personnel List'!A$1:E$1284,5,FALSE),"")</f>
        <v/>
      </c>
      <c r="C511" t="str">
        <f>_xlfn.IFNA(VLOOKUP(A511,'Personnel List'!A$1:E$1284,4,FALSE),"")</f>
        <v/>
      </c>
      <c r="D511" s="2" t="str">
        <f t="shared" ca="1" si="29"/>
        <v/>
      </c>
      <c r="E511" s="2" t="str">
        <f t="shared" si="30"/>
        <v>Onsite</v>
      </c>
      <c r="F511" s="9"/>
      <c r="H511" s="7"/>
      <c r="I511" s="14" t="str">
        <f t="shared" ca="1" si="32"/>
        <v/>
      </c>
      <c r="J511" s="11" t="str">
        <f t="shared" si="31"/>
        <v/>
      </c>
      <c r="K511" s="6"/>
      <c r="L511">
        <v>0</v>
      </c>
      <c r="N511" t="str">
        <f>_xlfn.IFNA(VLOOKUP(A511,'Personnel List'!A$1:F$1284,6,FALSE),"")</f>
        <v/>
      </c>
    </row>
    <row r="512" spans="2:14" ht="15" customHeight="1" x14ac:dyDescent="0.45">
      <c r="B512" t="str">
        <f>_xlfn.IFNA(VLOOKUP(A512,'Personnel List'!A$1:E$1284,5,FALSE),"")</f>
        <v/>
      </c>
      <c r="C512" t="str">
        <f>_xlfn.IFNA(VLOOKUP(A512,'Personnel List'!A$1:E$1284,4,FALSE),"")</f>
        <v/>
      </c>
      <c r="D512" s="2" t="str">
        <f t="shared" ca="1" si="29"/>
        <v/>
      </c>
      <c r="E512" s="2" t="str">
        <f t="shared" si="30"/>
        <v>Onsite</v>
      </c>
      <c r="F512" s="9"/>
      <c r="G512" s="34"/>
      <c r="H512" s="7"/>
      <c r="I512" s="14" t="str">
        <f t="shared" ca="1" si="32"/>
        <v/>
      </c>
      <c r="J512" s="11" t="str">
        <f t="shared" si="31"/>
        <v/>
      </c>
      <c r="K512" s="6"/>
      <c r="L512">
        <v>0</v>
      </c>
      <c r="N512" t="str">
        <f>_xlfn.IFNA(VLOOKUP(A512,'Personnel List'!A$1:F$1284,6,FALSE),"")</f>
        <v/>
      </c>
    </row>
    <row r="513" spans="2:14" ht="15" customHeight="1" x14ac:dyDescent="0.45">
      <c r="B513" t="str">
        <f>_xlfn.IFNA(VLOOKUP(A513,'Personnel List'!A$1:E$1284,5,FALSE),"")</f>
        <v/>
      </c>
      <c r="C513" t="str">
        <f>_xlfn.IFNA(VLOOKUP(A513,'Personnel List'!A$1:E$1284,4,FALSE),"")</f>
        <v/>
      </c>
      <c r="D513" s="2" t="str">
        <f t="shared" ca="1" si="29"/>
        <v/>
      </c>
      <c r="E513" s="2" t="str">
        <f t="shared" si="30"/>
        <v>Onsite</v>
      </c>
      <c r="F513" s="9"/>
      <c r="G513" s="35"/>
      <c r="H513" s="7"/>
      <c r="I513" s="14" t="str">
        <f t="shared" ca="1" si="32"/>
        <v/>
      </c>
      <c r="J513" s="11" t="str">
        <f t="shared" si="31"/>
        <v/>
      </c>
      <c r="K513" s="6"/>
      <c r="L513">
        <v>0</v>
      </c>
      <c r="N513" t="str">
        <f>_xlfn.IFNA(VLOOKUP(A513,'Personnel List'!A$1:F$1284,6,FALSE),"")</f>
        <v/>
      </c>
    </row>
    <row r="514" spans="2:14" ht="15" customHeight="1" x14ac:dyDescent="0.45">
      <c r="B514" t="str">
        <f>_xlfn.IFNA(VLOOKUP(A514,'Personnel List'!A$1:E$1284,5,FALSE),"")</f>
        <v/>
      </c>
      <c r="C514" t="str">
        <f>_xlfn.IFNA(VLOOKUP(A514,'Personnel List'!A$1:E$1284,4,FALSE),"")</f>
        <v/>
      </c>
      <c r="D514" s="2" t="str">
        <f t="shared" ref="D514:D577" ca="1" si="33">IF(A514&lt;&gt;"",IF(D514&lt;&gt;"",D514,NOW()),"")</f>
        <v/>
      </c>
      <c r="E514" s="2" t="str">
        <f t="shared" ref="E514:E577" si="34">IFERROR(VLOOKUP(A514,G:I,3,FALSE),"Onsite")</f>
        <v>Onsite</v>
      </c>
      <c r="F514" s="9"/>
      <c r="G514" s="34"/>
      <c r="H514" s="7"/>
      <c r="I514" s="14" t="str">
        <f t="shared" ca="1" si="32"/>
        <v/>
      </c>
      <c r="J514" s="11" t="str">
        <f t="shared" si="31"/>
        <v/>
      </c>
      <c r="K514" s="6"/>
      <c r="L514">
        <v>0</v>
      </c>
      <c r="N514" t="str">
        <f>_xlfn.IFNA(VLOOKUP(A514,'Personnel List'!A$1:F$1284,6,FALSE),"")</f>
        <v/>
      </c>
    </row>
    <row r="515" spans="2:14" ht="15" customHeight="1" x14ac:dyDescent="0.45">
      <c r="B515" t="str">
        <f>_xlfn.IFNA(VLOOKUP(A515,'Personnel List'!A$1:E$1284,5,FALSE),"")</f>
        <v/>
      </c>
      <c r="C515" t="str">
        <f>_xlfn.IFNA(VLOOKUP(A515,'Personnel List'!A$1:E$1284,4,FALSE),"")</f>
        <v/>
      </c>
      <c r="D515" s="2" t="str">
        <f t="shared" ca="1" si="33"/>
        <v/>
      </c>
      <c r="E515" s="2" t="str">
        <f t="shared" si="34"/>
        <v>Onsite</v>
      </c>
      <c r="F515" s="9"/>
      <c r="H515" s="7"/>
      <c r="I515" s="14" t="str">
        <f t="shared" ca="1" si="32"/>
        <v/>
      </c>
      <c r="J515" s="11" t="str">
        <f t="shared" ref="J515:J578" si="35">SUBSTITUTE(A515,"NC","")</f>
        <v/>
      </c>
      <c r="K515" s="6"/>
      <c r="L515">
        <v>0</v>
      </c>
      <c r="N515" t="str">
        <f>_xlfn.IFNA(VLOOKUP(A515,'Personnel List'!A$1:F$1284,6,FALSE),"")</f>
        <v/>
      </c>
    </row>
    <row r="516" spans="2:14" ht="15" customHeight="1" x14ac:dyDescent="0.45">
      <c r="B516" t="str">
        <f>_xlfn.IFNA(VLOOKUP(A516,'Personnel List'!A$1:E$1284,5,FALSE),"")</f>
        <v/>
      </c>
      <c r="C516" t="str">
        <f>_xlfn.IFNA(VLOOKUP(A516,'Personnel List'!A$1:E$1284,4,FALSE),"")</f>
        <v/>
      </c>
      <c r="D516" s="2" t="str">
        <f t="shared" ca="1" si="33"/>
        <v/>
      </c>
      <c r="E516" s="2" t="str">
        <f t="shared" si="34"/>
        <v>Onsite</v>
      </c>
      <c r="F516" s="9"/>
      <c r="G516" s="34"/>
      <c r="H516" s="7"/>
      <c r="I516" s="14" t="str">
        <f t="shared" ca="1" si="32"/>
        <v/>
      </c>
      <c r="J516" s="11" t="str">
        <f t="shared" si="35"/>
        <v/>
      </c>
      <c r="K516" s="6"/>
      <c r="L516">
        <v>0</v>
      </c>
      <c r="N516" t="str">
        <f>_xlfn.IFNA(VLOOKUP(A516,'Personnel List'!A$1:F$1284,6,FALSE),"")</f>
        <v/>
      </c>
    </row>
    <row r="517" spans="2:14" ht="15" customHeight="1" x14ac:dyDescent="0.45">
      <c r="B517" t="str">
        <f>_xlfn.IFNA(VLOOKUP(A517,'Personnel List'!A$1:E$1284,5,FALSE),"")</f>
        <v/>
      </c>
      <c r="C517" t="str">
        <f>_xlfn.IFNA(VLOOKUP(A517,'Personnel List'!A$1:E$1284,4,FALSE),"")</f>
        <v/>
      </c>
      <c r="D517" s="2" t="str">
        <f t="shared" ca="1" si="33"/>
        <v/>
      </c>
      <c r="E517" s="2" t="str">
        <f t="shared" si="34"/>
        <v>Onsite</v>
      </c>
      <c r="F517" s="9"/>
      <c r="G517" s="35"/>
      <c r="H517" s="7"/>
      <c r="I517" s="14" t="str">
        <f t="shared" ca="1" si="32"/>
        <v/>
      </c>
      <c r="J517" s="11" t="str">
        <f t="shared" si="35"/>
        <v/>
      </c>
      <c r="K517" s="6"/>
      <c r="L517">
        <v>0</v>
      </c>
      <c r="N517" t="str">
        <f>_xlfn.IFNA(VLOOKUP(A517,'Personnel List'!A$1:F$1284,6,FALSE),"")</f>
        <v/>
      </c>
    </row>
    <row r="518" spans="2:14" ht="15" customHeight="1" x14ac:dyDescent="0.45">
      <c r="B518" t="str">
        <f>_xlfn.IFNA(VLOOKUP(A518,'Personnel List'!A$1:E$1284,5,FALSE),"")</f>
        <v/>
      </c>
      <c r="C518" t="str">
        <f>_xlfn.IFNA(VLOOKUP(A518,'Personnel List'!A$1:E$1284,4,FALSE),"")</f>
        <v/>
      </c>
      <c r="D518" s="2" t="str">
        <f t="shared" ca="1" si="33"/>
        <v/>
      </c>
      <c r="E518" s="2" t="str">
        <f t="shared" si="34"/>
        <v>Onsite</v>
      </c>
      <c r="F518" s="9"/>
      <c r="G518" s="34"/>
      <c r="H518" s="7"/>
      <c r="I518" s="14" t="str">
        <f t="shared" ca="1" si="32"/>
        <v/>
      </c>
      <c r="J518" s="11" t="str">
        <f t="shared" si="35"/>
        <v/>
      </c>
      <c r="K518" s="6"/>
      <c r="L518">
        <v>0</v>
      </c>
      <c r="N518" t="str">
        <f>_xlfn.IFNA(VLOOKUP(A518,'Personnel List'!A$1:F$1284,6,FALSE),"")</f>
        <v/>
      </c>
    </row>
    <row r="519" spans="2:14" ht="15" customHeight="1" x14ac:dyDescent="0.45">
      <c r="B519" t="str">
        <f>_xlfn.IFNA(VLOOKUP(A519,'Personnel List'!A$1:E$1284,5,FALSE),"")</f>
        <v/>
      </c>
      <c r="C519" t="str">
        <f>_xlfn.IFNA(VLOOKUP(A519,'Personnel List'!A$1:E$1284,4,FALSE),"")</f>
        <v/>
      </c>
      <c r="D519" s="2" t="str">
        <f t="shared" ca="1" si="33"/>
        <v/>
      </c>
      <c r="E519" s="2" t="str">
        <f t="shared" si="34"/>
        <v>Onsite</v>
      </c>
      <c r="F519" s="9"/>
      <c r="G519" s="35"/>
      <c r="H519" s="7"/>
      <c r="I519" s="14" t="str">
        <f t="shared" ca="1" si="32"/>
        <v/>
      </c>
      <c r="J519" s="11" t="str">
        <f t="shared" si="35"/>
        <v/>
      </c>
      <c r="K519" s="6"/>
      <c r="L519">
        <v>0</v>
      </c>
      <c r="N519" t="str">
        <f>_xlfn.IFNA(VLOOKUP(A519,'Personnel List'!A$1:F$1284,6,FALSE),"")</f>
        <v/>
      </c>
    </row>
    <row r="520" spans="2:14" ht="15" customHeight="1" x14ac:dyDescent="0.45">
      <c r="B520" t="str">
        <f>_xlfn.IFNA(VLOOKUP(A520,'Personnel List'!A$1:E$1284,5,FALSE),"")</f>
        <v/>
      </c>
      <c r="C520" t="str">
        <f>_xlfn.IFNA(VLOOKUP(A520,'Personnel List'!A$1:E$1284,4,FALSE),"")</f>
        <v/>
      </c>
      <c r="D520" s="2" t="str">
        <f t="shared" ca="1" si="33"/>
        <v/>
      </c>
      <c r="E520" s="2" t="str">
        <f t="shared" si="34"/>
        <v>Onsite</v>
      </c>
      <c r="F520" s="9"/>
      <c r="G520" s="34"/>
      <c r="H520" s="7"/>
      <c r="I520" s="14" t="str">
        <f t="shared" ca="1" si="32"/>
        <v/>
      </c>
      <c r="J520" s="11" t="str">
        <f t="shared" si="35"/>
        <v/>
      </c>
      <c r="K520" s="6"/>
      <c r="L520">
        <v>0</v>
      </c>
      <c r="N520" t="str">
        <f>_xlfn.IFNA(VLOOKUP(A520,'Personnel List'!A$1:F$1284,6,FALSE),"")</f>
        <v/>
      </c>
    </row>
    <row r="521" spans="2:14" ht="15" customHeight="1" x14ac:dyDescent="0.45">
      <c r="B521" t="str">
        <f>_xlfn.IFNA(VLOOKUP(A521,'Personnel List'!A$1:E$1284,5,FALSE),"")</f>
        <v/>
      </c>
      <c r="C521" t="str">
        <f>_xlfn.IFNA(VLOOKUP(A521,'Personnel List'!A$1:E$1284,4,FALSE),"")</f>
        <v/>
      </c>
      <c r="D521" s="2" t="str">
        <f t="shared" ca="1" si="33"/>
        <v/>
      </c>
      <c r="E521" s="2" t="str">
        <f t="shared" si="34"/>
        <v>Onsite</v>
      </c>
      <c r="F521" s="9"/>
      <c r="H521" s="7"/>
      <c r="I521" s="14" t="str">
        <f t="shared" ca="1" si="32"/>
        <v/>
      </c>
      <c r="J521" s="11" t="str">
        <f t="shared" si="35"/>
        <v/>
      </c>
      <c r="K521" s="6"/>
      <c r="L521">
        <v>0</v>
      </c>
      <c r="N521" t="str">
        <f>_xlfn.IFNA(VLOOKUP(A521,'Personnel List'!A$1:F$1284,6,FALSE),"")</f>
        <v/>
      </c>
    </row>
    <row r="522" spans="2:14" ht="15" customHeight="1" x14ac:dyDescent="0.45">
      <c r="B522" t="str">
        <f>_xlfn.IFNA(VLOOKUP(A522,'Personnel List'!A$1:E$1284,5,FALSE),"")</f>
        <v/>
      </c>
      <c r="C522" t="str">
        <f>_xlfn.IFNA(VLOOKUP(A522,'Personnel List'!A$1:E$1284,4,FALSE),"")</f>
        <v/>
      </c>
      <c r="D522" s="2" t="str">
        <f t="shared" ca="1" si="33"/>
        <v/>
      </c>
      <c r="E522" s="2" t="str">
        <f t="shared" si="34"/>
        <v>Onsite</v>
      </c>
      <c r="F522" s="9"/>
      <c r="G522" s="34"/>
      <c r="H522" s="7"/>
      <c r="I522" s="14" t="str">
        <f t="shared" ca="1" si="32"/>
        <v/>
      </c>
      <c r="J522" s="11" t="str">
        <f t="shared" si="35"/>
        <v/>
      </c>
      <c r="K522" s="6"/>
      <c r="L522">
        <v>0</v>
      </c>
      <c r="N522" t="str">
        <f>_xlfn.IFNA(VLOOKUP(A522,'Personnel List'!A$1:F$1284,6,FALSE),"")</f>
        <v/>
      </c>
    </row>
    <row r="523" spans="2:14" ht="15" customHeight="1" x14ac:dyDescent="0.45">
      <c r="B523" t="str">
        <f>_xlfn.IFNA(VLOOKUP(A523,'Personnel List'!A$1:E$1284,5,FALSE),"")</f>
        <v/>
      </c>
      <c r="C523" t="str">
        <f>_xlfn.IFNA(VLOOKUP(A523,'Personnel List'!A$1:E$1284,4,FALSE),"")</f>
        <v/>
      </c>
      <c r="D523" s="2" t="str">
        <f t="shared" ca="1" si="33"/>
        <v/>
      </c>
      <c r="E523" s="2" t="str">
        <f t="shared" si="34"/>
        <v>Onsite</v>
      </c>
      <c r="F523" s="9"/>
      <c r="G523" s="35"/>
      <c r="H523" s="7"/>
      <c r="I523" s="14" t="str">
        <f t="shared" ca="1" si="32"/>
        <v/>
      </c>
      <c r="J523" s="11" t="str">
        <f t="shared" si="35"/>
        <v/>
      </c>
      <c r="K523" s="6"/>
      <c r="L523">
        <v>0</v>
      </c>
      <c r="N523" t="str">
        <f>_xlfn.IFNA(VLOOKUP(A523,'Personnel List'!A$1:F$1284,6,FALSE),"")</f>
        <v/>
      </c>
    </row>
    <row r="524" spans="2:14" ht="15" customHeight="1" x14ac:dyDescent="0.45">
      <c r="B524" t="str">
        <f>_xlfn.IFNA(VLOOKUP(A524,'Personnel List'!A$1:E$1284,5,FALSE),"")</f>
        <v/>
      </c>
      <c r="C524" t="str">
        <f>_xlfn.IFNA(VLOOKUP(A524,'Personnel List'!A$1:E$1284,4,FALSE),"")</f>
        <v/>
      </c>
      <c r="D524" s="2" t="str">
        <f t="shared" ca="1" si="33"/>
        <v/>
      </c>
      <c r="E524" s="2" t="str">
        <f t="shared" si="34"/>
        <v>Onsite</v>
      </c>
      <c r="F524" s="9"/>
      <c r="G524" s="34"/>
      <c r="H524" s="7"/>
      <c r="I524" s="14" t="str">
        <f t="shared" ca="1" si="32"/>
        <v/>
      </c>
      <c r="J524" s="11" t="str">
        <f t="shared" si="35"/>
        <v/>
      </c>
      <c r="K524" s="6"/>
      <c r="L524">
        <v>0</v>
      </c>
      <c r="N524" t="str">
        <f>_xlfn.IFNA(VLOOKUP(A524,'Personnel List'!A$1:F$1284,6,FALSE),"")</f>
        <v/>
      </c>
    </row>
    <row r="525" spans="2:14" ht="15" customHeight="1" x14ac:dyDescent="0.45">
      <c r="B525" t="str">
        <f>_xlfn.IFNA(VLOOKUP(A525,'Personnel List'!A$1:E$1284,5,FALSE),"")</f>
        <v/>
      </c>
      <c r="C525" t="str">
        <f>_xlfn.IFNA(VLOOKUP(A525,'Personnel List'!A$1:E$1284,4,FALSE),"")</f>
        <v/>
      </c>
      <c r="D525" s="2" t="str">
        <f t="shared" ca="1" si="33"/>
        <v/>
      </c>
      <c r="E525" s="2" t="str">
        <f t="shared" si="34"/>
        <v>Onsite</v>
      </c>
      <c r="F525" s="9"/>
      <c r="H525" s="7"/>
      <c r="I525" s="14" t="str">
        <f t="shared" ca="1" si="32"/>
        <v/>
      </c>
      <c r="J525" s="11" t="str">
        <f t="shared" si="35"/>
        <v/>
      </c>
      <c r="K525" s="6"/>
      <c r="L525">
        <v>0</v>
      </c>
      <c r="N525" t="str">
        <f>_xlfn.IFNA(VLOOKUP(A525,'Personnel List'!A$1:F$1284,6,FALSE),"")</f>
        <v/>
      </c>
    </row>
    <row r="526" spans="2:14" ht="15" customHeight="1" x14ac:dyDescent="0.45">
      <c r="B526" t="str">
        <f>_xlfn.IFNA(VLOOKUP(A526,'Personnel List'!A$1:E$1284,5,FALSE),"")</f>
        <v/>
      </c>
      <c r="C526" t="str">
        <f>_xlfn.IFNA(VLOOKUP(A526,'Personnel List'!A$1:E$1284,4,FALSE),"")</f>
        <v/>
      </c>
      <c r="D526" s="2" t="str">
        <f t="shared" ca="1" si="33"/>
        <v/>
      </c>
      <c r="E526" s="2" t="str">
        <f t="shared" si="34"/>
        <v>Onsite</v>
      </c>
      <c r="F526" s="9"/>
      <c r="G526" s="34"/>
      <c r="H526" s="7"/>
      <c r="I526" s="14" t="str">
        <f t="shared" ca="1" si="32"/>
        <v/>
      </c>
      <c r="J526" s="11" t="str">
        <f t="shared" si="35"/>
        <v/>
      </c>
      <c r="K526" s="6"/>
      <c r="L526">
        <v>0</v>
      </c>
      <c r="N526" t="str">
        <f>_xlfn.IFNA(VLOOKUP(A526,'Personnel List'!A$1:F$1284,6,FALSE),"")</f>
        <v/>
      </c>
    </row>
    <row r="527" spans="2:14" ht="15" customHeight="1" x14ac:dyDescent="0.45">
      <c r="B527" t="str">
        <f>_xlfn.IFNA(VLOOKUP(A527,'Personnel List'!A$1:E$1284,5,FALSE),"")</f>
        <v/>
      </c>
      <c r="C527" t="str">
        <f>_xlfn.IFNA(VLOOKUP(A527,'Personnel List'!A$1:E$1284,4,FALSE),"")</f>
        <v/>
      </c>
      <c r="D527" s="2" t="str">
        <f t="shared" ca="1" si="33"/>
        <v/>
      </c>
      <c r="E527" s="2" t="str">
        <f t="shared" si="34"/>
        <v>Onsite</v>
      </c>
      <c r="F527" s="9"/>
      <c r="G527" s="35"/>
      <c r="H527" s="7"/>
      <c r="I527" s="14" t="str">
        <f t="shared" ca="1" si="32"/>
        <v/>
      </c>
      <c r="J527" s="11" t="str">
        <f t="shared" si="35"/>
        <v/>
      </c>
      <c r="K527" s="6"/>
      <c r="L527">
        <v>0</v>
      </c>
      <c r="N527" t="str">
        <f>_xlfn.IFNA(VLOOKUP(A527,'Personnel List'!A$1:F$1284,6,FALSE),"")</f>
        <v/>
      </c>
    </row>
    <row r="528" spans="2:14" ht="15" customHeight="1" x14ac:dyDescent="0.45">
      <c r="B528" t="str">
        <f>_xlfn.IFNA(VLOOKUP(A528,'Personnel List'!A$1:E$1284,5,FALSE),"")</f>
        <v/>
      </c>
      <c r="C528" t="str">
        <f>_xlfn.IFNA(VLOOKUP(A528,'Personnel List'!A$1:E$1284,4,FALSE),"")</f>
        <v/>
      </c>
      <c r="D528" s="2" t="str">
        <f t="shared" ca="1" si="33"/>
        <v/>
      </c>
      <c r="E528" s="2" t="str">
        <f t="shared" si="34"/>
        <v>Onsite</v>
      </c>
      <c r="F528" s="9"/>
      <c r="G528" s="34"/>
      <c r="H528" s="7"/>
      <c r="I528" s="14" t="str">
        <f t="shared" ca="1" si="32"/>
        <v/>
      </c>
      <c r="J528" s="11" t="str">
        <f t="shared" si="35"/>
        <v/>
      </c>
      <c r="K528" s="6"/>
      <c r="L528">
        <v>0</v>
      </c>
      <c r="N528" t="str">
        <f>_xlfn.IFNA(VLOOKUP(A528,'Personnel List'!A$1:F$1284,6,FALSE),"")</f>
        <v/>
      </c>
    </row>
    <row r="529" spans="2:14" ht="15" customHeight="1" x14ac:dyDescent="0.45">
      <c r="B529" t="str">
        <f>_xlfn.IFNA(VLOOKUP(A529,'Personnel List'!A$1:E$1284,5,FALSE),"")</f>
        <v/>
      </c>
      <c r="C529" t="str">
        <f>_xlfn.IFNA(VLOOKUP(A529,'Personnel List'!A$1:E$1284,4,FALSE),"")</f>
        <v/>
      </c>
      <c r="D529" s="2" t="str">
        <f t="shared" ca="1" si="33"/>
        <v/>
      </c>
      <c r="E529" s="2" t="str">
        <f t="shared" si="34"/>
        <v>Onsite</v>
      </c>
      <c r="F529" s="9"/>
      <c r="G529" s="35"/>
      <c r="H529" s="7"/>
      <c r="I529" s="14" t="str">
        <f t="shared" ca="1" si="32"/>
        <v/>
      </c>
      <c r="J529" s="11" t="str">
        <f t="shared" si="35"/>
        <v/>
      </c>
      <c r="K529" s="6"/>
      <c r="L529">
        <v>0</v>
      </c>
      <c r="N529" t="str">
        <f>_xlfn.IFNA(VLOOKUP(A529,'Personnel List'!A$1:F$1284,6,FALSE),"")</f>
        <v/>
      </c>
    </row>
    <row r="530" spans="2:14" ht="15" customHeight="1" x14ac:dyDescent="0.45">
      <c r="B530" t="str">
        <f>_xlfn.IFNA(VLOOKUP(A530,'Personnel List'!A$1:E$1284,5,FALSE),"")</f>
        <v/>
      </c>
      <c r="C530" t="str">
        <f>_xlfn.IFNA(VLOOKUP(A530,'Personnel List'!A$1:E$1284,4,FALSE),"")</f>
        <v/>
      </c>
      <c r="D530" s="2" t="str">
        <f t="shared" ca="1" si="33"/>
        <v/>
      </c>
      <c r="E530" s="2" t="str">
        <f t="shared" si="34"/>
        <v>Onsite</v>
      </c>
      <c r="F530" s="9"/>
      <c r="G530" s="34"/>
      <c r="H530" s="7"/>
      <c r="I530" s="14" t="str">
        <f t="shared" ca="1" si="32"/>
        <v/>
      </c>
      <c r="J530" s="11" t="str">
        <f t="shared" si="35"/>
        <v/>
      </c>
      <c r="K530" s="6"/>
      <c r="L530">
        <v>0</v>
      </c>
      <c r="N530" t="str">
        <f>_xlfn.IFNA(VLOOKUP(A530,'Personnel List'!A$1:F$1284,6,FALSE),"")</f>
        <v/>
      </c>
    </row>
    <row r="531" spans="2:14" ht="15" customHeight="1" x14ac:dyDescent="0.45">
      <c r="B531" t="str">
        <f>_xlfn.IFNA(VLOOKUP(A531,'Personnel List'!A$1:E$1284,5,FALSE),"")</f>
        <v/>
      </c>
      <c r="C531" t="str">
        <f>_xlfn.IFNA(VLOOKUP(A531,'Personnel List'!A$1:E$1284,4,FALSE),"")</f>
        <v/>
      </c>
      <c r="D531" s="2" t="str">
        <f t="shared" ca="1" si="33"/>
        <v/>
      </c>
      <c r="E531" s="2" t="str">
        <f t="shared" si="34"/>
        <v>Onsite</v>
      </c>
      <c r="F531" s="9"/>
      <c r="H531" s="7"/>
      <c r="I531" s="14" t="str">
        <f t="shared" ca="1" si="32"/>
        <v/>
      </c>
      <c r="J531" s="11" t="str">
        <f t="shared" si="35"/>
        <v/>
      </c>
      <c r="K531" s="6"/>
      <c r="L531">
        <v>0</v>
      </c>
      <c r="N531" t="str">
        <f>_xlfn.IFNA(VLOOKUP(A531,'Personnel List'!A$1:F$1284,6,FALSE),"")</f>
        <v/>
      </c>
    </row>
    <row r="532" spans="2:14" ht="15" customHeight="1" x14ac:dyDescent="0.45">
      <c r="B532" t="str">
        <f>_xlfn.IFNA(VLOOKUP(A532,'Personnel List'!A$1:E$1284,5,FALSE),"")</f>
        <v/>
      </c>
      <c r="C532" t="str">
        <f>_xlfn.IFNA(VLOOKUP(A532,'Personnel List'!A$1:E$1284,4,FALSE),"")</f>
        <v/>
      </c>
      <c r="D532" s="2" t="str">
        <f t="shared" ca="1" si="33"/>
        <v/>
      </c>
      <c r="E532" s="2" t="str">
        <f t="shared" si="34"/>
        <v>Onsite</v>
      </c>
      <c r="F532" s="9"/>
      <c r="G532" s="34"/>
      <c r="H532" s="7"/>
      <c r="I532" s="14" t="str">
        <f t="shared" ca="1" si="32"/>
        <v/>
      </c>
      <c r="J532" s="11" t="str">
        <f t="shared" si="35"/>
        <v/>
      </c>
      <c r="K532" s="6"/>
      <c r="L532">
        <v>0</v>
      </c>
      <c r="N532" t="str">
        <f>_xlfn.IFNA(VLOOKUP(A532,'Personnel List'!A$1:F$1284,6,FALSE),"")</f>
        <v/>
      </c>
    </row>
    <row r="533" spans="2:14" ht="15" customHeight="1" x14ac:dyDescent="0.45">
      <c r="B533" t="str">
        <f>_xlfn.IFNA(VLOOKUP(A533,'Personnel List'!A$1:E$1284,5,FALSE),"")</f>
        <v/>
      </c>
      <c r="C533" t="str">
        <f>_xlfn.IFNA(VLOOKUP(A533,'Personnel List'!A$1:E$1284,4,FALSE),"")</f>
        <v/>
      </c>
      <c r="D533" s="2" t="str">
        <f t="shared" ca="1" si="33"/>
        <v/>
      </c>
      <c r="E533" s="2" t="str">
        <f t="shared" si="34"/>
        <v>Onsite</v>
      </c>
      <c r="F533" s="9"/>
      <c r="G533" s="35"/>
      <c r="H533" s="7"/>
      <c r="I533" s="14" t="str">
        <f t="shared" ca="1" si="32"/>
        <v/>
      </c>
      <c r="J533" s="11" t="str">
        <f t="shared" si="35"/>
        <v/>
      </c>
      <c r="K533" s="6"/>
      <c r="L533">
        <v>0</v>
      </c>
      <c r="N533" t="str">
        <f>_xlfn.IFNA(VLOOKUP(A533,'Personnel List'!A$1:F$1284,6,FALSE),"")</f>
        <v/>
      </c>
    </row>
    <row r="534" spans="2:14" ht="15" customHeight="1" x14ac:dyDescent="0.45">
      <c r="B534" t="str">
        <f>_xlfn.IFNA(VLOOKUP(A534,'Personnel List'!A$1:E$1284,5,FALSE),"")</f>
        <v/>
      </c>
      <c r="C534" t="str">
        <f>_xlfn.IFNA(VLOOKUP(A534,'Personnel List'!A$1:E$1284,4,FALSE),"")</f>
        <v/>
      </c>
      <c r="D534" s="2" t="str">
        <f t="shared" ca="1" si="33"/>
        <v/>
      </c>
      <c r="E534" s="2" t="str">
        <f t="shared" si="34"/>
        <v>Onsite</v>
      </c>
      <c r="F534" s="9"/>
      <c r="G534" s="34"/>
      <c r="H534" s="7"/>
      <c r="I534" s="14" t="str">
        <f t="shared" ca="1" si="32"/>
        <v/>
      </c>
      <c r="J534" s="11" t="str">
        <f t="shared" si="35"/>
        <v/>
      </c>
      <c r="K534" s="6"/>
      <c r="L534">
        <v>0</v>
      </c>
      <c r="N534" t="str">
        <f>_xlfn.IFNA(VLOOKUP(A534,'Personnel List'!A$1:F$1284,6,FALSE),"")</f>
        <v/>
      </c>
    </row>
    <row r="535" spans="2:14" ht="15" customHeight="1" x14ac:dyDescent="0.45">
      <c r="B535" t="str">
        <f>_xlfn.IFNA(VLOOKUP(A535,'Personnel List'!A$1:E$1284,5,FALSE),"")</f>
        <v/>
      </c>
      <c r="C535" t="str">
        <f>_xlfn.IFNA(VLOOKUP(A535,'Personnel List'!A$1:E$1284,4,FALSE),"")</f>
        <v/>
      </c>
      <c r="D535" s="2" t="str">
        <f t="shared" ca="1" si="33"/>
        <v/>
      </c>
      <c r="E535" s="2" t="str">
        <f t="shared" si="34"/>
        <v>Onsite</v>
      </c>
      <c r="F535" s="9"/>
      <c r="H535" s="7"/>
      <c r="I535" s="14" t="str">
        <f t="shared" ca="1" si="32"/>
        <v/>
      </c>
      <c r="J535" s="11" t="str">
        <f t="shared" si="35"/>
        <v/>
      </c>
      <c r="K535" s="6"/>
      <c r="L535">
        <v>0</v>
      </c>
      <c r="N535" t="str">
        <f>_xlfn.IFNA(VLOOKUP(A535,'Personnel List'!A$1:F$1284,6,FALSE),"")</f>
        <v/>
      </c>
    </row>
    <row r="536" spans="2:14" ht="15" customHeight="1" x14ac:dyDescent="0.45">
      <c r="B536" t="str">
        <f>_xlfn.IFNA(VLOOKUP(A536,'Personnel List'!A$1:E$1284,5,FALSE),"")</f>
        <v/>
      </c>
      <c r="C536" t="str">
        <f>_xlfn.IFNA(VLOOKUP(A536,'Personnel List'!A$1:E$1284,4,FALSE),"")</f>
        <v/>
      </c>
      <c r="D536" s="2" t="str">
        <f t="shared" ca="1" si="33"/>
        <v/>
      </c>
      <c r="E536" s="2" t="str">
        <f t="shared" si="34"/>
        <v>Onsite</v>
      </c>
      <c r="F536" s="9"/>
      <c r="G536" s="34"/>
      <c r="H536" s="7"/>
      <c r="I536" s="14" t="str">
        <f t="shared" ca="1" si="32"/>
        <v/>
      </c>
      <c r="J536" s="11" t="str">
        <f t="shared" si="35"/>
        <v/>
      </c>
      <c r="K536" s="6"/>
      <c r="L536">
        <v>0</v>
      </c>
      <c r="N536" t="str">
        <f>_xlfn.IFNA(VLOOKUP(A536,'Personnel List'!A$1:F$1284,6,FALSE),"")</f>
        <v/>
      </c>
    </row>
    <row r="537" spans="2:14" ht="15" customHeight="1" x14ac:dyDescent="0.45">
      <c r="B537" t="str">
        <f>_xlfn.IFNA(VLOOKUP(A537,'Personnel List'!A$1:E$1284,5,FALSE),"")</f>
        <v/>
      </c>
      <c r="C537" t="str">
        <f>_xlfn.IFNA(VLOOKUP(A537,'Personnel List'!A$1:E$1284,4,FALSE),"")</f>
        <v/>
      </c>
      <c r="D537" s="2" t="str">
        <f t="shared" ca="1" si="33"/>
        <v/>
      </c>
      <c r="E537" s="2" t="str">
        <f t="shared" si="34"/>
        <v>Onsite</v>
      </c>
      <c r="F537" s="9"/>
      <c r="G537" s="35"/>
      <c r="H537" s="7"/>
      <c r="I537" s="14" t="str">
        <f t="shared" ca="1" si="32"/>
        <v/>
      </c>
      <c r="J537" s="11" t="str">
        <f t="shared" si="35"/>
        <v/>
      </c>
      <c r="K537" s="6"/>
      <c r="L537">
        <v>0</v>
      </c>
      <c r="N537" t="str">
        <f>_xlfn.IFNA(VLOOKUP(A537,'Personnel List'!A$1:F$1284,6,FALSE),"")</f>
        <v/>
      </c>
    </row>
    <row r="538" spans="2:14" ht="15" customHeight="1" x14ac:dyDescent="0.45">
      <c r="B538" t="str">
        <f>_xlfn.IFNA(VLOOKUP(A538,'Personnel List'!A$1:E$1284,5,FALSE),"")</f>
        <v/>
      </c>
      <c r="C538" t="str">
        <f>_xlfn.IFNA(VLOOKUP(A538,'Personnel List'!A$1:E$1284,4,FALSE),"")</f>
        <v/>
      </c>
      <c r="D538" s="2" t="str">
        <f t="shared" ca="1" si="33"/>
        <v/>
      </c>
      <c r="E538" s="2" t="str">
        <f t="shared" si="34"/>
        <v>Onsite</v>
      </c>
      <c r="F538" s="9"/>
      <c r="G538" s="34"/>
      <c r="H538" s="7"/>
      <c r="I538" s="14" t="str">
        <f t="shared" ca="1" si="32"/>
        <v/>
      </c>
      <c r="J538" s="11" t="str">
        <f t="shared" si="35"/>
        <v/>
      </c>
      <c r="K538" s="6"/>
      <c r="L538">
        <v>0</v>
      </c>
      <c r="N538" t="str">
        <f>_xlfn.IFNA(VLOOKUP(A538,'Personnel List'!A$1:F$1284,6,FALSE),"")</f>
        <v/>
      </c>
    </row>
    <row r="539" spans="2:14" ht="15" customHeight="1" x14ac:dyDescent="0.45">
      <c r="B539" t="str">
        <f>_xlfn.IFNA(VLOOKUP(A539,'Personnel List'!A$1:E$1284,5,FALSE),"")</f>
        <v/>
      </c>
      <c r="C539" t="str">
        <f>_xlfn.IFNA(VLOOKUP(A539,'Personnel List'!A$1:E$1284,4,FALSE),"")</f>
        <v/>
      </c>
      <c r="D539" s="2" t="str">
        <f t="shared" ca="1" si="33"/>
        <v/>
      </c>
      <c r="E539" s="2" t="str">
        <f t="shared" si="34"/>
        <v>Onsite</v>
      </c>
      <c r="F539" s="9"/>
      <c r="H539" s="7"/>
      <c r="I539" s="14" t="str">
        <f t="shared" ca="1" si="32"/>
        <v/>
      </c>
      <c r="J539" s="11" t="str">
        <f t="shared" si="35"/>
        <v/>
      </c>
      <c r="K539" s="6"/>
      <c r="L539">
        <v>0</v>
      </c>
      <c r="N539" t="str">
        <f>_xlfn.IFNA(VLOOKUP(A539,'Personnel List'!A$1:F$1284,6,FALSE),"")</f>
        <v/>
      </c>
    </row>
    <row r="540" spans="2:14" ht="15" customHeight="1" x14ac:dyDescent="0.45">
      <c r="B540" t="str">
        <f>_xlfn.IFNA(VLOOKUP(A540,'Personnel List'!A$1:E$1284,5,FALSE),"")</f>
        <v/>
      </c>
      <c r="C540" t="str">
        <f>_xlfn.IFNA(VLOOKUP(A540,'Personnel List'!A$1:E$1284,4,FALSE),"")</f>
        <v/>
      </c>
      <c r="D540" s="2" t="str">
        <f t="shared" ca="1" si="33"/>
        <v/>
      </c>
      <c r="E540" s="2" t="str">
        <f t="shared" si="34"/>
        <v>Onsite</v>
      </c>
      <c r="F540" s="9"/>
      <c r="G540" s="34"/>
      <c r="H540" s="7"/>
      <c r="I540" s="14" t="str">
        <f t="shared" ca="1" si="32"/>
        <v/>
      </c>
      <c r="J540" s="11" t="str">
        <f t="shared" si="35"/>
        <v/>
      </c>
      <c r="K540" s="6"/>
      <c r="L540">
        <v>0</v>
      </c>
      <c r="N540" t="str">
        <f>_xlfn.IFNA(VLOOKUP(A540,'Personnel List'!A$1:F$1284,6,FALSE),"")</f>
        <v/>
      </c>
    </row>
    <row r="541" spans="2:14" ht="15" customHeight="1" x14ac:dyDescent="0.45">
      <c r="B541" t="str">
        <f>_xlfn.IFNA(VLOOKUP(A541,'Personnel List'!A$1:E$1284,5,FALSE),"")</f>
        <v/>
      </c>
      <c r="C541" t="str">
        <f>_xlfn.IFNA(VLOOKUP(A541,'Personnel List'!A$1:E$1284,4,FALSE),"")</f>
        <v/>
      </c>
      <c r="D541" s="2" t="str">
        <f t="shared" ca="1" si="33"/>
        <v/>
      </c>
      <c r="E541" s="2" t="str">
        <f t="shared" si="34"/>
        <v>Onsite</v>
      </c>
      <c r="F541" s="9"/>
      <c r="G541" s="35"/>
      <c r="H541" s="7"/>
      <c r="I541" s="14" t="str">
        <f t="shared" ca="1" si="32"/>
        <v/>
      </c>
      <c r="J541" s="11" t="str">
        <f t="shared" si="35"/>
        <v/>
      </c>
      <c r="K541" s="6"/>
      <c r="L541">
        <v>0</v>
      </c>
      <c r="N541" t="str">
        <f>_xlfn.IFNA(VLOOKUP(A541,'Personnel List'!A$1:F$1284,6,FALSE),"")</f>
        <v/>
      </c>
    </row>
    <row r="542" spans="2:14" ht="15" customHeight="1" x14ac:dyDescent="0.45">
      <c r="B542" t="str">
        <f>_xlfn.IFNA(VLOOKUP(A542,'Personnel List'!A$1:E$1284,5,FALSE),"")</f>
        <v/>
      </c>
      <c r="C542" t="str">
        <f>_xlfn.IFNA(VLOOKUP(A542,'Personnel List'!A$1:E$1284,4,FALSE),"")</f>
        <v/>
      </c>
      <c r="D542" s="2" t="str">
        <f t="shared" ca="1" si="33"/>
        <v/>
      </c>
      <c r="E542" s="2" t="str">
        <f t="shared" si="34"/>
        <v>Onsite</v>
      </c>
      <c r="F542" s="9"/>
      <c r="G542" s="34"/>
      <c r="H542" s="7"/>
      <c r="I542" s="14" t="str">
        <f t="shared" ca="1" si="32"/>
        <v/>
      </c>
      <c r="J542" s="11" t="str">
        <f t="shared" si="35"/>
        <v/>
      </c>
      <c r="K542" s="6"/>
      <c r="L542">
        <v>0</v>
      </c>
      <c r="N542" t="str">
        <f>_xlfn.IFNA(VLOOKUP(A542,'Personnel List'!A$1:F$1284,6,FALSE),"")</f>
        <v/>
      </c>
    </row>
    <row r="543" spans="2:14" ht="15" customHeight="1" x14ac:dyDescent="0.45">
      <c r="B543" t="str">
        <f>_xlfn.IFNA(VLOOKUP(A543,'Personnel List'!A$1:E$1284,5,FALSE),"")</f>
        <v/>
      </c>
      <c r="C543" t="str">
        <f>_xlfn.IFNA(VLOOKUP(A543,'Personnel List'!A$1:E$1284,4,FALSE),"")</f>
        <v/>
      </c>
      <c r="D543" s="2" t="str">
        <f t="shared" ca="1" si="33"/>
        <v/>
      </c>
      <c r="E543" s="2" t="str">
        <f t="shared" si="34"/>
        <v>Onsite</v>
      </c>
      <c r="F543" s="9"/>
      <c r="G543" s="35"/>
      <c r="H543" s="7"/>
      <c r="I543" s="14" t="str">
        <f t="shared" ca="1" si="32"/>
        <v/>
      </c>
      <c r="J543" s="11" t="str">
        <f t="shared" si="35"/>
        <v/>
      </c>
      <c r="K543" s="6"/>
      <c r="L543">
        <v>0</v>
      </c>
      <c r="N543" t="str">
        <f>_xlfn.IFNA(VLOOKUP(A543,'Personnel List'!A$1:F$1284,6,FALSE),"")</f>
        <v/>
      </c>
    </row>
    <row r="544" spans="2:14" ht="15" customHeight="1" x14ac:dyDescent="0.45">
      <c r="B544" t="str">
        <f>_xlfn.IFNA(VLOOKUP(A544,'Personnel List'!A$1:E$1284,5,FALSE),"")</f>
        <v/>
      </c>
      <c r="C544" t="str">
        <f>_xlfn.IFNA(VLOOKUP(A544,'Personnel List'!A$1:E$1284,4,FALSE),"")</f>
        <v/>
      </c>
      <c r="D544" s="2" t="str">
        <f t="shared" ca="1" si="33"/>
        <v/>
      </c>
      <c r="E544" s="2" t="str">
        <f t="shared" si="34"/>
        <v>Onsite</v>
      </c>
      <c r="F544" s="9"/>
      <c r="G544" s="34"/>
      <c r="H544" s="7"/>
      <c r="I544" s="14" t="str">
        <f t="shared" ca="1" si="32"/>
        <v/>
      </c>
      <c r="J544" s="11" t="str">
        <f t="shared" si="35"/>
        <v/>
      </c>
      <c r="K544" s="6"/>
      <c r="L544">
        <v>0</v>
      </c>
      <c r="N544" t="str">
        <f>_xlfn.IFNA(VLOOKUP(A544,'Personnel List'!A$1:F$1284,6,FALSE),"")</f>
        <v/>
      </c>
    </row>
    <row r="545" spans="2:14" ht="15" customHeight="1" x14ac:dyDescent="0.45">
      <c r="B545" t="str">
        <f>_xlfn.IFNA(VLOOKUP(A545,'Personnel List'!A$1:E$1284,5,FALSE),"")</f>
        <v/>
      </c>
      <c r="C545" t="str">
        <f>_xlfn.IFNA(VLOOKUP(A545,'Personnel List'!A$1:E$1284,4,FALSE),"")</f>
        <v/>
      </c>
      <c r="D545" s="2" t="str">
        <f t="shared" ca="1" si="33"/>
        <v/>
      </c>
      <c r="E545" s="2" t="str">
        <f t="shared" si="34"/>
        <v>Onsite</v>
      </c>
      <c r="F545" s="9"/>
      <c r="H545" s="7"/>
      <c r="I545" s="14" t="str">
        <f t="shared" ca="1" si="32"/>
        <v/>
      </c>
      <c r="J545" s="11" t="str">
        <f t="shared" si="35"/>
        <v/>
      </c>
      <c r="K545" s="6"/>
      <c r="L545">
        <v>0</v>
      </c>
      <c r="N545" t="str">
        <f>_xlfn.IFNA(VLOOKUP(A545,'Personnel List'!A$1:F$1284,6,FALSE),"")</f>
        <v/>
      </c>
    </row>
    <row r="546" spans="2:14" ht="15" customHeight="1" x14ac:dyDescent="0.45">
      <c r="B546" t="str">
        <f>_xlfn.IFNA(VLOOKUP(A546,'Personnel List'!A$1:E$1284,5,FALSE),"")</f>
        <v/>
      </c>
      <c r="C546" t="str">
        <f>_xlfn.IFNA(VLOOKUP(A546,'Personnel List'!A$1:E$1284,4,FALSE),"")</f>
        <v/>
      </c>
      <c r="D546" s="2" t="str">
        <f t="shared" ca="1" si="33"/>
        <v/>
      </c>
      <c r="E546" s="2" t="str">
        <f t="shared" si="34"/>
        <v>Onsite</v>
      </c>
      <c r="F546" s="9"/>
      <c r="G546" s="34"/>
      <c r="H546" s="7"/>
      <c r="I546" s="14" t="str">
        <f t="shared" ca="1" si="32"/>
        <v/>
      </c>
      <c r="J546" s="11" t="str">
        <f t="shared" si="35"/>
        <v/>
      </c>
      <c r="K546" s="6"/>
      <c r="L546">
        <v>0</v>
      </c>
      <c r="N546" t="str">
        <f>_xlfn.IFNA(VLOOKUP(A546,'Personnel List'!A$1:F$1284,6,FALSE),"")</f>
        <v/>
      </c>
    </row>
    <row r="547" spans="2:14" ht="15" customHeight="1" x14ac:dyDescent="0.45">
      <c r="B547" t="str">
        <f>_xlfn.IFNA(VLOOKUP(A547,'Personnel List'!A$1:E$1284,5,FALSE),"")</f>
        <v/>
      </c>
      <c r="C547" t="str">
        <f>_xlfn.IFNA(VLOOKUP(A547,'Personnel List'!A$1:E$1284,4,FALSE),"")</f>
        <v/>
      </c>
      <c r="D547" s="2" t="str">
        <f t="shared" ca="1" si="33"/>
        <v/>
      </c>
      <c r="E547" s="2" t="str">
        <f t="shared" si="34"/>
        <v>Onsite</v>
      </c>
      <c r="F547" s="9"/>
      <c r="G547" s="35"/>
      <c r="H547" s="7"/>
      <c r="I547" s="14" t="str">
        <f t="shared" ca="1" si="32"/>
        <v/>
      </c>
      <c r="J547" s="11" t="str">
        <f t="shared" si="35"/>
        <v/>
      </c>
      <c r="K547" s="6"/>
      <c r="L547">
        <v>0</v>
      </c>
      <c r="N547" t="str">
        <f>_xlfn.IFNA(VLOOKUP(A547,'Personnel List'!A$1:F$1284,6,FALSE),"")</f>
        <v/>
      </c>
    </row>
    <row r="548" spans="2:14" ht="15" customHeight="1" x14ac:dyDescent="0.45">
      <c r="B548" t="str">
        <f>_xlfn.IFNA(VLOOKUP(A548,'Personnel List'!A$1:E$1284,5,FALSE),"")</f>
        <v/>
      </c>
      <c r="C548" t="str">
        <f>_xlfn.IFNA(VLOOKUP(A548,'Personnel List'!A$1:E$1284,4,FALSE),"")</f>
        <v/>
      </c>
      <c r="D548" s="2" t="str">
        <f t="shared" ca="1" si="33"/>
        <v/>
      </c>
      <c r="E548" s="2" t="str">
        <f t="shared" si="34"/>
        <v>Onsite</v>
      </c>
      <c r="F548" s="9"/>
      <c r="G548" s="34"/>
      <c r="H548" s="7"/>
      <c r="I548" s="14" t="str">
        <f t="shared" ca="1" si="32"/>
        <v/>
      </c>
      <c r="J548" s="11" t="str">
        <f t="shared" si="35"/>
        <v/>
      </c>
      <c r="K548" s="6"/>
      <c r="L548">
        <v>0</v>
      </c>
      <c r="N548" t="str">
        <f>_xlfn.IFNA(VLOOKUP(A548,'Personnel List'!A$1:F$1284,6,FALSE),"")</f>
        <v/>
      </c>
    </row>
    <row r="549" spans="2:14" ht="15" customHeight="1" x14ac:dyDescent="0.45">
      <c r="B549" t="str">
        <f>_xlfn.IFNA(VLOOKUP(A549,'Personnel List'!A$1:E$1284,5,FALSE),"")</f>
        <v/>
      </c>
      <c r="C549" t="str">
        <f>_xlfn.IFNA(VLOOKUP(A549,'Personnel List'!A$1:E$1284,4,FALSE),"")</f>
        <v/>
      </c>
      <c r="D549" s="2" t="str">
        <f t="shared" ca="1" si="33"/>
        <v/>
      </c>
      <c r="E549" s="2" t="str">
        <f t="shared" si="34"/>
        <v>Onsite</v>
      </c>
      <c r="F549" s="9"/>
      <c r="H549" s="7"/>
      <c r="I549" s="14" t="str">
        <f t="shared" ca="1" si="32"/>
        <v/>
      </c>
      <c r="J549" s="11" t="str">
        <f t="shared" si="35"/>
        <v/>
      </c>
      <c r="K549" s="6"/>
      <c r="L549">
        <v>0</v>
      </c>
      <c r="N549" t="str">
        <f>_xlfn.IFNA(VLOOKUP(A549,'Personnel List'!A$1:F$1284,6,FALSE),"")</f>
        <v/>
      </c>
    </row>
    <row r="550" spans="2:14" ht="15" customHeight="1" x14ac:dyDescent="0.45">
      <c r="B550" t="str">
        <f>_xlfn.IFNA(VLOOKUP(A550,'Personnel List'!A$1:E$1284,5,FALSE),"")</f>
        <v/>
      </c>
      <c r="C550" t="str">
        <f>_xlfn.IFNA(VLOOKUP(A550,'Personnel List'!A$1:E$1284,4,FALSE),"")</f>
        <v/>
      </c>
      <c r="D550" s="2" t="str">
        <f t="shared" ca="1" si="33"/>
        <v/>
      </c>
      <c r="E550" s="2" t="str">
        <f t="shared" si="34"/>
        <v>Onsite</v>
      </c>
      <c r="F550" s="9"/>
      <c r="G550" s="34"/>
      <c r="H550" s="7"/>
      <c r="I550" s="14" t="str">
        <f t="shared" ca="1" si="32"/>
        <v/>
      </c>
      <c r="J550" s="11" t="str">
        <f t="shared" si="35"/>
        <v/>
      </c>
      <c r="K550" s="6"/>
      <c r="L550">
        <v>0</v>
      </c>
      <c r="N550" t="str">
        <f>_xlfn.IFNA(VLOOKUP(A550,'Personnel List'!A$1:F$1284,6,FALSE),"")</f>
        <v/>
      </c>
    </row>
    <row r="551" spans="2:14" ht="15" customHeight="1" x14ac:dyDescent="0.45">
      <c r="B551" t="str">
        <f>_xlfn.IFNA(VLOOKUP(A551,'Personnel List'!A$1:E$1284,5,FALSE),"")</f>
        <v/>
      </c>
      <c r="C551" t="str">
        <f>_xlfn.IFNA(VLOOKUP(A551,'Personnel List'!A$1:E$1284,4,FALSE),"")</f>
        <v/>
      </c>
      <c r="D551" s="2" t="str">
        <f t="shared" ca="1" si="33"/>
        <v/>
      </c>
      <c r="E551" s="2" t="str">
        <f t="shared" si="34"/>
        <v>Onsite</v>
      </c>
      <c r="F551" s="9"/>
      <c r="G551" s="35"/>
      <c r="H551" s="7"/>
      <c r="I551" s="14" t="str">
        <f t="shared" ca="1" si="32"/>
        <v/>
      </c>
      <c r="J551" s="11" t="str">
        <f t="shared" si="35"/>
        <v/>
      </c>
      <c r="K551" s="6"/>
      <c r="L551">
        <v>0</v>
      </c>
      <c r="N551" t="str">
        <f>_xlfn.IFNA(VLOOKUP(A551,'Personnel List'!A$1:F$1284,6,FALSE),"")</f>
        <v/>
      </c>
    </row>
    <row r="552" spans="2:14" ht="15" customHeight="1" x14ac:dyDescent="0.45">
      <c r="B552" t="str">
        <f>_xlfn.IFNA(VLOOKUP(A552,'Personnel List'!A$1:E$1284,5,FALSE),"")</f>
        <v/>
      </c>
      <c r="C552" t="str">
        <f>_xlfn.IFNA(VLOOKUP(A552,'Personnel List'!A$1:E$1284,4,FALSE),"")</f>
        <v/>
      </c>
      <c r="D552" s="2" t="str">
        <f t="shared" ca="1" si="33"/>
        <v/>
      </c>
      <c r="E552" s="2" t="str">
        <f t="shared" si="34"/>
        <v>Onsite</v>
      </c>
      <c r="F552" s="9"/>
      <c r="G552" s="34"/>
      <c r="H552" s="7"/>
      <c r="I552" s="14" t="str">
        <f t="shared" ca="1" si="32"/>
        <v/>
      </c>
      <c r="J552" s="11" t="str">
        <f t="shared" si="35"/>
        <v/>
      </c>
      <c r="K552" s="6"/>
      <c r="L552">
        <v>0</v>
      </c>
      <c r="N552" t="str">
        <f>_xlfn.IFNA(VLOOKUP(A552,'Personnel List'!A$1:F$1284,6,FALSE),"")</f>
        <v/>
      </c>
    </row>
    <row r="553" spans="2:14" ht="15" customHeight="1" x14ac:dyDescent="0.45">
      <c r="B553" t="str">
        <f>_xlfn.IFNA(VLOOKUP(A553,'Personnel List'!A$1:E$1284,5,FALSE),"")</f>
        <v/>
      </c>
      <c r="C553" t="str">
        <f>_xlfn.IFNA(VLOOKUP(A553,'Personnel List'!A$1:E$1284,4,FALSE),"")</f>
        <v/>
      </c>
      <c r="D553" s="2" t="str">
        <f t="shared" ca="1" si="33"/>
        <v/>
      </c>
      <c r="E553" s="2" t="str">
        <f t="shared" si="34"/>
        <v>Onsite</v>
      </c>
      <c r="F553" s="9"/>
      <c r="G553" s="35"/>
      <c r="H553" s="7"/>
      <c r="I553" s="14" t="str">
        <f t="shared" ca="1" si="32"/>
        <v/>
      </c>
      <c r="J553" s="11" t="str">
        <f t="shared" si="35"/>
        <v/>
      </c>
      <c r="K553" s="6"/>
      <c r="L553">
        <v>0</v>
      </c>
      <c r="N553" t="str">
        <f>_xlfn.IFNA(VLOOKUP(A553,'Personnel List'!A$1:F$1284,6,FALSE),"")</f>
        <v/>
      </c>
    </row>
    <row r="554" spans="2:14" ht="15" customHeight="1" x14ac:dyDescent="0.45">
      <c r="B554" t="str">
        <f>_xlfn.IFNA(VLOOKUP(A554,'Personnel List'!A$1:E$1284,5,FALSE),"")</f>
        <v/>
      </c>
      <c r="C554" t="str">
        <f>_xlfn.IFNA(VLOOKUP(A554,'Personnel List'!A$1:E$1284,4,FALSE),"")</f>
        <v/>
      </c>
      <c r="D554" s="2" t="str">
        <f t="shared" ca="1" si="33"/>
        <v/>
      </c>
      <c r="E554" s="2" t="str">
        <f t="shared" si="34"/>
        <v>Onsite</v>
      </c>
      <c r="F554" s="9"/>
      <c r="G554" s="34"/>
      <c r="H554" s="7"/>
      <c r="I554" s="14" t="str">
        <f t="shared" ca="1" si="32"/>
        <v/>
      </c>
      <c r="J554" s="11" t="str">
        <f t="shared" si="35"/>
        <v/>
      </c>
      <c r="K554" s="6"/>
      <c r="L554">
        <v>0</v>
      </c>
      <c r="N554" t="str">
        <f>_xlfn.IFNA(VLOOKUP(A554,'Personnel List'!A$1:F$1284,6,FALSE),"")</f>
        <v/>
      </c>
    </row>
    <row r="555" spans="2:14" ht="15" customHeight="1" x14ac:dyDescent="0.45">
      <c r="B555" t="str">
        <f>_xlfn.IFNA(VLOOKUP(A555,'Personnel List'!A$1:E$1284,5,FALSE),"")</f>
        <v/>
      </c>
      <c r="C555" t="str">
        <f>_xlfn.IFNA(VLOOKUP(A555,'Personnel List'!A$1:E$1284,4,FALSE),"")</f>
        <v/>
      </c>
      <c r="D555" s="2" t="str">
        <f t="shared" ca="1" si="33"/>
        <v/>
      </c>
      <c r="E555" s="2" t="str">
        <f t="shared" si="34"/>
        <v>Onsite</v>
      </c>
      <c r="F555" s="9"/>
      <c r="H555" s="7"/>
      <c r="I555" s="14" t="str">
        <f t="shared" ca="1" si="32"/>
        <v/>
      </c>
      <c r="J555" s="11" t="str">
        <f t="shared" si="35"/>
        <v/>
      </c>
      <c r="K555" s="6"/>
      <c r="L555">
        <v>0</v>
      </c>
      <c r="N555" t="str">
        <f>_xlfn.IFNA(VLOOKUP(A555,'Personnel List'!A$1:F$1284,6,FALSE),"")</f>
        <v/>
      </c>
    </row>
    <row r="556" spans="2:14" ht="15" customHeight="1" x14ac:dyDescent="0.45">
      <c r="B556" t="str">
        <f>_xlfn.IFNA(VLOOKUP(A556,'Personnel List'!A$1:E$1284,5,FALSE),"")</f>
        <v/>
      </c>
      <c r="C556" t="str">
        <f>_xlfn.IFNA(VLOOKUP(A556,'Personnel List'!A$1:E$1284,4,FALSE),"")</f>
        <v/>
      </c>
      <c r="D556" s="2" t="str">
        <f t="shared" ca="1" si="33"/>
        <v/>
      </c>
      <c r="E556" s="2" t="str">
        <f t="shared" si="34"/>
        <v>Onsite</v>
      </c>
      <c r="F556" s="9"/>
      <c r="G556" s="34"/>
      <c r="H556" s="7"/>
      <c r="I556" s="14" t="str">
        <f t="shared" ca="1" si="32"/>
        <v/>
      </c>
      <c r="J556" s="11" t="str">
        <f t="shared" si="35"/>
        <v/>
      </c>
      <c r="K556" s="6"/>
      <c r="L556">
        <v>0</v>
      </c>
      <c r="N556" t="str">
        <f>_xlfn.IFNA(VLOOKUP(A556,'Personnel List'!A$1:F$1284,6,FALSE),"")</f>
        <v/>
      </c>
    </row>
    <row r="557" spans="2:14" ht="15" customHeight="1" x14ac:dyDescent="0.45">
      <c r="B557" t="str">
        <f>_xlfn.IFNA(VLOOKUP(A557,'Personnel List'!A$1:E$1284,5,FALSE),"")</f>
        <v/>
      </c>
      <c r="C557" t="str">
        <f>_xlfn.IFNA(VLOOKUP(A557,'Personnel List'!A$1:E$1284,4,FALSE),"")</f>
        <v/>
      </c>
      <c r="D557" s="2" t="str">
        <f t="shared" ca="1" si="33"/>
        <v/>
      </c>
      <c r="E557" s="2" t="str">
        <f t="shared" si="34"/>
        <v>Onsite</v>
      </c>
      <c r="F557" s="9"/>
      <c r="G557" s="35"/>
      <c r="H557" s="7"/>
      <c r="I557" s="14" t="str">
        <f t="shared" ca="1" si="32"/>
        <v/>
      </c>
      <c r="J557" s="11" t="str">
        <f t="shared" si="35"/>
        <v/>
      </c>
      <c r="K557" s="6"/>
      <c r="L557">
        <v>0</v>
      </c>
      <c r="N557" t="str">
        <f>_xlfn.IFNA(VLOOKUP(A557,'Personnel List'!A$1:F$1284,6,FALSE),"")</f>
        <v/>
      </c>
    </row>
    <row r="558" spans="2:14" ht="15" customHeight="1" x14ac:dyDescent="0.45">
      <c r="B558" t="str">
        <f>_xlfn.IFNA(VLOOKUP(A558,'Personnel List'!A$1:E$1284,5,FALSE),"")</f>
        <v/>
      </c>
      <c r="C558" t="str">
        <f>_xlfn.IFNA(VLOOKUP(A558,'Personnel List'!A$1:E$1284,4,FALSE),"")</f>
        <v/>
      </c>
      <c r="D558" s="2" t="str">
        <f t="shared" ca="1" si="33"/>
        <v/>
      </c>
      <c r="E558" s="2" t="str">
        <f t="shared" si="34"/>
        <v>Onsite</v>
      </c>
      <c r="F558" s="9"/>
      <c r="G558" s="34"/>
      <c r="H558" s="7"/>
      <c r="I558" s="14" t="str">
        <f t="shared" ref="I558:I621" ca="1" si="36">IF(G1398&lt;&gt;"",IF(I558&lt;&gt;"",I558,NOW()),"")</f>
        <v/>
      </c>
      <c r="J558" s="11" t="str">
        <f t="shared" si="35"/>
        <v/>
      </c>
      <c r="K558" s="6"/>
      <c r="L558">
        <v>0</v>
      </c>
      <c r="N558" t="str">
        <f>_xlfn.IFNA(VLOOKUP(A558,'Personnel List'!A$1:F$1284,6,FALSE),"")</f>
        <v/>
      </c>
    </row>
    <row r="559" spans="2:14" ht="15" customHeight="1" x14ac:dyDescent="0.45">
      <c r="B559" t="str">
        <f>_xlfn.IFNA(VLOOKUP(A559,'Personnel List'!A$1:E$1284,5,FALSE),"")</f>
        <v/>
      </c>
      <c r="C559" t="str">
        <f>_xlfn.IFNA(VLOOKUP(A559,'Personnel List'!A$1:E$1284,4,FALSE),"")</f>
        <v/>
      </c>
      <c r="D559" s="2" t="str">
        <f t="shared" ca="1" si="33"/>
        <v/>
      </c>
      <c r="E559" s="2" t="str">
        <f t="shared" si="34"/>
        <v>Onsite</v>
      </c>
      <c r="F559" s="9"/>
      <c r="H559" s="7"/>
      <c r="I559" s="14" t="str">
        <f t="shared" ca="1" si="36"/>
        <v/>
      </c>
      <c r="J559" s="11" t="str">
        <f t="shared" si="35"/>
        <v/>
      </c>
      <c r="K559" s="6"/>
      <c r="L559">
        <v>0</v>
      </c>
      <c r="N559" t="str">
        <f>_xlfn.IFNA(VLOOKUP(A559,'Personnel List'!A$1:F$1284,6,FALSE),"")</f>
        <v/>
      </c>
    </row>
    <row r="560" spans="2:14" ht="15" customHeight="1" x14ac:dyDescent="0.45">
      <c r="B560" t="str">
        <f>_xlfn.IFNA(VLOOKUP(A560,'Personnel List'!A$1:E$1284,5,FALSE),"")</f>
        <v/>
      </c>
      <c r="C560" t="str">
        <f>_xlfn.IFNA(VLOOKUP(A560,'Personnel List'!A$1:E$1284,4,FALSE),"")</f>
        <v/>
      </c>
      <c r="D560" s="2" t="str">
        <f t="shared" ca="1" si="33"/>
        <v/>
      </c>
      <c r="E560" s="2" t="str">
        <f t="shared" si="34"/>
        <v>Onsite</v>
      </c>
      <c r="F560" s="9"/>
      <c r="G560" s="34"/>
      <c r="H560" s="7"/>
      <c r="I560" s="14" t="str">
        <f t="shared" ca="1" si="36"/>
        <v/>
      </c>
      <c r="J560" s="11" t="str">
        <f t="shared" si="35"/>
        <v/>
      </c>
      <c r="K560" s="6"/>
      <c r="L560">
        <v>0</v>
      </c>
      <c r="N560" t="str">
        <f>_xlfn.IFNA(VLOOKUP(A560,'Personnel List'!A$1:F$1284,6,FALSE),"")</f>
        <v/>
      </c>
    </row>
    <row r="561" spans="2:14" ht="15" customHeight="1" x14ac:dyDescent="0.45">
      <c r="B561" t="str">
        <f>_xlfn.IFNA(VLOOKUP(A561,'Personnel List'!A$1:E$1284,5,FALSE),"")</f>
        <v/>
      </c>
      <c r="C561" t="str">
        <f>_xlfn.IFNA(VLOOKUP(A561,'Personnel List'!A$1:E$1284,4,FALSE),"")</f>
        <v/>
      </c>
      <c r="D561" s="2" t="str">
        <f t="shared" ca="1" si="33"/>
        <v/>
      </c>
      <c r="E561" s="2" t="str">
        <f t="shared" si="34"/>
        <v>Onsite</v>
      </c>
      <c r="F561" s="9"/>
      <c r="G561" s="35"/>
      <c r="H561" s="7"/>
      <c r="I561" s="14" t="str">
        <f t="shared" ca="1" si="36"/>
        <v/>
      </c>
      <c r="J561" s="11" t="str">
        <f t="shared" si="35"/>
        <v/>
      </c>
      <c r="K561" s="6"/>
      <c r="L561">
        <v>0</v>
      </c>
      <c r="N561" t="str">
        <f>_xlfn.IFNA(VLOOKUP(A561,'Personnel List'!A$1:F$1284,6,FALSE),"")</f>
        <v/>
      </c>
    </row>
    <row r="562" spans="2:14" ht="15" customHeight="1" x14ac:dyDescent="0.45">
      <c r="B562" t="str">
        <f>_xlfn.IFNA(VLOOKUP(A562,'Personnel List'!A$1:E$1284,5,FALSE),"")</f>
        <v/>
      </c>
      <c r="C562" t="str">
        <f>_xlfn.IFNA(VLOOKUP(A562,'Personnel List'!A$1:E$1284,4,FALSE),"")</f>
        <v/>
      </c>
      <c r="D562" s="2" t="str">
        <f t="shared" ca="1" si="33"/>
        <v/>
      </c>
      <c r="E562" s="2" t="str">
        <f t="shared" si="34"/>
        <v>Onsite</v>
      </c>
      <c r="F562" s="9"/>
      <c r="G562" s="34"/>
      <c r="H562" s="7"/>
      <c r="I562" s="14" t="str">
        <f t="shared" ca="1" si="36"/>
        <v/>
      </c>
      <c r="J562" s="11" t="str">
        <f t="shared" si="35"/>
        <v/>
      </c>
      <c r="K562" s="6"/>
      <c r="L562">
        <v>0</v>
      </c>
      <c r="N562" t="str">
        <f>_xlfn.IFNA(VLOOKUP(A562,'Personnel List'!A$1:F$1284,6,FALSE),"")</f>
        <v/>
      </c>
    </row>
    <row r="563" spans="2:14" ht="15" customHeight="1" x14ac:dyDescent="0.45">
      <c r="B563" t="str">
        <f>_xlfn.IFNA(VLOOKUP(A563,'Personnel List'!A$1:E$1284,5,FALSE),"")</f>
        <v/>
      </c>
      <c r="C563" t="str">
        <f>_xlfn.IFNA(VLOOKUP(A563,'Personnel List'!A$1:E$1284,4,FALSE),"")</f>
        <v/>
      </c>
      <c r="D563" s="2" t="str">
        <f t="shared" ca="1" si="33"/>
        <v/>
      </c>
      <c r="E563" s="2" t="str">
        <f t="shared" si="34"/>
        <v>Onsite</v>
      </c>
      <c r="F563" s="9"/>
      <c r="H563" s="7"/>
      <c r="I563" s="14" t="str">
        <f t="shared" ca="1" si="36"/>
        <v/>
      </c>
      <c r="J563" s="11" t="str">
        <f t="shared" si="35"/>
        <v/>
      </c>
      <c r="K563" s="6"/>
      <c r="L563">
        <v>0</v>
      </c>
      <c r="N563" t="str">
        <f>_xlfn.IFNA(VLOOKUP(A563,'Personnel List'!A$1:F$1284,6,FALSE),"")</f>
        <v/>
      </c>
    </row>
    <row r="564" spans="2:14" ht="15" customHeight="1" x14ac:dyDescent="0.45">
      <c r="B564" t="str">
        <f>_xlfn.IFNA(VLOOKUP(A564,'Personnel List'!A$1:E$1284,5,FALSE),"")</f>
        <v/>
      </c>
      <c r="C564" t="str">
        <f>_xlfn.IFNA(VLOOKUP(A564,'Personnel List'!A$1:E$1284,4,FALSE),"")</f>
        <v/>
      </c>
      <c r="D564" s="2" t="str">
        <f t="shared" ca="1" si="33"/>
        <v/>
      </c>
      <c r="E564" s="2" t="str">
        <f t="shared" si="34"/>
        <v>Onsite</v>
      </c>
      <c r="F564" s="9"/>
      <c r="G564" s="34"/>
      <c r="H564" s="7"/>
      <c r="I564" s="14" t="str">
        <f t="shared" ca="1" si="36"/>
        <v/>
      </c>
      <c r="J564" s="11" t="str">
        <f t="shared" si="35"/>
        <v/>
      </c>
      <c r="K564" s="6"/>
      <c r="L564">
        <v>0</v>
      </c>
      <c r="N564" t="str">
        <f>_xlfn.IFNA(VLOOKUP(A564,'Personnel List'!A$1:F$1284,6,FALSE),"")</f>
        <v/>
      </c>
    </row>
    <row r="565" spans="2:14" ht="15" customHeight="1" x14ac:dyDescent="0.45">
      <c r="B565" t="str">
        <f>_xlfn.IFNA(VLOOKUP(A565,'Personnel List'!A$1:E$1284,5,FALSE),"")</f>
        <v/>
      </c>
      <c r="C565" t="str">
        <f>_xlfn.IFNA(VLOOKUP(A565,'Personnel List'!A$1:E$1284,4,FALSE),"")</f>
        <v/>
      </c>
      <c r="D565" s="2" t="str">
        <f t="shared" ca="1" si="33"/>
        <v/>
      </c>
      <c r="E565" s="2" t="str">
        <f t="shared" si="34"/>
        <v>Onsite</v>
      </c>
      <c r="F565" s="9"/>
      <c r="G565" s="35"/>
      <c r="H565" s="7"/>
      <c r="I565" s="14" t="str">
        <f t="shared" ca="1" si="36"/>
        <v/>
      </c>
      <c r="J565" s="11" t="str">
        <f t="shared" si="35"/>
        <v/>
      </c>
      <c r="K565" s="6"/>
      <c r="L565">
        <v>0</v>
      </c>
      <c r="N565" t="str">
        <f>_xlfn.IFNA(VLOOKUP(A565,'Personnel List'!A$1:F$1284,6,FALSE),"")</f>
        <v/>
      </c>
    </row>
    <row r="566" spans="2:14" ht="15" customHeight="1" x14ac:dyDescent="0.45">
      <c r="B566" t="str">
        <f>_xlfn.IFNA(VLOOKUP(A566,'Personnel List'!A$1:E$1284,5,FALSE),"")</f>
        <v/>
      </c>
      <c r="C566" t="str">
        <f>_xlfn.IFNA(VLOOKUP(A566,'Personnel List'!A$1:E$1284,4,FALSE),"")</f>
        <v/>
      </c>
      <c r="D566" s="2" t="str">
        <f t="shared" ca="1" si="33"/>
        <v/>
      </c>
      <c r="E566" s="2" t="str">
        <f t="shared" si="34"/>
        <v>Onsite</v>
      </c>
      <c r="F566" s="9"/>
      <c r="G566" s="34"/>
      <c r="H566" s="7"/>
      <c r="I566" s="14" t="str">
        <f t="shared" ca="1" si="36"/>
        <v/>
      </c>
      <c r="J566" s="11" t="str">
        <f t="shared" si="35"/>
        <v/>
      </c>
      <c r="K566" s="6"/>
      <c r="L566">
        <v>0</v>
      </c>
      <c r="N566" t="str">
        <f>_xlfn.IFNA(VLOOKUP(A566,'Personnel List'!A$1:F$1284,6,FALSE),"")</f>
        <v/>
      </c>
    </row>
    <row r="567" spans="2:14" ht="15" customHeight="1" x14ac:dyDescent="0.45">
      <c r="B567" t="str">
        <f>_xlfn.IFNA(VLOOKUP(A567,'Personnel List'!A$1:E$1284,5,FALSE),"")</f>
        <v/>
      </c>
      <c r="C567" t="str">
        <f>_xlfn.IFNA(VLOOKUP(A567,'Personnel List'!A$1:E$1284,4,FALSE),"")</f>
        <v/>
      </c>
      <c r="D567" s="2" t="str">
        <f t="shared" ca="1" si="33"/>
        <v/>
      </c>
      <c r="E567" s="2" t="str">
        <f t="shared" si="34"/>
        <v>Onsite</v>
      </c>
      <c r="F567" s="9"/>
      <c r="G567" s="35"/>
      <c r="H567" s="7"/>
      <c r="I567" s="14" t="str">
        <f t="shared" ca="1" si="36"/>
        <v/>
      </c>
      <c r="J567" s="11" t="str">
        <f t="shared" si="35"/>
        <v/>
      </c>
      <c r="K567" s="6"/>
      <c r="L567">
        <v>0</v>
      </c>
      <c r="N567" t="str">
        <f>_xlfn.IFNA(VLOOKUP(A567,'Personnel List'!A$1:F$1284,6,FALSE),"")</f>
        <v/>
      </c>
    </row>
    <row r="568" spans="2:14" ht="15" customHeight="1" x14ac:dyDescent="0.45">
      <c r="B568" t="str">
        <f>_xlfn.IFNA(VLOOKUP(A568,'Personnel List'!A$1:E$1284,5,FALSE),"")</f>
        <v/>
      </c>
      <c r="C568" t="str">
        <f>_xlfn.IFNA(VLOOKUP(A568,'Personnel List'!A$1:E$1284,4,FALSE),"")</f>
        <v/>
      </c>
      <c r="D568" s="2" t="str">
        <f t="shared" ca="1" si="33"/>
        <v/>
      </c>
      <c r="E568" s="2" t="str">
        <f t="shared" si="34"/>
        <v>Onsite</v>
      </c>
      <c r="F568" s="9"/>
      <c r="G568" s="34"/>
      <c r="H568" s="7"/>
      <c r="I568" s="14" t="str">
        <f t="shared" ca="1" si="36"/>
        <v/>
      </c>
      <c r="J568" s="11" t="str">
        <f t="shared" si="35"/>
        <v/>
      </c>
      <c r="K568" s="6"/>
      <c r="L568">
        <v>0</v>
      </c>
      <c r="N568" t="str">
        <f>_xlfn.IFNA(VLOOKUP(A568,'Personnel List'!A$1:F$1284,6,FALSE),"")</f>
        <v/>
      </c>
    </row>
    <row r="569" spans="2:14" ht="15" customHeight="1" x14ac:dyDescent="0.45">
      <c r="B569" t="str">
        <f>_xlfn.IFNA(VLOOKUP(A569,'Personnel List'!A$1:E$1284,5,FALSE),"")</f>
        <v/>
      </c>
      <c r="C569" t="str">
        <f>_xlfn.IFNA(VLOOKUP(A569,'Personnel List'!A$1:E$1284,4,FALSE),"")</f>
        <v/>
      </c>
      <c r="D569" s="2" t="str">
        <f t="shared" ca="1" si="33"/>
        <v/>
      </c>
      <c r="E569" s="2" t="str">
        <f t="shared" si="34"/>
        <v>Onsite</v>
      </c>
      <c r="F569" s="9"/>
      <c r="H569" s="7"/>
      <c r="I569" s="14" t="str">
        <f t="shared" ca="1" si="36"/>
        <v/>
      </c>
      <c r="J569" s="11" t="str">
        <f t="shared" si="35"/>
        <v/>
      </c>
      <c r="K569" s="6"/>
      <c r="L569">
        <v>0</v>
      </c>
      <c r="N569" t="str">
        <f>_xlfn.IFNA(VLOOKUP(A569,'Personnel List'!A$1:F$1284,6,FALSE),"")</f>
        <v/>
      </c>
    </row>
    <row r="570" spans="2:14" ht="15" customHeight="1" x14ac:dyDescent="0.45">
      <c r="B570" t="str">
        <f>_xlfn.IFNA(VLOOKUP(A570,'Personnel List'!A$1:E$1284,5,FALSE),"")</f>
        <v/>
      </c>
      <c r="C570" t="str">
        <f>_xlfn.IFNA(VLOOKUP(A570,'Personnel List'!A$1:E$1284,4,FALSE),"")</f>
        <v/>
      </c>
      <c r="D570" s="2" t="str">
        <f t="shared" ca="1" si="33"/>
        <v/>
      </c>
      <c r="E570" s="2" t="str">
        <f t="shared" si="34"/>
        <v>Onsite</v>
      </c>
      <c r="F570" s="9"/>
      <c r="G570" s="34"/>
      <c r="H570" s="7"/>
      <c r="I570" s="14" t="str">
        <f t="shared" ca="1" si="36"/>
        <v/>
      </c>
      <c r="J570" s="11" t="str">
        <f t="shared" si="35"/>
        <v/>
      </c>
      <c r="K570" s="6"/>
      <c r="L570">
        <v>0</v>
      </c>
      <c r="N570" t="str">
        <f>_xlfn.IFNA(VLOOKUP(A570,'Personnel List'!A$1:F$1284,6,FALSE),"")</f>
        <v/>
      </c>
    </row>
    <row r="571" spans="2:14" ht="15" customHeight="1" x14ac:dyDescent="0.45">
      <c r="B571" t="str">
        <f>_xlfn.IFNA(VLOOKUP(A571,'Personnel List'!A$1:E$1284,5,FALSE),"")</f>
        <v/>
      </c>
      <c r="C571" t="str">
        <f>_xlfn.IFNA(VLOOKUP(A571,'Personnel List'!A$1:E$1284,4,FALSE),"")</f>
        <v/>
      </c>
      <c r="D571" s="2" t="str">
        <f t="shared" ca="1" si="33"/>
        <v/>
      </c>
      <c r="E571" s="2" t="str">
        <f t="shared" si="34"/>
        <v>Onsite</v>
      </c>
      <c r="F571" s="9"/>
      <c r="G571" s="35"/>
      <c r="H571" s="7"/>
      <c r="I571" s="14" t="str">
        <f t="shared" ca="1" si="36"/>
        <v/>
      </c>
      <c r="J571" s="11" t="str">
        <f t="shared" si="35"/>
        <v/>
      </c>
      <c r="K571" s="6"/>
      <c r="L571">
        <v>0</v>
      </c>
      <c r="N571" t="str">
        <f>_xlfn.IFNA(VLOOKUP(A571,'Personnel List'!A$1:F$1284,6,FALSE),"")</f>
        <v/>
      </c>
    </row>
    <row r="572" spans="2:14" ht="15" customHeight="1" x14ac:dyDescent="0.45">
      <c r="B572" t="str">
        <f>_xlfn.IFNA(VLOOKUP(A572,'Personnel List'!A$1:E$1284,5,FALSE),"")</f>
        <v/>
      </c>
      <c r="C572" t="str">
        <f>_xlfn.IFNA(VLOOKUP(A572,'Personnel List'!A$1:E$1284,4,FALSE),"")</f>
        <v/>
      </c>
      <c r="D572" s="2" t="str">
        <f t="shared" ca="1" si="33"/>
        <v/>
      </c>
      <c r="E572" s="2" t="str">
        <f t="shared" si="34"/>
        <v>Onsite</v>
      </c>
      <c r="F572" s="9"/>
      <c r="G572" s="34"/>
      <c r="H572" s="7"/>
      <c r="I572" s="14" t="str">
        <f t="shared" ca="1" si="36"/>
        <v/>
      </c>
      <c r="J572" s="11" t="str">
        <f t="shared" si="35"/>
        <v/>
      </c>
      <c r="K572" s="6"/>
      <c r="L572">
        <v>0</v>
      </c>
      <c r="N572" t="str">
        <f>_xlfn.IFNA(VLOOKUP(A572,'Personnel List'!A$1:F$1284,6,FALSE),"")</f>
        <v/>
      </c>
    </row>
    <row r="573" spans="2:14" ht="15" customHeight="1" x14ac:dyDescent="0.45">
      <c r="B573" t="str">
        <f>_xlfn.IFNA(VLOOKUP(A573,'Personnel List'!A$1:E$1284,5,FALSE),"")</f>
        <v/>
      </c>
      <c r="C573" t="str">
        <f>_xlfn.IFNA(VLOOKUP(A573,'Personnel List'!A$1:E$1284,4,FALSE),"")</f>
        <v/>
      </c>
      <c r="D573" s="2" t="str">
        <f t="shared" ca="1" si="33"/>
        <v/>
      </c>
      <c r="E573" s="2" t="str">
        <f t="shared" si="34"/>
        <v>Onsite</v>
      </c>
      <c r="F573" s="9"/>
      <c r="H573" s="7"/>
      <c r="I573" s="14" t="str">
        <f t="shared" ca="1" si="36"/>
        <v/>
      </c>
      <c r="J573" s="11" t="str">
        <f t="shared" si="35"/>
        <v/>
      </c>
      <c r="K573" s="6"/>
      <c r="L573">
        <v>0</v>
      </c>
      <c r="N573" t="str">
        <f>_xlfn.IFNA(VLOOKUP(A573,'Personnel List'!A$1:F$1284,6,FALSE),"")</f>
        <v/>
      </c>
    </row>
    <row r="574" spans="2:14" ht="15" customHeight="1" x14ac:dyDescent="0.45">
      <c r="B574" t="str">
        <f>_xlfn.IFNA(VLOOKUP(A574,'Personnel List'!A$1:E$1284,5,FALSE),"")</f>
        <v/>
      </c>
      <c r="C574" t="str">
        <f>_xlfn.IFNA(VLOOKUP(A574,'Personnel List'!A$1:E$1284,4,FALSE),"")</f>
        <v/>
      </c>
      <c r="D574" s="2" t="str">
        <f t="shared" ca="1" si="33"/>
        <v/>
      </c>
      <c r="E574" s="2" t="str">
        <f t="shared" si="34"/>
        <v>Onsite</v>
      </c>
      <c r="F574" s="9"/>
      <c r="G574" s="34"/>
      <c r="H574" s="7"/>
      <c r="I574" s="14" t="str">
        <f t="shared" ca="1" si="36"/>
        <v/>
      </c>
      <c r="J574" s="11" t="str">
        <f t="shared" si="35"/>
        <v/>
      </c>
      <c r="K574" s="6"/>
      <c r="L574">
        <v>0</v>
      </c>
      <c r="N574" t="str">
        <f>_xlfn.IFNA(VLOOKUP(A574,'Personnel List'!A$1:F$1284,6,FALSE),"")</f>
        <v/>
      </c>
    </row>
    <row r="575" spans="2:14" ht="15" customHeight="1" x14ac:dyDescent="0.45">
      <c r="B575" t="str">
        <f>_xlfn.IFNA(VLOOKUP(A575,'Personnel List'!A$1:E$1284,5,FALSE),"")</f>
        <v/>
      </c>
      <c r="C575" t="str">
        <f>_xlfn.IFNA(VLOOKUP(A575,'Personnel List'!A$1:E$1284,4,FALSE),"")</f>
        <v/>
      </c>
      <c r="D575" s="2" t="str">
        <f t="shared" ca="1" si="33"/>
        <v/>
      </c>
      <c r="E575" s="2" t="str">
        <f t="shared" si="34"/>
        <v>Onsite</v>
      </c>
      <c r="F575" s="9"/>
      <c r="G575" s="35"/>
      <c r="H575" s="7"/>
      <c r="I575" s="14" t="str">
        <f t="shared" ca="1" si="36"/>
        <v/>
      </c>
      <c r="J575" s="11" t="str">
        <f t="shared" si="35"/>
        <v/>
      </c>
      <c r="K575" s="6"/>
      <c r="L575">
        <v>0</v>
      </c>
      <c r="N575" t="str">
        <f>_xlfn.IFNA(VLOOKUP(A575,'Personnel List'!A$1:F$1284,6,FALSE),"")</f>
        <v/>
      </c>
    </row>
    <row r="576" spans="2:14" ht="15" customHeight="1" x14ac:dyDescent="0.45">
      <c r="B576" t="str">
        <f>_xlfn.IFNA(VLOOKUP(A576,'Personnel List'!A$1:E$1284,5,FALSE),"")</f>
        <v/>
      </c>
      <c r="C576" t="str">
        <f>_xlfn.IFNA(VLOOKUP(A576,'Personnel List'!A$1:E$1284,4,FALSE),"")</f>
        <v/>
      </c>
      <c r="D576" s="2" t="str">
        <f t="shared" ca="1" si="33"/>
        <v/>
      </c>
      <c r="E576" s="2" t="str">
        <f t="shared" si="34"/>
        <v>Onsite</v>
      </c>
      <c r="F576" s="9"/>
      <c r="G576" s="34"/>
      <c r="H576" s="7"/>
      <c r="I576" s="14" t="str">
        <f t="shared" ca="1" si="36"/>
        <v/>
      </c>
      <c r="J576" s="11" t="str">
        <f t="shared" si="35"/>
        <v/>
      </c>
      <c r="K576" s="6"/>
      <c r="L576">
        <v>0</v>
      </c>
      <c r="N576" t="str">
        <f>_xlfn.IFNA(VLOOKUP(A576,'Personnel List'!A$1:F$1284,6,FALSE),"")</f>
        <v/>
      </c>
    </row>
    <row r="577" spans="2:14" ht="15" customHeight="1" x14ac:dyDescent="0.45">
      <c r="B577" t="str">
        <f>_xlfn.IFNA(VLOOKUP(A577,'Personnel List'!A$1:E$1284,5,FALSE),"")</f>
        <v/>
      </c>
      <c r="C577" t="str">
        <f>_xlfn.IFNA(VLOOKUP(A577,'Personnel List'!A$1:E$1284,4,FALSE),"")</f>
        <v/>
      </c>
      <c r="D577" s="2" t="str">
        <f t="shared" ca="1" si="33"/>
        <v/>
      </c>
      <c r="E577" s="2" t="str">
        <f t="shared" si="34"/>
        <v>Onsite</v>
      </c>
      <c r="F577" s="9"/>
      <c r="G577" s="35"/>
      <c r="H577" s="7"/>
      <c r="I577" s="14" t="str">
        <f t="shared" ca="1" si="36"/>
        <v/>
      </c>
      <c r="J577" s="11" t="str">
        <f t="shared" si="35"/>
        <v/>
      </c>
      <c r="K577" s="6"/>
      <c r="L577">
        <v>0</v>
      </c>
      <c r="N577" t="str">
        <f>_xlfn.IFNA(VLOOKUP(A577,'Personnel List'!A$1:F$1284,6,FALSE),"")</f>
        <v/>
      </c>
    </row>
    <row r="578" spans="2:14" ht="15" customHeight="1" x14ac:dyDescent="0.45">
      <c r="B578" t="str">
        <f>_xlfn.IFNA(VLOOKUP(A578,'Personnel List'!A$1:E$1284,5,FALSE),"")</f>
        <v/>
      </c>
      <c r="C578" t="str">
        <f>_xlfn.IFNA(VLOOKUP(A578,'Personnel List'!A$1:E$1284,4,FALSE),"")</f>
        <v/>
      </c>
      <c r="D578" s="2" t="str">
        <f t="shared" ref="D578:D641" ca="1" si="37">IF(A578&lt;&gt;"",IF(D578&lt;&gt;"",D578,NOW()),"")</f>
        <v/>
      </c>
      <c r="E578" s="2" t="str">
        <f t="shared" ref="E578:E641" si="38">IFERROR(VLOOKUP(A578,G:I,3,FALSE),"Onsite")</f>
        <v>Onsite</v>
      </c>
      <c r="F578" s="9"/>
      <c r="G578" s="34"/>
      <c r="H578" s="7"/>
      <c r="I578" s="14" t="str">
        <f t="shared" ca="1" si="36"/>
        <v/>
      </c>
      <c r="J578" s="11" t="str">
        <f t="shared" si="35"/>
        <v/>
      </c>
      <c r="K578" s="6"/>
      <c r="L578">
        <v>0</v>
      </c>
      <c r="N578" t="str">
        <f>_xlfn.IFNA(VLOOKUP(A578,'Personnel List'!A$1:F$1284,6,FALSE),"")</f>
        <v/>
      </c>
    </row>
    <row r="579" spans="2:14" ht="15" customHeight="1" x14ac:dyDescent="0.45">
      <c r="B579" t="str">
        <f>_xlfn.IFNA(VLOOKUP(A579,'Personnel List'!A$1:E$1284,5,FALSE),"")</f>
        <v/>
      </c>
      <c r="C579" t="str">
        <f>_xlfn.IFNA(VLOOKUP(A579,'Personnel List'!A$1:E$1284,4,FALSE),"")</f>
        <v/>
      </c>
      <c r="D579" s="2" t="str">
        <f t="shared" ca="1" si="37"/>
        <v/>
      </c>
      <c r="E579" s="2" t="str">
        <f t="shared" si="38"/>
        <v>Onsite</v>
      </c>
      <c r="F579" s="9"/>
      <c r="H579" s="7"/>
      <c r="I579" s="14" t="str">
        <f t="shared" ca="1" si="36"/>
        <v/>
      </c>
      <c r="J579" s="11" t="str">
        <f t="shared" ref="J579:J642" si="39">SUBSTITUTE(A579,"NC","")</f>
        <v/>
      </c>
      <c r="K579" s="6"/>
      <c r="L579">
        <v>0</v>
      </c>
      <c r="N579" t="str">
        <f>_xlfn.IFNA(VLOOKUP(A579,'Personnel List'!A$1:F$1284,6,FALSE),"")</f>
        <v/>
      </c>
    </row>
    <row r="580" spans="2:14" ht="15" customHeight="1" x14ac:dyDescent="0.45">
      <c r="B580" t="str">
        <f>_xlfn.IFNA(VLOOKUP(A580,'Personnel List'!A$1:E$1284,5,FALSE),"")</f>
        <v/>
      </c>
      <c r="C580" t="str">
        <f>_xlfn.IFNA(VLOOKUP(A580,'Personnel List'!A$1:E$1284,4,FALSE),"")</f>
        <v/>
      </c>
      <c r="D580" s="2" t="str">
        <f t="shared" ca="1" si="37"/>
        <v/>
      </c>
      <c r="E580" s="2" t="str">
        <f t="shared" si="38"/>
        <v>Onsite</v>
      </c>
      <c r="F580" s="9"/>
      <c r="G580" s="34"/>
      <c r="H580" s="7"/>
      <c r="I580" s="14" t="str">
        <f t="shared" ca="1" si="36"/>
        <v/>
      </c>
      <c r="J580" s="11" t="str">
        <f t="shared" si="39"/>
        <v/>
      </c>
      <c r="K580" s="6"/>
      <c r="L580">
        <v>0</v>
      </c>
      <c r="N580" t="str">
        <f>_xlfn.IFNA(VLOOKUP(A580,'Personnel List'!A$1:F$1284,6,FALSE),"")</f>
        <v/>
      </c>
    </row>
    <row r="581" spans="2:14" ht="15" customHeight="1" x14ac:dyDescent="0.45">
      <c r="B581" t="str">
        <f>_xlfn.IFNA(VLOOKUP(A581,'Personnel List'!A$1:E$1284,5,FALSE),"")</f>
        <v/>
      </c>
      <c r="C581" t="str">
        <f>_xlfn.IFNA(VLOOKUP(A581,'Personnel List'!A$1:E$1284,4,FALSE),"")</f>
        <v/>
      </c>
      <c r="D581" s="2" t="str">
        <f t="shared" ca="1" si="37"/>
        <v/>
      </c>
      <c r="E581" s="2" t="str">
        <f t="shared" si="38"/>
        <v>Onsite</v>
      </c>
      <c r="F581" s="9"/>
      <c r="G581" s="35"/>
      <c r="H581" s="7"/>
      <c r="I581" s="14" t="str">
        <f t="shared" ca="1" si="36"/>
        <v/>
      </c>
      <c r="J581" s="11" t="str">
        <f t="shared" si="39"/>
        <v/>
      </c>
      <c r="K581" s="6"/>
      <c r="L581">
        <v>0</v>
      </c>
      <c r="N581" t="str">
        <f>_xlfn.IFNA(VLOOKUP(A581,'Personnel List'!A$1:F$1284,6,FALSE),"")</f>
        <v/>
      </c>
    </row>
    <row r="582" spans="2:14" ht="15" customHeight="1" x14ac:dyDescent="0.45">
      <c r="B582" t="str">
        <f>_xlfn.IFNA(VLOOKUP(A582,'Personnel List'!A$1:E$1284,5,FALSE),"")</f>
        <v/>
      </c>
      <c r="C582" t="str">
        <f>_xlfn.IFNA(VLOOKUP(A582,'Personnel List'!A$1:E$1284,4,FALSE),"")</f>
        <v/>
      </c>
      <c r="D582" s="2" t="str">
        <f t="shared" ca="1" si="37"/>
        <v/>
      </c>
      <c r="E582" s="2" t="str">
        <f t="shared" si="38"/>
        <v>Onsite</v>
      </c>
      <c r="F582" s="9"/>
      <c r="G582" s="34"/>
      <c r="H582" s="7"/>
      <c r="I582" s="14" t="str">
        <f t="shared" ca="1" si="36"/>
        <v/>
      </c>
      <c r="J582" s="11" t="str">
        <f t="shared" si="39"/>
        <v/>
      </c>
      <c r="K582" s="6"/>
      <c r="L582">
        <v>0</v>
      </c>
      <c r="N582" t="str">
        <f>_xlfn.IFNA(VLOOKUP(A582,'Personnel List'!A$1:F$1284,6,FALSE),"")</f>
        <v/>
      </c>
    </row>
    <row r="583" spans="2:14" ht="15" customHeight="1" x14ac:dyDescent="0.45">
      <c r="B583" t="str">
        <f>_xlfn.IFNA(VLOOKUP(A583,'Personnel List'!A$1:E$1284,5,FALSE),"")</f>
        <v/>
      </c>
      <c r="C583" t="str">
        <f>_xlfn.IFNA(VLOOKUP(A583,'Personnel List'!A$1:E$1284,4,FALSE),"")</f>
        <v/>
      </c>
      <c r="D583" s="2" t="str">
        <f t="shared" ca="1" si="37"/>
        <v/>
      </c>
      <c r="E583" s="2" t="str">
        <f t="shared" si="38"/>
        <v>Onsite</v>
      </c>
      <c r="F583" s="9"/>
      <c r="H583" s="7"/>
      <c r="I583" s="14" t="str">
        <f t="shared" ca="1" si="36"/>
        <v/>
      </c>
      <c r="J583" s="11" t="str">
        <f t="shared" si="39"/>
        <v/>
      </c>
      <c r="K583" s="6"/>
      <c r="L583">
        <v>0</v>
      </c>
      <c r="N583" t="str">
        <f>_xlfn.IFNA(VLOOKUP(A583,'Personnel List'!A$1:F$1284,6,FALSE),"")</f>
        <v/>
      </c>
    </row>
    <row r="584" spans="2:14" ht="15" customHeight="1" x14ac:dyDescent="0.45">
      <c r="B584" t="str">
        <f>_xlfn.IFNA(VLOOKUP(A584,'Personnel List'!A$1:E$1284,5,FALSE),"")</f>
        <v/>
      </c>
      <c r="C584" t="str">
        <f>_xlfn.IFNA(VLOOKUP(A584,'Personnel List'!A$1:E$1284,4,FALSE),"")</f>
        <v/>
      </c>
      <c r="D584" s="2" t="str">
        <f t="shared" ca="1" si="37"/>
        <v/>
      </c>
      <c r="E584" s="2" t="str">
        <f t="shared" si="38"/>
        <v>Onsite</v>
      </c>
      <c r="F584" s="9"/>
      <c r="G584" s="34"/>
      <c r="H584" s="7"/>
      <c r="I584" s="14" t="str">
        <f t="shared" ca="1" si="36"/>
        <v/>
      </c>
      <c r="J584" s="11" t="str">
        <f t="shared" si="39"/>
        <v/>
      </c>
      <c r="K584" s="6"/>
      <c r="L584">
        <v>0</v>
      </c>
      <c r="N584" t="str">
        <f>_xlfn.IFNA(VLOOKUP(A584,'Personnel List'!A$1:F$1284,6,FALSE),"")</f>
        <v/>
      </c>
    </row>
    <row r="585" spans="2:14" ht="15" customHeight="1" x14ac:dyDescent="0.45">
      <c r="B585" t="str">
        <f>_xlfn.IFNA(VLOOKUP(A585,'Personnel List'!A$1:E$1284,5,FALSE),"")</f>
        <v/>
      </c>
      <c r="C585" t="str">
        <f>_xlfn.IFNA(VLOOKUP(A585,'Personnel List'!A$1:E$1284,4,FALSE),"")</f>
        <v/>
      </c>
      <c r="D585" s="2" t="str">
        <f t="shared" ca="1" si="37"/>
        <v/>
      </c>
      <c r="E585" s="2" t="str">
        <f t="shared" si="38"/>
        <v>Onsite</v>
      </c>
      <c r="F585" s="9"/>
      <c r="G585" s="35"/>
      <c r="H585" s="7"/>
      <c r="I585" s="14" t="str">
        <f t="shared" ca="1" si="36"/>
        <v/>
      </c>
      <c r="J585" s="11" t="str">
        <f t="shared" si="39"/>
        <v/>
      </c>
      <c r="K585" s="6"/>
      <c r="L585">
        <v>0</v>
      </c>
      <c r="N585" t="str">
        <f>_xlfn.IFNA(VLOOKUP(A585,'Personnel List'!A$1:F$1284,6,FALSE),"")</f>
        <v/>
      </c>
    </row>
    <row r="586" spans="2:14" ht="15" customHeight="1" x14ac:dyDescent="0.45">
      <c r="B586" t="str">
        <f>_xlfn.IFNA(VLOOKUP(A586,'Personnel List'!A$1:E$1284,5,FALSE),"")</f>
        <v/>
      </c>
      <c r="C586" t="str">
        <f>_xlfn.IFNA(VLOOKUP(A586,'Personnel List'!A$1:E$1284,4,FALSE),"")</f>
        <v/>
      </c>
      <c r="D586" s="2" t="str">
        <f t="shared" ca="1" si="37"/>
        <v/>
      </c>
      <c r="E586" s="2" t="str">
        <f t="shared" si="38"/>
        <v>Onsite</v>
      </c>
      <c r="F586" s="9"/>
      <c r="G586" s="34"/>
      <c r="H586" s="7"/>
      <c r="I586" s="14" t="str">
        <f t="shared" ca="1" si="36"/>
        <v/>
      </c>
      <c r="J586" s="11" t="str">
        <f t="shared" si="39"/>
        <v/>
      </c>
      <c r="K586" s="6"/>
      <c r="L586">
        <v>0</v>
      </c>
      <c r="N586" t="str">
        <f>_xlfn.IFNA(VLOOKUP(A586,'Personnel List'!A$1:F$1284,6,FALSE),"")</f>
        <v/>
      </c>
    </row>
    <row r="587" spans="2:14" ht="15" customHeight="1" x14ac:dyDescent="0.45">
      <c r="B587" t="str">
        <f>_xlfn.IFNA(VLOOKUP(A587,'Personnel List'!A$1:E$1284,5,FALSE),"")</f>
        <v/>
      </c>
      <c r="C587" t="str">
        <f>_xlfn.IFNA(VLOOKUP(A587,'Personnel List'!A$1:E$1284,4,FALSE),"")</f>
        <v/>
      </c>
      <c r="D587" s="2" t="str">
        <f t="shared" ca="1" si="37"/>
        <v/>
      </c>
      <c r="E587" s="2" t="str">
        <f t="shared" si="38"/>
        <v>Onsite</v>
      </c>
      <c r="F587" s="9"/>
      <c r="H587" s="7"/>
      <c r="I587" s="14" t="str">
        <f t="shared" ca="1" si="36"/>
        <v/>
      </c>
      <c r="J587" s="11" t="str">
        <f t="shared" si="39"/>
        <v/>
      </c>
      <c r="K587" s="6"/>
      <c r="L587">
        <v>0</v>
      </c>
      <c r="N587" t="str">
        <f>_xlfn.IFNA(VLOOKUP(A587,'Personnel List'!A$1:F$1284,6,FALSE),"")</f>
        <v/>
      </c>
    </row>
    <row r="588" spans="2:14" ht="15" customHeight="1" x14ac:dyDescent="0.45">
      <c r="B588" t="str">
        <f>_xlfn.IFNA(VLOOKUP(A588,'Personnel List'!A$1:E$1284,5,FALSE),"")</f>
        <v/>
      </c>
      <c r="C588" t="str">
        <f>_xlfn.IFNA(VLOOKUP(A588,'Personnel List'!A$1:E$1284,4,FALSE),"")</f>
        <v/>
      </c>
      <c r="D588" s="2" t="str">
        <f t="shared" ca="1" si="37"/>
        <v/>
      </c>
      <c r="E588" s="2" t="str">
        <f t="shared" si="38"/>
        <v>Onsite</v>
      </c>
      <c r="F588" s="9"/>
      <c r="G588" s="34"/>
      <c r="H588" s="7"/>
      <c r="I588" s="14" t="str">
        <f t="shared" ca="1" si="36"/>
        <v/>
      </c>
      <c r="J588" s="11" t="str">
        <f t="shared" si="39"/>
        <v/>
      </c>
      <c r="K588" s="6"/>
      <c r="L588">
        <v>0</v>
      </c>
      <c r="N588" t="str">
        <f>_xlfn.IFNA(VLOOKUP(A588,'Personnel List'!A$1:F$1284,6,FALSE),"")</f>
        <v/>
      </c>
    </row>
    <row r="589" spans="2:14" ht="15" customHeight="1" x14ac:dyDescent="0.45">
      <c r="B589" t="str">
        <f>_xlfn.IFNA(VLOOKUP(A589,'Personnel List'!A$1:E$1284,5,FALSE),"")</f>
        <v/>
      </c>
      <c r="C589" t="str">
        <f>_xlfn.IFNA(VLOOKUP(A589,'Personnel List'!A$1:E$1284,4,FALSE),"")</f>
        <v/>
      </c>
      <c r="D589" s="2" t="str">
        <f t="shared" ca="1" si="37"/>
        <v/>
      </c>
      <c r="E589" s="2" t="str">
        <f t="shared" si="38"/>
        <v>Onsite</v>
      </c>
      <c r="F589" s="9"/>
      <c r="G589" s="35"/>
      <c r="H589" s="7"/>
      <c r="I589" s="14" t="str">
        <f t="shared" ca="1" si="36"/>
        <v/>
      </c>
      <c r="J589" s="11" t="str">
        <f t="shared" si="39"/>
        <v/>
      </c>
      <c r="K589" s="6"/>
      <c r="L589">
        <v>0</v>
      </c>
      <c r="N589" t="str">
        <f>_xlfn.IFNA(VLOOKUP(A589,'Personnel List'!A$1:F$1284,6,FALSE),"")</f>
        <v/>
      </c>
    </row>
    <row r="590" spans="2:14" ht="15" customHeight="1" x14ac:dyDescent="0.45">
      <c r="B590" t="str">
        <f>_xlfn.IFNA(VLOOKUP(A590,'Personnel List'!A$1:E$1284,5,FALSE),"")</f>
        <v/>
      </c>
      <c r="C590" t="str">
        <f>_xlfn.IFNA(VLOOKUP(A590,'Personnel List'!A$1:E$1284,4,FALSE),"")</f>
        <v/>
      </c>
      <c r="D590" s="2" t="str">
        <f t="shared" ca="1" si="37"/>
        <v/>
      </c>
      <c r="E590" s="2" t="str">
        <f t="shared" si="38"/>
        <v>Onsite</v>
      </c>
      <c r="F590" s="9"/>
      <c r="G590" s="34"/>
      <c r="H590" s="7"/>
      <c r="I590" s="14" t="str">
        <f t="shared" ca="1" si="36"/>
        <v/>
      </c>
      <c r="J590" s="11" t="str">
        <f t="shared" si="39"/>
        <v/>
      </c>
      <c r="K590" s="6"/>
      <c r="L590">
        <v>0</v>
      </c>
      <c r="N590" t="str">
        <f>_xlfn.IFNA(VLOOKUP(A590,'Personnel List'!A$1:F$1284,6,FALSE),"")</f>
        <v/>
      </c>
    </row>
    <row r="591" spans="2:14" ht="15" customHeight="1" x14ac:dyDescent="0.45">
      <c r="B591" t="str">
        <f>_xlfn.IFNA(VLOOKUP(A591,'Personnel List'!A$1:E$1284,5,FALSE),"")</f>
        <v/>
      </c>
      <c r="C591" t="str">
        <f>_xlfn.IFNA(VLOOKUP(A591,'Personnel List'!A$1:E$1284,4,FALSE),"")</f>
        <v/>
      </c>
      <c r="D591" s="2" t="str">
        <f t="shared" ca="1" si="37"/>
        <v/>
      </c>
      <c r="E591" s="2" t="str">
        <f t="shared" si="38"/>
        <v>Onsite</v>
      </c>
      <c r="F591" s="9"/>
      <c r="G591" s="35"/>
      <c r="H591" s="7"/>
      <c r="I591" s="14" t="str">
        <f t="shared" ca="1" si="36"/>
        <v/>
      </c>
      <c r="J591" s="11" t="str">
        <f t="shared" si="39"/>
        <v/>
      </c>
      <c r="K591" s="6"/>
      <c r="L591">
        <v>0</v>
      </c>
      <c r="N591" t="str">
        <f>_xlfn.IFNA(VLOOKUP(A591,'Personnel List'!A$1:F$1284,6,FALSE),"")</f>
        <v/>
      </c>
    </row>
    <row r="592" spans="2:14" ht="15" customHeight="1" x14ac:dyDescent="0.45">
      <c r="B592" t="str">
        <f>_xlfn.IFNA(VLOOKUP(A592,'Personnel List'!A$1:E$1284,5,FALSE),"")</f>
        <v/>
      </c>
      <c r="C592" t="str">
        <f>_xlfn.IFNA(VLOOKUP(A592,'Personnel List'!A$1:E$1284,4,FALSE),"")</f>
        <v/>
      </c>
      <c r="D592" s="2" t="str">
        <f t="shared" ca="1" si="37"/>
        <v/>
      </c>
      <c r="E592" s="2" t="str">
        <f t="shared" si="38"/>
        <v>Onsite</v>
      </c>
      <c r="F592" s="9"/>
      <c r="G592" s="34"/>
      <c r="H592" s="7"/>
      <c r="I592" s="14" t="str">
        <f t="shared" ca="1" si="36"/>
        <v/>
      </c>
      <c r="J592" s="11" t="str">
        <f t="shared" si="39"/>
        <v/>
      </c>
      <c r="K592" s="6"/>
      <c r="L592">
        <v>0</v>
      </c>
      <c r="N592" t="str">
        <f>_xlfn.IFNA(VLOOKUP(A592,'Personnel List'!A$1:F$1284,6,FALSE),"")</f>
        <v/>
      </c>
    </row>
    <row r="593" spans="2:14" ht="15" customHeight="1" x14ac:dyDescent="0.45">
      <c r="B593" t="str">
        <f>_xlfn.IFNA(VLOOKUP(A593,'Personnel List'!A$1:E$1284,5,FALSE),"")</f>
        <v/>
      </c>
      <c r="C593" t="str">
        <f>_xlfn.IFNA(VLOOKUP(A593,'Personnel List'!A$1:E$1284,4,FALSE),"")</f>
        <v/>
      </c>
      <c r="D593" s="2" t="str">
        <f t="shared" ca="1" si="37"/>
        <v/>
      </c>
      <c r="E593" s="2" t="str">
        <f t="shared" si="38"/>
        <v>Onsite</v>
      </c>
      <c r="F593" s="9"/>
      <c r="H593" s="7"/>
      <c r="I593" s="14" t="str">
        <f t="shared" ca="1" si="36"/>
        <v/>
      </c>
      <c r="J593" s="11" t="str">
        <f t="shared" si="39"/>
        <v/>
      </c>
      <c r="K593" s="6"/>
      <c r="L593">
        <v>0</v>
      </c>
      <c r="N593" t="str">
        <f>_xlfn.IFNA(VLOOKUP(A593,'Personnel List'!A$1:F$1284,6,FALSE),"")</f>
        <v/>
      </c>
    </row>
    <row r="594" spans="2:14" ht="15" customHeight="1" x14ac:dyDescent="0.45">
      <c r="B594" t="str">
        <f>_xlfn.IFNA(VLOOKUP(A594,'Personnel List'!A$1:E$1284,5,FALSE),"")</f>
        <v/>
      </c>
      <c r="C594" t="str">
        <f>_xlfn.IFNA(VLOOKUP(A594,'Personnel List'!A$1:E$1284,4,FALSE),"")</f>
        <v/>
      </c>
      <c r="D594" s="2" t="str">
        <f t="shared" ca="1" si="37"/>
        <v/>
      </c>
      <c r="E594" s="2" t="str">
        <f t="shared" si="38"/>
        <v>Onsite</v>
      </c>
      <c r="F594" s="9"/>
      <c r="G594" s="34"/>
      <c r="H594" s="7"/>
      <c r="I594" s="14" t="str">
        <f t="shared" ca="1" si="36"/>
        <v/>
      </c>
      <c r="J594" s="11" t="str">
        <f t="shared" si="39"/>
        <v/>
      </c>
      <c r="K594" s="6"/>
      <c r="L594">
        <v>0</v>
      </c>
      <c r="N594" t="str">
        <f>_xlfn.IFNA(VLOOKUP(A594,'Personnel List'!A$1:F$1284,6,FALSE),"")</f>
        <v/>
      </c>
    </row>
    <row r="595" spans="2:14" ht="15" customHeight="1" x14ac:dyDescent="0.45">
      <c r="B595" t="str">
        <f>_xlfn.IFNA(VLOOKUP(A595,'Personnel List'!A$1:E$1284,5,FALSE),"")</f>
        <v/>
      </c>
      <c r="C595" t="str">
        <f>_xlfn.IFNA(VLOOKUP(A595,'Personnel List'!A$1:E$1284,4,FALSE),"")</f>
        <v/>
      </c>
      <c r="D595" s="2" t="str">
        <f t="shared" ca="1" si="37"/>
        <v/>
      </c>
      <c r="E595" s="2" t="str">
        <f t="shared" si="38"/>
        <v>Onsite</v>
      </c>
      <c r="F595" s="9"/>
      <c r="G595" s="35"/>
      <c r="H595" s="7"/>
      <c r="I595" s="14" t="str">
        <f t="shared" ca="1" si="36"/>
        <v/>
      </c>
      <c r="J595" s="11" t="str">
        <f t="shared" si="39"/>
        <v/>
      </c>
      <c r="K595" s="6"/>
      <c r="L595">
        <v>0</v>
      </c>
      <c r="N595" t="str">
        <f>_xlfn.IFNA(VLOOKUP(A595,'Personnel List'!A$1:F$1284,6,FALSE),"")</f>
        <v/>
      </c>
    </row>
    <row r="596" spans="2:14" ht="15" customHeight="1" x14ac:dyDescent="0.45">
      <c r="B596" t="str">
        <f>_xlfn.IFNA(VLOOKUP(A596,'Personnel List'!A$1:E$1284,5,FALSE),"")</f>
        <v/>
      </c>
      <c r="C596" t="str">
        <f>_xlfn.IFNA(VLOOKUP(A596,'Personnel List'!A$1:E$1284,4,FALSE),"")</f>
        <v/>
      </c>
      <c r="D596" s="2" t="str">
        <f t="shared" ca="1" si="37"/>
        <v/>
      </c>
      <c r="E596" s="2" t="str">
        <f t="shared" si="38"/>
        <v>Onsite</v>
      </c>
      <c r="F596" s="9"/>
      <c r="G596" s="34"/>
      <c r="H596" s="7"/>
      <c r="I596" s="14" t="str">
        <f t="shared" ca="1" si="36"/>
        <v/>
      </c>
      <c r="J596" s="11" t="str">
        <f t="shared" si="39"/>
        <v/>
      </c>
      <c r="K596" s="6"/>
      <c r="L596">
        <v>0</v>
      </c>
      <c r="N596" t="str">
        <f>_xlfn.IFNA(VLOOKUP(A596,'Personnel List'!A$1:F$1284,6,FALSE),"")</f>
        <v/>
      </c>
    </row>
    <row r="597" spans="2:14" ht="15" customHeight="1" x14ac:dyDescent="0.45">
      <c r="B597" t="str">
        <f>_xlfn.IFNA(VLOOKUP(A597,'Personnel List'!A$1:E$1284,5,FALSE),"")</f>
        <v/>
      </c>
      <c r="C597" t="str">
        <f>_xlfn.IFNA(VLOOKUP(A597,'Personnel List'!A$1:E$1284,4,FALSE),"")</f>
        <v/>
      </c>
      <c r="D597" s="2" t="str">
        <f t="shared" ca="1" si="37"/>
        <v/>
      </c>
      <c r="E597" s="2" t="str">
        <f t="shared" si="38"/>
        <v>Onsite</v>
      </c>
      <c r="F597" s="9"/>
      <c r="H597" s="7"/>
      <c r="I597" s="14" t="str">
        <f t="shared" ca="1" si="36"/>
        <v/>
      </c>
      <c r="J597" s="11" t="str">
        <f t="shared" si="39"/>
        <v/>
      </c>
      <c r="K597" s="6"/>
      <c r="L597">
        <v>0</v>
      </c>
      <c r="N597" t="str">
        <f>_xlfn.IFNA(VLOOKUP(A597,'Personnel List'!A$1:F$1284,6,FALSE),"")</f>
        <v/>
      </c>
    </row>
    <row r="598" spans="2:14" ht="15" customHeight="1" x14ac:dyDescent="0.45">
      <c r="B598" t="str">
        <f>_xlfn.IFNA(VLOOKUP(A598,'Personnel List'!A$1:E$1284,5,FALSE),"")</f>
        <v/>
      </c>
      <c r="C598" t="str">
        <f>_xlfn.IFNA(VLOOKUP(A598,'Personnel List'!A$1:E$1284,4,FALSE),"")</f>
        <v/>
      </c>
      <c r="D598" s="2" t="str">
        <f t="shared" ca="1" si="37"/>
        <v/>
      </c>
      <c r="E598" s="2" t="str">
        <f t="shared" si="38"/>
        <v>Onsite</v>
      </c>
      <c r="F598" s="9"/>
      <c r="G598" s="34"/>
      <c r="H598" s="7"/>
      <c r="I598" s="14" t="str">
        <f t="shared" ca="1" si="36"/>
        <v/>
      </c>
      <c r="J598" s="11" t="str">
        <f t="shared" si="39"/>
        <v/>
      </c>
      <c r="K598" s="6"/>
      <c r="L598">
        <v>0</v>
      </c>
      <c r="N598" t="str">
        <f>_xlfn.IFNA(VLOOKUP(A598,'Personnel List'!A$1:F$1284,6,FALSE),"")</f>
        <v/>
      </c>
    </row>
    <row r="599" spans="2:14" ht="15" customHeight="1" x14ac:dyDescent="0.45">
      <c r="B599" t="str">
        <f>_xlfn.IFNA(VLOOKUP(A599,'Personnel List'!A$1:E$1284,5,FALSE),"")</f>
        <v/>
      </c>
      <c r="C599" t="str">
        <f>_xlfn.IFNA(VLOOKUP(A599,'Personnel List'!A$1:E$1284,4,FALSE),"")</f>
        <v/>
      </c>
      <c r="D599" s="2" t="str">
        <f t="shared" ca="1" si="37"/>
        <v/>
      </c>
      <c r="E599" s="2" t="str">
        <f t="shared" si="38"/>
        <v>Onsite</v>
      </c>
      <c r="F599" s="9"/>
      <c r="G599" s="35"/>
      <c r="H599" s="7"/>
      <c r="I599" s="14" t="str">
        <f t="shared" ca="1" si="36"/>
        <v/>
      </c>
      <c r="J599" s="11" t="str">
        <f t="shared" si="39"/>
        <v/>
      </c>
      <c r="K599" s="6"/>
      <c r="L599">
        <v>0</v>
      </c>
      <c r="N599" t="str">
        <f>_xlfn.IFNA(VLOOKUP(A599,'Personnel List'!A$1:F$1284,6,FALSE),"")</f>
        <v/>
      </c>
    </row>
    <row r="600" spans="2:14" ht="15" customHeight="1" x14ac:dyDescent="0.45">
      <c r="B600" t="str">
        <f>_xlfn.IFNA(VLOOKUP(A600,'Personnel List'!A$1:E$1284,5,FALSE),"")</f>
        <v/>
      </c>
      <c r="C600" t="str">
        <f>_xlfn.IFNA(VLOOKUP(A600,'Personnel List'!A$1:E$1284,4,FALSE),"")</f>
        <v/>
      </c>
      <c r="D600" s="2" t="str">
        <f t="shared" ca="1" si="37"/>
        <v/>
      </c>
      <c r="E600" s="2" t="str">
        <f t="shared" si="38"/>
        <v>Onsite</v>
      </c>
      <c r="F600" s="9"/>
      <c r="G600" s="34"/>
      <c r="H600" s="7"/>
      <c r="I600" s="14" t="str">
        <f t="shared" ca="1" si="36"/>
        <v/>
      </c>
      <c r="J600" s="11" t="str">
        <f t="shared" si="39"/>
        <v/>
      </c>
      <c r="K600" s="6"/>
      <c r="L600">
        <v>0</v>
      </c>
      <c r="N600" t="str">
        <f>_xlfn.IFNA(VLOOKUP(A600,'Personnel List'!A$1:F$1284,6,FALSE),"")</f>
        <v/>
      </c>
    </row>
    <row r="601" spans="2:14" ht="15" customHeight="1" x14ac:dyDescent="0.45">
      <c r="B601" t="str">
        <f>_xlfn.IFNA(VLOOKUP(A601,'Personnel List'!A$1:E$1284,5,FALSE),"")</f>
        <v/>
      </c>
      <c r="C601" t="str">
        <f>_xlfn.IFNA(VLOOKUP(A601,'Personnel List'!A$1:E$1284,4,FALSE),"")</f>
        <v/>
      </c>
      <c r="D601" s="2" t="str">
        <f t="shared" ca="1" si="37"/>
        <v/>
      </c>
      <c r="E601" s="2" t="str">
        <f t="shared" si="38"/>
        <v>Onsite</v>
      </c>
      <c r="F601" s="9"/>
      <c r="G601" s="35"/>
      <c r="H601" s="7"/>
      <c r="I601" s="14" t="str">
        <f t="shared" ca="1" si="36"/>
        <v/>
      </c>
      <c r="J601" s="11" t="str">
        <f t="shared" si="39"/>
        <v/>
      </c>
      <c r="K601" s="6"/>
      <c r="L601">
        <v>0</v>
      </c>
      <c r="N601" t="str">
        <f>_xlfn.IFNA(VLOOKUP(A601,'Personnel List'!A$1:F$1284,6,FALSE),"")</f>
        <v/>
      </c>
    </row>
    <row r="602" spans="2:14" ht="15" customHeight="1" x14ac:dyDescent="0.45">
      <c r="B602" t="str">
        <f>_xlfn.IFNA(VLOOKUP(A602,'Personnel List'!A$1:E$1284,5,FALSE),"")</f>
        <v/>
      </c>
      <c r="C602" t="str">
        <f>_xlfn.IFNA(VLOOKUP(A602,'Personnel List'!A$1:E$1284,4,FALSE),"")</f>
        <v/>
      </c>
      <c r="D602" s="2" t="str">
        <f t="shared" ca="1" si="37"/>
        <v/>
      </c>
      <c r="E602" s="2" t="str">
        <f t="shared" si="38"/>
        <v>Onsite</v>
      </c>
      <c r="F602" s="9"/>
      <c r="G602" s="34"/>
      <c r="H602" s="7"/>
      <c r="I602" s="14" t="str">
        <f t="shared" ca="1" si="36"/>
        <v/>
      </c>
      <c r="J602" s="11" t="str">
        <f t="shared" si="39"/>
        <v/>
      </c>
      <c r="K602" s="6"/>
      <c r="L602">
        <v>0</v>
      </c>
      <c r="N602" t="str">
        <f>_xlfn.IFNA(VLOOKUP(A602,'Personnel List'!A$1:F$1284,6,FALSE),"")</f>
        <v/>
      </c>
    </row>
    <row r="603" spans="2:14" ht="15" customHeight="1" x14ac:dyDescent="0.45">
      <c r="B603" t="str">
        <f>_xlfn.IFNA(VLOOKUP(A603,'Personnel List'!A$1:E$1284,5,FALSE),"")</f>
        <v/>
      </c>
      <c r="C603" t="str">
        <f>_xlfn.IFNA(VLOOKUP(A603,'Personnel List'!A$1:E$1284,4,FALSE),"")</f>
        <v/>
      </c>
      <c r="D603" s="2" t="str">
        <f t="shared" ca="1" si="37"/>
        <v/>
      </c>
      <c r="E603" s="2" t="str">
        <f t="shared" si="38"/>
        <v>Onsite</v>
      </c>
      <c r="F603" s="9"/>
      <c r="H603" s="7"/>
      <c r="I603" s="14" t="str">
        <f t="shared" ca="1" si="36"/>
        <v/>
      </c>
      <c r="J603" s="11" t="str">
        <f t="shared" si="39"/>
        <v/>
      </c>
      <c r="K603" s="6"/>
      <c r="L603">
        <v>0</v>
      </c>
      <c r="N603" t="str">
        <f>_xlfn.IFNA(VLOOKUP(A603,'Personnel List'!A$1:F$1284,6,FALSE),"")</f>
        <v/>
      </c>
    </row>
    <row r="604" spans="2:14" ht="15" customHeight="1" x14ac:dyDescent="0.45">
      <c r="B604" t="str">
        <f>_xlfn.IFNA(VLOOKUP(A604,'Personnel List'!A$1:E$1284,5,FALSE),"")</f>
        <v/>
      </c>
      <c r="C604" t="str">
        <f>_xlfn.IFNA(VLOOKUP(A604,'Personnel List'!A$1:E$1284,4,FALSE),"")</f>
        <v/>
      </c>
      <c r="D604" s="2" t="str">
        <f t="shared" ca="1" si="37"/>
        <v/>
      </c>
      <c r="E604" s="2" t="str">
        <f t="shared" si="38"/>
        <v>Onsite</v>
      </c>
      <c r="F604" s="9"/>
      <c r="G604" s="34"/>
      <c r="H604" s="7"/>
      <c r="I604" s="14" t="str">
        <f t="shared" ca="1" si="36"/>
        <v/>
      </c>
      <c r="J604" s="11" t="str">
        <f t="shared" si="39"/>
        <v/>
      </c>
      <c r="K604" s="6"/>
      <c r="L604">
        <v>0</v>
      </c>
      <c r="N604" t="str">
        <f>_xlfn.IFNA(VLOOKUP(A604,'Personnel List'!A$1:F$1284,6,FALSE),"")</f>
        <v/>
      </c>
    </row>
    <row r="605" spans="2:14" ht="15" customHeight="1" x14ac:dyDescent="0.45">
      <c r="B605" t="str">
        <f>_xlfn.IFNA(VLOOKUP(A605,'Personnel List'!A$1:E$1284,5,FALSE),"")</f>
        <v/>
      </c>
      <c r="C605" t="str">
        <f>_xlfn.IFNA(VLOOKUP(A605,'Personnel List'!A$1:E$1284,4,FALSE),"")</f>
        <v/>
      </c>
      <c r="D605" s="2" t="str">
        <f t="shared" ca="1" si="37"/>
        <v/>
      </c>
      <c r="E605" s="2" t="str">
        <f t="shared" si="38"/>
        <v>Onsite</v>
      </c>
      <c r="F605" s="9"/>
      <c r="G605" s="35"/>
      <c r="H605" s="7"/>
      <c r="I605" s="14" t="str">
        <f t="shared" ca="1" si="36"/>
        <v/>
      </c>
      <c r="J605" s="11" t="str">
        <f t="shared" si="39"/>
        <v/>
      </c>
      <c r="K605" s="6"/>
      <c r="L605">
        <v>0</v>
      </c>
      <c r="N605" t="str">
        <f>_xlfn.IFNA(VLOOKUP(A605,'Personnel List'!A$1:F$1284,6,FALSE),"")</f>
        <v/>
      </c>
    </row>
    <row r="606" spans="2:14" ht="15" customHeight="1" x14ac:dyDescent="0.45">
      <c r="B606" t="str">
        <f>_xlfn.IFNA(VLOOKUP(A606,'Personnel List'!A$1:E$1284,5,FALSE),"")</f>
        <v/>
      </c>
      <c r="C606" t="str">
        <f>_xlfn.IFNA(VLOOKUP(A606,'Personnel List'!A$1:E$1284,4,FALSE),"")</f>
        <v/>
      </c>
      <c r="D606" s="2" t="str">
        <f t="shared" ca="1" si="37"/>
        <v/>
      </c>
      <c r="E606" s="2" t="str">
        <f t="shared" si="38"/>
        <v>Onsite</v>
      </c>
      <c r="F606" s="9"/>
      <c r="G606" s="34"/>
      <c r="H606" s="7"/>
      <c r="I606" s="14" t="str">
        <f t="shared" ca="1" si="36"/>
        <v/>
      </c>
      <c r="J606" s="11" t="str">
        <f t="shared" si="39"/>
        <v/>
      </c>
      <c r="K606" s="6"/>
      <c r="L606">
        <v>0</v>
      </c>
      <c r="N606" t="str">
        <f>_xlfn.IFNA(VLOOKUP(A606,'Personnel List'!A$1:F$1284,6,FALSE),"")</f>
        <v/>
      </c>
    </row>
    <row r="607" spans="2:14" ht="15" customHeight="1" x14ac:dyDescent="0.45">
      <c r="B607" t="str">
        <f>_xlfn.IFNA(VLOOKUP(A607,'Personnel List'!A$1:E$1284,5,FALSE),"")</f>
        <v/>
      </c>
      <c r="C607" t="str">
        <f>_xlfn.IFNA(VLOOKUP(A607,'Personnel List'!A$1:E$1284,4,FALSE),"")</f>
        <v/>
      </c>
      <c r="D607" s="2" t="str">
        <f t="shared" ca="1" si="37"/>
        <v/>
      </c>
      <c r="E607" s="2" t="str">
        <f t="shared" si="38"/>
        <v>Onsite</v>
      </c>
      <c r="F607" s="9"/>
      <c r="H607" s="7"/>
      <c r="I607" s="14" t="str">
        <f t="shared" ca="1" si="36"/>
        <v/>
      </c>
      <c r="J607" s="11" t="str">
        <f t="shared" si="39"/>
        <v/>
      </c>
      <c r="K607" s="6"/>
      <c r="L607">
        <v>0</v>
      </c>
      <c r="N607" t="str">
        <f>_xlfn.IFNA(VLOOKUP(A607,'Personnel List'!A$1:F$1284,6,FALSE),"")</f>
        <v/>
      </c>
    </row>
    <row r="608" spans="2:14" ht="15" customHeight="1" x14ac:dyDescent="0.45">
      <c r="B608" t="str">
        <f>_xlfn.IFNA(VLOOKUP(A608,'Personnel List'!A$1:E$1284,5,FALSE),"")</f>
        <v/>
      </c>
      <c r="C608" t="str">
        <f>_xlfn.IFNA(VLOOKUP(A608,'Personnel List'!A$1:E$1284,4,FALSE),"")</f>
        <v/>
      </c>
      <c r="D608" s="2" t="str">
        <f t="shared" ca="1" si="37"/>
        <v/>
      </c>
      <c r="E608" s="2" t="str">
        <f t="shared" si="38"/>
        <v>Onsite</v>
      </c>
      <c r="F608" s="9"/>
      <c r="G608" s="34"/>
      <c r="H608" s="7"/>
      <c r="I608" s="14" t="str">
        <f t="shared" ca="1" si="36"/>
        <v/>
      </c>
      <c r="J608" s="11" t="str">
        <f t="shared" si="39"/>
        <v/>
      </c>
      <c r="K608" s="6"/>
      <c r="L608">
        <v>0</v>
      </c>
      <c r="N608" t="str">
        <f>_xlfn.IFNA(VLOOKUP(A608,'Personnel List'!A$1:F$1284,6,FALSE),"")</f>
        <v/>
      </c>
    </row>
    <row r="609" spans="2:14" ht="15" customHeight="1" x14ac:dyDescent="0.45">
      <c r="B609" t="str">
        <f>_xlfn.IFNA(VLOOKUP(A609,'Personnel List'!A$1:E$1284,5,FALSE),"")</f>
        <v/>
      </c>
      <c r="C609" t="str">
        <f>_xlfn.IFNA(VLOOKUP(A609,'Personnel List'!A$1:E$1284,4,FALSE),"")</f>
        <v/>
      </c>
      <c r="D609" s="2" t="str">
        <f t="shared" ca="1" si="37"/>
        <v/>
      </c>
      <c r="E609" s="2" t="str">
        <f t="shared" si="38"/>
        <v>Onsite</v>
      </c>
      <c r="F609" s="9"/>
      <c r="G609" s="35"/>
      <c r="H609" s="7"/>
      <c r="I609" s="14" t="str">
        <f t="shared" ca="1" si="36"/>
        <v/>
      </c>
      <c r="J609" s="11" t="str">
        <f t="shared" si="39"/>
        <v/>
      </c>
      <c r="K609" s="6"/>
      <c r="L609">
        <v>0</v>
      </c>
      <c r="N609" t="str">
        <f>_xlfn.IFNA(VLOOKUP(A609,'Personnel List'!A$1:F$1284,6,FALSE),"")</f>
        <v/>
      </c>
    </row>
    <row r="610" spans="2:14" ht="15" customHeight="1" x14ac:dyDescent="0.45">
      <c r="B610" t="str">
        <f>_xlfn.IFNA(VLOOKUP(A610,'Personnel List'!A$1:E$1284,5,FALSE),"")</f>
        <v/>
      </c>
      <c r="C610" t="str">
        <f>_xlfn.IFNA(VLOOKUP(A610,'Personnel List'!A$1:E$1284,4,FALSE),"")</f>
        <v/>
      </c>
      <c r="D610" s="2" t="str">
        <f t="shared" ca="1" si="37"/>
        <v/>
      </c>
      <c r="E610" s="2" t="str">
        <f t="shared" si="38"/>
        <v>Onsite</v>
      </c>
      <c r="F610" s="9"/>
      <c r="G610" s="34"/>
      <c r="H610" s="7"/>
      <c r="I610" s="14" t="str">
        <f t="shared" ca="1" si="36"/>
        <v/>
      </c>
      <c r="J610" s="11" t="str">
        <f t="shared" si="39"/>
        <v/>
      </c>
      <c r="K610" s="6"/>
      <c r="L610">
        <v>0</v>
      </c>
      <c r="N610" t="str">
        <f>_xlfn.IFNA(VLOOKUP(A610,'Personnel List'!A$1:F$1284,6,FALSE),"")</f>
        <v/>
      </c>
    </row>
    <row r="611" spans="2:14" ht="15" customHeight="1" x14ac:dyDescent="0.45">
      <c r="B611" t="str">
        <f>_xlfn.IFNA(VLOOKUP(A611,'Personnel List'!A$1:E$1284,5,FALSE),"")</f>
        <v/>
      </c>
      <c r="C611" t="str">
        <f>_xlfn.IFNA(VLOOKUP(A611,'Personnel List'!A$1:E$1284,4,FALSE),"")</f>
        <v/>
      </c>
      <c r="D611" s="2" t="str">
        <f t="shared" ca="1" si="37"/>
        <v/>
      </c>
      <c r="E611" s="2" t="str">
        <f t="shared" si="38"/>
        <v>Onsite</v>
      </c>
      <c r="F611" s="9"/>
      <c r="H611" s="7"/>
      <c r="I611" s="14" t="str">
        <f t="shared" ca="1" si="36"/>
        <v/>
      </c>
      <c r="J611" s="11" t="str">
        <f t="shared" si="39"/>
        <v/>
      </c>
      <c r="K611" s="6"/>
      <c r="L611">
        <v>0</v>
      </c>
      <c r="N611" t="str">
        <f>_xlfn.IFNA(VLOOKUP(A611,'Personnel List'!A$1:F$1284,6,FALSE),"")</f>
        <v/>
      </c>
    </row>
    <row r="612" spans="2:14" ht="15" customHeight="1" x14ac:dyDescent="0.45">
      <c r="B612" t="str">
        <f>_xlfn.IFNA(VLOOKUP(A612,'Personnel List'!A$1:E$1284,5,FALSE),"")</f>
        <v/>
      </c>
      <c r="C612" t="str">
        <f>_xlfn.IFNA(VLOOKUP(A612,'Personnel List'!A$1:E$1284,4,FALSE),"")</f>
        <v/>
      </c>
      <c r="D612" s="2" t="str">
        <f t="shared" ca="1" si="37"/>
        <v/>
      </c>
      <c r="E612" s="2" t="str">
        <f t="shared" si="38"/>
        <v>Onsite</v>
      </c>
      <c r="F612" s="9"/>
      <c r="G612" s="34"/>
      <c r="H612" s="7"/>
      <c r="I612" s="14" t="str">
        <f t="shared" ca="1" si="36"/>
        <v/>
      </c>
      <c r="J612" s="11" t="str">
        <f t="shared" si="39"/>
        <v/>
      </c>
      <c r="K612" s="6"/>
      <c r="L612">
        <v>0</v>
      </c>
      <c r="N612" t="str">
        <f>_xlfn.IFNA(VLOOKUP(A612,'Personnel List'!A$1:F$1284,6,FALSE),"")</f>
        <v/>
      </c>
    </row>
    <row r="613" spans="2:14" ht="15" customHeight="1" x14ac:dyDescent="0.45">
      <c r="B613" t="str">
        <f>_xlfn.IFNA(VLOOKUP(A613,'Personnel List'!A$1:E$1284,5,FALSE),"")</f>
        <v/>
      </c>
      <c r="C613" t="str">
        <f>_xlfn.IFNA(VLOOKUP(A613,'Personnel List'!A$1:E$1284,4,FALSE),"")</f>
        <v/>
      </c>
      <c r="D613" s="2" t="str">
        <f t="shared" ca="1" si="37"/>
        <v/>
      </c>
      <c r="E613" s="2" t="str">
        <f t="shared" si="38"/>
        <v>Onsite</v>
      </c>
      <c r="F613" s="9"/>
      <c r="G613" s="35"/>
      <c r="H613" s="7"/>
      <c r="I613" s="14" t="str">
        <f t="shared" ca="1" si="36"/>
        <v/>
      </c>
      <c r="J613" s="11" t="str">
        <f t="shared" si="39"/>
        <v/>
      </c>
      <c r="K613" s="6"/>
      <c r="L613">
        <v>0</v>
      </c>
      <c r="N613" t="str">
        <f>_xlfn.IFNA(VLOOKUP(A613,'Personnel List'!A$1:F$1284,6,FALSE),"")</f>
        <v/>
      </c>
    </row>
    <row r="614" spans="2:14" ht="15" customHeight="1" x14ac:dyDescent="0.45">
      <c r="B614" t="str">
        <f>_xlfn.IFNA(VLOOKUP(A614,'Personnel List'!A$1:E$1284,5,FALSE),"")</f>
        <v/>
      </c>
      <c r="C614" t="str">
        <f>_xlfn.IFNA(VLOOKUP(A614,'Personnel List'!A$1:E$1284,4,FALSE),"")</f>
        <v/>
      </c>
      <c r="D614" s="2" t="str">
        <f t="shared" ca="1" si="37"/>
        <v/>
      </c>
      <c r="E614" s="2" t="str">
        <f t="shared" si="38"/>
        <v>Onsite</v>
      </c>
      <c r="F614" s="9"/>
      <c r="G614" s="34"/>
      <c r="H614" s="7"/>
      <c r="I614" s="14" t="str">
        <f t="shared" ca="1" si="36"/>
        <v/>
      </c>
      <c r="J614" s="11" t="str">
        <f t="shared" si="39"/>
        <v/>
      </c>
      <c r="K614" s="6"/>
      <c r="L614">
        <v>0</v>
      </c>
      <c r="N614" t="str">
        <f>_xlfn.IFNA(VLOOKUP(A614,'Personnel List'!A$1:F$1284,6,FALSE),"")</f>
        <v/>
      </c>
    </row>
    <row r="615" spans="2:14" ht="15" customHeight="1" x14ac:dyDescent="0.45">
      <c r="B615" t="str">
        <f>_xlfn.IFNA(VLOOKUP(A615,'Personnel List'!A$1:E$1284,5,FALSE),"")</f>
        <v/>
      </c>
      <c r="C615" t="str">
        <f>_xlfn.IFNA(VLOOKUP(A615,'Personnel List'!A$1:E$1284,4,FALSE),"")</f>
        <v/>
      </c>
      <c r="D615" s="2" t="str">
        <f t="shared" ca="1" si="37"/>
        <v/>
      </c>
      <c r="E615" s="2" t="str">
        <f t="shared" si="38"/>
        <v>Onsite</v>
      </c>
      <c r="F615" s="9"/>
      <c r="G615" s="35"/>
      <c r="H615" s="7"/>
      <c r="I615" s="14" t="str">
        <f t="shared" ca="1" si="36"/>
        <v/>
      </c>
      <c r="J615" s="11" t="str">
        <f t="shared" si="39"/>
        <v/>
      </c>
      <c r="K615" s="6"/>
      <c r="L615">
        <v>0</v>
      </c>
      <c r="N615" t="str">
        <f>_xlfn.IFNA(VLOOKUP(A615,'Personnel List'!A$1:F$1284,6,FALSE),"")</f>
        <v/>
      </c>
    </row>
    <row r="616" spans="2:14" ht="15" customHeight="1" x14ac:dyDescent="0.45">
      <c r="B616" t="str">
        <f>_xlfn.IFNA(VLOOKUP(A616,'Personnel List'!A$1:E$1284,5,FALSE),"")</f>
        <v/>
      </c>
      <c r="C616" t="str">
        <f>_xlfn.IFNA(VLOOKUP(A616,'Personnel List'!A$1:E$1284,4,FALSE),"")</f>
        <v/>
      </c>
      <c r="D616" s="2" t="str">
        <f t="shared" ca="1" si="37"/>
        <v/>
      </c>
      <c r="E616" s="2" t="str">
        <f t="shared" si="38"/>
        <v>Onsite</v>
      </c>
      <c r="F616" s="9"/>
      <c r="G616" s="34"/>
      <c r="H616" s="7"/>
      <c r="I616" s="14" t="str">
        <f t="shared" ca="1" si="36"/>
        <v/>
      </c>
      <c r="J616" s="11" t="str">
        <f t="shared" si="39"/>
        <v/>
      </c>
      <c r="K616" s="6"/>
      <c r="L616">
        <v>0</v>
      </c>
      <c r="N616" t="str">
        <f>_xlfn.IFNA(VLOOKUP(A616,'Personnel List'!A$1:F$1284,6,FALSE),"")</f>
        <v/>
      </c>
    </row>
    <row r="617" spans="2:14" ht="15" customHeight="1" x14ac:dyDescent="0.45">
      <c r="B617" t="str">
        <f>_xlfn.IFNA(VLOOKUP(A617,'Personnel List'!A$1:E$1284,5,FALSE),"")</f>
        <v/>
      </c>
      <c r="C617" t="str">
        <f>_xlfn.IFNA(VLOOKUP(A617,'Personnel List'!A$1:E$1284,4,FALSE),"")</f>
        <v/>
      </c>
      <c r="D617" s="2" t="str">
        <f t="shared" ca="1" si="37"/>
        <v/>
      </c>
      <c r="E617" s="2" t="str">
        <f t="shared" si="38"/>
        <v>Onsite</v>
      </c>
      <c r="F617" s="9"/>
      <c r="H617" s="7"/>
      <c r="I617" s="14" t="str">
        <f t="shared" ca="1" si="36"/>
        <v/>
      </c>
      <c r="J617" s="11" t="str">
        <f t="shared" si="39"/>
        <v/>
      </c>
      <c r="K617" s="6"/>
      <c r="L617">
        <v>0</v>
      </c>
      <c r="N617" t="str">
        <f>_xlfn.IFNA(VLOOKUP(A617,'Personnel List'!A$1:F$1284,6,FALSE),"")</f>
        <v/>
      </c>
    </row>
    <row r="618" spans="2:14" ht="15" customHeight="1" x14ac:dyDescent="0.45">
      <c r="B618" t="str">
        <f>_xlfn.IFNA(VLOOKUP(A618,'Personnel List'!A$1:E$1284,5,FALSE),"")</f>
        <v/>
      </c>
      <c r="C618" t="str">
        <f>_xlfn.IFNA(VLOOKUP(A618,'Personnel List'!A$1:E$1284,4,FALSE),"")</f>
        <v/>
      </c>
      <c r="D618" s="2" t="str">
        <f t="shared" ca="1" si="37"/>
        <v/>
      </c>
      <c r="E618" s="2" t="str">
        <f t="shared" si="38"/>
        <v>Onsite</v>
      </c>
      <c r="F618" s="9"/>
      <c r="G618" s="34"/>
      <c r="H618" s="7"/>
      <c r="I618" s="14" t="str">
        <f t="shared" ca="1" si="36"/>
        <v/>
      </c>
      <c r="J618" s="11" t="str">
        <f t="shared" si="39"/>
        <v/>
      </c>
      <c r="K618" s="6"/>
      <c r="L618">
        <v>0</v>
      </c>
      <c r="N618" t="str">
        <f>_xlfn.IFNA(VLOOKUP(A618,'Personnel List'!A$1:F$1284,6,FALSE),"")</f>
        <v/>
      </c>
    </row>
    <row r="619" spans="2:14" ht="15" customHeight="1" x14ac:dyDescent="0.45">
      <c r="B619" t="str">
        <f>_xlfn.IFNA(VLOOKUP(A619,'Personnel List'!A$1:E$1284,5,FALSE),"")</f>
        <v/>
      </c>
      <c r="C619" t="str">
        <f>_xlfn.IFNA(VLOOKUP(A619,'Personnel List'!A$1:E$1284,4,FALSE),"")</f>
        <v/>
      </c>
      <c r="D619" s="2" t="str">
        <f t="shared" ca="1" si="37"/>
        <v/>
      </c>
      <c r="E619" s="2" t="str">
        <f t="shared" si="38"/>
        <v>Onsite</v>
      </c>
      <c r="F619" s="9"/>
      <c r="G619" s="35"/>
      <c r="H619" s="7"/>
      <c r="I619" s="14" t="str">
        <f t="shared" ca="1" si="36"/>
        <v/>
      </c>
      <c r="J619" s="11" t="str">
        <f t="shared" si="39"/>
        <v/>
      </c>
      <c r="K619" s="6"/>
      <c r="L619">
        <v>0</v>
      </c>
      <c r="N619" t="str">
        <f>_xlfn.IFNA(VLOOKUP(A619,'Personnel List'!A$1:F$1284,6,FALSE),"")</f>
        <v/>
      </c>
    </row>
    <row r="620" spans="2:14" ht="15" customHeight="1" x14ac:dyDescent="0.45">
      <c r="B620" t="str">
        <f>_xlfn.IFNA(VLOOKUP(A620,'Personnel List'!A$1:E$1284,5,FALSE),"")</f>
        <v/>
      </c>
      <c r="C620" t="str">
        <f>_xlfn.IFNA(VLOOKUP(A620,'Personnel List'!A$1:E$1284,4,FALSE),"")</f>
        <v/>
      </c>
      <c r="D620" s="2" t="str">
        <f t="shared" ca="1" si="37"/>
        <v/>
      </c>
      <c r="E620" s="2" t="str">
        <f t="shared" si="38"/>
        <v>Onsite</v>
      </c>
      <c r="F620" s="9"/>
      <c r="G620" s="34"/>
      <c r="H620" s="7"/>
      <c r="I620" s="14" t="str">
        <f t="shared" ca="1" si="36"/>
        <v/>
      </c>
      <c r="J620" s="11" t="str">
        <f t="shared" si="39"/>
        <v/>
      </c>
      <c r="K620" s="6"/>
      <c r="L620">
        <v>0</v>
      </c>
      <c r="N620" t="str">
        <f>_xlfn.IFNA(VLOOKUP(A620,'Personnel List'!A$1:F$1284,6,FALSE),"")</f>
        <v/>
      </c>
    </row>
    <row r="621" spans="2:14" ht="15" customHeight="1" x14ac:dyDescent="0.45">
      <c r="B621" t="str">
        <f>_xlfn.IFNA(VLOOKUP(A621,'Personnel List'!A$1:E$1284,5,FALSE),"")</f>
        <v/>
      </c>
      <c r="C621" t="str">
        <f>_xlfn.IFNA(VLOOKUP(A621,'Personnel List'!A$1:E$1284,4,FALSE),"")</f>
        <v/>
      </c>
      <c r="D621" s="2" t="str">
        <f t="shared" ca="1" si="37"/>
        <v/>
      </c>
      <c r="E621" s="2" t="str">
        <f t="shared" si="38"/>
        <v>Onsite</v>
      </c>
      <c r="F621" s="9"/>
      <c r="H621" s="7"/>
      <c r="I621" s="14" t="str">
        <f t="shared" ca="1" si="36"/>
        <v/>
      </c>
      <c r="J621" s="11" t="str">
        <f t="shared" si="39"/>
        <v/>
      </c>
      <c r="K621" s="6"/>
      <c r="L621">
        <v>0</v>
      </c>
      <c r="N621" t="str">
        <f>_xlfn.IFNA(VLOOKUP(A621,'Personnel List'!A$1:F$1284,6,FALSE),"")</f>
        <v/>
      </c>
    </row>
    <row r="622" spans="2:14" ht="15" customHeight="1" x14ac:dyDescent="0.45">
      <c r="B622" t="str">
        <f>_xlfn.IFNA(VLOOKUP(A622,'Personnel List'!A$1:E$1284,5,FALSE),"")</f>
        <v/>
      </c>
      <c r="C622" t="str">
        <f>_xlfn.IFNA(VLOOKUP(A622,'Personnel List'!A$1:E$1284,4,FALSE),"")</f>
        <v/>
      </c>
      <c r="D622" s="2" t="str">
        <f t="shared" ca="1" si="37"/>
        <v/>
      </c>
      <c r="E622" s="2" t="str">
        <f t="shared" si="38"/>
        <v>Onsite</v>
      </c>
      <c r="F622" s="9"/>
      <c r="G622" s="34"/>
      <c r="H622" s="7"/>
      <c r="I622" s="14" t="str">
        <f t="shared" ref="I622:I685" ca="1" si="40">IF(G1462&lt;&gt;"",IF(I622&lt;&gt;"",I622,NOW()),"")</f>
        <v/>
      </c>
      <c r="J622" s="11" t="str">
        <f t="shared" si="39"/>
        <v/>
      </c>
      <c r="K622" s="6"/>
      <c r="L622">
        <v>0</v>
      </c>
      <c r="N622" t="str">
        <f>_xlfn.IFNA(VLOOKUP(A622,'Personnel List'!A$1:F$1284,6,FALSE),"")</f>
        <v/>
      </c>
    </row>
    <row r="623" spans="2:14" ht="15" customHeight="1" x14ac:dyDescent="0.45">
      <c r="B623" t="str">
        <f>_xlfn.IFNA(VLOOKUP(A623,'Personnel List'!A$1:E$1284,5,FALSE),"")</f>
        <v/>
      </c>
      <c r="C623" t="str">
        <f>_xlfn.IFNA(VLOOKUP(A623,'Personnel List'!A$1:E$1284,4,FALSE),"")</f>
        <v/>
      </c>
      <c r="D623" s="2" t="str">
        <f t="shared" ca="1" si="37"/>
        <v/>
      </c>
      <c r="E623" s="2" t="str">
        <f t="shared" si="38"/>
        <v>Onsite</v>
      </c>
      <c r="F623" s="9"/>
      <c r="G623" s="35"/>
      <c r="H623" s="7"/>
      <c r="I623" s="14" t="str">
        <f t="shared" ca="1" si="40"/>
        <v/>
      </c>
      <c r="J623" s="11" t="str">
        <f t="shared" si="39"/>
        <v/>
      </c>
      <c r="K623" s="6"/>
      <c r="L623">
        <v>0</v>
      </c>
      <c r="N623" t="str">
        <f>_xlfn.IFNA(VLOOKUP(A623,'Personnel List'!A$1:F$1284,6,FALSE),"")</f>
        <v/>
      </c>
    </row>
    <row r="624" spans="2:14" ht="15" customHeight="1" x14ac:dyDescent="0.45">
      <c r="B624" t="str">
        <f>_xlfn.IFNA(VLOOKUP(A624,'Personnel List'!A$1:E$1284,5,FALSE),"")</f>
        <v/>
      </c>
      <c r="C624" t="str">
        <f>_xlfn.IFNA(VLOOKUP(A624,'Personnel List'!A$1:E$1284,4,FALSE),"")</f>
        <v/>
      </c>
      <c r="D624" s="2" t="str">
        <f t="shared" ca="1" si="37"/>
        <v/>
      </c>
      <c r="E624" s="2" t="str">
        <f t="shared" si="38"/>
        <v>Onsite</v>
      </c>
      <c r="F624" s="9"/>
      <c r="G624" s="34"/>
      <c r="H624" s="7"/>
      <c r="I624" s="14" t="str">
        <f t="shared" ca="1" si="40"/>
        <v/>
      </c>
      <c r="J624" s="11" t="str">
        <f t="shared" si="39"/>
        <v/>
      </c>
      <c r="K624" s="6"/>
      <c r="L624">
        <v>0</v>
      </c>
      <c r="N624" t="str">
        <f>_xlfn.IFNA(VLOOKUP(A624,'Personnel List'!A$1:F$1284,6,FALSE),"")</f>
        <v/>
      </c>
    </row>
    <row r="625" spans="2:14" ht="15" customHeight="1" x14ac:dyDescent="0.45">
      <c r="B625" t="str">
        <f>_xlfn.IFNA(VLOOKUP(A625,'Personnel List'!A$1:E$1284,5,FALSE),"")</f>
        <v/>
      </c>
      <c r="C625" t="str">
        <f>_xlfn.IFNA(VLOOKUP(A625,'Personnel List'!A$1:E$1284,4,FALSE),"")</f>
        <v/>
      </c>
      <c r="D625" s="2" t="str">
        <f t="shared" ca="1" si="37"/>
        <v/>
      </c>
      <c r="E625" s="2" t="str">
        <f t="shared" si="38"/>
        <v>Onsite</v>
      </c>
      <c r="F625" s="9"/>
      <c r="G625" s="35"/>
      <c r="H625" s="7"/>
      <c r="I625" s="14" t="str">
        <f t="shared" ca="1" si="40"/>
        <v/>
      </c>
      <c r="J625" s="11" t="str">
        <f t="shared" si="39"/>
        <v/>
      </c>
      <c r="K625" s="6"/>
      <c r="L625">
        <v>0</v>
      </c>
      <c r="N625" t="str">
        <f>_xlfn.IFNA(VLOOKUP(A625,'Personnel List'!A$1:F$1284,6,FALSE),"")</f>
        <v/>
      </c>
    </row>
    <row r="626" spans="2:14" ht="15" customHeight="1" x14ac:dyDescent="0.45">
      <c r="B626" t="str">
        <f>_xlfn.IFNA(VLOOKUP(A626,'Personnel List'!A$1:E$1284,5,FALSE),"")</f>
        <v/>
      </c>
      <c r="C626" t="str">
        <f>_xlfn.IFNA(VLOOKUP(A626,'Personnel List'!A$1:E$1284,4,FALSE),"")</f>
        <v/>
      </c>
      <c r="D626" s="2" t="str">
        <f t="shared" ca="1" si="37"/>
        <v/>
      </c>
      <c r="E626" s="2" t="str">
        <f t="shared" si="38"/>
        <v>Onsite</v>
      </c>
      <c r="F626" s="9"/>
      <c r="G626" s="34"/>
      <c r="H626" s="7"/>
      <c r="I626" s="14" t="str">
        <f t="shared" ca="1" si="40"/>
        <v/>
      </c>
      <c r="J626" s="11" t="str">
        <f t="shared" si="39"/>
        <v/>
      </c>
      <c r="K626" s="6"/>
      <c r="L626">
        <v>0</v>
      </c>
      <c r="N626" t="str">
        <f>_xlfn.IFNA(VLOOKUP(A626,'Personnel List'!A$1:F$1284,6,FALSE),"")</f>
        <v/>
      </c>
    </row>
    <row r="627" spans="2:14" ht="15" customHeight="1" x14ac:dyDescent="0.45">
      <c r="B627" t="str">
        <f>_xlfn.IFNA(VLOOKUP(A627,'Personnel List'!A$1:E$1284,5,FALSE),"")</f>
        <v/>
      </c>
      <c r="C627" t="str">
        <f>_xlfn.IFNA(VLOOKUP(A627,'Personnel List'!A$1:E$1284,4,FALSE),"")</f>
        <v/>
      </c>
      <c r="D627" s="2" t="str">
        <f t="shared" ca="1" si="37"/>
        <v/>
      </c>
      <c r="E627" s="2" t="str">
        <f t="shared" si="38"/>
        <v>Onsite</v>
      </c>
      <c r="F627" s="9"/>
      <c r="H627" s="7"/>
      <c r="I627" s="14" t="str">
        <f t="shared" ca="1" si="40"/>
        <v/>
      </c>
      <c r="J627" s="11" t="str">
        <f t="shared" si="39"/>
        <v/>
      </c>
      <c r="K627" s="6"/>
      <c r="L627">
        <v>0</v>
      </c>
      <c r="N627" t="str">
        <f>_xlfn.IFNA(VLOOKUP(A627,'Personnel List'!A$1:F$1284,6,FALSE),"")</f>
        <v/>
      </c>
    </row>
    <row r="628" spans="2:14" ht="15" customHeight="1" x14ac:dyDescent="0.45">
      <c r="B628" t="str">
        <f>_xlfn.IFNA(VLOOKUP(A628,'Personnel List'!A$1:E$1284,5,FALSE),"")</f>
        <v/>
      </c>
      <c r="C628" t="str">
        <f>_xlfn.IFNA(VLOOKUP(A628,'Personnel List'!A$1:E$1284,4,FALSE),"")</f>
        <v/>
      </c>
      <c r="D628" s="2" t="str">
        <f t="shared" ca="1" si="37"/>
        <v/>
      </c>
      <c r="E628" s="2" t="str">
        <f t="shared" si="38"/>
        <v>Onsite</v>
      </c>
      <c r="F628" s="9"/>
      <c r="G628" s="34"/>
      <c r="H628" s="7"/>
      <c r="I628" s="14" t="str">
        <f t="shared" ca="1" si="40"/>
        <v/>
      </c>
      <c r="J628" s="11" t="str">
        <f t="shared" si="39"/>
        <v/>
      </c>
      <c r="K628" s="6"/>
      <c r="L628">
        <v>0</v>
      </c>
      <c r="N628" t="str">
        <f>_xlfn.IFNA(VLOOKUP(A628,'Personnel List'!A$1:F$1284,6,FALSE),"")</f>
        <v/>
      </c>
    </row>
    <row r="629" spans="2:14" ht="15" customHeight="1" x14ac:dyDescent="0.45">
      <c r="B629" t="str">
        <f>_xlfn.IFNA(VLOOKUP(A629,'Personnel List'!A$1:E$1284,5,FALSE),"")</f>
        <v/>
      </c>
      <c r="C629" t="str">
        <f>_xlfn.IFNA(VLOOKUP(A629,'Personnel List'!A$1:E$1284,4,FALSE),"")</f>
        <v/>
      </c>
      <c r="D629" s="2" t="str">
        <f t="shared" ca="1" si="37"/>
        <v/>
      </c>
      <c r="E629" s="2" t="str">
        <f t="shared" si="38"/>
        <v>Onsite</v>
      </c>
      <c r="F629" s="9"/>
      <c r="G629" s="35"/>
      <c r="H629" s="7"/>
      <c r="I629" s="14" t="str">
        <f t="shared" ca="1" si="40"/>
        <v/>
      </c>
      <c r="J629" s="11" t="str">
        <f t="shared" si="39"/>
        <v/>
      </c>
      <c r="K629" s="6"/>
      <c r="L629">
        <v>0</v>
      </c>
      <c r="N629" t="str">
        <f>_xlfn.IFNA(VLOOKUP(A629,'Personnel List'!A$1:F$1284,6,FALSE),"")</f>
        <v/>
      </c>
    </row>
    <row r="630" spans="2:14" ht="15" customHeight="1" x14ac:dyDescent="0.45">
      <c r="B630" t="str">
        <f>_xlfn.IFNA(VLOOKUP(A630,'Personnel List'!A$1:E$1284,5,FALSE),"")</f>
        <v/>
      </c>
      <c r="C630" t="str">
        <f>_xlfn.IFNA(VLOOKUP(A630,'Personnel List'!A$1:E$1284,4,FALSE),"")</f>
        <v/>
      </c>
      <c r="D630" s="2" t="str">
        <f t="shared" ca="1" si="37"/>
        <v/>
      </c>
      <c r="E630" s="2" t="str">
        <f t="shared" si="38"/>
        <v>Onsite</v>
      </c>
      <c r="F630" s="9"/>
      <c r="G630" s="34"/>
      <c r="H630" s="7"/>
      <c r="I630" s="14" t="str">
        <f t="shared" ca="1" si="40"/>
        <v/>
      </c>
      <c r="J630" s="11" t="str">
        <f t="shared" si="39"/>
        <v/>
      </c>
      <c r="K630" s="6"/>
      <c r="L630">
        <v>0</v>
      </c>
      <c r="N630" t="str">
        <f>_xlfn.IFNA(VLOOKUP(A630,'Personnel List'!A$1:F$1284,6,FALSE),"")</f>
        <v/>
      </c>
    </row>
    <row r="631" spans="2:14" ht="15" customHeight="1" x14ac:dyDescent="0.45">
      <c r="B631" t="str">
        <f>_xlfn.IFNA(VLOOKUP(A631,'Personnel List'!A$1:E$1284,5,FALSE),"")</f>
        <v/>
      </c>
      <c r="C631" t="str">
        <f>_xlfn.IFNA(VLOOKUP(A631,'Personnel List'!A$1:E$1284,4,FALSE),"")</f>
        <v/>
      </c>
      <c r="D631" s="2" t="str">
        <f t="shared" ca="1" si="37"/>
        <v/>
      </c>
      <c r="E631" s="2" t="str">
        <f t="shared" si="38"/>
        <v>Onsite</v>
      </c>
      <c r="F631" s="9"/>
      <c r="H631" s="7"/>
      <c r="I631" s="14" t="str">
        <f t="shared" ca="1" si="40"/>
        <v/>
      </c>
      <c r="J631" s="11" t="str">
        <f t="shared" si="39"/>
        <v/>
      </c>
      <c r="K631" s="6"/>
      <c r="L631">
        <v>0</v>
      </c>
      <c r="N631" t="str">
        <f>_xlfn.IFNA(VLOOKUP(A631,'Personnel List'!A$1:F$1284,6,FALSE),"")</f>
        <v/>
      </c>
    </row>
    <row r="632" spans="2:14" ht="15" customHeight="1" x14ac:dyDescent="0.45">
      <c r="B632" t="str">
        <f>_xlfn.IFNA(VLOOKUP(A632,'Personnel List'!A$1:E$1284,5,FALSE),"")</f>
        <v/>
      </c>
      <c r="C632" t="str">
        <f>_xlfn.IFNA(VLOOKUP(A632,'Personnel List'!A$1:E$1284,4,FALSE),"")</f>
        <v/>
      </c>
      <c r="D632" s="2" t="str">
        <f t="shared" ca="1" si="37"/>
        <v/>
      </c>
      <c r="E632" s="2" t="str">
        <f t="shared" si="38"/>
        <v>Onsite</v>
      </c>
      <c r="F632" s="9"/>
      <c r="G632" s="34"/>
      <c r="H632" s="7"/>
      <c r="I632" s="14" t="str">
        <f t="shared" ca="1" si="40"/>
        <v/>
      </c>
      <c r="J632" s="11" t="str">
        <f t="shared" si="39"/>
        <v/>
      </c>
      <c r="K632" s="6"/>
      <c r="L632">
        <v>0</v>
      </c>
      <c r="N632" t="str">
        <f>_xlfn.IFNA(VLOOKUP(A632,'Personnel List'!A$1:F$1284,6,FALSE),"")</f>
        <v/>
      </c>
    </row>
    <row r="633" spans="2:14" ht="15" customHeight="1" x14ac:dyDescent="0.45">
      <c r="B633" t="str">
        <f>_xlfn.IFNA(VLOOKUP(A633,'Personnel List'!A$1:E$1284,5,FALSE),"")</f>
        <v/>
      </c>
      <c r="C633" t="str">
        <f>_xlfn.IFNA(VLOOKUP(A633,'Personnel List'!A$1:E$1284,4,FALSE),"")</f>
        <v/>
      </c>
      <c r="D633" s="2" t="str">
        <f t="shared" ca="1" si="37"/>
        <v/>
      </c>
      <c r="E633" s="2" t="str">
        <f t="shared" si="38"/>
        <v>Onsite</v>
      </c>
      <c r="F633" s="9"/>
      <c r="G633" s="35"/>
      <c r="H633" s="7"/>
      <c r="I633" s="14" t="str">
        <f t="shared" ca="1" si="40"/>
        <v/>
      </c>
      <c r="J633" s="11" t="str">
        <f t="shared" si="39"/>
        <v/>
      </c>
      <c r="K633" s="6"/>
      <c r="L633">
        <v>0</v>
      </c>
      <c r="N633" t="str">
        <f>_xlfn.IFNA(VLOOKUP(A633,'Personnel List'!A$1:F$1284,6,FALSE),"")</f>
        <v/>
      </c>
    </row>
    <row r="634" spans="2:14" ht="15" customHeight="1" x14ac:dyDescent="0.45">
      <c r="B634" t="str">
        <f>_xlfn.IFNA(VLOOKUP(A634,'Personnel List'!A$1:E$1284,5,FALSE),"")</f>
        <v/>
      </c>
      <c r="C634" t="str">
        <f>_xlfn.IFNA(VLOOKUP(A634,'Personnel List'!A$1:E$1284,4,FALSE),"")</f>
        <v/>
      </c>
      <c r="D634" s="2" t="str">
        <f t="shared" ca="1" si="37"/>
        <v/>
      </c>
      <c r="E634" s="2" t="str">
        <f t="shared" si="38"/>
        <v>Onsite</v>
      </c>
      <c r="F634" s="9"/>
      <c r="G634" s="34"/>
      <c r="H634" s="7"/>
      <c r="I634" s="14" t="str">
        <f t="shared" ca="1" si="40"/>
        <v/>
      </c>
      <c r="J634" s="11" t="str">
        <f t="shared" si="39"/>
        <v/>
      </c>
      <c r="K634" s="6"/>
      <c r="L634">
        <v>0</v>
      </c>
      <c r="N634" t="str">
        <f>_xlfn.IFNA(VLOOKUP(A634,'Personnel List'!A$1:F$1284,6,FALSE),"")</f>
        <v/>
      </c>
    </row>
    <row r="635" spans="2:14" ht="15" customHeight="1" x14ac:dyDescent="0.45">
      <c r="B635" t="str">
        <f>_xlfn.IFNA(VLOOKUP(A635,'Personnel List'!A$1:E$1284,5,FALSE),"")</f>
        <v/>
      </c>
      <c r="C635" t="str">
        <f>_xlfn.IFNA(VLOOKUP(A635,'Personnel List'!A$1:E$1284,4,FALSE),"")</f>
        <v/>
      </c>
      <c r="D635" s="2" t="str">
        <f t="shared" ca="1" si="37"/>
        <v/>
      </c>
      <c r="E635" s="2" t="str">
        <f t="shared" si="38"/>
        <v>Onsite</v>
      </c>
      <c r="F635" s="9"/>
      <c r="H635" s="7"/>
      <c r="I635" s="14" t="str">
        <f t="shared" ca="1" si="40"/>
        <v/>
      </c>
      <c r="J635" s="11" t="str">
        <f t="shared" si="39"/>
        <v/>
      </c>
      <c r="K635" s="6"/>
      <c r="L635">
        <v>0</v>
      </c>
      <c r="N635" t="str">
        <f>_xlfn.IFNA(VLOOKUP(A635,'Personnel List'!A$1:F$1284,6,FALSE),"")</f>
        <v/>
      </c>
    </row>
    <row r="636" spans="2:14" ht="15" customHeight="1" x14ac:dyDescent="0.45">
      <c r="B636" t="str">
        <f>_xlfn.IFNA(VLOOKUP(A636,'Personnel List'!A$1:E$1284,5,FALSE),"")</f>
        <v/>
      </c>
      <c r="C636" t="str">
        <f>_xlfn.IFNA(VLOOKUP(A636,'Personnel List'!A$1:E$1284,4,FALSE),"")</f>
        <v/>
      </c>
      <c r="D636" s="2" t="str">
        <f t="shared" ca="1" si="37"/>
        <v/>
      </c>
      <c r="E636" s="2" t="str">
        <f t="shared" si="38"/>
        <v>Onsite</v>
      </c>
      <c r="F636" s="9"/>
      <c r="G636" s="34"/>
      <c r="H636" s="7"/>
      <c r="I636" s="14" t="str">
        <f t="shared" ca="1" si="40"/>
        <v/>
      </c>
      <c r="J636" s="11" t="str">
        <f t="shared" si="39"/>
        <v/>
      </c>
      <c r="K636" s="6"/>
      <c r="L636">
        <v>0</v>
      </c>
      <c r="N636" t="str">
        <f>_xlfn.IFNA(VLOOKUP(A636,'Personnel List'!A$1:F$1284,6,FALSE),"")</f>
        <v/>
      </c>
    </row>
    <row r="637" spans="2:14" ht="15" customHeight="1" x14ac:dyDescent="0.45">
      <c r="B637" t="str">
        <f>_xlfn.IFNA(VLOOKUP(A637,'Personnel List'!A$1:E$1284,5,FALSE),"")</f>
        <v/>
      </c>
      <c r="C637" t="str">
        <f>_xlfn.IFNA(VLOOKUP(A637,'Personnel List'!A$1:E$1284,4,FALSE),"")</f>
        <v/>
      </c>
      <c r="D637" s="2" t="str">
        <f t="shared" ca="1" si="37"/>
        <v/>
      </c>
      <c r="E637" s="2" t="str">
        <f t="shared" si="38"/>
        <v>Onsite</v>
      </c>
      <c r="F637" s="9"/>
      <c r="G637" s="35"/>
      <c r="H637" s="7"/>
      <c r="I637" s="14" t="str">
        <f t="shared" ca="1" si="40"/>
        <v/>
      </c>
      <c r="J637" s="11" t="str">
        <f t="shared" si="39"/>
        <v/>
      </c>
      <c r="K637" s="6"/>
      <c r="L637">
        <v>0</v>
      </c>
      <c r="N637" t="str">
        <f>_xlfn.IFNA(VLOOKUP(A637,'Personnel List'!A$1:F$1284,6,FALSE),"")</f>
        <v/>
      </c>
    </row>
    <row r="638" spans="2:14" ht="15" customHeight="1" x14ac:dyDescent="0.45">
      <c r="B638" t="str">
        <f>_xlfn.IFNA(VLOOKUP(A638,'Personnel List'!A$1:E$1284,5,FALSE),"")</f>
        <v/>
      </c>
      <c r="C638" t="str">
        <f>_xlfn.IFNA(VLOOKUP(A638,'Personnel List'!A$1:E$1284,4,FALSE),"")</f>
        <v/>
      </c>
      <c r="D638" s="2" t="str">
        <f t="shared" ca="1" si="37"/>
        <v/>
      </c>
      <c r="E638" s="2" t="str">
        <f t="shared" si="38"/>
        <v>Onsite</v>
      </c>
      <c r="F638" s="9"/>
      <c r="G638" s="34"/>
      <c r="H638" s="7"/>
      <c r="I638" s="14" t="str">
        <f t="shared" ca="1" si="40"/>
        <v/>
      </c>
      <c r="J638" s="11" t="str">
        <f t="shared" si="39"/>
        <v/>
      </c>
      <c r="K638" s="6"/>
      <c r="L638">
        <v>0</v>
      </c>
      <c r="N638" t="str">
        <f>_xlfn.IFNA(VLOOKUP(A638,'Personnel List'!A$1:F$1284,6,FALSE),"")</f>
        <v/>
      </c>
    </row>
    <row r="639" spans="2:14" ht="15" customHeight="1" x14ac:dyDescent="0.45">
      <c r="B639" t="str">
        <f>_xlfn.IFNA(VLOOKUP(A639,'Personnel List'!A$1:E$1284,5,FALSE),"")</f>
        <v/>
      </c>
      <c r="C639" t="str">
        <f>_xlfn.IFNA(VLOOKUP(A639,'Personnel List'!A$1:E$1284,4,FALSE),"")</f>
        <v/>
      </c>
      <c r="D639" s="2" t="str">
        <f t="shared" ca="1" si="37"/>
        <v/>
      </c>
      <c r="E639" s="2" t="str">
        <f t="shared" si="38"/>
        <v>Onsite</v>
      </c>
      <c r="F639" s="9"/>
      <c r="G639" s="35"/>
      <c r="H639" s="7"/>
      <c r="I639" s="14" t="str">
        <f t="shared" ca="1" si="40"/>
        <v/>
      </c>
      <c r="J639" s="11" t="str">
        <f t="shared" si="39"/>
        <v/>
      </c>
      <c r="K639" s="6"/>
      <c r="L639">
        <v>0</v>
      </c>
      <c r="N639" t="str">
        <f>_xlfn.IFNA(VLOOKUP(A639,'Personnel List'!A$1:F$1284,6,FALSE),"")</f>
        <v/>
      </c>
    </row>
    <row r="640" spans="2:14" ht="15" customHeight="1" x14ac:dyDescent="0.45">
      <c r="B640" t="str">
        <f>_xlfn.IFNA(VLOOKUP(A640,'Personnel List'!A$1:E$1284,5,FALSE),"")</f>
        <v/>
      </c>
      <c r="C640" t="str">
        <f>_xlfn.IFNA(VLOOKUP(A640,'Personnel List'!A$1:E$1284,4,FALSE),"")</f>
        <v/>
      </c>
      <c r="D640" s="2" t="str">
        <f t="shared" ca="1" si="37"/>
        <v/>
      </c>
      <c r="E640" s="2" t="str">
        <f t="shared" si="38"/>
        <v>Onsite</v>
      </c>
      <c r="F640" s="9"/>
      <c r="G640" s="34"/>
      <c r="H640" s="7"/>
      <c r="I640" s="14" t="str">
        <f t="shared" ca="1" si="40"/>
        <v/>
      </c>
      <c r="J640" s="11" t="str">
        <f t="shared" si="39"/>
        <v/>
      </c>
      <c r="K640" s="6"/>
      <c r="L640">
        <v>0</v>
      </c>
      <c r="N640" t="str">
        <f>_xlfn.IFNA(VLOOKUP(A640,'Personnel List'!A$1:F$1284,6,FALSE),"")</f>
        <v/>
      </c>
    </row>
    <row r="641" spans="2:14" ht="15" customHeight="1" x14ac:dyDescent="0.45">
      <c r="B641" t="str">
        <f>_xlfn.IFNA(VLOOKUP(A641,'Personnel List'!A$1:E$1284,5,FALSE),"")</f>
        <v/>
      </c>
      <c r="C641" t="str">
        <f>_xlfn.IFNA(VLOOKUP(A641,'Personnel List'!A$1:E$1284,4,FALSE),"")</f>
        <v/>
      </c>
      <c r="D641" s="2" t="str">
        <f t="shared" ca="1" si="37"/>
        <v/>
      </c>
      <c r="E641" s="2" t="str">
        <f t="shared" si="38"/>
        <v>Onsite</v>
      </c>
      <c r="F641" s="9"/>
      <c r="H641" s="7"/>
      <c r="I641" s="14" t="str">
        <f t="shared" ca="1" si="40"/>
        <v/>
      </c>
      <c r="J641" s="11" t="str">
        <f t="shared" si="39"/>
        <v/>
      </c>
      <c r="K641" s="6"/>
      <c r="L641">
        <v>0</v>
      </c>
      <c r="N641" t="str">
        <f>_xlfn.IFNA(VLOOKUP(A641,'Personnel List'!A$1:F$1284,6,FALSE),"")</f>
        <v/>
      </c>
    </row>
    <row r="642" spans="2:14" ht="15" customHeight="1" x14ac:dyDescent="0.45">
      <c r="B642" t="str">
        <f>_xlfn.IFNA(VLOOKUP(A642,'Personnel List'!A$1:E$1284,5,FALSE),"")</f>
        <v/>
      </c>
      <c r="C642" t="str">
        <f>_xlfn.IFNA(VLOOKUP(A642,'Personnel List'!A$1:E$1284,4,FALSE),"")</f>
        <v/>
      </c>
      <c r="D642" s="2" t="str">
        <f t="shared" ref="D642:D705" ca="1" si="41">IF(A642&lt;&gt;"",IF(D642&lt;&gt;"",D642,NOW()),"")</f>
        <v/>
      </c>
      <c r="E642" s="2" t="str">
        <f t="shared" ref="E642:E705" si="42">IFERROR(VLOOKUP(A642,G:I,3,FALSE),"Onsite")</f>
        <v>Onsite</v>
      </c>
      <c r="F642" s="9"/>
      <c r="G642" s="34"/>
      <c r="H642" s="7"/>
      <c r="I642" s="14" t="str">
        <f t="shared" ca="1" si="40"/>
        <v/>
      </c>
      <c r="J642" s="11" t="str">
        <f t="shared" si="39"/>
        <v/>
      </c>
      <c r="K642" s="6"/>
      <c r="L642">
        <v>0</v>
      </c>
      <c r="N642" t="str">
        <f>_xlfn.IFNA(VLOOKUP(A642,'Personnel List'!A$1:F$1284,6,FALSE),"")</f>
        <v/>
      </c>
    </row>
    <row r="643" spans="2:14" ht="15" customHeight="1" x14ac:dyDescent="0.45">
      <c r="B643" t="str">
        <f>_xlfn.IFNA(VLOOKUP(A643,'Personnel List'!A$1:E$1284,5,FALSE),"")</f>
        <v/>
      </c>
      <c r="C643" t="str">
        <f>_xlfn.IFNA(VLOOKUP(A643,'Personnel List'!A$1:E$1284,4,FALSE),"")</f>
        <v/>
      </c>
      <c r="D643" s="2" t="str">
        <f t="shared" ca="1" si="41"/>
        <v/>
      </c>
      <c r="E643" s="2" t="str">
        <f t="shared" si="42"/>
        <v>Onsite</v>
      </c>
      <c r="F643" s="9"/>
      <c r="G643" s="35"/>
      <c r="H643" s="7"/>
      <c r="I643" s="14" t="str">
        <f t="shared" ca="1" si="40"/>
        <v/>
      </c>
      <c r="J643" s="11" t="str">
        <f t="shared" ref="J643:J706" si="43">SUBSTITUTE(A643,"NC","")</f>
        <v/>
      </c>
      <c r="K643" s="6"/>
      <c r="L643">
        <v>0</v>
      </c>
      <c r="N643" t="str">
        <f>_xlfn.IFNA(VLOOKUP(A643,'Personnel List'!A$1:F$1284,6,FALSE),"")</f>
        <v/>
      </c>
    </row>
    <row r="644" spans="2:14" ht="15" customHeight="1" x14ac:dyDescent="0.45">
      <c r="B644" t="str">
        <f>_xlfn.IFNA(VLOOKUP(A644,'Personnel List'!A$1:E$1284,5,FALSE),"")</f>
        <v/>
      </c>
      <c r="C644" t="str">
        <f>_xlfn.IFNA(VLOOKUP(A644,'Personnel List'!A$1:E$1284,4,FALSE),"")</f>
        <v/>
      </c>
      <c r="D644" s="2" t="str">
        <f t="shared" ca="1" si="41"/>
        <v/>
      </c>
      <c r="E644" s="2" t="str">
        <f t="shared" si="42"/>
        <v>Onsite</v>
      </c>
      <c r="F644" s="9"/>
      <c r="G644" s="34"/>
      <c r="H644" s="7"/>
      <c r="I644" s="14" t="str">
        <f t="shared" ca="1" si="40"/>
        <v/>
      </c>
      <c r="J644" s="11" t="str">
        <f t="shared" si="43"/>
        <v/>
      </c>
      <c r="K644" s="6"/>
      <c r="L644">
        <v>0</v>
      </c>
      <c r="N644" t="str">
        <f>_xlfn.IFNA(VLOOKUP(A644,'Personnel List'!A$1:F$1284,6,FALSE),"")</f>
        <v/>
      </c>
    </row>
    <row r="645" spans="2:14" ht="15" customHeight="1" x14ac:dyDescent="0.45">
      <c r="B645" t="str">
        <f>_xlfn.IFNA(VLOOKUP(A645,'Personnel List'!A$1:E$1284,5,FALSE),"")</f>
        <v/>
      </c>
      <c r="C645" t="str">
        <f>_xlfn.IFNA(VLOOKUP(A645,'Personnel List'!A$1:E$1284,4,FALSE),"")</f>
        <v/>
      </c>
      <c r="D645" s="2" t="str">
        <f t="shared" ca="1" si="41"/>
        <v/>
      </c>
      <c r="E645" s="2" t="str">
        <f t="shared" si="42"/>
        <v>Onsite</v>
      </c>
      <c r="F645" s="9"/>
      <c r="H645" s="7"/>
      <c r="I645" s="14" t="str">
        <f t="shared" ca="1" si="40"/>
        <v/>
      </c>
      <c r="J645" s="11" t="str">
        <f t="shared" si="43"/>
        <v/>
      </c>
      <c r="K645" s="6"/>
      <c r="L645">
        <v>0</v>
      </c>
      <c r="N645" t="str">
        <f>_xlfn.IFNA(VLOOKUP(A645,'Personnel List'!A$1:F$1284,6,FALSE),"")</f>
        <v/>
      </c>
    </row>
    <row r="646" spans="2:14" ht="15" customHeight="1" x14ac:dyDescent="0.45">
      <c r="B646" t="str">
        <f>_xlfn.IFNA(VLOOKUP(A646,'Personnel List'!A$1:E$1284,5,FALSE),"")</f>
        <v/>
      </c>
      <c r="C646" t="str">
        <f>_xlfn.IFNA(VLOOKUP(A646,'Personnel List'!A$1:E$1284,4,FALSE),"")</f>
        <v/>
      </c>
      <c r="D646" s="2" t="str">
        <f t="shared" ca="1" si="41"/>
        <v/>
      </c>
      <c r="E646" s="2" t="str">
        <f t="shared" si="42"/>
        <v>Onsite</v>
      </c>
      <c r="F646" s="9"/>
      <c r="G646" s="34"/>
      <c r="H646" s="7"/>
      <c r="I646" s="14" t="str">
        <f t="shared" ca="1" si="40"/>
        <v/>
      </c>
      <c r="J646" s="11" t="str">
        <f t="shared" si="43"/>
        <v/>
      </c>
      <c r="K646" s="6"/>
      <c r="L646">
        <v>0</v>
      </c>
      <c r="N646" t="str">
        <f>_xlfn.IFNA(VLOOKUP(A646,'Personnel List'!A$1:F$1284,6,FALSE),"")</f>
        <v/>
      </c>
    </row>
    <row r="647" spans="2:14" ht="15" customHeight="1" x14ac:dyDescent="0.45">
      <c r="B647" t="str">
        <f>_xlfn.IFNA(VLOOKUP(A647,'Personnel List'!A$1:E$1284,5,FALSE),"")</f>
        <v/>
      </c>
      <c r="C647" t="str">
        <f>_xlfn.IFNA(VLOOKUP(A647,'Personnel List'!A$1:E$1284,4,FALSE),"")</f>
        <v/>
      </c>
      <c r="D647" s="2" t="str">
        <f t="shared" ca="1" si="41"/>
        <v/>
      </c>
      <c r="E647" s="2" t="str">
        <f t="shared" si="42"/>
        <v>Onsite</v>
      </c>
      <c r="F647" s="9"/>
      <c r="G647" s="35"/>
      <c r="H647" s="7"/>
      <c r="I647" s="14" t="str">
        <f t="shared" ca="1" si="40"/>
        <v/>
      </c>
      <c r="J647" s="11" t="str">
        <f t="shared" si="43"/>
        <v/>
      </c>
      <c r="K647" s="6"/>
      <c r="L647">
        <v>0</v>
      </c>
      <c r="N647" t="str">
        <f>_xlfn.IFNA(VLOOKUP(A647,'Personnel List'!A$1:F$1284,6,FALSE),"")</f>
        <v/>
      </c>
    </row>
    <row r="648" spans="2:14" ht="15" customHeight="1" x14ac:dyDescent="0.45">
      <c r="B648" t="str">
        <f>_xlfn.IFNA(VLOOKUP(A648,'Personnel List'!A$1:E$1284,5,FALSE),"")</f>
        <v/>
      </c>
      <c r="C648" t="str">
        <f>_xlfn.IFNA(VLOOKUP(A648,'Personnel List'!A$1:E$1284,4,FALSE),"")</f>
        <v/>
      </c>
      <c r="D648" s="2" t="str">
        <f t="shared" ca="1" si="41"/>
        <v/>
      </c>
      <c r="E648" s="2" t="str">
        <f t="shared" si="42"/>
        <v>Onsite</v>
      </c>
      <c r="F648" s="9"/>
      <c r="G648" s="34"/>
      <c r="H648" s="7"/>
      <c r="I648" s="14" t="str">
        <f t="shared" ca="1" si="40"/>
        <v/>
      </c>
      <c r="J648" s="11" t="str">
        <f t="shared" si="43"/>
        <v/>
      </c>
      <c r="K648" s="6"/>
      <c r="L648">
        <v>0</v>
      </c>
      <c r="N648" t="str">
        <f>_xlfn.IFNA(VLOOKUP(A648,'Personnel List'!A$1:F$1284,6,FALSE),"")</f>
        <v/>
      </c>
    </row>
    <row r="649" spans="2:14" ht="15" customHeight="1" x14ac:dyDescent="0.45">
      <c r="B649" t="str">
        <f>_xlfn.IFNA(VLOOKUP(A649,'Personnel List'!A$1:E$1284,5,FALSE),"")</f>
        <v/>
      </c>
      <c r="C649" t="str">
        <f>_xlfn.IFNA(VLOOKUP(A649,'Personnel List'!A$1:E$1284,4,FALSE),"")</f>
        <v/>
      </c>
      <c r="D649" s="2" t="str">
        <f t="shared" ca="1" si="41"/>
        <v/>
      </c>
      <c r="E649" s="2" t="str">
        <f t="shared" si="42"/>
        <v>Onsite</v>
      </c>
      <c r="F649" s="9"/>
      <c r="G649" s="35"/>
      <c r="H649" s="7"/>
      <c r="I649" s="14" t="str">
        <f t="shared" ca="1" si="40"/>
        <v/>
      </c>
      <c r="J649" s="11" t="str">
        <f t="shared" si="43"/>
        <v/>
      </c>
      <c r="K649" s="6"/>
      <c r="L649">
        <v>0</v>
      </c>
      <c r="N649" t="str">
        <f>_xlfn.IFNA(VLOOKUP(A649,'Personnel List'!A$1:F$1284,6,FALSE),"")</f>
        <v/>
      </c>
    </row>
    <row r="650" spans="2:14" ht="15" customHeight="1" x14ac:dyDescent="0.45">
      <c r="B650" t="str">
        <f>_xlfn.IFNA(VLOOKUP(A650,'Personnel List'!A$1:E$1284,5,FALSE),"")</f>
        <v/>
      </c>
      <c r="C650" t="str">
        <f>_xlfn.IFNA(VLOOKUP(A650,'Personnel List'!A$1:E$1284,4,FALSE),"")</f>
        <v/>
      </c>
      <c r="D650" s="2" t="str">
        <f t="shared" ca="1" si="41"/>
        <v/>
      </c>
      <c r="E650" s="2" t="str">
        <f t="shared" si="42"/>
        <v>Onsite</v>
      </c>
      <c r="F650" s="9"/>
      <c r="G650" s="34"/>
      <c r="H650" s="7"/>
      <c r="I650" s="14" t="str">
        <f t="shared" ca="1" si="40"/>
        <v/>
      </c>
      <c r="J650" s="11" t="str">
        <f t="shared" si="43"/>
        <v/>
      </c>
      <c r="K650" s="6"/>
      <c r="L650">
        <v>0</v>
      </c>
      <c r="N650" t="str">
        <f>_xlfn.IFNA(VLOOKUP(A650,'Personnel List'!A$1:F$1284,6,FALSE),"")</f>
        <v/>
      </c>
    </row>
    <row r="651" spans="2:14" ht="15" customHeight="1" x14ac:dyDescent="0.45">
      <c r="B651" t="str">
        <f>_xlfn.IFNA(VLOOKUP(A651,'Personnel List'!A$1:E$1284,5,FALSE),"")</f>
        <v/>
      </c>
      <c r="C651" t="str">
        <f>_xlfn.IFNA(VLOOKUP(A651,'Personnel List'!A$1:E$1284,4,FALSE),"")</f>
        <v/>
      </c>
      <c r="D651" s="2" t="str">
        <f t="shared" ca="1" si="41"/>
        <v/>
      </c>
      <c r="E651" s="2" t="str">
        <f t="shared" si="42"/>
        <v>Onsite</v>
      </c>
      <c r="F651" s="9"/>
      <c r="H651" s="7"/>
      <c r="I651" s="14" t="str">
        <f t="shared" ca="1" si="40"/>
        <v/>
      </c>
      <c r="J651" s="11" t="str">
        <f t="shared" si="43"/>
        <v/>
      </c>
      <c r="K651" s="6"/>
      <c r="L651">
        <v>0</v>
      </c>
      <c r="N651" t="str">
        <f>_xlfn.IFNA(VLOOKUP(A651,'Personnel List'!A$1:F$1284,6,FALSE),"")</f>
        <v/>
      </c>
    </row>
    <row r="652" spans="2:14" ht="15" customHeight="1" x14ac:dyDescent="0.45">
      <c r="B652" t="str">
        <f>_xlfn.IFNA(VLOOKUP(A652,'Personnel List'!A$1:E$1284,5,FALSE),"")</f>
        <v/>
      </c>
      <c r="C652" t="str">
        <f>_xlfn.IFNA(VLOOKUP(A652,'Personnel List'!A$1:E$1284,4,FALSE),"")</f>
        <v/>
      </c>
      <c r="D652" s="2" t="str">
        <f t="shared" ca="1" si="41"/>
        <v/>
      </c>
      <c r="E652" s="2" t="str">
        <f t="shared" si="42"/>
        <v>Onsite</v>
      </c>
      <c r="F652" s="9"/>
      <c r="G652" s="34"/>
      <c r="H652" s="7"/>
      <c r="I652" s="14" t="str">
        <f t="shared" ca="1" si="40"/>
        <v/>
      </c>
      <c r="J652" s="11" t="str">
        <f t="shared" si="43"/>
        <v/>
      </c>
      <c r="K652" s="6"/>
      <c r="L652">
        <v>0</v>
      </c>
      <c r="N652" t="str">
        <f>_xlfn.IFNA(VLOOKUP(A652,'Personnel List'!A$1:F$1284,6,FALSE),"")</f>
        <v/>
      </c>
    </row>
    <row r="653" spans="2:14" ht="15" customHeight="1" x14ac:dyDescent="0.45">
      <c r="B653" t="str">
        <f>_xlfn.IFNA(VLOOKUP(A653,'Personnel List'!A$1:E$1284,5,FALSE),"")</f>
        <v/>
      </c>
      <c r="C653" t="str">
        <f>_xlfn.IFNA(VLOOKUP(A653,'Personnel List'!A$1:E$1284,4,FALSE),"")</f>
        <v/>
      </c>
      <c r="D653" s="2" t="str">
        <f t="shared" ca="1" si="41"/>
        <v/>
      </c>
      <c r="E653" s="2" t="str">
        <f t="shared" si="42"/>
        <v>Onsite</v>
      </c>
      <c r="F653" s="9"/>
      <c r="G653" s="35"/>
      <c r="H653" s="7"/>
      <c r="I653" s="14" t="str">
        <f t="shared" ca="1" si="40"/>
        <v/>
      </c>
      <c r="J653" s="11" t="str">
        <f t="shared" si="43"/>
        <v/>
      </c>
      <c r="K653" s="6"/>
      <c r="L653">
        <v>0</v>
      </c>
      <c r="N653" t="str">
        <f>_xlfn.IFNA(VLOOKUP(A653,'Personnel List'!A$1:F$1284,6,FALSE),"")</f>
        <v/>
      </c>
    </row>
    <row r="654" spans="2:14" ht="15" customHeight="1" x14ac:dyDescent="0.45">
      <c r="B654" t="str">
        <f>_xlfn.IFNA(VLOOKUP(A654,'Personnel List'!A$1:E$1284,5,FALSE),"")</f>
        <v/>
      </c>
      <c r="C654" t="str">
        <f>_xlfn.IFNA(VLOOKUP(A654,'Personnel List'!A$1:E$1284,4,FALSE),"")</f>
        <v/>
      </c>
      <c r="D654" s="2" t="str">
        <f t="shared" ca="1" si="41"/>
        <v/>
      </c>
      <c r="E654" s="2" t="str">
        <f t="shared" si="42"/>
        <v>Onsite</v>
      </c>
      <c r="F654" s="9"/>
      <c r="G654" s="34"/>
      <c r="H654" s="7"/>
      <c r="I654" s="14" t="str">
        <f t="shared" ca="1" si="40"/>
        <v/>
      </c>
      <c r="J654" s="11" t="str">
        <f t="shared" si="43"/>
        <v/>
      </c>
      <c r="K654" s="6"/>
      <c r="L654">
        <v>0</v>
      </c>
      <c r="N654" t="str">
        <f>_xlfn.IFNA(VLOOKUP(A654,'Personnel List'!A$1:F$1284,6,FALSE),"")</f>
        <v/>
      </c>
    </row>
    <row r="655" spans="2:14" ht="15" customHeight="1" x14ac:dyDescent="0.45">
      <c r="B655" t="str">
        <f>_xlfn.IFNA(VLOOKUP(A655,'Personnel List'!A$1:E$1284,5,FALSE),"")</f>
        <v/>
      </c>
      <c r="C655" t="str">
        <f>_xlfn.IFNA(VLOOKUP(A655,'Personnel List'!A$1:E$1284,4,FALSE),"")</f>
        <v/>
      </c>
      <c r="D655" s="2" t="str">
        <f t="shared" ca="1" si="41"/>
        <v/>
      </c>
      <c r="E655" s="2" t="str">
        <f t="shared" si="42"/>
        <v>Onsite</v>
      </c>
      <c r="F655" s="9"/>
      <c r="H655" s="7"/>
      <c r="I655" s="14" t="str">
        <f t="shared" ca="1" si="40"/>
        <v/>
      </c>
      <c r="J655" s="11" t="str">
        <f t="shared" si="43"/>
        <v/>
      </c>
      <c r="K655" s="6"/>
      <c r="L655">
        <v>0</v>
      </c>
      <c r="N655" t="str">
        <f>_xlfn.IFNA(VLOOKUP(A655,'Personnel List'!A$1:F$1284,6,FALSE),"")</f>
        <v/>
      </c>
    </row>
    <row r="656" spans="2:14" ht="15" customHeight="1" x14ac:dyDescent="0.45">
      <c r="B656" t="str">
        <f>_xlfn.IFNA(VLOOKUP(A656,'Personnel List'!A$1:E$1284,5,FALSE),"")</f>
        <v/>
      </c>
      <c r="C656" t="str">
        <f>_xlfn.IFNA(VLOOKUP(A656,'Personnel List'!A$1:E$1284,4,FALSE),"")</f>
        <v/>
      </c>
      <c r="D656" s="2" t="str">
        <f t="shared" ca="1" si="41"/>
        <v/>
      </c>
      <c r="E656" s="2" t="str">
        <f t="shared" si="42"/>
        <v>Onsite</v>
      </c>
      <c r="F656" s="9"/>
      <c r="G656" s="34"/>
      <c r="H656" s="7"/>
      <c r="I656" s="14" t="str">
        <f t="shared" ca="1" si="40"/>
        <v/>
      </c>
      <c r="J656" s="11" t="str">
        <f t="shared" si="43"/>
        <v/>
      </c>
      <c r="K656" s="6"/>
      <c r="L656">
        <v>0</v>
      </c>
      <c r="N656" t="str">
        <f>_xlfn.IFNA(VLOOKUP(A656,'Personnel List'!A$1:F$1284,6,FALSE),"")</f>
        <v/>
      </c>
    </row>
    <row r="657" spans="2:14" ht="15" customHeight="1" x14ac:dyDescent="0.45">
      <c r="B657" t="str">
        <f>_xlfn.IFNA(VLOOKUP(A657,'Personnel List'!A$1:E$1284,5,FALSE),"")</f>
        <v/>
      </c>
      <c r="C657" t="str">
        <f>_xlfn.IFNA(VLOOKUP(A657,'Personnel List'!A$1:E$1284,4,FALSE),"")</f>
        <v/>
      </c>
      <c r="D657" s="2" t="str">
        <f t="shared" ca="1" si="41"/>
        <v/>
      </c>
      <c r="E657" s="2" t="str">
        <f t="shared" si="42"/>
        <v>Onsite</v>
      </c>
      <c r="F657" s="9"/>
      <c r="G657" s="35"/>
      <c r="H657" s="7"/>
      <c r="I657" s="14" t="str">
        <f t="shared" ca="1" si="40"/>
        <v/>
      </c>
      <c r="J657" s="11" t="str">
        <f t="shared" si="43"/>
        <v/>
      </c>
      <c r="K657" s="6"/>
      <c r="L657">
        <v>0</v>
      </c>
      <c r="N657" t="str">
        <f>_xlfn.IFNA(VLOOKUP(A657,'Personnel List'!A$1:F$1284,6,FALSE),"")</f>
        <v/>
      </c>
    </row>
    <row r="658" spans="2:14" ht="15" customHeight="1" x14ac:dyDescent="0.45">
      <c r="B658" t="str">
        <f>_xlfn.IFNA(VLOOKUP(A658,'Personnel List'!A$1:E$1284,5,FALSE),"")</f>
        <v/>
      </c>
      <c r="C658" t="str">
        <f>_xlfn.IFNA(VLOOKUP(A658,'Personnel List'!A$1:E$1284,4,FALSE),"")</f>
        <v/>
      </c>
      <c r="D658" s="2" t="str">
        <f t="shared" ca="1" si="41"/>
        <v/>
      </c>
      <c r="E658" s="2" t="str">
        <f t="shared" si="42"/>
        <v>Onsite</v>
      </c>
      <c r="F658" s="9"/>
      <c r="G658" s="34"/>
      <c r="H658" s="7"/>
      <c r="I658" s="14" t="str">
        <f t="shared" ca="1" si="40"/>
        <v/>
      </c>
      <c r="J658" s="11" t="str">
        <f t="shared" si="43"/>
        <v/>
      </c>
      <c r="K658" s="6"/>
      <c r="L658">
        <v>0</v>
      </c>
      <c r="N658" t="str">
        <f>_xlfn.IFNA(VLOOKUP(A658,'Personnel List'!A$1:F$1284,6,FALSE),"")</f>
        <v/>
      </c>
    </row>
    <row r="659" spans="2:14" ht="15" customHeight="1" x14ac:dyDescent="0.45">
      <c r="B659" t="str">
        <f>_xlfn.IFNA(VLOOKUP(A659,'Personnel List'!A$1:E$1284,5,FALSE),"")</f>
        <v/>
      </c>
      <c r="C659" t="str">
        <f>_xlfn.IFNA(VLOOKUP(A659,'Personnel List'!A$1:E$1284,4,FALSE),"")</f>
        <v/>
      </c>
      <c r="D659" s="2" t="str">
        <f t="shared" ca="1" si="41"/>
        <v/>
      </c>
      <c r="E659" s="2" t="str">
        <f t="shared" si="42"/>
        <v>Onsite</v>
      </c>
      <c r="F659" s="9"/>
      <c r="H659" s="7"/>
      <c r="I659" s="14" t="str">
        <f t="shared" ca="1" si="40"/>
        <v/>
      </c>
      <c r="J659" s="11" t="str">
        <f t="shared" si="43"/>
        <v/>
      </c>
      <c r="K659" s="6"/>
      <c r="L659">
        <v>0</v>
      </c>
      <c r="N659" t="str">
        <f>_xlfn.IFNA(VLOOKUP(A659,'Personnel List'!A$1:F$1284,6,FALSE),"")</f>
        <v/>
      </c>
    </row>
    <row r="660" spans="2:14" ht="15" customHeight="1" x14ac:dyDescent="0.45">
      <c r="B660" t="str">
        <f>_xlfn.IFNA(VLOOKUP(A660,'Personnel List'!A$1:E$1284,5,FALSE),"")</f>
        <v/>
      </c>
      <c r="C660" t="str">
        <f>_xlfn.IFNA(VLOOKUP(A660,'Personnel List'!A$1:E$1284,4,FALSE),"")</f>
        <v/>
      </c>
      <c r="D660" s="2" t="str">
        <f t="shared" ca="1" si="41"/>
        <v/>
      </c>
      <c r="E660" s="2" t="str">
        <f t="shared" si="42"/>
        <v>Onsite</v>
      </c>
      <c r="F660" s="9"/>
      <c r="G660" s="34"/>
      <c r="H660" s="7"/>
      <c r="I660" s="14" t="str">
        <f t="shared" ca="1" si="40"/>
        <v/>
      </c>
      <c r="J660" s="11" t="str">
        <f t="shared" si="43"/>
        <v/>
      </c>
      <c r="K660" s="6"/>
      <c r="L660">
        <v>0</v>
      </c>
      <c r="N660" t="str">
        <f>_xlfn.IFNA(VLOOKUP(A660,'Personnel List'!A$1:F$1284,6,FALSE),"")</f>
        <v/>
      </c>
    </row>
    <row r="661" spans="2:14" ht="15" customHeight="1" x14ac:dyDescent="0.45">
      <c r="B661" t="str">
        <f>_xlfn.IFNA(VLOOKUP(A661,'Personnel List'!A$1:E$1284,5,FALSE),"")</f>
        <v/>
      </c>
      <c r="C661" t="str">
        <f>_xlfn.IFNA(VLOOKUP(A661,'Personnel List'!A$1:E$1284,4,FALSE),"")</f>
        <v/>
      </c>
      <c r="D661" s="2" t="str">
        <f t="shared" ca="1" si="41"/>
        <v/>
      </c>
      <c r="E661" s="2" t="str">
        <f t="shared" si="42"/>
        <v>Onsite</v>
      </c>
      <c r="F661" s="9"/>
      <c r="G661" s="35"/>
      <c r="H661" s="7"/>
      <c r="I661" s="14" t="str">
        <f t="shared" ca="1" si="40"/>
        <v/>
      </c>
      <c r="J661" s="11" t="str">
        <f t="shared" si="43"/>
        <v/>
      </c>
      <c r="K661" s="6"/>
      <c r="L661">
        <v>0</v>
      </c>
      <c r="N661" t="str">
        <f>_xlfn.IFNA(VLOOKUP(A661,'Personnel List'!A$1:F$1284,6,FALSE),"")</f>
        <v/>
      </c>
    </row>
    <row r="662" spans="2:14" ht="15" customHeight="1" x14ac:dyDescent="0.45">
      <c r="B662" t="str">
        <f>_xlfn.IFNA(VLOOKUP(A662,'Personnel List'!A$1:E$1284,5,FALSE),"")</f>
        <v/>
      </c>
      <c r="C662" t="str">
        <f>_xlfn.IFNA(VLOOKUP(A662,'Personnel List'!A$1:E$1284,4,FALSE),"")</f>
        <v/>
      </c>
      <c r="D662" s="2" t="str">
        <f t="shared" ca="1" si="41"/>
        <v/>
      </c>
      <c r="E662" s="2" t="str">
        <f t="shared" si="42"/>
        <v>Onsite</v>
      </c>
      <c r="F662" s="9"/>
      <c r="G662" s="34"/>
      <c r="H662" s="7"/>
      <c r="I662" s="14" t="str">
        <f t="shared" ca="1" si="40"/>
        <v/>
      </c>
      <c r="J662" s="11" t="str">
        <f t="shared" si="43"/>
        <v/>
      </c>
      <c r="K662" s="6"/>
      <c r="L662">
        <v>0</v>
      </c>
      <c r="N662" t="str">
        <f>_xlfn.IFNA(VLOOKUP(A662,'Personnel List'!A$1:F$1284,6,FALSE),"")</f>
        <v/>
      </c>
    </row>
    <row r="663" spans="2:14" ht="15" customHeight="1" x14ac:dyDescent="0.45">
      <c r="B663" t="str">
        <f>_xlfn.IFNA(VLOOKUP(A663,'Personnel List'!A$1:E$1284,5,FALSE),"")</f>
        <v/>
      </c>
      <c r="C663" t="str">
        <f>_xlfn.IFNA(VLOOKUP(A663,'Personnel List'!A$1:E$1284,4,FALSE),"")</f>
        <v/>
      </c>
      <c r="D663" s="2" t="str">
        <f t="shared" ca="1" si="41"/>
        <v/>
      </c>
      <c r="E663" s="2" t="str">
        <f t="shared" si="42"/>
        <v>Onsite</v>
      </c>
      <c r="F663" s="9"/>
      <c r="G663" s="35"/>
      <c r="H663" s="7"/>
      <c r="I663" s="14" t="str">
        <f t="shared" ca="1" si="40"/>
        <v/>
      </c>
      <c r="J663" s="11" t="str">
        <f t="shared" si="43"/>
        <v/>
      </c>
      <c r="K663" s="6"/>
      <c r="L663">
        <v>0</v>
      </c>
      <c r="N663" t="str">
        <f>_xlfn.IFNA(VLOOKUP(A663,'Personnel List'!A$1:F$1284,6,FALSE),"")</f>
        <v/>
      </c>
    </row>
    <row r="664" spans="2:14" ht="15" customHeight="1" x14ac:dyDescent="0.45">
      <c r="B664" t="str">
        <f>_xlfn.IFNA(VLOOKUP(A664,'Personnel List'!A$1:E$1284,5,FALSE),"")</f>
        <v/>
      </c>
      <c r="C664" t="str">
        <f>_xlfn.IFNA(VLOOKUP(A664,'Personnel List'!A$1:E$1284,4,FALSE),"")</f>
        <v/>
      </c>
      <c r="D664" s="2" t="str">
        <f t="shared" ca="1" si="41"/>
        <v/>
      </c>
      <c r="E664" s="2" t="str">
        <f t="shared" si="42"/>
        <v>Onsite</v>
      </c>
      <c r="F664" s="9"/>
      <c r="G664" s="34"/>
      <c r="H664" s="7"/>
      <c r="I664" s="14" t="str">
        <f t="shared" ca="1" si="40"/>
        <v/>
      </c>
      <c r="J664" s="11" t="str">
        <f t="shared" si="43"/>
        <v/>
      </c>
      <c r="K664" s="6"/>
      <c r="L664">
        <v>0</v>
      </c>
      <c r="N664" t="str">
        <f>_xlfn.IFNA(VLOOKUP(A664,'Personnel List'!A$1:F$1284,6,FALSE),"")</f>
        <v/>
      </c>
    </row>
    <row r="665" spans="2:14" ht="15" customHeight="1" x14ac:dyDescent="0.45">
      <c r="B665" t="str">
        <f>_xlfn.IFNA(VLOOKUP(A665,'Personnel List'!A$1:E$1284,5,FALSE),"")</f>
        <v/>
      </c>
      <c r="C665" t="str">
        <f>_xlfn.IFNA(VLOOKUP(A665,'Personnel List'!A$1:E$1284,4,FALSE),"")</f>
        <v/>
      </c>
      <c r="D665" s="2" t="str">
        <f t="shared" ca="1" si="41"/>
        <v/>
      </c>
      <c r="E665" s="2" t="str">
        <f t="shared" si="42"/>
        <v>Onsite</v>
      </c>
      <c r="F665" s="9"/>
      <c r="H665" s="7"/>
      <c r="I665" s="14" t="str">
        <f t="shared" ca="1" si="40"/>
        <v/>
      </c>
      <c r="J665" s="11" t="str">
        <f t="shared" si="43"/>
        <v/>
      </c>
      <c r="K665" s="6"/>
      <c r="L665">
        <v>0</v>
      </c>
      <c r="N665" t="str">
        <f>_xlfn.IFNA(VLOOKUP(A665,'Personnel List'!A$1:F$1284,6,FALSE),"")</f>
        <v/>
      </c>
    </row>
    <row r="666" spans="2:14" ht="15" customHeight="1" x14ac:dyDescent="0.45">
      <c r="B666" t="str">
        <f>_xlfn.IFNA(VLOOKUP(A666,'Personnel List'!A$1:E$1284,5,FALSE),"")</f>
        <v/>
      </c>
      <c r="C666" t="str">
        <f>_xlfn.IFNA(VLOOKUP(A666,'Personnel List'!A$1:E$1284,4,FALSE),"")</f>
        <v/>
      </c>
      <c r="D666" s="2" t="str">
        <f t="shared" ca="1" si="41"/>
        <v/>
      </c>
      <c r="E666" s="2" t="str">
        <f t="shared" si="42"/>
        <v>Onsite</v>
      </c>
      <c r="F666" s="9"/>
      <c r="G666" s="34"/>
      <c r="H666" s="7"/>
      <c r="I666" s="14" t="str">
        <f t="shared" ca="1" si="40"/>
        <v/>
      </c>
      <c r="J666" s="11" t="str">
        <f t="shared" si="43"/>
        <v/>
      </c>
      <c r="K666" s="6"/>
      <c r="L666">
        <v>0</v>
      </c>
      <c r="N666" t="str">
        <f>_xlfn.IFNA(VLOOKUP(A666,'Personnel List'!A$1:F$1284,6,FALSE),"")</f>
        <v/>
      </c>
    </row>
    <row r="667" spans="2:14" ht="15" customHeight="1" x14ac:dyDescent="0.45">
      <c r="B667" t="str">
        <f>_xlfn.IFNA(VLOOKUP(A667,'Personnel List'!A$1:E$1284,5,FALSE),"")</f>
        <v/>
      </c>
      <c r="C667" t="str">
        <f>_xlfn.IFNA(VLOOKUP(A667,'Personnel List'!A$1:E$1284,4,FALSE),"")</f>
        <v/>
      </c>
      <c r="D667" s="2" t="str">
        <f t="shared" ca="1" si="41"/>
        <v/>
      </c>
      <c r="E667" s="2" t="str">
        <f t="shared" si="42"/>
        <v>Onsite</v>
      </c>
      <c r="F667" s="9"/>
      <c r="G667" s="35"/>
      <c r="H667" s="7"/>
      <c r="I667" s="14" t="str">
        <f t="shared" ca="1" si="40"/>
        <v/>
      </c>
      <c r="J667" s="11" t="str">
        <f t="shared" si="43"/>
        <v/>
      </c>
      <c r="K667" s="6"/>
      <c r="L667">
        <v>0</v>
      </c>
      <c r="N667" t="str">
        <f>_xlfn.IFNA(VLOOKUP(A667,'Personnel List'!A$1:F$1284,6,FALSE),"")</f>
        <v/>
      </c>
    </row>
    <row r="668" spans="2:14" ht="15" customHeight="1" x14ac:dyDescent="0.45">
      <c r="B668" t="str">
        <f>_xlfn.IFNA(VLOOKUP(A668,'Personnel List'!A$1:E$1284,5,FALSE),"")</f>
        <v/>
      </c>
      <c r="C668" t="str">
        <f>_xlfn.IFNA(VLOOKUP(A668,'Personnel List'!A$1:E$1284,4,FALSE),"")</f>
        <v/>
      </c>
      <c r="D668" s="2" t="str">
        <f t="shared" ca="1" si="41"/>
        <v/>
      </c>
      <c r="E668" s="2" t="str">
        <f t="shared" si="42"/>
        <v>Onsite</v>
      </c>
      <c r="F668" s="9"/>
      <c r="G668" s="34"/>
      <c r="H668" s="7"/>
      <c r="I668" s="14" t="str">
        <f t="shared" ca="1" si="40"/>
        <v/>
      </c>
      <c r="J668" s="11" t="str">
        <f t="shared" si="43"/>
        <v/>
      </c>
      <c r="K668" s="6"/>
      <c r="L668">
        <v>0</v>
      </c>
      <c r="N668" t="str">
        <f>_xlfn.IFNA(VLOOKUP(A668,'Personnel List'!A$1:F$1284,6,FALSE),"")</f>
        <v/>
      </c>
    </row>
    <row r="669" spans="2:14" ht="15" customHeight="1" x14ac:dyDescent="0.45">
      <c r="B669" t="str">
        <f>_xlfn.IFNA(VLOOKUP(A669,'Personnel List'!A$1:E$1284,5,FALSE),"")</f>
        <v/>
      </c>
      <c r="C669" t="str">
        <f>_xlfn.IFNA(VLOOKUP(A669,'Personnel List'!A$1:E$1284,4,FALSE),"")</f>
        <v/>
      </c>
      <c r="D669" s="2" t="str">
        <f t="shared" ca="1" si="41"/>
        <v/>
      </c>
      <c r="E669" s="2" t="str">
        <f t="shared" si="42"/>
        <v>Onsite</v>
      </c>
      <c r="F669" s="9"/>
      <c r="H669" s="7"/>
      <c r="I669" s="14" t="str">
        <f t="shared" ca="1" si="40"/>
        <v/>
      </c>
      <c r="J669" s="11" t="str">
        <f t="shared" si="43"/>
        <v/>
      </c>
      <c r="K669" s="6"/>
      <c r="L669">
        <v>0</v>
      </c>
      <c r="N669" t="str">
        <f>_xlfn.IFNA(VLOOKUP(A669,'Personnel List'!A$1:F$1284,6,FALSE),"")</f>
        <v/>
      </c>
    </row>
    <row r="670" spans="2:14" ht="15" customHeight="1" x14ac:dyDescent="0.45">
      <c r="B670" t="str">
        <f>_xlfn.IFNA(VLOOKUP(A670,'Personnel List'!A$1:E$1284,5,FALSE),"")</f>
        <v/>
      </c>
      <c r="C670" t="str">
        <f>_xlfn.IFNA(VLOOKUP(A670,'Personnel List'!A$1:E$1284,4,FALSE),"")</f>
        <v/>
      </c>
      <c r="D670" s="2" t="str">
        <f t="shared" ca="1" si="41"/>
        <v/>
      </c>
      <c r="E670" s="2" t="str">
        <f t="shared" si="42"/>
        <v>Onsite</v>
      </c>
      <c r="F670" s="9"/>
      <c r="G670" s="34"/>
      <c r="H670" s="7"/>
      <c r="I670" s="14" t="str">
        <f t="shared" ca="1" si="40"/>
        <v/>
      </c>
      <c r="J670" s="11" t="str">
        <f t="shared" si="43"/>
        <v/>
      </c>
      <c r="K670" s="6"/>
      <c r="L670">
        <v>0</v>
      </c>
      <c r="N670" t="str">
        <f>_xlfn.IFNA(VLOOKUP(A670,'Personnel List'!A$1:F$1284,6,FALSE),"")</f>
        <v/>
      </c>
    </row>
    <row r="671" spans="2:14" ht="15" customHeight="1" x14ac:dyDescent="0.45">
      <c r="B671" t="str">
        <f>_xlfn.IFNA(VLOOKUP(A671,'Personnel List'!A$1:E$1284,5,FALSE),"")</f>
        <v/>
      </c>
      <c r="C671" t="str">
        <f>_xlfn.IFNA(VLOOKUP(A671,'Personnel List'!A$1:E$1284,4,FALSE),"")</f>
        <v/>
      </c>
      <c r="D671" s="2" t="str">
        <f t="shared" ca="1" si="41"/>
        <v/>
      </c>
      <c r="E671" s="2" t="str">
        <f t="shared" si="42"/>
        <v>Onsite</v>
      </c>
      <c r="F671" s="9"/>
      <c r="G671" s="35"/>
      <c r="H671" s="7"/>
      <c r="I671" s="14" t="str">
        <f t="shared" ca="1" si="40"/>
        <v/>
      </c>
      <c r="J671" s="11" t="str">
        <f t="shared" si="43"/>
        <v/>
      </c>
      <c r="K671" s="6"/>
      <c r="L671">
        <v>0</v>
      </c>
      <c r="N671" t="str">
        <f>_xlfn.IFNA(VLOOKUP(A671,'Personnel List'!A$1:F$1284,6,FALSE),"")</f>
        <v/>
      </c>
    </row>
    <row r="672" spans="2:14" ht="15" customHeight="1" x14ac:dyDescent="0.45">
      <c r="B672" t="str">
        <f>_xlfn.IFNA(VLOOKUP(A672,'Personnel List'!A$1:E$1284,5,FALSE),"")</f>
        <v/>
      </c>
      <c r="C672" t="str">
        <f>_xlfn.IFNA(VLOOKUP(A672,'Personnel List'!A$1:E$1284,4,FALSE),"")</f>
        <v/>
      </c>
      <c r="D672" s="2" t="str">
        <f t="shared" ca="1" si="41"/>
        <v/>
      </c>
      <c r="E672" s="2" t="str">
        <f t="shared" si="42"/>
        <v>Onsite</v>
      </c>
      <c r="F672" s="9"/>
      <c r="G672" s="34"/>
      <c r="H672" s="7"/>
      <c r="I672" s="14" t="str">
        <f t="shared" ca="1" si="40"/>
        <v/>
      </c>
      <c r="J672" s="11" t="str">
        <f t="shared" si="43"/>
        <v/>
      </c>
      <c r="K672" s="6"/>
      <c r="L672">
        <v>0</v>
      </c>
      <c r="N672" t="str">
        <f>_xlfn.IFNA(VLOOKUP(A672,'Personnel List'!A$1:F$1284,6,FALSE),"")</f>
        <v/>
      </c>
    </row>
    <row r="673" spans="2:14" ht="15" customHeight="1" x14ac:dyDescent="0.45">
      <c r="B673" t="str">
        <f>_xlfn.IFNA(VLOOKUP(A673,'Personnel List'!A$1:E$1284,5,FALSE),"")</f>
        <v/>
      </c>
      <c r="C673" t="str">
        <f>_xlfn.IFNA(VLOOKUP(A673,'Personnel List'!A$1:E$1284,4,FALSE),"")</f>
        <v/>
      </c>
      <c r="D673" s="2" t="str">
        <f t="shared" ca="1" si="41"/>
        <v/>
      </c>
      <c r="E673" s="2" t="str">
        <f t="shared" si="42"/>
        <v>Onsite</v>
      </c>
      <c r="F673" s="9"/>
      <c r="G673" s="35"/>
      <c r="H673" s="7"/>
      <c r="I673" s="14" t="str">
        <f t="shared" ca="1" si="40"/>
        <v/>
      </c>
      <c r="J673" s="11" t="str">
        <f t="shared" si="43"/>
        <v/>
      </c>
      <c r="K673" s="6"/>
      <c r="L673">
        <v>0</v>
      </c>
      <c r="N673" t="str">
        <f>_xlfn.IFNA(VLOOKUP(A673,'Personnel List'!A$1:F$1284,6,FALSE),"")</f>
        <v/>
      </c>
    </row>
    <row r="674" spans="2:14" ht="15" customHeight="1" x14ac:dyDescent="0.45">
      <c r="B674" t="str">
        <f>_xlfn.IFNA(VLOOKUP(A674,'Personnel List'!A$1:E$1284,5,FALSE),"")</f>
        <v/>
      </c>
      <c r="C674" t="str">
        <f>_xlfn.IFNA(VLOOKUP(A674,'Personnel List'!A$1:E$1284,4,FALSE),"")</f>
        <v/>
      </c>
      <c r="D674" s="2" t="str">
        <f t="shared" ca="1" si="41"/>
        <v/>
      </c>
      <c r="E674" s="2" t="str">
        <f t="shared" si="42"/>
        <v>Onsite</v>
      </c>
      <c r="F674" s="9"/>
      <c r="G674" s="34"/>
      <c r="H674" s="7"/>
      <c r="I674" s="14" t="str">
        <f t="shared" ca="1" si="40"/>
        <v/>
      </c>
      <c r="J674" s="11" t="str">
        <f t="shared" si="43"/>
        <v/>
      </c>
      <c r="K674" s="6"/>
      <c r="L674">
        <v>0</v>
      </c>
      <c r="N674" t="str">
        <f>_xlfn.IFNA(VLOOKUP(A674,'Personnel List'!A$1:F$1284,6,FALSE),"")</f>
        <v/>
      </c>
    </row>
    <row r="675" spans="2:14" ht="15" customHeight="1" x14ac:dyDescent="0.45">
      <c r="B675" t="str">
        <f>_xlfn.IFNA(VLOOKUP(A675,'Personnel List'!A$1:E$1284,5,FALSE),"")</f>
        <v/>
      </c>
      <c r="C675" t="str">
        <f>_xlfn.IFNA(VLOOKUP(A675,'Personnel List'!A$1:E$1284,4,FALSE),"")</f>
        <v/>
      </c>
      <c r="D675" s="2" t="str">
        <f t="shared" ca="1" si="41"/>
        <v/>
      </c>
      <c r="E675" s="2" t="str">
        <f t="shared" si="42"/>
        <v>Onsite</v>
      </c>
      <c r="F675" s="9"/>
      <c r="H675" s="7"/>
      <c r="I675" s="14" t="str">
        <f t="shared" ca="1" si="40"/>
        <v/>
      </c>
      <c r="J675" s="11" t="str">
        <f t="shared" si="43"/>
        <v/>
      </c>
      <c r="K675" s="6"/>
      <c r="L675">
        <v>0</v>
      </c>
      <c r="N675" t="str">
        <f>_xlfn.IFNA(VLOOKUP(A675,'Personnel List'!A$1:F$1284,6,FALSE),"")</f>
        <v/>
      </c>
    </row>
    <row r="676" spans="2:14" ht="15" customHeight="1" x14ac:dyDescent="0.45">
      <c r="B676" t="str">
        <f>_xlfn.IFNA(VLOOKUP(A676,'Personnel List'!A$1:E$1284,5,FALSE),"")</f>
        <v/>
      </c>
      <c r="C676" t="str">
        <f>_xlfn.IFNA(VLOOKUP(A676,'Personnel List'!A$1:E$1284,4,FALSE),"")</f>
        <v/>
      </c>
      <c r="D676" s="2" t="str">
        <f t="shared" ca="1" si="41"/>
        <v/>
      </c>
      <c r="E676" s="2" t="str">
        <f t="shared" si="42"/>
        <v>Onsite</v>
      </c>
      <c r="F676" s="9"/>
      <c r="G676" s="34"/>
      <c r="H676" s="7"/>
      <c r="I676" s="14" t="str">
        <f t="shared" ca="1" si="40"/>
        <v/>
      </c>
      <c r="J676" s="11" t="str">
        <f t="shared" si="43"/>
        <v/>
      </c>
      <c r="K676" s="6"/>
      <c r="L676">
        <v>0</v>
      </c>
      <c r="N676" t="str">
        <f>_xlfn.IFNA(VLOOKUP(A676,'Personnel List'!A$1:F$1284,6,FALSE),"")</f>
        <v/>
      </c>
    </row>
    <row r="677" spans="2:14" ht="15" customHeight="1" x14ac:dyDescent="0.45">
      <c r="B677" t="str">
        <f>_xlfn.IFNA(VLOOKUP(A677,'Personnel List'!A$1:E$1284,5,FALSE),"")</f>
        <v/>
      </c>
      <c r="C677" t="str">
        <f>_xlfn.IFNA(VLOOKUP(A677,'Personnel List'!A$1:E$1284,4,FALSE),"")</f>
        <v/>
      </c>
      <c r="D677" s="2" t="str">
        <f t="shared" ca="1" si="41"/>
        <v/>
      </c>
      <c r="E677" s="2" t="str">
        <f t="shared" si="42"/>
        <v>Onsite</v>
      </c>
      <c r="F677" s="9"/>
      <c r="G677" s="35"/>
      <c r="H677" s="7"/>
      <c r="I677" s="14" t="str">
        <f t="shared" ca="1" si="40"/>
        <v/>
      </c>
      <c r="J677" s="11" t="str">
        <f t="shared" si="43"/>
        <v/>
      </c>
      <c r="K677" s="6"/>
      <c r="L677">
        <v>0</v>
      </c>
      <c r="N677" t="str">
        <f>_xlfn.IFNA(VLOOKUP(A677,'Personnel List'!A$1:F$1284,6,FALSE),"")</f>
        <v/>
      </c>
    </row>
    <row r="678" spans="2:14" ht="15" customHeight="1" x14ac:dyDescent="0.45">
      <c r="B678" t="str">
        <f>_xlfn.IFNA(VLOOKUP(A678,'Personnel List'!A$1:E$1284,5,FALSE),"")</f>
        <v/>
      </c>
      <c r="C678" t="str">
        <f>_xlfn.IFNA(VLOOKUP(A678,'Personnel List'!A$1:E$1284,4,FALSE),"")</f>
        <v/>
      </c>
      <c r="D678" s="2" t="str">
        <f t="shared" ca="1" si="41"/>
        <v/>
      </c>
      <c r="E678" s="2" t="str">
        <f t="shared" si="42"/>
        <v>Onsite</v>
      </c>
      <c r="F678" s="9"/>
      <c r="G678" s="34"/>
      <c r="H678" s="7"/>
      <c r="I678" s="14" t="str">
        <f t="shared" ca="1" si="40"/>
        <v/>
      </c>
      <c r="J678" s="11" t="str">
        <f t="shared" si="43"/>
        <v/>
      </c>
      <c r="K678" s="6"/>
      <c r="L678">
        <v>0</v>
      </c>
      <c r="N678" t="str">
        <f>_xlfn.IFNA(VLOOKUP(A678,'Personnel List'!A$1:F$1284,6,FALSE),"")</f>
        <v/>
      </c>
    </row>
    <row r="679" spans="2:14" ht="15" customHeight="1" x14ac:dyDescent="0.45">
      <c r="B679" t="str">
        <f>_xlfn.IFNA(VLOOKUP(A679,'Personnel List'!A$1:E$1284,5,FALSE),"")</f>
        <v/>
      </c>
      <c r="C679" t="str">
        <f>_xlfn.IFNA(VLOOKUP(A679,'Personnel List'!A$1:E$1284,4,FALSE),"")</f>
        <v/>
      </c>
      <c r="D679" s="2" t="str">
        <f t="shared" ca="1" si="41"/>
        <v/>
      </c>
      <c r="E679" s="2" t="str">
        <f t="shared" si="42"/>
        <v>Onsite</v>
      </c>
      <c r="F679" s="9"/>
      <c r="H679" s="7"/>
      <c r="I679" s="14" t="str">
        <f t="shared" ca="1" si="40"/>
        <v/>
      </c>
      <c r="J679" s="11" t="str">
        <f t="shared" si="43"/>
        <v/>
      </c>
      <c r="K679" s="6"/>
      <c r="L679">
        <v>0</v>
      </c>
      <c r="N679" t="str">
        <f>_xlfn.IFNA(VLOOKUP(A679,'Personnel List'!A$1:F$1284,6,FALSE),"")</f>
        <v/>
      </c>
    </row>
    <row r="680" spans="2:14" ht="15" customHeight="1" x14ac:dyDescent="0.45">
      <c r="B680" t="str">
        <f>_xlfn.IFNA(VLOOKUP(A680,'Personnel List'!A$1:E$1284,5,FALSE),"")</f>
        <v/>
      </c>
      <c r="C680" t="str">
        <f>_xlfn.IFNA(VLOOKUP(A680,'Personnel List'!A$1:E$1284,4,FALSE),"")</f>
        <v/>
      </c>
      <c r="D680" s="2" t="str">
        <f t="shared" ca="1" si="41"/>
        <v/>
      </c>
      <c r="E680" s="2" t="str">
        <f t="shared" si="42"/>
        <v>Onsite</v>
      </c>
      <c r="F680" s="9"/>
      <c r="G680" s="34"/>
      <c r="H680" s="7"/>
      <c r="I680" s="14" t="str">
        <f t="shared" ca="1" si="40"/>
        <v/>
      </c>
      <c r="J680" s="11" t="str">
        <f t="shared" si="43"/>
        <v/>
      </c>
      <c r="K680" s="6"/>
      <c r="L680">
        <v>0</v>
      </c>
      <c r="N680" t="str">
        <f>_xlfn.IFNA(VLOOKUP(A680,'Personnel List'!A$1:F$1284,6,FALSE),"")</f>
        <v/>
      </c>
    </row>
    <row r="681" spans="2:14" ht="15" customHeight="1" x14ac:dyDescent="0.45">
      <c r="B681" t="str">
        <f>_xlfn.IFNA(VLOOKUP(A681,'Personnel List'!A$1:E$1284,5,FALSE),"")</f>
        <v/>
      </c>
      <c r="C681" t="str">
        <f>_xlfn.IFNA(VLOOKUP(A681,'Personnel List'!A$1:E$1284,4,FALSE),"")</f>
        <v/>
      </c>
      <c r="D681" s="2" t="str">
        <f t="shared" ca="1" si="41"/>
        <v/>
      </c>
      <c r="E681" s="2" t="str">
        <f t="shared" si="42"/>
        <v>Onsite</v>
      </c>
      <c r="F681" s="9"/>
      <c r="G681" s="35"/>
      <c r="H681" s="7"/>
      <c r="I681" s="14" t="str">
        <f t="shared" ca="1" si="40"/>
        <v/>
      </c>
      <c r="J681" s="11" t="str">
        <f t="shared" si="43"/>
        <v/>
      </c>
      <c r="K681" s="6"/>
      <c r="L681">
        <v>0</v>
      </c>
      <c r="N681" t="str">
        <f>_xlfn.IFNA(VLOOKUP(A681,'Personnel List'!A$1:F$1284,6,FALSE),"")</f>
        <v/>
      </c>
    </row>
    <row r="682" spans="2:14" ht="15" customHeight="1" x14ac:dyDescent="0.45">
      <c r="B682" t="str">
        <f>_xlfn.IFNA(VLOOKUP(A682,'Personnel List'!A$1:E$1284,5,FALSE),"")</f>
        <v/>
      </c>
      <c r="C682" t="str">
        <f>_xlfn.IFNA(VLOOKUP(A682,'Personnel List'!A$1:E$1284,4,FALSE),"")</f>
        <v/>
      </c>
      <c r="D682" s="2" t="str">
        <f t="shared" ca="1" si="41"/>
        <v/>
      </c>
      <c r="E682" s="2" t="str">
        <f t="shared" si="42"/>
        <v>Onsite</v>
      </c>
      <c r="F682" s="9"/>
      <c r="G682" s="34"/>
      <c r="H682" s="7"/>
      <c r="I682" s="14" t="str">
        <f t="shared" ca="1" si="40"/>
        <v/>
      </c>
      <c r="J682" s="11" t="str">
        <f t="shared" si="43"/>
        <v/>
      </c>
      <c r="K682" s="6"/>
      <c r="L682">
        <v>0</v>
      </c>
      <c r="N682" t="str">
        <f>_xlfn.IFNA(VLOOKUP(A682,'Personnel List'!A$1:F$1284,6,FALSE),"")</f>
        <v/>
      </c>
    </row>
    <row r="683" spans="2:14" ht="15" customHeight="1" x14ac:dyDescent="0.45">
      <c r="B683" t="str">
        <f>_xlfn.IFNA(VLOOKUP(A683,'Personnel List'!A$1:E$1284,5,FALSE),"")</f>
        <v/>
      </c>
      <c r="C683" t="str">
        <f>_xlfn.IFNA(VLOOKUP(A683,'Personnel List'!A$1:E$1284,4,FALSE),"")</f>
        <v/>
      </c>
      <c r="D683" s="2" t="str">
        <f t="shared" ca="1" si="41"/>
        <v/>
      </c>
      <c r="E683" s="2" t="str">
        <f t="shared" si="42"/>
        <v>Onsite</v>
      </c>
      <c r="F683" s="9"/>
      <c r="H683" s="7"/>
      <c r="I683" s="14" t="str">
        <f t="shared" ca="1" si="40"/>
        <v/>
      </c>
      <c r="J683" s="11" t="str">
        <f t="shared" si="43"/>
        <v/>
      </c>
      <c r="K683" s="6"/>
      <c r="L683">
        <v>0</v>
      </c>
      <c r="N683" t="str">
        <f>_xlfn.IFNA(VLOOKUP(A683,'Personnel List'!A$1:F$1284,6,FALSE),"")</f>
        <v/>
      </c>
    </row>
    <row r="684" spans="2:14" ht="15" customHeight="1" x14ac:dyDescent="0.45">
      <c r="B684" t="str">
        <f>_xlfn.IFNA(VLOOKUP(A684,'Personnel List'!A$1:E$1284,5,FALSE),"")</f>
        <v/>
      </c>
      <c r="C684" t="str">
        <f>_xlfn.IFNA(VLOOKUP(A684,'Personnel List'!A$1:E$1284,4,FALSE),"")</f>
        <v/>
      </c>
      <c r="D684" s="2" t="str">
        <f t="shared" ca="1" si="41"/>
        <v/>
      </c>
      <c r="E684" s="2" t="str">
        <f t="shared" si="42"/>
        <v>Onsite</v>
      </c>
      <c r="F684" s="9"/>
      <c r="G684" s="34"/>
      <c r="H684" s="7"/>
      <c r="I684" s="14" t="str">
        <f t="shared" ca="1" si="40"/>
        <v/>
      </c>
      <c r="J684" s="11" t="str">
        <f t="shared" si="43"/>
        <v/>
      </c>
      <c r="K684" s="6"/>
      <c r="L684">
        <v>0</v>
      </c>
      <c r="N684" t="str">
        <f>_xlfn.IFNA(VLOOKUP(A684,'Personnel List'!A$1:F$1284,6,FALSE),"")</f>
        <v/>
      </c>
    </row>
    <row r="685" spans="2:14" ht="15" customHeight="1" x14ac:dyDescent="0.45">
      <c r="B685" t="str">
        <f>_xlfn.IFNA(VLOOKUP(A685,'Personnel List'!A$1:E$1284,5,FALSE),"")</f>
        <v/>
      </c>
      <c r="C685" t="str">
        <f>_xlfn.IFNA(VLOOKUP(A685,'Personnel List'!A$1:E$1284,4,FALSE),"")</f>
        <v/>
      </c>
      <c r="D685" s="2" t="str">
        <f t="shared" ca="1" si="41"/>
        <v/>
      </c>
      <c r="E685" s="2" t="str">
        <f t="shared" si="42"/>
        <v>Onsite</v>
      </c>
      <c r="F685" s="9"/>
      <c r="G685" s="35"/>
      <c r="H685" s="7"/>
      <c r="I685" s="14" t="str">
        <f t="shared" ca="1" si="40"/>
        <v/>
      </c>
      <c r="J685" s="11" t="str">
        <f t="shared" si="43"/>
        <v/>
      </c>
      <c r="K685" s="6"/>
      <c r="L685">
        <v>0</v>
      </c>
      <c r="N685" t="str">
        <f>_xlfn.IFNA(VLOOKUP(A685,'Personnel List'!A$1:F$1284,6,FALSE),"")</f>
        <v/>
      </c>
    </row>
    <row r="686" spans="2:14" ht="15" customHeight="1" x14ac:dyDescent="0.45">
      <c r="B686" t="str">
        <f>_xlfn.IFNA(VLOOKUP(A686,'Personnel List'!A$1:E$1284,5,FALSE),"")</f>
        <v/>
      </c>
      <c r="C686" t="str">
        <f>_xlfn.IFNA(VLOOKUP(A686,'Personnel List'!A$1:E$1284,4,FALSE),"")</f>
        <v/>
      </c>
      <c r="D686" s="2" t="str">
        <f t="shared" ca="1" si="41"/>
        <v/>
      </c>
      <c r="E686" s="2" t="str">
        <f t="shared" si="42"/>
        <v>Onsite</v>
      </c>
      <c r="F686" s="9"/>
      <c r="G686" s="34"/>
      <c r="H686" s="7"/>
      <c r="I686" s="14" t="str">
        <f t="shared" ref="I686:I749" ca="1" si="44">IF(G1526&lt;&gt;"",IF(I686&lt;&gt;"",I686,NOW()),"")</f>
        <v/>
      </c>
      <c r="J686" s="11" t="str">
        <f t="shared" si="43"/>
        <v/>
      </c>
      <c r="K686" s="6"/>
      <c r="L686">
        <v>0</v>
      </c>
      <c r="N686" t="str">
        <f>_xlfn.IFNA(VLOOKUP(A686,'Personnel List'!A$1:F$1284,6,FALSE),"")</f>
        <v/>
      </c>
    </row>
    <row r="687" spans="2:14" ht="15" customHeight="1" x14ac:dyDescent="0.45">
      <c r="B687" t="str">
        <f>_xlfn.IFNA(VLOOKUP(A687,'Personnel List'!A$1:E$1284,5,FALSE),"")</f>
        <v/>
      </c>
      <c r="C687" t="str">
        <f>_xlfn.IFNA(VLOOKUP(A687,'Personnel List'!A$1:E$1284,4,FALSE),"")</f>
        <v/>
      </c>
      <c r="D687" s="2" t="str">
        <f t="shared" ca="1" si="41"/>
        <v/>
      </c>
      <c r="E687" s="2" t="str">
        <f t="shared" si="42"/>
        <v>Onsite</v>
      </c>
      <c r="F687" s="9"/>
      <c r="G687" s="35"/>
      <c r="H687" s="7"/>
      <c r="I687" s="14" t="str">
        <f t="shared" ca="1" si="44"/>
        <v/>
      </c>
      <c r="J687" s="11" t="str">
        <f t="shared" si="43"/>
        <v/>
      </c>
      <c r="K687" s="6"/>
      <c r="L687">
        <v>0</v>
      </c>
      <c r="N687" t="str">
        <f>_xlfn.IFNA(VLOOKUP(A687,'Personnel List'!A$1:F$1284,6,FALSE),"")</f>
        <v/>
      </c>
    </row>
    <row r="688" spans="2:14" ht="15" customHeight="1" x14ac:dyDescent="0.45">
      <c r="B688" t="str">
        <f>_xlfn.IFNA(VLOOKUP(A688,'Personnel List'!A$1:E$1284,5,FALSE),"")</f>
        <v/>
      </c>
      <c r="C688" t="str">
        <f>_xlfn.IFNA(VLOOKUP(A688,'Personnel List'!A$1:E$1284,4,FALSE),"")</f>
        <v/>
      </c>
      <c r="D688" s="2" t="str">
        <f t="shared" ca="1" si="41"/>
        <v/>
      </c>
      <c r="E688" s="2" t="str">
        <f t="shared" si="42"/>
        <v>Onsite</v>
      </c>
      <c r="F688" s="9"/>
      <c r="G688" s="34"/>
      <c r="H688" s="7"/>
      <c r="I688" s="14" t="str">
        <f t="shared" ca="1" si="44"/>
        <v/>
      </c>
      <c r="J688" s="11" t="str">
        <f t="shared" si="43"/>
        <v/>
      </c>
      <c r="K688" s="6"/>
      <c r="L688">
        <v>0</v>
      </c>
      <c r="N688" t="str">
        <f>_xlfn.IFNA(VLOOKUP(A688,'Personnel List'!A$1:F$1284,6,FALSE),"")</f>
        <v/>
      </c>
    </row>
    <row r="689" spans="2:14" ht="15" customHeight="1" x14ac:dyDescent="0.45">
      <c r="B689" t="str">
        <f>_xlfn.IFNA(VLOOKUP(A689,'Personnel List'!A$1:E$1284,5,FALSE),"")</f>
        <v/>
      </c>
      <c r="C689" t="str">
        <f>_xlfn.IFNA(VLOOKUP(A689,'Personnel List'!A$1:E$1284,4,FALSE),"")</f>
        <v/>
      </c>
      <c r="D689" s="2" t="str">
        <f t="shared" ca="1" si="41"/>
        <v/>
      </c>
      <c r="E689" s="2" t="str">
        <f t="shared" si="42"/>
        <v>Onsite</v>
      </c>
      <c r="F689" s="9"/>
      <c r="H689" s="7"/>
      <c r="I689" s="14" t="str">
        <f t="shared" ca="1" si="44"/>
        <v/>
      </c>
      <c r="J689" s="11" t="str">
        <f t="shared" si="43"/>
        <v/>
      </c>
      <c r="K689" s="6"/>
      <c r="L689">
        <v>0</v>
      </c>
      <c r="N689" t="str">
        <f>_xlfn.IFNA(VLOOKUP(A689,'Personnel List'!A$1:F$1284,6,FALSE),"")</f>
        <v/>
      </c>
    </row>
    <row r="690" spans="2:14" ht="15" customHeight="1" x14ac:dyDescent="0.45">
      <c r="B690" t="str">
        <f>_xlfn.IFNA(VLOOKUP(A690,'Personnel List'!A$1:E$1284,5,FALSE),"")</f>
        <v/>
      </c>
      <c r="C690" t="str">
        <f>_xlfn.IFNA(VLOOKUP(A690,'Personnel List'!A$1:E$1284,4,FALSE),"")</f>
        <v/>
      </c>
      <c r="D690" s="2" t="str">
        <f t="shared" ca="1" si="41"/>
        <v/>
      </c>
      <c r="E690" s="2" t="str">
        <f t="shared" si="42"/>
        <v>Onsite</v>
      </c>
      <c r="F690" s="9"/>
      <c r="G690" s="34"/>
      <c r="H690" s="7"/>
      <c r="I690" s="14" t="str">
        <f t="shared" ca="1" si="44"/>
        <v/>
      </c>
      <c r="J690" s="11" t="str">
        <f t="shared" si="43"/>
        <v/>
      </c>
      <c r="K690" s="6"/>
      <c r="L690">
        <v>0</v>
      </c>
      <c r="N690" t="str">
        <f>_xlfn.IFNA(VLOOKUP(A690,'Personnel List'!A$1:F$1284,6,FALSE),"")</f>
        <v/>
      </c>
    </row>
    <row r="691" spans="2:14" ht="15" customHeight="1" x14ac:dyDescent="0.45">
      <c r="B691" t="str">
        <f>_xlfn.IFNA(VLOOKUP(A691,'Personnel List'!A$1:E$1284,5,FALSE),"")</f>
        <v/>
      </c>
      <c r="C691" t="str">
        <f>_xlfn.IFNA(VLOOKUP(A691,'Personnel List'!A$1:E$1284,4,FALSE),"")</f>
        <v/>
      </c>
      <c r="D691" s="2" t="str">
        <f t="shared" ca="1" si="41"/>
        <v/>
      </c>
      <c r="E691" s="2" t="str">
        <f t="shared" si="42"/>
        <v>Onsite</v>
      </c>
      <c r="F691" s="9"/>
      <c r="G691" s="35"/>
      <c r="H691" s="7"/>
      <c r="I691" s="14" t="str">
        <f t="shared" ca="1" si="44"/>
        <v/>
      </c>
      <c r="J691" s="11" t="str">
        <f t="shared" si="43"/>
        <v/>
      </c>
      <c r="K691" s="6"/>
      <c r="L691">
        <v>0</v>
      </c>
      <c r="N691" t="str">
        <f>_xlfn.IFNA(VLOOKUP(A691,'Personnel List'!A$1:F$1284,6,FALSE),"")</f>
        <v/>
      </c>
    </row>
    <row r="692" spans="2:14" ht="15" customHeight="1" x14ac:dyDescent="0.45">
      <c r="B692" t="str">
        <f>_xlfn.IFNA(VLOOKUP(A692,'Personnel List'!A$1:E$1284,5,FALSE),"")</f>
        <v/>
      </c>
      <c r="C692" t="str">
        <f>_xlfn.IFNA(VLOOKUP(A692,'Personnel List'!A$1:E$1284,4,FALSE),"")</f>
        <v/>
      </c>
      <c r="D692" s="2" t="str">
        <f t="shared" ca="1" si="41"/>
        <v/>
      </c>
      <c r="E692" s="2" t="str">
        <f t="shared" si="42"/>
        <v>Onsite</v>
      </c>
      <c r="F692" s="9"/>
      <c r="G692" s="34"/>
      <c r="H692" s="7"/>
      <c r="I692" s="14" t="str">
        <f t="shared" ca="1" si="44"/>
        <v/>
      </c>
      <c r="J692" s="11" t="str">
        <f t="shared" si="43"/>
        <v/>
      </c>
      <c r="K692" s="6"/>
      <c r="L692">
        <v>0</v>
      </c>
      <c r="N692" t="str">
        <f>_xlfn.IFNA(VLOOKUP(A692,'Personnel List'!A$1:F$1284,6,FALSE),"")</f>
        <v/>
      </c>
    </row>
    <row r="693" spans="2:14" ht="15" customHeight="1" x14ac:dyDescent="0.45">
      <c r="B693" t="str">
        <f>_xlfn.IFNA(VLOOKUP(A693,'Personnel List'!A$1:E$1284,5,FALSE),"")</f>
        <v/>
      </c>
      <c r="C693" t="str">
        <f>_xlfn.IFNA(VLOOKUP(A693,'Personnel List'!A$1:E$1284,4,FALSE),"")</f>
        <v/>
      </c>
      <c r="D693" s="2" t="str">
        <f t="shared" ca="1" si="41"/>
        <v/>
      </c>
      <c r="E693" s="2" t="str">
        <f t="shared" si="42"/>
        <v>Onsite</v>
      </c>
      <c r="F693" s="9"/>
      <c r="H693" s="7"/>
      <c r="I693" s="14" t="str">
        <f t="shared" ca="1" si="44"/>
        <v/>
      </c>
      <c r="J693" s="11" t="str">
        <f t="shared" si="43"/>
        <v/>
      </c>
      <c r="K693" s="6"/>
      <c r="L693">
        <v>0</v>
      </c>
      <c r="N693" t="str">
        <f>_xlfn.IFNA(VLOOKUP(A693,'Personnel List'!A$1:F$1284,6,FALSE),"")</f>
        <v/>
      </c>
    </row>
    <row r="694" spans="2:14" ht="15" customHeight="1" x14ac:dyDescent="0.45">
      <c r="B694" t="str">
        <f>_xlfn.IFNA(VLOOKUP(A694,'Personnel List'!A$1:E$1284,5,FALSE),"")</f>
        <v/>
      </c>
      <c r="C694" t="str">
        <f>_xlfn.IFNA(VLOOKUP(A694,'Personnel List'!A$1:E$1284,4,FALSE),"")</f>
        <v/>
      </c>
      <c r="D694" s="2" t="str">
        <f t="shared" ca="1" si="41"/>
        <v/>
      </c>
      <c r="E694" s="2" t="str">
        <f t="shared" si="42"/>
        <v>Onsite</v>
      </c>
      <c r="F694" s="9"/>
      <c r="G694" s="34"/>
      <c r="H694" s="7"/>
      <c r="I694" s="14" t="str">
        <f t="shared" ca="1" si="44"/>
        <v/>
      </c>
      <c r="J694" s="11" t="str">
        <f t="shared" si="43"/>
        <v/>
      </c>
      <c r="K694" s="6"/>
      <c r="L694">
        <v>0</v>
      </c>
      <c r="N694" t="str">
        <f>_xlfn.IFNA(VLOOKUP(A694,'Personnel List'!A$1:F$1284,6,FALSE),"")</f>
        <v/>
      </c>
    </row>
    <row r="695" spans="2:14" ht="15" customHeight="1" x14ac:dyDescent="0.45">
      <c r="B695" t="str">
        <f>_xlfn.IFNA(VLOOKUP(A695,'Personnel List'!A$1:E$1284,5,FALSE),"")</f>
        <v/>
      </c>
      <c r="C695" t="str">
        <f>_xlfn.IFNA(VLOOKUP(A695,'Personnel List'!A$1:E$1284,4,FALSE),"")</f>
        <v/>
      </c>
      <c r="D695" s="2" t="str">
        <f t="shared" ca="1" si="41"/>
        <v/>
      </c>
      <c r="E695" s="2" t="str">
        <f t="shared" si="42"/>
        <v>Onsite</v>
      </c>
      <c r="F695" s="9"/>
      <c r="G695" s="35"/>
      <c r="H695" s="7"/>
      <c r="I695" s="14" t="str">
        <f t="shared" ca="1" si="44"/>
        <v/>
      </c>
      <c r="J695" s="11" t="str">
        <f t="shared" si="43"/>
        <v/>
      </c>
      <c r="K695" s="6"/>
      <c r="L695">
        <v>0</v>
      </c>
      <c r="N695" t="str">
        <f>_xlfn.IFNA(VLOOKUP(A695,'Personnel List'!A$1:F$1284,6,FALSE),"")</f>
        <v/>
      </c>
    </row>
    <row r="696" spans="2:14" ht="15" customHeight="1" x14ac:dyDescent="0.45">
      <c r="B696" t="str">
        <f>_xlfn.IFNA(VLOOKUP(A696,'Personnel List'!A$1:E$1284,5,FALSE),"")</f>
        <v/>
      </c>
      <c r="C696" t="str">
        <f>_xlfn.IFNA(VLOOKUP(A696,'Personnel List'!A$1:E$1284,4,FALSE),"")</f>
        <v/>
      </c>
      <c r="D696" s="2" t="str">
        <f t="shared" ca="1" si="41"/>
        <v/>
      </c>
      <c r="E696" s="2" t="str">
        <f t="shared" si="42"/>
        <v>Onsite</v>
      </c>
      <c r="F696" s="9"/>
      <c r="G696" s="34"/>
      <c r="H696" s="7"/>
      <c r="I696" s="14" t="str">
        <f t="shared" ca="1" si="44"/>
        <v/>
      </c>
      <c r="J696" s="11" t="str">
        <f t="shared" si="43"/>
        <v/>
      </c>
      <c r="K696" s="6"/>
      <c r="L696">
        <v>0</v>
      </c>
      <c r="N696" t="str">
        <f>_xlfn.IFNA(VLOOKUP(A696,'Personnel List'!A$1:F$1284,6,FALSE),"")</f>
        <v/>
      </c>
    </row>
    <row r="697" spans="2:14" ht="15" customHeight="1" x14ac:dyDescent="0.45">
      <c r="B697" t="str">
        <f>_xlfn.IFNA(VLOOKUP(A697,'Personnel List'!A$1:E$1284,5,FALSE),"")</f>
        <v/>
      </c>
      <c r="C697" t="str">
        <f>_xlfn.IFNA(VLOOKUP(A697,'Personnel List'!A$1:E$1284,4,FALSE),"")</f>
        <v/>
      </c>
      <c r="D697" s="2" t="str">
        <f t="shared" ca="1" si="41"/>
        <v/>
      </c>
      <c r="E697" s="2" t="str">
        <f t="shared" si="42"/>
        <v>Onsite</v>
      </c>
      <c r="F697" s="9"/>
      <c r="G697" s="35"/>
      <c r="H697" s="7"/>
      <c r="I697" s="14" t="str">
        <f t="shared" ca="1" si="44"/>
        <v/>
      </c>
      <c r="J697" s="11" t="str">
        <f t="shared" si="43"/>
        <v/>
      </c>
      <c r="K697" s="6"/>
      <c r="L697">
        <v>0</v>
      </c>
      <c r="N697" t="str">
        <f>_xlfn.IFNA(VLOOKUP(A697,'Personnel List'!A$1:F$1284,6,FALSE),"")</f>
        <v/>
      </c>
    </row>
    <row r="698" spans="2:14" ht="15" customHeight="1" x14ac:dyDescent="0.45">
      <c r="B698" t="str">
        <f>_xlfn.IFNA(VLOOKUP(A698,'Personnel List'!A$1:E$1284,5,FALSE),"")</f>
        <v/>
      </c>
      <c r="C698" t="str">
        <f>_xlfn.IFNA(VLOOKUP(A698,'Personnel List'!A$1:E$1284,4,FALSE),"")</f>
        <v/>
      </c>
      <c r="D698" s="2" t="str">
        <f t="shared" ca="1" si="41"/>
        <v/>
      </c>
      <c r="E698" s="2" t="str">
        <f t="shared" si="42"/>
        <v>Onsite</v>
      </c>
      <c r="F698" s="9"/>
      <c r="G698" s="34"/>
      <c r="H698" s="7"/>
      <c r="I698" s="14" t="str">
        <f t="shared" ca="1" si="44"/>
        <v/>
      </c>
      <c r="J698" s="11" t="str">
        <f t="shared" si="43"/>
        <v/>
      </c>
      <c r="K698" s="6"/>
      <c r="L698">
        <v>0</v>
      </c>
      <c r="N698" t="str">
        <f>_xlfn.IFNA(VLOOKUP(A698,'Personnel List'!A$1:F$1284,6,FALSE),"")</f>
        <v/>
      </c>
    </row>
    <row r="699" spans="2:14" ht="15" customHeight="1" x14ac:dyDescent="0.45">
      <c r="B699" t="str">
        <f>_xlfn.IFNA(VLOOKUP(A699,'Personnel List'!A$1:E$1284,5,FALSE),"")</f>
        <v/>
      </c>
      <c r="C699" t="str">
        <f>_xlfn.IFNA(VLOOKUP(A699,'Personnel List'!A$1:E$1284,4,FALSE),"")</f>
        <v/>
      </c>
      <c r="D699" s="2" t="str">
        <f t="shared" ca="1" si="41"/>
        <v/>
      </c>
      <c r="E699" s="2" t="str">
        <f t="shared" si="42"/>
        <v>Onsite</v>
      </c>
      <c r="F699" s="9"/>
      <c r="H699" s="7"/>
      <c r="I699" s="14" t="str">
        <f t="shared" ca="1" si="44"/>
        <v/>
      </c>
      <c r="J699" s="11" t="str">
        <f t="shared" si="43"/>
        <v/>
      </c>
      <c r="K699" s="6"/>
      <c r="L699">
        <v>0</v>
      </c>
      <c r="N699" t="str">
        <f>_xlfn.IFNA(VLOOKUP(A699,'Personnel List'!A$1:F$1284,6,FALSE),"")</f>
        <v/>
      </c>
    </row>
    <row r="700" spans="2:14" ht="15" customHeight="1" x14ac:dyDescent="0.45">
      <c r="B700" t="str">
        <f>_xlfn.IFNA(VLOOKUP(A700,'Personnel List'!A$1:E$1284,5,FALSE),"")</f>
        <v/>
      </c>
      <c r="C700" t="str">
        <f>_xlfn.IFNA(VLOOKUP(A700,'Personnel List'!A$1:E$1284,4,FALSE),"")</f>
        <v/>
      </c>
      <c r="D700" s="2" t="str">
        <f t="shared" ca="1" si="41"/>
        <v/>
      </c>
      <c r="E700" s="2" t="str">
        <f t="shared" si="42"/>
        <v>Onsite</v>
      </c>
      <c r="F700" s="9"/>
      <c r="G700" s="34"/>
      <c r="H700" s="7"/>
      <c r="I700" s="14" t="str">
        <f t="shared" ca="1" si="44"/>
        <v/>
      </c>
      <c r="J700" s="11" t="str">
        <f t="shared" si="43"/>
        <v/>
      </c>
      <c r="K700" s="6"/>
      <c r="L700">
        <v>0</v>
      </c>
      <c r="N700" t="str">
        <f>_xlfn.IFNA(VLOOKUP(A700,'Personnel List'!A$1:F$1284,6,FALSE),"")</f>
        <v/>
      </c>
    </row>
    <row r="701" spans="2:14" ht="15" customHeight="1" x14ac:dyDescent="0.45">
      <c r="B701" t="str">
        <f>_xlfn.IFNA(VLOOKUP(A701,'Personnel List'!A$1:E$1284,5,FALSE),"")</f>
        <v/>
      </c>
      <c r="C701" t="str">
        <f>_xlfn.IFNA(VLOOKUP(A701,'Personnel List'!A$1:E$1284,4,FALSE),"")</f>
        <v/>
      </c>
      <c r="D701" s="2" t="str">
        <f t="shared" ca="1" si="41"/>
        <v/>
      </c>
      <c r="E701" s="2" t="str">
        <f t="shared" si="42"/>
        <v>Onsite</v>
      </c>
      <c r="F701" s="9"/>
      <c r="G701" s="35"/>
      <c r="H701" s="7"/>
      <c r="I701" s="14" t="str">
        <f t="shared" ca="1" si="44"/>
        <v/>
      </c>
      <c r="J701" s="11" t="str">
        <f t="shared" si="43"/>
        <v/>
      </c>
      <c r="K701" s="6"/>
      <c r="L701">
        <v>0</v>
      </c>
      <c r="N701" t="str">
        <f>_xlfn.IFNA(VLOOKUP(A701,'Personnel List'!A$1:F$1284,6,FALSE),"")</f>
        <v/>
      </c>
    </row>
    <row r="702" spans="2:14" ht="15" customHeight="1" x14ac:dyDescent="0.45">
      <c r="B702" t="str">
        <f>_xlfn.IFNA(VLOOKUP(A702,'Personnel List'!A$1:E$1284,5,FALSE),"")</f>
        <v/>
      </c>
      <c r="C702" t="str">
        <f>_xlfn.IFNA(VLOOKUP(A702,'Personnel List'!A$1:E$1284,4,FALSE),"")</f>
        <v/>
      </c>
      <c r="D702" s="2" t="str">
        <f t="shared" ca="1" si="41"/>
        <v/>
      </c>
      <c r="E702" s="2" t="str">
        <f t="shared" si="42"/>
        <v>Onsite</v>
      </c>
      <c r="F702" s="9"/>
      <c r="G702" s="34"/>
      <c r="H702" s="7"/>
      <c r="I702" s="14" t="str">
        <f t="shared" ca="1" si="44"/>
        <v/>
      </c>
      <c r="J702" s="11" t="str">
        <f t="shared" si="43"/>
        <v/>
      </c>
      <c r="K702" s="6"/>
      <c r="L702">
        <v>0</v>
      </c>
      <c r="N702" t="str">
        <f>_xlfn.IFNA(VLOOKUP(A702,'Personnel List'!A$1:F$1284,6,FALSE),"")</f>
        <v/>
      </c>
    </row>
    <row r="703" spans="2:14" ht="15" customHeight="1" x14ac:dyDescent="0.45">
      <c r="B703" t="str">
        <f>_xlfn.IFNA(VLOOKUP(A703,'Personnel List'!A$1:E$1284,5,FALSE),"")</f>
        <v/>
      </c>
      <c r="C703" t="str">
        <f>_xlfn.IFNA(VLOOKUP(A703,'Personnel List'!A$1:E$1284,4,FALSE),"")</f>
        <v/>
      </c>
      <c r="D703" s="2" t="str">
        <f t="shared" ca="1" si="41"/>
        <v/>
      </c>
      <c r="E703" s="2" t="str">
        <f t="shared" si="42"/>
        <v>Onsite</v>
      </c>
      <c r="F703" s="9"/>
      <c r="H703" s="7"/>
      <c r="I703" s="14" t="str">
        <f t="shared" ca="1" si="44"/>
        <v/>
      </c>
      <c r="J703" s="11" t="str">
        <f t="shared" si="43"/>
        <v/>
      </c>
      <c r="K703" s="6"/>
      <c r="L703">
        <v>0</v>
      </c>
      <c r="N703" t="str">
        <f>_xlfn.IFNA(VLOOKUP(A703,'Personnel List'!A$1:F$1284,6,FALSE),"")</f>
        <v/>
      </c>
    </row>
    <row r="704" spans="2:14" ht="15" customHeight="1" x14ac:dyDescent="0.45">
      <c r="B704" t="str">
        <f>_xlfn.IFNA(VLOOKUP(A704,'Personnel List'!A$1:E$1284,5,FALSE),"")</f>
        <v/>
      </c>
      <c r="C704" t="str">
        <f>_xlfn.IFNA(VLOOKUP(A704,'Personnel List'!A$1:E$1284,4,FALSE),"")</f>
        <v/>
      </c>
      <c r="D704" s="2" t="str">
        <f t="shared" ca="1" si="41"/>
        <v/>
      </c>
      <c r="E704" s="2" t="str">
        <f t="shared" si="42"/>
        <v>Onsite</v>
      </c>
      <c r="F704" s="9"/>
      <c r="G704" s="34"/>
      <c r="H704" s="7"/>
      <c r="I704" s="14" t="str">
        <f t="shared" ca="1" si="44"/>
        <v/>
      </c>
      <c r="J704" s="11" t="str">
        <f t="shared" si="43"/>
        <v/>
      </c>
      <c r="K704" s="6"/>
      <c r="L704">
        <v>0</v>
      </c>
      <c r="N704" t="str">
        <f>_xlfn.IFNA(VLOOKUP(A704,'Personnel List'!A$1:F$1284,6,FALSE),"")</f>
        <v/>
      </c>
    </row>
    <row r="705" spans="2:14" ht="15" customHeight="1" x14ac:dyDescent="0.45">
      <c r="B705" t="str">
        <f>_xlfn.IFNA(VLOOKUP(A705,'Personnel List'!A$1:E$1284,5,FALSE),"")</f>
        <v/>
      </c>
      <c r="C705" t="str">
        <f>_xlfn.IFNA(VLOOKUP(A705,'Personnel List'!A$1:E$1284,4,FALSE),"")</f>
        <v/>
      </c>
      <c r="D705" s="2" t="str">
        <f t="shared" ca="1" si="41"/>
        <v/>
      </c>
      <c r="E705" s="2" t="str">
        <f t="shared" si="42"/>
        <v>Onsite</v>
      </c>
      <c r="F705" s="9"/>
      <c r="G705" s="35"/>
      <c r="H705" s="7"/>
      <c r="I705" s="14" t="str">
        <f t="shared" ca="1" si="44"/>
        <v/>
      </c>
      <c r="J705" s="11" t="str">
        <f t="shared" si="43"/>
        <v/>
      </c>
      <c r="K705" s="6"/>
      <c r="L705">
        <v>0</v>
      </c>
      <c r="N705" t="str">
        <f>_xlfn.IFNA(VLOOKUP(A705,'Personnel List'!A$1:F$1284,6,FALSE),"")</f>
        <v/>
      </c>
    </row>
    <row r="706" spans="2:14" ht="15" customHeight="1" x14ac:dyDescent="0.45">
      <c r="B706" t="str">
        <f>_xlfn.IFNA(VLOOKUP(A706,'Personnel List'!A$1:E$1284,5,FALSE),"")</f>
        <v/>
      </c>
      <c r="C706" t="str">
        <f>_xlfn.IFNA(VLOOKUP(A706,'Personnel List'!A$1:E$1284,4,FALSE),"")</f>
        <v/>
      </c>
      <c r="D706" s="2" t="str">
        <f t="shared" ref="D706:D769" ca="1" si="45">IF(A706&lt;&gt;"",IF(D706&lt;&gt;"",D706,NOW()),"")</f>
        <v/>
      </c>
      <c r="E706" s="2" t="str">
        <f t="shared" ref="E706:E769" si="46">IFERROR(VLOOKUP(A706,G:I,3,FALSE),"Onsite")</f>
        <v>Onsite</v>
      </c>
      <c r="F706" s="9"/>
      <c r="G706" s="34"/>
      <c r="H706" s="7"/>
      <c r="I706" s="14" t="str">
        <f t="shared" ca="1" si="44"/>
        <v/>
      </c>
      <c r="J706" s="11" t="str">
        <f t="shared" si="43"/>
        <v/>
      </c>
      <c r="K706" s="6"/>
      <c r="L706">
        <v>0</v>
      </c>
      <c r="N706" t="str">
        <f>_xlfn.IFNA(VLOOKUP(A706,'Personnel List'!A$1:F$1284,6,FALSE),"")</f>
        <v/>
      </c>
    </row>
    <row r="707" spans="2:14" ht="15" customHeight="1" x14ac:dyDescent="0.45">
      <c r="B707" t="str">
        <f>_xlfn.IFNA(VLOOKUP(A707,'Personnel List'!A$1:E$1284,5,FALSE),"")</f>
        <v/>
      </c>
      <c r="C707" t="str">
        <f>_xlfn.IFNA(VLOOKUP(A707,'Personnel List'!A$1:E$1284,4,FALSE),"")</f>
        <v/>
      </c>
      <c r="D707" s="2" t="str">
        <f t="shared" ca="1" si="45"/>
        <v/>
      </c>
      <c r="E707" s="2" t="str">
        <f t="shared" si="46"/>
        <v>Onsite</v>
      </c>
      <c r="F707" s="9"/>
      <c r="H707" s="7"/>
      <c r="I707" s="14" t="str">
        <f t="shared" ca="1" si="44"/>
        <v/>
      </c>
      <c r="J707" s="11" t="str">
        <f t="shared" ref="J707:J770" si="47">SUBSTITUTE(A707,"NC","")</f>
        <v/>
      </c>
      <c r="K707" s="6"/>
      <c r="L707">
        <v>0</v>
      </c>
      <c r="N707" t="str">
        <f>_xlfn.IFNA(VLOOKUP(A707,'Personnel List'!A$1:F$1284,6,FALSE),"")</f>
        <v/>
      </c>
    </row>
    <row r="708" spans="2:14" ht="15" customHeight="1" x14ac:dyDescent="0.45">
      <c r="B708" t="str">
        <f>_xlfn.IFNA(VLOOKUP(A708,'Personnel List'!A$1:E$1284,5,FALSE),"")</f>
        <v/>
      </c>
      <c r="C708" t="str">
        <f>_xlfn.IFNA(VLOOKUP(A708,'Personnel List'!A$1:E$1284,4,FALSE),"")</f>
        <v/>
      </c>
      <c r="D708" s="2" t="str">
        <f t="shared" ca="1" si="45"/>
        <v/>
      </c>
      <c r="E708" s="2" t="str">
        <f t="shared" si="46"/>
        <v>Onsite</v>
      </c>
      <c r="F708" s="9"/>
      <c r="G708" s="34"/>
      <c r="H708" s="7"/>
      <c r="I708" s="14" t="str">
        <f t="shared" ca="1" si="44"/>
        <v/>
      </c>
      <c r="J708" s="11" t="str">
        <f t="shared" si="47"/>
        <v/>
      </c>
      <c r="K708" s="6"/>
      <c r="L708">
        <v>0</v>
      </c>
      <c r="N708" t="str">
        <f>_xlfn.IFNA(VLOOKUP(A708,'Personnel List'!A$1:F$1284,6,FALSE),"")</f>
        <v/>
      </c>
    </row>
    <row r="709" spans="2:14" ht="15" customHeight="1" x14ac:dyDescent="0.45">
      <c r="B709" t="str">
        <f>_xlfn.IFNA(VLOOKUP(A709,'Personnel List'!A$1:E$1284,5,FALSE),"")</f>
        <v/>
      </c>
      <c r="C709" t="str">
        <f>_xlfn.IFNA(VLOOKUP(A709,'Personnel List'!A$1:E$1284,4,FALSE),"")</f>
        <v/>
      </c>
      <c r="D709" s="2" t="str">
        <f t="shared" ca="1" si="45"/>
        <v/>
      </c>
      <c r="E709" s="2" t="str">
        <f t="shared" si="46"/>
        <v>Onsite</v>
      </c>
      <c r="F709" s="9"/>
      <c r="G709" s="35"/>
      <c r="H709" s="7"/>
      <c r="I709" s="14" t="str">
        <f t="shared" ca="1" si="44"/>
        <v/>
      </c>
      <c r="J709" s="11" t="str">
        <f t="shared" si="47"/>
        <v/>
      </c>
      <c r="K709" s="6"/>
      <c r="L709">
        <v>0</v>
      </c>
      <c r="N709" t="str">
        <f>_xlfn.IFNA(VLOOKUP(A709,'Personnel List'!A$1:F$1284,6,FALSE),"")</f>
        <v/>
      </c>
    </row>
    <row r="710" spans="2:14" ht="15" customHeight="1" x14ac:dyDescent="0.45">
      <c r="B710" t="str">
        <f>_xlfn.IFNA(VLOOKUP(A710,'Personnel List'!A$1:E$1284,5,FALSE),"")</f>
        <v/>
      </c>
      <c r="C710" t="str">
        <f>_xlfn.IFNA(VLOOKUP(A710,'Personnel List'!A$1:E$1284,4,FALSE),"")</f>
        <v/>
      </c>
      <c r="D710" s="2" t="str">
        <f t="shared" ca="1" si="45"/>
        <v/>
      </c>
      <c r="E710" s="2" t="str">
        <f t="shared" si="46"/>
        <v>Onsite</v>
      </c>
      <c r="F710" s="9"/>
      <c r="G710" s="34"/>
      <c r="H710" s="7"/>
      <c r="I710" s="14" t="str">
        <f t="shared" ca="1" si="44"/>
        <v/>
      </c>
      <c r="J710" s="11" t="str">
        <f t="shared" si="47"/>
        <v/>
      </c>
      <c r="K710" s="6"/>
      <c r="L710">
        <v>0</v>
      </c>
      <c r="N710" t="str">
        <f>_xlfn.IFNA(VLOOKUP(A710,'Personnel List'!A$1:F$1284,6,FALSE),"")</f>
        <v/>
      </c>
    </row>
    <row r="711" spans="2:14" ht="15" customHeight="1" x14ac:dyDescent="0.45">
      <c r="B711" t="str">
        <f>_xlfn.IFNA(VLOOKUP(A711,'Personnel List'!A$1:E$1284,5,FALSE),"")</f>
        <v/>
      </c>
      <c r="C711" t="str">
        <f>_xlfn.IFNA(VLOOKUP(A711,'Personnel List'!A$1:E$1284,4,FALSE),"")</f>
        <v/>
      </c>
      <c r="D711" s="2" t="str">
        <f t="shared" ca="1" si="45"/>
        <v/>
      </c>
      <c r="E711" s="2" t="str">
        <f t="shared" si="46"/>
        <v>Onsite</v>
      </c>
      <c r="F711" s="9"/>
      <c r="G711" s="35"/>
      <c r="H711" s="7"/>
      <c r="I711" s="14" t="str">
        <f t="shared" ca="1" si="44"/>
        <v/>
      </c>
      <c r="J711" s="11" t="str">
        <f t="shared" si="47"/>
        <v/>
      </c>
      <c r="K711" s="6"/>
      <c r="L711">
        <v>0</v>
      </c>
      <c r="N711" t="str">
        <f>_xlfn.IFNA(VLOOKUP(A711,'Personnel List'!A$1:F$1284,6,FALSE),"")</f>
        <v/>
      </c>
    </row>
    <row r="712" spans="2:14" ht="15" customHeight="1" x14ac:dyDescent="0.45">
      <c r="B712" t="str">
        <f>_xlfn.IFNA(VLOOKUP(A712,'Personnel List'!A$1:E$1284,5,FALSE),"")</f>
        <v/>
      </c>
      <c r="C712" t="str">
        <f>_xlfn.IFNA(VLOOKUP(A712,'Personnel List'!A$1:E$1284,4,FALSE),"")</f>
        <v/>
      </c>
      <c r="D712" s="2" t="str">
        <f t="shared" ca="1" si="45"/>
        <v/>
      </c>
      <c r="E712" s="2" t="str">
        <f t="shared" si="46"/>
        <v>Onsite</v>
      </c>
      <c r="F712" s="9"/>
      <c r="G712" s="34"/>
      <c r="H712" s="7"/>
      <c r="I712" s="14" t="str">
        <f t="shared" ca="1" si="44"/>
        <v/>
      </c>
      <c r="J712" s="11" t="str">
        <f t="shared" si="47"/>
        <v/>
      </c>
      <c r="K712" s="6"/>
      <c r="L712">
        <v>0</v>
      </c>
      <c r="N712" t="str">
        <f>_xlfn.IFNA(VLOOKUP(A712,'Personnel List'!A$1:F$1284,6,FALSE),"")</f>
        <v/>
      </c>
    </row>
    <row r="713" spans="2:14" ht="15" customHeight="1" x14ac:dyDescent="0.45">
      <c r="B713" t="str">
        <f>_xlfn.IFNA(VLOOKUP(A713,'Personnel List'!A$1:E$1284,5,FALSE),"")</f>
        <v/>
      </c>
      <c r="C713" t="str">
        <f>_xlfn.IFNA(VLOOKUP(A713,'Personnel List'!A$1:E$1284,4,FALSE),"")</f>
        <v/>
      </c>
      <c r="D713" s="2" t="str">
        <f t="shared" ca="1" si="45"/>
        <v/>
      </c>
      <c r="E713" s="2" t="str">
        <f t="shared" si="46"/>
        <v>Onsite</v>
      </c>
      <c r="F713" s="9"/>
      <c r="H713" s="7"/>
      <c r="I713" s="14" t="str">
        <f t="shared" ca="1" si="44"/>
        <v/>
      </c>
      <c r="J713" s="11" t="str">
        <f t="shared" si="47"/>
        <v/>
      </c>
      <c r="K713" s="6"/>
      <c r="L713">
        <v>0</v>
      </c>
      <c r="N713" t="str">
        <f>_xlfn.IFNA(VLOOKUP(A713,'Personnel List'!A$1:F$1284,6,FALSE),"")</f>
        <v/>
      </c>
    </row>
    <row r="714" spans="2:14" ht="15" customHeight="1" x14ac:dyDescent="0.45">
      <c r="B714" t="str">
        <f>_xlfn.IFNA(VLOOKUP(A714,'Personnel List'!A$1:E$1284,5,FALSE),"")</f>
        <v/>
      </c>
      <c r="C714" t="str">
        <f>_xlfn.IFNA(VLOOKUP(A714,'Personnel List'!A$1:E$1284,4,FALSE),"")</f>
        <v/>
      </c>
      <c r="D714" s="2" t="str">
        <f t="shared" ca="1" si="45"/>
        <v/>
      </c>
      <c r="E714" s="2" t="str">
        <f t="shared" si="46"/>
        <v>Onsite</v>
      </c>
      <c r="F714" s="9"/>
      <c r="G714" s="34"/>
      <c r="H714" s="7"/>
      <c r="I714" s="14" t="str">
        <f t="shared" ca="1" si="44"/>
        <v/>
      </c>
      <c r="J714" s="11" t="str">
        <f t="shared" si="47"/>
        <v/>
      </c>
      <c r="K714" s="6"/>
      <c r="L714">
        <v>0</v>
      </c>
      <c r="N714" t="str">
        <f>_xlfn.IFNA(VLOOKUP(A714,'Personnel List'!A$1:F$1284,6,FALSE),"")</f>
        <v/>
      </c>
    </row>
    <row r="715" spans="2:14" ht="15" customHeight="1" x14ac:dyDescent="0.45">
      <c r="B715" t="str">
        <f>_xlfn.IFNA(VLOOKUP(A715,'Personnel List'!A$1:E$1284,5,FALSE),"")</f>
        <v/>
      </c>
      <c r="C715" t="str">
        <f>_xlfn.IFNA(VLOOKUP(A715,'Personnel List'!A$1:E$1284,4,FALSE),"")</f>
        <v/>
      </c>
      <c r="D715" s="2" t="str">
        <f t="shared" ca="1" si="45"/>
        <v/>
      </c>
      <c r="E715" s="2" t="str">
        <f t="shared" si="46"/>
        <v>Onsite</v>
      </c>
      <c r="F715" s="9"/>
      <c r="G715" s="35"/>
      <c r="H715" s="7"/>
      <c r="I715" s="14" t="str">
        <f t="shared" ca="1" si="44"/>
        <v/>
      </c>
      <c r="J715" s="11" t="str">
        <f t="shared" si="47"/>
        <v/>
      </c>
      <c r="K715" s="6"/>
      <c r="L715">
        <v>0</v>
      </c>
      <c r="N715" t="str">
        <f>_xlfn.IFNA(VLOOKUP(A715,'Personnel List'!A$1:F$1284,6,FALSE),"")</f>
        <v/>
      </c>
    </row>
    <row r="716" spans="2:14" ht="15" customHeight="1" x14ac:dyDescent="0.45">
      <c r="B716" t="str">
        <f>_xlfn.IFNA(VLOOKUP(A716,'Personnel List'!A$1:E$1284,5,FALSE),"")</f>
        <v/>
      </c>
      <c r="C716" t="str">
        <f>_xlfn.IFNA(VLOOKUP(A716,'Personnel List'!A$1:E$1284,4,FALSE),"")</f>
        <v/>
      </c>
      <c r="D716" s="2" t="str">
        <f t="shared" ca="1" si="45"/>
        <v/>
      </c>
      <c r="E716" s="2" t="str">
        <f t="shared" si="46"/>
        <v>Onsite</v>
      </c>
      <c r="F716" s="9"/>
      <c r="G716" s="34"/>
      <c r="H716" s="7"/>
      <c r="I716" s="14" t="str">
        <f t="shared" ca="1" si="44"/>
        <v/>
      </c>
      <c r="J716" s="11" t="str">
        <f t="shared" si="47"/>
        <v/>
      </c>
      <c r="K716" s="6"/>
      <c r="L716">
        <v>0</v>
      </c>
      <c r="N716" t="str">
        <f>_xlfn.IFNA(VLOOKUP(A716,'Personnel List'!A$1:F$1284,6,FALSE),"")</f>
        <v/>
      </c>
    </row>
    <row r="717" spans="2:14" ht="15" customHeight="1" x14ac:dyDescent="0.45">
      <c r="B717" t="str">
        <f>_xlfn.IFNA(VLOOKUP(A717,'Personnel List'!A$1:E$1284,5,FALSE),"")</f>
        <v/>
      </c>
      <c r="C717" t="str">
        <f>_xlfn.IFNA(VLOOKUP(A717,'Personnel List'!A$1:E$1284,4,FALSE),"")</f>
        <v/>
      </c>
      <c r="D717" s="2" t="str">
        <f t="shared" ca="1" si="45"/>
        <v/>
      </c>
      <c r="E717" s="2" t="str">
        <f t="shared" si="46"/>
        <v>Onsite</v>
      </c>
      <c r="F717" s="9"/>
      <c r="H717" s="7"/>
      <c r="I717" s="14" t="str">
        <f t="shared" ca="1" si="44"/>
        <v/>
      </c>
      <c r="J717" s="11" t="str">
        <f t="shared" si="47"/>
        <v/>
      </c>
      <c r="K717" s="6"/>
      <c r="L717">
        <v>0</v>
      </c>
      <c r="N717" t="str">
        <f>_xlfn.IFNA(VLOOKUP(A717,'Personnel List'!A$1:F$1284,6,FALSE),"")</f>
        <v/>
      </c>
    </row>
    <row r="718" spans="2:14" ht="15" customHeight="1" x14ac:dyDescent="0.45">
      <c r="B718" t="str">
        <f>_xlfn.IFNA(VLOOKUP(A718,'Personnel List'!A$1:E$1284,5,FALSE),"")</f>
        <v/>
      </c>
      <c r="C718" t="str">
        <f>_xlfn.IFNA(VLOOKUP(A718,'Personnel List'!A$1:E$1284,4,FALSE),"")</f>
        <v/>
      </c>
      <c r="D718" s="2" t="str">
        <f t="shared" ca="1" si="45"/>
        <v/>
      </c>
      <c r="E718" s="2" t="str">
        <f t="shared" si="46"/>
        <v>Onsite</v>
      </c>
      <c r="F718" s="9"/>
      <c r="G718" s="34"/>
      <c r="H718" s="7"/>
      <c r="I718" s="14" t="str">
        <f t="shared" ca="1" si="44"/>
        <v/>
      </c>
      <c r="J718" s="11" t="str">
        <f t="shared" si="47"/>
        <v/>
      </c>
      <c r="K718" s="6"/>
      <c r="L718">
        <v>0</v>
      </c>
      <c r="N718" t="str">
        <f>_xlfn.IFNA(VLOOKUP(A718,'Personnel List'!A$1:F$1284,6,FALSE),"")</f>
        <v/>
      </c>
    </row>
    <row r="719" spans="2:14" ht="15" customHeight="1" x14ac:dyDescent="0.45">
      <c r="B719" t="str">
        <f>_xlfn.IFNA(VLOOKUP(A719,'Personnel List'!A$1:E$1284,5,FALSE),"")</f>
        <v/>
      </c>
      <c r="C719" t="str">
        <f>_xlfn.IFNA(VLOOKUP(A719,'Personnel List'!A$1:E$1284,4,FALSE),"")</f>
        <v/>
      </c>
      <c r="D719" s="2" t="str">
        <f t="shared" ca="1" si="45"/>
        <v/>
      </c>
      <c r="E719" s="2" t="str">
        <f t="shared" si="46"/>
        <v>Onsite</v>
      </c>
      <c r="F719" s="9"/>
      <c r="G719" s="35"/>
      <c r="H719" s="7"/>
      <c r="I719" s="14" t="str">
        <f t="shared" ca="1" si="44"/>
        <v/>
      </c>
      <c r="J719" s="11" t="str">
        <f t="shared" si="47"/>
        <v/>
      </c>
      <c r="K719" s="6"/>
      <c r="L719">
        <v>0</v>
      </c>
      <c r="N719" t="str">
        <f>_xlfn.IFNA(VLOOKUP(A719,'Personnel List'!A$1:F$1284,6,FALSE),"")</f>
        <v/>
      </c>
    </row>
    <row r="720" spans="2:14" ht="15" customHeight="1" x14ac:dyDescent="0.45">
      <c r="B720" t="str">
        <f>_xlfn.IFNA(VLOOKUP(A720,'Personnel List'!A$1:E$1284,5,FALSE),"")</f>
        <v/>
      </c>
      <c r="C720" t="str">
        <f>_xlfn.IFNA(VLOOKUP(A720,'Personnel List'!A$1:E$1284,4,FALSE),"")</f>
        <v/>
      </c>
      <c r="D720" s="2" t="str">
        <f t="shared" ca="1" si="45"/>
        <v/>
      </c>
      <c r="E720" s="2" t="str">
        <f t="shared" si="46"/>
        <v>Onsite</v>
      </c>
      <c r="F720" s="9"/>
      <c r="G720" s="34"/>
      <c r="H720" s="7"/>
      <c r="I720" s="14" t="str">
        <f t="shared" ca="1" si="44"/>
        <v/>
      </c>
      <c r="J720" s="11" t="str">
        <f t="shared" si="47"/>
        <v/>
      </c>
      <c r="K720" s="6"/>
      <c r="L720">
        <v>0</v>
      </c>
      <c r="N720" t="str">
        <f>_xlfn.IFNA(VLOOKUP(A720,'Personnel List'!A$1:F$1284,6,FALSE),"")</f>
        <v/>
      </c>
    </row>
    <row r="721" spans="2:14" ht="15" customHeight="1" x14ac:dyDescent="0.45">
      <c r="B721" t="str">
        <f>_xlfn.IFNA(VLOOKUP(A721,'Personnel List'!A$1:E$1284,5,FALSE),"")</f>
        <v/>
      </c>
      <c r="C721" t="str">
        <f>_xlfn.IFNA(VLOOKUP(A721,'Personnel List'!A$1:E$1284,4,FALSE),"")</f>
        <v/>
      </c>
      <c r="D721" s="2" t="str">
        <f t="shared" ca="1" si="45"/>
        <v/>
      </c>
      <c r="E721" s="2" t="str">
        <f t="shared" si="46"/>
        <v>Onsite</v>
      </c>
      <c r="F721" s="9"/>
      <c r="G721" s="35"/>
      <c r="H721" s="7"/>
      <c r="I721" s="14" t="str">
        <f t="shared" ca="1" si="44"/>
        <v/>
      </c>
      <c r="J721" s="11" t="str">
        <f t="shared" si="47"/>
        <v/>
      </c>
      <c r="K721" s="6"/>
      <c r="L721">
        <v>0</v>
      </c>
      <c r="N721" t="str">
        <f>_xlfn.IFNA(VLOOKUP(A721,'Personnel List'!A$1:F$1284,6,FALSE),"")</f>
        <v/>
      </c>
    </row>
    <row r="722" spans="2:14" ht="15" customHeight="1" x14ac:dyDescent="0.45">
      <c r="B722" t="str">
        <f>_xlfn.IFNA(VLOOKUP(A722,'Personnel List'!A$1:E$1284,5,FALSE),"")</f>
        <v/>
      </c>
      <c r="C722" t="str">
        <f>_xlfn.IFNA(VLOOKUP(A722,'Personnel List'!A$1:E$1284,4,FALSE),"")</f>
        <v/>
      </c>
      <c r="D722" s="2" t="str">
        <f t="shared" ca="1" si="45"/>
        <v/>
      </c>
      <c r="E722" s="2" t="str">
        <f t="shared" si="46"/>
        <v>Onsite</v>
      </c>
      <c r="F722" s="9"/>
      <c r="G722" s="34"/>
      <c r="H722" s="7"/>
      <c r="I722" s="14" t="str">
        <f t="shared" ca="1" si="44"/>
        <v/>
      </c>
      <c r="J722" s="11" t="str">
        <f t="shared" si="47"/>
        <v/>
      </c>
      <c r="K722" s="6"/>
      <c r="L722">
        <v>0</v>
      </c>
      <c r="N722" t="str">
        <f>_xlfn.IFNA(VLOOKUP(A722,'Personnel List'!A$1:F$1284,6,FALSE),"")</f>
        <v/>
      </c>
    </row>
    <row r="723" spans="2:14" ht="15" customHeight="1" x14ac:dyDescent="0.45">
      <c r="B723" t="str">
        <f>_xlfn.IFNA(VLOOKUP(A723,'Personnel List'!A$1:E$1284,5,FALSE),"")</f>
        <v/>
      </c>
      <c r="C723" t="str">
        <f>_xlfn.IFNA(VLOOKUP(A723,'Personnel List'!A$1:E$1284,4,FALSE),"")</f>
        <v/>
      </c>
      <c r="D723" s="2" t="str">
        <f t="shared" ca="1" si="45"/>
        <v/>
      </c>
      <c r="E723" s="2" t="str">
        <f t="shared" si="46"/>
        <v>Onsite</v>
      </c>
      <c r="F723" s="9"/>
      <c r="H723" s="7"/>
      <c r="I723" s="14" t="str">
        <f t="shared" ca="1" si="44"/>
        <v/>
      </c>
      <c r="J723" s="11" t="str">
        <f t="shared" si="47"/>
        <v/>
      </c>
      <c r="K723" s="6"/>
      <c r="L723">
        <v>0</v>
      </c>
      <c r="N723" t="str">
        <f>_xlfn.IFNA(VLOOKUP(A723,'Personnel List'!A$1:F$1284,6,FALSE),"")</f>
        <v/>
      </c>
    </row>
    <row r="724" spans="2:14" ht="15" customHeight="1" x14ac:dyDescent="0.45">
      <c r="B724" t="str">
        <f>_xlfn.IFNA(VLOOKUP(A724,'Personnel List'!A$1:E$1284,5,FALSE),"")</f>
        <v/>
      </c>
      <c r="C724" t="str">
        <f>_xlfn.IFNA(VLOOKUP(A724,'Personnel List'!A$1:E$1284,4,FALSE),"")</f>
        <v/>
      </c>
      <c r="D724" s="2" t="str">
        <f t="shared" ca="1" si="45"/>
        <v/>
      </c>
      <c r="E724" s="2" t="str">
        <f t="shared" si="46"/>
        <v>Onsite</v>
      </c>
      <c r="F724" s="9"/>
      <c r="G724" s="34"/>
      <c r="H724" s="7"/>
      <c r="I724" s="14" t="str">
        <f t="shared" ca="1" si="44"/>
        <v/>
      </c>
      <c r="J724" s="11" t="str">
        <f t="shared" si="47"/>
        <v/>
      </c>
      <c r="K724" s="6"/>
      <c r="L724">
        <v>0</v>
      </c>
      <c r="N724" t="str">
        <f>_xlfn.IFNA(VLOOKUP(A724,'Personnel List'!A$1:F$1284,6,FALSE),"")</f>
        <v/>
      </c>
    </row>
    <row r="725" spans="2:14" ht="15" customHeight="1" x14ac:dyDescent="0.45">
      <c r="B725" t="str">
        <f>_xlfn.IFNA(VLOOKUP(A725,'Personnel List'!A$1:E$1284,5,FALSE),"")</f>
        <v/>
      </c>
      <c r="C725" t="str">
        <f>_xlfn.IFNA(VLOOKUP(A725,'Personnel List'!A$1:E$1284,4,FALSE),"")</f>
        <v/>
      </c>
      <c r="D725" s="2" t="str">
        <f t="shared" ca="1" si="45"/>
        <v/>
      </c>
      <c r="E725" s="2" t="str">
        <f t="shared" si="46"/>
        <v>Onsite</v>
      </c>
      <c r="F725" s="9"/>
      <c r="G725" s="35"/>
      <c r="H725" s="7"/>
      <c r="I725" s="14" t="str">
        <f t="shared" ca="1" si="44"/>
        <v/>
      </c>
      <c r="J725" s="11" t="str">
        <f t="shared" si="47"/>
        <v/>
      </c>
      <c r="K725" s="6"/>
      <c r="L725">
        <v>0</v>
      </c>
      <c r="N725" t="str">
        <f>_xlfn.IFNA(VLOOKUP(A725,'Personnel List'!A$1:F$1284,6,FALSE),"")</f>
        <v/>
      </c>
    </row>
    <row r="726" spans="2:14" ht="15" customHeight="1" x14ac:dyDescent="0.45">
      <c r="B726" t="str">
        <f>_xlfn.IFNA(VLOOKUP(A726,'Personnel List'!A$1:E$1284,5,FALSE),"")</f>
        <v/>
      </c>
      <c r="C726" t="str">
        <f>_xlfn.IFNA(VLOOKUP(A726,'Personnel List'!A$1:E$1284,4,FALSE),"")</f>
        <v/>
      </c>
      <c r="D726" s="2" t="str">
        <f t="shared" ca="1" si="45"/>
        <v/>
      </c>
      <c r="E726" s="2" t="str">
        <f t="shared" si="46"/>
        <v>Onsite</v>
      </c>
      <c r="F726" s="9"/>
      <c r="G726" s="34"/>
      <c r="H726" s="7"/>
      <c r="I726" s="14" t="str">
        <f t="shared" ca="1" si="44"/>
        <v/>
      </c>
      <c r="J726" s="11" t="str">
        <f t="shared" si="47"/>
        <v/>
      </c>
      <c r="K726" s="6"/>
      <c r="L726">
        <v>0</v>
      </c>
      <c r="N726" t="str">
        <f>_xlfn.IFNA(VLOOKUP(A726,'Personnel List'!A$1:F$1284,6,FALSE),"")</f>
        <v/>
      </c>
    </row>
    <row r="727" spans="2:14" ht="15" customHeight="1" x14ac:dyDescent="0.45">
      <c r="B727" t="str">
        <f>_xlfn.IFNA(VLOOKUP(A727,'Personnel List'!A$1:E$1284,5,FALSE),"")</f>
        <v/>
      </c>
      <c r="C727" t="str">
        <f>_xlfn.IFNA(VLOOKUP(A727,'Personnel List'!A$1:E$1284,4,FALSE),"")</f>
        <v/>
      </c>
      <c r="D727" s="2" t="str">
        <f t="shared" ca="1" si="45"/>
        <v/>
      </c>
      <c r="E727" s="2" t="str">
        <f t="shared" si="46"/>
        <v>Onsite</v>
      </c>
      <c r="F727" s="9"/>
      <c r="H727" s="7"/>
      <c r="I727" s="14" t="str">
        <f t="shared" ca="1" si="44"/>
        <v/>
      </c>
      <c r="J727" s="11" t="str">
        <f t="shared" si="47"/>
        <v/>
      </c>
      <c r="K727" s="6"/>
      <c r="L727">
        <v>0</v>
      </c>
      <c r="N727" t="str">
        <f>_xlfn.IFNA(VLOOKUP(A727,'Personnel List'!A$1:F$1284,6,FALSE),"")</f>
        <v/>
      </c>
    </row>
    <row r="728" spans="2:14" ht="15" customHeight="1" x14ac:dyDescent="0.45">
      <c r="B728" t="str">
        <f>_xlfn.IFNA(VLOOKUP(A728,'Personnel List'!A$1:E$1284,5,FALSE),"")</f>
        <v/>
      </c>
      <c r="C728" t="str">
        <f>_xlfn.IFNA(VLOOKUP(A728,'Personnel List'!A$1:E$1284,4,FALSE),"")</f>
        <v/>
      </c>
      <c r="D728" s="2" t="str">
        <f t="shared" ca="1" si="45"/>
        <v/>
      </c>
      <c r="E728" s="2" t="str">
        <f t="shared" si="46"/>
        <v>Onsite</v>
      </c>
      <c r="F728" s="9"/>
      <c r="G728" s="34"/>
      <c r="H728" s="7"/>
      <c r="I728" s="14" t="str">
        <f t="shared" ca="1" si="44"/>
        <v/>
      </c>
      <c r="J728" s="11" t="str">
        <f t="shared" si="47"/>
        <v/>
      </c>
      <c r="K728" s="6"/>
      <c r="L728">
        <v>0</v>
      </c>
      <c r="N728" t="str">
        <f>_xlfn.IFNA(VLOOKUP(A728,'Personnel List'!A$1:F$1284,6,FALSE),"")</f>
        <v/>
      </c>
    </row>
    <row r="729" spans="2:14" ht="15" customHeight="1" x14ac:dyDescent="0.45">
      <c r="B729" t="str">
        <f>_xlfn.IFNA(VLOOKUP(A729,'Personnel List'!A$1:E$1284,5,FALSE),"")</f>
        <v/>
      </c>
      <c r="C729" t="str">
        <f>_xlfn.IFNA(VLOOKUP(A729,'Personnel List'!A$1:E$1284,4,FALSE),"")</f>
        <v/>
      </c>
      <c r="D729" s="2" t="str">
        <f t="shared" ca="1" si="45"/>
        <v/>
      </c>
      <c r="E729" s="2" t="str">
        <f t="shared" si="46"/>
        <v>Onsite</v>
      </c>
      <c r="F729" s="9"/>
      <c r="G729" s="35"/>
      <c r="H729" s="7"/>
      <c r="I729" s="14" t="str">
        <f t="shared" ca="1" si="44"/>
        <v/>
      </c>
      <c r="J729" s="11" t="str">
        <f t="shared" si="47"/>
        <v/>
      </c>
      <c r="K729" s="6"/>
      <c r="L729">
        <v>0</v>
      </c>
      <c r="N729" t="str">
        <f>_xlfn.IFNA(VLOOKUP(A729,'Personnel List'!A$1:F$1284,6,FALSE),"")</f>
        <v/>
      </c>
    </row>
    <row r="730" spans="2:14" ht="15" customHeight="1" x14ac:dyDescent="0.45">
      <c r="B730" t="str">
        <f>_xlfn.IFNA(VLOOKUP(A730,'Personnel List'!A$1:E$1284,5,FALSE),"")</f>
        <v/>
      </c>
      <c r="C730" t="str">
        <f>_xlfn.IFNA(VLOOKUP(A730,'Personnel List'!A$1:E$1284,4,FALSE),"")</f>
        <v/>
      </c>
      <c r="D730" s="2" t="str">
        <f t="shared" ca="1" si="45"/>
        <v/>
      </c>
      <c r="E730" s="2" t="str">
        <f t="shared" si="46"/>
        <v>Onsite</v>
      </c>
      <c r="F730" s="9"/>
      <c r="G730" s="34"/>
      <c r="H730" s="7"/>
      <c r="I730" s="14" t="str">
        <f t="shared" ca="1" si="44"/>
        <v/>
      </c>
      <c r="J730" s="11" t="str">
        <f t="shared" si="47"/>
        <v/>
      </c>
      <c r="K730" s="6"/>
      <c r="L730">
        <v>0</v>
      </c>
      <c r="N730" t="str">
        <f>_xlfn.IFNA(VLOOKUP(A730,'Personnel List'!A$1:F$1284,6,FALSE),"")</f>
        <v/>
      </c>
    </row>
    <row r="731" spans="2:14" ht="15" customHeight="1" x14ac:dyDescent="0.45">
      <c r="B731" t="str">
        <f>_xlfn.IFNA(VLOOKUP(A731,'Personnel List'!A$1:E$1284,5,FALSE),"")</f>
        <v/>
      </c>
      <c r="C731" t="str">
        <f>_xlfn.IFNA(VLOOKUP(A731,'Personnel List'!A$1:E$1284,4,FALSE),"")</f>
        <v/>
      </c>
      <c r="D731" s="2" t="str">
        <f t="shared" ca="1" si="45"/>
        <v/>
      </c>
      <c r="E731" s="2" t="str">
        <f t="shared" si="46"/>
        <v>Onsite</v>
      </c>
      <c r="F731" s="9"/>
      <c r="H731" s="7"/>
      <c r="I731" s="14" t="str">
        <f t="shared" ca="1" si="44"/>
        <v/>
      </c>
      <c r="J731" s="11" t="str">
        <f t="shared" si="47"/>
        <v/>
      </c>
      <c r="K731" s="6"/>
      <c r="L731">
        <v>0</v>
      </c>
      <c r="N731" t="str">
        <f>_xlfn.IFNA(VLOOKUP(A731,'Personnel List'!A$1:F$1284,6,FALSE),"")</f>
        <v/>
      </c>
    </row>
    <row r="732" spans="2:14" ht="15" customHeight="1" x14ac:dyDescent="0.45">
      <c r="B732" t="str">
        <f>_xlfn.IFNA(VLOOKUP(A732,'Personnel List'!A$1:E$1284,5,FALSE),"")</f>
        <v/>
      </c>
      <c r="C732" t="str">
        <f>_xlfn.IFNA(VLOOKUP(A732,'Personnel List'!A$1:E$1284,4,FALSE),"")</f>
        <v/>
      </c>
      <c r="D732" s="2" t="str">
        <f t="shared" ca="1" si="45"/>
        <v/>
      </c>
      <c r="E732" s="2" t="str">
        <f t="shared" si="46"/>
        <v>Onsite</v>
      </c>
      <c r="F732" s="9"/>
      <c r="G732" s="34"/>
      <c r="H732" s="7"/>
      <c r="I732" s="14" t="str">
        <f t="shared" ca="1" si="44"/>
        <v/>
      </c>
      <c r="J732" s="11" t="str">
        <f t="shared" si="47"/>
        <v/>
      </c>
      <c r="K732" s="6"/>
      <c r="L732">
        <v>0</v>
      </c>
      <c r="N732" t="str">
        <f>_xlfn.IFNA(VLOOKUP(A732,'Personnel List'!A$1:F$1284,6,FALSE),"")</f>
        <v/>
      </c>
    </row>
    <row r="733" spans="2:14" ht="15" customHeight="1" x14ac:dyDescent="0.45">
      <c r="B733" t="str">
        <f>_xlfn.IFNA(VLOOKUP(A733,'Personnel List'!A$1:E$1284,5,FALSE),"")</f>
        <v/>
      </c>
      <c r="C733" t="str">
        <f>_xlfn.IFNA(VLOOKUP(A733,'Personnel List'!A$1:E$1284,4,FALSE),"")</f>
        <v/>
      </c>
      <c r="D733" s="2" t="str">
        <f t="shared" ca="1" si="45"/>
        <v/>
      </c>
      <c r="E733" s="2" t="str">
        <f t="shared" si="46"/>
        <v>Onsite</v>
      </c>
      <c r="F733" s="9"/>
      <c r="G733" s="35"/>
      <c r="H733" s="7"/>
      <c r="I733" s="14" t="str">
        <f t="shared" ca="1" si="44"/>
        <v/>
      </c>
      <c r="J733" s="11" t="str">
        <f t="shared" si="47"/>
        <v/>
      </c>
      <c r="K733" s="6"/>
      <c r="L733">
        <v>0</v>
      </c>
      <c r="N733" t="str">
        <f>_xlfn.IFNA(VLOOKUP(A733,'Personnel List'!A$1:F$1284,6,FALSE),"")</f>
        <v/>
      </c>
    </row>
    <row r="734" spans="2:14" ht="15" customHeight="1" x14ac:dyDescent="0.45">
      <c r="B734" t="str">
        <f>_xlfn.IFNA(VLOOKUP(A734,'Personnel List'!A$1:E$1284,5,FALSE),"")</f>
        <v/>
      </c>
      <c r="C734" t="str">
        <f>_xlfn.IFNA(VLOOKUP(A734,'Personnel List'!A$1:E$1284,4,FALSE),"")</f>
        <v/>
      </c>
      <c r="D734" s="2" t="str">
        <f t="shared" ca="1" si="45"/>
        <v/>
      </c>
      <c r="E734" s="2" t="str">
        <f t="shared" si="46"/>
        <v>Onsite</v>
      </c>
      <c r="F734" s="9"/>
      <c r="G734" s="34"/>
      <c r="H734" s="7"/>
      <c r="I734" s="14" t="str">
        <f t="shared" ca="1" si="44"/>
        <v/>
      </c>
      <c r="J734" s="11" t="str">
        <f t="shared" si="47"/>
        <v/>
      </c>
      <c r="K734" s="6"/>
      <c r="L734">
        <v>0</v>
      </c>
      <c r="N734" t="str">
        <f>_xlfn.IFNA(VLOOKUP(A734,'Personnel List'!A$1:F$1284,6,FALSE),"")</f>
        <v/>
      </c>
    </row>
    <row r="735" spans="2:14" ht="15" customHeight="1" x14ac:dyDescent="0.45">
      <c r="B735" t="str">
        <f>_xlfn.IFNA(VLOOKUP(A735,'Personnel List'!A$1:E$1284,5,FALSE),"")</f>
        <v/>
      </c>
      <c r="C735" t="str">
        <f>_xlfn.IFNA(VLOOKUP(A735,'Personnel List'!A$1:E$1284,4,FALSE),"")</f>
        <v/>
      </c>
      <c r="D735" s="2" t="str">
        <f t="shared" ca="1" si="45"/>
        <v/>
      </c>
      <c r="E735" s="2" t="str">
        <f t="shared" si="46"/>
        <v>Onsite</v>
      </c>
      <c r="F735" s="9"/>
      <c r="G735" s="35"/>
      <c r="H735" s="7"/>
      <c r="I735" s="14" t="str">
        <f t="shared" ca="1" si="44"/>
        <v/>
      </c>
      <c r="J735" s="11" t="str">
        <f t="shared" si="47"/>
        <v/>
      </c>
      <c r="K735" s="6"/>
      <c r="L735">
        <v>0</v>
      </c>
      <c r="N735" t="str">
        <f>_xlfn.IFNA(VLOOKUP(A735,'Personnel List'!A$1:F$1284,6,FALSE),"")</f>
        <v/>
      </c>
    </row>
    <row r="736" spans="2:14" ht="15" customHeight="1" x14ac:dyDescent="0.45">
      <c r="B736" t="str">
        <f>_xlfn.IFNA(VLOOKUP(A736,'Personnel List'!A$1:E$1284,5,FALSE),"")</f>
        <v/>
      </c>
      <c r="C736" t="str">
        <f>_xlfn.IFNA(VLOOKUP(A736,'Personnel List'!A$1:E$1284,4,FALSE),"")</f>
        <v/>
      </c>
      <c r="D736" s="2" t="str">
        <f t="shared" ca="1" si="45"/>
        <v/>
      </c>
      <c r="E736" s="2" t="str">
        <f t="shared" si="46"/>
        <v>Onsite</v>
      </c>
      <c r="F736" s="9"/>
      <c r="G736" s="34"/>
      <c r="H736" s="7"/>
      <c r="I736" s="14" t="str">
        <f t="shared" ca="1" si="44"/>
        <v/>
      </c>
      <c r="J736" s="11" t="str">
        <f t="shared" si="47"/>
        <v/>
      </c>
      <c r="K736" s="6"/>
      <c r="L736">
        <v>0</v>
      </c>
      <c r="N736" t="str">
        <f>_xlfn.IFNA(VLOOKUP(A736,'Personnel List'!A$1:F$1284,6,FALSE),"")</f>
        <v/>
      </c>
    </row>
    <row r="737" spans="2:14" ht="15" customHeight="1" x14ac:dyDescent="0.45">
      <c r="B737" t="str">
        <f>_xlfn.IFNA(VLOOKUP(A737,'Personnel List'!A$1:E$1284,5,FALSE),"")</f>
        <v/>
      </c>
      <c r="C737" t="str">
        <f>_xlfn.IFNA(VLOOKUP(A737,'Personnel List'!A$1:E$1284,4,FALSE),"")</f>
        <v/>
      </c>
      <c r="D737" s="2" t="str">
        <f t="shared" ca="1" si="45"/>
        <v/>
      </c>
      <c r="E737" s="2" t="str">
        <f t="shared" si="46"/>
        <v>Onsite</v>
      </c>
      <c r="F737" s="9"/>
      <c r="H737" s="7"/>
      <c r="I737" s="14" t="str">
        <f t="shared" ca="1" si="44"/>
        <v/>
      </c>
      <c r="J737" s="11" t="str">
        <f t="shared" si="47"/>
        <v/>
      </c>
      <c r="K737" s="6"/>
      <c r="L737">
        <v>0</v>
      </c>
      <c r="N737" t="str">
        <f>_xlfn.IFNA(VLOOKUP(A737,'Personnel List'!A$1:F$1284,6,FALSE),"")</f>
        <v/>
      </c>
    </row>
    <row r="738" spans="2:14" ht="15" customHeight="1" x14ac:dyDescent="0.45">
      <c r="B738" t="str">
        <f>_xlfn.IFNA(VLOOKUP(A738,'Personnel List'!A$1:E$1284,5,FALSE),"")</f>
        <v/>
      </c>
      <c r="C738" t="str">
        <f>_xlfn.IFNA(VLOOKUP(A738,'Personnel List'!A$1:E$1284,4,FALSE),"")</f>
        <v/>
      </c>
      <c r="D738" s="2" t="str">
        <f t="shared" ca="1" si="45"/>
        <v/>
      </c>
      <c r="E738" s="2" t="str">
        <f t="shared" si="46"/>
        <v>Onsite</v>
      </c>
      <c r="F738" s="9"/>
      <c r="G738" s="34"/>
      <c r="H738" s="7"/>
      <c r="I738" s="14" t="str">
        <f t="shared" ca="1" si="44"/>
        <v/>
      </c>
      <c r="J738" s="11" t="str">
        <f t="shared" si="47"/>
        <v/>
      </c>
      <c r="K738" s="6"/>
      <c r="L738">
        <v>0</v>
      </c>
      <c r="N738" t="str">
        <f>_xlfn.IFNA(VLOOKUP(A738,'Personnel List'!A$1:F$1284,6,FALSE),"")</f>
        <v/>
      </c>
    </row>
    <row r="739" spans="2:14" ht="15" customHeight="1" x14ac:dyDescent="0.45">
      <c r="B739" t="str">
        <f>_xlfn.IFNA(VLOOKUP(A739,'Personnel List'!A$1:E$1284,5,FALSE),"")</f>
        <v/>
      </c>
      <c r="C739" t="str">
        <f>_xlfn.IFNA(VLOOKUP(A739,'Personnel List'!A$1:E$1284,4,FALSE),"")</f>
        <v/>
      </c>
      <c r="D739" s="2" t="str">
        <f t="shared" ca="1" si="45"/>
        <v/>
      </c>
      <c r="E739" s="2" t="str">
        <f t="shared" si="46"/>
        <v>Onsite</v>
      </c>
      <c r="F739" s="9"/>
      <c r="G739" s="35"/>
      <c r="H739" s="7"/>
      <c r="I739" s="14" t="str">
        <f t="shared" ca="1" si="44"/>
        <v/>
      </c>
      <c r="J739" s="11" t="str">
        <f t="shared" si="47"/>
        <v/>
      </c>
      <c r="K739" s="6"/>
      <c r="L739">
        <v>0</v>
      </c>
      <c r="N739" t="str">
        <f>_xlfn.IFNA(VLOOKUP(A739,'Personnel List'!A$1:F$1284,6,FALSE),"")</f>
        <v/>
      </c>
    </row>
    <row r="740" spans="2:14" ht="15" customHeight="1" x14ac:dyDescent="0.45">
      <c r="B740" t="str">
        <f>_xlfn.IFNA(VLOOKUP(A740,'Personnel List'!A$1:E$1284,5,FALSE),"")</f>
        <v/>
      </c>
      <c r="C740" t="str">
        <f>_xlfn.IFNA(VLOOKUP(A740,'Personnel List'!A$1:E$1284,4,FALSE),"")</f>
        <v/>
      </c>
      <c r="D740" s="2" t="str">
        <f t="shared" ca="1" si="45"/>
        <v/>
      </c>
      <c r="E740" s="2" t="str">
        <f t="shared" si="46"/>
        <v>Onsite</v>
      </c>
      <c r="F740" s="9"/>
      <c r="G740" s="34"/>
      <c r="H740" s="7"/>
      <c r="I740" s="14" t="str">
        <f t="shared" ca="1" si="44"/>
        <v/>
      </c>
      <c r="J740" s="11" t="str">
        <f t="shared" si="47"/>
        <v/>
      </c>
      <c r="K740" s="6"/>
      <c r="L740">
        <v>0</v>
      </c>
      <c r="N740" t="str">
        <f>_xlfn.IFNA(VLOOKUP(A740,'Personnel List'!A$1:F$1284,6,FALSE),"")</f>
        <v/>
      </c>
    </row>
    <row r="741" spans="2:14" ht="15" customHeight="1" x14ac:dyDescent="0.45">
      <c r="B741" t="str">
        <f>_xlfn.IFNA(VLOOKUP(A741,'Personnel List'!A$1:E$1284,5,FALSE),"")</f>
        <v/>
      </c>
      <c r="C741" t="str">
        <f>_xlfn.IFNA(VLOOKUP(A741,'Personnel List'!A$1:E$1284,4,FALSE),"")</f>
        <v/>
      </c>
      <c r="D741" s="2" t="str">
        <f t="shared" ca="1" si="45"/>
        <v/>
      </c>
      <c r="E741" s="2" t="str">
        <f t="shared" si="46"/>
        <v>Onsite</v>
      </c>
      <c r="F741" s="9"/>
      <c r="H741" s="7"/>
      <c r="I741" s="14" t="str">
        <f t="shared" ca="1" si="44"/>
        <v/>
      </c>
      <c r="J741" s="11" t="str">
        <f t="shared" si="47"/>
        <v/>
      </c>
      <c r="K741" s="6"/>
      <c r="L741">
        <v>0</v>
      </c>
      <c r="N741" t="str">
        <f>_xlfn.IFNA(VLOOKUP(A741,'Personnel List'!A$1:F$1284,6,FALSE),"")</f>
        <v/>
      </c>
    </row>
    <row r="742" spans="2:14" ht="15" customHeight="1" x14ac:dyDescent="0.45">
      <c r="B742" t="str">
        <f>_xlfn.IFNA(VLOOKUP(A742,'Personnel List'!A$1:E$1284,5,FALSE),"")</f>
        <v/>
      </c>
      <c r="C742" t="str">
        <f>_xlfn.IFNA(VLOOKUP(A742,'Personnel List'!A$1:E$1284,4,FALSE),"")</f>
        <v/>
      </c>
      <c r="D742" s="2" t="str">
        <f t="shared" ca="1" si="45"/>
        <v/>
      </c>
      <c r="E742" s="2" t="str">
        <f t="shared" si="46"/>
        <v>Onsite</v>
      </c>
      <c r="F742" s="9"/>
      <c r="G742" s="34"/>
      <c r="H742" s="7"/>
      <c r="I742" s="14" t="str">
        <f t="shared" ca="1" si="44"/>
        <v/>
      </c>
      <c r="J742" s="11" t="str">
        <f t="shared" si="47"/>
        <v/>
      </c>
      <c r="K742" s="6"/>
      <c r="L742">
        <v>0</v>
      </c>
      <c r="N742" t="str">
        <f>_xlfn.IFNA(VLOOKUP(A742,'Personnel List'!A$1:F$1284,6,FALSE),"")</f>
        <v/>
      </c>
    </row>
    <row r="743" spans="2:14" ht="15" customHeight="1" x14ac:dyDescent="0.45">
      <c r="B743" t="str">
        <f>_xlfn.IFNA(VLOOKUP(A743,'Personnel List'!A$1:E$1284,5,FALSE),"")</f>
        <v/>
      </c>
      <c r="C743" t="str">
        <f>_xlfn.IFNA(VLOOKUP(A743,'Personnel List'!A$1:E$1284,4,FALSE),"")</f>
        <v/>
      </c>
      <c r="D743" s="2" t="str">
        <f t="shared" ca="1" si="45"/>
        <v/>
      </c>
      <c r="E743" s="2" t="str">
        <f t="shared" si="46"/>
        <v>Onsite</v>
      </c>
      <c r="F743" s="9"/>
      <c r="G743" s="35"/>
      <c r="H743" s="7"/>
      <c r="I743" s="14" t="str">
        <f t="shared" ca="1" si="44"/>
        <v/>
      </c>
      <c r="J743" s="11" t="str">
        <f t="shared" si="47"/>
        <v/>
      </c>
      <c r="K743" s="6"/>
      <c r="L743">
        <v>0</v>
      </c>
      <c r="N743" t="str">
        <f>_xlfn.IFNA(VLOOKUP(A743,'Personnel List'!A$1:F$1284,6,FALSE),"")</f>
        <v/>
      </c>
    </row>
    <row r="744" spans="2:14" ht="15" customHeight="1" x14ac:dyDescent="0.45">
      <c r="B744" t="str">
        <f>_xlfn.IFNA(VLOOKUP(A744,'Personnel List'!A$1:E$1284,5,FALSE),"")</f>
        <v/>
      </c>
      <c r="C744" t="str">
        <f>_xlfn.IFNA(VLOOKUP(A744,'Personnel List'!A$1:E$1284,4,FALSE),"")</f>
        <v/>
      </c>
      <c r="D744" s="2" t="str">
        <f t="shared" ca="1" si="45"/>
        <v/>
      </c>
      <c r="E744" s="2" t="str">
        <f t="shared" si="46"/>
        <v>Onsite</v>
      </c>
      <c r="F744" s="9"/>
      <c r="G744" s="34"/>
      <c r="H744" s="7"/>
      <c r="I744" s="14" t="str">
        <f t="shared" ca="1" si="44"/>
        <v/>
      </c>
      <c r="J744" s="11" t="str">
        <f t="shared" si="47"/>
        <v/>
      </c>
      <c r="K744" s="6"/>
      <c r="L744">
        <v>0</v>
      </c>
      <c r="N744" t="str">
        <f>_xlfn.IFNA(VLOOKUP(A744,'Personnel List'!A$1:F$1284,6,FALSE),"")</f>
        <v/>
      </c>
    </row>
    <row r="745" spans="2:14" ht="15" customHeight="1" x14ac:dyDescent="0.45">
      <c r="B745" t="str">
        <f>_xlfn.IFNA(VLOOKUP(A745,'Personnel List'!A$1:E$1284,5,FALSE),"")</f>
        <v/>
      </c>
      <c r="C745" t="str">
        <f>_xlfn.IFNA(VLOOKUP(A745,'Personnel List'!A$1:E$1284,4,FALSE),"")</f>
        <v/>
      </c>
      <c r="D745" s="2" t="str">
        <f t="shared" ca="1" si="45"/>
        <v/>
      </c>
      <c r="E745" s="2" t="str">
        <f t="shared" si="46"/>
        <v>Onsite</v>
      </c>
      <c r="F745" s="9"/>
      <c r="G745" s="35"/>
      <c r="H745" s="7"/>
      <c r="I745" s="14" t="str">
        <f t="shared" ca="1" si="44"/>
        <v/>
      </c>
      <c r="J745" s="11" t="str">
        <f t="shared" si="47"/>
        <v/>
      </c>
      <c r="K745" s="6"/>
      <c r="L745">
        <v>0</v>
      </c>
      <c r="N745" t="str">
        <f>_xlfn.IFNA(VLOOKUP(A745,'Personnel List'!A$1:F$1284,6,FALSE),"")</f>
        <v/>
      </c>
    </row>
    <row r="746" spans="2:14" ht="15" customHeight="1" x14ac:dyDescent="0.45">
      <c r="B746" t="str">
        <f>_xlfn.IFNA(VLOOKUP(A746,'Personnel List'!A$1:E$1284,5,FALSE),"")</f>
        <v/>
      </c>
      <c r="C746" t="str">
        <f>_xlfn.IFNA(VLOOKUP(A746,'Personnel List'!A$1:E$1284,4,FALSE),"")</f>
        <v/>
      </c>
      <c r="D746" s="2" t="str">
        <f t="shared" ca="1" si="45"/>
        <v/>
      </c>
      <c r="E746" s="2" t="str">
        <f t="shared" si="46"/>
        <v>Onsite</v>
      </c>
      <c r="F746" s="9"/>
      <c r="G746" s="34"/>
      <c r="H746" s="7"/>
      <c r="I746" s="14" t="str">
        <f t="shared" ca="1" si="44"/>
        <v/>
      </c>
      <c r="J746" s="11" t="str">
        <f t="shared" si="47"/>
        <v/>
      </c>
      <c r="K746" s="6"/>
      <c r="L746">
        <v>0</v>
      </c>
      <c r="N746" t="str">
        <f>_xlfn.IFNA(VLOOKUP(A746,'Personnel List'!A$1:F$1284,6,FALSE),"")</f>
        <v/>
      </c>
    </row>
    <row r="747" spans="2:14" ht="15" customHeight="1" x14ac:dyDescent="0.45">
      <c r="B747" t="str">
        <f>_xlfn.IFNA(VLOOKUP(A747,'Personnel List'!A$1:E$1284,5,FALSE),"")</f>
        <v/>
      </c>
      <c r="C747" t="str">
        <f>_xlfn.IFNA(VLOOKUP(A747,'Personnel List'!A$1:E$1284,4,FALSE),"")</f>
        <v/>
      </c>
      <c r="D747" s="2" t="str">
        <f t="shared" ca="1" si="45"/>
        <v/>
      </c>
      <c r="E747" s="2" t="str">
        <f t="shared" si="46"/>
        <v>Onsite</v>
      </c>
      <c r="F747" s="9"/>
      <c r="H747" s="7"/>
      <c r="I747" s="14" t="str">
        <f t="shared" ca="1" si="44"/>
        <v/>
      </c>
      <c r="J747" s="11" t="str">
        <f t="shared" si="47"/>
        <v/>
      </c>
      <c r="K747" s="6"/>
      <c r="L747">
        <v>0</v>
      </c>
      <c r="N747" t="str">
        <f>_xlfn.IFNA(VLOOKUP(A747,'Personnel List'!A$1:F$1284,6,FALSE),"")</f>
        <v/>
      </c>
    </row>
    <row r="748" spans="2:14" ht="15" customHeight="1" x14ac:dyDescent="0.45">
      <c r="B748" t="str">
        <f>_xlfn.IFNA(VLOOKUP(A748,'Personnel List'!A$1:E$1284,5,FALSE),"")</f>
        <v/>
      </c>
      <c r="C748" t="str">
        <f>_xlfn.IFNA(VLOOKUP(A748,'Personnel List'!A$1:E$1284,4,FALSE),"")</f>
        <v/>
      </c>
      <c r="D748" s="2" t="str">
        <f t="shared" ca="1" si="45"/>
        <v/>
      </c>
      <c r="E748" s="2" t="str">
        <f t="shared" si="46"/>
        <v>Onsite</v>
      </c>
      <c r="F748" s="9"/>
      <c r="G748" s="34"/>
      <c r="H748" s="7"/>
      <c r="I748" s="14" t="str">
        <f t="shared" ca="1" si="44"/>
        <v/>
      </c>
      <c r="J748" s="11" t="str">
        <f t="shared" si="47"/>
        <v/>
      </c>
      <c r="K748" s="6"/>
      <c r="L748">
        <v>0</v>
      </c>
      <c r="N748" t="str">
        <f>_xlfn.IFNA(VLOOKUP(A748,'Personnel List'!A$1:F$1284,6,FALSE),"")</f>
        <v/>
      </c>
    </row>
    <row r="749" spans="2:14" ht="15" customHeight="1" x14ac:dyDescent="0.45">
      <c r="B749" t="str">
        <f>_xlfn.IFNA(VLOOKUP(A749,'Personnel List'!A$1:E$1284,5,FALSE),"")</f>
        <v/>
      </c>
      <c r="C749" t="str">
        <f>_xlfn.IFNA(VLOOKUP(A749,'Personnel List'!A$1:E$1284,4,FALSE),"")</f>
        <v/>
      </c>
      <c r="D749" s="2" t="str">
        <f t="shared" ca="1" si="45"/>
        <v/>
      </c>
      <c r="E749" s="2" t="str">
        <f t="shared" si="46"/>
        <v>Onsite</v>
      </c>
      <c r="F749" s="9"/>
      <c r="G749" s="35"/>
      <c r="H749" s="7"/>
      <c r="I749" s="14" t="str">
        <f t="shared" ca="1" si="44"/>
        <v/>
      </c>
      <c r="J749" s="11" t="str">
        <f t="shared" si="47"/>
        <v/>
      </c>
      <c r="K749" s="6"/>
      <c r="L749">
        <v>0</v>
      </c>
      <c r="N749" t="str">
        <f>_xlfn.IFNA(VLOOKUP(A749,'Personnel List'!A$1:F$1284,6,FALSE),"")</f>
        <v/>
      </c>
    </row>
    <row r="750" spans="2:14" ht="15" customHeight="1" x14ac:dyDescent="0.45">
      <c r="B750" t="str">
        <f>_xlfn.IFNA(VLOOKUP(A750,'Personnel List'!A$1:E$1284,5,FALSE),"")</f>
        <v/>
      </c>
      <c r="C750" t="str">
        <f>_xlfn.IFNA(VLOOKUP(A750,'Personnel List'!A$1:E$1284,4,FALSE),"")</f>
        <v/>
      </c>
      <c r="D750" s="2" t="str">
        <f t="shared" ca="1" si="45"/>
        <v/>
      </c>
      <c r="E750" s="2" t="str">
        <f t="shared" si="46"/>
        <v>Onsite</v>
      </c>
      <c r="F750" s="9"/>
      <c r="G750" s="34"/>
      <c r="H750" s="7"/>
      <c r="I750" s="14" t="str">
        <f t="shared" ref="I750:I813" ca="1" si="48">IF(G1590&lt;&gt;"",IF(I750&lt;&gt;"",I750,NOW()),"")</f>
        <v/>
      </c>
      <c r="J750" s="11" t="str">
        <f t="shared" si="47"/>
        <v/>
      </c>
      <c r="K750" s="6"/>
      <c r="L750">
        <v>0</v>
      </c>
      <c r="N750" t="str">
        <f>_xlfn.IFNA(VLOOKUP(A750,'Personnel List'!A$1:F$1284,6,FALSE),"")</f>
        <v/>
      </c>
    </row>
    <row r="751" spans="2:14" ht="15" customHeight="1" x14ac:dyDescent="0.45">
      <c r="B751" t="str">
        <f>_xlfn.IFNA(VLOOKUP(A751,'Personnel List'!A$1:E$1284,5,FALSE),"")</f>
        <v/>
      </c>
      <c r="C751" t="str">
        <f>_xlfn.IFNA(VLOOKUP(A751,'Personnel List'!A$1:E$1284,4,FALSE),"")</f>
        <v/>
      </c>
      <c r="D751" s="2" t="str">
        <f t="shared" ca="1" si="45"/>
        <v/>
      </c>
      <c r="E751" s="2" t="str">
        <f t="shared" si="46"/>
        <v>Onsite</v>
      </c>
      <c r="F751" s="9"/>
      <c r="H751" s="7"/>
      <c r="I751" s="14" t="str">
        <f t="shared" ca="1" si="48"/>
        <v/>
      </c>
      <c r="J751" s="11" t="str">
        <f t="shared" si="47"/>
        <v/>
      </c>
      <c r="K751" s="6"/>
      <c r="L751">
        <v>0</v>
      </c>
      <c r="N751" t="str">
        <f>_xlfn.IFNA(VLOOKUP(A751,'Personnel List'!A$1:F$1284,6,FALSE),"")</f>
        <v/>
      </c>
    </row>
    <row r="752" spans="2:14" ht="15" customHeight="1" x14ac:dyDescent="0.45">
      <c r="B752" t="str">
        <f>_xlfn.IFNA(VLOOKUP(A752,'Personnel List'!A$1:E$1284,5,FALSE),"")</f>
        <v/>
      </c>
      <c r="C752" t="str">
        <f>_xlfn.IFNA(VLOOKUP(A752,'Personnel List'!A$1:E$1284,4,FALSE),"")</f>
        <v/>
      </c>
      <c r="D752" s="2" t="str">
        <f t="shared" ca="1" si="45"/>
        <v/>
      </c>
      <c r="E752" s="2" t="str">
        <f t="shared" si="46"/>
        <v>Onsite</v>
      </c>
      <c r="F752" s="9"/>
      <c r="G752" s="34"/>
      <c r="H752" s="7"/>
      <c r="I752" s="14" t="str">
        <f t="shared" ca="1" si="48"/>
        <v/>
      </c>
      <c r="J752" s="11" t="str">
        <f t="shared" si="47"/>
        <v/>
      </c>
      <c r="K752" s="6"/>
      <c r="L752">
        <v>0</v>
      </c>
      <c r="N752" t="str">
        <f>_xlfn.IFNA(VLOOKUP(A752,'Personnel List'!A$1:F$1284,6,FALSE),"")</f>
        <v/>
      </c>
    </row>
    <row r="753" spans="2:14" ht="15" customHeight="1" x14ac:dyDescent="0.45">
      <c r="B753" t="str">
        <f>_xlfn.IFNA(VLOOKUP(A753,'Personnel List'!A$1:E$1284,5,FALSE),"")</f>
        <v/>
      </c>
      <c r="C753" t="str">
        <f>_xlfn.IFNA(VLOOKUP(A753,'Personnel List'!A$1:E$1284,4,FALSE),"")</f>
        <v/>
      </c>
      <c r="D753" s="2" t="str">
        <f t="shared" ca="1" si="45"/>
        <v/>
      </c>
      <c r="E753" s="2" t="str">
        <f t="shared" si="46"/>
        <v>Onsite</v>
      </c>
      <c r="F753" s="9"/>
      <c r="G753" s="35"/>
      <c r="H753" s="7"/>
      <c r="I753" s="14" t="str">
        <f t="shared" ca="1" si="48"/>
        <v/>
      </c>
      <c r="J753" s="11" t="str">
        <f t="shared" si="47"/>
        <v/>
      </c>
      <c r="K753" s="6"/>
      <c r="L753">
        <v>0</v>
      </c>
      <c r="N753" t="str">
        <f>_xlfn.IFNA(VLOOKUP(A753,'Personnel List'!A$1:F$1284,6,FALSE),"")</f>
        <v/>
      </c>
    </row>
    <row r="754" spans="2:14" ht="15" customHeight="1" x14ac:dyDescent="0.45">
      <c r="B754" t="str">
        <f>_xlfn.IFNA(VLOOKUP(A754,'Personnel List'!A$1:E$1284,5,FALSE),"")</f>
        <v/>
      </c>
      <c r="C754" t="str">
        <f>_xlfn.IFNA(VLOOKUP(A754,'Personnel List'!A$1:E$1284,4,FALSE),"")</f>
        <v/>
      </c>
      <c r="D754" s="2" t="str">
        <f t="shared" ca="1" si="45"/>
        <v/>
      </c>
      <c r="E754" s="2" t="str">
        <f t="shared" si="46"/>
        <v>Onsite</v>
      </c>
      <c r="F754" s="9"/>
      <c r="G754" s="34"/>
      <c r="H754" s="7"/>
      <c r="I754" s="14" t="str">
        <f t="shared" ca="1" si="48"/>
        <v/>
      </c>
      <c r="J754" s="11" t="str">
        <f t="shared" si="47"/>
        <v/>
      </c>
      <c r="K754" s="6"/>
      <c r="L754">
        <v>0</v>
      </c>
      <c r="N754" t="str">
        <f>_xlfn.IFNA(VLOOKUP(A754,'Personnel List'!A$1:F$1284,6,FALSE),"")</f>
        <v/>
      </c>
    </row>
    <row r="755" spans="2:14" ht="15" customHeight="1" x14ac:dyDescent="0.45">
      <c r="B755" t="str">
        <f>_xlfn.IFNA(VLOOKUP(A755,'Personnel List'!A$1:E$1284,5,FALSE),"")</f>
        <v/>
      </c>
      <c r="C755" t="str">
        <f>_xlfn.IFNA(VLOOKUP(A755,'Personnel List'!A$1:E$1284,4,FALSE),"")</f>
        <v/>
      </c>
      <c r="D755" s="2" t="str">
        <f t="shared" ca="1" si="45"/>
        <v/>
      </c>
      <c r="E755" s="2" t="str">
        <f t="shared" si="46"/>
        <v>Onsite</v>
      </c>
      <c r="F755" s="9"/>
      <c r="H755" s="7"/>
      <c r="I755" s="14" t="str">
        <f t="shared" ca="1" si="48"/>
        <v/>
      </c>
      <c r="J755" s="11" t="str">
        <f t="shared" si="47"/>
        <v/>
      </c>
      <c r="K755" s="6"/>
      <c r="L755">
        <v>0</v>
      </c>
      <c r="N755" t="str">
        <f>_xlfn.IFNA(VLOOKUP(A755,'Personnel List'!A$1:F$1284,6,FALSE),"")</f>
        <v/>
      </c>
    </row>
    <row r="756" spans="2:14" ht="15" customHeight="1" x14ac:dyDescent="0.45">
      <c r="B756" t="str">
        <f>_xlfn.IFNA(VLOOKUP(A756,'Personnel List'!A$1:E$1284,5,FALSE),"")</f>
        <v/>
      </c>
      <c r="C756" t="str">
        <f>_xlfn.IFNA(VLOOKUP(A756,'Personnel List'!A$1:E$1284,4,FALSE),"")</f>
        <v/>
      </c>
      <c r="D756" s="2" t="str">
        <f t="shared" ca="1" si="45"/>
        <v/>
      </c>
      <c r="E756" s="2" t="str">
        <f t="shared" si="46"/>
        <v>Onsite</v>
      </c>
      <c r="F756" s="9"/>
      <c r="G756" s="34"/>
      <c r="H756" s="7"/>
      <c r="I756" s="14" t="str">
        <f t="shared" ca="1" si="48"/>
        <v/>
      </c>
      <c r="J756" s="11" t="str">
        <f t="shared" si="47"/>
        <v/>
      </c>
      <c r="K756" s="6"/>
      <c r="L756">
        <v>0</v>
      </c>
      <c r="N756" t="str">
        <f>_xlfn.IFNA(VLOOKUP(A756,'Personnel List'!A$1:F$1284,6,FALSE),"")</f>
        <v/>
      </c>
    </row>
    <row r="757" spans="2:14" ht="15" customHeight="1" x14ac:dyDescent="0.45">
      <c r="B757" t="str">
        <f>_xlfn.IFNA(VLOOKUP(A757,'Personnel List'!A$1:E$1284,5,FALSE),"")</f>
        <v/>
      </c>
      <c r="C757" t="str">
        <f>_xlfn.IFNA(VLOOKUP(A757,'Personnel List'!A$1:E$1284,4,FALSE),"")</f>
        <v/>
      </c>
      <c r="D757" s="2" t="str">
        <f t="shared" ca="1" si="45"/>
        <v/>
      </c>
      <c r="E757" s="2" t="str">
        <f t="shared" si="46"/>
        <v>Onsite</v>
      </c>
      <c r="F757" s="9"/>
      <c r="G757" s="35"/>
      <c r="H757" s="7"/>
      <c r="I757" s="14" t="str">
        <f t="shared" ca="1" si="48"/>
        <v/>
      </c>
      <c r="J757" s="11" t="str">
        <f t="shared" si="47"/>
        <v/>
      </c>
      <c r="K757" s="6"/>
      <c r="L757">
        <v>0</v>
      </c>
      <c r="N757" t="str">
        <f>_xlfn.IFNA(VLOOKUP(A757,'Personnel List'!A$1:F$1284,6,FALSE),"")</f>
        <v/>
      </c>
    </row>
    <row r="758" spans="2:14" ht="15" customHeight="1" x14ac:dyDescent="0.45">
      <c r="B758" t="str">
        <f>_xlfn.IFNA(VLOOKUP(A758,'Personnel List'!A$1:E$1284,5,FALSE),"")</f>
        <v/>
      </c>
      <c r="C758" t="str">
        <f>_xlfn.IFNA(VLOOKUP(A758,'Personnel List'!A$1:E$1284,4,FALSE),"")</f>
        <v/>
      </c>
      <c r="D758" s="2" t="str">
        <f t="shared" ca="1" si="45"/>
        <v/>
      </c>
      <c r="E758" s="2" t="str">
        <f t="shared" si="46"/>
        <v>Onsite</v>
      </c>
      <c r="F758" s="9"/>
      <c r="G758" s="34"/>
      <c r="H758" s="7"/>
      <c r="I758" s="14" t="str">
        <f t="shared" ca="1" si="48"/>
        <v/>
      </c>
      <c r="J758" s="11" t="str">
        <f t="shared" si="47"/>
        <v/>
      </c>
      <c r="K758" s="6"/>
      <c r="L758">
        <v>0</v>
      </c>
      <c r="N758" t="str">
        <f>_xlfn.IFNA(VLOOKUP(A758,'Personnel List'!A$1:F$1284,6,FALSE),"")</f>
        <v/>
      </c>
    </row>
    <row r="759" spans="2:14" ht="15" customHeight="1" x14ac:dyDescent="0.45">
      <c r="B759" t="str">
        <f>_xlfn.IFNA(VLOOKUP(A759,'Personnel List'!A$1:E$1284,5,FALSE),"")</f>
        <v/>
      </c>
      <c r="C759" t="str">
        <f>_xlfn.IFNA(VLOOKUP(A759,'Personnel List'!A$1:E$1284,4,FALSE),"")</f>
        <v/>
      </c>
      <c r="D759" s="2" t="str">
        <f t="shared" ca="1" si="45"/>
        <v/>
      </c>
      <c r="E759" s="2" t="str">
        <f t="shared" si="46"/>
        <v>Onsite</v>
      </c>
      <c r="F759" s="9"/>
      <c r="G759" s="35"/>
      <c r="H759" s="7"/>
      <c r="I759" s="14" t="str">
        <f t="shared" ca="1" si="48"/>
        <v/>
      </c>
      <c r="J759" s="11" t="str">
        <f t="shared" si="47"/>
        <v/>
      </c>
      <c r="K759" s="6"/>
      <c r="L759">
        <v>0</v>
      </c>
      <c r="N759" t="str">
        <f>_xlfn.IFNA(VLOOKUP(A759,'Personnel List'!A$1:F$1284,6,FALSE),"")</f>
        <v/>
      </c>
    </row>
    <row r="760" spans="2:14" ht="15" customHeight="1" x14ac:dyDescent="0.45">
      <c r="B760" t="str">
        <f>_xlfn.IFNA(VLOOKUP(A760,'Personnel List'!A$1:E$1284,5,FALSE),"")</f>
        <v/>
      </c>
      <c r="C760" t="str">
        <f>_xlfn.IFNA(VLOOKUP(A760,'Personnel List'!A$1:E$1284,4,FALSE),"")</f>
        <v/>
      </c>
      <c r="D760" s="2" t="str">
        <f t="shared" ca="1" si="45"/>
        <v/>
      </c>
      <c r="E760" s="2" t="str">
        <f t="shared" si="46"/>
        <v>Onsite</v>
      </c>
      <c r="F760" s="9"/>
      <c r="G760" s="34"/>
      <c r="H760" s="7"/>
      <c r="I760" s="14" t="str">
        <f t="shared" ca="1" si="48"/>
        <v/>
      </c>
      <c r="J760" s="11" t="str">
        <f t="shared" si="47"/>
        <v/>
      </c>
      <c r="K760" s="6"/>
      <c r="L760">
        <v>0</v>
      </c>
      <c r="N760" t="str">
        <f>_xlfn.IFNA(VLOOKUP(A760,'Personnel List'!A$1:F$1284,6,FALSE),"")</f>
        <v/>
      </c>
    </row>
    <row r="761" spans="2:14" ht="15" customHeight="1" x14ac:dyDescent="0.45">
      <c r="B761" t="str">
        <f>_xlfn.IFNA(VLOOKUP(A761,'Personnel List'!A$1:E$1284,5,FALSE),"")</f>
        <v/>
      </c>
      <c r="C761" t="str">
        <f>_xlfn.IFNA(VLOOKUP(A761,'Personnel List'!A$1:E$1284,4,FALSE),"")</f>
        <v/>
      </c>
      <c r="D761" s="2" t="str">
        <f t="shared" ca="1" si="45"/>
        <v/>
      </c>
      <c r="E761" s="2" t="str">
        <f t="shared" si="46"/>
        <v>Onsite</v>
      </c>
      <c r="F761" s="9"/>
      <c r="H761" s="7"/>
      <c r="I761" s="14" t="str">
        <f t="shared" ca="1" si="48"/>
        <v/>
      </c>
      <c r="J761" s="11" t="str">
        <f t="shared" si="47"/>
        <v/>
      </c>
      <c r="K761" s="6"/>
      <c r="L761">
        <v>0</v>
      </c>
      <c r="N761" t="str">
        <f>_xlfn.IFNA(VLOOKUP(A761,'Personnel List'!A$1:F$1284,6,FALSE),"")</f>
        <v/>
      </c>
    </row>
    <row r="762" spans="2:14" ht="15" customHeight="1" x14ac:dyDescent="0.45">
      <c r="B762" t="str">
        <f>_xlfn.IFNA(VLOOKUP(A762,'Personnel List'!A$1:E$1284,5,FALSE),"")</f>
        <v/>
      </c>
      <c r="C762" t="str">
        <f>_xlfn.IFNA(VLOOKUP(A762,'Personnel List'!A$1:E$1284,4,FALSE),"")</f>
        <v/>
      </c>
      <c r="D762" s="2" t="str">
        <f t="shared" ca="1" si="45"/>
        <v/>
      </c>
      <c r="E762" s="2" t="str">
        <f t="shared" si="46"/>
        <v>Onsite</v>
      </c>
      <c r="F762" s="9"/>
      <c r="G762" s="34"/>
      <c r="H762" s="7"/>
      <c r="I762" s="14" t="str">
        <f t="shared" ca="1" si="48"/>
        <v/>
      </c>
      <c r="J762" s="11" t="str">
        <f t="shared" si="47"/>
        <v/>
      </c>
      <c r="K762" s="6"/>
      <c r="L762">
        <v>0</v>
      </c>
      <c r="N762" t="str">
        <f>_xlfn.IFNA(VLOOKUP(A762,'Personnel List'!A$1:F$1284,6,FALSE),"")</f>
        <v/>
      </c>
    </row>
    <row r="763" spans="2:14" ht="15" customHeight="1" x14ac:dyDescent="0.45">
      <c r="B763" t="str">
        <f>_xlfn.IFNA(VLOOKUP(A763,'Personnel List'!A$1:E$1284,5,FALSE),"")</f>
        <v/>
      </c>
      <c r="C763" t="str">
        <f>_xlfn.IFNA(VLOOKUP(A763,'Personnel List'!A$1:E$1284,4,FALSE),"")</f>
        <v/>
      </c>
      <c r="D763" s="2" t="str">
        <f t="shared" ca="1" si="45"/>
        <v/>
      </c>
      <c r="E763" s="2" t="str">
        <f t="shared" si="46"/>
        <v>Onsite</v>
      </c>
      <c r="F763" s="9"/>
      <c r="G763" s="35"/>
      <c r="H763" s="7"/>
      <c r="I763" s="14" t="str">
        <f t="shared" ca="1" si="48"/>
        <v/>
      </c>
      <c r="J763" s="11" t="str">
        <f t="shared" si="47"/>
        <v/>
      </c>
      <c r="K763" s="6"/>
      <c r="L763">
        <v>0</v>
      </c>
      <c r="N763" t="str">
        <f>_xlfn.IFNA(VLOOKUP(A763,'Personnel List'!A$1:F$1284,6,FALSE),"")</f>
        <v/>
      </c>
    </row>
    <row r="764" spans="2:14" ht="15" customHeight="1" x14ac:dyDescent="0.45">
      <c r="B764" t="str">
        <f>_xlfn.IFNA(VLOOKUP(A764,'Personnel List'!A$1:E$1284,5,FALSE),"")</f>
        <v/>
      </c>
      <c r="C764" t="str">
        <f>_xlfn.IFNA(VLOOKUP(A764,'Personnel List'!A$1:E$1284,4,FALSE),"")</f>
        <v/>
      </c>
      <c r="D764" s="2" t="str">
        <f t="shared" ca="1" si="45"/>
        <v/>
      </c>
      <c r="E764" s="2" t="str">
        <f t="shared" si="46"/>
        <v>Onsite</v>
      </c>
      <c r="F764" s="9"/>
      <c r="G764" s="34"/>
      <c r="H764" s="7"/>
      <c r="I764" s="14" t="str">
        <f t="shared" ca="1" si="48"/>
        <v/>
      </c>
      <c r="J764" s="11" t="str">
        <f t="shared" si="47"/>
        <v/>
      </c>
      <c r="K764" s="6"/>
      <c r="L764">
        <v>0</v>
      </c>
      <c r="N764" t="str">
        <f>_xlfn.IFNA(VLOOKUP(A764,'Personnel List'!A$1:F$1284,6,FALSE),"")</f>
        <v/>
      </c>
    </row>
    <row r="765" spans="2:14" ht="15" customHeight="1" x14ac:dyDescent="0.45">
      <c r="B765" t="str">
        <f>_xlfn.IFNA(VLOOKUP(A765,'Personnel List'!A$1:E$1284,5,FALSE),"")</f>
        <v/>
      </c>
      <c r="C765" t="str">
        <f>_xlfn.IFNA(VLOOKUP(A765,'Personnel List'!A$1:E$1284,4,FALSE),"")</f>
        <v/>
      </c>
      <c r="D765" s="2" t="str">
        <f t="shared" ca="1" si="45"/>
        <v/>
      </c>
      <c r="E765" s="2" t="str">
        <f t="shared" si="46"/>
        <v>Onsite</v>
      </c>
      <c r="F765" s="9"/>
      <c r="H765" s="7"/>
      <c r="I765" s="14" t="str">
        <f t="shared" ca="1" si="48"/>
        <v/>
      </c>
      <c r="J765" s="11" t="str">
        <f t="shared" si="47"/>
        <v/>
      </c>
      <c r="K765" s="6"/>
      <c r="L765">
        <v>0</v>
      </c>
      <c r="N765" t="str">
        <f>_xlfn.IFNA(VLOOKUP(A765,'Personnel List'!A$1:F$1284,6,FALSE),"")</f>
        <v/>
      </c>
    </row>
    <row r="766" spans="2:14" ht="15" customHeight="1" x14ac:dyDescent="0.45">
      <c r="B766" t="str">
        <f>_xlfn.IFNA(VLOOKUP(A766,'Personnel List'!A$1:E$1284,5,FALSE),"")</f>
        <v/>
      </c>
      <c r="C766" t="str">
        <f>_xlfn.IFNA(VLOOKUP(A766,'Personnel List'!A$1:E$1284,4,FALSE),"")</f>
        <v/>
      </c>
      <c r="D766" s="2" t="str">
        <f t="shared" ca="1" si="45"/>
        <v/>
      </c>
      <c r="E766" s="2" t="str">
        <f t="shared" si="46"/>
        <v>Onsite</v>
      </c>
      <c r="F766" s="9"/>
      <c r="G766" s="34"/>
      <c r="H766" s="7"/>
      <c r="I766" s="14" t="str">
        <f t="shared" ca="1" si="48"/>
        <v/>
      </c>
      <c r="J766" s="11" t="str">
        <f t="shared" si="47"/>
        <v/>
      </c>
      <c r="K766" s="6"/>
      <c r="L766">
        <v>0</v>
      </c>
      <c r="N766" t="str">
        <f>_xlfn.IFNA(VLOOKUP(A766,'Personnel List'!A$1:F$1284,6,FALSE),"")</f>
        <v/>
      </c>
    </row>
    <row r="767" spans="2:14" ht="15" customHeight="1" x14ac:dyDescent="0.45">
      <c r="B767" t="str">
        <f>_xlfn.IFNA(VLOOKUP(A767,'Personnel List'!A$1:E$1284,5,FALSE),"")</f>
        <v/>
      </c>
      <c r="C767" t="str">
        <f>_xlfn.IFNA(VLOOKUP(A767,'Personnel List'!A$1:E$1284,4,FALSE),"")</f>
        <v/>
      </c>
      <c r="D767" s="2" t="str">
        <f t="shared" ca="1" si="45"/>
        <v/>
      </c>
      <c r="E767" s="2" t="str">
        <f t="shared" si="46"/>
        <v>Onsite</v>
      </c>
      <c r="F767" s="9"/>
      <c r="G767" s="35"/>
      <c r="H767" s="7"/>
      <c r="I767" s="14" t="str">
        <f t="shared" ca="1" si="48"/>
        <v/>
      </c>
      <c r="J767" s="11" t="str">
        <f t="shared" si="47"/>
        <v/>
      </c>
      <c r="K767" s="6"/>
      <c r="L767">
        <v>0</v>
      </c>
      <c r="N767" t="str">
        <f>_xlfn.IFNA(VLOOKUP(A767,'Personnel List'!A$1:F$1284,6,FALSE),"")</f>
        <v/>
      </c>
    </row>
    <row r="768" spans="2:14" ht="15" customHeight="1" x14ac:dyDescent="0.45">
      <c r="B768" t="str">
        <f>_xlfn.IFNA(VLOOKUP(A768,'Personnel List'!A$1:E$1284,5,FALSE),"")</f>
        <v/>
      </c>
      <c r="C768" t="str">
        <f>_xlfn.IFNA(VLOOKUP(A768,'Personnel List'!A$1:E$1284,4,FALSE),"")</f>
        <v/>
      </c>
      <c r="D768" s="2" t="str">
        <f t="shared" ca="1" si="45"/>
        <v/>
      </c>
      <c r="E768" s="2" t="str">
        <f t="shared" si="46"/>
        <v>Onsite</v>
      </c>
      <c r="F768" s="9"/>
      <c r="G768" s="34"/>
      <c r="H768" s="7"/>
      <c r="I768" s="14" t="str">
        <f t="shared" ca="1" si="48"/>
        <v/>
      </c>
      <c r="J768" s="11" t="str">
        <f t="shared" si="47"/>
        <v/>
      </c>
      <c r="K768" s="6"/>
      <c r="L768">
        <v>0</v>
      </c>
      <c r="N768" t="str">
        <f>_xlfn.IFNA(VLOOKUP(A768,'Personnel List'!A$1:F$1284,6,FALSE),"")</f>
        <v/>
      </c>
    </row>
    <row r="769" spans="2:14" ht="15" customHeight="1" x14ac:dyDescent="0.45">
      <c r="B769" t="str">
        <f>_xlfn.IFNA(VLOOKUP(A769,'Personnel List'!A$1:E$1284,5,FALSE),"")</f>
        <v/>
      </c>
      <c r="C769" t="str">
        <f>_xlfn.IFNA(VLOOKUP(A769,'Personnel List'!A$1:E$1284,4,FALSE),"")</f>
        <v/>
      </c>
      <c r="D769" s="2" t="str">
        <f t="shared" ca="1" si="45"/>
        <v/>
      </c>
      <c r="E769" s="2" t="str">
        <f t="shared" si="46"/>
        <v>Onsite</v>
      </c>
      <c r="F769" s="9"/>
      <c r="G769" s="35"/>
      <c r="H769" s="7"/>
      <c r="I769" s="14" t="str">
        <f t="shared" ca="1" si="48"/>
        <v/>
      </c>
      <c r="J769" s="11" t="str">
        <f t="shared" si="47"/>
        <v/>
      </c>
      <c r="K769" s="6"/>
      <c r="L769">
        <v>0</v>
      </c>
      <c r="N769" t="str">
        <f>_xlfn.IFNA(VLOOKUP(A769,'Personnel List'!A$1:F$1284,6,FALSE),"")</f>
        <v/>
      </c>
    </row>
    <row r="770" spans="2:14" ht="15" customHeight="1" x14ac:dyDescent="0.45">
      <c r="B770" t="str">
        <f>_xlfn.IFNA(VLOOKUP(A770,'Personnel List'!A$1:E$1284,5,FALSE),"")</f>
        <v/>
      </c>
      <c r="C770" t="str">
        <f>_xlfn.IFNA(VLOOKUP(A770,'Personnel List'!A$1:E$1284,4,FALSE),"")</f>
        <v/>
      </c>
      <c r="D770" s="2" t="str">
        <f t="shared" ref="D770:D833" ca="1" si="49">IF(A770&lt;&gt;"",IF(D770&lt;&gt;"",D770,NOW()),"")</f>
        <v/>
      </c>
      <c r="E770" s="2" t="str">
        <f t="shared" ref="E770:E833" si="50">IFERROR(VLOOKUP(A770,G:I,3,FALSE),"Onsite")</f>
        <v>Onsite</v>
      </c>
      <c r="F770" s="9"/>
      <c r="G770" s="34"/>
      <c r="H770" s="7"/>
      <c r="I770" s="14" t="str">
        <f t="shared" ca="1" si="48"/>
        <v/>
      </c>
      <c r="J770" s="11" t="str">
        <f t="shared" si="47"/>
        <v/>
      </c>
      <c r="K770" s="6"/>
      <c r="L770">
        <v>0</v>
      </c>
      <c r="N770" t="str">
        <f>_xlfn.IFNA(VLOOKUP(A770,'Personnel List'!A$1:F$1284,6,FALSE),"")</f>
        <v/>
      </c>
    </row>
    <row r="771" spans="2:14" ht="15" customHeight="1" x14ac:dyDescent="0.45">
      <c r="B771" t="str">
        <f>_xlfn.IFNA(VLOOKUP(A771,'Personnel List'!A$1:E$1284,5,FALSE),"")</f>
        <v/>
      </c>
      <c r="C771" t="str">
        <f>_xlfn.IFNA(VLOOKUP(A771,'Personnel List'!A$1:E$1284,4,FALSE),"")</f>
        <v/>
      </c>
      <c r="D771" s="2" t="str">
        <f t="shared" ca="1" si="49"/>
        <v/>
      </c>
      <c r="E771" s="2" t="str">
        <f t="shared" si="50"/>
        <v>Onsite</v>
      </c>
      <c r="F771" s="9"/>
      <c r="H771" s="7"/>
      <c r="I771" s="14" t="str">
        <f t="shared" ca="1" si="48"/>
        <v/>
      </c>
      <c r="J771" s="11" t="str">
        <f t="shared" ref="J771:J834" si="51">SUBSTITUTE(A771,"NC","")</f>
        <v/>
      </c>
      <c r="K771" s="6"/>
      <c r="L771">
        <v>0</v>
      </c>
      <c r="N771" t="str">
        <f>_xlfn.IFNA(VLOOKUP(A771,'Personnel List'!A$1:F$1284,6,FALSE),"")</f>
        <v/>
      </c>
    </row>
    <row r="772" spans="2:14" ht="15" customHeight="1" x14ac:dyDescent="0.45">
      <c r="B772" t="str">
        <f>_xlfn.IFNA(VLOOKUP(A772,'Personnel List'!A$1:E$1284,5,FALSE),"")</f>
        <v/>
      </c>
      <c r="C772" t="str">
        <f>_xlfn.IFNA(VLOOKUP(A772,'Personnel List'!A$1:E$1284,4,FALSE),"")</f>
        <v/>
      </c>
      <c r="D772" s="2" t="str">
        <f t="shared" ca="1" si="49"/>
        <v/>
      </c>
      <c r="E772" s="2" t="str">
        <f t="shared" si="50"/>
        <v>Onsite</v>
      </c>
      <c r="F772" s="9"/>
      <c r="G772" s="34"/>
      <c r="H772" s="7"/>
      <c r="I772" s="14" t="str">
        <f t="shared" ca="1" si="48"/>
        <v/>
      </c>
      <c r="J772" s="11" t="str">
        <f t="shared" si="51"/>
        <v/>
      </c>
      <c r="K772" s="6"/>
      <c r="L772">
        <v>0</v>
      </c>
      <c r="N772" t="str">
        <f>_xlfn.IFNA(VLOOKUP(A772,'Personnel List'!A$1:F$1284,6,FALSE),"")</f>
        <v/>
      </c>
    </row>
    <row r="773" spans="2:14" ht="15" customHeight="1" x14ac:dyDescent="0.45">
      <c r="B773" t="str">
        <f>_xlfn.IFNA(VLOOKUP(A773,'Personnel List'!A$1:E$1284,5,FALSE),"")</f>
        <v/>
      </c>
      <c r="C773" t="str">
        <f>_xlfn.IFNA(VLOOKUP(A773,'Personnel List'!A$1:E$1284,4,FALSE),"")</f>
        <v/>
      </c>
      <c r="D773" s="2" t="str">
        <f t="shared" ca="1" si="49"/>
        <v/>
      </c>
      <c r="E773" s="2" t="str">
        <f t="shared" si="50"/>
        <v>Onsite</v>
      </c>
      <c r="F773" s="9"/>
      <c r="G773" s="35"/>
      <c r="H773" s="7"/>
      <c r="I773" s="14" t="str">
        <f t="shared" ca="1" si="48"/>
        <v/>
      </c>
      <c r="J773" s="11" t="str">
        <f t="shared" si="51"/>
        <v/>
      </c>
      <c r="K773" s="6"/>
      <c r="L773">
        <v>0</v>
      </c>
      <c r="N773" t="str">
        <f>_xlfn.IFNA(VLOOKUP(A773,'Personnel List'!A$1:F$1284,6,FALSE),"")</f>
        <v/>
      </c>
    </row>
    <row r="774" spans="2:14" ht="15" customHeight="1" x14ac:dyDescent="0.45">
      <c r="B774" t="str">
        <f>_xlfn.IFNA(VLOOKUP(A774,'Personnel List'!A$1:E$1284,5,FALSE),"")</f>
        <v/>
      </c>
      <c r="C774" t="str">
        <f>_xlfn.IFNA(VLOOKUP(A774,'Personnel List'!A$1:E$1284,4,FALSE),"")</f>
        <v/>
      </c>
      <c r="D774" s="2" t="str">
        <f t="shared" ca="1" si="49"/>
        <v/>
      </c>
      <c r="E774" s="2" t="str">
        <f t="shared" si="50"/>
        <v>Onsite</v>
      </c>
      <c r="F774" s="9"/>
      <c r="G774" s="34"/>
      <c r="H774" s="7"/>
      <c r="I774" s="14" t="str">
        <f t="shared" ca="1" si="48"/>
        <v/>
      </c>
      <c r="J774" s="11" t="str">
        <f t="shared" si="51"/>
        <v/>
      </c>
      <c r="K774" s="6"/>
      <c r="L774">
        <v>0</v>
      </c>
      <c r="N774" t="str">
        <f>_xlfn.IFNA(VLOOKUP(A774,'Personnel List'!A$1:F$1284,6,FALSE),"")</f>
        <v/>
      </c>
    </row>
    <row r="775" spans="2:14" ht="15" customHeight="1" x14ac:dyDescent="0.45">
      <c r="B775" t="str">
        <f>_xlfn.IFNA(VLOOKUP(A775,'Personnel List'!A$1:E$1284,5,FALSE),"")</f>
        <v/>
      </c>
      <c r="C775" t="str">
        <f>_xlfn.IFNA(VLOOKUP(A775,'Personnel List'!A$1:E$1284,4,FALSE),"")</f>
        <v/>
      </c>
      <c r="D775" s="2" t="str">
        <f t="shared" ca="1" si="49"/>
        <v/>
      </c>
      <c r="E775" s="2" t="str">
        <f t="shared" si="50"/>
        <v>Onsite</v>
      </c>
      <c r="F775" s="9"/>
      <c r="H775" s="7"/>
      <c r="I775" s="14" t="str">
        <f t="shared" ca="1" si="48"/>
        <v/>
      </c>
      <c r="J775" s="11" t="str">
        <f t="shared" si="51"/>
        <v/>
      </c>
      <c r="K775" s="6"/>
      <c r="L775">
        <v>0</v>
      </c>
      <c r="N775" t="str">
        <f>_xlfn.IFNA(VLOOKUP(A775,'Personnel List'!A$1:F$1284,6,FALSE),"")</f>
        <v/>
      </c>
    </row>
    <row r="776" spans="2:14" ht="15" customHeight="1" x14ac:dyDescent="0.45">
      <c r="B776" t="str">
        <f>_xlfn.IFNA(VLOOKUP(A776,'Personnel List'!A$1:E$1284,5,FALSE),"")</f>
        <v/>
      </c>
      <c r="C776" t="str">
        <f>_xlfn.IFNA(VLOOKUP(A776,'Personnel List'!A$1:E$1284,4,FALSE),"")</f>
        <v/>
      </c>
      <c r="D776" s="2" t="str">
        <f t="shared" ca="1" si="49"/>
        <v/>
      </c>
      <c r="E776" s="2" t="str">
        <f t="shared" si="50"/>
        <v>Onsite</v>
      </c>
      <c r="F776" s="9"/>
      <c r="G776" s="34"/>
      <c r="H776" s="7"/>
      <c r="I776" s="14" t="str">
        <f t="shared" ca="1" si="48"/>
        <v/>
      </c>
      <c r="J776" s="11" t="str">
        <f t="shared" si="51"/>
        <v/>
      </c>
      <c r="K776" s="6"/>
      <c r="L776">
        <v>0</v>
      </c>
      <c r="N776" t="str">
        <f>_xlfn.IFNA(VLOOKUP(A776,'Personnel List'!A$1:F$1284,6,FALSE),"")</f>
        <v/>
      </c>
    </row>
    <row r="777" spans="2:14" ht="15" customHeight="1" x14ac:dyDescent="0.45">
      <c r="B777" t="str">
        <f>_xlfn.IFNA(VLOOKUP(A777,'Personnel List'!A$1:E$1284,5,FALSE),"")</f>
        <v/>
      </c>
      <c r="C777" t="str">
        <f>_xlfn.IFNA(VLOOKUP(A777,'Personnel List'!A$1:E$1284,4,FALSE),"")</f>
        <v/>
      </c>
      <c r="D777" s="2" t="str">
        <f t="shared" ca="1" si="49"/>
        <v/>
      </c>
      <c r="E777" s="2" t="str">
        <f t="shared" si="50"/>
        <v>Onsite</v>
      </c>
      <c r="F777" s="9"/>
      <c r="G777" s="35"/>
      <c r="H777" s="7"/>
      <c r="I777" s="14" t="str">
        <f t="shared" ca="1" si="48"/>
        <v/>
      </c>
      <c r="J777" s="11" t="str">
        <f t="shared" si="51"/>
        <v/>
      </c>
      <c r="K777" s="6"/>
      <c r="L777">
        <v>0</v>
      </c>
      <c r="N777" t="str">
        <f>_xlfn.IFNA(VLOOKUP(A777,'Personnel List'!A$1:F$1284,6,FALSE),"")</f>
        <v/>
      </c>
    </row>
    <row r="778" spans="2:14" ht="15" customHeight="1" x14ac:dyDescent="0.45">
      <c r="B778" t="str">
        <f>_xlfn.IFNA(VLOOKUP(A778,'Personnel List'!A$1:E$1284,5,FALSE),"")</f>
        <v/>
      </c>
      <c r="C778" t="str">
        <f>_xlfn.IFNA(VLOOKUP(A778,'Personnel List'!A$1:E$1284,4,FALSE),"")</f>
        <v/>
      </c>
      <c r="D778" s="2" t="str">
        <f t="shared" ca="1" si="49"/>
        <v/>
      </c>
      <c r="E778" s="2" t="str">
        <f t="shared" si="50"/>
        <v>Onsite</v>
      </c>
      <c r="F778" s="9"/>
      <c r="G778" s="34"/>
      <c r="H778" s="7"/>
      <c r="I778" s="14" t="str">
        <f t="shared" ca="1" si="48"/>
        <v/>
      </c>
      <c r="J778" s="11" t="str">
        <f t="shared" si="51"/>
        <v/>
      </c>
      <c r="K778" s="6"/>
      <c r="L778">
        <v>0</v>
      </c>
      <c r="N778" t="str">
        <f>_xlfn.IFNA(VLOOKUP(A778,'Personnel List'!A$1:F$1284,6,FALSE),"")</f>
        <v/>
      </c>
    </row>
    <row r="779" spans="2:14" ht="15" customHeight="1" x14ac:dyDescent="0.45">
      <c r="B779" t="str">
        <f>_xlfn.IFNA(VLOOKUP(A779,'Personnel List'!A$1:E$1284,5,FALSE),"")</f>
        <v/>
      </c>
      <c r="C779" t="str">
        <f>_xlfn.IFNA(VLOOKUP(A779,'Personnel List'!A$1:E$1284,4,FALSE),"")</f>
        <v/>
      </c>
      <c r="D779" s="2" t="str">
        <f t="shared" ca="1" si="49"/>
        <v/>
      </c>
      <c r="E779" s="2" t="str">
        <f t="shared" si="50"/>
        <v>Onsite</v>
      </c>
      <c r="F779" s="9"/>
      <c r="H779" s="7"/>
      <c r="I779" s="14" t="str">
        <f t="shared" ca="1" si="48"/>
        <v/>
      </c>
      <c r="J779" s="11" t="str">
        <f t="shared" si="51"/>
        <v/>
      </c>
      <c r="K779" s="6"/>
      <c r="L779">
        <v>0</v>
      </c>
      <c r="N779" t="str">
        <f>_xlfn.IFNA(VLOOKUP(A779,'Personnel List'!A$1:F$1284,6,FALSE),"")</f>
        <v/>
      </c>
    </row>
    <row r="780" spans="2:14" ht="15" customHeight="1" x14ac:dyDescent="0.45">
      <c r="B780" t="str">
        <f>_xlfn.IFNA(VLOOKUP(A780,'Personnel List'!A$1:E$1284,5,FALSE),"")</f>
        <v/>
      </c>
      <c r="C780" t="str">
        <f>_xlfn.IFNA(VLOOKUP(A780,'Personnel List'!A$1:E$1284,4,FALSE),"")</f>
        <v/>
      </c>
      <c r="D780" s="2" t="str">
        <f t="shared" ca="1" si="49"/>
        <v/>
      </c>
      <c r="E780" s="2" t="str">
        <f t="shared" si="50"/>
        <v>Onsite</v>
      </c>
      <c r="F780" s="9"/>
      <c r="G780" s="34"/>
      <c r="H780" s="7"/>
      <c r="I780" s="14" t="str">
        <f t="shared" ca="1" si="48"/>
        <v/>
      </c>
      <c r="J780" s="11" t="str">
        <f t="shared" si="51"/>
        <v/>
      </c>
      <c r="K780" s="6"/>
      <c r="L780">
        <v>0</v>
      </c>
      <c r="N780" t="str">
        <f>_xlfn.IFNA(VLOOKUP(A780,'Personnel List'!A$1:F$1284,6,FALSE),"")</f>
        <v/>
      </c>
    </row>
    <row r="781" spans="2:14" ht="15" customHeight="1" x14ac:dyDescent="0.45">
      <c r="B781" t="str">
        <f>_xlfn.IFNA(VLOOKUP(A781,'Personnel List'!A$1:E$1284,5,FALSE),"")</f>
        <v/>
      </c>
      <c r="C781" t="str">
        <f>_xlfn.IFNA(VLOOKUP(A781,'Personnel List'!A$1:E$1284,4,FALSE),"")</f>
        <v/>
      </c>
      <c r="D781" s="2" t="str">
        <f t="shared" ca="1" si="49"/>
        <v/>
      </c>
      <c r="E781" s="2" t="str">
        <f t="shared" si="50"/>
        <v>Onsite</v>
      </c>
      <c r="F781" s="9"/>
      <c r="G781" s="35"/>
      <c r="H781" s="7"/>
      <c r="I781" s="14" t="str">
        <f t="shared" ca="1" si="48"/>
        <v/>
      </c>
      <c r="J781" s="11" t="str">
        <f t="shared" si="51"/>
        <v/>
      </c>
      <c r="K781" s="6"/>
      <c r="L781">
        <v>0</v>
      </c>
      <c r="N781" t="str">
        <f>_xlfn.IFNA(VLOOKUP(A781,'Personnel List'!A$1:F$1284,6,FALSE),"")</f>
        <v/>
      </c>
    </row>
    <row r="782" spans="2:14" ht="15" customHeight="1" x14ac:dyDescent="0.45">
      <c r="B782" t="str">
        <f>_xlfn.IFNA(VLOOKUP(A782,'Personnel List'!A$1:E$1284,5,FALSE),"")</f>
        <v/>
      </c>
      <c r="C782" t="str">
        <f>_xlfn.IFNA(VLOOKUP(A782,'Personnel List'!A$1:E$1284,4,FALSE),"")</f>
        <v/>
      </c>
      <c r="D782" s="2" t="str">
        <f t="shared" ca="1" si="49"/>
        <v/>
      </c>
      <c r="E782" s="2" t="str">
        <f t="shared" si="50"/>
        <v>Onsite</v>
      </c>
      <c r="F782" s="9"/>
      <c r="G782" s="34"/>
      <c r="H782" s="7"/>
      <c r="I782" s="14" t="str">
        <f t="shared" ca="1" si="48"/>
        <v/>
      </c>
      <c r="J782" s="11" t="str">
        <f t="shared" si="51"/>
        <v/>
      </c>
      <c r="K782" s="6"/>
      <c r="L782">
        <v>0</v>
      </c>
      <c r="N782" t="str">
        <f>_xlfn.IFNA(VLOOKUP(A782,'Personnel List'!A$1:F$1284,6,FALSE),"")</f>
        <v/>
      </c>
    </row>
    <row r="783" spans="2:14" ht="15" customHeight="1" x14ac:dyDescent="0.45">
      <c r="B783" t="str">
        <f>_xlfn.IFNA(VLOOKUP(A783,'Personnel List'!A$1:E$1284,5,FALSE),"")</f>
        <v/>
      </c>
      <c r="C783" t="str">
        <f>_xlfn.IFNA(VLOOKUP(A783,'Personnel List'!A$1:E$1284,4,FALSE),"")</f>
        <v/>
      </c>
      <c r="D783" s="2" t="str">
        <f t="shared" ca="1" si="49"/>
        <v/>
      </c>
      <c r="E783" s="2" t="str">
        <f t="shared" si="50"/>
        <v>Onsite</v>
      </c>
      <c r="F783" s="9"/>
      <c r="G783" s="35"/>
      <c r="H783" s="7"/>
      <c r="I783" s="14" t="str">
        <f t="shared" ca="1" si="48"/>
        <v/>
      </c>
      <c r="J783" s="11" t="str">
        <f t="shared" si="51"/>
        <v/>
      </c>
      <c r="K783" s="6"/>
      <c r="L783">
        <v>0</v>
      </c>
      <c r="N783" t="str">
        <f>_xlfn.IFNA(VLOOKUP(A783,'Personnel List'!A$1:F$1284,6,FALSE),"")</f>
        <v/>
      </c>
    </row>
    <row r="784" spans="2:14" ht="15" customHeight="1" x14ac:dyDescent="0.45">
      <c r="B784" t="str">
        <f>_xlfn.IFNA(VLOOKUP(A784,'Personnel List'!A$1:E$1284,5,FALSE),"")</f>
        <v/>
      </c>
      <c r="C784" t="str">
        <f>_xlfn.IFNA(VLOOKUP(A784,'Personnel List'!A$1:E$1284,4,FALSE),"")</f>
        <v/>
      </c>
      <c r="D784" s="2" t="str">
        <f t="shared" ca="1" si="49"/>
        <v/>
      </c>
      <c r="E784" s="2" t="str">
        <f t="shared" si="50"/>
        <v>Onsite</v>
      </c>
      <c r="F784" s="9"/>
      <c r="G784" s="34"/>
      <c r="H784" s="7"/>
      <c r="I784" s="14" t="str">
        <f t="shared" ca="1" si="48"/>
        <v/>
      </c>
      <c r="J784" s="11" t="str">
        <f t="shared" si="51"/>
        <v/>
      </c>
      <c r="K784" s="6"/>
      <c r="L784">
        <v>0</v>
      </c>
      <c r="N784" t="str">
        <f>_xlfn.IFNA(VLOOKUP(A784,'Personnel List'!A$1:F$1284,6,FALSE),"")</f>
        <v/>
      </c>
    </row>
    <row r="785" spans="2:14" ht="15" customHeight="1" x14ac:dyDescent="0.45">
      <c r="B785" t="str">
        <f>_xlfn.IFNA(VLOOKUP(A785,'Personnel List'!A$1:E$1284,5,FALSE),"")</f>
        <v/>
      </c>
      <c r="C785" t="str">
        <f>_xlfn.IFNA(VLOOKUP(A785,'Personnel List'!A$1:E$1284,4,FALSE),"")</f>
        <v/>
      </c>
      <c r="D785" s="2" t="str">
        <f t="shared" ca="1" si="49"/>
        <v/>
      </c>
      <c r="E785" s="2" t="str">
        <f t="shared" si="50"/>
        <v>Onsite</v>
      </c>
      <c r="F785" s="9"/>
      <c r="H785" s="7"/>
      <c r="I785" s="14" t="str">
        <f t="shared" ca="1" si="48"/>
        <v/>
      </c>
      <c r="J785" s="11" t="str">
        <f t="shared" si="51"/>
        <v/>
      </c>
      <c r="K785" s="6"/>
      <c r="L785">
        <v>0</v>
      </c>
      <c r="N785" t="str">
        <f>_xlfn.IFNA(VLOOKUP(A785,'Personnel List'!A$1:F$1284,6,FALSE),"")</f>
        <v/>
      </c>
    </row>
    <row r="786" spans="2:14" ht="15" customHeight="1" x14ac:dyDescent="0.45">
      <c r="B786" t="str">
        <f>_xlfn.IFNA(VLOOKUP(A786,'Personnel List'!A$1:E$1284,5,FALSE),"")</f>
        <v/>
      </c>
      <c r="C786" t="str">
        <f>_xlfn.IFNA(VLOOKUP(A786,'Personnel List'!A$1:E$1284,4,FALSE),"")</f>
        <v/>
      </c>
      <c r="D786" s="2" t="str">
        <f t="shared" ca="1" si="49"/>
        <v/>
      </c>
      <c r="E786" s="2" t="str">
        <f t="shared" si="50"/>
        <v>Onsite</v>
      </c>
      <c r="F786" s="9"/>
      <c r="G786" s="34"/>
      <c r="H786" s="7"/>
      <c r="I786" s="14" t="str">
        <f t="shared" ca="1" si="48"/>
        <v/>
      </c>
      <c r="J786" s="11" t="str">
        <f t="shared" si="51"/>
        <v/>
      </c>
      <c r="K786" s="6"/>
      <c r="L786">
        <v>0</v>
      </c>
      <c r="N786" t="str">
        <f>_xlfn.IFNA(VLOOKUP(A786,'Personnel List'!A$1:F$1284,6,FALSE),"")</f>
        <v/>
      </c>
    </row>
    <row r="787" spans="2:14" ht="15" customHeight="1" x14ac:dyDescent="0.45">
      <c r="B787" t="str">
        <f>_xlfn.IFNA(VLOOKUP(A787,'Personnel List'!A$1:E$1284,5,FALSE),"")</f>
        <v/>
      </c>
      <c r="C787" t="str">
        <f>_xlfn.IFNA(VLOOKUP(A787,'Personnel List'!A$1:E$1284,4,FALSE),"")</f>
        <v/>
      </c>
      <c r="D787" s="2" t="str">
        <f t="shared" ca="1" si="49"/>
        <v/>
      </c>
      <c r="E787" s="2" t="str">
        <f t="shared" si="50"/>
        <v>Onsite</v>
      </c>
      <c r="F787" s="9"/>
      <c r="G787" s="35"/>
      <c r="H787" s="7"/>
      <c r="I787" s="14" t="str">
        <f t="shared" ca="1" si="48"/>
        <v/>
      </c>
      <c r="J787" s="11" t="str">
        <f t="shared" si="51"/>
        <v/>
      </c>
      <c r="K787" s="6"/>
      <c r="L787">
        <v>0</v>
      </c>
      <c r="N787" t="str">
        <f>_xlfn.IFNA(VLOOKUP(A787,'Personnel List'!A$1:F$1284,6,FALSE),"")</f>
        <v/>
      </c>
    </row>
    <row r="788" spans="2:14" ht="15" customHeight="1" x14ac:dyDescent="0.45">
      <c r="B788" t="str">
        <f>_xlfn.IFNA(VLOOKUP(A788,'Personnel List'!A$1:E$1284,5,FALSE),"")</f>
        <v/>
      </c>
      <c r="C788" t="str">
        <f>_xlfn.IFNA(VLOOKUP(A788,'Personnel List'!A$1:E$1284,4,FALSE),"")</f>
        <v/>
      </c>
      <c r="D788" s="2" t="str">
        <f t="shared" ca="1" si="49"/>
        <v/>
      </c>
      <c r="E788" s="2" t="str">
        <f t="shared" si="50"/>
        <v>Onsite</v>
      </c>
      <c r="F788" s="9"/>
      <c r="G788" s="34"/>
      <c r="H788" s="7"/>
      <c r="I788" s="14" t="str">
        <f t="shared" ca="1" si="48"/>
        <v/>
      </c>
      <c r="J788" s="11" t="str">
        <f t="shared" si="51"/>
        <v/>
      </c>
      <c r="K788" s="6"/>
      <c r="L788">
        <v>0</v>
      </c>
      <c r="N788" t="str">
        <f>_xlfn.IFNA(VLOOKUP(A788,'Personnel List'!A$1:F$1284,6,FALSE),"")</f>
        <v/>
      </c>
    </row>
    <row r="789" spans="2:14" ht="15" customHeight="1" x14ac:dyDescent="0.45">
      <c r="B789" t="str">
        <f>_xlfn.IFNA(VLOOKUP(A789,'Personnel List'!A$1:E$1284,5,FALSE),"")</f>
        <v/>
      </c>
      <c r="C789" t="str">
        <f>_xlfn.IFNA(VLOOKUP(A789,'Personnel List'!A$1:E$1284,4,FALSE),"")</f>
        <v/>
      </c>
      <c r="D789" s="2" t="str">
        <f t="shared" ca="1" si="49"/>
        <v/>
      </c>
      <c r="E789" s="2" t="str">
        <f t="shared" si="50"/>
        <v>Onsite</v>
      </c>
      <c r="F789" s="9"/>
      <c r="H789" s="7"/>
      <c r="I789" s="14" t="str">
        <f t="shared" ca="1" si="48"/>
        <v/>
      </c>
      <c r="J789" s="11" t="str">
        <f t="shared" si="51"/>
        <v/>
      </c>
      <c r="K789" s="6"/>
      <c r="L789">
        <v>0</v>
      </c>
      <c r="N789" t="str">
        <f>_xlfn.IFNA(VLOOKUP(A789,'Personnel List'!A$1:F$1284,6,FALSE),"")</f>
        <v/>
      </c>
    </row>
    <row r="790" spans="2:14" ht="15" customHeight="1" x14ac:dyDescent="0.45">
      <c r="B790" t="str">
        <f>_xlfn.IFNA(VLOOKUP(A790,'Personnel List'!A$1:E$1284,5,FALSE),"")</f>
        <v/>
      </c>
      <c r="C790" t="str">
        <f>_xlfn.IFNA(VLOOKUP(A790,'Personnel List'!A$1:E$1284,4,FALSE),"")</f>
        <v/>
      </c>
      <c r="D790" s="2" t="str">
        <f t="shared" ca="1" si="49"/>
        <v/>
      </c>
      <c r="E790" s="2" t="str">
        <f t="shared" si="50"/>
        <v>Onsite</v>
      </c>
      <c r="F790" s="9"/>
      <c r="G790" s="34"/>
      <c r="H790" s="7"/>
      <c r="I790" s="14" t="str">
        <f t="shared" ca="1" si="48"/>
        <v/>
      </c>
      <c r="J790" s="11" t="str">
        <f t="shared" si="51"/>
        <v/>
      </c>
      <c r="K790" s="6"/>
      <c r="L790">
        <v>0</v>
      </c>
      <c r="N790" t="str">
        <f>_xlfn.IFNA(VLOOKUP(A790,'Personnel List'!A$1:F$1284,6,FALSE),"")</f>
        <v/>
      </c>
    </row>
    <row r="791" spans="2:14" ht="15" customHeight="1" x14ac:dyDescent="0.45">
      <c r="B791" t="str">
        <f>_xlfn.IFNA(VLOOKUP(A791,'Personnel List'!A$1:E$1284,5,FALSE),"")</f>
        <v/>
      </c>
      <c r="C791" t="str">
        <f>_xlfn.IFNA(VLOOKUP(A791,'Personnel List'!A$1:E$1284,4,FALSE),"")</f>
        <v/>
      </c>
      <c r="D791" s="2" t="str">
        <f t="shared" ca="1" si="49"/>
        <v/>
      </c>
      <c r="E791" s="2" t="str">
        <f t="shared" si="50"/>
        <v>Onsite</v>
      </c>
      <c r="F791" s="9"/>
      <c r="G791" s="35"/>
      <c r="H791" s="7"/>
      <c r="I791" s="14" t="str">
        <f t="shared" ca="1" si="48"/>
        <v/>
      </c>
      <c r="J791" s="11" t="str">
        <f t="shared" si="51"/>
        <v/>
      </c>
      <c r="K791" s="6"/>
      <c r="L791">
        <v>0</v>
      </c>
      <c r="N791" t="str">
        <f>_xlfn.IFNA(VLOOKUP(A791,'Personnel List'!A$1:F$1284,6,FALSE),"")</f>
        <v/>
      </c>
    </row>
    <row r="792" spans="2:14" ht="15" customHeight="1" x14ac:dyDescent="0.45">
      <c r="B792" t="str">
        <f>_xlfn.IFNA(VLOOKUP(A792,'Personnel List'!A$1:E$1284,5,FALSE),"")</f>
        <v/>
      </c>
      <c r="C792" t="str">
        <f>_xlfn.IFNA(VLOOKUP(A792,'Personnel List'!A$1:E$1284,4,FALSE),"")</f>
        <v/>
      </c>
      <c r="D792" s="2" t="str">
        <f t="shared" ca="1" si="49"/>
        <v/>
      </c>
      <c r="E792" s="2" t="str">
        <f t="shared" si="50"/>
        <v>Onsite</v>
      </c>
      <c r="F792" s="9"/>
      <c r="G792" s="34"/>
      <c r="H792" s="7"/>
      <c r="I792" s="14" t="str">
        <f t="shared" ca="1" si="48"/>
        <v/>
      </c>
      <c r="J792" s="11" t="str">
        <f t="shared" si="51"/>
        <v/>
      </c>
      <c r="K792" s="6"/>
      <c r="L792">
        <v>0</v>
      </c>
      <c r="N792" t="str">
        <f>_xlfn.IFNA(VLOOKUP(A792,'Personnel List'!A$1:F$1284,6,FALSE),"")</f>
        <v/>
      </c>
    </row>
    <row r="793" spans="2:14" ht="15" customHeight="1" x14ac:dyDescent="0.45">
      <c r="B793" t="str">
        <f>_xlfn.IFNA(VLOOKUP(A793,'Personnel List'!A$1:E$1284,5,FALSE),"")</f>
        <v/>
      </c>
      <c r="C793" t="str">
        <f>_xlfn.IFNA(VLOOKUP(A793,'Personnel List'!A$1:E$1284,4,FALSE),"")</f>
        <v/>
      </c>
      <c r="D793" s="2" t="str">
        <f t="shared" ca="1" si="49"/>
        <v/>
      </c>
      <c r="E793" s="2" t="str">
        <f t="shared" si="50"/>
        <v>Onsite</v>
      </c>
      <c r="F793" s="9"/>
      <c r="G793" s="35"/>
      <c r="H793" s="7"/>
      <c r="I793" s="14" t="str">
        <f t="shared" ca="1" si="48"/>
        <v/>
      </c>
      <c r="J793" s="11" t="str">
        <f t="shared" si="51"/>
        <v/>
      </c>
      <c r="K793" s="6"/>
      <c r="L793">
        <v>0</v>
      </c>
      <c r="N793" t="str">
        <f>_xlfn.IFNA(VLOOKUP(A793,'Personnel List'!A$1:F$1284,6,FALSE),"")</f>
        <v/>
      </c>
    </row>
    <row r="794" spans="2:14" ht="15" customHeight="1" x14ac:dyDescent="0.45">
      <c r="B794" t="str">
        <f>_xlfn.IFNA(VLOOKUP(A794,'Personnel List'!A$1:E$1284,5,FALSE),"")</f>
        <v/>
      </c>
      <c r="C794" t="str">
        <f>_xlfn.IFNA(VLOOKUP(A794,'Personnel List'!A$1:E$1284,4,FALSE),"")</f>
        <v/>
      </c>
      <c r="D794" s="2" t="str">
        <f t="shared" ca="1" si="49"/>
        <v/>
      </c>
      <c r="E794" s="2" t="str">
        <f t="shared" si="50"/>
        <v>Onsite</v>
      </c>
      <c r="F794" s="9"/>
      <c r="G794" s="34"/>
      <c r="H794" s="7"/>
      <c r="I794" s="14" t="str">
        <f t="shared" ca="1" si="48"/>
        <v/>
      </c>
      <c r="J794" s="11" t="str">
        <f t="shared" si="51"/>
        <v/>
      </c>
      <c r="K794" s="6"/>
      <c r="L794">
        <v>0</v>
      </c>
      <c r="N794" t="str">
        <f>_xlfn.IFNA(VLOOKUP(A794,'Personnel List'!A$1:F$1284,6,FALSE),"")</f>
        <v/>
      </c>
    </row>
    <row r="795" spans="2:14" ht="15" customHeight="1" x14ac:dyDescent="0.45">
      <c r="B795" t="str">
        <f>_xlfn.IFNA(VLOOKUP(A795,'Personnel List'!A$1:E$1284,5,FALSE),"")</f>
        <v/>
      </c>
      <c r="C795" t="str">
        <f>_xlfn.IFNA(VLOOKUP(A795,'Personnel List'!A$1:E$1284,4,FALSE),"")</f>
        <v/>
      </c>
      <c r="D795" s="2" t="str">
        <f t="shared" ca="1" si="49"/>
        <v/>
      </c>
      <c r="E795" s="2" t="str">
        <f t="shared" si="50"/>
        <v>Onsite</v>
      </c>
      <c r="F795" s="9"/>
      <c r="H795" s="7"/>
      <c r="I795" s="14" t="str">
        <f t="shared" ca="1" si="48"/>
        <v/>
      </c>
      <c r="J795" s="11" t="str">
        <f t="shared" si="51"/>
        <v/>
      </c>
      <c r="K795" s="6"/>
      <c r="L795">
        <v>0</v>
      </c>
      <c r="N795" t="str">
        <f>_xlfn.IFNA(VLOOKUP(A795,'Personnel List'!A$1:F$1284,6,FALSE),"")</f>
        <v/>
      </c>
    </row>
    <row r="796" spans="2:14" ht="15" customHeight="1" x14ac:dyDescent="0.45">
      <c r="B796" t="str">
        <f>_xlfn.IFNA(VLOOKUP(A796,'Personnel List'!A$1:E$1284,5,FALSE),"")</f>
        <v/>
      </c>
      <c r="C796" t="str">
        <f>_xlfn.IFNA(VLOOKUP(A796,'Personnel List'!A$1:E$1284,4,FALSE),"")</f>
        <v/>
      </c>
      <c r="D796" s="2" t="str">
        <f t="shared" ca="1" si="49"/>
        <v/>
      </c>
      <c r="E796" s="2" t="str">
        <f t="shared" si="50"/>
        <v>Onsite</v>
      </c>
      <c r="F796" s="9"/>
      <c r="G796" s="34"/>
      <c r="H796" s="7"/>
      <c r="I796" s="14" t="str">
        <f t="shared" ca="1" si="48"/>
        <v/>
      </c>
      <c r="J796" s="11" t="str">
        <f t="shared" si="51"/>
        <v/>
      </c>
      <c r="K796" s="6"/>
      <c r="L796">
        <v>0</v>
      </c>
      <c r="N796" t="str">
        <f>_xlfn.IFNA(VLOOKUP(A796,'Personnel List'!A$1:F$1284,6,FALSE),"")</f>
        <v/>
      </c>
    </row>
    <row r="797" spans="2:14" ht="15" customHeight="1" x14ac:dyDescent="0.45">
      <c r="B797" t="str">
        <f>_xlfn.IFNA(VLOOKUP(A797,'Personnel List'!A$1:E$1284,5,FALSE),"")</f>
        <v/>
      </c>
      <c r="C797" t="str">
        <f>_xlfn.IFNA(VLOOKUP(A797,'Personnel List'!A$1:E$1284,4,FALSE),"")</f>
        <v/>
      </c>
      <c r="D797" s="2" t="str">
        <f t="shared" ca="1" si="49"/>
        <v/>
      </c>
      <c r="E797" s="2" t="str">
        <f t="shared" si="50"/>
        <v>Onsite</v>
      </c>
      <c r="F797" s="9"/>
      <c r="G797" s="35"/>
      <c r="H797" s="7"/>
      <c r="I797" s="14" t="str">
        <f t="shared" ca="1" si="48"/>
        <v/>
      </c>
      <c r="J797" s="11" t="str">
        <f t="shared" si="51"/>
        <v/>
      </c>
      <c r="K797" s="6"/>
      <c r="L797">
        <v>0</v>
      </c>
      <c r="N797" t="str">
        <f>_xlfn.IFNA(VLOOKUP(A797,'Personnel List'!A$1:F$1284,6,FALSE),"")</f>
        <v/>
      </c>
    </row>
    <row r="798" spans="2:14" ht="15" customHeight="1" x14ac:dyDescent="0.45">
      <c r="B798" t="str">
        <f>_xlfn.IFNA(VLOOKUP(A798,'Personnel List'!A$1:E$1284,5,FALSE),"")</f>
        <v/>
      </c>
      <c r="C798" t="str">
        <f>_xlfn.IFNA(VLOOKUP(A798,'Personnel List'!A$1:E$1284,4,FALSE),"")</f>
        <v/>
      </c>
      <c r="D798" s="2" t="str">
        <f t="shared" ca="1" si="49"/>
        <v/>
      </c>
      <c r="E798" s="2" t="str">
        <f t="shared" si="50"/>
        <v>Onsite</v>
      </c>
      <c r="F798" s="9"/>
      <c r="G798" s="34"/>
      <c r="H798" s="7"/>
      <c r="I798" s="14" t="str">
        <f t="shared" ca="1" si="48"/>
        <v/>
      </c>
      <c r="J798" s="11" t="str">
        <f t="shared" si="51"/>
        <v/>
      </c>
      <c r="K798" s="6"/>
      <c r="L798">
        <v>0</v>
      </c>
      <c r="N798" t="str">
        <f>_xlfn.IFNA(VLOOKUP(A798,'Personnel List'!A$1:F$1284,6,FALSE),"")</f>
        <v/>
      </c>
    </row>
    <row r="799" spans="2:14" ht="15" customHeight="1" x14ac:dyDescent="0.45">
      <c r="B799" t="str">
        <f>_xlfn.IFNA(VLOOKUP(A799,'Personnel List'!A$1:E$1284,5,FALSE),"")</f>
        <v/>
      </c>
      <c r="C799" t="str">
        <f>_xlfn.IFNA(VLOOKUP(A799,'Personnel List'!A$1:E$1284,4,FALSE),"")</f>
        <v/>
      </c>
      <c r="D799" s="2" t="str">
        <f t="shared" ca="1" si="49"/>
        <v/>
      </c>
      <c r="E799" s="2" t="str">
        <f t="shared" si="50"/>
        <v>Onsite</v>
      </c>
      <c r="F799" s="9"/>
      <c r="H799" s="7"/>
      <c r="I799" s="14" t="str">
        <f t="shared" ca="1" si="48"/>
        <v/>
      </c>
      <c r="J799" s="11" t="str">
        <f t="shared" si="51"/>
        <v/>
      </c>
      <c r="K799" s="6"/>
      <c r="L799">
        <v>0</v>
      </c>
      <c r="N799" t="str">
        <f>_xlfn.IFNA(VLOOKUP(A799,'Personnel List'!A$1:F$1284,6,FALSE),"")</f>
        <v/>
      </c>
    </row>
    <row r="800" spans="2:14" ht="15" customHeight="1" x14ac:dyDescent="0.45">
      <c r="B800" t="str">
        <f>_xlfn.IFNA(VLOOKUP(A800,'Personnel List'!A$1:E$1284,5,FALSE),"")</f>
        <v/>
      </c>
      <c r="C800" t="str">
        <f>_xlfn.IFNA(VLOOKUP(A800,'Personnel List'!A$1:E$1284,4,FALSE),"")</f>
        <v/>
      </c>
      <c r="D800" s="2" t="str">
        <f t="shared" ca="1" si="49"/>
        <v/>
      </c>
      <c r="E800" s="2" t="str">
        <f t="shared" si="50"/>
        <v>Onsite</v>
      </c>
      <c r="F800" s="9"/>
      <c r="G800" s="34"/>
      <c r="H800" s="7"/>
      <c r="I800" s="14" t="str">
        <f t="shared" ca="1" si="48"/>
        <v/>
      </c>
      <c r="J800" s="11" t="str">
        <f t="shared" si="51"/>
        <v/>
      </c>
      <c r="K800" s="6"/>
      <c r="L800">
        <v>0</v>
      </c>
      <c r="N800" t="str">
        <f>_xlfn.IFNA(VLOOKUP(A800,'Personnel List'!A$1:F$1284,6,FALSE),"")</f>
        <v/>
      </c>
    </row>
    <row r="801" spans="2:14" ht="15" customHeight="1" x14ac:dyDescent="0.45">
      <c r="B801" t="str">
        <f>_xlfn.IFNA(VLOOKUP(A801,'Personnel List'!A$1:E$1284,5,FALSE),"")</f>
        <v/>
      </c>
      <c r="C801" t="str">
        <f>_xlfn.IFNA(VLOOKUP(A801,'Personnel List'!A$1:E$1284,4,FALSE),"")</f>
        <v/>
      </c>
      <c r="D801" s="2" t="str">
        <f t="shared" ca="1" si="49"/>
        <v/>
      </c>
      <c r="E801" s="2" t="str">
        <f t="shared" si="50"/>
        <v>Onsite</v>
      </c>
      <c r="F801" s="9"/>
      <c r="G801" s="35"/>
      <c r="H801" s="7"/>
      <c r="I801" s="14" t="str">
        <f t="shared" ca="1" si="48"/>
        <v/>
      </c>
      <c r="J801" s="11" t="str">
        <f t="shared" si="51"/>
        <v/>
      </c>
      <c r="K801" s="6"/>
      <c r="L801">
        <v>0</v>
      </c>
      <c r="N801" t="str">
        <f>_xlfn.IFNA(VLOOKUP(A801,'Personnel List'!A$1:F$1284,6,FALSE),"")</f>
        <v/>
      </c>
    </row>
    <row r="802" spans="2:14" ht="15" customHeight="1" x14ac:dyDescent="0.45">
      <c r="B802" t="str">
        <f>_xlfn.IFNA(VLOOKUP(A802,'Personnel List'!A$1:E$1284,5,FALSE),"")</f>
        <v/>
      </c>
      <c r="C802" t="str">
        <f>_xlfn.IFNA(VLOOKUP(A802,'Personnel List'!A$1:E$1284,4,FALSE),"")</f>
        <v/>
      </c>
      <c r="D802" s="2" t="str">
        <f t="shared" ca="1" si="49"/>
        <v/>
      </c>
      <c r="E802" s="2" t="str">
        <f t="shared" si="50"/>
        <v>Onsite</v>
      </c>
      <c r="F802" s="9"/>
      <c r="G802" s="34"/>
      <c r="H802" s="7"/>
      <c r="I802" s="14" t="str">
        <f t="shared" ca="1" si="48"/>
        <v/>
      </c>
      <c r="J802" s="11" t="str">
        <f t="shared" si="51"/>
        <v/>
      </c>
      <c r="K802" s="6"/>
      <c r="L802">
        <v>0</v>
      </c>
      <c r="N802" t="str">
        <f>_xlfn.IFNA(VLOOKUP(A802,'Personnel List'!A$1:F$1284,6,FALSE),"")</f>
        <v/>
      </c>
    </row>
    <row r="803" spans="2:14" ht="15" customHeight="1" x14ac:dyDescent="0.45">
      <c r="B803" t="str">
        <f>_xlfn.IFNA(VLOOKUP(A803,'Personnel List'!A$1:E$1284,5,FALSE),"")</f>
        <v/>
      </c>
      <c r="C803" t="str">
        <f>_xlfn.IFNA(VLOOKUP(A803,'Personnel List'!A$1:E$1284,4,FALSE),"")</f>
        <v/>
      </c>
      <c r="D803" s="2" t="str">
        <f t="shared" ca="1" si="49"/>
        <v/>
      </c>
      <c r="E803" s="2" t="str">
        <f t="shared" si="50"/>
        <v>Onsite</v>
      </c>
      <c r="F803" s="9"/>
      <c r="H803" s="7"/>
      <c r="I803" s="14" t="str">
        <f t="shared" ca="1" si="48"/>
        <v/>
      </c>
      <c r="J803" s="11" t="str">
        <f t="shared" si="51"/>
        <v/>
      </c>
      <c r="K803" s="6"/>
      <c r="L803">
        <v>0</v>
      </c>
      <c r="N803" t="str">
        <f>_xlfn.IFNA(VLOOKUP(A803,'Personnel List'!A$1:F$1284,6,FALSE),"")</f>
        <v/>
      </c>
    </row>
    <row r="804" spans="2:14" ht="15" customHeight="1" x14ac:dyDescent="0.45">
      <c r="B804" t="str">
        <f>_xlfn.IFNA(VLOOKUP(A804,'Personnel List'!A$1:E$1284,5,FALSE),"")</f>
        <v/>
      </c>
      <c r="C804" t="str">
        <f>_xlfn.IFNA(VLOOKUP(A804,'Personnel List'!A$1:E$1284,4,FALSE),"")</f>
        <v/>
      </c>
      <c r="D804" s="2" t="str">
        <f t="shared" ca="1" si="49"/>
        <v/>
      </c>
      <c r="E804" s="2" t="str">
        <f t="shared" si="50"/>
        <v>Onsite</v>
      </c>
      <c r="F804" s="9"/>
      <c r="G804" s="34"/>
      <c r="H804" s="7"/>
      <c r="I804" s="14" t="str">
        <f t="shared" ca="1" si="48"/>
        <v/>
      </c>
      <c r="J804" s="11" t="str">
        <f t="shared" si="51"/>
        <v/>
      </c>
      <c r="K804" s="6"/>
      <c r="L804">
        <v>0</v>
      </c>
      <c r="N804" t="str">
        <f>_xlfn.IFNA(VLOOKUP(A804,'Personnel List'!A$1:F$1284,6,FALSE),"")</f>
        <v/>
      </c>
    </row>
    <row r="805" spans="2:14" ht="15" customHeight="1" x14ac:dyDescent="0.45">
      <c r="B805" t="str">
        <f>_xlfn.IFNA(VLOOKUP(A805,'Personnel List'!A$1:E$1284,5,FALSE),"")</f>
        <v/>
      </c>
      <c r="C805" t="str">
        <f>_xlfn.IFNA(VLOOKUP(A805,'Personnel List'!A$1:E$1284,4,FALSE),"")</f>
        <v/>
      </c>
      <c r="D805" s="2" t="str">
        <f t="shared" ca="1" si="49"/>
        <v/>
      </c>
      <c r="E805" s="2" t="str">
        <f t="shared" si="50"/>
        <v>Onsite</v>
      </c>
      <c r="F805" s="9"/>
      <c r="G805" s="35"/>
      <c r="H805" s="7"/>
      <c r="I805" s="14" t="str">
        <f t="shared" ca="1" si="48"/>
        <v/>
      </c>
      <c r="J805" s="11" t="str">
        <f t="shared" si="51"/>
        <v/>
      </c>
      <c r="K805" s="6"/>
      <c r="L805">
        <v>0</v>
      </c>
      <c r="N805" t="str">
        <f>_xlfn.IFNA(VLOOKUP(A805,'Personnel List'!A$1:F$1284,6,FALSE),"")</f>
        <v/>
      </c>
    </row>
    <row r="806" spans="2:14" ht="15" customHeight="1" x14ac:dyDescent="0.45">
      <c r="B806" t="str">
        <f>_xlfn.IFNA(VLOOKUP(A806,'Personnel List'!A$1:E$1284,5,FALSE),"")</f>
        <v/>
      </c>
      <c r="C806" t="str">
        <f>_xlfn.IFNA(VLOOKUP(A806,'Personnel List'!A$1:E$1284,4,FALSE),"")</f>
        <v/>
      </c>
      <c r="D806" s="2" t="str">
        <f t="shared" ca="1" si="49"/>
        <v/>
      </c>
      <c r="E806" s="2" t="str">
        <f t="shared" si="50"/>
        <v>Onsite</v>
      </c>
      <c r="F806" s="9"/>
      <c r="G806" s="34"/>
      <c r="H806" s="7"/>
      <c r="I806" s="14" t="str">
        <f t="shared" ca="1" si="48"/>
        <v/>
      </c>
      <c r="J806" s="11" t="str">
        <f t="shared" si="51"/>
        <v/>
      </c>
      <c r="K806" s="6"/>
      <c r="L806">
        <v>0</v>
      </c>
      <c r="N806" t="str">
        <f>_xlfn.IFNA(VLOOKUP(A806,'Personnel List'!A$1:F$1284,6,FALSE),"")</f>
        <v/>
      </c>
    </row>
    <row r="807" spans="2:14" ht="15" customHeight="1" x14ac:dyDescent="0.45">
      <c r="B807" t="str">
        <f>_xlfn.IFNA(VLOOKUP(A807,'Personnel List'!A$1:E$1284,5,FALSE),"")</f>
        <v/>
      </c>
      <c r="C807" t="str">
        <f>_xlfn.IFNA(VLOOKUP(A807,'Personnel List'!A$1:E$1284,4,FALSE),"")</f>
        <v/>
      </c>
      <c r="D807" s="2" t="str">
        <f t="shared" ca="1" si="49"/>
        <v/>
      </c>
      <c r="E807" s="2" t="str">
        <f t="shared" si="50"/>
        <v>Onsite</v>
      </c>
      <c r="F807" s="9"/>
      <c r="G807" s="35"/>
      <c r="H807" s="7"/>
      <c r="I807" s="14" t="str">
        <f t="shared" ca="1" si="48"/>
        <v/>
      </c>
      <c r="J807" s="11" t="str">
        <f t="shared" si="51"/>
        <v/>
      </c>
      <c r="K807" s="6"/>
      <c r="L807">
        <v>0</v>
      </c>
      <c r="N807" t="str">
        <f>_xlfn.IFNA(VLOOKUP(A807,'Personnel List'!A$1:F$1284,6,FALSE),"")</f>
        <v/>
      </c>
    </row>
    <row r="808" spans="2:14" ht="15" customHeight="1" x14ac:dyDescent="0.45">
      <c r="B808" t="str">
        <f>_xlfn.IFNA(VLOOKUP(A808,'Personnel List'!A$1:E$1284,5,FALSE),"")</f>
        <v/>
      </c>
      <c r="C808" t="str">
        <f>_xlfn.IFNA(VLOOKUP(A808,'Personnel List'!A$1:E$1284,4,FALSE),"")</f>
        <v/>
      </c>
      <c r="D808" s="2" t="str">
        <f t="shared" ca="1" si="49"/>
        <v/>
      </c>
      <c r="E808" s="2" t="str">
        <f t="shared" si="50"/>
        <v>Onsite</v>
      </c>
      <c r="F808" s="9"/>
      <c r="G808" s="34"/>
      <c r="H808" s="7"/>
      <c r="I808" s="14" t="str">
        <f t="shared" ca="1" si="48"/>
        <v/>
      </c>
      <c r="J808" s="11" t="str">
        <f t="shared" si="51"/>
        <v/>
      </c>
      <c r="K808" s="6"/>
      <c r="L808">
        <v>0</v>
      </c>
      <c r="N808" t="str">
        <f>_xlfn.IFNA(VLOOKUP(A808,'Personnel List'!A$1:F$1284,6,FALSE),"")</f>
        <v/>
      </c>
    </row>
    <row r="809" spans="2:14" ht="15" customHeight="1" x14ac:dyDescent="0.45">
      <c r="B809" t="str">
        <f>_xlfn.IFNA(VLOOKUP(A809,'Personnel List'!A$1:E$1284,5,FALSE),"")</f>
        <v/>
      </c>
      <c r="C809" t="str">
        <f>_xlfn.IFNA(VLOOKUP(A809,'Personnel List'!A$1:E$1284,4,FALSE),"")</f>
        <v/>
      </c>
      <c r="D809" s="2" t="str">
        <f t="shared" ca="1" si="49"/>
        <v/>
      </c>
      <c r="E809" s="2" t="str">
        <f t="shared" si="50"/>
        <v>Onsite</v>
      </c>
      <c r="F809" s="9"/>
      <c r="H809" s="7"/>
      <c r="I809" s="14" t="str">
        <f t="shared" ca="1" si="48"/>
        <v/>
      </c>
      <c r="J809" s="11" t="str">
        <f t="shared" si="51"/>
        <v/>
      </c>
      <c r="K809" s="6"/>
      <c r="L809">
        <v>0</v>
      </c>
      <c r="N809" t="str">
        <f>_xlfn.IFNA(VLOOKUP(A809,'Personnel List'!A$1:F$1284,6,FALSE),"")</f>
        <v/>
      </c>
    </row>
    <row r="810" spans="2:14" ht="15" customHeight="1" x14ac:dyDescent="0.45">
      <c r="B810" t="str">
        <f>_xlfn.IFNA(VLOOKUP(A810,'Personnel List'!A$1:E$1284,5,FALSE),"")</f>
        <v/>
      </c>
      <c r="C810" t="str">
        <f>_xlfn.IFNA(VLOOKUP(A810,'Personnel List'!A$1:E$1284,4,FALSE),"")</f>
        <v/>
      </c>
      <c r="D810" s="2" t="str">
        <f t="shared" ca="1" si="49"/>
        <v/>
      </c>
      <c r="E810" s="2" t="str">
        <f t="shared" si="50"/>
        <v>Onsite</v>
      </c>
      <c r="F810" s="9"/>
      <c r="G810" s="34"/>
      <c r="H810" s="7"/>
      <c r="I810" s="14" t="str">
        <f t="shared" ca="1" si="48"/>
        <v/>
      </c>
      <c r="J810" s="11" t="str">
        <f t="shared" si="51"/>
        <v/>
      </c>
      <c r="K810" s="6"/>
      <c r="L810">
        <v>0</v>
      </c>
      <c r="N810" t="str">
        <f>_xlfn.IFNA(VLOOKUP(A810,'Personnel List'!A$1:F$1284,6,FALSE),"")</f>
        <v/>
      </c>
    </row>
    <row r="811" spans="2:14" ht="15" customHeight="1" x14ac:dyDescent="0.45">
      <c r="B811" t="str">
        <f>_xlfn.IFNA(VLOOKUP(A811,'Personnel List'!A$1:E$1284,5,FALSE),"")</f>
        <v/>
      </c>
      <c r="C811" t="str">
        <f>_xlfn.IFNA(VLOOKUP(A811,'Personnel List'!A$1:E$1284,4,FALSE),"")</f>
        <v/>
      </c>
      <c r="D811" s="2" t="str">
        <f t="shared" ca="1" si="49"/>
        <v/>
      </c>
      <c r="E811" s="2" t="str">
        <f t="shared" si="50"/>
        <v>Onsite</v>
      </c>
      <c r="F811" s="9"/>
      <c r="G811" s="35"/>
      <c r="H811" s="7"/>
      <c r="I811" s="14" t="str">
        <f t="shared" ca="1" si="48"/>
        <v/>
      </c>
      <c r="J811" s="11" t="str">
        <f t="shared" si="51"/>
        <v/>
      </c>
      <c r="K811" s="6"/>
      <c r="L811">
        <v>0</v>
      </c>
      <c r="N811" t="str">
        <f>_xlfn.IFNA(VLOOKUP(A811,'Personnel List'!A$1:F$1284,6,FALSE),"")</f>
        <v/>
      </c>
    </row>
    <row r="812" spans="2:14" ht="15" customHeight="1" x14ac:dyDescent="0.45">
      <c r="B812" t="str">
        <f>_xlfn.IFNA(VLOOKUP(A812,'Personnel List'!A$1:E$1284,5,FALSE),"")</f>
        <v/>
      </c>
      <c r="C812" t="str">
        <f>_xlfn.IFNA(VLOOKUP(A812,'Personnel List'!A$1:E$1284,4,FALSE),"")</f>
        <v/>
      </c>
      <c r="D812" s="2" t="str">
        <f t="shared" ca="1" si="49"/>
        <v/>
      </c>
      <c r="E812" s="2" t="str">
        <f t="shared" si="50"/>
        <v>Onsite</v>
      </c>
      <c r="F812" s="9"/>
      <c r="G812" s="34"/>
      <c r="H812" s="7"/>
      <c r="I812" s="14" t="str">
        <f t="shared" ca="1" si="48"/>
        <v/>
      </c>
      <c r="J812" s="11" t="str">
        <f t="shared" si="51"/>
        <v/>
      </c>
      <c r="K812" s="6"/>
      <c r="L812">
        <v>0</v>
      </c>
      <c r="N812" t="str">
        <f>_xlfn.IFNA(VLOOKUP(A812,'Personnel List'!A$1:F$1284,6,FALSE),"")</f>
        <v/>
      </c>
    </row>
    <row r="813" spans="2:14" ht="15" customHeight="1" x14ac:dyDescent="0.45">
      <c r="B813" t="str">
        <f>_xlfn.IFNA(VLOOKUP(A813,'Personnel List'!A$1:E$1284,5,FALSE),"")</f>
        <v/>
      </c>
      <c r="C813" t="str">
        <f>_xlfn.IFNA(VLOOKUP(A813,'Personnel List'!A$1:E$1284,4,FALSE),"")</f>
        <v/>
      </c>
      <c r="D813" s="2" t="str">
        <f t="shared" ca="1" si="49"/>
        <v/>
      </c>
      <c r="E813" s="2" t="str">
        <f t="shared" si="50"/>
        <v>Onsite</v>
      </c>
      <c r="F813" s="9"/>
      <c r="H813" s="7"/>
      <c r="I813" s="14" t="str">
        <f t="shared" ca="1" si="48"/>
        <v/>
      </c>
      <c r="J813" s="11" t="str">
        <f t="shared" si="51"/>
        <v/>
      </c>
      <c r="K813" s="6"/>
      <c r="L813">
        <v>0</v>
      </c>
      <c r="N813" t="str">
        <f>_xlfn.IFNA(VLOOKUP(A813,'Personnel List'!A$1:F$1284,6,FALSE),"")</f>
        <v/>
      </c>
    </row>
    <row r="814" spans="2:14" ht="15" customHeight="1" x14ac:dyDescent="0.45">
      <c r="B814" t="str">
        <f>_xlfn.IFNA(VLOOKUP(A814,'Personnel List'!A$1:E$1284,5,FALSE),"")</f>
        <v/>
      </c>
      <c r="C814" t="str">
        <f>_xlfn.IFNA(VLOOKUP(A814,'Personnel List'!A$1:E$1284,4,FALSE),"")</f>
        <v/>
      </c>
      <c r="D814" s="2" t="str">
        <f t="shared" ca="1" si="49"/>
        <v/>
      </c>
      <c r="E814" s="2" t="str">
        <f t="shared" si="50"/>
        <v>Onsite</v>
      </c>
      <c r="F814" s="9"/>
      <c r="G814" s="34"/>
      <c r="H814" s="7"/>
      <c r="I814" s="14" t="str">
        <f t="shared" ref="I814:I834" ca="1" si="52">IF(G1654&lt;&gt;"",IF(I814&lt;&gt;"",I814,NOW()),"")</f>
        <v/>
      </c>
      <c r="J814" s="11" t="str">
        <f t="shared" si="51"/>
        <v/>
      </c>
      <c r="K814" s="6"/>
      <c r="L814">
        <v>0</v>
      </c>
      <c r="N814" t="str">
        <f>_xlfn.IFNA(VLOOKUP(A814,'Personnel List'!A$1:F$1284,6,FALSE),"")</f>
        <v/>
      </c>
    </row>
    <row r="815" spans="2:14" ht="15" customHeight="1" x14ac:dyDescent="0.45">
      <c r="B815" t="str">
        <f>_xlfn.IFNA(VLOOKUP(A815,'Personnel List'!A$1:E$1284,5,FALSE),"")</f>
        <v/>
      </c>
      <c r="C815" t="str">
        <f>_xlfn.IFNA(VLOOKUP(A815,'Personnel List'!A$1:E$1284,4,FALSE),"")</f>
        <v/>
      </c>
      <c r="D815" s="2" t="str">
        <f t="shared" ca="1" si="49"/>
        <v/>
      </c>
      <c r="E815" s="2" t="str">
        <f t="shared" si="50"/>
        <v>Onsite</v>
      </c>
      <c r="F815" s="9"/>
      <c r="G815" s="35"/>
      <c r="H815" s="7"/>
      <c r="I815" s="14" t="str">
        <f t="shared" ca="1" si="52"/>
        <v/>
      </c>
      <c r="J815" s="11" t="str">
        <f t="shared" si="51"/>
        <v/>
      </c>
      <c r="K815" s="6"/>
      <c r="L815">
        <v>0</v>
      </c>
      <c r="N815" t="str">
        <f>_xlfn.IFNA(VLOOKUP(A815,'Personnel List'!A$1:F$1284,6,FALSE),"")</f>
        <v/>
      </c>
    </row>
    <row r="816" spans="2:14" ht="15" customHeight="1" x14ac:dyDescent="0.45">
      <c r="B816" t="str">
        <f>_xlfn.IFNA(VLOOKUP(A816,'Personnel List'!A$1:E$1284,5,FALSE),"")</f>
        <v/>
      </c>
      <c r="C816" t="str">
        <f>_xlfn.IFNA(VLOOKUP(A816,'Personnel List'!A$1:E$1284,4,FALSE),"")</f>
        <v/>
      </c>
      <c r="D816" s="2" t="str">
        <f t="shared" ca="1" si="49"/>
        <v/>
      </c>
      <c r="E816" s="2" t="str">
        <f t="shared" si="50"/>
        <v>Onsite</v>
      </c>
      <c r="F816" s="9"/>
      <c r="G816" s="34"/>
      <c r="H816" s="7"/>
      <c r="I816" s="14" t="str">
        <f t="shared" ca="1" si="52"/>
        <v/>
      </c>
      <c r="J816" s="11" t="str">
        <f t="shared" si="51"/>
        <v/>
      </c>
      <c r="K816" s="6"/>
      <c r="L816">
        <v>0</v>
      </c>
      <c r="N816" t="str">
        <f>_xlfn.IFNA(VLOOKUP(A816,'Personnel List'!A$1:F$1284,6,FALSE),"")</f>
        <v/>
      </c>
    </row>
    <row r="817" spans="2:14" ht="15" customHeight="1" x14ac:dyDescent="0.45">
      <c r="B817" t="str">
        <f>_xlfn.IFNA(VLOOKUP(A817,'Personnel List'!A$1:E$1284,5,FALSE),"")</f>
        <v/>
      </c>
      <c r="C817" t="str">
        <f>_xlfn.IFNA(VLOOKUP(A817,'Personnel List'!A$1:E$1284,4,FALSE),"")</f>
        <v/>
      </c>
      <c r="D817" s="2" t="str">
        <f t="shared" ca="1" si="49"/>
        <v/>
      </c>
      <c r="E817" s="2" t="str">
        <f t="shared" si="50"/>
        <v>Onsite</v>
      </c>
      <c r="F817" s="9"/>
      <c r="G817" s="35"/>
      <c r="H817" s="7"/>
      <c r="I817" s="14" t="str">
        <f t="shared" ca="1" si="52"/>
        <v/>
      </c>
      <c r="J817" s="11" t="str">
        <f t="shared" si="51"/>
        <v/>
      </c>
      <c r="K817" s="6"/>
      <c r="L817">
        <v>0</v>
      </c>
      <c r="N817" t="str">
        <f>_xlfn.IFNA(VLOOKUP(A817,'Personnel List'!A$1:F$1284,6,FALSE),"")</f>
        <v/>
      </c>
    </row>
    <row r="818" spans="2:14" ht="15" customHeight="1" x14ac:dyDescent="0.45">
      <c r="B818" t="str">
        <f>_xlfn.IFNA(VLOOKUP(A818,'Personnel List'!A$1:E$1284,5,FALSE),"")</f>
        <v/>
      </c>
      <c r="C818" t="str">
        <f>_xlfn.IFNA(VLOOKUP(A818,'Personnel List'!A$1:E$1284,4,FALSE),"")</f>
        <v/>
      </c>
      <c r="D818" s="2" t="str">
        <f t="shared" ca="1" si="49"/>
        <v/>
      </c>
      <c r="E818" s="2" t="str">
        <f t="shared" si="50"/>
        <v>Onsite</v>
      </c>
      <c r="F818" s="9"/>
      <c r="G818" s="34"/>
      <c r="H818" s="7"/>
      <c r="I818" s="14" t="str">
        <f t="shared" ca="1" si="52"/>
        <v/>
      </c>
      <c r="J818" s="11" t="str">
        <f t="shared" si="51"/>
        <v/>
      </c>
      <c r="K818" s="6"/>
      <c r="L818">
        <v>0</v>
      </c>
      <c r="N818" t="str">
        <f>_xlfn.IFNA(VLOOKUP(A818,'Personnel List'!A$1:F$1284,6,FALSE),"")</f>
        <v/>
      </c>
    </row>
    <row r="819" spans="2:14" ht="15" customHeight="1" x14ac:dyDescent="0.45">
      <c r="B819" t="str">
        <f>_xlfn.IFNA(VLOOKUP(A819,'Personnel List'!A$1:E$1284,5,FALSE),"")</f>
        <v/>
      </c>
      <c r="C819" t="str">
        <f>_xlfn.IFNA(VLOOKUP(A819,'Personnel List'!A$1:E$1284,4,FALSE),"")</f>
        <v/>
      </c>
      <c r="D819" s="2" t="str">
        <f t="shared" ca="1" si="49"/>
        <v/>
      </c>
      <c r="E819" s="2" t="str">
        <f t="shared" si="50"/>
        <v>Onsite</v>
      </c>
      <c r="F819" s="9"/>
      <c r="H819" s="7"/>
      <c r="I819" s="14" t="str">
        <f t="shared" ca="1" si="52"/>
        <v/>
      </c>
      <c r="J819" s="11" t="str">
        <f t="shared" si="51"/>
        <v/>
      </c>
      <c r="K819" s="6"/>
      <c r="L819">
        <v>0</v>
      </c>
      <c r="N819" t="str">
        <f>_xlfn.IFNA(VLOOKUP(A819,'Personnel List'!A$1:F$1284,6,FALSE),"")</f>
        <v/>
      </c>
    </row>
    <row r="820" spans="2:14" ht="15" customHeight="1" x14ac:dyDescent="0.45">
      <c r="B820" t="str">
        <f>_xlfn.IFNA(VLOOKUP(A820,'Personnel List'!A$1:E$1284,5,FALSE),"")</f>
        <v/>
      </c>
      <c r="C820" t="str">
        <f>_xlfn.IFNA(VLOOKUP(A820,'Personnel List'!A$1:E$1284,4,FALSE),"")</f>
        <v/>
      </c>
      <c r="D820" s="2" t="str">
        <f t="shared" ca="1" si="49"/>
        <v/>
      </c>
      <c r="E820" s="2" t="str">
        <f t="shared" si="50"/>
        <v>Onsite</v>
      </c>
      <c r="F820" s="9"/>
      <c r="G820" s="34"/>
      <c r="H820" s="7"/>
      <c r="I820" s="14" t="str">
        <f t="shared" ca="1" si="52"/>
        <v/>
      </c>
      <c r="J820" s="11" t="str">
        <f t="shared" si="51"/>
        <v/>
      </c>
      <c r="K820" s="6"/>
      <c r="L820">
        <v>0</v>
      </c>
      <c r="N820" t="str">
        <f>_xlfn.IFNA(VLOOKUP(A820,'Personnel List'!A$1:F$1284,6,FALSE),"")</f>
        <v/>
      </c>
    </row>
    <row r="821" spans="2:14" ht="15" customHeight="1" x14ac:dyDescent="0.45">
      <c r="B821" t="str">
        <f>_xlfn.IFNA(VLOOKUP(A821,'Personnel List'!A$1:E$1284,5,FALSE),"")</f>
        <v/>
      </c>
      <c r="C821" t="str">
        <f>_xlfn.IFNA(VLOOKUP(A821,'Personnel List'!A$1:E$1284,4,FALSE),"")</f>
        <v/>
      </c>
      <c r="D821" s="2" t="str">
        <f t="shared" ca="1" si="49"/>
        <v/>
      </c>
      <c r="E821" s="2" t="str">
        <f t="shared" si="50"/>
        <v>Onsite</v>
      </c>
      <c r="F821" s="9"/>
      <c r="G821" s="35"/>
      <c r="H821" s="7"/>
      <c r="I821" s="14" t="str">
        <f t="shared" ca="1" si="52"/>
        <v/>
      </c>
      <c r="J821" s="11" t="str">
        <f t="shared" si="51"/>
        <v/>
      </c>
      <c r="K821" s="6"/>
      <c r="L821">
        <v>0</v>
      </c>
      <c r="N821" t="str">
        <f>_xlfn.IFNA(VLOOKUP(A821,'Personnel List'!A$1:F$1284,6,FALSE),"")</f>
        <v/>
      </c>
    </row>
    <row r="822" spans="2:14" ht="15" customHeight="1" x14ac:dyDescent="0.45">
      <c r="B822" t="str">
        <f>_xlfn.IFNA(VLOOKUP(A822,'Personnel List'!A$1:E$1284,5,FALSE),"")</f>
        <v/>
      </c>
      <c r="C822" t="str">
        <f>_xlfn.IFNA(VLOOKUP(A822,'Personnel List'!A$1:E$1284,4,FALSE),"")</f>
        <v/>
      </c>
      <c r="D822" s="2" t="str">
        <f t="shared" ca="1" si="49"/>
        <v/>
      </c>
      <c r="E822" s="2" t="str">
        <f t="shared" si="50"/>
        <v>Onsite</v>
      </c>
      <c r="F822" s="9"/>
      <c r="G822" s="34"/>
      <c r="H822" s="7"/>
      <c r="I822" s="14" t="str">
        <f t="shared" ca="1" si="52"/>
        <v/>
      </c>
      <c r="J822" s="11" t="str">
        <f t="shared" si="51"/>
        <v/>
      </c>
      <c r="K822" s="6"/>
      <c r="L822">
        <v>0</v>
      </c>
      <c r="N822" t="str">
        <f>_xlfn.IFNA(VLOOKUP(A822,'Personnel List'!A$1:F$1284,6,FALSE),"")</f>
        <v/>
      </c>
    </row>
    <row r="823" spans="2:14" ht="15" customHeight="1" x14ac:dyDescent="0.45">
      <c r="B823" t="str">
        <f>_xlfn.IFNA(VLOOKUP(A823,'Personnel List'!A$1:E$1284,5,FALSE),"")</f>
        <v/>
      </c>
      <c r="C823" t="str">
        <f>_xlfn.IFNA(VLOOKUP(A823,'Personnel List'!A$1:E$1284,4,FALSE),"")</f>
        <v/>
      </c>
      <c r="D823" s="2" t="str">
        <f t="shared" ca="1" si="49"/>
        <v/>
      </c>
      <c r="E823" s="2" t="str">
        <f t="shared" si="50"/>
        <v>Onsite</v>
      </c>
      <c r="F823" s="9"/>
      <c r="H823" s="7"/>
      <c r="I823" s="14" t="str">
        <f t="shared" ca="1" si="52"/>
        <v/>
      </c>
      <c r="J823" s="11" t="str">
        <f t="shared" si="51"/>
        <v/>
      </c>
      <c r="K823" s="6"/>
      <c r="L823">
        <v>0</v>
      </c>
      <c r="N823" t="str">
        <f>_xlfn.IFNA(VLOOKUP(A823,'Personnel List'!A$1:F$1284,6,FALSE),"")</f>
        <v/>
      </c>
    </row>
    <row r="824" spans="2:14" ht="15" customHeight="1" x14ac:dyDescent="0.45">
      <c r="B824" t="str">
        <f>_xlfn.IFNA(VLOOKUP(A824,'Personnel List'!A$1:E$1284,5,FALSE),"")</f>
        <v/>
      </c>
      <c r="C824" t="str">
        <f>_xlfn.IFNA(VLOOKUP(A824,'Personnel List'!A$1:E$1284,4,FALSE),"")</f>
        <v/>
      </c>
      <c r="D824" s="2" t="str">
        <f t="shared" ca="1" si="49"/>
        <v/>
      </c>
      <c r="E824" s="2" t="str">
        <f t="shared" si="50"/>
        <v>Onsite</v>
      </c>
      <c r="F824" s="9"/>
      <c r="G824" s="34"/>
      <c r="H824" s="7"/>
      <c r="I824" s="14" t="str">
        <f t="shared" ca="1" si="52"/>
        <v/>
      </c>
      <c r="J824" s="11" t="str">
        <f t="shared" si="51"/>
        <v/>
      </c>
      <c r="K824" s="6"/>
      <c r="L824">
        <v>0</v>
      </c>
      <c r="N824" t="str">
        <f>_xlfn.IFNA(VLOOKUP(A824,'Personnel List'!A$1:F$1284,6,FALSE),"")</f>
        <v/>
      </c>
    </row>
    <row r="825" spans="2:14" ht="15" customHeight="1" x14ac:dyDescent="0.45">
      <c r="B825" t="str">
        <f>_xlfn.IFNA(VLOOKUP(A825,'Personnel List'!A$1:E$1284,5,FALSE),"")</f>
        <v/>
      </c>
      <c r="C825" t="str">
        <f>_xlfn.IFNA(VLOOKUP(A825,'Personnel List'!A$1:E$1284,4,FALSE),"")</f>
        <v/>
      </c>
      <c r="D825" s="2" t="str">
        <f t="shared" ca="1" si="49"/>
        <v/>
      </c>
      <c r="E825" s="2" t="str">
        <f t="shared" si="50"/>
        <v>Onsite</v>
      </c>
      <c r="F825" s="9"/>
      <c r="G825" s="35"/>
      <c r="H825" s="7"/>
      <c r="I825" s="14" t="str">
        <f t="shared" ca="1" si="52"/>
        <v/>
      </c>
      <c r="J825" s="11" t="str">
        <f t="shared" si="51"/>
        <v/>
      </c>
      <c r="K825" s="6"/>
      <c r="L825">
        <v>0</v>
      </c>
      <c r="N825" t="str">
        <f>_xlfn.IFNA(VLOOKUP(A825,'Personnel List'!A$1:F$1284,6,FALSE),"")</f>
        <v/>
      </c>
    </row>
    <row r="826" spans="2:14" ht="15" customHeight="1" x14ac:dyDescent="0.45">
      <c r="B826" t="str">
        <f>_xlfn.IFNA(VLOOKUP(A826,'Personnel List'!A$1:E$1284,5,FALSE),"")</f>
        <v/>
      </c>
      <c r="C826" t="str">
        <f>_xlfn.IFNA(VLOOKUP(A826,'Personnel List'!A$1:E$1284,4,FALSE),"")</f>
        <v/>
      </c>
      <c r="D826" s="2" t="str">
        <f t="shared" ca="1" si="49"/>
        <v/>
      </c>
      <c r="E826" s="2" t="str">
        <f t="shared" si="50"/>
        <v>Onsite</v>
      </c>
      <c r="F826" s="9"/>
      <c r="G826" s="34"/>
      <c r="H826" s="7"/>
      <c r="I826" s="14" t="str">
        <f t="shared" ca="1" si="52"/>
        <v/>
      </c>
      <c r="J826" s="11" t="str">
        <f t="shared" si="51"/>
        <v/>
      </c>
      <c r="K826" s="6"/>
      <c r="L826">
        <v>0</v>
      </c>
      <c r="N826" t="str">
        <f>_xlfn.IFNA(VLOOKUP(A826,'Personnel List'!A$1:F$1284,6,FALSE),"")</f>
        <v/>
      </c>
    </row>
    <row r="827" spans="2:14" ht="15" customHeight="1" x14ac:dyDescent="0.45">
      <c r="B827" t="str">
        <f>_xlfn.IFNA(VLOOKUP(A827,'Personnel List'!A$1:E$1284,5,FALSE),"")</f>
        <v/>
      </c>
      <c r="C827" t="str">
        <f>_xlfn.IFNA(VLOOKUP(A827,'Personnel List'!A$1:E$1284,4,FALSE),"")</f>
        <v/>
      </c>
      <c r="D827" s="2" t="str">
        <f t="shared" ca="1" si="49"/>
        <v/>
      </c>
      <c r="E827" s="2" t="str">
        <f t="shared" si="50"/>
        <v>Onsite</v>
      </c>
      <c r="F827" s="9"/>
      <c r="H827" s="7"/>
      <c r="I827" s="14" t="str">
        <f t="shared" ca="1" si="52"/>
        <v/>
      </c>
      <c r="J827" s="11" t="str">
        <f t="shared" si="51"/>
        <v/>
      </c>
      <c r="K827" s="6"/>
      <c r="L827">
        <v>0</v>
      </c>
      <c r="N827" t="str">
        <f>_xlfn.IFNA(VLOOKUP(A827,'Personnel List'!A$1:F$1284,6,FALSE),"")</f>
        <v/>
      </c>
    </row>
    <row r="828" spans="2:14" ht="15" customHeight="1" x14ac:dyDescent="0.45">
      <c r="B828" t="str">
        <f>_xlfn.IFNA(VLOOKUP(A828,'Personnel List'!A$1:E$1284,5,FALSE),"")</f>
        <v/>
      </c>
      <c r="C828" t="str">
        <f>_xlfn.IFNA(VLOOKUP(A828,'Personnel List'!A$1:E$1284,4,FALSE),"")</f>
        <v/>
      </c>
      <c r="D828" s="2" t="str">
        <f t="shared" ca="1" si="49"/>
        <v/>
      </c>
      <c r="E828" s="2" t="str">
        <f t="shared" si="50"/>
        <v>Onsite</v>
      </c>
      <c r="F828" s="9"/>
      <c r="G828" s="34"/>
      <c r="H828" s="7"/>
      <c r="I828" s="14" t="str">
        <f t="shared" ca="1" si="52"/>
        <v/>
      </c>
      <c r="J828" s="11" t="str">
        <f t="shared" si="51"/>
        <v/>
      </c>
      <c r="K828" s="6"/>
      <c r="L828">
        <v>0</v>
      </c>
      <c r="N828" t="str">
        <f>_xlfn.IFNA(VLOOKUP(A828,'Personnel List'!A$1:F$1284,6,FALSE),"")</f>
        <v/>
      </c>
    </row>
    <row r="829" spans="2:14" ht="15" customHeight="1" x14ac:dyDescent="0.45">
      <c r="B829" t="str">
        <f>_xlfn.IFNA(VLOOKUP(A829,'Personnel List'!A$1:E$1284,5,FALSE),"")</f>
        <v/>
      </c>
      <c r="C829" t="str">
        <f>_xlfn.IFNA(VLOOKUP(A829,'Personnel List'!A$1:E$1284,4,FALSE),"")</f>
        <v/>
      </c>
      <c r="D829" s="2" t="str">
        <f t="shared" ca="1" si="49"/>
        <v/>
      </c>
      <c r="E829" s="2" t="str">
        <f t="shared" si="50"/>
        <v>Onsite</v>
      </c>
      <c r="F829" s="9"/>
      <c r="G829" s="35"/>
      <c r="H829" s="7"/>
      <c r="I829" s="14" t="str">
        <f t="shared" ca="1" si="52"/>
        <v/>
      </c>
      <c r="J829" s="11" t="str">
        <f t="shared" si="51"/>
        <v/>
      </c>
      <c r="K829" s="6"/>
      <c r="L829">
        <v>0</v>
      </c>
      <c r="N829" t="str">
        <f>_xlfn.IFNA(VLOOKUP(A829,'Personnel List'!A$1:F$1284,6,FALSE),"")</f>
        <v/>
      </c>
    </row>
    <row r="830" spans="2:14" ht="15" customHeight="1" x14ac:dyDescent="0.45">
      <c r="B830" t="str">
        <f>_xlfn.IFNA(VLOOKUP(A830,'Personnel List'!A$1:E$1284,5,FALSE),"")</f>
        <v/>
      </c>
      <c r="C830" t="str">
        <f>_xlfn.IFNA(VLOOKUP(A830,'Personnel List'!A$1:E$1284,4,FALSE),"")</f>
        <v/>
      </c>
      <c r="D830" s="2" t="str">
        <f t="shared" ca="1" si="49"/>
        <v/>
      </c>
      <c r="E830" s="2" t="str">
        <f t="shared" si="50"/>
        <v>Onsite</v>
      </c>
      <c r="F830" s="9"/>
      <c r="G830" s="34"/>
      <c r="H830" s="7"/>
      <c r="I830" s="14" t="str">
        <f t="shared" ca="1" si="52"/>
        <v/>
      </c>
      <c r="J830" s="11" t="str">
        <f t="shared" si="51"/>
        <v/>
      </c>
      <c r="K830" s="6"/>
      <c r="L830">
        <v>0</v>
      </c>
      <c r="N830" t="str">
        <f>_xlfn.IFNA(VLOOKUP(A830,'Personnel List'!A$1:F$1284,6,FALSE),"")</f>
        <v/>
      </c>
    </row>
    <row r="831" spans="2:14" ht="15" customHeight="1" x14ac:dyDescent="0.45">
      <c r="B831" t="str">
        <f>_xlfn.IFNA(VLOOKUP(A831,'Personnel List'!A$1:E$1284,5,FALSE),"")</f>
        <v/>
      </c>
      <c r="C831" t="str">
        <f>_xlfn.IFNA(VLOOKUP(A831,'Personnel List'!A$1:E$1284,4,FALSE),"")</f>
        <v/>
      </c>
      <c r="D831" s="2" t="str">
        <f t="shared" ca="1" si="49"/>
        <v/>
      </c>
      <c r="E831" s="2" t="str">
        <f t="shared" si="50"/>
        <v>Onsite</v>
      </c>
      <c r="F831" s="9"/>
      <c r="G831" s="35"/>
      <c r="H831" s="7"/>
      <c r="I831" s="14" t="str">
        <f t="shared" ca="1" si="52"/>
        <v/>
      </c>
      <c r="J831" s="11" t="str">
        <f t="shared" si="51"/>
        <v/>
      </c>
      <c r="K831" s="6"/>
      <c r="L831">
        <v>0</v>
      </c>
      <c r="N831" t="str">
        <f>_xlfn.IFNA(VLOOKUP(A831,'Personnel List'!A$1:F$1284,6,FALSE),"")</f>
        <v/>
      </c>
    </row>
    <row r="832" spans="2:14" ht="15" customHeight="1" x14ac:dyDescent="0.45">
      <c r="B832" t="str">
        <f>_xlfn.IFNA(VLOOKUP(A832,'Personnel List'!A$1:E$1284,5,FALSE),"")</f>
        <v/>
      </c>
      <c r="C832" t="str">
        <f>_xlfn.IFNA(VLOOKUP(A832,'Personnel List'!A$1:E$1284,4,FALSE),"")</f>
        <v/>
      </c>
      <c r="D832" s="2" t="str">
        <f t="shared" ca="1" si="49"/>
        <v/>
      </c>
      <c r="E832" s="2" t="str">
        <f t="shared" si="50"/>
        <v>Onsite</v>
      </c>
      <c r="F832" s="9"/>
      <c r="G832" s="34"/>
      <c r="H832" s="7"/>
      <c r="I832" s="14" t="str">
        <f t="shared" ca="1" si="52"/>
        <v/>
      </c>
      <c r="J832" s="11" t="str">
        <f t="shared" si="51"/>
        <v/>
      </c>
      <c r="K832" s="6"/>
      <c r="L832">
        <v>0</v>
      </c>
      <c r="N832" t="str">
        <f>_xlfn.IFNA(VLOOKUP(A832,'Personnel List'!A$1:F$1284,6,FALSE),"")</f>
        <v/>
      </c>
    </row>
    <row r="833" spans="2:14" ht="15" customHeight="1" x14ac:dyDescent="0.45">
      <c r="B833" t="str">
        <f>_xlfn.IFNA(VLOOKUP(A833,'Personnel List'!A$1:E$1284,5,FALSE),"")</f>
        <v/>
      </c>
      <c r="C833" t="str">
        <f>_xlfn.IFNA(VLOOKUP(A833,'Personnel List'!A$1:E$1284,4,FALSE),"")</f>
        <v/>
      </c>
      <c r="D833" s="2" t="str">
        <f t="shared" ca="1" si="49"/>
        <v/>
      </c>
      <c r="E833" s="2" t="str">
        <f t="shared" si="50"/>
        <v>Onsite</v>
      </c>
      <c r="F833" s="9"/>
      <c r="H833" s="7"/>
      <c r="I833" s="14" t="str">
        <f t="shared" ca="1" si="52"/>
        <v/>
      </c>
      <c r="J833" s="11" t="str">
        <f t="shared" si="51"/>
        <v/>
      </c>
      <c r="K833" s="6"/>
      <c r="L833">
        <v>0</v>
      </c>
      <c r="N833" t="str">
        <f>_xlfn.IFNA(VLOOKUP(A833,'Personnel List'!A$1:F$1284,6,FALSE),"")</f>
        <v/>
      </c>
    </row>
    <row r="834" spans="2:14" ht="15" customHeight="1" x14ac:dyDescent="0.45">
      <c r="B834" t="str">
        <f>_xlfn.IFNA(VLOOKUP(A834,'Personnel List'!A$1:E$1284,5,FALSE),"")</f>
        <v/>
      </c>
      <c r="C834" t="str">
        <f>_xlfn.IFNA(VLOOKUP(A834,'Personnel List'!A$1:E$1284,4,FALSE),"")</f>
        <v/>
      </c>
      <c r="D834" s="2" t="str">
        <f t="shared" ref="D834:D876" ca="1" si="53">IF(A834&lt;&gt;"",IF(D834&lt;&gt;"",D834,NOW()),"")</f>
        <v/>
      </c>
      <c r="E834" s="2" t="str">
        <f t="shared" ref="E834:E876" si="54">IFERROR(VLOOKUP(A834,G:I,3,FALSE),"Onsite")</f>
        <v>Onsite</v>
      </c>
      <c r="F834" s="9"/>
      <c r="G834" s="34"/>
      <c r="H834" s="7"/>
      <c r="I834" s="14" t="str">
        <f t="shared" ca="1" si="52"/>
        <v/>
      </c>
      <c r="J834" s="11" t="str">
        <f t="shared" si="51"/>
        <v/>
      </c>
      <c r="K834" s="6"/>
      <c r="L834">
        <v>0</v>
      </c>
      <c r="N834" t="str">
        <f>_xlfn.IFNA(VLOOKUP(A834,'Personnel List'!A$1:F$1284,6,FALSE),"")</f>
        <v/>
      </c>
    </row>
    <row r="835" spans="2:14" ht="15" customHeight="1" x14ac:dyDescent="0.45">
      <c r="B835" t="str">
        <f>_xlfn.IFNA(VLOOKUP(A835,'Personnel List'!A$1:E$1284,5,FALSE),"")</f>
        <v/>
      </c>
      <c r="C835" t="str">
        <f>_xlfn.IFNA(VLOOKUP(A835,'Personnel List'!A$1:E$1284,4,FALSE),"")</f>
        <v/>
      </c>
      <c r="D835" s="2" t="str">
        <f t="shared" ca="1" si="53"/>
        <v/>
      </c>
      <c r="E835" s="2" t="str">
        <f t="shared" si="54"/>
        <v>Onsite</v>
      </c>
      <c r="F835" s="9"/>
      <c r="G835" s="35"/>
      <c r="H835" s="7"/>
      <c r="I835" s="14" t="str">
        <f t="shared" ref="I835:I877" ca="1" si="55">IF(G1675&lt;&gt;"",IF(I835&lt;&gt;"",I835,NOW()),"")</f>
        <v/>
      </c>
      <c r="J835" s="11" t="str">
        <f t="shared" ref="J835:J877" si="56">SUBSTITUTE(A835,"NC","")</f>
        <v/>
      </c>
      <c r="K835" s="6"/>
      <c r="L835">
        <v>0</v>
      </c>
      <c r="N835" t="str">
        <f>_xlfn.IFNA(VLOOKUP(A835,'Personnel List'!A$1:F$1284,6,FALSE),"")</f>
        <v/>
      </c>
    </row>
    <row r="836" spans="2:14" ht="15" customHeight="1" x14ac:dyDescent="0.45">
      <c r="B836" t="str">
        <f>_xlfn.IFNA(VLOOKUP(A836,'Personnel List'!A$1:E$1284,5,FALSE),"")</f>
        <v/>
      </c>
      <c r="C836" t="str">
        <f>_xlfn.IFNA(VLOOKUP(A836,'Personnel List'!A$1:E$1284,4,FALSE),"")</f>
        <v/>
      </c>
      <c r="D836" s="2" t="str">
        <f t="shared" ca="1" si="53"/>
        <v/>
      </c>
      <c r="E836" s="2" t="str">
        <f t="shared" si="54"/>
        <v>Onsite</v>
      </c>
      <c r="F836" s="9"/>
      <c r="G836" s="34"/>
      <c r="H836" s="7"/>
      <c r="I836" s="14" t="str">
        <f t="shared" ca="1" si="55"/>
        <v/>
      </c>
      <c r="J836" s="11" t="str">
        <f t="shared" si="56"/>
        <v/>
      </c>
      <c r="K836" s="6"/>
      <c r="L836">
        <v>0</v>
      </c>
      <c r="N836" t="str">
        <f>_xlfn.IFNA(VLOOKUP(A836,'Personnel List'!A$1:F$1284,6,FALSE),"")</f>
        <v/>
      </c>
    </row>
    <row r="837" spans="2:14" ht="15" customHeight="1" x14ac:dyDescent="0.45">
      <c r="B837" t="str">
        <f>_xlfn.IFNA(VLOOKUP(A837,'Personnel List'!A$1:E$1284,5,FALSE),"")</f>
        <v/>
      </c>
      <c r="C837" t="str">
        <f>_xlfn.IFNA(VLOOKUP(A837,'Personnel List'!A$1:E$1284,4,FALSE),"")</f>
        <v/>
      </c>
      <c r="D837" s="2" t="str">
        <f t="shared" ca="1" si="53"/>
        <v/>
      </c>
      <c r="E837" s="2" t="str">
        <f t="shared" si="54"/>
        <v>Onsite</v>
      </c>
      <c r="F837" s="9"/>
      <c r="H837" s="7"/>
      <c r="I837" s="14" t="str">
        <f t="shared" ca="1" si="55"/>
        <v/>
      </c>
      <c r="J837" s="11" t="str">
        <f t="shared" si="56"/>
        <v/>
      </c>
      <c r="K837" s="6"/>
      <c r="L837">
        <v>0</v>
      </c>
      <c r="N837" t="str">
        <f>_xlfn.IFNA(VLOOKUP(A837,'Personnel List'!A$1:F$1284,6,FALSE),"")</f>
        <v/>
      </c>
    </row>
    <row r="838" spans="2:14" ht="15" customHeight="1" x14ac:dyDescent="0.45">
      <c r="B838" t="str">
        <f>_xlfn.IFNA(VLOOKUP(A838,'Personnel List'!A$1:E$1284,5,FALSE),"")</f>
        <v/>
      </c>
      <c r="C838" t="str">
        <f>_xlfn.IFNA(VLOOKUP(A838,'Personnel List'!A$1:E$1284,4,FALSE),"")</f>
        <v/>
      </c>
      <c r="D838" s="2" t="str">
        <f t="shared" ca="1" si="53"/>
        <v/>
      </c>
      <c r="E838" s="2" t="str">
        <f t="shared" si="54"/>
        <v>Onsite</v>
      </c>
      <c r="F838" s="9"/>
      <c r="G838" s="34"/>
      <c r="H838" s="7"/>
      <c r="I838" s="14" t="str">
        <f t="shared" ca="1" si="55"/>
        <v/>
      </c>
      <c r="J838" s="11" t="str">
        <f t="shared" si="56"/>
        <v/>
      </c>
      <c r="K838" s="6"/>
      <c r="L838">
        <v>0</v>
      </c>
      <c r="N838" t="str">
        <f>_xlfn.IFNA(VLOOKUP(A838,'Personnel List'!A$1:F$1284,6,FALSE),"")</f>
        <v/>
      </c>
    </row>
    <row r="839" spans="2:14" ht="15" customHeight="1" x14ac:dyDescent="0.45">
      <c r="B839" t="str">
        <f>_xlfn.IFNA(VLOOKUP(A839,'Personnel List'!A$1:E$1284,5,FALSE),"")</f>
        <v/>
      </c>
      <c r="C839" t="str">
        <f>_xlfn.IFNA(VLOOKUP(A839,'Personnel List'!A$1:E$1284,4,FALSE),"")</f>
        <v/>
      </c>
      <c r="D839" s="2" t="str">
        <f t="shared" ca="1" si="53"/>
        <v/>
      </c>
      <c r="E839" s="2" t="str">
        <f t="shared" si="54"/>
        <v>Onsite</v>
      </c>
      <c r="F839" s="9"/>
      <c r="G839" s="35"/>
      <c r="H839" s="7"/>
      <c r="I839" s="14" t="str">
        <f t="shared" ca="1" si="55"/>
        <v/>
      </c>
      <c r="J839" s="11" t="str">
        <f t="shared" si="56"/>
        <v/>
      </c>
      <c r="K839" s="6"/>
      <c r="L839">
        <v>0</v>
      </c>
      <c r="N839" t="str">
        <f>_xlfn.IFNA(VLOOKUP(A839,'Personnel List'!A$1:F$1284,6,FALSE),"")</f>
        <v/>
      </c>
    </row>
    <row r="840" spans="2:14" ht="15" customHeight="1" x14ac:dyDescent="0.45">
      <c r="B840" t="str">
        <f>_xlfn.IFNA(VLOOKUP(A840,'Personnel List'!A$1:E$1284,5,FALSE),"")</f>
        <v/>
      </c>
      <c r="C840" t="str">
        <f>_xlfn.IFNA(VLOOKUP(A840,'Personnel List'!A$1:E$1284,4,FALSE),"")</f>
        <v/>
      </c>
      <c r="D840" s="2" t="str">
        <f t="shared" ca="1" si="53"/>
        <v/>
      </c>
      <c r="E840" s="2" t="str">
        <f t="shared" si="54"/>
        <v>Onsite</v>
      </c>
      <c r="F840" s="9"/>
      <c r="G840" s="34"/>
      <c r="H840" s="7"/>
      <c r="I840" s="14" t="str">
        <f t="shared" ca="1" si="55"/>
        <v/>
      </c>
      <c r="J840" s="11" t="str">
        <f t="shared" si="56"/>
        <v/>
      </c>
      <c r="K840" s="6"/>
      <c r="L840">
        <v>0</v>
      </c>
      <c r="N840" t="str">
        <f>_xlfn.IFNA(VLOOKUP(A840,'Personnel List'!A$1:F$1284,6,FALSE),"")</f>
        <v/>
      </c>
    </row>
    <row r="841" spans="2:14" ht="15" customHeight="1" x14ac:dyDescent="0.45">
      <c r="B841" t="str">
        <f>_xlfn.IFNA(VLOOKUP(A841,'Personnel List'!A$1:E$1284,5,FALSE),"")</f>
        <v/>
      </c>
      <c r="C841" t="str">
        <f>_xlfn.IFNA(VLOOKUP(A841,'Personnel List'!A$1:E$1284,4,FALSE),"")</f>
        <v/>
      </c>
      <c r="D841" s="2" t="str">
        <f t="shared" ca="1" si="53"/>
        <v/>
      </c>
      <c r="E841" s="2" t="str">
        <f t="shared" si="54"/>
        <v>Onsite</v>
      </c>
      <c r="F841" s="9"/>
      <c r="G841" s="35"/>
      <c r="H841" s="7"/>
      <c r="I841" s="14" t="str">
        <f t="shared" ca="1" si="55"/>
        <v/>
      </c>
      <c r="J841" s="11" t="str">
        <f t="shared" si="56"/>
        <v/>
      </c>
      <c r="K841" s="6"/>
      <c r="L841">
        <v>0</v>
      </c>
      <c r="N841" t="str">
        <f>_xlfn.IFNA(VLOOKUP(A841,'Personnel List'!A$1:F$1284,6,FALSE),"")</f>
        <v/>
      </c>
    </row>
    <row r="842" spans="2:14" ht="15" customHeight="1" x14ac:dyDescent="0.45">
      <c r="B842" t="str">
        <f>_xlfn.IFNA(VLOOKUP(A842,'Personnel List'!A$1:E$1284,5,FALSE),"")</f>
        <v/>
      </c>
      <c r="C842" t="str">
        <f>_xlfn.IFNA(VLOOKUP(A842,'Personnel List'!A$1:E$1284,4,FALSE),"")</f>
        <v/>
      </c>
      <c r="D842" s="2" t="str">
        <f t="shared" ca="1" si="53"/>
        <v/>
      </c>
      <c r="E842" s="2" t="str">
        <f t="shared" si="54"/>
        <v>Onsite</v>
      </c>
      <c r="F842" s="9"/>
      <c r="G842" s="34"/>
      <c r="H842" s="7"/>
      <c r="I842" s="14" t="str">
        <f t="shared" ca="1" si="55"/>
        <v/>
      </c>
      <c r="J842" s="11" t="str">
        <f t="shared" si="56"/>
        <v/>
      </c>
      <c r="K842" s="6"/>
      <c r="L842">
        <v>0</v>
      </c>
      <c r="N842" t="str">
        <f>_xlfn.IFNA(VLOOKUP(A842,'Personnel List'!A$1:F$1284,6,FALSE),"")</f>
        <v/>
      </c>
    </row>
    <row r="843" spans="2:14" ht="15" customHeight="1" x14ac:dyDescent="0.45">
      <c r="B843" t="str">
        <f>_xlfn.IFNA(VLOOKUP(A843,'Personnel List'!A$1:E$1284,5,FALSE),"")</f>
        <v/>
      </c>
      <c r="C843" t="str">
        <f>_xlfn.IFNA(VLOOKUP(A843,'Personnel List'!A$1:E$1284,4,FALSE),"")</f>
        <v/>
      </c>
      <c r="D843" s="2" t="str">
        <f t="shared" ca="1" si="53"/>
        <v/>
      </c>
      <c r="E843" s="2" t="str">
        <f t="shared" si="54"/>
        <v>Onsite</v>
      </c>
      <c r="F843" s="9"/>
      <c r="H843" s="7"/>
      <c r="I843" s="14" t="str">
        <f t="shared" ca="1" si="55"/>
        <v/>
      </c>
      <c r="J843" s="11" t="str">
        <f t="shared" si="56"/>
        <v/>
      </c>
      <c r="K843" s="6"/>
      <c r="L843">
        <v>0</v>
      </c>
      <c r="N843" t="str">
        <f>_xlfn.IFNA(VLOOKUP(A843,'Personnel List'!A$1:F$1284,6,FALSE),"")</f>
        <v/>
      </c>
    </row>
    <row r="844" spans="2:14" ht="15" customHeight="1" x14ac:dyDescent="0.45">
      <c r="B844" t="str">
        <f>_xlfn.IFNA(VLOOKUP(A844,'Personnel List'!A$1:E$1284,5,FALSE),"")</f>
        <v/>
      </c>
      <c r="C844" t="str">
        <f>_xlfn.IFNA(VLOOKUP(A844,'Personnel List'!A$1:E$1284,4,FALSE),"")</f>
        <v/>
      </c>
      <c r="D844" s="2" t="str">
        <f t="shared" ca="1" si="53"/>
        <v/>
      </c>
      <c r="E844" s="2" t="str">
        <f t="shared" si="54"/>
        <v>Onsite</v>
      </c>
      <c r="F844" s="9"/>
      <c r="G844" s="34"/>
      <c r="H844" s="7"/>
      <c r="I844" s="14" t="str">
        <f t="shared" ca="1" si="55"/>
        <v/>
      </c>
      <c r="J844" s="11" t="str">
        <f t="shared" si="56"/>
        <v/>
      </c>
      <c r="K844" s="6"/>
      <c r="L844">
        <v>0</v>
      </c>
      <c r="N844" t="str">
        <f>_xlfn.IFNA(VLOOKUP(A844,'Personnel List'!A$1:F$1284,6,FALSE),"")</f>
        <v/>
      </c>
    </row>
    <row r="845" spans="2:14" ht="15" customHeight="1" x14ac:dyDescent="0.45">
      <c r="B845" t="str">
        <f>_xlfn.IFNA(VLOOKUP(A845,'Personnel List'!A$1:E$1284,5,FALSE),"")</f>
        <v/>
      </c>
      <c r="C845" t="str">
        <f>_xlfn.IFNA(VLOOKUP(A845,'Personnel List'!A$1:E$1284,4,FALSE),"")</f>
        <v/>
      </c>
      <c r="D845" s="2" t="str">
        <f t="shared" ca="1" si="53"/>
        <v/>
      </c>
      <c r="E845" s="2" t="str">
        <f t="shared" si="54"/>
        <v>Onsite</v>
      </c>
      <c r="F845" s="9"/>
      <c r="G845" s="35"/>
      <c r="H845" s="7"/>
      <c r="I845" s="14" t="str">
        <f t="shared" ca="1" si="55"/>
        <v/>
      </c>
      <c r="J845" s="11" t="str">
        <f t="shared" si="56"/>
        <v/>
      </c>
      <c r="K845" s="6"/>
      <c r="L845">
        <v>0</v>
      </c>
      <c r="N845" t="str">
        <f>_xlfn.IFNA(VLOOKUP(A845,'Personnel List'!A$1:F$1284,6,FALSE),"")</f>
        <v/>
      </c>
    </row>
    <row r="846" spans="2:14" ht="15" customHeight="1" x14ac:dyDescent="0.45">
      <c r="B846" t="str">
        <f>_xlfn.IFNA(VLOOKUP(A846,'Personnel List'!A$1:E$1284,5,FALSE),"")</f>
        <v/>
      </c>
      <c r="C846" t="str">
        <f>_xlfn.IFNA(VLOOKUP(A846,'Personnel List'!A$1:E$1284,4,FALSE),"")</f>
        <v/>
      </c>
      <c r="D846" s="2" t="str">
        <f t="shared" ca="1" si="53"/>
        <v/>
      </c>
      <c r="E846" s="2" t="str">
        <f t="shared" si="54"/>
        <v>Onsite</v>
      </c>
      <c r="F846" s="9"/>
      <c r="G846" s="34"/>
      <c r="H846" s="7"/>
      <c r="I846" s="14" t="str">
        <f t="shared" ca="1" si="55"/>
        <v/>
      </c>
      <c r="J846" s="11" t="str">
        <f t="shared" si="56"/>
        <v/>
      </c>
      <c r="K846" s="6"/>
      <c r="L846">
        <v>0</v>
      </c>
      <c r="N846" t="str">
        <f>_xlfn.IFNA(VLOOKUP(A846,'Personnel List'!A$1:F$1284,6,FALSE),"")</f>
        <v/>
      </c>
    </row>
    <row r="847" spans="2:14" ht="15" customHeight="1" x14ac:dyDescent="0.45">
      <c r="B847" t="str">
        <f>_xlfn.IFNA(VLOOKUP(A847,'Personnel List'!A$1:E$1284,5,FALSE),"")</f>
        <v/>
      </c>
      <c r="C847" t="str">
        <f>_xlfn.IFNA(VLOOKUP(A847,'Personnel List'!A$1:E$1284,4,FALSE),"")</f>
        <v/>
      </c>
      <c r="D847" s="2" t="str">
        <f t="shared" ca="1" si="53"/>
        <v/>
      </c>
      <c r="E847" s="2" t="str">
        <f t="shared" si="54"/>
        <v>Onsite</v>
      </c>
      <c r="F847" s="9"/>
      <c r="H847" s="7"/>
      <c r="I847" s="14" t="str">
        <f t="shared" ca="1" si="55"/>
        <v/>
      </c>
      <c r="J847" s="11" t="str">
        <f t="shared" si="56"/>
        <v/>
      </c>
      <c r="K847" s="6"/>
      <c r="L847">
        <v>0</v>
      </c>
      <c r="N847" t="str">
        <f>_xlfn.IFNA(VLOOKUP(A847,'Personnel List'!A$1:F$1284,6,FALSE),"")</f>
        <v/>
      </c>
    </row>
    <row r="848" spans="2:14" ht="15" customHeight="1" x14ac:dyDescent="0.45">
      <c r="B848" t="str">
        <f>_xlfn.IFNA(VLOOKUP(A848,'Personnel List'!A$1:E$1284,5,FALSE),"")</f>
        <v/>
      </c>
      <c r="C848" t="str">
        <f>_xlfn.IFNA(VLOOKUP(A848,'Personnel List'!A$1:E$1284,4,FALSE),"")</f>
        <v/>
      </c>
      <c r="D848" s="2" t="str">
        <f t="shared" ca="1" si="53"/>
        <v/>
      </c>
      <c r="E848" s="2" t="str">
        <f t="shared" si="54"/>
        <v>Onsite</v>
      </c>
      <c r="F848" s="9"/>
      <c r="G848" s="34"/>
      <c r="H848" s="7"/>
      <c r="I848" s="14" t="str">
        <f t="shared" ca="1" si="55"/>
        <v/>
      </c>
      <c r="J848" s="11" t="str">
        <f t="shared" si="56"/>
        <v/>
      </c>
      <c r="K848" s="6"/>
      <c r="L848">
        <v>0</v>
      </c>
      <c r="N848" t="str">
        <f>_xlfn.IFNA(VLOOKUP(A848,'Personnel List'!A$1:F$1284,6,FALSE),"")</f>
        <v/>
      </c>
    </row>
    <row r="849" spans="2:14" ht="15" customHeight="1" x14ac:dyDescent="0.45">
      <c r="B849" t="str">
        <f>_xlfn.IFNA(VLOOKUP(A849,'Personnel List'!A$1:E$1284,5,FALSE),"")</f>
        <v/>
      </c>
      <c r="C849" t="str">
        <f>_xlfn.IFNA(VLOOKUP(A849,'Personnel List'!A$1:E$1284,4,FALSE),"")</f>
        <v/>
      </c>
      <c r="D849" s="2" t="str">
        <f t="shared" ca="1" si="53"/>
        <v/>
      </c>
      <c r="E849" s="2" t="str">
        <f t="shared" si="54"/>
        <v>Onsite</v>
      </c>
      <c r="F849" s="9"/>
      <c r="G849" s="35"/>
      <c r="H849" s="7"/>
      <c r="I849" s="14" t="str">
        <f t="shared" ca="1" si="55"/>
        <v/>
      </c>
      <c r="J849" s="11" t="str">
        <f t="shared" si="56"/>
        <v/>
      </c>
      <c r="K849" s="6"/>
      <c r="L849">
        <v>0</v>
      </c>
      <c r="N849" t="str">
        <f>_xlfn.IFNA(VLOOKUP(A849,'Personnel List'!A$1:F$1284,6,FALSE),"")</f>
        <v/>
      </c>
    </row>
    <row r="850" spans="2:14" ht="15" customHeight="1" x14ac:dyDescent="0.45">
      <c r="B850" t="str">
        <f>_xlfn.IFNA(VLOOKUP(A850,'Personnel List'!A$1:E$1284,5,FALSE),"")</f>
        <v/>
      </c>
      <c r="C850" t="str">
        <f>_xlfn.IFNA(VLOOKUP(A850,'Personnel List'!A$1:E$1284,4,FALSE),"")</f>
        <v/>
      </c>
      <c r="D850" s="2" t="str">
        <f t="shared" ca="1" si="53"/>
        <v/>
      </c>
      <c r="E850" s="2" t="str">
        <f t="shared" si="54"/>
        <v>Onsite</v>
      </c>
      <c r="F850" s="9"/>
      <c r="G850" s="34"/>
      <c r="H850" s="7"/>
      <c r="I850" s="14" t="str">
        <f t="shared" ca="1" si="55"/>
        <v/>
      </c>
      <c r="J850" s="11" t="str">
        <f t="shared" si="56"/>
        <v/>
      </c>
      <c r="K850" s="6"/>
      <c r="L850">
        <v>0</v>
      </c>
      <c r="N850" t="str">
        <f>_xlfn.IFNA(VLOOKUP(A850,'Personnel List'!A$1:F$1284,6,FALSE),"")</f>
        <v/>
      </c>
    </row>
    <row r="851" spans="2:14" ht="15" customHeight="1" x14ac:dyDescent="0.45">
      <c r="B851" t="str">
        <f>_xlfn.IFNA(VLOOKUP(A851,'Personnel List'!A$1:E$1284,5,FALSE),"")</f>
        <v/>
      </c>
      <c r="C851" t="str">
        <f>_xlfn.IFNA(VLOOKUP(A851,'Personnel List'!A$1:E$1284,4,FALSE),"")</f>
        <v/>
      </c>
      <c r="D851" s="2" t="str">
        <f t="shared" ca="1" si="53"/>
        <v/>
      </c>
      <c r="E851" s="2" t="str">
        <f t="shared" si="54"/>
        <v>Onsite</v>
      </c>
      <c r="F851" s="9"/>
      <c r="H851" s="7"/>
      <c r="I851" s="14" t="str">
        <f t="shared" ca="1" si="55"/>
        <v/>
      </c>
      <c r="J851" s="11" t="str">
        <f t="shared" si="56"/>
        <v/>
      </c>
      <c r="K851" s="6"/>
      <c r="L851">
        <v>0</v>
      </c>
      <c r="N851" t="str">
        <f>_xlfn.IFNA(VLOOKUP(A851,'Personnel List'!A$1:F$1284,6,FALSE),"")</f>
        <v/>
      </c>
    </row>
    <row r="852" spans="2:14" ht="15" customHeight="1" x14ac:dyDescent="0.45">
      <c r="B852" t="str">
        <f>_xlfn.IFNA(VLOOKUP(A852,'Personnel List'!A$1:E$1284,5,FALSE),"")</f>
        <v/>
      </c>
      <c r="C852" t="str">
        <f>_xlfn.IFNA(VLOOKUP(A852,'Personnel List'!A$1:E$1284,4,FALSE),"")</f>
        <v/>
      </c>
      <c r="D852" s="2" t="str">
        <f t="shared" ca="1" si="53"/>
        <v/>
      </c>
      <c r="E852" s="2" t="str">
        <f t="shared" si="54"/>
        <v>Onsite</v>
      </c>
      <c r="F852" s="9"/>
      <c r="G852" s="34"/>
      <c r="H852" s="7"/>
      <c r="I852" s="14" t="str">
        <f t="shared" ca="1" si="55"/>
        <v/>
      </c>
      <c r="J852" s="11" t="str">
        <f t="shared" si="56"/>
        <v/>
      </c>
      <c r="K852" s="6"/>
      <c r="L852">
        <v>0</v>
      </c>
      <c r="N852" t="str">
        <f>_xlfn.IFNA(VLOOKUP(A852,'Personnel List'!A$1:F$1284,6,FALSE),"")</f>
        <v/>
      </c>
    </row>
    <row r="853" spans="2:14" ht="15" customHeight="1" x14ac:dyDescent="0.45">
      <c r="B853" t="str">
        <f>_xlfn.IFNA(VLOOKUP(A853,'Personnel List'!A$1:E$1284,5,FALSE),"")</f>
        <v/>
      </c>
      <c r="C853" t="str">
        <f>_xlfn.IFNA(VLOOKUP(A853,'Personnel List'!A$1:E$1284,4,FALSE),"")</f>
        <v/>
      </c>
      <c r="D853" s="2" t="str">
        <f t="shared" ca="1" si="53"/>
        <v/>
      </c>
      <c r="E853" s="2" t="str">
        <f t="shared" si="54"/>
        <v>Onsite</v>
      </c>
      <c r="F853" s="9"/>
      <c r="G853" s="35"/>
      <c r="H853" s="7"/>
      <c r="I853" s="14" t="str">
        <f t="shared" ca="1" si="55"/>
        <v/>
      </c>
      <c r="J853" s="11" t="str">
        <f t="shared" si="56"/>
        <v/>
      </c>
      <c r="K853" s="6"/>
      <c r="L853">
        <v>0</v>
      </c>
      <c r="N853" t="str">
        <f>_xlfn.IFNA(VLOOKUP(A853,'Personnel List'!A$1:F$1284,6,FALSE),"")</f>
        <v/>
      </c>
    </row>
    <row r="854" spans="2:14" ht="15" customHeight="1" x14ac:dyDescent="0.45">
      <c r="B854" t="str">
        <f>_xlfn.IFNA(VLOOKUP(A854,'Personnel List'!A$1:E$1284,5,FALSE),"")</f>
        <v/>
      </c>
      <c r="C854" t="str">
        <f>_xlfn.IFNA(VLOOKUP(A854,'Personnel List'!A$1:E$1284,4,FALSE),"")</f>
        <v/>
      </c>
      <c r="D854" s="2" t="str">
        <f t="shared" ca="1" si="53"/>
        <v/>
      </c>
      <c r="E854" s="2" t="str">
        <f t="shared" si="54"/>
        <v>Onsite</v>
      </c>
      <c r="F854" s="9"/>
      <c r="G854" s="34"/>
      <c r="H854" s="7"/>
      <c r="I854" s="14" t="str">
        <f t="shared" ca="1" si="55"/>
        <v/>
      </c>
      <c r="J854" s="11" t="str">
        <f t="shared" si="56"/>
        <v/>
      </c>
      <c r="K854" s="6"/>
      <c r="L854">
        <v>0</v>
      </c>
      <c r="N854" t="str">
        <f>_xlfn.IFNA(VLOOKUP(A854,'Personnel List'!A$1:F$1284,6,FALSE),"")</f>
        <v/>
      </c>
    </row>
    <row r="855" spans="2:14" ht="15" customHeight="1" x14ac:dyDescent="0.45">
      <c r="B855" t="str">
        <f>_xlfn.IFNA(VLOOKUP(A855,'Personnel List'!A$1:E$1284,5,FALSE),"")</f>
        <v/>
      </c>
      <c r="C855" t="str">
        <f>_xlfn.IFNA(VLOOKUP(A855,'Personnel List'!A$1:E$1284,4,FALSE),"")</f>
        <v/>
      </c>
      <c r="D855" s="2" t="str">
        <f t="shared" ca="1" si="53"/>
        <v/>
      </c>
      <c r="E855" s="2" t="str">
        <f t="shared" si="54"/>
        <v>Onsite</v>
      </c>
      <c r="F855" s="9"/>
      <c r="G855" s="35"/>
      <c r="H855" s="7"/>
      <c r="I855" s="14" t="str">
        <f t="shared" ca="1" si="55"/>
        <v/>
      </c>
      <c r="J855" s="11" t="str">
        <f t="shared" si="56"/>
        <v/>
      </c>
      <c r="K855" s="6"/>
      <c r="L855">
        <v>0</v>
      </c>
      <c r="N855" t="str">
        <f>_xlfn.IFNA(VLOOKUP(A855,'Personnel List'!A$1:F$1284,6,FALSE),"")</f>
        <v/>
      </c>
    </row>
    <row r="856" spans="2:14" ht="15" customHeight="1" x14ac:dyDescent="0.45">
      <c r="B856" t="str">
        <f>_xlfn.IFNA(VLOOKUP(A856,'Personnel List'!A$1:E$1284,5,FALSE),"")</f>
        <v/>
      </c>
      <c r="C856" t="str">
        <f>_xlfn.IFNA(VLOOKUP(A856,'Personnel List'!A$1:E$1284,4,FALSE),"")</f>
        <v/>
      </c>
      <c r="D856" s="2" t="str">
        <f t="shared" ca="1" si="53"/>
        <v/>
      </c>
      <c r="E856" s="2" t="str">
        <f t="shared" si="54"/>
        <v>Onsite</v>
      </c>
      <c r="F856" s="9"/>
      <c r="G856" s="34"/>
      <c r="H856" s="7"/>
      <c r="I856" s="14" t="str">
        <f t="shared" ca="1" si="55"/>
        <v/>
      </c>
      <c r="J856" s="11" t="str">
        <f t="shared" si="56"/>
        <v/>
      </c>
      <c r="K856" s="6"/>
      <c r="L856">
        <v>0</v>
      </c>
      <c r="N856" t="str">
        <f>_xlfn.IFNA(VLOOKUP(A856,'Personnel List'!A$1:F$1284,6,FALSE),"")</f>
        <v/>
      </c>
    </row>
    <row r="857" spans="2:14" ht="15" customHeight="1" x14ac:dyDescent="0.45">
      <c r="B857" t="str">
        <f>_xlfn.IFNA(VLOOKUP(A857,'Personnel List'!A$1:E$1284,5,FALSE),"")</f>
        <v/>
      </c>
      <c r="C857" t="str">
        <f>_xlfn.IFNA(VLOOKUP(A857,'Personnel List'!A$1:E$1284,4,FALSE),"")</f>
        <v/>
      </c>
      <c r="D857" s="2" t="str">
        <f t="shared" ca="1" si="53"/>
        <v/>
      </c>
      <c r="E857" s="2" t="str">
        <f t="shared" si="54"/>
        <v>Onsite</v>
      </c>
      <c r="F857" s="9"/>
      <c r="H857" s="7"/>
      <c r="I857" s="14" t="str">
        <f t="shared" ca="1" si="55"/>
        <v/>
      </c>
      <c r="J857" s="11" t="str">
        <f t="shared" si="56"/>
        <v/>
      </c>
      <c r="K857" s="6"/>
      <c r="L857">
        <v>0</v>
      </c>
      <c r="N857" t="str">
        <f>_xlfn.IFNA(VLOOKUP(A857,'Personnel List'!A$1:F$1284,6,FALSE),"")</f>
        <v/>
      </c>
    </row>
    <row r="858" spans="2:14" ht="15" customHeight="1" x14ac:dyDescent="0.45">
      <c r="B858" t="str">
        <f>_xlfn.IFNA(VLOOKUP(A858,'Personnel List'!A$1:E$1284,5,FALSE),"")</f>
        <v/>
      </c>
      <c r="C858" t="str">
        <f>_xlfn.IFNA(VLOOKUP(A858,'Personnel List'!A$1:E$1284,4,FALSE),"")</f>
        <v/>
      </c>
      <c r="D858" s="2" t="str">
        <f t="shared" ca="1" si="53"/>
        <v/>
      </c>
      <c r="E858" s="2" t="str">
        <f t="shared" si="54"/>
        <v>Onsite</v>
      </c>
      <c r="F858" s="9"/>
      <c r="G858" s="34"/>
      <c r="H858" s="7"/>
      <c r="I858" s="14" t="str">
        <f t="shared" ca="1" si="55"/>
        <v/>
      </c>
      <c r="J858" s="11" t="str">
        <f t="shared" si="56"/>
        <v/>
      </c>
      <c r="K858" s="6"/>
      <c r="L858">
        <v>0</v>
      </c>
      <c r="N858" t="str">
        <f>_xlfn.IFNA(VLOOKUP(A858,'Personnel List'!A$1:F$1284,6,FALSE),"")</f>
        <v/>
      </c>
    </row>
    <row r="859" spans="2:14" ht="15" customHeight="1" x14ac:dyDescent="0.45">
      <c r="B859" t="str">
        <f>_xlfn.IFNA(VLOOKUP(A859,'Personnel List'!A$1:E$1284,5,FALSE),"")</f>
        <v/>
      </c>
      <c r="C859" t="str">
        <f>_xlfn.IFNA(VLOOKUP(A859,'Personnel List'!A$1:E$1284,4,FALSE),"")</f>
        <v/>
      </c>
      <c r="D859" s="2" t="str">
        <f t="shared" ca="1" si="53"/>
        <v/>
      </c>
      <c r="E859" s="2" t="str">
        <f t="shared" si="54"/>
        <v>Onsite</v>
      </c>
      <c r="F859" s="9"/>
      <c r="G859" s="35"/>
      <c r="H859" s="7"/>
      <c r="I859" s="14" t="str">
        <f t="shared" ca="1" si="55"/>
        <v/>
      </c>
      <c r="J859" s="11" t="str">
        <f t="shared" si="56"/>
        <v/>
      </c>
      <c r="K859" s="6"/>
      <c r="L859">
        <v>0</v>
      </c>
      <c r="N859" t="str">
        <f>_xlfn.IFNA(VLOOKUP(A859,'Personnel List'!A$1:F$1284,6,FALSE),"")</f>
        <v/>
      </c>
    </row>
    <row r="860" spans="2:14" ht="15" customHeight="1" x14ac:dyDescent="0.45">
      <c r="B860" t="str">
        <f>_xlfn.IFNA(VLOOKUP(A860,'Personnel List'!A$1:E$1284,5,FALSE),"")</f>
        <v/>
      </c>
      <c r="C860" t="str">
        <f>_xlfn.IFNA(VLOOKUP(A860,'Personnel List'!A$1:E$1284,4,FALSE),"")</f>
        <v/>
      </c>
      <c r="D860" s="2" t="str">
        <f t="shared" ca="1" si="53"/>
        <v/>
      </c>
      <c r="E860" s="2" t="str">
        <f t="shared" si="54"/>
        <v>Onsite</v>
      </c>
      <c r="F860" s="9"/>
      <c r="G860" s="34"/>
      <c r="H860" s="7"/>
      <c r="I860" s="14" t="str">
        <f t="shared" ca="1" si="55"/>
        <v/>
      </c>
      <c r="J860" s="11" t="str">
        <f t="shared" si="56"/>
        <v/>
      </c>
      <c r="K860" s="6"/>
      <c r="L860">
        <v>0</v>
      </c>
      <c r="N860" t="str">
        <f>_xlfn.IFNA(VLOOKUP(A860,'Personnel List'!A$1:F$1284,6,FALSE),"")</f>
        <v/>
      </c>
    </row>
    <row r="861" spans="2:14" ht="15" customHeight="1" x14ac:dyDescent="0.45">
      <c r="B861" t="str">
        <f>_xlfn.IFNA(VLOOKUP(A861,'Personnel List'!A$1:E$1284,5,FALSE),"")</f>
        <v/>
      </c>
      <c r="C861" t="str">
        <f>_xlfn.IFNA(VLOOKUP(A861,'Personnel List'!A$1:E$1284,4,FALSE),"")</f>
        <v/>
      </c>
      <c r="D861" s="2" t="str">
        <f t="shared" ca="1" si="53"/>
        <v/>
      </c>
      <c r="E861" s="2" t="str">
        <f t="shared" si="54"/>
        <v>Onsite</v>
      </c>
      <c r="F861" s="9"/>
      <c r="H861" s="7"/>
      <c r="I861" s="14" t="str">
        <f t="shared" ca="1" si="55"/>
        <v/>
      </c>
      <c r="J861" s="11" t="str">
        <f t="shared" si="56"/>
        <v/>
      </c>
      <c r="K861" s="6"/>
      <c r="L861">
        <v>0</v>
      </c>
      <c r="N861" t="str">
        <f>_xlfn.IFNA(VLOOKUP(A861,'Personnel List'!A$1:F$1284,6,FALSE),"")</f>
        <v/>
      </c>
    </row>
    <row r="862" spans="2:14" ht="15" customHeight="1" x14ac:dyDescent="0.45">
      <c r="B862" t="str">
        <f>_xlfn.IFNA(VLOOKUP(A862,'Personnel List'!A$1:E$1284,5,FALSE),"")</f>
        <v/>
      </c>
      <c r="C862" t="str">
        <f>_xlfn.IFNA(VLOOKUP(A862,'Personnel List'!A$1:E$1284,4,FALSE),"")</f>
        <v/>
      </c>
      <c r="D862" s="2" t="str">
        <f t="shared" ca="1" si="53"/>
        <v/>
      </c>
      <c r="E862" s="2" t="str">
        <f t="shared" si="54"/>
        <v>Onsite</v>
      </c>
      <c r="F862" s="9"/>
      <c r="G862" s="34"/>
      <c r="H862" s="7"/>
      <c r="I862" s="14" t="str">
        <f t="shared" ca="1" si="55"/>
        <v/>
      </c>
      <c r="J862" s="11" t="str">
        <f t="shared" si="56"/>
        <v/>
      </c>
      <c r="K862" s="6"/>
      <c r="L862">
        <v>0</v>
      </c>
      <c r="N862" t="str">
        <f>_xlfn.IFNA(VLOOKUP(A862,'Personnel List'!A$1:F$1284,6,FALSE),"")</f>
        <v/>
      </c>
    </row>
    <row r="863" spans="2:14" ht="15" customHeight="1" x14ac:dyDescent="0.45">
      <c r="B863" t="str">
        <f>_xlfn.IFNA(VLOOKUP(A863,'Personnel List'!A$1:E$1284,5,FALSE),"")</f>
        <v/>
      </c>
      <c r="C863" t="str">
        <f>_xlfn.IFNA(VLOOKUP(A863,'Personnel List'!A$1:E$1284,4,FALSE),"")</f>
        <v/>
      </c>
      <c r="D863" s="2" t="str">
        <f t="shared" ca="1" si="53"/>
        <v/>
      </c>
      <c r="E863" s="2" t="str">
        <f t="shared" si="54"/>
        <v>Onsite</v>
      </c>
      <c r="F863" s="9"/>
      <c r="G863" s="35"/>
      <c r="H863" s="7"/>
      <c r="I863" s="14" t="str">
        <f t="shared" ca="1" si="55"/>
        <v/>
      </c>
      <c r="J863" s="11" t="str">
        <f t="shared" si="56"/>
        <v/>
      </c>
      <c r="K863" s="6"/>
      <c r="L863">
        <v>0</v>
      </c>
      <c r="N863" t="str">
        <f>_xlfn.IFNA(VLOOKUP(A863,'Personnel List'!A$1:F$1284,6,FALSE),"")</f>
        <v/>
      </c>
    </row>
    <row r="864" spans="2:14" ht="15" customHeight="1" x14ac:dyDescent="0.45">
      <c r="B864" t="str">
        <f>_xlfn.IFNA(VLOOKUP(A864,'Personnel List'!A$1:E$1284,5,FALSE),"")</f>
        <v/>
      </c>
      <c r="C864" t="str">
        <f>_xlfn.IFNA(VLOOKUP(A864,'Personnel List'!A$1:E$1284,4,FALSE),"")</f>
        <v/>
      </c>
      <c r="D864" s="2" t="str">
        <f t="shared" ca="1" si="53"/>
        <v/>
      </c>
      <c r="E864" s="2" t="str">
        <f t="shared" si="54"/>
        <v>Onsite</v>
      </c>
      <c r="F864" s="9"/>
      <c r="G864" s="34"/>
      <c r="H864" s="7"/>
      <c r="I864" s="14" t="str">
        <f t="shared" ca="1" si="55"/>
        <v/>
      </c>
      <c r="J864" s="11" t="str">
        <f t="shared" si="56"/>
        <v/>
      </c>
      <c r="K864" s="6"/>
      <c r="L864">
        <v>0</v>
      </c>
      <c r="N864" t="str">
        <f>_xlfn.IFNA(VLOOKUP(A864,'Personnel List'!A$1:F$1284,6,FALSE),"")</f>
        <v/>
      </c>
    </row>
    <row r="865" spans="2:14" ht="15" customHeight="1" x14ac:dyDescent="0.45">
      <c r="B865" t="str">
        <f>_xlfn.IFNA(VLOOKUP(A865,'Personnel List'!A$1:E$1284,5,FALSE),"")</f>
        <v/>
      </c>
      <c r="C865" t="str">
        <f>_xlfn.IFNA(VLOOKUP(A865,'Personnel List'!A$1:E$1284,4,FALSE),"")</f>
        <v/>
      </c>
      <c r="D865" s="2" t="str">
        <f t="shared" ca="1" si="53"/>
        <v/>
      </c>
      <c r="E865" s="2" t="str">
        <f t="shared" si="54"/>
        <v>Onsite</v>
      </c>
      <c r="F865" s="9"/>
      <c r="G865" s="35"/>
      <c r="H865" s="7"/>
      <c r="I865" s="14" t="str">
        <f t="shared" ca="1" si="55"/>
        <v/>
      </c>
      <c r="J865" s="11" t="str">
        <f t="shared" si="56"/>
        <v/>
      </c>
      <c r="K865" s="6"/>
      <c r="L865">
        <v>0</v>
      </c>
      <c r="N865" t="str">
        <f>_xlfn.IFNA(VLOOKUP(A865,'Personnel List'!A$1:F$1284,6,FALSE),"")</f>
        <v/>
      </c>
    </row>
    <row r="866" spans="2:14" ht="15" customHeight="1" x14ac:dyDescent="0.45">
      <c r="B866" t="str">
        <f>_xlfn.IFNA(VLOOKUP(A866,'Personnel List'!A$1:E$1284,5,FALSE),"")</f>
        <v/>
      </c>
      <c r="C866" t="str">
        <f>_xlfn.IFNA(VLOOKUP(A866,'Personnel List'!A$1:E$1284,4,FALSE),"")</f>
        <v/>
      </c>
      <c r="D866" s="2" t="str">
        <f t="shared" ca="1" si="53"/>
        <v/>
      </c>
      <c r="E866" s="2" t="str">
        <f t="shared" si="54"/>
        <v>Onsite</v>
      </c>
      <c r="F866" s="9"/>
      <c r="G866" s="34"/>
      <c r="H866" s="7"/>
      <c r="I866" s="14" t="str">
        <f t="shared" ca="1" si="55"/>
        <v/>
      </c>
      <c r="J866" s="11" t="str">
        <f t="shared" si="56"/>
        <v/>
      </c>
      <c r="K866" s="6"/>
      <c r="L866">
        <v>0</v>
      </c>
      <c r="N866" t="str">
        <f>_xlfn.IFNA(VLOOKUP(A866,'Personnel List'!A$1:F$1284,6,FALSE),"")</f>
        <v/>
      </c>
    </row>
    <row r="867" spans="2:14" ht="15" customHeight="1" x14ac:dyDescent="0.45">
      <c r="B867" t="str">
        <f>_xlfn.IFNA(VLOOKUP(A867,'Personnel List'!A$1:E$1284,5,FALSE),"")</f>
        <v/>
      </c>
      <c r="C867" t="str">
        <f>_xlfn.IFNA(VLOOKUP(A867,'Personnel List'!A$1:E$1284,4,FALSE),"")</f>
        <v/>
      </c>
      <c r="D867" s="2" t="str">
        <f t="shared" ca="1" si="53"/>
        <v/>
      </c>
      <c r="E867" s="2" t="str">
        <f t="shared" si="54"/>
        <v>Onsite</v>
      </c>
      <c r="F867" s="9"/>
      <c r="H867" s="7"/>
      <c r="I867" s="14" t="str">
        <f t="shared" ca="1" si="55"/>
        <v/>
      </c>
      <c r="J867" s="11" t="str">
        <f t="shared" si="56"/>
        <v/>
      </c>
      <c r="K867" s="6"/>
      <c r="L867">
        <v>0</v>
      </c>
      <c r="N867" t="str">
        <f>_xlfn.IFNA(VLOOKUP(A867,'Personnel List'!A$1:F$1284,6,FALSE),"")</f>
        <v/>
      </c>
    </row>
    <row r="868" spans="2:14" ht="15" customHeight="1" x14ac:dyDescent="0.45">
      <c r="B868" t="str">
        <f>_xlfn.IFNA(VLOOKUP(A868,'Personnel List'!A$1:E$1284,5,FALSE),"")</f>
        <v/>
      </c>
      <c r="C868" t="str">
        <f>_xlfn.IFNA(VLOOKUP(A868,'Personnel List'!A$1:E$1284,4,FALSE),"")</f>
        <v/>
      </c>
      <c r="D868" s="2" t="str">
        <f t="shared" ca="1" si="53"/>
        <v/>
      </c>
      <c r="E868" s="2" t="str">
        <f t="shared" si="54"/>
        <v>Onsite</v>
      </c>
      <c r="F868" s="9"/>
      <c r="G868" s="34"/>
      <c r="H868" s="7"/>
      <c r="I868" s="14" t="str">
        <f t="shared" ca="1" si="55"/>
        <v/>
      </c>
      <c r="J868" s="11" t="str">
        <f t="shared" si="56"/>
        <v/>
      </c>
      <c r="K868" s="6"/>
      <c r="L868">
        <v>0</v>
      </c>
      <c r="N868" t="str">
        <f>_xlfn.IFNA(VLOOKUP(A868,'Personnel List'!A$1:F$1284,6,FALSE),"")</f>
        <v/>
      </c>
    </row>
    <row r="869" spans="2:14" ht="15" customHeight="1" x14ac:dyDescent="0.45">
      <c r="B869" t="str">
        <f>_xlfn.IFNA(VLOOKUP(A869,'Personnel List'!A$1:E$1284,5,FALSE),"")</f>
        <v/>
      </c>
      <c r="C869" t="str">
        <f>_xlfn.IFNA(VLOOKUP(A869,'Personnel List'!A$1:E$1284,4,FALSE),"")</f>
        <v/>
      </c>
      <c r="D869" s="2" t="str">
        <f t="shared" ca="1" si="53"/>
        <v/>
      </c>
      <c r="E869" s="2" t="str">
        <f t="shared" si="54"/>
        <v>Onsite</v>
      </c>
      <c r="F869" s="9"/>
      <c r="G869" s="35"/>
      <c r="H869" s="7"/>
      <c r="I869" s="14" t="str">
        <f t="shared" ca="1" si="55"/>
        <v/>
      </c>
      <c r="J869" s="11" t="str">
        <f t="shared" si="56"/>
        <v/>
      </c>
      <c r="K869" s="6"/>
      <c r="L869">
        <v>0</v>
      </c>
      <c r="N869" t="str">
        <f>_xlfn.IFNA(VLOOKUP(A869,'Personnel List'!A$1:F$1284,6,FALSE),"")</f>
        <v/>
      </c>
    </row>
    <row r="870" spans="2:14" ht="15" customHeight="1" x14ac:dyDescent="0.45">
      <c r="B870" t="str">
        <f>_xlfn.IFNA(VLOOKUP(A870,'Personnel List'!A$1:E$1284,5,FALSE),"")</f>
        <v/>
      </c>
      <c r="C870" t="str">
        <f>_xlfn.IFNA(VLOOKUP(A870,'Personnel List'!A$1:E$1284,4,FALSE),"")</f>
        <v/>
      </c>
      <c r="D870" s="2" t="str">
        <f t="shared" ca="1" si="53"/>
        <v/>
      </c>
      <c r="E870" s="2" t="str">
        <f t="shared" si="54"/>
        <v>Onsite</v>
      </c>
      <c r="F870" s="9"/>
      <c r="G870" s="34"/>
      <c r="H870" s="7"/>
      <c r="I870" s="14" t="str">
        <f t="shared" ca="1" si="55"/>
        <v/>
      </c>
      <c r="J870" s="11" t="str">
        <f t="shared" si="56"/>
        <v/>
      </c>
      <c r="K870" s="6"/>
      <c r="L870">
        <v>0</v>
      </c>
      <c r="N870" t="str">
        <f>_xlfn.IFNA(VLOOKUP(A870,'Personnel List'!A$1:F$1284,6,FALSE),"")</f>
        <v/>
      </c>
    </row>
    <row r="871" spans="2:14" ht="15" customHeight="1" x14ac:dyDescent="0.45">
      <c r="B871" t="str">
        <f>_xlfn.IFNA(VLOOKUP(A871,'Personnel List'!A$1:E$1284,5,FALSE),"")</f>
        <v/>
      </c>
      <c r="C871" t="str">
        <f>_xlfn.IFNA(VLOOKUP(A871,'Personnel List'!A$1:E$1284,4,FALSE),"")</f>
        <v/>
      </c>
      <c r="D871" s="2" t="str">
        <f t="shared" ca="1" si="53"/>
        <v/>
      </c>
      <c r="E871" s="2" t="str">
        <f t="shared" si="54"/>
        <v>Onsite</v>
      </c>
      <c r="F871" s="9"/>
      <c r="H871" s="7"/>
      <c r="I871" s="14" t="str">
        <f t="shared" ca="1" si="55"/>
        <v/>
      </c>
      <c r="J871" s="11" t="str">
        <f t="shared" si="56"/>
        <v/>
      </c>
      <c r="K871" s="6"/>
      <c r="L871">
        <v>0</v>
      </c>
      <c r="N871" t="str">
        <f>_xlfn.IFNA(VLOOKUP(A871,'Personnel List'!A$1:F$1284,6,FALSE),"")</f>
        <v/>
      </c>
    </row>
    <row r="872" spans="2:14" ht="15" customHeight="1" x14ac:dyDescent="0.45">
      <c r="B872" t="str">
        <f>_xlfn.IFNA(VLOOKUP(A872,'Personnel List'!A$1:E$1284,5,FALSE),"")</f>
        <v/>
      </c>
      <c r="C872" t="str">
        <f>_xlfn.IFNA(VLOOKUP(A872,'Personnel List'!A$1:E$1284,4,FALSE),"")</f>
        <v/>
      </c>
      <c r="D872" s="2" t="str">
        <f t="shared" ca="1" si="53"/>
        <v/>
      </c>
      <c r="E872" s="2" t="str">
        <f t="shared" si="54"/>
        <v>Onsite</v>
      </c>
      <c r="F872" s="9"/>
      <c r="G872" s="34"/>
      <c r="H872" s="7"/>
      <c r="I872" s="14" t="str">
        <f t="shared" ca="1" si="55"/>
        <v/>
      </c>
      <c r="J872" s="11" t="str">
        <f t="shared" si="56"/>
        <v/>
      </c>
      <c r="K872" s="6"/>
      <c r="L872">
        <v>0</v>
      </c>
      <c r="N872" t="str">
        <f>_xlfn.IFNA(VLOOKUP(A872,'Personnel List'!A$1:F$1284,6,FALSE),"")</f>
        <v/>
      </c>
    </row>
    <row r="873" spans="2:14" ht="15" customHeight="1" x14ac:dyDescent="0.45">
      <c r="B873" t="str">
        <f>_xlfn.IFNA(VLOOKUP(A873,'Personnel List'!A$1:E$1284,5,FALSE),"")</f>
        <v/>
      </c>
      <c r="C873" t="str">
        <f>_xlfn.IFNA(VLOOKUP(A873,'Personnel List'!A$1:E$1284,4,FALSE),"")</f>
        <v/>
      </c>
      <c r="D873" s="2" t="str">
        <f t="shared" ca="1" si="53"/>
        <v/>
      </c>
      <c r="E873" s="2" t="str">
        <f t="shared" si="54"/>
        <v>Onsite</v>
      </c>
      <c r="F873" s="9"/>
      <c r="G873" s="35"/>
      <c r="H873" s="7"/>
      <c r="I873" s="14" t="str">
        <f t="shared" ca="1" si="55"/>
        <v/>
      </c>
      <c r="J873" s="11" t="str">
        <f t="shared" si="56"/>
        <v/>
      </c>
      <c r="K873" s="6"/>
      <c r="L873">
        <v>0</v>
      </c>
      <c r="N873" t="str">
        <f>_xlfn.IFNA(VLOOKUP(A873,'Personnel List'!A$1:F$1284,6,FALSE),"")</f>
        <v/>
      </c>
    </row>
    <row r="874" spans="2:14" ht="15" customHeight="1" x14ac:dyDescent="0.45">
      <c r="B874" t="str">
        <f>_xlfn.IFNA(VLOOKUP(A874,'Personnel List'!A$1:E$1284,5,FALSE),"")</f>
        <v/>
      </c>
      <c r="C874" t="str">
        <f>_xlfn.IFNA(VLOOKUP(A874,'Personnel List'!A$1:E$1284,4,FALSE),"")</f>
        <v/>
      </c>
      <c r="D874" s="2" t="str">
        <f t="shared" ca="1" si="53"/>
        <v/>
      </c>
      <c r="E874" s="2" t="str">
        <f t="shared" si="54"/>
        <v>Onsite</v>
      </c>
      <c r="F874" s="9"/>
      <c r="G874" s="34"/>
      <c r="H874" s="7"/>
      <c r="I874" s="14" t="str">
        <f t="shared" ca="1" si="55"/>
        <v/>
      </c>
      <c r="J874" s="11" t="str">
        <f t="shared" si="56"/>
        <v/>
      </c>
      <c r="K874" s="6"/>
      <c r="L874">
        <v>0</v>
      </c>
      <c r="N874" t="str">
        <f>_xlfn.IFNA(VLOOKUP(A874,'Personnel List'!A$1:F$1284,6,FALSE),"")</f>
        <v/>
      </c>
    </row>
    <row r="875" spans="2:14" ht="15" customHeight="1" x14ac:dyDescent="0.45">
      <c r="B875" t="str">
        <f>_xlfn.IFNA(VLOOKUP(A875,'Personnel List'!A$1:E$1284,5,FALSE),"")</f>
        <v/>
      </c>
      <c r="C875" t="str">
        <f>_xlfn.IFNA(VLOOKUP(A875,'Personnel List'!A$1:E$1284,4,FALSE),"")</f>
        <v/>
      </c>
      <c r="D875" s="2" t="str">
        <f t="shared" ca="1" si="53"/>
        <v/>
      </c>
      <c r="E875" s="2" t="str">
        <f t="shared" si="54"/>
        <v>Onsite</v>
      </c>
      <c r="F875" s="9"/>
      <c r="H875" s="7"/>
      <c r="I875" s="14" t="str">
        <f t="shared" ca="1" si="55"/>
        <v/>
      </c>
      <c r="J875" s="11" t="str">
        <f t="shared" si="56"/>
        <v/>
      </c>
      <c r="K875" s="6"/>
      <c r="L875">
        <v>0</v>
      </c>
      <c r="N875" t="str">
        <f>_xlfn.IFNA(VLOOKUP(A875,'Personnel List'!A$1:F$1284,6,FALSE),"")</f>
        <v/>
      </c>
    </row>
    <row r="876" spans="2:14" ht="15" customHeight="1" x14ac:dyDescent="0.45">
      <c r="B876" t="str">
        <f>_xlfn.IFNA(VLOOKUP(A876,'Personnel List'!A$1:E$1284,5,FALSE),"")</f>
        <v/>
      </c>
      <c r="C876" t="str">
        <f>_xlfn.IFNA(VLOOKUP(A876,'Personnel List'!A$1:E$1284,4,FALSE),"")</f>
        <v/>
      </c>
      <c r="D876" s="2" t="str">
        <f t="shared" ca="1" si="53"/>
        <v/>
      </c>
      <c r="E876" s="2" t="str">
        <f t="shared" si="54"/>
        <v>Onsite</v>
      </c>
      <c r="F876" s="9"/>
      <c r="G876" s="34"/>
      <c r="H876" s="7"/>
      <c r="I876" s="14" t="str">
        <f t="shared" ca="1" si="55"/>
        <v/>
      </c>
      <c r="J876" s="11" t="str">
        <f t="shared" si="56"/>
        <v/>
      </c>
      <c r="K876" s="6"/>
      <c r="L876">
        <v>0</v>
      </c>
      <c r="N876" t="str">
        <f>_xlfn.IFNA(VLOOKUP(A876,'Personnel List'!A$1:F$1284,6,FALSE),"")</f>
        <v/>
      </c>
    </row>
    <row r="877" spans="2:14" ht="15" customHeight="1" x14ac:dyDescent="0.45">
      <c r="F877" s="9"/>
      <c r="G877" s="35"/>
      <c r="H877" s="7"/>
      <c r="I877" s="14" t="str">
        <f t="shared" ca="1" si="55"/>
        <v/>
      </c>
      <c r="J877" s="11" t="str">
        <f t="shared" si="56"/>
        <v/>
      </c>
      <c r="K877" s="6"/>
      <c r="L877">
        <v>0</v>
      </c>
    </row>
    <row r="878" spans="2:14" ht="15" customHeight="1" x14ac:dyDescent="0.45">
      <c r="G878" s="34"/>
      <c r="K878" s="6"/>
      <c r="L878">
        <v>0</v>
      </c>
    </row>
    <row r="879" spans="2:14" ht="15" customHeight="1" x14ac:dyDescent="0.45">
      <c r="G879" s="35"/>
      <c r="K879" s="6"/>
      <c r="L879">
        <v>0</v>
      </c>
    </row>
    <row r="880" spans="2:14" ht="15" customHeight="1" x14ac:dyDescent="0.45">
      <c r="G880" s="34"/>
      <c r="K880" s="6"/>
      <c r="L880">
        <v>0</v>
      </c>
    </row>
    <row r="881" spans="7:12" ht="15" customHeight="1" x14ac:dyDescent="0.45">
      <c r="K881" s="6"/>
      <c r="L881">
        <v>0</v>
      </c>
    </row>
    <row r="882" spans="7:12" ht="15" customHeight="1" x14ac:dyDescent="0.45">
      <c r="G882" s="34"/>
      <c r="K882" s="6"/>
      <c r="L882">
        <v>0</v>
      </c>
    </row>
    <row r="883" spans="7:12" ht="15" customHeight="1" x14ac:dyDescent="0.45">
      <c r="G883" s="35"/>
      <c r="K883" s="6"/>
      <c r="L883">
        <v>0</v>
      </c>
    </row>
    <row r="884" spans="7:12" ht="15" customHeight="1" x14ac:dyDescent="0.45">
      <c r="G884" s="34"/>
      <c r="K884" s="6"/>
      <c r="L884">
        <v>0</v>
      </c>
    </row>
    <row r="885" spans="7:12" ht="15" customHeight="1" x14ac:dyDescent="0.45">
      <c r="K885" s="6"/>
      <c r="L885">
        <v>0</v>
      </c>
    </row>
    <row r="886" spans="7:12" ht="15" customHeight="1" x14ac:dyDescent="0.45">
      <c r="K886" s="6"/>
      <c r="L886">
        <v>0</v>
      </c>
    </row>
    <row r="887" spans="7:12" ht="15" customHeight="1" x14ac:dyDescent="0.45">
      <c r="K887" s="6"/>
      <c r="L887">
        <v>0</v>
      </c>
    </row>
    <row r="888" spans="7:12" ht="15" customHeight="1" x14ac:dyDescent="0.45">
      <c r="K888" s="6"/>
      <c r="L888">
        <v>0</v>
      </c>
    </row>
    <row r="889" spans="7:12" ht="15" customHeight="1" x14ac:dyDescent="0.45">
      <c r="K889" s="6"/>
      <c r="L889">
        <v>0</v>
      </c>
    </row>
    <row r="890" spans="7:12" ht="15" customHeight="1" x14ac:dyDescent="0.45">
      <c r="K890" s="6"/>
      <c r="L890">
        <v>0</v>
      </c>
    </row>
    <row r="891" spans="7:12" ht="15" customHeight="1" x14ac:dyDescent="0.45">
      <c r="K891" s="6"/>
      <c r="L891">
        <v>0</v>
      </c>
    </row>
    <row r="892" spans="7:12" ht="15" customHeight="1" x14ac:dyDescent="0.45">
      <c r="K892" s="6"/>
      <c r="L892">
        <v>0</v>
      </c>
    </row>
    <row r="893" spans="7:12" ht="15" customHeight="1" x14ac:dyDescent="0.45">
      <c r="K893" s="6"/>
      <c r="L893">
        <v>0</v>
      </c>
    </row>
    <row r="894" spans="7:12" ht="15" customHeight="1" x14ac:dyDescent="0.45">
      <c r="K894" s="6"/>
      <c r="L894">
        <v>0</v>
      </c>
    </row>
    <row r="895" spans="7:12" ht="15" customHeight="1" x14ac:dyDescent="0.45">
      <c r="K895" s="6"/>
      <c r="L895">
        <v>0</v>
      </c>
    </row>
    <row r="896" spans="7:12" ht="15" customHeight="1" x14ac:dyDescent="0.45">
      <c r="K896" s="6"/>
      <c r="L896">
        <v>0</v>
      </c>
    </row>
    <row r="897" spans="11:12" ht="15" customHeight="1" x14ac:dyDescent="0.45">
      <c r="K897" s="6"/>
      <c r="L897">
        <v>0</v>
      </c>
    </row>
    <row r="898" spans="11:12" ht="15" customHeight="1" x14ac:dyDescent="0.45">
      <c r="K898" s="6"/>
      <c r="L898">
        <v>0</v>
      </c>
    </row>
    <row r="899" spans="11:12" ht="15" customHeight="1" x14ac:dyDescent="0.45">
      <c r="K899" s="6"/>
      <c r="L899">
        <v>0</v>
      </c>
    </row>
    <row r="900" spans="11:12" ht="15" customHeight="1" x14ac:dyDescent="0.45">
      <c r="K900" s="6"/>
      <c r="L900">
        <v>0</v>
      </c>
    </row>
    <row r="901" spans="11:12" ht="15" customHeight="1" x14ac:dyDescent="0.45">
      <c r="K901" s="6"/>
      <c r="L901">
        <v>0</v>
      </c>
    </row>
    <row r="902" spans="11:12" ht="15" customHeight="1" x14ac:dyDescent="0.45">
      <c r="K902" s="6"/>
      <c r="L902">
        <v>0</v>
      </c>
    </row>
    <row r="903" spans="11:12" ht="15" customHeight="1" x14ac:dyDescent="0.45">
      <c r="K903" s="6"/>
      <c r="L903">
        <v>0</v>
      </c>
    </row>
    <row r="904" spans="11:12" ht="15" customHeight="1" x14ac:dyDescent="0.45">
      <c r="K904" s="6"/>
      <c r="L904">
        <v>0</v>
      </c>
    </row>
    <row r="905" spans="11:12" ht="15" customHeight="1" x14ac:dyDescent="0.45">
      <c r="K905" s="6"/>
      <c r="L905">
        <v>0</v>
      </c>
    </row>
    <row r="906" spans="11:12" ht="15" customHeight="1" x14ac:dyDescent="0.45">
      <c r="K906" s="6"/>
      <c r="L906">
        <v>0</v>
      </c>
    </row>
    <row r="907" spans="11:12" ht="15" customHeight="1" x14ac:dyDescent="0.45">
      <c r="K907" s="6"/>
      <c r="L907">
        <v>0</v>
      </c>
    </row>
    <row r="908" spans="11:12" ht="15" customHeight="1" x14ac:dyDescent="0.45">
      <c r="K908" s="6"/>
      <c r="L908">
        <v>0</v>
      </c>
    </row>
    <row r="909" spans="11:12" ht="15" customHeight="1" x14ac:dyDescent="0.45">
      <c r="K909" s="6"/>
      <c r="L909">
        <v>0</v>
      </c>
    </row>
    <row r="910" spans="11:12" ht="15" customHeight="1" x14ac:dyDescent="0.45">
      <c r="K910" s="6"/>
      <c r="L910">
        <v>0</v>
      </c>
    </row>
    <row r="911" spans="11:12" ht="15" customHeight="1" x14ac:dyDescent="0.45">
      <c r="K911" s="6"/>
      <c r="L911">
        <v>0</v>
      </c>
    </row>
    <row r="912" spans="11:12" ht="15" customHeight="1" x14ac:dyDescent="0.45">
      <c r="K912" s="6"/>
      <c r="L912">
        <v>0</v>
      </c>
    </row>
    <row r="913" spans="11:12" ht="15" customHeight="1" x14ac:dyDescent="0.45">
      <c r="K913" s="6"/>
      <c r="L913">
        <v>0</v>
      </c>
    </row>
    <row r="914" spans="11:12" ht="15" customHeight="1" x14ac:dyDescent="0.45">
      <c r="K914" s="6"/>
      <c r="L914">
        <v>0</v>
      </c>
    </row>
    <row r="915" spans="11:12" ht="15" customHeight="1" x14ac:dyDescent="0.45">
      <c r="K915" s="6"/>
      <c r="L915">
        <v>0</v>
      </c>
    </row>
    <row r="916" spans="11:12" ht="15" customHeight="1" x14ac:dyDescent="0.45">
      <c r="K916" s="6"/>
      <c r="L916">
        <v>0</v>
      </c>
    </row>
    <row r="917" spans="11:12" ht="15" customHeight="1" x14ac:dyDescent="0.45">
      <c r="K917" s="6"/>
      <c r="L917">
        <v>0</v>
      </c>
    </row>
    <row r="918" spans="11:12" ht="15" customHeight="1" x14ac:dyDescent="0.45">
      <c r="K918" s="6"/>
      <c r="L918">
        <v>0</v>
      </c>
    </row>
    <row r="919" spans="11:12" ht="15" customHeight="1" x14ac:dyDescent="0.45">
      <c r="K919" s="6"/>
      <c r="L919">
        <v>0</v>
      </c>
    </row>
    <row r="920" spans="11:12" ht="15" customHeight="1" x14ac:dyDescent="0.45">
      <c r="K920" s="6"/>
      <c r="L920">
        <v>0</v>
      </c>
    </row>
    <row r="921" spans="11:12" ht="15" customHeight="1" x14ac:dyDescent="0.45">
      <c r="K921" s="6"/>
      <c r="L921">
        <v>0</v>
      </c>
    </row>
    <row r="922" spans="11:12" ht="15" customHeight="1" x14ac:dyDescent="0.45">
      <c r="K922" s="6"/>
      <c r="L922">
        <v>0</v>
      </c>
    </row>
    <row r="923" spans="11:12" ht="15" customHeight="1" x14ac:dyDescent="0.45">
      <c r="K923" s="6"/>
      <c r="L923">
        <v>0</v>
      </c>
    </row>
    <row r="924" spans="11:12" ht="15" customHeight="1" x14ac:dyDescent="0.45">
      <c r="K924" s="6"/>
      <c r="L924">
        <v>0</v>
      </c>
    </row>
    <row r="925" spans="11:12" ht="15" customHeight="1" x14ac:dyDescent="0.45">
      <c r="K925" s="6"/>
      <c r="L925">
        <v>0</v>
      </c>
    </row>
    <row r="926" spans="11:12" ht="15" customHeight="1" x14ac:dyDescent="0.45">
      <c r="K926" s="6"/>
      <c r="L926">
        <v>0</v>
      </c>
    </row>
    <row r="927" spans="11:12" ht="15" customHeight="1" x14ac:dyDescent="0.45">
      <c r="K927" s="6"/>
      <c r="L927">
        <v>0</v>
      </c>
    </row>
    <row r="928" spans="11:12" ht="15" customHeight="1" x14ac:dyDescent="0.45">
      <c r="K928" s="6"/>
      <c r="L928">
        <v>0</v>
      </c>
    </row>
    <row r="929" spans="11:12" ht="15" customHeight="1" x14ac:dyDescent="0.45">
      <c r="K929" s="6"/>
      <c r="L929">
        <v>0</v>
      </c>
    </row>
    <row r="930" spans="11:12" ht="15" customHeight="1" x14ac:dyDescent="0.45">
      <c r="K930" s="6"/>
      <c r="L930">
        <v>0</v>
      </c>
    </row>
    <row r="931" spans="11:12" ht="15" customHeight="1" x14ac:dyDescent="0.45">
      <c r="K931" s="6"/>
      <c r="L931">
        <v>0</v>
      </c>
    </row>
    <row r="932" spans="11:12" ht="15" customHeight="1" x14ac:dyDescent="0.45">
      <c r="K932" s="6"/>
      <c r="L932">
        <v>0</v>
      </c>
    </row>
    <row r="933" spans="11:12" ht="15" customHeight="1" x14ac:dyDescent="0.45">
      <c r="K933" s="6"/>
      <c r="L933">
        <v>0</v>
      </c>
    </row>
    <row r="934" spans="11:12" ht="15" customHeight="1" x14ac:dyDescent="0.45">
      <c r="K934" s="6"/>
      <c r="L934">
        <v>0</v>
      </c>
    </row>
    <row r="935" spans="11:12" ht="15" customHeight="1" x14ac:dyDescent="0.45">
      <c r="K935" s="6"/>
      <c r="L935">
        <v>0</v>
      </c>
    </row>
    <row r="936" spans="11:12" ht="15" customHeight="1" x14ac:dyDescent="0.45">
      <c r="K936" s="6"/>
      <c r="L936">
        <v>0</v>
      </c>
    </row>
    <row r="937" spans="11:12" ht="15" customHeight="1" x14ac:dyDescent="0.45">
      <c r="K937" s="6"/>
      <c r="L937">
        <v>0</v>
      </c>
    </row>
    <row r="938" spans="11:12" ht="15" customHeight="1" x14ac:dyDescent="0.45">
      <c r="K938" s="6"/>
      <c r="L938">
        <v>0</v>
      </c>
    </row>
    <row r="939" spans="11:12" ht="15" customHeight="1" x14ac:dyDescent="0.45">
      <c r="K939" s="6"/>
      <c r="L939">
        <v>0</v>
      </c>
    </row>
    <row r="940" spans="11:12" ht="15" customHeight="1" x14ac:dyDescent="0.45">
      <c r="K940" s="6"/>
      <c r="L940">
        <v>0</v>
      </c>
    </row>
    <row r="941" spans="11:12" ht="15" customHeight="1" x14ac:dyDescent="0.45">
      <c r="K941" s="6"/>
      <c r="L941">
        <v>0</v>
      </c>
    </row>
    <row r="942" spans="11:12" ht="15" customHeight="1" x14ac:dyDescent="0.45">
      <c r="K942" s="6"/>
      <c r="L942">
        <v>0</v>
      </c>
    </row>
    <row r="943" spans="11:12" ht="15" customHeight="1" x14ac:dyDescent="0.45">
      <c r="K943" s="6"/>
      <c r="L943">
        <v>0</v>
      </c>
    </row>
    <row r="944" spans="11:12" ht="15" customHeight="1" x14ac:dyDescent="0.45">
      <c r="K944" s="6"/>
      <c r="L944">
        <v>0</v>
      </c>
    </row>
    <row r="945" spans="11:12" ht="15" customHeight="1" x14ac:dyDescent="0.45">
      <c r="K945" s="6"/>
      <c r="L945">
        <v>0</v>
      </c>
    </row>
    <row r="946" spans="11:12" ht="15" customHeight="1" x14ac:dyDescent="0.45">
      <c r="K946" s="6"/>
      <c r="L946">
        <v>0</v>
      </c>
    </row>
    <row r="947" spans="11:12" ht="15" customHeight="1" x14ac:dyDescent="0.45">
      <c r="K947" s="6"/>
      <c r="L947">
        <v>0</v>
      </c>
    </row>
    <row r="948" spans="11:12" ht="15" customHeight="1" x14ac:dyDescent="0.45">
      <c r="K948" s="6"/>
      <c r="L948">
        <v>0</v>
      </c>
    </row>
    <row r="949" spans="11:12" ht="15" customHeight="1" x14ac:dyDescent="0.45">
      <c r="K949" s="6"/>
      <c r="L949">
        <v>0</v>
      </c>
    </row>
    <row r="950" spans="11:12" ht="15" customHeight="1" x14ac:dyDescent="0.45">
      <c r="K950" s="6"/>
      <c r="L950">
        <v>0</v>
      </c>
    </row>
    <row r="951" spans="11:12" ht="15" customHeight="1" x14ac:dyDescent="0.45">
      <c r="K951" s="6"/>
      <c r="L951">
        <v>0</v>
      </c>
    </row>
    <row r="952" spans="11:12" ht="15" customHeight="1" x14ac:dyDescent="0.45">
      <c r="K952" s="6"/>
      <c r="L952">
        <v>0</v>
      </c>
    </row>
    <row r="953" spans="11:12" ht="15" customHeight="1" x14ac:dyDescent="0.45">
      <c r="K953" s="6"/>
    </row>
    <row r="954" spans="11:12" ht="15" customHeight="1" x14ac:dyDescent="0.45">
      <c r="K954" s="6"/>
    </row>
    <row r="955" spans="11:12" ht="15" customHeight="1" x14ac:dyDescent="0.45">
      <c r="K955" s="6"/>
    </row>
    <row r="956" spans="11:12" ht="15" customHeight="1" x14ac:dyDescent="0.45">
      <c r="K956" s="6"/>
    </row>
    <row r="957" spans="11:12" ht="15" customHeight="1" x14ac:dyDescent="0.45">
      <c r="K957" s="6"/>
    </row>
    <row r="958" spans="11:12" ht="15" customHeight="1" x14ac:dyDescent="0.45">
      <c r="K958" s="6"/>
    </row>
    <row r="959" spans="11:12" ht="15" customHeight="1" x14ac:dyDescent="0.45">
      <c r="K959" s="6"/>
    </row>
    <row r="960" spans="11:12" ht="15" customHeight="1" x14ac:dyDescent="0.45">
      <c r="K960" s="6"/>
    </row>
    <row r="961" spans="11:11" ht="15" customHeight="1" x14ac:dyDescent="0.45">
      <c r="K961" s="6"/>
    </row>
    <row r="962" spans="11:11" ht="15" customHeight="1" x14ac:dyDescent="0.45">
      <c r="K962" s="6"/>
    </row>
    <row r="963" spans="11:11" ht="15" customHeight="1" x14ac:dyDescent="0.45">
      <c r="K963" s="6"/>
    </row>
    <row r="964" spans="11:11" ht="15" customHeight="1" x14ac:dyDescent="0.45">
      <c r="K964" s="6"/>
    </row>
    <row r="965" spans="11:11" ht="15" customHeight="1" x14ac:dyDescent="0.45">
      <c r="K965" s="6"/>
    </row>
    <row r="966" spans="11:11" ht="15" customHeight="1" x14ac:dyDescent="0.45">
      <c r="K966" s="6"/>
    </row>
    <row r="967" spans="11:11" ht="15" customHeight="1" x14ac:dyDescent="0.45">
      <c r="K967" s="6"/>
    </row>
    <row r="968" spans="11:11" ht="15" customHeight="1" x14ac:dyDescent="0.45">
      <c r="K968" s="6"/>
    </row>
    <row r="969" spans="11:11" ht="15" customHeight="1" x14ac:dyDescent="0.45">
      <c r="K969" s="6"/>
    </row>
    <row r="970" spans="11:11" ht="15" customHeight="1" x14ac:dyDescent="0.45">
      <c r="K970" s="6"/>
    </row>
    <row r="971" spans="11:11" ht="15" customHeight="1" x14ac:dyDescent="0.45">
      <c r="K971" s="6"/>
    </row>
    <row r="972" spans="11:11" ht="15" customHeight="1" x14ac:dyDescent="0.45">
      <c r="K972" s="6"/>
    </row>
    <row r="973" spans="11:11" ht="15" customHeight="1" x14ac:dyDescent="0.45">
      <c r="K973" s="6"/>
    </row>
    <row r="974" spans="11:11" ht="15" customHeight="1" x14ac:dyDescent="0.45">
      <c r="K974" s="6"/>
    </row>
    <row r="975" spans="11:11" ht="15" customHeight="1" x14ac:dyDescent="0.45">
      <c r="K975" s="6"/>
    </row>
    <row r="976" spans="11:11" ht="15" customHeight="1" x14ac:dyDescent="0.45">
      <c r="K976" s="6"/>
    </row>
    <row r="977" spans="11:11" ht="15" customHeight="1" x14ac:dyDescent="0.45">
      <c r="K977" s="6"/>
    </row>
    <row r="978" spans="11:11" ht="15" customHeight="1" x14ac:dyDescent="0.45">
      <c r="K978" s="6"/>
    </row>
    <row r="979" spans="11:11" ht="15" customHeight="1" x14ac:dyDescent="0.45">
      <c r="K979" s="6"/>
    </row>
    <row r="980" spans="11:11" ht="15" customHeight="1" x14ac:dyDescent="0.45">
      <c r="K980" s="6"/>
    </row>
    <row r="981" spans="11:11" ht="15" customHeight="1" x14ac:dyDescent="0.45">
      <c r="K981" s="6"/>
    </row>
    <row r="982" spans="11:11" ht="15" customHeight="1" x14ac:dyDescent="0.45">
      <c r="K982" s="6"/>
    </row>
    <row r="983" spans="11:11" ht="15" customHeight="1" x14ac:dyDescent="0.45">
      <c r="K983" s="6"/>
    </row>
    <row r="984" spans="11:11" ht="15" customHeight="1" x14ac:dyDescent="0.45">
      <c r="K984" s="6"/>
    </row>
    <row r="985" spans="11:11" ht="15" customHeight="1" x14ac:dyDescent="0.45">
      <c r="K985" s="6"/>
    </row>
    <row r="986" spans="11:11" ht="15" customHeight="1" x14ac:dyDescent="0.45">
      <c r="K986" s="6"/>
    </row>
    <row r="987" spans="11:11" ht="15" customHeight="1" x14ac:dyDescent="0.45">
      <c r="K987" s="6"/>
    </row>
    <row r="988" spans="11:11" ht="15" customHeight="1" x14ac:dyDescent="0.45">
      <c r="K988" s="6"/>
    </row>
    <row r="989" spans="11:11" ht="15" customHeight="1" x14ac:dyDescent="0.45">
      <c r="K989" s="6"/>
    </row>
    <row r="990" spans="11:11" ht="15" customHeight="1" x14ac:dyDescent="0.45">
      <c r="K990" s="6"/>
    </row>
    <row r="991" spans="11:11" ht="15" customHeight="1" x14ac:dyDescent="0.45">
      <c r="K991" s="6"/>
    </row>
    <row r="992" spans="11:11" ht="15" customHeight="1" x14ac:dyDescent="0.45">
      <c r="K992" s="6"/>
    </row>
    <row r="993" spans="11:11" ht="15" customHeight="1" x14ac:dyDescent="0.45">
      <c r="K993" s="6"/>
    </row>
    <row r="994" spans="11:11" ht="15" customHeight="1" x14ac:dyDescent="0.45">
      <c r="K994" s="6"/>
    </row>
    <row r="995" spans="11:11" ht="15" customHeight="1" x14ac:dyDescent="0.45">
      <c r="K995" s="6"/>
    </row>
    <row r="996" spans="11:11" ht="15" customHeight="1" x14ac:dyDescent="0.45">
      <c r="K996" s="6"/>
    </row>
    <row r="997" spans="11:11" ht="15" customHeight="1" x14ac:dyDescent="0.45">
      <c r="K997" s="6"/>
    </row>
    <row r="998" spans="11:11" ht="15" customHeight="1" x14ac:dyDescent="0.45">
      <c r="K998" s="6"/>
    </row>
    <row r="999" spans="11:11" ht="15" customHeight="1" x14ac:dyDescent="0.45">
      <c r="K999" s="6"/>
    </row>
    <row r="1000" spans="11:11" ht="15" customHeight="1" x14ac:dyDescent="0.45">
      <c r="K1000" s="6"/>
    </row>
    <row r="1001" spans="11:11" ht="15" customHeight="1" x14ac:dyDescent="0.45">
      <c r="K1001" s="6"/>
    </row>
    <row r="1002" spans="11:11" ht="15" customHeight="1" x14ac:dyDescent="0.45">
      <c r="K1002" s="6"/>
    </row>
    <row r="1003" spans="11:11" ht="15" customHeight="1" x14ac:dyDescent="0.45">
      <c r="K1003" s="6"/>
    </row>
    <row r="1004" spans="11:11" ht="15" customHeight="1" x14ac:dyDescent="0.45">
      <c r="K1004" s="6"/>
    </row>
    <row r="1005" spans="11:11" ht="15" customHeight="1" x14ac:dyDescent="0.45">
      <c r="K1005" s="6"/>
    </row>
    <row r="1006" spans="11:11" ht="15" customHeight="1" x14ac:dyDescent="0.45">
      <c r="K1006" s="6"/>
    </row>
    <row r="1007" spans="11:11" ht="15" customHeight="1" x14ac:dyDescent="0.45">
      <c r="K1007" s="6"/>
    </row>
    <row r="1008" spans="11:11" ht="15" customHeight="1" x14ac:dyDescent="0.45">
      <c r="K1008" s="6"/>
    </row>
    <row r="1009" spans="11:11" ht="15" customHeight="1" x14ac:dyDescent="0.45">
      <c r="K1009" s="6"/>
    </row>
    <row r="1010" spans="11:11" ht="15" customHeight="1" x14ac:dyDescent="0.45">
      <c r="K1010" s="6"/>
    </row>
    <row r="1011" spans="11:11" ht="15" customHeight="1" x14ac:dyDescent="0.45">
      <c r="K1011" s="6"/>
    </row>
    <row r="1012" spans="11:11" ht="15" customHeight="1" x14ac:dyDescent="0.45">
      <c r="K1012" s="6"/>
    </row>
    <row r="1013" spans="11:11" ht="15" customHeight="1" x14ac:dyDescent="0.45">
      <c r="K1013" s="6"/>
    </row>
    <row r="1055" spans="7:7" ht="15" customHeight="1" x14ac:dyDescent="0.45">
      <c r="G1055" s="36"/>
    </row>
    <row r="1056" spans="7:7" ht="15" customHeight="1" x14ac:dyDescent="0.45">
      <c r="G1056" s="36"/>
    </row>
    <row r="1057" spans="7:7" ht="15" customHeight="1" x14ac:dyDescent="0.45">
      <c r="G1057" s="36"/>
    </row>
    <row r="1058" spans="7:7" ht="15" customHeight="1" x14ac:dyDescent="0.45">
      <c r="G1058" s="36"/>
    </row>
    <row r="1059" spans="7:7" ht="15" customHeight="1" x14ac:dyDescent="0.45">
      <c r="G1059" s="36"/>
    </row>
    <row r="1060" spans="7:7" ht="15" customHeight="1" x14ac:dyDescent="0.45">
      <c r="G1060" s="36"/>
    </row>
    <row r="1061" spans="7:7" ht="15" customHeight="1" x14ac:dyDescent="0.45">
      <c r="G1061" s="36"/>
    </row>
    <row r="1062" spans="7:7" ht="15" customHeight="1" x14ac:dyDescent="0.45">
      <c r="G1062" s="36"/>
    </row>
    <row r="1063" spans="7:7" ht="15" customHeight="1" x14ac:dyDescent="0.45">
      <c r="G1063" s="36"/>
    </row>
    <row r="1064" spans="7:7" ht="15" customHeight="1" x14ac:dyDescent="0.45">
      <c r="G1064" s="36"/>
    </row>
    <row r="1065" spans="7:7" ht="15" customHeight="1" x14ac:dyDescent="0.45">
      <c r="G1065" s="36"/>
    </row>
    <row r="1066" spans="7:7" ht="15" customHeight="1" x14ac:dyDescent="0.45">
      <c r="G1066" s="36"/>
    </row>
    <row r="1067" spans="7:7" ht="15" customHeight="1" x14ac:dyDescent="0.45">
      <c r="G1067" s="36"/>
    </row>
    <row r="1068" spans="7:7" ht="15" customHeight="1" x14ac:dyDescent="0.45">
      <c r="G1068" s="36"/>
    </row>
    <row r="1069" spans="7:7" ht="15" customHeight="1" x14ac:dyDescent="0.45">
      <c r="G1069" s="36"/>
    </row>
    <row r="1070" spans="7:7" ht="15" customHeight="1" x14ac:dyDescent="0.45">
      <c r="G1070" s="36"/>
    </row>
    <row r="1071" spans="7:7" ht="15" customHeight="1" x14ac:dyDescent="0.45">
      <c r="G1071" s="36"/>
    </row>
    <row r="1072" spans="7:7" ht="15" customHeight="1" x14ac:dyDescent="0.45">
      <c r="G1072" s="36"/>
    </row>
    <row r="1073" spans="7:7" ht="15" customHeight="1" x14ac:dyDescent="0.45">
      <c r="G1073" s="36"/>
    </row>
    <row r="1074" spans="7:7" ht="15" customHeight="1" x14ac:dyDescent="0.45">
      <c r="G1074" s="36"/>
    </row>
    <row r="1075" spans="7:7" ht="15" customHeight="1" x14ac:dyDescent="0.45">
      <c r="G1075" s="36"/>
    </row>
    <row r="1076" spans="7:7" ht="15" customHeight="1" x14ac:dyDescent="0.45">
      <c r="G1076" s="36"/>
    </row>
    <row r="1077" spans="7:7" ht="15" customHeight="1" x14ac:dyDescent="0.45">
      <c r="G1077" s="36"/>
    </row>
    <row r="1078" spans="7:7" ht="15" customHeight="1" x14ac:dyDescent="0.45">
      <c r="G1078" s="36"/>
    </row>
    <row r="1079" spans="7:7" ht="15" customHeight="1" x14ac:dyDescent="0.45">
      <c r="G1079" s="36"/>
    </row>
    <row r="1080" spans="7:7" ht="15" customHeight="1" x14ac:dyDescent="0.45">
      <c r="G1080" s="36"/>
    </row>
    <row r="1081" spans="7:7" ht="15" customHeight="1" x14ac:dyDescent="0.45">
      <c r="G1081" s="36"/>
    </row>
    <row r="1082" spans="7:7" ht="15" customHeight="1" x14ac:dyDescent="0.45">
      <c r="G1082" s="36"/>
    </row>
    <row r="1083" spans="7:7" ht="15" customHeight="1" x14ac:dyDescent="0.45">
      <c r="G1083" s="36"/>
    </row>
    <row r="1084" spans="7:7" ht="15" customHeight="1" x14ac:dyDescent="0.45">
      <c r="G1084" s="36"/>
    </row>
    <row r="1085" spans="7:7" ht="15" customHeight="1" x14ac:dyDescent="0.45">
      <c r="G1085" s="36"/>
    </row>
    <row r="1086" spans="7:7" ht="15" customHeight="1" x14ac:dyDescent="0.45">
      <c r="G1086" s="36"/>
    </row>
    <row r="1087" spans="7:7" ht="15" customHeight="1" x14ac:dyDescent="0.45">
      <c r="G1087" s="36"/>
    </row>
    <row r="1088" spans="7:7" ht="15" customHeight="1" x14ac:dyDescent="0.45">
      <c r="G1088" s="36"/>
    </row>
    <row r="1089" spans="7:7" ht="15" customHeight="1" x14ac:dyDescent="0.45">
      <c r="G1089" s="36"/>
    </row>
    <row r="1090" spans="7:7" ht="15" customHeight="1" x14ac:dyDescent="0.45">
      <c r="G1090" s="36"/>
    </row>
    <row r="1091" spans="7:7" ht="15" customHeight="1" x14ac:dyDescent="0.45">
      <c r="G1091" s="36"/>
    </row>
    <row r="1092" spans="7:7" ht="15" customHeight="1" x14ac:dyDescent="0.45">
      <c r="G1092" s="36"/>
    </row>
    <row r="1093" spans="7:7" ht="15" customHeight="1" x14ac:dyDescent="0.45">
      <c r="G1093" s="36"/>
    </row>
    <row r="1094" spans="7:7" ht="15" customHeight="1" x14ac:dyDescent="0.45">
      <c r="G1094" s="36"/>
    </row>
    <row r="1095" spans="7:7" ht="15" customHeight="1" x14ac:dyDescent="0.45">
      <c r="G1095" s="36"/>
    </row>
    <row r="1096" spans="7:7" ht="15" customHeight="1" x14ac:dyDescent="0.45">
      <c r="G1096" s="36"/>
    </row>
    <row r="1097" spans="7:7" ht="15" customHeight="1" x14ac:dyDescent="0.45">
      <c r="G1097" s="36"/>
    </row>
    <row r="1098" spans="7:7" ht="15" customHeight="1" x14ac:dyDescent="0.45">
      <c r="G1098" s="36"/>
    </row>
    <row r="1099" spans="7:7" ht="15" customHeight="1" x14ac:dyDescent="0.45">
      <c r="G1099" s="36"/>
    </row>
    <row r="1100" spans="7:7" ht="15" customHeight="1" x14ac:dyDescent="0.45">
      <c r="G1100" s="36"/>
    </row>
    <row r="1101" spans="7:7" ht="15" customHeight="1" x14ac:dyDescent="0.45">
      <c r="G1101" s="36"/>
    </row>
    <row r="1102" spans="7:7" ht="15" customHeight="1" x14ac:dyDescent="0.45">
      <c r="G1102" s="36"/>
    </row>
    <row r="1103" spans="7:7" ht="15" customHeight="1" x14ac:dyDescent="0.45">
      <c r="G1103" s="36"/>
    </row>
    <row r="1104" spans="7:7" ht="15" customHeight="1" x14ac:dyDescent="0.45">
      <c r="G1104" s="36"/>
    </row>
    <row r="1105" spans="7:7" ht="15" customHeight="1" x14ac:dyDescent="0.45">
      <c r="G1105" s="36"/>
    </row>
    <row r="1106" spans="7:7" ht="15" customHeight="1" x14ac:dyDescent="0.45">
      <c r="G1106" s="36"/>
    </row>
    <row r="1107" spans="7:7" ht="15" customHeight="1" x14ac:dyDescent="0.45">
      <c r="G1107" s="36"/>
    </row>
    <row r="1108" spans="7:7" ht="15" customHeight="1" x14ac:dyDescent="0.45">
      <c r="G1108" s="36"/>
    </row>
    <row r="1109" spans="7:7" ht="15" customHeight="1" x14ac:dyDescent="0.45">
      <c r="G1109" s="36"/>
    </row>
    <row r="1110" spans="7:7" ht="15" customHeight="1" x14ac:dyDescent="0.45">
      <c r="G1110" s="36"/>
    </row>
    <row r="1111" spans="7:7" ht="15" customHeight="1" x14ac:dyDescent="0.45">
      <c r="G1111" s="36"/>
    </row>
    <row r="1112" spans="7:7" ht="15" customHeight="1" x14ac:dyDescent="0.45">
      <c r="G1112" s="36"/>
    </row>
    <row r="1113" spans="7:7" ht="15" customHeight="1" x14ac:dyDescent="0.45">
      <c r="G1113" s="36"/>
    </row>
    <row r="1114" spans="7:7" ht="15" customHeight="1" x14ac:dyDescent="0.45">
      <c r="G1114" s="36"/>
    </row>
    <row r="1115" spans="7:7" ht="15" customHeight="1" x14ac:dyDescent="0.45">
      <c r="G1115" s="36"/>
    </row>
    <row r="1116" spans="7:7" ht="15" customHeight="1" x14ac:dyDescent="0.45">
      <c r="G1116" s="36"/>
    </row>
    <row r="1117" spans="7:7" ht="15" customHeight="1" x14ac:dyDescent="0.45">
      <c r="G1117" s="36"/>
    </row>
    <row r="1118" spans="7:7" ht="15" customHeight="1" x14ac:dyDescent="0.45">
      <c r="G1118" s="36"/>
    </row>
    <row r="1119" spans="7:7" ht="15" customHeight="1" x14ac:dyDescent="0.45">
      <c r="G1119" s="36"/>
    </row>
    <row r="1120" spans="7:7" ht="15" customHeight="1" x14ac:dyDescent="0.45">
      <c r="G1120" s="36"/>
    </row>
    <row r="1121" spans="7:7" ht="15" customHeight="1" x14ac:dyDescent="0.45">
      <c r="G1121" s="36"/>
    </row>
    <row r="1122" spans="7:7" ht="15" customHeight="1" x14ac:dyDescent="0.45">
      <c r="G1122" s="36"/>
    </row>
    <row r="1123" spans="7:7" ht="15" customHeight="1" x14ac:dyDescent="0.45">
      <c r="G1123" s="36"/>
    </row>
    <row r="1124" spans="7:7" ht="15" customHeight="1" x14ac:dyDescent="0.45">
      <c r="G1124" s="36"/>
    </row>
    <row r="1125" spans="7:7" ht="15" customHeight="1" x14ac:dyDescent="0.45">
      <c r="G1125" s="36"/>
    </row>
    <row r="1126" spans="7:7" ht="15" customHeight="1" x14ac:dyDescent="0.45">
      <c r="G1126" s="36"/>
    </row>
    <row r="1127" spans="7:7" ht="15" customHeight="1" x14ac:dyDescent="0.45">
      <c r="G1127" s="36"/>
    </row>
    <row r="1128" spans="7:7" ht="15" customHeight="1" x14ac:dyDescent="0.45">
      <c r="G1128" s="36"/>
    </row>
    <row r="1129" spans="7:7" ht="15" customHeight="1" x14ac:dyDescent="0.45">
      <c r="G1129" s="36"/>
    </row>
    <row r="1130" spans="7:7" ht="15" customHeight="1" x14ac:dyDescent="0.45">
      <c r="G1130" s="36"/>
    </row>
    <row r="1131" spans="7:7" ht="15" customHeight="1" x14ac:dyDescent="0.45">
      <c r="G1131" s="36"/>
    </row>
    <row r="1132" spans="7:7" ht="15" customHeight="1" x14ac:dyDescent="0.45">
      <c r="G1132" s="36"/>
    </row>
    <row r="1133" spans="7:7" ht="15" customHeight="1" x14ac:dyDescent="0.45">
      <c r="G1133" s="36"/>
    </row>
    <row r="1134" spans="7:7" ht="15" customHeight="1" x14ac:dyDescent="0.45">
      <c r="G1134" s="36"/>
    </row>
    <row r="1135" spans="7:7" ht="15" customHeight="1" x14ac:dyDescent="0.45">
      <c r="G1135" s="36"/>
    </row>
    <row r="1136" spans="7:7" ht="15" customHeight="1" x14ac:dyDescent="0.45">
      <c r="G1136" s="36"/>
    </row>
    <row r="1137" spans="7:7" ht="15" customHeight="1" x14ac:dyDescent="0.45">
      <c r="G1137" s="36"/>
    </row>
    <row r="1138" spans="7:7" ht="15" customHeight="1" x14ac:dyDescent="0.45">
      <c r="G1138" s="36"/>
    </row>
    <row r="1139" spans="7:7" ht="15" customHeight="1" x14ac:dyDescent="0.45">
      <c r="G1139" s="36"/>
    </row>
    <row r="1140" spans="7:7" ht="15" customHeight="1" x14ac:dyDescent="0.45">
      <c r="G1140" s="36"/>
    </row>
    <row r="1141" spans="7:7" ht="15" customHeight="1" x14ac:dyDescent="0.45">
      <c r="G1141" s="36"/>
    </row>
    <row r="1142" spans="7:7" ht="15" customHeight="1" x14ac:dyDescent="0.45">
      <c r="G1142" s="36"/>
    </row>
    <row r="1143" spans="7:7" ht="15" customHeight="1" x14ac:dyDescent="0.45">
      <c r="G1143" s="36"/>
    </row>
    <row r="1144" spans="7:7" ht="15" customHeight="1" x14ac:dyDescent="0.45">
      <c r="G1144" s="36"/>
    </row>
    <row r="1145" spans="7:7" ht="15" customHeight="1" x14ac:dyDescent="0.45">
      <c r="G1145" s="36"/>
    </row>
    <row r="1146" spans="7:7" ht="15" customHeight="1" x14ac:dyDescent="0.45">
      <c r="G1146" s="36"/>
    </row>
    <row r="1147" spans="7:7" ht="15" customHeight="1" x14ac:dyDescent="0.45">
      <c r="G1147" s="36"/>
    </row>
    <row r="1148" spans="7:7" ht="15" customHeight="1" x14ac:dyDescent="0.45">
      <c r="G1148" s="36"/>
    </row>
    <row r="1149" spans="7:7" ht="15" customHeight="1" x14ac:dyDescent="0.45">
      <c r="G1149" s="36"/>
    </row>
    <row r="1150" spans="7:7" ht="15" customHeight="1" x14ac:dyDescent="0.45">
      <c r="G1150" s="36"/>
    </row>
    <row r="1151" spans="7:7" ht="15" customHeight="1" x14ac:dyDescent="0.45">
      <c r="G1151" s="36"/>
    </row>
    <row r="1152" spans="7:7" ht="15" customHeight="1" x14ac:dyDescent="0.45">
      <c r="G1152" s="36"/>
    </row>
    <row r="1153" spans="7:7" ht="15" customHeight="1" x14ac:dyDescent="0.45">
      <c r="G1153" s="36"/>
    </row>
    <row r="1154" spans="7:7" ht="15" customHeight="1" x14ac:dyDescent="0.45">
      <c r="G1154" s="36"/>
    </row>
    <row r="1155" spans="7:7" ht="15" customHeight="1" x14ac:dyDescent="0.45">
      <c r="G1155" s="36"/>
    </row>
    <row r="1156" spans="7:7" ht="15" customHeight="1" x14ac:dyDescent="0.45">
      <c r="G1156" s="36"/>
    </row>
    <row r="1157" spans="7:7" ht="15" customHeight="1" x14ac:dyDescent="0.45">
      <c r="G1157" s="36"/>
    </row>
    <row r="1158" spans="7:7" ht="15" customHeight="1" x14ac:dyDescent="0.45">
      <c r="G1158" s="36"/>
    </row>
    <row r="1159" spans="7:7" ht="15" customHeight="1" x14ac:dyDescent="0.45">
      <c r="G1159" s="36"/>
    </row>
    <row r="1160" spans="7:7" ht="15" customHeight="1" x14ac:dyDescent="0.45">
      <c r="G1160" s="36"/>
    </row>
    <row r="1161" spans="7:7" ht="15" customHeight="1" x14ac:dyDescent="0.45">
      <c r="G1161" s="36"/>
    </row>
    <row r="1162" spans="7:7" ht="15" customHeight="1" x14ac:dyDescent="0.45">
      <c r="G1162" s="36"/>
    </row>
    <row r="1163" spans="7:7" ht="15" customHeight="1" x14ac:dyDescent="0.45">
      <c r="G1163" s="36"/>
    </row>
    <row r="1164" spans="7:7" ht="15" customHeight="1" x14ac:dyDescent="0.45">
      <c r="G1164" s="36"/>
    </row>
    <row r="1165" spans="7:7" ht="15" customHeight="1" x14ac:dyDescent="0.45">
      <c r="G1165" s="36"/>
    </row>
    <row r="1166" spans="7:7" ht="15" customHeight="1" x14ac:dyDescent="0.45">
      <c r="G1166" s="36"/>
    </row>
    <row r="1167" spans="7:7" ht="15" customHeight="1" x14ac:dyDescent="0.45">
      <c r="G1167" s="36"/>
    </row>
    <row r="1168" spans="7:7" ht="15" customHeight="1" x14ac:dyDescent="0.45">
      <c r="G1168" s="36"/>
    </row>
    <row r="1169" spans="7:7" ht="15" customHeight="1" x14ac:dyDescent="0.45">
      <c r="G1169" s="36"/>
    </row>
    <row r="1170" spans="7:7" ht="15" customHeight="1" x14ac:dyDescent="0.45">
      <c r="G1170" s="36"/>
    </row>
    <row r="1171" spans="7:7" ht="15" customHeight="1" x14ac:dyDescent="0.45">
      <c r="G1171" s="36"/>
    </row>
    <row r="1172" spans="7:7" ht="15" customHeight="1" x14ac:dyDescent="0.45">
      <c r="G1172" s="36"/>
    </row>
    <row r="1173" spans="7:7" ht="15" customHeight="1" x14ac:dyDescent="0.45">
      <c r="G1173" s="36"/>
    </row>
    <row r="1174" spans="7:7" ht="15" customHeight="1" x14ac:dyDescent="0.45">
      <c r="G1174" s="36"/>
    </row>
    <row r="1175" spans="7:7" ht="15" customHeight="1" x14ac:dyDescent="0.45">
      <c r="G1175" s="36"/>
    </row>
    <row r="1176" spans="7:7" ht="15" customHeight="1" x14ac:dyDescent="0.45">
      <c r="G1176" s="36"/>
    </row>
    <row r="1177" spans="7:7" ht="15" customHeight="1" x14ac:dyDescent="0.45">
      <c r="G1177" s="36"/>
    </row>
    <row r="1178" spans="7:7" ht="15" customHeight="1" x14ac:dyDescent="0.45">
      <c r="G1178" s="36"/>
    </row>
    <row r="1179" spans="7:7" ht="15" customHeight="1" x14ac:dyDescent="0.45">
      <c r="G1179" s="36"/>
    </row>
    <row r="1180" spans="7:7" ht="15" customHeight="1" x14ac:dyDescent="0.45">
      <c r="G1180" s="36"/>
    </row>
    <row r="1181" spans="7:7" ht="15" customHeight="1" x14ac:dyDescent="0.45">
      <c r="G1181" s="36"/>
    </row>
    <row r="1182" spans="7:7" ht="15" customHeight="1" x14ac:dyDescent="0.45">
      <c r="G1182" s="36"/>
    </row>
    <row r="1183" spans="7:7" ht="15" customHeight="1" x14ac:dyDescent="0.45">
      <c r="G1183" s="36"/>
    </row>
    <row r="1184" spans="7:7" ht="15" customHeight="1" x14ac:dyDescent="0.45">
      <c r="G1184" s="36"/>
    </row>
    <row r="1185" spans="7:7" ht="15" customHeight="1" x14ac:dyDescent="0.45">
      <c r="G1185" s="36"/>
    </row>
    <row r="1186" spans="7:7" ht="15" customHeight="1" x14ac:dyDescent="0.45">
      <c r="G1186" s="36"/>
    </row>
    <row r="1187" spans="7:7" ht="15" customHeight="1" x14ac:dyDescent="0.45">
      <c r="G1187" s="36"/>
    </row>
    <row r="1188" spans="7:7" ht="15" customHeight="1" x14ac:dyDescent="0.45">
      <c r="G1188" s="36"/>
    </row>
    <row r="1189" spans="7:7" ht="15" customHeight="1" x14ac:dyDescent="0.45">
      <c r="G1189" s="36"/>
    </row>
    <row r="1190" spans="7:7" ht="15" customHeight="1" x14ac:dyDescent="0.45">
      <c r="G1190" s="36"/>
    </row>
    <row r="1191" spans="7:7" ht="15" customHeight="1" x14ac:dyDescent="0.45">
      <c r="G1191" s="36"/>
    </row>
    <row r="1192" spans="7:7" ht="15" customHeight="1" x14ac:dyDescent="0.45">
      <c r="G1192" s="36"/>
    </row>
    <row r="1193" spans="7:7" ht="15" customHeight="1" x14ac:dyDescent="0.45">
      <c r="G1193" s="36"/>
    </row>
    <row r="1194" spans="7:7" ht="15" customHeight="1" x14ac:dyDescent="0.45">
      <c r="G1194" s="36"/>
    </row>
    <row r="1195" spans="7:7" ht="15" customHeight="1" x14ac:dyDescent="0.45">
      <c r="G1195" s="36"/>
    </row>
    <row r="1196" spans="7:7" ht="15" customHeight="1" x14ac:dyDescent="0.45">
      <c r="G1196" s="36"/>
    </row>
    <row r="1197" spans="7:7" ht="15" customHeight="1" x14ac:dyDescent="0.45">
      <c r="G1197" s="36"/>
    </row>
    <row r="1198" spans="7:7" ht="15" customHeight="1" x14ac:dyDescent="0.45">
      <c r="G1198" s="36"/>
    </row>
    <row r="1199" spans="7:7" ht="15" customHeight="1" x14ac:dyDescent="0.45">
      <c r="G1199" s="36"/>
    </row>
    <row r="1200" spans="7:7" ht="15" customHeight="1" x14ac:dyDescent="0.45">
      <c r="G1200" s="36"/>
    </row>
    <row r="1201" spans="7:7" ht="15" customHeight="1" x14ac:dyDescent="0.45">
      <c r="G1201" s="36"/>
    </row>
    <row r="1202" spans="7:7" ht="15" customHeight="1" x14ac:dyDescent="0.45">
      <c r="G1202" s="36"/>
    </row>
    <row r="1203" spans="7:7" ht="15" customHeight="1" x14ac:dyDescent="0.45">
      <c r="G1203" s="36"/>
    </row>
    <row r="1204" spans="7:7" ht="15" customHeight="1" x14ac:dyDescent="0.45">
      <c r="G1204" s="36"/>
    </row>
    <row r="1205" spans="7:7" ht="15" customHeight="1" x14ac:dyDescent="0.45">
      <c r="G1205" s="36"/>
    </row>
    <row r="1206" spans="7:7" ht="15" customHeight="1" x14ac:dyDescent="0.45">
      <c r="G1206" s="36"/>
    </row>
    <row r="1207" spans="7:7" ht="15" customHeight="1" x14ac:dyDescent="0.45">
      <c r="G1207" s="36"/>
    </row>
    <row r="1208" spans="7:7" ht="15" customHeight="1" x14ac:dyDescent="0.45">
      <c r="G1208" s="36"/>
    </row>
    <row r="1209" spans="7:7" ht="15" customHeight="1" x14ac:dyDescent="0.45">
      <c r="G1209" s="36"/>
    </row>
    <row r="1210" spans="7:7" ht="15" customHeight="1" x14ac:dyDescent="0.45">
      <c r="G1210" s="36"/>
    </row>
    <row r="1211" spans="7:7" ht="15" customHeight="1" x14ac:dyDescent="0.45">
      <c r="G1211" s="36"/>
    </row>
    <row r="1212" spans="7:7" ht="15" customHeight="1" x14ac:dyDescent="0.45">
      <c r="G1212" s="36"/>
    </row>
    <row r="1213" spans="7:7" ht="15" customHeight="1" x14ac:dyDescent="0.45">
      <c r="G1213" s="36"/>
    </row>
    <row r="1214" spans="7:7" ht="15" customHeight="1" x14ac:dyDescent="0.45">
      <c r="G1214" s="36"/>
    </row>
    <row r="1215" spans="7:7" ht="15" customHeight="1" x14ac:dyDescent="0.45">
      <c r="G1215" s="36"/>
    </row>
    <row r="1216" spans="7:7" ht="15" customHeight="1" x14ac:dyDescent="0.45">
      <c r="G1216" s="36"/>
    </row>
    <row r="1217" spans="7:7" ht="15" customHeight="1" x14ac:dyDescent="0.45">
      <c r="G1217" s="36"/>
    </row>
    <row r="1218" spans="7:7" ht="15" customHeight="1" x14ac:dyDescent="0.45">
      <c r="G1218" s="36"/>
    </row>
    <row r="1219" spans="7:7" ht="15" customHeight="1" x14ac:dyDescent="0.45">
      <c r="G1219" s="36"/>
    </row>
    <row r="1220" spans="7:7" ht="15" customHeight="1" x14ac:dyDescent="0.45">
      <c r="G1220" s="36"/>
    </row>
    <row r="1221" spans="7:7" ht="15" customHeight="1" x14ac:dyDescent="0.45">
      <c r="G1221" s="36"/>
    </row>
    <row r="1222" spans="7:7" ht="15" customHeight="1" x14ac:dyDescent="0.45">
      <c r="G1222" s="36"/>
    </row>
    <row r="1223" spans="7:7" ht="15" customHeight="1" x14ac:dyDescent="0.45">
      <c r="G1223" s="36"/>
    </row>
    <row r="1224" spans="7:7" ht="15" customHeight="1" x14ac:dyDescent="0.45">
      <c r="G1224" s="36"/>
    </row>
    <row r="1225" spans="7:7" ht="15" customHeight="1" x14ac:dyDescent="0.45">
      <c r="G1225" s="36"/>
    </row>
    <row r="1226" spans="7:7" ht="15" customHeight="1" x14ac:dyDescent="0.45">
      <c r="G1226" s="36"/>
    </row>
    <row r="1227" spans="7:7" ht="15" customHeight="1" x14ac:dyDescent="0.45">
      <c r="G1227" s="36"/>
    </row>
    <row r="1228" spans="7:7" ht="15" customHeight="1" x14ac:dyDescent="0.45">
      <c r="G1228" s="36"/>
    </row>
    <row r="1229" spans="7:7" ht="15" customHeight="1" x14ac:dyDescent="0.45">
      <c r="G1229" s="36"/>
    </row>
    <row r="1230" spans="7:7" ht="15" customHeight="1" x14ac:dyDescent="0.45">
      <c r="G1230" s="36"/>
    </row>
    <row r="1231" spans="7:7" ht="15" customHeight="1" x14ac:dyDescent="0.45">
      <c r="G1231" s="36"/>
    </row>
    <row r="1232" spans="7:7" ht="15" customHeight="1" x14ac:dyDescent="0.45">
      <c r="G1232" s="36"/>
    </row>
    <row r="1233" spans="7:7" ht="15" customHeight="1" x14ac:dyDescent="0.45">
      <c r="G1233" s="36"/>
    </row>
    <row r="1234" spans="7:7" ht="15" customHeight="1" x14ac:dyDescent="0.45">
      <c r="G1234" s="36"/>
    </row>
    <row r="1235" spans="7:7" ht="15" customHeight="1" x14ac:dyDescent="0.45">
      <c r="G1235" s="36"/>
    </row>
    <row r="1236" spans="7:7" ht="15" customHeight="1" x14ac:dyDescent="0.45">
      <c r="G1236" s="36"/>
    </row>
    <row r="1237" spans="7:7" ht="15" customHeight="1" x14ac:dyDescent="0.45">
      <c r="G1237" s="36"/>
    </row>
    <row r="1238" spans="7:7" ht="15" customHeight="1" x14ac:dyDescent="0.45">
      <c r="G1238" s="36"/>
    </row>
    <row r="1239" spans="7:7" ht="15" customHeight="1" x14ac:dyDescent="0.45">
      <c r="G1239" s="36"/>
    </row>
    <row r="1240" spans="7:7" ht="15" customHeight="1" x14ac:dyDescent="0.45">
      <c r="G1240" s="36"/>
    </row>
    <row r="1241" spans="7:7" ht="15" customHeight="1" x14ac:dyDescent="0.45">
      <c r="G1241" s="36"/>
    </row>
    <row r="1242" spans="7:7" ht="15" customHeight="1" x14ac:dyDescent="0.45">
      <c r="G1242" s="36"/>
    </row>
    <row r="1243" spans="7:7" ht="15" customHeight="1" x14ac:dyDescent="0.45">
      <c r="G1243" s="36"/>
    </row>
    <row r="1244" spans="7:7" ht="15" customHeight="1" x14ac:dyDescent="0.45">
      <c r="G1244" s="36"/>
    </row>
    <row r="1245" spans="7:7" ht="15" customHeight="1" x14ac:dyDescent="0.45">
      <c r="G1245" s="36"/>
    </row>
    <row r="1246" spans="7:7" ht="15" customHeight="1" x14ac:dyDescent="0.45">
      <c r="G1246" s="36"/>
    </row>
    <row r="1247" spans="7:7" ht="15" customHeight="1" x14ac:dyDescent="0.45">
      <c r="G1247" s="36"/>
    </row>
    <row r="1248" spans="7:7" ht="15" customHeight="1" x14ac:dyDescent="0.45">
      <c r="G1248" s="36"/>
    </row>
    <row r="1249" spans="7:7" ht="15" customHeight="1" x14ac:dyDescent="0.45">
      <c r="G1249" s="36"/>
    </row>
    <row r="1250" spans="7:7" ht="15" customHeight="1" x14ac:dyDescent="0.45">
      <c r="G1250" s="36"/>
    </row>
    <row r="1251" spans="7:7" ht="15" customHeight="1" x14ac:dyDescent="0.45">
      <c r="G1251" s="36"/>
    </row>
    <row r="1252" spans="7:7" ht="15" customHeight="1" x14ac:dyDescent="0.45">
      <c r="G1252" s="36"/>
    </row>
    <row r="1253" spans="7:7" ht="15" customHeight="1" x14ac:dyDescent="0.45">
      <c r="G1253" s="36"/>
    </row>
    <row r="1254" spans="7:7" ht="15" customHeight="1" x14ac:dyDescent="0.45">
      <c r="G1254" s="36"/>
    </row>
    <row r="1255" spans="7:7" ht="15" customHeight="1" x14ac:dyDescent="0.45">
      <c r="G1255" s="36"/>
    </row>
    <row r="1256" spans="7:7" ht="15" customHeight="1" x14ac:dyDescent="0.45">
      <c r="G1256" s="36"/>
    </row>
    <row r="1257" spans="7:7" ht="15" customHeight="1" x14ac:dyDescent="0.45">
      <c r="G1257" s="36"/>
    </row>
    <row r="1258" spans="7:7" ht="15" customHeight="1" x14ac:dyDescent="0.45">
      <c r="G1258" s="36"/>
    </row>
    <row r="1259" spans="7:7" ht="15" customHeight="1" x14ac:dyDescent="0.45">
      <c r="G1259" s="36"/>
    </row>
    <row r="1260" spans="7:7" ht="15" customHeight="1" x14ac:dyDescent="0.45">
      <c r="G1260" s="36"/>
    </row>
    <row r="1261" spans="7:7" ht="15" customHeight="1" x14ac:dyDescent="0.45">
      <c r="G1261" s="36"/>
    </row>
    <row r="1262" spans="7:7" ht="15" customHeight="1" x14ac:dyDescent="0.45">
      <c r="G1262" s="36"/>
    </row>
    <row r="1263" spans="7:7" ht="15" customHeight="1" x14ac:dyDescent="0.45">
      <c r="G1263" s="36"/>
    </row>
    <row r="1264" spans="7:7" ht="15" customHeight="1" x14ac:dyDescent="0.45">
      <c r="G1264" s="36"/>
    </row>
    <row r="1265" spans="7:7" ht="15" customHeight="1" x14ac:dyDescent="0.45">
      <c r="G1265" s="36"/>
    </row>
    <row r="1266" spans="7:7" ht="15" customHeight="1" x14ac:dyDescent="0.45">
      <c r="G1266" s="36"/>
    </row>
    <row r="1267" spans="7:7" ht="15" customHeight="1" x14ac:dyDescent="0.45">
      <c r="G1267" s="36"/>
    </row>
    <row r="1268" spans="7:7" ht="15" customHeight="1" x14ac:dyDescent="0.45">
      <c r="G1268" s="36"/>
    </row>
    <row r="1269" spans="7:7" ht="15" customHeight="1" x14ac:dyDescent="0.45">
      <c r="G1269" s="36"/>
    </row>
    <row r="1270" spans="7:7" ht="15" customHeight="1" x14ac:dyDescent="0.45">
      <c r="G1270" s="36"/>
    </row>
    <row r="1271" spans="7:7" ht="15" customHeight="1" x14ac:dyDescent="0.45">
      <c r="G1271" s="36"/>
    </row>
    <row r="1272" spans="7:7" ht="15" customHeight="1" x14ac:dyDescent="0.45">
      <c r="G1272" s="36"/>
    </row>
    <row r="1273" spans="7:7" ht="15" customHeight="1" x14ac:dyDescent="0.45">
      <c r="G1273" s="36"/>
    </row>
    <row r="1274" spans="7:7" ht="15" customHeight="1" x14ac:dyDescent="0.45">
      <c r="G1274" s="36"/>
    </row>
    <row r="1275" spans="7:7" ht="15" customHeight="1" x14ac:dyDescent="0.45">
      <c r="G1275" s="36"/>
    </row>
    <row r="1276" spans="7:7" ht="15" customHeight="1" x14ac:dyDescent="0.45">
      <c r="G1276" s="36"/>
    </row>
    <row r="1277" spans="7:7" ht="15" customHeight="1" x14ac:dyDescent="0.45">
      <c r="G1277" s="36"/>
    </row>
    <row r="1278" spans="7:7" ht="15" customHeight="1" x14ac:dyDescent="0.45">
      <c r="G1278" s="36"/>
    </row>
    <row r="1279" spans="7:7" ht="15" customHeight="1" x14ac:dyDescent="0.45">
      <c r="G1279" s="36"/>
    </row>
    <row r="1280" spans="7:7" ht="15" customHeight="1" x14ac:dyDescent="0.45">
      <c r="G1280" s="36"/>
    </row>
    <row r="1281" spans="7:7" ht="15" customHeight="1" x14ac:dyDescent="0.45">
      <c r="G1281" s="36"/>
    </row>
    <row r="1282" spans="7:7" ht="15" customHeight="1" x14ac:dyDescent="0.45">
      <c r="G1282" s="36"/>
    </row>
    <row r="1283" spans="7:7" ht="15" customHeight="1" x14ac:dyDescent="0.45">
      <c r="G1283" s="36"/>
    </row>
    <row r="1284" spans="7:7" ht="15" customHeight="1" x14ac:dyDescent="0.45">
      <c r="G1284" s="36"/>
    </row>
    <row r="1285" spans="7:7" ht="15" customHeight="1" x14ac:dyDescent="0.45">
      <c r="G1285" s="36"/>
    </row>
    <row r="1286" spans="7:7" ht="15" customHeight="1" x14ac:dyDescent="0.45">
      <c r="G1286" s="36"/>
    </row>
    <row r="1287" spans="7:7" ht="15" customHeight="1" x14ac:dyDescent="0.45">
      <c r="G1287" s="36"/>
    </row>
    <row r="1288" spans="7:7" ht="15" customHeight="1" x14ac:dyDescent="0.45">
      <c r="G1288" s="36"/>
    </row>
    <row r="1289" spans="7:7" ht="15" customHeight="1" x14ac:dyDescent="0.45">
      <c r="G1289" s="36"/>
    </row>
    <row r="1290" spans="7:7" ht="15" customHeight="1" x14ac:dyDescent="0.45">
      <c r="G1290" s="36"/>
    </row>
    <row r="1291" spans="7:7" ht="15" customHeight="1" x14ac:dyDescent="0.45">
      <c r="G1291" s="36"/>
    </row>
    <row r="1292" spans="7:7" ht="15" customHeight="1" x14ac:dyDescent="0.45">
      <c r="G1292" s="36"/>
    </row>
    <row r="1293" spans="7:7" ht="15" customHeight="1" x14ac:dyDescent="0.45">
      <c r="G1293" s="36"/>
    </row>
    <row r="1294" spans="7:7" ht="15" customHeight="1" x14ac:dyDescent="0.45">
      <c r="G1294" s="36"/>
    </row>
    <row r="1295" spans="7:7" ht="15" customHeight="1" x14ac:dyDescent="0.45">
      <c r="G1295" s="36"/>
    </row>
    <row r="1296" spans="7:7" ht="15" customHeight="1" x14ac:dyDescent="0.45">
      <c r="G1296" s="36"/>
    </row>
    <row r="1297" spans="7:7" ht="15" customHeight="1" x14ac:dyDescent="0.45">
      <c r="G1297" s="36"/>
    </row>
    <row r="1298" spans="7:7" ht="15" customHeight="1" x14ac:dyDescent="0.45">
      <c r="G1298" s="36"/>
    </row>
    <row r="1299" spans="7:7" ht="15" customHeight="1" x14ac:dyDescent="0.45">
      <c r="G1299" s="36"/>
    </row>
    <row r="1300" spans="7:7" ht="15" customHeight="1" x14ac:dyDescent="0.45">
      <c r="G1300" s="36"/>
    </row>
    <row r="1301" spans="7:7" ht="15" customHeight="1" x14ac:dyDescent="0.45">
      <c r="G1301" s="36"/>
    </row>
    <row r="1302" spans="7:7" ht="15" customHeight="1" x14ac:dyDescent="0.45">
      <c r="G1302" s="36"/>
    </row>
    <row r="1303" spans="7:7" ht="15" customHeight="1" x14ac:dyDescent="0.45">
      <c r="G1303" s="36"/>
    </row>
    <row r="1304" spans="7:7" ht="15" customHeight="1" x14ac:dyDescent="0.45">
      <c r="G1304" s="36"/>
    </row>
    <row r="1305" spans="7:7" ht="15" customHeight="1" x14ac:dyDescent="0.45">
      <c r="G1305" s="36"/>
    </row>
    <row r="1306" spans="7:7" ht="15" customHeight="1" x14ac:dyDescent="0.45">
      <c r="G1306" s="36"/>
    </row>
    <row r="1307" spans="7:7" ht="15" customHeight="1" x14ac:dyDescent="0.45">
      <c r="G1307" s="36"/>
    </row>
    <row r="1308" spans="7:7" ht="15" customHeight="1" x14ac:dyDescent="0.45">
      <c r="G1308" s="36"/>
    </row>
    <row r="1309" spans="7:7" ht="15" customHeight="1" x14ac:dyDescent="0.45">
      <c r="G1309" s="36"/>
    </row>
    <row r="1310" spans="7:7" ht="15" customHeight="1" x14ac:dyDescent="0.45">
      <c r="G1310" s="36"/>
    </row>
    <row r="1311" spans="7:7" ht="15" customHeight="1" x14ac:dyDescent="0.45">
      <c r="G1311" s="36"/>
    </row>
    <row r="1312" spans="7:7" ht="15" customHeight="1" x14ac:dyDescent="0.45">
      <c r="G1312" s="36"/>
    </row>
    <row r="1313" spans="7:7" ht="15" customHeight="1" x14ac:dyDescent="0.45">
      <c r="G1313" s="36"/>
    </row>
    <row r="1314" spans="7:7" ht="15" customHeight="1" x14ac:dyDescent="0.45">
      <c r="G1314" s="36"/>
    </row>
    <row r="1315" spans="7:7" ht="15" customHeight="1" x14ac:dyDescent="0.45">
      <c r="G1315" s="36"/>
    </row>
    <row r="1316" spans="7:7" ht="15" customHeight="1" x14ac:dyDescent="0.45">
      <c r="G1316" s="36"/>
    </row>
    <row r="1317" spans="7:7" ht="15" customHeight="1" x14ac:dyDescent="0.45">
      <c r="G1317" s="36"/>
    </row>
    <row r="1318" spans="7:7" ht="15" customHeight="1" x14ac:dyDescent="0.45">
      <c r="G1318" s="36"/>
    </row>
    <row r="1319" spans="7:7" ht="15" customHeight="1" x14ac:dyDescent="0.45">
      <c r="G1319" s="36"/>
    </row>
    <row r="1320" spans="7:7" ht="15" customHeight="1" x14ac:dyDescent="0.45">
      <c r="G1320" s="36"/>
    </row>
    <row r="1321" spans="7:7" ht="15" customHeight="1" x14ac:dyDescent="0.45">
      <c r="G1321" s="36"/>
    </row>
    <row r="1322" spans="7:7" ht="15" customHeight="1" x14ac:dyDescent="0.45">
      <c r="G1322" s="36"/>
    </row>
    <row r="1323" spans="7:7" ht="15" customHeight="1" x14ac:dyDescent="0.45">
      <c r="G1323" s="36"/>
    </row>
    <row r="1324" spans="7:7" ht="15" customHeight="1" x14ac:dyDescent="0.45">
      <c r="G1324" s="36"/>
    </row>
    <row r="1325" spans="7:7" ht="15" customHeight="1" x14ac:dyDescent="0.45">
      <c r="G1325" s="36"/>
    </row>
    <row r="1326" spans="7:7" ht="15" customHeight="1" x14ac:dyDescent="0.45">
      <c r="G1326" s="36"/>
    </row>
    <row r="1327" spans="7:7" ht="15" customHeight="1" x14ac:dyDescent="0.45">
      <c r="G1327" s="36"/>
    </row>
    <row r="1328" spans="7:7" ht="15" customHeight="1" x14ac:dyDescent="0.45">
      <c r="G1328" s="36"/>
    </row>
    <row r="1329" spans="7:7" ht="15" customHeight="1" x14ac:dyDescent="0.45">
      <c r="G1329" s="36"/>
    </row>
    <row r="1330" spans="7:7" ht="15" customHeight="1" x14ac:dyDescent="0.45">
      <c r="G1330" s="36"/>
    </row>
    <row r="1331" spans="7:7" ht="15" customHeight="1" x14ac:dyDescent="0.45">
      <c r="G1331" s="36"/>
    </row>
    <row r="1332" spans="7:7" ht="15" customHeight="1" x14ac:dyDescent="0.45">
      <c r="G1332" s="36"/>
    </row>
    <row r="1333" spans="7:7" ht="15" customHeight="1" x14ac:dyDescent="0.45">
      <c r="G1333" s="36"/>
    </row>
    <row r="1334" spans="7:7" ht="15" customHeight="1" x14ac:dyDescent="0.45">
      <c r="G1334" s="36"/>
    </row>
    <row r="1335" spans="7:7" ht="15" customHeight="1" x14ac:dyDescent="0.45">
      <c r="G1335" s="36"/>
    </row>
    <row r="1336" spans="7:7" ht="15" customHeight="1" x14ac:dyDescent="0.45">
      <c r="G1336" s="36"/>
    </row>
    <row r="1337" spans="7:7" ht="15" customHeight="1" x14ac:dyDescent="0.45">
      <c r="G1337" s="36"/>
    </row>
    <row r="1338" spans="7:7" ht="15" customHeight="1" x14ac:dyDescent="0.45">
      <c r="G1338" s="36"/>
    </row>
    <row r="1339" spans="7:7" ht="15" customHeight="1" x14ac:dyDescent="0.45">
      <c r="G1339" s="36"/>
    </row>
    <row r="1340" spans="7:7" ht="15" customHeight="1" x14ac:dyDescent="0.45">
      <c r="G1340" s="36"/>
    </row>
    <row r="1341" spans="7:7" ht="15" customHeight="1" x14ac:dyDescent="0.45">
      <c r="G1341" s="36"/>
    </row>
    <row r="1342" spans="7:7" ht="15" customHeight="1" x14ac:dyDescent="0.45">
      <c r="G1342" s="36"/>
    </row>
    <row r="1343" spans="7:7" ht="15" customHeight="1" x14ac:dyDescent="0.45">
      <c r="G1343" s="36"/>
    </row>
    <row r="1344" spans="7:7" ht="15" customHeight="1" x14ac:dyDescent="0.45">
      <c r="G1344" s="36"/>
    </row>
    <row r="1345" spans="7:7" ht="15" customHeight="1" x14ac:dyDescent="0.45">
      <c r="G1345" s="36"/>
    </row>
    <row r="1346" spans="7:7" ht="15" customHeight="1" x14ac:dyDescent="0.45">
      <c r="G1346" s="36"/>
    </row>
    <row r="1347" spans="7:7" ht="15" customHeight="1" x14ac:dyDescent="0.45">
      <c r="G1347" s="36"/>
    </row>
    <row r="1348" spans="7:7" ht="15" customHeight="1" x14ac:dyDescent="0.45">
      <c r="G1348" s="36"/>
    </row>
    <row r="1349" spans="7:7" ht="15" customHeight="1" x14ac:dyDescent="0.45">
      <c r="G1349" s="36"/>
    </row>
    <row r="1350" spans="7:7" ht="15" customHeight="1" x14ac:dyDescent="0.45">
      <c r="G1350" s="36"/>
    </row>
    <row r="1351" spans="7:7" ht="15" customHeight="1" x14ac:dyDescent="0.45">
      <c r="G1351" s="36"/>
    </row>
    <row r="1352" spans="7:7" ht="15" customHeight="1" x14ac:dyDescent="0.45">
      <c r="G1352" s="36"/>
    </row>
    <row r="1353" spans="7:7" ht="15" customHeight="1" x14ac:dyDescent="0.45">
      <c r="G1353" s="36"/>
    </row>
    <row r="1354" spans="7:7" ht="15" customHeight="1" x14ac:dyDescent="0.45">
      <c r="G1354" s="36"/>
    </row>
    <row r="1355" spans="7:7" ht="15" customHeight="1" x14ac:dyDescent="0.45">
      <c r="G1355" s="36"/>
    </row>
    <row r="1356" spans="7:7" ht="15" customHeight="1" x14ac:dyDescent="0.45">
      <c r="G1356" s="36"/>
    </row>
    <row r="1357" spans="7:7" ht="15" customHeight="1" x14ac:dyDescent="0.45">
      <c r="G1357" s="36"/>
    </row>
    <row r="1358" spans="7:7" ht="15" customHeight="1" x14ac:dyDescent="0.45">
      <c r="G1358" s="36"/>
    </row>
    <row r="1359" spans="7:7" ht="15" customHeight="1" x14ac:dyDescent="0.45">
      <c r="G1359" s="36"/>
    </row>
    <row r="1360" spans="7:7" ht="15" customHeight="1" x14ac:dyDescent="0.45">
      <c r="G1360" s="36"/>
    </row>
    <row r="1361" spans="7:7" ht="15" customHeight="1" x14ac:dyDescent="0.45">
      <c r="G1361" s="36"/>
    </row>
    <row r="1362" spans="7:7" ht="15" customHeight="1" x14ac:dyDescent="0.45">
      <c r="G1362" s="36"/>
    </row>
    <row r="1363" spans="7:7" ht="15" customHeight="1" x14ac:dyDescent="0.45">
      <c r="G1363" s="36"/>
    </row>
    <row r="1364" spans="7:7" ht="15" customHeight="1" x14ac:dyDescent="0.45">
      <c r="G1364" s="36"/>
    </row>
    <row r="1365" spans="7:7" ht="15" customHeight="1" x14ac:dyDescent="0.45">
      <c r="G1365" s="36"/>
    </row>
    <row r="1366" spans="7:7" ht="15" customHeight="1" x14ac:dyDescent="0.45">
      <c r="G1366" s="36"/>
    </row>
    <row r="1367" spans="7:7" ht="15" customHeight="1" x14ac:dyDescent="0.45">
      <c r="G1367" s="36"/>
    </row>
    <row r="1368" spans="7:7" ht="15" customHeight="1" x14ac:dyDescent="0.45">
      <c r="G1368" s="36"/>
    </row>
    <row r="1369" spans="7:7" ht="15" customHeight="1" x14ac:dyDescent="0.45">
      <c r="G1369" s="36"/>
    </row>
    <row r="1370" spans="7:7" ht="15" customHeight="1" x14ac:dyDescent="0.45">
      <c r="G1370" s="36"/>
    </row>
    <row r="1371" spans="7:7" ht="15" customHeight="1" x14ac:dyDescent="0.45">
      <c r="G1371" s="36"/>
    </row>
    <row r="1372" spans="7:7" ht="15" customHeight="1" x14ac:dyDescent="0.45">
      <c r="G1372" s="36"/>
    </row>
    <row r="1373" spans="7:7" ht="15" customHeight="1" x14ac:dyDescent="0.45">
      <c r="G1373" s="36"/>
    </row>
    <row r="1374" spans="7:7" ht="15" customHeight="1" x14ac:dyDescent="0.45">
      <c r="G1374" s="36"/>
    </row>
    <row r="1375" spans="7:7" ht="15" customHeight="1" x14ac:dyDescent="0.45">
      <c r="G1375" s="36"/>
    </row>
    <row r="1376" spans="7:7" ht="15" customHeight="1" x14ac:dyDescent="0.45">
      <c r="G1376" s="36"/>
    </row>
    <row r="1377" spans="7:7" ht="15" customHeight="1" x14ac:dyDescent="0.45">
      <c r="G1377" s="36"/>
    </row>
    <row r="1378" spans="7:7" ht="15" customHeight="1" x14ac:dyDescent="0.45">
      <c r="G1378" s="36"/>
    </row>
    <row r="1379" spans="7:7" ht="15" customHeight="1" x14ac:dyDescent="0.45">
      <c r="G1379" s="36"/>
    </row>
    <row r="1380" spans="7:7" ht="15" customHeight="1" x14ac:dyDescent="0.45">
      <c r="G1380" s="36"/>
    </row>
    <row r="1381" spans="7:7" ht="15" customHeight="1" x14ac:dyDescent="0.45">
      <c r="G1381" s="36"/>
    </row>
    <row r="1382" spans="7:7" ht="15" customHeight="1" x14ac:dyDescent="0.45">
      <c r="G1382" s="36"/>
    </row>
    <row r="1383" spans="7:7" ht="15" customHeight="1" x14ac:dyDescent="0.45">
      <c r="G1383" s="36"/>
    </row>
    <row r="1384" spans="7:7" ht="15" customHeight="1" x14ac:dyDescent="0.45">
      <c r="G1384" s="36"/>
    </row>
    <row r="1385" spans="7:7" ht="15" customHeight="1" x14ac:dyDescent="0.45">
      <c r="G1385" s="36"/>
    </row>
    <row r="1386" spans="7:7" ht="15" customHeight="1" x14ac:dyDescent="0.45">
      <c r="G1386" s="36"/>
    </row>
    <row r="1387" spans="7:7" ht="15" customHeight="1" x14ac:dyDescent="0.45">
      <c r="G1387" s="36"/>
    </row>
    <row r="1388" spans="7:7" ht="15" customHeight="1" x14ac:dyDescent="0.45">
      <c r="G1388" s="36"/>
    </row>
    <row r="1389" spans="7:7" ht="15" customHeight="1" x14ac:dyDescent="0.45">
      <c r="G1389" s="36"/>
    </row>
    <row r="1390" spans="7:7" ht="15" customHeight="1" x14ac:dyDescent="0.45">
      <c r="G1390" s="36"/>
    </row>
    <row r="1391" spans="7:7" ht="15" customHeight="1" x14ac:dyDescent="0.45">
      <c r="G1391" s="36"/>
    </row>
    <row r="1392" spans="7:7" ht="15" customHeight="1" x14ac:dyDescent="0.45">
      <c r="G1392" s="36"/>
    </row>
    <row r="1393" spans="7:7" ht="15" customHeight="1" x14ac:dyDescent="0.45">
      <c r="G1393" s="36"/>
    </row>
    <row r="1394" spans="7:7" ht="15" customHeight="1" x14ac:dyDescent="0.45">
      <c r="G1394" s="36"/>
    </row>
    <row r="1395" spans="7:7" ht="15" customHeight="1" x14ac:dyDescent="0.45">
      <c r="G1395" s="36"/>
    </row>
    <row r="1396" spans="7:7" ht="15" customHeight="1" x14ac:dyDescent="0.45">
      <c r="G1396" s="36"/>
    </row>
    <row r="1397" spans="7:7" ht="15" customHeight="1" x14ac:dyDescent="0.45">
      <c r="G1397" s="36"/>
    </row>
    <row r="1398" spans="7:7" ht="15" customHeight="1" x14ac:dyDescent="0.45">
      <c r="G1398" s="36"/>
    </row>
    <row r="1399" spans="7:7" ht="15" customHeight="1" x14ac:dyDescent="0.45">
      <c r="G1399" s="36"/>
    </row>
    <row r="1400" spans="7:7" ht="15" customHeight="1" x14ac:dyDescent="0.45">
      <c r="G1400" s="36"/>
    </row>
    <row r="1401" spans="7:7" ht="15" customHeight="1" x14ac:dyDescent="0.45">
      <c r="G1401" s="36"/>
    </row>
    <row r="1402" spans="7:7" ht="15" customHeight="1" x14ac:dyDescent="0.45">
      <c r="G1402" s="36"/>
    </row>
    <row r="1403" spans="7:7" ht="15" customHeight="1" x14ac:dyDescent="0.45">
      <c r="G1403" s="36"/>
    </row>
    <row r="1404" spans="7:7" ht="15" customHeight="1" x14ac:dyDescent="0.45">
      <c r="G1404" s="36"/>
    </row>
    <row r="1405" spans="7:7" ht="15" customHeight="1" x14ac:dyDescent="0.45">
      <c r="G1405" s="36"/>
    </row>
    <row r="1406" spans="7:7" ht="15" customHeight="1" x14ac:dyDescent="0.45">
      <c r="G1406" s="36"/>
    </row>
    <row r="1407" spans="7:7" ht="15" customHeight="1" x14ac:dyDescent="0.45">
      <c r="G1407" s="36"/>
    </row>
    <row r="1408" spans="7:7" ht="15" customHeight="1" x14ac:dyDescent="0.45">
      <c r="G1408" s="36"/>
    </row>
    <row r="1409" spans="7:7" ht="15" customHeight="1" x14ac:dyDescent="0.45">
      <c r="G1409" s="36"/>
    </row>
    <row r="1410" spans="7:7" ht="15" customHeight="1" x14ac:dyDescent="0.45">
      <c r="G1410" s="36"/>
    </row>
    <row r="1411" spans="7:7" ht="15" customHeight="1" x14ac:dyDescent="0.45">
      <c r="G1411" s="36"/>
    </row>
    <row r="1412" spans="7:7" ht="15" customHeight="1" x14ac:dyDescent="0.45">
      <c r="G1412" s="36"/>
    </row>
    <row r="1413" spans="7:7" ht="15" customHeight="1" x14ac:dyDescent="0.45">
      <c r="G1413" s="36"/>
    </row>
    <row r="1414" spans="7:7" ht="15" customHeight="1" x14ac:dyDescent="0.45">
      <c r="G1414" s="36"/>
    </row>
    <row r="1415" spans="7:7" ht="15" customHeight="1" x14ac:dyDescent="0.45">
      <c r="G1415" s="36"/>
    </row>
    <row r="1416" spans="7:7" ht="15" customHeight="1" x14ac:dyDescent="0.45">
      <c r="G1416" s="36"/>
    </row>
    <row r="1417" spans="7:7" ht="15" customHeight="1" x14ac:dyDescent="0.45">
      <c r="G1417" s="36"/>
    </row>
    <row r="1418" spans="7:7" ht="15" customHeight="1" x14ac:dyDescent="0.45">
      <c r="G1418" s="36"/>
    </row>
    <row r="1419" spans="7:7" ht="15" customHeight="1" x14ac:dyDescent="0.45">
      <c r="G1419" s="36"/>
    </row>
    <row r="1420" spans="7:7" ht="15" customHeight="1" x14ac:dyDescent="0.45">
      <c r="G1420" s="36"/>
    </row>
    <row r="1421" spans="7:7" ht="15" customHeight="1" x14ac:dyDescent="0.45">
      <c r="G1421" s="36"/>
    </row>
    <row r="1422" spans="7:7" ht="15" customHeight="1" x14ac:dyDescent="0.45">
      <c r="G1422" s="36"/>
    </row>
    <row r="1423" spans="7:7" ht="15" customHeight="1" x14ac:dyDescent="0.45">
      <c r="G1423" s="36"/>
    </row>
    <row r="1424" spans="7:7" ht="15" customHeight="1" x14ac:dyDescent="0.45">
      <c r="G1424" s="36"/>
    </row>
    <row r="1425" spans="7:7" ht="15" customHeight="1" x14ac:dyDescent="0.45">
      <c r="G1425" s="36"/>
    </row>
    <row r="1426" spans="7:7" ht="15" customHeight="1" x14ac:dyDescent="0.45">
      <c r="G1426" s="36"/>
    </row>
    <row r="1427" spans="7:7" ht="15" customHeight="1" x14ac:dyDescent="0.45">
      <c r="G1427" s="36"/>
    </row>
    <row r="1428" spans="7:7" ht="15" customHeight="1" x14ac:dyDescent="0.45">
      <c r="G1428" s="36"/>
    </row>
    <row r="1429" spans="7:7" ht="15" customHeight="1" x14ac:dyDescent="0.45">
      <c r="G1429" s="36"/>
    </row>
    <row r="1430" spans="7:7" ht="15" customHeight="1" x14ac:dyDescent="0.45">
      <c r="G1430" s="36"/>
    </row>
    <row r="1431" spans="7:7" ht="15" customHeight="1" x14ac:dyDescent="0.45">
      <c r="G1431" s="36"/>
    </row>
    <row r="1432" spans="7:7" ht="15" customHeight="1" x14ac:dyDescent="0.45">
      <c r="G1432" s="36"/>
    </row>
    <row r="1433" spans="7:7" ht="15" customHeight="1" x14ac:dyDescent="0.45">
      <c r="G1433" s="36"/>
    </row>
    <row r="1434" spans="7:7" ht="15" customHeight="1" x14ac:dyDescent="0.45">
      <c r="G1434" s="36"/>
    </row>
    <row r="1435" spans="7:7" ht="15" customHeight="1" x14ac:dyDescent="0.45">
      <c r="G1435" s="36"/>
    </row>
    <row r="1436" spans="7:7" ht="15" customHeight="1" x14ac:dyDescent="0.45">
      <c r="G1436" s="36"/>
    </row>
    <row r="1437" spans="7:7" ht="15" customHeight="1" x14ac:dyDescent="0.45">
      <c r="G1437" s="36"/>
    </row>
    <row r="1438" spans="7:7" ht="15" customHeight="1" x14ac:dyDescent="0.45">
      <c r="G1438" s="36"/>
    </row>
    <row r="1439" spans="7:7" ht="15" customHeight="1" x14ac:dyDescent="0.45">
      <c r="G1439" s="36"/>
    </row>
    <row r="1440" spans="7:7" ht="15" customHeight="1" x14ac:dyDescent="0.45">
      <c r="G1440" s="36"/>
    </row>
    <row r="1441" spans="7:7" ht="15" customHeight="1" x14ac:dyDescent="0.45">
      <c r="G1441" s="36"/>
    </row>
    <row r="1442" spans="7:7" ht="15" customHeight="1" x14ac:dyDescent="0.45">
      <c r="G1442" s="36"/>
    </row>
    <row r="1443" spans="7:7" ht="15" customHeight="1" x14ac:dyDescent="0.45">
      <c r="G1443" s="36"/>
    </row>
    <row r="1444" spans="7:7" ht="15" customHeight="1" x14ac:dyDescent="0.45">
      <c r="G1444" s="36"/>
    </row>
    <row r="1445" spans="7:7" ht="15" customHeight="1" x14ac:dyDescent="0.45">
      <c r="G1445" s="36"/>
    </row>
    <row r="1446" spans="7:7" ht="15" customHeight="1" x14ac:dyDescent="0.45">
      <c r="G1446" s="36"/>
    </row>
    <row r="1447" spans="7:7" ht="15" customHeight="1" x14ac:dyDescent="0.45">
      <c r="G1447" s="36"/>
    </row>
    <row r="1448" spans="7:7" ht="15" customHeight="1" x14ac:dyDescent="0.45">
      <c r="G1448" s="36"/>
    </row>
    <row r="1449" spans="7:7" ht="15" customHeight="1" x14ac:dyDescent="0.45">
      <c r="G1449" s="36"/>
    </row>
    <row r="1450" spans="7:7" ht="15" customHeight="1" x14ac:dyDescent="0.45">
      <c r="G1450" s="36"/>
    </row>
    <row r="1451" spans="7:7" ht="15" customHeight="1" x14ac:dyDescent="0.45">
      <c r="G1451" s="36"/>
    </row>
    <row r="1452" spans="7:7" ht="15" customHeight="1" x14ac:dyDescent="0.45">
      <c r="G1452" s="36"/>
    </row>
    <row r="1453" spans="7:7" ht="15" customHeight="1" x14ac:dyDescent="0.45">
      <c r="G1453" s="36"/>
    </row>
    <row r="1454" spans="7:7" ht="15" customHeight="1" x14ac:dyDescent="0.45">
      <c r="G1454" s="36"/>
    </row>
    <row r="1455" spans="7:7" ht="15" customHeight="1" x14ac:dyDescent="0.45">
      <c r="G1455" s="36"/>
    </row>
    <row r="1456" spans="7:7" ht="15" customHeight="1" x14ac:dyDescent="0.45">
      <c r="G1456" s="36"/>
    </row>
    <row r="1457" spans="7:7" ht="15" customHeight="1" x14ac:dyDescent="0.45">
      <c r="G1457" s="36"/>
    </row>
    <row r="1458" spans="7:7" ht="15" customHeight="1" x14ac:dyDescent="0.45">
      <c r="G1458" s="36"/>
    </row>
    <row r="1459" spans="7:7" ht="15" customHeight="1" x14ac:dyDescent="0.45">
      <c r="G1459" s="36"/>
    </row>
    <row r="1460" spans="7:7" ht="15" customHeight="1" x14ac:dyDescent="0.45">
      <c r="G1460" s="36"/>
    </row>
    <row r="1461" spans="7:7" ht="15" customHeight="1" x14ac:dyDescent="0.45">
      <c r="G1461" s="36"/>
    </row>
    <row r="1462" spans="7:7" ht="15" customHeight="1" x14ac:dyDescent="0.45">
      <c r="G1462" s="36"/>
    </row>
    <row r="1463" spans="7:7" ht="15" customHeight="1" x14ac:dyDescent="0.45">
      <c r="G1463" s="36"/>
    </row>
    <row r="1464" spans="7:7" ht="15" customHeight="1" x14ac:dyDescent="0.45">
      <c r="G1464" s="36"/>
    </row>
    <row r="1465" spans="7:7" ht="15" customHeight="1" x14ac:dyDescent="0.45">
      <c r="G1465" s="36"/>
    </row>
    <row r="1466" spans="7:7" ht="15" customHeight="1" x14ac:dyDescent="0.45">
      <c r="G1466" s="36"/>
    </row>
    <row r="1467" spans="7:7" ht="15" customHeight="1" x14ac:dyDescent="0.45">
      <c r="G1467" s="36"/>
    </row>
    <row r="1468" spans="7:7" ht="15" customHeight="1" x14ac:dyDescent="0.45">
      <c r="G1468" s="36"/>
    </row>
    <row r="1469" spans="7:7" ht="15" customHeight="1" x14ac:dyDescent="0.45">
      <c r="G1469" s="36"/>
    </row>
    <row r="1470" spans="7:7" ht="15" customHeight="1" x14ac:dyDescent="0.45">
      <c r="G1470" s="36"/>
    </row>
    <row r="1471" spans="7:7" ht="15" customHeight="1" x14ac:dyDescent="0.45">
      <c r="G1471" s="36"/>
    </row>
    <row r="1472" spans="7:7" ht="15" customHeight="1" x14ac:dyDescent="0.45">
      <c r="G1472" s="36"/>
    </row>
    <row r="1473" spans="7:7" ht="15" customHeight="1" x14ac:dyDescent="0.45">
      <c r="G1473" s="36"/>
    </row>
    <row r="1474" spans="7:7" ht="15" customHeight="1" x14ac:dyDescent="0.45">
      <c r="G1474" s="36"/>
    </row>
    <row r="1475" spans="7:7" ht="15" customHeight="1" x14ac:dyDescent="0.45">
      <c r="G1475" s="36"/>
    </row>
    <row r="1476" spans="7:7" ht="15" customHeight="1" x14ac:dyDescent="0.45">
      <c r="G1476" s="36"/>
    </row>
    <row r="1477" spans="7:7" ht="15" customHeight="1" x14ac:dyDescent="0.45">
      <c r="G1477" s="36"/>
    </row>
    <row r="1478" spans="7:7" ht="15" customHeight="1" x14ac:dyDescent="0.45">
      <c r="G1478" s="36"/>
    </row>
    <row r="1479" spans="7:7" ht="15" customHeight="1" x14ac:dyDescent="0.45">
      <c r="G1479" s="36"/>
    </row>
    <row r="1480" spans="7:7" ht="15" customHeight="1" x14ac:dyDescent="0.45">
      <c r="G1480" s="36"/>
    </row>
    <row r="1481" spans="7:7" ht="15" customHeight="1" x14ac:dyDescent="0.45">
      <c r="G1481" s="36"/>
    </row>
    <row r="1482" spans="7:7" ht="15" customHeight="1" x14ac:dyDescent="0.45">
      <c r="G1482" s="36"/>
    </row>
    <row r="1483" spans="7:7" ht="15" customHeight="1" x14ac:dyDescent="0.45">
      <c r="G1483" s="36"/>
    </row>
    <row r="1484" spans="7:7" ht="15" customHeight="1" x14ac:dyDescent="0.45">
      <c r="G1484" s="36"/>
    </row>
    <row r="1485" spans="7:7" ht="15" customHeight="1" x14ac:dyDescent="0.45">
      <c r="G1485" s="36"/>
    </row>
    <row r="1486" spans="7:7" ht="15" customHeight="1" x14ac:dyDescent="0.45">
      <c r="G1486" s="36"/>
    </row>
    <row r="1487" spans="7:7" ht="15" customHeight="1" x14ac:dyDescent="0.45">
      <c r="G1487" s="36"/>
    </row>
    <row r="1488" spans="7:7" ht="15" customHeight="1" x14ac:dyDescent="0.45">
      <c r="G1488" s="36"/>
    </row>
    <row r="1489" spans="7:7" ht="15" customHeight="1" x14ac:dyDescent="0.45">
      <c r="G1489" s="36"/>
    </row>
    <row r="1490" spans="7:7" ht="15" customHeight="1" x14ac:dyDescent="0.45">
      <c r="G1490" s="36"/>
    </row>
    <row r="1491" spans="7:7" ht="15" customHeight="1" x14ac:dyDescent="0.45">
      <c r="G1491" s="36"/>
    </row>
    <row r="1492" spans="7:7" ht="15" customHeight="1" x14ac:dyDescent="0.45">
      <c r="G1492" s="36"/>
    </row>
    <row r="1493" spans="7:7" ht="15" customHeight="1" x14ac:dyDescent="0.45">
      <c r="G1493" s="36"/>
    </row>
    <row r="1494" spans="7:7" ht="15" customHeight="1" x14ac:dyDescent="0.45">
      <c r="G1494" s="36"/>
    </row>
    <row r="1495" spans="7:7" ht="15" customHeight="1" x14ac:dyDescent="0.45">
      <c r="G1495" s="36"/>
    </row>
    <row r="1496" spans="7:7" ht="15" customHeight="1" x14ac:dyDescent="0.45">
      <c r="G1496" s="36"/>
    </row>
    <row r="1497" spans="7:7" ht="15" customHeight="1" x14ac:dyDescent="0.45">
      <c r="G1497" s="36"/>
    </row>
    <row r="1498" spans="7:7" ht="15" customHeight="1" x14ac:dyDescent="0.45">
      <c r="G1498" s="36"/>
    </row>
    <row r="1499" spans="7:7" ht="15" customHeight="1" x14ac:dyDescent="0.45">
      <c r="G1499" s="36"/>
    </row>
    <row r="1500" spans="7:7" ht="15" customHeight="1" x14ac:dyDescent="0.45">
      <c r="G1500" s="36"/>
    </row>
    <row r="1501" spans="7:7" ht="15" customHeight="1" x14ac:dyDescent="0.45">
      <c r="G1501" s="36"/>
    </row>
    <row r="1502" spans="7:7" ht="15" customHeight="1" x14ac:dyDescent="0.45">
      <c r="G1502" s="36"/>
    </row>
    <row r="1503" spans="7:7" ht="15" customHeight="1" x14ac:dyDescent="0.45">
      <c r="G1503" s="36"/>
    </row>
    <row r="1504" spans="7:7" ht="15" customHeight="1" x14ac:dyDescent="0.45">
      <c r="G1504" s="36"/>
    </row>
    <row r="1505" spans="7:7" ht="15" customHeight="1" x14ac:dyDescent="0.45">
      <c r="G1505" s="36"/>
    </row>
    <row r="1506" spans="7:7" ht="15" customHeight="1" x14ac:dyDescent="0.45">
      <c r="G1506" s="36"/>
    </row>
    <row r="1507" spans="7:7" ht="15" customHeight="1" x14ac:dyDescent="0.45">
      <c r="G1507" s="36"/>
    </row>
    <row r="1508" spans="7:7" ht="15" customHeight="1" x14ac:dyDescent="0.45">
      <c r="G1508" s="36"/>
    </row>
    <row r="1509" spans="7:7" ht="15" customHeight="1" x14ac:dyDescent="0.45">
      <c r="G1509" s="36"/>
    </row>
    <row r="1510" spans="7:7" ht="15" customHeight="1" x14ac:dyDescent="0.45">
      <c r="G1510" s="36"/>
    </row>
    <row r="1511" spans="7:7" ht="15" customHeight="1" x14ac:dyDescent="0.45">
      <c r="G1511" s="36"/>
    </row>
    <row r="1512" spans="7:7" ht="15" customHeight="1" x14ac:dyDescent="0.45">
      <c r="G1512" s="36"/>
    </row>
    <row r="1513" spans="7:7" ht="15" customHeight="1" x14ac:dyDescent="0.45">
      <c r="G1513" s="36"/>
    </row>
    <row r="1514" spans="7:7" ht="15" customHeight="1" x14ac:dyDescent="0.45">
      <c r="G1514" s="36"/>
    </row>
    <row r="1515" spans="7:7" ht="15" customHeight="1" x14ac:dyDescent="0.45">
      <c r="G1515" s="36"/>
    </row>
    <row r="1516" spans="7:7" ht="15" customHeight="1" x14ac:dyDescent="0.45">
      <c r="G1516" s="36"/>
    </row>
    <row r="1517" spans="7:7" ht="15" customHeight="1" x14ac:dyDescent="0.45">
      <c r="G1517" s="36"/>
    </row>
    <row r="1518" spans="7:7" ht="15" customHeight="1" x14ac:dyDescent="0.45">
      <c r="G1518" s="36"/>
    </row>
    <row r="1519" spans="7:7" ht="15" customHeight="1" x14ac:dyDescent="0.45">
      <c r="G1519" s="36"/>
    </row>
    <row r="1520" spans="7:7" ht="15" customHeight="1" x14ac:dyDescent="0.45">
      <c r="G1520" s="36"/>
    </row>
    <row r="1521" spans="7:7" ht="15" customHeight="1" x14ac:dyDescent="0.45">
      <c r="G1521" s="36"/>
    </row>
    <row r="1522" spans="7:7" ht="15" customHeight="1" x14ac:dyDescent="0.45">
      <c r="G1522" s="36"/>
    </row>
    <row r="1523" spans="7:7" ht="15" customHeight="1" x14ac:dyDescent="0.45">
      <c r="G1523" s="36"/>
    </row>
    <row r="1524" spans="7:7" ht="15" customHeight="1" x14ac:dyDescent="0.45">
      <c r="G1524" s="36"/>
    </row>
    <row r="1525" spans="7:7" ht="15" customHeight="1" x14ac:dyDescent="0.45">
      <c r="G1525" s="36"/>
    </row>
    <row r="1526" spans="7:7" ht="15" customHeight="1" x14ac:dyDescent="0.45">
      <c r="G1526" s="36"/>
    </row>
    <row r="1527" spans="7:7" ht="15" customHeight="1" x14ac:dyDescent="0.45">
      <c r="G1527" s="36"/>
    </row>
    <row r="1528" spans="7:7" ht="15" customHeight="1" x14ac:dyDescent="0.45">
      <c r="G1528" s="36"/>
    </row>
    <row r="1529" spans="7:7" ht="15" customHeight="1" x14ac:dyDescent="0.45">
      <c r="G1529" s="36"/>
    </row>
    <row r="1530" spans="7:7" ht="15" customHeight="1" x14ac:dyDescent="0.45">
      <c r="G1530" s="36"/>
    </row>
    <row r="1531" spans="7:7" ht="15" customHeight="1" x14ac:dyDescent="0.45">
      <c r="G1531" s="36"/>
    </row>
    <row r="1532" spans="7:7" ht="15" customHeight="1" x14ac:dyDescent="0.45">
      <c r="G1532" s="36"/>
    </row>
    <row r="1533" spans="7:7" ht="15" customHeight="1" x14ac:dyDescent="0.45">
      <c r="G1533" s="36"/>
    </row>
    <row r="1534" spans="7:7" ht="15" customHeight="1" x14ac:dyDescent="0.45">
      <c r="G1534" s="36"/>
    </row>
    <row r="1535" spans="7:7" ht="15" customHeight="1" x14ac:dyDescent="0.45">
      <c r="G1535" s="36"/>
    </row>
    <row r="1536" spans="7:7" ht="15" customHeight="1" x14ac:dyDescent="0.45">
      <c r="G1536" s="36"/>
    </row>
    <row r="1537" spans="7:7" ht="15" customHeight="1" x14ac:dyDescent="0.45">
      <c r="G1537" s="36"/>
    </row>
    <row r="1538" spans="7:7" ht="15" customHeight="1" x14ac:dyDescent="0.45">
      <c r="G1538" s="36"/>
    </row>
    <row r="1539" spans="7:7" ht="15" customHeight="1" x14ac:dyDescent="0.45">
      <c r="G1539" s="36"/>
    </row>
    <row r="1540" spans="7:7" ht="15" customHeight="1" x14ac:dyDescent="0.45">
      <c r="G1540" s="36"/>
    </row>
    <row r="1541" spans="7:7" ht="15" customHeight="1" x14ac:dyDescent="0.45">
      <c r="G1541" s="36"/>
    </row>
    <row r="1542" spans="7:7" ht="15" customHeight="1" x14ac:dyDescent="0.45">
      <c r="G1542" s="36"/>
    </row>
    <row r="1543" spans="7:7" ht="15" customHeight="1" x14ac:dyDescent="0.45">
      <c r="G1543" s="36"/>
    </row>
    <row r="1544" spans="7:7" ht="15" customHeight="1" x14ac:dyDescent="0.45">
      <c r="G1544" s="36"/>
    </row>
    <row r="1545" spans="7:7" ht="15" customHeight="1" x14ac:dyDescent="0.45">
      <c r="G1545" s="36"/>
    </row>
    <row r="1546" spans="7:7" ht="15" customHeight="1" x14ac:dyDescent="0.45">
      <c r="G1546" s="36"/>
    </row>
    <row r="1547" spans="7:7" ht="15" customHeight="1" x14ac:dyDescent="0.45">
      <c r="G1547" s="36"/>
    </row>
    <row r="1548" spans="7:7" ht="15" customHeight="1" x14ac:dyDescent="0.45">
      <c r="G1548" s="36"/>
    </row>
    <row r="1549" spans="7:7" ht="15" customHeight="1" x14ac:dyDescent="0.45">
      <c r="G1549" s="36"/>
    </row>
    <row r="1550" spans="7:7" ht="15" customHeight="1" x14ac:dyDescent="0.45">
      <c r="G1550" s="36"/>
    </row>
    <row r="1551" spans="7:7" ht="15" customHeight="1" x14ac:dyDescent="0.45">
      <c r="G1551" s="36"/>
    </row>
    <row r="1552" spans="7:7" ht="15" customHeight="1" x14ac:dyDescent="0.45">
      <c r="G1552" s="36"/>
    </row>
    <row r="1553" spans="7:7" ht="15" customHeight="1" x14ac:dyDescent="0.45">
      <c r="G1553" s="36"/>
    </row>
    <row r="1554" spans="7:7" ht="15" customHeight="1" x14ac:dyDescent="0.45">
      <c r="G1554" s="36"/>
    </row>
    <row r="1555" spans="7:7" ht="15" customHeight="1" x14ac:dyDescent="0.45">
      <c r="G1555" s="36"/>
    </row>
    <row r="1556" spans="7:7" ht="15" customHeight="1" x14ac:dyDescent="0.45">
      <c r="G1556" s="36"/>
    </row>
    <row r="1557" spans="7:7" ht="15" customHeight="1" x14ac:dyDescent="0.45">
      <c r="G1557" s="36"/>
    </row>
    <row r="1558" spans="7:7" ht="15" customHeight="1" x14ac:dyDescent="0.45">
      <c r="G1558" s="36"/>
    </row>
    <row r="1559" spans="7:7" ht="15" customHeight="1" x14ac:dyDescent="0.45">
      <c r="G1559" s="36"/>
    </row>
    <row r="1560" spans="7:7" ht="15" customHeight="1" x14ac:dyDescent="0.45">
      <c r="G1560" s="36"/>
    </row>
    <row r="1561" spans="7:7" ht="15" customHeight="1" x14ac:dyDescent="0.45">
      <c r="G1561" s="36"/>
    </row>
    <row r="1562" spans="7:7" ht="15" customHeight="1" x14ac:dyDescent="0.45">
      <c r="G1562" s="36"/>
    </row>
    <row r="1563" spans="7:7" ht="15" customHeight="1" x14ac:dyDescent="0.45">
      <c r="G1563" s="36"/>
    </row>
    <row r="1564" spans="7:7" ht="15" customHeight="1" x14ac:dyDescent="0.45">
      <c r="G1564" s="36"/>
    </row>
    <row r="1565" spans="7:7" ht="15" customHeight="1" x14ac:dyDescent="0.45">
      <c r="G1565" s="36"/>
    </row>
    <row r="1566" spans="7:7" ht="15" customHeight="1" x14ac:dyDescent="0.45">
      <c r="G1566" s="36"/>
    </row>
    <row r="1567" spans="7:7" ht="15" customHeight="1" x14ac:dyDescent="0.45">
      <c r="G1567" s="36"/>
    </row>
    <row r="1568" spans="7:7" ht="15" customHeight="1" x14ac:dyDescent="0.45">
      <c r="G1568" s="36"/>
    </row>
    <row r="1569" spans="7:7" ht="15" customHeight="1" x14ac:dyDescent="0.45">
      <c r="G1569" s="36"/>
    </row>
    <row r="1570" spans="7:7" ht="15" customHeight="1" x14ac:dyDescent="0.45">
      <c r="G1570" s="36"/>
    </row>
    <row r="1571" spans="7:7" ht="15" customHeight="1" x14ac:dyDescent="0.45">
      <c r="G1571" s="36"/>
    </row>
    <row r="1572" spans="7:7" ht="15" customHeight="1" x14ac:dyDescent="0.45">
      <c r="G1572" s="36"/>
    </row>
    <row r="1573" spans="7:7" ht="15" customHeight="1" x14ac:dyDescent="0.45">
      <c r="G1573" s="36"/>
    </row>
    <row r="1574" spans="7:7" ht="15" customHeight="1" x14ac:dyDescent="0.45">
      <c r="G1574" s="36"/>
    </row>
    <row r="1575" spans="7:7" ht="15" customHeight="1" x14ac:dyDescent="0.45">
      <c r="G1575" s="36"/>
    </row>
    <row r="1576" spans="7:7" ht="15" customHeight="1" x14ac:dyDescent="0.45">
      <c r="G1576" s="36"/>
    </row>
    <row r="1577" spans="7:7" ht="15" customHeight="1" x14ac:dyDescent="0.45">
      <c r="G1577" s="36"/>
    </row>
    <row r="1578" spans="7:7" ht="15" customHeight="1" x14ac:dyDescent="0.45">
      <c r="G1578" s="36"/>
    </row>
    <row r="1579" spans="7:7" ht="15" customHeight="1" x14ac:dyDescent="0.45">
      <c r="G1579" s="36"/>
    </row>
    <row r="1580" spans="7:7" ht="15" customHeight="1" x14ac:dyDescent="0.45">
      <c r="G1580" s="36"/>
    </row>
    <row r="1581" spans="7:7" ht="15" customHeight="1" x14ac:dyDescent="0.45">
      <c r="G1581" s="36"/>
    </row>
    <row r="1582" spans="7:7" ht="15" customHeight="1" x14ac:dyDescent="0.45">
      <c r="G1582" s="36"/>
    </row>
    <row r="1583" spans="7:7" ht="15" customHeight="1" x14ac:dyDescent="0.45">
      <c r="G1583" s="36"/>
    </row>
    <row r="1584" spans="7:7" ht="15" customHeight="1" x14ac:dyDescent="0.45">
      <c r="G1584" s="36"/>
    </row>
    <row r="1585" spans="7:7" ht="15" customHeight="1" x14ac:dyDescent="0.45">
      <c r="G1585" s="36"/>
    </row>
    <row r="1586" spans="7:7" ht="15" customHeight="1" x14ac:dyDescent="0.45">
      <c r="G1586" s="36"/>
    </row>
    <row r="1587" spans="7:7" ht="15" customHeight="1" x14ac:dyDescent="0.45">
      <c r="G1587" s="36"/>
    </row>
    <row r="1588" spans="7:7" ht="15" customHeight="1" x14ac:dyDescent="0.45">
      <c r="G1588" s="36"/>
    </row>
    <row r="1589" spans="7:7" ht="15" customHeight="1" x14ac:dyDescent="0.45">
      <c r="G1589" s="36"/>
    </row>
    <row r="1590" spans="7:7" ht="15" customHeight="1" x14ac:dyDescent="0.45">
      <c r="G1590" s="36"/>
    </row>
    <row r="1591" spans="7:7" ht="15" customHeight="1" x14ac:dyDescent="0.45">
      <c r="G1591" s="36"/>
    </row>
    <row r="1592" spans="7:7" ht="15" customHeight="1" x14ac:dyDescent="0.45">
      <c r="G1592" s="36"/>
    </row>
    <row r="1593" spans="7:7" ht="15" customHeight="1" x14ac:dyDescent="0.45">
      <c r="G1593" s="36"/>
    </row>
    <row r="1594" spans="7:7" ht="15" customHeight="1" x14ac:dyDescent="0.45">
      <c r="G1594" s="36"/>
    </row>
    <row r="1595" spans="7:7" ht="15" customHeight="1" x14ac:dyDescent="0.45">
      <c r="G1595" s="36"/>
    </row>
    <row r="1596" spans="7:7" ht="15" customHeight="1" x14ac:dyDescent="0.45">
      <c r="G1596" s="36"/>
    </row>
    <row r="1597" spans="7:7" ht="15" customHeight="1" x14ac:dyDescent="0.45">
      <c r="G1597" s="36"/>
    </row>
    <row r="1598" spans="7:7" ht="15" customHeight="1" x14ac:dyDescent="0.45">
      <c r="G1598" s="36"/>
    </row>
    <row r="1599" spans="7:7" ht="15" customHeight="1" x14ac:dyDescent="0.45">
      <c r="G1599" s="36"/>
    </row>
    <row r="1600" spans="7:7" ht="15" customHeight="1" x14ac:dyDescent="0.45">
      <c r="G1600" s="36"/>
    </row>
    <row r="1601" spans="7:7" ht="15" customHeight="1" x14ac:dyDescent="0.45">
      <c r="G1601" s="36"/>
    </row>
    <row r="1602" spans="7:7" ht="15" customHeight="1" x14ac:dyDescent="0.45">
      <c r="G1602" s="36"/>
    </row>
    <row r="1603" spans="7:7" ht="15" customHeight="1" x14ac:dyDescent="0.45">
      <c r="G1603" s="36"/>
    </row>
    <row r="1604" spans="7:7" ht="15" customHeight="1" x14ac:dyDescent="0.45">
      <c r="G1604" s="36"/>
    </row>
    <row r="1605" spans="7:7" ht="15" customHeight="1" x14ac:dyDescent="0.45">
      <c r="G1605" s="36"/>
    </row>
    <row r="1606" spans="7:7" ht="15" customHeight="1" x14ac:dyDescent="0.45">
      <c r="G1606" s="36"/>
    </row>
    <row r="1607" spans="7:7" ht="15" customHeight="1" x14ac:dyDescent="0.45">
      <c r="G1607" s="36"/>
    </row>
    <row r="1608" spans="7:7" ht="15" customHeight="1" x14ac:dyDescent="0.45">
      <c r="G1608" s="36"/>
    </row>
    <row r="1609" spans="7:7" ht="15" customHeight="1" x14ac:dyDescent="0.45">
      <c r="G1609" s="36"/>
    </row>
    <row r="1610" spans="7:7" ht="15" customHeight="1" x14ac:dyDescent="0.45">
      <c r="G1610" s="36"/>
    </row>
    <row r="1611" spans="7:7" ht="15" customHeight="1" x14ac:dyDescent="0.45">
      <c r="G1611" s="36"/>
    </row>
    <row r="1612" spans="7:7" ht="15" customHeight="1" x14ac:dyDescent="0.45">
      <c r="G1612" s="36"/>
    </row>
    <row r="1613" spans="7:7" ht="15" customHeight="1" x14ac:dyDescent="0.45">
      <c r="G1613" s="36"/>
    </row>
    <row r="1614" spans="7:7" ht="15" customHeight="1" x14ac:dyDescent="0.45">
      <c r="G1614" s="36"/>
    </row>
    <row r="1615" spans="7:7" ht="15" customHeight="1" x14ac:dyDescent="0.45">
      <c r="G1615" s="36"/>
    </row>
    <row r="1616" spans="7:7" ht="15" customHeight="1" x14ac:dyDescent="0.45">
      <c r="G1616" s="36"/>
    </row>
    <row r="1617" spans="7:7" ht="15" customHeight="1" x14ac:dyDescent="0.45">
      <c r="G1617" s="36"/>
    </row>
    <row r="1618" spans="7:7" ht="15" customHeight="1" x14ac:dyDescent="0.45">
      <c r="G1618" s="36"/>
    </row>
    <row r="1619" spans="7:7" ht="15" customHeight="1" x14ac:dyDescent="0.45">
      <c r="G1619" s="36"/>
    </row>
    <row r="1620" spans="7:7" ht="15" customHeight="1" x14ac:dyDescent="0.45">
      <c r="G1620" s="36"/>
    </row>
    <row r="1621" spans="7:7" ht="15" customHeight="1" x14ac:dyDescent="0.45">
      <c r="G1621" s="36"/>
    </row>
    <row r="1622" spans="7:7" ht="15" customHeight="1" x14ac:dyDescent="0.45">
      <c r="G1622" s="36"/>
    </row>
    <row r="1623" spans="7:7" ht="15" customHeight="1" x14ac:dyDescent="0.45">
      <c r="G1623" s="36"/>
    </row>
    <row r="1624" spans="7:7" ht="15" customHeight="1" x14ac:dyDescent="0.45">
      <c r="G1624" s="36"/>
    </row>
    <row r="1625" spans="7:7" ht="15" customHeight="1" x14ac:dyDescent="0.45">
      <c r="G1625" s="36"/>
    </row>
    <row r="1626" spans="7:7" ht="15" customHeight="1" x14ac:dyDescent="0.45">
      <c r="G1626" s="36"/>
    </row>
    <row r="1627" spans="7:7" ht="15" customHeight="1" x14ac:dyDescent="0.45">
      <c r="G1627" s="36"/>
    </row>
    <row r="1628" spans="7:7" ht="15" customHeight="1" x14ac:dyDescent="0.45">
      <c r="G1628" s="36"/>
    </row>
    <row r="1629" spans="7:7" ht="15" customHeight="1" x14ac:dyDescent="0.45">
      <c r="G1629" s="36"/>
    </row>
    <row r="1630" spans="7:7" ht="15" customHeight="1" x14ac:dyDescent="0.45">
      <c r="G1630" s="36"/>
    </row>
    <row r="1631" spans="7:7" ht="15" customHeight="1" x14ac:dyDescent="0.45">
      <c r="G1631" s="36"/>
    </row>
    <row r="1632" spans="7:7" ht="15" customHeight="1" x14ac:dyDescent="0.45">
      <c r="G1632" s="36"/>
    </row>
    <row r="1633" spans="7:7" ht="15" customHeight="1" x14ac:dyDescent="0.45">
      <c r="G1633" s="36"/>
    </row>
    <row r="1634" spans="7:7" ht="15" customHeight="1" x14ac:dyDescent="0.45">
      <c r="G1634" s="36"/>
    </row>
    <row r="1635" spans="7:7" ht="15" customHeight="1" x14ac:dyDescent="0.45">
      <c r="G1635" s="36"/>
    </row>
    <row r="1636" spans="7:7" ht="15" customHeight="1" x14ac:dyDescent="0.45">
      <c r="G1636" s="36"/>
    </row>
    <row r="1637" spans="7:7" ht="15" customHeight="1" x14ac:dyDescent="0.45">
      <c r="G1637" s="36"/>
    </row>
    <row r="1638" spans="7:7" ht="15" customHeight="1" x14ac:dyDescent="0.45">
      <c r="G1638" s="36"/>
    </row>
    <row r="1639" spans="7:7" ht="15" customHeight="1" x14ac:dyDescent="0.45">
      <c r="G1639" s="36"/>
    </row>
    <row r="1640" spans="7:7" ht="15" customHeight="1" x14ac:dyDescent="0.45">
      <c r="G1640" s="36"/>
    </row>
    <row r="1641" spans="7:7" ht="15" customHeight="1" x14ac:dyDescent="0.45">
      <c r="G1641" s="36"/>
    </row>
    <row r="1642" spans="7:7" ht="15" customHeight="1" x14ac:dyDescent="0.45">
      <c r="G1642" s="36"/>
    </row>
    <row r="1643" spans="7:7" ht="15" customHeight="1" x14ac:dyDescent="0.45">
      <c r="G1643" s="36"/>
    </row>
    <row r="1644" spans="7:7" ht="15" customHeight="1" x14ac:dyDescent="0.45">
      <c r="G1644" s="36"/>
    </row>
    <row r="1645" spans="7:7" ht="15" customHeight="1" x14ac:dyDescent="0.45">
      <c r="G1645" s="36"/>
    </row>
    <row r="1646" spans="7:7" ht="15" customHeight="1" x14ac:dyDescent="0.45">
      <c r="G1646" s="36"/>
    </row>
    <row r="1647" spans="7:7" ht="15" customHeight="1" x14ac:dyDescent="0.45">
      <c r="G1647" s="36"/>
    </row>
    <row r="1648" spans="7:7" ht="15" customHeight="1" x14ac:dyDescent="0.45">
      <c r="G1648" s="36"/>
    </row>
    <row r="1649" spans="7:7" ht="15" customHeight="1" x14ac:dyDescent="0.45">
      <c r="G1649" s="36"/>
    </row>
    <row r="1650" spans="7:7" ht="15" customHeight="1" x14ac:dyDescent="0.45">
      <c r="G1650" s="36"/>
    </row>
    <row r="1651" spans="7:7" ht="15" customHeight="1" x14ac:dyDescent="0.45">
      <c r="G1651" s="36"/>
    </row>
    <row r="1652" spans="7:7" ht="15" customHeight="1" x14ac:dyDescent="0.45">
      <c r="G1652" s="36"/>
    </row>
    <row r="1653" spans="7:7" ht="15" customHeight="1" x14ac:dyDescent="0.45">
      <c r="G1653" s="36"/>
    </row>
    <row r="1654" spans="7:7" ht="15" customHeight="1" x14ac:dyDescent="0.45">
      <c r="G1654" s="36"/>
    </row>
    <row r="1655" spans="7:7" ht="15" customHeight="1" x14ac:dyDescent="0.45">
      <c r="G1655" s="36"/>
    </row>
    <row r="1656" spans="7:7" ht="15" customHeight="1" x14ac:dyDescent="0.45">
      <c r="G1656" s="36"/>
    </row>
    <row r="1657" spans="7:7" ht="15" customHeight="1" x14ac:dyDescent="0.45">
      <c r="G1657" s="36"/>
    </row>
    <row r="1658" spans="7:7" ht="15" customHeight="1" x14ac:dyDescent="0.45">
      <c r="G1658" s="36"/>
    </row>
    <row r="1659" spans="7:7" ht="15" customHeight="1" x14ac:dyDescent="0.45">
      <c r="G1659" s="36"/>
    </row>
    <row r="1660" spans="7:7" ht="15" customHeight="1" x14ac:dyDescent="0.45">
      <c r="G1660" s="36"/>
    </row>
    <row r="1661" spans="7:7" ht="15" customHeight="1" x14ac:dyDescent="0.45">
      <c r="G1661" s="36"/>
    </row>
    <row r="1662" spans="7:7" ht="15" customHeight="1" x14ac:dyDescent="0.45">
      <c r="G1662" s="36"/>
    </row>
    <row r="1663" spans="7:7" ht="15" customHeight="1" x14ac:dyDescent="0.45">
      <c r="G1663" s="36"/>
    </row>
    <row r="1664" spans="7:7" ht="15" customHeight="1" x14ac:dyDescent="0.45">
      <c r="G1664" s="36"/>
    </row>
    <row r="1665" spans="7:7" ht="15" customHeight="1" x14ac:dyDescent="0.45">
      <c r="G1665" s="36"/>
    </row>
    <row r="1666" spans="7:7" ht="15" customHeight="1" x14ac:dyDescent="0.45">
      <c r="G1666" s="36"/>
    </row>
    <row r="1667" spans="7:7" ht="15" customHeight="1" x14ac:dyDescent="0.45">
      <c r="G1667" s="36"/>
    </row>
    <row r="1668" spans="7:7" ht="15" customHeight="1" x14ac:dyDescent="0.45">
      <c r="G1668" s="36"/>
    </row>
    <row r="1669" spans="7:7" ht="15" customHeight="1" x14ac:dyDescent="0.45">
      <c r="G1669" s="36"/>
    </row>
    <row r="1670" spans="7:7" ht="15" customHeight="1" x14ac:dyDescent="0.45">
      <c r="G1670" s="36"/>
    </row>
    <row r="1671" spans="7:7" ht="15" customHeight="1" x14ac:dyDescent="0.45">
      <c r="G1671" s="36"/>
    </row>
    <row r="1672" spans="7:7" ht="15" customHeight="1" x14ac:dyDescent="0.45">
      <c r="G1672" s="36"/>
    </row>
    <row r="1673" spans="7:7" ht="15" customHeight="1" x14ac:dyDescent="0.45">
      <c r="G1673" s="36"/>
    </row>
    <row r="1674" spans="7:7" ht="15" customHeight="1" x14ac:dyDescent="0.45">
      <c r="G1674" s="36"/>
    </row>
    <row r="1675" spans="7:7" ht="15" customHeight="1" x14ac:dyDescent="0.45">
      <c r="G1675" s="36"/>
    </row>
    <row r="1676" spans="7:7" ht="15" customHeight="1" x14ac:dyDescent="0.45">
      <c r="G1676" s="36"/>
    </row>
    <row r="1677" spans="7:7" ht="15" customHeight="1" x14ac:dyDescent="0.45">
      <c r="G1677" s="36"/>
    </row>
    <row r="1678" spans="7:7" ht="15" customHeight="1" x14ac:dyDescent="0.45">
      <c r="G1678" s="36"/>
    </row>
    <row r="1679" spans="7:7" ht="15" customHeight="1" x14ac:dyDescent="0.45">
      <c r="G1679" s="36"/>
    </row>
    <row r="1680" spans="7:7" ht="15" customHeight="1" x14ac:dyDescent="0.45">
      <c r="G1680" s="36"/>
    </row>
    <row r="1681" spans="7:7" ht="15" customHeight="1" x14ac:dyDescent="0.45">
      <c r="G1681" s="36"/>
    </row>
    <row r="1682" spans="7:7" ht="15" customHeight="1" x14ac:dyDescent="0.45">
      <c r="G1682" s="36"/>
    </row>
    <row r="1683" spans="7:7" ht="15" customHeight="1" x14ac:dyDescent="0.45">
      <c r="G1683" s="36"/>
    </row>
    <row r="1684" spans="7:7" ht="15" customHeight="1" x14ac:dyDescent="0.45">
      <c r="G1684" s="36"/>
    </row>
    <row r="1685" spans="7:7" ht="15" customHeight="1" x14ac:dyDescent="0.45">
      <c r="G1685" s="36"/>
    </row>
    <row r="1686" spans="7:7" ht="15" customHeight="1" x14ac:dyDescent="0.45">
      <c r="G1686" s="36"/>
    </row>
    <row r="1687" spans="7:7" ht="15" customHeight="1" x14ac:dyDescent="0.45">
      <c r="G1687" s="36"/>
    </row>
    <row r="1688" spans="7:7" ht="15" customHeight="1" x14ac:dyDescent="0.45">
      <c r="G1688" s="36"/>
    </row>
    <row r="1689" spans="7:7" ht="15" customHeight="1" x14ac:dyDescent="0.45">
      <c r="G1689" s="36"/>
    </row>
    <row r="1690" spans="7:7" ht="15" customHeight="1" x14ac:dyDescent="0.45">
      <c r="G1690" s="36"/>
    </row>
    <row r="1691" spans="7:7" ht="15" customHeight="1" x14ac:dyDescent="0.45">
      <c r="G1691" s="36"/>
    </row>
    <row r="1692" spans="7:7" ht="15" customHeight="1" x14ac:dyDescent="0.45">
      <c r="G1692" s="36"/>
    </row>
    <row r="1693" spans="7:7" ht="15" customHeight="1" x14ac:dyDescent="0.45">
      <c r="G1693" s="36"/>
    </row>
    <row r="1694" spans="7:7" ht="15" customHeight="1" x14ac:dyDescent="0.45">
      <c r="G1694" s="36"/>
    </row>
    <row r="1695" spans="7:7" ht="15" customHeight="1" x14ac:dyDescent="0.45">
      <c r="G1695" s="36"/>
    </row>
    <row r="1696" spans="7:7" ht="15" customHeight="1" x14ac:dyDescent="0.45">
      <c r="G1696" s="36"/>
    </row>
    <row r="1697" spans="7:7" ht="15" customHeight="1" x14ac:dyDescent="0.45">
      <c r="G1697" s="36"/>
    </row>
    <row r="1698" spans="7:7" ht="15" customHeight="1" x14ac:dyDescent="0.45">
      <c r="G1698" s="36"/>
    </row>
    <row r="1699" spans="7:7" ht="15" customHeight="1" x14ac:dyDescent="0.45">
      <c r="G1699" s="36"/>
    </row>
    <row r="1700" spans="7:7" ht="15" customHeight="1" x14ac:dyDescent="0.45">
      <c r="G1700" s="36"/>
    </row>
    <row r="1701" spans="7:7" ht="15" customHeight="1" x14ac:dyDescent="0.45">
      <c r="G1701" s="36"/>
    </row>
    <row r="1702" spans="7:7" ht="15" customHeight="1" x14ac:dyDescent="0.45">
      <c r="G1702" s="36"/>
    </row>
    <row r="1703" spans="7:7" ht="15" customHeight="1" x14ac:dyDescent="0.45">
      <c r="G1703" s="36"/>
    </row>
    <row r="1704" spans="7:7" ht="15" customHeight="1" x14ac:dyDescent="0.45">
      <c r="G1704" s="36"/>
    </row>
    <row r="1705" spans="7:7" ht="15" customHeight="1" x14ac:dyDescent="0.45">
      <c r="G1705" s="36"/>
    </row>
    <row r="1706" spans="7:7" ht="15" customHeight="1" x14ac:dyDescent="0.45">
      <c r="G1706" s="36"/>
    </row>
    <row r="1707" spans="7:7" ht="15" customHeight="1" x14ac:dyDescent="0.45">
      <c r="G1707" s="36"/>
    </row>
    <row r="1708" spans="7:7" ht="15" customHeight="1" x14ac:dyDescent="0.45">
      <c r="G1708" s="36"/>
    </row>
    <row r="1709" spans="7:7" ht="15" customHeight="1" x14ac:dyDescent="0.45">
      <c r="G1709" s="36"/>
    </row>
    <row r="1710" spans="7:7" ht="15" customHeight="1" x14ac:dyDescent="0.45">
      <c r="G1710" s="36"/>
    </row>
    <row r="1711" spans="7:7" ht="15" customHeight="1" x14ac:dyDescent="0.45">
      <c r="G1711" s="36"/>
    </row>
    <row r="1712" spans="7:7" ht="15" customHeight="1" x14ac:dyDescent="0.45">
      <c r="G1712" s="36"/>
    </row>
    <row r="1713" spans="7:7" ht="15" customHeight="1" x14ac:dyDescent="0.45">
      <c r="G1713" s="36"/>
    </row>
    <row r="1714" spans="7:7" ht="15" customHeight="1" x14ac:dyDescent="0.45">
      <c r="G1714" s="36"/>
    </row>
    <row r="1715" spans="7:7" ht="15" customHeight="1" x14ac:dyDescent="0.45">
      <c r="G1715" s="36"/>
    </row>
    <row r="1716" spans="7:7" ht="15" customHeight="1" x14ac:dyDescent="0.45">
      <c r="G1716" s="36"/>
    </row>
    <row r="1717" spans="7:7" ht="15" customHeight="1" x14ac:dyDescent="0.45">
      <c r="G1717" s="36"/>
    </row>
  </sheetData>
  <sheetProtection algorithmName="SHA-512" hashValue="TER5ySXZwuPaiUgnX68WaVICnbytlz+bifolu9Q0jRhemBWSi8itNLzOoOWGG+W7nG3Ze8jdtPChL0gSAvNb6g==" saltValue="GSjPcNjHcfiapO9326+ArQ==" spinCount="100000" sheet="1" objects="1" scenarios="1"/>
  <autoFilter ref="H1:L989" xr:uid="{784EE28D-1665-429F-BB9C-B2AB3482528E}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8D19-652F-473D-87E3-8A56C21CA3CF}">
  <sheetPr codeName="Sheet4">
    <tabColor theme="4"/>
  </sheetPr>
  <dimension ref="A1:N1717"/>
  <sheetViews>
    <sheetView showZeros="0" workbookViewId="0">
      <selection activeCell="B2" sqref="B2"/>
    </sheetView>
  </sheetViews>
  <sheetFormatPr defaultRowHeight="14.25" x14ac:dyDescent="0.45"/>
  <cols>
    <col min="1" max="1" width="11.59765625" style="10" bestFit="1" customWidth="1"/>
    <col min="2" max="2" width="25.265625" bestFit="1" customWidth="1"/>
    <col min="3" max="3" width="26.3984375" bestFit="1" customWidth="1"/>
    <col min="4" max="4" width="27.86328125" customWidth="1"/>
    <col min="5" max="5" width="16" bestFit="1" customWidth="1"/>
    <col min="6" max="6" width="5" style="8" customWidth="1"/>
    <col min="7" max="7" width="16" style="10" customWidth="1"/>
    <col min="9" max="9" width="15.86328125" customWidth="1"/>
    <col min="10" max="10" width="21.86328125" customWidth="1"/>
    <col min="11" max="11" width="4.59765625" customWidth="1"/>
    <col min="12" max="12" width="21.86328125" customWidth="1"/>
    <col min="13" max="13" width="17.265625" hidden="1" customWidth="1"/>
    <col min="14" max="14" width="16.265625" hidden="1" customWidth="1"/>
  </cols>
  <sheetData>
    <row r="1" spans="1:14" ht="61.5" customHeight="1" x14ac:dyDescent="0.45">
      <c r="A1" s="3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/>
      <c r="G1" s="33" t="s">
        <v>5</v>
      </c>
      <c r="H1" s="29"/>
      <c r="I1" s="30" t="s">
        <v>6</v>
      </c>
      <c r="J1" s="30" t="s">
        <v>7</v>
      </c>
      <c r="K1" s="30"/>
      <c r="L1" s="30" t="s">
        <v>8</v>
      </c>
      <c r="M1" s="31" t="s">
        <v>95</v>
      </c>
      <c r="N1" s="30" t="s">
        <v>10</v>
      </c>
    </row>
    <row r="2" spans="1:14" ht="15" customHeight="1" x14ac:dyDescent="0.45">
      <c r="A2" s="34"/>
      <c r="B2" t="str">
        <f>_xlfn.IFNA(VLOOKUP(A2,'Personnel List'!A$1:E$1284,5,FALSE),"")</f>
        <v/>
      </c>
      <c r="C2" t="str">
        <f>_xlfn.IFNA(VLOOKUP(A2,'Personnel List'!A$1:E$1284,4,FALSE),"")</f>
        <v/>
      </c>
      <c r="D2" s="2" t="str">
        <f ca="1">IF(A2&lt;&gt;"",IF(D2&lt;&gt;"",D2,NOW()),"")</f>
        <v/>
      </c>
      <c r="E2" s="2" t="str">
        <f>IFERROR(VLOOKUP(A2,G:I,3,FALSE),"Onsite")</f>
        <v>Onsite</v>
      </c>
      <c r="F2" s="9"/>
      <c r="G2" s="34"/>
      <c r="I2" s="14" t="str">
        <f ca="1">IF(G2&lt;&gt;"",IF(I2&lt;&gt;"",I2,NOW()),"")</f>
        <v/>
      </c>
      <c r="J2" t="str">
        <f>SUBSTITUTE(A2,"NC","")</f>
        <v/>
      </c>
      <c r="K2" s="6"/>
      <c r="L2" t="str" cm="1">
        <f t="array" ref="L2:L1000">_xlfn._xlws.FILTER(M2:M1000,(ISNA(MATCH(M2:M1000,N2:N1000,0))),"")</f>
        <v>Allsopp, Andrew</v>
      </c>
      <c r="M2" t="str" cm="1">
        <f t="array" ref="M2:M23">_xlfn._xlws.FILTER('Mon Data'!E13:E361,ISNUMBER(_xlfn.XMATCH('Mon Data'!D13:D361,M1)))</f>
        <v>Allsopp, Andrew</v>
      </c>
      <c r="N2" t="str">
        <f>_xlfn.IFNA(VLOOKUP(A2,'Personnel List'!A$1:F$1284,6,FALSE),"")</f>
        <v/>
      </c>
    </row>
    <row r="3" spans="1:14" s="11" customFormat="1" ht="15" customHeight="1" x14ac:dyDescent="0.45">
      <c r="A3" s="35"/>
      <c r="B3" s="11" t="str">
        <f>_xlfn.IFNA(VLOOKUP(A3,'Personnel List'!A$1:E$1284,5,FALSE),"")</f>
        <v/>
      </c>
      <c r="C3" s="11" t="str">
        <f>_xlfn.IFNA(VLOOKUP(A3,'Personnel List'!A$1:E$1284,4,FALSE),"")</f>
        <v/>
      </c>
      <c r="D3" s="12" t="str">
        <f t="shared" ref="D3:D66" ca="1" si="0">IF(A3&lt;&gt;"",IF(D3&lt;&gt;"",D3,NOW()),"")</f>
        <v/>
      </c>
      <c r="E3" s="12" t="str">
        <f t="shared" ref="E3:E66" si="1">IFERROR(VLOOKUP(A3,G:I,3,FALSE),"Onsite")</f>
        <v>Onsite</v>
      </c>
      <c r="F3" s="13"/>
      <c r="G3" s="10"/>
      <c r="H3"/>
      <c r="I3" s="14" t="str">
        <f t="shared" ref="I3:I45" ca="1" si="2">IF(G3&lt;&gt;"",IF(I3&lt;&gt;"",I3,NOW()),"")</f>
        <v/>
      </c>
      <c r="J3" s="11" t="str">
        <f t="shared" ref="J3:J66" si="3">SUBSTITUTE(A3,"NC","")</f>
        <v/>
      </c>
      <c r="K3" s="6"/>
      <c r="L3" s="11" t="str">
        <v>Anderton, Paul</v>
      </c>
      <c r="M3" s="11" t="str">
        <v>Anderton, Paul</v>
      </c>
      <c r="N3" t="str">
        <f>_xlfn.IFNA(VLOOKUP(A3,'Personnel List'!A$1:F$1284,6,FALSE),"")</f>
        <v/>
      </c>
    </row>
    <row r="4" spans="1:14" ht="15" customHeight="1" x14ac:dyDescent="0.45">
      <c r="B4" t="str">
        <f>_xlfn.IFNA(VLOOKUP(A4,'Personnel List'!A$1:E$1284,5,FALSE),"")</f>
        <v/>
      </c>
      <c r="C4" t="str">
        <f>_xlfn.IFNA(VLOOKUP(A4,'Personnel List'!A$1:E$1284,4,FALSE),"")</f>
        <v/>
      </c>
      <c r="D4" s="2" t="str">
        <f t="shared" ca="1" si="0"/>
        <v/>
      </c>
      <c r="E4" s="2" t="str">
        <f t="shared" si="1"/>
        <v>Onsite</v>
      </c>
      <c r="F4" s="9"/>
      <c r="G4" s="34"/>
      <c r="I4" s="14" t="str">
        <f t="shared" ca="1" si="2"/>
        <v/>
      </c>
      <c r="J4" s="11" t="str">
        <f t="shared" si="3"/>
        <v/>
      </c>
      <c r="K4" s="6"/>
      <c r="L4" t="str">
        <v>Aranda, Mark</v>
      </c>
      <c r="M4" t="str">
        <v>Aranda, Mark</v>
      </c>
      <c r="N4" t="str">
        <f>_xlfn.IFNA(VLOOKUP(A4,'Personnel List'!A$1:F$1284,6,FALSE),"")</f>
        <v/>
      </c>
    </row>
    <row r="5" spans="1:14" ht="15" customHeight="1" x14ac:dyDescent="0.45">
      <c r="B5" t="str">
        <f>_xlfn.IFNA(VLOOKUP(A5,'Personnel List'!A$1:E$1284,5,FALSE),"")</f>
        <v/>
      </c>
      <c r="C5" t="str">
        <f>_xlfn.IFNA(VLOOKUP(A5,'Personnel List'!A$1:E$1284,4,FALSE),"")</f>
        <v/>
      </c>
      <c r="D5" s="2" t="str">
        <f t="shared" ca="1" si="0"/>
        <v/>
      </c>
      <c r="E5" s="2" t="str">
        <f t="shared" si="1"/>
        <v>Onsite</v>
      </c>
      <c r="F5" s="9"/>
      <c r="G5" s="35"/>
      <c r="I5" s="14" t="str">
        <f t="shared" ca="1" si="2"/>
        <v/>
      </c>
      <c r="J5" s="11" t="str">
        <f t="shared" si="3"/>
        <v/>
      </c>
      <c r="K5" s="6"/>
      <c r="L5" t="str">
        <v>Batinga, Renald</v>
      </c>
      <c r="M5" t="str">
        <v>Batinga, Renald</v>
      </c>
      <c r="N5" t="str">
        <f>_xlfn.IFNA(VLOOKUP(A5,'Personnel List'!A$1:F$1284,6,FALSE),"")</f>
        <v/>
      </c>
    </row>
    <row r="6" spans="1:14" ht="15" customHeight="1" x14ac:dyDescent="0.45">
      <c r="B6" t="str">
        <f>_xlfn.IFNA(VLOOKUP(A6,'Personnel List'!A$1:E$1284,5,FALSE),"")</f>
        <v/>
      </c>
      <c r="C6" t="str">
        <f>_xlfn.IFNA(VLOOKUP(A6,'Personnel List'!A$1:E$1284,4,FALSE),"")</f>
        <v/>
      </c>
      <c r="D6" s="2" t="str">
        <f t="shared" ca="1" si="0"/>
        <v/>
      </c>
      <c r="E6" s="2" t="str">
        <f t="shared" si="1"/>
        <v>Onsite</v>
      </c>
      <c r="F6" s="9"/>
      <c r="G6" s="34"/>
      <c r="I6" s="14" t="str">
        <f t="shared" ca="1" si="2"/>
        <v/>
      </c>
      <c r="J6" s="11" t="str">
        <f t="shared" si="3"/>
        <v/>
      </c>
      <c r="K6" s="6"/>
      <c r="L6" t="str">
        <v>Beauchamp, Peter</v>
      </c>
      <c r="M6" t="str">
        <v>Beauchamp, Peter</v>
      </c>
      <c r="N6" t="str">
        <f>_xlfn.IFNA(VLOOKUP(A6,'Personnel List'!A$1:F$1284,6,FALSE),"")</f>
        <v/>
      </c>
    </row>
    <row r="7" spans="1:14" ht="15" customHeight="1" x14ac:dyDescent="0.45">
      <c r="B7" t="str">
        <f>_xlfn.IFNA(VLOOKUP(A7,'Personnel List'!A$1:E$1284,5,FALSE),"")</f>
        <v/>
      </c>
      <c r="C7" t="str">
        <f>_xlfn.IFNA(VLOOKUP(A7,'Personnel List'!A$1:E$1284,4,FALSE),"")</f>
        <v/>
      </c>
      <c r="D7" s="2" t="str">
        <f t="shared" ca="1" si="0"/>
        <v/>
      </c>
      <c r="E7" s="2" t="str">
        <f t="shared" si="1"/>
        <v>Onsite</v>
      </c>
      <c r="F7" s="9"/>
      <c r="I7" s="14" t="str">
        <f t="shared" ca="1" si="2"/>
        <v/>
      </c>
      <c r="J7" s="11" t="str">
        <f t="shared" si="3"/>
        <v/>
      </c>
      <c r="K7" s="6"/>
      <c r="L7" t="str">
        <v>Blair, Ruth</v>
      </c>
      <c r="M7" t="str">
        <v>Blair, Ruth</v>
      </c>
      <c r="N7" t="str">
        <f>_xlfn.IFNA(VLOOKUP(A7,'Personnel List'!A$1:F$1284,6,FALSE),"")</f>
        <v/>
      </c>
    </row>
    <row r="8" spans="1:14" ht="15" customHeight="1" x14ac:dyDescent="0.45">
      <c r="B8" t="str">
        <f>_xlfn.IFNA(VLOOKUP(A8,'Personnel List'!A$1:E$1284,5,FALSE),"")</f>
        <v/>
      </c>
      <c r="C8" t="str">
        <f>_xlfn.IFNA(VLOOKUP(A8,'Personnel List'!A$1:E$1284,4,FALSE),"")</f>
        <v/>
      </c>
      <c r="D8" s="2" t="str">
        <f t="shared" ca="1" si="0"/>
        <v/>
      </c>
      <c r="E8" s="2" t="str">
        <f t="shared" si="1"/>
        <v>Onsite</v>
      </c>
      <c r="F8" s="9"/>
      <c r="G8" s="34"/>
      <c r="I8" s="14" t="str">
        <f t="shared" ca="1" si="2"/>
        <v/>
      </c>
      <c r="J8" s="11" t="str">
        <f t="shared" si="3"/>
        <v/>
      </c>
      <c r="K8" s="6"/>
      <c r="L8" t="str">
        <v>Bunag, Roy</v>
      </c>
      <c r="M8" t="str">
        <v>Bunag, Roy</v>
      </c>
      <c r="N8" t="str">
        <f>_xlfn.IFNA(VLOOKUP(A8,'Personnel List'!A$1:F$1284,6,FALSE),"")</f>
        <v/>
      </c>
    </row>
    <row r="9" spans="1:14" ht="15" customHeight="1" x14ac:dyDescent="0.45">
      <c r="B9" t="str">
        <f>_xlfn.IFNA(VLOOKUP(A9,'Personnel List'!A$1:E$1284,5,FALSE),"")</f>
        <v/>
      </c>
      <c r="C9" t="str">
        <f>_xlfn.IFNA(VLOOKUP(A9,'Personnel List'!A$1:E$1284,4,FALSE),"")</f>
        <v/>
      </c>
      <c r="D9" s="2" t="str">
        <f t="shared" ca="1" si="0"/>
        <v/>
      </c>
      <c r="E9" s="2" t="str">
        <f t="shared" si="1"/>
        <v>Onsite</v>
      </c>
      <c r="F9" s="9"/>
      <c r="G9" s="35"/>
      <c r="I9" s="14" t="str">
        <f t="shared" ca="1" si="2"/>
        <v/>
      </c>
      <c r="J9" s="11" t="str">
        <f t="shared" si="3"/>
        <v/>
      </c>
      <c r="K9" s="6"/>
      <c r="L9" t="str">
        <v>Cavanagh, Bruce</v>
      </c>
      <c r="M9" t="str">
        <v>Cavanagh, Bruce</v>
      </c>
      <c r="N9" t="str">
        <f>_xlfn.IFNA(VLOOKUP(A9,'Personnel List'!A$1:F$1284,6,FALSE),"")</f>
        <v/>
      </c>
    </row>
    <row r="10" spans="1:14" ht="15" customHeight="1" x14ac:dyDescent="0.45">
      <c r="B10" t="str">
        <f>_xlfn.IFNA(VLOOKUP(A10,'Personnel List'!A$1:E$1284,5,FALSE),"")</f>
        <v/>
      </c>
      <c r="C10" t="str">
        <f>_xlfn.IFNA(VLOOKUP(A10,'Personnel List'!A$1:E$1284,4,FALSE),"")</f>
        <v/>
      </c>
      <c r="D10" s="2" t="str">
        <f t="shared" ca="1" si="0"/>
        <v/>
      </c>
      <c r="E10" s="2" t="str">
        <f t="shared" si="1"/>
        <v>Onsite</v>
      </c>
      <c r="F10" s="9"/>
      <c r="G10" s="34"/>
      <c r="I10" s="14" t="str">
        <f t="shared" ca="1" si="2"/>
        <v/>
      </c>
      <c r="J10" s="11" t="str">
        <f t="shared" si="3"/>
        <v/>
      </c>
      <c r="K10" s="6"/>
      <c r="L10" t="str">
        <v>Cowley, Jason Anthony</v>
      </c>
      <c r="M10" t="str">
        <v>Cowley, Jason Anthony</v>
      </c>
      <c r="N10" t="str">
        <f>_xlfn.IFNA(VLOOKUP(A10,'Personnel List'!A$1:F$1284,6,FALSE),"")</f>
        <v/>
      </c>
    </row>
    <row r="11" spans="1:14" ht="15" customHeight="1" x14ac:dyDescent="0.45">
      <c r="B11" t="str">
        <f>_xlfn.IFNA(VLOOKUP(A11,'Personnel List'!A$1:E$1284,5,FALSE),"")</f>
        <v/>
      </c>
      <c r="C11" t="str">
        <f>_xlfn.IFNA(VLOOKUP(A11,'Personnel List'!A$1:E$1284,4,FALSE),"")</f>
        <v/>
      </c>
      <c r="D11" s="2" t="str">
        <f t="shared" ca="1" si="0"/>
        <v/>
      </c>
      <c r="E11" s="2" t="str">
        <f t="shared" si="1"/>
        <v>Onsite</v>
      </c>
      <c r="F11" s="9"/>
      <c r="I11" s="14" t="str">
        <f t="shared" ca="1" si="2"/>
        <v/>
      </c>
      <c r="J11" s="11" t="str">
        <f t="shared" si="3"/>
        <v/>
      </c>
      <c r="K11" s="6"/>
      <c r="L11" t="str">
        <v>Kulkewycz, David</v>
      </c>
      <c r="M11" t="str">
        <v>Kulkewycz, David</v>
      </c>
      <c r="N11" t="str">
        <f>_xlfn.IFNA(VLOOKUP(A11,'Personnel List'!A$1:F$1284,6,FALSE),"")</f>
        <v/>
      </c>
    </row>
    <row r="12" spans="1:14" ht="15" customHeight="1" x14ac:dyDescent="0.45">
      <c r="B12" t="str">
        <f>_xlfn.IFNA(VLOOKUP(A12,'Personnel List'!A$1:E$1284,5,FALSE),"")</f>
        <v/>
      </c>
      <c r="C12" t="str">
        <f>_xlfn.IFNA(VLOOKUP(A12,'Personnel List'!A$1:E$1284,4,FALSE),"")</f>
        <v/>
      </c>
      <c r="D12" s="2" t="str">
        <f t="shared" ca="1" si="0"/>
        <v/>
      </c>
      <c r="E12" s="2" t="str">
        <f t="shared" si="1"/>
        <v>Onsite</v>
      </c>
      <c r="F12" s="9"/>
      <c r="G12" s="34"/>
      <c r="I12" s="14" t="str">
        <f t="shared" ca="1" si="2"/>
        <v/>
      </c>
      <c r="J12" s="11" t="str">
        <f t="shared" si="3"/>
        <v/>
      </c>
      <c r="K12" s="6"/>
      <c r="L12" t="str">
        <v>Martin, Jesse</v>
      </c>
      <c r="M12" t="str">
        <v>Martin, Jesse</v>
      </c>
      <c r="N12" t="str">
        <f>_xlfn.IFNA(VLOOKUP(A12,'Personnel List'!A$1:F$1284,6,FALSE),"")</f>
        <v/>
      </c>
    </row>
    <row r="13" spans="1:14" ht="15" customHeight="1" x14ac:dyDescent="0.45">
      <c r="B13" t="str">
        <f>_xlfn.IFNA(VLOOKUP(A13,'Personnel List'!A$1:E$1284,5,FALSE),"")</f>
        <v/>
      </c>
      <c r="C13" t="str">
        <f>_xlfn.IFNA(VLOOKUP(A13,'Personnel List'!A$1:E$1284,4,FALSE),"")</f>
        <v/>
      </c>
      <c r="D13" s="2" t="str">
        <f t="shared" ca="1" si="0"/>
        <v/>
      </c>
      <c r="E13" s="2" t="str">
        <f t="shared" si="1"/>
        <v>Onsite</v>
      </c>
      <c r="F13" s="9"/>
      <c r="G13" s="35"/>
      <c r="I13" s="14" t="str">
        <f t="shared" ca="1" si="2"/>
        <v/>
      </c>
      <c r="J13" s="11" t="str">
        <f t="shared" si="3"/>
        <v/>
      </c>
      <c r="K13" s="6"/>
      <c r="L13" t="str">
        <v>Mason, Trent</v>
      </c>
      <c r="M13" t="str">
        <v>Mason, Trent</v>
      </c>
      <c r="N13" t="str">
        <f>_xlfn.IFNA(VLOOKUP(A13,'Personnel List'!A$1:F$1284,6,FALSE),"")</f>
        <v/>
      </c>
    </row>
    <row r="14" spans="1:14" ht="15" customHeight="1" x14ac:dyDescent="0.45">
      <c r="B14" t="str">
        <f>_xlfn.IFNA(VLOOKUP(A14,'Personnel List'!A$1:E$1284,5,FALSE),"")</f>
        <v/>
      </c>
      <c r="C14" t="str">
        <f>_xlfn.IFNA(VLOOKUP(A14,'Personnel List'!A$1:E$1284,4,FALSE),"")</f>
        <v/>
      </c>
      <c r="D14" s="2" t="str">
        <f t="shared" ca="1" si="0"/>
        <v/>
      </c>
      <c r="E14" s="2" t="str">
        <f t="shared" si="1"/>
        <v>Onsite</v>
      </c>
      <c r="F14" s="9"/>
      <c r="G14" s="34"/>
      <c r="I14" s="14" t="str">
        <f t="shared" ca="1" si="2"/>
        <v/>
      </c>
      <c r="J14" s="11" t="str">
        <f t="shared" si="3"/>
        <v/>
      </c>
      <c r="K14" s="6"/>
      <c r="L14" t="str">
        <v>McLelland, Ralph</v>
      </c>
      <c r="M14" t="str">
        <v>McLelland, Ralph</v>
      </c>
      <c r="N14" t="str">
        <f>_xlfn.IFNA(VLOOKUP(A14,'Personnel List'!A$1:F$1284,6,FALSE),"")</f>
        <v/>
      </c>
    </row>
    <row r="15" spans="1:14" ht="15" customHeight="1" x14ac:dyDescent="0.45">
      <c r="B15" t="str">
        <f>_xlfn.IFNA(VLOOKUP(A15,'Personnel List'!A$1:E$1284,5,FALSE),"")</f>
        <v/>
      </c>
      <c r="C15" t="str">
        <f>_xlfn.IFNA(VLOOKUP(A15,'Personnel List'!A$1:E$1284,4,FALSE),"")</f>
        <v/>
      </c>
      <c r="D15" s="2" t="str">
        <f t="shared" ca="1" si="0"/>
        <v/>
      </c>
      <c r="E15" s="2" t="str">
        <f t="shared" si="1"/>
        <v>Onsite</v>
      </c>
      <c r="F15" s="9"/>
      <c r="G15" s="35"/>
      <c r="I15" s="14" t="str">
        <f t="shared" ca="1" si="2"/>
        <v/>
      </c>
      <c r="J15" s="11" t="str">
        <f t="shared" si="3"/>
        <v/>
      </c>
      <c r="K15" s="6"/>
      <c r="L15" t="str">
        <v>Menzies, Michael</v>
      </c>
      <c r="M15" t="str">
        <v>Menzies, Michael</v>
      </c>
      <c r="N15" t="str">
        <f>_xlfn.IFNA(VLOOKUP(A15,'Personnel List'!A$1:F$1284,6,FALSE),"")</f>
        <v/>
      </c>
    </row>
    <row r="16" spans="1:14" ht="15" customHeight="1" x14ac:dyDescent="0.45">
      <c r="B16" t="str">
        <f>_xlfn.IFNA(VLOOKUP(A16,'Personnel List'!A$1:E$1284,5,FALSE),"")</f>
        <v/>
      </c>
      <c r="C16" t="str">
        <f>_xlfn.IFNA(VLOOKUP(A16,'Personnel List'!A$1:E$1284,4,FALSE),"")</f>
        <v/>
      </c>
      <c r="D16" s="2" t="str">
        <f t="shared" ca="1" si="0"/>
        <v/>
      </c>
      <c r="E16" s="2" t="str">
        <f t="shared" si="1"/>
        <v>Onsite</v>
      </c>
      <c r="F16" s="9"/>
      <c r="G16" s="34"/>
      <c r="I16" s="14" t="str">
        <f t="shared" ca="1" si="2"/>
        <v/>
      </c>
      <c r="J16" s="39" t="str">
        <f t="shared" si="3"/>
        <v/>
      </c>
      <c r="K16" s="6"/>
      <c r="L16" t="str">
        <v>Morey, Wayne</v>
      </c>
      <c r="M16" t="str">
        <v>Morey, Wayne</v>
      </c>
      <c r="N16" t="str">
        <f>_xlfn.IFNA(VLOOKUP(A16,'Personnel List'!A$1:F$1284,6,FALSE),"")</f>
        <v/>
      </c>
    </row>
    <row r="17" spans="2:14" ht="15" customHeight="1" x14ac:dyDescent="0.45">
      <c r="B17" t="str">
        <f>_xlfn.IFNA(VLOOKUP(A17,'Personnel List'!A$1:E$1284,5,FALSE),"")</f>
        <v/>
      </c>
      <c r="C17" t="str">
        <f>_xlfn.IFNA(VLOOKUP(A17,'Personnel List'!A$1:E$1284,4,FALSE),"")</f>
        <v/>
      </c>
      <c r="D17" s="2" t="str">
        <f t="shared" ca="1" si="0"/>
        <v/>
      </c>
      <c r="E17" s="2" t="str">
        <f t="shared" si="1"/>
        <v>Onsite</v>
      </c>
      <c r="F17" s="9"/>
      <c r="I17" s="14" t="str">
        <f t="shared" ca="1" si="2"/>
        <v/>
      </c>
      <c r="J17" s="11" t="str">
        <f t="shared" si="3"/>
        <v/>
      </c>
      <c r="K17" s="6"/>
      <c r="L17" t="str">
        <v>Morris, Lee</v>
      </c>
      <c r="M17" t="str">
        <v>Morris, Lee</v>
      </c>
      <c r="N17" t="str">
        <f>_xlfn.IFNA(VLOOKUP(A17,'Personnel List'!A$1:F$1284,6,FALSE),"")</f>
        <v/>
      </c>
    </row>
    <row r="18" spans="2:14" ht="15" customHeight="1" x14ac:dyDescent="0.45">
      <c r="B18" t="str">
        <f>_xlfn.IFNA(VLOOKUP(A18,'Personnel List'!A$1:E$1284,5,FALSE),"")</f>
        <v/>
      </c>
      <c r="C18" t="str">
        <f>_xlfn.IFNA(VLOOKUP(A18,'Personnel List'!A$1:E$1284,4,FALSE),"")</f>
        <v/>
      </c>
      <c r="D18" s="2" t="str">
        <f t="shared" ca="1" si="0"/>
        <v/>
      </c>
      <c r="E18" s="2" t="str">
        <f t="shared" si="1"/>
        <v>Onsite</v>
      </c>
      <c r="F18" s="9"/>
      <c r="G18" s="34"/>
      <c r="I18" s="14" t="str">
        <f t="shared" ca="1" si="2"/>
        <v/>
      </c>
      <c r="J18" s="11" t="str">
        <f t="shared" si="3"/>
        <v/>
      </c>
      <c r="K18" s="6"/>
      <c r="L18" t="str">
        <v>Nelson, Shaun</v>
      </c>
      <c r="M18" t="str">
        <v>Nelson, Shaun</v>
      </c>
      <c r="N18" t="str">
        <f>_xlfn.IFNA(VLOOKUP(A18,'Personnel List'!A$1:F$1284,6,FALSE),"")</f>
        <v/>
      </c>
    </row>
    <row r="19" spans="2:14" ht="15" customHeight="1" x14ac:dyDescent="0.45">
      <c r="B19" t="str">
        <f>_xlfn.IFNA(VLOOKUP(A19,'Personnel List'!A$1:E$1284,5,FALSE),"")</f>
        <v/>
      </c>
      <c r="C19" t="str">
        <f>_xlfn.IFNA(VLOOKUP(A19,'Personnel List'!A$1:E$1284,4,FALSE),"")</f>
        <v/>
      </c>
      <c r="D19" s="2" t="str">
        <f t="shared" ca="1" si="0"/>
        <v/>
      </c>
      <c r="E19" s="2" t="str">
        <f t="shared" si="1"/>
        <v>Onsite</v>
      </c>
      <c r="F19" s="9"/>
      <c r="G19" s="35"/>
      <c r="I19" s="14" t="str">
        <f t="shared" ca="1" si="2"/>
        <v/>
      </c>
      <c r="J19" s="11" t="str">
        <f t="shared" si="3"/>
        <v/>
      </c>
      <c r="K19" s="6"/>
      <c r="L19" t="str">
        <v>Oosthuizen, Marius</v>
      </c>
      <c r="M19" t="str">
        <v>Oosthuizen, Marius</v>
      </c>
      <c r="N19" t="str">
        <f>_xlfn.IFNA(VLOOKUP(A19,'Personnel List'!A$1:F$1284,6,FALSE),"")</f>
        <v/>
      </c>
    </row>
    <row r="20" spans="2:14" ht="15" customHeight="1" x14ac:dyDescent="0.45">
      <c r="B20" t="str">
        <f>_xlfn.IFNA(VLOOKUP(A20,'Personnel List'!A$1:E$1284,5,FALSE),"")</f>
        <v/>
      </c>
      <c r="C20" t="str">
        <f>_xlfn.IFNA(VLOOKUP(A20,'Personnel List'!A$1:E$1284,4,FALSE),"")</f>
        <v/>
      </c>
      <c r="D20" s="2" t="str">
        <f t="shared" ca="1" si="0"/>
        <v/>
      </c>
      <c r="E20" s="2" t="str">
        <f t="shared" si="1"/>
        <v>Onsite</v>
      </c>
      <c r="F20" s="9"/>
      <c r="G20" s="34"/>
      <c r="I20" s="14" t="str">
        <f t="shared" ca="1" si="2"/>
        <v/>
      </c>
      <c r="J20" s="11" t="str">
        <f t="shared" si="3"/>
        <v/>
      </c>
      <c r="K20" s="6"/>
      <c r="L20" t="str">
        <v>Robinson, Mark</v>
      </c>
      <c r="M20" t="str">
        <v>Robinson, Mark</v>
      </c>
      <c r="N20" t="str">
        <f>_xlfn.IFNA(VLOOKUP(A20,'Personnel List'!A$1:F$1284,6,FALSE),"")</f>
        <v/>
      </c>
    </row>
    <row r="21" spans="2:14" ht="15" customHeight="1" x14ac:dyDescent="0.45">
      <c r="B21" t="str">
        <f>_xlfn.IFNA(VLOOKUP(A21,'Personnel List'!A$1:E$1284,5,FALSE),"")</f>
        <v/>
      </c>
      <c r="C21" t="str">
        <f>_xlfn.IFNA(VLOOKUP(A21,'Personnel List'!A$1:E$1284,4,FALSE),"")</f>
        <v/>
      </c>
      <c r="D21" s="2" t="str">
        <f t="shared" ca="1" si="0"/>
        <v/>
      </c>
      <c r="E21" s="2" t="str">
        <f t="shared" si="1"/>
        <v>Onsite</v>
      </c>
      <c r="F21" s="9"/>
      <c r="I21" s="14" t="str">
        <f t="shared" ca="1" si="2"/>
        <v/>
      </c>
      <c r="J21" s="11" t="str">
        <f t="shared" si="3"/>
        <v/>
      </c>
      <c r="K21" s="6"/>
      <c r="L21" t="str">
        <v>Rusling, Michael</v>
      </c>
      <c r="M21" t="str">
        <v>Rusling, Michael</v>
      </c>
      <c r="N21" t="str">
        <f>_xlfn.IFNA(VLOOKUP(A21,'Personnel List'!A$1:F$1284,6,FALSE),"")</f>
        <v/>
      </c>
    </row>
    <row r="22" spans="2:14" ht="15" customHeight="1" x14ac:dyDescent="0.45">
      <c r="B22" t="str">
        <f>_xlfn.IFNA(VLOOKUP(A22,'Personnel List'!A$1:E$1284,5,FALSE),"")</f>
        <v/>
      </c>
      <c r="C22" t="str">
        <f>_xlfn.IFNA(VLOOKUP(A22,'Personnel List'!A$1:E$1284,4,FALSE),"")</f>
        <v/>
      </c>
      <c r="D22" s="2" t="str">
        <f t="shared" ca="1" si="0"/>
        <v/>
      </c>
      <c r="E22" s="2" t="str">
        <f t="shared" si="1"/>
        <v>Onsite</v>
      </c>
      <c r="F22" s="9"/>
      <c r="G22" s="34"/>
      <c r="I22" s="14" t="str">
        <f t="shared" ca="1" si="2"/>
        <v/>
      </c>
      <c r="J22" s="11" t="str">
        <f t="shared" si="3"/>
        <v/>
      </c>
      <c r="K22" s="6"/>
      <c r="L22" t="str">
        <v>Vervaet, Wouter</v>
      </c>
      <c r="M22" t="str">
        <v>Vervaet, Wouter</v>
      </c>
      <c r="N22" t="str">
        <f>_xlfn.IFNA(VLOOKUP(A22,'Personnel List'!A$1:F$1284,6,FALSE),"")</f>
        <v/>
      </c>
    </row>
    <row r="23" spans="2:14" ht="15" customHeight="1" x14ac:dyDescent="0.45">
      <c r="B23" t="str">
        <f>_xlfn.IFNA(VLOOKUP(A23,'Personnel List'!A$1:E$1284,5,FALSE),"")</f>
        <v/>
      </c>
      <c r="C23" t="str">
        <f>_xlfn.IFNA(VLOOKUP(A23,'Personnel List'!A$1:E$1284,4,FALSE),"")</f>
        <v/>
      </c>
      <c r="D23" s="2" t="str">
        <f t="shared" ca="1" si="0"/>
        <v/>
      </c>
      <c r="E23" s="2" t="str">
        <f t="shared" si="1"/>
        <v>Onsite</v>
      </c>
      <c r="F23" s="9"/>
      <c r="G23" s="35"/>
      <c r="I23" s="14" t="str">
        <f t="shared" ca="1" si="2"/>
        <v/>
      </c>
      <c r="J23" s="11" t="str">
        <f t="shared" si="3"/>
        <v/>
      </c>
      <c r="K23" s="6"/>
      <c r="L23" t="str">
        <v>Wigley, Robert</v>
      </c>
      <c r="M23" t="str">
        <v>Wigley, Robert</v>
      </c>
      <c r="N23" t="str">
        <f>_xlfn.IFNA(VLOOKUP(A23,'Personnel List'!A$1:F$1284,6,FALSE),"")</f>
        <v/>
      </c>
    </row>
    <row r="24" spans="2:14" ht="15" customHeight="1" x14ac:dyDescent="0.45">
      <c r="B24" t="str">
        <f>_xlfn.IFNA(VLOOKUP(A24,'Personnel List'!A$1:E$1284,5,FALSE),"")</f>
        <v/>
      </c>
      <c r="C24" t="str">
        <f>_xlfn.IFNA(VLOOKUP(A24,'Personnel List'!A$1:E$1284,4,FALSE),"")</f>
        <v/>
      </c>
      <c r="D24" s="2" t="str">
        <f t="shared" ca="1" si="0"/>
        <v/>
      </c>
      <c r="E24" s="2" t="str">
        <f t="shared" si="1"/>
        <v>Onsite</v>
      </c>
      <c r="F24" s="9"/>
      <c r="G24" s="34"/>
      <c r="I24" s="14" t="str">
        <f t="shared" ca="1" si="2"/>
        <v/>
      </c>
      <c r="J24" s="11" t="str">
        <f t="shared" si="3"/>
        <v/>
      </c>
      <c r="K24" s="6"/>
      <c r="L24">
        <v>0</v>
      </c>
      <c r="N24" t="str">
        <f>_xlfn.IFNA(VLOOKUP(A24,'Personnel List'!A$1:F$1284,6,FALSE),"")</f>
        <v/>
      </c>
    </row>
    <row r="25" spans="2:14" ht="15" customHeight="1" x14ac:dyDescent="0.45">
      <c r="B25" t="str">
        <f>_xlfn.IFNA(VLOOKUP(A25,'Personnel List'!A$1:E$1284,5,FALSE),"")</f>
        <v/>
      </c>
      <c r="C25" t="str">
        <f>_xlfn.IFNA(VLOOKUP(A25,'Personnel List'!A$1:E$1284,4,FALSE),"")</f>
        <v/>
      </c>
      <c r="D25" s="2" t="str">
        <f t="shared" ca="1" si="0"/>
        <v/>
      </c>
      <c r="E25" s="2" t="str">
        <f t="shared" si="1"/>
        <v>Onsite</v>
      </c>
      <c r="F25" s="9"/>
      <c r="G25" s="35"/>
      <c r="I25" s="14" t="str">
        <f t="shared" ca="1" si="2"/>
        <v/>
      </c>
      <c r="J25" s="11" t="str">
        <f t="shared" si="3"/>
        <v/>
      </c>
      <c r="K25" s="6"/>
      <c r="L25">
        <v>0</v>
      </c>
      <c r="N25" t="str">
        <f>_xlfn.IFNA(VLOOKUP(A25,'Personnel List'!A$1:F$1284,6,FALSE),"")</f>
        <v/>
      </c>
    </row>
    <row r="26" spans="2:14" ht="15" customHeight="1" x14ac:dyDescent="0.45">
      <c r="B26" t="str">
        <f>_xlfn.IFNA(VLOOKUP(A26,'Personnel List'!A$1:E$1284,5,FALSE),"")</f>
        <v/>
      </c>
      <c r="C26" t="str">
        <f>_xlfn.IFNA(VLOOKUP(A26,'Personnel List'!A$1:E$1284,4,FALSE),"")</f>
        <v/>
      </c>
      <c r="D26" s="2" t="str">
        <f t="shared" ca="1" si="0"/>
        <v/>
      </c>
      <c r="E26" s="2" t="str">
        <f t="shared" si="1"/>
        <v>Onsite</v>
      </c>
      <c r="F26" s="9"/>
      <c r="G26" s="34"/>
      <c r="I26" s="14" t="str">
        <f t="shared" ca="1" si="2"/>
        <v/>
      </c>
      <c r="J26" s="11" t="str">
        <f t="shared" si="3"/>
        <v/>
      </c>
      <c r="K26" s="6"/>
      <c r="L26">
        <v>0</v>
      </c>
      <c r="N26" t="str">
        <f>_xlfn.IFNA(VLOOKUP(A26,'Personnel List'!A$1:F$1284,6,FALSE),"")</f>
        <v/>
      </c>
    </row>
    <row r="27" spans="2:14" ht="15" customHeight="1" x14ac:dyDescent="0.45">
      <c r="B27" t="str">
        <f>_xlfn.IFNA(VLOOKUP(A27,'Personnel List'!A$1:E$1284,5,FALSE),"")</f>
        <v/>
      </c>
      <c r="C27" t="str">
        <f>_xlfn.IFNA(VLOOKUP(A27,'Personnel List'!A$1:E$1284,4,FALSE),"")</f>
        <v/>
      </c>
      <c r="D27" s="2" t="str">
        <f t="shared" ca="1" si="0"/>
        <v/>
      </c>
      <c r="E27" s="2" t="str">
        <f t="shared" si="1"/>
        <v>Onsite</v>
      </c>
      <c r="F27" s="9"/>
      <c r="I27" s="14" t="str">
        <f t="shared" ca="1" si="2"/>
        <v/>
      </c>
      <c r="J27" s="11" t="str">
        <f t="shared" si="3"/>
        <v/>
      </c>
      <c r="K27" s="6"/>
      <c r="L27">
        <v>0</v>
      </c>
      <c r="N27" t="str">
        <f>_xlfn.IFNA(VLOOKUP(A27,'Personnel List'!A$1:F$1284,6,FALSE),"")</f>
        <v/>
      </c>
    </row>
    <row r="28" spans="2:14" ht="15" customHeight="1" x14ac:dyDescent="0.45">
      <c r="B28" t="str">
        <f>_xlfn.IFNA(VLOOKUP(A28,'Personnel List'!A$1:E$1284,5,FALSE),"")</f>
        <v/>
      </c>
      <c r="C28" t="str">
        <f>_xlfn.IFNA(VLOOKUP(A28,'Personnel List'!A$1:E$1284,4,FALSE),"")</f>
        <v/>
      </c>
      <c r="D28" s="2" t="str">
        <f t="shared" ca="1" si="0"/>
        <v/>
      </c>
      <c r="E28" s="2" t="str">
        <f t="shared" si="1"/>
        <v>Onsite</v>
      </c>
      <c r="F28" s="9"/>
      <c r="G28" s="34"/>
      <c r="I28" s="14" t="str">
        <f t="shared" ca="1" si="2"/>
        <v/>
      </c>
      <c r="J28" s="11" t="str">
        <f t="shared" si="3"/>
        <v/>
      </c>
      <c r="K28" s="6"/>
      <c r="L28">
        <v>0</v>
      </c>
      <c r="N28" t="str">
        <f>_xlfn.IFNA(VLOOKUP(A28,'Personnel List'!A$1:F$1284,6,FALSE),"")</f>
        <v/>
      </c>
    </row>
    <row r="29" spans="2:14" ht="15" customHeight="1" x14ac:dyDescent="0.45">
      <c r="B29" t="str">
        <f>_xlfn.IFNA(VLOOKUP(A29,'Personnel List'!A$1:E$1284,5,FALSE),"")</f>
        <v/>
      </c>
      <c r="C29" t="str">
        <f>_xlfn.IFNA(VLOOKUP(A29,'Personnel List'!A$1:E$1284,4,FALSE),"")</f>
        <v/>
      </c>
      <c r="D29" s="2" t="str">
        <f t="shared" ca="1" si="0"/>
        <v/>
      </c>
      <c r="E29" s="2" t="str">
        <f t="shared" si="1"/>
        <v>Onsite</v>
      </c>
      <c r="F29" s="9"/>
      <c r="G29" s="35"/>
      <c r="I29" s="14" t="str">
        <f t="shared" ca="1" si="2"/>
        <v/>
      </c>
      <c r="J29" s="11" t="str">
        <f t="shared" si="3"/>
        <v/>
      </c>
      <c r="K29" s="6"/>
      <c r="L29">
        <v>0</v>
      </c>
      <c r="N29" t="str">
        <f>_xlfn.IFNA(VLOOKUP(A29,'Personnel List'!A$1:F$1284,6,FALSE),"")</f>
        <v/>
      </c>
    </row>
    <row r="30" spans="2:14" ht="15" customHeight="1" x14ac:dyDescent="0.45">
      <c r="B30" t="str">
        <f>_xlfn.IFNA(VLOOKUP(A30,'Personnel List'!A$1:E$1284,5,FALSE),"")</f>
        <v/>
      </c>
      <c r="C30" t="str">
        <f>_xlfn.IFNA(VLOOKUP(A30,'Personnel List'!A$1:E$1284,4,FALSE),"")</f>
        <v/>
      </c>
      <c r="D30" s="2" t="str">
        <f t="shared" ca="1" si="0"/>
        <v/>
      </c>
      <c r="E30" s="2" t="str">
        <f t="shared" si="1"/>
        <v>Onsite</v>
      </c>
      <c r="F30" s="9"/>
      <c r="G30" s="34"/>
      <c r="I30" s="14" t="str">
        <f t="shared" ca="1" si="2"/>
        <v/>
      </c>
      <c r="J30" s="11" t="str">
        <f t="shared" si="3"/>
        <v/>
      </c>
      <c r="K30" s="6"/>
      <c r="L30">
        <v>0</v>
      </c>
      <c r="N30" t="str">
        <f>_xlfn.IFNA(VLOOKUP(A30,'Personnel List'!A$1:F$1284,6,FALSE),"")</f>
        <v/>
      </c>
    </row>
    <row r="31" spans="2:14" ht="15" customHeight="1" x14ac:dyDescent="0.45">
      <c r="B31" t="str">
        <f>_xlfn.IFNA(VLOOKUP(A31,'Personnel List'!A$1:E$1284,5,FALSE),"")</f>
        <v/>
      </c>
      <c r="C31" t="str">
        <f>_xlfn.IFNA(VLOOKUP(A31,'Personnel List'!A$1:E$1284,4,FALSE),"")</f>
        <v/>
      </c>
      <c r="D31" s="2" t="str">
        <f t="shared" ca="1" si="0"/>
        <v/>
      </c>
      <c r="E31" s="2" t="str">
        <f t="shared" si="1"/>
        <v>Onsite</v>
      </c>
      <c r="F31" s="9"/>
      <c r="I31" s="14" t="str">
        <f t="shared" ca="1" si="2"/>
        <v/>
      </c>
      <c r="J31" s="11" t="str">
        <f t="shared" si="3"/>
        <v/>
      </c>
      <c r="K31" s="6"/>
      <c r="L31">
        <v>0</v>
      </c>
      <c r="N31" t="str">
        <f>_xlfn.IFNA(VLOOKUP(A31,'Personnel List'!A$1:F$1284,6,FALSE),"")</f>
        <v/>
      </c>
    </row>
    <row r="32" spans="2:14" ht="15" customHeight="1" x14ac:dyDescent="0.45">
      <c r="B32" t="str">
        <f>_xlfn.IFNA(VLOOKUP(A32,'Personnel List'!A$1:E$1284,5,FALSE),"")</f>
        <v/>
      </c>
      <c r="C32" t="str">
        <f>_xlfn.IFNA(VLOOKUP(A32,'Personnel List'!A$1:E$1284,4,FALSE),"")</f>
        <v/>
      </c>
      <c r="D32" s="2" t="str">
        <f t="shared" ca="1" si="0"/>
        <v/>
      </c>
      <c r="E32" s="2" t="str">
        <f t="shared" si="1"/>
        <v>Onsite</v>
      </c>
      <c r="F32" s="9"/>
      <c r="G32" s="34"/>
      <c r="I32" s="14" t="str">
        <f t="shared" ca="1" si="2"/>
        <v/>
      </c>
      <c r="J32" s="11" t="str">
        <f t="shared" si="3"/>
        <v/>
      </c>
      <c r="K32" s="6"/>
      <c r="L32">
        <v>0</v>
      </c>
      <c r="N32" t="str">
        <f>_xlfn.IFNA(VLOOKUP(A32,'Personnel List'!A$1:F$1284,6,FALSE),"")</f>
        <v/>
      </c>
    </row>
    <row r="33" spans="2:14" ht="15" customHeight="1" x14ac:dyDescent="0.45">
      <c r="B33" t="str">
        <f>_xlfn.IFNA(VLOOKUP(A33,'Personnel List'!A$1:E$1284,5,FALSE),"")</f>
        <v/>
      </c>
      <c r="D33" s="2"/>
      <c r="E33" s="2" t="str">
        <f t="shared" si="1"/>
        <v>Onsite</v>
      </c>
      <c r="F33" s="9"/>
      <c r="G33" s="35"/>
      <c r="I33" s="14" t="str">
        <f t="shared" ca="1" si="2"/>
        <v/>
      </c>
      <c r="J33" s="11" t="str">
        <f t="shared" si="3"/>
        <v/>
      </c>
      <c r="K33" s="6"/>
      <c r="L33">
        <v>0</v>
      </c>
      <c r="N33" t="str">
        <f>_xlfn.IFNA(VLOOKUP(A33,'Personnel List'!A$1:F$1284,6,FALSE),"")</f>
        <v/>
      </c>
    </row>
    <row r="34" spans="2:14" ht="15" customHeight="1" x14ac:dyDescent="0.45">
      <c r="B34" t="str">
        <f>_xlfn.IFNA(VLOOKUP(A34,'Personnel List'!A$1:E$1284,5,FALSE),"")</f>
        <v/>
      </c>
      <c r="C34" t="str">
        <f>_xlfn.IFNA(VLOOKUP(A34,'Personnel List'!A$1:E$1284,4,FALSE),"")</f>
        <v/>
      </c>
      <c r="D34" s="2" t="str">
        <f t="shared" ca="1" si="0"/>
        <v/>
      </c>
      <c r="E34" s="2" t="str">
        <f t="shared" si="1"/>
        <v>Onsite</v>
      </c>
      <c r="F34" s="9"/>
      <c r="G34" s="34"/>
      <c r="I34" s="14" t="str">
        <f t="shared" ca="1" si="2"/>
        <v/>
      </c>
      <c r="J34" s="11" t="str">
        <f t="shared" si="3"/>
        <v/>
      </c>
      <c r="K34" s="6"/>
      <c r="L34">
        <v>0</v>
      </c>
      <c r="N34" t="str">
        <f>_xlfn.IFNA(VLOOKUP(A34,'Personnel List'!A$1:F$1284,6,FALSE),"")</f>
        <v/>
      </c>
    </row>
    <row r="35" spans="2:14" ht="15" customHeight="1" x14ac:dyDescent="0.45">
      <c r="B35" t="str">
        <f>_xlfn.IFNA(VLOOKUP(A35,'Personnel List'!A$1:E$1284,5,FALSE),"")</f>
        <v/>
      </c>
      <c r="C35" t="str">
        <f>_xlfn.IFNA(VLOOKUP(A35,'Personnel List'!A$1:E$1284,4,FALSE),"")</f>
        <v/>
      </c>
      <c r="D35" s="2" t="str">
        <f t="shared" ca="1" si="0"/>
        <v/>
      </c>
      <c r="E35" s="2" t="str">
        <f t="shared" si="1"/>
        <v>Onsite</v>
      </c>
      <c r="F35" s="9"/>
      <c r="I35" s="14" t="str">
        <f t="shared" ca="1" si="2"/>
        <v/>
      </c>
      <c r="J35" s="11" t="str">
        <f t="shared" si="3"/>
        <v/>
      </c>
      <c r="K35" s="6"/>
      <c r="L35">
        <v>0</v>
      </c>
      <c r="N35" t="str">
        <f>_xlfn.IFNA(VLOOKUP(A35,'Personnel List'!A$1:F$1284,6,FALSE),"")</f>
        <v/>
      </c>
    </row>
    <row r="36" spans="2:14" ht="15" customHeight="1" x14ac:dyDescent="0.45">
      <c r="B36" t="str">
        <f>_xlfn.IFNA(VLOOKUP(A36,'Personnel List'!A$1:E$1284,5,FALSE),"")</f>
        <v/>
      </c>
      <c r="C36" t="str">
        <f>_xlfn.IFNA(VLOOKUP(A36,'Personnel List'!A$1:E$1284,4,FALSE),"")</f>
        <v/>
      </c>
      <c r="D36" s="2" t="str">
        <f t="shared" ca="1" si="0"/>
        <v/>
      </c>
      <c r="E36" s="2" t="str">
        <f t="shared" si="1"/>
        <v>Onsite</v>
      </c>
      <c r="F36" s="9"/>
      <c r="G36" s="34"/>
      <c r="I36" s="14" t="str">
        <f t="shared" ca="1" si="2"/>
        <v/>
      </c>
      <c r="J36" s="11" t="str">
        <f t="shared" si="3"/>
        <v/>
      </c>
      <c r="K36" s="6"/>
      <c r="L36">
        <v>0</v>
      </c>
      <c r="N36" t="str">
        <f>_xlfn.IFNA(VLOOKUP(A36,'Personnel List'!A$1:F$1284,6,FALSE),"")</f>
        <v/>
      </c>
    </row>
    <row r="37" spans="2:14" ht="15" customHeight="1" x14ac:dyDescent="0.45">
      <c r="B37" t="str">
        <f>_xlfn.IFNA(VLOOKUP(A37,'Personnel List'!A$1:E$1284,5,FALSE),"")</f>
        <v/>
      </c>
      <c r="C37" t="str">
        <f>_xlfn.IFNA(VLOOKUP(A37,'Personnel List'!A$1:E$1284,4,FALSE),"")</f>
        <v/>
      </c>
      <c r="D37" s="2" t="str">
        <f t="shared" ca="1" si="0"/>
        <v/>
      </c>
      <c r="E37" s="2" t="str">
        <f t="shared" si="1"/>
        <v>Onsite</v>
      </c>
      <c r="F37" s="9"/>
      <c r="G37" s="35"/>
      <c r="I37" s="14" t="str">
        <f t="shared" ca="1" si="2"/>
        <v/>
      </c>
      <c r="J37" s="11" t="str">
        <f t="shared" si="3"/>
        <v/>
      </c>
      <c r="K37" s="6"/>
      <c r="L37">
        <v>0</v>
      </c>
      <c r="N37" t="str">
        <f>_xlfn.IFNA(VLOOKUP(A37,'Personnel List'!A$1:F$1284,6,FALSE),"")</f>
        <v/>
      </c>
    </row>
    <row r="38" spans="2:14" ht="15" customHeight="1" x14ac:dyDescent="0.45">
      <c r="B38" t="str">
        <f>_xlfn.IFNA(VLOOKUP(A38,'Personnel List'!A$1:E$1284,5,FALSE),"")</f>
        <v/>
      </c>
      <c r="C38" t="str">
        <f>_xlfn.IFNA(VLOOKUP(A38,'Personnel List'!A$1:E$1284,4,FALSE),"")</f>
        <v/>
      </c>
      <c r="D38" s="2" t="str">
        <f t="shared" ca="1" si="0"/>
        <v/>
      </c>
      <c r="E38" s="2" t="str">
        <f t="shared" si="1"/>
        <v>Onsite</v>
      </c>
      <c r="F38" s="9"/>
      <c r="G38" s="34"/>
      <c r="I38" s="14" t="str">
        <f t="shared" ca="1" si="2"/>
        <v/>
      </c>
      <c r="J38" s="11" t="str">
        <f t="shared" si="3"/>
        <v/>
      </c>
      <c r="K38" s="6"/>
      <c r="L38">
        <v>0</v>
      </c>
      <c r="N38" t="str">
        <f>_xlfn.IFNA(VLOOKUP(A38,'Personnel List'!A$1:F$1284,6,FALSE),"")</f>
        <v/>
      </c>
    </row>
    <row r="39" spans="2:14" ht="15" customHeight="1" x14ac:dyDescent="0.45">
      <c r="B39" t="str">
        <f>_xlfn.IFNA(VLOOKUP(A39,'Personnel List'!A$1:E$1284,5,FALSE),"")</f>
        <v/>
      </c>
      <c r="C39" t="str">
        <f>_xlfn.IFNA(VLOOKUP(A39,'Personnel List'!A$1:E$1284,4,FALSE),"")</f>
        <v/>
      </c>
      <c r="D39" s="2" t="str">
        <f t="shared" ca="1" si="0"/>
        <v/>
      </c>
      <c r="E39" s="2" t="str">
        <f t="shared" si="1"/>
        <v>Onsite</v>
      </c>
      <c r="F39" s="9"/>
      <c r="G39" s="35"/>
      <c r="I39" s="14" t="str">
        <f t="shared" ca="1" si="2"/>
        <v/>
      </c>
      <c r="J39" s="11" t="str">
        <f t="shared" si="3"/>
        <v/>
      </c>
      <c r="K39" s="6"/>
      <c r="L39">
        <v>0</v>
      </c>
      <c r="N39" t="str">
        <f>_xlfn.IFNA(VLOOKUP(A39,'Personnel List'!A$1:F$1284,6,FALSE),"")</f>
        <v/>
      </c>
    </row>
    <row r="40" spans="2:14" ht="15" customHeight="1" x14ac:dyDescent="0.45">
      <c r="B40" t="str">
        <f>_xlfn.IFNA(VLOOKUP(A40,'Personnel List'!A$1:E$1284,5,FALSE),"")</f>
        <v/>
      </c>
      <c r="C40" t="str">
        <f>_xlfn.IFNA(VLOOKUP(A40,'Personnel List'!A$1:E$1284,4,FALSE),"")</f>
        <v/>
      </c>
      <c r="D40" s="2" t="str">
        <f t="shared" ca="1" si="0"/>
        <v/>
      </c>
      <c r="E40" s="2" t="str">
        <f t="shared" si="1"/>
        <v>Onsite</v>
      </c>
      <c r="F40" s="9"/>
      <c r="G40" s="34"/>
      <c r="I40" s="14" t="str">
        <f t="shared" ca="1" si="2"/>
        <v/>
      </c>
      <c r="J40" s="11" t="str">
        <f t="shared" si="3"/>
        <v/>
      </c>
      <c r="K40" s="6"/>
      <c r="L40">
        <v>0</v>
      </c>
      <c r="N40" t="str">
        <f>_xlfn.IFNA(VLOOKUP(A40,'Personnel List'!A$1:F$1284,6,FALSE),"")</f>
        <v/>
      </c>
    </row>
    <row r="41" spans="2:14" ht="15" customHeight="1" x14ac:dyDescent="0.45">
      <c r="D41" s="2" t="str">
        <f t="shared" ca="1" si="0"/>
        <v/>
      </c>
      <c r="E41" s="2" t="str">
        <f t="shared" si="1"/>
        <v>Onsite</v>
      </c>
      <c r="F41" s="9"/>
      <c r="I41" s="14" t="str">
        <f t="shared" ca="1" si="2"/>
        <v/>
      </c>
      <c r="J41" s="11" t="str">
        <f t="shared" si="3"/>
        <v/>
      </c>
      <c r="K41" s="6"/>
      <c r="L41">
        <v>0</v>
      </c>
      <c r="N41" t="str">
        <f>_xlfn.IFNA(VLOOKUP(A41,'Personnel List'!A$1:F$1284,6,FALSE),"")</f>
        <v/>
      </c>
    </row>
    <row r="42" spans="2:14" ht="15" customHeight="1" x14ac:dyDescent="0.45">
      <c r="B42" t="str">
        <f>_xlfn.IFNA(VLOOKUP(A42,'Personnel List'!A$1:E$1284,5,FALSE),"")</f>
        <v/>
      </c>
      <c r="C42" t="str">
        <f>_xlfn.IFNA(VLOOKUP(A42,'Personnel List'!A$1:E$1284,4,FALSE),"")</f>
        <v/>
      </c>
      <c r="D42" s="2" t="str">
        <f t="shared" ca="1" si="0"/>
        <v/>
      </c>
      <c r="E42" s="2" t="str">
        <f t="shared" si="1"/>
        <v>Onsite</v>
      </c>
      <c r="F42" s="9"/>
      <c r="G42" s="34"/>
      <c r="I42" s="14" t="str">
        <f t="shared" ca="1" si="2"/>
        <v/>
      </c>
      <c r="J42" s="11" t="str">
        <f t="shared" si="3"/>
        <v/>
      </c>
      <c r="K42" s="6"/>
      <c r="L42">
        <v>0</v>
      </c>
      <c r="N42" t="str">
        <f>_xlfn.IFNA(VLOOKUP(A42,'Personnel List'!A$1:F$1284,6,FALSE),"")</f>
        <v/>
      </c>
    </row>
    <row r="43" spans="2:14" ht="15" customHeight="1" x14ac:dyDescent="0.45">
      <c r="B43" t="str">
        <f>_xlfn.IFNA(VLOOKUP(A43,'Personnel List'!A$1:E$1284,5,FALSE),"")</f>
        <v/>
      </c>
      <c r="C43" t="str">
        <f>_xlfn.IFNA(VLOOKUP(A43,'Personnel List'!A$1:E$1284,4,FALSE),"")</f>
        <v/>
      </c>
      <c r="D43" s="2" t="str">
        <f t="shared" ca="1" si="0"/>
        <v/>
      </c>
      <c r="E43" s="2" t="str">
        <f t="shared" si="1"/>
        <v>Onsite</v>
      </c>
      <c r="F43" s="9"/>
      <c r="G43" s="35"/>
      <c r="I43" s="14" t="str">
        <f t="shared" ca="1" si="2"/>
        <v/>
      </c>
      <c r="J43" s="11" t="str">
        <f t="shared" si="3"/>
        <v/>
      </c>
      <c r="K43" s="6"/>
      <c r="L43">
        <v>0</v>
      </c>
      <c r="N43" t="str">
        <f>_xlfn.IFNA(VLOOKUP(A43,'Personnel List'!A$1:F$1284,6,FALSE),"")</f>
        <v/>
      </c>
    </row>
    <row r="44" spans="2:14" ht="15" customHeight="1" x14ac:dyDescent="0.45">
      <c r="B44" t="str">
        <f>_xlfn.IFNA(VLOOKUP(A44,'Personnel List'!A$1:E$1284,5,FALSE),"")</f>
        <v/>
      </c>
      <c r="C44" t="str">
        <f>_xlfn.IFNA(VLOOKUP(A44,'Personnel List'!A$1:E$1284,4,FALSE),"")</f>
        <v/>
      </c>
      <c r="D44" s="2" t="str">
        <f t="shared" ca="1" si="0"/>
        <v/>
      </c>
      <c r="E44" s="2" t="str">
        <f t="shared" si="1"/>
        <v>Onsite</v>
      </c>
      <c r="F44" s="9"/>
      <c r="G44" s="34"/>
      <c r="I44" s="14" t="str">
        <f t="shared" ca="1" si="2"/>
        <v/>
      </c>
      <c r="J44" s="11" t="str">
        <f t="shared" si="3"/>
        <v/>
      </c>
      <c r="K44" s="6"/>
      <c r="L44">
        <v>0</v>
      </c>
      <c r="N44" t="str">
        <f>_xlfn.IFNA(VLOOKUP(A44,'Personnel List'!A$1:F$1284,6,FALSE),"")</f>
        <v/>
      </c>
    </row>
    <row r="45" spans="2:14" ht="15" customHeight="1" x14ac:dyDescent="0.45">
      <c r="B45" t="str">
        <f>_xlfn.IFNA(VLOOKUP(A45,'Personnel List'!A$1:E$1284,5,FALSE),"")</f>
        <v/>
      </c>
      <c r="C45" t="str">
        <f>_xlfn.IFNA(VLOOKUP(A45,'Personnel List'!A$1:E$1284,4,FALSE),"")</f>
        <v/>
      </c>
      <c r="D45" s="2" t="str">
        <f t="shared" ca="1" si="0"/>
        <v/>
      </c>
      <c r="E45" s="2" t="str">
        <f t="shared" si="1"/>
        <v>Onsite</v>
      </c>
      <c r="F45" s="9"/>
      <c r="I45" s="14" t="str">
        <f t="shared" ca="1" si="2"/>
        <v/>
      </c>
      <c r="J45" s="11" t="str">
        <f t="shared" si="3"/>
        <v/>
      </c>
      <c r="K45" s="6"/>
      <c r="L45">
        <v>0</v>
      </c>
      <c r="N45" t="str">
        <f>_xlfn.IFNA(VLOOKUP(A45,'Personnel List'!A$1:F$1284,6,FALSE),"")</f>
        <v/>
      </c>
    </row>
    <row r="46" spans="2:14" ht="15" customHeight="1" x14ac:dyDescent="0.45">
      <c r="B46" t="str">
        <f>_xlfn.IFNA(VLOOKUP(A46,'Personnel List'!A$1:E$1284,5,FALSE),"")</f>
        <v/>
      </c>
      <c r="C46" t="str">
        <f>_xlfn.IFNA(VLOOKUP(A46,'Personnel List'!A$1:E$1284,4,FALSE),"")</f>
        <v/>
      </c>
      <c r="D46" s="2" t="str">
        <f t="shared" ca="1" si="0"/>
        <v/>
      </c>
      <c r="E46" s="2" t="str">
        <f t="shared" si="1"/>
        <v>Onsite</v>
      </c>
      <c r="F46" s="9"/>
      <c r="G46" s="34"/>
      <c r="I46" s="14" t="str">
        <f t="shared" ref="I46:I109" ca="1" si="4">IF(G886&lt;&gt;"",IF(I46&lt;&gt;"",I46,NOW()),"")</f>
        <v/>
      </c>
      <c r="J46" s="11" t="str">
        <f t="shared" si="3"/>
        <v/>
      </c>
      <c r="K46" s="6"/>
      <c r="L46">
        <v>0</v>
      </c>
      <c r="N46" t="str">
        <f>_xlfn.IFNA(VLOOKUP(A46,'Personnel List'!A$1:F$1284,6,FALSE),"")</f>
        <v/>
      </c>
    </row>
    <row r="47" spans="2:14" ht="15" customHeight="1" x14ac:dyDescent="0.45">
      <c r="B47" t="str">
        <f>_xlfn.IFNA(VLOOKUP(A47,'Personnel List'!A$1:E$1284,5,FALSE),"")</f>
        <v/>
      </c>
      <c r="C47" t="str">
        <f>_xlfn.IFNA(VLOOKUP(A47,'Personnel List'!A$1:E$1284,4,FALSE),"")</f>
        <v/>
      </c>
      <c r="D47" s="2" t="str">
        <f t="shared" ca="1" si="0"/>
        <v/>
      </c>
      <c r="E47" s="2" t="str">
        <f t="shared" si="1"/>
        <v>Onsite</v>
      </c>
      <c r="F47" s="9"/>
      <c r="G47" s="35"/>
      <c r="I47" s="14" t="str">
        <f t="shared" ca="1" si="4"/>
        <v/>
      </c>
      <c r="J47" s="11" t="str">
        <f t="shared" si="3"/>
        <v/>
      </c>
      <c r="K47" s="6"/>
      <c r="L47">
        <v>0</v>
      </c>
      <c r="N47" t="str">
        <f>_xlfn.IFNA(VLOOKUP(A47,'Personnel List'!A$1:F$1284,6,FALSE),"")</f>
        <v/>
      </c>
    </row>
    <row r="48" spans="2:14" ht="15" customHeight="1" x14ac:dyDescent="0.45">
      <c r="B48" t="str">
        <f>_xlfn.IFNA(VLOOKUP(A48,'Personnel List'!A$1:E$1284,5,FALSE),"")</f>
        <v/>
      </c>
      <c r="C48" t="str">
        <f>_xlfn.IFNA(VLOOKUP(A48,'Personnel List'!A$1:E$1284,4,FALSE),"")</f>
        <v/>
      </c>
      <c r="D48" s="2" t="str">
        <f t="shared" ca="1" si="0"/>
        <v/>
      </c>
      <c r="E48" s="2" t="str">
        <f t="shared" si="1"/>
        <v>Onsite</v>
      </c>
      <c r="F48" s="9"/>
      <c r="G48" s="34"/>
      <c r="I48" s="14" t="str">
        <f t="shared" ca="1" si="4"/>
        <v/>
      </c>
      <c r="J48" s="11" t="str">
        <f t="shared" si="3"/>
        <v/>
      </c>
      <c r="K48" s="6"/>
      <c r="L48">
        <v>0</v>
      </c>
      <c r="N48" t="str">
        <f>_xlfn.IFNA(VLOOKUP(A48,'Personnel List'!A$1:F$1284,6,FALSE),"")</f>
        <v/>
      </c>
    </row>
    <row r="49" spans="2:14" ht="15" customHeight="1" x14ac:dyDescent="0.45">
      <c r="B49" t="str">
        <f>_xlfn.IFNA(VLOOKUP(A49,'Personnel List'!A$1:E$1284,5,FALSE),"")</f>
        <v/>
      </c>
      <c r="C49" t="str">
        <f>_xlfn.IFNA(VLOOKUP(A49,'Personnel List'!A$1:E$1284,4,FALSE),"")</f>
        <v/>
      </c>
      <c r="D49" s="2" t="str">
        <f t="shared" ca="1" si="0"/>
        <v/>
      </c>
      <c r="E49" s="2" t="str">
        <f t="shared" si="1"/>
        <v>Onsite</v>
      </c>
      <c r="F49" s="9"/>
      <c r="G49" s="35"/>
      <c r="I49" s="14" t="str">
        <f t="shared" ca="1" si="4"/>
        <v/>
      </c>
      <c r="J49" s="11" t="str">
        <f t="shared" si="3"/>
        <v/>
      </c>
      <c r="K49" s="6"/>
      <c r="L49">
        <v>0</v>
      </c>
      <c r="N49" t="str">
        <f>_xlfn.IFNA(VLOOKUP(A49,'Personnel List'!A$1:F$1284,6,FALSE),"")</f>
        <v/>
      </c>
    </row>
    <row r="50" spans="2:14" ht="15" customHeight="1" x14ac:dyDescent="0.45">
      <c r="B50" t="str">
        <f>_xlfn.IFNA(VLOOKUP(A50,'Personnel List'!A$1:E$1284,5,FALSE),"")</f>
        <v/>
      </c>
      <c r="C50" t="str">
        <f>_xlfn.IFNA(VLOOKUP(A50,'Personnel List'!A$1:E$1284,4,FALSE),"")</f>
        <v/>
      </c>
      <c r="D50" s="2" t="str">
        <f t="shared" ca="1" si="0"/>
        <v/>
      </c>
      <c r="E50" s="2" t="str">
        <f t="shared" si="1"/>
        <v>Onsite</v>
      </c>
      <c r="F50" s="9"/>
      <c r="G50" s="34"/>
      <c r="I50" s="14" t="str">
        <f t="shared" ca="1" si="4"/>
        <v/>
      </c>
      <c r="J50" s="11" t="str">
        <f t="shared" si="3"/>
        <v/>
      </c>
      <c r="K50" s="6"/>
      <c r="L50">
        <v>0</v>
      </c>
      <c r="N50" t="str">
        <f>_xlfn.IFNA(VLOOKUP(A50,'Personnel List'!A$1:F$1284,6,FALSE),"")</f>
        <v/>
      </c>
    </row>
    <row r="51" spans="2:14" ht="15" customHeight="1" x14ac:dyDescent="0.45">
      <c r="B51" t="str">
        <f>_xlfn.IFNA(VLOOKUP(A51,'Personnel List'!A$1:E$1284,5,FALSE),"")</f>
        <v/>
      </c>
      <c r="C51" t="str">
        <f>_xlfn.IFNA(VLOOKUP(A51,'Personnel List'!A$1:E$1284,4,FALSE),"")</f>
        <v/>
      </c>
      <c r="D51" s="2" t="str">
        <f t="shared" ca="1" si="0"/>
        <v/>
      </c>
      <c r="E51" s="2" t="str">
        <f t="shared" si="1"/>
        <v>Onsite</v>
      </c>
      <c r="F51" s="9"/>
      <c r="I51" s="14" t="str">
        <f t="shared" ca="1" si="4"/>
        <v/>
      </c>
      <c r="J51" s="11" t="str">
        <f t="shared" si="3"/>
        <v/>
      </c>
      <c r="K51" s="6"/>
      <c r="L51">
        <v>0</v>
      </c>
      <c r="N51" t="str">
        <f>_xlfn.IFNA(VLOOKUP(A51,'Personnel List'!A$1:F$1284,6,FALSE),"")</f>
        <v/>
      </c>
    </row>
    <row r="52" spans="2:14" ht="15" customHeight="1" x14ac:dyDescent="0.45">
      <c r="B52" t="str">
        <f>_xlfn.IFNA(VLOOKUP(A52,'Personnel List'!A$1:E$1284,5,FALSE),"")</f>
        <v/>
      </c>
      <c r="C52" t="str">
        <f>_xlfn.IFNA(VLOOKUP(A52,'Personnel List'!A$1:E$1284,4,FALSE),"")</f>
        <v/>
      </c>
      <c r="D52" s="2" t="str">
        <f t="shared" ca="1" si="0"/>
        <v/>
      </c>
      <c r="E52" s="2" t="str">
        <f t="shared" si="1"/>
        <v>Onsite</v>
      </c>
      <c r="F52" s="9"/>
      <c r="G52" s="34"/>
      <c r="I52" s="14" t="str">
        <f t="shared" ca="1" si="4"/>
        <v/>
      </c>
      <c r="J52" s="11" t="str">
        <f t="shared" si="3"/>
        <v/>
      </c>
      <c r="K52" s="6"/>
      <c r="L52">
        <v>0</v>
      </c>
      <c r="N52" t="str">
        <f>_xlfn.IFNA(VLOOKUP(A52,'Personnel List'!A$1:F$1284,6,FALSE),"")</f>
        <v/>
      </c>
    </row>
    <row r="53" spans="2:14" ht="15" customHeight="1" x14ac:dyDescent="0.45">
      <c r="B53" t="str">
        <f>_xlfn.IFNA(VLOOKUP(A53,'Personnel List'!A$1:E$1284,5,FALSE),"")</f>
        <v/>
      </c>
      <c r="D53" s="2" t="str">
        <f t="shared" ca="1" si="0"/>
        <v/>
      </c>
      <c r="E53" s="2" t="str">
        <f t="shared" si="1"/>
        <v>Onsite</v>
      </c>
      <c r="F53" s="9"/>
      <c r="G53" s="35"/>
      <c r="I53" s="14" t="str">
        <f t="shared" ca="1" si="4"/>
        <v/>
      </c>
      <c r="J53" s="11" t="str">
        <f t="shared" si="3"/>
        <v/>
      </c>
      <c r="K53" s="6"/>
      <c r="L53">
        <v>0</v>
      </c>
      <c r="N53" t="str">
        <f>_xlfn.IFNA(VLOOKUP(A53,'Personnel List'!A$1:F$1284,6,FALSE),"")</f>
        <v/>
      </c>
    </row>
    <row r="54" spans="2:14" ht="15" customHeight="1" x14ac:dyDescent="0.45">
      <c r="B54" t="str">
        <f>_xlfn.IFNA(VLOOKUP(A54,'Personnel List'!A$1:E$1284,5,FALSE),"")</f>
        <v/>
      </c>
      <c r="D54" s="2" t="str">
        <f t="shared" ca="1" si="0"/>
        <v/>
      </c>
      <c r="E54" s="2" t="str">
        <f t="shared" si="1"/>
        <v>Onsite</v>
      </c>
      <c r="F54" s="9"/>
      <c r="G54" s="34"/>
      <c r="I54" s="14" t="str">
        <f t="shared" ca="1" si="4"/>
        <v/>
      </c>
      <c r="J54" s="11" t="str">
        <f t="shared" si="3"/>
        <v/>
      </c>
      <c r="K54" s="6"/>
      <c r="L54">
        <v>0</v>
      </c>
      <c r="N54" t="str">
        <f>_xlfn.IFNA(VLOOKUP(A54,'Personnel List'!A$1:F$1284,6,FALSE),"")</f>
        <v/>
      </c>
    </row>
    <row r="55" spans="2:14" ht="15" customHeight="1" x14ac:dyDescent="0.45">
      <c r="B55" t="str">
        <f>_xlfn.IFNA(VLOOKUP(A55,'Personnel List'!A$1:E$1284,5,FALSE),"")</f>
        <v/>
      </c>
      <c r="C55" t="str">
        <f>_xlfn.IFNA(VLOOKUP(A55,'Personnel List'!A$1:E$1284,4,FALSE),"")</f>
        <v/>
      </c>
      <c r="D55" s="2" t="str">
        <f t="shared" ca="1" si="0"/>
        <v/>
      </c>
      <c r="E55" s="2" t="str">
        <f t="shared" si="1"/>
        <v>Onsite</v>
      </c>
      <c r="F55" s="9"/>
      <c r="I55" s="14" t="str">
        <f t="shared" ca="1" si="4"/>
        <v/>
      </c>
      <c r="J55" s="11" t="str">
        <f t="shared" si="3"/>
        <v/>
      </c>
      <c r="K55" s="6"/>
      <c r="L55">
        <v>0</v>
      </c>
      <c r="N55" t="str">
        <f>_xlfn.IFNA(VLOOKUP(A55,'Personnel List'!A$1:F$1284,6,FALSE),"")</f>
        <v/>
      </c>
    </row>
    <row r="56" spans="2:14" ht="15" customHeight="1" x14ac:dyDescent="0.45">
      <c r="B56" t="str">
        <f>_xlfn.IFNA(VLOOKUP(A56,'Personnel List'!A$1:E$1284,5,FALSE),"")</f>
        <v/>
      </c>
      <c r="C56" t="str">
        <f>_xlfn.IFNA(VLOOKUP(A56,'Personnel List'!A$1:E$1284,4,FALSE),"")</f>
        <v/>
      </c>
      <c r="D56" s="2" t="str">
        <f t="shared" ca="1" si="0"/>
        <v/>
      </c>
      <c r="E56" s="2" t="str">
        <f t="shared" si="1"/>
        <v>Onsite</v>
      </c>
      <c r="F56" s="9"/>
      <c r="G56" s="34"/>
      <c r="I56" s="14" t="str">
        <f t="shared" ca="1" si="4"/>
        <v/>
      </c>
      <c r="J56" s="11" t="str">
        <f t="shared" si="3"/>
        <v/>
      </c>
      <c r="K56" s="6"/>
      <c r="L56">
        <v>0</v>
      </c>
      <c r="N56" t="str">
        <f>_xlfn.IFNA(VLOOKUP(A56,'Personnel List'!A$1:F$1284,6,FALSE),"")</f>
        <v/>
      </c>
    </row>
    <row r="57" spans="2:14" ht="15" customHeight="1" x14ac:dyDescent="0.45">
      <c r="B57" t="str">
        <f>_xlfn.IFNA(VLOOKUP(A57,'Personnel List'!A$1:E$1284,5,FALSE),"")</f>
        <v/>
      </c>
      <c r="C57" t="str">
        <f>_xlfn.IFNA(VLOOKUP(A57,'Personnel List'!A$1:E$1284,4,FALSE),"")</f>
        <v/>
      </c>
      <c r="D57" s="2" t="str">
        <f t="shared" ca="1" si="0"/>
        <v/>
      </c>
      <c r="E57" s="2" t="str">
        <f t="shared" si="1"/>
        <v>Onsite</v>
      </c>
      <c r="F57" s="9"/>
      <c r="G57" s="35"/>
      <c r="I57" s="14" t="str">
        <f t="shared" ca="1" si="4"/>
        <v/>
      </c>
      <c r="J57" s="11" t="str">
        <f t="shared" si="3"/>
        <v/>
      </c>
      <c r="K57" s="6"/>
      <c r="L57">
        <v>0</v>
      </c>
      <c r="N57" t="str">
        <f>_xlfn.IFNA(VLOOKUP(A57,'Personnel List'!A$1:F$1284,6,FALSE),"")</f>
        <v/>
      </c>
    </row>
    <row r="58" spans="2:14" ht="15" customHeight="1" x14ac:dyDescent="0.45">
      <c r="B58" t="str">
        <f>_xlfn.IFNA(VLOOKUP(A58,'Personnel List'!A$1:E$1284,5,FALSE),"")</f>
        <v/>
      </c>
      <c r="C58" t="str">
        <f>_xlfn.IFNA(VLOOKUP(A58,'Personnel List'!A$1:E$1284,4,FALSE),"")</f>
        <v/>
      </c>
      <c r="D58" s="2" t="str">
        <f t="shared" ca="1" si="0"/>
        <v/>
      </c>
      <c r="E58" s="2" t="str">
        <f t="shared" si="1"/>
        <v>Onsite</v>
      </c>
      <c r="F58" s="9"/>
      <c r="G58" s="34"/>
      <c r="I58" s="14" t="str">
        <f t="shared" ca="1" si="4"/>
        <v/>
      </c>
      <c r="J58" s="11" t="str">
        <f t="shared" si="3"/>
        <v/>
      </c>
      <c r="K58" s="6"/>
      <c r="L58">
        <v>0</v>
      </c>
      <c r="N58" t="str">
        <f>_xlfn.IFNA(VLOOKUP(A58,'Personnel List'!A$1:F$1284,6,FALSE),"")</f>
        <v/>
      </c>
    </row>
    <row r="59" spans="2:14" ht="15" customHeight="1" x14ac:dyDescent="0.45">
      <c r="B59" t="str">
        <f>_xlfn.IFNA(VLOOKUP(A59,'Personnel List'!A$1:E$1284,5,FALSE),"")</f>
        <v/>
      </c>
      <c r="C59" t="str">
        <f>_xlfn.IFNA(VLOOKUP(A59,'Personnel List'!A$1:E$1284,4,FALSE),"")</f>
        <v/>
      </c>
      <c r="D59" s="2" t="str">
        <f t="shared" ca="1" si="0"/>
        <v/>
      </c>
      <c r="E59" s="2" t="str">
        <f t="shared" si="1"/>
        <v>Onsite</v>
      </c>
      <c r="F59" s="9"/>
      <c r="I59" s="14" t="str">
        <f t="shared" ca="1" si="4"/>
        <v/>
      </c>
      <c r="J59" s="11" t="str">
        <f t="shared" si="3"/>
        <v/>
      </c>
      <c r="K59" s="6"/>
      <c r="L59">
        <v>0</v>
      </c>
      <c r="N59" t="str">
        <f>_xlfn.IFNA(VLOOKUP(A59,'Personnel List'!A$1:F$1284,6,FALSE),"")</f>
        <v/>
      </c>
    </row>
    <row r="60" spans="2:14" ht="15" customHeight="1" x14ac:dyDescent="0.45">
      <c r="B60" t="str">
        <f>_xlfn.IFNA(VLOOKUP(A60,'Personnel List'!A$1:E$1284,5,FALSE),"")</f>
        <v/>
      </c>
      <c r="C60" t="str">
        <f>_xlfn.IFNA(VLOOKUP(A60,'Personnel List'!A$1:E$1284,4,FALSE),"")</f>
        <v/>
      </c>
      <c r="D60" s="2" t="str">
        <f t="shared" ca="1" si="0"/>
        <v/>
      </c>
      <c r="E60" s="2" t="str">
        <f t="shared" si="1"/>
        <v>Onsite</v>
      </c>
      <c r="F60" s="9"/>
      <c r="G60" s="34"/>
      <c r="I60" s="14" t="str">
        <f t="shared" ca="1" si="4"/>
        <v/>
      </c>
      <c r="J60" s="11" t="str">
        <f t="shared" si="3"/>
        <v/>
      </c>
      <c r="K60" s="6"/>
      <c r="L60">
        <v>0</v>
      </c>
      <c r="N60" t="str">
        <f>_xlfn.IFNA(VLOOKUP(A60,'Personnel List'!A$1:F$1284,6,FALSE),"")</f>
        <v/>
      </c>
    </row>
    <row r="61" spans="2:14" ht="15" customHeight="1" x14ac:dyDescent="0.45">
      <c r="B61" t="str">
        <f>_xlfn.IFNA(VLOOKUP(A61,'Personnel List'!A$1:E$1284,5,FALSE),"")</f>
        <v/>
      </c>
      <c r="C61" t="str">
        <f>_xlfn.IFNA(VLOOKUP(A61,'Personnel List'!A$1:E$1284,4,FALSE),"")</f>
        <v/>
      </c>
      <c r="D61" s="2" t="str">
        <f t="shared" ca="1" si="0"/>
        <v/>
      </c>
      <c r="E61" s="2" t="str">
        <f t="shared" si="1"/>
        <v>Onsite</v>
      </c>
      <c r="F61" s="9"/>
      <c r="G61" s="35"/>
      <c r="I61" s="14" t="str">
        <f t="shared" ca="1" si="4"/>
        <v/>
      </c>
      <c r="J61" s="11" t="str">
        <f t="shared" si="3"/>
        <v/>
      </c>
      <c r="K61" s="6"/>
      <c r="L61">
        <v>0</v>
      </c>
      <c r="N61" t="str">
        <f>_xlfn.IFNA(VLOOKUP(A61,'Personnel List'!A$1:F$1284,6,FALSE),"")</f>
        <v/>
      </c>
    </row>
    <row r="62" spans="2:14" ht="15" customHeight="1" x14ac:dyDescent="0.45">
      <c r="B62" t="str">
        <f>_xlfn.IFNA(VLOOKUP(A62,'Personnel List'!A$1:E$1284,5,FALSE),"")</f>
        <v/>
      </c>
      <c r="C62" t="str">
        <f>_xlfn.IFNA(VLOOKUP(A62,'Personnel List'!A$1:E$1284,4,FALSE),"")</f>
        <v/>
      </c>
      <c r="D62" s="2" t="str">
        <f t="shared" ca="1" si="0"/>
        <v/>
      </c>
      <c r="E62" s="2" t="str">
        <f t="shared" si="1"/>
        <v>Onsite</v>
      </c>
      <c r="F62" s="9"/>
      <c r="G62" s="34"/>
      <c r="I62" s="14" t="str">
        <f t="shared" ca="1" si="4"/>
        <v/>
      </c>
      <c r="J62" s="11" t="str">
        <f t="shared" si="3"/>
        <v/>
      </c>
      <c r="K62" s="6"/>
      <c r="L62">
        <v>0</v>
      </c>
      <c r="N62" t="str">
        <f>_xlfn.IFNA(VLOOKUP(A62,'Personnel List'!A$1:F$1284,6,FALSE),"")</f>
        <v/>
      </c>
    </row>
    <row r="63" spans="2:14" ht="15" customHeight="1" x14ac:dyDescent="0.45">
      <c r="B63" t="str">
        <f>_xlfn.IFNA(VLOOKUP(A63,'Personnel List'!A$1:E$1284,5,FALSE),"")</f>
        <v/>
      </c>
      <c r="C63" t="str">
        <f>_xlfn.IFNA(VLOOKUP(A63,'Personnel List'!A$1:E$1284,4,FALSE),"")</f>
        <v/>
      </c>
      <c r="D63" s="2" t="str">
        <f t="shared" ca="1" si="0"/>
        <v/>
      </c>
      <c r="E63" s="2" t="str">
        <f t="shared" si="1"/>
        <v>Onsite</v>
      </c>
      <c r="F63" s="9"/>
      <c r="G63" s="35"/>
      <c r="I63" s="14" t="str">
        <f t="shared" ca="1" si="4"/>
        <v/>
      </c>
      <c r="J63" s="11" t="str">
        <f t="shared" si="3"/>
        <v/>
      </c>
      <c r="K63" s="6"/>
      <c r="L63">
        <v>0</v>
      </c>
      <c r="N63" t="str">
        <f>_xlfn.IFNA(VLOOKUP(A63,'Personnel List'!A$1:F$1284,6,FALSE),"")</f>
        <v/>
      </c>
    </row>
    <row r="64" spans="2:14" ht="15" customHeight="1" x14ac:dyDescent="0.45">
      <c r="B64" t="str">
        <f>_xlfn.IFNA(VLOOKUP(A64,'Personnel List'!A$1:E$1284,5,FALSE),"")</f>
        <v/>
      </c>
      <c r="C64" t="str">
        <f>_xlfn.IFNA(VLOOKUP(A64,'Personnel List'!A$1:E$1284,4,FALSE),"")</f>
        <v/>
      </c>
      <c r="D64" s="2" t="str">
        <f t="shared" ca="1" si="0"/>
        <v/>
      </c>
      <c r="E64" s="2" t="str">
        <f t="shared" si="1"/>
        <v>Onsite</v>
      </c>
      <c r="F64" s="9"/>
      <c r="G64" s="34"/>
      <c r="I64" s="14" t="str">
        <f t="shared" ca="1" si="4"/>
        <v/>
      </c>
      <c r="J64" s="11" t="str">
        <f t="shared" si="3"/>
        <v/>
      </c>
      <c r="K64" s="6"/>
      <c r="L64">
        <v>0</v>
      </c>
      <c r="N64" t="str">
        <f>_xlfn.IFNA(VLOOKUP(A64,'Personnel List'!A$1:F$1284,6,FALSE),"")</f>
        <v/>
      </c>
    </row>
    <row r="65" spans="2:14" ht="15" customHeight="1" x14ac:dyDescent="0.45">
      <c r="B65" t="str">
        <f>_xlfn.IFNA(VLOOKUP(A65,'Personnel List'!A$1:E$1284,5,FALSE),"")</f>
        <v/>
      </c>
      <c r="C65" t="str">
        <f>_xlfn.IFNA(VLOOKUP(A65,'Personnel List'!A$1:E$1284,4,FALSE),"")</f>
        <v/>
      </c>
      <c r="D65" s="2" t="str">
        <f t="shared" ca="1" si="0"/>
        <v/>
      </c>
      <c r="E65" s="2" t="str">
        <f t="shared" si="1"/>
        <v>Onsite</v>
      </c>
      <c r="F65" s="9"/>
      <c r="I65" s="14" t="str">
        <f t="shared" ca="1" si="4"/>
        <v/>
      </c>
      <c r="J65" s="11" t="str">
        <f t="shared" si="3"/>
        <v/>
      </c>
      <c r="K65" s="6"/>
      <c r="L65">
        <v>0</v>
      </c>
      <c r="N65" t="str">
        <f>_xlfn.IFNA(VLOOKUP(A65,'Personnel List'!A$1:F$1284,6,FALSE),"")</f>
        <v/>
      </c>
    </row>
    <row r="66" spans="2:14" ht="15" customHeight="1" x14ac:dyDescent="0.45">
      <c r="B66" t="str">
        <f>_xlfn.IFNA(VLOOKUP(A66,'Personnel List'!A$1:E$1284,5,FALSE),"")</f>
        <v/>
      </c>
      <c r="C66" t="str">
        <f>_xlfn.IFNA(VLOOKUP(A66,'Personnel List'!A$1:E$1284,4,FALSE),"")</f>
        <v/>
      </c>
      <c r="D66" s="2" t="str">
        <f t="shared" ca="1" si="0"/>
        <v/>
      </c>
      <c r="E66" s="2" t="str">
        <f t="shared" si="1"/>
        <v>Onsite</v>
      </c>
      <c r="F66" s="9"/>
      <c r="G66" s="34"/>
      <c r="I66" s="14" t="str">
        <f t="shared" ca="1" si="4"/>
        <v/>
      </c>
      <c r="J66" s="11" t="str">
        <f t="shared" si="3"/>
        <v/>
      </c>
      <c r="K66" s="6"/>
      <c r="L66">
        <v>0</v>
      </c>
      <c r="N66" t="str">
        <f>_xlfn.IFNA(VLOOKUP(A66,'Personnel List'!A$1:F$1284,6,FALSE),"")</f>
        <v/>
      </c>
    </row>
    <row r="67" spans="2:14" ht="15" customHeight="1" x14ac:dyDescent="0.45">
      <c r="B67" t="str">
        <f>_xlfn.IFNA(VLOOKUP(A67,'Personnel List'!A$1:E$1284,5,FALSE),"")</f>
        <v/>
      </c>
      <c r="C67" t="str">
        <f>_xlfn.IFNA(VLOOKUP(A67,'Personnel List'!A$1:E$1284,4,FALSE),"")</f>
        <v/>
      </c>
      <c r="D67" s="2" t="str">
        <f t="shared" ref="D67:D130" ca="1" si="5">IF(A67&lt;&gt;"",IF(D67&lt;&gt;"",D67,NOW()),"")</f>
        <v/>
      </c>
      <c r="E67" s="2" t="str">
        <f t="shared" ref="E67:E130" si="6">IFERROR(VLOOKUP(A67,G:I,3,FALSE),"Onsite")</f>
        <v>Onsite</v>
      </c>
      <c r="F67" s="9"/>
      <c r="G67" s="35"/>
      <c r="I67" s="14" t="str">
        <f t="shared" ca="1" si="4"/>
        <v/>
      </c>
      <c r="J67" s="11" t="str">
        <f t="shared" ref="J67:J130" si="7">SUBSTITUTE(A67,"NC","")</f>
        <v/>
      </c>
      <c r="K67" s="6"/>
      <c r="L67">
        <v>0</v>
      </c>
      <c r="N67" t="str">
        <f>_xlfn.IFNA(VLOOKUP(A67,'Personnel List'!A$1:F$1284,6,FALSE),"")</f>
        <v/>
      </c>
    </row>
    <row r="68" spans="2:14" ht="15" customHeight="1" x14ac:dyDescent="0.45">
      <c r="B68" t="str">
        <f>_xlfn.IFNA(VLOOKUP(A68,'Personnel List'!A$1:E$1284,5,FALSE),"")</f>
        <v/>
      </c>
      <c r="C68" t="str">
        <f>_xlfn.IFNA(VLOOKUP(A68,'Personnel List'!A$1:E$1284,4,FALSE),"")</f>
        <v/>
      </c>
      <c r="D68" s="2" t="str">
        <f t="shared" ca="1" si="5"/>
        <v/>
      </c>
      <c r="E68" s="2" t="str">
        <f t="shared" si="6"/>
        <v>Onsite</v>
      </c>
      <c r="F68" s="9"/>
      <c r="G68" s="34"/>
      <c r="I68" s="14" t="str">
        <f t="shared" ca="1" si="4"/>
        <v/>
      </c>
      <c r="J68" s="11" t="str">
        <f t="shared" si="7"/>
        <v/>
      </c>
      <c r="K68" s="6"/>
      <c r="L68">
        <v>0</v>
      </c>
      <c r="N68" t="str">
        <f>_xlfn.IFNA(VLOOKUP(A68,'Personnel List'!A$1:F$1284,6,FALSE),"")</f>
        <v/>
      </c>
    </row>
    <row r="69" spans="2:14" ht="15" customHeight="1" x14ac:dyDescent="0.45">
      <c r="B69" t="str">
        <f>_xlfn.IFNA(VLOOKUP(A69,'Personnel List'!A$1:E$1284,5,FALSE),"")</f>
        <v/>
      </c>
      <c r="C69" t="str">
        <f>_xlfn.IFNA(VLOOKUP(A69,'Personnel List'!A$1:E$1284,4,FALSE),"")</f>
        <v/>
      </c>
      <c r="D69" s="2" t="str">
        <f t="shared" ca="1" si="5"/>
        <v/>
      </c>
      <c r="E69" s="2" t="str">
        <f t="shared" si="6"/>
        <v>Onsite</v>
      </c>
      <c r="F69" s="9"/>
      <c r="I69" s="14" t="str">
        <f t="shared" ca="1" si="4"/>
        <v/>
      </c>
      <c r="J69" s="11" t="str">
        <f t="shared" si="7"/>
        <v/>
      </c>
      <c r="K69" s="6"/>
      <c r="L69">
        <v>0</v>
      </c>
      <c r="N69" t="str">
        <f>_xlfn.IFNA(VLOOKUP(A69,'Personnel List'!A$1:F$1284,6,FALSE),"")</f>
        <v/>
      </c>
    </row>
    <row r="70" spans="2:14" ht="15" customHeight="1" x14ac:dyDescent="0.45">
      <c r="B70" t="str">
        <f>_xlfn.IFNA(VLOOKUP(A70,'Personnel List'!A$1:E$1284,5,FALSE),"")</f>
        <v/>
      </c>
      <c r="C70" t="str">
        <f>_xlfn.IFNA(VLOOKUP(A70,'Personnel List'!A$1:E$1284,4,FALSE),"")</f>
        <v/>
      </c>
      <c r="D70" s="2" t="str">
        <f t="shared" ca="1" si="5"/>
        <v/>
      </c>
      <c r="E70" s="2" t="str">
        <f t="shared" si="6"/>
        <v>Onsite</v>
      </c>
      <c r="F70" s="9"/>
      <c r="G70" s="34"/>
      <c r="I70" s="14" t="str">
        <f t="shared" ca="1" si="4"/>
        <v/>
      </c>
      <c r="J70" s="11" t="str">
        <f t="shared" si="7"/>
        <v/>
      </c>
      <c r="K70" s="6"/>
      <c r="L70">
        <v>0</v>
      </c>
      <c r="N70" t="str">
        <f>_xlfn.IFNA(VLOOKUP(A70,'Personnel List'!A$1:F$1284,6,FALSE),"")</f>
        <v/>
      </c>
    </row>
    <row r="71" spans="2:14" ht="15" customHeight="1" x14ac:dyDescent="0.45">
      <c r="B71" t="str">
        <f>_xlfn.IFNA(VLOOKUP(A71,'Personnel List'!A$1:E$1284,5,FALSE),"")</f>
        <v/>
      </c>
      <c r="C71" t="str">
        <f>_xlfn.IFNA(VLOOKUP(A71,'Personnel List'!A$1:E$1284,4,FALSE),"")</f>
        <v/>
      </c>
      <c r="D71" s="2" t="str">
        <f t="shared" ca="1" si="5"/>
        <v/>
      </c>
      <c r="E71" s="2" t="str">
        <f t="shared" si="6"/>
        <v>Onsite</v>
      </c>
      <c r="F71" s="9"/>
      <c r="G71" s="35"/>
      <c r="I71" s="14" t="str">
        <f t="shared" ca="1" si="4"/>
        <v/>
      </c>
      <c r="J71" s="11" t="str">
        <f t="shared" si="7"/>
        <v/>
      </c>
      <c r="K71" s="6"/>
      <c r="L71">
        <v>0</v>
      </c>
      <c r="N71" t="str">
        <f>_xlfn.IFNA(VLOOKUP(A71,'Personnel List'!A$1:F$1284,6,FALSE),"")</f>
        <v/>
      </c>
    </row>
    <row r="72" spans="2:14" ht="15" customHeight="1" x14ac:dyDescent="0.45">
      <c r="B72" t="str">
        <f>_xlfn.IFNA(VLOOKUP(A72,'Personnel List'!A$1:E$1284,5,FALSE),"")</f>
        <v/>
      </c>
      <c r="C72" t="str">
        <f>_xlfn.IFNA(VLOOKUP(A72,'Personnel List'!A$1:E$1284,4,FALSE),"")</f>
        <v/>
      </c>
      <c r="D72" s="2" t="str">
        <f t="shared" ca="1" si="5"/>
        <v/>
      </c>
      <c r="E72" s="2" t="str">
        <f t="shared" si="6"/>
        <v>Onsite</v>
      </c>
      <c r="F72" s="9"/>
      <c r="G72" s="34"/>
      <c r="I72" s="14" t="str">
        <f t="shared" ca="1" si="4"/>
        <v/>
      </c>
      <c r="J72" s="11" t="str">
        <f t="shared" si="7"/>
        <v/>
      </c>
      <c r="K72" s="6"/>
      <c r="L72">
        <v>0</v>
      </c>
      <c r="N72" t="str">
        <f>_xlfn.IFNA(VLOOKUP(A72,'Personnel List'!A$1:F$1284,6,FALSE),"")</f>
        <v/>
      </c>
    </row>
    <row r="73" spans="2:14" ht="15" customHeight="1" x14ac:dyDescent="0.45">
      <c r="B73" t="str">
        <f>_xlfn.IFNA(VLOOKUP(A73,'Personnel List'!A$1:E$1284,5,FALSE),"")</f>
        <v/>
      </c>
      <c r="C73" t="str">
        <f>_xlfn.IFNA(VLOOKUP(A73,'Personnel List'!A$1:E$1284,4,FALSE),"")</f>
        <v/>
      </c>
      <c r="D73" s="2" t="str">
        <f t="shared" ca="1" si="5"/>
        <v/>
      </c>
      <c r="E73" s="2" t="str">
        <f t="shared" si="6"/>
        <v>Onsite</v>
      </c>
      <c r="F73" s="9"/>
      <c r="G73" s="35"/>
      <c r="I73" s="14" t="str">
        <f t="shared" ca="1" si="4"/>
        <v/>
      </c>
      <c r="J73" s="11" t="str">
        <f t="shared" si="7"/>
        <v/>
      </c>
      <c r="K73" s="6"/>
      <c r="L73">
        <v>0</v>
      </c>
      <c r="N73" t="str">
        <f>_xlfn.IFNA(VLOOKUP(A73,'Personnel List'!A$1:F$1284,6,FALSE),"")</f>
        <v/>
      </c>
    </row>
    <row r="74" spans="2:14" ht="15" customHeight="1" x14ac:dyDescent="0.45">
      <c r="B74" t="str">
        <f>_xlfn.IFNA(VLOOKUP(A74,'Personnel List'!A$1:E$1284,5,FALSE),"")</f>
        <v/>
      </c>
      <c r="C74" t="str">
        <f>_xlfn.IFNA(VLOOKUP(A74,'Personnel List'!A$1:E$1284,4,FALSE),"")</f>
        <v/>
      </c>
      <c r="D74" s="2" t="str">
        <f t="shared" ca="1" si="5"/>
        <v/>
      </c>
      <c r="E74" s="2" t="str">
        <f t="shared" si="6"/>
        <v>Onsite</v>
      </c>
      <c r="F74" s="9"/>
      <c r="G74" s="34"/>
      <c r="I74" s="14" t="str">
        <f t="shared" ca="1" si="4"/>
        <v/>
      </c>
      <c r="J74" s="11" t="str">
        <f t="shared" si="7"/>
        <v/>
      </c>
      <c r="K74" s="6"/>
      <c r="L74">
        <v>0</v>
      </c>
      <c r="N74" t="str">
        <f>_xlfn.IFNA(VLOOKUP(A74,'Personnel List'!A$1:F$1284,6,FALSE),"")</f>
        <v/>
      </c>
    </row>
    <row r="75" spans="2:14" ht="15" customHeight="1" x14ac:dyDescent="0.45">
      <c r="B75" t="str">
        <f>_xlfn.IFNA(VLOOKUP(A75,'Personnel List'!A$1:E$1284,5,FALSE),"")</f>
        <v/>
      </c>
      <c r="C75" t="str">
        <f>_xlfn.IFNA(VLOOKUP(A75,'Personnel List'!A$1:E$1284,4,FALSE),"")</f>
        <v/>
      </c>
      <c r="D75" s="2" t="str">
        <f t="shared" ca="1" si="5"/>
        <v/>
      </c>
      <c r="E75" s="2" t="str">
        <f t="shared" si="6"/>
        <v>Onsite</v>
      </c>
      <c r="F75" s="9"/>
      <c r="I75" s="14" t="str">
        <f t="shared" ca="1" si="4"/>
        <v/>
      </c>
      <c r="J75" s="11" t="str">
        <f t="shared" si="7"/>
        <v/>
      </c>
      <c r="K75" s="6"/>
      <c r="L75">
        <v>0</v>
      </c>
      <c r="N75" t="str">
        <f>_xlfn.IFNA(VLOOKUP(A75,'Personnel List'!A$1:F$1284,6,FALSE),"")</f>
        <v/>
      </c>
    </row>
    <row r="76" spans="2:14" ht="15" customHeight="1" x14ac:dyDescent="0.45">
      <c r="B76" t="str">
        <f>_xlfn.IFNA(VLOOKUP(A76,'Personnel List'!A$1:E$1284,5,FALSE),"")</f>
        <v/>
      </c>
      <c r="C76" t="str">
        <f>_xlfn.IFNA(VLOOKUP(A76,'Personnel List'!A$1:E$1284,4,FALSE),"")</f>
        <v/>
      </c>
      <c r="D76" s="2" t="str">
        <f t="shared" ca="1" si="5"/>
        <v/>
      </c>
      <c r="E76" s="2" t="str">
        <f t="shared" si="6"/>
        <v>Onsite</v>
      </c>
      <c r="F76" s="9"/>
      <c r="G76" s="34"/>
      <c r="I76" s="14" t="str">
        <f t="shared" ca="1" si="4"/>
        <v/>
      </c>
      <c r="J76" s="11" t="str">
        <f t="shared" si="7"/>
        <v/>
      </c>
      <c r="K76" s="6"/>
      <c r="L76">
        <v>0</v>
      </c>
      <c r="N76" t="str">
        <f>_xlfn.IFNA(VLOOKUP(A76,'Personnel List'!A$1:F$1284,6,FALSE),"")</f>
        <v/>
      </c>
    </row>
    <row r="77" spans="2:14" ht="15" customHeight="1" x14ac:dyDescent="0.45">
      <c r="B77" t="str">
        <f>_xlfn.IFNA(VLOOKUP(A77,'Personnel List'!A$1:E$1284,5,FALSE),"")</f>
        <v/>
      </c>
      <c r="C77" t="str">
        <f>_xlfn.IFNA(VLOOKUP(A77,'Personnel List'!A$1:E$1284,4,FALSE),"")</f>
        <v/>
      </c>
      <c r="D77" s="2" t="str">
        <f t="shared" ca="1" si="5"/>
        <v/>
      </c>
      <c r="E77" s="2" t="str">
        <f t="shared" si="6"/>
        <v>Onsite</v>
      </c>
      <c r="F77" s="9"/>
      <c r="G77" s="35"/>
      <c r="I77" s="14" t="str">
        <f t="shared" ca="1" si="4"/>
        <v/>
      </c>
      <c r="J77" s="11" t="str">
        <f t="shared" si="7"/>
        <v/>
      </c>
      <c r="K77" s="6"/>
      <c r="L77">
        <v>0</v>
      </c>
      <c r="N77" t="str">
        <f>_xlfn.IFNA(VLOOKUP(A77,'Personnel List'!A$1:F$1284,6,FALSE),"")</f>
        <v/>
      </c>
    </row>
    <row r="78" spans="2:14" ht="15" customHeight="1" x14ac:dyDescent="0.45">
      <c r="B78" t="str">
        <f>_xlfn.IFNA(VLOOKUP(A78,'Personnel List'!A$1:E$1284,5,FALSE),"")</f>
        <v/>
      </c>
      <c r="C78" t="str">
        <f>_xlfn.IFNA(VLOOKUP(A78,'Personnel List'!A$1:E$1284,4,FALSE),"")</f>
        <v/>
      </c>
      <c r="D78" s="2" t="str">
        <f t="shared" ca="1" si="5"/>
        <v/>
      </c>
      <c r="E78" s="2" t="str">
        <f t="shared" si="6"/>
        <v>Onsite</v>
      </c>
      <c r="F78" s="9"/>
      <c r="G78" s="34"/>
      <c r="I78" s="14" t="str">
        <f t="shared" ca="1" si="4"/>
        <v/>
      </c>
      <c r="J78" s="11" t="str">
        <f t="shared" si="7"/>
        <v/>
      </c>
      <c r="K78" s="6"/>
      <c r="L78">
        <v>0</v>
      </c>
      <c r="N78" t="str">
        <f>_xlfn.IFNA(VLOOKUP(A78,'Personnel List'!A$1:F$1284,6,FALSE),"")</f>
        <v/>
      </c>
    </row>
    <row r="79" spans="2:14" ht="15" customHeight="1" x14ac:dyDescent="0.45">
      <c r="B79" t="str">
        <f>_xlfn.IFNA(VLOOKUP(A79,'Personnel List'!A$1:E$1284,5,FALSE),"")</f>
        <v/>
      </c>
      <c r="C79" t="str">
        <f>_xlfn.IFNA(VLOOKUP(A79,'Personnel List'!A$1:E$1284,4,FALSE),"")</f>
        <v/>
      </c>
      <c r="D79" s="2" t="str">
        <f t="shared" ca="1" si="5"/>
        <v/>
      </c>
      <c r="E79" s="2" t="str">
        <f t="shared" si="6"/>
        <v>Onsite</v>
      </c>
      <c r="F79" s="9"/>
      <c r="I79" s="14" t="str">
        <f t="shared" ca="1" si="4"/>
        <v/>
      </c>
      <c r="J79" s="11" t="str">
        <f t="shared" si="7"/>
        <v/>
      </c>
      <c r="K79" s="6"/>
      <c r="L79">
        <v>0</v>
      </c>
      <c r="N79" t="str">
        <f>_xlfn.IFNA(VLOOKUP(A79,'Personnel List'!A$1:F$1284,6,FALSE),"")</f>
        <v/>
      </c>
    </row>
    <row r="80" spans="2:14" ht="15" customHeight="1" x14ac:dyDescent="0.45">
      <c r="B80" t="str">
        <f>_xlfn.IFNA(VLOOKUP(A80,'Personnel List'!A$1:E$1284,5,FALSE),"")</f>
        <v/>
      </c>
      <c r="C80" t="str">
        <f>_xlfn.IFNA(VLOOKUP(A80,'Personnel List'!A$1:E$1284,4,FALSE),"")</f>
        <v/>
      </c>
      <c r="D80" s="2" t="str">
        <f t="shared" ca="1" si="5"/>
        <v/>
      </c>
      <c r="E80" s="2" t="str">
        <f t="shared" si="6"/>
        <v>Onsite</v>
      </c>
      <c r="F80" s="9"/>
      <c r="G80" s="34"/>
      <c r="I80" s="14" t="str">
        <f t="shared" ca="1" si="4"/>
        <v/>
      </c>
      <c r="J80" s="11" t="str">
        <f t="shared" si="7"/>
        <v/>
      </c>
      <c r="K80" s="6"/>
      <c r="L80">
        <v>0</v>
      </c>
      <c r="N80" t="str">
        <f>_xlfn.IFNA(VLOOKUP(A80,'Personnel List'!A$1:F$1284,6,FALSE),"")</f>
        <v/>
      </c>
    </row>
    <row r="81" spans="2:14" ht="15" customHeight="1" x14ac:dyDescent="0.45">
      <c r="B81" t="str">
        <f>_xlfn.IFNA(VLOOKUP(A81,'Personnel List'!A$1:E$1284,5,FALSE),"")</f>
        <v/>
      </c>
      <c r="C81" t="str">
        <f>_xlfn.IFNA(VLOOKUP(A81,'Personnel List'!A$1:E$1284,4,FALSE),"")</f>
        <v/>
      </c>
      <c r="D81" s="2" t="str">
        <f t="shared" ca="1" si="5"/>
        <v/>
      </c>
      <c r="E81" s="2" t="str">
        <f t="shared" si="6"/>
        <v>Onsite</v>
      </c>
      <c r="F81" s="9"/>
      <c r="G81" s="35"/>
      <c r="I81" s="14" t="str">
        <f t="shared" ca="1" si="4"/>
        <v/>
      </c>
      <c r="J81" s="11" t="str">
        <f t="shared" si="7"/>
        <v/>
      </c>
      <c r="K81" s="6"/>
      <c r="L81">
        <v>0</v>
      </c>
      <c r="N81" t="str">
        <f>_xlfn.IFNA(VLOOKUP(A81,'Personnel List'!A$1:F$1284,6,FALSE),"")</f>
        <v/>
      </c>
    </row>
    <row r="82" spans="2:14" ht="15" customHeight="1" x14ac:dyDescent="0.45">
      <c r="B82" t="str">
        <f>_xlfn.IFNA(VLOOKUP(A82,'Personnel List'!A$1:E$1284,5,FALSE),"")</f>
        <v/>
      </c>
      <c r="C82" t="str">
        <f>_xlfn.IFNA(VLOOKUP(A82,'Personnel List'!A$1:E$1284,4,FALSE),"")</f>
        <v/>
      </c>
      <c r="D82" s="2" t="str">
        <f t="shared" ca="1" si="5"/>
        <v/>
      </c>
      <c r="E82" s="2" t="str">
        <f t="shared" si="6"/>
        <v>Onsite</v>
      </c>
      <c r="F82" s="9"/>
      <c r="G82" s="34"/>
      <c r="I82" s="14" t="str">
        <f t="shared" ca="1" si="4"/>
        <v/>
      </c>
      <c r="J82" s="11" t="str">
        <f t="shared" si="7"/>
        <v/>
      </c>
      <c r="K82" s="6"/>
      <c r="L82">
        <v>0</v>
      </c>
      <c r="N82" t="str">
        <f>_xlfn.IFNA(VLOOKUP(A82,'Personnel List'!A$1:F$1284,6,FALSE),"")</f>
        <v/>
      </c>
    </row>
    <row r="83" spans="2:14" ht="15" customHeight="1" x14ac:dyDescent="0.45">
      <c r="B83" t="str">
        <f>_xlfn.IFNA(VLOOKUP(A83,'Personnel List'!A$1:E$1284,5,FALSE),"")</f>
        <v/>
      </c>
      <c r="C83" t="str">
        <f>_xlfn.IFNA(VLOOKUP(A83,'Personnel List'!A$1:E$1284,4,FALSE),"")</f>
        <v/>
      </c>
      <c r="D83" s="2" t="str">
        <f t="shared" ca="1" si="5"/>
        <v/>
      </c>
      <c r="E83" s="2" t="str">
        <f t="shared" si="6"/>
        <v>Onsite</v>
      </c>
      <c r="F83" s="9"/>
      <c r="I83" s="14" t="str">
        <f t="shared" ca="1" si="4"/>
        <v/>
      </c>
      <c r="J83" s="11" t="str">
        <f t="shared" si="7"/>
        <v/>
      </c>
      <c r="K83" s="6"/>
      <c r="L83">
        <v>0</v>
      </c>
      <c r="N83" t="str">
        <f>_xlfn.IFNA(VLOOKUP(A83,'Personnel List'!A$1:F$1284,6,FALSE),"")</f>
        <v/>
      </c>
    </row>
    <row r="84" spans="2:14" ht="15" customHeight="1" x14ac:dyDescent="0.45">
      <c r="B84" t="str">
        <f>_xlfn.IFNA(VLOOKUP(A84,'Personnel List'!A$1:E$1284,5,FALSE),"")</f>
        <v/>
      </c>
      <c r="C84" t="str">
        <f>_xlfn.IFNA(VLOOKUP(A84,'Personnel List'!A$1:E$1284,4,FALSE),"")</f>
        <v/>
      </c>
      <c r="D84" s="2" t="str">
        <f t="shared" ca="1" si="5"/>
        <v/>
      </c>
      <c r="E84" s="2" t="str">
        <f t="shared" si="6"/>
        <v>Onsite</v>
      </c>
      <c r="F84" s="9"/>
      <c r="G84" s="34"/>
      <c r="I84" s="14" t="str">
        <f t="shared" ca="1" si="4"/>
        <v/>
      </c>
      <c r="J84" s="11" t="str">
        <f t="shared" si="7"/>
        <v/>
      </c>
      <c r="K84" s="6"/>
      <c r="L84">
        <v>0</v>
      </c>
      <c r="N84" t="str">
        <f>_xlfn.IFNA(VLOOKUP(A84,'Personnel List'!A$1:F$1284,6,FALSE),"")</f>
        <v/>
      </c>
    </row>
    <row r="85" spans="2:14" ht="15" customHeight="1" x14ac:dyDescent="0.45">
      <c r="B85" t="str">
        <f>_xlfn.IFNA(VLOOKUP(A85,'Personnel List'!A$1:E$1284,5,FALSE),"")</f>
        <v/>
      </c>
      <c r="C85" t="str">
        <f>_xlfn.IFNA(VLOOKUP(A85,'Personnel List'!A$1:E$1284,4,FALSE),"")</f>
        <v/>
      </c>
      <c r="D85" s="2" t="str">
        <f t="shared" ca="1" si="5"/>
        <v/>
      </c>
      <c r="E85" s="2" t="str">
        <f t="shared" si="6"/>
        <v>Onsite</v>
      </c>
      <c r="F85" s="9"/>
      <c r="G85" s="35"/>
      <c r="I85" s="14" t="str">
        <f t="shared" ca="1" si="4"/>
        <v/>
      </c>
      <c r="J85" s="11" t="str">
        <f t="shared" si="7"/>
        <v/>
      </c>
      <c r="K85" s="6"/>
      <c r="L85">
        <v>0</v>
      </c>
      <c r="N85" t="str">
        <f>_xlfn.IFNA(VLOOKUP(A85,'Personnel List'!A$1:F$1284,6,FALSE),"")</f>
        <v/>
      </c>
    </row>
    <row r="86" spans="2:14" ht="15" customHeight="1" x14ac:dyDescent="0.45">
      <c r="B86" t="str">
        <f>_xlfn.IFNA(VLOOKUP(A86,'Personnel List'!A$1:E$1284,5,FALSE),"")</f>
        <v/>
      </c>
      <c r="C86" t="str">
        <f>_xlfn.IFNA(VLOOKUP(A86,'Personnel List'!A$1:E$1284,4,FALSE),"")</f>
        <v/>
      </c>
      <c r="D86" s="2" t="str">
        <f t="shared" ca="1" si="5"/>
        <v/>
      </c>
      <c r="E86" s="2" t="str">
        <f t="shared" si="6"/>
        <v>Onsite</v>
      </c>
      <c r="F86" s="9"/>
      <c r="G86" s="34"/>
      <c r="I86" s="14" t="str">
        <f t="shared" ca="1" si="4"/>
        <v/>
      </c>
      <c r="J86" s="11" t="str">
        <f t="shared" si="7"/>
        <v/>
      </c>
      <c r="K86" s="6"/>
      <c r="L86">
        <v>0</v>
      </c>
      <c r="N86" t="str">
        <f>_xlfn.IFNA(VLOOKUP(A86,'Personnel List'!A$1:F$1284,6,FALSE),"")</f>
        <v/>
      </c>
    </row>
    <row r="87" spans="2:14" ht="15" customHeight="1" x14ac:dyDescent="0.45">
      <c r="B87" t="str">
        <f>_xlfn.IFNA(VLOOKUP(A87,'Personnel List'!A$1:E$1284,5,FALSE),"")</f>
        <v/>
      </c>
      <c r="C87" t="str">
        <f>_xlfn.IFNA(VLOOKUP(A87,'Personnel List'!A$1:E$1284,4,FALSE),"")</f>
        <v/>
      </c>
      <c r="D87" s="2" t="str">
        <f t="shared" ca="1" si="5"/>
        <v/>
      </c>
      <c r="E87" s="2" t="str">
        <f t="shared" si="6"/>
        <v>Onsite</v>
      </c>
      <c r="F87" s="9"/>
      <c r="G87" s="35"/>
      <c r="I87" s="14" t="str">
        <f t="shared" ca="1" si="4"/>
        <v/>
      </c>
      <c r="J87" s="11" t="str">
        <f t="shared" si="7"/>
        <v/>
      </c>
      <c r="K87" s="6"/>
      <c r="L87">
        <v>0</v>
      </c>
      <c r="N87" t="str">
        <f>_xlfn.IFNA(VLOOKUP(A87,'Personnel List'!A$1:F$1284,6,FALSE),"")</f>
        <v/>
      </c>
    </row>
    <row r="88" spans="2:14" ht="15" customHeight="1" x14ac:dyDescent="0.45">
      <c r="B88" t="str">
        <f>_xlfn.IFNA(VLOOKUP(A88,'Personnel List'!A$1:E$1284,5,FALSE),"")</f>
        <v/>
      </c>
      <c r="C88" t="str">
        <f>_xlfn.IFNA(VLOOKUP(A88,'Personnel List'!A$1:E$1284,4,FALSE),"")</f>
        <v/>
      </c>
      <c r="D88" s="2" t="str">
        <f t="shared" ca="1" si="5"/>
        <v/>
      </c>
      <c r="E88" s="2" t="str">
        <f t="shared" si="6"/>
        <v>Onsite</v>
      </c>
      <c r="F88" s="9"/>
      <c r="G88" s="34"/>
      <c r="I88" s="14" t="str">
        <f t="shared" ca="1" si="4"/>
        <v/>
      </c>
      <c r="J88" s="11" t="str">
        <f t="shared" si="7"/>
        <v/>
      </c>
      <c r="K88" s="6"/>
      <c r="L88">
        <v>0</v>
      </c>
      <c r="N88" t="str">
        <f>_xlfn.IFNA(VLOOKUP(A88,'Personnel List'!A$1:F$1284,6,FALSE),"")</f>
        <v/>
      </c>
    </row>
    <row r="89" spans="2:14" ht="15" customHeight="1" x14ac:dyDescent="0.45">
      <c r="B89" t="str">
        <f>_xlfn.IFNA(VLOOKUP(A89,'Personnel List'!A$1:E$1284,5,FALSE),"")</f>
        <v/>
      </c>
      <c r="C89" t="str">
        <f>_xlfn.IFNA(VLOOKUP(A89,'Personnel List'!A$1:E$1284,4,FALSE),"")</f>
        <v/>
      </c>
      <c r="D89" s="2" t="str">
        <f t="shared" ca="1" si="5"/>
        <v/>
      </c>
      <c r="E89" s="2" t="str">
        <f t="shared" si="6"/>
        <v>Onsite</v>
      </c>
      <c r="F89" s="9"/>
      <c r="I89" s="14" t="str">
        <f t="shared" ca="1" si="4"/>
        <v/>
      </c>
      <c r="J89" s="11" t="str">
        <f t="shared" si="7"/>
        <v/>
      </c>
      <c r="K89" s="6"/>
      <c r="L89">
        <v>0</v>
      </c>
      <c r="N89" t="str">
        <f>_xlfn.IFNA(VLOOKUP(A89,'Personnel List'!A$1:F$1284,6,FALSE),"")</f>
        <v/>
      </c>
    </row>
    <row r="90" spans="2:14" ht="15" customHeight="1" x14ac:dyDescent="0.45">
      <c r="B90" t="str">
        <f>_xlfn.IFNA(VLOOKUP(A90,'Personnel List'!A$1:E$1284,5,FALSE),"")</f>
        <v/>
      </c>
      <c r="C90" t="str">
        <f>_xlfn.IFNA(VLOOKUP(A90,'Personnel List'!A$1:E$1284,4,FALSE),"")</f>
        <v/>
      </c>
      <c r="D90" s="2" t="str">
        <f t="shared" ca="1" si="5"/>
        <v/>
      </c>
      <c r="E90" s="2" t="str">
        <f t="shared" si="6"/>
        <v>Onsite</v>
      </c>
      <c r="F90" s="9"/>
      <c r="G90" s="34"/>
      <c r="I90" s="14" t="str">
        <f t="shared" ca="1" si="4"/>
        <v/>
      </c>
      <c r="J90" s="11" t="str">
        <f t="shared" si="7"/>
        <v/>
      </c>
      <c r="K90" s="6"/>
      <c r="L90">
        <v>0</v>
      </c>
      <c r="N90" t="str">
        <f>_xlfn.IFNA(VLOOKUP(A90,'Personnel List'!A$1:F$1284,6,FALSE),"")</f>
        <v/>
      </c>
    </row>
    <row r="91" spans="2:14" ht="15" customHeight="1" x14ac:dyDescent="0.45">
      <c r="B91" t="str">
        <f>_xlfn.IFNA(VLOOKUP(A91,'Personnel List'!A$1:E$1284,5,FALSE),"")</f>
        <v/>
      </c>
      <c r="C91" t="str">
        <f>_xlfn.IFNA(VLOOKUP(A91,'Personnel List'!A$1:E$1284,4,FALSE),"")</f>
        <v/>
      </c>
      <c r="D91" s="2" t="str">
        <f t="shared" ca="1" si="5"/>
        <v/>
      </c>
      <c r="E91" s="2" t="str">
        <f t="shared" si="6"/>
        <v>Onsite</v>
      </c>
      <c r="F91" s="9"/>
      <c r="G91" s="35"/>
      <c r="I91" s="14" t="str">
        <f t="shared" ca="1" si="4"/>
        <v/>
      </c>
      <c r="J91" s="11" t="str">
        <f t="shared" si="7"/>
        <v/>
      </c>
      <c r="K91" s="6"/>
      <c r="L91">
        <v>0</v>
      </c>
      <c r="N91" t="str">
        <f>_xlfn.IFNA(VLOOKUP(A91,'Personnel List'!A$1:F$1284,6,FALSE),"")</f>
        <v/>
      </c>
    </row>
    <row r="92" spans="2:14" ht="15" customHeight="1" x14ac:dyDescent="0.45">
      <c r="B92" t="str">
        <f>_xlfn.IFNA(VLOOKUP(A92,'Personnel List'!A$1:E$1284,5,FALSE),"")</f>
        <v/>
      </c>
      <c r="C92" t="str">
        <f>_xlfn.IFNA(VLOOKUP(A92,'Personnel List'!A$1:E$1284,4,FALSE),"")</f>
        <v/>
      </c>
      <c r="D92" s="2" t="str">
        <f t="shared" ca="1" si="5"/>
        <v/>
      </c>
      <c r="E92" s="2" t="str">
        <f t="shared" si="6"/>
        <v>Onsite</v>
      </c>
      <c r="F92" s="9"/>
      <c r="G92" s="34"/>
      <c r="I92" s="14" t="str">
        <f t="shared" ca="1" si="4"/>
        <v/>
      </c>
      <c r="J92" s="11" t="str">
        <f t="shared" si="7"/>
        <v/>
      </c>
      <c r="K92" s="6"/>
      <c r="L92">
        <v>0</v>
      </c>
      <c r="N92" t="str">
        <f>_xlfn.IFNA(VLOOKUP(A92,'Personnel List'!A$1:F$1284,6,FALSE),"")</f>
        <v/>
      </c>
    </row>
    <row r="93" spans="2:14" ht="15" customHeight="1" x14ac:dyDescent="0.45">
      <c r="B93" t="str">
        <f>_xlfn.IFNA(VLOOKUP(A93,'Personnel List'!A$1:E$1284,5,FALSE),"")</f>
        <v/>
      </c>
      <c r="C93" t="str">
        <f>_xlfn.IFNA(VLOOKUP(A93,'Personnel List'!A$1:E$1284,4,FALSE),"")</f>
        <v/>
      </c>
      <c r="D93" s="2" t="str">
        <f t="shared" ca="1" si="5"/>
        <v/>
      </c>
      <c r="E93" s="2" t="str">
        <f t="shared" si="6"/>
        <v>Onsite</v>
      </c>
      <c r="F93" s="9"/>
      <c r="I93" s="14" t="str">
        <f t="shared" ca="1" si="4"/>
        <v/>
      </c>
      <c r="J93" s="11" t="str">
        <f t="shared" si="7"/>
        <v/>
      </c>
      <c r="K93" s="6"/>
      <c r="L93">
        <v>0</v>
      </c>
      <c r="N93" t="str">
        <f>_xlfn.IFNA(VLOOKUP(A93,'Personnel List'!A$1:F$1284,6,FALSE),"")</f>
        <v/>
      </c>
    </row>
    <row r="94" spans="2:14" ht="15" customHeight="1" x14ac:dyDescent="0.45">
      <c r="B94" t="str">
        <f>_xlfn.IFNA(VLOOKUP(A94,'Personnel List'!A$1:E$1284,5,FALSE),"")</f>
        <v/>
      </c>
      <c r="C94" t="str">
        <f>_xlfn.IFNA(VLOOKUP(A94,'Personnel List'!A$1:E$1284,4,FALSE),"")</f>
        <v/>
      </c>
      <c r="D94" s="2" t="str">
        <f t="shared" ca="1" si="5"/>
        <v/>
      </c>
      <c r="E94" s="2" t="str">
        <f t="shared" si="6"/>
        <v>Onsite</v>
      </c>
      <c r="F94" s="9"/>
      <c r="G94" s="34"/>
      <c r="I94" s="14" t="str">
        <f t="shared" ca="1" si="4"/>
        <v/>
      </c>
      <c r="J94" s="11" t="str">
        <f t="shared" si="7"/>
        <v/>
      </c>
      <c r="K94" s="6"/>
      <c r="L94">
        <v>0</v>
      </c>
      <c r="N94" t="str">
        <f>_xlfn.IFNA(VLOOKUP(A94,'Personnel List'!A$1:F$1284,6,FALSE),"")</f>
        <v/>
      </c>
    </row>
    <row r="95" spans="2:14" ht="15" customHeight="1" x14ac:dyDescent="0.45">
      <c r="B95" t="str">
        <f>_xlfn.IFNA(VLOOKUP(A95,'Personnel List'!A$1:E$1284,5,FALSE),"")</f>
        <v/>
      </c>
      <c r="C95" t="str">
        <f>_xlfn.IFNA(VLOOKUP(A95,'Personnel List'!A$1:E$1284,4,FALSE),"")</f>
        <v/>
      </c>
      <c r="D95" s="2" t="str">
        <f t="shared" ca="1" si="5"/>
        <v/>
      </c>
      <c r="E95" s="2" t="str">
        <f t="shared" si="6"/>
        <v>Onsite</v>
      </c>
      <c r="F95" s="9"/>
      <c r="G95" s="35"/>
      <c r="I95" s="14" t="str">
        <f t="shared" ca="1" si="4"/>
        <v/>
      </c>
      <c r="J95" s="11" t="str">
        <f t="shared" si="7"/>
        <v/>
      </c>
      <c r="K95" s="6"/>
      <c r="L95">
        <v>0</v>
      </c>
      <c r="N95" t="str">
        <f>_xlfn.IFNA(VLOOKUP(A95,'Personnel List'!A$1:F$1284,6,FALSE),"")</f>
        <v/>
      </c>
    </row>
    <row r="96" spans="2:14" ht="15" customHeight="1" x14ac:dyDescent="0.45">
      <c r="B96" t="str">
        <f>_xlfn.IFNA(VLOOKUP(A96,'Personnel List'!A$1:E$1284,5,FALSE),"")</f>
        <v/>
      </c>
      <c r="C96" t="str">
        <f>_xlfn.IFNA(VLOOKUP(A96,'Personnel List'!A$1:E$1284,4,FALSE),"")</f>
        <v/>
      </c>
      <c r="D96" s="2" t="str">
        <f t="shared" ca="1" si="5"/>
        <v/>
      </c>
      <c r="E96" s="2" t="str">
        <f t="shared" si="6"/>
        <v>Onsite</v>
      </c>
      <c r="F96" s="9"/>
      <c r="G96" s="34"/>
      <c r="I96" s="14" t="str">
        <f t="shared" ca="1" si="4"/>
        <v/>
      </c>
      <c r="J96" s="11" t="str">
        <f t="shared" si="7"/>
        <v/>
      </c>
      <c r="K96" s="6"/>
      <c r="L96">
        <v>0</v>
      </c>
      <c r="N96" t="str">
        <f>_xlfn.IFNA(VLOOKUP(A96,'Personnel List'!A$1:F$1284,6,FALSE),"")</f>
        <v/>
      </c>
    </row>
    <row r="97" spans="2:14" ht="15" customHeight="1" x14ac:dyDescent="0.45">
      <c r="B97" t="str">
        <f>_xlfn.IFNA(VLOOKUP(A97,'Personnel List'!A$1:E$1284,5,FALSE),"")</f>
        <v/>
      </c>
      <c r="C97" t="str">
        <f>_xlfn.IFNA(VLOOKUP(A97,'Personnel List'!A$1:E$1284,4,FALSE),"")</f>
        <v/>
      </c>
      <c r="D97" s="2" t="str">
        <f t="shared" ca="1" si="5"/>
        <v/>
      </c>
      <c r="E97" s="2" t="str">
        <f t="shared" si="6"/>
        <v>Onsite</v>
      </c>
      <c r="F97" s="9"/>
      <c r="G97" s="35"/>
      <c r="I97" s="14" t="str">
        <f t="shared" ca="1" si="4"/>
        <v/>
      </c>
      <c r="J97" s="11" t="str">
        <f t="shared" si="7"/>
        <v/>
      </c>
      <c r="K97" s="6"/>
      <c r="L97">
        <v>0</v>
      </c>
      <c r="N97" t="str">
        <f>_xlfn.IFNA(VLOOKUP(A97,'Personnel List'!A$1:F$1284,6,FALSE),"")</f>
        <v/>
      </c>
    </row>
    <row r="98" spans="2:14" ht="15" customHeight="1" x14ac:dyDescent="0.45">
      <c r="B98" t="str">
        <f>_xlfn.IFNA(VLOOKUP(A98,'Personnel List'!A$1:E$1284,5,FALSE),"")</f>
        <v/>
      </c>
      <c r="C98" t="str">
        <f>_xlfn.IFNA(VLOOKUP(A98,'Personnel List'!A$1:E$1284,4,FALSE),"")</f>
        <v/>
      </c>
      <c r="D98" s="2" t="str">
        <f t="shared" ca="1" si="5"/>
        <v/>
      </c>
      <c r="E98" s="2" t="str">
        <f t="shared" si="6"/>
        <v>Onsite</v>
      </c>
      <c r="F98" s="9"/>
      <c r="G98" s="34"/>
      <c r="I98" s="14" t="str">
        <f t="shared" ca="1" si="4"/>
        <v/>
      </c>
      <c r="J98" s="11" t="str">
        <f t="shared" si="7"/>
        <v/>
      </c>
      <c r="K98" s="6"/>
      <c r="L98">
        <v>0</v>
      </c>
      <c r="N98" t="str">
        <f>_xlfn.IFNA(VLOOKUP(A98,'Personnel List'!A$1:F$1284,6,FALSE),"")</f>
        <v/>
      </c>
    </row>
    <row r="99" spans="2:14" ht="15" customHeight="1" x14ac:dyDescent="0.45">
      <c r="B99" t="str">
        <f>_xlfn.IFNA(VLOOKUP(A99,'Personnel List'!A$1:E$1284,5,FALSE),"")</f>
        <v/>
      </c>
      <c r="C99" t="str">
        <f>_xlfn.IFNA(VLOOKUP(A99,'Personnel List'!A$1:E$1284,4,FALSE),"")</f>
        <v/>
      </c>
      <c r="D99" s="2" t="str">
        <f t="shared" ca="1" si="5"/>
        <v/>
      </c>
      <c r="E99" s="2" t="str">
        <f t="shared" si="6"/>
        <v>Onsite</v>
      </c>
      <c r="F99" s="9"/>
      <c r="I99" s="14" t="str">
        <f t="shared" ca="1" si="4"/>
        <v/>
      </c>
      <c r="J99" s="11" t="str">
        <f t="shared" si="7"/>
        <v/>
      </c>
      <c r="K99" s="6"/>
      <c r="L99">
        <v>0</v>
      </c>
      <c r="N99" t="str">
        <f>_xlfn.IFNA(VLOOKUP(A99,'Personnel List'!A$1:F$1284,6,FALSE),"")</f>
        <v/>
      </c>
    </row>
    <row r="100" spans="2:14" ht="15" customHeight="1" x14ac:dyDescent="0.45">
      <c r="B100" t="str">
        <f>_xlfn.IFNA(VLOOKUP(A100,'Personnel List'!A$1:E$1284,5,FALSE),"")</f>
        <v/>
      </c>
      <c r="C100" t="str">
        <f>_xlfn.IFNA(VLOOKUP(A100,'Personnel List'!A$1:E$1284,4,FALSE),"")</f>
        <v/>
      </c>
      <c r="D100" s="2" t="str">
        <f t="shared" ca="1" si="5"/>
        <v/>
      </c>
      <c r="E100" s="2" t="str">
        <f t="shared" si="6"/>
        <v>Onsite</v>
      </c>
      <c r="F100" s="9"/>
      <c r="G100" s="34"/>
      <c r="I100" s="14" t="str">
        <f t="shared" ca="1" si="4"/>
        <v/>
      </c>
      <c r="J100" s="11" t="str">
        <f t="shared" si="7"/>
        <v/>
      </c>
      <c r="K100" s="6"/>
      <c r="L100">
        <v>0</v>
      </c>
      <c r="N100" t="str">
        <f>_xlfn.IFNA(VLOOKUP(A100,'Personnel List'!A$1:F$1284,6,FALSE),"")</f>
        <v/>
      </c>
    </row>
    <row r="101" spans="2:14" ht="15" customHeight="1" x14ac:dyDescent="0.45">
      <c r="B101" t="str">
        <f>_xlfn.IFNA(VLOOKUP(A101,'Personnel List'!A$1:E$1284,5,FALSE),"")</f>
        <v/>
      </c>
      <c r="C101" t="str">
        <f>_xlfn.IFNA(VLOOKUP(A101,'Personnel List'!A$1:E$1284,4,FALSE),"")</f>
        <v/>
      </c>
      <c r="D101" s="2" t="str">
        <f t="shared" ca="1" si="5"/>
        <v/>
      </c>
      <c r="E101" s="2" t="str">
        <f t="shared" si="6"/>
        <v>Onsite</v>
      </c>
      <c r="F101" s="9"/>
      <c r="G101" s="35"/>
      <c r="I101" s="14" t="str">
        <f t="shared" ca="1" si="4"/>
        <v/>
      </c>
      <c r="J101" s="11" t="str">
        <f t="shared" si="7"/>
        <v/>
      </c>
      <c r="K101" s="6"/>
      <c r="L101">
        <v>0</v>
      </c>
      <c r="N101" t="str">
        <f>_xlfn.IFNA(VLOOKUP(A101,'Personnel List'!A$1:F$1284,6,FALSE),"")</f>
        <v/>
      </c>
    </row>
    <row r="102" spans="2:14" ht="15" customHeight="1" x14ac:dyDescent="0.45">
      <c r="B102" t="str">
        <f>_xlfn.IFNA(VLOOKUP(A102,'Personnel List'!A$1:E$1284,5,FALSE),"")</f>
        <v/>
      </c>
      <c r="C102" t="str">
        <f>_xlfn.IFNA(VLOOKUP(A102,'Personnel List'!A$1:E$1284,4,FALSE),"")</f>
        <v/>
      </c>
      <c r="D102" s="2" t="str">
        <f t="shared" ca="1" si="5"/>
        <v/>
      </c>
      <c r="E102" s="2" t="str">
        <f t="shared" si="6"/>
        <v>Onsite</v>
      </c>
      <c r="F102" s="9"/>
      <c r="G102" s="34"/>
      <c r="I102" s="14" t="str">
        <f t="shared" ca="1" si="4"/>
        <v/>
      </c>
      <c r="J102" s="11" t="str">
        <f t="shared" si="7"/>
        <v/>
      </c>
      <c r="K102" s="6"/>
      <c r="L102">
        <v>0</v>
      </c>
      <c r="N102" t="str">
        <f>_xlfn.IFNA(VLOOKUP(A102,'Personnel List'!A$1:F$1284,6,FALSE),"")</f>
        <v/>
      </c>
    </row>
    <row r="103" spans="2:14" ht="15" customHeight="1" x14ac:dyDescent="0.45">
      <c r="B103" t="str">
        <f>_xlfn.IFNA(VLOOKUP(A103,'Personnel List'!A$1:E$1284,5,FALSE),"")</f>
        <v/>
      </c>
      <c r="C103" t="str">
        <f>_xlfn.IFNA(VLOOKUP(A103,'Personnel List'!A$1:E$1284,4,FALSE),"")</f>
        <v/>
      </c>
      <c r="D103" s="2" t="str">
        <f t="shared" ca="1" si="5"/>
        <v/>
      </c>
      <c r="E103" s="2" t="str">
        <f t="shared" si="6"/>
        <v>Onsite</v>
      </c>
      <c r="F103" s="9"/>
      <c r="I103" s="14" t="str">
        <f t="shared" ca="1" si="4"/>
        <v/>
      </c>
      <c r="J103" s="11" t="str">
        <f t="shared" si="7"/>
        <v/>
      </c>
      <c r="K103" s="6"/>
      <c r="L103">
        <v>0</v>
      </c>
      <c r="N103" t="str">
        <f>_xlfn.IFNA(VLOOKUP(A103,'Personnel List'!A$1:F$1284,6,FALSE),"")</f>
        <v/>
      </c>
    </row>
    <row r="104" spans="2:14" ht="15" customHeight="1" x14ac:dyDescent="0.45">
      <c r="B104" t="str">
        <f>_xlfn.IFNA(VLOOKUP(A104,'Personnel List'!A$1:E$1284,5,FALSE),"")</f>
        <v/>
      </c>
      <c r="C104" t="str">
        <f>_xlfn.IFNA(VLOOKUP(A104,'Personnel List'!A$1:E$1284,4,FALSE),"")</f>
        <v/>
      </c>
      <c r="D104" s="2" t="str">
        <f t="shared" ca="1" si="5"/>
        <v/>
      </c>
      <c r="E104" s="2" t="str">
        <f t="shared" si="6"/>
        <v>Onsite</v>
      </c>
      <c r="F104" s="9"/>
      <c r="G104" s="34"/>
      <c r="I104" s="14" t="str">
        <f t="shared" ca="1" si="4"/>
        <v/>
      </c>
      <c r="J104" s="11" t="str">
        <f t="shared" si="7"/>
        <v/>
      </c>
      <c r="K104" s="6"/>
      <c r="L104">
        <v>0</v>
      </c>
      <c r="N104" t="str">
        <f>_xlfn.IFNA(VLOOKUP(A104,'Personnel List'!A$1:F$1284,6,FALSE),"")</f>
        <v/>
      </c>
    </row>
    <row r="105" spans="2:14" ht="15" customHeight="1" x14ac:dyDescent="0.45">
      <c r="B105" t="str">
        <f>_xlfn.IFNA(VLOOKUP(A105,'Personnel List'!A$1:E$1284,5,FALSE),"")</f>
        <v/>
      </c>
      <c r="C105" t="str">
        <f>_xlfn.IFNA(VLOOKUP(A105,'Personnel List'!A$1:E$1284,4,FALSE),"")</f>
        <v/>
      </c>
      <c r="D105" s="2" t="str">
        <f t="shared" ca="1" si="5"/>
        <v/>
      </c>
      <c r="E105" s="2" t="str">
        <f t="shared" si="6"/>
        <v>Onsite</v>
      </c>
      <c r="F105" s="9"/>
      <c r="G105" s="35"/>
      <c r="I105" s="14" t="str">
        <f t="shared" ca="1" si="4"/>
        <v/>
      </c>
      <c r="J105" s="11" t="str">
        <f t="shared" si="7"/>
        <v/>
      </c>
      <c r="K105" s="6"/>
      <c r="L105">
        <v>0</v>
      </c>
      <c r="N105" t="str">
        <f>_xlfn.IFNA(VLOOKUP(A105,'Personnel List'!A$1:F$1284,6,FALSE),"")</f>
        <v/>
      </c>
    </row>
    <row r="106" spans="2:14" ht="15" customHeight="1" x14ac:dyDescent="0.45">
      <c r="B106" t="str">
        <f>_xlfn.IFNA(VLOOKUP(A106,'Personnel List'!A$1:E$1284,5,FALSE),"")</f>
        <v/>
      </c>
      <c r="C106" t="str">
        <f>_xlfn.IFNA(VLOOKUP(A106,'Personnel List'!A$1:E$1284,4,FALSE),"")</f>
        <v/>
      </c>
      <c r="D106" s="2" t="str">
        <f t="shared" ca="1" si="5"/>
        <v/>
      </c>
      <c r="E106" s="2" t="str">
        <f t="shared" si="6"/>
        <v>Onsite</v>
      </c>
      <c r="F106" s="9"/>
      <c r="G106" s="34"/>
      <c r="I106" s="14" t="str">
        <f t="shared" ca="1" si="4"/>
        <v/>
      </c>
      <c r="J106" s="11" t="str">
        <f t="shared" si="7"/>
        <v/>
      </c>
      <c r="K106" s="6"/>
      <c r="L106">
        <v>0</v>
      </c>
      <c r="N106" t="str">
        <f>_xlfn.IFNA(VLOOKUP(A106,'Personnel List'!A$1:F$1284,6,FALSE),"")</f>
        <v/>
      </c>
    </row>
    <row r="107" spans="2:14" ht="15" customHeight="1" x14ac:dyDescent="0.45">
      <c r="B107" t="str">
        <f>_xlfn.IFNA(VLOOKUP(A107,'Personnel List'!A$1:E$1284,5,FALSE),"")</f>
        <v/>
      </c>
      <c r="C107" t="str">
        <f>_xlfn.IFNA(VLOOKUP(A107,'Personnel List'!A$1:E$1284,4,FALSE),"")</f>
        <v/>
      </c>
      <c r="D107" s="2" t="str">
        <f t="shared" ca="1" si="5"/>
        <v/>
      </c>
      <c r="E107" s="2" t="str">
        <f t="shared" si="6"/>
        <v>Onsite</v>
      </c>
      <c r="F107" s="9"/>
      <c r="I107" s="14" t="str">
        <f t="shared" ca="1" si="4"/>
        <v/>
      </c>
      <c r="J107" s="11" t="str">
        <f t="shared" si="7"/>
        <v/>
      </c>
      <c r="K107" s="6"/>
      <c r="L107">
        <v>0</v>
      </c>
      <c r="N107" t="str">
        <f>_xlfn.IFNA(VLOOKUP(A107,'Personnel List'!A$1:F$1284,6,FALSE),"")</f>
        <v/>
      </c>
    </row>
    <row r="108" spans="2:14" ht="15" customHeight="1" x14ac:dyDescent="0.45">
      <c r="B108" t="str">
        <f>_xlfn.IFNA(VLOOKUP(A108,'Personnel List'!A$1:E$1284,5,FALSE),"")</f>
        <v/>
      </c>
      <c r="C108" t="str">
        <f>_xlfn.IFNA(VLOOKUP(A108,'Personnel List'!A$1:E$1284,4,FALSE),"")</f>
        <v/>
      </c>
      <c r="D108" s="2" t="str">
        <f t="shared" ca="1" si="5"/>
        <v/>
      </c>
      <c r="E108" s="2" t="str">
        <f t="shared" si="6"/>
        <v>Onsite</v>
      </c>
      <c r="F108" s="9"/>
      <c r="G108" s="34"/>
      <c r="I108" s="14" t="str">
        <f t="shared" ca="1" si="4"/>
        <v/>
      </c>
      <c r="J108" s="11" t="str">
        <f t="shared" si="7"/>
        <v/>
      </c>
      <c r="K108" s="6"/>
      <c r="L108">
        <v>0</v>
      </c>
      <c r="N108" t="str">
        <f>_xlfn.IFNA(VLOOKUP(A108,'Personnel List'!A$1:F$1284,6,FALSE),"")</f>
        <v/>
      </c>
    </row>
    <row r="109" spans="2:14" ht="15" customHeight="1" x14ac:dyDescent="0.45">
      <c r="B109" t="str">
        <f>_xlfn.IFNA(VLOOKUP(A109,'Personnel List'!A$1:E$1284,5,FALSE),"")</f>
        <v/>
      </c>
      <c r="C109" t="str">
        <f>_xlfn.IFNA(VLOOKUP(A109,'Personnel List'!A$1:E$1284,4,FALSE),"")</f>
        <v/>
      </c>
      <c r="D109" s="2" t="str">
        <f t="shared" ca="1" si="5"/>
        <v/>
      </c>
      <c r="E109" s="2" t="str">
        <f t="shared" si="6"/>
        <v>Onsite</v>
      </c>
      <c r="F109" s="9"/>
      <c r="G109" s="35"/>
      <c r="I109" s="14" t="str">
        <f t="shared" ca="1" si="4"/>
        <v/>
      </c>
      <c r="J109" s="11" t="str">
        <f t="shared" si="7"/>
        <v/>
      </c>
      <c r="K109" s="6"/>
      <c r="L109">
        <v>0</v>
      </c>
      <c r="N109" t="str">
        <f>_xlfn.IFNA(VLOOKUP(A109,'Personnel List'!A$1:F$1284,6,FALSE),"")</f>
        <v/>
      </c>
    </row>
    <row r="110" spans="2:14" ht="15" customHeight="1" x14ac:dyDescent="0.45">
      <c r="B110" t="str">
        <f>_xlfn.IFNA(VLOOKUP(A110,'Personnel List'!A$1:E$1284,5,FALSE),"")</f>
        <v/>
      </c>
      <c r="C110" t="str">
        <f>_xlfn.IFNA(VLOOKUP(A110,'Personnel List'!A$1:E$1284,4,FALSE),"")</f>
        <v/>
      </c>
      <c r="D110" s="2" t="str">
        <f t="shared" ca="1" si="5"/>
        <v/>
      </c>
      <c r="E110" s="2" t="str">
        <f t="shared" si="6"/>
        <v>Onsite</v>
      </c>
      <c r="F110" s="9"/>
      <c r="G110" s="34"/>
      <c r="I110" s="14" t="str">
        <f t="shared" ref="I110:I173" ca="1" si="8">IF(G950&lt;&gt;"",IF(I110&lt;&gt;"",I110,NOW()),"")</f>
        <v/>
      </c>
      <c r="J110" s="11" t="str">
        <f t="shared" si="7"/>
        <v/>
      </c>
      <c r="K110" s="6"/>
      <c r="L110">
        <v>0</v>
      </c>
      <c r="N110" t="str">
        <f>_xlfn.IFNA(VLOOKUP(A110,'Personnel List'!A$1:F$1284,6,FALSE),"")</f>
        <v/>
      </c>
    </row>
    <row r="111" spans="2:14" ht="15" customHeight="1" x14ac:dyDescent="0.45">
      <c r="B111" t="str">
        <f>_xlfn.IFNA(VLOOKUP(A111,'Personnel List'!A$1:E$1284,5,FALSE),"")</f>
        <v/>
      </c>
      <c r="C111" t="str">
        <f>_xlfn.IFNA(VLOOKUP(A111,'Personnel List'!A$1:E$1284,4,FALSE),"")</f>
        <v/>
      </c>
      <c r="D111" s="2" t="str">
        <f t="shared" ca="1" si="5"/>
        <v/>
      </c>
      <c r="E111" s="2" t="str">
        <f t="shared" si="6"/>
        <v>Onsite</v>
      </c>
      <c r="F111" s="9"/>
      <c r="G111" s="35"/>
      <c r="I111" s="14" t="str">
        <f t="shared" ca="1" si="8"/>
        <v/>
      </c>
      <c r="J111" s="11" t="str">
        <f t="shared" si="7"/>
        <v/>
      </c>
      <c r="K111" s="6"/>
      <c r="L111">
        <v>0</v>
      </c>
      <c r="N111" t="str">
        <f>_xlfn.IFNA(VLOOKUP(A111,'Personnel List'!A$1:F$1284,6,FALSE),"")</f>
        <v/>
      </c>
    </row>
    <row r="112" spans="2:14" ht="15" customHeight="1" x14ac:dyDescent="0.45">
      <c r="B112" t="str">
        <f>_xlfn.IFNA(VLOOKUP(A112,'Personnel List'!A$1:E$1284,5,FALSE),"")</f>
        <v/>
      </c>
      <c r="C112" t="str">
        <f>_xlfn.IFNA(VLOOKUP(A112,'Personnel List'!A$1:E$1284,4,FALSE),"")</f>
        <v/>
      </c>
      <c r="D112" s="2" t="str">
        <f t="shared" ca="1" si="5"/>
        <v/>
      </c>
      <c r="E112" s="2" t="str">
        <f t="shared" si="6"/>
        <v>Onsite</v>
      </c>
      <c r="F112" s="9"/>
      <c r="G112" s="34"/>
      <c r="I112" s="14" t="str">
        <f t="shared" ca="1" si="8"/>
        <v/>
      </c>
      <c r="J112" s="11" t="str">
        <f t="shared" si="7"/>
        <v/>
      </c>
      <c r="K112" s="6"/>
      <c r="L112">
        <v>0</v>
      </c>
      <c r="N112" t="str">
        <f>_xlfn.IFNA(VLOOKUP(A112,'Personnel List'!A$1:F$1284,6,FALSE),"")</f>
        <v/>
      </c>
    </row>
    <row r="113" spans="2:14" ht="15" customHeight="1" x14ac:dyDescent="0.45">
      <c r="B113" t="str">
        <f>_xlfn.IFNA(VLOOKUP(A113,'Personnel List'!A$1:E$1284,5,FALSE),"")</f>
        <v/>
      </c>
      <c r="C113" t="str">
        <f>_xlfn.IFNA(VLOOKUP(A113,'Personnel List'!A$1:E$1284,4,FALSE),"")</f>
        <v/>
      </c>
      <c r="D113" s="2" t="str">
        <f t="shared" ca="1" si="5"/>
        <v/>
      </c>
      <c r="E113" s="2" t="str">
        <f t="shared" si="6"/>
        <v>Onsite</v>
      </c>
      <c r="F113" s="9"/>
      <c r="I113" s="14" t="str">
        <f t="shared" ca="1" si="8"/>
        <v/>
      </c>
      <c r="J113" s="11" t="str">
        <f t="shared" si="7"/>
        <v/>
      </c>
      <c r="K113" s="6"/>
      <c r="L113">
        <v>0</v>
      </c>
      <c r="N113" t="str">
        <f>_xlfn.IFNA(VLOOKUP(A113,'Personnel List'!A$1:F$1284,6,FALSE),"")</f>
        <v/>
      </c>
    </row>
    <row r="114" spans="2:14" ht="15" customHeight="1" x14ac:dyDescent="0.45">
      <c r="B114" t="str">
        <f>_xlfn.IFNA(VLOOKUP(A114,'Personnel List'!A$1:E$1284,5,FALSE),"")</f>
        <v/>
      </c>
      <c r="C114" t="str">
        <f>_xlfn.IFNA(VLOOKUP(A114,'Personnel List'!A$1:E$1284,4,FALSE),"")</f>
        <v/>
      </c>
      <c r="D114" s="2" t="str">
        <f t="shared" ca="1" si="5"/>
        <v/>
      </c>
      <c r="E114" s="2" t="str">
        <f t="shared" si="6"/>
        <v>Onsite</v>
      </c>
      <c r="F114" s="9"/>
      <c r="G114" s="34"/>
      <c r="I114" s="14" t="str">
        <f t="shared" ca="1" si="8"/>
        <v/>
      </c>
      <c r="J114" s="11" t="str">
        <f t="shared" si="7"/>
        <v/>
      </c>
      <c r="K114" s="6"/>
      <c r="L114">
        <v>0</v>
      </c>
      <c r="N114" t="str">
        <f>_xlfn.IFNA(VLOOKUP(A114,'Personnel List'!A$1:F$1284,6,FALSE),"")</f>
        <v/>
      </c>
    </row>
    <row r="115" spans="2:14" ht="15" customHeight="1" x14ac:dyDescent="0.45">
      <c r="B115" t="str">
        <f>_xlfn.IFNA(VLOOKUP(A115,'Personnel List'!A$1:E$1284,5,FALSE),"")</f>
        <v/>
      </c>
      <c r="C115" t="str">
        <f>_xlfn.IFNA(VLOOKUP(A115,'Personnel List'!A$1:E$1284,4,FALSE),"")</f>
        <v/>
      </c>
      <c r="D115" s="2" t="str">
        <f t="shared" ca="1" si="5"/>
        <v/>
      </c>
      <c r="E115" s="2" t="str">
        <f t="shared" si="6"/>
        <v>Onsite</v>
      </c>
      <c r="F115" s="9"/>
      <c r="G115" s="35"/>
      <c r="I115" s="14" t="str">
        <f t="shared" ca="1" si="8"/>
        <v/>
      </c>
      <c r="J115" s="11" t="str">
        <f t="shared" si="7"/>
        <v/>
      </c>
      <c r="K115" s="6"/>
      <c r="L115">
        <v>0</v>
      </c>
      <c r="N115" t="str">
        <f>_xlfn.IFNA(VLOOKUP(A115,'Personnel List'!A$1:F$1284,6,FALSE),"")</f>
        <v/>
      </c>
    </row>
    <row r="116" spans="2:14" ht="15" customHeight="1" x14ac:dyDescent="0.45">
      <c r="B116" t="str">
        <f>_xlfn.IFNA(VLOOKUP(A116,'Personnel List'!A$1:E$1284,5,FALSE),"")</f>
        <v/>
      </c>
      <c r="C116" t="str">
        <f>_xlfn.IFNA(VLOOKUP(A116,'Personnel List'!A$1:E$1284,4,FALSE),"")</f>
        <v/>
      </c>
      <c r="D116" s="2" t="str">
        <f t="shared" ca="1" si="5"/>
        <v/>
      </c>
      <c r="E116" s="2" t="str">
        <f t="shared" si="6"/>
        <v>Onsite</v>
      </c>
      <c r="F116" s="9"/>
      <c r="G116" s="34"/>
      <c r="I116" s="14" t="str">
        <f t="shared" ca="1" si="8"/>
        <v/>
      </c>
      <c r="J116" s="11" t="str">
        <f t="shared" si="7"/>
        <v/>
      </c>
      <c r="K116" s="6"/>
      <c r="L116">
        <v>0</v>
      </c>
      <c r="N116" t="str">
        <f>_xlfn.IFNA(VLOOKUP(A116,'Personnel List'!A$1:F$1284,6,FALSE),"")</f>
        <v/>
      </c>
    </row>
    <row r="117" spans="2:14" ht="15" customHeight="1" x14ac:dyDescent="0.45">
      <c r="B117" t="str">
        <f>_xlfn.IFNA(VLOOKUP(A117,'Personnel List'!A$1:E$1284,5,FALSE),"")</f>
        <v/>
      </c>
      <c r="C117" t="str">
        <f>_xlfn.IFNA(VLOOKUP(A117,'Personnel List'!A$1:E$1284,4,FALSE),"")</f>
        <v/>
      </c>
      <c r="D117" s="2" t="str">
        <f t="shared" ca="1" si="5"/>
        <v/>
      </c>
      <c r="E117" s="2" t="str">
        <f t="shared" si="6"/>
        <v>Onsite</v>
      </c>
      <c r="F117" s="9"/>
      <c r="I117" s="14" t="str">
        <f t="shared" ca="1" si="8"/>
        <v/>
      </c>
      <c r="J117" s="11" t="str">
        <f t="shared" si="7"/>
        <v/>
      </c>
      <c r="K117" s="6"/>
      <c r="L117">
        <v>0</v>
      </c>
      <c r="N117" t="str">
        <f>_xlfn.IFNA(VLOOKUP(A117,'Personnel List'!A$1:F$1284,6,FALSE),"")</f>
        <v/>
      </c>
    </row>
    <row r="118" spans="2:14" ht="15" customHeight="1" x14ac:dyDescent="0.45">
      <c r="B118" t="str">
        <f>_xlfn.IFNA(VLOOKUP(A118,'Personnel List'!A$1:E$1284,5,FALSE),"")</f>
        <v/>
      </c>
      <c r="C118" t="str">
        <f>_xlfn.IFNA(VLOOKUP(A118,'Personnel List'!A$1:E$1284,4,FALSE),"")</f>
        <v/>
      </c>
      <c r="D118" s="2" t="str">
        <f t="shared" ca="1" si="5"/>
        <v/>
      </c>
      <c r="E118" s="2" t="str">
        <f t="shared" si="6"/>
        <v>Onsite</v>
      </c>
      <c r="F118" s="9"/>
      <c r="G118" s="34"/>
      <c r="I118" s="14" t="str">
        <f t="shared" ca="1" si="8"/>
        <v/>
      </c>
      <c r="J118" s="11" t="str">
        <f t="shared" si="7"/>
        <v/>
      </c>
      <c r="K118" s="6"/>
      <c r="L118">
        <v>0</v>
      </c>
      <c r="N118" t="str">
        <f>_xlfn.IFNA(VLOOKUP(A118,'Personnel List'!A$1:F$1284,6,FALSE),"")</f>
        <v/>
      </c>
    </row>
    <row r="119" spans="2:14" ht="15" customHeight="1" x14ac:dyDescent="0.45">
      <c r="B119" t="str">
        <f>_xlfn.IFNA(VLOOKUP(A119,'Personnel List'!A$1:E$1284,5,FALSE),"")</f>
        <v/>
      </c>
      <c r="C119" t="str">
        <f>_xlfn.IFNA(VLOOKUP(A119,'Personnel List'!A$1:E$1284,4,FALSE),"")</f>
        <v/>
      </c>
      <c r="D119" s="2" t="str">
        <f t="shared" ca="1" si="5"/>
        <v/>
      </c>
      <c r="E119" s="2" t="str">
        <f t="shared" si="6"/>
        <v>Onsite</v>
      </c>
      <c r="F119" s="9"/>
      <c r="G119" s="35"/>
      <c r="I119" s="14" t="str">
        <f t="shared" ca="1" si="8"/>
        <v/>
      </c>
      <c r="J119" s="11" t="str">
        <f t="shared" si="7"/>
        <v/>
      </c>
      <c r="K119" s="6"/>
      <c r="L119">
        <v>0</v>
      </c>
      <c r="N119" t="str">
        <f>_xlfn.IFNA(VLOOKUP(A119,'Personnel List'!A$1:F$1284,6,FALSE),"")</f>
        <v/>
      </c>
    </row>
    <row r="120" spans="2:14" ht="15" customHeight="1" x14ac:dyDescent="0.45">
      <c r="B120" t="str">
        <f>_xlfn.IFNA(VLOOKUP(A120,'Personnel List'!A$1:E$1284,5,FALSE),"")</f>
        <v/>
      </c>
      <c r="C120" t="str">
        <f>_xlfn.IFNA(VLOOKUP(A120,'Personnel List'!A$1:E$1284,4,FALSE),"")</f>
        <v/>
      </c>
      <c r="D120" s="2" t="str">
        <f t="shared" ca="1" si="5"/>
        <v/>
      </c>
      <c r="E120" s="2" t="str">
        <f t="shared" si="6"/>
        <v>Onsite</v>
      </c>
      <c r="F120" s="9"/>
      <c r="G120" s="34"/>
      <c r="I120" s="14" t="str">
        <f t="shared" ca="1" si="8"/>
        <v/>
      </c>
      <c r="J120" s="11" t="str">
        <f t="shared" si="7"/>
        <v/>
      </c>
      <c r="K120" s="6"/>
      <c r="L120">
        <v>0</v>
      </c>
      <c r="N120" t="str">
        <f>_xlfn.IFNA(VLOOKUP(A120,'Personnel List'!A$1:F$1284,6,FALSE),"")</f>
        <v/>
      </c>
    </row>
    <row r="121" spans="2:14" ht="15" customHeight="1" x14ac:dyDescent="0.45">
      <c r="B121" t="str">
        <f>_xlfn.IFNA(VLOOKUP(A121,'Personnel List'!A$1:E$1284,5,FALSE),"")</f>
        <v/>
      </c>
      <c r="C121" t="str">
        <f>_xlfn.IFNA(VLOOKUP(A121,'Personnel List'!A$1:E$1284,4,FALSE),"")</f>
        <v/>
      </c>
      <c r="D121" s="2" t="str">
        <f t="shared" ca="1" si="5"/>
        <v/>
      </c>
      <c r="E121" s="2" t="str">
        <f t="shared" si="6"/>
        <v>Onsite</v>
      </c>
      <c r="F121" s="9"/>
      <c r="G121" s="35"/>
      <c r="I121" s="14" t="str">
        <f t="shared" ca="1" si="8"/>
        <v/>
      </c>
      <c r="J121" s="11" t="str">
        <f t="shared" si="7"/>
        <v/>
      </c>
      <c r="K121" s="6"/>
      <c r="L121">
        <v>0</v>
      </c>
      <c r="N121" t="str">
        <f>_xlfn.IFNA(VLOOKUP(A121,'Personnel List'!A$1:F$1284,6,FALSE),"")</f>
        <v/>
      </c>
    </row>
    <row r="122" spans="2:14" ht="15" customHeight="1" x14ac:dyDescent="0.45">
      <c r="B122" t="str">
        <f>_xlfn.IFNA(VLOOKUP(A122,'Personnel List'!A$1:E$1284,5,FALSE),"")</f>
        <v/>
      </c>
      <c r="C122" t="str">
        <f>_xlfn.IFNA(VLOOKUP(A122,'Personnel List'!A$1:E$1284,4,FALSE),"")</f>
        <v/>
      </c>
      <c r="D122" s="2" t="str">
        <f t="shared" ca="1" si="5"/>
        <v/>
      </c>
      <c r="E122" s="2" t="str">
        <f t="shared" si="6"/>
        <v>Onsite</v>
      </c>
      <c r="F122" s="9"/>
      <c r="G122" s="34"/>
      <c r="I122" s="14" t="str">
        <f t="shared" ca="1" si="8"/>
        <v/>
      </c>
      <c r="J122" s="11" t="str">
        <f t="shared" si="7"/>
        <v/>
      </c>
      <c r="K122" s="6"/>
      <c r="L122">
        <v>0</v>
      </c>
      <c r="N122" t="str">
        <f>_xlfn.IFNA(VLOOKUP(A122,'Personnel List'!A$1:F$1284,6,FALSE),"")</f>
        <v/>
      </c>
    </row>
    <row r="123" spans="2:14" ht="15" customHeight="1" x14ac:dyDescent="0.45">
      <c r="B123" t="str">
        <f>_xlfn.IFNA(VLOOKUP(A123,'Personnel List'!A$1:E$1284,5,FALSE),"")</f>
        <v/>
      </c>
      <c r="C123" t="str">
        <f>_xlfn.IFNA(VLOOKUP(A123,'Personnel List'!A$1:E$1284,4,FALSE),"")</f>
        <v/>
      </c>
      <c r="D123" s="2" t="str">
        <f t="shared" ca="1" si="5"/>
        <v/>
      </c>
      <c r="E123" s="2" t="str">
        <f t="shared" si="6"/>
        <v>Onsite</v>
      </c>
      <c r="F123" s="9"/>
      <c r="I123" s="14" t="str">
        <f t="shared" ca="1" si="8"/>
        <v/>
      </c>
      <c r="J123" s="11" t="str">
        <f t="shared" si="7"/>
        <v/>
      </c>
      <c r="K123" s="6"/>
      <c r="L123">
        <v>0</v>
      </c>
      <c r="N123" t="str">
        <f>_xlfn.IFNA(VLOOKUP(A123,'Personnel List'!A$1:F$1284,6,FALSE),"")</f>
        <v/>
      </c>
    </row>
    <row r="124" spans="2:14" ht="15" customHeight="1" x14ac:dyDescent="0.45">
      <c r="B124" t="str">
        <f>_xlfn.IFNA(VLOOKUP(A124,'Personnel List'!A$1:E$1284,5,FALSE),"")</f>
        <v/>
      </c>
      <c r="C124" t="str">
        <f>_xlfn.IFNA(VLOOKUP(A124,'Personnel List'!A$1:E$1284,4,FALSE),"")</f>
        <v/>
      </c>
      <c r="D124" s="2" t="str">
        <f t="shared" ca="1" si="5"/>
        <v/>
      </c>
      <c r="E124" s="2" t="str">
        <f t="shared" si="6"/>
        <v>Onsite</v>
      </c>
      <c r="F124" s="9"/>
      <c r="G124" s="34"/>
      <c r="I124" s="14" t="str">
        <f t="shared" ca="1" si="8"/>
        <v/>
      </c>
      <c r="J124" s="11" t="str">
        <f t="shared" si="7"/>
        <v/>
      </c>
      <c r="K124" s="6"/>
      <c r="L124">
        <v>0</v>
      </c>
      <c r="N124" t="str">
        <f>_xlfn.IFNA(VLOOKUP(A124,'Personnel List'!A$1:F$1284,6,FALSE),"")</f>
        <v/>
      </c>
    </row>
    <row r="125" spans="2:14" ht="15" customHeight="1" x14ac:dyDescent="0.45">
      <c r="B125" t="str">
        <f>_xlfn.IFNA(VLOOKUP(A125,'Personnel List'!A$1:E$1284,5,FALSE),"")</f>
        <v/>
      </c>
      <c r="C125" t="str">
        <f>_xlfn.IFNA(VLOOKUP(A125,'Personnel List'!A$1:E$1284,4,FALSE),"")</f>
        <v/>
      </c>
      <c r="D125" s="2" t="str">
        <f t="shared" ca="1" si="5"/>
        <v/>
      </c>
      <c r="E125" s="2" t="str">
        <f t="shared" si="6"/>
        <v>Onsite</v>
      </c>
      <c r="F125" s="9"/>
      <c r="G125" s="35"/>
      <c r="I125" s="14" t="str">
        <f t="shared" ca="1" si="8"/>
        <v/>
      </c>
      <c r="J125" s="11" t="str">
        <f t="shared" si="7"/>
        <v/>
      </c>
      <c r="K125" s="6"/>
      <c r="L125">
        <v>0</v>
      </c>
      <c r="N125" t="str">
        <f>_xlfn.IFNA(VLOOKUP(A125,'Personnel List'!A$1:F$1284,6,FALSE),"")</f>
        <v/>
      </c>
    </row>
    <row r="126" spans="2:14" ht="15" customHeight="1" x14ac:dyDescent="0.45">
      <c r="B126" t="str">
        <f>_xlfn.IFNA(VLOOKUP(A126,'Personnel List'!A$1:E$1284,5,FALSE),"")</f>
        <v/>
      </c>
      <c r="C126" t="str">
        <f>_xlfn.IFNA(VLOOKUP(A126,'Personnel List'!A$1:E$1284,4,FALSE),"")</f>
        <v/>
      </c>
      <c r="D126" s="2" t="str">
        <f t="shared" ca="1" si="5"/>
        <v/>
      </c>
      <c r="E126" s="2" t="str">
        <f t="shared" si="6"/>
        <v>Onsite</v>
      </c>
      <c r="F126" s="9"/>
      <c r="G126" s="34"/>
      <c r="I126" s="14" t="str">
        <f t="shared" ca="1" si="8"/>
        <v/>
      </c>
      <c r="J126" s="11" t="str">
        <f t="shared" si="7"/>
        <v/>
      </c>
      <c r="K126" s="6"/>
      <c r="L126">
        <v>0</v>
      </c>
      <c r="N126" t="str">
        <f>_xlfn.IFNA(VLOOKUP(A126,'Personnel List'!A$1:F$1284,6,FALSE),"")</f>
        <v/>
      </c>
    </row>
    <row r="127" spans="2:14" ht="15" customHeight="1" x14ac:dyDescent="0.45">
      <c r="B127" t="str">
        <f>_xlfn.IFNA(VLOOKUP(A127,'Personnel List'!A$1:E$1284,5,FALSE),"")</f>
        <v/>
      </c>
      <c r="C127" t="str">
        <f>_xlfn.IFNA(VLOOKUP(A127,'Personnel List'!A$1:E$1284,4,FALSE),"")</f>
        <v/>
      </c>
      <c r="D127" s="2" t="str">
        <f t="shared" ca="1" si="5"/>
        <v/>
      </c>
      <c r="E127" s="2" t="str">
        <f t="shared" si="6"/>
        <v>Onsite</v>
      </c>
      <c r="F127" s="9"/>
      <c r="I127" s="14" t="str">
        <f t="shared" ca="1" si="8"/>
        <v/>
      </c>
      <c r="J127" s="11" t="str">
        <f t="shared" si="7"/>
        <v/>
      </c>
      <c r="K127" s="6"/>
      <c r="L127">
        <v>0</v>
      </c>
      <c r="N127" t="str">
        <f>_xlfn.IFNA(VLOOKUP(A127,'Personnel List'!A$1:F$1284,6,FALSE),"")</f>
        <v/>
      </c>
    </row>
    <row r="128" spans="2:14" ht="15" customHeight="1" x14ac:dyDescent="0.45">
      <c r="B128" t="str">
        <f>_xlfn.IFNA(VLOOKUP(A128,'Personnel List'!A$1:E$1284,5,FALSE),"")</f>
        <v/>
      </c>
      <c r="C128" t="str">
        <f>_xlfn.IFNA(VLOOKUP(A128,'Personnel List'!A$1:E$1284,4,FALSE),"")</f>
        <v/>
      </c>
      <c r="D128" s="2" t="str">
        <f t="shared" ca="1" si="5"/>
        <v/>
      </c>
      <c r="E128" s="2" t="str">
        <f t="shared" si="6"/>
        <v>Onsite</v>
      </c>
      <c r="F128" s="9"/>
      <c r="G128" s="34"/>
      <c r="I128" s="14" t="str">
        <f t="shared" ca="1" si="8"/>
        <v/>
      </c>
      <c r="J128" s="11" t="str">
        <f t="shared" si="7"/>
        <v/>
      </c>
      <c r="K128" s="6"/>
      <c r="L128">
        <v>0</v>
      </c>
      <c r="N128" t="str">
        <f>_xlfn.IFNA(VLOOKUP(A128,'Personnel List'!A$1:F$1284,6,FALSE),"")</f>
        <v/>
      </c>
    </row>
    <row r="129" spans="2:14" ht="15" customHeight="1" x14ac:dyDescent="0.45">
      <c r="B129" t="str">
        <f>_xlfn.IFNA(VLOOKUP(A129,'Personnel List'!A$1:E$1284,5,FALSE),"")</f>
        <v/>
      </c>
      <c r="C129" t="str">
        <f>_xlfn.IFNA(VLOOKUP(A129,'Personnel List'!A$1:E$1284,4,FALSE),"")</f>
        <v/>
      </c>
      <c r="D129" s="2" t="str">
        <f t="shared" ca="1" si="5"/>
        <v/>
      </c>
      <c r="E129" s="2" t="str">
        <f t="shared" si="6"/>
        <v>Onsite</v>
      </c>
      <c r="F129" s="9"/>
      <c r="G129" s="35"/>
      <c r="I129" s="14" t="str">
        <f t="shared" ca="1" si="8"/>
        <v/>
      </c>
      <c r="J129" s="11" t="str">
        <f t="shared" si="7"/>
        <v/>
      </c>
      <c r="K129" s="6"/>
      <c r="L129">
        <v>0</v>
      </c>
      <c r="N129" t="str">
        <f>_xlfn.IFNA(VLOOKUP(A129,'Personnel List'!A$1:F$1284,6,FALSE),"")</f>
        <v/>
      </c>
    </row>
    <row r="130" spans="2:14" ht="15" customHeight="1" x14ac:dyDescent="0.45">
      <c r="B130" t="str">
        <f>_xlfn.IFNA(VLOOKUP(A130,'Personnel List'!A$1:E$1284,5,FALSE),"")</f>
        <v/>
      </c>
      <c r="C130" t="str">
        <f>_xlfn.IFNA(VLOOKUP(A130,'Personnel List'!A$1:E$1284,4,FALSE),"")</f>
        <v/>
      </c>
      <c r="D130" s="2" t="str">
        <f t="shared" ca="1" si="5"/>
        <v/>
      </c>
      <c r="E130" s="2" t="str">
        <f t="shared" si="6"/>
        <v>Onsite</v>
      </c>
      <c r="F130" s="9"/>
      <c r="G130" s="34"/>
      <c r="I130" s="14" t="str">
        <f t="shared" ca="1" si="8"/>
        <v/>
      </c>
      <c r="J130" s="11" t="str">
        <f t="shared" si="7"/>
        <v/>
      </c>
      <c r="K130" s="6"/>
      <c r="L130">
        <v>0</v>
      </c>
      <c r="N130" t="str">
        <f>_xlfn.IFNA(VLOOKUP(A130,'Personnel List'!A$1:F$1284,6,FALSE),"")</f>
        <v/>
      </c>
    </row>
    <row r="131" spans="2:14" ht="15" customHeight="1" x14ac:dyDescent="0.45">
      <c r="B131" t="str">
        <f>_xlfn.IFNA(VLOOKUP(A131,'Personnel List'!A$1:E$1284,5,FALSE),"")</f>
        <v/>
      </c>
      <c r="C131" t="str">
        <f>_xlfn.IFNA(VLOOKUP(A131,'Personnel List'!A$1:E$1284,4,FALSE),"")</f>
        <v/>
      </c>
      <c r="D131" s="2" t="str">
        <f t="shared" ref="D131:D194" ca="1" si="9">IF(A131&lt;&gt;"",IF(D131&lt;&gt;"",D131,NOW()),"")</f>
        <v/>
      </c>
      <c r="E131" s="2" t="str">
        <f t="shared" ref="E131:E194" si="10">IFERROR(VLOOKUP(A131,G:I,3,FALSE),"Onsite")</f>
        <v>Onsite</v>
      </c>
      <c r="F131" s="9"/>
      <c r="I131" s="14" t="str">
        <f t="shared" ca="1" si="8"/>
        <v/>
      </c>
      <c r="J131" s="11" t="str">
        <f t="shared" ref="J131:J194" si="11">SUBSTITUTE(A131,"NC","")</f>
        <v/>
      </c>
      <c r="K131" s="6"/>
      <c r="L131">
        <v>0</v>
      </c>
      <c r="N131" t="str">
        <f>_xlfn.IFNA(VLOOKUP(A131,'Personnel List'!A$1:F$1284,6,FALSE),"")</f>
        <v/>
      </c>
    </row>
    <row r="132" spans="2:14" ht="15" customHeight="1" x14ac:dyDescent="0.45">
      <c r="B132" t="str">
        <f>_xlfn.IFNA(VLOOKUP(A132,'Personnel List'!A$1:E$1284,5,FALSE),"")</f>
        <v/>
      </c>
      <c r="C132" t="str">
        <f>_xlfn.IFNA(VLOOKUP(A132,'Personnel List'!A$1:E$1284,4,FALSE),"")</f>
        <v/>
      </c>
      <c r="D132" s="2" t="str">
        <f t="shared" ca="1" si="9"/>
        <v/>
      </c>
      <c r="E132" s="2" t="str">
        <f t="shared" si="10"/>
        <v>Onsite</v>
      </c>
      <c r="F132" s="9"/>
      <c r="G132" s="34"/>
      <c r="I132" s="14" t="str">
        <f t="shared" ca="1" si="8"/>
        <v/>
      </c>
      <c r="J132" s="11" t="str">
        <f t="shared" si="11"/>
        <v/>
      </c>
      <c r="K132" s="6"/>
      <c r="L132">
        <v>0</v>
      </c>
      <c r="N132" t="str">
        <f>_xlfn.IFNA(VLOOKUP(A132,'Personnel List'!A$1:F$1284,6,FALSE),"")</f>
        <v/>
      </c>
    </row>
    <row r="133" spans="2:14" ht="15" customHeight="1" x14ac:dyDescent="0.45">
      <c r="B133" t="str">
        <f>_xlfn.IFNA(VLOOKUP(A133,'Personnel List'!A$1:E$1284,5,FALSE),"")</f>
        <v/>
      </c>
      <c r="C133" t="str">
        <f>_xlfn.IFNA(VLOOKUP(A133,'Personnel List'!A$1:E$1284,4,FALSE),"")</f>
        <v/>
      </c>
      <c r="D133" s="2" t="str">
        <f t="shared" ca="1" si="9"/>
        <v/>
      </c>
      <c r="E133" s="2" t="str">
        <f t="shared" si="10"/>
        <v>Onsite</v>
      </c>
      <c r="F133" s="9"/>
      <c r="G133" s="35"/>
      <c r="I133" s="14" t="str">
        <f t="shared" ca="1" si="8"/>
        <v/>
      </c>
      <c r="J133" s="11" t="str">
        <f t="shared" si="11"/>
        <v/>
      </c>
      <c r="K133" s="6"/>
      <c r="L133">
        <v>0</v>
      </c>
      <c r="N133" t="str">
        <f>_xlfn.IFNA(VLOOKUP(A133,'Personnel List'!A$1:F$1284,6,FALSE),"")</f>
        <v/>
      </c>
    </row>
    <row r="134" spans="2:14" ht="15" customHeight="1" x14ac:dyDescent="0.45">
      <c r="B134" t="str">
        <f>_xlfn.IFNA(VLOOKUP(A134,'Personnel List'!A$1:E$1284,5,FALSE),"")</f>
        <v/>
      </c>
      <c r="C134" t="str">
        <f>_xlfn.IFNA(VLOOKUP(A134,'Personnel List'!A$1:E$1284,4,FALSE),"")</f>
        <v/>
      </c>
      <c r="D134" s="2" t="str">
        <f t="shared" ca="1" si="9"/>
        <v/>
      </c>
      <c r="E134" s="2" t="str">
        <f t="shared" si="10"/>
        <v>Onsite</v>
      </c>
      <c r="F134" s="9"/>
      <c r="G134" s="34"/>
      <c r="I134" s="14" t="str">
        <f t="shared" ca="1" si="8"/>
        <v/>
      </c>
      <c r="J134" s="11" t="str">
        <f t="shared" si="11"/>
        <v/>
      </c>
      <c r="K134" s="6"/>
      <c r="L134">
        <v>0</v>
      </c>
      <c r="N134" t="str">
        <f>_xlfn.IFNA(VLOOKUP(A134,'Personnel List'!A$1:F$1284,6,FALSE),"")</f>
        <v/>
      </c>
    </row>
    <row r="135" spans="2:14" ht="15" customHeight="1" x14ac:dyDescent="0.45">
      <c r="B135" t="str">
        <f>_xlfn.IFNA(VLOOKUP(A135,'Personnel List'!A$1:E$1284,5,FALSE),"")</f>
        <v/>
      </c>
      <c r="C135" t="str">
        <f>_xlfn.IFNA(VLOOKUP(A135,'Personnel List'!A$1:E$1284,4,FALSE),"")</f>
        <v/>
      </c>
      <c r="D135" s="2" t="str">
        <f t="shared" ca="1" si="9"/>
        <v/>
      </c>
      <c r="E135" s="2" t="str">
        <f t="shared" si="10"/>
        <v>Onsite</v>
      </c>
      <c r="F135" s="9"/>
      <c r="G135" s="35"/>
      <c r="I135" s="14" t="str">
        <f t="shared" ca="1" si="8"/>
        <v/>
      </c>
      <c r="J135" s="11" t="str">
        <f t="shared" si="11"/>
        <v/>
      </c>
      <c r="K135" s="6"/>
      <c r="L135">
        <v>0</v>
      </c>
      <c r="N135" t="str">
        <f>_xlfn.IFNA(VLOOKUP(A135,'Personnel List'!A$1:F$1284,6,FALSE),"")</f>
        <v/>
      </c>
    </row>
    <row r="136" spans="2:14" ht="15" customHeight="1" x14ac:dyDescent="0.45">
      <c r="B136" t="str">
        <f>_xlfn.IFNA(VLOOKUP(A136,'Personnel List'!A$1:E$1284,5,FALSE),"")</f>
        <v/>
      </c>
      <c r="C136" t="str">
        <f>_xlfn.IFNA(VLOOKUP(A136,'Personnel List'!A$1:E$1284,4,FALSE),"")</f>
        <v/>
      </c>
      <c r="D136" s="2" t="str">
        <f t="shared" ca="1" si="9"/>
        <v/>
      </c>
      <c r="E136" s="2" t="str">
        <f t="shared" si="10"/>
        <v>Onsite</v>
      </c>
      <c r="F136" s="9"/>
      <c r="G136" s="34"/>
      <c r="I136" s="14" t="str">
        <f t="shared" ca="1" si="8"/>
        <v/>
      </c>
      <c r="J136" s="11" t="str">
        <f t="shared" si="11"/>
        <v/>
      </c>
      <c r="K136" s="6"/>
      <c r="L136">
        <v>0</v>
      </c>
      <c r="N136" t="str">
        <f>_xlfn.IFNA(VLOOKUP(A136,'Personnel List'!A$1:F$1284,6,FALSE),"")</f>
        <v/>
      </c>
    </row>
    <row r="137" spans="2:14" ht="15" customHeight="1" x14ac:dyDescent="0.45">
      <c r="B137" t="str">
        <f>_xlfn.IFNA(VLOOKUP(A137,'Personnel List'!A$1:E$1284,5,FALSE),"")</f>
        <v/>
      </c>
      <c r="C137" t="str">
        <f>_xlfn.IFNA(VLOOKUP(A137,'Personnel List'!A$1:E$1284,4,FALSE),"")</f>
        <v/>
      </c>
      <c r="D137" s="2" t="str">
        <f t="shared" ca="1" si="9"/>
        <v/>
      </c>
      <c r="E137" s="2" t="str">
        <f t="shared" si="10"/>
        <v>Onsite</v>
      </c>
      <c r="F137" s="9"/>
      <c r="I137" s="14" t="str">
        <f t="shared" ca="1" si="8"/>
        <v/>
      </c>
      <c r="J137" s="11" t="str">
        <f t="shared" si="11"/>
        <v/>
      </c>
      <c r="K137" s="6"/>
      <c r="L137">
        <v>0</v>
      </c>
      <c r="N137" t="str">
        <f>_xlfn.IFNA(VLOOKUP(A137,'Personnel List'!A$1:F$1284,6,FALSE),"")</f>
        <v/>
      </c>
    </row>
    <row r="138" spans="2:14" ht="15" customHeight="1" x14ac:dyDescent="0.45">
      <c r="B138" t="str">
        <f>_xlfn.IFNA(VLOOKUP(A138,'Personnel List'!A$1:E$1284,5,FALSE),"")</f>
        <v/>
      </c>
      <c r="C138" t="str">
        <f>_xlfn.IFNA(VLOOKUP(A138,'Personnel List'!A$1:E$1284,4,FALSE),"")</f>
        <v/>
      </c>
      <c r="D138" s="2" t="str">
        <f t="shared" ca="1" si="9"/>
        <v/>
      </c>
      <c r="E138" s="2" t="str">
        <f t="shared" si="10"/>
        <v>Onsite</v>
      </c>
      <c r="F138" s="9"/>
      <c r="G138" s="34"/>
      <c r="I138" s="14" t="str">
        <f t="shared" ca="1" si="8"/>
        <v/>
      </c>
      <c r="J138" s="11" t="str">
        <f t="shared" si="11"/>
        <v/>
      </c>
      <c r="K138" s="6"/>
      <c r="L138">
        <v>0</v>
      </c>
      <c r="N138" t="str">
        <f>_xlfn.IFNA(VLOOKUP(A138,'Personnel List'!A$1:F$1284,6,FALSE),"")</f>
        <v/>
      </c>
    </row>
    <row r="139" spans="2:14" ht="15" customHeight="1" x14ac:dyDescent="0.45">
      <c r="B139" t="str">
        <f>_xlfn.IFNA(VLOOKUP(A139,'Personnel List'!A$1:E$1284,5,FALSE),"")</f>
        <v/>
      </c>
      <c r="C139" t="str">
        <f>_xlfn.IFNA(VLOOKUP(A139,'Personnel List'!A$1:E$1284,4,FALSE),"")</f>
        <v/>
      </c>
      <c r="D139" s="2" t="str">
        <f t="shared" ca="1" si="9"/>
        <v/>
      </c>
      <c r="E139" s="2" t="str">
        <f t="shared" si="10"/>
        <v>Onsite</v>
      </c>
      <c r="F139" s="9"/>
      <c r="G139" s="35"/>
      <c r="I139" s="14" t="str">
        <f t="shared" ca="1" si="8"/>
        <v/>
      </c>
      <c r="J139" s="11" t="str">
        <f t="shared" si="11"/>
        <v/>
      </c>
      <c r="K139" s="6"/>
      <c r="L139">
        <v>0</v>
      </c>
      <c r="N139" t="str">
        <f>_xlfn.IFNA(VLOOKUP(A139,'Personnel List'!A$1:F$1284,6,FALSE),"")</f>
        <v/>
      </c>
    </row>
    <row r="140" spans="2:14" ht="15" customHeight="1" x14ac:dyDescent="0.45">
      <c r="B140" t="str">
        <f>_xlfn.IFNA(VLOOKUP(A140,'Personnel List'!A$1:E$1284,5,FALSE),"")</f>
        <v/>
      </c>
      <c r="C140" t="str">
        <f>_xlfn.IFNA(VLOOKUP(A140,'Personnel List'!A$1:E$1284,4,FALSE),"")</f>
        <v/>
      </c>
      <c r="D140" s="2" t="str">
        <f t="shared" ca="1" si="9"/>
        <v/>
      </c>
      <c r="E140" s="2" t="str">
        <f t="shared" si="10"/>
        <v>Onsite</v>
      </c>
      <c r="F140" s="9"/>
      <c r="G140" s="34"/>
      <c r="I140" s="14" t="str">
        <f t="shared" ca="1" si="8"/>
        <v/>
      </c>
      <c r="J140" s="11" t="str">
        <f t="shared" si="11"/>
        <v/>
      </c>
      <c r="K140" s="6"/>
      <c r="L140">
        <v>0</v>
      </c>
      <c r="N140" t="str">
        <f>_xlfn.IFNA(VLOOKUP(A140,'Personnel List'!A$1:F$1284,6,FALSE),"")</f>
        <v/>
      </c>
    </row>
    <row r="141" spans="2:14" ht="15" customHeight="1" x14ac:dyDescent="0.45">
      <c r="B141" t="str">
        <f>_xlfn.IFNA(VLOOKUP(A141,'Personnel List'!A$1:E$1284,5,FALSE),"")</f>
        <v/>
      </c>
      <c r="C141" t="str">
        <f>_xlfn.IFNA(VLOOKUP(A141,'Personnel List'!A$1:E$1284,4,FALSE),"")</f>
        <v/>
      </c>
      <c r="D141" s="2" t="str">
        <f t="shared" ca="1" si="9"/>
        <v/>
      </c>
      <c r="E141" s="2" t="str">
        <f t="shared" si="10"/>
        <v>Onsite</v>
      </c>
      <c r="F141" s="9"/>
      <c r="I141" s="14" t="str">
        <f t="shared" ca="1" si="8"/>
        <v/>
      </c>
      <c r="J141" s="11" t="str">
        <f t="shared" si="11"/>
        <v/>
      </c>
      <c r="K141" s="6"/>
      <c r="L141">
        <v>0</v>
      </c>
      <c r="N141" t="str">
        <f>_xlfn.IFNA(VLOOKUP(A141,'Personnel List'!A$1:F$1284,6,FALSE),"")</f>
        <v/>
      </c>
    </row>
    <row r="142" spans="2:14" ht="15" customHeight="1" x14ac:dyDescent="0.45">
      <c r="B142" t="str">
        <f>_xlfn.IFNA(VLOOKUP(A142,'Personnel List'!A$1:E$1284,5,FALSE),"")</f>
        <v/>
      </c>
      <c r="C142" t="str">
        <f>_xlfn.IFNA(VLOOKUP(A142,'Personnel List'!A$1:E$1284,4,FALSE),"")</f>
        <v/>
      </c>
      <c r="D142" s="2" t="str">
        <f t="shared" ca="1" si="9"/>
        <v/>
      </c>
      <c r="E142" s="2" t="str">
        <f t="shared" si="10"/>
        <v>Onsite</v>
      </c>
      <c r="F142" s="9"/>
      <c r="G142" s="34"/>
      <c r="I142" s="14" t="str">
        <f t="shared" ca="1" si="8"/>
        <v/>
      </c>
      <c r="J142" s="11" t="str">
        <f t="shared" si="11"/>
        <v/>
      </c>
      <c r="K142" s="6"/>
      <c r="L142">
        <v>0</v>
      </c>
      <c r="N142" t="str">
        <f>_xlfn.IFNA(VLOOKUP(A142,'Personnel List'!A$1:F$1284,6,FALSE),"")</f>
        <v/>
      </c>
    </row>
    <row r="143" spans="2:14" ht="15" customHeight="1" x14ac:dyDescent="0.45">
      <c r="B143" t="str">
        <f>_xlfn.IFNA(VLOOKUP(A143,'Personnel List'!A$1:E$1284,5,FALSE),"")</f>
        <v/>
      </c>
      <c r="C143" t="str">
        <f>_xlfn.IFNA(VLOOKUP(A143,'Personnel List'!A$1:E$1284,4,FALSE),"")</f>
        <v/>
      </c>
      <c r="D143" s="2" t="str">
        <f t="shared" ca="1" si="9"/>
        <v/>
      </c>
      <c r="E143" s="2" t="str">
        <f t="shared" si="10"/>
        <v>Onsite</v>
      </c>
      <c r="F143" s="9"/>
      <c r="G143" s="35"/>
      <c r="I143" s="14" t="str">
        <f t="shared" ca="1" si="8"/>
        <v/>
      </c>
      <c r="J143" s="11" t="str">
        <f t="shared" si="11"/>
        <v/>
      </c>
      <c r="K143" s="6"/>
      <c r="L143">
        <v>0</v>
      </c>
      <c r="N143" t="str">
        <f>_xlfn.IFNA(VLOOKUP(A143,'Personnel List'!A$1:F$1284,6,FALSE),"")</f>
        <v/>
      </c>
    </row>
    <row r="144" spans="2:14" ht="15" customHeight="1" x14ac:dyDescent="0.45">
      <c r="B144" t="str">
        <f>_xlfn.IFNA(VLOOKUP(A144,'Personnel List'!A$1:E$1284,5,FALSE),"")</f>
        <v/>
      </c>
      <c r="C144" t="str">
        <f>_xlfn.IFNA(VLOOKUP(A144,'Personnel List'!A$1:E$1284,4,FALSE),"")</f>
        <v/>
      </c>
      <c r="D144" s="2" t="str">
        <f t="shared" ca="1" si="9"/>
        <v/>
      </c>
      <c r="E144" s="2" t="str">
        <f t="shared" si="10"/>
        <v>Onsite</v>
      </c>
      <c r="F144" s="9"/>
      <c r="G144" s="34"/>
      <c r="I144" s="14" t="str">
        <f t="shared" ca="1" si="8"/>
        <v/>
      </c>
      <c r="J144" s="11" t="str">
        <f t="shared" si="11"/>
        <v/>
      </c>
      <c r="K144" s="6"/>
      <c r="L144">
        <v>0</v>
      </c>
      <c r="N144" t="str">
        <f>_xlfn.IFNA(VLOOKUP(A144,'Personnel List'!A$1:F$1284,6,FALSE),"")</f>
        <v/>
      </c>
    </row>
    <row r="145" spans="2:14" ht="15" customHeight="1" x14ac:dyDescent="0.45">
      <c r="B145" t="str">
        <f>_xlfn.IFNA(VLOOKUP(A145,'Personnel List'!A$1:E$1284,5,FALSE),"")</f>
        <v/>
      </c>
      <c r="C145" t="str">
        <f>_xlfn.IFNA(VLOOKUP(A145,'Personnel List'!A$1:E$1284,4,FALSE),"")</f>
        <v/>
      </c>
      <c r="D145" s="2" t="str">
        <f t="shared" ca="1" si="9"/>
        <v/>
      </c>
      <c r="E145" s="2" t="str">
        <f t="shared" si="10"/>
        <v>Onsite</v>
      </c>
      <c r="F145" s="9"/>
      <c r="G145" s="35"/>
      <c r="I145" s="14" t="str">
        <f t="shared" ca="1" si="8"/>
        <v/>
      </c>
      <c r="J145" s="11" t="str">
        <f t="shared" si="11"/>
        <v/>
      </c>
      <c r="K145" s="6"/>
      <c r="L145">
        <v>0</v>
      </c>
      <c r="N145" t="str">
        <f>_xlfn.IFNA(VLOOKUP(A145,'Personnel List'!A$1:F$1284,6,FALSE),"")</f>
        <v/>
      </c>
    </row>
    <row r="146" spans="2:14" ht="15" customHeight="1" x14ac:dyDescent="0.45">
      <c r="B146" t="str">
        <f>_xlfn.IFNA(VLOOKUP(A146,'Personnel List'!A$1:E$1284,5,FALSE),"")</f>
        <v/>
      </c>
      <c r="C146" t="str">
        <f>_xlfn.IFNA(VLOOKUP(A146,'Personnel List'!A$1:E$1284,4,FALSE),"")</f>
        <v/>
      </c>
      <c r="D146" s="2" t="str">
        <f t="shared" ca="1" si="9"/>
        <v/>
      </c>
      <c r="E146" s="2" t="str">
        <f t="shared" si="10"/>
        <v>Onsite</v>
      </c>
      <c r="F146" s="9"/>
      <c r="G146" s="34"/>
      <c r="I146" s="14" t="str">
        <f t="shared" ca="1" si="8"/>
        <v/>
      </c>
      <c r="J146" s="11" t="str">
        <f t="shared" si="11"/>
        <v/>
      </c>
      <c r="K146" s="6"/>
      <c r="L146">
        <v>0</v>
      </c>
      <c r="N146" t="str">
        <f>_xlfn.IFNA(VLOOKUP(A146,'Personnel List'!A$1:F$1284,6,FALSE),"")</f>
        <v/>
      </c>
    </row>
    <row r="147" spans="2:14" ht="15" customHeight="1" x14ac:dyDescent="0.45">
      <c r="B147" t="str">
        <f>_xlfn.IFNA(VLOOKUP(A147,'Personnel List'!A$1:E$1284,5,FALSE),"")</f>
        <v/>
      </c>
      <c r="C147" t="str">
        <f>_xlfn.IFNA(VLOOKUP(A147,'Personnel List'!A$1:E$1284,4,FALSE),"")</f>
        <v/>
      </c>
      <c r="D147" s="2" t="str">
        <f t="shared" ca="1" si="9"/>
        <v/>
      </c>
      <c r="E147" s="2" t="str">
        <f t="shared" si="10"/>
        <v>Onsite</v>
      </c>
      <c r="F147" s="9"/>
      <c r="I147" s="14" t="str">
        <f t="shared" ca="1" si="8"/>
        <v/>
      </c>
      <c r="J147" s="11" t="str">
        <f t="shared" si="11"/>
        <v/>
      </c>
      <c r="K147" s="6"/>
      <c r="L147">
        <v>0</v>
      </c>
      <c r="N147" t="str">
        <f>_xlfn.IFNA(VLOOKUP(A147,'Personnel List'!A$1:F$1284,6,FALSE),"")</f>
        <v/>
      </c>
    </row>
    <row r="148" spans="2:14" ht="15" customHeight="1" x14ac:dyDescent="0.45">
      <c r="B148" t="str">
        <f>_xlfn.IFNA(VLOOKUP(A148,'Personnel List'!A$1:E$1284,5,FALSE),"")</f>
        <v/>
      </c>
      <c r="C148" t="str">
        <f>_xlfn.IFNA(VLOOKUP(A148,'Personnel List'!A$1:E$1284,4,FALSE),"")</f>
        <v/>
      </c>
      <c r="D148" s="2" t="str">
        <f t="shared" ca="1" si="9"/>
        <v/>
      </c>
      <c r="E148" s="2" t="str">
        <f t="shared" si="10"/>
        <v>Onsite</v>
      </c>
      <c r="F148" s="9"/>
      <c r="G148" s="34"/>
      <c r="I148" s="14" t="str">
        <f t="shared" ca="1" si="8"/>
        <v/>
      </c>
      <c r="J148" s="11" t="str">
        <f t="shared" si="11"/>
        <v/>
      </c>
      <c r="K148" s="6"/>
      <c r="L148">
        <v>0</v>
      </c>
      <c r="N148" t="str">
        <f>_xlfn.IFNA(VLOOKUP(A148,'Personnel List'!A$1:F$1284,6,FALSE),"")</f>
        <v/>
      </c>
    </row>
    <row r="149" spans="2:14" ht="15" customHeight="1" x14ac:dyDescent="0.45">
      <c r="B149" t="str">
        <f>_xlfn.IFNA(VLOOKUP(A149,'Personnel List'!A$1:E$1284,5,FALSE),"")</f>
        <v/>
      </c>
      <c r="C149" t="str">
        <f>_xlfn.IFNA(VLOOKUP(A149,'Personnel List'!A$1:E$1284,4,FALSE),"")</f>
        <v/>
      </c>
      <c r="D149" s="2" t="str">
        <f t="shared" ca="1" si="9"/>
        <v/>
      </c>
      <c r="E149" s="2" t="str">
        <f t="shared" si="10"/>
        <v>Onsite</v>
      </c>
      <c r="F149" s="9"/>
      <c r="G149" s="35"/>
      <c r="I149" s="14" t="str">
        <f t="shared" ca="1" si="8"/>
        <v/>
      </c>
      <c r="J149" s="11" t="str">
        <f t="shared" si="11"/>
        <v/>
      </c>
      <c r="K149" s="6"/>
      <c r="L149">
        <v>0</v>
      </c>
      <c r="N149" t="str">
        <f>_xlfn.IFNA(VLOOKUP(A149,'Personnel List'!A$1:F$1284,6,FALSE),"")</f>
        <v/>
      </c>
    </row>
    <row r="150" spans="2:14" ht="15" customHeight="1" x14ac:dyDescent="0.45">
      <c r="B150" t="str">
        <f>_xlfn.IFNA(VLOOKUP(A150,'Personnel List'!A$1:E$1284,5,FALSE),"")</f>
        <v/>
      </c>
      <c r="C150" t="str">
        <f>_xlfn.IFNA(VLOOKUP(A150,'Personnel List'!A$1:E$1284,4,FALSE),"")</f>
        <v/>
      </c>
      <c r="D150" s="2" t="str">
        <f t="shared" ca="1" si="9"/>
        <v/>
      </c>
      <c r="E150" s="2" t="str">
        <f t="shared" si="10"/>
        <v>Onsite</v>
      </c>
      <c r="F150" s="9"/>
      <c r="G150" s="34"/>
      <c r="I150" s="14" t="str">
        <f t="shared" ca="1" si="8"/>
        <v/>
      </c>
      <c r="J150" s="11" t="str">
        <f t="shared" si="11"/>
        <v/>
      </c>
      <c r="K150" s="6"/>
      <c r="L150">
        <v>0</v>
      </c>
      <c r="N150" t="str">
        <f>_xlfn.IFNA(VLOOKUP(A150,'Personnel List'!A$1:F$1284,6,FALSE),"")</f>
        <v/>
      </c>
    </row>
    <row r="151" spans="2:14" ht="15" customHeight="1" x14ac:dyDescent="0.45">
      <c r="B151" t="str">
        <f>_xlfn.IFNA(VLOOKUP(A151,'Personnel List'!A$1:E$1284,5,FALSE),"")</f>
        <v/>
      </c>
      <c r="C151" t="str">
        <f>_xlfn.IFNA(VLOOKUP(A151,'Personnel List'!A$1:E$1284,4,FALSE),"")</f>
        <v/>
      </c>
      <c r="D151" s="2" t="str">
        <f t="shared" ca="1" si="9"/>
        <v/>
      </c>
      <c r="E151" s="2" t="str">
        <f t="shared" si="10"/>
        <v>Onsite</v>
      </c>
      <c r="F151" s="9"/>
      <c r="I151" s="14" t="str">
        <f t="shared" ca="1" si="8"/>
        <v/>
      </c>
      <c r="J151" s="11" t="str">
        <f t="shared" si="11"/>
        <v/>
      </c>
      <c r="K151" s="6"/>
      <c r="L151">
        <v>0</v>
      </c>
      <c r="N151" t="str">
        <f>_xlfn.IFNA(VLOOKUP(A151,'Personnel List'!A$1:F$1284,6,FALSE),"")</f>
        <v/>
      </c>
    </row>
    <row r="152" spans="2:14" ht="15" customHeight="1" x14ac:dyDescent="0.45">
      <c r="B152" t="str">
        <f>_xlfn.IFNA(VLOOKUP(A152,'Personnel List'!A$1:E$1284,5,FALSE),"")</f>
        <v/>
      </c>
      <c r="C152" t="str">
        <f>_xlfn.IFNA(VLOOKUP(A152,'Personnel List'!A$1:E$1284,4,FALSE),"")</f>
        <v/>
      </c>
      <c r="D152" s="2" t="str">
        <f t="shared" ca="1" si="9"/>
        <v/>
      </c>
      <c r="E152" s="2" t="str">
        <f t="shared" si="10"/>
        <v>Onsite</v>
      </c>
      <c r="F152" s="9"/>
      <c r="G152" s="34"/>
      <c r="I152" s="14" t="str">
        <f t="shared" ca="1" si="8"/>
        <v/>
      </c>
      <c r="J152" s="11" t="str">
        <f t="shared" si="11"/>
        <v/>
      </c>
      <c r="K152" s="6"/>
      <c r="L152">
        <v>0</v>
      </c>
      <c r="N152" t="str">
        <f>_xlfn.IFNA(VLOOKUP(A152,'Personnel List'!A$1:F$1284,6,FALSE),"")</f>
        <v/>
      </c>
    </row>
    <row r="153" spans="2:14" ht="15" customHeight="1" x14ac:dyDescent="0.45">
      <c r="B153" t="str">
        <f>_xlfn.IFNA(VLOOKUP(A153,'Personnel List'!A$1:E$1284,5,FALSE),"")</f>
        <v/>
      </c>
      <c r="C153" t="str">
        <f>_xlfn.IFNA(VLOOKUP(A153,'Personnel List'!A$1:E$1284,4,FALSE),"")</f>
        <v/>
      </c>
      <c r="D153" s="2" t="str">
        <f t="shared" ca="1" si="9"/>
        <v/>
      </c>
      <c r="E153" s="2" t="str">
        <f t="shared" si="10"/>
        <v>Onsite</v>
      </c>
      <c r="F153" s="9"/>
      <c r="G153" s="35"/>
      <c r="I153" s="14" t="str">
        <f t="shared" ca="1" si="8"/>
        <v/>
      </c>
      <c r="J153" s="11" t="str">
        <f t="shared" si="11"/>
        <v/>
      </c>
      <c r="K153" s="6"/>
      <c r="L153">
        <v>0</v>
      </c>
      <c r="N153" t="str">
        <f>_xlfn.IFNA(VLOOKUP(A153,'Personnel List'!A$1:F$1284,6,FALSE),"")</f>
        <v/>
      </c>
    </row>
    <row r="154" spans="2:14" ht="15" customHeight="1" x14ac:dyDescent="0.45">
      <c r="B154" t="str">
        <f>_xlfn.IFNA(VLOOKUP(A154,'Personnel List'!A$1:E$1284,5,FALSE),"")</f>
        <v/>
      </c>
      <c r="C154" t="str">
        <f>_xlfn.IFNA(VLOOKUP(A154,'Personnel List'!A$1:E$1284,4,FALSE),"")</f>
        <v/>
      </c>
      <c r="D154" s="2" t="str">
        <f t="shared" ca="1" si="9"/>
        <v/>
      </c>
      <c r="E154" s="2" t="str">
        <f t="shared" si="10"/>
        <v>Onsite</v>
      </c>
      <c r="F154" s="9"/>
      <c r="G154" s="34"/>
      <c r="I154" s="14" t="str">
        <f t="shared" ca="1" si="8"/>
        <v/>
      </c>
      <c r="J154" s="11" t="str">
        <f t="shared" si="11"/>
        <v/>
      </c>
      <c r="K154" s="6"/>
      <c r="L154">
        <v>0</v>
      </c>
      <c r="N154" t="str">
        <f>_xlfn.IFNA(VLOOKUP(A154,'Personnel List'!A$1:F$1284,6,FALSE),"")</f>
        <v/>
      </c>
    </row>
    <row r="155" spans="2:14" ht="15" customHeight="1" x14ac:dyDescent="0.45">
      <c r="B155" t="str">
        <f>_xlfn.IFNA(VLOOKUP(A155,'Personnel List'!A$1:E$1284,5,FALSE),"")</f>
        <v/>
      </c>
      <c r="C155" t="str">
        <f>_xlfn.IFNA(VLOOKUP(A155,'Personnel List'!A$1:E$1284,4,FALSE),"")</f>
        <v/>
      </c>
      <c r="D155" s="2" t="str">
        <f t="shared" ca="1" si="9"/>
        <v/>
      </c>
      <c r="E155" s="2" t="str">
        <f t="shared" si="10"/>
        <v>Onsite</v>
      </c>
      <c r="F155" s="9"/>
      <c r="I155" s="14" t="str">
        <f t="shared" ca="1" si="8"/>
        <v/>
      </c>
      <c r="J155" s="11" t="str">
        <f t="shared" si="11"/>
        <v/>
      </c>
      <c r="K155" s="6"/>
      <c r="L155">
        <v>0</v>
      </c>
      <c r="N155" t="str">
        <f>_xlfn.IFNA(VLOOKUP(A155,'Personnel List'!A$1:F$1284,6,FALSE),"")</f>
        <v/>
      </c>
    </row>
    <row r="156" spans="2:14" ht="15" customHeight="1" x14ac:dyDescent="0.45">
      <c r="B156" t="str">
        <f>_xlfn.IFNA(VLOOKUP(A156,'Personnel List'!A$1:E$1284,5,FALSE),"")</f>
        <v/>
      </c>
      <c r="C156" t="str">
        <f>_xlfn.IFNA(VLOOKUP(A156,'Personnel List'!A$1:E$1284,4,FALSE),"")</f>
        <v/>
      </c>
      <c r="D156" s="2" t="str">
        <f t="shared" ca="1" si="9"/>
        <v/>
      </c>
      <c r="E156" s="2" t="str">
        <f t="shared" si="10"/>
        <v>Onsite</v>
      </c>
      <c r="F156" s="9"/>
      <c r="G156" s="34"/>
      <c r="I156" s="14" t="str">
        <f t="shared" ca="1" si="8"/>
        <v/>
      </c>
      <c r="J156" s="11" t="str">
        <f t="shared" si="11"/>
        <v/>
      </c>
      <c r="K156" s="6"/>
      <c r="L156">
        <v>0</v>
      </c>
      <c r="N156" t="str">
        <f>_xlfn.IFNA(VLOOKUP(A156,'Personnel List'!A$1:F$1284,6,FALSE),"")</f>
        <v/>
      </c>
    </row>
    <row r="157" spans="2:14" ht="15" customHeight="1" x14ac:dyDescent="0.45">
      <c r="B157" t="str">
        <f>_xlfn.IFNA(VLOOKUP(A157,'Personnel List'!A$1:E$1284,5,FALSE),"")</f>
        <v/>
      </c>
      <c r="C157" t="str">
        <f>_xlfn.IFNA(VLOOKUP(A157,'Personnel List'!A$1:E$1284,4,FALSE),"")</f>
        <v/>
      </c>
      <c r="D157" s="2" t="str">
        <f t="shared" ca="1" si="9"/>
        <v/>
      </c>
      <c r="E157" s="2" t="str">
        <f t="shared" si="10"/>
        <v>Onsite</v>
      </c>
      <c r="F157" s="9"/>
      <c r="G157" s="35"/>
      <c r="I157" s="14" t="str">
        <f t="shared" ca="1" si="8"/>
        <v/>
      </c>
      <c r="J157" s="11" t="str">
        <f t="shared" si="11"/>
        <v/>
      </c>
      <c r="K157" s="6"/>
      <c r="L157">
        <v>0</v>
      </c>
      <c r="N157" t="str">
        <f>_xlfn.IFNA(VLOOKUP(A157,'Personnel List'!A$1:F$1284,6,FALSE),"")</f>
        <v/>
      </c>
    </row>
    <row r="158" spans="2:14" ht="15" customHeight="1" x14ac:dyDescent="0.45">
      <c r="B158" t="str">
        <f>_xlfn.IFNA(VLOOKUP(A158,'Personnel List'!A$1:E$1284,5,FALSE),"")</f>
        <v/>
      </c>
      <c r="C158" t="str">
        <f>_xlfn.IFNA(VLOOKUP(A158,'Personnel List'!A$1:E$1284,4,FALSE),"")</f>
        <v/>
      </c>
      <c r="D158" s="2" t="str">
        <f t="shared" ca="1" si="9"/>
        <v/>
      </c>
      <c r="E158" s="2" t="str">
        <f t="shared" si="10"/>
        <v>Onsite</v>
      </c>
      <c r="F158" s="9"/>
      <c r="G158" s="34"/>
      <c r="I158" s="14" t="str">
        <f t="shared" ca="1" si="8"/>
        <v/>
      </c>
      <c r="J158" s="11" t="str">
        <f t="shared" si="11"/>
        <v/>
      </c>
      <c r="K158" s="6"/>
      <c r="L158">
        <v>0</v>
      </c>
      <c r="N158" t="str">
        <f>_xlfn.IFNA(VLOOKUP(A158,'Personnel List'!A$1:F$1284,6,FALSE),"")</f>
        <v/>
      </c>
    </row>
    <row r="159" spans="2:14" ht="15" customHeight="1" x14ac:dyDescent="0.45">
      <c r="B159" t="str">
        <f>_xlfn.IFNA(VLOOKUP(A159,'Personnel List'!A$1:E$1284,5,FALSE),"")</f>
        <v/>
      </c>
      <c r="C159" t="str">
        <f>_xlfn.IFNA(VLOOKUP(A159,'Personnel List'!A$1:E$1284,4,FALSE),"")</f>
        <v/>
      </c>
      <c r="D159" s="2" t="str">
        <f t="shared" ca="1" si="9"/>
        <v/>
      </c>
      <c r="E159" s="2" t="str">
        <f t="shared" si="10"/>
        <v>Onsite</v>
      </c>
      <c r="F159" s="9"/>
      <c r="G159" s="35"/>
      <c r="I159" s="14" t="str">
        <f t="shared" ca="1" si="8"/>
        <v/>
      </c>
      <c r="J159" s="11" t="str">
        <f t="shared" si="11"/>
        <v/>
      </c>
      <c r="K159" s="6"/>
      <c r="L159">
        <v>0</v>
      </c>
      <c r="N159" t="str">
        <f>_xlfn.IFNA(VLOOKUP(A159,'Personnel List'!A$1:F$1284,6,FALSE),"")</f>
        <v/>
      </c>
    </row>
    <row r="160" spans="2:14" ht="15" customHeight="1" x14ac:dyDescent="0.45">
      <c r="B160" t="str">
        <f>_xlfn.IFNA(VLOOKUP(A160,'Personnel List'!A$1:E$1284,5,FALSE),"")</f>
        <v/>
      </c>
      <c r="C160" t="str">
        <f>_xlfn.IFNA(VLOOKUP(A160,'Personnel List'!A$1:E$1284,4,FALSE),"")</f>
        <v/>
      </c>
      <c r="D160" s="2" t="str">
        <f t="shared" ca="1" si="9"/>
        <v/>
      </c>
      <c r="E160" s="2" t="str">
        <f t="shared" si="10"/>
        <v>Onsite</v>
      </c>
      <c r="F160" s="9"/>
      <c r="G160" s="34"/>
      <c r="I160" s="14" t="str">
        <f t="shared" ca="1" si="8"/>
        <v/>
      </c>
      <c r="J160" s="11" t="str">
        <f t="shared" si="11"/>
        <v/>
      </c>
      <c r="K160" s="6"/>
      <c r="L160">
        <v>0</v>
      </c>
      <c r="N160" t="str">
        <f>_xlfn.IFNA(VLOOKUP(A160,'Personnel List'!A$1:F$1284,6,FALSE),"")</f>
        <v/>
      </c>
    </row>
    <row r="161" spans="2:14" ht="15" customHeight="1" x14ac:dyDescent="0.45">
      <c r="B161" t="str">
        <f>_xlfn.IFNA(VLOOKUP(A161,'Personnel List'!A$1:E$1284,5,FALSE),"")</f>
        <v/>
      </c>
      <c r="C161" t="str">
        <f>_xlfn.IFNA(VLOOKUP(A161,'Personnel List'!A$1:E$1284,4,FALSE),"")</f>
        <v/>
      </c>
      <c r="D161" s="2" t="str">
        <f t="shared" ca="1" si="9"/>
        <v/>
      </c>
      <c r="E161" s="2" t="str">
        <f t="shared" si="10"/>
        <v>Onsite</v>
      </c>
      <c r="F161" s="9"/>
      <c r="I161" s="14" t="str">
        <f t="shared" ca="1" si="8"/>
        <v/>
      </c>
      <c r="J161" s="11" t="str">
        <f t="shared" si="11"/>
        <v/>
      </c>
      <c r="K161" s="6"/>
      <c r="L161">
        <v>0</v>
      </c>
      <c r="N161" t="str">
        <f>_xlfn.IFNA(VLOOKUP(A161,'Personnel List'!A$1:F$1284,6,FALSE),"")</f>
        <v/>
      </c>
    </row>
    <row r="162" spans="2:14" ht="15" customHeight="1" x14ac:dyDescent="0.45">
      <c r="B162" t="str">
        <f>_xlfn.IFNA(VLOOKUP(A162,'Personnel List'!A$1:E$1284,5,FALSE),"")</f>
        <v/>
      </c>
      <c r="C162" t="str">
        <f>_xlfn.IFNA(VLOOKUP(A162,'Personnel List'!A$1:E$1284,4,FALSE),"")</f>
        <v/>
      </c>
      <c r="D162" s="2" t="str">
        <f t="shared" ca="1" si="9"/>
        <v/>
      </c>
      <c r="E162" s="2" t="str">
        <f t="shared" si="10"/>
        <v>Onsite</v>
      </c>
      <c r="F162" s="9"/>
      <c r="G162" s="34"/>
      <c r="I162" s="14" t="str">
        <f t="shared" ca="1" si="8"/>
        <v/>
      </c>
      <c r="J162" s="11" t="str">
        <f t="shared" si="11"/>
        <v/>
      </c>
      <c r="K162" s="6"/>
      <c r="L162">
        <v>0</v>
      </c>
      <c r="N162" t="str">
        <f>_xlfn.IFNA(VLOOKUP(A162,'Personnel List'!A$1:F$1284,6,FALSE),"")</f>
        <v/>
      </c>
    </row>
    <row r="163" spans="2:14" ht="15" customHeight="1" x14ac:dyDescent="0.45">
      <c r="B163" t="str">
        <f>_xlfn.IFNA(VLOOKUP(A163,'Personnel List'!A$1:E$1284,5,FALSE),"")</f>
        <v/>
      </c>
      <c r="C163" t="str">
        <f>_xlfn.IFNA(VLOOKUP(A163,'Personnel List'!A$1:E$1284,4,FALSE),"")</f>
        <v/>
      </c>
      <c r="D163" s="2" t="str">
        <f t="shared" ca="1" si="9"/>
        <v/>
      </c>
      <c r="E163" s="2" t="str">
        <f t="shared" si="10"/>
        <v>Onsite</v>
      </c>
      <c r="F163" s="9"/>
      <c r="G163" s="35"/>
      <c r="I163" s="14" t="str">
        <f t="shared" ca="1" si="8"/>
        <v/>
      </c>
      <c r="J163" s="11" t="str">
        <f t="shared" si="11"/>
        <v/>
      </c>
      <c r="K163" s="6"/>
      <c r="L163">
        <v>0</v>
      </c>
      <c r="N163" t="str">
        <f>_xlfn.IFNA(VLOOKUP(A163,'Personnel List'!A$1:F$1284,6,FALSE),"")</f>
        <v/>
      </c>
    </row>
    <row r="164" spans="2:14" ht="15" customHeight="1" x14ac:dyDescent="0.45">
      <c r="B164" t="str">
        <f>_xlfn.IFNA(VLOOKUP(A164,'Personnel List'!A$1:E$1284,5,FALSE),"")</f>
        <v/>
      </c>
      <c r="C164" t="str">
        <f>_xlfn.IFNA(VLOOKUP(A164,'Personnel List'!A$1:E$1284,4,FALSE),"")</f>
        <v/>
      </c>
      <c r="D164" s="2" t="str">
        <f t="shared" ca="1" si="9"/>
        <v/>
      </c>
      <c r="E164" s="2" t="str">
        <f t="shared" si="10"/>
        <v>Onsite</v>
      </c>
      <c r="F164" s="9"/>
      <c r="G164" s="34"/>
      <c r="I164" s="14" t="str">
        <f t="shared" ca="1" si="8"/>
        <v/>
      </c>
      <c r="J164" s="11" t="str">
        <f t="shared" si="11"/>
        <v/>
      </c>
      <c r="K164" s="6"/>
      <c r="L164">
        <v>0</v>
      </c>
      <c r="N164" t="str">
        <f>_xlfn.IFNA(VLOOKUP(A164,'Personnel List'!A$1:F$1284,6,FALSE),"")</f>
        <v/>
      </c>
    </row>
    <row r="165" spans="2:14" ht="15" customHeight="1" x14ac:dyDescent="0.45">
      <c r="B165" t="str">
        <f>_xlfn.IFNA(VLOOKUP(A165,'Personnel List'!A$1:E$1284,5,FALSE),"")</f>
        <v/>
      </c>
      <c r="C165" t="str">
        <f>_xlfn.IFNA(VLOOKUP(A165,'Personnel List'!A$1:E$1284,4,FALSE),"")</f>
        <v/>
      </c>
      <c r="D165" s="2" t="str">
        <f t="shared" ca="1" si="9"/>
        <v/>
      </c>
      <c r="E165" s="2" t="str">
        <f t="shared" si="10"/>
        <v>Onsite</v>
      </c>
      <c r="F165" s="9"/>
      <c r="I165" s="14" t="str">
        <f t="shared" ca="1" si="8"/>
        <v/>
      </c>
      <c r="J165" s="11" t="str">
        <f t="shared" si="11"/>
        <v/>
      </c>
      <c r="K165" s="6"/>
      <c r="L165">
        <v>0</v>
      </c>
      <c r="N165" t="str">
        <f>_xlfn.IFNA(VLOOKUP(A165,'Personnel List'!A$1:F$1284,6,FALSE),"")</f>
        <v/>
      </c>
    </row>
    <row r="166" spans="2:14" ht="15" customHeight="1" x14ac:dyDescent="0.45">
      <c r="B166" t="str">
        <f>_xlfn.IFNA(VLOOKUP(A166,'Personnel List'!A$1:E$1284,5,FALSE),"")</f>
        <v/>
      </c>
      <c r="C166" t="str">
        <f>_xlfn.IFNA(VLOOKUP(A166,'Personnel List'!A$1:E$1284,4,FALSE),"")</f>
        <v/>
      </c>
      <c r="D166" s="2" t="str">
        <f t="shared" ca="1" si="9"/>
        <v/>
      </c>
      <c r="E166" s="2" t="str">
        <f t="shared" si="10"/>
        <v>Onsite</v>
      </c>
      <c r="F166" s="9"/>
      <c r="G166" s="34"/>
      <c r="I166" s="14" t="str">
        <f t="shared" ca="1" si="8"/>
        <v/>
      </c>
      <c r="J166" s="11" t="str">
        <f t="shared" si="11"/>
        <v/>
      </c>
      <c r="K166" s="6"/>
      <c r="L166">
        <v>0</v>
      </c>
      <c r="N166" t="str">
        <f>_xlfn.IFNA(VLOOKUP(A166,'Personnel List'!A$1:F$1284,6,FALSE),"")</f>
        <v/>
      </c>
    </row>
    <row r="167" spans="2:14" ht="15" customHeight="1" x14ac:dyDescent="0.45">
      <c r="B167" t="str">
        <f>_xlfn.IFNA(VLOOKUP(A167,'Personnel List'!A$1:E$1284,5,FALSE),"")</f>
        <v/>
      </c>
      <c r="C167" t="str">
        <f>_xlfn.IFNA(VLOOKUP(A167,'Personnel List'!A$1:E$1284,4,FALSE),"")</f>
        <v/>
      </c>
      <c r="D167" s="2" t="str">
        <f t="shared" ca="1" si="9"/>
        <v/>
      </c>
      <c r="E167" s="2" t="str">
        <f t="shared" si="10"/>
        <v>Onsite</v>
      </c>
      <c r="F167" s="9"/>
      <c r="G167" s="35"/>
      <c r="I167" s="14" t="str">
        <f t="shared" ca="1" si="8"/>
        <v/>
      </c>
      <c r="J167" s="11" t="str">
        <f t="shared" si="11"/>
        <v/>
      </c>
      <c r="K167" s="6"/>
      <c r="L167">
        <v>0</v>
      </c>
      <c r="N167" t="str">
        <f>_xlfn.IFNA(VLOOKUP(A167,'Personnel List'!A$1:F$1284,6,FALSE),"")</f>
        <v/>
      </c>
    </row>
    <row r="168" spans="2:14" ht="15" customHeight="1" x14ac:dyDescent="0.45">
      <c r="B168" t="str">
        <f>_xlfn.IFNA(VLOOKUP(A168,'Personnel List'!A$1:E$1284,5,FALSE),"")</f>
        <v/>
      </c>
      <c r="C168" t="str">
        <f>_xlfn.IFNA(VLOOKUP(A168,'Personnel List'!A$1:E$1284,4,FALSE),"")</f>
        <v/>
      </c>
      <c r="D168" s="2" t="str">
        <f t="shared" ca="1" si="9"/>
        <v/>
      </c>
      <c r="E168" s="2" t="str">
        <f t="shared" si="10"/>
        <v>Onsite</v>
      </c>
      <c r="F168" s="9"/>
      <c r="G168" s="34"/>
      <c r="I168" s="14" t="str">
        <f t="shared" ca="1" si="8"/>
        <v/>
      </c>
      <c r="J168" s="11" t="str">
        <f t="shared" si="11"/>
        <v/>
      </c>
      <c r="K168" s="6"/>
      <c r="L168">
        <v>0</v>
      </c>
      <c r="N168" t="str">
        <f>_xlfn.IFNA(VLOOKUP(A168,'Personnel List'!A$1:F$1284,6,FALSE),"")</f>
        <v/>
      </c>
    </row>
    <row r="169" spans="2:14" ht="15" customHeight="1" x14ac:dyDescent="0.45">
      <c r="B169" t="str">
        <f>_xlfn.IFNA(VLOOKUP(A169,'Personnel List'!A$1:E$1284,5,FALSE),"")</f>
        <v/>
      </c>
      <c r="C169" t="str">
        <f>_xlfn.IFNA(VLOOKUP(A169,'Personnel List'!A$1:E$1284,4,FALSE),"")</f>
        <v/>
      </c>
      <c r="D169" s="2" t="str">
        <f t="shared" ca="1" si="9"/>
        <v/>
      </c>
      <c r="E169" s="2" t="str">
        <f t="shared" si="10"/>
        <v>Onsite</v>
      </c>
      <c r="F169" s="9"/>
      <c r="G169" s="35"/>
      <c r="I169" s="14" t="str">
        <f t="shared" ca="1" si="8"/>
        <v/>
      </c>
      <c r="J169" s="11" t="str">
        <f t="shared" si="11"/>
        <v/>
      </c>
      <c r="K169" s="6"/>
      <c r="L169">
        <v>0</v>
      </c>
      <c r="N169" t="str">
        <f>_xlfn.IFNA(VLOOKUP(A169,'Personnel List'!A$1:F$1284,6,FALSE),"")</f>
        <v/>
      </c>
    </row>
    <row r="170" spans="2:14" ht="15" customHeight="1" x14ac:dyDescent="0.45">
      <c r="B170" t="str">
        <f>_xlfn.IFNA(VLOOKUP(A170,'Personnel List'!A$1:E$1284,5,FALSE),"")</f>
        <v/>
      </c>
      <c r="C170" t="str">
        <f>_xlfn.IFNA(VLOOKUP(A170,'Personnel List'!A$1:E$1284,4,FALSE),"")</f>
        <v/>
      </c>
      <c r="D170" s="2" t="str">
        <f t="shared" ca="1" si="9"/>
        <v/>
      </c>
      <c r="E170" s="2" t="str">
        <f t="shared" si="10"/>
        <v>Onsite</v>
      </c>
      <c r="F170" s="9"/>
      <c r="G170" s="34"/>
      <c r="I170" s="14" t="str">
        <f t="shared" ca="1" si="8"/>
        <v/>
      </c>
      <c r="J170" s="11" t="str">
        <f t="shared" si="11"/>
        <v/>
      </c>
      <c r="K170" s="6"/>
      <c r="L170">
        <v>0</v>
      </c>
      <c r="N170" t="str">
        <f>_xlfn.IFNA(VLOOKUP(A170,'Personnel List'!A$1:F$1284,6,FALSE),"")</f>
        <v/>
      </c>
    </row>
    <row r="171" spans="2:14" ht="15" customHeight="1" x14ac:dyDescent="0.45">
      <c r="B171" t="str">
        <f>_xlfn.IFNA(VLOOKUP(A171,'Personnel List'!A$1:E$1284,5,FALSE),"")</f>
        <v/>
      </c>
      <c r="C171" t="str">
        <f>_xlfn.IFNA(VLOOKUP(A171,'Personnel List'!A$1:E$1284,4,FALSE),"")</f>
        <v/>
      </c>
      <c r="D171" s="2" t="str">
        <f t="shared" ca="1" si="9"/>
        <v/>
      </c>
      <c r="E171" s="2" t="str">
        <f t="shared" si="10"/>
        <v>Onsite</v>
      </c>
      <c r="F171" s="9"/>
      <c r="I171" s="14" t="str">
        <f t="shared" ca="1" si="8"/>
        <v/>
      </c>
      <c r="J171" s="11" t="str">
        <f t="shared" si="11"/>
        <v/>
      </c>
      <c r="K171" s="6"/>
      <c r="L171">
        <v>0</v>
      </c>
      <c r="N171" t="str">
        <f>_xlfn.IFNA(VLOOKUP(A171,'Personnel List'!A$1:F$1284,6,FALSE),"")</f>
        <v/>
      </c>
    </row>
    <row r="172" spans="2:14" ht="15" customHeight="1" x14ac:dyDescent="0.45">
      <c r="B172" t="str">
        <f>_xlfn.IFNA(VLOOKUP(A172,'Personnel List'!A$1:E$1284,5,FALSE),"")</f>
        <v/>
      </c>
      <c r="C172" t="str">
        <f>_xlfn.IFNA(VLOOKUP(A172,'Personnel List'!A$1:E$1284,4,FALSE),"")</f>
        <v/>
      </c>
      <c r="D172" s="2" t="str">
        <f t="shared" ca="1" si="9"/>
        <v/>
      </c>
      <c r="E172" s="2" t="str">
        <f t="shared" si="10"/>
        <v>Onsite</v>
      </c>
      <c r="F172" s="9"/>
      <c r="G172" s="34"/>
      <c r="I172" s="14" t="str">
        <f t="shared" ca="1" si="8"/>
        <v/>
      </c>
      <c r="J172" s="11" t="str">
        <f t="shared" si="11"/>
        <v/>
      </c>
      <c r="K172" s="6"/>
      <c r="L172">
        <v>0</v>
      </c>
      <c r="N172" t="str">
        <f>_xlfn.IFNA(VLOOKUP(A172,'Personnel List'!A$1:F$1284,6,FALSE),"")</f>
        <v/>
      </c>
    </row>
    <row r="173" spans="2:14" ht="15" customHeight="1" x14ac:dyDescent="0.45">
      <c r="B173" t="str">
        <f>_xlfn.IFNA(VLOOKUP(A173,'Personnel List'!A$1:E$1284,5,FALSE),"")</f>
        <v/>
      </c>
      <c r="C173" t="str">
        <f>_xlfn.IFNA(VLOOKUP(A173,'Personnel List'!A$1:E$1284,4,FALSE),"")</f>
        <v/>
      </c>
      <c r="D173" s="2" t="str">
        <f t="shared" ca="1" si="9"/>
        <v/>
      </c>
      <c r="E173" s="2" t="str">
        <f t="shared" si="10"/>
        <v>Onsite</v>
      </c>
      <c r="F173" s="9"/>
      <c r="G173" s="35"/>
      <c r="I173" s="14" t="str">
        <f t="shared" ca="1" si="8"/>
        <v/>
      </c>
      <c r="J173" s="11" t="str">
        <f t="shared" si="11"/>
        <v/>
      </c>
      <c r="K173" s="6"/>
      <c r="L173">
        <v>0</v>
      </c>
      <c r="N173" t="str">
        <f>_xlfn.IFNA(VLOOKUP(A173,'Personnel List'!A$1:F$1284,6,FALSE),"")</f>
        <v/>
      </c>
    </row>
    <row r="174" spans="2:14" ht="15" customHeight="1" x14ac:dyDescent="0.45">
      <c r="B174" t="str">
        <f>_xlfn.IFNA(VLOOKUP(A174,'Personnel List'!A$1:E$1284,5,FALSE),"")</f>
        <v/>
      </c>
      <c r="C174" t="str">
        <f>_xlfn.IFNA(VLOOKUP(A174,'Personnel List'!A$1:E$1284,4,FALSE),"")</f>
        <v/>
      </c>
      <c r="D174" s="2" t="str">
        <f t="shared" ca="1" si="9"/>
        <v/>
      </c>
      <c r="E174" s="2" t="str">
        <f t="shared" si="10"/>
        <v>Onsite</v>
      </c>
      <c r="F174" s="9"/>
      <c r="G174" s="34"/>
      <c r="I174" s="14" t="str">
        <f t="shared" ref="I174:I237" ca="1" si="12">IF(G1014&lt;&gt;"",IF(I174&lt;&gt;"",I174,NOW()),"")</f>
        <v/>
      </c>
      <c r="J174" s="11" t="str">
        <f t="shared" si="11"/>
        <v/>
      </c>
      <c r="K174" s="6"/>
      <c r="L174">
        <v>0</v>
      </c>
      <c r="N174" t="str">
        <f>_xlfn.IFNA(VLOOKUP(A174,'Personnel List'!A$1:F$1284,6,FALSE),"")</f>
        <v/>
      </c>
    </row>
    <row r="175" spans="2:14" ht="15" customHeight="1" x14ac:dyDescent="0.45">
      <c r="B175" t="str">
        <f>_xlfn.IFNA(VLOOKUP(A175,'Personnel List'!A$1:E$1284,5,FALSE),"")</f>
        <v/>
      </c>
      <c r="C175" t="str">
        <f>_xlfn.IFNA(VLOOKUP(A175,'Personnel List'!A$1:E$1284,4,FALSE),"")</f>
        <v/>
      </c>
      <c r="D175" s="2" t="str">
        <f t="shared" ca="1" si="9"/>
        <v/>
      </c>
      <c r="E175" s="2" t="str">
        <f t="shared" si="10"/>
        <v>Onsite</v>
      </c>
      <c r="F175" s="9"/>
      <c r="I175" s="14" t="str">
        <f t="shared" ca="1" si="12"/>
        <v/>
      </c>
      <c r="J175" s="11" t="str">
        <f t="shared" si="11"/>
        <v/>
      </c>
      <c r="K175" s="6"/>
      <c r="L175">
        <v>0</v>
      </c>
      <c r="N175" t="str">
        <f>_xlfn.IFNA(VLOOKUP(A175,'Personnel List'!A$1:F$1284,6,FALSE),"")</f>
        <v/>
      </c>
    </row>
    <row r="176" spans="2:14" ht="15" customHeight="1" x14ac:dyDescent="0.45">
      <c r="B176" t="str">
        <f>_xlfn.IFNA(VLOOKUP(A176,'Personnel List'!A$1:E$1284,5,FALSE),"")</f>
        <v/>
      </c>
      <c r="C176" t="str">
        <f>_xlfn.IFNA(VLOOKUP(A176,'Personnel List'!A$1:E$1284,4,FALSE),"")</f>
        <v/>
      </c>
      <c r="D176" s="2" t="str">
        <f t="shared" ca="1" si="9"/>
        <v/>
      </c>
      <c r="E176" s="2" t="str">
        <f t="shared" si="10"/>
        <v>Onsite</v>
      </c>
      <c r="F176" s="9"/>
      <c r="G176" s="34"/>
      <c r="I176" s="14" t="str">
        <f t="shared" ca="1" si="12"/>
        <v/>
      </c>
      <c r="J176" s="11" t="str">
        <f t="shared" si="11"/>
        <v/>
      </c>
      <c r="K176" s="6"/>
      <c r="L176">
        <v>0</v>
      </c>
      <c r="N176" t="str">
        <f>_xlfn.IFNA(VLOOKUP(A176,'Personnel List'!A$1:F$1284,6,FALSE),"")</f>
        <v/>
      </c>
    </row>
    <row r="177" spans="2:14" ht="15" customHeight="1" x14ac:dyDescent="0.45">
      <c r="B177" t="str">
        <f>_xlfn.IFNA(VLOOKUP(A177,'Personnel List'!A$1:E$1284,5,FALSE),"")</f>
        <v/>
      </c>
      <c r="C177" t="str">
        <f>_xlfn.IFNA(VLOOKUP(A177,'Personnel List'!A$1:E$1284,4,FALSE),"")</f>
        <v/>
      </c>
      <c r="D177" s="2" t="str">
        <f t="shared" ca="1" si="9"/>
        <v/>
      </c>
      <c r="E177" s="2" t="str">
        <f t="shared" si="10"/>
        <v>Onsite</v>
      </c>
      <c r="F177" s="9"/>
      <c r="G177" s="35"/>
      <c r="I177" s="14" t="str">
        <f t="shared" ca="1" si="12"/>
        <v/>
      </c>
      <c r="J177" s="11" t="str">
        <f t="shared" si="11"/>
        <v/>
      </c>
      <c r="K177" s="6"/>
      <c r="L177">
        <v>0</v>
      </c>
      <c r="N177" t="str">
        <f>_xlfn.IFNA(VLOOKUP(A177,'Personnel List'!A$1:F$1284,6,FALSE),"")</f>
        <v/>
      </c>
    </row>
    <row r="178" spans="2:14" ht="15" customHeight="1" x14ac:dyDescent="0.45">
      <c r="B178" t="str">
        <f>_xlfn.IFNA(VLOOKUP(A178,'Personnel List'!A$1:E$1284,5,FALSE),"")</f>
        <v/>
      </c>
      <c r="C178" t="str">
        <f>_xlfn.IFNA(VLOOKUP(A178,'Personnel List'!A$1:E$1284,4,FALSE),"")</f>
        <v/>
      </c>
      <c r="D178" s="2" t="str">
        <f t="shared" ca="1" si="9"/>
        <v/>
      </c>
      <c r="E178" s="2" t="str">
        <f t="shared" si="10"/>
        <v>Onsite</v>
      </c>
      <c r="F178" s="9"/>
      <c r="G178" s="34"/>
      <c r="I178" s="14" t="str">
        <f t="shared" ca="1" si="12"/>
        <v/>
      </c>
      <c r="J178" s="11" t="str">
        <f t="shared" si="11"/>
        <v/>
      </c>
      <c r="K178" s="6"/>
      <c r="L178">
        <v>0</v>
      </c>
      <c r="N178" t="str">
        <f>_xlfn.IFNA(VLOOKUP(A178,'Personnel List'!A$1:F$1284,6,FALSE),"")</f>
        <v/>
      </c>
    </row>
    <row r="179" spans="2:14" ht="15" customHeight="1" x14ac:dyDescent="0.45">
      <c r="B179" t="str">
        <f>_xlfn.IFNA(VLOOKUP(A179,'Personnel List'!A$1:E$1284,5,FALSE),"")</f>
        <v/>
      </c>
      <c r="C179" t="str">
        <f>_xlfn.IFNA(VLOOKUP(A179,'Personnel List'!A$1:E$1284,4,FALSE),"")</f>
        <v/>
      </c>
      <c r="D179" s="2" t="str">
        <f t="shared" ca="1" si="9"/>
        <v/>
      </c>
      <c r="E179" s="2" t="str">
        <f t="shared" si="10"/>
        <v>Onsite</v>
      </c>
      <c r="F179" s="9"/>
      <c r="I179" s="14" t="str">
        <f t="shared" ca="1" si="12"/>
        <v/>
      </c>
      <c r="J179" s="11" t="str">
        <f t="shared" si="11"/>
        <v/>
      </c>
      <c r="K179" s="6"/>
      <c r="L179">
        <v>0</v>
      </c>
      <c r="N179" t="str">
        <f>_xlfn.IFNA(VLOOKUP(A179,'Personnel List'!A$1:F$1284,6,FALSE),"")</f>
        <v/>
      </c>
    </row>
    <row r="180" spans="2:14" ht="15" customHeight="1" x14ac:dyDescent="0.45">
      <c r="B180" t="str">
        <f>_xlfn.IFNA(VLOOKUP(A180,'Personnel List'!A$1:E$1284,5,FALSE),"")</f>
        <v/>
      </c>
      <c r="C180" t="str">
        <f>_xlfn.IFNA(VLOOKUP(A180,'Personnel List'!A$1:E$1284,4,FALSE),"")</f>
        <v/>
      </c>
      <c r="D180" s="2" t="str">
        <f t="shared" ca="1" si="9"/>
        <v/>
      </c>
      <c r="E180" s="2" t="str">
        <f t="shared" si="10"/>
        <v>Onsite</v>
      </c>
      <c r="F180" s="9"/>
      <c r="G180" s="34"/>
      <c r="I180" s="14" t="str">
        <f t="shared" ca="1" si="12"/>
        <v/>
      </c>
      <c r="J180" s="11" t="str">
        <f t="shared" si="11"/>
        <v/>
      </c>
      <c r="K180" s="6"/>
      <c r="L180">
        <v>0</v>
      </c>
      <c r="N180" t="str">
        <f>_xlfn.IFNA(VLOOKUP(A180,'Personnel List'!A$1:F$1284,6,FALSE),"")</f>
        <v/>
      </c>
    </row>
    <row r="181" spans="2:14" ht="15" customHeight="1" x14ac:dyDescent="0.45">
      <c r="B181" t="str">
        <f>_xlfn.IFNA(VLOOKUP(A181,'Personnel List'!A$1:E$1284,5,FALSE),"")</f>
        <v/>
      </c>
      <c r="C181" t="str">
        <f>_xlfn.IFNA(VLOOKUP(A181,'Personnel List'!A$1:E$1284,4,FALSE),"")</f>
        <v/>
      </c>
      <c r="D181" s="2" t="str">
        <f t="shared" ca="1" si="9"/>
        <v/>
      </c>
      <c r="E181" s="2" t="str">
        <f t="shared" si="10"/>
        <v>Onsite</v>
      </c>
      <c r="F181" s="9"/>
      <c r="G181" s="35"/>
      <c r="I181" s="14" t="str">
        <f t="shared" ca="1" si="12"/>
        <v/>
      </c>
      <c r="J181" s="11" t="str">
        <f t="shared" si="11"/>
        <v/>
      </c>
      <c r="K181" s="6"/>
      <c r="L181">
        <v>0</v>
      </c>
      <c r="N181" t="str">
        <f>_xlfn.IFNA(VLOOKUP(A181,'Personnel List'!A$1:F$1284,6,FALSE),"")</f>
        <v/>
      </c>
    </row>
    <row r="182" spans="2:14" ht="15" customHeight="1" x14ac:dyDescent="0.45">
      <c r="B182" t="str">
        <f>_xlfn.IFNA(VLOOKUP(A182,'Personnel List'!A$1:E$1284,5,FALSE),"")</f>
        <v/>
      </c>
      <c r="C182" t="str">
        <f>_xlfn.IFNA(VLOOKUP(A182,'Personnel List'!A$1:E$1284,4,FALSE),"")</f>
        <v/>
      </c>
      <c r="D182" s="2" t="str">
        <f t="shared" ca="1" si="9"/>
        <v/>
      </c>
      <c r="E182" s="2" t="str">
        <f t="shared" si="10"/>
        <v>Onsite</v>
      </c>
      <c r="F182" s="9"/>
      <c r="G182" s="34"/>
      <c r="I182" s="14" t="str">
        <f t="shared" ca="1" si="12"/>
        <v/>
      </c>
      <c r="J182" s="11" t="str">
        <f t="shared" si="11"/>
        <v/>
      </c>
      <c r="K182" s="6"/>
      <c r="L182">
        <v>0</v>
      </c>
      <c r="N182" t="str">
        <f>_xlfn.IFNA(VLOOKUP(A182,'Personnel List'!A$1:F$1284,6,FALSE),"")</f>
        <v/>
      </c>
    </row>
    <row r="183" spans="2:14" ht="15" customHeight="1" x14ac:dyDescent="0.45">
      <c r="B183" t="str">
        <f>_xlfn.IFNA(VLOOKUP(A183,'Personnel List'!A$1:E$1284,5,FALSE),"")</f>
        <v/>
      </c>
      <c r="C183" t="str">
        <f>_xlfn.IFNA(VLOOKUP(A183,'Personnel List'!A$1:E$1284,4,FALSE),"")</f>
        <v/>
      </c>
      <c r="D183" s="2" t="str">
        <f t="shared" ca="1" si="9"/>
        <v/>
      </c>
      <c r="E183" s="2" t="str">
        <f t="shared" si="10"/>
        <v>Onsite</v>
      </c>
      <c r="F183" s="9"/>
      <c r="G183" s="35"/>
      <c r="I183" s="14" t="str">
        <f t="shared" ca="1" si="12"/>
        <v/>
      </c>
      <c r="J183" s="11" t="str">
        <f t="shared" si="11"/>
        <v/>
      </c>
      <c r="K183" s="6"/>
      <c r="L183">
        <v>0</v>
      </c>
      <c r="N183" t="str">
        <f>_xlfn.IFNA(VLOOKUP(A183,'Personnel List'!A$1:F$1284,6,FALSE),"")</f>
        <v/>
      </c>
    </row>
    <row r="184" spans="2:14" ht="15" customHeight="1" x14ac:dyDescent="0.45">
      <c r="B184" t="str">
        <f>_xlfn.IFNA(VLOOKUP(A184,'Personnel List'!A$1:E$1284,5,FALSE),"")</f>
        <v/>
      </c>
      <c r="C184" t="str">
        <f>_xlfn.IFNA(VLOOKUP(A184,'Personnel List'!A$1:E$1284,4,FALSE),"")</f>
        <v/>
      </c>
      <c r="D184" s="2" t="str">
        <f t="shared" ca="1" si="9"/>
        <v/>
      </c>
      <c r="E184" s="2" t="str">
        <f t="shared" si="10"/>
        <v>Onsite</v>
      </c>
      <c r="F184" s="9"/>
      <c r="G184" s="34"/>
      <c r="I184" s="14" t="str">
        <f t="shared" ca="1" si="12"/>
        <v/>
      </c>
      <c r="J184" s="11" t="str">
        <f t="shared" si="11"/>
        <v/>
      </c>
      <c r="K184" s="6"/>
      <c r="L184">
        <v>0</v>
      </c>
      <c r="N184" t="str">
        <f>_xlfn.IFNA(VLOOKUP(A184,'Personnel List'!A$1:F$1284,6,FALSE),"")</f>
        <v/>
      </c>
    </row>
    <row r="185" spans="2:14" ht="15" customHeight="1" x14ac:dyDescent="0.45">
      <c r="B185" t="str">
        <f>_xlfn.IFNA(VLOOKUP(A185,'Personnel List'!A$1:E$1284,5,FALSE),"")</f>
        <v/>
      </c>
      <c r="C185" t="str">
        <f>_xlfn.IFNA(VLOOKUP(A185,'Personnel List'!A$1:E$1284,4,FALSE),"")</f>
        <v/>
      </c>
      <c r="D185" s="2" t="str">
        <f t="shared" ca="1" si="9"/>
        <v/>
      </c>
      <c r="E185" s="2" t="str">
        <f t="shared" si="10"/>
        <v>Onsite</v>
      </c>
      <c r="F185" s="9"/>
      <c r="I185" s="14" t="str">
        <f t="shared" ca="1" si="12"/>
        <v/>
      </c>
      <c r="J185" s="11" t="str">
        <f t="shared" si="11"/>
        <v/>
      </c>
      <c r="K185" s="6"/>
      <c r="L185">
        <v>0</v>
      </c>
      <c r="N185" t="str">
        <f>_xlfn.IFNA(VLOOKUP(A185,'Personnel List'!A$1:F$1284,6,FALSE),"")</f>
        <v/>
      </c>
    </row>
    <row r="186" spans="2:14" ht="15" customHeight="1" x14ac:dyDescent="0.45">
      <c r="B186" t="str">
        <f>_xlfn.IFNA(VLOOKUP(A186,'Personnel List'!A$1:E$1284,5,FALSE),"")</f>
        <v/>
      </c>
      <c r="C186" t="str">
        <f>_xlfn.IFNA(VLOOKUP(A186,'Personnel List'!A$1:E$1284,4,FALSE),"")</f>
        <v/>
      </c>
      <c r="D186" s="2" t="str">
        <f t="shared" ca="1" si="9"/>
        <v/>
      </c>
      <c r="E186" s="2" t="str">
        <f t="shared" si="10"/>
        <v>Onsite</v>
      </c>
      <c r="F186" s="9"/>
      <c r="G186" s="34"/>
      <c r="I186" s="14" t="str">
        <f t="shared" ca="1" si="12"/>
        <v/>
      </c>
      <c r="J186" s="11" t="str">
        <f t="shared" si="11"/>
        <v/>
      </c>
      <c r="K186" s="6"/>
      <c r="L186">
        <v>0</v>
      </c>
      <c r="N186" t="str">
        <f>_xlfn.IFNA(VLOOKUP(A186,'Personnel List'!A$1:F$1284,6,FALSE),"")</f>
        <v/>
      </c>
    </row>
    <row r="187" spans="2:14" ht="15" customHeight="1" x14ac:dyDescent="0.45">
      <c r="B187" t="str">
        <f>_xlfn.IFNA(VLOOKUP(A187,'Personnel List'!A$1:E$1284,5,FALSE),"")</f>
        <v/>
      </c>
      <c r="C187" t="str">
        <f>_xlfn.IFNA(VLOOKUP(A187,'Personnel List'!A$1:E$1284,4,FALSE),"")</f>
        <v/>
      </c>
      <c r="D187" s="2" t="str">
        <f t="shared" ca="1" si="9"/>
        <v/>
      </c>
      <c r="E187" s="2" t="str">
        <f t="shared" si="10"/>
        <v>Onsite</v>
      </c>
      <c r="F187" s="9"/>
      <c r="G187" s="35"/>
      <c r="I187" s="14" t="str">
        <f t="shared" ca="1" si="12"/>
        <v/>
      </c>
      <c r="J187" s="11" t="str">
        <f t="shared" si="11"/>
        <v/>
      </c>
      <c r="K187" s="6"/>
      <c r="L187">
        <v>0</v>
      </c>
      <c r="N187" t="str">
        <f>_xlfn.IFNA(VLOOKUP(A187,'Personnel List'!A$1:F$1284,6,FALSE),"")</f>
        <v/>
      </c>
    </row>
    <row r="188" spans="2:14" ht="15" customHeight="1" x14ac:dyDescent="0.45">
      <c r="B188" t="str">
        <f>_xlfn.IFNA(VLOOKUP(A188,'Personnel List'!A$1:E$1284,5,FALSE),"")</f>
        <v/>
      </c>
      <c r="C188" t="str">
        <f>_xlfn.IFNA(VLOOKUP(A188,'Personnel List'!A$1:E$1284,4,FALSE),"")</f>
        <v/>
      </c>
      <c r="D188" s="2" t="str">
        <f t="shared" ca="1" si="9"/>
        <v/>
      </c>
      <c r="E188" s="2" t="str">
        <f t="shared" si="10"/>
        <v>Onsite</v>
      </c>
      <c r="F188" s="9"/>
      <c r="G188" s="34"/>
      <c r="I188" s="14" t="str">
        <f t="shared" ca="1" si="12"/>
        <v/>
      </c>
      <c r="J188" s="11" t="str">
        <f t="shared" si="11"/>
        <v/>
      </c>
      <c r="K188" s="6"/>
      <c r="L188">
        <v>0</v>
      </c>
      <c r="N188" t="str">
        <f>_xlfn.IFNA(VLOOKUP(A188,'Personnel List'!A$1:F$1284,6,FALSE),"")</f>
        <v/>
      </c>
    </row>
    <row r="189" spans="2:14" ht="15" customHeight="1" x14ac:dyDescent="0.45">
      <c r="B189" t="str">
        <f>_xlfn.IFNA(VLOOKUP(A189,'Personnel List'!A$1:E$1284,5,FALSE),"")</f>
        <v/>
      </c>
      <c r="C189" t="str">
        <f>_xlfn.IFNA(VLOOKUP(A189,'Personnel List'!A$1:E$1284,4,FALSE),"")</f>
        <v/>
      </c>
      <c r="D189" s="2" t="str">
        <f t="shared" ca="1" si="9"/>
        <v/>
      </c>
      <c r="E189" s="2" t="str">
        <f t="shared" si="10"/>
        <v>Onsite</v>
      </c>
      <c r="F189" s="9"/>
      <c r="I189" s="14" t="str">
        <f t="shared" ca="1" si="12"/>
        <v/>
      </c>
      <c r="J189" s="11" t="str">
        <f t="shared" si="11"/>
        <v/>
      </c>
      <c r="K189" s="6"/>
      <c r="L189">
        <v>0</v>
      </c>
      <c r="N189" t="str">
        <f>_xlfn.IFNA(VLOOKUP(A189,'Personnel List'!A$1:F$1284,6,FALSE),"")</f>
        <v/>
      </c>
    </row>
    <row r="190" spans="2:14" ht="15" customHeight="1" x14ac:dyDescent="0.45">
      <c r="B190" t="str">
        <f>_xlfn.IFNA(VLOOKUP(A190,'Personnel List'!A$1:E$1284,5,FALSE),"")</f>
        <v/>
      </c>
      <c r="C190" t="str">
        <f>_xlfn.IFNA(VLOOKUP(A190,'Personnel List'!A$1:E$1284,4,FALSE),"")</f>
        <v/>
      </c>
      <c r="D190" s="2" t="str">
        <f t="shared" ca="1" si="9"/>
        <v/>
      </c>
      <c r="E190" s="2" t="str">
        <f t="shared" si="10"/>
        <v>Onsite</v>
      </c>
      <c r="F190" s="9"/>
      <c r="G190" s="34"/>
      <c r="I190" s="14" t="str">
        <f t="shared" ca="1" si="12"/>
        <v/>
      </c>
      <c r="J190" s="11" t="str">
        <f t="shared" si="11"/>
        <v/>
      </c>
      <c r="K190" s="6"/>
      <c r="L190">
        <v>0</v>
      </c>
      <c r="N190" t="str">
        <f>_xlfn.IFNA(VLOOKUP(A190,'Personnel List'!A$1:F$1284,6,FALSE),"")</f>
        <v/>
      </c>
    </row>
    <row r="191" spans="2:14" ht="15" customHeight="1" x14ac:dyDescent="0.45">
      <c r="B191" t="str">
        <f>_xlfn.IFNA(VLOOKUP(A191,'Personnel List'!A$1:E$1284,5,FALSE),"")</f>
        <v/>
      </c>
      <c r="C191" t="str">
        <f>_xlfn.IFNA(VLOOKUP(A191,'Personnel List'!A$1:E$1284,4,FALSE),"")</f>
        <v/>
      </c>
      <c r="D191" s="2" t="str">
        <f t="shared" ca="1" si="9"/>
        <v/>
      </c>
      <c r="E191" s="2" t="str">
        <f t="shared" si="10"/>
        <v>Onsite</v>
      </c>
      <c r="F191" s="9"/>
      <c r="G191" s="35"/>
      <c r="I191" s="14" t="str">
        <f t="shared" ca="1" si="12"/>
        <v/>
      </c>
      <c r="J191" s="11" t="str">
        <f t="shared" si="11"/>
        <v/>
      </c>
      <c r="K191" s="6"/>
      <c r="L191">
        <v>0</v>
      </c>
      <c r="N191" t="str">
        <f>_xlfn.IFNA(VLOOKUP(A191,'Personnel List'!A$1:F$1284,6,FALSE),"")</f>
        <v/>
      </c>
    </row>
    <row r="192" spans="2:14" ht="15" customHeight="1" x14ac:dyDescent="0.45">
      <c r="B192" t="str">
        <f>_xlfn.IFNA(VLOOKUP(A192,'Personnel List'!A$1:E$1284,5,FALSE),"")</f>
        <v/>
      </c>
      <c r="C192" t="str">
        <f>_xlfn.IFNA(VLOOKUP(A192,'Personnel List'!A$1:E$1284,4,FALSE),"")</f>
        <v/>
      </c>
      <c r="D192" s="2" t="str">
        <f t="shared" ca="1" si="9"/>
        <v/>
      </c>
      <c r="E192" s="2" t="str">
        <f t="shared" si="10"/>
        <v>Onsite</v>
      </c>
      <c r="F192" s="9"/>
      <c r="G192" s="34"/>
      <c r="I192" s="14" t="str">
        <f t="shared" ca="1" si="12"/>
        <v/>
      </c>
      <c r="J192" s="11" t="str">
        <f t="shared" si="11"/>
        <v/>
      </c>
      <c r="K192" s="6"/>
      <c r="L192">
        <v>0</v>
      </c>
      <c r="N192" t="str">
        <f>_xlfn.IFNA(VLOOKUP(A192,'Personnel List'!A$1:F$1284,6,FALSE),"")</f>
        <v/>
      </c>
    </row>
    <row r="193" spans="2:14" ht="15" customHeight="1" x14ac:dyDescent="0.45">
      <c r="B193" t="str">
        <f>_xlfn.IFNA(VLOOKUP(A193,'Personnel List'!A$1:E$1284,5,FALSE),"")</f>
        <v/>
      </c>
      <c r="C193" t="str">
        <f>_xlfn.IFNA(VLOOKUP(A193,'Personnel List'!A$1:E$1284,4,FALSE),"")</f>
        <v/>
      </c>
      <c r="D193" s="2" t="str">
        <f t="shared" ca="1" si="9"/>
        <v/>
      </c>
      <c r="E193" s="2" t="str">
        <f t="shared" si="10"/>
        <v>Onsite</v>
      </c>
      <c r="F193" s="9"/>
      <c r="G193" s="35"/>
      <c r="I193" s="14" t="str">
        <f t="shared" ca="1" si="12"/>
        <v/>
      </c>
      <c r="J193" s="11" t="str">
        <f t="shared" si="11"/>
        <v/>
      </c>
      <c r="K193" s="6"/>
      <c r="L193">
        <v>0</v>
      </c>
      <c r="N193" t="str">
        <f>_xlfn.IFNA(VLOOKUP(A193,'Personnel List'!A$1:F$1284,6,FALSE),"")</f>
        <v/>
      </c>
    </row>
    <row r="194" spans="2:14" ht="15" customHeight="1" x14ac:dyDescent="0.45">
      <c r="B194" t="str">
        <f>_xlfn.IFNA(VLOOKUP(A194,'Personnel List'!A$1:E$1284,5,FALSE),"")</f>
        <v/>
      </c>
      <c r="C194" t="str">
        <f>_xlfn.IFNA(VLOOKUP(A194,'Personnel List'!A$1:E$1284,4,FALSE),"")</f>
        <v/>
      </c>
      <c r="D194" s="2" t="str">
        <f t="shared" ca="1" si="9"/>
        <v/>
      </c>
      <c r="E194" s="2" t="str">
        <f t="shared" si="10"/>
        <v>Onsite</v>
      </c>
      <c r="F194" s="9"/>
      <c r="G194" s="34"/>
      <c r="I194" s="14" t="str">
        <f t="shared" ca="1" si="12"/>
        <v/>
      </c>
      <c r="J194" s="11" t="str">
        <f t="shared" si="11"/>
        <v/>
      </c>
      <c r="K194" s="6"/>
      <c r="L194">
        <v>0</v>
      </c>
      <c r="N194" t="str">
        <f>_xlfn.IFNA(VLOOKUP(A194,'Personnel List'!A$1:F$1284,6,FALSE),"")</f>
        <v/>
      </c>
    </row>
    <row r="195" spans="2:14" ht="15" customHeight="1" x14ac:dyDescent="0.45">
      <c r="B195" t="str">
        <f>_xlfn.IFNA(VLOOKUP(A195,'Personnel List'!A$1:E$1284,5,FALSE),"")</f>
        <v/>
      </c>
      <c r="C195" t="str">
        <f>_xlfn.IFNA(VLOOKUP(A195,'Personnel List'!A$1:E$1284,4,FALSE),"")</f>
        <v/>
      </c>
      <c r="D195" s="2" t="str">
        <f t="shared" ref="D195:D258" ca="1" si="13">IF(A195&lt;&gt;"",IF(D195&lt;&gt;"",D195,NOW()),"")</f>
        <v/>
      </c>
      <c r="E195" s="2" t="str">
        <f t="shared" ref="E195:E258" si="14">IFERROR(VLOOKUP(A195,G:I,3,FALSE),"Onsite")</f>
        <v>Onsite</v>
      </c>
      <c r="F195" s="9"/>
      <c r="I195" s="14" t="str">
        <f t="shared" ca="1" si="12"/>
        <v/>
      </c>
      <c r="J195" s="11" t="str">
        <f t="shared" ref="J195:J258" si="15">SUBSTITUTE(A195,"NC","")</f>
        <v/>
      </c>
      <c r="K195" s="6"/>
      <c r="L195">
        <v>0</v>
      </c>
      <c r="N195" t="str">
        <f>_xlfn.IFNA(VLOOKUP(A195,'Personnel List'!A$1:F$1284,6,FALSE),"")</f>
        <v/>
      </c>
    </row>
    <row r="196" spans="2:14" ht="15" customHeight="1" x14ac:dyDescent="0.45">
      <c r="B196" t="str">
        <f>_xlfn.IFNA(VLOOKUP(A196,'Personnel List'!A$1:E$1284,5,FALSE),"")</f>
        <v/>
      </c>
      <c r="C196" t="str">
        <f>_xlfn.IFNA(VLOOKUP(A196,'Personnel List'!A$1:E$1284,4,FALSE),"")</f>
        <v/>
      </c>
      <c r="D196" s="2" t="str">
        <f t="shared" ca="1" si="13"/>
        <v/>
      </c>
      <c r="E196" s="2" t="str">
        <f t="shared" si="14"/>
        <v>Onsite</v>
      </c>
      <c r="F196" s="9"/>
      <c r="G196" s="34"/>
      <c r="I196" s="14" t="str">
        <f t="shared" ca="1" si="12"/>
        <v/>
      </c>
      <c r="J196" s="11" t="str">
        <f t="shared" si="15"/>
        <v/>
      </c>
      <c r="K196" s="6"/>
      <c r="L196">
        <v>0</v>
      </c>
      <c r="N196" t="str">
        <f>_xlfn.IFNA(VLOOKUP(A196,'Personnel List'!A$1:F$1284,6,FALSE),"")</f>
        <v/>
      </c>
    </row>
    <row r="197" spans="2:14" ht="15" customHeight="1" x14ac:dyDescent="0.45">
      <c r="B197" t="str">
        <f>_xlfn.IFNA(VLOOKUP(A197,'Personnel List'!A$1:E$1284,5,FALSE),"")</f>
        <v/>
      </c>
      <c r="C197" t="str">
        <f>_xlfn.IFNA(VLOOKUP(A197,'Personnel List'!A$1:E$1284,4,FALSE),"")</f>
        <v/>
      </c>
      <c r="D197" s="2" t="str">
        <f t="shared" ca="1" si="13"/>
        <v/>
      </c>
      <c r="E197" s="2" t="str">
        <f t="shared" si="14"/>
        <v>Onsite</v>
      </c>
      <c r="F197" s="9"/>
      <c r="G197" s="35"/>
      <c r="I197" s="14" t="str">
        <f t="shared" ca="1" si="12"/>
        <v/>
      </c>
      <c r="J197" s="11" t="str">
        <f t="shared" si="15"/>
        <v/>
      </c>
      <c r="K197" s="6"/>
      <c r="L197">
        <v>0</v>
      </c>
      <c r="N197" t="str">
        <f>_xlfn.IFNA(VLOOKUP(A197,'Personnel List'!A$1:F$1284,6,FALSE),"")</f>
        <v/>
      </c>
    </row>
    <row r="198" spans="2:14" ht="15" customHeight="1" x14ac:dyDescent="0.45">
      <c r="B198" t="str">
        <f>_xlfn.IFNA(VLOOKUP(A198,'Personnel List'!A$1:E$1284,5,FALSE),"")</f>
        <v/>
      </c>
      <c r="C198" t="str">
        <f>_xlfn.IFNA(VLOOKUP(A198,'Personnel List'!A$1:E$1284,4,FALSE),"")</f>
        <v/>
      </c>
      <c r="D198" s="2" t="str">
        <f t="shared" ca="1" si="13"/>
        <v/>
      </c>
      <c r="E198" s="2" t="str">
        <f t="shared" si="14"/>
        <v>Onsite</v>
      </c>
      <c r="F198" s="9"/>
      <c r="G198" s="34"/>
      <c r="I198" s="14" t="str">
        <f t="shared" ca="1" si="12"/>
        <v/>
      </c>
      <c r="J198" s="11" t="str">
        <f t="shared" si="15"/>
        <v/>
      </c>
      <c r="K198" s="6"/>
      <c r="L198">
        <v>0</v>
      </c>
      <c r="N198" t="str">
        <f>_xlfn.IFNA(VLOOKUP(A198,'Personnel List'!A$1:F$1284,6,FALSE),"")</f>
        <v/>
      </c>
    </row>
    <row r="199" spans="2:14" ht="15" customHeight="1" x14ac:dyDescent="0.45">
      <c r="B199" t="str">
        <f>_xlfn.IFNA(VLOOKUP(A199,'Personnel List'!A$1:E$1284,5,FALSE),"")</f>
        <v/>
      </c>
      <c r="C199" t="str">
        <f>_xlfn.IFNA(VLOOKUP(A199,'Personnel List'!A$1:E$1284,4,FALSE),"")</f>
        <v/>
      </c>
      <c r="D199" s="2" t="str">
        <f t="shared" ca="1" si="13"/>
        <v/>
      </c>
      <c r="E199" s="2" t="str">
        <f t="shared" si="14"/>
        <v>Onsite</v>
      </c>
      <c r="F199" s="9"/>
      <c r="I199" s="14" t="str">
        <f t="shared" ca="1" si="12"/>
        <v/>
      </c>
      <c r="J199" s="11" t="str">
        <f t="shared" si="15"/>
        <v/>
      </c>
      <c r="K199" s="6"/>
      <c r="L199">
        <v>0</v>
      </c>
      <c r="N199" t="str">
        <f>_xlfn.IFNA(VLOOKUP(A199,'Personnel List'!A$1:F$1284,6,FALSE),"")</f>
        <v/>
      </c>
    </row>
    <row r="200" spans="2:14" ht="15" customHeight="1" x14ac:dyDescent="0.45">
      <c r="B200" t="str">
        <f>_xlfn.IFNA(VLOOKUP(A200,'Personnel List'!A$1:E$1284,5,FALSE),"")</f>
        <v/>
      </c>
      <c r="C200" t="str">
        <f>_xlfn.IFNA(VLOOKUP(A200,'Personnel List'!A$1:E$1284,4,FALSE),"")</f>
        <v/>
      </c>
      <c r="D200" s="2" t="str">
        <f t="shared" ca="1" si="13"/>
        <v/>
      </c>
      <c r="E200" s="2" t="str">
        <f t="shared" si="14"/>
        <v>Onsite</v>
      </c>
      <c r="F200" s="9"/>
      <c r="G200" s="34"/>
      <c r="I200" s="14" t="str">
        <f t="shared" ca="1" si="12"/>
        <v/>
      </c>
      <c r="J200" s="11" t="str">
        <f t="shared" si="15"/>
        <v/>
      </c>
      <c r="K200" s="6"/>
      <c r="L200">
        <v>0</v>
      </c>
      <c r="N200" t="str">
        <f>_xlfn.IFNA(VLOOKUP(A200,'Personnel List'!A$1:F$1284,6,FALSE),"")</f>
        <v/>
      </c>
    </row>
    <row r="201" spans="2:14" ht="15" customHeight="1" x14ac:dyDescent="0.45">
      <c r="B201" t="str">
        <f>_xlfn.IFNA(VLOOKUP(A201,'Personnel List'!A$1:E$1284,5,FALSE),"")</f>
        <v/>
      </c>
      <c r="C201" t="str">
        <f>_xlfn.IFNA(VLOOKUP(A201,'Personnel List'!A$1:E$1284,4,FALSE),"")</f>
        <v/>
      </c>
      <c r="D201" s="2" t="str">
        <f t="shared" ca="1" si="13"/>
        <v/>
      </c>
      <c r="E201" s="2" t="str">
        <f t="shared" si="14"/>
        <v>Onsite</v>
      </c>
      <c r="F201" s="9"/>
      <c r="G201" s="35"/>
      <c r="I201" s="14" t="str">
        <f t="shared" ca="1" si="12"/>
        <v/>
      </c>
      <c r="J201" s="11" t="str">
        <f t="shared" si="15"/>
        <v/>
      </c>
      <c r="K201" s="6"/>
      <c r="L201">
        <v>0</v>
      </c>
      <c r="N201" t="str">
        <f>_xlfn.IFNA(VLOOKUP(A201,'Personnel List'!A$1:F$1284,6,FALSE),"")</f>
        <v/>
      </c>
    </row>
    <row r="202" spans="2:14" ht="15" customHeight="1" x14ac:dyDescent="0.45">
      <c r="B202" t="str">
        <f>_xlfn.IFNA(VLOOKUP(A202,'Personnel List'!A$1:E$1284,5,FALSE),"")</f>
        <v/>
      </c>
      <c r="C202" t="str">
        <f>_xlfn.IFNA(VLOOKUP(A202,'Personnel List'!A$1:E$1284,4,FALSE),"")</f>
        <v/>
      </c>
      <c r="D202" s="2" t="str">
        <f t="shared" ca="1" si="13"/>
        <v/>
      </c>
      <c r="E202" s="2" t="str">
        <f t="shared" si="14"/>
        <v>Onsite</v>
      </c>
      <c r="F202" s="9"/>
      <c r="G202" s="34"/>
      <c r="I202" s="14" t="str">
        <f t="shared" ca="1" si="12"/>
        <v/>
      </c>
      <c r="J202" s="11" t="str">
        <f t="shared" si="15"/>
        <v/>
      </c>
      <c r="K202" s="6"/>
      <c r="L202">
        <v>0</v>
      </c>
      <c r="N202" t="str">
        <f>_xlfn.IFNA(VLOOKUP(A202,'Personnel List'!A$1:F$1284,6,FALSE),"")</f>
        <v/>
      </c>
    </row>
    <row r="203" spans="2:14" ht="15" customHeight="1" x14ac:dyDescent="0.45">
      <c r="B203" t="str">
        <f>_xlfn.IFNA(VLOOKUP(A203,'Personnel List'!A$1:E$1284,5,FALSE),"")</f>
        <v/>
      </c>
      <c r="C203" t="str">
        <f>_xlfn.IFNA(VLOOKUP(A203,'Personnel List'!A$1:E$1284,4,FALSE),"")</f>
        <v/>
      </c>
      <c r="D203" s="2" t="str">
        <f t="shared" ca="1" si="13"/>
        <v/>
      </c>
      <c r="E203" s="2" t="str">
        <f t="shared" si="14"/>
        <v>Onsite</v>
      </c>
      <c r="F203" s="9"/>
      <c r="I203" s="14" t="str">
        <f t="shared" ca="1" si="12"/>
        <v/>
      </c>
      <c r="J203" s="11" t="str">
        <f t="shared" si="15"/>
        <v/>
      </c>
      <c r="K203" s="6"/>
      <c r="L203">
        <v>0</v>
      </c>
      <c r="N203" t="str">
        <f>_xlfn.IFNA(VLOOKUP(A203,'Personnel List'!A$1:F$1284,6,FALSE),"")</f>
        <v/>
      </c>
    </row>
    <row r="204" spans="2:14" ht="15" customHeight="1" x14ac:dyDescent="0.45">
      <c r="B204" t="str">
        <f>_xlfn.IFNA(VLOOKUP(A204,'Personnel List'!A$1:E$1284,5,FALSE),"")</f>
        <v/>
      </c>
      <c r="C204" t="str">
        <f>_xlfn.IFNA(VLOOKUP(A204,'Personnel List'!A$1:E$1284,4,FALSE),"")</f>
        <v/>
      </c>
      <c r="D204" s="2" t="str">
        <f t="shared" ca="1" si="13"/>
        <v/>
      </c>
      <c r="E204" s="2" t="str">
        <f t="shared" si="14"/>
        <v>Onsite</v>
      </c>
      <c r="F204" s="9"/>
      <c r="G204" s="34"/>
      <c r="I204" s="14" t="str">
        <f t="shared" ca="1" si="12"/>
        <v/>
      </c>
      <c r="J204" s="11" t="str">
        <f t="shared" si="15"/>
        <v/>
      </c>
      <c r="K204" s="6"/>
      <c r="L204">
        <v>0</v>
      </c>
      <c r="N204" t="str">
        <f>_xlfn.IFNA(VLOOKUP(A204,'Personnel List'!A$1:F$1284,6,FALSE),"")</f>
        <v/>
      </c>
    </row>
    <row r="205" spans="2:14" ht="15" customHeight="1" x14ac:dyDescent="0.45">
      <c r="B205" t="str">
        <f>_xlfn.IFNA(VLOOKUP(A205,'Personnel List'!A$1:E$1284,5,FALSE),"")</f>
        <v/>
      </c>
      <c r="C205" t="str">
        <f>_xlfn.IFNA(VLOOKUP(A205,'Personnel List'!A$1:E$1284,4,FALSE),"")</f>
        <v/>
      </c>
      <c r="D205" s="2" t="str">
        <f t="shared" ca="1" si="13"/>
        <v/>
      </c>
      <c r="E205" s="2" t="str">
        <f t="shared" si="14"/>
        <v>Onsite</v>
      </c>
      <c r="F205" s="9"/>
      <c r="G205" s="35"/>
      <c r="I205" s="14" t="str">
        <f t="shared" ca="1" si="12"/>
        <v/>
      </c>
      <c r="J205" s="11" t="str">
        <f t="shared" si="15"/>
        <v/>
      </c>
      <c r="K205" s="6"/>
      <c r="L205">
        <v>0</v>
      </c>
      <c r="N205" t="str">
        <f>_xlfn.IFNA(VLOOKUP(A205,'Personnel List'!A$1:F$1284,6,FALSE),"")</f>
        <v/>
      </c>
    </row>
    <row r="206" spans="2:14" ht="15" customHeight="1" x14ac:dyDescent="0.45">
      <c r="B206" t="str">
        <f>_xlfn.IFNA(VLOOKUP(A206,'Personnel List'!A$1:E$1284,5,FALSE),"")</f>
        <v/>
      </c>
      <c r="C206" t="str">
        <f>_xlfn.IFNA(VLOOKUP(A206,'Personnel List'!A$1:E$1284,4,FALSE),"")</f>
        <v/>
      </c>
      <c r="D206" s="2" t="str">
        <f t="shared" ca="1" si="13"/>
        <v/>
      </c>
      <c r="E206" s="2" t="str">
        <f t="shared" si="14"/>
        <v>Onsite</v>
      </c>
      <c r="F206" s="9"/>
      <c r="G206" s="34"/>
      <c r="I206" s="14" t="str">
        <f t="shared" ca="1" si="12"/>
        <v/>
      </c>
      <c r="J206" s="11" t="str">
        <f t="shared" si="15"/>
        <v/>
      </c>
      <c r="K206" s="6"/>
      <c r="L206">
        <v>0</v>
      </c>
      <c r="N206" t="str">
        <f>_xlfn.IFNA(VLOOKUP(A206,'Personnel List'!A$1:F$1284,6,FALSE),"")</f>
        <v/>
      </c>
    </row>
    <row r="207" spans="2:14" ht="15" customHeight="1" x14ac:dyDescent="0.45">
      <c r="B207" t="str">
        <f>_xlfn.IFNA(VLOOKUP(A207,'Personnel List'!A$1:E$1284,5,FALSE),"")</f>
        <v/>
      </c>
      <c r="C207" t="str">
        <f>_xlfn.IFNA(VLOOKUP(A207,'Personnel List'!A$1:E$1284,4,FALSE),"")</f>
        <v/>
      </c>
      <c r="D207" s="2" t="str">
        <f t="shared" ca="1" si="13"/>
        <v/>
      </c>
      <c r="E207" s="2" t="str">
        <f t="shared" si="14"/>
        <v>Onsite</v>
      </c>
      <c r="F207" s="9"/>
      <c r="G207" s="35"/>
      <c r="I207" s="14" t="str">
        <f t="shared" ca="1" si="12"/>
        <v/>
      </c>
      <c r="J207" s="11" t="str">
        <f t="shared" si="15"/>
        <v/>
      </c>
      <c r="K207" s="6"/>
      <c r="L207">
        <v>0</v>
      </c>
      <c r="N207" t="str">
        <f>_xlfn.IFNA(VLOOKUP(A207,'Personnel List'!A$1:F$1284,6,FALSE),"")</f>
        <v/>
      </c>
    </row>
    <row r="208" spans="2:14" ht="15" customHeight="1" x14ac:dyDescent="0.45">
      <c r="B208" t="str">
        <f>_xlfn.IFNA(VLOOKUP(A208,'Personnel List'!A$1:E$1284,5,FALSE),"")</f>
        <v/>
      </c>
      <c r="C208" t="str">
        <f>_xlfn.IFNA(VLOOKUP(A208,'Personnel List'!A$1:E$1284,4,FALSE),"")</f>
        <v/>
      </c>
      <c r="D208" s="2" t="str">
        <f t="shared" ca="1" si="13"/>
        <v/>
      </c>
      <c r="E208" s="2" t="str">
        <f t="shared" si="14"/>
        <v>Onsite</v>
      </c>
      <c r="F208" s="9"/>
      <c r="G208" s="34"/>
      <c r="I208" s="14" t="str">
        <f t="shared" ca="1" si="12"/>
        <v/>
      </c>
      <c r="J208" s="11" t="str">
        <f t="shared" si="15"/>
        <v/>
      </c>
      <c r="K208" s="6"/>
      <c r="L208">
        <v>0</v>
      </c>
      <c r="N208" t="str">
        <f>_xlfn.IFNA(VLOOKUP(A208,'Personnel List'!A$1:F$1284,6,FALSE),"")</f>
        <v/>
      </c>
    </row>
    <row r="209" spans="2:14" ht="15" customHeight="1" x14ac:dyDescent="0.45">
      <c r="B209" t="str">
        <f>_xlfn.IFNA(VLOOKUP(A209,'Personnel List'!A$1:E$1284,5,FALSE),"")</f>
        <v/>
      </c>
      <c r="C209" t="str">
        <f>_xlfn.IFNA(VLOOKUP(A209,'Personnel List'!A$1:E$1284,4,FALSE),"")</f>
        <v/>
      </c>
      <c r="D209" s="2" t="str">
        <f t="shared" ca="1" si="13"/>
        <v/>
      </c>
      <c r="E209" s="2" t="str">
        <f t="shared" si="14"/>
        <v>Onsite</v>
      </c>
      <c r="F209" s="9"/>
      <c r="I209" s="14" t="str">
        <f t="shared" ca="1" si="12"/>
        <v/>
      </c>
      <c r="J209" s="11" t="str">
        <f t="shared" si="15"/>
        <v/>
      </c>
      <c r="K209" s="6"/>
      <c r="L209">
        <v>0</v>
      </c>
      <c r="N209" t="str">
        <f>_xlfn.IFNA(VLOOKUP(A209,'Personnel List'!A$1:F$1284,6,FALSE),"")</f>
        <v/>
      </c>
    </row>
    <row r="210" spans="2:14" ht="15" customHeight="1" x14ac:dyDescent="0.45">
      <c r="B210" t="str">
        <f>_xlfn.IFNA(VLOOKUP(A210,'Personnel List'!A$1:E$1284,5,FALSE),"")</f>
        <v/>
      </c>
      <c r="C210" t="str">
        <f>_xlfn.IFNA(VLOOKUP(A210,'Personnel List'!A$1:E$1284,4,FALSE),"")</f>
        <v/>
      </c>
      <c r="D210" s="2" t="str">
        <f t="shared" ca="1" si="13"/>
        <v/>
      </c>
      <c r="E210" s="2" t="str">
        <f t="shared" si="14"/>
        <v>Onsite</v>
      </c>
      <c r="F210" s="9"/>
      <c r="G210" s="34"/>
      <c r="I210" s="14" t="str">
        <f t="shared" ca="1" si="12"/>
        <v/>
      </c>
      <c r="J210" s="11" t="str">
        <f t="shared" si="15"/>
        <v/>
      </c>
      <c r="K210" s="6"/>
      <c r="L210">
        <v>0</v>
      </c>
      <c r="N210" t="str">
        <f>_xlfn.IFNA(VLOOKUP(A210,'Personnel List'!A$1:F$1284,6,FALSE),"")</f>
        <v/>
      </c>
    </row>
    <row r="211" spans="2:14" ht="15" customHeight="1" x14ac:dyDescent="0.45">
      <c r="B211" t="str">
        <f>_xlfn.IFNA(VLOOKUP(A211,'Personnel List'!A$1:E$1284,5,FALSE),"")</f>
        <v/>
      </c>
      <c r="C211" t="str">
        <f>_xlfn.IFNA(VLOOKUP(A211,'Personnel List'!A$1:E$1284,4,FALSE),"")</f>
        <v/>
      </c>
      <c r="D211" s="2" t="str">
        <f t="shared" ca="1" si="13"/>
        <v/>
      </c>
      <c r="E211" s="2" t="str">
        <f t="shared" si="14"/>
        <v>Onsite</v>
      </c>
      <c r="F211" s="9"/>
      <c r="G211" s="35"/>
      <c r="I211" s="14" t="str">
        <f t="shared" ca="1" si="12"/>
        <v/>
      </c>
      <c r="J211" s="11" t="str">
        <f t="shared" si="15"/>
        <v/>
      </c>
      <c r="K211" s="6"/>
      <c r="L211">
        <v>0</v>
      </c>
      <c r="N211" t="str">
        <f>_xlfn.IFNA(VLOOKUP(A211,'Personnel List'!A$1:F$1284,6,FALSE),"")</f>
        <v/>
      </c>
    </row>
    <row r="212" spans="2:14" ht="15" customHeight="1" x14ac:dyDescent="0.45">
      <c r="B212" t="str">
        <f>_xlfn.IFNA(VLOOKUP(A212,'Personnel List'!A$1:E$1284,5,FALSE),"")</f>
        <v/>
      </c>
      <c r="C212" t="str">
        <f>_xlfn.IFNA(VLOOKUP(A212,'Personnel List'!A$1:E$1284,4,FALSE),"")</f>
        <v/>
      </c>
      <c r="D212" s="2" t="str">
        <f t="shared" ca="1" si="13"/>
        <v/>
      </c>
      <c r="E212" s="2" t="str">
        <f t="shared" si="14"/>
        <v>Onsite</v>
      </c>
      <c r="F212" s="9"/>
      <c r="G212" s="34"/>
      <c r="I212" s="14" t="str">
        <f t="shared" ca="1" si="12"/>
        <v/>
      </c>
      <c r="J212" s="11" t="str">
        <f t="shared" si="15"/>
        <v/>
      </c>
      <c r="K212" s="6"/>
      <c r="L212">
        <v>0</v>
      </c>
      <c r="N212" t="str">
        <f>_xlfn.IFNA(VLOOKUP(A212,'Personnel List'!A$1:F$1284,6,FALSE),"")</f>
        <v/>
      </c>
    </row>
    <row r="213" spans="2:14" ht="15" customHeight="1" x14ac:dyDescent="0.45">
      <c r="B213" t="str">
        <f>_xlfn.IFNA(VLOOKUP(A213,'Personnel List'!A$1:E$1284,5,FALSE),"")</f>
        <v/>
      </c>
      <c r="C213" t="str">
        <f>_xlfn.IFNA(VLOOKUP(A213,'Personnel List'!A$1:E$1284,4,FALSE),"")</f>
        <v/>
      </c>
      <c r="D213" s="2" t="str">
        <f t="shared" ca="1" si="13"/>
        <v/>
      </c>
      <c r="E213" s="2" t="str">
        <f t="shared" si="14"/>
        <v>Onsite</v>
      </c>
      <c r="F213" s="9"/>
      <c r="I213" s="14" t="str">
        <f t="shared" ca="1" si="12"/>
        <v/>
      </c>
      <c r="J213" s="11" t="str">
        <f t="shared" si="15"/>
        <v/>
      </c>
      <c r="K213" s="6"/>
      <c r="L213">
        <v>0</v>
      </c>
      <c r="N213" t="str">
        <f>_xlfn.IFNA(VLOOKUP(A213,'Personnel List'!A$1:F$1284,6,FALSE),"")</f>
        <v/>
      </c>
    </row>
    <row r="214" spans="2:14" ht="15" customHeight="1" x14ac:dyDescent="0.45">
      <c r="B214" t="str">
        <f>_xlfn.IFNA(VLOOKUP(A214,'Personnel List'!A$1:E$1284,5,FALSE),"")</f>
        <v/>
      </c>
      <c r="C214" t="str">
        <f>_xlfn.IFNA(VLOOKUP(A214,'Personnel List'!A$1:E$1284,4,FALSE),"")</f>
        <v/>
      </c>
      <c r="D214" s="2" t="str">
        <f t="shared" ca="1" si="13"/>
        <v/>
      </c>
      <c r="E214" s="2" t="str">
        <f t="shared" si="14"/>
        <v>Onsite</v>
      </c>
      <c r="F214" s="9"/>
      <c r="G214" s="34"/>
      <c r="I214" s="14" t="str">
        <f t="shared" ca="1" si="12"/>
        <v/>
      </c>
      <c r="J214" s="11" t="str">
        <f t="shared" si="15"/>
        <v/>
      </c>
      <c r="K214" s="6"/>
      <c r="L214">
        <v>0</v>
      </c>
      <c r="N214" t="str">
        <f>_xlfn.IFNA(VLOOKUP(A214,'Personnel List'!A$1:F$1284,6,FALSE),"")</f>
        <v/>
      </c>
    </row>
    <row r="215" spans="2:14" ht="15" customHeight="1" x14ac:dyDescent="0.45">
      <c r="B215" t="str">
        <f>_xlfn.IFNA(VLOOKUP(A215,'Personnel List'!A$1:E$1284,5,FALSE),"")</f>
        <v/>
      </c>
      <c r="C215" t="str">
        <f>_xlfn.IFNA(VLOOKUP(A215,'Personnel List'!A$1:E$1284,4,FALSE),"")</f>
        <v/>
      </c>
      <c r="D215" s="2" t="str">
        <f t="shared" ca="1" si="13"/>
        <v/>
      </c>
      <c r="E215" s="2" t="str">
        <f t="shared" si="14"/>
        <v>Onsite</v>
      </c>
      <c r="F215" s="9"/>
      <c r="G215" s="35"/>
      <c r="H215" s="7"/>
      <c r="I215" s="14" t="str">
        <f t="shared" ca="1" si="12"/>
        <v/>
      </c>
      <c r="J215" s="11" t="str">
        <f t="shared" si="15"/>
        <v/>
      </c>
      <c r="K215" s="6"/>
      <c r="L215">
        <v>0</v>
      </c>
      <c r="N215" t="str">
        <f>_xlfn.IFNA(VLOOKUP(A215,'Personnel List'!A$1:F$1284,6,FALSE),"")</f>
        <v/>
      </c>
    </row>
    <row r="216" spans="2:14" ht="15" customHeight="1" x14ac:dyDescent="0.45">
      <c r="B216" t="str">
        <f>_xlfn.IFNA(VLOOKUP(A216,'Personnel List'!A$1:E$1284,5,FALSE),"")</f>
        <v/>
      </c>
      <c r="C216" t="str">
        <f>_xlfn.IFNA(VLOOKUP(A216,'Personnel List'!A$1:E$1284,4,FALSE),"")</f>
        <v/>
      </c>
      <c r="D216" s="2" t="str">
        <f t="shared" ca="1" si="13"/>
        <v/>
      </c>
      <c r="E216" s="2" t="str">
        <f t="shared" si="14"/>
        <v>Onsite</v>
      </c>
      <c r="F216" s="9"/>
      <c r="G216" s="34"/>
      <c r="H216" s="7"/>
      <c r="I216" s="14" t="str">
        <f t="shared" ca="1" si="12"/>
        <v/>
      </c>
      <c r="J216" s="11" t="str">
        <f t="shared" si="15"/>
        <v/>
      </c>
      <c r="K216" s="6"/>
      <c r="L216">
        <v>0</v>
      </c>
      <c r="N216" t="str">
        <f>_xlfn.IFNA(VLOOKUP(A216,'Personnel List'!A$1:F$1284,6,FALSE),"")</f>
        <v/>
      </c>
    </row>
    <row r="217" spans="2:14" ht="15" customHeight="1" x14ac:dyDescent="0.45">
      <c r="B217" t="str">
        <f>_xlfn.IFNA(VLOOKUP(A217,'Personnel List'!A$1:E$1284,5,FALSE),"")</f>
        <v/>
      </c>
      <c r="C217" t="str">
        <f>_xlfn.IFNA(VLOOKUP(A217,'Personnel List'!A$1:E$1284,4,FALSE),"")</f>
        <v/>
      </c>
      <c r="D217" s="2" t="str">
        <f t="shared" ca="1" si="13"/>
        <v/>
      </c>
      <c r="E217" s="2" t="str">
        <f t="shared" si="14"/>
        <v>Onsite</v>
      </c>
      <c r="F217" s="9"/>
      <c r="G217" s="35"/>
      <c r="H217" s="7"/>
      <c r="I217" s="14" t="str">
        <f t="shared" ca="1" si="12"/>
        <v/>
      </c>
      <c r="J217" s="11" t="str">
        <f t="shared" si="15"/>
        <v/>
      </c>
      <c r="K217" s="6"/>
      <c r="L217">
        <v>0</v>
      </c>
      <c r="N217" t="str">
        <f>_xlfn.IFNA(VLOOKUP(A217,'Personnel List'!A$1:F$1284,6,FALSE),"")</f>
        <v/>
      </c>
    </row>
    <row r="218" spans="2:14" ht="15" customHeight="1" x14ac:dyDescent="0.45">
      <c r="B218" t="str">
        <f>_xlfn.IFNA(VLOOKUP(A218,'Personnel List'!A$1:E$1284,5,FALSE),"")</f>
        <v/>
      </c>
      <c r="C218" t="str">
        <f>_xlfn.IFNA(VLOOKUP(A218,'Personnel List'!A$1:E$1284,4,FALSE),"")</f>
        <v/>
      </c>
      <c r="D218" s="2" t="str">
        <f t="shared" ca="1" si="13"/>
        <v/>
      </c>
      <c r="E218" s="2" t="str">
        <f t="shared" si="14"/>
        <v>Onsite</v>
      </c>
      <c r="F218" s="9"/>
      <c r="G218" s="34"/>
      <c r="H218" s="7"/>
      <c r="I218" s="14" t="str">
        <f t="shared" ca="1" si="12"/>
        <v/>
      </c>
      <c r="J218" s="11" t="str">
        <f t="shared" si="15"/>
        <v/>
      </c>
      <c r="K218" s="6"/>
      <c r="L218">
        <v>0</v>
      </c>
      <c r="N218" t="str">
        <f>_xlfn.IFNA(VLOOKUP(A218,'Personnel List'!A$1:F$1284,6,FALSE),"")</f>
        <v/>
      </c>
    </row>
    <row r="219" spans="2:14" ht="15" customHeight="1" x14ac:dyDescent="0.45">
      <c r="B219" t="str">
        <f>_xlfn.IFNA(VLOOKUP(A219,'Personnel List'!A$1:E$1284,5,FALSE),"")</f>
        <v/>
      </c>
      <c r="C219" t="str">
        <f>_xlfn.IFNA(VLOOKUP(A219,'Personnel List'!A$1:E$1284,4,FALSE),"")</f>
        <v/>
      </c>
      <c r="D219" s="2" t="str">
        <f t="shared" ca="1" si="13"/>
        <v/>
      </c>
      <c r="E219" s="2" t="str">
        <f t="shared" si="14"/>
        <v>Onsite</v>
      </c>
      <c r="F219" s="9"/>
      <c r="H219" s="7"/>
      <c r="I219" s="14" t="str">
        <f t="shared" ca="1" si="12"/>
        <v/>
      </c>
      <c r="J219" s="11" t="str">
        <f t="shared" si="15"/>
        <v/>
      </c>
      <c r="K219" s="6"/>
      <c r="L219">
        <v>0</v>
      </c>
      <c r="N219" t="str">
        <f>_xlfn.IFNA(VLOOKUP(A219,'Personnel List'!A$1:F$1284,6,FALSE),"")</f>
        <v/>
      </c>
    </row>
    <row r="220" spans="2:14" ht="15" customHeight="1" x14ac:dyDescent="0.45">
      <c r="B220" t="str">
        <f>_xlfn.IFNA(VLOOKUP(A220,'Personnel List'!A$1:E$1284,5,FALSE),"")</f>
        <v/>
      </c>
      <c r="C220" t="str">
        <f>_xlfn.IFNA(VLOOKUP(A220,'Personnel List'!A$1:E$1284,4,FALSE),"")</f>
        <v/>
      </c>
      <c r="D220" s="2" t="str">
        <f t="shared" ca="1" si="13"/>
        <v/>
      </c>
      <c r="E220" s="2" t="str">
        <f t="shared" si="14"/>
        <v>Onsite</v>
      </c>
      <c r="F220" s="9"/>
      <c r="G220" s="34"/>
      <c r="H220" s="7"/>
      <c r="I220" s="14" t="str">
        <f t="shared" ca="1" si="12"/>
        <v/>
      </c>
      <c r="J220" s="11" t="str">
        <f t="shared" si="15"/>
        <v/>
      </c>
      <c r="K220" s="6"/>
      <c r="L220">
        <v>0</v>
      </c>
      <c r="N220" t="str">
        <f>_xlfn.IFNA(VLOOKUP(A220,'Personnel List'!A$1:F$1284,6,FALSE),"")</f>
        <v/>
      </c>
    </row>
    <row r="221" spans="2:14" ht="15" customHeight="1" x14ac:dyDescent="0.45">
      <c r="B221" t="str">
        <f>_xlfn.IFNA(VLOOKUP(A221,'Personnel List'!A$1:E$1284,5,FALSE),"")</f>
        <v/>
      </c>
      <c r="C221" t="str">
        <f>_xlfn.IFNA(VLOOKUP(A221,'Personnel List'!A$1:E$1284,4,FALSE),"")</f>
        <v/>
      </c>
      <c r="D221" s="2" t="str">
        <f t="shared" ca="1" si="13"/>
        <v/>
      </c>
      <c r="E221" s="2" t="str">
        <f t="shared" si="14"/>
        <v>Onsite</v>
      </c>
      <c r="F221" s="9"/>
      <c r="G221" s="35"/>
      <c r="H221" s="7"/>
      <c r="I221" s="14" t="str">
        <f t="shared" ca="1" si="12"/>
        <v/>
      </c>
      <c r="J221" s="11" t="str">
        <f t="shared" si="15"/>
        <v/>
      </c>
      <c r="K221" s="6"/>
      <c r="L221">
        <v>0</v>
      </c>
      <c r="N221" t="str">
        <f>_xlfn.IFNA(VLOOKUP(A221,'Personnel List'!A$1:F$1284,6,FALSE),"")</f>
        <v/>
      </c>
    </row>
    <row r="222" spans="2:14" ht="15" customHeight="1" x14ac:dyDescent="0.45">
      <c r="B222" t="str">
        <f>_xlfn.IFNA(VLOOKUP(A222,'Personnel List'!A$1:E$1284,5,FALSE),"")</f>
        <v/>
      </c>
      <c r="C222" t="str">
        <f>_xlfn.IFNA(VLOOKUP(A222,'Personnel List'!A$1:E$1284,4,FALSE),"")</f>
        <v/>
      </c>
      <c r="D222" s="2" t="str">
        <f t="shared" ca="1" si="13"/>
        <v/>
      </c>
      <c r="E222" s="2" t="str">
        <f t="shared" si="14"/>
        <v>Onsite</v>
      </c>
      <c r="F222" s="9"/>
      <c r="G222" s="34"/>
      <c r="H222" s="7"/>
      <c r="I222" s="14" t="str">
        <f t="shared" ca="1" si="12"/>
        <v/>
      </c>
      <c r="J222" s="11" t="str">
        <f t="shared" si="15"/>
        <v/>
      </c>
      <c r="K222" s="6"/>
      <c r="L222">
        <v>0</v>
      </c>
      <c r="N222" t="str">
        <f>_xlfn.IFNA(VLOOKUP(A222,'Personnel List'!A$1:F$1284,6,FALSE),"")</f>
        <v/>
      </c>
    </row>
    <row r="223" spans="2:14" ht="15" customHeight="1" x14ac:dyDescent="0.45">
      <c r="B223" t="str">
        <f>_xlfn.IFNA(VLOOKUP(A223,'Personnel List'!A$1:E$1284,5,FALSE),"")</f>
        <v/>
      </c>
      <c r="C223" t="str">
        <f>_xlfn.IFNA(VLOOKUP(A223,'Personnel List'!A$1:E$1284,4,FALSE),"")</f>
        <v/>
      </c>
      <c r="D223" s="2" t="str">
        <f t="shared" ca="1" si="13"/>
        <v/>
      </c>
      <c r="E223" s="2" t="str">
        <f t="shared" si="14"/>
        <v>Onsite</v>
      </c>
      <c r="F223" s="9"/>
      <c r="H223" s="7"/>
      <c r="I223" s="14" t="str">
        <f t="shared" ca="1" si="12"/>
        <v/>
      </c>
      <c r="J223" s="11" t="str">
        <f t="shared" si="15"/>
        <v/>
      </c>
      <c r="K223" s="6"/>
      <c r="L223">
        <v>0</v>
      </c>
      <c r="N223" t="str">
        <f>_xlfn.IFNA(VLOOKUP(A223,'Personnel List'!A$1:F$1284,6,FALSE),"")</f>
        <v/>
      </c>
    </row>
    <row r="224" spans="2:14" ht="15" customHeight="1" x14ac:dyDescent="0.45">
      <c r="B224" t="str">
        <f>_xlfn.IFNA(VLOOKUP(A224,'Personnel List'!A$1:E$1284,5,FALSE),"")</f>
        <v/>
      </c>
      <c r="C224" t="str">
        <f>_xlfn.IFNA(VLOOKUP(A224,'Personnel List'!A$1:E$1284,4,FALSE),"")</f>
        <v/>
      </c>
      <c r="D224" s="2" t="str">
        <f t="shared" ca="1" si="13"/>
        <v/>
      </c>
      <c r="E224" s="2" t="str">
        <f t="shared" si="14"/>
        <v>Onsite</v>
      </c>
      <c r="F224" s="9"/>
      <c r="G224" s="34"/>
      <c r="H224" s="7"/>
      <c r="I224" s="14" t="str">
        <f t="shared" ca="1" si="12"/>
        <v/>
      </c>
      <c r="J224" s="11" t="str">
        <f t="shared" si="15"/>
        <v/>
      </c>
      <c r="K224" s="6"/>
      <c r="L224">
        <v>0</v>
      </c>
      <c r="N224" t="str">
        <f>_xlfn.IFNA(VLOOKUP(A224,'Personnel List'!A$1:F$1284,6,FALSE),"")</f>
        <v/>
      </c>
    </row>
    <row r="225" spans="2:14" ht="15" customHeight="1" x14ac:dyDescent="0.45">
      <c r="B225" t="str">
        <f>_xlfn.IFNA(VLOOKUP(A225,'Personnel List'!A$1:E$1284,5,FALSE),"")</f>
        <v/>
      </c>
      <c r="C225" t="str">
        <f>_xlfn.IFNA(VLOOKUP(A225,'Personnel List'!A$1:E$1284,4,FALSE),"")</f>
        <v/>
      </c>
      <c r="D225" s="2" t="str">
        <f t="shared" ca="1" si="13"/>
        <v/>
      </c>
      <c r="E225" s="2" t="str">
        <f t="shared" si="14"/>
        <v>Onsite</v>
      </c>
      <c r="F225" s="9"/>
      <c r="G225" s="35"/>
      <c r="H225" s="7"/>
      <c r="I225" s="14" t="str">
        <f t="shared" ca="1" si="12"/>
        <v/>
      </c>
      <c r="J225" s="11" t="str">
        <f t="shared" si="15"/>
        <v/>
      </c>
      <c r="K225" s="6"/>
      <c r="L225">
        <v>0</v>
      </c>
      <c r="N225" t="str">
        <f>_xlfn.IFNA(VLOOKUP(A225,'Personnel List'!A$1:F$1284,6,FALSE),"")</f>
        <v/>
      </c>
    </row>
    <row r="226" spans="2:14" ht="15" customHeight="1" x14ac:dyDescent="0.45">
      <c r="B226" t="str">
        <f>_xlfn.IFNA(VLOOKUP(A226,'Personnel List'!A$1:E$1284,5,FALSE),"")</f>
        <v/>
      </c>
      <c r="C226" t="str">
        <f>_xlfn.IFNA(VLOOKUP(A226,'Personnel List'!A$1:E$1284,4,FALSE),"")</f>
        <v/>
      </c>
      <c r="D226" s="2" t="str">
        <f t="shared" ca="1" si="13"/>
        <v/>
      </c>
      <c r="E226" s="2" t="str">
        <f t="shared" si="14"/>
        <v>Onsite</v>
      </c>
      <c r="F226" s="9"/>
      <c r="G226" s="34"/>
      <c r="H226" s="7"/>
      <c r="I226" s="14" t="str">
        <f t="shared" ca="1" si="12"/>
        <v/>
      </c>
      <c r="J226" s="11" t="str">
        <f t="shared" si="15"/>
        <v/>
      </c>
      <c r="K226" s="6"/>
      <c r="L226">
        <v>0</v>
      </c>
      <c r="N226" t="str">
        <f>_xlfn.IFNA(VLOOKUP(A226,'Personnel List'!A$1:F$1284,6,FALSE),"")</f>
        <v/>
      </c>
    </row>
    <row r="227" spans="2:14" ht="15" customHeight="1" x14ac:dyDescent="0.45">
      <c r="B227" t="str">
        <f>_xlfn.IFNA(VLOOKUP(A227,'Personnel List'!A$1:E$1284,5,FALSE),"")</f>
        <v/>
      </c>
      <c r="C227" t="str">
        <f>_xlfn.IFNA(VLOOKUP(A227,'Personnel List'!A$1:E$1284,4,FALSE),"")</f>
        <v/>
      </c>
      <c r="D227" s="2" t="str">
        <f t="shared" ca="1" si="13"/>
        <v/>
      </c>
      <c r="E227" s="2" t="str">
        <f t="shared" si="14"/>
        <v>Onsite</v>
      </c>
      <c r="F227" s="9"/>
      <c r="H227" s="7"/>
      <c r="I227" s="14" t="str">
        <f t="shared" ca="1" si="12"/>
        <v/>
      </c>
      <c r="J227" s="11" t="str">
        <f t="shared" si="15"/>
        <v/>
      </c>
      <c r="K227" s="6"/>
      <c r="L227">
        <v>0</v>
      </c>
      <c r="N227" t="str">
        <f>_xlfn.IFNA(VLOOKUP(A227,'Personnel List'!A$1:F$1284,6,FALSE),"")</f>
        <v/>
      </c>
    </row>
    <row r="228" spans="2:14" ht="15" customHeight="1" x14ac:dyDescent="0.45">
      <c r="B228" t="str">
        <f>_xlfn.IFNA(VLOOKUP(A228,'Personnel List'!A$1:E$1284,5,FALSE),"")</f>
        <v/>
      </c>
      <c r="C228" t="str">
        <f>_xlfn.IFNA(VLOOKUP(A228,'Personnel List'!A$1:E$1284,4,FALSE),"")</f>
        <v/>
      </c>
      <c r="D228" s="2" t="str">
        <f t="shared" ca="1" si="13"/>
        <v/>
      </c>
      <c r="E228" s="2" t="str">
        <f t="shared" si="14"/>
        <v>Onsite</v>
      </c>
      <c r="F228" s="9"/>
      <c r="G228" s="34"/>
      <c r="H228" s="7"/>
      <c r="I228" s="14" t="str">
        <f t="shared" ca="1" si="12"/>
        <v/>
      </c>
      <c r="J228" s="11" t="str">
        <f t="shared" si="15"/>
        <v/>
      </c>
      <c r="K228" s="6"/>
      <c r="L228">
        <v>0</v>
      </c>
      <c r="N228" t="str">
        <f>_xlfn.IFNA(VLOOKUP(A228,'Personnel List'!A$1:F$1284,6,FALSE),"")</f>
        <v/>
      </c>
    </row>
    <row r="229" spans="2:14" ht="15" customHeight="1" x14ac:dyDescent="0.45">
      <c r="B229" t="str">
        <f>_xlfn.IFNA(VLOOKUP(A229,'Personnel List'!A$1:E$1284,5,FALSE),"")</f>
        <v/>
      </c>
      <c r="C229" t="str">
        <f>_xlfn.IFNA(VLOOKUP(A229,'Personnel List'!A$1:E$1284,4,FALSE),"")</f>
        <v/>
      </c>
      <c r="D229" s="2" t="str">
        <f t="shared" ca="1" si="13"/>
        <v/>
      </c>
      <c r="E229" s="2" t="str">
        <f t="shared" si="14"/>
        <v>Onsite</v>
      </c>
      <c r="F229" s="9"/>
      <c r="G229" s="35"/>
      <c r="H229" s="7"/>
      <c r="I229" s="14" t="str">
        <f t="shared" ca="1" si="12"/>
        <v/>
      </c>
      <c r="J229" s="11" t="str">
        <f t="shared" si="15"/>
        <v/>
      </c>
      <c r="K229" s="6"/>
      <c r="L229">
        <v>0</v>
      </c>
      <c r="N229" t="str">
        <f>_xlfn.IFNA(VLOOKUP(A229,'Personnel List'!A$1:F$1284,6,FALSE),"")</f>
        <v/>
      </c>
    </row>
    <row r="230" spans="2:14" ht="15" customHeight="1" x14ac:dyDescent="0.45">
      <c r="B230" t="str">
        <f>_xlfn.IFNA(VLOOKUP(A230,'Personnel List'!A$1:E$1284,5,FALSE),"")</f>
        <v/>
      </c>
      <c r="C230" t="str">
        <f>_xlfn.IFNA(VLOOKUP(A230,'Personnel List'!A$1:E$1284,4,FALSE),"")</f>
        <v/>
      </c>
      <c r="D230" s="2" t="str">
        <f t="shared" ca="1" si="13"/>
        <v/>
      </c>
      <c r="E230" s="2" t="str">
        <f t="shared" si="14"/>
        <v>Onsite</v>
      </c>
      <c r="F230" s="9"/>
      <c r="G230" s="34"/>
      <c r="H230" s="7"/>
      <c r="I230" s="14" t="str">
        <f t="shared" ca="1" si="12"/>
        <v/>
      </c>
      <c r="J230" s="11" t="str">
        <f t="shared" si="15"/>
        <v/>
      </c>
      <c r="K230" s="6"/>
      <c r="L230">
        <v>0</v>
      </c>
      <c r="N230" t="str">
        <f>_xlfn.IFNA(VLOOKUP(A230,'Personnel List'!A$1:F$1284,6,FALSE),"")</f>
        <v/>
      </c>
    </row>
    <row r="231" spans="2:14" ht="15" customHeight="1" x14ac:dyDescent="0.45">
      <c r="B231" t="str">
        <f>_xlfn.IFNA(VLOOKUP(A231,'Personnel List'!A$1:E$1284,5,FALSE),"")</f>
        <v/>
      </c>
      <c r="C231" t="str">
        <f>_xlfn.IFNA(VLOOKUP(A231,'Personnel List'!A$1:E$1284,4,FALSE),"")</f>
        <v/>
      </c>
      <c r="D231" s="2" t="str">
        <f t="shared" ca="1" si="13"/>
        <v/>
      </c>
      <c r="E231" s="2" t="str">
        <f t="shared" si="14"/>
        <v>Onsite</v>
      </c>
      <c r="F231" s="9"/>
      <c r="G231" s="35"/>
      <c r="H231" s="7"/>
      <c r="I231" s="14" t="str">
        <f t="shared" ca="1" si="12"/>
        <v/>
      </c>
      <c r="J231" s="11" t="str">
        <f t="shared" si="15"/>
        <v/>
      </c>
      <c r="K231" s="6"/>
      <c r="L231">
        <v>0</v>
      </c>
      <c r="N231" t="str">
        <f>_xlfn.IFNA(VLOOKUP(A231,'Personnel List'!A$1:F$1284,6,FALSE),"")</f>
        <v/>
      </c>
    </row>
    <row r="232" spans="2:14" ht="15" customHeight="1" x14ac:dyDescent="0.45">
      <c r="B232" t="str">
        <f>_xlfn.IFNA(VLOOKUP(A232,'Personnel List'!A$1:E$1284,5,FALSE),"")</f>
        <v/>
      </c>
      <c r="C232" t="str">
        <f>_xlfn.IFNA(VLOOKUP(A232,'Personnel List'!A$1:E$1284,4,FALSE),"")</f>
        <v/>
      </c>
      <c r="D232" s="2" t="str">
        <f t="shared" ca="1" si="13"/>
        <v/>
      </c>
      <c r="E232" s="2" t="str">
        <f t="shared" si="14"/>
        <v>Onsite</v>
      </c>
      <c r="F232" s="9"/>
      <c r="G232" s="34"/>
      <c r="H232" s="7"/>
      <c r="I232" s="14" t="str">
        <f t="shared" ca="1" si="12"/>
        <v/>
      </c>
      <c r="J232" s="11" t="str">
        <f t="shared" si="15"/>
        <v/>
      </c>
      <c r="K232" s="6"/>
      <c r="L232">
        <v>0</v>
      </c>
      <c r="N232" t="str">
        <f>_xlfn.IFNA(VLOOKUP(A232,'Personnel List'!A$1:F$1284,6,FALSE),"")</f>
        <v/>
      </c>
    </row>
    <row r="233" spans="2:14" ht="15" customHeight="1" x14ac:dyDescent="0.45">
      <c r="B233" t="str">
        <f>_xlfn.IFNA(VLOOKUP(A233,'Personnel List'!A$1:E$1284,5,FALSE),"")</f>
        <v/>
      </c>
      <c r="C233" t="str">
        <f>_xlfn.IFNA(VLOOKUP(A233,'Personnel List'!A$1:E$1284,4,FALSE),"")</f>
        <v/>
      </c>
      <c r="D233" s="2" t="str">
        <f t="shared" ca="1" si="13"/>
        <v/>
      </c>
      <c r="E233" s="2" t="str">
        <f t="shared" si="14"/>
        <v>Onsite</v>
      </c>
      <c r="F233" s="9"/>
      <c r="H233" s="7"/>
      <c r="I233" s="14" t="str">
        <f t="shared" ca="1" si="12"/>
        <v/>
      </c>
      <c r="J233" s="11" t="str">
        <f t="shared" si="15"/>
        <v/>
      </c>
      <c r="K233" s="6"/>
      <c r="L233">
        <v>0</v>
      </c>
      <c r="N233" t="str">
        <f>_xlfn.IFNA(VLOOKUP(A233,'Personnel List'!A$1:F$1284,6,FALSE),"")</f>
        <v/>
      </c>
    </row>
    <row r="234" spans="2:14" ht="15" customHeight="1" x14ac:dyDescent="0.45">
      <c r="B234" t="str">
        <f>_xlfn.IFNA(VLOOKUP(A234,'Personnel List'!A$1:E$1284,5,FALSE),"")</f>
        <v/>
      </c>
      <c r="C234" t="str">
        <f>_xlfn.IFNA(VLOOKUP(A234,'Personnel List'!A$1:E$1284,4,FALSE),"")</f>
        <v/>
      </c>
      <c r="D234" s="2" t="str">
        <f t="shared" ca="1" si="13"/>
        <v/>
      </c>
      <c r="E234" s="2" t="str">
        <f t="shared" si="14"/>
        <v>Onsite</v>
      </c>
      <c r="F234" s="9"/>
      <c r="G234" s="34"/>
      <c r="H234" s="7"/>
      <c r="I234" s="14" t="str">
        <f t="shared" ca="1" si="12"/>
        <v/>
      </c>
      <c r="J234" s="11" t="str">
        <f t="shared" si="15"/>
        <v/>
      </c>
      <c r="K234" s="6"/>
      <c r="L234">
        <v>0</v>
      </c>
      <c r="N234" t="str">
        <f>_xlfn.IFNA(VLOOKUP(A234,'Personnel List'!A$1:F$1284,6,FALSE),"")</f>
        <v/>
      </c>
    </row>
    <row r="235" spans="2:14" ht="15" customHeight="1" x14ac:dyDescent="0.45">
      <c r="B235" t="str">
        <f>_xlfn.IFNA(VLOOKUP(A235,'Personnel List'!A$1:E$1284,5,FALSE),"")</f>
        <v/>
      </c>
      <c r="C235" t="str">
        <f>_xlfn.IFNA(VLOOKUP(A235,'Personnel List'!A$1:E$1284,4,FALSE),"")</f>
        <v/>
      </c>
      <c r="D235" s="2" t="str">
        <f t="shared" ca="1" si="13"/>
        <v/>
      </c>
      <c r="E235" s="2" t="str">
        <f t="shared" si="14"/>
        <v>Onsite</v>
      </c>
      <c r="F235" s="9"/>
      <c r="G235" s="35"/>
      <c r="H235" s="7"/>
      <c r="I235" s="14" t="str">
        <f t="shared" ca="1" si="12"/>
        <v/>
      </c>
      <c r="J235" s="11" t="str">
        <f t="shared" si="15"/>
        <v/>
      </c>
      <c r="K235" s="6"/>
      <c r="L235">
        <v>0</v>
      </c>
      <c r="N235" t="str">
        <f>_xlfn.IFNA(VLOOKUP(A235,'Personnel List'!A$1:F$1284,6,FALSE),"")</f>
        <v/>
      </c>
    </row>
    <row r="236" spans="2:14" ht="15" customHeight="1" x14ac:dyDescent="0.45">
      <c r="B236" t="str">
        <f>_xlfn.IFNA(VLOOKUP(A236,'Personnel List'!A$1:E$1284,5,FALSE),"")</f>
        <v/>
      </c>
      <c r="C236" t="str">
        <f>_xlfn.IFNA(VLOOKUP(A236,'Personnel List'!A$1:E$1284,4,FALSE),"")</f>
        <v/>
      </c>
      <c r="D236" s="2" t="str">
        <f t="shared" ca="1" si="13"/>
        <v/>
      </c>
      <c r="E236" s="2" t="str">
        <f t="shared" si="14"/>
        <v>Onsite</v>
      </c>
      <c r="F236" s="9"/>
      <c r="G236" s="34"/>
      <c r="H236" s="7"/>
      <c r="I236" s="14" t="str">
        <f t="shared" ca="1" si="12"/>
        <v/>
      </c>
      <c r="J236" s="11" t="str">
        <f t="shared" si="15"/>
        <v/>
      </c>
      <c r="K236" s="6"/>
      <c r="L236">
        <v>0</v>
      </c>
      <c r="N236" t="str">
        <f>_xlfn.IFNA(VLOOKUP(A236,'Personnel List'!A$1:F$1284,6,FALSE),"")</f>
        <v/>
      </c>
    </row>
    <row r="237" spans="2:14" ht="15" customHeight="1" x14ac:dyDescent="0.45">
      <c r="B237" t="str">
        <f>_xlfn.IFNA(VLOOKUP(A237,'Personnel List'!A$1:E$1284,5,FALSE),"")</f>
        <v/>
      </c>
      <c r="C237" t="str">
        <f>_xlfn.IFNA(VLOOKUP(A237,'Personnel List'!A$1:E$1284,4,FALSE),"")</f>
        <v/>
      </c>
      <c r="D237" s="2" t="str">
        <f t="shared" ca="1" si="13"/>
        <v/>
      </c>
      <c r="E237" s="2" t="str">
        <f t="shared" si="14"/>
        <v>Onsite</v>
      </c>
      <c r="F237" s="9"/>
      <c r="H237" s="7"/>
      <c r="I237" s="14" t="str">
        <f t="shared" ca="1" si="12"/>
        <v/>
      </c>
      <c r="J237" s="11" t="str">
        <f t="shared" si="15"/>
        <v/>
      </c>
      <c r="K237" s="6"/>
      <c r="L237">
        <v>0</v>
      </c>
      <c r="N237" t="str">
        <f>_xlfn.IFNA(VLOOKUP(A237,'Personnel List'!A$1:F$1284,6,FALSE),"")</f>
        <v/>
      </c>
    </row>
    <row r="238" spans="2:14" ht="15" customHeight="1" x14ac:dyDescent="0.45">
      <c r="B238" t="str">
        <f>_xlfn.IFNA(VLOOKUP(A238,'Personnel List'!A$1:E$1284,5,FALSE),"")</f>
        <v/>
      </c>
      <c r="C238" t="str">
        <f>_xlfn.IFNA(VLOOKUP(A238,'Personnel List'!A$1:E$1284,4,FALSE),"")</f>
        <v/>
      </c>
      <c r="D238" s="2" t="str">
        <f t="shared" ca="1" si="13"/>
        <v/>
      </c>
      <c r="E238" s="2" t="str">
        <f t="shared" si="14"/>
        <v>Onsite</v>
      </c>
      <c r="F238" s="9"/>
      <c r="G238" s="34"/>
      <c r="H238" s="7"/>
      <c r="I238" s="14" t="str">
        <f t="shared" ref="I238:I301" ca="1" si="16">IF(G1078&lt;&gt;"",IF(I238&lt;&gt;"",I238,NOW()),"")</f>
        <v/>
      </c>
      <c r="J238" s="11" t="str">
        <f t="shared" si="15"/>
        <v/>
      </c>
      <c r="K238" s="6"/>
      <c r="L238">
        <v>0</v>
      </c>
      <c r="N238" t="str">
        <f>_xlfn.IFNA(VLOOKUP(A238,'Personnel List'!A$1:F$1284,6,FALSE),"")</f>
        <v/>
      </c>
    </row>
    <row r="239" spans="2:14" ht="15" customHeight="1" x14ac:dyDescent="0.45">
      <c r="B239" t="str">
        <f>_xlfn.IFNA(VLOOKUP(A239,'Personnel List'!A$1:E$1284,5,FALSE),"")</f>
        <v/>
      </c>
      <c r="C239" t="str">
        <f>_xlfn.IFNA(VLOOKUP(A239,'Personnel List'!A$1:E$1284,4,FALSE),"")</f>
        <v/>
      </c>
      <c r="D239" s="2" t="str">
        <f t="shared" ca="1" si="13"/>
        <v/>
      </c>
      <c r="E239" s="2" t="str">
        <f t="shared" si="14"/>
        <v>Onsite</v>
      </c>
      <c r="F239" s="9"/>
      <c r="G239" s="35"/>
      <c r="H239" s="7"/>
      <c r="I239" s="14" t="str">
        <f t="shared" ca="1" si="16"/>
        <v/>
      </c>
      <c r="J239" s="11" t="str">
        <f t="shared" si="15"/>
        <v/>
      </c>
      <c r="K239" s="6"/>
      <c r="L239">
        <v>0</v>
      </c>
      <c r="N239" t="str">
        <f>_xlfn.IFNA(VLOOKUP(A239,'Personnel List'!A$1:F$1284,6,FALSE),"")</f>
        <v/>
      </c>
    </row>
    <row r="240" spans="2:14" ht="15" customHeight="1" x14ac:dyDescent="0.45">
      <c r="B240" t="str">
        <f>_xlfn.IFNA(VLOOKUP(A240,'Personnel List'!A$1:E$1284,5,FALSE),"")</f>
        <v/>
      </c>
      <c r="C240" t="str">
        <f>_xlfn.IFNA(VLOOKUP(A240,'Personnel List'!A$1:E$1284,4,FALSE),"")</f>
        <v/>
      </c>
      <c r="D240" s="2" t="str">
        <f t="shared" ca="1" si="13"/>
        <v/>
      </c>
      <c r="E240" s="2" t="str">
        <f t="shared" si="14"/>
        <v>Onsite</v>
      </c>
      <c r="F240" s="9"/>
      <c r="G240" s="34"/>
      <c r="H240" s="7"/>
      <c r="I240" s="14" t="str">
        <f t="shared" ca="1" si="16"/>
        <v/>
      </c>
      <c r="J240" s="11" t="str">
        <f t="shared" si="15"/>
        <v/>
      </c>
      <c r="K240" s="6"/>
      <c r="L240">
        <v>0</v>
      </c>
      <c r="N240" t="str">
        <f>_xlfn.IFNA(VLOOKUP(A240,'Personnel List'!A$1:F$1284,6,FALSE),"")</f>
        <v/>
      </c>
    </row>
    <row r="241" spans="2:14" ht="15" customHeight="1" x14ac:dyDescent="0.45">
      <c r="B241" t="str">
        <f>_xlfn.IFNA(VLOOKUP(A241,'Personnel List'!A$1:E$1284,5,FALSE),"")</f>
        <v/>
      </c>
      <c r="C241" t="str">
        <f>_xlfn.IFNA(VLOOKUP(A241,'Personnel List'!A$1:E$1284,4,FALSE),"")</f>
        <v/>
      </c>
      <c r="D241" s="2" t="str">
        <f t="shared" ca="1" si="13"/>
        <v/>
      </c>
      <c r="E241" s="2" t="str">
        <f t="shared" si="14"/>
        <v>Onsite</v>
      </c>
      <c r="F241" s="9"/>
      <c r="G241" s="35"/>
      <c r="H241" s="7"/>
      <c r="I241" s="14" t="str">
        <f t="shared" ca="1" si="16"/>
        <v/>
      </c>
      <c r="J241" s="11" t="str">
        <f t="shared" si="15"/>
        <v/>
      </c>
      <c r="K241" s="6"/>
      <c r="L241">
        <v>0</v>
      </c>
      <c r="N241" t="str">
        <f>_xlfn.IFNA(VLOOKUP(A241,'Personnel List'!A$1:F$1284,6,FALSE),"")</f>
        <v/>
      </c>
    </row>
    <row r="242" spans="2:14" ht="15" customHeight="1" x14ac:dyDescent="0.45">
      <c r="B242" t="str">
        <f>_xlfn.IFNA(VLOOKUP(A242,'Personnel List'!A$1:E$1284,5,FALSE),"")</f>
        <v/>
      </c>
      <c r="C242" t="str">
        <f>_xlfn.IFNA(VLOOKUP(A242,'Personnel List'!A$1:E$1284,4,FALSE),"")</f>
        <v/>
      </c>
      <c r="D242" s="2" t="str">
        <f t="shared" ca="1" si="13"/>
        <v/>
      </c>
      <c r="E242" s="2" t="str">
        <f t="shared" si="14"/>
        <v>Onsite</v>
      </c>
      <c r="F242" s="9"/>
      <c r="G242" s="34"/>
      <c r="H242" s="7"/>
      <c r="I242" s="14" t="str">
        <f t="shared" ca="1" si="16"/>
        <v/>
      </c>
      <c r="J242" s="11" t="str">
        <f t="shared" si="15"/>
        <v/>
      </c>
      <c r="K242" s="6"/>
      <c r="L242">
        <v>0</v>
      </c>
      <c r="N242" t="str">
        <f>_xlfn.IFNA(VLOOKUP(A242,'Personnel List'!A$1:F$1284,6,FALSE),"")</f>
        <v/>
      </c>
    </row>
    <row r="243" spans="2:14" ht="15" customHeight="1" x14ac:dyDescent="0.45">
      <c r="B243" t="str">
        <f>_xlfn.IFNA(VLOOKUP(A243,'Personnel List'!A$1:E$1284,5,FALSE),"")</f>
        <v/>
      </c>
      <c r="C243" t="str">
        <f>_xlfn.IFNA(VLOOKUP(A243,'Personnel List'!A$1:E$1284,4,FALSE),"")</f>
        <v/>
      </c>
      <c r="D243" s="2" t="str">
        <f t="shared" ca="1" si="13"/>
        <v/>
      </c>
      <c r="E243" s="2" t="str">
        <f t="shared" si="14"/>
        <v>Onsite</v>
      </c>
      <c r="F243" s="9"/>
      <c r="H243" s="7"/>
      <c r="I243" s="14" t="str">
        <f t="shared" ca="1" si="16"/>
        <v/>
      </c>
      <c r="J243" s="11" t="str">
        <f t="shared" si="15"/>
        <v/>
      </c>
      <c r="K243" s="6"/>
      <c r="L243">
        <v>0</v>
      </c>
      <c r="N243" t="str">
        <f>_xlfn.IFNA(VLOOKUP(A243,'Personnel List'!A$1:F$1284,6,FALSE),"")</f>
        <v/>
      </c>
    </row>
    <row r="244" spans="2:14" ht="15" customHeight="1" x14ac:dyDescent="0.45">
      <c r="B244" t="str">
        <f>_xlfn.IFNA(VLOOKUP(A244,'Personnel List'!A$1:E$1284,5,FALSE),"")</f>
        <v/>
      </c>
      <c r="C244" t="str">
        <f>_xlfn.IFNA(VLOOKUP(A244,'Personnel List'!A$1:E$1284,4,FALSE),"")</f>
        <v/>
      </c>
      <c r="D244" s="2" t="str">
        <f t="shared" ca="1" si="13"/>
        <v/>
      </c>
      <c r="E244" s="2" t="str">
        <f t="shared" si="14"/>
        <v>Onsite</v>
      </c>
      <c r="F244" s="9"/>
      <c r="G244" s="34"/>
      <c r="H244" s="7"/>
      <c r="I244" s="14" t="str">
        <f t="shared" ca="1" si="16"/>
        <v/>
      </c>
      <c r="J244" s="11" t="str">
        <f t="shared" si="15"/>
        <v/>
      </c>
      <c r="K244" s="6"/>
      <c r="L244">
        <v>0</v>
      </c>
      <c r="N244" t="str">
        <f>_xlfn.IFNA(VLOOKUP(A244,'Personnel List'!A$1:F$1284,6,FALSE),"")</f>
        <v/>
      </c>
    </row>
    <row r="245" spans="2:14" ht="15" customHeight="1" x14ac:dyDescent="0.45">
      <c r="B245" t="str">
        <f>_xlfn.IFNA(VLOOKUP(A245,'Personnel List'!A$1:E$1284,5,FALSE),"")</f>
        <v/>
      </c>
      <c r="C245" t="str">
        <f>_xlfn.IFNA(VLOOKUP(A245,'Personnel List'!A$1:E$1284,4,FALSE),"")</f>
        <v/>
      </c>
      <c r="D245" s="2" t="str">
        <f t="shared" ca="1" si="13"/>
        <v/>
      </c>
      <c r="E245" s="2" t="str">
        <f t="shared" si="14"/>
        <v>Onsite</v>
      </c>
      <c r="F245" s="9"/>
      <c r="G245" s="35"/>
      <c r="H245" s="7"/>
      <c r="I245" s="14" t="str">
        <f t="shared" ca="1" si="16"/>
        <v/>
      </c>
      <c r="J245" s="11" t="str">
        <f t="shared" si="15"/>
        <v/>
      </c>
      <c r="K245" s="6"/>
      <c r="L245">
        <v>0</v>
      </c>
      <c r="N245" t="str">
        <f>_xlfn.IFNA(VLOOKUP(A245,'Personnel List'!A$1:F$1284,6,FALSE),"")</f>
        <v/>
      </c>
    </row>
    <row r="246" spans="2:14" ht="15" customHeight="1" x14ac:dyDescent="0.45">
      <c r="B246" t="str">
        <f>_xlfn.IFNA(VLOOKUP(A246,'Personnel List'!A$1:E$1284,5,FALSE),"")</f>
        <v/>
      </c>
      <c r="C246" t="str">
        <f>_xlfn.IFNA(VLOOKUP(A246,'Personnel List'!A$1:E$1284,4,FALSE),"")</f>
        <v/>
      </c>
      <c r="D246" s="2" t="str">
        <f t="shared" ca="1" si="13"/>
        <v/>
      </c>
      <c r="E246" s="2" t="str">
        <f t="shared" si="14"/>
        <v>Onsite</v>
      </c>
      <c r="F246" s="9"/>
      <c r="G246" s="34"/>
      <c r="H246" s="7"/>
      <c r="I246" s="14" t="str">
        <f t="shared" ca="1" si="16"/>
        <v/>
      </c>
      <c r="J246" s="11" t="str">
        <f t="shared" si="15"/>
        <v/>
      </c>
      <c r="K246" s="6"/>
      <c r="L246">
        <v>0</v>
      </c>
      <c r="N246" t="str">
        <f>_xlfn.IFNA(VLOOKUP(A246,'Personnel List'!A$1:F$1284,6,FALSE),"")</f>
        <v/>
      </c>
    </row>
    <row r="247" spans="2:14" ht="15" customHeight="1" x14ac:dyDescent="0.45">
      <c r="B247" t="str">
        <f>_xlfn.IFNA(VLOOKUP(A247,'Personnel List'!A$1:E$1284,5,FALSE),"")</f>
        <v/>
      </c>
      <c r="C247" t="str">
        <f>_xlfn.IFNA(VLOOKUP(A247,'Personnel List'!A$1:E$1284,4,FALSE),"")</f>
        <v/>
      </c>
      <c r="D247" s="2" t="str">
        <f t="shared" ca="1" si="13"/>
        <v/>
      </c>
      <c r="E247" s="2" t="str">
        <f t="shared" si="14"/>
        <v>Onsite</v>
      </c>
      <c r="F247" s="9"/>
      <c r="H247" s="7"/>
      <c r="I247" s="14" t="str">
        <f t="shared" ca="1" si="16"/>
        <v/>
      </c>
      <c r="J247" s="11" t="str">
        <f t="shared" si="15"/>
        <v/>
      </c>
      <c r="K247" s="6"/>
      <c r="L247">
        <v>0</v>
      </c>
      <c r="N247" t="str">
        <f>_xlfn.IFNA(VLOOKUP(A247,'Personnel List'!A$1:F$1284,6,FALSE),"")</f>
        <v/>
      </c>
    </row>
    <row r="248" spans="2:14" ht="15" customHeight="1" x14ac:dyDescent="0.45">
      <c r="B248" t="str">
        <f>_xlfn.IFNA(VLOOKUP(A248,'Personnel List'!A$1:E$1284,5,FALSE),"")</f>
        <v/>
      </c>
      <c r="C248" t="str">
        <f>_xlfn.IFNA(VLOOKUP(A248,'Personnel List'!A$1:E$1284,4,FALSE),"")</f>
        <v/>
      </c>
      <c r="D248" s="2" t="str">
        <f t="shared" ca="1" si="13"/>
        <v/>
      </c>
      <c r="E248" s="2" t="str">
        <f t="shared" si="14"/>
        <v>Onsite</v>
      </c>
      <c r="F248" s="9"/>
      <c r="G248" s="34"/>
      <c r="H248" s="7"/>
      <c r="I248" s="14" t="str">
        <f t="shared" ca="1" si="16"/>
        <v/>
      </c>
      <c r="J248" s="11" t="str">
        <f t="shared" si="15"/>
        <v/>
      </c>
      <c r="K248" s="6"/>
      <c r="L248">
        <v>0</v>
      </c>
      <c r="N248" t="str">
        <f>_xlfn.IFNA(VLOOKUP(A248,'Personnel List'!A$1:F$1284,6,FALSE),"")</f>
        <v/>
      </c>
    </row>
    <row r="249" spans="2:14" ht="15" customHeight="1" x14ac:dyDescent="0.45">
      <c r="B249" t="str">
        <f>_xlfn.IFNA(VLOOKUP(A249,'Personnel List'!A$1:E$1284,5,FALSE),"")</f>
        <v/>
      </c>
      <c r="C249" t="str">
        <f>_xlfn.IFNA(VLOOKUP(A249,'Personnel List'!A$1:E$1284,4,FALSE),"")</f>
        <v/>
      </c>
      <c r="D249" s="2" t="str">
        <f t="shared" ca="1" si="13"/>
        <v/>
      </c>
      <c r="E249" s="2" t="str">
        <f t="shared" si="14"/>
        <v>Onsite</v>
      </c>
      <c r="F249" s="9"/>
      <c r="G249" s="35"/>
      <c r="H249" s="7"/>
      <c r="I249" s="14" t="str">
        <f t="shared" ca="1" si="16"/>
        <v/>
      </c>
      <c r="J249" s="11" t="str">
        <f t="shared" si="15"/>
        <v/>
      </c>
      <c r="K249" s="6"/>
      <c r="L249">
        <v>0</v>
      </c>
      <c r="N249" t="str">
        <f>_xlfn.IFNA(VLOOKUP(A249,'Personnel List'!A$1:F$1284,6,FALSE),"")</f>
        <v/>
      </c>
    </row>
    <row r="250" spans="2:14" ht="15" customHeight="1" x14ac:dyDescent="0.45">
      <c r="B250" t="str">
        <f>_xlfn.IFNA(VLOOKUP(A250,'Personnel List'!A$1:E$1284,5,FALSE),"")</f>
        <v/>
      </c>
      <c r="C250" t="str">
        <f>_xlfn.IFNA(VLOOKUP(A250,'Personnel List'!A$1:E$1284,4,FALSE),"")</f>
        <v/>
      </c>
      <c r="D250" s="2" t="str">
        <f t="shared" ca="1" si="13"/>
        <v/>
      </c>
      <c r="E250" s="2" t="str">
        <f t="shared" si="14"/>
        <v>Onsite</v>
      </c>
      <c r="F250" s="9"/>
      <c r="G250" s="34"/>
      <c r="H250" s="7"/>
      <c r="I250" s="14" t="str">
        <f t="shared" ca="1" si="16"/>
        <v/>
      </c>
      <c r="J250" s="11" t="str">
        <f t="shared" si="15"/>
        <v/>
      </c>
      <c r="K250" s="6"/>
      <c r="L250">
        <v>0</v>
      </c>
      <c r="N250" t="str">
        <f>_xlfn.IFNA(VLOOKUP(A250,'Personnel List'!A$1:F$1284,6,FALSE),"")</f>
        <v/>
      </c>
    </row>
    <row r="251" spans="2:14" ht="15" customHeight="1" x14ac:dyDescent="0.45">
      <c r="B251" t="str">
        <f>_xlfn.IFNA(VLOOKUP(A251,'Personnel List'!A$1:E$1284,5,FALSE),"")</f>
        <v/>
      </c>
      <c r="C251" t="str">
        <f>_xlfn.IFNA(VLOOKUP(A251,'Personnel List'!A$1:E$1284,4,FALSE),"")</f>
        <v/>
      </c>
      <c r="D251" s="2" t="str">
        <f t="shared" ca="1" si="13"/>
        <v/>
      </c>
      <c r="E251" s="2" t="str">
        <f t="shared" si="14"/>
        <v>Onsite</v>
      </c>
      <c r="F251" s="9"/>
      <c r="H251" s="7"/>
      <c r="I251" s="14" t="str">
        <f t="shared" ca="1" si="16"/>
        <v/>
      </c>
      <c r="J251" s="11" t="str">
        <f t="shared" si="15"/>
        <v/>
      </c>
      <c r="K251" s="6"/>
      <c r="L251">
        <v>0</v>
      </c>
      <c r="N251" t="str">
        <f>_xlfn.IFNA(VLOOKUP(A251,'Personnel List'!A$1:F$1284,6,FALSE),"")</f>
        <v/>
      </c>
    </row>
    <row r="252" spans="2:14" ht="15" customHeight="1" x14ac:dyDescent="0.45">
      <c r="B252" t="str">
        <f>_xlfn.IFNA(VLOOKUP(A252,'Personnel List'!A$1:E$1284,5,FALSE),"")</f>
        <v/>
      </c>
      <c r="C252" t="str">
        <f>_xlfn.IFNA(VLOOKUP(A252,'Personnel List'!A$1:E$1284,4,FALSE),"")</f>
        <v/>
      </c>
      <c r="D252" s="2" t="str">
        <f t="shared" ca="1" si="13"/>
        <v/>
      </c>
      <c r="E252" s="2" t="str">
        <f t="shared" si="14"/>
        <v>Onsite</v>
      </c>
      <c r="F252" s="9"/>
      <c r="G252" s="34"/>
      <c r="H252" s="7"/>
      <c r="I252" s="14" t="str">
        <f t="shared" ca="1" si="16"/>
        <v/>
      </c>
      <c r="J252" s="11" t="str">
        <f t="shared" si="15"/>
        <v/>
      </c>
      <c r="K252" s="6"/>
      <c r="L252">
        <v>0</v>
      </c>
      <c r="N252" t="str">
        <f>_xlfn.IFNA(VLOOKUP(A252,'Personnel List'!A$1:F$1284,6,FALSE),"")</f>
        <v/>
      </c>
    </row>
    <row r="253" spans="2:14" ht="15" customHeight="1" x14ac:dyDescent="0.45">
      <c r="B253" t="str">
        <f>_xlfn.IFNA(VLOOKUP(A253,'Personnel List'!A$1:E$1284,5,FALSE),"")</f>
        <v/>
      </c>
      <c r="C253" t="str">
        <f>_xlfn.IFNA(VLOOKUP(A253,'Personnel List'!A$1:E$1284,4,FALSE),"")</f>
        <v/>
      </c>
      <c r="D253" s="2" t="str">
        <f t="shared" ca="1" si="13"/>
        <v/>
      </c>
      <c r="E253" s="2" t="str">
        <f t="shared" si="14"/>
        <v>Onsite</v>
      </c>
      <c r="F253" s="9"/>
      <c r="G253" s="35"/>
      <c r="H253" s="7"/>
      <c r="I253" s="14" t="str">
        <f t="shared" ca="1" si="16"/>
        <v/>
      </c>
      <c r="J253" s="11" t="str">
        <f t="shared" si="15"/>
        <v/>
      </c>
      <c r="K253" s="6"/>
      <c r="L253">
        <v>0</v>
      </c>
      <c r="N253" t="str">
        <f>_xlfn.IFNA(VLOOKUP(A253,'Personnel List'!A$1:F$1284,6,FALSE),"")</f>
        <v/>
      </c>
    </row>
    <row r="254" spans="2:14" ht="15" customHeight="1" x14ac:dyDescent="0.45">
      <c r="B254" t="str">
        <f>_xlfn.IFNA(VLOOKUP(A254,'Personnel List'!A$1:E$1284,5,FALSE),"")</f>
        <v/>
      </c>
      <c r="C254" t="str">
        <f>_xlfn.IFNA(VLOOKUP(A254,'Personnel List'!A$1:E$1284,4,FALSE),"")</f>
        <v/>
      </c>
      <c r="D254" s="2" t="str">
        <f t="shared" ca="1" si="13"/>
        <v/>
      </c>
      <c r="E254" s="2" t="str">
        <f t="shared" si="14"/>
        <v>Onsite</v>
      </c>
      <c r="F254" s="9"/>
      <c r="G254" s="34"/>
      <c r="H254" s="7"/>
      <c r="I254" s="14" t="str">
        <f t="shared" ca="1" si="16"/>
        <v/>
      </c>
      <c r="J254" s="11" t="str">
        <f t="shared" si="15"/>
        <v/>
      </c>
      <c r="K254" s="6"/>
      <c r="L254">
        <v>0</v>
      </c>
      <c r="N254" t="str">
        <f>_xlfn.IFNA(VLOOKUP(A254,'Personnel List'!A$1:F$1284,6,FALSE),"")</f>
        <v/>
      </c>
    </row>
    <row r="255" spans="2:14" ht="15" customHeight="1" x14ac:dyDescent="0.45">
      <c r="B255" t="str">
        <f>_xlfn.IFNA(VLOOKUP(A255,'Personnel List'!A$1:E$1284,5,FALSE),"")</f>
        <v/>
      </c>
      <c r="C255" t="str">
        <f>_xlfn.IFNA(VLOOKUP(A255,'Personnel List'!A$1:E$1284,4,FALSE),"")</f>
        <v/>
      </c>
      <c r="D255" s="2" t="str">
        <f t="shared" ca="1" si="13"/>
        <v/>
      </c>
      <c r="E255" s="2" t="str">
        <f t="shared" si="14"/>
        <v>Onsite</v>
      </c>
      <c r="F255" s="9"/>
      <c r="G255" s="35"/>
      <c r="H255" s="7"/>
      <c r="I255" s="14" t="str">
        <f t="shared" ca="1" si="16"/>
        <v/>
      </c>
      <c r="J255" s="11" t="str">
        <f t="shared" si="15"/>
        <v/>
      </c>
      <c r="K255" s="6"/>
      <c r="L255">
        <v>0</v>
      </c>
      <c r="N255" t="str">
        <f>_xlfn.IFNA(VLOOKUP(A255,'Personnel List'!A$1:F$1284,6,FALSE),"")</f>
        <v/>
      </c>
    </row>
    <row r="256" spans="2:14" ht="15" customHeight="1" x14ac:dyDescent="0.45">
      <c r="B256" t="str">
        <f>_xlfn.IFNA(VLOOKUP(A256,'Personnel List'!A$1:E$1284,5,FALSE),"")</f>
        <v/>
      </c>
      <c r="C256" t="str">
        <f>_xlfn.IFNA(VLOOKUP(A256,'Personnel List'!A$1:E$1284,4,FALSE),"")</f>
        <v/>
      </c>
      <c r="D256" s="2" t="str">
        <f t="shared" ca="1" si="13"/>
        <v/>
      </c>
      <c r="E256" s="2" t="str">
        <f t="shared" si="14"/>
        <v>Onsite</v>
      </c>
      <c r="F256" s="9"/>
      <c r="G256" s="34"/>
      <c r="H256" s="7"/>
      <c r="I256" s="14" t="str">
        <f t="shared" ca="1" si="16"/>
        <v/>
      </c>
      <c r="J256" s="11" t="str">
        <f t="shared" si="15"/>
        <v/>
      </c>
      <c r="K256" s="6"/>
      <c r="L256">
        <v>0</v>
      </c>
      <c r="N256" t="str">
        <f>_xlfn.IFNA(VLOOKUP(A256,'Personnel List'!A$1:F$1284,6,FALSE),"")</f>
        <v/>
      </c>
    </row>
    <row r="257" spans="2:14" ht="15" customHeight="1" x14ac:dyDescent="0.45">
      <c r="B257" t="str">
        <f>_xlfn.IFNA(VLOOKUP(A257,'Personnel List'!A$1:E$1284,5,FALSE),"")</f>
        <v/>
      </c>
      <c r="C257" t="str">
        <f>_xlfn.IFNA(VLOOKUP(A257,'Personnel List'!A$1:E$1284,4,FALSE),"")</f>
        <v/>
      </c>
      <c r="D257" s="2" t="str">
        <f t="shared" ca="1" si="13"/>
        <v/>
      </c>
      <c r="E257" s="2" t="str">
        <f t="shared" si="14"/>
        <v>Onsite</v>
      </c>
      <c r="F257" s="9"/>
      <c r="H257" s="7"/>
      <c r="I257" s="14" t="str">
        <f t="shared" ca="1" si="16"/>
        <v/>
      </c>
      <c r="J257" s="11" t="str">
        <f t="shared" si="15"/>
        <v/>
      </c>
      <c r="K257" s="6"/>
      <c r="L257">
        <v>0</v>
      </c>
      <c r="N257" t="str">
        <f>_xlfn.IFNA(VLOOKUP(A257,'Personnel List'!A$1:F$1284,6,FALSE),"")</f>
        <v/>
      </c>
    </row>
    <row r="258" spans="2:14" ht="15" customHeight="1" x14ac:dyDescent="0.45">
      <c r="B258" t="str">
        <f>_xlfn.IFNA(VLOOKUP(A258,'Personnel List'!A$1:E$1284,5,FALSE),"")</f>
        <v/>
      </c>
      <c r="C258" t="str">
        <f>_xlfn.IFNA(VLOOKUP(A258,'Personnel List'!A$1:E$1284,4,FALSE),"")</f>
        <v/>
      </c>
      <c r="D258" s="2" t="str">
        <f t="shared" ca="1" si="13"/>
        <v/>
      </c>
      <c r="E258" s="2" t="str">
        <f t="shared" si="14"/>
        <v>Onsite</v>
      </c>
      <c r="F258" s="9"/>
      <c r="G258" s="34"/>
      <c r="H258" s="7"/>
      <c r="I258" s="14" t="str">
        <f t="shared" ca="1" si="16"/>
        <v/>
      </c>
      <c r="J258" s="11" t="str">
        <f t="shared" si="15"/>
        <v/>
      </c>
      <c r="K258" s="6"/>
      <c r="L258">
        <v>0</v>
      </c>
      <c r="N258" t="str">
        <f>_xlfn.IFNA(VLOOKUP(A258,'Personnel List'!A$1:F$1284,6,FALSE),"")</f>
        <v/>
      </c>
    </row>
    <row r="259" spans="2:14" ht="15" customHeight="1" x14ac:dyDescent="0.45">
      <c r="B259" t="str">
        <f>_xlfn.IFNA(VLOOKUP(A259,'Personnel List'!A$1:E$1284,5,FALSE),"")</f>
        <v/>
      </c>
      <c r="C259" t="str">
        <f>_xlfn.IFNA(VLOOKUP(A259,'Personnel List'!A$1:E$1284,4,FALSE),"")</f>
        <v/>
      </c>
      <c r="D259" s="2" t="str">
        <f t="shared" ref="D259:D322" ca="1" si="17">IF(A259&lt;&gt;"",IF(D259&lt;&gt;"",D259,NOW()),"")</f>
        <v/>
      </c>
      <c r="E259" s="2" t="str">
        <f t="shared" ref="E259:E322" si="18">IFERROR(VLOOKUP(A259,G:I,3,FALSE),"Onsite")</f>
        <v>Onsite</v>
      </c>
      <c r="F259" s="9"/>
      <c r="G259" s="35"/>
      <c r="H259" s="7"/>
      <c r="I259" s="14" t="str">
        <f t="shared" ca="1" si="16"/>
        <v/>
      </c>
      <c r="J259" s="11" t="str">
        <f t="shared" ref="J259:J322" si="19">SUBSTITUTE(A259,"NC","")</f>
        <v/>
      </c>
      <c r="K259" s="6"/>
      <c r="L259">
        <v>0</v>
      </c>
      <c r="N259" t="str">
        <f>_xlfn.IFNA(VLOOKUP(A259,'Personnel List'!A$1:F$1284,6,FALSE),"")</f>
        <v/>
      </c>
    </row>
    <row r="260" spans="2:14" ht="15" customHeight="1" x14ac:dyDescent="0.45">
      <c r="B260" t="str">
        <f>_xlfn.IFNA(VLOOKUP(A260,'Personnel List'!A$1:E$1284,5,FALSE),"")</f>
        <v/>
      </c>
      <c r="C260" t="str">
        <f>_xlfn.IFNA(VLOOKUP(A260,'Personnel List'!A$1:E$1284,4,FALSE),"")</f>
        <v/>
      </c>
      <c r="D260" s="2" t="str">
        <f t="shared" ca="1" si="17"/>
        <v/>
      </c>
      <c r="E260" s="2" t="str">
        <f t="shared" si="18"/>
        <v>Onsite</v>
      </c>
      <c r="F260" s="9"/>
      <c r="G260" s="34"/>
      <c r="H260" s="7"/>
      <c r="I260" s="14" t="str">
        <f t="shared" ca="1" si="16"/>
        <v/>
      </c>
      <c r="J260" s="11" t="str">
        <f t="shared" si="19"/>
        <v/>
      </c>
      <c r="K260" s="6"/>
      <c r="L260">
        <v>0</v>
      </c>
      <c r="N260" t="str">
        <f>_xlfn.IFNA(VLOOKUP(A260,'Personnel List'!A$1:F$1284,6,FALSE),"")</f>
        <v/>
      </c>
    </row>
    <row r="261" spans="2:14" ht="15" customHeight="1" x14ac:dyDescent="0.45">
      <c r="B261" t="str">
        <f>_xlfn.IFNA(VLOOKUP(A261,'Personnel List'!A$1:E$1284,5,FALSE),"")</f>
        <v/>
      </c>
      <c r="C261" t="str">
        <f>_xlfn.IFNA(VLOOKUP(A261,'Personnel List'!A$1:E$1284,4,FALSE),"")</f>
        <v/>
      </c>
      <c r="D261" s="2" t="str">
        <f t="shared" ca="1" si="17"/>
        <v/>
      </c>
      <c r="E261" s="2" t="str">
        <f t="shared" si="18"/>
        <v>Onsite</v>
      </c>
      <c r="F261" s="9"/>
      <c r="H261" s="7"/>
      <c r="I261" s="14" t="str">
        <f t="shared" ca="1" si="16"/>
        <v/>
      </c>
      <c r="J261" s="11" t="str">
        <f t="shared" si="19"/>
        <v/>
      </c>
      <c r="K261" s="6"/>
      <c r="L261">
        <v>0</v>
      </c>
      <c r="N261" t="str">
        <f>_xlfn.IFNA(VLOOKUP(A261,'Personnel List'!A$1:F$1284,6,FALSE),"")</f>
        <v/>
      </c>
    </row>
    <row r="262" spans="2:14" ht="15" customHeight="1" x14ac:dyDescent="0.45">
      <c r="B262" t="str">
        <f>_xlfn.IFNA(VLOOKUP(A262,'Personnel List'!A$1:E$1284,5,FALSE),"")</f>
        <v/>
      </c>
      <c r="C262" t="str">
        <f>_xlfn.IFNA(VLOOKUP(A262,'Personnel List'!A$1:E$1284,4,FALSE),"")</f>
        <v/>
      </c>
      <c r="D262" s="2" t="str">
        <f t="shared" ca="1" si="17"/>
        <v/>
      </c>
      <c r="E262" s="2" t="str">
        <f t="shared" si="18"/>
        <v>Onsite</v>
      </c>
      <c r="F262" s="9"/>
      <c r="G262" s="34"/>
      <c r="H262" s="7"/>
      <c r="I262" s="14" t="str">
        <f t="shared" ca="1" si="16"/>
        <v/>
      </c>
      <c r="J262" s="11" t="str">
        <f t="shared" si="19"/>
        <v/>
      </c>
      <c r="K262" s="6"/>
      <c r="L262">
        <v>0</v>
      </c>
      <c r="N262" t="str">
        <f>_xlfn.IFNA(VLOOKUP(A262,'Personnel List'!A$1:F$1284,6,FALSE),"")</f>
        <v/>
      </c>
    </row>
    <row r="263" spans="2:14" ht="15" customHeight="1" x14ac:dyDescent="0.45">
      <c r="B263" t="str">
        <f>_xlfn.IFNA(VLOOKUP(A263,'Personnel List'!A$1:E$1284,5,FALSE),"")</f>
        <v/>
      </c>
      <c r="C263" t="str">
        <f>_xlfn.IFNA(VLOOKUP(A263,'Personnel List'!A$1:E$1284,4,FALSE),"")</f>
        <v/>
      </c>
      <c r="D263" s="2" t="str">
        <f t="shared" ca="1" si="17"/>
        <v/>
      </c>
      <c r="E263" s="2" t="str">
        <f t="shared" si="18"/>
        <v>Onsite</v>
      </c>
      <c r="F263" s="9"/>
      <c r="G263" s="35"/>
      <c r="H263" s="7"/>
      <c r="I263" s="14" t="str">
        <f t="shared" ca="1" si="16"/>
        <v/>
      </c>
      <c r="J263" s="11" t="str">
        <f t="shared" si="19"/>
        <v/>
      </c>
      <c r="K263" s="6"/>
      <c r="L263">
        <v>0</v>
      </c>
      <c r="N263" t="str">
        <f>_xlfn.IFNA(VLOOKUP(A263,'Personnel List'!A$1:F$1284,6,FALSE),"")</f>
        <v/>
      </c>
    </row>
    <row r="264" spans="2:14" ht="15" customHeight="1" x14ac:dyDescent="0.45">
      <c r="B264" t="str">
        <f>_xlfn.IFNA(VLOOKUP(A264,'Personnel List'!A$1:E$1284,5,FALSE),"")</f>
        <v/>
      </c>
      <c r="C264" t="str">
        <f>_xlfn.IFNA(VLOOKUP(A264,'Personnel List'!A$1:E$1284,4,FALSE),"")</f>
        <v/>
      </c>
      <c r="D264" s="2" t="str">
        <f t="shared" ca="1" si="17"/>
        <v/>
      </c>
      <c r="E264" s="2" t="str">
        <f t="shared" si="18"/>
        <v>Onsite</v>
      </c>
      <c r="F264" s="9"/>
      <c r="G264" s="34"/>
      <c r="H264" s="7"/>
      <c r="I264" s="14" t="str">
        <f t="shared" ca="1" si="16"/>
        <v/>
      </c>
      <c r="J264" s="11" t="str">
        <f t="shared" si="19"/>
        <v/>
      </c>
      <c r="K264" s="6"/>
      <c r="L264">
        <v>0</v>
      </c>
      <c r="N264" t="str">
        <f>_xlfn.IFNA(VLOOKUP(A264,'Personnel List'!A$1:F$1284,6,FALSE),"")</f>
        <v/>
      </c>
    </row>
    <row r="265" spans="2:14" ht="15" customHeight="1" x14ac:dyDescent="0.45">
      <c r="B265" t="str">
        <f>_xlfn.IFNA(VLOOKUP(A265,'Personnel List'!A$1:E$1284,5,FALSE),"")</f>
        <v/>
      </c>
      <c r="C265" t="str">
        <f>_xlfn.IFNA(VLOOKUP(A265,'Personnel List'!A$1:E$1284,4,FALSE),"")</f>
        <v/>
      </c>
      <c r="D265" s="2" t="str">
        <f t="shared" ca="1" si="17"/>
        <v/>
      </c>
      <c r="E265" s="2" t="str">
        <f t="shared" si="18"/>
        <v>Onsite</v>
      </c>
      <c r="F265" s="9"/>
      <c r="G265" s="35"/>
      <c r="H265" s="7"/>
      <c r="I265" s="14" t="str">
        <f t="shared" ca="1" si="16"/>
        <v/>
      </c>
      <c r="J265" s="11" t="str">
        <f t="shared" si="19"/>
        <v/>
      </c>
      <c r="K265" s="6"/>
      <c r="L265">
        <v>0</v>
      </c>
      <c r="N265" t="str">
        <f>_xlfn.IFNA(VLOOKUP(A265,'Personnel List'!A$1:F$1284,6,FALSE),"")</f>
        <v/>
      </c>
    </row>
    <row r="266" spans="2:14" ht="15" customHeight="1" x14ac:dyDescent="0.45">
      <c r="B266" t="str">
        <f>_xlfn.IFNA(VLOOKUP(A266,'Personnel List'!A$1:E$1284,5,FALSE),"")</f>
        <v/>
      </c>
      <c r="C266" t="str">
        <f>_xlfn.IFNA(VLOOKUP(A266,'Personnel List'!A$1:E$1284,4,FALSE),"")</f>
        <v/>
      </c>
      <c r="D266" s="2" t="str">
        <f t="shared" ca="1" si="17"/>
        <v/>
      </c>
      <c r="E266" s="2" t="str">
        <f t="shared" si="18"/>
        <v>Onsite</v>
      </c>
      <c r="F266" s="9"/>
      <c r="G266" s="34"/>
      <c r="H266" s="7"/>
      <c r="I266" s="14" t="str">
        <f t="shared" ca="1" si="16"/>
        <v/>
      </c>
      <c r="J266" s="11" t="str">
        <f t="shared" si="19"/>
        <v/>
      </c>
      <c r="K266" s="6"/>
      <c r="L266">
        <v>0</v>
      </c>
      <c r="N266" t="str">
        <f>_xlfn.IFNA(VLOOKUP(A266,'Personnel List'!A$1:F$1284,6,FALSE),"")</f>
        <v/>
      </c>
    </row>
    <row r="267" spans="2:14" ht="15" customHeight="1" x14ac:dyDescent="0.45">
      <c r="B267" t="str">
        <f>_xlfn.IFNA(VLOOKUP(A267,'Personnel List'!A$1:E$1284,5,FALSE),"")</f>
        <v/>
      </c>
      <c r="C267" t="str">
        <f>_xlfn.IFNA(VLOOKUP(A267,'Personnel List'!A$1:E$1284,4,FALSE),"")</f>
        <v/>
      </c>
      <c r="D267" s="2" t="str">
        <f t="shared" ca="1" si="17"/>
        <v/>
      </c>
      <c r="E267" s="2" t="str">
        <f t="shared" si="18"/>
        <v>Onsite</v>
      </c>
      <c r="F267" s="9"/>
      <c r="H267" s="7"/>
      <c r="I267" s="14" t="str">
        <f t="shared" ca="1" si="16"/>
        <v/>
      </c>
      <c r="J267" s="11" t="str">
        <f t="shared" si="19"/>
        <v/>
      </c>
      <c r="K267" s="6"/>
      <c r="L267">
        <v>0</v>
      </c>
      <c r="N267" t="str">
        <f>_xlfn.IFNA(VLOOKUP(A267,'Personnel List'!A$1:F$1284,6,FALSE),"")</f>
        <v/>
      </c>
    </row>
    <row r="268" spans="2:14" ht="15" customHeight="1" x14ac:dyDescent="0.45">
      <c r="B268" t="str">
        <f>_xlfn.IFNA(VLOOKUP(A268,'Personnel List'!A$1:E$1284,5,FALSE),"")</f>
        <v/>
      </c>
      <c r="C268" t="str">
        <f>_xlfn.IFNA(VLOOKUP(A268,'Personnel List'!A$1:E$1284,4,FALSE),"")</f>
        <v/>
      </c>
      <c r="D268" s="2" t="str">
        <f t="shared" ca="1" si="17"/>
        <v/>
      </c>
      <c r="E268" s="2" t="str">
        <f t="shared" si="18"/>
        <v>Onsite</v>
      </c>
      <c r="F268" s="9"/>
      <c r="G268" s="34"/>
      <c r="H268" s="7"/>
      <c r="I268" s="14" t="str">
        <f t="shared" ca="1" si="16"/>
        <v/>
      </c>
      <c r="J268" s="11" t="str">
        <f t="shared" si="19"/>
        <v/>
      </c>
      <c r="K268" s="6"/>
      <c r="L268">
        <v>0</v>
      </c>
      <c r="N268" t="str">
        <f>_xlfn.IFNA(VLOOKUP(A268,'Personnel List'!A$1:F$1284,6,FALSE),"")</f>
        <v/>
      </c>
    </row>
    <row r="269" spans="2:14" ht="15" customHeight="1" x14ac:dyDescent="0.45">
      <c r="B269" t="str">
        <f>_xlfn.IFNA(VLOOKUP(A269,'Personnel List'!A$1:E$1284,5,FALSE),"")</f>
        <v/>
      </c>
      <c r="C269" t="str">
        <f>_xlfn.IFNA(VLOOKUP(A269,'Personnel List'!A$1:E$1284,4,FALSE),"")</f>
        <v/>
      </c>
      <c r="D269" s="2" t="str">
        <f t="shared" ca="1" si="17"/>
        <v/>
      </c>
      <c r="E269" s="2" t="str">
        <f t="shared" si="18"/>
        <v>Onsite</v>
      </c>
      <c r="F269" s="9"/>
      <c r="G269" s="35"/>
      <c r="H269" s="7"/>
      <c r="I269" s="14" t="str">
        <f t="shared" ca="1" si="16"/>
        <v/>
      </c>
      <c r="J269" s="11" t="str">
        <f t="shared" si="19"/>
        <v/>
      </c>
      <c r="K269" s="6"/>
      <c r="L269">
        <v>0</v>
      </c>
      <c r="N269" t="str">
        <f>_xlfn.IFNA(VLOOKUP(A269,'Personnel List'!A$1:F$1284,6,FALSE),"")</f>
        <v/>
      </c>
    </row>
    <row r="270" spans="2:14" ht="15" customHeight="1" x14ac:dyDescent="0.45">
      <c r="B270" t="str">
        <f>_xlfn.IFNA(VLOOKUP(A270,'Personnel List'!A$1:E$1284,5,FALSE),"")</f>
        <v/>
      </c>
      <c r="C270" t="str">
        <f>_xlfn.IFNA(VLOOKUP(A270,'Personnel List'!A$1:E$1284,4,FALSE),"")</f>
        <v/>
      </c>
      <c r="D270" s="2" t="str">
        <f t="shared" ca="1" si="17"/>
        <v/>
      </c>
      <c r="E270" s="2" t="str">
        <f t="shared" si="18"/>
        <v>Onsite</v>
      </c>
      <c r="F270" s="9"/>
      <c r="G270" s="34"/>
      <c r="H270" s="7"/>
      <c r="I270" s="14" t="str">
        <f t="shared" ca="1" si="16"/>
        <v/>
      </c>
      <c r="J270" s="11" t="str">
        <f t="shared" si="19"/>
        <v/>
      </c>
      <c r="K270" s="6"/>
      <c r="L270">
        <v>0</v>
      </c>
      <c r="N270" t="str">
        <f>_xlfn.IFNA(VLOOKUP(A270,'Personnel List'!A$1:F$1284,6,FALSE),"")</f>
        <v/>
      </c>
    </row>
    <row r="271" spans="2:14" ht="15" customHeight="1" x14ac:dyDescent="0.45">
      <c r="B271" t="str">
        <f>_xlfn.IFNA(VLOOKUP(A271,'Personnel List'!A$1:E$1284,5,FALSE),"")</f>
        <v/>
      </c>
      <c r="C271" t="str">
        <f>_xlfn.IFNA(VLOOKUP(A271,'Personnel List'!A$1:E$1284,4,FALSE),"")</f>
        <v/>
      </c>
      <c r="D271" s="2" t="str">
        <f t="shared" ca="1" si="17"/>
        <v/>
      </c>
      <c r="E271" s="2" t="str">
        <f t="shared" si="18"/>
        <v>Onsite</v>
      </c>
      <c r="F271" s="9"/>
      <c r="H271" s="7"/>
      <c r="I271" s="14" t="str">
        <f t="shared" ca="1" si="16"/>
        <v/>
      </c>
      <c r="J271" s="11" t="str">
        <f t="shared" si="19"/>
        <v/>
      </c>
      <c r="K271" s="6"/>
      <c r="L271">
        <v>0</v>
      </c>
      <c r="N271" t="str">
        <f>_xlfn.IFNA(VLOOKUP(A271,'Personnel List'!A$1:F$1284,6,FALSE),"")</f>
        <v/>
      </c>
    </row>
    <row r="272" spans="2:14" ht="15" customHeight="1" x14ac:dyDescent="0.45">
      <c r="B272" t="str">
        <f>_xlfn.IFNA(VLOOKUP(A272,'Personnel List'!A$1:E$1284,5,FALSE),"")</f>
        <v/>
      </c>
      <c r="C272" t="str">
        <f>_xlfn.IFNA(VLOOKUP(A272,'Personnel List'!A$1:E$1284,4,FALSE),"")</f>
        <v/>
      </c>
      <c r="D272" s="2" t="str">
        <f t="shared" ca="1" si="17"/>
        <v/>
      </c>
      <c r="E272" s="2" t="str">
        <f t="shared" si="18"/>
        <v>Onsite</v>
      </c>
      <c r="F272" s="9"/>
      <c r="G272" s="34"/>
      <c r="H272" s="7"/>
      <c r="I272" s="14" t="str">
        <f t="shared" ca="1" si="16"/>
        <v/>
      </c>
      <c r="J272" s="11" t="str">
        <f t="shared" si="19"/>
        <v/>
      </c>
      <c r="K272" s="6"/>
      <c r="L272">
        <v>0</v>
      </c>
      <c r="N272" t="str">
        <f>_xlfn.IFNA(VLOOKUP(A272,'Personnel List'!A$1:F$1284,6,FALSE),"")</f>
        <v/>
      </c>
    </row>
    <row r="273" spans="2:14" ht="15" customHeight="1" x14ac:dyDescent="0.45">
      <c r="B273" t="str">
        <f>_xlfn.IFNA(VLOOKUP(A273,'Personnel List'!A$1:E$1284,5,FALSE),"")</f>
        <v/>
      </c>
      <c r="C273" t="str">
        <f>_xlfn.IFNA(VLOOKUP(A273,'Personnel List'!A$1:E$1284,4,FALSE),"")</f>
        <v/>
      </c>
      <c r="D273" s="2" t="str">
        <f t="shared" ca="1" si="17"/>
        <v/>
      </c>
      <c r="E273" s="2" t="str">
        <f t="shared" si="18"/>
        <v>Onsite</v>
      </c>
      <c r="F273" s="9"/>
      <c r="G273" s="35"/>
      <c r="H273" s="7"/>
      <c r="I273" s="14" t="str">
        <f t="shared" ca="1" si="16"/>
        <v/>
      </c>
      <c r="J273" s="11" t="str">
        <f t="shared" si="19"/>
        <v/>
      </c>
      <c r="K273" s="6"/>
      <c r="L273">
        <v>0</v>
      </c>
      <c r="N273" t="str">
        <f>_xlfn.IFNA(VLOOKUP(A273,'Personnel List'!A$1:F$1284,6,FALSE),"")</f>
        <v/>
      </c>
    </row>
    <row r="274" spans="2:14" ht="15" customHeight="1" x14ac:dyDescent="0.45">
      <c r="B274" t="str">
        <f>_xlfn.IFNA(VLOOKUP(A274,'Personnel List'!A$1:E$1284,5,FALSE),"")</f>
        <v/>
      </c>
      <c r="C274" t="str">
        <f>_xlfn.IFNA(VLOOKUP(A274,'Personnel List'!A$1:E$1284,4,FALSE),"")</f>
        <v/>
      </c>
      <c r="D274" s="2" t="str">
        <f t="shared" ca="1" si="17"/>
        <v/>
      </c>
      <c r="E274" s="2" t="str">
        <f t="shared" si="18"/>
        <v>Onsite</v>
      </c>
      <c r="F274" s="9"/>
      <c r="G274" s="34"/>
      <c r="H274" s="7"/>
      <c r="I274" s="14" t="str">
        <f t="shared" ca="1" si="16"/>
        <v/>
      </c>
      <c r="J274" s="11" t="str">
        <f t="shared" si="19"/>
        <v/>
      </c>
      <c r="K274" s="6"/>
      <c r="L274">
        <v>0</v>
      </c>
      <c r="N274" t="str">
        <f>_xlfn.IFNA(VLOOKUP(A274,'Personnel List'!A$1:F$1284,6,FALSE),"")</f>
        <v/>
      </c>
    </row>
    <row r="275" spans="2:14" ht="15" customHeight="1" x14ac:dyDescent="0.45">
      <c r="B275" t="str">
        <f>_xlfn.IFNA(VLOOKUP(A275,'Personnel List'!A$1:E$1284,5,FALSE),"")</f>
        <v/>
      </c>
      <c r="C275" t="str">
        <f>_xlfn.IFNA(VLOOKUP(A275,'Personnel List'!A$1:E$1284,4,FALSE),"")</f>
        <v/>
      </c>
      <c r="D275" s="2" t="str">
        <f t="shared" ca="1" si="17"/>
        <v/>
      </c>
      <c r="E275" s="2" t="str">
        <f t="shared" si="18"/>
        <v>Onsite</v>
      </c>
      <c r="F275" s="9"/>
      <c r="H275" s="7"/>
      <c r="I275" s="14" t="str">
        <f t="shared" ca="1" si="16"/>
        <v/>
      </c>
      <c r="J275" s="11" t="str">
        <f t="shared" si="19"/>
        <v/>
      </c>
      <c r="K275" s="6"/>
      <c r="L275">
        <v>0</v>
      </c>
      <c r="N275" t="str">
        <f>_xlfn.IFNA(VLOOKUP(A275,'Personnel List'!A$1:F$1284,6,FALSE),"")</f>
        <v/>
      </c>
    </row>
    <row r="276" spans="2:14" ht="15" customHeight="1" x14ac:dyDescent="0.45">
      <c r="B276" t="str">
        <f>_xlfn.IFNA(VLOOKUP(A276,'Personnel List'!A$1:E$1284,5,FALSE),"")</f>
        <v/>
      </c>
      <c r="C276" t="str">
        <f>_xlfn.IFNA(VLOOKUP(A276,'Personnel List'!A$1:E$1284,4,FALSE),"")</f>
        <v/>
      </c>
      <c r="D276" s="2" t="str">
        <f t="shared" ca="1" si="17"/>
        <v/>
      </c>
      <c r="E276" s="2" t="str">
        <f t="shared" si="18"/>
        <v>Onsite</v>
      </c>
      <c r="F276" s="9"/>
      <c r="G276" s="34"/>
      <c r="H276" s="7"/>
      <c r="I276" s="14" t="str">
        <f t="shared" ca="1" si="16"/>
        <v/>
      </c>
      <c r="J276" s="11" t="str">
        <f t="shared" si="19"/>
        <v/>
      </c>
      <c r="K276" s="6"/>
      <c r="L276">
        <v>0</v>
      </c>
      <c r="N276" t="str">
        <f>_xlfn.IFNA(VLOOKUP(A276,'Personnel List'!A$1:F$1284,6,FALSE),"")</f>
        <v/>
      </c>
    </row>
    <row r="277" spans="2:14" ht="15" customHeight="1" x14ac:dyDescent="0.45">
      <c r="B277" t="str">
        <f>_xlfn.IFNA(VLOOKUP(A277,'Personnel List'!A$1:E$1284,5,FALSE),"")</f>
        <v/>
      </c>
      <c r="C277" t="str">
        <f>_xlfn.IFNA(VLOOKUP(A277,'Personnel List'!A$1:E$1284,4,FALSE),"")</f>
        <v/>
      </c>
      <c r="D277" s="2" t="str">
        <f t="shared" ca="1" si="17"/>
        <v/>
      </c>
      <c r="E277" s="2" t="str">
        <f t="shared" si="18"/>
        <v>Onsite</v>
      </c>
      <c r="F277" s="9"/>
      <c r="G277" s="35"/>
      <c r="H277" s="7"/>
      <c r="I277" s="14" t="str">
        <f t="shared" ca="1" si="16"/>
        <v/>
      </c>
      <c r="J277" s="11" t="str">
        <f t="shared" si="19"/>
        <v/>
      </c>
      <c r="K277" s="6"/>
      <c r="L277">
        <v>0</v>
      </c>
      <c r="N277" t="str">
        <f>_xlfn.IFNA(VLOOKUP(A277,'Personnel List'!A$1:F$1284,6,FALSE),"")</f>
        <v/>
      </c>
    </row>
    <row r="278" spans="2:14" ht="15" customHeight="1" x14ac:dyDescent="0.45">
      <c r="B278" t="str">
        <f>_xlfn.IFNA(VLOOKUP(A278,'Personnel List'!A$1:E$1284,5,FALSE),"")</f>
        <v/>
      </c>
      <c r="C278" t="str">
        <f>_xlfn.IFNA(VLOOKUP(A278,'Personnel List'!A$1:E$1284,4,FALSE),"")</f>
        <v/>
      </c>
      <c r="D278" s="2" t="str">
        <f t="shared" ca="1" si="17"/>
        <v/>
      </c>
      <c r="E278" s="2" t="str">
        <f t="shared" si="18"/>
        <v>Onsite</v>
      </c>
      <c r="F278" s="9"/>
      <c r="G278" s="34"/>
      <c r="H278" s="7"/>
      <c r="I278" s="14" t="str">
        <f t="shared" ca="1" si="16"/>
        <v/>
      </c>
      <c r="J278" s="11" t="str">
        <f t="shared" si="19"/>
        <v/>
      </c>
      <c r="K278" s="6"/>
      <c r="L278">
        <v>0</v>
      </c>
      <c r="N278" t="str">
        <f>_xlfn.IFNA(VLOOKUP(A278,'Personnel List'!A$1:F$1284,6,FALSE),"")</f>
        <v/>
      </c>
    </row>
    <row r="279" spans="2:14" ht="15" customHeight="1" x14ac:dyDescent="0.45">
      <c r="B279" t="str">
        <f>_xlfn.IFNA(VLOOKUP(A279,'Personnel List'!A$1:E$1284,5,FALSE),"")</f>
        <v/>
      </c>
      <c r="C279" t="str">
        <f>_xlfn.IFNA(VLOOKUP(A279,'Personnel List'!A$1:E$1284,4,FALSE),"")</f>
        <v/>
      </c>
      <c r="D279" s="2" t="str">
        <f t="shared" ca="1" si="17"/>
        <v/>
      </c>
      <c r="E279" s="2" t="str">
        <f t="shared" si="18"/>
        <v>Onsite</v>
      </c>
      <c r="F279" s="9"/>
      <c r="G279" s="35"/>
      <c r="H279" s="7"/>
      <c r="I279" s="14" t="str">
        <f t="shared" ca="1" si="16"/>
        <v/>
      </c>
      <c r="J279" s="11" t="str">
        <f t="shared" si="19"/>
        <v/>
      </c>
      <c r="K279" s="6"/>
      <c r="L279">
        <v>0</v>
      </c>
      <c r="N279" t="str">
        <f>_xlfn.IFNA(VLOOKUP(A279,'Personnel List'!A$1:F$1284,6,FALSE),"")</f>
        <v/>
      </c>
    </row>
    <row r="280" spans="2:14" ht="15" customHeight="1" x14ac:dyDescent="0.45">
      <c r="B280" t="str">
        <f>_xlfn.IFNA(VLOOKUP(A280,'Personnel List'!A$1:E$1284,5,FALSE),"")</f>
        <v/>
      </c>
      <c r="C280" t="str">
        <f>_xlfn.IFNA(VLOOKUP(A280,'Personnel List'!A$1:E$1284,4,FALSE),"")</f>
        <v/>
      </c>
      <c r="D280" s="2" t="str">
        <f t="shared" ca="1" si="17"/>
        <v/>
      </c>
      <c r="E280" s="2" t="str">
        <f t="shared" si="18"/>
        <v>Onsite</v>
      </c>
      <c r="F280" s="9"/>
      <c r="G280" s="34"/>
      <c r="H280" s="7"/>
      <c r="I280" s="14" t="str">
        <f t="shared" ca="1" si="16"/>
        <v/>
      </c>
      <c r="J280" s="11" t="str">
        <f t="shared" si="19"/>
        <v/>
      </c>
      <c r="K280" s="6"/>
      <c r="L280">
        <v>0</v>
      </c>
      <c r="N280" t="str">
        <f>_xlfn.IFNA(VLOOKUP(A280,'Personnel List'!A$1:F$1284,6,FALSE),"")</f>
        <v/>
      </c>
    </row>
    <row r="281" spans="2:14" ht="15" customHeight="1" x14ac:dyDescent="0.45">
      <c r="B281" t="str">
        <f>_xlfn.IFNA(VLOOKUP(A281,'Personnel List'!A$1:E$1284,5,FALSE),"")</f>
        <v/>
      </c>
      <c r="C281" t="str">
        <f>_xlfn.IFNA(VLOOKUP(A281,'Personnel List'!A$1:E$1284,4,FALSE),"")</f>
        <v/>
      </c>
      <c r="D281" s="2" t="str">
        <f t="shared" ca="1" si="17"/>
        <v/>
      </c>
      <c r="E281" s="2" t="str">
        <f t="shared" si="18"/>
        <v>Onsite</v>
      </c>
      <c r="F281" s="9"/>
      <c r="H281" s="7"/>
      <c r="I281" s="14" t="str">
        <f t="shared" ca="1" si="16"/>
        <v/>
      </c>
      <c r="J281" s="11" t="str">
        <f t="shared" si="19"/>
        <v/>
      </c>
      <c r="K281" s="6"/>
      <c r="L281">
        <v>0</v>
      </c>
      <c r="N281" t="str">
        <f>_xlfn.IFNA(VLOOKUP(A281,'Personnel List'!A$1:F$1284,6,FALSE),"")</f>
        <v/>
      </c>
    </row>
    <row r="282" spans="2:14" ht="15" customHeight="1" x14ac:dyDescent="0.45">
      <c r="B282" t="str">
        <f>_xlfn.IFNA(VLOOKUP(A282,'Personnel List'!A$1:E$1284,5,FALSE),"")</f>
        <v/>
      </c>
      <c r="C282" t="str">
        <f>_xlfn.IFNA(VLOOKUP(A282,'Personnel List'!A$1:E$1284,4,FALSE),"")</f>
        <v/>
      </c>
      <c r="D282" s="2" t="str">
        <f t="shared" ca="1" si="17"/>
        <v/>
      </c>
      <c r="E282" s="2" t="str">
        <f t="shared" si="18"/>
        <v>Onsite</v>
      </c>
      <c r="F282" s="9"/>
      <c r="G282" s="34"/>
      <c r="H282" s="7"/>
      <c r="I282" s="14" t="str">
        <f t="shared" ca="1" si="16"/>
        <v/>
      </c>
      <c r="J282" s="11" t="str">
        <f t="shared" si="19"/>
        <v/>
      </c>
      <c r="K282" s="6"/>
      <c r="L282">
        <v>0</v>
      </c>
      <c r="N282" t="str">
        <f>_xlfn.IFNA(VLOOKUP(A282,'Personnel List'!A$1:F$1284,6,FALSE),"")</f>
        <v/>
      </c>
    </row>
    <row r="283" spans="2:14" ht="15" customHeight="1" x14ac:dyDescent="0.45">
      <c r="B283" t="str">
        <f>_xlfn.IFNA(VLOOKUP(A283,'Personnel List'!A$1:E$1284,5,FALSE),"")</f>
        <v/>
      </c>
      <c r="C283" t="str">
        <f>_xlfn.IFNA(VLOOKUP(A283,'Personnel List'!A$1:E$1284,4,FALSE),"")</f>
        <v/>
      </c>
      <c r="D283" s="2" t="str">
        <f t="shared" ca="1" si="17"/>
        <v/>
      </c>
      <c r="E283" s="2" t="str">
        <f t="shared" si="18"/>
        <v>Onsite</v>
      </c>
      <c r="F283" s="9"/>
      <c r="G283" s="35"/>
      <c r="H283" s="7"/>
      <c r="I283" s="14" t="str">
        <f t="shared" ca="1" si="16"/>
        <v/>
      </c>
      <c r="J283" s="11" t="str">
        <f t="shared" si="19"/>
        <v/>
      </c>
      <c r="K283" s="6"/>
      <c r="L283">
        <v>0</v>
      </c>
      <c r="N283" t="str">
        <f>_xlfn.IFNA(VLOOKUP(A283,'Personnel List'!A$1:F$1284,6,FALSE),"")</f>
        <v/>
      </c>
    </row>
    <row r="284" spans="2:14" ht="15" customHeight="1" x14ac:dyDescent="0.45">
      <c r="B284" t="str">
        <f>_xlfn.IFNA(VLOOKUP(A284,'Personnel List'!A$1:E$1284,5,FALSE),"")</f>
        <v/>
      </c>
      <c r="C284" t="str">
        <f>_xlfn.IFNA(VLOOKUP(A284,'Personnel List'!A$1:E$1284,4,FALSE),"")</f>
        <v/>
      </c>
      <c r="D284" s="2" t="str">
        <f t="shared" ca="1" si="17"/>
        <v/>
      </c>
      <c r="E284" s="2" t="str">
        <f t="shared" si="18"/>
        <v>Onsite</v>
      </c>
      <c r="F284" s="9"/>
      <c r="G284" s="34"/>
      <c r="H284" s="7"/>
      <c r="I284" s="14" t="str">
        <f t="shared" ca="1" si="16"/>
        <v/>
      </c>
      <c r="J284" s="11" t="str">
        <f t="shared" si="19"/>
        <v/>
      </c>
      <c r="K284" s="6"/>
      <c r="L284">
        <v>0</v>
      </c>
      <c r="N284" t="str">
        <f>_xlfn.IFNA(VLOOKUP(A284,'Personnel List'!A$1:F$1284,6,FALSE),"")</f>
        <v/>
      </c>
    </row>
    <row r="285" spans="2:14" ht="15" customHeight="1" x14ac:dyDescent="0.45">
      <c r="B285" t="str">
        <f>_xlfn.IFNA(VLOOKUP(A285,'Personnel List'!A$1:E$1284,5,FALSE),"")</f>
        <v/>
      </c>
      <c r="C285" t="str">
        <f>_xlfn.IFNA(VLOOKUP(A285,'Personnel List'!A$1:E$1284,4,FALSE),"")</f>
        <v/>
      </c>
      <c r="D285" s="2" t="str">
        <f t="shared" ca="1" si="17"/>
        <v/>
      </c>
      <c r="E285" s="2" t="str">
        <f t="shared" si="18"/>
        <v>Onsite</v>
      </c>
      <c r="F285" s="9"/>
      <c r="H285" s="7"/>
      <c r="I285" s="14" t="str">
        <f t="shared" ca="1" si="16"/>
        <v/>
      </c>
      <c r="J285" s="11" t="str">
        <f t="shared" si="19"/>
        <v/>
      </c>
      <c r="K285" s="6"/>
      <c r="L285">
        <v>0</v>
      </c>
      <c r="N285" t="str">
        <f>_xlfn.IFNA(VLOOKUP(A285,'Personnel List'!A$1:F$1284,6,FALSE),"")</f>
        <v/>
      </c>
    </row>
    <row r="286" spans="2:14" ht="15" customHeight="1" x14ac:dyDescent="0.45">
      <c r="B286" t="str">
        <f>_xlfn.IFNA(VLOOKUP(A286,'Personnel List'!A$1:E$1284,5,FALSE),"")</f>
        <v/>
      </c>
      <c r="C286" t="str">
        <f>_xlfn.IFNA(VLOOKUP(A286,'Personnel List'!A$1:E$1284,4,FALSE),"")</f>
        <v/>
      </c>
      <c r="D286" s="2" t="str">
        <f t="shared" ca="1" si="17"/>
        <v/>
      </c>
      <c r="E286" s="2" t="str">
        <f t="shared" si="18"/>
        <v>Onsite</v>
      </c>
      <c r="F286" s="9"/>
      <c r="G286" s="34"/>
      <c r="H286" s="7"/>
      <c r="I286" s="14" t="str">
        <f t="shared" ca="1" si="16"/>
        <v/>
      </c>
      <c r="J286" s="11" t="str">
        <f t="shared" si="19"/>
        <v/>
      </c>
      <c r="K286" s="6"/>
      <c r="L286">
        <v>0</v>
      </c>
      <c r="N286" t="str">
        <f>_xlfn.IFNA(VLOOKUP(A286,'Personnel List'!A$1:F$1284,6,FALSE),"")</f>
        <v/>
      </c>
    </row>
    <row r="287" spans="2:14" ht="15" customHeight="1" x14ac:dyDescent="0.45">
      <c r="B287" t="str">
        <f>_xlfn.IFNA(VLOOKUP(A287,'Personnel List'!A$1:E$1284,5,FALSE),"")</f>
        <v/>
      </c>
      <c r="C287" t="str">
        <f>_xlfn.IFNA(VLOOKUP(A287,'Personnel List'!A$1:E$1284,4,FALSE),"")</f>
        <v/>
      </c>
      <c r="D287" s="2" t="str">
        <f t="shared" ca="1" si="17"/>
        <v/>
      </c>
      <c r="E287" s="2" t="str">
        <f t="shared" si="18"/>
        <v>Onsite</v>
      </c>
      <c r="F287" s="9"/>
      <c r="G287" s="35"/>
      <c r="H287" s="7"/>
      <c r="I287" s="14" t="str">
        <f t="shared" ca="1" si="16"/>
        <v/>
      </c>
      <c r="J287" s="11" t="str">
        <f t="shared" si="19"/>
        <v/>
      </c>
      <c r="K287" s="6"/>
      <c r="L287">
        <v>0</v>
      </c>
      <c r="N287" t="str">
        <f>_xlfn.IFNA(VLOOKUP(A287,'Personnel List'!A$1:F$1284,6,FALSE),"")</f>
        <v/>
      </c>
    </row>
    <row r="288" spans="2:14" ht="15" customHeight="1" x14ac:dyDescent="0.45">
      <c r="B288" t="str">
        <f>_xlfn.IFNA(VLOOKUP(A288,'Personnel List'!A$1:E$1284,5,FALSE),"")</f>
        <v/>
      </c>
      <c r="C288" t="str">
        <f>_xlfn.IFNA(VLOOKUP(A288,'Personnel List'!A$1:E$1284,4,FALSE),"")</f>
        <v/>
      </c>
      <c r="D288" s="2" t="str">
        <f t="shared" ca="1" si="17"/>
        <v/>
      </c>
      <c r="E288" s="2" t="str">
        <f t="shared" si="18"/>
        <v>Onsite</v>
      </c>
      <c r="F288" s="9"/>
      <c r="G288" s="34"/>
      <c r="H288" s="7"/>
      <c r="I288" s="14" t="str">
        <f t="shared" ca="1" si="16"/>
        <v/>
      </c>
      <c r="J288" s="11" t="str">
        <f t="shared" si="19"/>
        <v/>
      </c>
      <c r="K288" s="6"/>
      <c r="L288">
        <v>0</v>
      </c>
      <c r="N288" t="str">
        <f>_xlfn.IFNA(VLOOKUP(A288,'Personnel List'!A$1:F$1284,6,FALSE),"")</f>
        <v/>
      </c>
    </row>
    <row r="289" spans="2:14" ht="15" customHeight="1" x14ac:dyDescent="0.45">
      <c r="B289" t="str">
        <f>_xlfn.IFNA(VLOOKUP(A289,'Personnel List'!A$1:E$1284,5,FALSE),"")</f>
        <v/>
      </c>
      <c r="C289" t="str">
        <f>_xlfn.IFNA(VLOOKUP(A289,'Personnel List'!A$1:E$1284,4,FALSE),"")</f>
        <v/>
      </c>
      <c r="D289" s="2" t="str">
        <f t="shared" ca="1" si="17"/>
        <v/>
      </c>
      <c r="E289" s="2" t="str">
        <f t="shared" si="18"/>
        <v>Onsite</v>
      </c>
      <c r="F289" s="9"/>
      <c r="G289" s="35"/>
      <c r="H289" s="7"/>
      <c r="I289" s="14" t="str">
        <f t="shared" ca="1" si="16"/>
        <v/>
      </c>
      <c r="J289" s="11" t="str">
        <f t="shared" si="19"/>
        <v/>
      </c>
      <c r="K289" s="6"/>
      <c r="L289">
        <v>0</v>
      </c>
      <c r="N289" t="str">
        <f>_xlfn.IFNA(VLOOKUP(A289,'Personnel List'!A$1:F$1284,6,FALSE),"")</f>
        <v/>
      </c>
    </row>
    <row r="290" spans="2:14" ht="15" customHeight="1" x14ac:dyDescent="0.45">
      <c r="B290" t="str">
        <f>_xlfn.IFNA(VLOOKUP(A290,'Personnel List'!A$1:E$1284,5,FALSE),"")</f>
        <v/>
      </c>
      <c r="C290" t="str">
        <f>_xlfn.IFNA(VLOOKUP(A290,'Personnel List'!A$1:E$1284,4,FALSE),"")</f>
        <v/>
      </c>
      <c r="D290" s="2" t="str">
        <f t="shared" ca="1" si="17"/>
        <v/>
      </c>
      <c r="E290" s="2" t="str">
        <f t="shared" si="18"/>
        <v>Onsite</v>
      </c>
      <c r="F290" s="9"/>
      <c r="G290" s="34"/>
      <c r="H290" s="7"/>
      <c r="I290" s="14" t="str">
        <f t="shared" ca="1" si="16"/>
        <v/>
      </c>
      <c r="J290" s="11" t="str">
        <f t="shared" si="19"/>
        <v/>
      </c>
      <c r="K290" s="6"/>
      <c r="L290">
        <v>0</v>
      </c>
      <c r="N290" t="str">
        <f>_xlfn.IFNA(VLOOKUP(A290,'Personnel List'!A$1:F$1284,6,FALSE),"")</f>
        <v/>
      </c>
    </row>
    <row r="291" spans="2:14" ht="15" customHeight="1" x14ac:dyDescent="0.45">
      <c r="B291" t="str">
        <f>_xlfn.IFNA(VLOOKUP(A291,'Personnel List'!A$1:E$1284,5,FALSE),"")</f>
        <v/>
      </c>
      <c r="C291" t="str">
        <f>_xlfn.IFNA(VLOOKUP(A291,'Personnel List'!A$1:E$1284,4,FALSE),"")</f>
        <v/>
      </c>
      <c r="D291" s="2" t="str">
        <f t="shared" ca="1" si="17"/>
        <v/>
      </c>
      <c r="E291" s="2" t="str">
        <f t="shared" si="18"/>
        <v>Onsite</v>
      </c>
      <c r="F291" s="9"/>
      <c r="H291" s="7"/>
      <c r="I291" s="14" t="str">
        <f t="shared" ca="1" si="16"/>
        <v/>
      </c>
      <c r="J291" s="11" t="str">
        <f t="shared" si="19"/>
        <v/>
      </c>
      <c r="K291" s="6"/>
      <c r="L291">
        <v>0</v>
      </c>
      <c r="N291" t="str">
        <f>_xlfn.IFNA(VLOOKUP(A291,'Personnel List'!A$1:F$1284,6,FALSE),"")</f>
        <v/>
      </c>
    </row>
    <row r="292" spans="2:14" ht="15" customHeight="1" x14ac:dyDescent="0.45">
      <c r="B292" t="str">
        <f>_xlfn.IFNA(VLOOKUP(A292,'Personnel List'!A$1:E$1284,5,FALSE),"")</f>
        <v/>
      </c>
      <c r="C292" t="str">
        <f>_xlfn.IFNA(VLOOKUP(A292,'Personnel List'!A$1:E$1284,4,FALSE),"")</f>
        <v/>
      </c>
      <c r="D292" s="2" t="str">
        <f t="shared" ca="1" si="17"/>
        <v/>
      </c>
      <c r="E292" s="2" t="str">
        <f t="shared" si="18"/>
        <v>Onsite</v>
      </c>
      <c r="F292" s="9"/>
      <c r="G292" s="34"/>
      <c r="H292" s="7"/>
      <c r="I292" s="14" t="str">
        <f t="shared" ca="1" si="16"/>
        <v/>
      </c>
      <c r="J292" s="11" t="str">
        <f t="shared" si="19"/>
        <v/>
      </c>
      <c r="K292" s="6"/>
      <c r="L292">
        <v>0</v>
      </c>
      <c r="N292" t="str">
        <f>_xlfn.IFNA(VLOOKUP(A292,'Personnel List'!A$1:F$1284,6,FALSE),"")</f>
        <v/>
      </c>
    </row>
    <row r="293" spans="2:14" ht="15" customHeight="1" x14ac:dyDescent="0.45">
      <c r="B293" t="str">
        <f>_xlfn.IFNA(VLOOKUP(A293,'Personnel List'!A$1:E$1284,5,FALSE),"")</f>
        <v/>
      </c>
      <c r="C293" t="str">
        <f>_xlfn.IFNA(VLOOKUP(A293,'Personnel List'!A$1:E$1284,4,FALSE),"")</f>
        <v/>
      </c>
      <c r="D293" s="2" t="str">
        <f t="shared" ca="1" si="17"/>
        <v/>
      </c>
      <c r="E293" s="2" t="str">
        <f t="shared" si="18"/>
        <v>Onsite</v>
      </c>
      <c r="F293" s="9"/>
      <c r="G293" s="35"/>
      <c r="H293" s="7"/>
      <c r="I293" s="14" t="str">
        <f t="shared" ca="1" si="16"/>
        <v/>
      </c>
      <c r="J293" s="11" t="str">
        <f t="shared" si="19"/>
        <v/>
      </c>
      <c r="K293" s="6"/>
      <c r="L293">
        <v>0</v>
      </c>
      <c r="N293" t="str">
        <f>_xlfn.IFNA(VLOOKUP(A293,'Personnel List'!A$1:F$1284,6,FALSE),"")</f>
        <v/>
      </c>
    </row>
    <row r="294" spans="2:14" ht="15" customHeight="1" x14ac:dyDescent="0.45">
      <c r="B294" t="str">
        <f>_xlfn.IFNA(VLOOKUP(A294,'Personnel List'!A$1:E$1284,5,FALSE),"")</f>
        <v/>
      </c>
      <c r="C294" t="str">
        <f>_xlfn.IFNA(VLOOKUP(A294,'Personnel List'!A$1:E$1284,4,FALSE),"")</f>
        <v/>
      </c>
      <c r="D294" s="2" t="str">
        <f t="shared" ca="1" si="17"/>
        <v/>
      </c>
      <c r="E294" s="2" t="str">
        <f t="shared" si="18"/>
        <v>Onsite</v>
      </c>
      <c r="F294" s="9"/>
      <c r="G294" s="34"/>
      <c r="H294" s="7"/>
      <c r="I294" s="14" t="str">
        <f t="shared" ca="1" si="16"/>
        <v/>
      </c>
      <c r="J294" s="11" t="str">
        <f t="shared" si="19"/>
        <v/>
      </c>
      <c r="K294" s="6"/>
      <c r="L294">
        <v>0</v>
      </c>
      <c r="N294" t="str">
        <f>_xlfn.IFNA(VLOOKUP(A294,'Personnel List'!A$1:F$1284,6,FALSE),"")</f>
        <v/>
      </c>
    </row>
    <row r="295" spans="2:14" ht="15" customHeight="1" x14ac:dyDescent="0.45">
      <c r="B295" t="str">
        <f>_xlfn.IFNA(VLOOKUP(A295,'Personnel List'!A$1:E$1284,5,FALSE),"")</f>
        <v/>
      </c>
      <c r="C295" t="str">
        <f>_xlfn.IFNA(VLOOKUP(A295,'Personnel List'!A$1:E$1284,4,FALSE),"")</f>
        <v/>
      </c>
      <c r="D295" s="2" t="str">
        <f t="shared" ca="1" si="17"/>
        <v/>
      </c>
      <c r="E295" s="2" t="str">
        <f t="shared" si="18"/>
        <v>Onsite</v>
      </c>
      <c r="F295" s="9"/>
      <c r="H295" s="7"/>
      <c r="I295" s="14" t="str">
        <f t="shared" ca="1" si="16"/>
        <v/>
      </c>
      <c r="J295" s="11" t="str">
        <f t="shared" si="19"/>
        <v/>
      </c>
      <c r="K295" s="6"/>
      <c r="L295">
        <v>0</v>
      </c>
      <c r="N295" t="str">
        <f>_xlfn.IFNA(VLOOKUP(A295,'Personnel List'!A$1:F$1284,6,FALSE),"")</f>
        <v/>
      </c>
    </row>
    <row r="296" spans="2:14" ht="15" customHeight="1" x14ac:dyDescent="0.45">
      <c r="B296" t="str">
        <f>_xlfn.IFNA(VLOOKUP(A296,'Personnel List'!A$1:E$1284,5,FALSE),"")</f>
        <v/>
      </c>
      <c r="C296" t="str">
        <f>_xlfn.IFNA(VLOOKUP(A296,'Personnel List'!A$1:E$1284,4,FALSE),"")</f>
        <v/>
      </c>
      <c r="D296" s="2" t="str">
        <f t="shared" ca="1" si="17"/>
        <v/>
      </c>
      <c r="E296" s="2" t="str">
        <f t="shared" si="18"/>
        <v>Onsite</v>
      </c>
      <c r="F296" s="9"/>
      <c r="G296" s="34"/>
      <c r="H296" s="7"/>
      <c r="I296" s="14" t="str">
        <f t="shared" ca="1" si="16"/>
        <v/>
      </c>
      <c r="J296" s="11" t="str">
        <f t="shared" si="19"/>
        <v/>
      </c>
      <c r="K296" s="6"/>
      <c r="L296">
        <v>0</v>
      </c>
      <c r="N296" t="str">
        <f>_xlfn.IFNA(VLOOKUP(A296,'Personnel List'!A$1:F$1284,6,FALSE),"")</f>
        <v/>
      </c>
    </row>
    <row r="297" spans="2:14" ht="15" customHeight="1" x14ac:dyDescent="0.45">
      <c r="B297" t="str">
        <f>_xlfn.IFNA(VLOOKUP(A297,'Personnel List'!A$1:E$1284,5,FALSE),"")</f>
        <v/>
      </c>
      <c r="C297" t="str">
        <f>_xlfn.IFNA(VLOOKUP(A297,'Personnel List'!A$1:E$1284,4,FALSE),"")</f>
        <v/>
      </c>
      <c r="D297" s="2" t="str">
        <f t="shared" ca="1" si="17"/>
        <v/>
      </c>
      <c r="E297" s="2" t="str">
        <f t="shared" si="18"/>
        <v>Onsite</v>
      </c>
      <c r="F297" s="9"/>
      <c r="G297" s="35"/>
      <c r="H297" s="7"/>
      <c r="I297" s="14" t="str">
        <f t="shared" ca="1" si="16"/>
        <v/>
      </c>
      <c r="J297" s="11" t="str">
        <f t="shared" si="19"/>
        <v/>
      </c>
      <c r="K297" s="6"/>
      <c r="L297">
        <v>0</v>
      </c>
      <c r="N297" t="str">
        <f>_xlfn.IFNA(VLOOKUP(A297,'Personnel List'!A$1:F$1284,6,FALSE),"")</f>
        <v/>
      </c>
    </row>
    <row r="298" spans="2:14" ht="15" customHeight="1" x14ac:dyDescent="0.45">
      <c r="B298" t="str">
        <f>_xlfn.IFNA(VLOOKUP(A298,'Personnel List'!A$1:E$1284,5,FALSE),"")</f>
        <v/>
      </c>
      <c r="C298" t="str">
        <f>_xlfn.IFNA(VLOOKUP(A298,'Personnel List'!A$1:E$1284,4,FALSE),"")</f>
        <v/>
      </c>
      <c r="D298" s="2" t="str">
        <f t="shared" ca="1" si="17"/>
        <v/>
      </c>
      <c r="E298" s="2" t="str">
        <f t="shared" si="18"/>
        <v>Onsite</v>
      </c>
      <c r="F298" s="9"/>
      <c r="G298" s="34"/>
      <c r="H298" s="7"/>
      <c r="I298" s="14" t="str">
        <f t="shared" ca="1" si="16"/>
        <v/>
      </c>
      <c r="J298" s="11" t="str">
        <f t="shared" si="19"/>
        <v/>
      </c>
      <c r="K298" s="6"/>
      <c r="L298">
        <v>0</v>
      </c>
      <c r="N298" t="str">
        <f>_xlfn.IFNA(VLOOKUP(A298,'Personnel List'!A$1:F$1284,6,FALSE),"")</f>
        <v/>
      </c>
    </row>
    <row r="299" spans="2:14" ht="15" customHeight="1" x14ac:dyDescent="0.45">
      <c r="B299" t="str">
        <f>_xlfn.IFNA(VLOOKUP(A299,'Personnel List'!A$1:E$1284,5,FALSE),"")</f>
        <v/>
      </c>
      <c r="C299" t="str">
        <f>_xlfn.IFNA(VLOOKUP(A299,'Personnel List'!A$1:E$1284,4,FALSE),"")</f>
        <v/>
      </c>
      <c r="D299" s="2" t="str">
        <f t="shared" ca="1" si="17"/>
        <v/>
      </c>
      <c r="E299" s="2" t="str">
        <f t="shared" si="18"/>
        <v>Onsite</v>
      </c>
      <c r="F299" s="9"/>
      <c r="H299" s="7"/>
      <c r="I299" s="14" t="str">
        <f t="shared" ca="1" si="16"/>
        <v/>
      </c>
      <c r="J299" s="11" t="str">
        <f t="shared" si="19"/>
        <v/>
      </c>
      <c r="K299" s="6"/>
      <c r="L299">
        <v>0</v>
      </c>
      <c r="N299" t="str">
        <f>_xlfn.IFNA(VLOOKUP(A299,'Personnel List'!A$1:F$1284,6,FALSE),"")</f>
        <v/>
      </c>
    </row>
    <row r="300" spans="2:14" ht="15" customHeight="1" x14ac:dyDescent="0.45">
      <c r="B300" t="str">
        <f>_xlfn.IFNA(VLOOKUP(A300,'Personnel List'!A$1:E$1284,5,FALSE),"")</f>
        <v/>
      </c>
      <c r="C300" t="str">
        <f>_xlfn.IFNA(VLOOKUP(A300,'Personnel List'!A$1:E$1284,4,FALSE),"")</f>
        <v/>
      </c>
      <c r="D300" s="2" t="str">
        <f t="shared" ca="1" si="17"/>
        <v/>
      </c>
      <c r="E300" s="2" t="str">
        <f t="shared" si="18"/>
        <v>Onsite</v>
      </c>
      <c r="F300" s="9"/>
      <c r="G300" s="34"/>
      <c r="H300" s="7"/>
      <c r="I300" s="14" t="str">
        <f t="shared" ca="1" si="16"/>
        <v/>
      </c>
      <c r="J300" s="11" t="str">
        <f t="shared" si="19"/>
        <v/>
      </c>
      <c r="K300" s="6"/>
      <c r="L300">
        <v>0</v>
      </c>
      <c r="N300" t="str">
        <f>_xlfn.IFNA(VLOOKUP(A300,'Personnel List'!A$1:F$1284,6,FALSE),"")</f>
        <v/>
      </c>
    </row>
    <row r="301" spans="2:14" ht="15" customHeight="1" x14ac:dyDescent="0.45">
      <c r="B301" t="str">
        <f>_xlfn.IFNA(VLOOKUP(A301,'Personnel List'!A$1:E$1284,5,FALSE),"")</f>
        <v/>
      </c>
      <c r="C301" t="str">
        <f>_xlfn.IFNA(VLOOKUP(A301,'Personnel List'!A$1:E$1284,4,FALSE),"")</f>
        <v/>
      </c>
      <c r="D301" s="2" t="str">
        <f t="shared" ca="1" si="17"/>
        <v/>
      </c>
      <c r="E301" s="2" t="str">
        <f t="shared" si="18"/>
        <v>Onsite</v>
      </c>
      <c r="F301" s="9"/>
      <c r="G301" s="35"/>
      <c r="H301" s="7"/>
      <c r="I301" s="14" t="str">
        <f t="shared" ca="1" si="16"/>
        <v/>
      </c>
      <c r="J301" s="11" t="str">
        <f t="shared" si="19"/>
        <v/>
      </c>
      <c r="K301" s="6"/>
      <c r="L301">
        <v>0</v>
      </c>
      <c r="N301" t="str">
        <f>_xlfn.IFNA(VLOOKUP(A301,'Personnel List'!A$1:F$1284,6,FALSE),"")</f>
        <v/>
      </c>
    </row>
    <row r="302" spans="2:14" ht="15" customHeight="1" x14ac:dyDescent="0.45">
      <c r="B302" t="str">
        <f>_xlfn.IFNA(VLOOKUP(A302,'Personnel List'!A$1:E$1284,5,FALSE),"")</f>
        <v/>
      </c>
      <c r="C302" t="str">
        <f>_xlfn.IFNA(VLOOKUP(A302,'Personnel List'!A$1:E$1284,4,FALSE),"")</f>
        <v/>
      </c>
      <c r="D302" s="2" t="str">
        <f t="shared" ca="1" si="17"/>
        <v/>
      </c>
      <c r="E302" s="2" t="str">
        <f t="shared" si="18"/>
        <v>Onsite</v>
      </c>
      <c r="F302" s="9"/>
      <c r="G302" s="34"/>
      <c r="H302" s="7"/>
      <c r="I302" s="14" t="str">
        <f t="shared" ref="I302:I365" ca="1" si="20">IF(G1142&lt;&gt;"",IF(I302&lt;&gt;"",I302,NOW()),"")</f>
        <v/>
      </c>
      <c r="J302" s="11" t="str">
        <f t="shared" si="19"/>
        <v/>
      </c>
      <c r="K302" s="6"/>
      <c r="L302">
        <v>0</v>
      </c>
      <c r="N302" t="str">
        <f>_xlfn.IFNA(VLOOKUP(A302,'Personnel List'!A$1:F$1284,6,FALSE),"")</f>
        <v/>
      </c>
    </row>
    <row r="303" spans="2:14" ht="15" customHeight="1" x14ac:dyDescent="0.45">
      <c r="B303" t="str">
        <f>_xlfn.IFNA(VLOOKUP(A303,'Personnel List'!A$1:E$1284,5,FALSE),"")</f>
        <v/>
      </c>
      <c r="C303" t="str">
        <f>_xlfn.IFNA(VLOOKUP(A303,'Personnel List'!A$1:E$1284,4,FALSE),"")</f>
        <v/>
      </c>
      <c r="D303" s="2" t="str">
        <f t="shared" ca="1" si="17"/>
        <v/>
      </c>
      <c r="E303" s="2" t="str">
        <f t="shared" si="18"/>
        <v>Onsite</v>
      </c>
      <c r="F303" s="9"/>
      <c r="G303" s="35"/>
      <c r="H303" s="7"/>
      <c r="I303" s="14" t="str">
        <f t="shared" ca="1" si="20"/>
        <v/>
      </c>
      <c r="J303" s="11" t="str">
        <f t="shared" si="19"/>
        <v/>
      </c>
      <c r="K303" s="6"/>
      <c r="L303">
        <v>0</v>
      </c>
      <c r="N303" t="str">
        <f>_xlfn.IFNA(VLOOKUP(A303,'Personnel List'!A$1:F$1284,6,FALSE),"")</f>
        <v/>
      </c>
    </row>
    <row r="304" spans="2:14" ht="15" customHeight="1" x14ac:dyDescent="0.45">
      <c r="B304" t="str">
        <f>_xlfn.IFNA(VLOOKUP(A304,'Personnel List'!A$1:E$1284,5,FALSE),"")</f>
        <v/>
      </c>
      <c r="C304" t="str">
        <f>_xlfn.IFNA(VLOOKUP(A304,'Personnel List'!A$1:E$1284,4,FALSE),"")</f>
        <v/>
      </c>
      <c r="D304" s="2" t="str">
        <f t="shared" ca="1" si="17"/>
        <v/>
      </c>
      <c r="E304" s="2" t="str">
        <f t="shared" si="18"/>
        <v>Onsite</v>
      </c>
      <c r="F304" s="9"/>
      <c r="G304" s="34"/>
      <c r="H304" s="7"/>
      <c r="I304" s="14" t="str">
        <f t="shared" ca="1" si="20"/>
        <v/>
      </c>
      <c r="J304" s="11" t="str">
        <f t="shared" si="19"/>
        <v/>
      </c>
      <c r="K304" s="6"/>
      <c r="L304">
        <v>0</v>
      </c>
      <c r="N304" t="str">
        <f>_xlfn.IFNA(VLOOKUP(A304,'Personnel List'!A$1:F$1284,6,FALSE),"")</f>
        <v/>
      </c>
    </row>
    <row r="305" spans="2:14" ht="15" customHeight="1" x14ac:dyDescent="0.45">
      <c r="B305" t="str">
        <f>_xlfn.IFNA(VLOOKUP(A305,'Personnel List'!A$1:E$1284,5,FALSE),"")</f>
        <v/>
      </c>
      <c r="C305" t="str">
        <f>_xlfn.IFNA(VLOOKUP(A305,'Personnel List'!A$1:E$1284,4,FALSE),"")</f>
        <v/>
      </c>
      <c r="D305" s="2" t="str">
        <f t="shared" ca="1" si="17"/>
        <v/>
      </c>
      <c r="E305" s="2" t="str">
        <f t="shared" si="18"/>
        <v>Onsite</v>
      </c>
      <c r="F305" s="9"/>
      <c r="H305" s="7"/>
      <c r="I305" s="14" t="str">
        <f t="shared" ca="1" si="20"/>
        <v/>
      </c>
      <c r="J305" s="11" t="str">
        <f t="shared" si="19"/>
        <v/>
      </c>
      <c r="K305" s="6"/>
      <c r="L305">
        <v>0</v>
      </c>
      <c r="N305" t="str">
        <f>_xlfn.IFNA(VLOOKUP(A305,'Personnel List'!A$1:F$1284,6,FALSE),"")</f>
        <v/>
      </c>
    </row>
    <row r="306" spans="2:14" ht="15" customHeight="1" x14ac:dyDescent="0.45">
      <c r="B306" t="str">
        <f>_xlfn.IFNA(VLOOKUP(A306,'Personnel List'!A$1:E$1284,5,FALSE),"")</f>
        <v/>
      </c>
      <c r="C306" t="str">
        <f>_xlfn.IFNA(VLOOKUP(A306,'Personnel List'!A$1:E$1284,4,FALSE),"")</f>
        <v/>
      </c>
      <c r="D306" s="2" t="str">
        <f t="shared" ca="1" si="17"/>
        <v/>
      </c>
      <c r="E306" s="2" t="str">
        <f t="shared" si="18"/>
        <v>Onsite</v>
      </c>
      <c r="F306" s="9"/>
      <c r="G306" s="34"/>
      <c r="H306" s="7"/>
      <c r="I306" s="14" t="str">
        <f t="shared" ca="1" si="20"/>
        <v/>
      </c>
      <c r="J306" s="11" t="str">
        <f t="shared" si="19"/>
        <v/>
      </c>
      <c r="K306" s="6"/>
      <c r="L306">
        <v>0</v>
      </c>
      <c r="N306" t="str">
        <f>_xlfn.IFNA(VLOOKUP(A306,'Personnel List'!A$1:F$1284,6,FALSE),"")</f>
        <v/>
      </c>
    </row>
    <row r="307" spans="2:14" ht="15" customHeight="1" x14ac:dyDescent="0.45">
      <c r="B307" t="str">
        <f>_xlfn.IFNA(VLOOKUP(A307,'Personnel List'!A$1:E$1284,5,FALSE),"")</f>
        <v/>
      </c>
      <c r="C307" t="str">
        <f>_xlfn.IFNA(VLOOKUP(A307,'Personnel List'!A$1:E$1284,4,FALSE),"")</f>
        <v/>
      </c>
      <c r="D307" s="2" t="str">
        <f t="shared" ca="1" si="17"/>
        <v/>
      </c>
      <c r="E307" s="2" t="str">
        <f t="shared" si="18"/>
        <v>Onsite</v>
      </c>
      <c r="F307" s="9"/>
      <c r="G307" s="35"/>
      <c r="H307" s="7"/>
      <c r="I307" s="14" t="str">
        <f t="shared" ca="1" si="20"/>
        <v/>
      </c>
      <c r="J307" s="11" t="str">
        <f t="shared" si="19"/>
        <v/>
      </c>
      <c r="K307" s="6"/>
      <c r="L307">
        <v>0</v>
      </c>
      <c r="N307" t="str">
        <f>_xlfn.IFNA(VLOOKUP(A307,'Personnel List'!A$1:F$1284,6,FALSE),"")</f>
        <v/>
      </c>
    </row>
    <row r="308" spans="2:14" ht="15" customHeight="1" x14ac:dyDescent="0.45">
      <c r="B308" t="str">
        <f>_xlfn.IFNA(VLOOKUP(A308,'Personnel List'!A$1:E$1284,5,FALSE),"")</f>
        <v/>
      </c>
      <c r="C308" t="str">
        <f>_xlfn.IFNA(VLOOKUP(A308,'Personnel List'!A$1:E$1284,4,FALSE),"")</f>
        <v/>
      </c>
      <c r="D308" s="2" t="str">
        <f t="shared" ca="1" si="17"/>
        <v/>
      </c>
      <c r="E308" s="2" t="str">
        <f t="shared" si="18"/>
        <v>Onsite</v>
      </c>
      <c r="F308" s="9"/>
      <c r="G308" s="34"/>
      <c r="H308" s="7"/>
      <c r="I308" s="14" t="str">
        <f t="shared" ca="1" si="20"/>
        <v/>
      </c>
      <c r="J308" s="11" t="str">
        <f t="shared" si="19"/>
        <v/>
      </c>
      <c r="K308" s="6"/>
      <c r="L308">
        <v>0</v>
      </c>
      <c r="N308" t="str">
        <f>_xlfn.IFNA(VLOOKUP(A308,'Personnel List'!A$1:F$1284,6,FALSE),"")</f>
        <v/>
      </c>
    </row>
    <row r="309" spans="2:14" ht="15" customHeight="1" x14ac:dyDescent="0.45">
      <c r="B309" t="str">
        <f>_xlfn.IFNA(VLOOKUP(A309,'Personnel List'!A$1:E$1284,5,FALSE),"")</f>
        <v/>
      </c>
      <c r="C309" t="str">
        <f>_xlfn.IFNA(VLOOKUP(A309,'Personnel List'!A$1:E$1284,4,FALSE),"")</f>
        <v/>
      </c>
      <c r="D309" s="2" t="str">
        <f t="shared" ca="1" si="17"/>
        <v/>
      </c>
      <c r="E309" s="2" t="str">
        <f t="shared" si="18"/>
        <v>Onsite</v>
      </c>
      <c r="F309" s="9"/>
      <c r="H309" s="7"/>
      <c r="I309" s="14" t="str">
        <f t="shared" ca="1" si="20"/>
        <v/>
      </c>
      <c r="J309" s="11" t="str">
        <f t="shared" si="19"/>
        <v/>
      </c>
      <c r="K309" s="6"/>
      <c r="L309">
        <v>0</v>
      </c>
      <c r="N309" t="str">
        <f>_xlfn.IFNA(VLOOKUP(A309,'Personnel List'!A$1:F$1284,6,FALSE),"")</f>
        <v/>
      </c>
    </row>
    <row r="310" spans="2:14" ht="15" customHeight="1" x14ac:dyDescent="0.45">
      <c r="B310" t="str">
        <f>_xlfn.IFNA(VLOOKUP(A310,'Personnel List'!A$1:E$1284,5,FALSE),"")</f>
        <v/>
      </c>
      <c r="C310" t="str">
        <f>_xlfn.IFNA(VLOOKUP(A310,'Personnel List'!A$1:E$1284,4,FALSE),"")</f>
        <v/>
      </c>
      <c r="D310" s="2" t="str">
        <f t="shared" ca="1" si="17"/>
        <v/>
      </c>
      <c r="E310" s="2" t="str">
        <f t="shared" si="18"/>
        <v>Onsite</v>
      </c>
      <c r="F310" s="9"/>
      <c r="G310" s="34"/>
      <c r="H310" s="7"/>
      <c r="I310" s="14" t="str">
        <f t="shared" ca="1" si="20"/>
        <v/>
      </c>
      <c r="J310" s="11" t="str">
        <f t="shared" si="19"/>
        <v/>
      </c>
      <c r="K310" s="6"/>
      <c r="L310">
        <v>0</v>
      </c>
      <c r="N310" t="str">
        <f>_xlfn.IFNA(VLOOKUP(A310,'Personnel List'!A$1:F$1284,6,FALSE),"")</f>
        <v/>
      </c>
    </row>
    <row r="311" spans="2:14" ht="15" customHeight="1" x14ac:dyDescent="0.45">
      <c r="B311" t="str">
        <f>_xlfn.IFNA(VLOOKUP(A311,'Personnel List'!A$1:E$1284,5,FALSE),"")</f>
        <v/>
      </c>
      <c r="C311" t="str">
        <f>_xlfn.IFNA(VLOOKUP(A311,'Personnel List'!A$1:E$1284,4,FALSE),"")</f>
        <v/>
      </c>
      <c r="D311" s="2" t="str">
        <f t="shared" ca="1" si="17"/>
        <v/>
      </c>
      <c r="E311" s="2" t="str">
        <f t="shared" si="18"/>
        <v>Onsite</v>
      </c>
      <c r="F311" s="9"/>
      <c r="G311" s="35"/>
      <c r="H311" s="7"/>
      <c r="I311" s="14" t="str">
        <f t="shared" ca="1" si="20"/>
        <v/>
      </c>
      <c r="J311" s="11" t="str">
        <f t="shared" si="19"/>
        <v/>
      </c>
      <c r="K311" s="6"/>
      <c r="L311">
        <v>0</v>
      </c>
      <c r="N311" t="str">
        <f>_xlfn.IFNA(VLOOKUP(A311,'Personnel List'!A$1:F$1284,6,FALSE),"")</f>
        <v/>
      </c>
    </row>
    <row r="312" spans="2:14" ht="15" customHeight="1" x14ac:dyDescent="0.45">
      <c r="B312" t="str">
        <f>_xlfn.IFNA(VLOOKUP(A312,'Personnel List'!A$1:E$1284,5,FALSE),"")</f>
        <v/>
      </c>
      <c r="C312" t="str">
        <f>_xlfn.IFNA(VLOOKUP(A312,'Personnel List'!A$1:E$1284,4,FALSE),"")</f>
        <v/>
      </c>
      <c r="D312" s="2" t="str">
        <f t="shared" ca="1" si="17"/>
        <v/>
      </c>
      <c r="E312" s="2" t="str">
        <f t="shared" si="18"/>
        <v>Onsite</v>
      </c>
      <c r="F312" s="9"/>
      <c r="G312" s="34"/>
      <c r="H312" s="7"/>
      <c r="I312" s="14" t="str">
        <f t="shared" ca="1" si="20"/>
        <v/>
      </c>
      <c r="J312" s="11" t="str">
        <f t="shared" si="19"/>
        <v/>
      </c>
      <c r="K312" s="6"/>
      <c r="L312">
        <v>0</v>
      </c>
      <c r="N312" t="str">
        <f>_xlfn.IFNA(VLOOKUP(A312,'Personnel List'!A$1:F$1284,6,FALSE),"")</f>
        <v/>
      </c>
    </row>
    <row r="313" spans="2:14" ht="15" customHeight="1" x14ac:dyDescent="0.45">
      <c r="B313" t="str">
        <f>_xlfn.IFNA(VLOOKUP(A313,'Personnel List'!A$1:E$1284,5,FALSE),"")</f>
        <v/>
      </c>
      <c r="C313" t="str">
        <f>_xlfn.IFNA(VLOOKUP(A313,'Personnel List'!A$1:E$1284,4,FALSE),"")</f>
        <v/>
      </c>
      <c r="D313" s="2" t="str">
        <f t="shared" ca="1" si="17"/>
        <v/>
      </c>
      <c r="E313" s="2" t="str">
        <f t="shared" si="18"/>
        <v>Onsite</v>
      </c>
      <c r="F313" s="9"/>
      <c r="G313" s="35"/>
      <c r="H313" s="7"/>
      <c r="I313" s="14" t="str">
        <f t="shared" ca="1" si="20"/>
        <v/>
      </c>
      <c r="J313" s="11" t="str">
        <f t="shared" si="19"/>
        <v/>
      </c>
      <c r="K313" s="6"/>
      <c r="L313">
        <v>0</v>
      </c>
      <c r="N313" t="str">
        <f>_xlfn.IFNA(VLOOKUP(A313,'Personnel List'!A$1:F$1284,6,FALSE),"")</f>
        <v/>
      </c>
    </row>
    <row r="314" spans="2:14" ht="15" customHeight="1" x14ac:dyDescent="0.45">
      <c r="B314" t="str">
        <f>_xlfn.IFNA(VLOOKUP(A314,'Personnel List'!A$1:E$1284,5,FALSE),"")</f>
        <v/>
      </c>
      <c r="C314" t="str">
        <f>_xlfn.IFNA(VLOOKUP(A314,'Personnel List'!A$1:E$1284,4,FALSE),"")</f>
        <v/>
      </c>
      <c r="D314" s="2" t="str">
        <f t="shared" ca="1" si="17"/>
        <v/>
      </c>
      <c r="E314" s="2" t="str">
        <f t="shared" si="18"/>
        <v>Onsite</v>
      </c>
      <c r="F314" s="9"/>
      <c r="G314" s="34"/>
      <c r="H314" s="7"/>
      <c r="I314" s="14" t="str">
        <f t="shared" ca="1" si="20"/>
        <v/>
      </c>
      <c r="J314" s="11" t="str">
        <f t="shared" si="19"/>
        <v/>
      </c>
      <c r="K314" s="6"/>
      <c r="L314">
        <v>0</v>
      </c>
      <c r="N314" t="str">
        <f>_xlfn.IFNA(VLOOKUP(A314,'Personnel List'!A$1:F$1284,6,FALSE),"")</f>
        <v/>
      </c>
    </row>
    <row r="315" spans="2:14" ht="15" customHeight="1" x14ac:dyDescent="0.45">
      <c r="B315" t="str">
        <f>_xlfn.IFNA(VLOOKUP(A315,'Personnel List'!A$1:E$1284,5,FALSE),"")</f>
        <v/>
      </c>
      <c r="C315" t="str">
        <f>_xlfn.IFNA(VLOOKUP(A315,'Personnel List'!A$1:E$1284,4,FALSE),"")</f>
        <v/>
      </c>
      <c r="D315" s="2" t="str">
        <f t="shared" ca="1" si="17"/>
        <v/>
      </c>
      <c r="E315" s="2" t="str">
        <f t="shared" si="18"/>
        <v>Onsite</v>
      </c>
      <c r="F315" s="9"/>
      <c r="H315" s="7"/>
      <c r="I315" s="14" t="str">
        <f t="shared" ca="1" si="20"/>
        <v/>
      </c>
      <c r="J315" s="11" t="str">
        <f t="shared" si="19"/>
        <v/>
      </c>
      <c r="K315" s="6"/>
      <c r="L315">
        <v>0</v>
      </c>
      <c r="N315" t="str">
        <f>_xlfn.IFNA(VLOOKUP(A315,'Personnel List'!A$1:F$1284,6,FALSE),"")</f>
        <v/>
      </c>
    </row>
    <row r="316" spans="2:14" ht="15" customHeight="1" x14ac:dyDescent="0.45">
      <c r="B316" t="str">
        <f>_xlfn.IFNA(VLOOKUP(A316,'Personnel List'!A$1:E$1284,5,FALSE),"")</f>
        <v/>
      </c>
      <c r="C316" t="str">
        <f>_xlfn.IFNA(VLOOKUP(A316,'Personnel List'!A$1:E$1284,4,FALSE),"")</f>
        <v/>
      </c>
      <c r="D316" s="2" t="str">
        <f t="shared" ca="1" si="17"/>
        <v/>
      </c>
      <c r="E316" s="2" t="str">
        <f t="shared" si="18"/>
        <v>Onsite</v>
      </c>
      <c r="F316" s="9"/>
      <c r="G316" s="34"/>
      <c r="H316" s="7"/>
      <c r="I316" s="14" t="str">
        <f t="shared" ca="1" si="20"/>
        <v/>
      </c>
      <c r="J316" s="11" t="str">
        <f t="shared" si="19"/>
        <v/>
      </c>
      <c r="K316" s="6"/>
      <c r="L316">
        <v>0</v>
      </c>
      <c r="N316" t="str">
        <f>_xlfn.IFNA(VLOOKUP(A316,'Personnel List'!A$1:F$1284,6,FALSE),"")</f>
        <v/>
      </c>
    </row>
    <row r="317" spans="2:14" ht="15" customHeight="1" x14ac:dyDescent="0.45">
      <c r="B317" t="str">
        <f>_xlfn.IFNA(VLOOKUP(A317,'Personnel List'!A$1:E$1284,5,FALSE),"")</f>
        <v/>
      </c>
      <c r="C317" t="str">
        <f>_xlfn.IFNA(VLOOKUP(A317,'Personnel List'!A$1:E$1284,4,FALSE),"")</f>
        <v/>
      </c>
      <c r="D317" s="2" t="str">
        <f t="shared" ca="1" si="17"/>
        <v/>
      </c>
      <c r="E317" s="2" t="str">
        <f t="shared" si="18"/>
        <v>Onsite</v>
      </c>
      <c r="F317" s="9"/>
      <c r="G317" s="35"/>
      <c r="H317" s="7"/>
      <c r="I317" s="14" t="str">
        <f t="shared" ca="1" si="20"/>
        <v/>
      </c>
      <c r="J317" s="11" t="str">
        <f t="shared" si="19"/>
        <v/>
      </c>
      <c r="K317" s="6"/>
      <c r="L317">
        <v>0</v>
      </c>
      <c r="N317" t="str">
        <f>_xlfn.IFNA(VLOOKUP(A317,'Personnel List'!A$1:F$1284,6,FALSE),"")</f>
        <v/>
      </c>
    </row>
    <row r="318" spans="2:14" ht="15" customHeight="1" x14ac:dyDescent="0.45">
      <c r="B318" t="str">
        <f>_xlfn.IFNA(VLOOKUP(A318,'Personnel List'!A$1:E$1284,5,FALSE),"")</f>
        <v/>
      </c>
      <c r="C318" t="str">
        <f>_xlfn.IFNA(VLOOKUP(A318,'Personnel List'!A$1:E$1284,4,FALSE),"")</f>
        <v/>
      </c>
      <c r="D318" s="2" t="str">
        <f t="shared" ca="1" si="17"/>
        <v/>
      </c>
      <c r="E318" s="2" t="str">
        <f t="shared" si="18"/>
        <v>Onsite</v>
      </c>
      <c r="F318" s="9"/>
      <c r="G318" s="34"/>
      <c r="H318" s="7"/>
      <c r="I318" s="14" t="str">
        <f t="shared" ca="1" si="20"/>
        <v/>
      </c>
      <c r="J318" s="11" t="str">
        <f t="shared" si="19"/>
        <v/>
      </c>
      <c r="K318" s="6"/>
      <c r="L318">
        <v>0</v>
      </c>
      <c r="N318" t="str">
        <f>_xlfn.IFNA(VLOOKUP(A318,'Personnel List'!A$1:F$1284,6,FALSE),"")</f>
        <v/>
      </c>
    </row>
    <row r="319" spans="2:14" ht="15" customHeight="1" x14ac:dyDescent="0.45">
      <c r="B319" t="str">
        <f>_xlfn.IFNA(VLOOKUP(A319,'Personnel List'!A$1:E$1284,5,FALSE),"")</f>
        <v/>
      </c>
      <c r="C319" t="str">
        <f>_xlfn.IFNA(VLOOKUP(A319,'Personnel List'!A$1:E$1284,4,FALSE),"")</f>
        <v/>
      </c>
      <c r="D319" s="2" t="str">
        <f t="shared" ca="1" si="17"/>
        <v/>
      </c>
      <c r="E319" s="2" t="str">
        <f t="shared" si="18"/>
        <v>Onsite</v>
      </c>
      <c r="F319" s="9"/>
      <c r="H319" s="7"/>
      <c r="I319" s="14" t="str">
        <f t="shared" ca="1" si="20"/>
        <v/>
      </c>
      <c r="J319" s="11" t="str">
        <f t="shared" si="19"/>
        <v/>
      </c>
      <c r="K319" s="6"/>
      <c r="L319">
        <v>0</v>
      </c>
      <c r="N319" t="str">
        <f>_xlfn.IFNA(VLOOKUP(A319,'Personnel List'!A$1:F$1284,6,FALSE),"")</f>
        <v/>
      </c>
    </row>
    <row r="320" spans="2:14" ht="15" customHeight="1" x14ac:dyDescent="0.45">
      <c r="B320" t="str">
        <f>_xlfn.IFNA(VLOOKUP(A320,'Personnel List'!A$1:E$1284,5,FALSE),"")</f>
        <v/>
      </c>
      <c r="C320" t="str">
        <f>_xlfn.IFNA(VLOOKUP(A320,'Personnel List'!A$1:E$1284,4,FALSE),"")</f>
        <v/>
      </c>
      <c r="D320" s="2" t="str">
        <f t="shared" ca="1" si="17"/>
        <v/>
      </c>
      <c r="E320" s="2" t="str">
        <f t="shared" si="18"/>
        <v>Onsite</v>
      </c>
      <c r="F320" s="9"/>
      <c r="G320" s="34"/>
      <c r="H320" s="7"/>
      <c r="I320" s="14" t="str">
        <f t="shared" ca="1" si="20"/>
        <v/>
      </c>
      <c r="J320" s="11" t="str">
        <f t="shared" si="19"/>
        <v/>
      </c>
      <c r="K320" s="6"/>
      <c r="L320">
        <v>0</v>
      </c>
      <c r="N320" t="str">
        <f>_xlfn.IFNA(VLOOKUP(A320,'Personnel List'!A$1:F$1284,6,FALSE),"")</f>
        <v/>
      </c>
    </row>
    <row r="321" spans="2:14" ht="15" customHeight="1" x14ac:dyDescent="0.45">
      <c r="B321" t="str">
        <f>_xlfn.IFNA(VLOOKUP(A321,'Personnel List'!A$1:E$1284,5,FALSE),"")</f>
        <v/>
      </c>
      <c r="C321" t="str">
        <f>_xlfn.IFNA(VLOOKUP(A321,'Personnel List'!A$1:E$1284,4,FALSE),"")</f>
        <v/>
      </c>
      <c r="D321" s="2" t="str">
        <f t="shared" ca="1" si="17"/>
        <v/>
      </c>
      <c r="E321" s="2" t="str">
        <f t="shared" si="18"/>
        <v>Onsite</v>
      </c>
      <c r="F321" s="9"/>
      <c r="G321" s="35"/>
      <c r="H321" s="7"/>
      <c r="I321" s="14" t="str">
        <f t="shared" ca="1" si="20"/>
        <v/>
      </c>
      <c r="J321" s="11" t="str">
        <f t="shared" si="19"/>
        <v/>
      </c>
      <c r="K321" s="6"/>
      <c r="L321">
        <v>0</v>
      </c>
      <c r="N321" t="str">
        <f>_xlfn.IFNA(VLOOKUP(A321,'Personnel List'!A$1:F$1284,6,FALSE),"")</f>
        <v/>
      </c>
    </row>
    <row r="322" spans="2:14" ht="15" customHeight="1" x14ac:dyDescent="0.45">
      <c r="B322" t="str">
        <f>_xlfn.IFNA(VLOOKUP(A322,'Personnel List'!A$1:E$1284,5,FALSE),"")</f>
        <v/>
      </c>
      <c r="C322" t="str">
        <f>_xlfn.IFNA(VLOOKUP(A322,'Personnel List'!A$1:E$1284,4,FALSE),"")</f>
        <v/>
      </c>
      <c r="D322" s="2" t="str">
        <f t="shared" ca="1" si="17"/>
        <v/>
      </c>
      <c r="E322" s="2" t="str">
        <f t="shared" si="18"/>
        <v>Onsite</v>
      </c>
      <c r="F322" s="9"/>
      <c r="G322" s="34"/>
      <c r="H322" s="7"/>
      <c r="I322" s="14" t="str">
        <f t="shared" ca="1" si="20"/>
        <v/>
      </c>
      <c r="J322" s="11" t="str">
        <f t="shared" si="19"/>
        <v/>
      </c>
      <c r="K322" s="6"/>
      <c r="L322">
        <v>0</v>
      </c>
      <c r="N322" t="str">
        <f>_xlfn.IFNA(VLOOKUP(A322,'Personnel List'!A$1:F$1284,6,FALSE),"")</f>
        <v/>
      </c>
    </row>
    <row r="323" spans="2:14" ht="15" customHeight="1" x14ac:dyDescent="0.45">
      <c r="B323" t="str">
        <f>_xlfn.IFNA(VLOOKUP(A323,'Personnel List'!A$1:E$1284,5,FALSE),"")</f>
        <v/>
      </c>
      <c r="C323" t="str">
        <f>_xlfn.IFNA(VLOOKUP(A323,'Personnel List'!A$1:E$1284,4,FALSE),"")</f>
        <v/>
      </c>
      <c r="D323" s="2" t="str">
        <f t="shared" ref="D323:D386" ca="1" si="21">IF(A323&lt;&gt;"",IF(D323&lt;&gt;"",D323,NOW()),"")</f>
        <v/>
      </c>
      <c r="E323" s="2" t="str">
        <f t="shared" ref="E323:E386" si="22">IFERROR(VLOOKUP(A323,G:I,3,FALSE),"Onsite")</f>
        <v>Onsite</v>
      </c>
      <c r="F323" s="9"/>
      <c r="H323" s="7"/>
      <c r="I323" s="14" t="str">
        <f t="shared" ca="1" si="20"/>
        <v/>
      </c>
      <c r="J323" s="11" t="str">
        <f t="shared" ref="J323:J386" si="23">SUBSTITUTE(A323,"NC","")</f>
        <v/>
      </c>
      <c r="K323" s="6"/>
      <c r="L323">
        <v>0</v>
      </c>
      <c r="N323" t="str">
        <f>_xlfn.IFNA(VLOOKUP(A323,'Personnel List'!A$1:F$1284,6,FALSE),"")</f>
        <v/>
      </c>
    </row>
    <row r="324" spans="2:14" ht="15" customHeight="1" x14ac:dyDescent="0.45">
      <c r="B324" t="str">
        <f>_xlfn.IFNA(VLOOKUP(A324,'Personnel List'!A$1:E$1284,5,FALSE),"")</f>
        <v/>
      </c>
      <c r="C324" t="str">
        <f>_xlfn.IFNA(VLOOKUP(A324,'Personnel List'!A$1:E$1284,4,FALSE),"")</f>
        <v/>
      </c>
      <c r="D324" s="2" t="str">
        <f t="shared" ca="1" si="21"/>
        <v/>
      </c>
      <c r="E324" s="2" t="str">
        <f t="shared" si="22"/>
        <v>Onsite</v>
      </c>
      <c r="F324" s="9"/>
      <c r="G324" s="34"/>
      <c r="H324" s="7"/>
      <c r="I324" s="14" t="str">
        <f t="shared" ca="1" si="20"/>
        <v/>
      </c>
      <c r="J324" s="11" t="str">
        <f t="shared" si="23"/>
        <v/>
      </c>
      <c r="K324" s="6"/>
      <c r="L324">
        <v>0</v>
      </c>
      <c r="N324" t="str">
        <f>_xlfn.IFNA(VLOOKUP(A324,'Personnel List'!A$1:F$1284,6,FALSE),"")</f>
        <v/>
      </c>
    </row>
    <row r="325" spans="2:14" ht="15" customHeight="1" x14ac:dyDescent="0.45">
      <c r="B325" t="str">
        <f>_xlfn.IFNA(VLOOKUP(A325,'Personnel List'!A$1:E$1284,5,FALSE),"")</f>
        <v/>
      </c>
      <c r="C325" t="str">
        <f>_xlfn.IFNA(VLOOKUP(A325,'Personnel List'!A$1:E$1284,4,FALSE),"")</f>
        <v/>
      </c>
      <c r="D325" s="2" t="str">
        <f t="shared" ca="1" si="21"/>
        <v/>
      </c>
      <c r="E325" s="2" t="str">
        <f t="shared" si="22"/>
        <v>Onsite</v>
      </c>
      <c r="F325" s="9"/>
      <c r="G325" s="35"/>
      <c r="H325" s="7"/>
      <c r="I325" s="14" t="str">
        <f t="shared" ca="1" si="20"/>
        <v/>
      </c>
      <c r="J325" s="11" t="str">
        <f t="shared" si="23"/>
        <v/>
      </c>
      <c r="K325" s="6"/>
      <c r="L325">
        <v>0</v>
      </c>
      <c r="N325" t="str">
        <f>_xlfn.IFNA(VLOOKUP(A325,'Personnel List'!A$1:F$1284,6,FALSE),"")</f>
        <v/>
      </c>
    </row>
    <row r="326" spans="2:14" ht="15" customHeight="1" x14ac:dyDescent="0.45">
      <c r="B326" t="str">
        <f>_xlfn.IFNA(VLOOKUP(A326,'Personnel List'!A$1:E$1284,5,FALSE),"")</f>
        <v/>
      </c>
      <c r="C326" t="str">
        <f>_xlfn.IFNA(VLOOKUP(A326,'Personnel List'!A$1:E$1284,4,FALSE),"")</f>
        <v/>
      </c>
      <c r="D326" s="2" t="str">
        <f t="shared" ca="1" si="21"/>
        <v/>
      </c>
      <c r="E326" s="2" t="str">
        <f t="shared" si="22"/>
        <v>Onsite</v>
      </c>
      <c r="F326" s="9"/>
      <c r="G326" s="34"/>
      <c r="H326" s="7"/>
      <c r="I326" s="14" t="str">
        <f t="shared" ca="1" si="20"/>
        <v/>
      </c>
      <c r="J326" s="11" t="str">
        <f t="shared" si="23"/>
        <v/>
      </c>
      <c r="K326" s="6"/>
      <c r="L326">
        <v>0</v>
      </c>
      <c r="N326" t="str">
        <f>_xlfn.IFNA(VLOOKUP(A326,'Personnel List'!A$1:F$1284,6,FALSE),"")</f>
        <v/>
      </c>
    </row>
    <row r="327" spans="2:14" ht="15" customHeight="1" x14ac:dyDescent="0.45">
      <c r="B327" t="str">
        <f>_xlfn.IFNA(VLOOKUP(A327,'Personnel List'!A$1:E$1284,5,FALSE),"")</f>
        <v/>
      </c>
      <c r="C327" t="str">
        <f>_xlfn.IFNA(VLOOKUP(A327,'Personnel List'!A$1:E$1284,4,FALSE),"")</f>
        <v/>
      </c>
      <c r="D327" s="2" t="str">
        <f t="shared" ca="1" si="21"/>
        <v/>
      </c>
      <c r="E327" s="2" t="str">
        <f t="shared" si="22"/>
        <v>Onsite</v>
      </c>
      <c r="F327" s="9"/>
      <c r="G327" s="35"/>
      <c r="H327" s="7"/>
      <c r="I327" s="14" t="str">
        <f t="shared" ca="1" si="20"/>
        <v/>
      </c>
      <c r="J327" s="11" t="str">
        <f t="shared" si="23"/>
        <v/>
      </c>
      <c r="K327" s="6"/>
      <c r="L327">
        <v>0</v>
      </c>
      <c r="N327" t="str">
        <f>_xlfn.IFNA(VLOOKUP(A327,'Personnel List'!A$1:F$1284,6,FALSE),"")</f>
        <v/>
      </c>
    </row>
    <row r="328" spans="2:14" ht="15" customHeight="1" x14ac:dyDescent="0.45">
      <c r="B328" t="str">
        <f>_xlfn.IFNA(VLOOKUP(A328,'Personnel List'!A$1:E$1284,5,FALSE),"")</f>
        <v/>
      </c>
      <c r="C328" t="str">
        <f>_xlfn.IFNA(VLOOKUP(A328,'Personnel List'!A$1:E$1284,4,FALSE),"")</f>
        <v/>
      </c>
      <c r="D328" s="2" t="str">
        <f t="shared" ca="1" si="21"/>
        <v/>
      </c>
      <c r="E328" s="2" t="str">
        <f t="shared" si="22"/>
        <v>Onsite</v>
      </c>
      <c r="F328" s="9"/>
      <c r="G328" s="34"/>
      <c r="H328" s="7"/>
      <c r="I328" s="14" t="str">
        <f t="shared" ca="1" si="20"/>
        <v/>
      </c>
      <c r="J328" s="11" t="str">
        <f t="shared" si="23"/>
        <v/>
      </c>
      <c r="K328" s="6"/>
      <c r="L328">
        <v>0</v>
      </c>
      <c r="N328" t="str">
        <f>_xlfn.IFNA(VLOOKUP(A328,'Personnel List'!A$1:F$1284,6,FALSE),"")</f>
        <v/>
      </c>
    </row>
    <row r="329" spans="2:14" ht="15" customHeight="1" x14ac:dyDescent="0.45">
      <c r="B329" t="str">
        <f>_xlfn.IFNA(VLOOKUP(A329,'Personnel List'!A$1:E$1284,5,FALSE),"")</f>
        <v/>
      </c>
      <c r="C329" t="str">
        <f>_xlfn.IFNA(VLOOKUP(A329,'Personnel List'!A$1:E$1284,4,FALSE),"")</f>
        <v/>
      </c>
      <c r="D329" s="2" t="str">
        <f t="shared" ca="1" si="21"/>
        <v/>
      </c>
      <c r="E329" s="2" t="str">
        <f t="shared" si="22"/>
        <v>Onsite</v>
      </c>
      <c r="F329" s="9"/>
      <c r="H329" s="7"/>
      <c r="I329" s="14" t="str">
        <f t="shared" ca="1" si="20"/>
        <v/>
      </c>
      <c r="J329" s="11" t="str">
        <f t="shared" si="23"/>
        <v/>
      </c>
      <c r="K329" s="6"/>
      <c r="L329">
        <v>0</v>
      </c>
      <c r="N329" t="str">
        <f>_xlfn.IFNA(VLOOKUP(A329,'Personnel List'!A$1:F$1284,6,FALSE),"")</f>
        <v/>
      </c>
    </row>
    <row r="330" spans="2:14" ht="15" customHeight="1" x14ac:dyDescent="0.45">
      <c r="B330" t="str">
        <f>_xlfn.IFNA(VLOOKUP(A330,'Personnel List'!A$1:E$1284,5,FALSE),"")</f>
        <v/>
      </c>
      <c r="C330" t="str">
        <f>_xlfn.IFNA(VLOOKUP(A330,'Personnel List'!A$1:E$1284,4,FALSE),"")</f>
        <v/>
      </c>
      <c r="D330" s="2" t="str">
        <f t="shared" ca="1" si="21"/>
        <v/>
      </c>
      <c r="E330" s="2" t="str">
        <f t="shared" si="22"/>
        <v>Onsite</v>
      </c>
      <c r="F330" s="9"/>
      <c r="G330" s="34"/>
      <c r="H330" s="7"/>
      <c r="I330" s="14" t="str">
        <f t="shared" ca="1" si="20"/>
        <v/>
      </c>
      <c r="J330" s="11" t="str">
        <f t="shared" si="23"/>
        <v/>
      </c>
      <c r="K330" s="6"/>
      <c r="L330">
        <v>0</v>
      </c>
      <c r="N330" t="str">
        <f>_xlfn.IFNA(VLOOKUP(A330,'Personnel List'!A$1:F$1284,6,FALSE),"")</f>
        <v/>
      </c>
    </row>
    <row r="331" spans="2:14" ht="15" customHeight="1" x14ac:dyDescent="0.45">
      <c r="B331" t="str">
        <f>_xlfn.IFNA(VLOOKUP(A331,'Personnel List'!A$1:E$1284,5,FALSE),"")</f>
        <v/>
      </c>
      <c r="C331" t="str">
        <f>_xlfn.IFNA(VLOOKUP(A331,'Personnel List'!A$1:E$1284,4,FALSE),"")</f>
        <v/>
      </c>
      <c r="D331" s="2" t="str">
        <f t="shared" ca="1" si="21"/>
        <v/>
      </c>
      <c r="E331" s="2" t="str">
        <f t="shared" si="22"/>
        <v>Onsite</v>
      </c>
      <c r="F331" s="9"/>
      <c r="G331" s="35"/>
      <c r="H331" s="7"/>
      <c r="I331" s="14" t="str">
        <f t="shared" ca="1" si="20"/>
        <v/>
      </c>
      <c r="J331" s="11" t="str">
        <f t="shared" si="23"/>
        <v/>
      </c>
      <c r="K331" s="6"/>
      <c r="L331">
        <v>0</v>
      </c>
      <c r="N331" t="str">
        <f>_xlfn.IFNA(VLOOKUP(A331,'Personnel List'!A$1:F$1284,6,FALSE),"")</f>
        <v/>
      </c>
    </row>
    <row r="332" spans="2:14" ht="15" customHeight="1" x14ac:dyDescent="0.45">
      <c r="B332" t="str">
        <f>_xlfn.IFNA(VLOOKUP(A332,'Personnel List'!A$1:E$1284,5,FALSE),"")</f>
        <v/>
      </c>
      <c r="C332" t="str">
        <f>_xlfn.IFNA(VLOOKUP(A332,'Personnel List'!A$1:E$1284,4,FALSE),"")</f>
        <v/>
      </c>
      <c r="D332" s="2" t="str">
        <f t="shared" ca="1" si="21"/>
        <v/>
      </c>
      <c r="E332" s="2" t="str">
        <f t="shared" si="22"/>
        <v>Onsite</v>
      </c>
      <c r="F332" s="9"/>
      <c r="G332" s="34"/>
      <c r="H332" s="7"/>
      <c r="I332" s="14" t="str">
        <f t="shared" ca="1" si="20"/>
        <v/>
      </c>
      <c r="J332" s="11" t="str">
        <f t="shared" si="23"/>
        <v/>
      </c>
      <c r="K332" s="6"/>
      <c r="L332">
        <v>0</v>
      </c>
      <c r="N332" t="str">
        <f>_xlfn.IFNA(VLOOKUP(A332,'Personnel List'!A$1:F$1284,6,FALSE),"")</f>
        <v/>
      </c>
    </row>
    <row r="333" spans="2:14" ht="15" customHeight="1" x14ac:dyDescent="0.45">
      <c r="B333" t="str">
        <f>_xlfn.IFNA(VLOOKUP(A333,'Personnel List'!A$1:E$1284,5,FALSE),"")</f>
        <v/>
      </c>
      <c r="C333" t="str">
        <f>_xlfn.IFNA(VLOOKUP(A333,'Personnel List'!A$1:E$1284,4,FALSE),"")</f>
        <v/>
      </c>
      <c r="D333" s="2" t="str">
        <f t="shared" ca="1" si="21"/>
        <v/>
      </c>
      <c r="E333" s="2" t="str">
        <f t="shared" si="22"/>
        <v>Onsite</v>
      </c>
      <c r="F333" s="9"/>
      <c r="H333" s="7"/>
      <c r="I333" s="14" t="str">
        <f t="shared" ca="1" si="20"/>
        <v/>
      </c>
      <c r="J333" s="11" t="str">
        <f t="shared" si="23"/>
        <v/>
      </c>
      <c r="K333" s="6"/>
      <c r="L333">
        <v>0</v>
      </c>
      <c r="N333" t="str">
        <f>_xlfn.IFNA(VLOOKUP(A333,'Personnel List'!A$1:F$1284,6,FALSE),"")</f>
        <v/>
      </c>
    </row>
    <row r="334" spans="2:14" ht="15" customHeight="1" x14ac:dyDescent="0.45">
      <c r="B334" t="str">
        <f>_xlfn.IFNA(VLOOKUP(A334,'Personnel List'!A$1:E$1284,5,FALSE),"")</f>
        <v/>
      </c>
      <c r="C334" t="str">
        <f>_xlfn.IFNA(VLOOKUP(A334,'Personnel List'!A$1:E$1284,4,FALSE),"")</f>
        <v/>
      </c>
      <c r="D334" s="2" t="str">
        <f t="shared" ca="1" si="21"/>
        <v/>
      </c>
      <c r="E334" s="2" t="str">
        <f t="shared" si="22"/>
        <v>Onsite</v>
      </c>
      <c r="F334" s="9"/>
      <c r="G334" s="34"/>
      <c r="H334" s="7"/>
      <c r="I334" s="14" t="str">
        <f t="shared" ca="1" si="20"/>
        <v/>
      </c>
      <c r="J334" s="11" t="str">
        <f t="shared" si="23"/>
        <v/>
      </c>
      <c r="K334" s="6"/>
      <c r="L334">
        <v>0</v>
      </c>
      <c r="N334" t="str">
        <f>_xlfn.IFNA(VLOOKUP(A334,'Personnel List'!A$1:F$1284,6,FALSE),"")</f>
        <v/>
      </c>
    </row>
    <row r="335" spans="2:14" ht="15" customHeight="1" x14ac:dyDescent="0.45">
      <c r="B335" t="str">
        <f>_xlfn.IFNA(VLOOKUP(A335,'Personnel List'!A$1:E$1284,5,FALSE),"")</f>
        <v/>
      </c>
      <c r="C335" t="str">
        <f>_xlfn.IFNA(VLOOKUP(A335,'Personnel List'!A$1:E$1284,4,FALSE),"")</f>
        <v/>
      </c>
      <c r="D335" s="2" t="str">
        <f t="shared" ca="1" si="21"/>
        <v/>
      </c>
      <c r="E335" s="2" t="str">
        <f t="shared" si="22"/>
        <v>Onsite</v>
      </c>
      <c r="F335" s="9"/>
      <c r="G335" s="35"/>
      <c r="H335" s="7"/>
      <c r="I335" s="14" t="str">
        <f t="shared" ca="1" si="20"/>
        <v/>
      </c>
      <c r="J335" s="11" t="str">
        <f t="shared" si="23"/>
        <v/>
      </c>
      <c r="K335" s="6"/>
      <c r="L335">
        <v>0</v>
      </c>
      <c r="N335" t="str">
        <f>_xlfn.IFNA(VLOOKUP(A335,'Personnel List'!A$1:F$1284,6,FALSE),"")</f>
        <v/>
      </c>
    </row>
    <row r="336" spans="2:14" ht="15" customHeight="1" x14ac:dyDescent="0.45">
      <c r="B336" t="str">
        <f>_xlfn.IFNA(VLOOKUP(A336,'Personnel List'!A$1:E$1284,5,FALSE),"")</f>
        <v/>
      </c>
      <c r="C336" t="str">
        <f>_xlfn.IFNA(VLOOKUP(A336,'Personnel List'!A$1:E$1284,4,FALSE),"")</f>
        <v/>
      </c>
      <c r="D336" s="2" t="str">
        <f t="shared" ca="1" si="21"/>
        <v/>
      </c>
      <c r="E336" s="2" t="str">
        <f t="shared" si="22"/>
        <v>Onsite</v>
      </c>
      <c r="F336" s="9"/>
      <c r="G336" s="34"/>
      <c r="H336" s="7"/>
      <c r="I336" s="14" t="str">
        <f t="shared" ca="1" si="20"/>
        <v/>
      </c>
      <c r="J336" s="11" t="str">
        <f t="shared" si="23"/>
        <v/>
      </c>
      <c r="K336" s="6"/>
      <c r="L336">
        <v>0</v>
      </c>
      <c r="N336" t="str">
        <f>_xlfn.IFNA(VLOOKUP(A336,'Personnel List'!A$1:F$1284,6,FALSE),"")</f>
        <v/>
      </c>
    </row>
    <row r="337" spans="2:14" ht="15" customHeight="1" x14ac:dyDescent="0.45">
      <c r="B337" t="str">
        <f>_xlfn.IFNA(VLOOKUP(A337,'Personnel List'!A$1:E$1284,5,FALSE),"")</f>
        <v/>
      </c>
      <c r="C337" t="str">
        <f>_xlfn.IFNA(VLOOKUP(A337,'Personnel List'!A$1:E$1284,4,FALSE),"")</f>
        <v/>
      </c>
      <c r="D337" s="2" t="str">
        <f t="shared" ca="1" si="21"/>
        <v/>
      </c>
      <c r="E337" s="2" t="str">
        <f t="shared" si="22"/>
        <v>Onsite</v>
      </c>
      <c r="F337" s="9"/>
      <c r="G337" s="35"/>
      <c r="H337" s="7"/>
      <c r="I337" s="14" t="str">
        <f t="shared" ca="1" si="20"/>
        <v/>
      </c>
      <c r="J337" s="11" t="str">
        <f t="shared" si="23"/>
        <v/>
      </c>
      <c r="K337" s="6"/>
      <c r="L337">
        <v>0</v>
      </c>
      <c r="N337" t="str">
        <f>_xlfn.IFNA(VLOOKUP(A337,'Personnel List'!A$1:F$1284,6,FALSE),"")</f>
        <v/>
      </c>
    </row>
    <row r="338" spans="2:14" ht="15" customHeight="1" x14ac:dyDescent="0.45">
      <c r="B338" t="str">
        <f>_xlfn.IFNA(VLOOKUP(A338,'Personnel List'!A$1:E$1284,5,FALSE),"")</f>
        <v/>
      </c>
      <c r="C338" t="str">
        <f>_xlfn.IFNA(VLOOKUP(A338,'Personnel List'!A$1:E$1284,4,FALSE),"")</f>
        <v/>
      </c>
      <c r="D338" s="2" t="str">
        <f t="shared" ca="1" si="21"/>
        <v/>
      </c>
      <c r="E338" s="2" t="str">
        <f t="shared" si="22"/>
        <v>Onsite</v>
      </c>
      <c r="F338" s="9"/>
      <c r="G338" s="34"/>
      <c r="H338" s="7"/>
      <c r="I338" s="14" t="str">
        <f t="shared" ca="1" si="20"/>
        <v/>
      </c>
      <c r="J338" s="11" t="str">
        <f t="shared" si="23"/>
        <v/>
      </c>
      <c r="K338" s="6"/>
      <c r="L338">
        <v>0</v>
      </c>
      <c r="N338" t="str">
        <f>_xlfn.IFNA(VLOOKUP(A338,'Personnel List'!A$1:F$1284,6,FALSE),"")</f>
        <v/>
      </c>
    </row>
    <row r="339" spans="2:14" ht="15" customHeight="1" x14ac:dyDescent="0.45">
      <c r="B339" t="str">
        <f>_xlfn.IFNA(VLOOKUP(A339,'Personnel List'!A$1:E$1284,5,FALSE),"")</f>
        <v/>
      </c>
      <c r="C339" t="str">
        <f>_xlfn.IFNA(VLOOKUP(A339,'Personnel List'!A$1:E$1284,4,FALSE),"")</f>
        <v/>
      </c>
      <c r="D339" s="2" t="str">
        <f t="shared" ca="1" si="21"/>
        <v/>
      </c>
      <c r="E339" s="2" t="str">
        <f t="shared" si="22"/>
        <v>Onsite</v>
      </c>
      <c r="F339" s="9"/>
      <c r="H339" s="7"/>
      <c r="I339" s="14" t="str">
        <f t="shared" ca="1" si="20"/>
        <v/>
      </c>
      <c r="J339" s="11" t="str">
        <f t="shared" si="23"/>
        <v/>
      </c>
      <c r="K339" s="6"/>
      <c r="L339">
        <v>0</v>
      </c>
      <c r="N339" t="str">
        <f>_xlfn.IFNA(VLOOKUP(A339,'Personnel List'!A$1:F$1284,6,FALSE),"")</f>
        <v/>
      </c>
    </row>
    <row r="340" spans="2:14" ht="15" customHeight="1" x14ac:dyDescent="0.45">
      <c r="B340" t="str">
        <f>_xlfn.IFNA(VLOOKUP(A340,'Personnel List'!A$1:E$1284,5,FALSE),"")</f>
        <v/>
      </c>
      <c r="C340" t="str">
        <f>_xlfn.IFNA(VLOOKUP(A340,'Personnel List'!A$1:E$1284,4,FALSE),"")</f>
        <v/>
      </c>
      <c r="D340" s="2" t="str">
        <f t="shared" ca="1" si="21"/>
        <v/>
      </c>
      <c r="E340" s="2" t="str">
        <f t="shared" si="22"/>
        <v>Onsite</v>
      </c>
      <c r="F340" s="9"/>
      <c r="G340" s="34"/>
      <c r="H340" s="7"/>
      <c r="I340" s="14" t="str">
        <f t="shared" ca="1" si="20"/>
        <v/>
      </c>
      <c r="J340" s="11" t="str">
        <f t="shared" si="23"/>
        <v/>
      </c>
      <c r="K340" s="6"/>
      <c r="L340">
        <v>0</v>
      </c>
      <c r="N340" t="str">
        <f>_xlfn.IFNA(VLOOKUP(A340,'Personnel List'!A$1:F$1284,6,FALSE),"")</f>
        <v/>
      </c>
    </row>
    <row r="341" spans="2:14" ht="15" customHeight="1" x14ac:dyDescent="0.45">
      <c r="B341" t="str">
        <f>_xlfn.IFNA(VLOOKUP(A341,'Personnel List'!A$1:E$1284,5,FALSE),"")</f>
        <v/>
      </c>
      <c r="C341" t="str">
        <f>_xlfn.IFNA(VLOOKUP(A341,'Personnel List'!A$1:E$1284,4,FALSE),"")</f>
        <v/>
      </c>
      <c r="D341" s="2" t="str">
        <f t="shared" ca="1" si="21"/>
        <v/>
      </c>
      <c r="E341" s="2" t="str">
        <f t="shared" si="22"/>
        <v>Onsite</v>
      </c>
      <c r="F341" s="9"/>
      <c r="G341" s="35"/>
      <c r="H341" s="7"/>
      <c r="I341" s="14" t="str">
        <f t="shared" ca="1" si="20"/>
        <v/>
      </c>
      <c r="J341" s="11" t="str">
        <f t="shared" si="23"/>
        <v/>
      </c>
      <c r="K341" s="6"/>
      <c r="L341">
        <v>0</v>
      </c>
      <c r="N341" t="str">
        <f>_xlfn.IFNA(VLOOKUP(A341,'Personnel List'!A$1:F$1284,6,FALSE),"")</f>
        <v/>
      </c>
    </row>
    <row r="342" spans="2:14" ht="15" customHeight="1" x14ac:dyDescent="0.45">
      <c r="B342" t="str">
        <f>_xlfn.IFNA(VLOOKUP(A342,'Personnel List'!A$1:E$1284,5,FALSE),"")</f>
        <v/>
      </c>
      <c r="C342" t="str">
        <f>_xlfn.IFNA(VLOOKUP(A342,'Personnel List'!A$1:E$1284,4,FALSE),"")</f>
        <v/>
      </c>
      <c r="D342" s="2" t="str">
        <f t="shared" ca="1" si="21"/>
        <v/>
      </c>
      <c r="E342" s="2" t="str">
        <f t="shared" si="22"/>
        <v>Onsite</v>
      </c>
      <c r="F342" s="9"/>
      <c r="G342" s="34"/>
      <c r="H342" s="7"/>
      <c r="I342" s="14" t="str">
        <f t="shared" ca="1" si="20"/>
        <v/>
      </c>
      <c r="J342" s="11" t="str">
        <f t="shared" si="23"/>
        <v/>
      </c>
      <c r="K342" s="6"/>
      <c r="L342">
        <v>0</v>
      </c>
      <c r="N342" t="str">
        <f>_xlfn.IFNA(VLOOKUP(A342,'Personnel List'!A$1:F$1284,6,FALSE),"")</f>
        <v/>
      </c>
    </row>
    <row r="343" spans="2:14" ht="15" customHeight="1" x14ac:dyDescent="0.45">
      <c r="B343" t="str">
        <f>_xlfn.IFNA(VLOOKUP(A343,'Personnel List'!A$1:E$1284,5,FALSE),"")</f>
        <v/>
      </c>
      <c r="C343" t="str">
        <f>_xlfn.IFNA(VLOOKUP(A343,'Personnel List'!A$1:E$1284,4,FALSE),"")</f>
        <v/>
      </c>
      <c r="D343" s="2" t="str">
        <f t="shared" ca="1" si="21"/>
        <v/>
      </c>
      <c r="E343" s="2" t="str">
        <f t="shared" si="22"/>
        <v>Onsite</v>
      </c>
      <c r="F343" s="9"/>
      <c r="H343" s="7"/>
      <c r="I343" s="14" t="str">
        <f t="shared" ca="1" si="20"/>
        <v/>
      </c>
      <c r="J343" s="11" t="str">
        <f t="shared" si="23"/>
        <v/>
      </c>
      <c r="K343" s="6"/>
      <c r="L343">
        <v>0</v>
      </c>
      <c r="N343" t="str">
        <f>_xlfn.IFNA(VLOOKUP(A343,'Personnel List'!A$1:F$1284,6,FALSE),"")</f>
        <v/>
      </c>
    </row>
    <row r="344" spans="2:14" ht="15" customHeight="1" x14ac:dyDescent="0.45">
      <c r="B344" t="str">
        <f>_xlfn.IFNA(VLOOKUP(A344,'Personnel List'!A$1:E$1284,5,FALSE),"")</f>
        <v/>
      </c>
      <c r="C344" t="str">
        <f>_xlfn.IFNA(VLOOKUP(A344,'Personnel List'!A$1:E$1284,4,FALSE),"")</f>
        <v/>
      </c>
      <c r="D344" s="2" t="str">
        <f t="shared" ca="1" si="21"/>
        <v/>
      </c>
      <c r="E344" s="2" t="str">
        <f t="shared" si="22"/>
        <v>Onsite</v>
      </c>
      <c r="F344" s="9"/>
      <c r="G344" s="34"/>
      <c r="H344" s="7"/>
      <c r="I344" s="14" t="str">
        <f t="shared" ca="1" si="20"/>
        <v/>
      </c>
      <c r="J344" s="11" t="str">
        <f t="shared" si="23"/>
        <v/>
      </c>
      <c r="K344" s="6"/>
      <c r="L344">
        <v>0</v>
      </c>
      <c r="N344" t="str">
        <f>_xlfn.IFNA(VLOOKUP(A344,'Personnel List'!A$1:F$1284,6,FALSE),"")</f>
        <v/>
      </c>
    </row>
    <row r="345" spans="2:14" ht="15" customHeight="1" x14ac:dyDescent="0.45">
      <c r="B345" t="str">
        <f>_xlfn.IFNA(VLOOKUP(A345,'Personnel List'!A$1:E$1284,5,FALSE),"")</f>
        <v/>
      </c>
      <c r="C345" t="str">
        <f>_xlfn.IFNA(VLOOKUP(A345,'Personnel List'!A$1:E$1284,4,FALSE),"")</f>
        <v/>
      </c>
      <c r="D345" s="2" t="str">
        <f t="shared" ca="1" si="21"/>
        <v/>
      </c>
      <c r="E345" s="2" t="str">
        <f t="shared" si="22"/>
        <v>Onsite</v>
      </c>
      <c r="F345" s="9"/>
      <c r="G345" s="35"/>
      <c r="H345" s="7"/>
      <c r="I345" s="14" t="str">
        <f t="shared" ca="1" si="20"/>
        <v/>
      </c>
      <c r="J345" s="11" t="str">
        <f t="shared" si="23"/>
        <v/>
      </c>
      <c r="K345" s="6"/>
      <c r="L345">
        <v>0</v>
      </c>
      <c r="N345" t="str">
        <f>_xlfn.IFNA(VLOOKUP(A345,'Personnel List'!A$1:F$1284,6,FALSE),"")</f>
        <v/>
      </c>
    </row>
    <row r="346" spans="2:14" ht="15" customHeight="1" x14ac:dyDescent="0.45">
      <c r="B346" t="str">
        <f>_xlfn.IFNA(VLOOKUP(A346,'Personnel List'!A$1:E$1284,5,FALSE),"")</f>
        <v/>
      </c>
      <c r="C346" t="str">
        <f>_xlfn.IFNA(VLOOKUP(A346,'Personnel List'!A$1:E$1284,4,FALSE),"")</f>
        <v/>
      </c>
      <c r="D346" s="2" t="str">
        <f t="shared" ca="1" si="21"/>
        <v/>
      </c>
      <c r="E346" s="2" t="str">
        <f t="shared" si="22"/>
        <v>Onsite</v>
      </c>
      <c r="F346" s="9"/>
      <c r="G346" s="34"/>
      <c r="H346" s="7"/>
      <c r="I346" s="14" t="str">
        <f t="shared" ca="1" si="20"/>
        <v/>
      </c>
      <c r="J346" s="11" t="str">
        <f t="shared" si="23"/>
        <v/>
      </c>
      <c r="K346" s="6"/>
      <c r="L346">
        <v>0</v>
      </c>
      <c r="N346" t="str">
        <f>_xlfn.IFNA(VLOOKUP(A346,'Personnel List'!A$1:F$1284,6,FALSE),"")</f>
        <v/>
      </c>
    </row>
    <row r="347" spans="2:14" ht="15" customHeight="1" x14ac:dyDescent="0.45">
      <c r="B347" t="str">
        <f>_xlfn.IFNA(VLOOKUP(A347,'Personnel List'!A$1:E$1284,5,FALSE),"")</f>
        <v/>
      </c>
      <c r="C347" t="str">
        <f>_xlfn.IFNA(VLOOKUP(A347,'Personnel List'!A$1:E$1284,4,FALSE),"")</f>
        <v/>
      </c>
      <c r="D347" s="2" t="str">
        <f t="shared" ca="1" si="21"/>
        <v/>
      </c>
      <c r="E347" s="2" t="str">
        <f t="shared" si="22"/>
        <v>Onsite</v>
      </c>
      <c r="F347" s="9"/>
      <c r="H347" s="7"/>
      <c r="I347" s="14" t="str">
        <f t="shared" ca="1" si="20"/>
        <v/>
      </c>
      <c r="J347" s="11" t="str">
        <f t="shared" si="23"/>
        <v/>
      </c>
      <c r="K347" s="6"/>
      <c r="L347">
        <v>0</v>
      </c>
      <c r="N347" t="str">
        <f>_xlfn.IFNA(VLOOKUP(A347,'Personnel List'!A$1:F$1284,6,FALSE),"")</f>
        <v/>
      </c>
    </row>
    <row r="348" spans="2:14" ht="15" customHeight="1" x14ac:dyDescent="0.45">
      <c r="B348" t="str">
        <f>_xlfn.IFNA(VLOOKUP(A348,'Personnel List'!A$1:E$1284,5,FALSE),"")</f>
        <v/>
      </c>
      <c r="C348" t="str">
        <f>_xlfn.IFNA(VLOOKUP(A348,'Personnel List'!A$1:E$1284,4,FALSE),"")</f>
        <v/>
      </c>
      <c r="D348" s="2" t="str">
        <f t="shared" ca="1" si="21"/>
        <v/>
      </c>
      <c r="E348" s="2" t="str">
        <f t="shared" si="22"/>
        <v>Onsite</v>
      </c>
      <c r="F348" s="9"/>
      <c r="G348" s="34"/>
      <c r="H348" s="7"/>
      <c r="I348" s="14" t="str">
        <f t="shared" ca="1" si="20"/>
        <v/>
      </c>
      <c r="J348" s="11" t="str">
        <f t="shared" si="23"/>
        <v/>
      </c>
      <c r="K348" s="6"/>
      <c r="L348">
        <v>0</v>
      </c>
      <c r="N348" t="str">
        <f>_xlfn.IFNA(VLOOKUP(A348,'Personnel List'!A$1:F$1284,6,FALSE),"")</f>
        <v/>
      </c>
    </row>
    <row r="349" spans="2:14" ht="15" customHeight="1" x14ac:dyDescent="0.45">
      <c r="B349" t="str">
        <f>_xlfn.IFNA(VLOOKUP(A349,'Personnel List'!A$1:E$1284,5,FALSE),"")</f>
        <v/>
      </c>
      <c r="C349" t="str">
        <f>_xlfn.IFNA(VLOOKUP(A349,'Personnel List'!A$1:E$1284,4,FALSE),"")</f>
        <v/>
      </c>
      <c r="D349" s="2" t="str">
        <f t="shared" ca="1" si="21"/>
        <v/>
      </c>
      <c r="E349" s="2" t="str">
        <f t="shared" si="22"/>
        <v>Onsite</v>
      </c>
      <c r="F349" s="9"/>
      <c r="G349" s="35"/>
      <c r="H349" s="7"/>
      <c r="I349" s="14" t="str">
        <f t="shared" ca="1" si="20"/>
        <v/>
      </c>
      <c r="J349" s="11" t="str">
        <f t="shared" si="23"/>
        <v/>
      </c>
      <c r="K349" s="6"/>
      <c r="L349">
        <v>0</v>
      </c>
      <c r="N349" t="str">
        <f>_xlfn.IFNA(VLOOKUP(A349,'Personnel List'!A$1:F$1284,6,FALSE),"")</f>
        <v/>
      </c>
    </row>
    <row r="350" spans="2:14" ht="15" customHeight="1" x14ac:dyDescent="0.45">
      <c r="B350" t="str">
        <f>_xlfn.IFNA(VLOOKUP(A350,'Personnel List'!A$1:E$1284,5,FALSE),"")</f>
        <v/>
      </c>
      <c r="C350" t="str">
        <f>_xlfn.IFNA(VLOOKUP(A350,'Personnel List'!A$1:E$1284,4,FALSE),"")</f>
        <v/>
      </c>
      <c r="D350" s="2" t="str">
        <f t="shared" ca="1" si="21"/>
        <v/>
      </c>
      <c r="E350" s="2" t="str">
        <f t="shared" si="22"/>
        <v>Onsite</v>
      </c>
      <c r="F350" s="9"/>
      <c r="G350" s="34"/>
      <c r="H350" s="7"/>
      <c r="I350" s="14" t="str">
        <f t="shared" ca="1" si="20"/>
        <v/>
      </c>
      <c r="J350" s="11" t="str">
        <f t="shared" si="23"/>
        <v/>
      </c>
      <c r="K350" s="6"/>
      <c r="L350">
        <v>0</v>
      </c>
      <c r="N350" t="str">
        <f>_xlfn.IFNA(VLOOKUP(A350,'Personnel List'!A$1:F$1284,6,FALSE),"")</f>
        <v/>
      </c>
    </row>
    <row r="351" spans="2:14" ht="15" customHeight="1" x14ac:dyDescent="0.45">
      <c r="B351" t="str">
        <f>_xlfn.IFNA(VLOOKUP(A351,'Personnel List'!A$1:E$1284,5,FALSE),"")</f>
        <v/>
      </c>
      <c r="C351" t="str">
        <f>_xlfn.IFNA(VLOOKUP(A351,'Personnel List'!A$1:E$1284,4,FALSE),"")</f>
        <v/>
      </c>
      <c r="D351" s="2" t="str">
        <f t="shared" ca="1" si="21"/>
        <v/>
      </c>
      <c r="E351" s="2" t="str">
        <f t="shared" si="22"/>
        <v>Onsite</v>
      </c>
      <c r="F351" s="9"/>
      <c r="G351" s="35"/>
      <c r="H351" s="7"/>
      <c r="I351" s="14" t="str">
        <f t="shared" ca="1" si="20"/>
        <v/>
      </c>
      <c r="J351" s="11" t="str">
        <f t="shared" si="23"/>
        <v/>
      </c>
      <c r="K351" s="6"/>
      <c r="L351">
        <v>0</v>
      </c>
      <c r="N351" t="str">
        <f>_xlfn.IFNA(VLOOKUP(A351,'Personnel List'!A$1:F$1284,6,FALSE),"")</f>
        <v/>
      </c>
    </row>
    <row r="352" spans="2:14" ht="15" customHeight="1" x14ac:dyDescent="0.45">
      <c r="B352" t="str">
        <f>_xlfn.IFNA(VLOOKUP(A352,'Personnel List'!A$1:E$1284,5,FALSE),"")</f>
        <v/>
      </c>
      <c r="C352" t="str">
        <f>_xlfn.IFNA(VLOOKUP(A352,'Personnel List'!A$1:E$1284,4,FALSE),"")</f>
        <v/>
      </c>
      <c r="D352" s="2" t="str">
        <f t="shared" ca="1" si="21"/>
        <v/>
      </c>
      <c r="E352" s="2" t="str">
        <f t="shared" si="22"/>
        <v>Onsite</v>
      </c>
      <c r="F352" s="9"/>
      <c r="G352" s="34"/>
      <c r="H352" s="7"/>
      <c r="I352" s="14" t="str">
        <f t="shared" ca="1" si="20"/>
        <v/>
      </c>
      <c r="J352" s="11" t="str">
        <f t="shared" si="23"/>
        <v/>
      </c>
      <c r="K352" s="6"/>
      <c r="L352">
        <v>0</v>
      </c>
      <c r="N352" t="str">
        <f>_xlfn.IFNA(VLOOKUP(A352,'Personnel List'!A$1:F$1284,6,FALSE),"")</f>
        <v/>
      </c>
    </row>
    <row r="353" spans="2:14" ht="15" customHeight="1" x14ac:dyDescent="0.45">
      <c r="B353" t="str">
        <f>_xlfn.IFNA(VLOOKUP(A353,'Personnel List'!A$1:E$1284,5,FALSE),"")</f>
        <v/>
      </c>
      <c r="C353" t="str">
        <f>_xlfn.IFNA(VLOOKUP(A353,'Personnel List'!A$1:E$1284,4,FALSE),"")</f>
        <v/>
      </c>
      <c r="D353" s="2" t="str">
        <f t="shared" ca="1" si="21"/>
        <v/>
      </c>
      <c r="E353" s="2" t="str">
        <f t="shared" si="22"/>
        <v>Onsite</v>
      </c>
      <c r="F353" s="9"/>
      <c r="H353" s="7"/>
      <c r="I353" s="14" t="str">
        <f t="shared" ca="1" si="20"/>
        <v/>
      </c>
      <c r="J353" s="11" t="str">
        <f t="shared" si="23"/>
        <v/>
      </c>
      <c r="K353" s="6"/>
      <c r="L353">
        <v>0</v>
      </c>
      <c r="N353" t="str">
        <f>_xlfn.IFNA(VLOOKUP(A353,'Personnel List'!A$1:F$1284,6,FALSE),"")</f>
        <v/>
      </c>
    </row>
    <row r="354" spans="2:14" ht="15" customHeight="1" x14ac:dyDescent="0.45">
      <c r="B354" t="str">
        <f>_xlfn.IFNA(VLOOKUP(A354,'Personnel List'!A$1:E$1284,5,FALSE),"")</f>
        <v/>
      </c>
      <c r="C354" t="str">
        <f>_xlfn.IFNA(VLOOKUP(A354,'Personnel List'!A$1:E$1284,4,FALSE),"")</f>
        <v/>
      </c>
      <c r="D354" s="2" t="str">
        <f t="shared" ca="1" si="21"/>
        <v/>
      </c>
      <c r="E354" s="2" t="str">
        <f t="shared" si="22"/>
        <v>Onsite</v>
      </c>
      <c r="F354" s="9"/>
      <c r="G354" s="34"/>
      <c r="H354" s="7"/>
      <c r="I354" s="14" t="str">
        <f t="shared" ca="1" si="20"/>
        <v/>
      </c>
      <c r="J354" s="11" t="str">
        <f t="shared" si="23"/>
        <v/>
      </c>
      <c r="K354" s="6"/>
      <c r="L354">
        <v>0</v>
      </c>
      <c r="N354" t="str">
        <f>_xlfn.IFNA(VLOOKUP(A354,'Personnel List'!A$1:F$1284,6,FALSE),"")</f>
        <v/>
      </c>
    </row>
    <row r="355" spans="2:14" ht="15" customHeight="1" x14ac:dyDescent="0.45">
      <c r="B355" t="str">
        <f>_xlfn.IFNA(VLOOKUP(A355,'Personnel List'!A$1:E$1284,5,FALSE),"")</f>
        <v/>
      </c>
      <c r="C355" t="str">
        <f>_xlfn.IFNA(VLOOKUP(A355,'Personnel List'!A$1:E$1284,4,FALSE),"")</f>
        <v/>
      </c>
      <c r="D355" s="2" t="str">
        <f t="shared" ca="1" si="21"/>
        <v/>
      </c>
      <c r="E355" s="2" t="str">
        <f t="shared" si="22"/>
        <v>Onsite</v>
      </c>
      <c r="F355" s="9"/>
      <c r="G355" s="35"/>
      <c r="H355" s="7"/>
      <c r="I355" s="14" t="str">
        <f t="shared" ca="1" si="20"/>
        <v/>
      </c>
      <c r="J355" s="11" t="str">
        <f t="shared" si="23"/>
        <v/>
      </c>
      <c r="K355" s="6"/>
      <c r="L355">
        <v>0</v>
      </c>
      <c r="N355" t="str">
        <f>_xlfn.IFNA(VLOOKUP(A355,'Personnel List'!A$1:F$1284,6,FALSE),"")</f>
        <v/>
      </c>
    </row>
    <row r="356" spans="2:14" ht="15" customHeight="1" x14ac:dyDescent="0.45">
      <c r="B356" t="str">
        <f>_xlfn.IFNA(VLOOKUP(A356,'Personnel List'!A$1:E$1284,5,FALSE),"")</f>
        <v/>
      </c>
      <c r="C356" t="str">
        <f>_xlfn.IFNA(VLOOKUP(A356,'Personnel List'!A$1:E$1284,4,FALSE),"")</f>
        <v/>
      </c>
      <c r="D356" s="2" t="str">
        <f t="shared" ca="1" si="21"/>
        <v/>
      </c>
      <c r="E356" s="2" t="str">
        <f t="shared" si="22"/>
        <v>Onsite</v>
      </c>
      <c r="F356" s="9"/>
      <c r="G356" s="34"/>
      <c r="H356" s="7"/>
      <c r="I356" s="14" t="str">
        <f t="shared" ca="1" si="20"/>
        <v/>
      </c>
      <c r="J356" s="11" t="str">
        <f t="shared" si="23"/>
        <v/>
      </c>
      <c r="K356" s="6"/>
      <c r="L356">
        <v>0</v>
      </c>
      <c r="N356" t="str">
        <f>_xlfn.IFNA(VLOOKUP(A356,'Personnel List'!A$1:F$1284,6,FALSE),"")</f>
        <v/>
      </c>
    </row>
    <row r="357" spans="2:14" ht="15" customHeight="1" x14ac:dyDescent="0.45">
      <c r="B357" t="str">
        <f>_xlfn.IFNA(VLOOKUP(A357,'Personnel List'!A$1:E$1284,5,FALSE),"")</f>
        <v/>
      </c>
      <c r="C357" t="str">
        <f>_xlfn.IFNA(VLOOKUP(A357,'Personnel List'!A$1:E$1284,4,FALSE),"")</f>
        <v/>
      </c>
      <c r="D357" s="2" t="str">
        <f t="shared" ca="1" si="21"/>
        <v/>
      </c>
      <c r="E357" s="2" t="str">
        <f t="shared" si="22"/>
        <v>Onsite</v>
      </c>
      <c r="F357" s="9"/>
      <c r="H357" s="7"/>
      <c r="I357" s="14" t="str">
        <f t="shared" ca="1" si="20"/>
        <v/>
      </c>
      <c r="J357" s="11" t="str">
        <f t="shared" si="23"/>
        <v/>
      </c>
      <c r="K357" s="6"/>
      <c r="L357">
        <v>0</v>
      </c>
      <c r="N357" t="str">
        <f>_xlfn.IFNA(VLOOKUP(A357,'Personnel List'!A$1:F$1284,6,FALSE),"")</f>
        <v/>
      </c>
    </row>
    <row r="358" spans="2:14" ht="15" customHeight="1" x14ac:dyDescent="0.45">
      <c r="B358" t="str">
        <f>_xlfn.IFNA(VLOOKUP(A358,'Personnel List'!A$1:E$1284,5,FALSE),"")</f>
        <v/>
      </c>
      <c r="C358" t="str">
        <f>_xlfn.IFNA(VLOOKUP(A358,'Personnel List'!A$1:E$1284,4,FALSE),"")</f>
        <v/>
      </c>
      <c r="D358" s="2" t="str">
        <f t="shared" ca="1" si="21"/>
        <v/>
      </c>
      <c r="E358" s="2" t="str">
        <f t="shared" si="22"/>
        <v>Onsite</v>
      </c>
      <c r="F358" s="9"/>
      <c r="G358" s="34"/>
      <c r="H358" s="7"/>
      <c r="I358" s="14" t="str">
        <f t="shared" ca="1" si="20"/>
        <v/>
      </c>
      <c r="J358" s="11" t="str">
        <f t="shared" si="23"/>
        <v/>
      </c>
      <c r="K358" s="6"/>
      <c r="L358">
        <v>0</v>
      </c>
      <c r="N358" t="str">
        <f>_xlfn.IFNA(VLOOKUP(A358,'Personnel List'!A$1:F$1284,6,FALSE),"")</f>
        <v/>
      </c>
    </row>
    <row r="359" spans="2:14" ht="15" customHeight="1" x14ac:dyDescent="0.45">
      <c r="B359" t="str">
        <f>_xlfn.IFNA(VLOOKUP(A359,'Personnel List'!A$1:E$1284,5,FALSE),"")</f>
        <v/>
      </c>
      <c r="C359" t="str">
        <f>_xlfn.IFNA(VLOOKUP(A359,'Personnel List'!A$1:E$1284,4,FALSE),"")</f>
        <v/>
      </c>
      <c r="D359" s="2" t="str">
        <f t="shared" ca="1" si="21"/>
        <v/>
      </c>
      <c r="E359" s="2" t="str">
        <f t="shared" si="22"/>
        <v>Onsite</v>
      </c>
      <c r="F359" s="9"/>
      <c r="G359" s="35"/>
      <c r="H359" s="7"/>
      <c r="I359" s="14" t="str">
        <f t="shared" ca="1" si="20"/>
        <v/>
      </c>
      <c r="J359" s="11" t="str">
        <f t="shared" si="23"/>
        <v/>
      </c>
      <c r="K359" s="6"/>
      <c r="L359">
        <v>0</v>
      </c>
      <c r="N359" t="str">
        <f>_xlfn.IFNA(VLOOKUP(A359,'Personnel List'!A$1:F$1284,6,FALSE),"")</f>
        <v/>
      </c>
    </row>
    <row r="360" spans="2:14" ht="15" customHeight="1" x14ac:dyDescent="0.45">
      <c r="B360" t="str">
        <f>_xlfn.IFNA(VLOOKUP(A360,'Personnel List'!A$1:E$1284,5,FALSE),"")</f>
        <v/>
      </c>
      <c r="C360" t="str">
        <f>_xlfn.IFNA(VLOOKUP(A360,'Personnel List'!A$1:E$1284,4,FALSE),"")</f>
        <v/>
      </c>
      <c r="D360" s="2" t="str">
        <f t="shared" ca="1" si="21"/>
        <v/>
      </c>
      <c r="E360" s="2" t="str">
        <f t="shared" si="22"/>
        <v>Onsite</v>
      </c>
      <c r="F360" s="9"/>
      <c r="G360" s="34"/>
      <c r="H360" s="7"/>
      <c r="I360" s="14" t="str">
        <f t="shared" ca="1" si="20"/>
        <v/>
      </c>
      <c r="J360" s="11" t="str">
        <f t="shared" si="23"/>
        <v/>
      </c>
      <c r="K360" s="6"/>
      <c r="L360">
        <v>0</v>
      </c>
      <c r="N360" t="str">
        <f>_xlfn.IFNA(VLOOKUP(A360,'Personnel List'!A$1:F$1284,6,FALSE),"")</f>
        <v/>
      </c>
    </row>
    <row r="361" spans="2:14" ht="15" customHeight="1" x14ac:dyDescent="0.45">
      <c r="B361" t="str">
        <f>_xlfn.IFNA(VLOOKUP(A361,'Personnel List'!A$1:E$1284,5,FALSE),"")</f>
        <v/>
      </c>
      <c r="C361" t="str">
        <f>_xlfn.IFNA(VLOOKUP(A361,'Personnel List'!A$1:E$1284,4,FALSE),"")</f>
        <v/>
      </c>
      <c r="D361" s="2" t="str">
        <f t="shared" ca="1" si="21"/>
        <v/>
      </c>
      <c r="E361" s="2" t="str">
        <f t="shared" si="22"/>
        <v>Onsite</v>
      </c>
      <c r="F361" s="9"/>
      <c r="G361" s="35"/>
      <c r="H361" s="7"/>
      <c r="I361" s="14" t="str">
        <f t="shared" ca="1" si="20"/>
        <v/>
      </c>
      <c r="J361" s="11" t="str">
        <f t="shared" si="23"/>
        <v/>
      </c>
      <c r="K361" s="6"/>
      <c r="L361">
        <v>0</v>
      </c>
      <c r="N361" t="str">
        <f>_xlfn.IFNA(VLOOKUP(A361,'Personnel List'!A$1:F$1284,6,FALSE),"")</f>
        <v/>
      </c>
    </row>
    <row r="362" spans="2:14" ht="15" customHeight="1" x14ac:dyDescent="0.45">
      <c r="B362" t="str">
        <f>_xlfn.IFNA(VLOOKUP(A362,'Personnel List'!A$1:E$1284,5,FALSE),"")</f>
        <v/>
      </c>
      <c r="C362" t="str">
        <f>_xlfn.IFNA(VLOOKUP(A362,'Personnel List'!A$1:E$1284,4,FALSE),"")</f>
        <v/>
      </c>
      <c r="D362" s="2" t="str">
        <f t="shared" ca="1" si="21"/>
        <v/>
      </c>
      <c r="E362" s="2" t="str">
        <f t="shared" si="22"/>
        <v>Onsite</v>
      </c>
      <c r="F362" s="9"/>
      <c r="G362" s="34"/>
      <c r="H362" s="7"/>
      <c r="I362" s="14" t="str">
        <f t="shared" ca="1" si="20"/>
        <v/>
      </c>
      <c r="J362" s="11" t="str">
        <f t="shared" si="23"/>
        <v/>
      </c>
      <c r="K362" s="6"/>
      <c r="L362">
        <v>0</v>
      </c>
      <c r="N362" t="str">
        <f>_xlfn.IFNA(VLOOKUP(A362,'Personnel List'!A$1:F$1284,6,FALSE),"")</f>
        <v/>
      </c>
    </row>
    <row r="363" spans="2:14" ht="15" customHeight="1" x14ac:dyDescent="0.45">
      <c r="B363" t="str">
        <f>_xlfn.IFNA(VLOOKUP(A363,'Personnel List'!A$1:E$1284,5,FALSE),"")</f>
        <v/>
      </c>
      <c r="C363" t="str">
        <f>_xlfn.IFNA(VLOOKUP(A363,'Personnel List'!A$1:E$1284,4,FALSE),"")</f>
        <v/>
      </c>
      <c r="D363" s="2" t="str">
        <f t="shared" ca="1" si="21"/>
        <v/>
      </c>
      <c r="E363" s="2" t="str">
        <f t="shared" si="22"/>
        <v>Onsite</v>
      </c>
      <c r="F363" s="9"/>
      <c r="H363" s="7"/>
      <c r="I363" s="14" t="str">
        <f t="shared" ca="1" si="20"/>
        <v/>
      </c>
      <c r="J363" s="11" t="str">
        <f t="shared" si="23"/>
        <v/>
      </c>
      <c r="K363" s="6"/>
      <c r="L363">
        <v>0</v>
      </c>
      <c r="N363" t="str">
        <f>_xlfn.IFNA(VLOOKUP(A363,'Personnel List'!A$1:F$1284,6,FALSE),"")</f>
        <v/>
      </c>
    </row>
    <row r="364" spans="2:14" ht="15" customHeight="1" x14ac:dyDescent="0.45">
      <c r="B364" t="str">
        <f>_xlfn.IFNA(VLOOKUP(A364,'Personnel List'!A$1:E$1284,5,FALSE),"")</f>
        <v/>
      </c>
      <c r="C364" t="str">
        <f>_xlfn.IFNA(VLOOKUP(A364,'Personnel List'!A$1:E$1284,4,FALSE),"")</f>
        <v/>
      </c>
      <c r="D364" s="2" t="str">
        <f t="shared" ca="1" si="21"/>
        <v/>
      </c>
      <c r="E364" s="2" t="str">
        <f t="shared" si="22"/>
        <v>Onsite</v>
      </c>
      <c r="F364" s="9"/>
      <c r="G364" s="34"/>
      <c r="H364" s="7"/>
      <c r="I364" s="14" t="str">
        <f t="shared" ca="1" si="20"/>
        <v/>
      </c>
      <c r="J364" s="11" t="str">
        <f t="shared" si="23"/>
        <v/>
      </c>
      <c r="K364" s="6"/>
      <c r="L364">
        <v>0</v>
      </c>
      <c r="N364" t="str">
        <f>_xlfn.IFNA(VLOOKUP(A364,'Personnel List'!A$1:F$1284,6,FALSE),"")</f>
        <v/>
      </c>
    </row>
    <row r="365" spans="2:14" ht="15" customHeight="1" x14ac:dyDescent="0.45">
      <c r="B365" t="str">
        <f>_xlfn.IFNA(VLOOKUP(A365,'Personnel List'!A$1:E$1284,5,FALSE),"")</f>
        <v/>
      </c>
      <c r="C365" t="str">
        <f>_xlfn.IFNA(VLOOKUP(A365,'Personnel List'!A$1:E$1284,4,FALSE),"")</f>
        <v/>
      </c>
      <c r="D365" s="2" t="str">
        <f t="shared" ca="1" si="21"/>
        <v/>
      </c>
      <c r="E365" s="2" t="str">
        <f t="shared" si="22"/>
        <v>Onsite</v>
      </c>
      <c r="F365" s="9"/>
      <c r="G365" s="35"/>
      <c r="H365" s="7"/>
      <c r="I365" s="14" t="str">
        <f t="shared" ca="1" si="20"/>
        <v/>
      </c>
      <c r="J365" s="11" t="str">
        <f t="shared" si="23"/>
        <v/>
      </c>
      <c r="K365" s="6"/>
      <c r="L365">
        <v>0</v>
      </c>
      <c r="N365" t="str">
        <f>_xlfn.IFNA(VLOOKUP(A365,'Personnel List'!A$1:F$1284,6,FALSE),"")</f>
        <v/>
      </c>
    </row>
    <row r="366" spans="2:14" ht="15" customHeight="1" x14ac:dyDescent="0.45">
      <c r="B366" t="str">
        <f>_xlfn.IFNA(VLOOKUP(A366,'Personnel List'!A$1:E$1284,5,FALSE),"")</f>
        <v/>
      </c>
      <c r="C366" t="str">
        <f>_xlfn.IFNA(VLOOKUP(A366,'Personnel List'!A$1:E$1284,4,FALSE),"")</f>
        <v/>
      </c>
      <c r="D366" s="2" t="str">
        <f t="shared" ca="1" si="21"/>
        <v/>
      </c>
      <c r="E366" s="2" t="str">
        <f t="shared" si="22"/>
        <v>Onsite</v>
      </c>
      <c r="F366" s="9"/>
      <c r="G366" s="34"/>
      <c r="H366" s="7"/>
      <c r="I366" s="14" t="str">
        <f t="shared" ref="I366:I429" ca="1" si="24">IF(G1206&lt;&gt;"",IF(I366&lt;&gt;"",I366,NOW()),"")</f>
        <v/>
      </c>
      <c r="J366" s="11" t="str">
        <f t="shared" si="23"/>
        <v/>
      </c>
      <c r="K366" s="6"/>
      <c r="L366">
        <v>0</v>
      </c>
      <c r="N366" t="str">
        <f>_xlfn.IFNA(VLOOKUP(A366,'Personnel List'!A$1:F$1284,6,FALSE),"")</f>
        <v/>
      </c>
    </row>
    <row r="367" spans="2:14" ht="15" customHeight="1" x14ac:dyDescent="0.45">
      <c r="B367" t="str">
        <f>_xlfn.IFNA(VLOOKUP(A367,'Personnel List'!A$1:E$1284,5,FALSE),"")</f>
        <v/>
      </c>
      <c r="C367" t="str">
        <f>_xlfn.IFNA(VLOOKUP(A367,'Personnel List'!A$1:E$1284,4,FALSE),"")</f>
        <v/>
      </c>
      <c r="D367" s="2" t="str">
        <f t="shared" ca="1" si="21"/>
        <v/>
      </c>
      <c r="E367" s="2" t="str">
        <f t="shared" si="22"/>
        <v>Onsite</v>
      </c>
      <c r="F367" s="9"/>
      <c r="H367" s="7"/>
      <c r="I367" s="14" t="str">
        <f t="shared" ca="1" si="24"/>
        <v/>
      </c>
      <c r="J367" s="11" t="str">
        <f t="shared" si="23"/>
        <v/>
      </c>
      <c r="K367" s="6"/>
      <c r="L367">
        <v>0</v>
      </c>
      <c r="N367" t="str">
        <f>_xlfn.IFNA(VLOOKUP(A367,'Personnel List'!A$1:F$1284,6,FALSE),"")</f>
        <v/>
      </c>
    </row>
    <row r="368" spans="2:14" ht="15" customHeight="1" x14ac:dyDescent="0.45">
      <c r="B368" t="str">
        <f>_xlfn.IFNA(VLOOKUP(A368,'Personnel List'!A$1:E$1284,5,FALSE),"")</f>
        <v/>
      </c>
      <c r="C368" t="str">
        <f>_xlfn.IFNA(VLOOKUP(A368,'Personnel List'!A$1:E$1284,4,FALSE),"")</f>
        <v/>
      </c>
      <c r="D368" s="2" t="str">
        <f t="shared" ca="1" si="21"/>
        <v/>
      </c>
      <c r="E368" s="2" t="str">
        <f t="shared" si="22"/>
        <v>Onsite</v>
      </c>
      <c r="F368" s="9"/>
      <c r="G368" s="34"/>
      <c r="H368" s="7"/>
      <c r="I368" s="14" t="str">
        <f t="shared" ca="1" si="24"/>
        <v/>
      </c>
      <c r="J368" s="11" t="str">
        <f t="shared" si="23"/>
        <v/>
      </c>
      <c r="K368" s="6"/>
      <c r="L368">
        <v>0</v>
      </c>
      <c r="N368" t="str">
        <f>_xlfn.IFNA(VLOOKUP(A368,'Personnel List'!A$1:F$1284,6,FALSE),"")</f>
        <v/>
      </c>
    </row>
    <row r="369" spans="2:14" ht="15" customHeight="1" x14ac:dyDescent="0.45">
      <c r="B369" t="str">
        <f>_xlfn.IFNA(VLOOKUP(A369,'Personnel List'!A$1:E$1284,5,FALSE),"")</f>
        <v/>
      </c>
      <c r="C369" t="str">
        <f>_xlfn.IFNA(VLOOKUP(A369,'Personnel List'!A$1:E$1284,4,FALSE),"")</f>
        <v/>
      </c>
      <c r="D369" s="2" t="str">
        <f t="shared" ca="1" si="21"/>
        <v/>
      </c>
      <c r="E369" s="2" t="str">
        <f t="shared" si="22"/>
        <v>Onsite</v>
      </c>
      <c r="F369" s="9"/>
      <c r="G369" s="35"/>
      <c r="H369" s="7"/>
      <c r="I369" s="14" t="str">
        <f t="shared" ca="1" si="24"/>
        <v/>
      </c>
      <c r="J369" s="11" t="str">
        <f t="shared" si="23"/>
        <v/>
      </c>
      <c r="K369" s="6"/>
      <c r="L369">
        <v>0</v>
      </c>
      <c r="N369" t="str">
        <f>_xlfn.IFNA(VLOOKUP(A369,'Personnel List'!A$1:F$1284,6,FALSE),"")</f>
        <v/>
      </c>
    </row>
    <row r="370" spans="2:14" ht="15" customHeight="1" x14ac:dyDescent="0.45">
      <c r="B370" t="str">
        <f>_xlfn.IFNA(VLOOKUP(A370,'Personnel List'!A$1:E$1284,5,FALSE),"")</f>
        <v/>
      </c>
      <c r="C370" t="str">
        <f>_xlfn.IFNA(VLOOKUP(A370,'Personnel List'!A$1:E$1284,4,FALSE),"")</f>
        <v/>
      </c>
      <c r="D370" s="2" t="str">
        <f t="shared" ca="1" si="21"/>
        <v/>
      </c>
      <c r="E370" s="2" t="str">
        <f t="shared" si="22"/>
        <v>Onsite</v>
      </c>
      <c r="F370" s="9"/>
      <c r="G370" s="34"/>
      <c r="H370" s="7"/>
      <c r="I370" s="14" t="str">
        <f t="shared" ca="1" si="24"/>
        <v/>
      </c>
      <c r="J370" s="11" t="str">
        <f t="shared" si="23"/>
        <v/>
      </c>
      <c r="K370" s="6"/>
      <c r="L370">
        <v>0</v>
      </c>
      <c r="N370" t="str">
        <f>_xlfn.IFNA(VLOOKUP(A370,'Personnel List'!A$1:F$1284,6,FALSE),"")</f>
        <v/>
      </c>
    </row>
    <row r="371" spans="2:14" ht="15" customHeight="1" x14ac:dyDescent="0.45">
      <c r="B371" t="str">
        <f>_xlfn.IFNA(VLOOKUP(A371,'Personnel List'!A$1:E$1284,5,FALSE),"")</f>
        <v/>
      </c>
      <c r="C371" t="str">
        <f>_xlfn.IFNA(VLOOKUP(A371,'Personnel List'!A$1:E$1284,4,FALSE),"")</f>
        <v/>
      </c>
      <c r="D371" s="2" t="str">
        <f t="shared" ca="1" si="21"/>
        <v/>
      </c>
      <c r="E371" s="2" t="str">
        <f t="shared" si="22"/>
        <v>Onsite</v>
      </c>
      <c r="F371" s="9"/>
      <c r="H371" s="7"/>
      <c r="I371" s="14" t="str">
        <f t="shared" ca="1" si="24"/>
        <v/>
      </c>
      <c r="J371" s="11" t="str">
        <f t="shared" si="23"/>
        <v/>
      </c>
      <c r="K371" s="6"/>
      <c r="L371">
        <v>0</v>
      </c>
      <c r="N371" t="str">
        <f>_xlfn.IFNA(VLOOKUP(A371,'Personnel List'!A$1:F$1284,6,FALSE),"")</f>
        <v/>
      </c>
    </row>
    <row r="372" spans="2:14" ht="15" customHeight="1" x14ac:dyDescent="0.45">
      <c r="B372" t="str">
        <f>_xlfn.IFNA(VLOOKUP(A372,'Personnel List'!A$1:E$1284,5,FALSE),"")</f>
        <v/>
      </c>
      <c r="C372" t="str">
        <f>_xlfn.IFNA(VLOOKUP(A372,'Personnel List'!A$1:E$1284,4,FALSE),"")</f>
        <v/>
      </c>
      <c r="D372" s="2" t="str">
        <f t="shared" ca="1" si="21"/>
        <v/>
      </c>
      <c r="E372" s="2" t="str">
        <f t="shared" si="22"/>
        <v>Onsite</v>
      </c>
      <c r="F372" s="9"/>
      <c r="G372" s="34"/>
      <c r="H372" s="7"/>
      <c r="I372" s="14" t="str">
        <f t="shared" ca="1" si="24"/>
        <v/>
      </c>
      <c r="J372" s="11" t="str">
        <f t="shared" si="23"/>
        <v/>
      </c>
      <c r="K372" s="6"/>
      <c r="L372">
        <v>0</v>
      </c>
      <c r="N372" t="str">
        <f>_xlfn.IFNA(VLOOKUP(A372,'Personnel List'!A$1:F$1284,6,FALSE),"")</f>
        <v/>
      </c>
    </row>
    <row r="373" spans="2:14" ht="15" customHeight="1" x14ac:dyDescent="0.45">
      <c r="B373" t="str">
        <f>_xlfn.IFNA(VLOOKUP(A373,'Personnel List'!A$1:E$1284,5,FALSE),"")</f>
        <v/>
      </c>
      <c r="C373" t="str">
        <f>_xlfn.IFNA(VLOOKUP(A373,'Personnel List'!A$1:E$1284,4,FALSE),"")</f>
        <v/>
      </c>
      <c r="D373" s="2" t="str">
        <f t="shared" ca="1" si="21"/>
        <v/>
      </c>
      <c r="E373" s="2" t="str">
        <f t="shared" si="22"/>
        <v>Onsite</v>
      </c>
      <c r="F373" s="9"/>
      <c r="G373" s="35"/>
      <c r="H373" s="7"/>
      <c r="I373" s="14" t="str">
        <f t="shared" ca="1" si="24"/>
        <v/>
      </c>
      <c r="J373" s="11" t="str">
        <f t="shared" si="23"/>
        <v/>
      </c>
      <c r="K373" s="6"/>
      <c r="L373">
        <v>0</v>
      </c>
      <c r="N373" t="str">
        <f>_xlfn.IFNA(VLOOKUP(A373,'Personnel List'!A$1:F$1284,6,FALSE),"")</f>
        <v/>
      </c>
    </row>
    <row r="374" spans="2:14" ht="15" customHeight="1" x14ac:dyDescent="0.45">
      <c r="B374" t="str">
        <f>_xlfn.IFNA(VLOOKUP(A374,'Personnel List'!A$1:E$1284,5,FALSE),"")</f>
        <v/>
      </c>
      <c r="C374" t="str">
        <f>_xlfn.IFNA(VLOOKUP(A374,'Personnel List'!A$1:E$1284,4,FALSE),"")</f>
        <v/>
      </c>
      <c r="D374" s="2" t="str">
        <f t="shared" ca="1" si="21"/>
        <v/>
      </c>
      <c r="E374" s="2" t="str">
        <f t="shared" si="22"/>
        <v>Onsite</v>
      </c>
      <c r="F374" s="9"/>
      <c r="G374" s="34"/>
      <c r="H374" s="7"/>
      <c r="I374" s="14" t="str">
        <f t="shared" ca="1" si="24"/>
        <v/>
      </c>
      <c r="J374" s="11" t="str">
        <f t="shared" si="23"/>
        <v/>
      </c>
      <c r="K374" s="6"/>
      <c r="L374">
        <v>0</v>
      </c>
      <c r="N374" t="str">
        <f>_xlfn.IFNA(VLOOKUP(A374,'Personnel List'!A$1:F$1284,6,FALSE),"")</f>
        <v/>
      </c>
    </row>
    <row r="375" spans="2:14" ht="15" customHeight="1" x14ac:dyDescent="0.45">
      <c r="B375" t="str">
        <f>_xlfn.IFNA(VLOOKUP(A375,'Personnel List'!A$1:E$1284,5,FALSE),"")</f>
        <v/>
      </c>
      <c r="C375" t="str">
        <f>_xlfn.IFNA(VLOOKUP(A375,'Personnel List'!A$1:E$1284,4,FALSE),"")</f>
        <v/>
      </c>
      <c r="D375" s="2" t="str">
        <f t="shared" ca="1" si="21"/>
        <v/>
      </c>
      <c r="E375" s="2" t="str">
        <f t="shared" si="22"/>
        <v>Onsite</v>
      </c>
      <c r="F375" s="9"/>
      <c r="G375" s="35"/>
      <c r="H375" s="7"/>
      <c r="I375" s="14" t="str">
        <f t="shared" ca="1" si="24"/>
        <v/>
      </c>
      <c r="J375" s="11" t="str">
        <f t="shared" si="23"/>
        <v/>
      </c>
      <c r="K375" s="6"/>
      <c r="L375">
        <v>0</v>
      </c>
      <c r="N375" t="str">
        <f>_xlfn.IFNA(VLOOKUP(A375,'Personnel List'!A$1:F$1284,6,FALSE),"")</f>
        <v/>
      </c>
    </row>
    <row r="376" spans="2:14" ht="15" customHeight="1" x14ac:dyDescent="0.45">
      <c r="B376" t="str">
        <f>_xlfn.IFNA(VLOOKUP(A376,'Personnel List'!A$1:E$1284,5,FALSE),"")</f>
        <v/>
      </c>
      <c r="C376" t="str">
        <f>_xlfn.IFNA(VLOOKUP(A376,'Personnel List'!A$1:E$1284,4,FALSE),"")</f>
        <v/>
      </c>
      <c r="D376" s="2" t="str">
        <f t="shared" ca="1" si="21"/>
        <v/>
      </c>
      <c r="E376" s="2" t="str">
        <f t="shared" si="22"/>
        <v>Onsite</v>
      </c>
      <c r="F376" s="9"/>
      <c r="G376" s="34"/>
      <c r="H376" s="7"/>
      <c r="I376" s="14" t="str">
        <f t="shared" ca="1" si="24"/>
        <v/>
      </c>
      <c r="J376" s="11" t="str">
        <f t="shared" si="23"/>
        <v/>
      </c>
      <c r="K376" s="6"/>
      <c r="L376">
        <v>0</v>
      </c>
      <c r="N376" t="str">
        <f>_xlfn.IFNA(VLOOKUP(A376,'Personnel List'!A$1:F$1284,6,FALSE),"")</f>
        <v/>
      </c>
    </row>
    <row r="377" spans="2:14" ht="15" customHeight="1" x14ac:dyDescent="0.45">
      <c r="B377" t="str">
        <f>_xlfn.IFNA(VLOOKUP(A377,'Personnel List'!A$1:E$1284,5,FALSE),"")</f>
        <v/>
      </c>
      <c r="C377" t="str">
        <f>_xlfn.IFNA(VLOOKUP(A377,'Personnel List'!A$1:E$1284,4,FALSE),"")</f>
        <v/>
      </c>
      <c r="D377" s="2" t="str">
        <f t="shared" ca="1" si="21"/>
        <v/>
      </c>
      <c r="E377" s="2" t="str">
        <f t="shared" si="22"/>
        <v>Onsite</v>
      </c>
      <c r="F377" s="9"/>
      <c r="H377" s="7"/>
      <c r="I377" s="14" t="str">
        <f t="shared" ca="1" si="24"/>
        <v/>
      </c>
      <c r="J377" s="11" t="str">
        <f t="shared" si="23"/>
        <v/>
      </c>
      <c r="K377" s="6"/>
      <c r="L377">
        <v>0</v>
      </c>
      <c r="N377" t="str">
        <f>_xlfn.IFNA(VLOOKUP(A377,'Personnel List'!A$1:F$1284,6,FALSE),"")</f>
        <v/>
      </c>
    </row>
    <row r="378" spans="2:14" ht="15" customHeight="1" x14ac:dyDescent="0.45">
      <c r="B378" t="str">
        <f>_xlfn.IFNA(VLOOKUP(A378,'Personnel List'!A$1:E$1284,5,FALSE),"")</f>
        <v/>
      </c>
      <c r="C378" t="str">
        <f>_xlfn.IFNA(VLOOKUP(A378,'Personnel List'!A$1:E$1284,4,FALSE),"")</f>
        <v/>
      </c>
      <c r="D378" s="2" t="str">
        <f t="shared" ca="1" si="21"/>
        <v/>
      </c>
      <c r="E378" s="2" t="str">
        <f t="shared" si="22"/>
        <v>Onsite</v>
      </c>
      <c r="F378" s="9"/>
      <c r="G378" s="34"/>
      <c r="H378" s="7"/>
      <c r="I378" s="14" t="str">
        <f t="shared" ca="1" si="24"/>
        <v/>
      </c>
      <c r="J378" s="11" t="str">
        <f t="shared" si="23"/>
        <v/>
      </c>
      <c r="K378" s="6"/>
      <c r="L378">
        <v>0</v>
      </c>
      <c r="N378" t="str">
        <f>_xlfn.IFNA(VLOOKUP(A378,'Personnel List'!A$1:F$1284,6,FALSE),"")</f>
        <v/>
      </c>
    </row>
    <row r="379" spans="2:14" ht="15" customHeight="1" x14ac:dyDescent="0.45">
      <c r="B379" t="str">
        <f>_xlfn.IFNA(VLOOKUP(A379,'Personnel List'!A$1:E$1284,5,FALSE),"")</f>
        <v/>
      </c>
      <c r="C379" t="str">
        <f>_xlfn.IFNA(VLOOKUP(A379,'Personnel List'!A$1:E$1284,4,FALSE),"")</f>
        <v/>
      </c>
      <c r="D379" s="2" t="str">
        <f t="shared" ca="1" si="21"/>
        <v/>
      </c>
      <c r="E379" s="2" t="str">
        <f t="shared" si="22"/>
        <v>Onsite</v>
      </c>
      <c r="F379" s="9"/>
      <c r="G379" s="35"/>
      <c r="H379" s="7"/>
      <c r="I379" s="14" t="str">
        <f t="shared" ca="1" si="24"/>
        <v/>
      </c>
      <c r="J379" s="11" t="str">
        <f t="shared" si="23"/>
        <v/>
      </c>
      <c r="K379" s="6"/>
      <c r="L379">
        <v>0</v>
      </c>
      <c r="N379" t="str">
        <f>_xlfn.IFNA(VLOOKUP(A379,'Personnel List'!A$1:F$1284,6,FALSE),"")</f>
        <v/>
      </c>
    </row>
    <row r="380" spans="2:14" ht="15" customHeight="1" x14ac:dyDescent="0.45">
      <c r="B380" t="str">
        <f>_xlfn.IFNA(VLOOKUP(A380,'Personnel List'!A$1:E$1284,5,FALSE),"")</f>
        <v/>
      </c>
      <c r="C380" t="str">
        <f>_xlfn.IFNA(VLOOKUP(A380,'Personnel List'!A$1:E$1284,4,FALSE),"")</f>
        <v/>
      </c>
      <c r="D380" s="2" t="str">
        <f t="shared" ca="1" si="21"/>
        <v/>
      </c>
      <c r="E380" s="2" t="str">
        <f t="shared" si="22"/>
        <v>Onsite</v>
      </c>
      <c r="F380" s="9"/>
      <c r="G380" s="34"/>
      <c r="H380" s="7"/>
      <c r="I380" s="14" t="str">
        <f t="shared" ca="1" si="24"/>
        <v/>
      </c>
      <c r="J380" s="11" t="str">
        <f t="shared" si="23"/>
        <v/>
      </c>
      <c r="K380" s="6"/>
      <c r="L380">
        <v>0</v>
      </c>
      <c r="N380" t="str">
        <f>_xlfn.IFNA(VLOOKUP(A380,'Personnel List'!A$1:F$1284,6,FALSE),"")</f>
        <v/>
      </c>
    </row>
    <row r="381" spans="2:14" ht="15" customHeight="1" x14ac:dyDescent="0.45">
      <c r="B381" t="str">
        <f>_xlfn.IFNA(VLOOKUP(A381,'Personnel List'!A$1:E$1284,5,FALSE),"")</f>
        <v/>
      </c>
      <c r="C381" t="str">
        <f>_xlfn.IFNA(VLOOKUP(A381,'Personnel List'!A$1:E$1284,4,FALSE),"")</f>
        <v/>
      </c>
      <c r="D381" s="2" t="str">
        <f t="shared" ca="1" si="21"/>
        <v/>
      </c>
      <c r="E381" s="2" t="str">
        <f t="shared" si="22"/>
        <v>Onsite</v>
      </c>
      <c r="F381" s="9"/>
      <c r="H381" s="7"/>
      <c r="I381" s="14" t="str">
        <f t="shared" ca="1" si="24"/>
        <v/>
      </c>
      <c r="J381" s="11" t="str">
        <f t="shared" si="23"/>
        <v/>
      </c>
      <c r="K381" s="6"/>
      <c r="L381">
        <v>0</v>
      </c>
      <c r="N381" t="str">
        <f>_xlfn.IFNA(VLOOKUP(A381,'Personnel List'!A$1:F$1284,6,FALSE),"")</f>
        <v/>
      </c>
    </row>
    <row r="382" spans="2:14" ht="15" customHeight="1" x14ac:dyDescent="0.45">
      <c r="B382" t="str">
        <f>_xlfn.IFNA(VLOOKUP(A382,'Personnel List'!A$1:E$1284,5,FALSE),"")</f>
        <v/>
      </c>
      <c r="C382" t="str">
        <f>_xlfn.IFNA(VLOOKUP(A382,'Personnel List'!A$1:E$1284,4,FALSE),"")</f>
        <v/>
      </c>
      <c r="D382" s="2" t="str">
        <f t="shared" ca="1" si="21"/>
        <v/>
      </c>
      <c r="E382" s="2" t="str">
        <f t="shared" si="22"/>
        <v>Onsite</v>
      </c>
      <c r="F382" s="9"/>
      <c r="G382" s="34"/>
      <c r="H382" s="7"/>
      <c r="I382" s="14" t="str">
        <f t="shared" ca="1" si="24"/>
        <v/>
      </c>
      <c r="J382" s="11" t="str">
        <f t="shared" si="23"/>
        <v/>
      </c>
      <c r="K382" s="6"/>
      <c r="L382">
        <v>0</v>
      </c>
      <c r="N382" t="str">
        <f>_xlfn.IFNA(VLOOKUP(A382,'Personnel List'!A$1:F$1284,6,FALSE),"")</f>
        <v/>
      </c>
    </row>
    <row r="383" spans="2:14" ht="15" customHeight="1" x14ac:dyDescent="0.45">
      <c r="B383" t="str">
        <f>_xlfn.IFNA(VLOOKUP(A383,'Personnel List'!A$1:E$1284,5,FALSE),"")</f>
        <v/>
      </c>
      <c r="C383" t="str">
        <f>_xlfn.IFNA(VLOOKUP(A383,'Personnel List'!A$1:E$1284,4,FALSE),"")</f>
        <v/>
      </c>
      <c r="D383" s="2" t="str">
        <f t="shared" ca="1" si="21"/>
        <v/>
      </c>
      <c r="E383" s="2" t="str">
        <f t="shared" si="22"/>
        <v>Onsite</v>
      </c>
      <c r="F383" s="9"/>
      <c r="G383" s="35"/>
      <c r="H383" s="7"/>
      <c r="I383" s="14" t="str">
        <f t="shared" ca="1" si="24"/>
        <v/>
      </c>
      <c r="J383" s="11" t="str">
        <f t="shared" si="23"/>
        <v/>
      </c>
      <c r="K383" s="6"/>
      <c r="L383">
        <v>0</v>
      </c>
      <c r="N383" t="str">
        <f>_xlfn.IFNA(VLOOKUP(A383,'Personnel List'!A$1:F$1284,6,FALSE),"")</f>
        <v/>
      </c>
    </row>
    <row r="384" spans="2:14" ht="15" customHeight="1" x14ac:dyDescent="0.45">
      <c r="B384" t="str">
        <f>_xlfn.IFNA(VLOOKUP(A384,'Personnel List'!A$1:E$1284,5,FALSE),"")</f>
        <v/>
      </c>
      <c r="C384" t="str">
        <f>_xlfn.IFNA(VLOOKUP(A384,'Personnel List'!A$1:E$1284,4,FALSE),"")</f>
        <v/>
      </c>
      <c r="D384" s="2" t="str">
        <f t="shared" ca="1" si="21"/>
        <v/>
      </c>
      <c r="E384" s="2" t="str">
        <f t="shared" si="22"/>
        <v>Onsite</v>
      </c>
      <c r="F384" s="9"/>
      <c r="G384" s="34"/>
      <c r="H384" s="7"/>
      <c r="I384" s="14" t="str">
        <f t="shared" ca="1" si="24"/>
        <v/>
      </c>
      <c r="J384" s="11" t="str">
        <f t="shared" si="23"/>
        <v/>
      </c>
      <c r="K384" s="6"/>
      <c r="L384">
        <v>0</v>
      </c>
      <c r="N384" t="str">
        <f>_xlfn.IFNA(VLOOKUP(A384,'Personnel List'!A$1:F$1284,6,FALSE),"")</f>
        <v/>
      </c>
    </row>
    <row r="385" spans="2:14" ht="15" customHeight="1" x14ac:dyDescent="0.45">
      <c r="B385" t="str">
        <f>_xlfn.IFNA(VLOOKUP(A385,'Personnel List'!A$1:E$1284,5,FALSE),"")</f>
        <v/>
      </c>
      <c r="C385" t="str">
        <f>_xlfn.IFNA(VLOOKUP(A385,'Personnel List'!A$1:E$1284,4,FALSE),"")</f>
        <v/>
      </c>
      <c r="D385" s="2" t="str">
        <f t="shared" ca="1" si="21"/>
        <v/>
      </c>
      <c r="E385" s="2" t="str">
        <f t="shared" si="22"/>
        <v>Onsite</v>
      </c>
      <c r="F385" s="9"/>
      <c r="G385" s="35"/>
      <c r="H385" s="7"/>
      <c r="I385" s="14" t="str">
        <f t="shared" ca="1" si="24"/>
        <v/>
      </c>
      <c r="J385" s="11" t="str">
        <f t="shared" si="23"/>
        <v/>
      </c>
      <c r="K385" s="6"/>
      <c r="L385">
        <v>0</v>
      </c>
      <c r="N385" t="str">
        <f>_xlfn.IFNA(VLOOKUP(A385,'Personnel List'!A$1:F$1284,6,FALSE),"")</f>
        <v/>
      </c>
    </row>
    <row r="386" spans="2:14" ht="15" customHeight="1" x14ac:dyDescent="0.45">
      <c r="B386" t="str">
        <f>_xlfn.IFNA(VLOOKUP(A386,'Personnel List'!A$1:E$1284,5,FALSE),"")</f>
        <v/>
      </c>
      <c r="C386" t="str">
        <f>_xlfn.IFNA(VLOOKUP(A386,'Personnel List'!A$1:E$1284,4,FALSE),"")</f>
        <v/>
      </c>
      <c r="D386" s="2" t="str">
        <f t="shared" ca="1" si="21"/>
        <v/>
      </c>
      <c r="E386" s="2" t="str">
        <f t="shared" si="22"/>
        <v>Onsite</v>
      </c>
      <c r="F386" s="9"/>
      <c r="G386" s="34"/>
      <c r="H386" s="7"/>
      <c r="I386" s="14" t="str">
        <f t="shared" ca="1" si="24"/>
        <v/>
      </c>
      <c r="J386" s="11" t="str">
        <f t="shared" si="23"/>
        <v/>
      </c>
      <c r="K386" s="6"/>
      <c r="L386">
        <v>0</v>
      </c>
      <c r="N386" t="str">
        <f>_xlfn.IFNA(VLOOKUP(A386,'Personnel List'!A$1:F$1284,6,FALSE),"")</f>
        <v/>
      </c>
    </row>
    <row r="387" spans="2:14" ht="15" customHeight="1" x14ac:dyDescent="0.45">
      <c r="B387" t="str">
        <f>_xlfn.IFNA(VLOOKUP(A387,'Personnel List'!A$1:E$1284,5,FALSE),"")</f>
        <v/>
      </c>
      <c r="C387" t="str">
        <f>_xlfn.IFNA(VLOOKUP(A387,'Personnel List'!A$1:E$1284,4,FALSE),"")</f>
        <v/>
      </c>
      <c r="D387" s="2" t="str">
        <f t="shared" ref="D387:D450" ca="1" si="25">IF(A387&lt;&gt;"",IF(D387&lt;&gt;"",D387,NOW()),"")</f>
        <v/>
      </c>
      <c r="E387" s="2" t="str">
        <f t="shared" ref="E387:E450" si="26">IFERROR(VLOOKUP(A387,G:I,3,FALSE),"Onsite")</f>
        <v>Onsite</v>
      </c>
      <c r="F387" s="9"/>
      <c r="H387" s="7"/>
      <c r="I387" s="14" t="str">
        <f t="shared" ca="1" si="24"/>
        <v/>
      </c>
      <c r="J387" s="11" t="str">
        <f t="shared" ref="J387:J450" si="27">SUBSTITUTE(A387,"NC","")</f>
        <v/>
      </c>
      <c r="K387" s="6"/>
      <c r="L387">
        <v>0</v>
      </c>
      <c r="N387" t="str">
        <f>_xlfn.IFNA(VLOOKUP(A387,'Personnel List'!A$1:F$1284,6,FALSE),"")</f>
        <v/>
      </c>
    </row>
    <row r="388" spans="2:14" ht="15" customHeight="1" x14ac:dyDescent="0.45">
      <c r="B388" t="str">
        <f>_xlfn.IFNA(VLOOKUP(A388,'Personnel List'!A$1:E$1284,5,FALSE),"")</f>
        <v/>
      </c>
      <c r="C388" t="str">
        <f>_xlfn.IFNA(VLOOKUP(A388,'Personnel List'!A$1:E$1284,4,FALSE),"")</f>
        <v/>
      </c>
      <c r="D388" s="2" t="str">
        <f t="shared" ca="1" si="25"/>
        <v/>
      </c>
      <c r="E388" s="2" t="str">
        <f t="shared" si="26"/>
        <v>Onsite</v>
      </c>
      <c r="F388" s="9"/>
      <c r="G388" s="34"/>
      <c r="H388" s="7"/>
      <c r="I388" s="14" t="str">
        <f t="shared" ca="1" si="24"/>
        <v/>
      </c>
      <c r="J388" s="11" t="str">
        <f t="shared" si="27"/>
        <v/>
      </c>
      <c r="K388" s="6"/>
      <c r="L388">
        <v>0</v>
      </c>
      <c r="N388" t="str">
        <f>_xlfn.IFNA(VLOOKUP(A388,'Personnel List'!A$1:F$1284,6,FALSE),"")</f>
        <v/>
      </c>
    </row>
    <row r="389" spans="2:14" ht="15" customHeight="1" x14ac:dyDescent="0.45">
      <c r="B389" t="str">
        <f>_xlfn.IFNA(VLOOKUP(A389,'Personnel List'!A$1:E$1284,5,FALSE),"")</f>
        <v/>
      </c>
      <c r="C389" t="str">
        <f>_xlfn.IFNA(VLOOKUP(A389,'Personnel List'!A$1:E$1284,4,FALSE),"")</f>
        <v/>
      </c>
      <c r="D389" s="2" t="str">
        <f t="shared" ca="1" si="25"/>
        <v/>
      </c>
      <c r="E389" s="2" t="str">
        <f t="shared" si="26"/>
        <v>Onsite</v>
      </c>
      <c r="F389" s="9"/>
      <c r="G389" s="35"/>
      <c r="H389" s="7"/>
      <c r="I389" s="14" t="str">
        <f t="shared" ca="1" si="24"/>
        <v/>
      </c>
      <c r="J389" s="11" t="str">
        <f t="shared" si="27"/>
        <v/>
      </c>
      <c r="K389" s="6"/>
      <c r="L389">
        <v>0</v>
      </c>
      <c r="N389" t="str">
        <f>_xlfn.IFNA(VLOOKUP(A389,'Personnel List'!A$1:F$1284,6,FALSE),"")</f>
        <v/>
      </c>
    </row>
    <row r="390" spans="2:14" ht="15" customHeight="1" x14ac:dyDescent="0.45">
      <c r="B390" t="str">
        <f>_xlfn.IFNA(VLOOKUP(A390,'Personnel List'!A$1:E$1284,5,FALSE),"")</f>
        <v/>
      </c>
      <c r="C390" t="str">
        <f>_xlfn.IFNA(VLOOKUP(A390,'Personnel List'!A$1:E$1284,4,FALSE),"")</f>
        <v/>
      </c>
      <c r="D390" s="2" t="str">
        <f t="shared" ca="1" si="25"/>
        <v/>
      </c>
      <c r="E390" s="2" t="str">
        <f t="shared" si="26"/>
        <v>Onsite</v>
      </c>
      <c r="F390" s="9"/>
      <c r="G390" s="34"/>
      <c r="H390" s="7"/>
      <c r="I390" s="14" t="str">
        <f t="shared" ca="1" si="24"/>
        <v/>
      </c>
      <c r="J390" s="11" t="str">
        <f t="shared" si="27"/>
        <v/>
      </c>
      <c r="K390" s="6"/>
      <c r="L390">
        <v>0</v>
      </c>
      <c r="N390" t="str">
        <f>_xlfn.IFNA(VLOOKUP(A390,'Personnel List'!A$1:F$1284,6,FALSE),"")</f>
        <v/>
      </c>
    </row>
    <row r="391" spans="2:14" ht="15" customHeight="1" x14ac:dyDescent="0.45">
      <c r="B391" t="str">
        <f>_xlfn.IFNA(VLOOKUP(A391,'Personnel List'!A$1:E$1284,5,FALSE),"")</f>
        <v/>
      </c>
      <c r="C391" t="str">
        <f>_xlfn.IFNA(VLOOKUP(A391,'Personnel List'!A$1:E$1284,4,FALSE),"")</f>
        <v/>
      </c>
      <c r="D391" s="2" t="str">
        <f t="shared" ca="1" si="25"/>
        <v/>
      </c>
      <c r="E391" s="2" t="str">
        <f t="shared" si="26"/>
        <v>Onsite</v>
      </c>
      <c r="F391" s="9"/>
      <c r="H391" s="7"/>
      <c r="I391" s="14" t="str">
        <f t="shared" ca="1" si="24"/>
        <v/>
      </c>
      <c r="J391" s="11" t="str">
        <f t="shared" si="27"/>
        <v/>
      </c>
      <c r="K391" s="6"/>
      <c r="L391">
        <v>0</v>
      </c>
      <c r="N391" t="str">
        <f>_xlfn.IFNA(VLOOKUP(A391,'Personnel List'!A$1:F$1284,6,FALSE),"")</f>
        <v/>
      </c>
    </row>
    <row r="392" spans="2:14" ht="15" customHeight="1" x14ac:dyDescent="0.45">
      <c r="B392" t="str">
        <f>_xlfn.IFNA(VLOOKUP(A392,'Personnel List'!A$1:E$1284,5,FALSE),"")</f>
        <v/>
      </c>
      <c r="C392" t="str">
        <f>_xlfn.IFNA(VLOOKUP(A392,'Personnel List'!A$1:E$1284,4,FALSE),"")</f>
        <v/>
      </c>
      <c r="D392" s="2" t="str">
        <f t="shared" ca="1" si="25"/>
        <v/>
      </c>
      <c r="E392" s="2" t="str">
        <f t="shared" si="26"/>
        <v>Onsite</v>
      </c>
      <c r="F392" s="9"/>
      <c r="G392" s="34"/>
      <c r="H392" s="7"/>
      <c r="I392" s="14" t="str">
        <f t="shared" ca="1" si="24"/>
        <v/>
      </c>
      <c r="J392" s="11" t="str">
        <f t="shared" si="27"/>
        <v/>
      </c>
      <c r="K392" s="6"/>
      <c r="L392">
        <v>0</v>
      </c>
      <c r="N392" t="str">
        <f>_xlfn.IFNA(VLOOKUP(A392,'Personnel List'!A$1:F$1284,6,FALSE),"")</f>
        <v/>
      </c>
    </row>
    <row r="393" spans="2:14" ht="15" customHeight="1" x14ac:dyDescent="0.45">
      <c r="B393" t="str">
        <f>_xlfn.IFNA(VLOOKUP(A393,'Personnel List'!A$1:E$1284,5,FALSE),"")</f>
        <v/>
      </c>
      <c r="C393" t="str">
        <f>_xlfn.IFNA(VLOOKUP(A393,'Personnel List'!A$1:E$1284,4,FALSE),"")</f>
        <v/>
      </c>
      <c r="D393" s="2" t="str">
        <f t="shared" ca="1" si="25"/>
        <v/>
      </c>
      <c r="E393" s="2" t="str">
        <f t="shared" si="26"/>
        <v>Onsite</v>
      </c>
      <c r="F393" s="9"/>
      <c r="G393" s="35"/>
      <c r="H393" s="7"/>
      <c r="I393" s="14" t="str">
        <f t="shared" ca="1" si="24"/>
        <v/>
      </c>
      <c r="J393" s="11" t="str">
        <f t="shared" si="27"/>
        <v/>
      </c>
      <c r="K393" s="6"/>
      <c r="L393">
        <v>0</v>
      </c>
      <c r="N393" t="str">
        <f>_xlfn.IFNA(VLOOKUP(A393,'Personnel List'!A$1:F$1284,6,FALSE),"")</f>
        <v/>
      </c>
    </row>
    <row r="394" spans="2:14" ht="15" customHeight="1" x14ac:dyDescent="0.45">
      <c r="B394" t="str">
        <f>_xlfn.IFNA(VLOOKUP(A394,'Personnel List'!A$1:E$1284,5,FALSE),"")</f>
        <v/>
      </c>
      <c r="C394" t="str">
        <f>_xlfn.IFNA(VLOOKUP(A394,'Personnel List'!A$1:E$1284,4,FALSE),"")</f>
        <v/>
      </c>
      <c r="D394" s="2" t="str">
        <f t="shared" ca="1" si="25"/>
        <v/>
      </c>
      <c r="E394" s="2" t="str">
        <f t="shared" si="26"/>
        <v>Onsite</v>
      </c>
      <c r="F394" s="9"/>
      <c r="G394" s="34"/>
      <c r="H394" s="7"/>
      <c r="I394" s="14" t="str">
        <f t="shared" ca="1" si="24"/>
        <v/>
      </c>
      <c r="J394" s="11" t="str">
        <f t="shared" si="27"/>
        <v/>
      </c>
      <c r="K394" s="6"/>
      <c r="L394">
        <v>0</v>
      </c>
      <c r="N394" t="str">
        <f>_xlfn.IFNA(VLOOKUP(A394,'Personnel List'!A$1:F$1284,6,FALSE),"")</f>
        <v/>
      </c>
    </row>
    <row r="395" spans="2:14" ht="15" customHeight="1" x14ac:dyDescent="0.45">
      <c r="B395" t="str">
        <f>_xlfn.IFNA(VLOOKUP(A395,'Personnel List'!A$1:E$1284,5,FALSE),"")</f>
        <v/>
      </c>
      <c r="C395" t="str">
        <f>_xlfn.IFNA(VLOOKUP(A395,'Personnel List'!A$1:E$1284,4,FALSE),"")</f>
        <v/>
      </c>
      <c r="D395" s="2" t="str">
        <f t="shared" ca="1" si="25"/>
        <v/>
      </c>
      <c r="E395" s="2" t="str">
        <f t="shared" si="26"/>
        <v>Onsite</v>
      </c>
      <c r="F395" s="9"/>
      <c r="H395" s="7"/>
      <c r="I395" s="14" t="str">
        <f t="shared" ca="1" si="24"/>
        <v/>
      </c>
      <c r="J395" s="11" t="str">
        <f t="shared" si="27"/>
        <v/>
      </c>
      <c r="K395" s="6"/>
      <c r="L395">
        <v>0</v>
      </c>
      <c r="N395" t="str">
        <f>_xlfn.IFNA(VLOOKUP(A395,'Personnel List'!A$1:F$1284,6,FALSE),"")</f>
        <v/>
      </c>
    </row>
    <row r="396" spans="2:14" ht="15" customHeight="1" x14ac:dyDescent="0.45">
      <c r="B396" t="str">
        <f>_xlfn.IFNA(VLOOKUP(A396,'Personnel List'!A$1:E$1284,5,FALSE),"")</f>
        <v/>
      </c>
      <c r="C396" t="str">
        <f>_xlfn.IFNA(VLOOKUP(A396,'Personnel List'!A$1:E$1284,4,FALSE),"")</f>
        <v/>
      </c>
      <c r="D396" s="2" t="str">
        <f t="shared" ca="1" si="25"/>
        <v/>
      </c>
      <c r="E396" s="2" t="str">
        <f t="shared" si="26"/>
        <v>Onsite</v>
      </c>
      <c r="F396" s="9"/>
      <c r="G396" s="34"/>
      <c r="H396" s="7"/>
      <c r="I396" s="14" t="str">
        <f t="shared" ca="1" si="24"/>
        <v/>
      </c>
      <c r="J396" s="11" t="str">
        <f t="shared" si="27"/>
        <v/>
      </c>
      <c r="K396" s="6"/>
      <c r="L396">
        <v>0</v>
      </c>
      <c r="N396" t="str">
        <f>_xlfn.IFNA(VLOOKUP(A396,'Personnel List'!A$1:F$1284,6,FALSE),"")</f>
        <v/>
      </c>
    </row>
    <row r="397" spans="2:14" ht="15" customHeight="1" x14ac:dyDescent="0.45">
      <c r="B397" t="str">
        <f>_xlfn.IFNA(VLOOKUP(A397,'Personnel List'!A$1:E$1284,5,FALSE),"")</f>
        <v/>
      </c>
      <c r="C397" t="str">
        <f>_xlfn.IFNA(VLOOKUP(A397,'Personnel List'!A$1:E$1284,4,FALSE),"")</f>
        <v/>
      </c>
      <c r="D397" s="2" t="str">
        <f t="shared" ca="1" si="25"/>
        <v/>
      </c>
      <c r="E397" s="2" t="str">
        <f t="shared" si="26"/>
        <v>Onsite</v>
      </c>
      <c r="F397" s="9"/>
      <c r="G397" s="35"/>
      <c r="H397" s="7"/>
      <c r="I397" s="14" t="str">
        <f t="shared" ca="1" si="24"/>
        <v/>
      </c>
      <c r="J397" s="11" t="str">
        <f t="shared" si="27"/>
        <v/>
      </c>
      <c r="K397" s="6"/>
      <c r="L397">
        <v>0</v>
      </c>
      <c r="N397" t="str">
        <f>_xlfn.IFNA(VLOOKUP(A397,'Personnel List'!A$1:F$1284,6,FALSE),"")</f>
        <v/>
      </c>
    </row>
    <row r="398" spans="2:14" ht="15" customHeight="1" x14ac:dyDescent="0.45">
      <c r="B398" t="str">
        <f>_xlfn.IFNA(VLOOKUP(A398,'Personnel List'!A$1:E$1284,5,FALSE),"")</f>
        <v/>
      </c>
      <c r="C398" t="str">
        <f>_xlfn.IFNA(VLOOKUP(A398,'Personnel List'!A$1:E$1284,4,FALSE),"")</f>
        <v/>
      </c>
      <c r="D398" s="2" t="str">
        <f t="shared" ca="1" si="25"/>
        <v/>
      </c>
      <c r="E398" s="2" t="str">
        <f t="shared" si="26"/>
        <v>Onsite</v>
      </c>
      <c r="F398" s="9"/>
      <c r="G398" s="34"/>
      <c r="H398" s="7"/>
      <c r="I398" s="14" t="str">
        <f t="shared" ca="1" si="24"/>
        <v/>
      </c>
      <c r="J398" s="11" t="str">
        <f t="shared" si="27"/>
        <v/>
      </c>
      <c r="K398" s="6"/>
      <c r="L398">
        <v>0</v>
      </c>
      <c r="N398" t="str">
        <f>_xlfn.IFNA(VLOOKUP(A398,'Personnel List'!A$1:F$1284,6,FALSE),"")</f>
        <v/>
      </c>
    </row>
    <row r="399" spans="2:14" ht="15" customHeight="1" x14ac:dyDescent="0.45">
      <c r="B399" t="str">
        <f>_xlfn.IFNA(VLOOKUP(A399,'Personnel List'!A$1:E$1284,5,FALSE),"")</f>
        <v/>
      </c>
      <c r="C399" t="str">
        <f>_xlfn.IFNA(VLOOKUP(A399,'Personnel List'!A$1:E$1284,4,FALSE),"")</f>
        <v/>
      </c>
      <c r="D399" s="2" t="str">
        <f t="shared" ca="1" si="25"/>
        <v/>
      </c>
      <c r="E399" s="2" t="str">
        <f t="shared" si="26"/>
        <v>Onsite</v>
      </c>
      <c r="F399" s="9"/>
      <c r="G399" s="35"/>
      <c r="H399" s="7"/>
      <c r="I399" s="14" t="str">
        <f t="shared" ca="1" si="24"/>
        <v/>
      </c>
      <c r="J399" s="11" t="str">
        <f t="shared" si="27"/>
        <v/>
      </c>
      <c r="K399" s="6"/>
      <c r="L399">
        <v>0</v>
      </c>
      <c r="N399" t="str">
        <f>_xlfn.IFNA(VLOOKUP(A399,'Personnel List'!A$1:F$1284,6,FALSE),"")</f>
        <v/>
      </c>
    </row>
    <row r="400" spans="2:14" ht="15" customHeight="1" x14ac:dyDescent="0.45">
      <c r="B400" t="str">
        <f>_xlfn.IFNA(VLOOKUP(A400,'Personnel List'!A$1:E$1284,5,FALSE),"")</f>
        <v/>
      </c>
      <c r="C400" t="str">
        <f>_xlfn.IFNA(VLOOKUP(A400,'Personnel List'!A$1:E$1284,4,FALSE),"")</f>
        <v/>
      </c>
      <c r="D400" s="2" t="str">
        <f t="shared" ca="1" si="25"/>
        <v/>
      </c>
      <c r="E400" s="2" t="str">
        <f t="shared" si="26"/>
        <v>Onsite</v>
      </c>
      <c r="F400" s="9"/>
      <c r="G400" s="34"/>
      <c r="H400" s="7"/>
      <c r="I400" s="14" t="str">
        <f t="shared" ca="1" si="24"/>
        <v/>
      </c>
      <c r="J400" s="11" t="str">
        <f t="shared" si="27"/>
        <v/>
      </c>
      <c r="K400" s="6"/>
      <c r="L400">
        <v>0</v>
      </c>
      <c r="N400" t="str">
        <f>_xlfn.IFNA(VLOOKUP(A400,'Personnel List'!A$1:F$1284,6,FALSE),"")</f>
        <v/>
      </c>
    </row>
    <row r="401" spans="2:14" ht="15" customHeight="1" x14ac:dyDescent="0.45">
      <c r="B401" t="str">
        <f>_xlfn.IFNA(VLOOKUP(A401,'Personnel List'!A$1:E$1284,5,FALSE),"")</f>
        <v/>
      </c>
      <c r="C401" t="str">
        <f>_xlfn.IFNA(VLOOKUP(A401,'Personnel List'!A$1:E$1284,4,FALSE),"")</f>
        <v/>
      </c>
      <c r="D401" s="2" t="str">
        <f t="shared" ca="1" si="25"/>
        <v/>
      </c>
      <c r="E401" s="2" t="str">
        <f t="shared" si="26"/>
        <v>Onsite</v>
      </c>
      <c r="F401" s="9"/>
      <c r="H401" s="7"/>
      <c r="I401" s="14" t="str">
        <f t="shared" ca="1" si="24"/>
        <v/>
      </c>
      <c r="J401" s="11" t="str">
        <f t="shared" si="27"/>
        <v/>
      </c>
      <c r="K401" s="6"/>
      <c r="L401">
        <v>0</v>
      </c>
      <c r="N401" t="str">
        <f>_xlfn.IFNA(VLOOKUP(A401,'Personnel List'!A$1:F$1284,6,FALSE),"")</f>
        <v/>
      </c>
    </row>
    <row r="402" spans="2:14" ht="15" customHeight="1" x14ac:dyDescent="0.45">
      <c r="B402" t="str">
        <f>_xlfn.IFNA(VLOOKUP(A402,'Personnel List'!A$1:E$1284,5,FALSE),"")</f>
        <v/>
      </c>
      <c r="C402" t="str">
        <f>_xlfn.IFNA(VLOOKUP(A402,'Personnel List'!A$1:E$1284,4,FALSE),"")</f>
        <v/>
      </c>
      <c r="D402" s="2" t="str">
        <f t="shared" ca="1" si="25"/>
        <v/>
      </c>
      <c r="E402" s="2" t="str">
        <f t="shared" si="26"/>
        <v>Onsite</v>
      </c>
      <c r="F402" s="9"/>
      <c r="G402" s="34"/>
      <c r="H402" s="7"/>
      <c r="I402" s="14" t="str">
        <f t="shared" ca="1" si="24"/>
        <v/>
      </c>
      <c r="J402" s="11" t="str">
        <f t="shared" si="27"/>
        <v/>
      </c>
      <c r="K402" s="6"/>
      <c r="L402">
        <v>0</v>
      </c>
      <c r="N402" t="str">
        <f>_xlfn.IFNA(VLOOKUP(A402,'Personnel List'!A$1:F$1284,6,FALSE),"")</f>
        <v/>
      </c>
    </row>
    <row r="403" spans="2:14" ht="15" customHeight="1" x14ac:dyDescent="0.45">
      <c r="B403" t="str">
        <f>_xlfn.IFNA(VLOOKUP(A403,'Personnel List'!A$1:E$1284,5,FALSE),"")</f>
        <v/>
      </c>
      <c r="C403" t="str">
        <f>_xlfn.IFNA(VLOOKUP(A403,'Personnel List'!A$1:E$1284,4,FALSE),"")</f>
        <v/>
      </c>
      <c r="D403" s="2" t="str">
        <f t="shared" ca="1" si="25"/>
        <v/>
      </c>
      <c r="E403" s="2" t="str">
        <f t="shared" si="26"/>
        <v>Onsite</v>
      </c>
      <c r="F403" s="9"/>
      <c r="G403" s="35"/>
      <c r="H403" s="7"/>
      <c r="I403" s="14" t="str">
        <f t="shared" ca="1" si="24"/>
        <v/>
      </c>
      <c r="J403" s="11" t="str">
        <f t="shared" si="27"/>
        <v/>
      </c>
      <c r="K403" s="6"/>
      <c r="L403">
        <v>0</v>
      </c>
      <c r="N403" t="str">
        <f>_xlfn.IFNA(VLOOKUP(A403,'Personnel List'!A$1:F$1284,6,FALSE),"")</f>
        <v/>
      </c>
    </row>
    <row r="404" spans="2:14" ht="15" customHeight="1" x14ac:dyDescent="0.45">
      <c r="B404" t="str">
        <f>_xlfn.IFNA(VLOOKUP(A404,'Personnel List'!A$1:E$1284,5,FALSE),"")</f>
        <v/>
      </c>
      <c r="C404" t="str">
        <f>_xlfn.IFNA(VLOOKUP(A404,'Personnel List'!A$1:E$1284,4,FALSE),"")</f>
        <v/>
      </c>
      <c r="D404" s="2" t="str">
        <f t="shared" ca="1" si="25"/>
        <v/>
      </c>
      <c r="E404" s="2" t="str">
        <f t="shared" si="26"/>
        <v>Onsite</v>
      </c>
      <c r="F404" s="9"/>
      <c r="G404" s="34"/>
      <c r="H404" s="7"/>
      <c r="I404" s="14" t="str">
        <f t="shared" ca="1" si="24"/>
        <v/>
      </c>
      <c r="J404" s="11" t="str">
        <f t="shared" si="27"/>
        <v/>
      </c>
      <c r="K404" s="6"/>
      <c r="L404">
        <v>0</v>
      </c>
      <c r="N404" t="str">
        <f>_xlfn.IFNA(VLOOKUP(A404,'Personnel List'!A$1:F$1284,6,FALSE),"")</f>
        <v/>
      </c>
    </row>
    <row r="405" spans="2:14" ht="15" customHeight="1" x14ac:dyDescent="0.45">
      <c r="B405" t="str">
        <f>_xlfn.IFNA(VLOOKUP(A405,'Personnel List'!A$1:E$1284,5,FALSE),"")</f>
        <v/>
      </c>
      <c r="C405" t="str">
        <f>_xlfn.IFNA(VLOOKUP(A405,'Personnel List'!A$1:E$1284,4,FALSE),"")</f>
        <v/>
      </c>
      <c r="D405" s="2" t="str">
        <f t="shared" ca="1" si="25"/>
        <v/>
      </c>
      <c r="E405" s="2" t="str">
        <f t="shared" si="26"/>
        <v>Onsite</v>
      </c>
      <c r="F405" s="9"/>
      <c r="H405" s="7"/>
      <c r="I405" s="14" t="str">
        <f t="shared" ca="1" si="24"/>
        <v/>
      </c>
      <c r="J405" s="11" t="str">
        <f t="shared" si="27"/>
        <v/>
      </c>
      <c r="K405" s="6"/>
      <c r="L405">
        <v>0</v>
      </c>
      <c r="N405" t="str">
        <f>_xlfn.IFNA(VLOOKUP(A405,'Personnel List'!A$1:F$1284,6,FALSE),"")</f>
        <v/>
      </c>
    </row>
    <row r="406" spans="2:14" ht="15" customHeight="1" x14ac:dyDescent="0.45">
      <c r="B406" t="str">
        <f>_xlfn.IFNA(VLOOKUP(A406,'Personnel List'!A$1:E$1284,5,FALSE),"")</f>
        <v/>
      </c>
      <c r="C406" t="str">
        <f>_xlfn.IFNA(VLOOKUP(A406,'Personnel List'!A$1:E$1284,4,FALSE),"")</f>
        <v/>
      </c>
      <c r="D406" s="2" t="str">
        <f t="shared" ca="1" si="25"/>
        <v/>
      </c>
      <c r="E406" s="2" t="str">
        <f t="shared" si="26"/>
        <v>Onsite</v>
      </c>
      <c r="F406" s="9"/>
      <c r="G406" s="34"/>
      <c r="H406" s="7"/>
      <c r="I406" s="14" t="str">
        <f t="shared" ca="1" si="24"/>
        <v/>
      </c>
      <c r="J406" s="11" t="str">
        <f t="shared" si="27"/>
        <v/>
      </c>
      <c r="K406" s="6"/>
      <c r="L406">
        <v>0</v>
      </c>
      <c r="N406" t="str">
        <f>_xlfn.IFNA(VLOOKUP(A406,'Personnel List'!A$1:F$1284,6,FALSE),"")</f>
        <v/>
      </c>
    </row>
    <row r="407" spans="2:14" ht="15" customHeight="1" x14ac:dyDescent="0.45">
      <c r="B407" t="str">
        <f>_xlfn.IFNA(VLOOKUP(A407,'Personnel List'!A$1:E$1284,5,FALSE),"")</f>
        <v/>
      </c>
      <c r="C407" t="str">
        <f>_xlfn.IFNA(VLOOKUP(A407,'Personnel List'!A$1:E$1284,4,FALSE),"")</f>
        <v/>
      </c>
      <c r="D407" s="2" t="str">
        <f t="shared" ca="1" si="25"/>
        <v/>
      </c>
      <c r="E407" s="2" t="str">
        <f t="shared" si="26"/>
        <v>Onsite</v>
      </c>
      <c r="F407" s="9"/>
      <c r="G407" s="35"/>
      <c r="H407" s="7"/>
      <c r="I407" s="14" t="str">
        <f t="shared" ca="1" si="24"/>
        <v/>
      </c>
      <c r="J407" s="11" t="str">
        <f t="shared" si="27"/>
        <v/>
      </c>
      <c r="K407" s="6"/>
      <c r="L407">
        <v>0</v>
      </c>
      <c r="N407" t="str">
        <f>_xlfn.IFNA(VLOOKUP(A407,'Personnel List'!A$1:F$1284,6,FALSE),"")</f>
        <v/>
      </c>
    </row>
    <row r="408" spans="2:14" ht="15" customHeight="1" x14ac:dyDescent="0.45">
      <c r="B408" t="str">
        <f>_xlfn.IFNA(VLOOKUP(A408,'Personnel List'!A$1:E$1284,5,FALSE),"")</f>
        <v/>
      </c>
      <c r="C408" t="str">
        <f>_xlfn.IFNA(VLOOKUP(A408,'Personnel List'!A$1:E$1284,4,FALSE),"")</f>
        <v/>
      </c>
      <c r="D408" s="2" t="str">
        <f t="shared" ca="1" si="25"/>
        <v/>
      </c>
      <c r="E408" s="2" t="str">
        <f t="shared" si="26"/>
        <v>Onsite</v>
      </c>
      <c r="F408" s="9"/>
      <c r="G408" s="34"/>
      <c r="H408" s="7"/>
      <c r="I408" s="14" t="str">
        <f t="shared" ca="1" si="24"/>
        <v/>
      </c>
      <c r="J408" s="11" t="str">
        <f t="shared" si="27"/>
        <v/>
      </c>
      <c r="K408" s="6"/>
      <c r="L408">
        <v>0</v>
      </c>
      <c r="N408" t="str">
        <f>_xlfn.IFNA(VLOOKUP(A408,'Personnel List'!A$1:F$1284,6,FALSE),"")</f>
        <v/>
      </c>
    </row>
    <row r="409" spans="2:14" ht="15" customHeight="1" x14ac:dyDescent="0.45">
      <c r="B409" t="str">
        <f>_xlfn.IFNA(VLOOKUP(A409,'Personnel List'!A$1:E$1284,5,FALSE),"")</f>
        <v/>
      </c>
      <c r="C409" t="str">
        <f>_xlfn.IFNA(VLOOKUP(A409,'Personnel List'!A$1:E$1284,4,FALSE),"")</f>
        <v/>
      </c>
      <c r="D409" s="2" t="str">
        <f t="shared" ca="1" si="25"/>
        <v/>
      </c>
      <c r="E409" s="2" t="str">
        <f t="shared" si="26"/>
        <v>Onsite</v>
      </c>
      <c r="F409" s="9"/>
      <c r="G409" s="35"/>
      <c r="H409" s="7"/>
      <c r="I409" s="14" t="str">
        <f t="shared" ca="1" si="24"/>
        <v/>
      </c>
      <c r="J409" s="11" t="str">
        <f t="shared" si="27"/>
        <v/>
      </c>
      <c r="K409" s="6"/>
      <c r="L409">
        <v>0</v>
      </c>
      <c r="N409" t="str">
        <f>_xlfn.IFNA(VLOOKUP(A409,'Personnel List'!A$1:F$1284,6,FALSE),"")</f>
        <v/>
      </c>
    </row>
    <row r="410" spans="2:14" ht="15" customHeight="1" x14ac:dyDescent="0.45">
      <c r="B410" t="str">
        <f>_xlfn.IFNA(VLOOKUP(A410,'Personnel List'!A$1:E$1284,5,FALSE),"")</f>
        <v/>
      </c>
      <c r="C410" t="str">
        <f>_xlfn.IFNA(VLOOKUP(A410,'Personnel List'!A$1:E$1284,4,FALSE),"")</f>
        <v/>
      </c>
      <c r="D410" s="2" t="str">
        <f t="shared" ca="1" si="25"/>
        <v/>
      </c>
      <c r="E410" s="2" t="str">
        <f t="shared" si="26"/>
        <v>Onsite</v>
      </c>
      <c r="F410" s="9"/>
      <c r="G410" s="34"/>
      <c r="H410" s="7"/>
      <c r="I410" s="14" t="str">
        <f t="shared" ca="1" si="24"/>
        <v/>
      </c>
      <c r="J410" s="11" t="str">
        <f t="shared" si="27"/>
        <v/>
      </c>
      <c r="K410" s="6"/>
      <c r="L410">
        <v>0</v>
      </c>
      <c r="N410" t="str">
        <f>_xlfn.IFNA(VLOOKUP(A410,'Personnel List'!A$1:F$1284,6,FALSE),"")</f>
        <v/>
      </c>
    </row>
    <row r="411" spans="2:14" ht="15" customHeight="1" x14ac:dyDescent="0.45">
      <c r="B411" t="str">
        <f>_xlfn.IFNA(VLOOKUP(A411,'Personnel List'!A$1:E$1284,5,FALSE),"")</f>
        <v/>
      </c>
      <c r="C411" t="str">
        <f>_xlfn.IFNA(VLOOKUP(A411,'Personnel List'!A$1:E$1284,4,FALSE),"")</f>
        <v/>
      </c>
      <c r="D411" s="2" t="str">
        <f t="shared" ca="1" si="25"/>
        <v/>
      </c>
      <c r="E411" s="2" t="str">
        <f t="shared" si="26"/>
        <v>Onsite</v>
      </c>
      <c r="F411" s="9"/>
      <c r="H411" s="7"/>
      <c r="I411" s="14" t="str">
        <f t="shared" ca="1" si="24"/>
        <v/>
      </c>
      <c r="J411" s="11" t="str">
        <f t="shared" si="27"/>
        <v/>
      </c>
      <c r="K411" s="6"/>
      <c r="L411">
        <v>0</v>
      </c>
      <c r="N411" t="str">
        <f>_xlfn.IFNA(VLOOKUP(A411,'Personnel List'!A$1:F$1284,6,FALSE),"")</f>
        <v/>
      </c>
    </row>
    <row r="412" spans="2:14" ht="15" customHeight="1" x14ac:dyDescent="0.45">
      <c r="B412" t="str">
        <f>_xlfn.IFNA(VLOOKUP(A412,'Personnel List'!A$1:E$1284,5,FALSE),"")</f>
        <v/>
      </c>
      <c r="C412" t="str">
        <f>_xlfn.IFNA(VLOOKUP(A412,'Personnel List'!A$1:E$1284,4,FALSE),"")</f>
        <v/>
      </c>
      <c r="D412" s="2" t="str">
        <f t="shared" ca="1" si="25"/>
        <v/>
      </c>
      <c r="E412" s="2" t="str">
        <f t="shared" si="26"/>
        <v>Onsite</v>
      </c>
      <c r="F412" s="9"/>
      <c r="G412" s="34"/>
      <c r="H412" s="7"/>
      <c r="I412" s="14" t="str">
        <f t="shared" ca="1" si="24"/>
        <v/>
      </c>
      <c r="J412" s="11" t="str">
        <f t="shared" si="27"/>
        <v/>
      </c>
      <c r="K412" s="6"/>
      <c r="L412">
        <v>0</v>
      </c>
      <c r="N412" t="str">
        <f>_xlfn.IFNA(VLOOKUP(A412,'Personnel List'!A$1:F$1284,6,FALSE),"")</f>
        <v/>
      </c>
    </row>
    <row r="413" spans="2:14" ht="15" customHeight="1" x14ac:dyDescent="0.45">
      <c r="B413" t="str">
        <f>_xlfn.IFNA(VLOOKUP(A413,'Personnel List'!A$1:E$1284,5,FALSE),"")</f>
        <v/>
      </c>
      <c r="C413" t="str">
        <f>_xlfn.IFNA(VLOOKUP(A413,'Personnel List'!A$1:E$1284,4,FALSE),"")</f>
        <v/>
      </c>
      <c r="D413" s="2" t="str">
        <f t="shared" ca="1" si="25"/>
        <v/>
      </c>
      <c r="E413" s="2" t="str">
        <f t="shared" si="26"/>
        <v>Onsite</v>
      </c>
      <c r="F413" s="9"/>
      <c r="G413" s="35"/>
      <c r="H413" s="7"/>
      <c r="I413" s="14" t="str">
        <f t="shared" ca="1" si="24"/>
        <v/>
      </c>
      <c r="J413" s="11" t="str">
        <f t="shared" si="27"/>
        <v/>
      </c>
      <c r="K413" s="6"/>
      <c r="L413">
        <v>0</v>
      </c>
      <c r="N413" t="str">
        <f>_xlfn.IFNA(VLOOKUP(A413,'Personnel List'!A$1:F$1284,6,FALSE),"")</f>
        <v/>
      </c>
    </row>
    <row r="414" spans="2:14" ht="15" customHeight="1" x14ac:dyDescent="0.45">
      <c r="B414" t="str">
        <f>_xlfn.IFNA(VLOOKUP(A414,'Personnel List'!A$1:E$1284,5,FALSE),"")</f>
        <v/>
      </c>
      <c r="C414" t="str">
        <f>_xlfn.IFNA(VLOOKUP(A414,'Personnel List'!A$1:E$1284,4,FALSE),"")</f>
        <v/>
      </c>
      <c r="D414" s="2" t="str">
        <f t="shared" ca="1" si="25"/>
        <v/>
      </c>
      <c r="E414" s="2" t="str">
        <f t="shared" si="26"/>
        <v>Onsite</v>
      </c>
      <c r="F414" s="9"/>
      <c r="G414" s="34"/>
      <c r="H414" s="7"/>
      <c r="I414" s="14" t="str">
        <f t="shared" ca="1" si="24"/>
        <v/>
      </c>
      <c r="J414" s="11" t="str">
        <f t="shared" si="27"/>
        <v/>
      </c>
      <c r="K414" s="6"/>
      <c r="L414">
        <v>0</v>
      </c>
      <c r="N414" t="str">
        <f>_xlfn.IFNA(VLOOKUP(A414,'Personnel List'!A$1:F$1284,6,FALSE),"")</f>
        <v/>
      </c>
    </row>
    <row r="415" spans="2:14" ht="15" customHeight="1" x14ac:dyDescent="0.45">
      <c r="B415" t="str">
        <f>_xlfn.IFNA(VLOOKUP(A415,'Personnel List'!A$1:E$1284,5,FALSE),"")</f>
        <v/>
      </c>
      <c r="C415" t="str">
        <f>_xlfn.IFNA(VLOOKUP(A415,'Personnel List'!A$1:E$1284,4,FALSE),"")</f>
        <v/>
      </c>
      <c r="D415" s="2" t="str">
        <f t="shared" ca="1" si="25"/>
        <v/>
      </c>
      <c r="E415" s="2" t="str">
        <f t="shared" si="26"/>
        <v>Onsite</v>
      </c>
      <c r="F415" s="9"/>
      <c r="H415" s="7"/>
      <c r="I415" s="14" t="str">
        <f t="shared" ca="1" si="24"/>
        <v/>
      </c>
      <c r="J415" s="11" t="str">
        <f t="shared" si="27"/>
        <v/>
      </c>
      <c r="K415" s="6"/>
      <c r="L415">
        <v>0</v>
      </c>
      <c r="N415" t="str">
        <f>_xlfn.IFNA(VLOOKUP(A415,'Personnel List'!A$1:F$1284,6,FALSE),"")</f>
        <v/>
      </c>
    </row>
    <row r="416" spans="2:14" ht="15" customHeight="1" x14ac:dyDescent="0.45">
      <c r="B416" t="str">
        <f>_xlfn.IFNA(VLOOKUP(A416,'Personnel List'!A$1:E$1284,5,FALSE),"")</f>
        <v/>
      </c>
      <c r="C416" t="str">
        <f>_xlfn.IFNA(VLOOKUP(A416,'Personnel List'!A$1:E$1284,4,FALSE),"")</f>
        <v/>
      </c>
      <c r="D416" s="2" t="str">
        <f t="shared" ca="1" si="25"/>
        <v/>
      </c>
      <c r="E416" s="2" t="str">
        <f t="shared" si="26"/>
        <v>Onsite</v>
      </c>
      <c r="F416" s="9"/>
      <c r="G416" s="34"/>
      <c r="H416" s="7"/>
      <c r="I416" s="14" t="str">
        <f t="shared" ca="1" si="24"/>
        <v/>
      </c>
      <c r="J416" s="11" t="str">
        <f t="shared" si="27"/>
        <v/>
      </c>
      <c r="K416" s="6"/>
      <c r="L416">
        <v>0</v>
      </c>
      <c r="N416" t="str">
        <f>_xlfn.IFNA(VLOOKUP(A416,'Personnel List'!A$1:F$1284,6,FALSE),"")</f>
        <v/>
      </c>
    </row>
    <row r="417" spans="2:14" ht="15" customHeight="1" x14ac:dyDescent="0.45">
      <c r="B417" t="str">
        <f>_xlfn.IFNA(VLOOKUP(A417,'Personnel List'!A$1:E$1284,5,FALSE),"")</f>
        <v/>
      </c>
      <c r="C417" t="str">
        <f>_xlfn.IFNA(VLOOKUP(A417,'Personnel List'!A$1:E$1284,4,FALSE),"")</f>
        <v/>
      </c>
      <c r="D417" s="2" t="str">
        <f t="shared" ca="1" si="25"/>
        <v/>
      </c>
      <c r="E417" s="2" t="str">
        <f t="shared" si="26"/>
        <v>Onsite</v>
      </c>
      <c r="F417" s="9"/>
      <c r="G417" s="35"/>
      <c r="H417" s="7"/>
      <c r="I417" s="14" t="str">
        <f t="shared" ca="1" si="24"/>
        <v/>
      </c>
      <c r="J417" s="11" t="str">
        <f t="shared" si="27"/>
        <v/>
      </c>
      <c r="K417" s="6"/>
      <c r="L417">
        <v>0</v>
      </c>
      <c r="N417" t="str">
        <f>_xlfn.IFNA(VLOOKUP(A417,'Personnel List'!A$1:F$1284,6,FALSE),"")</f>
        <v/>
      </c>
    </row>
    <row r="418" spans="2:14" ht="15" customHeight="1" x14ac:dyDescent="0.45">
      <c r="B418" t="str">
        <f>_xlfn.IFNA(VLOOKUP(A418,'Personnel List'!A$1:E$1284,5,FALSE),"")</f>
        <v/>
      </c>
      <c r="C418" t="str">
        <f>_xlfn.IFNA(VLOOKUP(A418,'Personnel List'!A$1:E$1284,4,FALSE),"")</f>
        <v/>
      </c>
      <c r="D418" s="2" t="str">
        <f t="shared" ca="1" si="25"/>
        <v/>
      </c>
      <c r="E418" s="2" t="str">
        <f t="shared" si="26"/>
        <v>Onsite</v>
      </c>
      <c r="F418" s="9"/>
      <c r="G418" s="34"/>
      <c r="H418" s="7"/>
      <c r="I418" s="14" t="str">
        <f t="shared" ca="1" si="24"/>
        <v/>
      </c>
      <c r="J418" s="11" t="str">
        <f t="shared" si="27"/>
        <v/>
      </c>
      <c r="K418" s="6"/>
      <c r="L418">
        <v>0</v>
      </c>
      <c r="N418" t="str">
        <f>_xlfn.IFNA(VLOOKUP(A418,'Personnel List'!A$1:F$1284,6,FALSE),"")</f>
        <v/>
      </c>
    </row>
    <row r="419" spans="2:14" ht="15" customHeight="1" x14ac:dyDescent="0.45">
      <c r="B419" t="str">
        <f>_xlfn.IFNA(VLOOKUP(A419,'Personnel List'!A$1:E$1284,5,FALSE),"")</f>
        <v/>
      </c>
      <c r="C419" t="str">
        <f>_xlfn.IFNA(VLOOKUP(A419,'Personnel List'!A$1:E$1284,4,FALSE),"")</f>
        <v/>
      </c>
      <c r="D419" s="2" t="str">
        <f t="shared" ca="1" si="25"/>
        <v/>
      </c>
      <c r="E419" s="2" t="str">
        <f t="shared" si="26"/>
        <v>Onsite</v>
      </c>
      <c r="F419" s="9"/>
      <c r="H419" s="7"/>
      <c r="I419" s="14" t="str">
        <f t="shared" ca="1" si="24"/>
        <v/>
      </c>
      <c r="J419" s="11" t="str">
        <f t="shared" si="27"/>
        <v/>
      </c>
      <c r="K419" s="6"/>
      <c r="L419">
        <v>0</v>
      </c>
      <c r="N419" t="str">
        <f>_xlfn.IFNA(VLOOKUP(A419,'Personnel List'!A$1:F$1284,6,FALSE),"")</f>
        <v/>
      </c>
    </row>
    <row r="420" spans="2:14" ht="15" customHeight="1" x14ac:dyDescent="0.45">
      <c r="B420" t="str">
        <f>_xlfn.IFNA(VLOOKUP(A420,'Personnel List'!A$1:E$1284,5,FALSE),"")</f>
        <v/>
      </c>
      <c r="C420" t="str">
        <f>_xlfn.IFNA(VLOOKUP(A420,'Personnel List'!A$1:E$1284,4,FALSE),"")</f>
        <v/>
      </c>
      <c r="D420" s="2" t="str">
        <f t="shared" ca="1" si="25"/>
        <v/>
      </c>
      <c r="E420" s="2" t="str">
        <f t="shared" si="26"/>
        <v>Onsite</v>
      </c>
      <c r="F420" s="9"/>
      <c r="G420" s="34"/>
      <c r="H420" s="7"/>
      <c r="I420" s="14" t="str">
        <f t="shared" ca="1" si="24"/>
        <v/>
      </c>
      <c r="J420" s="11" t="str">
        <f t="shared" si="27"/>
        <v/>
      </c>
      <c r="K420" s="6"/>
      <c r="L420">
        <v>0</v>
      </c>
      <c r="N420" t="str">
        <f>_xlfn.IFNA(VLOOKUP(A420,'Personnel List'!A$1:F$1284,6,FALSE),"")</f>
        <v/>
      </c>
    </row>
    <row r="421" spans="2:14" ht="15" customHeight="1" x14ac:dyDescent="0.45">
      <c r="B421" t="str">
        <f>_xlfn.IFNA(VLOOKUP(A421,'Personnel List'!A$1:E$1284,5,FALSE),"")</f>
        <v/>
      </c>
      <c r="C421" t="str">
        <f>_xlfn.IFNA(VLOOKUP(A421,'Personnel List'!A$1:E$1284,4,FALSE),"")</f>
        <v/>
      </c>
      <c r="D421" s="2" t="str">
        <f t="shared" ca="1" si="25"/>
        <v/>
      </c>
      <c r="E421" s="2" t="str">
        <f t="shared" si="26"/>
        <v>Onsite</v>
      </c>
      <c r="F421" s="9"/>
      <c r="G421" s="35"/>
      <c r="H421" s="7"/>
      <c r="I421" s="14" t="str">
        <f t="shared" ca="1" si="24"/>
        <v/>
      </c>
      <c r="J421" s="11" t="str">
        <f t="shared" si="27"/>
        <v/>
      </c>
      <c r="K421" s="6"/>
      <c r="L421">
        <v>0</v>
      </c>
      <c r="N421" t="str">
        <f>_xlfn.IFNA(VLOOKUP(A421,'Personnel List'!A$1:F$1284,6,FALSE),"")</f>
        <v/>
      </c>
    </row>
    <row r="422" spans="2:14" ht="15" customHeight="1" x14ac:dyDescent="0.45">
      <c r="B422" t="str">
        <f>_xlfn.IFNA(VLOOKUP(A422,'Personnel List'!A$1:E$1284,5,FALSE),"")</f>
        <v/>
      </c>
      <c r="C422" t="str">
        <f>_xlfn.IFNA(VLOOKUP(A422,'Personnel List'!A$1:E$1284,4,FALSE),"")</f>
        <v/>
      </c>
      <c r="D422" s="2" t="str">
        <f t="shared" ca="1" si="25"/>
        <v/>
      </c>
      <c r="E422" s="2" t="str">
        <f t="shared" si="26"/>
        <v>Onsite</v>
      </c>
      <c r="F422" s="9"/>
      <c r="G422" s="34"/>
      <c r="H422" s="7"/>
      <c r="I422" s="14" t="str">
        <f t="shared" ca="1" si="24"/>
        <v/>
      </c>
      <c r="J422" s="11" t="str">
        <f t="shared" si="27"/>
        <v/>
      </c>
      <c r="K422" s="6"/>
      <c r="L422">
        <v>0</v>
      </c>
      <c r="N422" t="str">
        <f>_xlfn.IFNA(VLOOKUP(A422,'Personnel List'!A$1:F$1284,6,FALSE),"")</f>
        <v/>
      </c>
    </row>
    <row r="423" spans="2:14" ht="15" customHeight="1" x14ac:dyDescent="0.45">
      <c r="B423" t="str">
        <f>_xlfn.IFNA(VLOOKUP(A423,'Personnel List'!A$1:E$1284,5,FALSE),"")</f>
        <v/>
      </c>
      <c r="C423" t="str">
        <f>_xlfn.IFNA(VLOOKUP(A423,'Personnel List'!A$1:E$1284,4,FALSE),"")</f>
        <v/>
      </c>
      <c r="D423" s="2" t="str">
        <f t="shared" ca="1" si="25"/>
        <v/>
      </c>
      <c r="E423" s="2" t="str">
        <f t="shared" si="26"/>
        <v>Onsite</v>
      </c>
      <c r="F423" s="9"/>
      <c r="G423" s="35"/>
      <c r="H423" s="7"/>
      <c r="I423" s="14" t="str">
        <f t="shared" ca="1" si="24"/>
        <v/>
      </c>
      <c r="J423" s="11" t="str">
        <f t="shared" si="27"/>
        <v/>
      </c>
      <c r="K423" s="6"/>
      <c r="L423">
        <v>0</v>
      </c>
      <c r="N423" t="str">
        <f>_xlfn.IFNA(VLOOKUP(A423,'Personnel List'!A$1:F$1284,6,FALSE),"")</f>
        <v/>
      </c>
    </row>
    <row r="424" spans="2:14" ht="15" customHeight="1" x14ac:dyDescent="0.45">
      <c r="B424" t="str">
        <f>_xlfn.IFNA(VLOOKUP(A424,'Personnel List'!A$1:E$1284,5,FALSE),"")</f>
        <v/>
      </c>
      <c r="C424" t="str">
        <f>_xlfn.IFNA(VLOOKUP(A424,'Personnel List'!A$1:E$1284,4,FALSE),"")</f>
        <v/>
      </c>
      <c r="D424" s="2" t="str">
        <f t="shared" ca="1" si="25"/>
        <v/>
      </c>
      <c r="E424" s="2" t="str">
        <f t="shared" si="26"/>
        <v>Onsite</v>
      </c>
      <c r="F424" s="9"/>
      <c r="G424" s="34"/>
      <c r="H424" s="7"/>
      <c r="I424" s="14" t="str">
        <f t="shared" ca="1" si="24"/>
        <v/>
      </c>
      <c r="J424" s="11" t="str">
        <f t="shared" si="27"/>
        <v/>
      </c>
      <c r="K424" s="6"/>
      <c r="L424">
        <v>0</v>
      </c>
      <c r="N424" t="str">
        <f>_xlfn.IFNA(VLOOKUP(A424,'Personnel List'!A$1:F$1284,6,FALSE),"")</f>
        <v/>
      </c>
    </row>
    <row r="425" spans="2:14" ht="15" customHeight="1" x14ac:dyDescent="0.45">
      <c r="B425" t="str">
        <f>_xlfn.IFNA(VLOOKUP(A425,'Personnel List'!A$1:E$1284,5,FALSE),"")</f>
        <v/>
      </c>
      <c r="C425" t="str">
        <f>_xlfn.IFNA(VLOOKUP(A425,'Personnel List'!A$1:E$1284,4,FALSE),"")</f>
        <v/>
      </c>
      <c r="D425" s="2" t="str">
        <f t="shared" ca="1" si="25"/>
        <v/>
      </c>
      <c r="E425" s="2" t="str">
        <f t="shared" si="26"/>
        <v>Onsite</v>
      </c>
      <c r="F425" s="9"/>
      <c r="H425" s="7"/>
      <c r="I425" s="14" t="str">
        <f t="shared" ca="1" si="24"/>
        <v/>
      </c>
      <c r="J425" s="11" t="str">
        <f t="shared" si="27"/>
        <v/>
      </c>
      <c r="K425" s="6"/>
      <c r="L425">
        <v>0</v>
      </c>
      <c r="N425" t="str">
        <f>_xlfn.IFNA(VLOOKUP(A425,'Personnel List'!A$1:F$1284,6,FALSE),"")</f>
        <v/>
      </c>
    </row>
    <row r="426" spans="2:14" ht="15" customHeight="1" x14ac:dyDescent="0.45">
      <c r="B426" t="str">
        <f>_xlfn.IFNA(VLOOKUP(A426,'Personnel List'!A$1:E$1284,5,FALSE),"")</f>
        <v/>
      </c>
      <c r="C426" t="str">
        <f>_xlfn.IFNA(VLOOKUP(A426,'Personnel List'!A$1:E$1284,4,FALSE),"")</f>
        <v/>
      </c>
      <c r="D426" s="2" t="str">
        <f t="shared" ca="1" si="25"/>
        <v/>
      </c>
      <c r="E426" s="2" t="str">
        <f t="shared" si="26"/>
        <v>Onsite</v>
      </c>
      <c r="F426" s="9"/>
      <c r="G426" s="34"/>
      <c r="H426" s="7"/>
      <c r="I426" s="14" t="str">
        <f t="shared" ca="1" si="24"/>
        <v/>
      </c>
      <c r="J426" s="11" t="str">
        <f t="shared" si="27"/>
        <v/>
      </c>
      <c r="K426" s="6"/>
      <c r="L426">
        <v>0</v>
      </c>
      <c r="N426" t="str">
        <f>_xlfn.IFNA(VLOOKUP(A426,'Personnel List'!A$1:F$1284,6,FALSE),"")</f>
        <v/>
      </c>
    </row>
    <row r="427" spans="2:14" ht="15" customHeight="1" x14ac:dyDescent="0.45">
      <c r="B427" t="str">
        <f>_xlfn.IFNA(VLOOKUP(A427,'Personnel List'!A$1:E$1284,5,FALSE),"")</f>
        <v/>
      </c>
      <c r="C427" t="str">
        <f>_xlfn.IFNA(VLOOKUP(A427,'Personnel List'!A$1:E$1284,4,FALSE),"")</f>
        <v/>
      </c>
      <c r="D427" s="2" t="str">
        <f t="shared" ca="1" si="25"/>
        <v/>
      </c>
      <c r="E427" s="2" t="str">
        <f t="shared" si="26"/>
        <v>Onsite</v>
      </c>
      <c r="F427" s="9"/>
      <c r="G427" s="35"/>
      <c r="H427" s="7"/>
      <c r="I427" s="14" t="str">
        <f t="shared" ca="1" si="24"/>
        <v/>
      </c>
      <c r="J427" s="11" t="str">
        <f t="shared" si="27"/>
        <v/>
      </c>
      <c r="K427" s="6"/>
      <c r="L427">
        <v>0</v>
      </c>
      <c r="N427" t="str">
        <f>_xlfn.IFNA(VLOOKUP(A427,'Personnel List'!A$1:F$1284,6,FALSE),"")</f>
        <v/>
      </c>
    </row>
    <row r="428" spans="2:14" ht="15" customHeight="1" x14ac:dyDescent="0.45">
      <c r="B428" t="str">
        <f>_xlfn.IFNA(VLOOKUP(A428,'Personnel List'!A$1:E$1284,5,FALSE),"")</f>
        <v/>
      </c>
      <c r="C428" t="str">
        <f>_xlfn.IFNA(VLOOKUP(A428,'Personnel List'!A$1:E$1284,4,FALSE),"")</f>
        <v/>
      </c>
      <c r="D428" s="2" t="str">
        <f t="shared" ca="1" si="25"/>
        <v/>
      </c>
      <c r="E428" s="2" t="str">
        <f t="shared" si="26"/>
        <v>Onsite</v>
      </c>
      <c r="F428" s="9"/>
      <c r="G428" s="34"/>
      <c r="H428" s="7"/>
      <c r="I428" s="14" t="str">
        <f t="shared" ca="1" si="24"/>
        <v/>
      </c>
      <c r="J428" s="11" t="str">
        <f t="shared" si="27"/>
        <v/>
      </c>
      <c r="K428" s="6"/>
      <c r="L428">
        <v>0</v>
      </c>
      <c r="N428" t="str">
        <f>_xlfn.IFNA(VLOOKUP(A428,'Personnel List'!A$1:F$1284,6,FALSE),"")</f>
        <v/>
      </c>
    </row>
    <row r="429" spans="2:14" ht="15" customHeight="1" x14ac:dyDescent="0.45">
      <c r="B429" t="str">
        <f>_xlfn.IFNA(VLOOKUP(A429,'Personnel List'!A$1:E$1284,5,FALSE),"")</f>
        <v/>
      </c>
      <c r="C429" t="str">
        <f>_xlfn.IFNA(VLOOKUP(A429,'Personnel List'!A$1:E$1284,4,FALSE),"")</f>
        <v/>
      </c>
      <c r="D429" s="2" t="str">
        <f t="shared" ca="1" si="25"/>
        <v/>
      </c>
      <c r="E429" s="2" t="str">
        <f t="shared" si="26"/>
        <v>Onsite</v>
      </c>
      <c r="F429" s="9"/>
      <c r="H429" s="7"/>
      <c r="I429" s="14" t="str">
        <f t="shared" ca="1" si="24"/>
        <v/>
      </c>
      <c r="J429" s="11" t="str">
        <f t="shared" si="27"/>
        <v/>
      </c>
      <c r="K429" s="6"/>
      <c r="L429">
        <v>0</v>
      </c>
      <c r="N429" t="str">
        <f>_xlfn.IFNA(VLOOKUP(A429,'Personnel List'!A$1:F$1284,6,FALSE),"")</f>
        <v/>
      </c>
    </row>
    <row r="430" spans="2:14" ht="15" customHeight="1" x14ac:dyDescent="0.45">
      <c r="B430" t="str">
        <f>_xlfn.IFNA(VLOOKUP(A430,'Personnel List'!A$1:E$1284,5,FALSE),"")</f>
        <v/>
      </c>
      <c r="C430" t="str">
        <f>_xlfn.IFNA(VLOOKUP(A430,'Personnel List'!A$1:E$1284,4,FALSE),"")</f>
        <v/>
      </c>
      <c r="D430" s="2" t="str">
        <f t="shared" ca="1" si="25"/>
        <v/>
      </c>
      <c r="E430" s="2" t="str">
        <f t="shared" si="26"/>
        <v>Onsite</v>
      </c>
      <c r="F430" s="9"/>
      <c r="G430" s="34"/>
      <c r="H430" s="7"/>
      <c r="I430" s="14" t="str">
        <f t="shared" ref="I430:I493" ca="1" si="28">IF(G1270&lt;&gt;"",IF(I430&lt;&gt;"",I430,NOW()),"")</f>
        <v/>
      </c>
      <c r="J430" s="11" t="str">
        <f t="shared" si="27"/>
        <v/>
      </c>
      <c r="K430" s="6"/>
      <c r="L430">
        <v>0</v>
      </c>
      <c r="N430" t="str">
        <f>_xlfn.IFNA(VLOOKUP(A430,'Personnel List'!A$1:F$1284,6,FALSE),"")</f>
        <v/>
      </c>
    </row>
    <row r="431" spans="2:14" ht="15" customHeight="1" x14ac:dyDescent="0.45">
      <c r="B431" t="str">
        <f>_xlfn.IFNA(VLOOKUP(A431,'Personnel List'!A$1:E$1284,5,FALSE),"")</f>
        <v/>
      </c>
      <c r="C431" t="str">
        <f>_xlfn.IFNA(VLOOKUP(A431,'Personnel List'!A$1:E$1284,4,FALSE),"")</f>
        <v/>
      </c>
      <c r="D431" s="2" t="str">
        <f t="shared" ca="1" si="25"/>
        <v/>
      </c>
      <c r="E431" s="2" t="str">
        <f t="shared" si="26"/>
        <v>Onsite</v>
      </c>
      <c r="F431" s="9"/>
      <c r="G431" s="35"/>
      <c r="H431" s="7"/>
      <c r="I431" s="14" t="str">
        <f t="shared" ca="1" si="28"/>
        <v/>
      </c>
      <c r="J431" s="11" t="str">
        <f t="shared" si="27"/>
        <v/>
      </c>
      <c r="K431" s="6"/>
      <c r="L431">
        <v>0</v>
      </c>
      <c r="N431" t="str">
        <f>_xlfn.IFNA(VLOOKUP(A431,'Personnel List'!A$1:F$1284,6,FALSE),"")</f>
        <v/>
      </c>
    </row>
    <row r="432" spans="2:14" ht="15" customHeight="1" x14ac:dyDescent="0.45">
      <c r="B432" t="str">
        <f>_xlfn.IFNA(VLOOKUP(A432,'Personnel List'!A$1:E$1284,5,FALSE),"")</f>
        <v/>
      </c>
      <c r="C432" t="str">
        <f>_xlfn.IFNA(VLOOKUP(A432,'Personnel List'!A$1:E$1284,4,FALSE),"")</f>
        <v/>
      </c>
      <c r="D432" s="2" t="str">
        <f t="shared" ca="1" si="25"/>
        <v/>
      </c>
      <c r="E432" s="2" t="str">
        <f t="shared" si="26"/>
        <v>Onsite</v>
      </c>
      <c r="F432" s="9"/>
      <c r="G432" s="34"/>
      <c r="H432" s="7"/>
      <c r="I432" s="14" t="str">
        <f t="shared" ca="1" si="28"/>
        <v/>
      </c>
      <c r="J432" s="11" t="str">
        <f t="shared" si="27"/>
        <v/>
      </c>
      <c r="K432" s="6"/>
      <c r="L432">
        <v>0</v>
      </c>
      <c r="N432" t="str">
        <f>_xlfn.IFNA(VLOOKUP(A432,'Personnel List'!A$1:F$1284,6,FALSE),"")</f>
        <v/>
      </c>
    </row>
    <row r="433" spans="2:14" ht="15" customHeight="1" x14ac:dyDescent="0.45">
      <c r="B433" t="str">
        <f>_xlfn.IFNA(VLOOKUP(A433,'Personnel List'!A$1:E$1284,5,FALSE),"")</f>
        <v/>
      </c>
      <c r="C433" t="str">
        <f>_xlfn.IFNA(VLOOKUP(A433,'Personnel List'!A$1:E$1284,4,FALSE),"")</f>
        <v/>
      </c>
      <c r="D433" s="2" t="str">
        <f t="shared" ca="1" si="25"/>
        <v/>
      </c>
      <c r="E433" s="2" t="str">
        <f t="shared" si="26"/>
        <v>Onsite</v>
      </c>
      <c r="F433" s="9"/>
      <c r="G433" s="35"/>
      <c r="H433" s="7"/>
      <c r="I433" s="14" t="str">
        <f t="shared" ca="1" si="28"/>
        <v/>
      </c>
      <c r="J433" s="11" t="str">
        <f t="shared" si="27"/>
        <v/>
      </c>
      <c r="K433" s="6"/>
      <c r="L433">
        <v>0</v>
      </c>
      <c r="N433" t="str">
        <f>_xlfn.IFNA(VLOOKUP(A433,'Personnel List'!A$1:F$1284,6,FALSE),"")</f>
        <v/>
      </c>
    </row>
    <row r="434" spans="2:14" ht="15" customHeight="1" x14ac:dyDescent="0.45">
      <c r="B434" t="str">
        <f>_xlfn.IFNA(VLOOKUP(A434,'Personnel List'!A$1:E$1284,5,FALSE),"")</f>
        <v/>
      </c>
      <c r="C434" t="str">
        <f>_xlfn.IFNA(VLOOKUP(A434,'Personnel List'!A$1:E$1284,4,FALSE),"")</f>
        <v/>
      </c>
      <c r="D434" s="2" t="str">
        <f t="shared" ca="1" si="25"/>
        <v/>
      </c>
      <c r="E434" s="2" t="str">
        <f t="shared" si="26"/>
        <v>Onsite</v>
      </c>
      <c r="F434" s="9"/>
      <c r="G434" s="34"/>
      <c r="H434" s="7"/>
      <c r="I434" s="14" t="str">
        <f t="shared" ca="1" si="28"/>
        <v/>
      </c>
      <c r="J434" s="11" t="str">
        <f t="shared" si="27"/>
        <v/>
      </c>
      <c r="K434" s="6"/>
      <c r="L434">
        <v>0</v>
      </c>
      <c r="N434" t="str">
        <f>_xlfn.IFNA(VLOOKUP(A434,'Personnel List'!A$1:F$1284,6,FALSE),"")</f>
        <v/>
      </c>
    </row>
    <row r="435" spans="2:14" ht="15" customHeight="1" x14ac:dyDescent="0.45">
      <c r="B435" t="str">
        <f>_xlfn.IFNA(VLOOKUP(A435,'Personnel List'!A$1:E$1284,5,FALSE),"")</f>
        <v/>
      </c>
      <c r="C435" t="str">
        <f>_xlfn.IFNA(VLOOKUP(A435,'Personnel List'!A$1:E$1284,4,FALSE),"")</f>
        <v/>
      </c>
      <c r="D435" s="2" t="str">
        <f t="shared" ca="1" si="25"/>
        <v/>
      </c>
      <c r="E435" s="2" t="str">
        <f t="shared" si="26"/>
        <v>Onsite</v>
      </c>
      <c r="F435" s="9"/>
      <c r="H435" s="7"/>
      <c r="I435" s="14" t="str">
        <f t="shared" ca="1" si="28"/>
        <v/>
      </c>
      <c r="J435" s="11" t="str">
        <f t="shared" si="27"/>
        <v/>
      </c>
      <c r="K435" s="6"/>
      <c r="L435">
        <v>0</v>
      </c>
      <c r="N435" t="str">
        <f>_xlfn.IFNA(VLOOKUP(A435,'Personnel List'!A$1:F$1284,6,FALSE),"")</f>
        <v/>
      </c>
    </row>
    <row r="436" spans="2:14" ht="15" customHeight="1" x14ac:dyDescent="0.45">
      <c r="B436" t="str">
        <f>_xlfn.IFNA(VLOOKUP(A436,'Personnel List'!A$1:E$1284,5,FALSE),"")</f>
        <v/>
      </c>
      <c r="C436" t="str">
        <f>_xlfn.IFNA(VLOOKUP(A436,'Personnel List'!A$1:E$1284,4,FALSE),"")</f>
        <v/>
      </c>
      <c r="D436" s="2" t="str">
        <f t="shared" ca="1" si="25"/>
        <v/>
      </c>
      <c r="E436" s="2" t="str">
        <f t="shared" si="26"/>
        <v>Onsite</v>
      </c>
      <c r="F436" s="9"/>
      <c r="G436" s="34"/>
      <c r="H436" s="7"/>
      <c r="I436" s="14" t="str">
        <f t="shared" ca="1" si="28"/>
        <v/>
      </c>
      <c r="J436" s="11" t="str">
        <f t="shared" si="27"/>
        <v/>
      </c>
      <c r="K436" s="6"/>
      <c r="L436">
        <v>0</v>
      </c>
      <c r="N436" t="str">
        <f>_xlfn.IFNA(VLOOKUP(A436,'Personnel List'!A$1:F$1284,6,FALSE),"")</f>
        <v/>
      </c>
    </row>
    <row r="437" spans="2:14" ht="15" customHeight="1" x14ac:dyDescent="0.45">
      <c r="B437" t="str">
        <f>_xlfn.IFNA(VLOOKUP(A437,'Personnel List'!A$1:E$1284,5,FALSE),"")</f>
        <v/>
      </c>
      <c r="C437" t="str">
        <f>_xlfn.IFNA(VLOOKUP(A437,'Personnel List'!A$1:E$1284,4,FALSE),"")</f>
        <v/>
      </c>
      <c r="D437" s="2" t="str">
        <f t="shared" ca="1" si="25"/>
        <v/>
      </c>
      <c r="E437" s="2" t="str">
        <f t="shared" si="26"/>
        <v>Onsite</v>
      </c>
      <c r="F437" s="9"/>
      <c r="G437" s="35"/>
      <c r="H437" s="7"/>
      <c r="I437" s="14" t="str">
        <f t="shared" ca="1" si="28"/>
        <v/>
      </c>
      <c r="J437" s="11" t="str">
        <f t="shared" si="27"/>
        <v/>
      </c>
      <c r="K437" s="6"/>
      <c r="L437">
        <v>0</v>
      </c>
      <c r="N437" t="str">
        <f>_xlfn.IFNA(VLOOKUP(A437,'Personnel List'!A$1:F$1284,6,FALSE),"")</f>
        <v/>
      </c>
    </row>
    <row r="438" spans="2:14" ht="15" customHeight="1" x14ac:dyDescent="0.45">
      <c r="B438" t="str">
        <f>_xlfn.IFNA(VLOOKUP(A438,'Personnel List'!A$1:E$1284,5,FALSE),"")</f>
        <v/>
      </c>
      <c r="C438" t="str">
        <f>_xlfn.IFNA(VLOOKUP(A438,'Personnel List'!A$1:E$1284,4,FALSE),"")</f>
        <v/>
      </c>
      <c r="D438" s="2" t="str">
        <f t="shared" ca="1" si="25"/>
        <v/>
      </c>
      <c r="E438" s="2" t="str">
        <f t="shared" si="26"/>
        <v>Onsite</v>
      </c>
      <c r="F438" s="9"/>
      <c r="G438" s="34"/>
      <c r="H438" s="7"/>
      <c r="I438" s="14" t="str">
        <f t="shared" ca="1" si="28"/>
        <v/>
      </c>
      <c r="J438" s="11" t="str">
        <f t="shared" si="27"/>
        <v/>
      </c>
      <c r="K438" s="6"/>
      <c r="L438">
        <v>0</v>
      </c>
      <c r="N438" t="str">
        <f>_xlfn.IFNA(VLOOKUP(A438,'Personnel List'!A$1:F$1284,6,FALSE),"")</f>
        <v/>
      </c>
    </row>
    <row r="439" spans="2:14" ht="15" customHeight="1" x14ac:dyDescent="0.45">
      <c r="B439" t="str">
        <f>_xlfn.IFNA(VLOOKUP(A439,'Personnel List'!A$1:E$1284,5,FALSE),"")</f>
        <v/>
      </c>
      <c r="C439" t="str">
        <f>_xlfn.IFNA(VLOOKUP(A439,'Personnel List'!A$1:E$1284,4,FALSE),"")</f>
        <v/>
      </c>
      <c r="D439" s="2" t="str">
        <f t="shared" ca="1" si="25"/>
        <v/>
      </c>
      <c r="E439" s="2" t="str">
        <f t="shared" si="26"/>
        <v>Onsite</v>
      </c>
      <c r="F439" s="9"/>
      <c r="H439" s="7"/>
      <c r="I439" s="14" t="str">
        <f t="shared" ca="1" si="28"/>
        <v/>
      </c>
      <c r="J439" s="11" t="str">
        <f t="shared" si="27"/>
        <v/>
      </c>
      <c r="K439" s="6"/>
      <c r="L439">
        <v>0</v>
      </c>
      <c r="N439" t="str">
        <f>_xlfn.IFNA(VLOOKUP(A439,'Personnel List'!A$1:F$1284,6,FALSE),"")</f>
        <v/>
      </c>
    </row>
    <row r="440" spans="2:14" ht="15" customHeight="1" x14ac:dyDescent="0.45">
      <c r="B440" t="str">
        <f>_xlfn.IFNA(VLOOKUP(A440,'Personnel List'!A$1:E$1284,5,FALSE),"")</f>
        <v/>
      </c>
      <c r="C440" t="str">
        <f>_xlfn.IFNA(VLOOKUP(A440,'Personnel List'!A$1:E$1284,4,FALSE),"")</f>
        <v/>
      </c>
      <c r="D440" s="2" t="str">
        <f t="shared" ca="1" si="25"/>
        <v/>
      </c>
      <c r="E440" s="2" t="str">
        <f t="shared" si="26"/>
        <v>Onsite</v>
      </c>
      <c r="F440" s="9"/>
      <c r="G440" s="34"/>
      <c r="H440" s="7"/>
      <c r="I440" s="14" t="str">
        <f t="shared" ca="1" si="28"/>
        <v/>
      </c>
      <c r="J440" s="11" t="str">
        <f t="shared" si="27"/>
        <v/>
      </c>
      <c r="K440" s="6"/>
      <c r="L440">
        <v>0</v>
      </c>
      <c r="N440" t="str">
        <f>_xlfn.IFNA(VLOOKUP(A440,'Personnel List'!A$1:F$1284,6,FALSE),"")</f>
        <v/>
      </c>
    </row>
    <row r="441" spans="2:14" ht="15" customHeight="1" x14ac:dyDescent="0.45">
      <c r="B441" t="str">
        <f>_xlfn.IFNA(VLOOKUP(A441,'Personnel List'!A$1:E$1284,5,FALSE),"")</f>
        <v/>
      </c>
      <c r="C441" t="str">
        <f>_xlfn.IFNA(VLOOKUP(A441,'Personnel List'!A$1:E$1284,4,FALSE),"")</f>
        <v/>
      </c>
      <c r="D441" s="2" t="str">
        <f t="shared" ca="1" si="25"/>
        <v/>
      </c>
      <c r="E441" s="2" t="str">
        <f t="shared" si="26"/>
        <v>Onsite</v>
      </c>
      <c r="F441" s="9"/>
      <c r="G441" s="35"/>
      <c r="H441" s="7"/>
      <c r="I441" s="14" t="str">
        <f t="shared" ca="1" si="28"/>
        <v/>
      </c>
      <c r="J441" s="11" t="str">
        <f t="shared" si="27"/>
        <v/>
      </c>
      <c r="K441" s="6"/>
      <c r="L441">
        <v>0</v>
      </c>
      <c r="N441" t="str">
        <f>_xlfn.IFNA(VLOOKUP(A441,'Personnel List'!A$1:F$1284,6,FALSE),"")</f>
        <v/>
      </c>
    </row>
    <row r="442" spans="2:14" ht="15" customHeight="1" x14ac:dyDescent="0.45">
      <c r="B442" t="str">
        <f>_xlfn.IFNA(VLOOKUP(A442,'Personnel List'!A$1:E$1284,5,FALSE),"")</f>
        <v/>
      </c>
      <c r="C442" t="str">
        <f>_xlfn.IFNA(VLOOKUP(A442,'Personnel List'!A$1:E$1284,4,FALSE),"")</f>
        <v/>
      </c>
      <c r="D442" s="2" t="str">
        <f t="shared" ca="1" si="25"/>
        <v/>
      </c>
      <c r="E442" s="2" t="str">
        <f t="shared" si="26"/>
        <v>Onsite</v>
      </c>
      <c r="F442" s="9"/>
      <c r="G442" s="34"/>
      <c r="H442" s="7"/>
      <c r="I442" s="14" t="str">
        <f t="shared" ca="1" si="28"/>
        <v/>
      </c>
      <c r="J442" s="11" t="str">
        <f t="shared" si="27"/>
        <v/>
      </c>
      <c r="K442" s="6"/>
      <c r="L442">
        <v>0</v>
      </c>
      <c r="N442" t="str">
        <f>_xlfn.IFNA(VLOOKUP(A442,'Personnel List'!A$1:F$1284,6,FALSE),"")</f>
        <v/>
      </c>
    </row>
    <row r="443" spans="2:14" ht="15" customHeight="1" x14ac:dyDescent="0.45">
      <c r="B443" t="str">
        <f>_xlfn.IFNA(VLOOKUP(A443,'Personnel List'!A$1:E$1284,5,FALSE),"")</f>
        <v/>
      </c>
      <c r="C443" t="str">
        <f>_xlfn.IFNA(VLOOKUP(A443,'Personnel List'!A$1:E$1284,4,FALSE),"")</f>
        <v/>
      </c>
      <c r="D443" s="2" t="str">
        <f t="shared" ca="1" si="25"/>
        <v/>
      </c>
      <c r="E443" s="2" t="str">
        <f t="shared" si="26"/>
        <v>Onsite</v>
      </c>
      <c r="F443" s="9"/>
      <c r="H443" s="7"/>
      <c r="I443" s="14" t="str">
        <f t="shared" ca="1" si="28"/>
        <v/>
      </c>
      <c r="J443" s="11" t="str">
        <f t="shared" si="27"/>
        <v/>
      </c>
      <c r="K443" s="6"/>
      <c r="L443">
        <v>0</v>
      </c>
      <c r="N443" t="str">
        <f>_xlfn.IFNA(VLOOKUP(A443,'Personnel List'!A$1:F$1284,6,FALSE),"")</f>
        <v/>
      </c>
    </row>
    <row r="444" spans="2:14" ht="15" customHeight="1" x14ac:dyDescent="0.45">
      <c r="B444" t="str">
        <f>_xlfn.IFNA(VLOOKUP(A444,'Personnel List'!A$1:E$1284,5,FALSE),"")</f>
        <v/>
      </c>
      <c r="C444" t="str">
        <f>_xlfn.IFNA(VLOOKUP(A444,'Personnel List'!A$1:E$1284,4,FALSE),"")</f>
        <v/>
      </c>
      <c r="D444" s="2" t="str">
        <f t="shared" ca="1" si="25"/>
        <v/>
      </c>
      <c r="E444" s="2" t="str">
        <f t="shared" si="26"/>
        <v>Onsite</v>
      </c>
      <c r="F444" s="9"/>
      <c r="G444" s="34"/>
      <c r="H444" s="7"/>
      <c r="I444" s="14" t="str">
        <f t="shared" ca="1" si="28"/>
        <v/>
      </c>
      <c r="J444" s="11" t="str">
        <f t="shared" si="27"/>
        <v/>
      </c>
      <c r="K444" s="6"/>
      <c r="L444">
        <v>0</v>
      </c>
      <c r="N444" t="str">
        <f>_xlfn.IFNA(VLOOKUP(A444,'Personnel List'!A$1:F$1284,6,FALSE),"")</f>
        <v/>
      </c>
    </row>
    <row r="445" spans="2:14" ht="15" customHeight="1" x14ac:dyDescent="0.45">
      <c r="B445" t="str">
        <f>_xlfn.IFNA(VLOOKUP(A445,'Personnel List'!A$1:E$1284,5,FALSE),"")</f>
        <v/>
      </c>
      <c r="C445" t="str">
        <f>_xlfn.IFNA(VLOOKUP(A445,'Personnel List'!A$1:E$1284,4,FALSE),"")</f>
        <v/>
      </c>
      <c r="D445" s="2" t="str">
        <f t="shared" ca="1" si="25"/>
        <v/>
      </c>
      <c r="E445" s="2" t="str">
        <f t="shared" si="26"/>
        <v>Onsite</v>
      </c>
      <c r="F445" s="9"/>
      <c r="G445" s="35"/>
      <c r="H445" s="7"/>
      <c r="I445" s="14" t="str">
        <f t="shared" ca="1" si="28"/>
        <v/>
      </c>
      <c r="J445" s="11" t="str">
        <f t="shared" si="27"/>
        <v/>
      </c>
      <c r="K445" s="6"/>
      <c r="L445">
        <v>0</v>
      </c>
      <c r="N445" t="str">
        <f>_xlfn.IFNA(VLOOKUP(A445,'Personnel List'!A$1:F$1284,6,FALSE),"")</f>
        <v/>
      </c>
    </row>
    <row r="446" spans="2:14" ht="15" customHeight="1" x14ac:dyDescent="0.45">
      <c r="B446" t="str">
        <f>_xlfn.IFNA(VLOOKUP(A446,'Personnel List'!A$1:E$1284,5,FALSE),"")</f>
        <v/>
      </c>
      <c r="C446" t="str">
        <f>_xlfn.IFNA(VLOOKUP(A446,'Personnel List'!A$1:E$1284,4,FALSE),"")</f>
        <v/>
      </c>
      <c r="D446" s="2" t="str">
        <f t="shared" ca="1" si="25"/>
        <v/>
      </c>
      <c r="E446" s="2" t="str">
        <f t="shared" si="26"/>
        <v>Onsite</v>
      </c>
      <c r="F446" s="9"/>
      <c r="G446" s="34"/>
      <c r="H446" s="7"/>
      <c r="I446" s="14" t="str">
        <f t="shared" ca="1" si="28"/>
        <v/>
      </c>
      <c r="J446" s="11" t="str">
        <f t="shared" si="27"/>
        <v/>
      </c>
      <c r="K446" s="6"/>
      <c r="L446">
        <v>0</v>
      </c>
      <c r="N446" t="str">
        <f>_xlfn.IFNA(VLOOKUP(A446,'Personnel List'!A$1:F$1284,6,FALSE),"")</f>
        <v/>
      </c>
    </row>
    <row r="447" spans="2:14" ht="15" customHeight="1" x14ac:dyDescent="0.45">
      <c r="B447" t="str">
        <f>_xlfn.IFNA(VLOOKUP(A447,'Personnel List'!A$1:E$1284,5,FALSE),"")</f>
        <v/>
      </c>
      <c r="C447" t="str">
        <f>_xlfn.IFNA(VLOOKUP(A447,'Personnel List'!A$1:E$1284,4,FALSE),"")</f>
        <v/>
      </c>
      <c r="D447" s="2" t="str">
        <f t="shared" ca="1" si="25"/>
        <v/>
      </c>
      <c r="E447" s="2" t="str">
        <f t="shared" si="26"/>
        <v>Onsite</v>
      </c>
      <c r="F447" s="9"/>
      <c r="G447" s="35"/>
      <c r="H447" s="7"/>
      <c r="I447" s="14" t="str">
        <f t="shared" ca="1" si="28"/>
        <v/>
      </c>
      <c r="J447" s="11" t="str">
        <f t="shared" si="27"/>
        <v/>
      </c>
      <c r="K447" s="6"/>
      <c r="L447">
        <v>0</v>
      </c>
      <c r="N447" t="str">
        <f>_xlfn.IFNA(VLOOKUP(A447,'Personnel List'!A$1:F$1284,6,FALSE),"")</f>
        <v/>
      </c>
    </row>
    <row r="448" spans="2:14" ht="15" customHeight="1" x14ac:dyDescent="0.45">
      <c r="B448" t="str">
        <f>_xlfn.IFNA(VLOOKUP(A448,'Personnel List'!A$1:E$1284,5,FALSE),"")</f>
        <v/>
      </c>
      <c r="C448" t="str">
        <f>_xlfn.IFNA(VLOOKUP(A448,'Personnel List'!A$1:E$1284,4,FALSE),"")</f>
        <v/>
      </c>
      <c r="D448" s="2" t="str">
        <f t="shared" ca="1" si="25"/>
        <v/>
      </c>
      <c r="E448" s="2" t="str">
        <f t="shared" si="26"/>
        <v>Onsite</v>
      </c>
      <c r="F448" s="9"/>
      <c r="G448" s="34"/>
      <c r="H448" s="7"/>
      <c r="I448" s="14" t="str">
        <f t="shared" ca="1" si="28"/>
        <v/>
      </c>
      <c r="J448" s="11" t="str">
        <f t="shared" si="27"/>
        <v/>
      </c>
      <c r="K448" s="6"/>
      <c r="L448">
        <v>0</v>
      </c>
      <c r="N448" t="str">
        <f>_xlfn.IFNA(VLOOKUP(A448,'Personnel List'!A$1:F$1284,6,FALSE),"")</f>
        <v/>
      </c>
    </row>
    <row r="449" spans="2:14" ht="15" customHeight="1" x14ac:dyDescent="0.45">
      <c r="B449" t="str">
        <f>_xlfn.IFNA(VLOOKUP(A449,'Personnel List'!A$1:E$1284,5,FALSE),"")</f>
        <v/>
      </c>
      <c r="C449" t="str">
        <f>_xlfn.IFNA(VLOOKUP(A449,'Personnel List'!A$1:E$1284,4,FALSE),"")</f>
        <v/>
      </c>
      <c r="D449" s="2" t="str">
        <f t="shared" ca="1" si="25"/>
        <v/>
      </c>
      <c r="E449" s="2" t="str">
        <f t="shared" si="26"/>
        <v>Onsite</v>
      </c>
      <c r="F449" s="9"/>
      <c r="H449" s="7"/>
      <c r="I449" s="14" t="str">
        <f t="shared" ca="1" si="28"/>
        <v/>
      </c>
      <c r="J449" s="11" t="str">
        <f t="shared" si="27"/>
        <v/>
      </c>
      <c r="K449" s="6"/>
      <c r="L449">
        <v>0</v>
      </c>
      <c r="N449" t="str">
        <f>_xlfn.IFNA(VLOOKUP(A449,'Personnel List'!A$1:F$1284,6,FALSE),"")</f>
        <v/>
      </c>
    </row>
    <row r="450" spans="2:14" ht="15" customHeight="1" x14ac:dyDescent="0.45">
      <c r="B450" t="str">
        <f>_xlfn.IFNA(VLOOKUP(A450,'Personnel List'!A$1:E$1284,5,FALSE),"")</f>
        <v/>
      </c>
      <c r="C450" t="str">
        <f>_xlfn.IFNA(VLOOKUP(A450,'Personnel List'!A$1:E$1284,4,FALSE),"")</f>
        <v/>
      </c>
      <c r="D450" s="2" t="str">
        <f t="shared" ca="1" si="25"/>
        <v/>
      </c>
      <c r="E450" s="2" t="str">
        <f t="shared" si="26"/>
        <v>Onsite</v>
      </c>
      <c r="F450" s="9"/>
      <c r="G450" s="34"/>
      <c r="H450" s="7"/>
      <c r="I450" s="14" t="str">
        <f t="shared" ca="1" si="28"/>
        <v/>
      </c>
      <c r="J450" s="11" t="str">
        <f t="shared" si="27"/>
        <v/>
      </c>
      <c r="K450" s="6"/>
      <c r="L450">
        <v>0</v>
      </c>
      <c r="N450" t="str">
        <f>_xlfn.IFNA(VLOOKUP(A450,'Personnel List'!A$1:F$1284,6,FALSE),"")</f>
        <v/>
      </c>
    </row>
    <row r="451" spans="2:14" ht="15" customHeight="1" x14ac:dyDescent="0.45">
      <c r="B451" t="str">
        <f>_xlfn.IFNA(VLOOKUP(A451,'Personnel List'!A$1:E$1284,5,FALSE),"")</f>
        <v/>
      </c>
      <c r="C451" t="str">
        <f>_xlfn.IFNA(VLOOKUP(A451,'Personnel List'!A$1:E$1284,4,FALSE),"")</f>
        <v/>
      </c>
      <c r="D451" s="2" t="str">
        <f t="shared" ref="D451:D514" ca="1" si="29">IF(A451&lt;&gt;"",IF(D451&lt;&gt;"",D451,NOW()),"")</f>
        <v/>
      </c>
      <c r="E451" s="2" t="str">
        <f t="shared" ref="E451:E514" si="30">IFERROR(VLOOKUP(A451,G:I,3,FALSE),"Onsite")</f>
        <v>Onsite</v>
      </c>
      <c r="F451" s="9"/>
      <c r="G451" s="35"/>
      <c r="H451" s="7"/>
      <c r="I451" s="14" t="str">
        <f t="shared" ca="1" si="28"/>
        <v/>
      </c>
      <c r="J451" s="11" t="str">
        <f t="shared" ref="J451:J514" si="31">SUBSTITUTE(A451,"NC","")</f>
        <v/>
      </c>
      <c r="K451" s="6"/>
      <c r="L451">
        <v>0</v>
      </c>
      <c r="N451" t="str">
        <f>_xlfn.IFNA(VLOOKUP(A451,'Personnel List'!A$1:F$1284,6,FALSE),"")</f>
        <v/>
      </c>
    </row>
    <row r="452" spans="2:14" ht="15" customHeight="1" x14ac:dyDescent="0.45">
      <c r="B452" t="str">
        <f>_xlfn.IFNA(VLOOKUP(A452,'Personnel List'!A$1:E$1284,5,FALSE),"")</f>
        <v/>
      </c>
      <c r="C452" t="str">
        <f>_xlfn.IFNA(VLOOKUP(A452,'Personnel List'!A$1:E$1284,4,FALSE),"")</f>
        <v/>
      </c>
      <c r="D452" s="2" t="str">
        <f t="shared" ca="1" si="29"/>
        <v/>
      </c>
      <c r="E452" s="2" t="str">
        <f t="shared" si="30"/>
        <v>Onsite</v>
      </c>
      <c r="F452" s="9"/>
      <c r="G452" s="34"/>
      <c r="H452" s="7"/>
      <c r="I452" s="14" t="str">
        <f t="shared" ca="1" si="28"/>
        <v/>
      </c>
      <c r="J452" s="11" t="str">
        <f t="shared" si="31"/>
        <v/>
      </c>
      <c r="K452" s="6"/>
      <c r="L452">
        <v>0</v>
      </c>
      <c r="N452" t="str">
        <f>_xlfn.IFNA(VLOOKUP(A452,'Personnel List'!A$1:F$1284,6,FALSE),"")</f>
        <v/>
      </c>
    </row>
    <row r="453" spans="2:14" ht="15" customHeight="1" x14ac:dyDescent="0.45">
      <c r="B453" t="str">
        <f>_xlfn.IFNA(VLOOKUP(A453,'Personnel List'!A$1:E$1284,5,FALSE),"")</f>
        <v/>
      </c>
      <c r="C453" t="str">
        <f>_xlfn.IFNA(VLOOKUP(A453,'Personnel List'!A$1:E$1284,4,FALSE),"")</f>
        <v/>
      </c>
      <c r="D453" s="2" t="str">
        <f t="shared" ca="1" si="29"/>
        <v/>
      </c>
      <c r="E453" s="2" t="str">
        <f t="shared" si="30"/>
        <v>Onsite</v>
      </c>
      <c r="F453" s="9"/>
      <c r="H453" s="7"/>
      <c r="I453" s="14" t="str">
        <f t="shared" ca="1" si="28"/>
        <v/>
      </c>
      <c r="J453" s="11" t="str">
        <f t="shared" si="31"/>
        <v/>
      </c>
      <c r="K453" s="6"/>
      <c r="L453">
        <v>0</v>
      </c>
      <c r="N453" t="str">
        <f>_xlfn.IFNA(VLOOKUP(A453,'Personnel List'!A$1:F$1284,6,FALSE),"")</f>
        <v/>
      </c>
    </row>
    <row r="454" spans="2:14" ht="15" customHeight="1" x14ac:dyDescent="0.45">
      <c r="B454" t="str">
        <f>_xlfn.IFNA(VLOOKUP(A454,'Personnel List'!A$1:E$1284,5,FALSE),"")</f>
        <v/>
      </c>
      <c r="C454" t="str">
        <f>_xlfn.IFNA(VLOOKUP(A454,'Personnel List'!A$1:E$1284,4,FALSE),"")</f>
        <v/>
      </c>
      <c r="D454" s="2" t="str">
        <f t="shared" ca="1" si="29"/>
        <v/>
      </c>
      <c r="E454" s="2" t="str">
        <f t="shared" si="30"/>
        <v>Onsite</v>
      </c>
      <c r="F454" s="9"/>
      <c r="G454" s="34"/>
      <c r="H454" s="7"/>
      <c r="I454" s="14" t="str">
        <f t="shared" ca="1" si="28"/>
        <v/>
      </c>
      <c r="J454" s="11" t="str">
        <f t="shared" si="31"/>
        <v/>
      </c>
      <c r="K454" s="6"/>
      <c r="L454">
        <v>0</v>
      </c>
      <c r="N454" t="str">
        <f>_xlfn.IFNA(VLOOKUP(A454,'Personnel List'!A$1:F$1284,6,FALSE),"")</f>
        <v/>
      </c>
    </row>
    <row r="455" spans="2:14" ht="15" customHeight="1" x14ac:dyDescent="0.45">
      <c r="B455" t="str">
        <f>_xlfn.IFNA(VLOOKUP(A455,'Personnel List'!A$1:E$1284,5,FALSE),"")</f>
        <v/>
      </c>
      <c r="C455" t="str">
        <f>_xlfn.IFNA(VLOOKUP(A455,'Personnel List'!A$1:E$1284,4,FALSE),"")</f>
        <v/>
      </c>
      <c r="D455" s="2" t="str">
        <f t="shared" ca="1" si="29"/>
        <v/>
      </c>
      <c r="E455" s="2" t="str">
        <f t="shared" si="30"/>
        <v>Onsite</v>
      </c>
      <c r="F455" s="9"/>
      <c r="G455" s="35"/>
      <c r="H455" s="7"/>
      <c r="I455" s="14" t="str">
        <f t="shared" ca="1" si="28"/>
        <v/>
      </c>
      <c r="J455" s="11" t="str">
        <f t="shared" si="31"/>
        <v/>
      </c>
      <c r="K455" s="6"/>
      <c r="L455">
        <v>0</v>
      </c>
      <c r="N455" t="str">
        <f>_xlfn.IFNA(VLOOKUP(A455,'Personnel List'!A$1:F$1284,6,FALSE),"")</f>
        <v/>
      </c>
    </row>
    <row r="456" spans="2:14" ht="15" customHeight="1" x14ac:dyDescent="0.45">
      <c r="B456" t="str">
        <f>_xlfn.IFNA(VLOOKUP(A456,'Personnel List'!A$1:E$1284,5,FALSE),"")</f>
        <v/>
      </c>
      <c r="C456" t="str">
        <f>_xlfn.IFNA(VLOOKUP(A456,'Personnel List'!A$1:E$1284,4,FALSE),"")</f>
        <v/>
      </c>
      <c r="D456" s="2" t="str">
        <f t="shared" ca="1" si="29"/>
        <v/>
      </c>
      <c r="E456" s="2" t="str">
        <f t="shared" si="30"/>
        <v>Onsite</v>
      </c>
      <c r="F456" s="9"/>
      <c r="G456" s="34"/>
      <c r="H456" s="7"/>
      <c r="I456" s="14" t="str">
        <f t="shared" ca="1" si="28"/>
        <v/>
      </c>
      <c r="J456" s="11" t="str">
        <f t="shared" si="31"/>
        <v/>
      </c>
      <c r="K456" s="6"/>
      <c r="L456">
        <v>0</v>
      </c>
      <c r="N456" t="str">
        <f>_xlfn.IFNA(VLOOKUP(A456,'Personnel List'!A$1:F$1284,6,FALSE),"")</f>
        <v/>
      </c>
    </row>
    <row r="457" spans="2:14" ht="15" customHeight="1" x14ac:dyDescent="0.45">
      <c r="B457" t="str">
        <f>_xlfn.IFNA(VLOOKUP(A457,'Personnel List'!A$1:E$1284,5,FALSE),"")</f>
        <v/>
      </c>
      <c r="C457" t="str">
        <f>_xlfn.IFNA(VLOOKUP(A457,'Personnel List'!A$1:E$1284,4,FALSE),"")</f>
        <v/>
      </c>
      <c r="D457" s="2" t="str">
        <f t="shared" ca="1" si="29"/>
        <v/>
      </c>
      <c r="E457" s="2" t="str">
        <f t="shared" si="30"/>
        <v>Onsite</v>
      </c>
      <c r="F457" s="9"/>
      <c r="G457" s="35"/>
      <c r="H457" s="7"/>
      <c r="I457" s="14" t="str">
        <f t="shared" ca="1" si="28"/>
        <v/>
      </c>
      <c r="J457" s="11" t="str">
        <f t="shared" si="31"/>
        <v/>
      </c>
      <c r="K457" s="6"/>
      <c r="L457">
        <v>0</v>
      </c>
      <c r="N457" t="str">
        <f>_xlfn.IFNA(VLOOKUP(A457,'Personnel List'!A$1:F$1284,6,FALSE),"")</f>
        <v/>
      </c>
    </row>
    <row r="458" spans="2:14" ht="15" customHeight="1" x14ac:dyDescent="0.45">
      <c r="B458" t="str">
        <f>_xlfn.IFNA(VLOOKUP(A458,'Personnel List'!A$1:E$1284,5,FALSE),"")</f>
        <v/>
      </c>
      <c r="C458" t="str">
        <f>_xlfn.IFNA(VLOOKUP(A458,'Personnel List'!A$1:E$1284,4,FALSE),"")</f>
        <v/>
      </c>
      <c r="D458" s="2" t="str">
        <f t="shared" ca="1" si="29"/>
        <v/>
      </c>
      <c r="E458" s="2" t="str">
        <f t="shared" si="30"/>
        <v>Onsite</v>
      </c>
      <c r="F458" s="9"/>
      <c r="G458" s="34"/>
      <c r="H458" s="7"/>
      <c r="I458" s="14" t="str">
        <f t="shared" ca="1" si="28"/>
        <v/>
      </c>
      <c r="J458" s="11" t="str">
        <f t="shared" si="31"/>
        <v/>
      </c>
      <c r="K458" s="6"/>
      <c r="L458">
        <v>0</v>
      </c>
      <c r="N458" t="str">
        <f>_xlfn.IFNA(VLOOKUP(A458,'Personnel List'!A$1:F$1284,6,FALSE),"")</f>
        <v/>
      </c>
    </row>
    <row r="459" spans="2:14" ht="15" customHeight="1" x14ac:dyDescent="0.45">
      <c r="B459" t="str">
        <f>_xlfn.IFNA(VLOOKUP(A459,'Personnel List'!A$1:E$1284,5,FALSE),"")</f>
        <v/>
      </c>
      <c r="C459" t="str">
        <f>_xlfn.IFNA(VLOOKUP(A459,'Personnel List'!A$1:E$1284,4,FALSE),"")</f>
        <v/>
      </c>
      <c r="D459" s="2" t="str">
        <f t="shared" ca="1" si="29"/>
        <v/>
      </c>
      <c r="E459" s="2" t="str">
        <f t="shared" si="30"/>
        <v>Onsite</v>
      </c>
      <c r="F459" s="9"/>
      <c r="H459" s="7"/>
      <c r="I459" s="14" t="str">
        <f t="shared" ca="1" si="28"/>
        <v/>
      </c>
      <c r="J459" s="11" t="str">
        <f t="shared" si="31"/>
        <v/>
      </c>
      <c r="K459" s="6"/>
      <c r="L459">
        <v>0</v>
      </c>
      <c r="N459" t="str">
        <f>_xlfn.IFNA(VLOOKUP(A459,'Personnel List'!A$1:F$1284,6,FALSE),"")</f>
        <v/>
      </c>
    </row>
    <row r="460" spans="2:14" ht="15" customHeight="1" x14ac:dyDescent="0.45">
      <c r="B460" t="str">
        <f>_xlfn.IFNA(VLOOKUP(A460,'Personnel List'!A$1:E$1284,5,FALSE),"")</f>
        <v/>
      </c>
      <c r="C460" t="str">
        <f>_xlfn.IFNA(VLOOKUP(A460,'Personnel List'!A$1:E$1284,4,FALSE),"")</f>
        <v/>
      </c>
      <c r="D460" s="2" t="str">
        <f t="shared" ca="1" si="29"/>
        <v/>
      </c>
      <c r="E460" s="2" t="str">
        <f t="shared" si="30"/>
        <v>Onsite</v>
      </c>
      <c r="F460" s="9"/>
      <c r="G460" s="34"/>
      <c r="H460" s="7"/>
      <c r="I460" s="14" t="str">
        <f t="shared" ca="1" si="28"/>
        <v/>
      </c>
      <c r="J460" s="11" t="str">
        <f t="shared" si="31"/>
        <v/>
      </c>
      <c r="K460" s="6"/>
      <c r="L460">
        <v>0</v>
      </c>
      <c r="N460" t="str">
        <f>_xlfn.IFNA(VLOOKUP(A460,'Personnel List'!A$1:F$1284,6,FALSE),"")</f>
        <v/>
      </c>
    </row>
    <row r="461" spans="2:14" ht="15" customHeight="1" x14ac:dyDescent="0.45">
      <c r="B461" t="str">
        <f>_xlfn.IFNA(VLOOKUP(A461,'Personnel List'!A$1:E$1284,5,FALSE),"")</f>
        <v/>
      </c>
      <c r="C461" t="str">
        <f>_xlfn.IFNA(VLOOKUP(A461,'Personnel List'!A$1:E$1284,4,FALSE),"")</f>
        <v/>
      </c>
      <c r="D461" s="2" t="str">
        <f t="shared" ca="1" si="29"/>
        <v/>
      </c>
      <c r="E461" s="2" t="str">
        <f t="shared" si="30"/>
        <v>Onsite</v>
      </c>
      <c r="F461" s="9"/>
      <c r="G461" s="35"/>
      <c r="H461" s="7"/>
      <c r="I461" s="14" t="str">
        <f t="shared" ca="1" si="28"/>
        <v/>
      </c>
      <c r="J461" s="11" t="str">
        <f t="shared" si="31"/>
        <v/>
      </c>
      <c r="K461" s="6"/>
      <c r="L461">
        <v>0</v>
      </c>
      <c r="N461" t="str">
        <f>_xlfn.IFNA(VLOOKUP(A461,'Personnel List'!A$1:F$1284,6,FALSE),"")</f>
        <v/>
      </c>
    </row>
    <row r="462" spans="2:14" ht="15" customHeight="1" x14ac:dyDescent="0.45">
      <c r="B462" t="str">
        <f>_xlfn.IFNA(VLOOKUP(A462,'Personnel List'!A$1:E$1284,5,FALSE),"")</f>
        <v/>
      </c>
      <c r="C462" t="str">
        <f>_xlfn.IFNA(VLOOKUP(A462,'Personnel List'!A$1:E$1284,4,FALSE),"")</f>
        <v/>
      </c>
      <c r="D462" s="2" t="str">
        <f t="shared" ca="1" si="29"/>
        <v/>
      </c>
      <c r="E462" s="2" t="str">
        <f t="shared" si="30"/>
        <v>Onsite</v>
      </c>
      <c r="F462" s="9"/>
      <c r="G462" s="34"/>
      <c r="H462" s="7"/>
      <c r="I462" s="14" t="str">
        <f t="shared" ca="1" si="28"/>
        <v/>
      </c>
      <c r="J462" s="11" t="str">
        <f t="shared" si="31"/>
        <v/>
      </c>
      <c r="K462" s="6"/>
      <c r="L462">
        <v>0</v>
      </c>
      <c r="N462" t="str">
        <f>_xlfn.IFNA(VLOOKUP(A462,'Personnel List'!A$1:F$1284,6,FALSE),"")</f>
        <v/>
      </c>
    </row>
    <row r="463" spans="2:14" ht="15" customHeight="1" x14ac:dyDescent="0.45">
      <c r="B463" t="str">
        <f>_xlfn.IFNA(VLOOKUP(A463,'Personnel List'!A$1:E$1284,5,FALSE),"")</f>
        <v/>
      </c>
      <c r="C463" t="str">
        <f>_xlfn.IFNA(VLOOKUP(A463,'Personnel List'!A$1:E$1284,4,FALSE),"")</f>
        <v/>
      </c>
      <c r="D463" s="2" t="str">
        <f t="shared" ca="1" si="29"/>
        <v/>
      </c>
      <c r="E463" s="2" t="str">
        <f t="shared" si="30"/>
        <v>Onsite</v>
      </c>
      <c r="F463" s="9"/>
      <c r="H463" s="7"/>
      <c r="I463" s="14" t="str">
        <f t="shared" ca="1" si="28"/>
        <v/>
      </c>
      <c r="J463" s="11" t="str">
        <f t="shared" si="31"/>
        <v/>
      </c>
      <c r="K463" s="6"/>
      <c r="L463">
        <v>0</v>
      </c>
      <c r="N463" t="str">
        <f>_xlfn.IFNA(VLOOKUP(A463,'Personnel List'!A$1:F$1284,6,FALSE),"")</f>
        <v/>
      </c>
    </row>
    <row r="464" spans="2:14" ht="15" customHeight="1" x14ac:dyDescent="0.45">
      <c r="B464" t="str">
        <f>_xlfn.IFNA(VLOOKUP(A464,'Personnel List'!A$1:E$1284,5,FALSE),"")</f>
        <v/>
      </c>
      <c r="C464" t="str">
        <f>_xlfn.IFNA(VLOOKUP(A464,'Personnel List'!A$1:E$1284,4,FALSE),"")</f>
        <v/>
      </c>
      <c r="D464" s="2" t="str">
        <f t="shared" ca="1" si="29"/>
        <v/>
      </c>
      <c r="E464" s="2" t="str">
        <f t="shared" si="30"/>
        <v>Onsite</v>
      </c>
      <c r="F464" s="9"/>
      <c r="G464" s="34"/>
      <c r="H464" s="7"/>
      <c r="I464" s="14" t="str">
        <f t="shared" ca="1" si="28"/>
        <v/>
      </c>
      <c r="J464" s="11" t="str">
        <f t="shared" si="31"/>
        <v/>
      </c>
      <c r="K464" s="6"/>
      <c r="L464">
        <v>0</v>
      </c>
      <c r="N464" t="str">
        <f>_xlfn.IFNA(VLOOKUP(A464,'Personnel List'!A$1:F$1284,6,FALSE),"")</f>
        <v/>
      </c>
    </row>
    <row r="465" spans="2:14" ht="15" customHeight="1" x14ac:dyDescent="0.45">
      <c r="B465" t="str">
        <f>_xlfn.IFNA(VLOOKUP(A465,'Personnel List'!A$1:E$1284,5,FALSE),"")</f>
        <v/>
      </c>
      <c r="C465" t="str">
        <f>_xlfn.IFNA(VLOOKUP(A465,'Personnel List'!A$1:E$1284,4,FALSE),"")</f>
        <v/>
      </c>
      <c r="D465" s="2" t="str">
        <f t="shared" ca="1" si="29"/>
        <v/>
      </c>
      <c r="E465" s="2" t="str">
        <f t="shared" si="30"/>
        <v>Onsite</v>
      </c>
      <c r="F465" s="9"/>
      <c r="G465" s="35"/>
      <c r="H465" s="7"/>
      <c r="I465" s="14" t="str">
        <f t="shared" ca="1" si="28"/>
        <v/>
      </c>
      <c r="J465" s="11" t="str">
        <f t="shared" si="31"/>
        <v/>
      </c>
      <c r="K465" s="6"/>
      <c r="L465">
        <v>0</v>
      </c>
      <c r="N465" t="str">
        <f>_xlfn.IFNA(VLOOKUP(A465,'Personnel List'!A$1:F$1284,6,FALSE),"")</f>
        <v/>
      </c>
    </row>
    <row r="466" spans="2:14" ht="15" customHeight="1" x14ac:dyDescent="0.45">
      <c r="B466" t="str">
        <f>_xlfn.IFNA(VLOOKUP(A466,'Personnel List'!A$1:E$1284,5,FALSE),"")</f>
        <v/>
      </c>
      <c r="C466" t="str">
        <f>_xlfn.IFNA(VLOOKUP(A466,'Personnel List'!A$1:E$1284,4,FALSE),"")</f>
        <v/>
      </c>
      <c r="D466" s="2" t="str">
        <f t="shared" ca="1" si="29"/>
        <v/>
      </c>
      <c r="E466" s="2" t="str">
        <f t="shared" si="30"/>
        <v>Onsite</v>
      </c>
      <c r="F466" s="9"/>
      <c r="G466" s="34"/>
      <c r="H466" s="7"/>
      <c r="I466" s="14" t="str">
        <f t="shared" ca="1" si="28"/>
        <v/>
      </c>
      <c r="J466" s="11" t="str">
        <f t="shared" si="31"/>
        <v/>
      </c>
      <c r="K466" s="6"/>
      <c r="L466">
        <v>0</v>
      </c>
      <c r="N466" t="str">
        <f>_xlfn.IFNA(VLOOKUP(A466,'Personnel List'!A$1:F$1284,6,FALSE),"")</f>
        <v/>
      </c>
    </row>
    <row r="467" spans="2:14" ht="15" customHeight="1" x14ac:dyDescent="0.45">
      <c r="B467" t="str">
        <f>_xlfn.IFNA(VLOOKUP(A467,'Personnel List'!A$1:E$1284,5,FALSE),"")</f>
        <v/>
      </c>
      <c r="C467" t="str">
        <f>_xlfn.IFNA(VLOOKUP(A467,'Personnel List'!A$1:E$1284,4,FALSE),"")</f>
        <v/>
      </c>
      <c r="D467" s="2" t="str">
        <f t="shared" ca="1" si="29"/>
        <v/>
      </c>
      <c r="E467" s="2" t="str">
        <f t="shared" si="30"/>
        <v>Onsite</v>
      </c>
      <c r="F467" s="9"/>
      <c r="H467" s="7"/>
      <c r="I467" s="14" t="str">
        <f t="shared" ca="1" si="28"/>
        <v/>
      </c>
      <c r="J467" s="11" t="str">
        <f t="shared" si="31"/>
        <v/>
      </c>
      <c r="K467" s="6"/>
      <c r="L467">
        <v>0</v>
      </c>
      <c r="N467" t="str">
        <f>_xlfn.IFNA(VLOOKUP(A467,'Personnel List'!A$1:F$1284,6,FALSE),"")</f>
        <v/>
      </c>
    </row>
    <row r="468" spans="2:14" ht="15" customHeight="1" x14ac:dyDescent="0.45">
      <c r="B468" t="str">
        <f>_xlfn.IFNA(VLOOKUP(A468,'Personnel List'!A$1:E$1284,5,FALSE),"")</f>
        <v/>
      </c>
      <c r="C468" t="str">
        <f>_xlfn.IFNA(VLOOKUP(A468,'Personnel List'!A$1:E$1284,4,FALSE),"")</f>
        <v/>
      </c>
      <c r="D468" s="2" t="str">
        <f t="shared" ca="1" si="29"/>
        <v/>
      </c>
      <c r="E468" s="2" t="str">
        <f t="shared" si="30"/>
        <v>Onsite</v>
      </c>
      <c r="F468" s="9"/>
      <c r="G468" s="34"/>
      <c r="H468" s="7"/>
      <c r="I468" s="14" t="str">
        <f t="shared" ca="1" si="28"/>
        <v/>
      </c>
      <c r="J468" s="11" t="str">
        <f t="shared" si="31"/>
        <v/>
      </c>
      <c r="K468" s="6"/>
      <c r="L468">
        <v>0</v>
      </c>
      <c r="N468" t="str">
        <f>_xlfn.IFNA(VLOOKUP(A468,'Personnel List'!A$1:F$1284,6,FALSE),"")</f>
        <v/>
      </c>
    </row>
    <row r="469" spans="2:14" ht="15" customHeight="1" x14ac:dyDescent="0.45">
      <c r="B469" t="str">
        <f>_xlfn.IFNA(VLOOKUP(A469,'Personnel List'!A$1:E$1284,5,FALSE),"")</f>
        <v/>
      </c>
      <c r="C469" t="str">
        <f>_xlfn.IFNA(VLOOKUP(A469,'Personnel List'!A$1:E$1284,4,FALSE),"")</f>
        <v/>
      </c>
      <c r="D469" s="2" t="str">
        <f t="shared" ca="1" si="29"/>
        <v/>
      </c>
      <c r="E469" s="2" t="str">
        <f t="shared" si="30"/>
        <v>Onsite</v>
      </c>
      <c r="F469" s="9"/>
      <c r="G469" s="35"/>
      <c r="H469" s="7"/>
      <c r="I469" s="14" t="str">
        <f t="shared" ca="1" si="28"/>
        <v/>
      </c>
      <c r="J469" s="11" t="str">
        <f t="shared" si="31"/>
        <v/>
      </c>
      <c r="K469" s="6"/>
      <c r="L469">
        <v>0</v>
      </c>
      <c r="N469" t="str">
        <f>_xlfn.IFNA(VLOOKUP(A469,'Personnel List'!A$1:F$1284,6,FALSE),"")</f>
        <v/>
      </c>
    </row>
    <row r="470" spans="2:14" ht="15" customHeight="1" x14ac:dyDescent="0.45">
      <c r="B470" t="str">
        <f>_xlfn.IFNA(VLOOKUP(A470,'Personnel List'!A$1:E$1284,5,FALSE),"")</f>
        <v/>
      </c>
      <c r="C470" t="str">
        <f>_xlfn.IFNA(VLOOKUP(A470,'Personnel List'!A$1:E$1284,4,FALSE),"")</f>
        <v/>
      </c>
      <c r="D470" s="2" t="str">
        <f t="shared" ca="1" si="29"/>
        <v/>
      </c>
      <c r="E470" s="2" t="str">
        <f t="shared" si="30"/>
        <v>Onsite</v>
      </c>
      <c r="F470" s="9"/>
      <c r="G470" s="34"/>
      <c r="H470" s="7"/>
      <c r="I470" s="14" t="str">
        <f t="shared" ca="1" si="28"/>
        <v/>
      </c>
      <c r="J470" s="11" t="str">
        <f t="shared" si="31"/>
        <v/>
      </c>
      <c r="K470" s="6"/>
      <c r="L470">
        <v>0</v>
      </c>
      <c r="N470" t="str">
        <f>_xlfn.IFNA(VLOOKUP(A470,'Personnel List'!A$1:F$1284,6,FALSE),"")</f>
        <v/>
      </c>
    </row>
    <row r="471" spans="2:14" ht="15" customHeight="1" x14ac:dyDescent="0.45">
      <c r="B471" t="str">
        <f>_xlfn.IFNA(VLOOKUP(A471,'Personnel List'!A$1:E$1284,5,FALSE),"")</f>
        <v/>
      </c>
      <c r="C471" t="str">
        <f>_xlfn.IFNA(VLOOKUP(A471,'Personnel List'!A$1:E$1284,4,FALSE),"")</f>
        <v/>
      </c>
      <c r="D471" s="2" t="str">
        <f t="shared" ca="1" si="29"/>
        <v/>
      </c>
      <c r="E471" s="2" t="str">
        <f t="shared" si="30"/>
        <v>Onsite</v>
      </c>
      <c r="F471" s="9"/>
      <c r="G471" s="35"/>
      <c r="H471" s="7"/>
      <c r="I471" s="14" t="str">
        <f t="shared" ca="1" si="28"/>
        <v/>
      </c>
      <c r="J471" s="11" t="str">
        <f t="shared" si="31"/>
        <v/>
      </c>
      <c r="K471" s="6"/>
      <c r="L471">
        <v>0</v>
      </c>
      <c r="N471" t="str">
        <f>_xlfn.IFNA(VLOOKUP(A471,'Personnel List'!A$1:F$1284,6,FALSE),"")</f>
        <v/>
      </c>
    </row>
    <row r="472" spans="2:14" ht="15" customHeight="1" x14ac:dyDescent="0.45">
      <c r="B472" t="str">
        <f>_xlfn.IFNA(VLOOKUP(A472,'Personnel List'!A$1:E$1284,5,FALSE),"")</f>
        <v/>
      </c>
      <c r="C472" t="str">
        <f>_xlfn.IFNA(VLOOKUP(A472,'Personnel List'!A$1:E$1284,4,FALSE),"")</f>
        <v/>
      </c>
      <c r="D472" s="2" t="str">
        <f t="shared" ca="1" si="29"/>
        <v/>
      </c>
      <c r="E472" s="2" t="str">
        <f t="shared" si="30"/>
        <v>Onsite</v>
      </c>
      <c r="F472" s="9"/>
      <c r="G472" s="34"/>
      <c r="H472" s="7"/>
      <c r="I472" s="14" t="str">
        <f t="shared" ca="1" si="28"/>
        <v/>
      </c>
      <c r="J472" s="11" t="str">
        <f t="shared" si="31"/>
        <v/>
      </c>
      <c r="K472" s="6"/>
      <c r="L472">
        <v>0</v>
      </c>
      <c r="N472" t="str">
        <f>_xlfn.IFNA(VLOOKUP(A472,'Personnel List'!A$1:F$1284,6,FALSE),"")</f>
        <v/>
      </c>
    </row>
    <row r="473" spans="2:14" ht="15" customHeight="1" x14ac:dyDescent="0.45">
      <c r="B473" t="str">
        <f>_xlfn.IFNA(VLOOKUP(A473,'Personnel List'!A$1:E$1284,5,FALSE),"")</f>
        <v/>
      </c>
      <c r="C473" t="str">
        <f>_xlfn.IFNA(VLOOKUP(A473,'Personnel List'!A$1:E$1284,4,FALSE),"")</f>
        <v/>
      </c>
      <c r="D473" s="2" t="str">
        <f t="shared" ca="1" si="29"/>
        <v/>
      </c>
      <c r="E473" s="2" t="str">
        <f t="shared" si="30"/>
        <v>Onsite</v>
      </c>
      <c r="F473" s="9"/>
      <c r="H473" s="7"/>
      <c r="I473" s="14" t="str">
        <f t="shared" ca="1" si="28"/>
        <v/>
      </c>
      <c r="J473" s="11" t="str">
        <f t="shared" si="31"/>
        <v/>
      </c>
      <c r="K473" s="6"/>
      <c r="L473">
        <v>0</v>
      </c>
      <c r="N473" t="str">
        <f>_xlfn.IFNA(VLOOKUP(A473,'Personnel List'!A$1:F$1284,6,FALSE),"")</f>
        <v/>
      </c>
    </row>
    <row r="474" spans="2:14" ht="15" customHeight="1" x14ac:dyDescent="0.45">
      <c r="B474" t="str">
        <f>_xlfn.IFNA(VLOOKUP(A474,'Personnel List'!A$1:E$1284,5,FALSE),"")</f>
        <v/>
      </c>
      <c r="C474" t="str">
        <f>_xlfn.IFNA(VLOOKUP(A474,'Personnel List'!A$1:E$1284,4,FALSE),"")</f>
        <v/>
      </c>
      <c r="D474" s="2" t="str">
        <f t="shared" ca="1" si="29"/>
        <v/>
      </c>
      <c r="E474" s="2" t="str">
        <f t="shared" si="30"/>
        <v>Onsite</v>
      </c>
      <c r="F474" s="9"/>
      <c r="G474" s="34"/>
      <c r="H474" s="7"/>
      <c r="I474" s="14" t="str">
        <f t="shared" ca="1" si="28"/>
        <v/>
      </c>
      <c r="J474" s="11" t="str">
        <f t="shared" si="31"/>
        <v/>
      </c>
      <c r="K474" s="6"/>
      <c r="L474">
        <v>0</v>
      </c>
      <c r="N474" t="str">
        <f>_xlfn.IFNA(VLOOKUP(A474,'Personnel List'!A$1:F$1284,6,FALSE),"")</f>
        <v/>
      </c>
    </row>
    <row r="475" spans="2:14" ht="15" customHeight="1" x14ac:dyDescent="0.45">
      <c r="B475" t="str">
        <f>_xlfn.IFNA(VLOOKUP(A475,'Personnel List'!A$1:E$1284,5,FALSE),"")</f>
        <v/>
      </c>
      <c r="C475" t="str">
        <f>_xlfn.IFNA(VLOOKUP(A475,'Personnel List'!A$1:E$1284,4,FALSE),"")</f>
        <v/>
      </c>
      <c r="D475" s="2" t="str">
        <f t="shared" ca="1" si="29"/>
        <v/>
      </c>
      <c r="E475" s="2" t="str">
        <f t="shared" si="30"/>
        <v>Onsite</v>
      </c>
      <c r="F475" s="9"/>
      <c r="G475" s="35"/>
      <c r="H475" s="7"/>
      <c r="I475" s="14" t="str">
        <f t="shared" ca="1" si="28"/>
        <v/>
      </c>
      <c r="J475" s="11" t="str">
        <f t="shared" si="31"/>
        <v/>
      </c>
      <c r="K475" s="6"/>
      <c r="L475">
        <v>0</v>
      </c>
      <c r="N475" t="str">
        <f>_xlfn.IFNA(VLOOKUP(A475,'Personnel List'!A$1:F$1284,6,FALSE),"")</f>
        <v/>
      </c>
    </row>
    <row r="476" spans="2:14" ht="15" customHeight="1" x14ac:dyDescent="0.45">
      <c r="B476" t="str">
        <f>_xlfn.IFNA(VLOOKUP(A476,'Personnel List'!A$1:E$1284,5,FALSE),"")</f>
        <v/>
      </c>
      <c r="C476" t="str">
        <f>_xlfn.IFNA(VLOOKUP(A476,'Personnel List'!A$1:E$1284,4,FALSE),"")</f>
        <v/>
      </c>
      <c r="D476" s="2" t="str">
        <f t="shared" ca="1" si="29"/>
        <v/>
      </c>
      <c r="E476" s="2" t="str">
        <f t="shared" si="30"/>
        <v>Onsite</v>
      </c>
      <c r="F476" s="9"/>
      <c r="G476" s="34"/>
      <c r="H476" s="7"/>
      <c r="I476" s="14" t="str">
        <f t="shared" ca="1" si="28"/>
        <v/>
      </c>
      <c r="J476" s="11" t="str">
        <f t="shared" si="31"/>
        <v/>
      </c>
      <c r="K476" s="6"/>
      <c r="L476">
        <v>0</v>
      </c>
      <c r="N476" t="str">
        <f>_xlfn.IFNA(VLOOKUP(A476,'Personnel List'!A$1:F$1284,6,FALSE),"")</f>
        <v/>
      </c>
    </row>
    <row r="477" spans="2:14" ht="15" customHeight="1" x14ac:dyDescent="0.45">
      <c r="B477" t="str">
        <f>_xlfn.IFNA(VLOOKUP(A477,'Personnel List'!A$1:E$1284,5,FALSE),"")</f>
        <v/>
      </c>
      <c r="C477" t="str">
        <f>_xlfn.IFNA(VLOOKUP(A477,'Personnel List'!A$1:E$1284,4,FALSE),"")</f>
        <v/>
      </c>
      <c r="D477" s="2" t="str">
        <f t="shared" ca="1" si="29"/>
        <v/>
      </c>
      <c r="E477" s="2" t="str">
        <f t="shared" si="30"/>
        <v>Onsite</v>
      </c>
      <c r="F477" s="9"/>
      <c r="H477" s="7"/>
      <c r="I477" s="14" t="str">
        <f t="shared" ca="1" si="28"/>
        <v/>
      </c>
      <c r="J477" s="11" t="str">
        <f t="shared" si="31"/>
        <v/>
      </c>
      <c r="K477" s="6"/>
      <c r="L477">
        <v>0</v>
      </c>
      <c r="N477" t="str">
        <f>_xlfn.IFNA(VLOOKUP(A477,'Personnel List'!A$1:F$1284,6,FALSE),"")</f>
        <v/>
      </c>
    </row>
    <row r="478" spans="2:14" ht="15" customHeight="1" x14ac:dyDescent="0.45">
      <c r="B478" t="str">
        <f>_xlfn.IFNA(VLOOKUP(A478,'Personnel List'!A$1:E$1284,5,FALSE),"")</f>
        <v/>
      </c>
      <c r="C478" t="str">
        <f>_xlfn.IFNA(VLOOKUP(A478,'Personnel List'!A$1:E$1284,4,FALSE),"")</f>
        <v/>
      </c>
      <c r="D478" s="2" t="str">
        <f t="shared" ca="1" si="29"/>
        <v/>
      </c>
      <c r="E478" s="2" t="str">
        <f t="shared" si="30"/>
        <v>Onsite</v>
      </c>
      <c r="F478" s="9"/>
      <c r="G478" s="34"/>
      <c r="H478" s="7"/>
      <c r="I478" s="14" t="str">
        <f t="shared" ca="1" si="28"/>
        <v/>
      </c>
      <c r="J478" s="11" t="str">
        <f t="shared" si="31"/>
        <v/>
      </c>
      <c r="K478" s="6"/>
      <c r="L478">
        <v>0</v>
      </c>
      <c r="N478" t="str">
        <f>_xlfn.IFNA(VLOOKUP(A478,'Personnel List'!A$1:F$1284,6,FALSE),"")</f>
        <v/>
      </c>
    </row>
    <row r="479" spans="2:14" ht="15" customHeight="1" x14ac:dyDescent="0.45">
      <c r="B479" t="str">
        <f>_xlfn.IFNA(VLOOKUP(A479,'Personnel List'!A$1:E$1284,5,FALSE),"")</f>
        <v/>
      </c>
      <c r="C479" t="str">
        <f>_xlfn.IFNA(VLOOKUP(A479,'Personnel List'!A$1:E$1284,4,FALSE),"")</f>
        <v/>
      </c>
      <c r="D479" s="2" t="str">
        <f t="shared" ca="1" si="29"/>
        <v/>
      </c>
      <c r="E479" s="2" t="str">
        <f t="shared" si="30"/>
        <v>Onsite</v>
      </c>
      <c r="F479" s="9"/>
      <c r="G479" s="35"/>
      <c r="H479" s="7"/>
      <c r="I479" s="14" t="str">
        <f t="shared" ca="1" si="28"/>
        <v/>
      </c>
      <c r="J479" s="11" t="str">
        <f t="shared" si="31"/>
        <v/>
      </c>
      <c r="K479" s="6"/>
      <c r="L479">
        <v>0</v>
      </c>
      <c r="N479" t="str">
        <f>_xlfn.IFNA(VLOOKUP(A479,'Personnel List'!A$1:F$1284,6,FALSE),"")</f>
        <v/>
      </c>
    </row>
    <row r="480" spans="2:14" ht="15" customHeight="1" x14ac:dyDescent="0.45">
      <c r="B480" t="str">
        <f>_xlfn.IFNA(VLOOKUP(A480,'Personnel List'!A$1:E$1284,5,FALSE),"")</f>
        <v/>
      </c>
      <c r="C480" t="str">
        <f>_xlfn.IFNA(VLOOKUP(A480,'Personnel List'!A$1:E$1284,4,FALSE),"")</f>
        <v/>
      </c>
      <c r="D480" s="2" t="str">
        <f t="shared" ca="1" si="29"/>
        <v/>
      </c>
      <c r="E480" s="2" t="str">
        <f t="shared" si="30"/>
        <v>Onsite</v>
      </c>
      <c r="F480" s="9"/>
      <c r="G480" s="34"/>
      <c r="H480" s="7"/>
      <c r="I480" s="14" t="str">
        <f t="shared" ca="1" si="28"/>
        <v/>
      </c>
      <c r="J480" s="11" t="str">
        <f t="shared" si="31"/>
        <v/>
      </c>
      <c r="K480" s="6"/>
      <c r="L480">
        <v>0</v>
      </c>
      <c r="N480" t="str">
        <f>_xlfn.IFNA(VLOOKUP(A480,'Personnel List'!A$1:F$1284,6,FALSE),"")</f>
        <v/>
      </c>
    </row>
    <row r="481" spans="2:14" ht="15" customHeight="1" x14ac:dyDescent="0.45">
      <c r="B481" t="str">
        <f>_xlfn.IFNA(VLOOKUP(A481,'Personnel List'!A$1:E$1284,5,FALSE),"")</f>
        <v/>
      </c>
      <c r="C481" t="str">
        <f>_xlfn.IFNA(VLOOKUP(A481,'Personnel List'!A$1:E$1284,4,FALSE),"")</f>
        <v/>
      </c>
      <c r="D481" s="2" t="str">
        <f t="shared" ca="1" si="29"/>
        <v/>
      </c>
      <c r="E481" s="2" t="str">
        <f t="shared" si="30"/>
        <v>Onsite</v>
      </c>
      <c r="F481" s="9"/>
      <c r="G481" s="35"/>
      <c r="H481" s="7"/>
      <c r="I481" s="14" t="str">
        <f t="shared" ca="1" si="28"/>
        <v/>
      </c>
      <c r="J481" s="11" t="str">
        <f t="shared" si="31"/>
        <v/>
      </c>
      <c r="K481" s="6"/>
      <c r="L481">
        <v>0</v>
      </c>
      <c r="N481" t="str">
        <f>_xlfn.IFNA(VLOOKUP(A481,'Personnel List'!A$1:F$1284,6,FALSE),"")</f>
        <v/>
      </c>
    </row>
    <row r="482" spans="2:14" ht="15" customHeight="1" x14ac:dyDescent="0.45">
      <c r="B482" t="str">
        <f>_xlfn.IFNA(VLOOKUP(A482,'Personnel List'!A$1:E$1284,5,FALSE),"")</f>
        <v/>
      </c>
      <c r="C482" t="str">
        <f>_xlfn.IFNA(VLOOKUP(A482,'Personnel List'!A$1:E$1284,4,FALSE),"")</f>
        <v/>
      </c>
      <c r="D482" s="2" t="str">
        <f t="shared" ca="1" si="29"/>
        <v/>
      </c>
      <c r="E482" s="2" t="str">
        <f t="shared" si="30"/>
        <v>Onsite</v>
      </c>
      <c r="F482" s="9"/>
      <c r="G482" s="34"/>
      <c r="H482" s="7"/>
      <c r="I482" s="14" t="str">
        <f t="shared" ca="1" si="28"/>
        <v/>
      </c>
      <c r="J482" s="11" t="str">
        <f t="shared" si="31"/>
        <v/>
      </c>
      <c r="K482" s="6"/>
      <c r="L482">
        <v>0</v>
      </c>
      <c r="N482" t="str">
        <f>_xlfn.IFNA(VLOOKUP(A482,'Personnel List'!A$1:F$1284,6,FALSE),"")</f>
        <v/>
      </c>
    </row>
    <row r="483" spans="2:14" ht="15" customHeight="1" x14ac:dyDescent="0.45">
      <c r="B483" t="str">
        <f>_xlfn.IFNA(VLOOKUP(A483,'Personnel List'!A$1:E$1284,5,FALSE),"")</f>
        <v/>
      </c>
      <c r="C483" t="str">
        <f>_xlfn.IFNA(VLOOKUP(A483,'Personnel List'!A$1:E$1284,4,FALSE),"")</f>
        <v/>
      </c>
      <c r="D483" s="2" t="str">
        <f t="shared" ca="1" si="29"/>
        <v/>
      </c>
      <c r="E483" s="2" t="str">
        <f t="shared" si="30"/>
        <v>Onsite</v>
      </c>
      <c r="F483" s="9"/>
      <c r="H483" s="7"/>
      <c r="I483" s="14" t="str">
        <f t="shared" ca="1" si="28"/>
        <v/>
      </c>
      <c r="J483" s="11" t="str">
        <f t="shared" si="31"/>
        <v/>
      </c>
      <c r="K483" s="6"/>
      <c r="L483">
        <v>0</v>
      </c>
      <c r="N483" t="str">
        <f>_xlfn.IFNA(VLOOKUP(A483,'Personnel List'!A$1:F$1284,6,FALSE),"")</f>
        <v/>
      </c>
    </row>
    <row r="484" spans="2:14" ht="15" customHeight="1" x14ac:dyDescent="0.45">
      <c r="B484" t="str">
        <f>_xlfn.IFNA(VLOOKUP(A484,'Personnel List'!A$1:E$1284,5,FALSE),"")</f>
        <v/>
      </c>
      <c r="C484" t="str">
        <f>_xlfn.IFNA(VLOOKUP(A484,'Personnel List'!A$1:E$1284,4,FALSE),"")</f>
        <v/>
      </c>
      <c r="D484" s="2" t="str">
        <f t="shared" ca="1" si="29"/>
        <v/>
      </c>
      <c r="E484" s="2" t="str">
        <f t="shared" si="30"/>
        <v>Onsite</v>
      </c>
      <c r="F484" s="9"/>
      <c r="G484" s="34"/>
      <c r="H484" s="7"/>
      <c r="I484" s="14" t="str">
        <f t="shared" ca="1" si="28"/>
        <v/>
      </c>
      <c r="J484" s="11" t="str">
        <f t="shared" si="31"/>
        <v/>
      </c>
      <c r="K484" s="6"/>
      <c r="L484">
        <v>0</v>
      </c>
      <c r="N484" t="str">
        <f>_xlfn.IFNA(VLOOKUP(A484,'Personnel List'!A$1:F$1284,6,FALSE),"")</f>
        <v/>
      </c>
    </row>
    <row r="485" spans="2:14" ht="15" customHeight="1" x14ac:dyDescent="0.45">
      <c r="B485" t="str">
        <f>_xlfn.IFNA(VLOOKUP(A485,'Personnel List'!A$1:E$1284,5,FALSE),"")</f>
        <v/>
      </c>
      <c r="C485" t="str">
        <f>_xlfn.IFNA(VLOOKUP(A485,'Personnel List'!A$1:E$1284,4,FALSE),"")</f>
        <v/>
      </c>
      <c r="D485" s="2" t="str">
        <f t="shared" ca="1" si="29"/>
        <v/>
      </c>
      <c r="E485" s="2" t="str">
        <f t="shared" si="30"/>
        <v>Onsite</v>
      </c>
      <c r="F485" s="9"/>
      <c r="G485" s="35"/>
      <c r="H485" s="7"/>
      <c r="I485" s="14" t="str">
        <f t="shared" ca="1" si="28"/>
        <v/>
      </c>
      <c r="J485" s="11" t="str">
        <f t="shared" si="31"/>
        <v/>
      </c>
      <c r="K485" s="6"/>
      <c r="L485">
        <v>0</v>
      </c>
      <c r="N485" t="str">
        <f>_xlfn.IFNA(VLOOKUP(A485,'Personnel List'!A$1:F$1284,6,FALSE),"")</f>
        <v/>
      </c>
    </row>
    <row r="486" spans="2:14" ht="15" customHeight="1" x14ac:dyDescent="0.45">
      <c r="B486" t="str">
        <f>_xlfn.IFNA(VLOOKUP(A486,'Personnel List'!A$1:E$1284,5,FALSE),"")</f>
        <v/>
      </c>
      <c r="C486" t="str">
        <f>_xlfn.IFNA(VLOOKUP(A486,'Personnel List'!A$1:E$1284,4,FALSE),"")</f>
        <v/>
      </c>
      <c r="D486" s="2" t="str">
        <f t="shared" ca="1" si="29"/>
        <v/>
      </c>
      <c r="E486" s="2" t="str">
        <f t="shared" si="30"/>
        <v>Onsite</v>
      </c>
      <c r="F486" s="9"/>
      <c r="G486" s="34"/>
      <c r="H486" s="7"/>
      <c r="I486" s="14" t="str">
        <f t="shared" ca="1" si="28"/>
        <v/>
      </c>
      <c r="J486" s="11" t="str">
        <f t="shared" si="31"/>
        <v/>
      </c>
      <c r="K486" s="6"/>
      <c r="L486">
        <v>0</v>
      </c>
      <c r="N486" t="str">
        <f>_xlfn.IFNA(VLOOKUP(A486,'Personnel List'!A$1:F$1284,6,FALSE),"")</f>
        <v/>
      </c>
    </row>
    <row r="487" spans="2:14" ht="15" customHeight="1" x14ac:dyDescent="0.45">
      <c r="B487" t="str">
        <f>_xlfn.IFNA(VLOOKUP(A487,'Personnel List'!A$1:E$1284,5,FALSE),"")</f>
        <v/>
      </c>
      <c r="C487" t="str">
        <f>_xlfn.IFNA(VLOOKUP(A487,'Personnel List'!A$1:E$1284,4,FALSE),"")</f>
        <v/>
      </c>
      <c r="D487" s="2" t="str">
        <f t="shared" ca="1" si="29"/>
        <v/>
      </c>
      <c r="E487" s="2" t="str">
        <f t="shared" si="30"/>
        <v>Onsite</v>
      </c>
      <c r="F487" s="9"/>
      <c r="H487" s="7"/>
      <c r="I487" s="14" t="str">
        <f t="shared" ca="1" si="28"/>
        <v/>
      </c>
      <c r="J487" s="11" t="str">
        <f t="shared" si="31"/>
        <v/>
      </c>
      <c r="K487" s="6"/>
      <c r="L487">
        <v>0</v>
      </c>
      <c r="N487" t="str">
        <f>_xlfn.IFNA(VLOOKUP(A487,'Personnel List'!A$1:F$1284,6,FALSE),"")</f>
        <v/>
      </c>
    </row>
    <row r="488" spans="2:14" ht="15" customHeight="1" x14ac:dyDescent="0.45">
      <c r="B488" t="str">
        <f>_xlfn.IFNA(VLOOKUP(A488,'Personnel List'!A$1:E$1284,5,FALSE),"")</f>
        <v/>
      </c>
      <c r="C488" t="str">
        <f>_xlfn.IFNA(VLOOKUP(A488,'Personnel List'!A$1:E$1284,4,FALSE),"")</f>
        <v/>
      </c>
      <c r="D488" s="2" t="str">
        <f t="shared" ca="1" si="29"/>
        <v/>
      </c>
      <c r="E488" s="2" t="str">
        <f t="shared" si="30"/>
        <v>Onsite</v>
      </c>
      <c r="F488" s="9"/>
      <c r="G488" s="34"/>
      <c r="H488" s="7"/>
      <c r="I488" s="14" t="str">
        <f t="shared" ca="1" si="28"/>
        <v/>
      </c>
      <c r="J488" s="11" t="str">
        <f t="shared" si="31"/>
        <v/>
      </c>
      <c r="K488" s="6"/>
      <c r="L488">
        <v>0</v>
      </c>
      <c r="N488" t="str">
        <f>_xlfn.IFNA(VLOOKUP(A488,'Personnel List'!A$1:F$1284,6,FALSE),"")</f>
        <v/>
      </c>
    </row>
    <row r="489" spans="2:14" ht="15" customHeight="1" x14ac:dyDescent="0.45">
      <c r="B489" t="str">
        <f>_xlfn.IFNA(VLOOKUP(A489,'Personnel List'!A$1:E$1284,5,FALSE),"")</f>
        <v/>
      </c>
      <c r="C489" t="str">
        <f>_xlfn.IFNA(VLOOKUP(A489,'Personnel List'!A$1:E$1284,4,FALSE),"")</f>
        <v/>
      </c>
      <c r="D489" s="2" t="str">
        <f t="shared" ca="1" si="29"/>
        <v/>
      </c>
      <c r="E489" s="2" t="str">
        <f t="shared" si="30"/>
        <v>Onsite</v>
      </c>
      <c r="F489" s="9"/>
      <c r="G489" s="35"/>
      <c r="H489" s="7"/>
      <c r="I489" s="14" t="str">
        <f t="shared" ca="1" si="28"/>
        <v/>
      </c>
      <c r="J489" s="11" t="str">
        <f t="shared" si="31"/>
        <v/>
      </c>
      <c r="K489" s="6"/>
      <c r="L489">
        <v>0</v>
      </c>
      <c r="N489" t="str">
        <f>_xlfn.IFNA(VLOOKUP(A489,'Personnel List'!A$1:F$1284,6,FALSE),"")</f>
        <v/>
      </c>
    </row>
    <row r="490" spans="2:14" ht="15" customHeight="1" x14ac:dyDescent="0.45">
      <c r="B490" t="str">
        <f>_xlfn.IFNA(VLOOKUP(A490,'Personnel List'!A$1:E$1284,5,FALSE),"")</f>
        <v/>
      </c>
      <c r="C490" t="str">
        <f>_xlfn.IFNA(VLOOKUP(A490,'Personnel List'!A$1:E$1284,4,FALSE),"")</f>
        <v/>
      </c>
      <c r="D490" s="2" t="str">
        <f t="shared" ca="1" si="29"/>
        <v/>
      </c>
      <c r="E490" s="2" t="str">
        <f t="shared" si="30"/>
        <v>Onsite</v>
      </c>
      <c r="F490" s="9"/>
      <c r="G490" s="34"/>
      <c r="H490" s="7"/>
      <c r="I490" s="14" t="str">
        <f t="shared" ca="1" si="28"/>
        <v/>
      </c>
      <c r="J490" s="11" t="str">
        <f t="shared" si="31"/>
        <v/>
      </c>
      <c r="K490" s="6"/>
      <c r="L490">
        <v>0</v>
      </c>
      <c r="N490" t="str">
        <f>_xlfn.IFNA(VLOOKUP(A490,'Personnel List'!A$1:F$1284,6,FALSE),"")</f>
        <v/>
      </c>
    </row>
    <row r="491" spans="2:14" ht="15" customHeight="1" x14ac:dyDescent="0.45">
      <c r="B491" t="str">
        <f>_xlfn.IFNA(VLOOKUP(A491,'Personnel List'!A$1:E$1284,5,FALSE),"")</f>
        <v/>
      </c>
      <c r="C491" t="str">
        <f>_xlfn.IFNA(VLOOKUP(A491,'Personnel List'!A$1:E$1284,4,FALSE),"")</f>
        <v/>
      </c>
      <c r="D491" s="2" t="str">
        <f t="shared" ca="1" si="29"/>
        <v/>
      </c>
      <c r="E491" s="2" t="str">
        <f t="shared" si="30"/>
        <v>Onsite</v>
      </c>
      <c r="F491" s="9"/>
      <c r="H491" s="7"/>
      <c r="I491" s="14" t="str">
        <f t="shared" ca="1" si="28"/>
        <v/>
      </c>
      <c r="J491" s="11" t="str">
        <f t="shared" si="31"/>
        <v/>
      </c>
      <c r="K491" s="6"/>
      <c r="L491">
        <v>0</v>
      </c>
      <c r="N491" t="str">
        <f>_xlfn.IFNA(VLOOKUP(A491,'Personnel List'!A$1:F$1284,6,FALSE),"")</f>
        <v/>
      </c>
    </row>
    <row r="492" spans="2:14" ht="15" customHeight="1" x14ac:dyDescent="0.45">
      <c r="B492" t="str">
        <f>_xlfn.IFNA(VLOOKUP(A492,'Personnel List'!A$1:E$1284,5,FALSE),"")</f>
        <v/>
      </c>
      <c r="C492" t="str">
        <f>_xlfn.IFNA(VLOOKUP(A492,'Personnel List'!A$1:E$1284,4,FALSE),"")</f>
        <v/>
      </c>
      <c r="D492" s="2" t="str">
        <f t="shared" ca="1" si="29"/>
        <v/>
      </c>
      <c r="E492" s="2" t="str">
        <f t="shared" si="30"/>
        <v>Onsite</v>
      </c>
      <c r="F492" s="9"/>
      <c r="G492" s="34"/>
      <c r="H492" s="7"/>
      <c r="I492" s="14" t="str">
        <f t="shared" ca="1" si="28"/>
        <v/>
      </c>
      <c r="J492" s="11" t="str">
        <f t="shared" si="31"/>
        <v/>
      </c>
      <c r="K492" s="6"/>
      <c r="L492">
        <v>0</v>
      </c>
      <c r="N492" t="str">
        <f>_xlfn.IFNA(VLOOKUP(A492,'Personnel List'!A$1:F$1284,6,FALSE),"")</f>
        <v/>
      </c>
    </row>
    <row r="493" spans="2:14" ht="15" customHeight="1" x14ac:dyDescent="0.45">
      <c r="B493" t="str">
        <f>_xlfn.IFNA(VLOOKUP(A493,'Personnel List'!A$1:E$1284,5,FALSE),"")</f>
        <v/>
      </c>
      <c r="C493" t="str">
        <f>_xlfn.IFNA(VLOOKUP(A493,'Personnel List'!A$1:E$1284,4,FALSE),"")</f>
        <v/>
      </c>
      <c r="D493" s="2" t="str">
        <f t="shared" ca="1" si="29"/>
        <v/>
      </c>
      <c r="E493" s="2" t="str">
        <f t="shared" si="30"/>
        <v>Onsite</v>
      </c>
      <c r="F493" s="9"/>
      <c r="G493" s="35"/>
      <c r="H493" s="7"/>
      <c r="I493" s="14" t="str">
        <f t="shared" ca="1" si="28"/>
        <v/>
      </c>
      <c r="J493" s="11" t="str">
        <f t="shared" si="31"/>
        <v/>
      </c>
      <c r="K493" s="6"/>
      <c r="L493">
        <v>0</v>
      </c>
      <c r="N493" t="str">
        <f>_xlfn.IFNA(VLOOKUP(A493,'Personnel List'!A$1:F$1284,6,FALSE),"")</f>
        <v/>
      </c>
    </row>
    <row r="494" spans="2:14" ht="15" customHeight="1" x14ac:dyDescent="0.45">
      <c r="B494" t="str">
        <f>_xlfn.IFNA(VLOOKUP(A494,'Personnel List'!A$1:E$1284,5,FALSE),"")</f>
        <v/>
      </c>
      <c r="C494" t="str">
        <f>_xlfn.IFNA(VLOOKUP(A494,'Personnel List'!A$1:E$1284,4,FALSE),"")</f>
        <v/>
      </c>
      <c r="D494" s="2" t="str">
        <f t="shared" ca="1" si="29"/>
        <v/>
      </c>
      <c r="E494" s="2" t="str">
        <f t="shared" si="30"/>
        <v>Onsite</v>
      </c>
      <c r="F494" s="9"/>
      <c r="G494" s="34"/>
      <c r="H494" s="7"/>
      <c r="I494" s="14" t="str">
        <f t="shared" ref="I494:I557" ca="1" si="32">IF(G1334&lt;&gt;"",IF(I494&lt;&gt;"",I494,NOW()),"")</f>
        <v/>
      </c>
      <c r="J494" s="11" t="str">
        <f t="shared" si="31"/>
        <v/>
      </c>
      <c r="K494" s="6"/>
      <c r="L494">
        <v>0</v>
      </c>
      <c r="N494" t="str">
        <f>_xlfn.IFNA(VLOOKUP(A494,'Personnel List'!A$1:F$1284,6,FALSE),"")</f>
        <v/>
      </c>
    </row>
    <row r="495" spans="2:14" ht="15" customHeight="1" x14ac:dyDescent="0.45">
      <c r="B495" t="str">
        <f>_xlfn.IFNA(VLOOKUP(A495,'Personnel List'!A$1:E$1284,5,FALSE),"")</f>
        <v/>
      </c>
      <c r="C495" t="str">
        <f>_xlfn.IFNA(VLOOKUP(A495,'Personnel List'!A$1:E$1284,4,FALSE),"")</f>
        <v/>
      </c>
      <c r="D495" s="2" t="str">
        <f t="shared" ca="1" si="29"/>
        <v/>
      </c>
      <c r="E495" s="2" t="str">
        <f t="shared" si="30"/>
        <v>Onsite</v>
      </c>
      <c r="F495" s="9"/>
      <c r="G495" s="35"/>
      <c r="H495" s="7"/>
      <c r="I495" s="14" t="str">
        <f t="shared" ca="1" si="32"/>
        <v/>
      </c>
      <c r="J495" s="11" t="str">
        <f t="shared" si="31"/>
        <v/>
      </c>
      <c r="K495" s="6"/>
      <c r="L495">
        <v>0</v>
      </c>
      <c r="N495" t="str">
        <f>_xlfn.IFNA(VLOOKUP(A495,'Personnel List'!A$1:F$1284,6,FALSE),"")</f>
        <v/>
      </c>
    </row>
    <row r="496" spans="2:14" ht="15" customHeight="1" x14ac:dyDescent="0.45">
      <c r="B496" t="str">
        <f>_xlfn.IFNA(VLOOKUP(A496,'Personnel List'!A$1:E$1284,5,FALSE),"")</f>
        <v/>
      </c>
      <c r="C496" t="str">
        <f>_xlfn.IFNA(VLOOKUP(A496,'Personnel List'!A$1:E$1284,4,FALSE),"")</f>
        <v/>
      </c>
      <c r="D496" s="2" t="str">
        <f t="shared" ca="1" si="29"/>
        <v/>
      </c>
      <c r="E496" s="2" t="str">
        <f t="shared" si="30"/>
        <v>Onsite</v>
      </c>
      <c r="F496" s="9"/>
      <c r="G496" s="34"/>
      <c r="H496" s="7"/>
      <c r="I496" s="14" t="str">
        <f t="shared" ca="1" si="32"/>
        <v/>
      </c>
      <c r="J496" s="11" t="str">
        <f t="shared" si="31"/>
        <v/>
      </c>
      <c r="K496" s="6"/>
      <c r="L496">
        <v>0</v>
      </c>
      <c r="N496" t="str">
        <f>_xlfn.IFNA(VLOOKUP(A496,'Personnel List'!A$1:F$1284,6,FALSE),"")</f>
        <v/>
      </c>
    </row>
    <row r="497" spans="2:14" ht="15" customHeight="1" x14ac:dyDescent="0.45">
      <c r="B497" t="str">
        <f>_xlfn.IFNA(VLOOKUP(A497,'Personnel List'!A$1:E$1284,5,FALSE),"")</f>
        <v/>
      </c>
      <c r="C497" t="str">
        <f>_xlfn.IFNA(VLOOKUP(A497,'Personnel List'!A$1:E$1284,4,FALSE),"")</f>
        <v/>
      </c>
      <c r="D497" s="2" t="str">
        <f t="shared" ca="1" si="29"/>
        <v/>
      </c>
      <c r="E497" s="2" t="str">
        <f t="shared" si="30"/>
        <v>Onsite</v>
      </c>
      <c r="F497" s="9"/>
      <c r="H497" s="7"/>
      <c r="I497" s="14" t="str">
        <f t="shared" ca="1" si="32"/>
        <v/>
      </c>
      <c r="J497" s="11" t="str">
        <f t="shared" si="31"/>
        <v/>
      </c>
      <c r="K497" s="6"/>
      <c r="L497">
        <v>0</v>
      </c>
      <c r="N497" t="str">
        <f>_xlfn.IFNA(VLOOKUP(A497,'Personnel List'!A$1:F$1284,6,FALSE),"")</f>
        <v/>
      </c>
    </row>
    <row r="498" spans="2:14" ht="15" customHeight="1" x14ac:dyDescent="0.45">
      <c r="B498" t="str">
        <f>_xlfn.IFNA(VLOOKUP(A498,'Personnel List'!A$1:E$1284,5,FALSE),"")</f>
        <v/>
      </c>
      <c r="C498" t="str">
        <f>_xlfn.IFNA(VLOOKUP(A498,'Personnel List'!A$1:E$1284,4,FALSE),"")</f>
        <v/>
      </c>
      <c r="D498" s="2" t="str">
        <f t="shared" ca="1" si="29"/>
        <v/>
      </c>
      <c r="E498" s="2" t="str">
        <f t="shared" si="30"/>
        <v>Onsite</v>
      </c>
      <c r="F498" s="9"/>
      <c r="G498" s="34"/>
      <c r="H498" s="7"/>
      <c r="I498" s="14" t="str">
        <f t="shared" ca="1" si="32"/>
        <v/>
      </c>
      <c r="J498" s="11" t="str">
        <f t="shared" si="31"/>
        <v/>
      </c>
      <c r="K498" s="6"/>
      <c r="L498">
        <v>0</v>
      </c>
      <c r="N498" t="str">
        <f>_xlfn.IFNA(VLOOKUP(A498,'Personnel List'!A$1:F$1284,6,FALSE),"")</f>
        <v/>
      </c>
    </row>
    <row r="499" spans="2:14" ht="15" customHeight="1" x14ac:dyDescent="0.45">
      <c r="B499" t="str">
        <f>_xlfn.IFNA(VLOOKUP(A499,'Personnel List'!A$1:E$1284,5,FALSE),"")</f>
        <v/>
      </c>
      <c r="C499" t="str">
        <f>_xlfn.IFNA(VLOOKUP(A499,'Personnel List'!A$1:E$1284,4,FALSE),"")</f>
        <v/>
      </c>
      <c r="D499" s="2" t="str">
        <f t="shared" ca="1" si="29"/>
        <v/>
      </c>
      <c r="E499" s="2" t="str">
        <f t="shared" si="30"/>
        <v>Onsite</v>
      </c>
      <c r="F499" s="9"/>
      <c r="G499" s="35"/>
      <c r="H499" s="7"/>
      <c r="I499" s="14" t="str">
        <f t="shared" ca="1" si="32"/>
        <v/>
      </c>
      <c r="J499" s="11" t="str">
        <f t="shared" si="31"/>
        <v/>
      </c>
      <c r="K499" s="6"/>
      <c r="L499">
        <v>0</v>
      </c>
      <c r="N499" t="str">
        <f>_xlfn.IFNA(VLOOKUP(A499,'Personnel List'!A$1:F$1284,6,FALSE),"")</f>
        <v/>
      </c>
    </row>
    <row r="500" spans="2:14" ht="15" customHeight="1" x14ac:dyDescent="0.45">
      <c r="B500" t="str">
        <f>_xlfn.IFNA(VLOOKUP(A500,'Personnel List'!A$1:E$1284,5,FALSE),"")</f>
        <v/>
      </c>
      <c r="C500" t="str">
        <f>_xlfn.IFNA(VLOOKUP(A500,'Personnel List'!A$1:E$1284,4,FALSE),"")</f>
        <v/>
      </c>
      <c r="D500" s="2" t="str">
        <f t="shared" ca="1" si="29"/>
        <v/>
      </c>
      <c r="E500" s="2" t="str">
        <f t="shared" si="30"/>
        <v>Onsite</v>
      </c>
      <c r="F500" s="9"/>
      <c r="G500" s="34"/>
      <c r="H500" s="7"/>
      <c r="I500" s="14" t="str">
        <f t="shared" ca="1" si="32"/>
        <v/>
      </c>
      <c r="J500" s="11" t="str">
        <f t="shared" si="31"/>
        <v/>
      </c>
      <c r="K500" s="6"/>
      <c r="L500">
        <v>0</v>
      </c>
      <c r="N500" t="str">
        <f>_xlfn.IFNA(VLOOKUP(A500,'Personnel List'!A$1:F$1284,6,FALSE),"")</f>
        <v/>
      </c>
    </row>
    <row r="501" spans="2:14" ht="15" customHeight="1" x14ac:dyDescent="0.45">
      <c r="B501" t="str">
        <f>_xlfn.IFNA(VLOOKUP(A501,'Personnel List'!A$1:E$1284,5,FALSE),"")</f>
        <v/>
      </c>
      <c r="C501" t="str">
        <f>_xlfn.IFNA(VLOOKUP(A501,'Personnel List'!A$1:E$1284,4,FALSE),"")</f>
        <v/>
      </c>
      <c r="D501" s="2" t="str">
        <f t="shared" ca="1" si="29"/>
        <v/>
      </c>
      <c r="E501" s="2" t="str">
        <f t="shared" si="30"/>
        <v>Onsite</v>
      </c>
      <c r="F501" s="9"/>
      <c r="H501" s="7"/>
      <c r="I501" s="14" t="str">
        <f t="shared" ca="1" si="32"/>
        <v/>
      </c>
      <c r="J501" s="11" t="str">
        <f t="shared" si="31"/>
        <v/>
      </c>
      <c r="K501" s="6"/>
      <c r="L501">
        <v>0</v>
      </c>
      <c r="N501" t="str">
        <f>_xlfn.IFNA(VLOOKUP(A501,'Personnel List'!A$1:F$1284,6,FALSE),"")</f>
        <v/>
      </c>
    </row>
    <row r="502" spans="2:14" ht="15" customHeight="1" x14ac:dyDescent="0.45">
      <c r="B502" t="str">
        <f>_xlfn.IFNA(VLOOKUP(A502,'Personnel List'!A$1:E$1284,5,FALSE),"")</f>
        <v/>
      </c>
      <c r="C502" t="str">
        <f>_xlfn.IFNA(VLOOKUP(A502,'Personnel List'!A$1:E$1284,4,FALSE),"")</f>
        <v/>
      </c>
      <c r="D502" s="2" t="str">
        <f t="shared" ca="1" si="29"/>
        <v/>
      </c>
      <c r="E502" s="2" t="str">
        <f t="shared" si="30"/>
        <v>Onsite</v>
      </c>
      <c r="F502" s="9"/>
      <c r="G502" s="34"/>
      <c r="H502" s="7"/>
      <c r="I502" s="14" t="str">
        <f t="shared" ca="1" si="32"/>
        <v/>
      </c>
      <c r="J502" s="11" t="str">
        <f t="shared" si="31"/>
        <v/>
      </c>
      <c r="K502" s="6"/>
      <c r="L502">
        <v>0</v>
      </c>
      <c r="N502" t="str">
        <f>_xlfn.IFNA(VLOOKUP(A502,'Personnel List'!A$1:F$1284,6,FALSE),"")</f>
        <v/>
      </c>
    </row>
    <row r="503" spans="2:14" ht="15" customHeight="1" x14ac:dyDescent="0.45">
      <c r="B503" t="str">
        <f>_xlfn.IFNA(VLOOKUP(A503,'Personnel List'!A$1:E$1284,5,FALSE),"")</f>
        <v/>
      </c>
      <c r="C503" t="str">
        <f>_xlfn.IFNA(VLOOKUP(A503,'Personnel List'!A$1:E$1284,4,FALSE),"")</f>
        <v/>
      </c>
      <c r="D503" s="2" t="str">
        <f t="shared" ca="1" si="29"/>
        <v/>
      </c>
      <c r="E503" s="2" t="str">
        <f t="shared" si="30"/>
        <v>Onsite</v>
      </c>
      <c r="F503" s="9"/>
      <c r="G503" s="35"/>
      <c r="H503" s="7"/>
      <c r="I503" s="14" t="str">
        <f t="shared" ca="1" si="32"/>
        <v/>
      </c>
      <c r="J503" s="11" t="str">
        <f t="shared" si="31"/>
        <v/>
      </c>
      <c r="K503" s="6"/>
      <c r="L503">
        <v>0</v>
      </c>
      <c r="N503" t="str">
        <f>_xlfn.IFNA(VLOOKUP(A503,'Personnel List'!A$1:F$1284,6,FALSE),"")</f>
        <v/>
      </c>
    </row>
    <row r="504" spans="2:14" ht="15" customHeight="1" x14ac:dyDescent="0.45">
      <c r="B504" t="str">
        <f>_xlfn.IFNA(VLOOKUP(A504,'Personnel List'!A$1:E$1284,5,FALSE),"")</f>
        <v/>
      </c>
      <c r="C504" t="str">
        <f>_xlfn.IFNA(VLOOKUP(A504,'Personnel List'!A$1:E$1284,4,FALSE),"")</f>
        <v/>
      </c>
      <c r="D504" s="2" t="str">
        <f t="shared" ca="1" si="29"/>
        <v/>
      </c>
      <c r="E504" s="2" t="str">
        <f t="shared" si="30"/>
        <v>Onsite</v>
      </c>
      <c r="F504" s="9"/>
      <c r="G504" s="34"/>
      <c r="H504" s="7"/>
      <c r="I504" s="14" t="str">
        <f t="shared" ca="1" si="32"/>
        <v/>
      </c>
      <c r="J504" s="11" t="str">
        <f t="shared" si="31"/>
        <v/>
      </c>
      <c r="K504" s="6"/>
      <c r="L504">
        <v>0</v>
      </c>
      <c r="N504" t="str">
        <f>_xlfn.IFNA(VLOOKUP(A504,'Personnel List'!A$1:F$1284,6,FALSE),"")</f>
        <v/>
      </c>
    </row>
    <row r="505" spans="2:14" ht="15" customHeight="1" x14ac:dyDescent="0.45">
      <c r="B505" t="str">
        <f>_xlfn.IFNA(VLOOKUP(A505,'Personnel List'!A$1:E$1284,5,FALSE),"")</f>
        <v/>
      </c>
      <c r="C505" t="str">
        <f>_xlfn.IFNA(VLOOKUP(A505,'Personnel List'!A$1:E$1284,4,FALSE),"")</f>
        <v/>
      </c>
      <c r="D505" s="2" t="str">
        <f t="shared" ca="1" si="29"/>
        <v/>
      </c>
      <c r="E505" s="2" t="str">
        <f t="shared" si="30"/>
        <v>Onsite</v>
      </c>
      <c r="F505" s="9"/>
      <c r="G505" s="35"/>
      <c r="H505" s="7"/>
      <c r="I505" s="14" t="str">
        <f t="shared" ca="1" si="32"/>
        <v/>
      </c>
      <c r="J505" s="11" t="str">
        <f t="shared" si="31"/>
        <v/>
      </c>
      <c r="K505" s="6"/>
      <c r="L505">
        <v>0</v>
      </c>
      <c r="N505" t="str">
        <f>_xlfn.IFNA(VLOOKUP(A505,'Personnel List'!A$1:F$1284,6,FALSE),"")</f>
        <v/>
      </c>
    </row>
    <row r="506" spans="2:14" ht="15" customHeight="1" x14ac:dyDescent="0.45">
      <c r="B506" t="str">
        <f>_xlfn.IFNA(VLOOKUP(A506,'Personnel List'!A$1:E$1284,5,FALSE),"")</f>
        <v/>
      </c>
      <c r="C506" t="str">
        <f>_xlfn.IFNA(VLOOKUP(A506,'Personnel List'!A$1:E$1284,4,FALSE),"")</f>
        <v/>
      </c>
      <c r="D506" s="2" t="str">
        <f t="shared" ca="1" si="29"/>
        <v/>
      </c>
      <c r="E506" s="2" t="str">
        <f t="shared" si="30"/>
        <v>Onsite</v>
      </c>
      <c r="F506" s="9"/>
      <c r="G506" s="34"/>
      <c r="H506" s="7"/>
      <c r="I506" s="14" t="str">
        <f t="shared" ca="1" si="32"/>
        <v/>
      </c>
      <c r="J506" s="11" t="str">
        <f t="shared" si="31"/>
        <v/>
      </c>
      <c r="K506" s="6"/>
      <c r="L506">
        <v>0</v>
      </c>
      <c r="N506" t="str">
        <f>_xlfn.IFNA(VLOOKUP(A506,'Personnel List'!A$1:F$1284,6,FALSE),"")</f>
        <v/>
      </c>
    </row>
    <row r="507" spans="2:14" ht="15" customHeight="1" x14ac:dyDescent="0.45">
      <c r="B507" t="str">
        <f>_xlfn.IFNA(VLOOKUP(A507,'Personnel List'!A$1:E$1284,5,FALSE),"")</f>
        <v/>
      </c>
      <c r="C507" t="str">
        <f>_xlfn.IFNA(VLOOKUP(A507,'Personnel List'!A$1:E$1284,4,FALSE),"")</f>
        <v/>
      </c>
      <c r="D507" s="2" t="str">
        <f t="shared" ca="1" si="29"/>
        <v/>
      </c>
      <c r="E507" s="2" t="str">
        <f t="shared" si="30"/>
        <v>Onsite</v>
      </c>
      <c r="F507" s="9"/>
      <c r="H507" s="7"/>
      <c r="I507" s="14" t="str">
        <f t="shared" ca="1" si="32"/>
        <v/>
      </c>
      <c r="J507" s="11" t="str">
        <f t="shared" si="31"/>
        <v/>
      </c>
      <c r="K507" s="6"/>
      <c r="L507">
        <v>0</v>
      </c>
      <c r="N507" t="str">
        <f>_xlfn.IFNA(VLOOKUP(A507,'Personnel List'!A$1:F$1284,6,FALSE),"")</f>
        <v/>
      </c>
    </row>
    <row r="508" spans="2:14" ht="15" customHeight="1" x14ac:dyDescent="0.45">
      <c r="B508" t="str">
        <f>_xlfn.IFNA(VLOOKUP(A508,'Personnel List'!A$1:E$1284,5,FALSE),"")</f>
        <v/>
      </c>
      <c r="C508" t="str">
        <f>_xlfn.IFNA(VLOOKUP(A508,'Personnel List'!A$1:E$1284,4,FALSE),"")</f>
        <v/>
      </c>
      <c r="D508" s="2" t="str">
        <f t="shared" ca="1" si="29"/>
        <v/>
      </c>
      <c r="E508" s="2" t="str">
        <f t="shared" si="30"/>
        <v>Onsite</v>
      </c>
      <c r="F508" s="9"/>
      <c r="G508" s="34"/>
      <c r="H508" s="7"/>
      <c r="I508" s="14" t="str">
        <f t="shared" ca="1" si="32"/>
        <v/>
      </c>
      <c r="J508" s="11" t="str">
        <f t="shared" si="31"/>
        <v/>
      </c>
      <c r="K508" s="6"/>
      <c r="L508">
        <v>0</v>
      </c>
      <c r="N508" t="str">
        <f>_xlfn.IFNA(VLOOKUP(A508,'Personnel List'!A$1:F$1284,6,FALSE),"")</f>
        <v/>
      </c>
    </row>
    <row r="509" spans="2:14" ht="15" customHeight="1" x14ac:dyDescent="0.45">
      <c r="B509" t="str">
        <f>_xlfn.IFNA(VLOOKUP(A509,'Personnel List'!A$1:E$1284,5,FALSE),"")</f>
        <v/>
      </c>
      <c r="C509" t="str">
        <f>_xlfn.IFNA(VLOOKUP(A509,'Personnel List'!A$1:E$1284,4,FALSE),"")</f>
        <v/>
      </c>
      <c r="D509" s="2" t="str">
        <f t="shared" ca="1" si="29"/>
        <v/>
      </c>
      <c r="E509" s="2" t="str">
        <f t="shared" si="30"/>
        <v>Onsite</v>
      </c>
      <c r="F509" s="9"/>
      <c r="G509" s="35"/>
      <c r="H509" s="7"/>
      <c r="I509" s="14" t="str">
        <f t="shared" ca="1" si="32"/>
        <v/>
      </c>
      <c r="J509" s="11" t="str">
        <f t="shared" si="31"/>
        <v/>
      </c>
      <c r="K509" s="6"/>
      <c r="L509">
        <v>0</v>
      </c>
      <c r="N509" t="str">
        <f>_xlfn.IFNA(VLOOKUP(A509,'Personnel List'!A$1:F$1284,6,FALSE),"")</f>
        <v/>
      </c>
    </row>
    <row r="510" spans="2:14" ht="15" customHeight="1" x14ac:dyDescent="0.45">
      <c r="B510" t="str">
        <f>_xlfn.IFNA(VLOOKUP(A510,'Personnel List'!A$1:E$1284,5,FALSE),"")</f>
        <v/>
      </c>
      <c r="C510" t="str">
        <f>_xlfn.IFNA(VLOOKUP(A510,'Personnel List'!A$1:E$1284,4,FALSE),"")</f>
        <v/>
      </c>
      <c r="D510" s="2" t="str">
        <f t="shared" ca="1" si="29"/>
        <v/>
      </c>
      <c r="E510" s="2" t="str">
        <f t="shared" si="30"/>
        <v>Onsite</v>
      </c>
      <c r="F510" s="9"/>
      <c r="G510" s="34"/>
      <c r="H510" s="7"/>
      <c r="I510" s="14" t="str">
        <f t="shared" ca="1" si="32"/>
        <v/>
      </c>
      <c r="J510" s="11" t="str">
        <f t="shared" si="31"/>
        <v/>
      </c>
      <c r="K510" s="6"/>
      <c r="L510">
        <v>0</v>
      </c>
      <c r="N510" t="str">
        <f>_xlfn.IFNA(VLOOKUP(A510,'Personnel List'!A$1:F$1284,6,FALSE),"")</f>
        <v/>
      </c>
    </row>
    <row r="511" spans="2:14" ht="15" customHeight="1" x14ac:dyDescent="0.45">
      <c r="B511" t="str">
        <f>_xlfn.IFNA(VLOOKUP(A511,'Personnel List'!A$1:E$1284,5,FALSE),"")</f>
        <v/>
      </c>
      <c r="C511" t="str">
        <f>_xlfn.IFNA(VLOOKUP(A511,'Personnel List'!A$1:E$1284,4,FALSE),"")</f>
        <v/>
      </c>
      <c r="D511" s="2" t="str">
        <f t="shared" ca="1" si="29"/>
        <v/>
      </c>
      <c r="E511" s="2" t="str">
        <f t="shared" si="30"/>
        <v>Onsite</v>
      </c>
      <c r="F511" s="9"/>
      <c r="H511" s="7"/>
      <c r="I511" s="14" t="str">
        <f t="shared" ca="1" si="32"/>
        <v/>
      </c>
      <c r="J511" s="11" t="str">
        <f t="shared" si="31"/>
        <v/>
      </c>
      <c r="K511" s="6"/>
      <c r="L511">
        <v>0</v>
      </c>
      <c r="N511" t="str">
        <f>_xlfn.IFNA(VLOOKUP(A511,'Personnel List'!A$1:F$1284,6,FALSE),"")</f>
        <v/>
      </c>
    </row>
    <row r="512" spans="2:14" ht="15" customHeight="1" x14ac:dyDescent="0.45">
      <c r="B512" t="str">
        <f>_xlfn.IFNA(VLOOKUP(A512,'Personnel List'!A$1:E$1284,5,FALSE),"")</f>
        <v/>
      </c>
      <c r="C512" t="str">
        <f>_xlfn.IFNA(VLOOKUP(A512,'Personnel List'!A$1:E$1284,4,FALSE),"")</f>
        <v/>
      </c>
      <c r="D512" s="2" t="str">
        <f t="shared" ca="1" si="29"/>
        <v/>
      </c>
      <c r="E512" s="2" t="str">
        <f t="shared" si="30"/>
        <v>Onsite</v>
      </c>
      <c r="F512" s="9"/>
      <c r="G512" s="34"/>
      <c r="H512" s="7"/>
      <c r="I512" s="14" t="str">
        <f t="shared" ca="1" si="32"/>
        <v/>
      </c>
      <c r="J512" s="11" t="str">
        <f t="shared" si="31"/>
        <v/>
      </c>
      <c r="K512" s="6"/>
      <c r="L512">
        <v>0</v>
      </c>
      <c r="N512" t="str">
        <f>_xlfn.IFNA(VLOOKUP(A512,'Personnel List'!A$1:F$1284,6,FALSE),"")</f>
        <v/>
      </c>
    </row>
    <row r="513" spans="2:14" ht="15" customHeight="1" x14ac:dyDescent="0.45">
      <c r="B513" t="str">
        <f>_xlfn.IFNA(VLOOKUP(A513,'Personnel List'!A$1:E$1284,5,FALSE),"")</f>
        <v/>
      </c>
      <c r="C513" t="str">
        <f>_xlfn.IFNA(VLOOKUP(A513,'Personnel List'!A$1:E$1284,4,FALSE),"")</f>
        <v/>
      </c>
      <c r="D513" s="2" t="str">
        <f t="shared" ca="1" si="29"/>
        <v/>
      </c>
      <c r="E513" s="2" t="str">
        <f t="shared" si="30"/>
        <v>Onsite</v>
      </c>
      <c r="F513" s="9"/>
      <c r="G513" s="35"/>
      <c r="H513" s="7"/>
      <c r="I513" s="14" t="str">
        <f t="shared" ca="1" si="32"/>
        <v/>
      </c>
      <c r="J513" s="11" t="str">
        <f t="shared" si="31"/>
        <v/>
      </c>
      <c r="K513" s="6"/>
      <c r="L513">
        <v>0</v>
      </c>
      <c r="N513" t="str">
        <f>_xlfn.IFNA(VLOOKUP(A513,'Personnel List'!A$1:F$1284,6,FALSE),"")</f>
        <v/>
      </c>
    </row>
    <row r="514" spans="2:14" ht="15" customHeight="1" x14ac:dyDescent="0.45">
      <c r="B514" t="str">
        <f>_xlfn.IFNA(VLOOKUP(A514,'Personnel List'!A$1:E$1284,5,FALSE),"")</f>
        <v/>
      </c>
      <c r="C514" t="str">
        <f>_xlfn.IFNA(VLOOKUP(A514,'Personnel List'!A$1:E$1284,4,FALSE),"")</f>
        <v/>
      </c>
      <c r="D514" s="2" t="str">
        <f t="shared" ca="1" si="29"/>
        <v/>
      </c>
      <c r="E514" s="2" t="str">
        <f t="shared" si="30"/>
        <v>Onsite</v>
      </c>
      <c r="F514" s="9"/>
      <c r="G514" s="34"/>
      <c r="H514" s="7"/>
      <c r="I514" s="14" t="str">
        <f t="shared" ca="1" si="32"/>
        <v/>
      </c>
      <c r="J514" s="11" t="str">
        <f t="shared" si="31"/>
        <v/>
      </c>
      <c r="K514" s="6"/>
      <c r="L514">
        <v>0</v>
      </c>
      <c r="N514" t="str">
        <f>_xlfn.IFNA(VLOOKUP(A514,'Personnel List'!A$1:F$1284,6,FALSE),"")</f>
        <v/>
      </c>
    </row>
    <row r="515" spans="2:14" ht="15" customHeight="1" x14ac:dyDescent="0.45">
      <c r="B515" t="str">
        <f>_xlfn.IFNA(VLOOKUP(A515,'Personnel List'!A$1:E$1284,5,FALSE),"")</f>
        <v/>
      </c>
      <c r="C515" t="str">
        <f>_xlfn.IFNA(VLOOKUP(A515,'Personnel List'!A$1:E$1284,4,FALSE),"")</f>
        <v/>
      </c>
      <c r="D515" s="2" t="str">
        <f t="shared" ref="D515:D578" ca="1" si="33">IF(A515&lt;&gt;"",IF(D515&lt;&gt;"",D515,NOW()),"")</f>
        <v/>
      </c>
      <c r="E515" s="2" t="str">
        <f t="shared" ref="E515:E578" si="34">IFERROR(VLOOKUP(A515,G:I,3,FALSE),"Onsite")</f>
        <v>Onsite</v>
      </c>
      <c r="F515" s="9"/>
      <c r="H515" s="7"/>
      <c r="I515" s="14" t="str">
        <f t="shared" ca="1" si="32"/>
        <v/>
      </c>
      <c r="J515" s="11" t="str">
        <f t="shared" ref="J515:J578" si="35">SUBSTITUTE(A515,"NC","")</f>
        <v/>
      </c>
      <c r="K515" s="6"/>
      <c r="L515">
        <v>0</v>
      </c>
      <c r="N515" t="str">
        <f>_xlfn.IFNA(VLOOKUP(A515,'Personnel List'!A$1:F$1284,6,FALSE),"")</f>
        <v/>
      </c>
    </row>
    <row r="516" spans="2:14" ht="15" customHeight="1" x14ac:dyDescent="0.45">
      <c r="B516" t="str">
        <f>_xlfn.IFNA(VLOOKUP(A516,'Personnel List'!A$1:E$1284,5,FALSE),"")</f>
        <v/>
      </c>
      <c r="C516" t="str">
        <f>_xlfn.IFNA(VLOOKUP(A516,'Personnel List'!A$1:E$1284,4,FALSE),"")</f>
        <v/>
      </c>
      <c r="D516" s="2" t="str">
        <f t="shared" ca="1" si="33"/>
        <v/>
      </c>
      <c r="E516" s="2" t="str">
        <f t="shared" si="34"/>
        <v>Onsite</v>
      </c>
      <c r="F516" s="9"/>
      <c r="G516" s="34"/>
      <c r="H516" s="7"/>
      <c r="I516" s="14" t="str">
        <f t="shared" ca="1" si="32"/>
        <v/>
      </c>
      <c r="J516" s="11" t="str">
        <f t="shared" si="35"/>
        <v/>
      </c>
      <c r="K516" s="6"/>
      <c r="L516">
        <v>0</v>
      </c>
      <c r="N516" t="str">
        <f>_xlfn.IFNA(VLOOKUP(A516,'Personnel List'!A$1:F$1284,6,FALSE),"")</f>
        <v/>
      </c>
    </row>
    <row r="517" spans="2:14" ht="15" customHeight="1" x14ac:dyDescent="0.45">
      <c r="B517" t="str">
        <f>_xlfn.IFNA(VLOOKUP(A517,'Personnel List'!A$1:E$1284,5,FALSE),"")</f>
        <v/>
      </c>
      <c r="C517" t="str">
        <f>_xlfn.IFNA(VLOOKUP(A517,'Personnel List'!A$1:E$1284,4,FALSE),"")</f>
        <v/>
      </c>
      <c r="D517" s="2" t="str">
        <f t="shared" ca="1" si="33"/>
        <v/>
      </c>
      <c r="E517" s="2" t="str">
        <f t="shared" si="34"/>
        <v>Onsite</v>
      </c>
      <c r="F517" s="9"/>
      <c r="G517" s="35"/>
      <c r="H517" s="7"/>
      <c r="I517" s="14" t="str">
        <f t="shared" ca="1" si="32"/>
        <v/>
      </c>
      <c r="J517" s="11" t="str">
        <f t="shared" si="35"/>
        <v/>
      </c>
      <c r="K517" s="6"/>
      <c r="L517">
        <v>0</v>
      </c>
      <c r="N517" t="str">
        <f>_xlfn.IFNA(VLOOKUP(A517,'Personnel List'!A$1:F$1284,6,FALSE),"")</f>
        <v/>
      </c>
    </row>
    <row r="518" spans="2:14" ht="15" customHeight="1" x14ac:dyDescent="0.45">
      <c r="B518" t="str">
        <f>_xlfn.IFNA(VLOOKUP(A518,'Personnel List'!A$1:E$1284,5,FALSE),"")</f>
        <v/>
      </c>
      <c r="C518" t="str">
        <f>_xlfn.IFNA(VLOOKUP(A518,'Personnel List'!A$1:E$1284,4,FALSE),"")</f>
        <v/>
      </c>
      <c r="D518" s="2" t="str">
        <f t="shared" ca="1" si="33"/>
        <v/>
      </c>
      <c r="E518" s="2" t="str">
        <f t="shared" si="34"/>
        <v>Onsite</v>
      </c>
      <c r="F518" s="9"/>
      <c r="G518" s="34"/>
      <c r="H518" s="7"/>
      <c r="I518" s="14" t="str">
        <f t="shared" ca="1" si="32"/>
        <v/>
      </c>
      <c r="J518" s="11" t="str">
        <f t="shared" si="35"/>
        <v/>
      </c>
      <c r="K518" s="6"/>
      <c r="L518">
        <v>0</v>
      </c>
      <c r="N518" t="str">
        <f>_xlfn.IFNA(VLOOKUP(A518,'Personnel List'!A$1:F$1284,6,FALSE),"")</f>
        <v/>
      </c>
    </row>
    <row r="519" spans="2:14" ht="15" customHeight="1" x14ac:dyDescent="0.45">
      <c r="B519" t="str">
        <f>_xlfn.IFNA(VLOOKUP(A519,'Personnel List'!A$1:E$1284,5,FALSE),"")</f>
        <v/>
      </c>
      <c r="C519" t="str">
        <f>_xlfn.IFNA(VLOOKUP(A519,'Personnel List'!A$1:E$1284,4,FALSE),"")</f>
        <v/>
      </c>
      <c r="D519" s="2" t="str">
        <f t="shared" ca="1" si="33"/>
        <v/>
      </c>
      <c r="E519" s="2" t="str">
        <f t="shared" si="34"/>
        <v>Onsite</v>
      </c>
      <c r="F519" s="9"/>
      <c r="G519" s="35"/>
      <c r="H519" s="7"/>
      <c r="I519" s="14" t="str">
        <f t="shared" ca="1" si="32"/>
        <v/>
      </c>
      <c r="J519" s="11" t="str">
        <f t="shared" si="35"/>
        <v/>
      </c>
      <c r="K519" s="6"/>
      <c r="L519">
        <v>0</v>
      </c>
      <c r="N519" t="str">
        <f>_xlfn.IFNA(VLOOKUP(A519,'Personnel List'!A$1:F$1284,6,FALSE),"")</f>
        <v/>
      </c>
    </row>
    <row r="520" spans="2:14" ht="15" customHeight="1" x14ac:dyDescent="0.45">
      <c r="B520" t="str">
        <f>_xlfn.IFNA(VLOOKUP(A520,'Personnel List'!A$1:E$1284,5,FALSE),"")</f>
        <v/>
      </c>
      <c r="C520" t="str">
        <f>_xlfn.IFNA(VLOOKUP(A520,'Personnel List'!A$1:E$1284,4,FALSE),"")</f>
        <v/>
      </c>
      <c r="D520" s="2" t="str">
        <f t="shared" ca="1" si="33"/>
        <v/>
      </c>
      <c r="E520" s="2" t="str">
        <f t="shared" si="34"/>
        <v>Onsite</v>
      </c>
      <c r="F520" s="9"/>
      <c r="G520" s="34"/>
      <c r="H520" s="7"/>
      <c r="I520" s="14" t="str">
        <f t="shared" ca="1" si="32"/>
        <v/>
      </c>
      <c r="J520" s="11" t="str">
        <f t="shared" si="35"/>
        <v/>
      </c>
      <c r="K520" s="6"/>
      <c r="L520">
        <v>0</v>
      </c>
      <c r="N520" t="str">
        <f>_xlfn.IFNA(VLOOKUP(A520,'Personnel List'!A$1:F$1284,6,FALSE),"")</f>
        <v/>
      </c>
    </row>
    <row r="521" spans="2:14" ht="15" customHeight="1" x14ac:dyDescent="0.45">
      <c r="B521" t="str">
        <f>_xlfn.IFNA(VLOOKUP(A521,'Personnel List'!A$1:E$1284,5,FALSE),"")</f>
        <v/>
      </c>
      <c r="C521" t="str">
        <f>_xlfn.IFNA(VLOOKUP(A521,'Personnel List'!A$1:E$1284,4,FALSE),"")</f>
        <v/>
      </c>
      <c r="D521" s="2" t="str">
        <f t="shared" ca="1" si="33"/>
        <v/>
      </c>
      <c r="E521" s="2" t="str">
        <f t="shared" si="34"/>
        <v>Onsite</v>
      </c>
      <c r="F521" s="9"/>
      <c r="H521" s="7"/>
      <c r="I521" s="14" t="str">
        <f t="shared" ca="1" si="32"/>
        <v/>
      </c>
      <c r="J521" s="11" t="str">
        <f t="shared" si="35"/>
        <v/>
      </c>
      <c r="K521" s="6"/>
      <c r="L521">
        <v>0</v>
      </c>
      <c r="N521" t="str">
        <f>_xlfn.IFNA(VLOOKUP(A521,'Personnel List'!A$1:F$1284,6,FALSE),"")</f>
        <v/>
      </c>
    </row>
    <row r="522" spans="2:14" ht="15" customHeight="1" x14ac:dyDescent="0.45">
      <c r="B522" t="str">
        <f>_xlfn.IFNA(VLOOKUP(A522,'Personnel List'!A$1:E$1284,5,FALSE),"")</f>
        <v/>
      </c>
      <c r="C522" t="str">
        <f>_xlfn.IFNA(VLOOKUP(A522,'Personnel List'!A$1:E$1284,4,FALSE),"")</f>
        <v/>
      </c>
      <c r="D522" s="2" t="str">
        <f t="shared" ca="1" si="33"/>
        <v/>
      </c>
      <c r="E522" s="2" t="str">
        <f t="shared" si="34"/>
        <v>Onsite</v>
      </c>
      <c r="F522" s="9"/>
      <c r="G522" s="34"/>
      <c r="H522" s="7"/>
      <c r="I522" s="14" t="str">
        <f t="shared" ca="1" si="32"/>
        <v/>
      </c>
      <c r="J522" s="11" t="str">
        <f t="shared" si="35"/>
        <v/>
      </c>
      <c r="K522" s="6"/>
      <c r="L522">
        <v>0</v>
      </c>
      <c r="N522" t="str">
        <f>_xlfn.IFNA(VLOOKUP(A522,'Personnel List'!A$1:F$1284,6,FALSE),"")</f>
        <v/>
      </c>
    </row>
    <row r="523" spans="2:14" ht="15" customHeight="1" x14ac:dyDescent="0.45">
      <c r="B523" t="str">
        <f>_xlfn.IFNA(VLOOKUP(A523,'Personnel List'!A$1:E$1284,5,FALSE),"")</f>
        <v/>
      </c>
      <c r="C523" t="str">
        <f>_xlfn.IFNA(VLOOKUP(A523,'Personnel List'!A$1:E$1284,4,FALSE),"")</f>
        <v/>
      </c>
      <c r="D523" s="2" t="str">
        <f t="shared" ca="1" si="33"/>
        <v/>
      </c>
      <c r="E523" s="2" t="str">
        <f t="shared" si="34"/>
        <v>Onsite</v>
      </c>
      <c r="F523" s="9"/>
      <c r="G523" s="35"/>
      <c r="H523" s="7"/>
      <c r="I523" s="14" t="str">
        <f t="shared" ca="1" si="32"/>
        <v/>
      </c>
      <c r="J523" s="11" t="str">
        <f t="shared" si="35"/>
        <v/>
      </c>
      <c r="K523" s="6"/>
      <c r="L523">
        <v>0</v>
      </c>
      <c r="N523" t="str">
        <f>_xlfn.IFNA(VLOOKUP(A523,'Personnel List'!A$1:F$1284,6,FALSE),"")</f>
        <v/>
      </c>
    </row>
    <row r="524" spans="2:14" ht="15" customHeight="1" x14ac:dyDescent="0.45">
      <c r="B524" t="str">
        <f>_xlfn.IFNA(VLOOKUP(A524,'Personnel List'!A$1:E$1284,5,FALSE),"")</f>
        <v/>
      </c>
      <c r="C524" t="str">
        <f>_xlfn.IFNA(VLOOKUP(A524,'Personnel List'!A$1:E$1284,4,FALSE),"")</f>
        <v/>
      </c>
      <c r="D524" s="2" t="str">
        <f t="shared" ca="1" si="33"/>
        <v/>
      </c>
      <c r="E524" s="2" t="str">
        <f t="shared" si="34"/>
        <v>Onsite</v>
      </c>
      <c r="F524" s="9"/>
      <c r="G524" s="34"/>
      <c r="H524" s="7"/>
      <c r="I524" s="14" t="str">
        <f t="shared" ca="1" si="32"/>
        <v/>
      </c>
      <c r="J524" s="11" t="str">
        <f t="shared" si="35"/>
        <v/>
      </c>
      <c r="K524" s="6"/>
      <c r="L524">
        <v>0</v>
      </c>
      <c r="N524" t="str">
        <f>_xlfn.IFNA(VLOOKUP(A524,'Personnel List'!A$1:F$1284,6,FALSE),"")</f>
        <v/>
      </c>
    </row>
    <row r="525" spans="2:14" ht="15" customHeight="1" x14ac:dyDescent="0.45">
      <c r="B525" t="str">
        <f>_xlfn.IFNA(VLOOKUP(A525,'Personnel List'!A$1:E$1284,5,FALSE),"")</f>
        <v/>
      </c>
      <c r="C525" t="str">
        <f>_xlfn.IFNA(VLOOKUP(A525,'Personnel List'!A$1:E$1284,4,FALSE),"")</f>
        <v/>
      </c>
      <c r="D525" s="2" t="str">
        <f t="shared" ca="1" si="33"/>
        <v/>
      </c>
      <c r="E525" s="2" t="str">
        <f t="shared" si="34"/>
        <v>Onsite</v>
      </c>
      <c r="F525" s="9"/>
      <c r="H525" s="7"/>
      <c r="I525" s="14" t="str">
        <f t="shared" ca="1" si="32"/>
        <v/>
      </c>
      <c r="J525" s="11" t="str">
        <f t="shared" si="35"/>
        <v/>
      </c>
      <c r="K525" s="6"/>
      <c r="L525">
        <v>0</v>
      </c>
      <c r="N525" t="str">
        <f>_xlfn.IFNA(VLOOKUP(A525,'Personnel List'!A$1:F$1284,6,FALSE),"")</f>
        <v/>
      </c>
    </row>
    <row r="526" spans="2:14" ht="15" customHeight="1" x14ac:dyDescent="0.45">
      <c r="B526" t="str">
        <f>_xlfn.IFNA(VLOOKUP(A526,'Personnel List'!A$1:E$1284,5,FALSE),"")</f>
        <v/>
      </c>
      <c r="C526" t="str">
        <f>_xlfn.IFNA(VLOOKUP(A526,'Personnel List'!A$1:E$1284,4,FALSE),"")</f>
        <v/>
      </c>
      <c r="D526" s="2" t="str">
        <f t="shared" ca="1" si="33"/>
        <v/>
      </c>
      <c r="E526" s="2" t="str">
        <f t="shared" si="34"/>
        <v>Onsite</v>
      </c>
      <c r="F526" s="9"/>
      <c r="G526" s="34"/>
      <c r="H526" s="7"/>
      <c r="I526" s="14" t="str">
        <f t="shared" ca="1" si="32"/>
        <v/>
      </c>
      <c r="J526" s="11" t="str">
        <f t="shared" si="35"/>
        <v/>
      </c>
      <c r="K526" s="6"/>
      <c r="L526">
        <v>0</v>
      </c>
      <c r="N526" t="str">
        <f>_xlfn.IFNA(VLOOKUP(A526,'Personnel List'!A$1:F$1284,6,FALSE),"")</f>
        <v/>
      </c>
    </row>
    <row r="527" spans="2:14" ht="15" customHeight="1" x14ac:dyDescent="0.45">
      <c r="B527" t="str">
        <f>_xlfn.IFNA(VLOOKUP(A527,'Personnel List'!A$1:E$1284,5,FALSE),"")</f>
        <v/>
      </c>
      <c r="C527" t="str">
        <f>_xlfn.IFNA(VLOOKUP(A527,'Personnel List'!A$1:E$1284,4,FALSE),"")</f>
        <v/>
      </c>
      <c r="D527" s="2" t="str">
        <f t="shared" ca="1" si="33"/>
        <v/>
      </c>
      <c r="E527" s="2" t="str">
        <f t="shared" si="34"/>
        <v>Onsite</v>
      </c>
      <c r="F527" s="9"/>
      <c r="G527" s="35"/>
      <c r="H527" s="7"/>
      <c r="I527" s="14" t="str">
        <f t="shared" ca="1" si="32"/>
        <v/>
      </c>
      <c r="J527" s="11" t="str">
        <f t="shared" si="35"/>
        <v/>
      </c>
      <c r="K527" s="6"/>
      <c r="L527">
        <v>0</v>
      </c>
      <c r="N527" t="str">
        <f>_xlfn.IFNA(VLOOKUP(A527,'Personnel List'!A$1:F$1284,6,FALSE),"")</f>
        <v/>
      </c>
    </row>
    <row r="528" spans="2:14" ht="15" customHeight="1" x14ac:dyDescent="0.45">
      <c r="B528" t="str">
        <f>_xlfn.IFNA(VLOOKUP(A528,'Personnel List'!A$1:E$1284,5,FALSE),"")</f>
        <v/>
      </c>
      <c r="C528" t="str">
        <f>_xlfn.IFNA(VLOOKUP(A528,'Personnel List'!A$1:E$1284,4,FALSE),"")</f>
        <v/>
      </c>
      <c r="D528" s="2" t="str">
        <f t="shared" ca="1" si="33"/>
        <v/>
      </c>
      <c r="E528" s="2" t="str">
        <f t="shared" si="34"/>
        <v>Onsite</v>
      </c>
      <c r="F528" s="9"/>
      <c r="G528" s="34"/>
      <c r="H528" s="7"/>
      <c r="I528" s="14" t="str">
        <f t="shared" ca="1" si="32"/>
        <v/>
      </c>
      <c r="J528" s="11" t="str">
        <f t="shared" si="35"/>
        <v/>
      </c>
      <c r="K528" s="6"/>
      <c r="L528">
        <v>0</v>
      </c>
      <c r="N528" t="str">
        <f>_xlfn.IFNA(VLOOKUP(A528,'Personnel List'!A$1:F$1284,6,FALSE),"")</f>
        <v/>
      </c>
    </row>
    <row r="529" spans="2:14" ht="15" customHeight="1" x14ac:dyDescent="0.45">
      <c r="B529" t="str">
        <f>_xlfn.IFNA(VLOOKUP(A529,'Personnel List'!A$1:E$1284,5,FALSE),"")</f>
        <v/>
      </c>
      <c r="C529" t="str">
        <f>_xlfn.IFNA(VLOOKUP(A529,'Personnel List'!A$1:E$1284,4,FALSE),"")</f>
        <v/>
      </c>
      <c r="D529" s="2" t="str">
        <f t="shared" ca="1" si="33"/>
        <v/>
      </c>
      <c r="E529" s="2" t="str">
        <f t="shared" si="34"/>
        <v>Onsite</v>
      </c>
      <c r="F529" s="9"/>
      <c r="G529" s="35"/>
      <c r="H529" s="7"/>
      <c r="I529" s="14" t="str">
        <f t="shared" ca="1" si="32"/>
        <v/>
      </c>
      <c r="J529" s="11" t="str">
        <f t="shared" si="35"/>
        <v/>
      </c>
      <c r="K529" s="6"/>
      <c r="L529">
        <v>0</v>
      </c>
      <c r="N529" t="str">
        <f>_xlfn.IFNA(VLOOKUP(A529,'Personnel List'!A$1:F$1284,6,FALSE),"")</f>
        <v/>
      </c>
    </row>
    <row r="530" spans="2:14" ht="15" customHeight="1" x14ac:dyDescent="0.45">
      <c r="B530" t="str">
        <f>_xlfn.IFNA(VLOOKUP(A530,'Personnel List'!A$1:E$1284,5,FALSE),"")</f>
        <v/>
      </c>
      <c r="C530" t="str">
        <f>_xlfn.IFNA(VLOOKUP(A530,'Personnel List'!A$1:E$1284,4,FALSE),"")</f>
        <v/>
      </c>
      <c r="D530" s="2" t="str">
        <f t="shared" ca="1" si="33"/>
        <v/>
      </c>
      <c r="E530" s="2" t="str">
        <f t="shared" si="34"/>
        <v>Onsite</v>
      </c>
      <c r="F530" s="9"/>
      <c r="G530" s="34"/>
      <c r="H530" s="7"/>
      <c r="I530" s="14" t="str">
        <f t="shared" ca="1" si="32"/>
        <v/>
      </c>
      <c r="J530" s="11" t="str">
        <f t="shared" si="35"/>
        <v/>
      </c>
      <c r="K530" s="6"/>
      <c r="L530">
        <v>0</v>
      </c>
      <c r="N530" t="str">
        <f>_xlfn.IFNA(VLOOKUP(A530,'Personnel List'!A$1:F$1284,6,FALSE),"")</f>
        <v/>
      </c>
    </row>
    <row r="531" spans="2:14" ht="15" customHeight="1" x14ac:dyDescent="0.45">
      <c r="B531" t="str">
        <f>_xlfn.IFNA(VLOOKUP(A531,'Personnel List'!A$1:E$1284,5,FALSE),"")</f>
        <v/>
      </c>
      <c r="C531" t="str">
        <f>_xlfn.IFNA(VLOOKUP(A531,'Personnel List'!A$1:E$1284,4,FALSE),"")</f>
        <v/>
      </c>
      <c r="D531" s="2" t="str">
        <f t="shared" ca="1" si="33"/>
        <v/>
      </c>
      <c r="E531" s="2" t="str">
        <f t="shared" si="34"/>
        <v>Onsite</v>
      </c>
      <c r="F531" s="9"/>
      <c r="H531" s="7"/>
      <c r="I531" s="14" t="str">
        <f t="shared" ca="1" si="32"/>
        <v/>
      </c>
      <c r="J531" s="11" t="str">
        <f t="shared" si="35"/>
        <v/>
      </c>
      <c r="K531" s="6"/>
      <c r="L531">
        <v>0</v>
      </c>
      <c r="N531" t="str">
        <f>_xlfn.IFNA(VLOOKUP(A531,'Personnel List'!A$1:F$1284,6,FALSE),"")</f>
        <v/>
      </c>
    </row>
    <row r="532" spans="2:14" ht="15" customHeight="1" x14ac:dyDescent="0.45">
      <c r="B532" t="str">
        <f>_xlfn.IFNA(VLOOKUP(A532,'Personnel List'!A$1:E$1284,5,FALSE),"")</f>
        <v/>
      </c>
      <c r="C532" t="str">
        <f>_xlfn.IFNA(VLOOKUP(A532,'Personnel List'!A$1:E$1284,4,FALSE),"")</f>
        <v/>
      </c>
      <c r="D532" s="2" t="str">
        <f t="shared" ca="1" si="33"/>
        <v/>
      </c>
      <c r="E532" s="2" t="str">
        <f t="shared" si="34"/>
        <v>Onsite</v>
      </c>
      <c r="F532" s="9"/>
      <c r="G532" s="34"/>
      <c r="H532" s="7"/>
      <c r="I532" s="14" t="str">
        <f t="shared" ca="1" si="32"/>
        <v/>
      </c>
      <c r="J532" s="11" t="str">
        <f t="shared" si="35"/>
        <v/>
      </c>
      <c r="K532" s="6"/>
      <c r="L532">
        <v>0</v>
      </c>
      <c r="N532" t="str">
        <f>_xlfn.IFNA(VLOOKUP(A532,'Personnel List'!A$1:F$1284,6,FALSE),"")</f>
        <v/>
      </c>
    </row>
    <row r="533" spans="2:14" ht="15" customHeight="1" x14ac:dyDescent="0.45">
      <c r="B533" t="str">
        <f>_xlfn.IFNA(VLOOKUP(A533,'Personnel List'!A$1:E$1284,5,FALSE),"")</f>
        <v/>
      </c>
      <c r="C533" t="str">
        <f>_xlfn.IFNA(VLOOKUP(A533,'Personnel List'!A$1:E$1284,4,FALSE),"")</f>
        <v/>
      </c>
      <c r="D533" s="2" t="str">
        <f t="shared" ca="1" si="33"/>
        <v/>
      </c>
      <c r="E533" s="2" t="str">
        <f t="shared" si="34"/>
        <v>Onsite</v>
      </c>
      <c r="F533" s="9"/>
      <c r="G533" s="35"/>
      <c r="H533" s="7"/>
      <c r="I533" s="14" t="str">
        <f t="shared" ca="1" si="32"/>
        <v/>
      </c>
      <c r="J533" s="11" t="str">
        <f t="shared" si="35"/>
        <v/>
      </c>
      <c r="K533" s="6"/>
      <c r="L533">
        <v>0</v>
      </c>
      <c r="N533" t="str">
        <f>_xlfn.IFNA(VLOOKUP(A533,'Personnel List'!A$1:F$1284,6,FALSE),"")</f>
        <v/>
      </c>
    </row>
    <row r="534" spans="2:14" ht="15" customHeight="1" x14ac:dyDescent="0.45">
      <c r="B534" t="str">
        <f>_xlfn.IFNA(VLOOKUP(A534,'Personnel List'!A$1:E$1284,5,FALSE),"")</f>
        <v/>
      </c>
      <c r="C534" t="str">
        <f>_xlfn.IFNA(VLOOKUP(A534,'Personnel List'!A$1:E$1284,4,FALSE),"")</f>
        <v/>
      </c>
      <c r="D534" s="2" t="str">
        <f t="shared" ca="1" si="33"/>
        <v/>
      </c>
      <c r="E534" s="2" t="str">
        <f t="shared" si="34"/>
        <v>Onsite</v>
      </c>
      <c r="F534" s="9"/>
      <c r="G534" s="34"/>
      <c r="H534" s="7"/>
      <c r="I534" s="14" t="str">
        <f t="shared" ca="1" si="32"/>
        <v/>
      </c>
      <c r="J534" s="11" t="str">
        <f t="shared" si="35"/>
        <v/>
      </c>
      <c r="K534" s="6"/>
      <c r="L534">
        <v>0</v>
      </c>
      <c r="N534" t="str">
        <f>_xlfn.IFNA(VLOOKUP(A534,'Personnel List'!A$1:F$1284,6,FALSE),"")</f>
        <v/>
      </c>
    </row>
    <row r="535" spans="2:14" ht="15" customHeight="1" x14ac:dyDescent="0.45">
      <c r="B535" t="str">
        <f>_xlfn.IFNA(VLOOKUP(A535,'Personnel List'!A$1:E$1284,5,FALSE),"")</f>
        <v/>
      </c>
      <c r="C535" t="str">
        <f>_xlfn.IFNA(VLOOKUP(A535,'Personnel List'!A$1:E$1284,4,FALSE),"")</f>
        <v/>
      </c>
      <c r="D535" s="2" t="str">
        <f t="shared" ca="1" si="33"/>
        <v/>
      </c>
      <c r="E535" s="2" t="str">
        <f t="shared" si="34"/>
        <v>Onsite</v>
      </c>
      <c r="F535" s="9"/>
      <c r="H535" s="7"/>
      <c r="I535" s="14" t="str">
        <f t="shared" ca="1" si="32"/>
        <v/>
      </c>
      <c r="J535" s="11" t="str">
        <f t="shared" si="35"/>
        <v/>
      </c>
      <c r="K535" s="6"/>
      <c r="L535">
        <v>0</v>
      </c>
      <c r="N535" t="str">
        <f>_xlfn.IFNA(VLOOKUP(A535,'Personnel List'!A$1:F$1284,6,FALSE),"")</f>
        <v/>
      </c>
    </row>
    <row r="536" spans="2:14" ht="15" customHeight="1" x14ac:dyDescent="0.45">
      <c r="B536" t="str">
        <f>_xlfn.IFNA(VLOOKUP(A536,'Personnel List'!A$1:E$1284,5,FALSE),"")</f>
        <v/>
      </c>
      <c r="C536" t="str">
        <f>_xlfn.IFNA(VLOOKUP(A536,'Personnel List'!A$1:E$1284,4,FALSE),"")</f>
        <v/>
      </c>
      <c r="D536" s="2" t="str">
        <f t="shared" ca="1" si="33"/>
        <v/>
      </c>
      <c r="E536" s="2" t="str">
        <f t="shared" si="34"/>
        <v>Onsite</v>
      </c>
      <c r="F536" s="9"/>
      <c r="G536" s="34"/>
      <c r="H536" s="7"/>
      <c r="I536" s="14" t="str">
        <f t="shared" ca="1" si="32"/>
        <v/>
      </c>
      <c r="J536" s="11" t="str">
        <f t="shared" si="35"/>
        <v/>
      </c>
      <c r="K536" s="6"/>
      <c r="L536">
        <v>0</v>
      </c>
      <c r="N536" t="str">
        <f>_xlfn.IFNA(VLOOKUP(A536,'Personnel List'!A$1:F$1284,6,FALSE),"")</f>
        <v/>
      </c>
    </row>
    <row r="537" spans="2:14" ht="15" customHeight="1" x14ac:dyDescent="0.45">
      <c r="B537" t="str">
        <f>_xlfn.IFNA(VLOOKUP(A537,'Personnel List'!A$1:E$1284,5,FALSE),"")</f>
        <v/>
      </c>
      <c r="C537" t="str">
        <f>_xlfn.IFNA(VLOOKUP(A537,'Personnel List'!A$1:E$1284,4,FALSE),"")</f>
        <v/>
      </c>
      <c r="D537" s="2" t="str">
        <f t="shared" ca="1" si="33"/>
        <v/>
      </c>
      <c r="E537" s="2" t="str">
        <f t="shared" si="34"/>
        <v>Onsite</v>
      </c>
      <c r="F537" s="9"/>
      <c r="G537" s="35"/>
      <c r="H537" s="7"/>
      <c r="I537" s="14" t="str">
        <f t="shared" ca="1" si="32"/>
        <v/>
      </c>
      <c r="J537" s="11" t="str">
        <f t="shared" si="35"/>
        <v/>
      </c>
      <c r="K537" s="6"/>
      <c r="L537">
        <v>0</v>
      </c>
      <c r="N537" t="str">
        <f>_xlfn.IFNA(VLOOKUP(A537,'Personnel List'!A$1:F$1284,6,FALSE),"")</f>
        <v/>
      </c>
    </row>
    <row r="538" spans="2:14" ht="15" customHeight="1" x14ac:dyDescent="0.45">
      <c r="B538" t="str">
        <f>_xlfn.IFNA(VLOOKUP(A538,'Personnel List'!A$1:E$1284,5,FALSE),"")</f>
        <v/>
      </c>
      <c r="C538" t="str">
        <f>_xlfn.IFNA(VLOOKUP(A538,'Personnel List'!A$1:E$1284,4,FALSE),"")</f>
        <v/>
      </c>
      <c r="D538" s="2" t="str">
        <f t="shared" ca="1" si="33"/>
        <v/>
      </c>
      <c r="E538" s="2" t="str">
        <f t="shared" si="34"/>
        <v>Onsite</v>
      </c>
      <c r="F538" s="9"/>
      <c r="G538" s="34"/>
      <c r="H538" s="7"/>
      <c r="I538" s="14" t="str">
        <f t="shared" ca="1" si="32"/>
        <v/>
      </c>
      <c r="J538" s="11" t="str">
        <f t="shared" si="35"/>
        <v/>
      </c>
      <c r="K538" s="6"/>
      <c r="L538">
        <v>0</v>
      </c>
      <c r="N538" t="str">
        <f>_xlfn.IFNA(VLOOKUP(A538,'Personnel List'!A$1:F$1284,6,FALSE),"")</f>
        <v/>
      </c>
    </row>
    <row r="539" spans="2:14" ht="15" customHeight="1" x14ac:dyDescent="0.45">
      <c r="B539" t="str">
        <f>_xlfn.IFNA(VLOOKUP(A539,'Personnel List'!A$1:E$1284,5,FALSE),"")</f>
        <v/>
      </c>
      <c r="C539" t="str">
        <f>_xlfn.IFNA(VLOOKUP(A539,'Personnel List'!A$1:E$1284,4,FALSE),"")</f>
        <v/>
      </c>
      <c r="D539" s="2" t="str">
        <f t="shared" ca="1" si="33"/>
        <v/>
      </c>
      <c r="E539" s="2" t="str">
        <f t="shared" si="34"/>
        <v>Onsite</v>
      </c>
      <c r="F539" s="9"/>
      <c r="H539" s="7"/>
      <c r="I539" s="14" t="str">
        <f t="shared" ca="1" si="32"/>
        <v/>
      </c>
      <c r="J539" s="11" t="str">
        <f t="shared" si="35"/>
        <v/>
      </c>
      <c r="K539" s="6"/>
      <c r="L539">
        <v>0</v>
      </c>
      <c r="N539" t="str">
        <f>_xlfn.IFNA(VLOOKUP(A539,'Personnel List'!A$1:F$1284,6,FALSE),"")</f>
        <v/>
      </c>
    </row>
    <row r="540" spans="2:14" ht="15" customHeight="1" x14ac:dyDescent="0.45">
      <c r="B540" t="str">
        <f>_xlfn.IFNA(VLOOKUP(A540,'Personnel List'!A$1:E$1284,5,FALSE),"")</f>
        <v/>
      </c>
      <c r="C540" t="str">
        <f>_xlfn.IFNA(VLOOKUP(A540,'Personnel List'!A$1:E$1284,4,FALSE),"")</f>
        <v/>
      </c>
      <c r="D540" s="2" t="str">
        <f t="shared" ca="1" si="33"/>
        <v/>
      </c>
      <c r="E540" s="2" t="str">
        <f t="shared" si="34"/>
        <v>Onsite</v>
      </c>
      <c r="F540" s="9"/>
      <c r="G540" s="34"/>
      <c r="H540" s="7"/>
      <c r="I540" s="14" t="str">
        <f t="shared" ca="1" si="32"/>
        <v/>
      </c>
      <c r="J540" s="11" t="str">
        <f t="shared" si="35"/>
        <v/>
      </c>
      <c r="K540" s="6"/>
      <c r="L540">
        <v>0</v>
      </c>
      <c r="N540" t="str">
        <f>_xlfn.IFNA(VLOOKUP(A540,'Personnel List'!A$1:F$1284,6,FALSE),"")</f>
        <v/>
      </c>
    </row>
    <row r="541" spans="2:14" ht="15" customHeight="1" x14ac:dyDescent="0.45">
      <c r="B541" t="str">
        <f>_xlfn.IFNA(VLOOKUP(A541,'Personnel List'!A$1:E$1284,5,FALSE),"")</f>
        <v/>
      </c>
      <c r="C541" t="str">
        <f>_xlfn.IFNA(VLOOKUP(A541,'Personnel List'!A$1:E$1284,4,FALSE),"")</f>
        <v/>
      </c>
      <c r="D541" s="2" t="str">
        <f t="shared" ca="1" si="33"/>
        <v/>
      </c>
      <c r="E541" s="2" t="str">
        <f t="shared" si="34"/>
        <v>Onsite</v>
      </c>
      <c r="F541" s="9"/>
      <c r="G541" s="35"/>
      <c r="H541" s="7"/>
      <c r="I541" s="14" t="str">
        <f t="shared" ca="1" si="32"/>
        <v/>
      </c>
      <c r="J541" s="11" t="str">
        <f t="shared" si="35"/>
        <v/>
      </c>
      <c r="K541" s="6"/>
      <c r="L541">
        <v>0</v>
      </c>
      <c r="N541" t="str">
        <f>_xlfn.IFNA(VLOOKUP(A541,'Personnel List'!A$1:F$1284,6,FALSE),"")</f>
        <v/>
      </c>
    </row>
    <row r="542" spans="2:14" ht="15" customHeight="1" x14ac:dyDescent="0.45">
      <c r="B542" t="str">
        <f>_xlfn.IFNA(VLOOKUP(A542,'Personnel List'!A$1:E$1284,5,FALSE),"")</f>
        <v/>
      </c>
      <c r="C542" t="str">
        <f>_xlfn.IFNA(VLOOKUP(A542,'Personnel List'!A$1:E$1284,4,FALSE),"")</f>
        <v/>
      </c>
      <c r="D542" s="2" t="str">
        <f t="shared" ca="1" si="33"/>
        <v/>
      </c>
      <c r="E542" s="2" t="str">
        <f t="shared" si="34"/>
        <v>Onsite</v>
      </c>
      <c r="F542" s="9"/>
      <c r="G542" s="34"/>
      <c r="H542" s="7"/>
      <c r="I542" s="14" t="str">
        <f t="shared" ca="1" si="32"/>
        <v/>
      </c>
      <c r="J542" s="11" t="str">
        <f t="shared" si="35"/>
        <v/>
      </c>
      <c r="K542" s="6"/>
      <c r="L542">
        <v>0</v>
      </c>
      <c r="N542" t="str">
        <f>_xlfn.IFNA(VLOOKUP(A542,'Personnel List'!A$1:F$1284,6,FALSE),"")</f>
        <v/>
      </c>
    </row>
    <row r="543" spans="2:14" ht="15" customHeight="1" x14ac:dyDescent="0.45">
      <c r="B543" t="str">
        <f>_xlfn.IFNA(VLOOKUP(A543,'Personnel List'!A$1:E$1284,5,FALSE),"")</f>
        <v/>
      </c>
      <c r="C543" t="str">
        <f>_xlfn.IFNA(VLOOKUP(A543,'Personnel List'!A$1:E$1284,4,FALSE),"")</f>
        <v/>
      </c>
      <c r="D543" s="2" t="str">
        <f t="shared" ca="1" si="33"/>
        <v/>
      </c>
      <c r="E543" s="2" t="str">
        <f t="shared" si="34"/>
        <v>Onsite</v>
      </c>
      <c r="F543" s="9"/>
      <c r="G543" s="35"/>
      <c r="H543" s="7"/>
      <c r="I543" s="14" t="str">
        <f t="shared" ca="1" si="32"/>
        <v/>
      </c>
      <c r="J543" s="11" t="str">
        <f t="shared" si="35"/>
        <v/>
      </c>
      <c r="K543" s="6"/>
      <c r="L543">
        <v>0</v>
      </c>
      <c r="N543" t="str">
        <f>_xlfn.IFNA(VLOOKUP(A543,'Personnel List'!A$1:F$1284,6,FALSE),"")</f>
        <v/>
      </c>
    </row>
    <row r="544" spans="2:14" ht="15" customHeight="1" x14ac:dyDescent="0.45">
      <c r="B544" t="str">
        <f>_xlfn.IFNA(VLOOKUP(A544,'Personnel List'!A$1:E$1284,5,FALSE),"")</f>
        <v/>
      </c>
      <c r="C544" t="str">
        <f>_xlfn.IFNA(VLOOKUP(A544,'Personnel List'!A$1:E$1284,4,FALSE),"")</f>
        <v/>
      </c>
      <c r="D544" s="2" t="str">
        <f t="shared" ca="1" si="33"/>
        <v/>
      </c>
      <c r="E544" s="2" t="str">
        <f t="shared" si="34"/>
        <v>Onsite</v>
      </c>
      <c r="F544" s="9"/>
      <c r="G544" s="34"/>
      <c r="H544" s="7"/>
      <c r="I544" s="14" t="str">
        <f t="shared" ca="1" si="32"/>
        <v/>
      </c>
      <c r="J544" s="11" t="str">
        <f t="shared" si="35"/>
        <v/>
      </c>
      <c r="K544" s="6"/>
      <c r="L544">
        <v>0</v>
      </c>
      <c r="N544" t="str">
        <f>_xlfn.IFNA(VLOOKUP(A544,'Personnel List'!A$1:F$1284,6,FALSE),"")</f>
        <v/>
      </c>
    </row>
    <row r="545" spans="2:14" ht="15" customHeight="1" x14ac:dyDescent="0.45">
      <c r="B545" t="str">
        <f>_xlfn.IFNA(VLOOKUP(A545,'Personnel List'!A$1:E$1284,5,FALSE),"")</f>
        <v/>
      </c>
      <c r="C545" t="str">
        <f>_xlfn.IFNA(VLOOKUP(A545,'Personnel List'!A$1:E$1284,4,FALSE),"")</f>
        <v/>
      </c>
      <c r="D545" s="2" t="str">
        <f t="shared" ca="1" si="33"/>
        <v/>
      </c>
      <c r="E545" s="2" t="str">
        <f t="shared" si="34"/>
        <v>Onsite</v>
      </c>
      <c r="F545" s="9"/>
      <c r="H545" s="7"/>
      <c r="I545" s="14" t="str">
        <f t="shared" ca="1" si="32"/>
        <v/>
      </c>
      <c r="J545" s="11" t="str">
        <f t="shared" si="35"/>
        <v/>
      </c>
      <c r="K545" s="6"/>
      <c r="L545">
        <v>0</v>
      </c>
      <c r="N545" t="str">
        <f>_xlfn.IFNA(VLOOKUP(A545,'Personnel List'!A$1:F$1284,6,FALSE),"")</f>
        <v/>
      </c>
    </row>
    <row r="546" spans="2:14" ht="15" customHeight="1" x14ac:dyDescent="0.45">
      <c r="B546" t="str">
        <f>_xlfn.IFNA(VLOOKUP(A546,'Personnel List'!A$1:E$1284,5,FALSE),"")</f>
        <v/>
      </c>
      <c r="C546" t="str">
        <f>_xlfn.IFNA(VLOOKUP(A546,'Personnel List'!A$1:E$1284,4,FALSE),"")</f>
        <v/>
      </c>
      <c r="D546" s="2" t="str">
        <f t="shared" ca="1" si="33"/>
        <v/>
      </c>
      <c r="E546" s="2" t="str">
        <f t="shared" si="34"/>
        <v>Onsite</v>
      </c>
      <c r="F546" s="9"/>
      <c r="G546" s="34"/>
      <c r="H546" s="7"/>
      <c r="I546" s="14" t="str">
        <f t="shared" ca="1" si="32"/>
        <v/>
      </c>
      <c r="J546" s="11" t="str">
        <f t="shared" si="35"/>
        <v/>
      </c>
      <c r="K546" s="6"/>
      <c r="L546">
        <v>0</v>
      </c>
      <c r="N546" t="str">
        <f>_xlfn.IFNA(VLOOKUP(A546,'Personnel List'!A$1:F$1284,6,FALSE),"")</f>
        <v/>
      </c>
    </row>
    <row r="547" spans="2:14" ht="15" customHeight="1" x14ac:dyDescent="0.45">
      <c r="B547" t="str">
        <f>_xlfn.IFNA(VLOOKUP(A547,'Personnel List'!A$1:E$1284,5,FALSE),"")</f>
        <v/>
      </c>
      <c r="C547" t="str">
        <f>_xlfn.IFNA(VLOOKUP(A547,'Personnel List'!A$1:E$1284,4,FALSE),"")</f>
        <v/>
      </c>
      <c r="D547" s="2" t="str">
        <f t="shared" ca="1" si="33"/>
        <v/>
      </c>
      <c r="E547" s="2" t="str">
        <f t="shared" si="34"/>
        <v>Onsite</v>
      </c>
      <c r="F547" s="9"/>
      <c r="G547" s="35"/>
      <c r="H547" s="7"/>
      <c r="I547" s="14" t="str">
        <f t="shared" ca="1" si="32"/>
        <v/>
      </c>
      <c r="J547" s="11" t="str">
        <f t="shared" si="35"/>
        <v/>
      </c>
      <c r="K547" s="6"/>
      <c r="L547">
        <v>0</v>
      </c>
      <c r="N547" t="str">
        <f>_xlfn.IFNA(VLOOKUP(A547,'Personnel List'!A$1:F$1284,6,FALSE),"")</f>
        <v/>
      </c>
    </row>
    <row r="548" spans="2:14" ht="15" customHeight="1" x14ac:dyDescent="0.45">
      <c r="B548" t="str">
        <f>_xlfn.IFNA(VLOOKUP(A548,'Personnel List'!A$1:E$1284,5,FALSE),"")</f>
        <v/>
      </c>
      <c r="C548" t="str">
        <f>_xlfn.IFNA(VLOOKUP(A548,'Personnel List'!A$1:E$1284,4,FALSE),"")</f>
        <v/>
      </c>
      <c r="D548" s="2" t="str">
        <f t="shared" ca="1" si="33"/>
        <v/>
      </c>
      <c r="E548" s="2" t="str">
        <f t="shared" si="34"/>
        <v>Onsite</v>
      </c>
      <c r="F548" s="9"/>
      <c r="G548" s="34"/>
      <c r="H548" s="7"/>
      <c r="I548" s="14" t="str">
        <f t="shared" ca="1" si="32"/>
        <v/>
      </c>
      <c r="J548" s="11" t="str">
        <f t="shared" si="35"/>
        <v/>
      </c>
      <c r="K548" s="6"/>
      <c r="L548">
        <v>0</v>
      </c>
      <c r="N548" t="str">
        <f>_xlfn.IFNA(VLOOKUP(A548,'Personnel List'!A$1:F$1284,6,FALSE),"")</f>
        <v/>
      </c>
    </row>
    <row r="549" spans="2:14" ht="15" customHeight="1" x14ac:dyDescent="0.45">
      <c r="B549" t="str">
        <f>_xlfn.IFNA(VLOOKUP(A549,'Personnel List'!A$1:E$1284,5,FALSE),"")</f>
        <v/>
      </c>
      <c r="C549" t="str">
        <f>_xlfn.IFNA(VLOOKUP(A549,'Personnel List'!A$1:E$1284,4,FALSE),"")</f>
        <v/>
      </c>
      <c r="D549" s="2" t="str">
        <f t="shared" ca="1" si="33"/>
        <v/>
      </c>
      <c r="E549" s="2" t="str">
        <f t="shared" si="34"/>
        <v>Onsite</v>
      </c>
      <c r="F549" s="9"/>
      <c r="H549" s="7"/>
      <c r="I549" s="14" t="str">
        <f t="shared" ca="1" si="32"/>
        <v/>
      </c>
      <c r="J549" s="11" t="str">
        <f t="shared" si="35"/>
        <v/>
      </c>
      <c r="K549" s="6"/>
      <c r="L549">
        <v>0</v>
      </c>
      <c r="N549" t="str">
        <f>_xlfn.IFNA(VLOOKUP(A549,'Personnel List'!A$1:F$1284,6,FALSE),"")</f>
        <v/>
      </c>
    </row>
    <row r="550" spans="2:14" ht="15" customHeight="1" x14ac:dyDescent="0.45">
      <c r="B550" t="str">
        <f>_xlfn.IFNA(VLOOKUP(A550,'Personnel List'!A$1:E$1284,5,FALSE),"")</f>
        <v/>
      </c>
      <c r="C550" t="str">
        <f>_xlfn.IFNA(VLOOKUP(A550,'Personnel List'!A$1:E$1284,4,FALSE),"")</f>
        <v/>
      </c>
      <c r="D550" s="2" t="str">
        <f t="shared" ca="1" si="33"/>
        <v/>
      </c>
      <c r="E550" s="2" t="str">
        <f t="shared" si="34"/>
        <v>Onsite</v>
      </c>
      <c r="F550" s="9"/>
      <c r="G550" s="34"/>
      <c r="H550" s="7"/>
      <c r="I550" s="14" t="str">
        <f t="shared" ca="1" si="32"/>
        <v/>
      </c>
      <c r="J550" s="11" t="str">
        <f t="shared" si="35"/>
        <v/>
      </c>
      <c r="K550" s="6"/>
      <c r="L550">
        <v>0</v>
      </c>
      <c r="N550" t="str">
        <f>_xlfn.IFNA(VLOOKUP(A550,'Personnel List'!A$1:F$1284,6,FALSE),"")</f>
        <v/>
      </c>
    </row>
    <row r="551" spans="2:14" ht="15" customHeight="1" x14ac:dyDescent="0.45">
      <c r="B551" t="str">
        <f>_xlfn.IFNA(VLOOKUP(A551,'Personnel List'!A$1:E$1284,5,FALSE),"")</f>
        <v/>
      </c>
      <c r="C551" t="str">
        <f>_xlfn.IFNA(VLOOKUP(A551,'Personnel List'!A$1:E$1284,4,FALSE),"")</f>
        <v/>
      </c>
      <c r="D551" s="2" t="str">
        <f t="shared" ca="1" si="33"/>
        <v/>
      </c>
      <c r="E551" s="2" t="str">
        <f t="shared" si="34"/>
        <v>Onsite</v>
      </c>
      <c r="F551" s="9"/>
      <c r="G551" s="35"/>
      <c r="H551" s="7"/>
      <c r="I551" s="14" t="str">
        <f t="shared" ca="1" si="32"/>
        <v/>
      </c>
      <c r="J551" s="11" t="str">
        <f t="shared" si="35"/>
        <v/>
      </c>
      <c r="K551" s="6"/>
      <c r="L551">
        <v>0</v>
      </c>
      <c r="N551" t="str">
        <f>_xlfn.IFNA(VLOOKUP(A551,'Personnel List'!A$1:F$1284,6,FALSE),"")</f>
        <v/>
      </c>
    </row>
    <row r="552" spans="2:14" ht="15" customHeight="1" x14ac:dyDescent="0.45">
      <c r="B552" t="str">
        <f>_xlfn.IFNA(VLOOKUP(A552,'Personnel List'!A$1:E$1284,5,FALSE),"")</f>
        <v/>
      </c>
      <c r="C552" t="str">
        <f>_xlfn.IFNA(VLOOKUP(A552,'Personnel List'!A$1:E$1284,4,FALSE),"")</f>
        <v/>
      </c>
      <c r="D552" s="2" t="str">
        <f t="shared" ca="1" si="33"/>
        <v/>
      </c>
      <c r="E552" s="2" t="str">
        <f t="shared" si="34"/>
        <v>Onsite</v>
      </c>
      <c r="F552" s="9"/>
      <c r="G552" s="34"/>
      <c r="H552" s="7"/>
      <c r="I552" s="14" t="str">
        <f t="shared" ca="1" si="32"/>
        <v/>
      </c>
      <c r="J552" s="11" t="str">
        <f t="shared" si="35"/>
        <v/>
      </c>
      <c r="K552" s="6"/>
      <c r="L552">
        <v>0</v>
      </c>
      <c r="N552" t="str">
        <f>_xlfn.IFNA(VLOOKUP(A552,'Personnel List'!A$1:F$1284,6,FALSE),"")</f>
        <v/>
      </c>
    </row>
    <row r="553" spans="2:14" ht="15" customHeight="1" x14ac:dyDescent="0.45">
      <c r="B553" t="str">
        <f>_xlfn.IFNA(VLOOKUP(A553,'Personnel List'!A$1:E$1284,5,FALSE),"")</f>
        <v/>
      </c>
      <c r="C553" t="str">
        <f>_xlfn.IFNA(VLOOKUP(A553,'Personnel List'!A$1:E$1284,4,FALSE),"")</f>
        <v/>
      </c>
      <c r="D553" s="2" t="str">
        <f t="shared" ca="1" si="33"/>
        <v/>
      </c>
      <c r="E553" s="2" t="str">
        <f t="shared" si="34"/>
        <v>Onsite</v>
      </c>
      <c r="F553" s="9"/>
      <c r="G553" s="35"/>
      <c r="H553" s="7"/>
      <c r="I553" s="14" t="str">
        <f t="shared" ca="1" si="32"/>
        <v/>
      </c>
      <c r="J553" s="11" t="str">
        <f t="shared" si="35"/>
        <v/>
      </c>
      <c r="K553" s="6"/>
      <c r="L553">
        <v>0</v>
      </c>
      <c r="N553" t="str">
        <f>_xlfn.IFNA(VLOOKUP(A553,'Personnel List'!A$1:F$1284,6,FALSE),"")</f>
        <v/>
      </c>
    </row>
    <row r="554" spans="2:14" ht="15" customHeight="1" x14ac:dyDescent="0.45">
      <c r="B554" t="str">
        <f>_xlfn.IFNA(VLOOKUP(A554,'Personnel List'!A$1:E$1284,5,FALSE),"")</f>
        <v/>
      </c>
      <c r="C554" t="str">
        <f>_xlfn.IFNA(VLOOKUP(A554,'Personnel List'!A$1:E$1284,4,FALSE),"")</f>
        <v/>
      </c>
      <c r="D554" s="2" t="str">
        <f t="shared" ca="1" si="33"/>
        <v/>
      </c>
      <c r="E554" s="2" t="str">
        <f t="shared" si="34"/>
        <v>Onsite</v>
      </c>
      <c r="F554" s="9"/>
      <c r="G554" s="34"/>
      <c r="H554" s="7"/>
      <c r="I554" s="14" t="str">
        <f t="shared" ca="1" si="32"/>
        <v/>
      </c>
      <c r="J554" s="11" t="str">
        <f t="shared" si="35"/>
        <v/>
      </c>
      <c r="K554" s="6"/>
      <c r="L554">
        <v>0</v>
      </c>
      <c r="N554" t="str">
        <f>_xlfn.IFNA(VLOOKUP(A554,'Personnel List'!A$1:F$1284,6,FALSE),"")</f>
        <v/>
      </c>
    </row>
    <row r="555" spans="2:14" ht="15" customHeight="1" x14ac:dyDescent="0.45">
      <c r="B555" t="str">
        <f>_xlfn.IFNA(VLOOKUP(A555,'Personnel List'!A$1:E$1284,5,FALSE),"")</f>
        <v/>
      </c>
      <c r="C555" t="str">
        <f>_xlfn.IFNA(VLOOKUP(A555,'Personnel List'!A$1:E$1284,4,FALSE),"")</f>
        <v/>
      </c>
      <c r="D555" s="2" t="str">
        <f t="shared" ca="1" si="33"/>
        <v/>
      </c>
      <c r="E555" s="2" t="str">
        <f t="shared" si="34"/>
        <v>Onsite</v>
      </c>
      <c r="F555" s="9"/>
      <c r="H555" s="7"/>
      <c r="I555" s="14" t="str">
        <f t="shared" ca="1" si="32"/>
        <v/>
      </c>
      <c r="J555" s="11" t="str">
        <f t="shared" si="35"/>
        <v/>
      </c>
      <c r="K555" s="6"/>
      <c r="L555">
        <v>0</v>
      </c>
      <c r="N555" t="str">
        <f>_xlfn.IFNA(VLOOKUP(A555,'Personnel List'!A$1:F$1284,6,FALSE),"")</f>
        <v/>
      </c>
    </row>
    <row r="556" spans="2:14" ht="15" customHeight="1" x14ac:dyDescent="0.45">
      <c r="B556" t="str">
        <f>_xlfn.IFNA(VLOOKUP(A556,'Personnel List'!A$1:E$1284,5,FALSE),"")</f>
        <v/>
      </c>
      <c r="C556" t="str">
        <f>_xlfn.IFNA(VLOOKUP(A556,'Personnel List'!A$1:E$1284,4,FALSE),"")</f>
        <v/>
      </c>
      <c r="D556" s="2" t="str">
        <f t="shared" ca="1" si="33"/>
        <v/>
      </c>
      <c r="E556" s="2" t="str">
        <f t="shared" si="34"/>
        <v>Onsite</v>
      </c>
      <c r="F556" s="9"/>
      <c r="G556" s="34"/>
      <c r="H556" s="7"/>
      <c r="I556" s="14" t="str">
        <f t="shared" ca="1" si="32"/>
        <v/>
      </c>
      <c r="J556" s="11" t="str">
        <f t="shared" si="35"/>
        <v/>
      </c>
      <c r="K556" s="6"/>
      <c r="L556">
        <v>0</v>
      </c>
      <c r="N556" t="str">
        <f>_xlfn.IFNA(VLOOKUP(A556,'Personnel List'!A$1:F$1284,6,FALSE),"")</f>
        <v/>
      </c>
    </row>
    <row r="557" spans="2:14" ht="15" customHeight="1" x14ac:dyDescent="0.45">
      <c r="B557" t="str">
        <f>_xlfn.IFNA(VLOOKUP(A557,'Personnel List'!A$1:E$1284,5,FALSE),"")</f>
        <v/>
      </c>
      <c r="C557" t="str">
        <f>_xlfn.IFNA(VLOOKUP(A557,'Personnel List'!A$1:E$1284,4,FALSE),"")</f>
        <v/>
      </c>
      <c r="D557" s="2" t="str">
        <f t="shared" ca="1" si="33"/>
        <v/>
      </c>
      <c r="E557" s="2" t="str">
        <f t="shared" si="34"/>
        <v>Onsite</v>
      </c>
      <c r="F557" s="9"/>
      <c r="G557" s="35"/>
      <c r="H557" s="7"/>
      <c r="I557" s="14" t="str">
        <f t="shared" ca="1" si="32"/>
        <v/>
      </c>
      <c r="J557" s="11" t="str">
        <f t="shared" si="35"/>
        <v/>
      </c>
      <c r="K557" s="6"/>
      <c r="L557">
        <v>0</v>
      </c>
      <c r="N557" t="str">
        <f>_xlfn.IFNA(VLOOKUP(A557,'Personnel List'!A$1:F$1284,6,FALSE),"")</f>
        <v/>
      </c>
    </row>
    <row r="558" spans="2:14" ht="15" customHeight="1" x14ac:dyDescent="0.45">
      <c r="B558" t="str">
        <f>_xlfn.IFNA(VLOOKUP(A558,'Personnel List'!A$1:E$1284,5,FALSE),"")</f>
        <v/>
      </c>
      <c r="C558" t="str">
        <f>_xlfn.IFNA(VLOOKUP(A558,'Personnel List'!A$1:E$1284,4,FALSE),"")</f>
        <v/>
      </c>
      <c r="D558" s="2" t="str">
        <f t="shared" ca="1" si="33"/>
        <v/>
      </c>
      <c r="E558" s="2" t="str">
        <f t="shared" si="34"/>
        <v>Onsite</v>
      </c>
      <c r="F558" s="9"/>
      <c r="G558" s="34"/>
      <c r="H558" s="7"/>
      <c r="I558" s="14" t="str">
        <f t="shared" ref="I558:I621" ca="1" si="36">IF(G1398&lt;&gt;"",IF(I558&lt;&gt;"",I558,NOW()),"")</f>
        <v/>
      </c>
      <c r="J558" s="11" t="str">
        <f t="shared" si="35"/>
        <v/>
      </c>
      <c r="K558" s="6"/>
      <c r="L558">
        <v>0</v>
      </c>
      <c r="N558" t="str">
        <f>_xlfn.IFNA(VLOOKUP(A558,'Personnel List'!A$1:F$1284,6,FALSE),"")</f>
        <v/>
      </c>
    </row>
    <row r="559" spans="2:14" ht="15" customHeight="1" x14ac:dyDescent="0.45">
      <c r="B559" t="str">
        <f>_xlfn.IFNA(VLOOKUP(A559,'Personnel List'!A$1:E$1284,5,FALSE),"")</f>
        <v/>
      </c>
      <c r="C559" t="str">
        <f>_xlfn.IFNA(VLOOKUP(A559,'Personnel List'!A$1:E$1284,4,FALSE),"")</f>
        <v/>
      </c>
      <c r="D559" s="2" t="str">
        <f t="shared" ca="1" si="33"/>
        <v/>
      </c>
      <c r="E559" s="2" t="str">
        <f t="shared" si="34"/>
        <v>Onsite</v>
      </c>
      <c r="F559" s="9"/>
      <c r="H559" s="7"/>
      <c r="I559" s="14" t="str">
        <f t="shared" ca="1" si="36"/>
        <v/>
      </c>
      <c r="J559" s="11" t="str">
        <f t="shared" si="35"/>
        <v/>
      </c>
      <c r="K559" s="6"/>
      <c r="L559">
        <v>0</v>
      </c>
      <c r="N559" t="str">
        <f>_xlfn.IFNA(VLOOKUP(A559,'Personnel List'!A$1:F$1284,6,FALSE),"")</f>
        <v/>
      </c>
    </row>
    <row r="560" spans="2:14" ht="15" customHeight="1" x14ac:dyDescent="0.45">
      <c r="B560" t="str">
        <f>_xlfn.IFNA(VLOOKUP(A560,'Personnel List'!A$1:E$1284,5,FALSE),"")</f>
        <v/>
      </c>
      <c r="C560" t="str">
        <f>_xlfn.IFNA(VLOOKUP(A560,'Personnel List'!A$1:E$1284,4,FALSE),"")</f>
        <v/>
      </c>
      <c r="D560" s="2" t="str">
        <f t="shared" ca="1" si="33"/>
        <v/>
      </c>
      <c r="E560" s="2" t="str">
        <f t="shared" si="34"/>
        <v>Onsite</v>
      </c>
      <c r="F560" s="9"/>
      <c r="G560" s="34"/>
      <c r="H560" s="7"/>
      <c r="I560" s="14" t="str">
        <f t="shared" ca="1" si="36"/>
        <v/>
      </c>
      <c r="J560" s="11" t="str">
        <f t="shared" si="35"/>
        <v/>
      </c>
      <c r="K560" s="6"/>
      <c r="L560">
        <v>0</v>
      </c>
      <c r="N560" t="str">
        <f>_xlfn.IFNA(VLOOKUP(A560,'Personnel List'!A$1:F$1284,6,FALSE),"")</f>
        <v/>
      </c>
    </row>
    <row r="561" spans="2:14" ht="15" customHeight="1" x14ac:dyDescent="0.45">
      <c r="B561" t="str">
        <f>_xlfn.IFNA(VLOOKUP(A561,'Personnel List'!A$1:E$1284,5,FALSE),"")</f>
        <v/>
      </c>
      <c r="C561" t="str">
        <f>_xlfn.IFNA(VLOOKUP(A561,'Personnel List'!A$1:E$1284,4,FALSE),"")</f>
        <v/>
      </c>
      <c r="D561" s="2" t="str">
        <f t="shared" ca="1" si="33"/>
        <v/>
      </c>
      <c r="E561" s="2" t="str">
        <f t="shared" si="34"/>
        <v>Onsite</v>
      </c>
      <c r="F561" s="9"/>
      <c r="G561" s="35"/>
      <c r="H561" s="7"/>
      <c r="I561" s="14" t="str">
        <f t="shared" ca="1" si="36"/>
        <v/>
      </c>
      <c r="J561" s="11" t="str">
        <f t="shared" si="35"/>
        <v/>
      </c>
      <c r="K561" s="6"/>
      <c r="L561">
        <v>0</v>
      </c>
      <c r="N561" t="str">
        <f>_xlfn.IFNA(VLOOKUP(A561,'Personnel List'!A$1:F$1284,6,FALSE),"")</f>
        <v/>
      </c>
    </row>
    <row r="562" spans="2:14" ht="15" customHeight="1" x14ac:dyDescent="0.45">
      <c r="B562" t="str">
        <f>_xlfn.IFNA(VLOOKUP(A562,'Personnel List'!A$1:E$1284,5,FALSE),"")</f>
        <v/>
      </c>
      <c r="C562" t="str">
        <f>_xlfn.IFNA(VLOOKUP(A562,'Personnel List'!A$1:E$1284,4,FALSE),"")</f>
        <v/>
      </c>
      <c r="D562" s="2" t="str">
        <f t="shared" ca="1" si="33"/>
        <v/>
      </c>
      <c r="E562" s="2" t="str">
        <f t="shared" si="34"/>
        <v>Onsite</v>
      </c>
      <c r="F562" s="9"/>
      <c r="G562" s="34"/>
      <c r="H562" s="7"/>
      <c r="I562" s="14" t="str">
        <f t="shared" ca="1" si="36"/>
        <v/>
      </c>
      <c r="J562" s="11" t="str">
        <f t="shared" si="35"/>
        <v/>
      </c>
      <c r="K562" s="6"/>
      <c r="L562">
        <v>0</v>
      </c>
      <c r="N562" t="str">
        <f>_xlfn.IFNA(VLOOKUP(A562,'Personnel List'!A$1:F$1284,6,FALSE),"")</f>
        <v/>
      </c>
    </row>
    <row r="563" spans="2:14" ht="15" customHeight="1" x14ac:dyDescent="0.45">
      <c r="B563" t="str">
        <f>_xlfn.IFNA(VLOOKUP(A563,'Personnel List'!A$1:E$1284,5,FALSE),"")</f>
        <v/>
      </c>
      <c r="C563" t="str">
        <f>_xlfn.IFNA(VLOOKUP(A563,'Personnel List'!A$1:E$1284,4,FALSE),"")</f>
        <v/>
      </c>
      <c r="D563" s="2" t="str">
        <f t="shared" ca="1" si="33"/>
        <v/>
      </c>
      <c r="E563" s="2" t="str">
        <f t="shared" si="34"/>
        <v>Onsite</v>
      </c>
      <c r="F563" s="9"/>
      <c r="H563" s="7"/>
      <c r="I563" s="14" t="str">
        <f t="shared" ca="1" si="36"/>
        <v/>
      </c>
      <c r="J563" s="11" t="str">
        <f t="shared" si="35"/>
        <v/>
      </c>
      <c r="K563" s="6"/>
      <c r="L563">
        <v>0</v>
      </c>
      <c r="N563" t="str">
        <f>_xlfn.IFNA(VLOOKUP(A563,'Personnel List'!A$1:F$1284,6,FALSE),"")</f>
        <v/>
      </c>
    </row>
    <row r="564" spans="2:14" ht="15" customHeight="1" x14ac:dyDescent="0.45">
      <c r="B564" t="str">
        <f>_xlfn.IFNA(VLOOKUP(A564,'Personnel List'!A$1:E$1284,5,FALSE),"")</f>
        <v/>
      </c>
      <c r="C564" t="str">
        <f>_xlfn.IFNA(VLOOKUP(A564,'Personnel List'!A$1:E$1284,4,FALSE),"")</f>
        <v/>
      </c>
      <c r="D564" s="2" t="str">
        <f t="shared" ca="1" si="33"/>
        <v/>
      </c>
      <c r="E564" s="2" t="str">
        <f t="shared" si="34"/>
        <v>Onsite</v>
      </c>
      <c r="F564" s="9"/>
      <c r="G564" s="34"/>
      <c r="H564" s="7"/>
      <c r="I564" s="14" t="str">
        <f t="shared" ca="1" si="36"/>
        <v/>
      </c>
      <c r="J564" s="11" t="str">
        <f t="shared" si="35"/>
        <v/>
      </c>
      <c r="K564" s="6"/>
      <c r="L564">
        <v>0</v>
      </c>
      <c r="N564" t="str">
        <f>_xlfn.IFNA(VLOOKUP(A564,'Personnel List'!A$1:F$1284,6,FALSE),"")</f>
        <v/>
      </c>
    </row>
    <row r="565" spans="2:14" ht="15" customHeight="1" x14ac:dyDescent="0.45">
      <c r="B565" t="str">
        <f>_xlfn.IFNA(VLOOKUP(A565,'Personnel List'!A$1:E$1284,5,FALSE),"")</f>
        <v/>
      </c>
      <c r="C565" t="str">
        <f>_xlfn.IFNA(VLOOKUP(A565,'Personnel List'!A$1:E$1284,4,FALSE),"")</f>
        <v/>
      </c>
      <c r="D565" s="2" t="str">
        <f t="shared" ca="1" si="33"/>
        <v/>
      </c>
      <c r="E565" s="2" t="str">
        <f t="shared" si="34"/>
        <v>Onsite</v>
      </c>
      <c r="F565" s="9"/>
      <c r="G565" s="35"/>
      <c r="H565" s="7"/>
      <c r="I565" s="14" t="str">
        <f t="shared" ca="1" si="36"/>
        <v/>
      </c>
      <c r="J565" s="11" t="str">
        <f t="shared" si="35"/>
        <v/>
      </c>
      <c r="K565" s="6"/>
      <c r="L565">
        <v>0</v>
      </c>
      <c r="N565" t="str">
        <f>_xlfn.IFNA(VLOOKUP(A565,'Personnel List'!A$1:F$1284,6,FALSE),"")</f>
        <v/>
      </c>
    </row>
    <row r="566" spans="2:14" ht="15" customHeight="1" x14ac:dyDescent="0.45">
      <c r="B566" t="str">
        <f>_xlfn.IFNA(VLOOKUP(A566,'Personnel List'!A$1:E$1284,5,FALSE),"")</f>
        <v/>
      </c>
      <c r="C566" t="str">
        <f>_xlfn.IFNA(VLOOKUP(A566,'Personnel List'!A$1:E$1284,4,FALSE),"")</f>
        <v/>
      </c>
      <c r="D566" s="2" t="str">
        <f t="shared" ca="1" si="33"/>
        <v/>
      </c>
      <c r="E566" s="2" t="str">
        <f t="shared" si="34"/>
        <v>Onsite</v>
      </c>
      <c r="F566" s="9"/>
      <c r="G566" s="34"/>
      <c r="H566" s="7"/>
      <c r="I566" s="14" t="str">
        <f t="shared" ca="1" si="36"/>
        <v/>
      </c>
      <c r="J566" s="11" t="str">
        <f t="shared" si="35"/>
        <v/>
      </c>
      <c r="K566" s="6"/>
      <c r="L566">
        <v>0</v>
      </c>
      <c r="N566" t="str">
        <f>_xlfn.IFNA(VLOOKUP(A566,'Personnel List'!A$1:F$1284,6,FALSE),"")</f>
        <v/>
      </c>
    </row>
    <row r="567" spans="2:14" ht="15" customHeight="1" x14ac:dyDescent="0.45">
      <c r="B567" t="str">
        <f>_xlfn.IFNA(VLOOKUP(A567,'Personnel List'!A$1:E$1284,5,FALSE),"")</f>
        <v/>
      </c>
      <c r="C567" t="str">
        <f>_xlfn.IFNA(VLOOKUP(A567,'Personnel List'!A$1:E$1284,4,FALSE),"")</f>
        <v/>
      </c>
      <c r="D567" s="2" t="str">
        <f t="shared" ca="1" si="33"/>
        <v/>
      </c>
      <c r="E567" s="2" t="str">
        <f t="shared" si="34"/>
        <v>Onsite</v>
      </c>
      <c r="F567" s="9"/>
      <c r="G567" s="35"/>
      <c r="H567" s="7"/>
      <c r="I567" s="14" t="str">
        <f t="shared" ca="1" si="36"/>
        <v/>
      </c>
      <c r="J567" s="11" t="str">
        <f t="shared" si="35"/>
        <v/>
      </c>
      <c r="K567" s="6"/>
      <c r="L567">
        <v>0</v>
      </c>
      <c r="N567" t="str">
        <f>_xlfn.IFNA(VLOOKUP(A567,'Personnel List'!A$1:F$1284,6,FALSE),"")</f>
        <v/>
      </c>
    </row>
    <row r="568" spans="2:14" ht="15" customHeight="1" x14ac:dyDescent="0.45">
      <c r="B568" t="str">
        <f>_xlfn.IFNA(VLOOKUP(A568,'Personnel List'!A$1:E$1284,5,FALSE),"")</f>
        <v/>
      </c>
      <c r="C568" t="str">
        <f>_xlfn.IFNA(VLOOKUP(A568,'Personnel List'!A$1:E$1284,4,FALSE),"")</f>
        <v/>
      </c>
      <c r="D568" s="2" t="str">
        <f t="shared" ca="1" si="33"/>
        <v/>
      </c>
      <c r="E568" s="2" t="str">
        <f t="shared" si="34"/>
        <v>Onsite</v>
      </c>
      <c r="F568" s="9"/>
      <c r="G568" s="34"/>
      <c r="H568" s="7"/>
      <c r="I568" s="14" t="str">
        <f t="shared" ca="1" si="36"/>
        <v/>
      </c>
      <c r="J568" s="11" t="str">
        <f t="shared" si="35"/>
        <v/>
      </c>
      <c r="K568" s="6"/>
      <c r="L568">
        <v>0</v>
      </c>
      <c r="N568" t="str">
        <f>_xlfn.IFNA(VLOOKUP(A568,'Personnel List'!A$1:F$1284,6,FALSE),"")</f>
        <v/>
      </c>
    </row>
    <row r="569" spans="2:14" ht="15" customHeight="1" x14ac:dyDescent="0.45">
      <c r="B569" t="str">
        <f>_xlfn.IFNA(VLOOKUP(A569,'Personnel List'!A$1:E$1284,5,FALSE),"")</f>
        <v/>
      </c>
      <c r="C569" t="str">
        <f>_xlfn.IFNA(VLOOKUP(A569,'Personnel List'!A$1:E$1284,4,FALSE),"")</f>
        <v/>
      </c>
      <c r="D569" s="2" t="str">
        <f t="shared" ca="1" si="33"/>
        <v/>
      </c>
      <c r="E569" s="2" t="str">
        <f t="shared" si="34"/>
        <v>Onsite</v>
      </c>
      <c r="F569" s="9"/>
      <c r="H569" s="7"/>
      <c r="I569" s="14" t="str">
        <f t="shared" ca="1" si="36"/>
        <v/>
      </c>
      <c r="J569" s="11" t="str">
        <f t="shared" si="35"/>
        <v/>
      </c>
      <c r="K569" s="6"/>
      <c r="L569">
        <v>0</v>
      </c>
      <c r="N569" t="str">
        <f>_xlfn.IFNA(VLOOKUP(A569,'Personnel List'!A$1:F$1284,6,FALSE),"")</f>
        <v/>
      </c>
    </row>
    <row r="570" spans="2:14" ht="15" customHeight="1" x14ac:dyDescent="0.45">
      <c r="B570" t="str">
        <f>_xlfn.IFNA(VLOOKUP(A570,'Personnel List'!A$1:E$1284,5,FALSE),"")</f>
        <v/>
      </c>
      <c r="C570" t="str">
        <f>_xlfn.IFNA(VLOOKUP(A570,'Personnel List'!A$1:E$1284,4,FALSE),"")</f>
        <v/>
      </c>
      <c r="D570" s="2" t="str">
        <f t="shared" ca="1" si="33"/>
        <v/>
      </c>
      <c r="E570" s="2" t="str">
        <f t="shared" si="34"/>
        <v>Onsite</v>
      </c>
      <c r="F570" s="9"/>
      <c r="G570" s="34"/>
      <c r="H570" s="7"/>
      <c r="I570" s="14" t="str">
        <f t="shared" ca="1" si="36"/>
        <v/>
      </c>
      <c r="J570" s="11" t="str">
        <f t="shared" si="35"/>
        <v/>
      </c>
      <c r="K570" s="6"/>
      <c r="L570">
        <v>0</v>
      </c>
      <c r="N570" t="str">
        <f>_xlfn.IFNA(VLOOKUP(A570,'Personnel List'!A$1:F$1284,6,FALSE),"")</f>
        <v/>
      </c>
    </row>
    <row r="571" spans="2:14" ht="15" customHeight="1" x14ac:dyDescent="0.45">
      <c r="B571" t="str">
        <f>_xlfn.IFNA(VLOOKUP(A571,'Personnel List'!A$1:E$1284,5,FALSE),"")</f>
        <v/>
      </c>
      <c r="C571" t="str">
        <f>_xlfn.IFNA(VLOOKUP(A571,'Personnel List'!A$1:E$1284,4,FALSE),"")</f>
        <v/>
      </c>
      <c r="D571" s="2" t="str">
        <f t="shared" ca="1" si="33"/>
        <v/>
      </c>
      <c r="E571" s="2" t="str">
        <f t="shared" si="34"/>
        <v>Onsite</v>
      </c>
      <c r="F571" s="9"/>
      <c r="G571" s="35"/>
      <c r="H571" s="7"/>
      <c r="I571" s="14" t="str">
        <f t="shared" ca="1" si="36"/>
        <v/>
      </c>
      <c r="J571" s="11" t="str">
        <f t="shared" si="35"/>
        <v/>
      </c>
      <c r="K571" s="6"/>
      <c r="L571">
        <v>0</v>
      </c>
      <c r="N571" t="str">
        <f>_xlfn.IFNA(VLOOKUP(A571,'Personnel List'!A$1:F$1284,6,FALSE),"")</f>
        <v/>
      </c>
    </row>
    <row r="572" spans="2:14" ht="15" customHeight="1" x14ac:dyDescent="0.45">
      <c r="B572" t="str">
        <f>_xlfn.IFNA(VLOOKUP(A572,'Personnel List'!A$1:E$1284,5,FALSE),"")</f>
        <v/>
      </c>
      <c r="C572" t="str">
        <f>_xlfn.IFNA(VLOOKUP(A572,'Personnel List'!A$1:E$1284,4,FALSE),"")</f>
        <v/>
      </c>
      <c r="D572" s="2" t="str">
        <f t="shared" ca="1" si="33"/>
        <v/>
      </c>
      <c r="E572" s="2" t="str">
        <f t="shared" si="34"/>
        <v>Onsite</v>
      </c>
      <c r="F572" s="9"/>
      <c r="G572" s="34"/>
      <c r="H572" s="7"/>
      <c r="I572" s="14" t="str">
        <f t="shared" ca="1" si="36"/>
        <v/>
      </c>
      <c r="J572" s="11" t="str">
        <f t="shared" si="35"/>
        <v/>
      </c>
      <c r="K572" s="6"/>
      <c r="L572">
        <v>0</v>
      </c>
      <c r="N572" t="str">
        <f>_xlfn.IFNA(VLOOKUP(A572,'Personnel List'!A$1:F$1284,6,FALSE),"")</f>
        <v/>
      </c>
    </row>
    <row r="573" spans="2:14" ht="15" customHeight="1" x14ac:dyDescent="0.45">
      <c r="B573" t="str">
        <f>_xlfn.IFNA(VLOOKUP(A573,'Personnel List'!A$1:E$1284,5,FALSE),"")</f>
        <v/>
      </c>
      <c r="C573" t="str">
        <f>_xlfn.IFNA(VLOOKUP(A573,'Personnel List'!A$1:E$1284,4,FALSE),"")</f>
        <v/>
      </c>
      <c r="D573" s="2" t="str">
        <f t="shared" ca="1" si="33"/>
        <v/>
      </c>
      <c r="E573" s="2" t="str">
        <f t="shared" si="34"/>
        <v>Onsite</v>
      </c>
      <c r="F573" s="9"/>
      <c r="H573" s="7"/>
      <c r="I573" s="14" t="str">
        <f t="shared" ca="1" si="36"/>
        <v/>
      </c>
      <c r="J573" s="11" t="str">
        <f t="shared" si="35"/>
        <v/>
      </c>
      <c r="K573" s="6"/>
      <c r="L573">
        <v>0</v>
      </c>
      <c r="N573" t="str">
        <f>_xlfn.IFNA(VLOOKUP(A573,'Personnel List'!A$1:F$1284,6,FALSE),"")</f>
        <v/>
      </c>
    </row>
    <row r="574" spans="2:14" ht="15" customHeight="1" x14ac:dyDescent="0.45">
      <c r="B574" t="str">
        <f>_xlfn.IFNA(VLOOKUP(A574,'Personnel List'!A$1:E$1284,5,FALSE),"")</f>
        <v/>
      </c>
      <c r="C574" t="str">
        <f>_xlfn.IFNA(VLOOKUP(A574,'Personnel List'!A$1:E$1284,4,FALSE),"")</f>
        <v/>
      </c>
      <c r="D574" s="2" t="str">
        <f t="shared" ca="1" si="33"/>
        <v/>
      </c>
      <c r="E574" s="2" t="str">
        <f t="shared" si="34"/>
        <v>Onsite</v>
      </c>
      <c r="F574" s="9"/>
      <c r="G574" s="34"/>
      <c r="H574" s="7"/>
      <c r="I574" s="14" t="str">
        <f t="shared" ca="1" si="36"/>
        <v/>
      </c>
      <c r="J574" s="11" t="str">
        <f t="shared" si="35"/>
        <v/>
      </c>
      <c r="K574" s="6"/>
      <c r="L574">
        <v>0</v>
      </c>
      <c r="N574" t="str">
        <f>_xlfn.IFNA(VLOOKUP(A574,'Personnel List'!A$1:F$1284,6,FALSE),"")</f>
        <v/>
      </c>
    </row>
    <row r="575" spans="2:14" ht="15" customHeight="1" x14ac:dyDescent="0.45">
      <c r="B575" t="str">
        <f>_xlfn.IFNA(VLOOKUP(A575,'Personnel List'!A$1:E$1284,5,FALSE),"")</f>
        <v/>
      </c>
      <c r="C575" t="str">
        <f>_xlfn.IFNA(VLOOKUP(A575,'Personnel List'!A$1:E$1284,4,FALSE),"")</f>
        <v/>
      </c>
      <c r="D575" s="2" t="str">
        <f t="shared" ca="1" si="33"/>
        <v/>
      </c>
      <c r="E575" s="2" t="str">
        <f t="shared" si="34"/>
        <v>Onsite</v>
      </c>
      <c r="F575" s="9"/>
      <c r="G575" s="35"/>
      <c r="H575" s="7"/>
      <c r="I575" s="14" t="str">
        <f t="shared" ca="1" si="36"/>
        <v/>
      </c>
      <c r="J575" s="11" t="str">
        <f t="shared" si="35"/>
        <v/>
      </c>
      <c r="K575" s="6"/>
      <c r="L575">
        <v>0</v>
      </c>
      <c r="N575" t="str">
        <f>_xlfn.IFNA(VLOOKUP(A575,'Personnel List'!A$1:F$1284,6,FALSE),"")</f>
        <v/>
      </c>
    </row>
    <row r="576" spans="2:14" ht="15" customHeight="1" x14ac:dyDescent="0.45">
      <c r="B576" t="str">
        <f>_xlfn.IFNA(VLOOKUP(A576,'Personnel List'!A$1:E$1284,5,FALSE),"")</f>
        <v/>
      </c>
      <c r="C576" t="str">
        <f>_xlfn.IFNA(VLOOKUP(A576,'Personnel List'!A$1:E$1284,4,FALSE),"")</f>
        <v/>
      </c>
      <c r="D576" s="2" t="str">
        <f t="shared" ca="1" si="33"/>
        <v/>
      </c>
      <c r="E576" s="2" t="str">
        <f t="shared" si="34"/>
        <v>Onsite</v>
      </c>
      <c r="F576" s="9"/>
      <c r="G576" s="34"/>
      <c r="H576" s="7"/>
      <c r="I576" s="14" t="str">
        <f t="shared" ca="1" si="36"/>
        <v/>
      </c>
      <c r="J576" s="11" t="str">
        <f t="shared" si="35"/>
        <v/>
      </c>
      <c r="K576" s="6"/>
      <c r="L576">
        <v>0</v>
      </c>
      <c r="N576" t="str">
        <f>_xlfn.IFNA(VLOOKUP(A576,'Personnel List'!A$1:F$1284,6,FALSE),"")</f>
        <v/>
      </c>
    </row>
    <row r="577" spans="2:14" ht="15" customHeight="1" x14ac:dyDescent="0.45">
      <c r="B577" t="str">
        <f>_xlfn.IFNA(VLOOKUP(A577,'Personnel List'!A$1:E$1284,5,FALSE),"")</f>
        <v/>
      </c>
      <c r="C577" t="str">
        <f>_xlfn.IFNA(VLOOKUP(A577,'Personnel List'!A$1:E$1284,4,FALSE),"")</f>
        <v/>
      </c>
      <c r="D577" s="2" t="str">
        <f t="shared" ca="1" si="33"/>
        <v/>
      </c>
      <c r="E577" s="2" t="str">
        <f t="shared" si="34"/>
        <v>Onsite</v>
      </c>
      <c r="F577" s="9"/>
      <c r="G577" s="35"/>
      <c r="H577" s="7"/>
      <c r="I577" s="14" t="str">
        <f t="shared" ca="1" si="36"/>
        <v/>
      </c>
      <c r="J577" s="11" t="str">
        <f t="shared" si="35"/>
        <v/>
      </c>
      <c r="K577" s="6"/>
      <c r="L577">
        <v>0</v>
      </c>
      <c r="N577" t="str">
        <f>_xlfn.IFNA(VLOOKUP(A577,'Personnel List'!A$1:F$1284,6,FALSE),"")</f>
        <v/>
      </c>
    </row>
    <row r="578" spans="2:14" ht="15" customHeight="1" x14ac:dyDescent="0.45">
      <c r="B578" t="str">
        <f>_xlfn.IFNA(VLOOKUP(A578,'Personnel List'!A$1:E$1284,5,FALSE),"")</f>
        <v/>
      </c>
      <c r="C578" t="str">
        <f>_xlfn.IFNA(VLOOKUP(A578,'Personnel List'!A$1:E$1284,4,FALSE),"")</f>
        <v/>
      </c>
      <c r="D578" s="2" t="str">
        <f t="shared" ca="1" si="33"/>
        <v/>
      </c>
      <c r="E578" s="2" t="str">
        <f t="shared" si="34"/>
        <v>Onsite</v>
      </c>
      <c r="F578" s="9"/>
      <c r="G578" s="34"/>
      <c r="H578" s="7"/>
      <c r="I578" s="14" t="str">
        <f t="shared" ca="1" si="36"/>
        <v/>
      </c>
      <c r="J578" s="11" t="str">
        <f t="shared" si="35"/>
        <v/>
      </c>
      <c r="K578" s="6"/>
      <c r="L578">
        <v>0</v>
      </c>
      <c r="N578" t="str">
        <f>_xlfn.IFNA(VLOOKUP(A578,'Personnel List'!A$1:F$1284,6,FALSE),"")</f>
        <v/>
      </c>
    </row>
    <row r="579" spans="2:14" ht="15" customHeight="1" x14ac:dyDescent="0.45">
      <c r="B579" t="str">
        <f>_xlfn.IFNA(VLOOKUP(A579,'Personnel List'!A$1:E$1284,5,FALSE),"")</f>
        <v/>
      </c>
      <c r="C579" t="str">
        <f>_xlfn.IFNA(VLOOKUP(A579,'Personnel List'!A$1:E$1284,4,FALSE),"")</f>
        <v/>
      </c>
      <c r="D579" s="2" t="str">
        <f t="shared" ref="D579:D642" ca="1" si="37">IF(A579&lt;&gt;"",IF(D579&lt;&gt;"",D579,NOW()),"")</f>
        <v/>
      </c>
      <c r="E579" s="2" t="str">
        <f t="shared" ref="E579:E642" si="38">IFERROR(VLOOKUP(A579,G:I,3,FALSE),"Onsite")</f>
        <v>Onsite</v>
      </c>
      <c r="F579" s="9"/>
      <c r="H579" s="7"/>
      <c r="I579" s="14" t="str">
        <f t="shared" ca="1" si="36"/>
        <v/>
      </c>
      <c r="J579" s="11" t="str">
        <f t="shared" ref="J579:J642" si="39">SUBSTITUTE(A579,"NC","")</f>
        <v/>
      </c>
      <c r="K579" s="6"/>
      <c r="L579">
        <v>0</v>
      </c>
      <c r="N579" t="str">
        <f>_xlfn.IFNA(VLOOKUP(A579,'Personnel List'!A$1:F$1284,6,FALSE),"")</f>
        <v/>
      </c>
    </row>
    <row r="580" spans="2:14" ht="15" customHeight="1" x14ac:dyDescent="0.45">
      <c r="B580" t="str">
        <f>_xlfn.IFNA(VLOOKUP(A580,'Personnel List'!A$1:E$1284,5,FALSE),"")</f>
        <v/>
      </c>
      <c r="C580" t="str">
        <f>_xlfn.IFNA(VLOOKUP(A580,'Personnel List'!A$1:E$1284,4,FALSE),"")</f>
        <v/>
      </c>
      <c r="D580" s="2" t="str">
        <f t="shared" ca="1" si="37"/>
        <v/>
      </c>
      <c r="E580" s="2" t="str">
        <f t="shared" si="38"/>
        <v>Onsite</v>
      </c>
      <c r="F580" s="9"/>
      <c r="G580" s="34"/>
      <c r="H580" s="7"/>
      <c r="I580" s="14" t="str">
        <f t="shared" ca="1" si="36"/>
        <v/>
      </c>
      <c r="J580" s="11" t="str">
        <f t="shared" si="39"/>
        <v/>
      </c>
      <c r="K580" s="6"/>
      <c r="L580">
        <v>0</v>
      </c>
      <c r="N580" t="str">
        <f>_xlfn.IFNA(VLOOKUP(A580,'Personnel List'!A$1:F$1284,6,FALSE),"")</f>
        <v/>
      </c>
    </row>
    <row r="581" spans="2:14" ht="15" customHeight="1" x14ac:dyDescent="0.45">
      <c r="B581" t="str">
        <f>_xlfn.IFNA(VLOOKUP(A581,'Personnel List'!A$1:E$1284,5,FALSE),"")</f>
        <v/>
      </c>
      <c r="C581" t="str">
        <f>_xlfn.IFNA(VLOOKUP(A581,'Personnel List'!A$1:E$1284,4,FALSE),"")</f>
        <v/>
      </c>
      <c r="D581" s="2" t="str">
        <f t="shared" ca="1" si="37"/>
        <v/>
      </c>
      <c r="E581" s="2" t="str">
        <f t="shared" si="38"/>
        <v>Onsite</v>
      </c>
      <c r="F581" s="9"/>
      <c r="G581" s="35"/>
      <c r="H581" s="7"/>
      <c r="I581" s="14" t="str">
        <f t="shared" ca="1" si="36"/>
        <v/>
      </c>
      <c r="J581" s="11" t="str">
        <f t="shared" si="39"/>
        <v/>
      </c>
      <c r="K581" s="6"/>
      <c r="L581">
        <v>0</v>
      </c>
      <c r="N581" t="str">
        <f>_xlfn.IFNA(VLOOKUP(A581,'Personnel List'!A$1:F$1284,6,FALSE),"")</f>
        <v/>
      </c>
    </row>
    <row r="582" spans="2:14" ht="15" customHeight="1" x14ac:dyDescent="0.45">
      <c r="B582" t="str">
        <f>_xlfn.IFNA(VLOOKUP(A582,'Personnel List'!A$1:E$1284,5,FALSE),"")</f>
        <v/>
      </c>
      <c r="C582" t="str">
        <f>_xlfn.IFNA(VLOOKUP(A582,'Personnel List'!A$1:E$1284,4,FALSE),"")</f>
        <v/>
      </c>
      <c r="D582" s="2" t="str">
        <f t="shared" ca="1" si="37"/>
        <v/>
      </c>
      <c r="E582" s="2" t="str">
        <f t="shared" si="38"/>
        <v>Onsite</v>
      </c>
      <c r="F582" s="9"/>
      <c r="G582" s="34"/>
      <c r="H582" s="7"/>
      <c r="I582" s="14" t="str">
        <f t="shared" ca="1" si="36"/>
        <v/>
      </c>
      <c r="J582" s="11" t="str">
        <f t="shared" si="39"/>
        <v/>
      </c>
      <c r="K582" s="6"/>
      <c r="L582">
        <v>0</v>
      </c>
      <c r="N582" t="str">
        <f>_xlfn.IFNA(VLOOKUP(A582,'Personnel List'!A$1:F$1284,6,FALSE),"")</f>
        <v/>
      </c>
    </row>
    <row r="583" spans="2:14" ht="15" customHeight="1" x14ac:dyDescent="0.45">
      <c r="B583" t="str">
        <f>_xlfn.IFNA(VLOOKUP(A583,'Personnel List'!A$1:E$1284,5,FALSE),"")</f>
        <v/>
      </c>
      <c r="C583" t="str">
        <f>_xlfn.IFNA(VLOOKUP(A583,'Personnel List'!A$1:E$1284,4,FALSE),"")</f>
        <v/>
      </c>
      <c r="D583" s="2" t="str">
        <f t="shared" ca="1" si="37"/>
        <v/>
      </c>
      <c r="E583" s="2" t="str">
        <f t="shared" si="38"/>
        <v>Onsite</v>
      </c>
      <c r="F583" s="9"/>
      <c r="H583" s="7"/>
      <c r="I583" s="14" t="str">
        <f t="shared" ca="1" si="36"/>
        <v/>
      </c>
      <c r="J583" s="11" t="str">
        <f t="shared" si="39"/>
        <v/>
      </c>
      <c r="K583" s="6"/>
      <c r="L583">
        <v>0</v>
      </c>
      <c r="N583" t="str">
        <f>_xlfn.IFNA(VLOOKUP(A583,'Personnel List'!A$1:F$1284,6,FALSE),"")</f>
        <v/>
      </c>
    </row>
    <row r="584" spans="2:14" ht="15" customHeight="1" x14ac:dyDescent="0.45">
      <c r="B584" t="str">
        <f>_xlfn.IFNA(VLOOKUP(A584,'Personnel List'!A$1:E$1284,5,FALSE),"")</f>
        <v/>
      </c>
      <c r="C584" t="str">
        <f>_xlfn.IFNA(VLOOKUP(A584,'Personnel List'!A$1:E$1284,4,FALSE),"")</f>
        <v/>
      </c>
      <c r="D584" s="2" t="str">
        <f t="shared" ca="1" si="37"/>
        <v/>
      </c>
      <c r="E584" s="2" t="str">
        <f t="shared" si="38"/>
        <v>Onsite</v>
      </c>
      <c r="F584" s="9"/>
      <c r="G584" s="34"/>
      <c r="H584" s="7"/>
      <c r="I584" s="14" t="str">
        <f t="shared" ca="1" si="36"/>
        <v/>
      </c>
      <c r="J584" s="11" t="str">
        <f t="shared" si="39"/>
        <v/>
      </c>
      <c r="K584" s="6"/>
      <c r="L584">
        <v>0</v>
      </c>
      <c r="N584" t="str">
        <f>_xlfn.IFNA(VLOOKUP(A584,'Personnel List'!A$1:F$1284,6,FALSE),"")</f>
        <v/>
      </c>
    </row>
    <row r="585" spans="2:14" ht="15" customHeight="1" x14ac:dyDescent="0.45">
      <c r="B585" t="str">
        <f>_xlfn.IFNA(VLOOKUP(A585,'Personnel List'!A$1:E$1284,5,FALSE),"")</f>
        <v/>
      </c>
      <c r="C585" t="str">
        <f>_xlfn.IFNA(VLOOKUP(A585,'Personnel List'!A$1:E$1284,4,FALSE),"")</f>
        <v/>
      </c>
      <c r="D585" s="2" t="str">
        <f t="shared" ca="1" si="37"/>
        <v/>
      </c>
      <c r="E585" s="2" t="str">
        <f t="shared" si="38"/>
        <v>Onsite</v>
      </c>
      <c r="F585" s="9"/>
      <c r="G585" s="35"/>
      <c r="H585" s="7"/>
      <c r="I585" s="14" t="str">
        <f t="shared" ca="1" si="36"/>
        <v/>
      </c>
      <c r="J585" s="11" t="str">
        <f t="shared" si="39"/>
        <v/>
      </c>
      <c r="K585" s="6"/>
      <c r="L585">
        <v>0</v>
      </c>
      <c r="N585" t="str">
        <f>_xlfn.IFNA(VLOOKUP(A585,'Personnel List'!A$1:F$1284,6,FALSE),"")</f>
        <v/>
      </c>
    </row>
    <row r="586" spans="2:14" ht="15" customHeight="1" x14ac:dyDescent="0.45">
      <c r="B586" t="str">
        <f>_xlfn.IFNA(VLOOKUP(A586,'Personnel List'!A$1:E$1284,5,FALSE),"")</f>
        <v/>
      </c>
      <c r="C586" t="str">
        <f>_xlfn.IFNA(VLOOKUP(A586,'Personnel List'!A$1:E$1284,4,FALSE),"")</f>
        <v/>
      </c>
      <c r="D586" s="2" t="str">
        <f t="shared" ca="1" si="37"/>
        <v/>
      </c>
      <c r="E586" s="2" t="str">
        <f t="shared" si="38"/>
        <v>Onsite</v>
      </c>
      <c r="F586" s="9"/>
      <c r="G586" s="34"/>
      <c r="H586" s="7"/>
      <c r="I586" s="14" t="str">
        <f t="shared" ca="1" si="36"/>
        <v/>
      </c>
      <c r="J586" s="11" t="str">
        <f t="shared" si="39"/>
        <v/>
      </c>
      <c r="K586" s="6"/>
      <c r="L586">
        <v>0</v>
      </c>
      <c r="N586" t="str">
        <f>_xlfn.IFNA(VLOOKUP(A586,'Personnel List'!A$1:F$1284,6,FALSE),"")</f>
        <v/>
      </c>
    </row>
    <row r="587" spans="2:14" ht="15" customHeight="1" x14ac:dyDescent="0.45">
      <c r="B587" t="str">
        <f>_xlfn.IFNA(VLOOKUP(A587,'Personnel List'!A$1:E$1284,5,FALSE),"")</f>
        <v/>
      </c>
      <c r="C587" t="str">
        <f>_xlfn.IFNA(VLOOKUP(A587,'Personnel List'!A$1:E$1284,4,FALSE),"")</f>
        <v/>
      </c>
      <c r="D587" s="2" t="str">
        <f t="shared" ca="1" si="37"/>
        <v/>
      </c>
      <c r="E587" s="2" t="str">
        <f t="shared" si="38"/>
        <v>Onsite</v>
      </c>
      <c r="F587" s="9"/>
      <c r="H587" s="7"/>
      <c r="I587" s="14" t="str">
        <f t="shared" ca="1" si="36"/>
        <v/>
      </c>
      <c r="J587" s="11" t="str">
        <f t="shared" si="39"/>
        <v/>
      </c>
      <c r="K587" s="6"/>
      <c r="L587">
        <v>0</v>
      </c>
      <c r="N587" t="str">
        <f>_xlfn.IFNA(VLOOKUP(A587,'Personnel List'!A$1:F$1284,6,FALSE),"")</f>
        <v/>
      </c>
    </row>
    <row r="588" spans="2:14" ht="15" customHeight="1" x14ac:dyDescent="0.45">
      <c r="B588" t="str">
        <f>_xlfn.IFNA(VLOOKUP(A588,'Personnel List'!A$1:E$1284,5,FALSE),"")</f>
        <v/>
      </c>
      <c r="C588" t="str">
        <f>_xlfn.IFNA(VLOOKUP(A588,'Personnel List'!A$1:E$1284,4,FALSE),"")</f>
        <v/>
      </c>
      <c r="D588" s="2" t="str">
        <f t="shared" ca="1" si="37"/>
        <v/>
      </c>
      <c r="E588" s="2" t="str">
        <f t="shared" si="38"/>
        <v>Onsite</v>
      </c>
      <c r="F588" s="9"/>
      <c r="G588" s="34"/>
      <c r="H588" s="7"/>
      <c r="I588" s="14" t="str">
        <f t="shared" ca="1" si="36"/>
        <v/>
      </c>
      <c r="J588" s="11" t="str">
        <f t="shared" si="39"/>
        <v/>
      </c>
      <c r="K588" s="6"/>
      <c r="L588">
        <v>0</v>
      </c>
      <c r="N588" t="str">
        <f>_xlfn.IFNA(VLOOKUP(A588,'Personnel List'!A$1:F$1284,6,FALSE),"")</f>
        <v/>
      </c>
    </row>
    <row r="589" spans="2:14" ht="15" customHeight="1" x14ac:dyDescent="0.45">
      <c r="B589" t="str">
        <f>_xlfn.IFNA(VLOOKUP(A589,'Personnel List'!A$1:E$1284,5,FALSE),"")</f>
        <v/>
      </c>
      <c r="C589" t="str">
        <f>_xlfn.IFNA(VLOOKUP(A589,'Personnel List'!A$1:E$1284,4,FALSE),"")</f>
        <v/>
      </c>
      <c r="D589" s="2" t="str">
        <f t="shared" ca="1" si="37"/>
        <v/>
      </c>
      <c r="E589" s="2" t="str">
        <f t="shared" si="38"/>
        <v>Onsite</v>
      </c>
      <c r="F589" s="9"/>
      <c r="G589" s="35"/>
      <c r="H589" s="7"/>
      <c r="I589" s="14" t="str">
        <f t="shared" ca="1" si="36"/>
        <v/>
      </c>
      <c r="J589" s="11" t="str">
        <f t="shared" si="39"/>
        <v/>
      </c>
      <c r="K589" s="6"/>
      <c r="L589">
        <v>0</v>
      </c>
      <c r="N589" t="str">
        <f>_xlfn.IFNA(VLOOKUP(A589,'Personnel List'!A$1:F$1284,6,FALSE),"")</f>
        <v/>
      </c>
    </row>
    <row r="590" spans="2:14" ht="15" customHeight="1" x14ac:dyDescent="0.45">
      <c r="B590" t="str">
        <f>_xlfn.IFNA(VLOOKUP(A590,'Personnel List'!A$1:E$1284,5,FALSE),"")</f>
        <v/>
      </c>
      <c r="C590" t="str">
        <f>_xlfn.IFNA(VLOOKUP(A590,'Personnel List'!A$1:E$1284,4,FALSE),"")</f>
        <v/>
      </c>
      <c r="D590" s="2" t="str">
        <f t="shared" ca="1" si="37"/>
        <v/>
      </c>
      <c r="E590" s="2" t="str">
        <f t="shared" si="38"/>
        <v>Onsite</v>
      </c>
      <c r="F590" s="9"/>
      <c r="G590" s="34"/>
      <c r="H590" s="7"/>
      <c r="I590" s="14" t="str">
        <f t="shared" ca="1" si="36"/>
        <v/>
      </c>
      <c r="J590" s="11" t="str">
        <f t="shared" si="39"/>
        <v/>
      </c>
      <c r="K590" s="6"/>
      <c r="L590">
        <v>0</v>
      </c>
      <c r="N590" t="str">
        <f>_xlfn.IFNA(VLOOKUP(A590,'Personnel List'!A$1:F$1284,6,FALSE),"")</f>
        <v/>
      </c>
    </row>
    <row r="591" spans="2:14" ht="15" customHeight="1" x14ac:dyDescent="0.45">
      <c r="B591" t="str">
        <f>_xlfn.IFNA(VLOOKUP(A591,'Personnel List'!A$1:E$1284,5,FALSE),"")</f>
        <v/>
      </c>
      <c r="C591" t="str">
        <f>_xlfn.IFNA(VLOOKUP(A591,'Personnel List'!A$1:E$1284,4,FALSE),"")</f>
        <v/>
      </c>
      <c r="D591" s="2" t="str">
        <f t="shared" ca="1" si="37"/>
        <v/>
      </c>
      <c r="E591" s="2" t="str">
        <f t="shared" si="38"/>
        <v>Onsite</v>
      </c>
      <c r="F591" s="9"/>
      <c r="G591" s="35"/>
      <c r="H591" s="7"/>
      <c r="I591" s="14" t="str">
        <f t="shared" ca="1" si="36"/>
        <v/>
      </c>
      <c r="J591" s="11" t="str">
        <f t="shared" si="39"/>
        <v/>
      </c>
      <c r="K591" s="6"/>
      <c r="L591">
        <v>0</v>
      </c>
      <c r="N591" t="str">
        <f>_xlfn.IFNA(VLOOKUP(A591,'Personnel List'!A$1:F$1284,6,FALSE),"")</f>
        <v/>
      </c>
    </row>
    <row r="592" spans="2:14" ht="15" customHeight="1" x14ac:dyDescent="0.45">
      <c r="B592" t="str">
        <f>_xlfn.IFNA(VLOOKUP(A592,'Personnel List'!A$1:E$1284,5,FALSE),"")</f>
        <v/>
      </c>
      <c r="C592" t="str">
        <f>_xlfn.IFNA(VLOOKUP(A592,'Personnel List'!A$1:E$1284,4,FALSE),"")</f>
        <v/>
      </c>
      <c r="D592" s="2" t="str">
        <f t="shared" ca="1" si="37"/>
        <v/>
      </c>
      <c r="E592" s="2" t="str">
        <f t="shared" si="38"/>
        <v>Onsite</v>
      </c>
      <c r="F592" s="9"/>
      <c r="G592" s="34"/>
      <c r="H592" s="7"/>
      <c r="I592" s="14" t="str">
        <f t="shared" ca="1" si="36"/>
        <v/>
      </c>
      <c r="J592" s="11" t="str">
        <f t="shared" si="39"/>
        <v/>
      </c>
      <c r="K592" s="6"/>
      <c r="L592">
        <v>0</v>
      </c>
      <c r="N592" t="str">
        <f>_xlfn.IFNA(VLOOKUP(A592,'Personnel List'!A$1:F$1284,6,FALSE),"")</f>
        <v/>
      </c>
    </row>
    <row r="593" spans="2:14" ht="15" customHeight="1" x14ac:dyDescent="0.45">
      <c r="B593" t="str">
        <f>_xlfn.IFNA(VLOOKUP(A593,'Personnel List'!A$1:E$1284,5,FALSE),"")</f>
        <v/>
      </c>
      <c r="C593" t="str">
        <f>_xlfn.IFNA(VLOOKUP(A593,'Personnel List'!A$1:E$1284,4,FALSE),"")</f>
        <v/>
      </c>
      <c r="D593" s="2" t="str">
        <f t="shared" ca="1" si="37"/>
        <v/>
      </c>
      <c r="E593" s="2" t="str">
        <f t="shared" si="38"/>
        <v>Onsite</v>
      </c>
      <c r="F593" s="9"/>
      <c r="H593" s="7"/>
      <c r="I593" s="14" t="str">
        <f t="shared" ca="1" si="36"/>
        <v/>
      </c>
      <c r="J593" s="11" t="str">
        <f t="shared" si="39"/>
        <v/>
      </c>
      <c r="K593" s="6"/>
      <c r="L593">
        <v>0</v>
      </c>
      <c r="N593" t="str">
        <f>_xlfn.IFNA(VLOOKUP(A593,'Personnel List'!A$1:F$1284,6,FALSE),"")</f>
        <v/>
      </c>
    </row>
    <row r="594" spans="2:14" ht="15" customHeight="1" x14ac:dyDescent="0.45">
      <c r="B594" t="str">
        <f>_xlfn.IFNA(VLOOKUP(A594,'Personnel List'!A$1:E$1284,5,FALSE),"")</f>
        <v/>
      </c>
      <c r="C594" t="str">
        <f>_xlfn.IFNA(VLOOKUP(A594,'Personnel List'!A$1:E$1284,4,FALSE),"")</f>
        <v/>
      </c>
      <c r="D594" s="2" t="str">
        <f t="shared" ca="1" si="37"/>
        <v/>
      </c>
      <c r="E594" s="2" t="str">
        <f t="shared" si="38"/>
        <v>Onsite</v>
      </c>
      <c r="F594" s="9"/>
      <c r="G594" s="34"/>
      <c r="H594" s="7"/>
      <c r="I594" s="14" t="str">
        <f t="shared" ca="1" si="36"/>
        <v/>
      </c>
      <c r="J594" s="11" t="str">
        <f t="shared" si="39"/>
        <v/>
      </c>
      <c r="K594" s="6"/>
      <c r="L594">
        <v>0</v>
      </c>
      <c r="N594" t="str">
        <f>_xlfn.IFNA(VLOOKUP(A594,'Personnel List'!A$1:F$1284,6,FALSE),"")</f>
        <v/>
      </c>
    </row>
    <row r="595" spans="2:14" ht="15" customHeight="1" x14ac:dyDescent="0.45">
      <c r="B595" t="str">
        <f>_xlfn.IFNA(VLOOKUP(A595,'Personnel List'!A$1:E$1284,5,FALSE),"")</f>
        <v/>
      </c>
      <c r="C595" t="str">
        <f>_xlfn.IFNA(VLOOKUP(A595,'Personnel List'!A$1:E$1284,4,FALSE),"")</f>
        <v/>
      </c>
      <c r="D595" s="2" t="str">
        <f t="shared" ca="1" si="37"/>
        <v/>
      </c>
      <c r="E595" s="2" t="str">
        <f t="shared" si="38"/>
        <v>Onsite</v>
      </c>
      <c r="F595" s="9"/>
      <c r="G595" s="35"/>
      <c r="H595" s="7"/>
      <c r="I595" s="14" t="str">
        <f t="shared" ca="1" si="36"/>
        <v/>
      </c>
      <c r="J595" s="11" t="str">
        <f t="shared" si="39"/>
        <v/>
      </c>
      <c r="K595" s="6"/>
      <c r="L595">
        <v>0</v>
      </c>
      <c r="N595" t="str">
        <f>_xlfn.IFNA(VLOOKUP(A595,'Personnel List'!A$1:F$1284,6,FALSE),"")</f>
        <v/>
      </c>
    </row>
    <row r="596" spans="2:14" ht="15" customHeight="1" x14ac:dyDescent="0.45">
      <c r="B596" t="str">
        <f>_xlfn.IFNA(VLOOKUP(A596,'Personnel List'!A$1:E$1284,5,FALSE),"")</f>
        <v/>
      </c>
      <c r="C596" t="str">
        <f>_xlfn.IFNA(VLOOKUP(A596,'Personnel List'!A$1:E$1284,4,FALSE),"")</f>
        <v/>
      </c>
      <c r="D596" s="2" t="str">
        <f t="shared" ca="1" si="37"/>
        <v/>
      </c>
      <c r="E596" s="2" t="str">
        <f t="shared" si="38"/>
        <v>Onsite</v>
      </c>
      <c r="F596" s="9"/>
      <c r="G596" s="34"/>
      <c r="H596" s="7"/>
      <c r="I596" s="14" t="str">
        <f t="shared" ca="1" si="36"/>
        <v/>
      </c>
      <c r="J596" s="11" t="str">
        <f t="shared" si="39"/>
        <v/>
      </c>
      <c r="K596" s="6"/>
      <c r="L596">
        <v>0</v>
      </c>
      <c r="N596" t="str">
        <f>_xlfn.IFNA(VLOOKUP(A596,'Personnel List'!A$1:F$1284,6,FALSE),"")</f>
        <v/>
      </c>
    </row>
    <row r="597" spans="2:14" ht="15" customHeight="1" x14ac:dyDescent="0.45">
      <c r="B597" t="str">
        <f>_xlfn.IFNA(VLOOKUP(A597,'Personnel List'!A$1:E$1284,5,FALSE),"")</f>
        <v/>
      </c>
      <c r="C597" t="str">
        <f>_xlfn.IFNA(VLOOKUP(A597,'Personnel List'!A$1:E$1284,4,FALSE),"")</f>
        <v/>
      </c>
      <c r="D597" s="2" t="str">
        <f t="shared" ca="1" si="37"/>
        <v/>
      </c>
      <c r="E597" s="2" t="str">
        <f t="shared" si="38"/>
        <v>Onsite</v>
      </c>
      <c r="F597" s="9"/>
      <c r="H597" s="7"/>
      <c r="I597" s="14" t="str">
        <f t="shared" ca="1" si="36"/>
        <v/>
      </c>
      <c r="J597" s="11" t="str">
        <f t="shared" si="39"/>
        <v/>
      </c>
      <c r="K597" s="6"/>
      <c r="L597">
        <v>0</v>
      </c>
      <c r="N597" t="str">
        <f>_xlfn.IFNA(VLOOKUP(A597,'Personnel List'!A$1:F$1284,6,FALSE),"")</f>
        <v/>
      </c>
    </row>
    <row r="598" spans="2:14" ht="15" customHeight="1" x14ac:dyDescent="0.45">
      <c r="B598" t="str">
        <f>_xlfn.IFNA(VLOOKUP(A598,'Personnel List'!A$1:E$1284,5,FALSE),"")</f>
        <v/>
      </c>
      <c r="C598" t="str">
        <f>_xlfn.IFNA(VLOOKUP(A598,'Personnel List'!A$1:E$1284,4,FALSE),"")</f>
        <v/>
      </c>
      <c r="D598" s="2" t="str">
        <f t="shared" ca="1" si="37"/>
        <v/>
      </c>
      <c r="E598" s="2" t="str">
        <f t="shared" si="38"/>
        <v>Onsite</v>
      </c>
      <c r="F598" s="9"/>
      <c r="G598" s="34"/>
      <c r="H598" s="7"/>
      <c r="I598" s="14" t="str">
        <f t="shared" ca="1" si="36"/>
        <v/>
      </c>
      <c r="J598" s="11" t="str">
        <f t="shared" si="39"/>
        <v/>
      </c>
      <c r="K598" s="6"/>
      <c r="L598">
        <v>0</v>
      </c>
      <c r="N598" t="str">
        <f>_xlfn.IFNA(VLOOKUP(A598,'Personnel List'!A$1:F$1284,6,FALSE),"")</f>
        <v/>
      </c>
    </row>
    <row r="599" spans="2:14" ht="15" customHeight="1" x14ac:dyDescent="0.45">
      <c r="B599" t="str">
        <f>_xlfn.IFNA(VLOOKUP(A599,'Personnel List'!A$1:E$1284,5,FALSE),"")</f>
        <v/>
      </c>
      <c r="C599" t="str">
        <f>_xlfn.IFNA(VLOOKUP(A599,'Personnel List'!A$1:E$1284,4,FALSE),"")</f>
        <v/>
      </c>
      <c r="D599" s="2" t="str">
        <f t="shared" ca="1" si="37"/>
        <v/>
      </c>
      <c r="E599" s="2" t="str">
        <f t="shared" si="38"/>
        <v>Onsite</v>
      </c>
      <c r="F599" s="9"/>
      <c r="G599" s="35"/>
      <c r="H599" s="7"/>
      <c r="I599" s="14" t="str">
        <f t="shared" ca="1" si="36"/>
        <v/>
      </c>
      <c r="J599" s="11" t="str">
        <f t="shared" si="39"/>
        <v/>
      </c>
      <c r="K599" s="6"/>
      <c r="L599">
        <v>0</v>
      </c>
      <c r="N599" t="str">
        <f>_xlfn.IFNA(VLOOKUP(A599,'Personnel List'!A$1:F$1284,6,FALSE),"")</f>
        <v/>
      </c>
    </row>
    <row r="600" spans="2:14" ht="15" customHeight="1" x14ac:dyDescent="0.45">
      <c r="B600" t="str">
        <f>_xlfn.IFNA(VLOOKUP(A600,'Personnel List'!A$1:E$1284,5,FALSE),"")</f>
        <v/>
      </c>
      <c r="C600" t="str">
        <f>_xlfn.IFNA(VLOOKUP(A600,'Personnel List'!A$1:E$1284,4,FALSE),"")</f>
        <v/>
      </c>
      <c r="D600" s="2" t="str">
        <f t="shared" ca="1" si="37"/>
        <v/>
      </c>
      <c r="E600" s="2" t="str">
        <f t="shared" si="38"/>
        <v>Onsite</v>
      </c>
      <c r="F600" s="9"/>
      <c r="G600" s="34"/>
      <c r="H600" s="7"/>
      <c r="I600" s="14" t="str">
        <f t="shared" ca="1" si="36"/>
        <v/>
      </c>
      <c r="J600" s="11" t="str">
        <f t="shared" si="39"/>
        <v/>
      </c>
      <c r="K600" s="6"/>
      <c r="L600">
        <v>0</v>
      </c>
      <c r="N600" t="str">
        <f>_xlfn.IFNA(VLOOKUP(A600,'Personnel List'!A$1:F$1284,6,FALSE),"")</f>
        <v/>
      </c>
    </row>
    <row r="601" spans="2:14" ht="15" customHeight="1" x14ac:dyDescent="0.45">
      <c r="B601" t="str">
        <f>_xlfn.IFNA(VLOOKUP(A601,'Personnel List'!A$1:E$1284,5,FALSE),"")</f>
        <v/>
      </c>
      <c r="C601" t="str">
        <f>_xlfn.IFNA(VLOOKUP(A601,'Personnel List'!A$1:E$1284,4,FALSE),"")</f>
        <v/>
      </c>
      <c r="D601" s="2" t="str">
        <f t="shared" ca="1" si="37"/>
        <v/>
      </c>
      <c r="E601" s="2" t="str">
        <f t="shared" si="38"/>
        <v>Onsite</v>
      </c>
      <c r="F601" s="9"/>
      <c r="G601" s="35"/>
      <c r="H601" s="7"/>
      <c r="I601" s="14" t="str">
        <f t="shared" ca="1" si="36"/>
        <v/>
      </c>
      <c r="J601" s="11" t="str">
        <f t="shared" si="39"/>
        <v/>
      </c>
      <c r="K601" s="6"/>
      <c r="L601">
        <v>0</v>
      </c>
      <c r="N601" t="str">
        <f>_xlfn.IFNA(VLOOKUP(A601,'Personnel List'!A$1:F$1284,6,FALSE),"")</f>
        <v/>
      </c>
    </row>
    <row r="602" spans="2:14" ht="15" customHeight="1" x14ac:dyDescent="0.45">
      <c r="B602" t="str">
        <f>_xlfn.IFNA(VLOOKUP(A602,'Personnel List'!A$1:E$1284,5,FALSE),"")</f>
        <v/>
      </c>
      <c r="C602" t="str">
        <f>_xlfn.IFNA(VLOOKUP(A602,'Personnel List'!A$1:E$1284,4,FALSE),"")</f>
        <v/>
      </c>
      <c r="D602" s="2" t="str">
        <f t="shared" ca="1" si="37"/>
        <v/>
      </c>
      <c r="E602" s="2" t="str">
        <f t="shared" si="38"/>
        <v>Onsite</v>
      </c>
      <c r="F602" s="9"/>
      <c r="G602" s="34"/>
      <c r="H602" s="7"/>
      <c r="I602" s="14" t="str">
        <f t="shared" ca="1" si="36"/>
        <v/>
      </c>
      <c r="J602" s="11" t="str">
        <f t="shared" si="39"/>
        <v/>
      </c>
      <c r="K602" s="6"/>
      <c r="L602">
        <v>0</v>
      </c>
      <c r="N602" t="str">
        <f>_xlfn.IFNA(VLOOKUP(A602,'Personnel List'!A$1:F$1284,6,FALSE),"")</f>
        <v/>
      </c>
    </row>
    <row r="603" spans="2:14" ht="15" customHeight="1" x14ac:dyDescent="0.45">
      <c r="B603" t="str">
        <f>_xlfn.IFNA(VLOOKUP(A603,'Personnel List'!A$1:E$1284,5,FALSE),"")</f>
        <v/>
      </c>
      <c r="C603" t="str">
        <f>_xlfn.IFNA(VLOOKUP(A603,'Personnel List'!A$1:E$1284,4,FALSE),"")</f>
        <v/>
      </c>
      <c r="D603" s="2" t="str">
        <f t="shared" ca="1" si="37"/>
        <v/>
      </c>
      <c r="E603" s="2" t="str">
        <f t="shared" si="38"/>
        <v>Onsite</v>
      </c>
      <c r="F603" s="9"/>
      <c r="H603" s="7"/>
      <c r="I603" s="14" t="str">
        <f t="shared" ca="1" si="36"/>
        <v/>
      </c>
      <c r="J603" s="11" t="str">
        <f t="shared" si="39"/>
        <v/>
      </c>
      <c r="K603" s="6"/>
      <c r="L603">
        <v>0</v>
      </c>
      <c r="N603" t="str">
        <f>_xlfn.IFNA(VLOOKUP(A603,'Personnel List'!A$1:F$1284,6,FALSE),"")</f>
        <v/>
      </c>
    </row>
    <row r="604" spans="2:14" ht="15" customHeight="1" x14ac:dyDescent="0.45">
      <c r="B604" t="str">
        <f>_xlfn.IFNA(VLOOKUP(A604,'Personnel List'!A$1:E$1284,5,FALSE),"")</f>
        <v/>
      </c>
      <c r="C604" t="str">
        <f>_xlfn.IFNA(VLOOKUP(A604,'Personnel List'!A$1:E$1284,4,FALSE),"")</f>
        <v/>
      </c>
      <c r="D604" s="2" t="str">
        <f t="shared" ca="1" si="37"/>
        <v/>
      </c>
      <c r="E604" s="2" t="str">
        <f t="shared" si="38"/>
        <v>Onsite</v>
      </c>
      <c r="F604" s="9"/>
      <c r="G604" s="34"/>
      <c r="H604" s="7"/>
      <c r="I604" s="14" t="str">
        <f t="shared" ca="1" si="36"/>
        <v/>
      </c>
      <c r="J604" s="11" t="str">
        <f t="shared" si="39"/>
        <v/>
      </c>
      <c r="K604" s="6"/>
      <c r="L604">
        <v>0</v>
      </c>
      <c r="N604" t="str">
        <f>_xlfn.IFNA(VLOOKUP(A604,'Personnel List'!A$1:F$1284,6,FALSE),"")</f>
        <v/>
      </c>
    </row>
    <row r="605" spans="2:14" ht="15" customHeight="1" x14ac:dyDescent="0.45">
      <c r="B605" t="str">
        <f>_xlfn.IFNA(VLOOKUP(A605,'Personnel List'!A$1:E$1284,5,FALSE),"")</f>
        <v/>
      </c>
      <c r="C605" t="str">
        <f>_xlfn.IFNA(VLOOKUP(A605,'Personnel List'!A$1:E$1284,4,FALSE),"")</f>
        <v/>
      </c>
      <c r="D605" s="2" t="str">
        <f t="shared" ca="1" si="37"/>
        <v/>
      </c>
      <c r="E605" s="2" t="str">
        <f t="shared" si="38"/>
        <v>Onsite</v>
      </c>
      <c r="F605" s="9"/>
      <c r="G605" s="35"/>
      <c r="H605" s="7"/>
      <c r="I605" s="14" t="str">
        <f t="shared" ca="1" si="36"/>
        <v/>
      </c>
      <c r="J605" s="11" t="str">
        <f t="shared" si="39"/>
        <v/>
      </c>
      <c r="K605" s="6"/>
      <c r="L605">
        <v>0</v>
      </c>
      <c r="N605" t="str">
        <f>_xlfn.IFNA(VLOOKUP(A605,'Personnel List'!A$1:F$1284,6,FALSE),"")</f>
        <v/>
      </c>
    </row>
    <row r="606" spans="2:14" ht="15" customHeight="1" x14ac:dyDescent="0.45">
      <c r="B606" t="str">
        <f>_xlfn.IFNA(VLOOKUP(A606,'Personnel List'!A$1:E$1284,5,FALSE),"")</f>
        <v/>
      </c>
      <c r="C606" t="str">
        <f>_xlfn.IFNA(VLOOKUP(A606,'Personnel List'!A$1:E$1284,4,FALSE),"")</f>
        <v/>
      </c>
      <c r="D606" s="2" t="str">
        <f t="shared" ca="1" si="37"/>
        <v/>
      </c>
      <c r="E606" s="2" t="str">
        <f t="shared" si="38"/>
        <v>Onsite</v>
      </c>
      <c r="F606" s="9"/>
      <c r="G606" s="34"/>
      <c r="H606" s="7"/>
      <c r="I606" s="14" t="str">
        <f t="shared" ca="1" si="36"/>
        <v/>
      </c>
      <c r="J606" s="11" t="str">
        <f t="shared" si="39"/>
        <v/>
      </c>
      <c r="K606" s="6"/>
      <c r="L606">
        <v>0</v>
      </c>
      <c r="N606" t="str">
        <f>_xlfn.IFNA(VLOOKUP(A606,'Personnel List'!A$1:F$1284,6,FALSE),"")</f>
        <v/>
      </c>
    </row>
    <row r="607" spans="2:14" ht="15" customHeight="1" x14ac:dyDescent="0.45">
      <c r="B607" t="str">
        <f>_xlfn.IFNA(VLOOKUP(A607,'Personnel List'!A$1:E$1284,5,FALSE),"")</f>
        <v/>
      </c>
      <c r="C607" t="str">
        <f>_xlfn.IFNA(VLOOKUP(A607,'Personnel List'!A$1:E$1284,4,FALSE),"")</f>
        <v/>
      </c>
      <c r="D607" s="2" t="str">
        <f t="shared" ca="1" si="37"/>
        <v/>
      </c>
      <c r="E607" s="2" t="str">
        <f t="shared" si="38"/>
        <v>Onsite</v>
      </c>
      <c r="F607" s="9"/>
      <c r="H607" s="7"/>
      <c r="I607" s="14" t="str">
        <f t="shared" ca="1" si="36"/>
        <v/>
      </c>
      <c r="J607" s="11" t="str">
        <f t="shared" si="39"/>
        <v/>
      </c>
      <c r="K607" s="6"/>
      <c r="L607">
        <v>0</v>
      </c>
      <c r="N607" t="str">
        <f>_xlfn.IFNA(VLOOKUP(A607,'Personnel List'!A$1:F$1284,6,FALSE),"")</f>
        <v/>
      </c>
    </row>
    <row r="608" spans="2:14" ht="15" customHeight="1" x14ac:dyDescent="0.45">
      <c r="B608" t="str">
        <f>_xlfn.IFNA(VLOOKUP(A608,'Personnel List'!A$1:E$1284,5,FALSE),"")</f>
        <v/>
      </c>
      <c r="C608" t="str">
        <f>_xlfn.IFNA(VLOOKUP(A608,'Personnel List'!A$1:E$1284,4,FALSE),"")</f>
        <v/>
      </c>
      <c r="D608" s="2" t="str">
        <f t="shared" ca="1" si="37"/>
        <v/>
      </c>
      <c r="E608" s="2" t="str">
        <f t="shared" si="38"/>
        <v>Onsite</v>
      </c>
      <c r="F608" s="9"/>
      <c r="G608" s="34"/>
      <c r="H608" s="7"/>
      <c r="I608" s="14" t="str">
        <f t="shared" ca="1" si="36"/>
        <v/>
      </c>
      <c r="J608" s="11" t="str">
        <f t="shared" si="39"/>
        <v/>
      </c>
      <c r="K608" s="6"/>
      <c r="L608">
        <v>0</v>
      </c>
      <c r="N608" t="str">
        <f>_xlfn.IFNA(VLOOKUP(A608,'Personnel List'!A$1:F$1284,6,FALSE),"")</f>
        <v/>
      </c>
    </row>
    <row r="609" spans="2:14" ht="15" customHeight="1" x14ac:dyDescent="0.45">
      <c r="B609" t="str">
        <f>_xlfn.IFNA(VLOOKUP(A609,'Personnel List'!A$1:E$1284,5,FALSE),"")</f>
        <v/>
      </c>
      <c r="C609" t="str">
        <f>_xlfn.IFNA(VLOOKUP(A609,'Personnel List'!A$1:E$1284,4,FALSE),"")</f>
        <v/>
      </c>
      <c r="D609" s="2" t="str">
        <f t="shared" ca="1" si="37"/>
        <v/>
      </c>
      <c r="E609" s="2" t="str">
        <f t="shared" si="38"/>
        <v>Onsite</v>
      </c>
      <c r="F609" s="9"/>
      <c r="G609" s="35"/>
      <c r="H609" s="7"/>
      <c r="I609" s="14" t="str">
        <f t="shared" ca="1" si="36"/>
        <v/>
      </c>
      <c r="J609" s="11" t="str">
        <f t="shared" si="39"/>
        <v/>
      </c>
      <c r="K609" s="6"/>
      <c r="L609">
        <v>0</v>
      </c>
      <c r="N609" t="str">
        <f>_xlfn.IFNA(VLOOKUP(A609,'Personnel List'!A$1:F$1284,6,FALSE),"")</f>
        <v/>
      </c>
    </row>
    <row r="610" spans="2:14" ht="15" customHeight="1" x14ac:dyDescent="0.45">
      <c r="B610" t="str">
        <f>_xlfn.IFNA(VLOOKUP(A610,'Personnel List'!A$1:E$1284,5,FALSE),"")</f>
        <v/>
      </c>
      <c r="C610" t="str">
        <f>_xlfn.IFNA(VLOOKUP(A610,'Personnel List'!A$1:E$1284,4,FALSE),"")</f>
        <v/>
      </c>
      <c r="D610" s="2" t="str">
        <f t="shared" ca="1" si="37"/>
        <v/>
      </c>
      <c r="E610" s="2" t="str">
        <f t="shared" si="38"/>
        <v>Onsite</v>
      </c>
      <c r="F610" s="9"/>
      <c r="G610" s="34"/>
      <c r="H610" s="7"/>
      <c r="I610" s="14" t="str">
        <f t="shared" ca="1" si="36"/>
        <v/>
      </c>
      <c r="J610" s="11" t="str">
        <f t="shared" si="39"/>
        <v/>
      </c>
      <c r="K610" s="6"/>
      <c r="L610">
        <v>0</v>
      </c>
      <c r="N610" t="str">
        <f>_xlfn.IFNA(VLOOKUP(A610,'Personnel List'!A$1:F$1284,6,FALSE),"")</f>
        <v/>
      </c>
    </row>
    <row r="611" spans="2:14" ht="15" customHeight="1" x14ac:dyDescent="0.45">
      <c r="B611" t="str">
        <f>_xlfn.IFNA(VLOOKUP(A611,'Personnel List'!A$1:E$1284,5,FALSE),"")</f>
        <v/>
      </c>
      <c r="C611" t="str">
        <f>_xlfn.IFNA(VLOOKUP(A611,'Personnel List'!A$1:E$1284,4,FALSE),"")</f>
        <v/>
      </c>
      <c r="D611" s="2" t="str">
        <f t="shared" ca="1" si="37"/>
        <v/>
      </c>
      <c r="E611" s="2" t="str">
        <f t="shared" si="38"/>
        <v>Onsite</v>
      </c>
      <c r="F611" s="9"/>
      <c r="H611" s="7"/>
      <c r="I611" s="14" t="str">
        <f t="shared" ca="1" si="36"/>
        <v/>
      </c>
      <c r="J611" s="11" t="str">
        <f t="shared" si="39"/>
        <v/>
      </c>
      <c r="K611" s="6"/>
      <c r="L611">
        <v>0</v>
      </c>
      <c r="N611" t="str">
        <f>_xlfn.IFNA(VLOOKUP(A611,'Personnel List'!A$1:F$1284,6,FALSE),"")</f>
        <v/>
      </c>
    </row>
    <row r="612" spans="2:14" ht="15" customHeight="1" x14ac:dyDescent="0.45">
      <c r="B612" t="str">
        <f>_xlfn.IFNA(VLOOKUP(A612,'Personnel List'!A$1:E$1284,5,FALSE),"")</f>
        <v/>
      </c>
      <c r="C612" t="str">
        <f>_xlfn.IFNA(VLOOKUP(A612,'Personnel List'!A$1:E$1284,4,FALSE),"")</f>
        <v/>
      </c>
      <c r="D612" s="2" t="str">
        <f t="shared" ca="1" si="37"/>
        <v/>
      </c>
      <c r="E612" s="2" t="str">
        <f t="shared" si="38"/>
        <v>Onsite</v>
      </c>
      <c r="F612" s="9"/>
      <c r="G612" s="34"/>
      <c r="H612" s="7"/>
      <c r="I612" s="14" t="str">
        <f t="shared" ca="1" si="36"/>
        <v/>
      </c>
      <c r="J612" s="11" t="str">
        <f t="shared" si="39"/>
        <v/>
      </c>
      <c r="K612" s="6"/>
      <c r="L612">
        <v>0</v>
      </c>
      <c r="N612" t="str">
        <f>_xlfn.IFNA(VLOOKUP(A612,'Personnel List'!A$1:F$1284,6,FALSE),"")</f>
        <v/>
      </c>
    </row>
    <row r="613" spans="2:14" ht="15" customHeight="1" x14ac:dyDescent="0.45">
      <c r="B613" t="str">
        <f>_xlfn.IFNA(VLOOKUP(A613,'Personnel List'!A$1:E$1284,5,FALSE),"")</f>
        <v/>
      </c>
      <c r="C613" t="str">
        <f>_xlfn.IFNA(VLOOKUP(A613,'Personnel List'!A$1:E$1284,4,FALSE),"")</f>
        <v/>
      </c>
      <c r="D613" s="2" t="str">
        <f t="shared" ca="1" si="37"/>
        <v/>
      </c>
      <c r="E613" s="2" t="str">
        <f t="shared" si="38"/>
        <v>Onsite</v>
      </c>
      <c r="F613" s="9"/>
      <c r="G613" s="35"/>
      <c r="H613" s="7"/>
      <c r="I613" s="14" t="str">
        <f t="shared" ca="1" si="36"/>
        <v/>
      </c>
      <c r="J613" s="11" t="str">
        <f t="shared" si="39"/>
        <v/>
      </c>
      <c r="K613" s="6"/>
      <c r="L613">
        <v>0</v>
      </c>
      <c r="N613" t="str">
        <f>_xlfn.IFNA(VLOOKUP(A613,'Personnel List'!A$1:F$1284,6,FALSE),"")</f>
        <v/>
      </c>
    </row>
    <row r="614" spans="2:14" ht="15" customHeight="1" x14ac:dyDescent="0.45">
      <c r="B614" t="str">
        <f>_xlfn.IFNA(VLOOKUP(A614,'Personnel List'!A$1:E$1284,5,FALSE),"")</f>
        <v/>
      </c>
      <c r="C614" t="str">
        <f>_xlfn.IFNA(VLOOKUP(A614,'Personnel List'!A$1:E$1284,4,FALSE),"")</f>
        <v/>
      </c>
      <c r="D614" s="2" t="str">
        <f t="shared" ca="1" si="37"/>
        <v/>
      </c>
      <c r="E614" s="2" t="str">
        <f t="shared" si="38"/>
        <v>Onsite</v>
      </c>
      <c r="F614" s="9"/>
      <c r="G614" s="34"/>
      <c r="H614" s="7"/>
      <c r="I614" s="14" t="str">
        <f t="shared" ca="1" si="36"/>
        <v/>
      </c>
      <c r="J614" s="11" t="str">
        <f t="shared" si="39"/>
        <v/>
      </c>
      <c r="K614" s="6"/>
      <c r="L614">
        <v>0</v>
      </c>
      <c r="N614" t="str">
        <f>_xlfn.IFNA(VLOOKUP(A614,'Personnel List'!A$1:F$1284,6,FALSE),"")</f>
        <v/>
      </c>
    </row>
    <row r="615" spans="2:14" ht="15" customHeight="1" x14ac:dyDescent="0.45">
      <c r="B615" t="str">
        <f>_xlfn.IFNA(VLOOKUP(A615,'Personnel List'!A$1:E$1284,5,FALSE),"")</f>
        <v/>
      </c>
      <c r="C615" t="str">
        <f>_xlfn.IFNA(VLOOKUP(A615,'Personnel List'!A$1:E$1284,4,FALSE),"")</f>
        <v/>
      </c>
      <c r="D615" s="2" t="str">
        <f t="shared" ca="1" si="37"/>
        <v/>
      </c>
      <c r="E615" s="2" t="str">
        <f t="shared" si="38"/>
        <v>Onsite</v>
      </c>
      <c r="F615" s="9"/>
      <c r="G615" s="35"/>
      <c r="H615" s="7"/>
      <c r="I615" s="14" t="str">
        <f t="shared" ca="1" si="36"/>
        <v/>
      </c>
      <c r="J615" s="11" t="str">
        <f t="shared" si="39"/>
        <v/>
      </c>
      <c r="K615" s="6"/>
      <c r="L615">
        <v>0</v>
      </c>
      <c r="N615" t="str">
        <f>_xlfn.IFNA(VLOOKUP(A615,'Personnel List'!A$1:F$1284,6,FALSE),"")</f>
        <v/>
      </c>
    </row>
    <row r="616" spans="2:14" ht="15" customHeight="1" x14ac:dyDescent="0.45">
      <c r="B616" t="str">
        <f>_xlfn.IFNA(VLOOKUP(A616,'Personnel List'!A$1:E$1284,5,FALSE),"")</f>
        <v/>
      </c>
      <c r="C616" t="str">
        <f>_xlfn.IFNA(VLOOKUP(A616,'Personnel List'!A$1:E$1284,4,FALSE),"")</f>
        <v/>
      </c>
      <c r="D616" s="2" t="str">
        <f t="shared" ca="1" si="37"/>
        <v/>
      </c>
      <c r="E616" s="2" t="str">
        <f t="shared" si="38"/>
        <v>Onsite</v>
      </c>
      <c r="F616" s="9"/>
      <c r="G616" s="34"/>
      <c r="H616" s="7"/>
      <c r="I616" s="14" t="str">
        <f t="shared" ca="1" si="36"/>
        <v/>
      </c>
      <c r="J616" s="11" t="str">
        <f t="shared" si="39"/>
        <v/>
      </c>
      <c r="K616" s="6"/>
      <c r="L616">
        <v>0</v>
      </c>
      <c r="N616" t="str">
        <f>_xlfn.IFNA(VLOOKUP(A616,'Personnel List'!A$1:F$1284,6,FALSE),"")</f>
        <v/>
      </c>
    </row>
    <row r="617" spans="2:14" ht="15" customHeight="1" x14ac:dyDescent="0.45">
      <c r="B617" t="str">
        <f>_xlfn.IFNA(VLOOKUP(A617,'Personnel List'!A$1:E$1284,5,FALSE),"")</f>
        <v/>
      </c>
      <c r="C617" t="str">
        <f>_xlfn.IFNA(VLOOKUP(A617,'Personnel List'!A$1:E$1284,4,FALSE),"")</f>
        <v/>
      </c>
      <c r="D617" s="2" t="str">
        <f t="shared" ca="1" si="37"/>
        <v/>
      </c>
      <c r="E617" s="2" t="str">
        <f t="shared" si="38"/>
        <v>Onsite</v>
      </c>
      <c r="F617" s="9"/>
      <c r="H617" s="7"/>
      <c r="I617" s="14" t="str">
        <f t="shared" ca="1" si="36"/>
        <v/>
      </c>
      <c r="J617" s="11" t="str">
        <f t="shared" si="39"/>
        <v/>
      </c>
      <c r="K617" s="6"/>
      <c r="L617">
        <v>0</v>
      </c>
      <c r="N617" t="str">
        <f>_xlfn.IFNA(VLOOKUP(A617,'Personnel List'!A$1:F$1284,6,FALSE),"")</f>
        <v/>
      </c>
    </row>
    <row r="618" spans="2:14" ht="15" customHeight="1" x14ac:dyDescent="0.45">
      <c r="B618" t="str">
        <f>_xlfn.IFNA(VLOOKUP(A618,'Personnel List'!A$1:E$1284,5,FALSE),"")</f>
        <v/>
      </c>
      <c r="C618" t="str">
        <f>_xlfn.IFNA(VLOOKUP(A618,'Personnel List'!A$1:E$1284,4,FALSE),"")</f>
        <v/>
      </c>
      <c r="D618" s="2" t="str">
        <f t="shared" ca="1" si="37"/>
        <v/>
      </c>
      <c r="E618" s="2" t="str">
        <f t="shared" si="38"/>
        <v>Onsite</v>
      </c>
      <c r="F618" s="9"/>
      <c r="G618" s="34"/>
      <c r="H618" s="7"/>
      <c r="I618" s="14" t="str">
        <f t="shared" ca="1" si="36"/>
        <v/>
      </c>
      <c r="J618" s="11" t="str">
        <f t="shared" si="39"/>
        <v/>
      </c>
      <c r="K618" s="6"/>
      <c r="L618">
        <v>0</v>
      </c>
      <c r="N618" t="str">
        <f>_xlfn.IFNA(VLOOKUP(A618,'Personnel List'!A$1:F$1284,6,FALSE),"")</f>
        <v/>
      </c>
    </row>
    <row r="619" spans="2:14" ht="15" customHeight="1" x14ac:dyDescent="0.45">
      <c r="B619" t="str">
        <f>_xlfn.IFNA(VLOOKUP(A619,'Personnel List'!A$1:E$1284,5,FALSE),"")</f>
        <v/>
      </c>
      <c r="C619" t="str">
        <f>_xlfn.IFNA(VLOOKUP(A619,'Personnel List'!A$1:E$1284,4,FALSE),"")</f>
        <v/>
      </c>
      <c r="D619" s="2" t="str">
        <f t="shared" ca="1" si="37"/>
        <v/>
      </c>
      <c r="E619" s="2" t="str">
        <f t="shared" si="38"/>
        <v>Onsite</v>
      </c>
      <c r="F619" s="9"/>
      <c r="G619" s="35"/>
      <c r="H619" s="7"/>
      <c r="I619" s="14" t="str">
        <f t="shared" ca="1" si="36"/>
        <v/>
      </c>
      <c r="J619" s="11" t="str">
        <f t="shared" si="39"/>
        <v/>
      </c>
      <c r="K619" s="6"/>
      <c r="L619">
        <v>0</v>
      </c>
      <c r="N619" t="str">
        <f>_xlfn.IFNA(VLOOKUP(A619,'Personnel List'!A$1:F$1284,6,FALSE),"")</f>
        <v/>
      </c>
    </row>
    <row r="620" spans="2:14" ht="15" customHeight="1" x14ac:dyDescent="0.45">
      <c r="B620" t="str">
        <f>_xlfn.IFNA(VLOOKUP(A620,'Personnel List'!A$1:E$1284,5,FALSE),"")</f>
        <v/>
      </c>
      <c r="C620" t="str">
        <f>_xlfn.IFNA(VLOOKUP(A620,'Personnel List'!A$1:E$1284,4,FALSE),"")</f>
        <v/>
      </c>
      <c r="D620" s="2" t="str">
        <f t="shared" ca="1" si="37"/>
        <v/>
      </c>
      <c r="E620" s="2" t="str">
        <f t="shared" si="38"/>
        <v>Onsite</v>
      </c>
      <c r="F620" s="9"/>
      <c r="G620" s="34"/>
      <c r="H620" s="7"/>
      <c r="I620" s="14" t="str">
        <f t="shared" ca="1" si="36"/>
        <v/>
      </c>
      <c r="J620" s="11" t="str">
        <f t="shared" si="39"/>
        <v/>
      </c>
      <c r="K620" s="6"/>
      <c r="L620">
        <v>0</v>
      </c>
      <c r="N620" t="str">
        <f>_xlfn.IFNA(VLOOKUP(A620,'Personnel List'!A$1:F$1284,6,FALSE),"")</f>
        <v/>
      </c>
    </row>
    <row r="621" spans="2:14" ht="15" customHeight="1" x14ac:dyDescent="0.45">
      <c r="B621" t="str">
        <f>_xlfn.IFNA(VLOOKUP(A621,'Personnel List'!A$1:E$1284,5,FALSE),"")</f>
        <v/>
      </c>
      <c r="C621" t="str">
        <f>_xlfn.IFNA(VLOOKUP(A621,'Personnel List'!A$1:E$1284,4,FALSE),"")</f>
        <v/>
      </c>
      <c r="D621" s="2" t="str">
        <f t="shared" ca="1" si="37"/>
        <v/>
      </c>
      <c r="E621" s="2" t="str">
        <f t="shared" si="38"/>
        <v>Onsite</v>
      </c>
      <c r="F621" s="9"/>
      <c r="H621" s="7"/>
      <c r="I621" s="14" t="str">
        <f t="shared" ca="1" si="36"/>
        <v/>
      </c>
      <c r="J621" s="11" t="str">
        <f t="shared" si="39"/>
        <v/>
      </c>
      <c r="K621" s="6"/>
      <c r="L621">
        <v>0</v>
      </c>
      <c r="N621" t="str">
        <f>_xlfn.IFNA(VLOOKUP(A621,'Personnel List'!A$1:F$1284,6,FALSE),"")</f>
        <v/>
      </c>
    </row>
    <row r="622" spans="2:14" ht="15" customHeight="1" x14ac:dyDescent="0.45">
      <c r="B622" t="str">
        <f>_xlfn.IFNA(VLOOKUP(A622,'Personnel List'!A$1:E$1284,5,FALSE),"")</f>
        <v/>
      </c>
      <c r="C622" t="str">
        <f>_xlfn.IFNA(VLOOKUP(A622,'Personnel List'!A$1:E$1284,4,FALSE),"")</f>
        <v/>
      </c>
      <c r="D622" s="2" t="str">
        <f t="shared" ca="1" si="37"/>
        <v/>
      </c>
      <c r="E622" s="2" t="str">
        <f t="shared" si="38"/>
        <v>Onsite</v>
      </c>
      <c r="F622" s="9"/>
      <c r="G622" s="34"/>
      <c r="H622" s="7"/>
      <c r="I622" s="14" t="str">
        <f t="shared" ref="I622:I685" ca="1" si="40">IF(G1462&lt;&gt;"",IF(I622&lt;&gt;"",I622,NOW()),"")</f>
        <v/>
      </c>
      <c r="J622" s="11" t="str">
        <f t="shared" si="39"/>
        <v/>
      </c>
      <c r="K622" s="6"/>
      <c r="L622">
        <v>0</v>
      </c>
      <c r="N622" t="str">
        <f>_xlfn.IFNA(VLOOKUP(A622,'Personnel List'!A$1:F$1284,6,FALSE),"")</f>
        <v/>
      </c>
    </row>
    <row r="623" spans="2:14" ht="15" customHeight="1" x14ac:dyDescent="0.45">
      <c r="B623" t="str">
        <f>_xlfn.IFNA(VLOOKUP(A623,'Personnel List'!A$1:E$1284,5,FALSE),"")</f>
        <v/>
      </c>
      <c r="C623" t="str">
        <f>_xlfn.IFNA(VLOOKUP(A623,'Personnel List'!A$1:E$1284,4,FALSE),"")</f>
        <v/>
      </c>
      <c r="D623" s="2" t="str">
        <f t="shared" ca="1" si="37"/>
        <v/>
      </c>
      <c r="E623" s="2" t="str">
        <f t="shared" si="38"/>
        <v>Onsite</v>
      </c>
      <c r="F623" s="9"/>
      <c r="G623" s="35"/>
      <c r="H623" s="7"/>
      <c r="I623" s="14" t="str">
        <f t="shared" ca="1" si="40"/>
        <v/>
      </c>
      <c r="J623" s="11" t="str">
        <f t="shared" si="39"/>
        <v/>
      </c>
      <c r="K623" s="6"/>
      <c r="L623">
        <v>0</v>
      </c>
      <c r="N623" t="str">
        <f>_xlfn.IFNA(VLOOKUP(A623,'Personnel List'!A$1:F$1284,6,FALSE),"")</f>
        <v/>
      </c>
    </row>
    <row r="624" spans="2:14" ht="15" customHeight="1" x14ac:dyDescent="0.45">
      <c r="B624" t="str">
        <f>_xlfn.IFNA(VLOOKUP(A624,'Personnel List'!A$1:E$1284,5,FALSE),"")</f>
        <v/>
      </c>
      <c r="C624" t="str">
        <f>_xlfn.IFNA(VLOOKUP(A624,'Personnel List'!A$1:E$1284,4,FALSE),"")</f>
        <v/>
      </c>
      <c r="D624" s="2" t="str">
        <f t="shared" ca="1" si="37"/>
        <v/>
      </c>
      <c r="E624" s="2" t="str">
        <f t="shared" si="38"/>
        <v>Onsite</v>
      </c>
      <c r="F624" s="9"/>
      <c r="G624" s="34"/>
      <c r="H624" s="7"/>
      <c r="I624" s="14" t="str">
        <f t="shared" ca="1" si="40"/>
        <v/>
      </c>
      <c r="J624" s="11" t="str">
        <f t="shared" si="39"/>
        <v/>
      </c>
      <c r="K624" s="6"/>
      <c r="L624">
        <v>0</v>
      </c>
      <c r="N624" t="str">
        <f>_xlfn.IFNA(VLOOKUP(A624,'Personnel List'!A$1:F$1284,6,FALSE),"")</f>
        <v/>
      </c>
    </row>
    <row r="625" spans="2:14" ht="15" customHeight="1" x14ac:dyDescent="0.45">
      <c r="B625" t="str">
        <f>_xlfn.IFNA(VLOOKUP(A625,'Personnel List'!A$1:E$1284,5,FALSE),"")</f>
        <v/>
      </c>
      <c r="C625" t="str">
        <f>_xlfn.IFNA(VLOOKUP(A625,'Personnel List'!A$1:E$1284,4,FALSE),"")</f>
        <v/>
      </c>
      <c r="D625" s="2" t="str">
        <f t="shared" ca="1" si="37"/>
        <v/>
      </c>
      <c r="E625" s="2" t="str">
        <f t="shared" si="38"/>
        <v>Onsite</v>
      </c>
      <c r="F625" s="9"/>
      <c r="G625" s="35"/>
      <c r="H625" s="7"/>
      <c r="I625" s="14" t="str">
        <f t="shared" ca="1" si="40"/>
        <v/>
      </c>
      <c r="J625" s="11" t="str">
        <f t="shared" si="39"/>
        <v/>
      </c>
      <c r="K625" s="6"/>
      <c r="L625">
        <v>0</v>
      </c>
      <c r="N625" t="str">
        <f>_xlfn.IFNA(VLOOKUP(A625,'Personnel List'!A$1:F$1284,6,FALSE),"")</f>
        <v/>
      </c>
    </row>
    <row r="626" spans="2:14" ht="15" customHeight="1" x14ac:dyDescent="0.45">
      <c r="B626" t="str">
        <f>_xlfn.IFNA(VLOOKUP(A626,'Personnel List'!A$1:E$1284,5,FALSE),"")</f>
        <v/>
      </c>
      <c r="C626" t="str">
        <f>_xlfn.IFNA(VLOOKUP(A626,'Personnel List'!A$1:E$1284,4,FALSE),"")</f>
        <v/>
      </c>
      <c r="D626" s="2" t="str">
        <f t="shared" ca="1" si="37"/>
        <v/>
      </c>
      <c r="E626" s="2" t="str">
        <f t="shared" si="38"/>
        <v>Onsite</v>
      </c>
      <c r="F626" s="9"/>
      <c r="G626" s="34"/>
      <c r="H626" s="7"/>
      <c r="I626" s="14" t="str">
        <f t="shared" ca="1" si="40"/>
        <v/>
      </c>
      <c r="J626" s="11" t="str">
        <f t="shared" si="39"/>
        <v/>
      </c>
      <c r="K626" s="6"/>
      <c r="L626">
        <v>0</v>
      </c>
      <c r="N626" t="str">
        <f>_xlfn.IFNA(VLOOKUP(A626,'Personnel List'!A$1:F$1284,6,FALSE),"")</f>
        <v/>
      </c>
    </row>
    <row r="627" spans="2:14" ht="15" customHeight="1" x14ac:dyDescent="0.45">
      <c r="B627" t="str">
        <f>_xlfn.IFNA(VLOOKUP(A627,'Personnel List'!A$1:E$1284,5,FALSE),"")</f>
        <v/>
      </c>
      <c r="C627" t="str">
        <f>_xlfn.IFNA(VLOOKUP(A627,'Personnel List'!A$1:E$1284,4,FALSE),"")</f>
        <v/>
      </c>
      <c r="D627" s="2" t="str">
        <f t="shared" ca="1" si="37"/>
        <v/>
      </c>
      <c r="E627" s="2" t="str">
        <f t="shared" si="38"/>
        <v>Onsite</v>
      </c>
      <c r="F627" s="9"/>
      <c r="H627" s="7"/>
      <c r="I627" s="14" t="str">
        <f t="shared" ca="1" si="40"/>
        <v/>
      </c>
      <c r="J627" s="11" t="str">
        <f t="shared" si="39"/>
        <v/>
      </c>
      <c r="K627" s="6"/>
      <c r="L627">
        <v>0</v>
      </c>
      <c r="N627" t="str">
        <f>_xlfn.IFNA(VLOOKUP(A627,'Personnel List'!A$1:F$1284,6,FALSE),"")</f>
        <v/>
      </c>
    </row>
    <row r="628" spans="2:14" ht="15" customHeight="1" x14ac:dyDescent="0.45">
      <c r="B628" t="str">
        <f>_xlfn.IFNA(VLOOKUP(A628,'Personnel List'!A$1:E$1284,5,FALSE),"")</f>
        <v/>
      </c>
      <c r="C628" t="str">
        <f>_xlfn.IFNA(VLOOKUP(A628,'Personnel List'!A$1:E$1284,4,FALSE),"")</f>
        <v/>
      </c>
      <c r="D628" s="2" t="str">
        <f t="shared" ca="1" si="37"/>
        <v/>
      </c>
      <c r="E628" s="2" t="str">
        <f t="shared" si="38"/>
        <v>Onsite</v>
      </c>
      <c r="F628" s="9"/>
      <c r="G628" s="34"/>
      <c r="H628" s="7"/>
      <c r="I628" s="14" t="str">
        <f t="shared" ca="1" si="40"/>
        <v/>
      </c>
      <c r="J628" s="11" t="str">
        <f t="shared" si="39"/>
        <v/>
      </c>
      <c r="K628" s="6"/>
      <c r="L628">
        <v>0</v>
      </c>
      <c r="N628" t="str">
        <f>_xlfn.IFNA(VLOOKUP(A628,'Personnel List'!A$1:F$1284,6,FALSE),"")</f>
        <v/>
      </c>
    </row>
    <row r="629" spans="2:14" ht="15" customHeight="1" x14ac:dyDescent="0.45">
      <c r="B629" t="str">
        <f>_xlfn.IFNA(VLOOKUP(A629,'Personnel List'!A$1:E$1284,5,FALSE),"")</f>
        <v/>
      </c>
      <c r="C629" t="str">
        <f>_xlfn.IFNA(VLOOKUP(A629,'Personnel List'!A$1:E$1284,4,FALSE),"")</f>
        <v/>
      </c>
      <c r="D629" s="2" t="str">
        <f t="shared" ca="1" si="37"/>
        <v/>
      </c>
      <c r="E629" s="2" t="str">
        <f t="shared" si="38"/>
        <v>Onsite</v>
      </c>
      <c r="F629" s="9"/>
      <c r="G629" s="35"/>
      <c r="H629" s="7"/>
      <c r="I629" s="14" t="str">
        <f t="shared" ca="1" si="40"/>
        <v/>
      </c>
      <c r="J629" s="11" t="str">
        <f t="shared" si="39"/>
        <v/>
      </c>
      <c r="K629" s="6"/>
      <c r="L629">
        <v>0</v>
      </c>
      <c r="N629" t="str">
        <f>_xlfn.IFNA(VLOOKUP(A629,'Personnel List'!A$1:F$1284,6,FALSE),"")</f>
        <v/>
      </c>
    </row>
    <row r="630" spans="2:14" ht="15" customHeight="1" x14ac:dyDescent="0.45">
      <c r="B630" t="str">
        <f>_xlfn.IFNA(VLOOKUP(A630,'Personnel List'!A$1:E$1284,5,FALSE),"")</f>
        <v/>
      </c>
      <c r="C630" t="str">
        <f>_xlfn.IFNA(VLOOKUP(A630,'Personnel List'!A$1:E$1284,4,FALSE),"")</f>
        <v/>
      </c>
      <c r="D630" s="2" t="str">
        <f t="shared" ca="1" si="37"/>
        <v/>
      </c>
      <c r="E630" s="2" t="str">
        <f t="shared" si="38"/>
        <v>Onsite</v>
      </c>
      <c r="F630" s="9"/>
      <c r="G630" s="34"/>
      <c r="H630" s="7"/>
      <c r="I630" s="14" t="str">
        <f t="shared" ca="1" si="40"/>
        <v/>
      </c>
      <c r="J630" s="11" t="str">
        <f t="shared" si="39"/>
        <v/>
      </c>
      <c r="K630" s="6"/>
      <c r="L630">
        <v>0</v>
      </c>
      <c r="N630" t="str">
        <f>_xlfn.IFNA(VLOOKUP(A630,'Personnel List'!A$1:F$1284,6,FALSE),"")</f>
        <v/>
      </c>
    </row>
    <row r="631" spans="2:14" ht="15" customHeight="1" x14ac:dyDescent="0.45">
      <c r="B631" t="str">
        <f>_xlfn.IFNA(VLOOKUP(A631,'Personnel List'!A$1:E$1284,5,FALSE),"")</f>
        <v/>
      </c>
      <c r="C631" t="str">
        <f>_xlfn.IFNA(VLOOKUP(A631,'Personnel List'!A$1:E$1284,4,FALSE),"")</f>
        <v/>
      </c>
      <c r="D631" s="2" t="str">
        <f t="shared" ca="1" si="37"/>
        <v/>
      </c>
      <c r="E631" s="2" t="str">
        <f t="shared" si="38"/>
        <v>Onsite</v>
      </c>
      <c r="F631" s="9"/>
      <c r="H631" s="7"/>
      <c r="I631" s="14" t="str">
        <f t="shared" ca="1" si="40"/>
        <v/>
      </c>
      <c r="J631" s="11" t="str">
        <f t="shared" si="39"/>
        <v/>
      </c>
      <c r="K631" s="6"/>
      <c r="L631">
        <v>0</v>
      </c>
      <c r="N631" t="str">
        <f>_xlfn.IFNA(VLOOKUP(A631,'Personnel List'!A$1:F$1284,6,FALSE),"")</f>
        <v/>
      </c>
    </row>
    <row r="632" spans="2:14" ht="15" customHeight="1" x14ac:dyDescent="0.45">
      <c r="B632" t="str">
        <f>_xlfn.IFNA(VLOOKUP(A632,'Personnel List'!A$1:E$1284,5,FALSE),"")</f>
        <v/>
      </c>
      <c r="C632" t="str">
        <f>_xlfn.IFNA(VLOOKUP(A632,'Personnel List'!A$1:E$1284,4,FALSE),"")</f>
        <v/>
      </c>
      <c r="D632" s="2" t="str">
        <f t="shared" ca="1" si="37"/>
        <v/>
      </c>
      <c r="E632" s="2" t="str">
        <f t="shared" si="38"/>
        <v>Onsite</v>
      </c>
      <c r="F632" s="9"/>
      <c r="G632" s="34"/>
      <c r="H632" s="7"/>
      <c r="I632" s="14" t="str">
        <f t="shared" ca="1" si="40"/>
        <v/>
      </c>
      <c r="J632" s="11" t="str">
        <f t="shared" si="39"/>
        <v/>
      </c>
      <c r="K632" s="6"/>
      <c r="L632">
        <v>0</v>
      </c>
      <c r="N632" t="str">
        <f>_xlfn.IFNA(VLOOKUP(A632,'Personnel List'!A$1:F$1284,6,FALSE),"")</f>
        <v/>
      </c>
    </row>
    <row r="633" spans="2:14" ht="15" customHeight="1" x14ac:dyDescent="0.45">
      <c r="B633" t="str">
        <f>_xlfn.IFNA(VLOOKUP(A633,'Personnel List'!A$1:E$1284,5,FALSE),"")</f>
        <v/>
      </c>
      <c r="C633" t="str">
        <f>_xlfn.IFNA(VLOOKUP(A633,'Personnel List'!A$1:E$1284,4,FALSE),"")</f>
        <v/>
      </c>
      <c r="D633" s="2" t="str">
        <f t="shared" ca="1" si="37"/>
        <v/>
      </c>
      <c r="E633" s="2" t="str">
        <f t="shared" si="38"/>
        <v>Onsite</v>
      </c>
      <c r="F633" s="9"/>
      <c r="G633" s="35"/>
      <c r="H633" s="7"/>
      <c r="I633" s="14" t="str">
        <f t="shared" ca="1" si="40"/>
        <v/>
      </c>
      <c r="J633" s="11" t="str">
        <f t="shared" si="39"/>
        <v/>
      </c>
      <c r="K633" s="6"/>
      <c r="L633">
        <v>0</v>
      </c>
      <c r="N633" t="str">
        <f>_xlfn.IFNA(VLOOKUP(A633,'Personnel List'!A$1:F$1284,6,FALSE),"")</f>
        <v/>
      </c>
    </row>
    <row r="634" spans="2:14" ht="15" customHeight="1" x14ac:dyDescent="0.45">
      <c r="B634" t="str">
        <f>_xlfn.IFNA(VLOOKUP(A634,'Personnel List'!A$1:E$1284,5,FALSE),"")</f>
        <v/>
      </c>
      <c r="C634" t="str">
        <f>_xlfn.IFNA(VLOOKUP(A634,'Personnel List'!A$1:E$1284,4,FALSE),"")</f>
        <v/>
      </c>
      <c r="D634" s="2" t="str">
        <f t="shared" ca="1" si="37"/>
        <v/>
      </c>
      <c r="E634" s="2" t="str">
        <f t="shared" si="38"/>
        <v>Onsite</v>
      </c>
      <c r="F634" s="9"/>
      <c r="G634" s="34"/>
      <c r="H634" s="7"/>
      <c r="I634" s="14" t="str">
        <f t="shared" ca="1" si="40"/>
        <v/>
      </c>
      <c r="J634" s="11" t="str">
        <f t="shared" si="39"/>
        <v/>
      </c>
      <c r="K634" s="6"/>
      <c r="L634">
        <v>0</v>
      </c>
      <c r="N634" t="str">
        <f>_xlfn.IFNA(VLOOKUP(A634,'Personnel List'!A$1:F$1284,6,FALSE),"")</f>
        <v/>
      </c>
    </row>
    <row r="635" spans="2:14" ht="15" customHeight="1" x14ac:dyDescent="0.45">
      <c r="B635" t="str">
        <f>_xlfn.IFNA(VLOOKUP(A635,'Personnel List'!A$1:E$1284,5,FALSE),"")</f>
        <v/>
      </c>
      <c r="C635" t="str">
        <f>_xlfn.IFNA(VLOOKUP(A635,'Personnel List'!A$1:E$1284,4,FALSE),"")</f>
        <v/>
      </c>
      <c r="D635" s="2" t="str">
        <f t="shared" ca="1" si="37"/>
        <v/>
      </c>
      <c r="E635" s="2" t="str">
        <f t="shared" si="38"/>
        <v>Onsite</v>
      </c>
      <c r="F635" s="9"/>
      <c r="H635" s="7"/>
      <c r="I635" s="14" t="str">
        <f t="shared" ca="1" si="40"/>
        <v/>
      </c>
      <c r="J635" s="11" t="str">
        <f t="shared" si="39"/>
        <v/>
      </c>
      <c r="K635" s="6"/>
      <c r="L635">
        <v>0</v>
      </c>
      <c r="N635" t="str">
        <f>_xlfn.IFNA(VLOOKUP(A635,'Personnel List'!A$1:F$1284,6,FALSE),"")</f>
        <v/>
      </c>
    </row>
    <row r="636" spans="2:14" ht="15" customHeight="1" x14ac:dyDescent="0.45">
      <c r="B636" t="str">
        <f>_xlfn.IFNA(VLOOKUP(A636,'Personnel List'!A$1:E$1284,5,FALSE),"")</f>
        <v/>
      </c>
      <c r="C636" t="str">
        <f>_xlfn.IFNA(VLOOKUP(A636,'Personnel List'!A$1:E$1284,4,FALSE),"")</f>
        <v/>
      </c>
      <c r="D636" s="2" t="str">
        <f t="shared" ca="1" si="37"/>
        <v/>
      </c>
      <c r="E636" s="2" t="str">
        <f t="shared" si="38"/>
        <v>Onsite</v>
      </c>
      <c r="F636" s="9"/>
      <c r="G636" s="34"/>
      <c r="H636" s="7"/>
      <c r="I636" s="14" t="str">
        <f t="shared" ca="1" si="40"/>
        <v/>
      </c>
      <c r="J636" s="11" t="str">
        <f t="shared" si="39"/>
        <v/>
      </c>
      <c r="K636" s="6"/>
      <c r="L636">
        <v>0</v>
      </c>
      <c r="N636" t="str">
        <f>_xlfn.IFNA(VLOOKUP(A636,'Personnel List'!A$1:F$1284,6,FALSE),"")</f>
        <v/>
      </c>
    </row>
    <row r="637" spans="2:14" ht="15" customHeight="1" x14ac:dyDescent="0.45">
      <c r="B637" t="str">
        <f>_xlfn.IFNA(VLOOKUP(A637,'Personnel List'!A$1:E$1284,5,FALSE),"")</f>
        <v/>
      </c>
      <c r="C637" t="str">
        <f>_xlfn.IFNA(VLOOKUP(A637,'Personnel List'!A$1:E$1284,4,FALSE),"")</f>
        <v/>
      </c>
      <c r="D637" s="2" t="str">
        <f t="shared" ca="1" si="37"/>
        <v/>
      </c>
      <c r="E637" s="2" t="str">
        <f t="shared" si="38"/>
        <v>Onsite</v>
      </c>
      <c r="F637" s="9"/>
      <c r="G637" s="35"/>
      <c r="H637" s="7"/>
      <c r="I637" s="14" t="str">
        <f t="shared" ca="1" si="40"/>
        <v/>
      </c>
      <c r="J637" s="11" t="str">
        <f t="shared" si="39"/>
        <v/>
      </c>
      <c r="K637" s="6"/>
      <c r="L637">
        <v>0</v>
      </c>
      <c r="N637" t="str">
        <f>_xlfn.IFNA(VLOOKUP(A637,'Personnel List'!A$1:F$1284,6,FALSE),"")</f>
        <v/>
      </c>
    </row>
    <row r="638" spans="2:14" ht="15" customHeight="1" x14ac:dyDescent="0.45">
      <c r="B638" t="str">
        <f>_xlfn.IFNA(VLOOKUP(A638,'Personnel List'!A$1:E$1284,5,FALSE),"")</f>
        <v/>
      </c>
      <c r="C638" t="str">
        <f>_xlfn.IFNA(VLOOKUP(A638,'Personnel List'!A$1:E$1284,4,FALSE),"")</f>
        <v/>
      </c>
      <c r="D638" s="2" t="str">
        <f t="shared" ca="1" si="37"/>
        <v/>
      </c>
      <c r="E638" s="2" t="str">
        <f t="shared" si="38"/>
        <v>Onsite</v>
      </c>
      <c r="F638" s="9"/>
      <c r="G638" s="34"/>
      <c r="H638" s="7"/>
      <c r="I638" s="14" t="str">
        <f t="shared" ca="1" si="40"/>
        <v/>
      </c>
      <c r="J638" s="11" t="str">
        <f t="shared" si="39"/>
        <v/>
      </c>
      <c r="K638" s="6"/>
      <c r="L638">
        <v>0</v>
      </c>
      <c r="N638" t="str">
        <f>_xlfn.IFNA(VLOOKUP(A638,'Personnel List'!A$1:F$1284,6,FALSE),"")</f>
        <v/>
      </c>
    </row>
    <row r="639" spans="2:14" ht="15" customHeight="1" x14ac:dyDescent="0.45">
      <c r="B639" t="str">
        <f>_xlfn.IFNA(VLOOKUP(A639,'Personnel List'!A$1:E$1284,5,FALSE),"")</f>
        <v/>
      </c>
      <c r="C639" t="str">
        <f>_xlfn.IFNA(VLOOKUP(A639,'Personnel List'!A$1:E$1284,4,FALSE),"")</f>
        <v/>
      </c>
      <c r="D639" s="2" t="str">
        <f t="shared" ca="1" si="37"/>
        <v/>
      </c>
      <c r="E639" s="2" t="str">
        <f t="shared" si="38"/>
        <v>Onsite</v>
      </c>
      <c r="F639" s="9"/>
      <c r="G639" s="35"/>
      <c r="H639" s="7"/>
      <c r="I639" s="14" t="str">
        <f t="shared" ca="1" si="40"/>
        <v/>
      </c>
      <c r="J639" s="11" t="str">
        <f t="shared" si="39"/>
        <v/>
      </c>
      <c r="K639" s="6"/>
      <c r="L639">
        <v>0</v>
      </c>
      <c r="N639" t="str">
        <f>_xlfn.IFNA(VLOOKUP(A639,'Personnel List'!A$1:F$1284,6,FALSE),"")</f>
        <v/>
      </c>
    </row>
    <row r="640" spans="2:14" ht="15" customHeight="1" x14ac:dyDescent="0.45">
      <c r="B640" t="str">
        <f>_xlfn.IFNA(VLOOKUP(A640,'Personnel List'!A$1:E$1284,5,FALSE),"")</f>
        <v/>
      </c>
      <c r="C640" t="str">
        <f>_xlfn.IFNA(VLOOKUP(A640,'Personnel List'!A$1:E$1284,4,FALSE),"")</f>
        <v/>
      </c>
      <c r="D640" s="2" t="str">
        <f t="shared" ca="1" si="37"/>
        <v/>
      </c>
      <c r="E640" s="2" t="str">
        <f t="shared" si="38"/>
        <v>Onsite</v>
      </c>
      <c r="F640" s="9"/>
      <c r="G640" s="34"/>
      <c r="H640" s="7"/>
      <c r="I640" s="14" t="str">
        <f t="shared" ca="1" si="40"/>
        <v/>
      </c>
      <c r="J640" s="11" t="str">
        <f t="shared" si="39"/>
        <v/>
      </c>
      <c r="K640" s="6"/>
      <c r="L640">
        <v>0</v>
      </c>
      <c r="N640" t="str">
        <f>_xlfn.IFNA(VLOOKUP(A640,'Personnel List'!A$1:F$1284,6,FALSE),"")</f>
        <v/>
      </c>
    </row>
    <row r="641" spans="2:14" ht="15" customHeight="1" x14ac:dyDescent="0.45">
      <c r="B641" t="str">
        <f>_xlfn.IFNA(VLOOKUP(A641,'Personnel List'!A$1:E$1284,5,FALSE),"")</f>
        <v/>
      </c>
      <c r="C641" t="str">
        <f>_xlfn.IFNA(VLOOKUP(A641,'Personnel List'!A$1:E$1284,4,FALSE),"")</f>
        <v/>
      </c>
      <c r="D641" s="2" t="str">
        <f t="shared" ca="1" si="37"/>
        <v/>
      </c>
      <c r="E641" s="2" t="str">
        <f t="shared" si="38"/>
        <v>Onsite</v>
      </c>
      <c r="F641" s="9"/>
      <c r="H641" s="7"/>
      <c r="I641" s="14" t="str">
        <f t="shared" ca="1" si="40"/>
        <v/>
      </c>
      <c r="J641" s="11" t="str">
        <f t="shared" si="39"/>
        <v/>
      </c>
      <c r="K641" s="6"/>
      <c r="L641">
        <v>0</v>
      </c>
      <c r="N641" t="str">
        <f>_xlfn.IFNA(VLOOKUP(A641,'Personnel List'!A$1:F$1284,6,FALSE),"")</f>
        <v/>
      </c>
    </row>
    <row r="642" spans="2:14" ht="15" customHeight="1" x14ac:dyDescent="0.45">
      <c r="B642" t="str">
        <f>_xlfn.IFNA(VLOOKUP(A642,'Personnel List'!A$1:E$1284,5,FALSE),"")</f>
        <v/>
      </c>
      <c r="C642" t="str">
        <f>_xlfn.IFNA(VLOOKUP(A642,'Personnel List'!A$1:E$1284,4,FALSE),"")</f>
        <v/>
      </c>
      <c r="D642" s="2" t="str">
        <f t="shared" ca="1" si="37"/>
        <v/>
      </c>
      <c r="E642" s="2" t="str">
        <f t="shared" si="38"/>
        <v>Onsite</v>
      </c>
      <c r="F642" s="9"/>
      <c r="G642" s="34"/>
      <c r="H642" s="7"/>
      <c r="I642" s="14" t="str">
        <f t="shared" ca="1" si="40"/>
        <v/>
      </c>
      <c r="J642" s="11" t="str">
        <f t="shared" si="39"/>
        <v/>
      </c>
      <c r="K642" s="6"/>
      <c r="L642">
        <v>0</v>
      </c>
      <c r="N642" t="str">
        <f>_xlfn.IFNA(VLOOKUP(A642,'Personnel List'!A$1:F$1284,6,FALSE),"")</f>
        <v/>
      </c>
    </row>
    <row r="643" spans="2:14" ht="15" customHeight="1" x14ac:dyDescent="0.45">
      <c r="B643" t="str">
        <f>_xlfn.IFNA(VLOOKUP(A643,'Personnel List'!A$1:E$1284,5,FALSE),"")</f>
        <v/>
      </c>
      <c r="C643" t="str">
        <f>_xlfn.IFNA(VLOOKUP(A643,'Personnel List'!A$1:E$1284,4,FALSE),"")</f>
        <v/>
      </c>
      <c r="D643" s="2" t="str">
        <f t="shared" ref="D643:D706" ca="1" si="41">IF(A643&lt;&gt;"",IF(D643&lt;&gt;"",D643,NOW()),"")</f>
        <v/>
      </c>
      <c r="E643" s="2" t="str">
        <f t="shared" ref="E643:E706" si="42">IFERROR(VLOOKUP(A643,G:I,3,FALSE),"Onsite")</f>
        <v>Onsite</v>
      </c>
      <c r="F643" s="9"/>
      <c r="G643" s="35"/>
      <c r="H643" s="7"/>
      <c r="I643" s="14" t="str">
        <f t="shared" ca="1" si="40"/>
        <v/>
      </c>
      <c r="J643" s="11" t="str">
        <f t="shared" ref="J643:J706" si="43">SUBSTITUTE(A643,"NC","")</f>
        <v/>
      </c>
      <c r="K643" s="6"/>
      <c r="L643">
        <v>0</v>
      </c>
      <c r="N643" t="str">
        <f>_xlfn.IFNA(VLOOKUP(A643,'Personnel List'!A$1:F$1284,6,FALSE),"")</f>
        <v/>
      </c>
    </row>
    <row r="644" spans="2:14" ht="15" customHeight="1" x14ac:dyDescent="0.45">
      <c r="B644" t="str">
        <f>_xlfn.IFNA(VLOOKUP(A644,'Personnel List'!A$1:E$1284,5,FALSE),"")</f>
        <v/>
      </c>
      <c r="C644" t="str">
        <f>_xlfn.IFNA(VLOOKUP(A644,'Personnel List'!A$1:E$1284,4,FALSE),"")</f>
        <v/>
      </c>
      <c r="D644" s="2" t="str">
        <f t="shared" ca="1" si="41"/>
        <v/>
      </c>
      <c r="E644" s="2" t="str">
        <f t="shared" si="42"/>
        <v>Onsite</v>
      </c>
      <c r="F644" s="9"/>
      <c r="G644" s="34"/>
      <c r="H644" s="7"/>
      <c r="I644" s="14" t="str">
        <f t="shared" ca="1" si="40"/>
        <v/>
      </c>
      <c r="J644" s="11" t="str">
        <f t="shared" si="43"/>
        <v/>
      </c>
      <c r="K644" s="6"/>
      <c r="L644">
        <v>0</v>
      </c>
      <c r="N644" t="str">
        <f>_xlfn.IFNA(VLOOKUP(A644,'Personnel List'!A$1:F$1284,6,FALSE),"")</f>
        <v/>
      </c>
    </row>
    <row r="645" spans="2:14" ht="15" customHeight="1" x14ac:dyDescent="0.45">
      <c r="B645" t="str">
        <f>_xlfn.IFNA(VLOOKUP(A645,'Personnel List'!A$1:E$1284,5,FALSE),"")</f>
        <v/>
      </c>
      <c r="C645" t="str">
        <f>_xlfn.IFNA(VLOOKUP(A645,'Personnel List'!A$1:E$1284,4,FALSE),"")</f>
        <v/>
      </c>
      <c r="D645" s="2" t="str">
        <f t="shared" ca="1" si="41"/>
        <v/>
      </c>
      <c r="E645" s="2" t="str">
        <f t="shared" si="42"/>
        <v>Onsite</v>
      </c>
      <c r="F645" s="9"/>
      <c r="H645" s="7"/>
      <c r="I645" s="14" t="str">
        <f t="shared" ca="1" si="40"/>
        <v/>
      </c>
      <c r="J645" s="11" t="str">
        <f t="shared" si="43"/>
        <v/>
      </c>
      <c r="K645" s="6"/>
      <c r="L645">
        <v>0</v>
      </c>
      <c r="N645" t="str">
        <f>_xlfn.IFNA(VLOOKUP(A645,'Personnel List'!A$1:F$1284,6,FALSE),"")</f>
        <v/>
      </c>
    </row>
    <row r="646" spans="2:14" ht="15" customHeight="1" x14ac:dyDescent="0.45">
      <c r="B646" t="str">
        <f>_xlfn.IFNA(VLOOKUP(A646,'Personnel List'!A$1:E$1284,5,FALSE),"")</f>
        <v/>
      </c>
      <c r="C646" t="str">
        <f>_xlfn.IFNA(VLOOKUP(A646,'Personnel List'!A$1:E$1284,4,FALSE),"")</f>
        <v/>
      </c>
      <c r="D646" s="2" t="str">
        <f t="shared" ca="1" si="41"/>
        <v/>
      </c>
      <c r="E646" s="2" t="str">
        <f t="shared" si="42"/>
        <v>Onsite</v>
      </c>
      <c r="F646" s="9"/>
      <c r="G646" s="34"/>
      <c r="H646" s="7"/>
      <c r="I646" s="14" t="str">
        <f t="shared" ca="1" si="40"/>
        <v/>
      </c>
      <c r="J646" s="11" t="str">
        <f t="shared" si="43"/>
        <v/>
      </c>
      <c r="K646" s="6"/>
      <c r="L646">
        <v>0</v>
      </c>
      <c r="N646" t="str">
        <f>_xlfn.IFNA(VLOOKUP(A646,'Personnel List'!A$1:F$1284,6,FALSE),"")</f>
        <v/>
      </c>
    </row>
    <row r="647" spans="2:14" ht="15" customHeight="1" x14ac:dyDescent="0.45">
      <c r="B647" t="str">
        <f>_xlfn.IFNA(VLOOKUP(A647,'Personnel List'!A$1:E$1284,5,FALSE),"")</f>
        <v/>
      </c>
      <c r="C647" t="str">
        <f>_xlfn.IFNA(VLOOKUP(A647,'Personnel List'!A$1:E$1284,4,FALSE),"")</f>
        <v/>
      </c>
      <c r="D647" s="2" t="str">
        <f t="shared" ca="1" si="41"/>
        <v/>
      </c>
      <c r="E647" s="2" t="str">
        <f t="shared" si="42"/>
        <v>Onsite</v>
      </c>
      <c r="F647" s="9"/>
      <c r="G647" s="35"/>
      <c r="H647" s="7"/>
      <c r="I647" s="14" t="str">
        <f t="shared" ca="1" si="40"/>
        <v/>
      </c>
      <c r="J647" s="11" t="str">
        <f t="shared" si="43"/>
        <v/>
      </c>
      <c r="K647" s="6"/>
      <c r="L647">
        <v>0</v>
      </c>
      <c r="N647" t="str">
        <f>_xlfn.IFNA(VLOOKUP(A647,'Personnel List'!A$1:F$1284,6,FALSE),"")</f>
        <v/>
      </c>
    </row>
    <row r="648" spans="2:14" ht="15" customHeight="1" x14ac:dyDescent="0.45">
      <c r="B648" t="str">
        <f>_xlfn.IFNA(VLOOKUP(A648,'Personnel List'!A$1:E$1284,5,FALSE),"")</f>
        <v/>
      </c>
      <c r="C648" t="str">
        <f>_xlfn.IFNA(VLOOKUP(A648,'Personnel List'!A$1:E$1284,4,FALSE),"")</f>
        <v/>
      </c>
      <c r="D648" s="2" t="str">
        <f t="shared" ca="1" si="41"/>
        <v/>
      </c>
      <c r="E648" s="2" t="str">
        <f t="shared" si="42"/>
        <v>Onsite</v>
      </c>
      <c r="F648" s="9"/>
      <c r="G648" s="34"/>
      <c r="H648" s="7"/>
      <c r="I648" s="14" t="str">
        <f t="shared" ca="1" si="40"/>
        <v/>
      </c>
      <c r="J648" s="11" t="str">
        <f t="shared" si="43"/>
        <v/>
      </c>
      <c r="K648" s="6"/>
      <c r="L648">
        <v>0</v>
      </c>
      <c r="N648" t="str">
        <f>_xlfn.IFNA(VLOOKUP(A648,'Personnel List'!A$1:F$1284,6,FALSE),"")</f>
        <v/>
      </c>
    </row>
    <row r="649" spans="2:14" ht="15" customHeight="1" x14ac:dyDescent="0.45">
      <c r="B649" t="str">
        <f>_xlfn.IFNA(VLOOKUP(A649,'Personnel List'!A$1:E$1284,5,FALSE),"")</f>
        <v/>
      </c>
      <c r="C649" t="str">
        <f>_xlfn.IFNA(VLOOKUP(A649,'Personnel List'!A$1:E$1284,4,FALSE),"")</f>
        <v/>
      </c>
      <c r="D649" s="2" t="str">
        <f t="shared" ca="1" si="41"/>
        <v/>
      </c>
      <c r="E649" s="2" t="str">
        <f t="shared" si="42"/>
        <v>Onsite</v>
      </c>
      <c r="F649" s="9"/>
      <c r="G649" s="35"/>
      <c r="H649" s="7"/>
      <c r="I649" s="14" t="str">
        <f t="shared" ca="1" si="40"/>
        <v/>
      </c>
      <c r="J649" s="11" t="str">
        <f t="shared" si="43"/>
        <v/>
      </c>
      <c r="K649" s="6"/>
      <c r="L649">
        <v>0</v>
      </c>
      <c r="N649" t="str">
        <f>_xlfn.IFNA(VLOOKUP(A649,'Personnel List'!A$1:F$1284,6,FALSE),"")</f>
        <v/>
      </c>
    </row>
    <row r="650" spans="2:14" ht="15" customHeight="1" x14ac:dyDescent="0.45">
      <c r="B650" t="str">
        <f>_xlfn.IFNA(VLOOKUP(A650,'Personnel List'!A$1:E$1284,5,FALSE),"")</f>
        <v/>
      </c>
      <c r="C650" t="str">
        <f>_xlfn.IFNA(VLOOKUP(A650,'Personnel List'!A$1:E$1284,4,FALSE),"")</f>
        <v/>
      </c>
      <c r="D650" s="2" t="str">
        <f t="shared" ca="1" si="41"/>
        <v/>
      </c>
      <c r="E650" s="2" t="str">
        <f t="shared" si="42"/>
        <v>Onsite</v>
      </c>
      <c r="F650" s="9"/>
      <c r="G650" s="34"/>
      <c r="H650" s="7"/>
      <c r="I650" s="14" t="str">
        <f t="shared" ca="1" si="40"/>
        <v/>
      </c>
      <c r="J650" s="11" t="str">
        <f t="shared" si="43"/>
        <v/>
      </c>
      <c r="K650" s="6"/>
      <c r="L650">
        <v>0</v>
      </c>
      <c r="N650" t="str">
        <f>_xlfn.IFNA(VLOOKUP(A650,'Personnel List'!A$1:F$1284,6,FALSE),"")</f>
        <v/>
      </c>
    </row>
    <row r="651" spans="2:14" ht="15" customHeight="1" x14ac:dyDescent="0.45">
      <c r="B651" t="str">
        <f>_xlfn.IFNA(VLOOKUP(A651,'Personnel List'!A$1:E$1284,5,FALSE),"")</f>
        <v/>
      </c>
      <c r="C651" t="str">
        <f>_xlfn.IFNA(VLOOKUP(A651,'Personnel List'!A$1:E$1284,4,FALSE),"")</f>
        <v/>
      </c>
      <c r="D651" s="2" t="str">
        <f t="shared" ca="1" si="41"/>
        <v/>
      </c>
      <c r="E651" s="2" t="str">
        <f t="shared" si="42"/>
        <v>Onsite</v>
      </c>
      <c r="F651" s="9"/>
      <c r="H651" s="7"/>
      <c r="I651" s="14" t="str">
        <f t="shared" ca="1" si="40"/>
        <v/>
      </c>
      <c r="J651" s="11" t="str">
        <f t="shared" si="43"/>
        <v/>
      </c>
      <c r="K651" s="6"/>
      <c r="L651">
        <v>0</v>
      </c>
      <c r="N651" t="str">
        <f>_xlfn.IFNA(VLOOKUP(A651,'Personnel List'!A$1:F$1284,6,FALSE),"")</f>
        <v/>
      </c>
    </row>
    <row r="652" spans="2:14" ht="15" customHeight="1" x14ac:dyDescent="0.45">
      <c r="B652" t="str">
        <f>_xlfn.IFNA(VLOOKUP(A652,'Personnel List'!A$1:E$1284,5,FALSE),"")</f>
        <v/>
      </c>
      <c r="C652" t="str">
        <f>_xlfn.IFNA(VLOOKUP(A652,'Personnel List'!A$1:E$1284,4,FALSE),"")</f>
        <v/>
      </c>
      <c r="D652" s="2" t="str">
        <f t="shared" ca="1" si="41"/>
        <v/>
      </c>
      <c r="E652" s="2" t="str">
        <f t="shared" si="42"/>
        <v>Onsite</v>
      </c>
      <c r="F652" s="9"/>
      <c r="G652" s="34"/>
      <c r="H652" s="7"/>
      <c r="I652" s="14" t="str">
        <f t="shared" ca="1" si="40"/>
        <v/>
      </c>
      <c r="J652" s="11" t="str">
        <f t="shared" si="43"/>
        <v/>
      </c>
      <c r="K652" s="6"/>
      <c r="L652">
        <v>0</v>
      </c>
      <c r="N652" t="str">
        <f>_xlfn.IFNA(VLOOKUP(A652,'Personnel List'!A$1:F$1284,6,FALSE),"")</f>
        <v/>
      </c>
    </row>
    <row r="653" spans="2:14" ht="15" customHeight="1" x14ac:dyDescent="0.45">
      <c r="B653" t="str">
        <f>_xlfn.IFNA(VLOOKUP(A653,'Personnel List'!A$1:E$1284,5,FALSE),"")</f>
        <v/>
      </c>
      <c r="C653" t="str">
        <f>_xlfn.IFNA(VLOOKUP(A653,'Personnel List'!A$1:E$1284,4,FALSE),"")</f>
        <v/>
      </c>
      <c r="D653" s="2" t="str">
        <f t="shared" ca="1" si="41"/>
        <v/>
      </c>
      <c r="E653" s="2" t="str">
        <f t="shared" si="42"/>
        <v>Onsite</v>
      </c>
      <c r="F653" s="9"/>
      <c r="G653" s="35"/>
      <c r="H653" s="7"/>
      <c r="I653" s="14" t="str">
        <f t="shared" ca="1" si="40"/>
        <v/>
      </c>
      <c r="J653" s="11" t="str">
        <f t="shared" si="43"/>
        <v/>
      </c>
      <c r="K653" s="6"/>
      <c r="L653">
        <v>0</v>
      </c>
      <c r="N653" t="str">
        <f>_xlfn.IFNA(VLOOKUP(A653,'Personnel List'!A$1:F$1284,6,FALSE),"")</f>
        <v/>
      </c>
    </row>
    <row r="654" spans="2:14" ht="15" customHeight="1" x14ac:dyDescent="0.45">
      <c r="B654" t="str">
        <f>_xlfn.IFNA(VLOOKUP(A654,'Personnel List'!A$1:E$1284,5,FALSE),"")</f>
        <v/>
      </c>
      <c r="C654" t="str">
        <f>_xlfn.IFNA(VLOOKUP(A654,'Personnel List'!A$1:E$1284,4,FALSE),"")</f>
        <v/>
      </c>
      <c r="D654" s="2" t="str">
        <f t="shared" ca="1" si="41"/>
        <v/>
      </c>
      <c r="E654" s="2" t="str">
        <f t="shared" si="42"/>
        <v>Onsite</v>
      </c>
      <c r="F654" s="9"/>
      <c r="G654" s="34"/>
      <c r="H654" s="7"/>
      <c r="I654" s="14" t="str">
        <f t="shared" ca="1" si="40"/>
        <v/>
      </c>
      <c r="J654" s="11" t="str">
        <f t="shared" si="43"/>
        <v/>
      </c>
      <c r="K654" s="6"/>
      <c r="L654">
        <v>0</v>
      </c>
      <c r="N654" t="str">
        <f>_xlfn.IFNA(VLOOKUP(A654,'Personnel List'!A$1:F$1284,6,FALSE),"")</f>
        <v/>
      </c>
    </row>
    <row r="655" spans="2:14" ht="15" customHeight="1" x14ac:dyDescent="0.45">
      <c r="B655" t="str">
        <f>_xlfn.IFNA(VLOOKUP(A655,'Personnel List'!A$1:E$1284,5,FALSE),"")</f>
        <v/>
      </c>
      <c r="C655" t="str">
        <f>_xlfn.IFNA(VLOOKUP(A655,'Personnel List'!A$1:E$1284,4,FALSE),"")</f>
        <v/>
      </c>
      <c r="D655" s="2" t="str">
        <f t="shared" ca="1" si="41"/>
        <v/>
      </c>
      <c r="E655" s="2" t="str">
        <f t="shared" si="42"/>
        <v>Onsite</v>
      </c>
      <c r="F655" s="9"/>
      <c r="H655" s="7"/>
      <c r="I655" s="14" t="str">
        <f t="shared" ca="1" si="40"/>
        <v/>
      </c>
      <c r="J655" s="11" t="str">
        <f t="shared" si="43"/>
        <v/>
      </c>
      <c r="K655" s="6"/>
      <c r="L655">
        <v>0</v>
      </c>
      <c r="N655" t="str">
        <f>_xlfn.IFNA(VLOOKUP(A655,'Personnel List'!A$1:F$1284,6,FALSE),"")</f>
        <v/>
      </c>
    </row>
    <row r="656" spans="2:14" ht="15" customHeight="1" x14ac:dyDescent="0.45">
      <c r="B656" t="str">
        <f>_xlfn.IFNA(VLOOKUP(A656,'Personnel List'!A$1:E$1284,5,FALSE),"")</f>
        <v/>
      </c>
      <c r="C656" t="str">
        <f>_xlfn.IFNA(VLOOKUP(A656,'Personnel List'!A$1:E$1284,4,FALSE),"")</f>
        <v/>
      </c>
      <c r="D656" s="2" t="str">
        <f t="shared" ca="1" si="41"/>
        <v/>
      </c>
      <c r="E656" s="2" t="str">
        <f t="shared" si="42"/>
        <v>Onsite</v>
      </c>
      <c r="F656" s="9"/>
      <c r="G656" s="34"/>
      <c r="H656" s="7"/>
      <c r="I656" s="14" t="str">
        <f t="shared" ca="1" si="40"/>
        <v/>
      </c>
      <c r="J656" s="11" t="str">
        <f t="shared" si="43"/>
        <v/>
      </c>
      <c r="K656" s="6"/>
      <c r="L656">
        <v>0</v>
      </c>
      <c r="N656" t="str">
        <f>_xlfn.IFNA(VLOOKUP(A656,'Personnel List'!A$1:F$1284,6,FALSE),"")</f>
        <v/>
      </c>
    </row>
    <row r="657" spans="2:14" ht="15" customHeight="1" x14ac:dyDescent="0.45">
      <c r="B657" t="str">
        <f>_xlfn.IFNA(VLOOKUP(A657,'Personnel List'!A$1:E$1284,5,FALSE),"")</f>
        <v/>
      </c>
      <c r="C657" t="str">
        <f>_xlfn.IFNA(VLOOKUP(A657,'Personnel List'!A$1:E$1284,4,FALSE),"")</f>
        <v/>
      </c>
      <c r="D657" s="2" t="str">
        <f t="shared" ca="1" si="41"/>
        <v/>
      </c>
      <c r="E657" s="2" t="str">
        <f t="shared" si="42"/>
        <v>Onsite</v>
      </c>
      <c r="F657" s="9"/>
      <c r="G657" s="35"/>
      <c r="H657" s="7"/>
      <c r="I657" s="14" t="str">
        <f t="shared" ca="1" si="40"/>
        <v/>
      </c>
      <c r="J657" s="11" t="str">
        <f t="shared" si="43"/>
        <v/>
      </c>
      <c r="K657" s="6"/>
      <c r="L657">
        <v>0</v>
      </c>
      <c r="N657" t="str">
        <f>_xlfn.IFNA(VLOOKUP(A657,'Personnel List'!A$1:F$1284,6,FALSE),"")</f>
        <v/>
      </c>
    </row>
    <row r="658" spans="2:14" ht="15" customHeight="1" x14ac:dyDescent="0.45">
      <c r="B658" t="str">
        <f>_xlfn.IFNA(VLOOKUP(A658,'Personnel List'!A$1:E$1284,5,FALSE),"")</f>
        <v/>
      </c>
      <c r="C658" t="str">
        <f>_xlfn.IFNA(VLOOKUP(A658,'Personnel List'!A$1:E$1284,4,FALSE),"")</f>
        <v/>
      </c>
      <c r="D658" s="2" t="str">
        <f t="shared" ca="1" si="41"/>
        <v/>
      </c>
      <c r="E658" s="2" t="str">
        <f t="shared" si="42"/>
        <v>Onsite</v>
      </c>
      <c r="F658" s="9"/>
      <c r="G658" s="34"/>
      <c r="H658" s="7"/>
      <c r="I658" s="14" t="str">
        <f t="shared" ca="1" si="40"/>
        <v/>
      </c>
      <c r="J658" s="11" t="str">
        <f t="shared" si="43"/>
        <v/>
      </c>
      <c r="K658" s="6"/>
      <c r="L658">
        <v>0</v>
      </c>
      <c r="N658" t="str">
        <f>_xlfn.IFNA(VLOOKUP(A658,'Personnel List'!A$1:F$1284,6,FALSE),"")</f>
        <v/>
      </c>
    </row>
    <row r="659" spans="2:14" ht="15" customHeight="1" x14ac:dyDescent="0.45">
      <c r="B659" t="str">
        <f>_xlfn.IFNA(VLOOKUP(A659,'Personnel List'!A$1:E$1284,5,FALSE),"")</f>
        <v/>
      </c>
      <c r="C659" t="str">
        <f>_xlfn.IFNA(VLOOKUP(A659,'Personnel List'!A$1:E$1284,4,FALSE),"")</f>
        <v/>
      </c>
      <c r="D659" s="2" t="str">
        <f t="shared" ca="1" si="41"/>
        <v/>
      </c>
      <c r="E659" s="2" t="str">
        <f t="shared" si="42"/>
        <v>Onsite</v>
      </c>
      <c r="F659" s="9"/>
      <c r="H659" s="7"/>
      <c r="I659" s="14" t="str">
        <f t="shared" ca="1" si="40"/>
        <v/>
      </c>
      <c r="J659" s="11" t="str">
        <f t="shared" si="43"/>
        <v/>
      </c>
      <c r="K659" s="6"/>
      <c r="L659">
        <v>0</v>
      </c>
      <c r="N659" t="str">
        <f>_xlfn.IFNA(VLOOKUP(A659,'Personnel List'!A$1:F$1284,6,FALSE),"")</f>
        <v/>
      </c>
    </row>
    <row r="660" spans="2:14" ht="15" customHeight="1" x14ac:dyDescent="0.45">
      <c r="B660" t="str">
        <f>_xlfn.IFNA(VLOOKUP(A660,'Personnel List'!A$1:E$1284,5,FALSE),"")</f>
        <v/>
      </c>
      <c r="C660" t="str">
        <f>_xlfn.IFNA(VLOOKUP(A660,'Personnel List'!A$1:E$1284,4,FALSE),"")</f>
        <v/>
      </c>
      <c r="D660" s="2" t="str">
        <f t="shared" ca="1" si="41"/>
        <v/>
      </c>
      <c r="E660" s="2" t="str">
        <f t="shared" si="42"/>
        <v>Onsite</v>
      </c>
      <c r="F660" s="9"/>
      <c r="G660" s="34"/>
      <c r="H660" s="7"/>
      <c r="I660" s="14" t="str">
        <f t="shared" ca="1" si="40"/>
        <v/>
      </c>
      <c r="J660" s="11" t="str">
        <f t="shared" si="43"/>
        <v/>
      </c>
      <c r="K660" s="6"/>
      <c r="L660">
        <v>0</v>
      </c>
      <c r="N660" t="str">
        <f>_xlfn.IFNA(VLOOKUP(A660,'Personnel List'!A$1:F$1284,6,FALSE),"")</f>
        <v/>
      </c>
    </row>
    <row r="661" spans="2:14" ht="15" customHeight="1" x14ac:dyDescent="0.45">
      <c r="B661" t="str">
        <f>_xlfn.IFNA(VLOOKUP(A661,'Personnel List'!A$1:E$1284,5,FALSE),"")</f>
        <v/>
      </c>
      <c r="C661" t="str">
        <f>_xlfn.IFNA(VLOOKUP(A661,'Personnel List'!A$1:E$1284,4,FALSE),"")</f>
        <v/>
      </c>
      <c r="D661" s="2" t="str">
        <f t="shared" ca="1" si="41"/>
        <v/>
      </c>
      <c r="E661" s="2" t="str">
        <f t="shared" si="42"/>
        <v>Onsite</v>
      </c>
      <c r="F661" s="9"/>
      <c r="G661" s="35"/>
      <c r="H661" s="7"/>
      <c r="I661" s="14" t="str">
        <f t="shared" ca="1" si="40"/>
        <v/>
      </c>
      <c r="J661" s="11" t="str">
        <f t="shared" si="43"/>
        <v/>
      </c>
      <c r="K661" s="6"/>
      <c r="L661">
        <v>0</v>
      </c>
      <c r="N661" t="str">
        <f>_xlfn.IFNA(VLOOKUP(A661,'Personnel List'!A$1:F$1284,6,FALSE),"")</f>
        <v/>
      </c>
    </row>
    <row r="662" spans="2:14" ht="15" customHeight="1" x14ac:dyDescent="0.45">
      <c r="B662" t="str">
        <f>_xlfn.IFNA(VLOOKUP(A662,'Personnel List'!A$1:E$1284,5,FALSE),"")</f>
        <v/>
      </c>
      <c r="C662" t="str">
        <f>_xlfn.IFNA(VLOOKUP(A662,'Personnel List'!A$1:E$1284,4,FALSE),"")</f>
        <v/>
      </c>
      <c r="D662" s="2" t="str">
        <f t="shared" ca="1" si="41"/>
        <v/>
      </c>
      <c r="E662" s="2" t="str">
        <f t="shared" si="42"/>
        <v>Onsite</v>
      </c>
      <c r="F662" s="9"/>
      <c r="G662" s="34"/>
      <c r="H662" s="7"/>
      <c r="I662" s="14" t="str">
        <f t="shared" ca="1" si="40"/>
        <v/>
      </c>
      <c r="J662" s="11" t="str">
        <f t="shared" si="43"/>
        <v/>
      </c>
      <c r="K662" s="6"/>
      <c r="L662">
        <v>0</v>
      </c>
      <c r="N662" t="str">
        <f>_xlfn.IFNA(VLOOKUP(A662,'Personnel List'!A$1:F$1284,6,FALSE),"")</f>
        <v/>
      </c>
    </row>
    <row r="663" spans="2:14" ht="15" customHeight="1" x14ac:dyDescent="0.45">
      <c r="B663" t="str">
        <f>_xlfn.IFNA(VLOOKUP(A663,'Personnel List'!A$1:E$1284,5,FALSE),"")</f>
        <v/>
      </c>
      <c r="C663" t="str">
        <f>_xlfn.IFNA(VLOOKUP(A663,'Personnel List'!A$1:E$1284,4,FALSE),"")</f>
        <v/>
      </c>
      <c r="D663" s="2" t="str">
        <f t="shared" ca="1" si="41"/>
        <v/>
      </c>
      <c r="E663" s="2" t="str">
        <f t="shared" si="42"/>
        <v>Onsite</v>
      </c>
      <c r="F663" s="9"/>
      <c r="G663" s="35"/>
      <c r="H663" s="7"/>
      <c r="I663" s="14" t="str">
        <f t="shared" ca="1" si="40"/>
        <v/>
      </c>
      <c r="J663" s="11" t="str">
        <f t="shared" si="43"/>
        <v/>
      </c>
      <c r="K663" s="6"/>
      <c r="L663">
        <v>0</v>
      </c>
      <c r="N663" t="str">
        <f>_xlfn.IFNA(VLOOKUP(A663,'Personnel List'!A$1:F$1284,6,FALSE),"")</f>
        <v/>
      </c>
    </row>
    <row r="664" spans="2:14" ht="15" customHeight="1" x14ac:dyDescent="0.45">
      <c r="B664" t="str">
        <f>_xlfn.IFNA(VLOOKUP(A664,'Personnel List'!A$1:E$1284,5,FALSE),"")</f>
        <v/>
      </c>
      <c r="C664" t="str">
        <f>_xlfn.IFNA(VLOOKUP(A664,'Personnel List'!A$1:E$1284,4,FALSE),"")</f>
        <v/>
      </c>
      <c r="D664" s="2" t="str">
        <f t="shared" ca="1" si="41"/>
        <v/>
      </c>
      <c r="E664" s="2" t="str">
        <f t="shared" si="42"/>
        <v>Onsite</v>
      </c>
      <c r="F664" s="9"/>
      <c r="G664" s="34"/>
      <c r="H664" s="7"/>
      <c r="I664" s="14" t="str">
        <f t="shared" ca="1" si="40"/>
        <v/>
      </c>
      <c r="J664" s="11" t="str">
        <f t="shared" si="43"/>
        <v/>
      </c>
      <c r="K664" s="6"/>
      <c r="L664">
        <v>0</v>
      </c>
      <c r="N664" t="str">
        <f>_xlfn.IFNA(VLOOKUP(A664,'Personnel List'!A$1:F$1284,6,FALSE),"")</f>
        <v/>
      </c>
    </row>
    <row r="665" spans="2:14" ht="15" customHeight="1" x14ac:dyDescent="0.45">
      <c r="B665" t="str">
        <f>_xlfn.IFNA(VLOOKUP(A665,'Personnel List'!A$1:E$1284,5,FALSE),"")</f>
        <v/>
      </c>
      <c r="C665" t="str">
        <f>_xlfn.IFNA(VLOOKUP(A665,'Personnel List'!A$1:E$1284,4,FALSE),"")</f>
        <v/>
      </c>
      <c r="D665" s="2" t="str">
        <f t="shared" ca="1" si="41"/>
        <v/>
      </c>
      <c r="E665" s="2" t="str">
        <f t="shared" si="42"/>
        <v>Onsite</v>
      </c>
      <c r="F665" s="9"/>
      <c r="H665" s="7"/>
      <c r="I665" s="14" t="str">
        <f t="shared" ca="1" si="40"/>
        <v/>
      </c>
      <c r="J665" s="11" t="str">
        <f t="shared" si="43"/>
        <v/>
      </c>
      <c r="K665" s="6"/>
      <c r="L665">
        <v>0</v>
      </c>
      <c r="N665" t="str">
        <f>_xlfn.IFNA(VLOOKUP(A665,'Personnel List'!A$1:F$1284,6,FALSE),"")</f>
        <v/>
      </c>
    </row>
    <row r="666" spans="2:14" ht="15" customHeight="1" x14ac:dyDescent="0.45">
      <c r="B666" t="str">
        <f>_xlfn.IFNA(VLOOKUP(A666,'Personnel List'!A$1:E$1284,5,FALSE),"")</f>
        <v/>
      </c>
      <c r="C666" t="str">
        <f>_xlfn.IFNA(VLOOKUP(A666,'Personnel List'!A$1:E$1284,4,FALSE),"")</f>
        <v/>
      </c>
      <c r="D666" s="2" t="str">
        <f t="shared" ca="1" si="41"/>
        <v/>
      </c>
      <c r="E666" s="2" t="str">
        <f t="shared" si="42"/>
        <v>Onsite</v>
      </c>
      <c r="F666" s="9"/>
      <c r="G666" s="34"/>
      <c r="H666" s="7"/>
      <c r="I666" s="14" t="str">
        <f t="shared" ca="1" si="40"/>
        <v/>
      </c>
      <c r="J666" s="11" t="str">
        <f t="shared" si="43"/>
        <v/>
      </c>
      <c r="K666" s="6"/>
      <c r="L666">
        <v>0</v>
      </c>
      <c r="N666" t="str">
        <f>_xlfn.IFNA(VLOOKUP(A666,'Personnel List'!A$1:F$1284,6,FALSE),"")</f>
        <v/>
      </c>
    </row>
    <row r="667" spans="2:14" ht="15" customHeight="1" x14ac:dyDescent="0.45">
      <c r="B667" t="str">
        <f>_xlfn.IFNA(VLOOKUP(A667,'Personnel List'!A$1:E$1284,5,FALSE),"")</f>
        <v/>
      </c>
      <c r="C667" t="str">
        <f>_xlfn.IFNA(VLOOKUP(A667,'Personnel List'!A$1:E$1284,4,FALSE),"")</f>
        <v/>
      </c>
      <c r="D667" s="2" t="str">
        <f t="shared" ca="1" si="41"/>
        <v/>
      </c>
      <c r="E667" s="2" t="str">
        <f t="shared" si="42"/>
        <v>Onsite</v>
      </c>
      <c r="F667" s="9"/>
      <c r="G667" s="35"/>
      <c r="H667" s="7"/>
      <c r="I667" s="14" t="str">
        <f t="shared" ca="1" si="40"/>
        <v/>
      </c>
      <c r="J667" s="11" t="str">
        <f t="shared" si="43"/>
        <v/>
      </c>
      <c r="K667" s="6"/>
      <c r="L667">
        <v>0</v>
      </c>
      <c r="N667" t="str">
        <f>_xlfn.IFNA(VLOOKUP(A667,'Personnel List'!A$1:F$1284,6,FALSE),"")</f>
        <v/>
      </c>
    </row>
    <row r="668" spans="2:14" ht="15" customHeight="1" x14ac:dyDescent="0.45">
      <c r="B668" t="str">
        <f>_xlfn.IFNA(VLOOKUP(A668,'Personnel List'!A$1:E$1284,5,FALSE),"")</f>
        <v/>
      </c>
      <c r="C668" t="str">
        <f>_xlfn.IFNA(VLOOKUP(A668,'Personnel List'!A$1:E$1284,4,FALSE),"")</f>
        <v/>
      </c>
      <c r="D668" s="2" t="str">
        <f t="shared" ca="1" si="41"/>
        <v/>
      </c>
      <c r="E668" s="2" t="str">
        <f t="shared" si="42"/>
        <v>Onsite</v>
      </c>
      <c r="F668" s="9"/>
      <c r="G668" s="34"/>
      <c r="H668" s="7"/>
      <c r="I668" s="14" t="str">
        <f t="shared" ca="1" si="40"/>
        <v/>
      </c>
      <c r="J668" s="11" t="str">
        <f t="shared" si="43"/>
        <v/>
      </c>
      <c r="K668" s="6"/>
      <c r="L668">
        <v>0</v>
      </c>
      <c r="N668" t="str">
        <f>_xlfn.IFNA(VLOOKUP(A668,'Personnel List'!A$1:F$1284,6,FALSE),"")</f>
        <v/>
      </c>
    </row>
    <row r="669" spans="2:14" ht="15" customHeight="1" x14ac:dyDescent="0.45">
      <c r="B669" t="str">
        <f>_xlfn.IFNA(VLOOKUP(A669,'Personnel List'!A$1:E$1284,5,FALSE),"")</f>
        <v/>
      </c>
      <c r="C669" t="str">
        <f>_xlfn.IFNA(VLOOKUP(A669,'Personnel List'!A$1:E$1284,4,FALSE),"")</f>
        <v/>
      </c>
      <c r="D669" s="2" t="str">
        <f t="shared" ca="1" si="41"/>
        <v/>
      </c>
      <c r="E669" s="2" t="str">
        <f t="shared" si="42"/>
        <v>Onsite</v>
      </c>
      <c r="F669" s="9"/>
      <c r="H669" s="7"/>
      <c r="I669" s="14" t="str">
        <f t="shared" ca="1" si="40"/>
        <v/>
      </c>
      <c r="J669" s="11" t="str">
        <f t="shared" si="43"/>
        <v/>
      </c>
      <c r="K669" s="6"/>
      <c r="L669">
        <v>0</v>
      </c>
      <c r="N669" t="str">
        <f>_xlfn.IFNA(VLOOKUP(A669,'Personnel List'!A$1:F$1284,6,FALSE),"")</f>
        <v/>
      </c>
    </row>
    <row r="670" spans="2:14" ht="15" customHeight="1" x14ac:dyDescent="0.45">
      <c r="B670" t="str">
        <f>_xlfn.IFNA(VLOOKUP(A670,'Personnel List'!A$1:E$1284,5,FALSE),"")</f>
        <v/>
      </c>
      <c r="C670" t="str">
        <f>_xlfn.IFNA(VLOOKUP(A670,'Personnel List'!A$1:E$1284,4,FALSE),"")</f>
        <v/>
      </c>
      <c r="D670" s="2" t="str">
        <f t="shared" ca="1" si="41"/>
        <v/>
      </c>
      <c r="E670" s="2" t="str">
        <f t="shared" si="42"/>
        <v>Onsite</v>
      </c>
      <c r="F670" s="9"/>
      <c r="G670" s="34"/>
      <c r="H670" s="7"/>
      <c r="I670" s="14" t="str">
        <f t="shared" ca="1" si="40"/>
        <v/>
      </c>
      <c r="J670" s="11" t="str">
        <f t="shared" si="43"/>
        <v/>
      </c>
      <c r="K670" s="6"/>
      <c r="L670">
        <v>0</v>
      </c>
      <c r="N670" t="str">
        <f>_xlfn.IFNA(VLOOKUP(A670,'Personnel List'!A$1:F$1284,6,FALSE),"")</f>
        <v/>
      </c>
    </row>
    <row r="671" spans="2:14" ht="15" customHeight="1" x14ac:dyDescent="0.45">
      <c r="B671" t="str">
        <f>_xlfn.IFNA(VLOOKUP(A671,'Personnel List'!A$1:E$1284,5,FALSE),"")</f>
        <v/>
      </c>
      <c r="C671" t="str">
        <f>_xlfn.IFNA(VLOOKUP(A671,'Personnel List'!A$1:E$1284,4,FALSE),"")</f>
        <v/>
      </c>
      <c r="D671" s="2" t="str">
        <f t="shared" ca="1" si="41"/>
        <v/>
      </c>
      <c r="E671" s="2" t="str">
        <f t="shared" si="42"/>
        <v>Onsite</v>
      </c>
      <c r="F671" s="9"/>
      <c r="G671" s="35"/>
      <c r="H671" s="7"/>
      <c r="I671" s="14" t="str">
        <f t="shared" ca="1" si="40"/>
        <v/>
      </c>
      <c r="J671" s="11" t="str">
        <f t="shared" si="43"/>
        <v/>
      </c>
      <c r="K671" s="6"/>
      <c r="L671">
        <v>0</v>
      </c>
      <c r="N671" t="str">
        <f>_xlfn.IFNA(VLOOKUP(A671,'Personnel List'!A$1:F$1284,6,FALSE),"")</f>
        <v/>
      </c>
    </row>
    <row r="672" spans="2:14" ht="15" customHeight="1" x14ac:dyDescent="0.45">
      <c r="B672" t="str">
        <f>_xlfn.IFNA(VLOOKUP(A672,'Personnel List'!A$1:E$1284,5,FALSE),"")</f>
        <v/>
      </c>
      <c r="C672" t="str">
        <f>_xlfn.IFNA(VLOOKUP(A672,'Personnel List'!A$1:E$1284,4,FALSE),"")</f>
        <v/>
      </c>
      <c r="D672" s="2" t="str">
        <f t="shared" ca="1" si="41"/>
        <v/>
      </c>
      <c r="E672" s="2" t="str">
        <f t="shared" si="42"/>
        <v>Onsite</v>
      </c>
      <c r="F672" s="9"/>
      <c r="G672" s="34"/>
      <c r="H672" s="7"/>
      <c r="I672" s="14" t="str">
        <f t="shared" ca="1" si="40"/>
        <v/>
      </c>
      <c r="J672" s="11" t="str">
        <f t="shared" si="43"/>
        <v/>
      </c>
      <c r="K672" s="6"/>
      <c r="L672">
        <v>0</v>
      </c>
      <c r="N672" t="str">
        <f>_xlfn.IFNA(VLOOKUP(A672,'Personnel List'!A$1:F$1284,6,FALSE),"")</f>
        <v/>
      </c>
    </row>
    <row r="673" spans="2:14" ht="15" customHeight="1" x14ac:dyDescent="0.45">
      <c r="B673" t="str">
        <f>_xlfn.IFNA(VLOOKUP(A673,'Personnel List'!A$1:E$1284,5,FALSE),"")</f>
        <v/>
      </c>
      <c r="C673" t="str">
        <f>_xlfn.IFNA(VLOOKUP(A673,'Personnel List'!A$1:E$1284,4,FALSE),"")</f>
        <v/>
      </c>
      <c r="D673" s="2" t="str">
        <f t="shared" ca="1" si="41"/>
        <v/>
      </c>
      <c r="E673" s="2" t="str">
        <f t="shared" si="42"/>
        <v>Onsite</v>
      </c>
      <c r="F673" s="9"/>
      <c r="G673" s="35"/>
      <c r="H673" s="7"/>
      <c r="I673" s="14" t="str">
        <f t="shared" ca="1" si="40"/>
        <v/>
      </c>
      <c r="J673" s="11" t="str">
        <f t="shared" si="43"/>
        <v/>
      </c>
      <c r="K673" s="6"/>
      <c r="L673">
        <v>0</v>
      </c>
      <c r="N673" t="str">
        <f>_xlfn.IFNA(VLOOKUP(A673,'Personnel List'!A$1:F$1284,6,FALSE),"")</f>
        <v/>
      </c>
    </row>
    <row r="674" spans="2:14" ht="15" customHeight="1" x14ac:dyDescent="0.45">
      <c r="B674" t="str">
        <f>_xlfn.IFNA(VLOOKUP(A674,'Personnel List'!A$1:E$1284,5,FALSE),"")</f>
        <v/>
      </c>
      <c r="C674" t="str">
        <f>_xlfn.IFNA(VLOOKUP(A674,'Personnel List'!A$1:E$1284,4,FALSE),"")</f>
        <v/>
      </c>
      <c r="D674" s="2" t="str">
        <f t="shared" ca="1" si="41"/>
        <v/>
      </c>
      <c r="E674" s="2" t="str">
        <f t="shared" si="42"/>
        <v>Onsite</v>
      </c>
      <c r="F674" s="9"/>
      <c r="G674" s="34"/>
      <c r="H674" s="7"/>
      <c r="I674" s="14" t="str">
        <f t="shared" ca="1" si="40"/>
        <v/>
      </c>
      <c r="J674" s="11" t="str">
        <f t="shared" si="43"/>
        <v/>
      </c>
      <c r="K674" s="6"/>
      <c r="L674">
        <v>0</v>
      </c>
      <c r="N674" t="str">
        <f>_xlfn.IFNA(VLOOKUP(A674,'Personnel List'!A$1:F$1284,6,FALSE),"")</f>
        <v/>
      </c>
    </row>
    <row r="675" spans="2:14" ht="15" customHeight="1" x14ac:dyDescent="0.45">
      <c r="B675" t="str">
        <f>_xlfn.IFNA(VLOOKUP(A675,'Personnel List'!A$1:E$1284,5,FALSE),"")</f>
        <v/>
      </c>
      <c r="C675" t="str">
        <f>_xlfn.IFNA(VLOOKUP(A675,'Personnel List'!A$1:E$1284,4,FALSE),"")</f>
        <v/>
      </c>
      <c r="D675" s="2" t="str">
        <f t="shared" ca="1" si="41"/>
        <v/>
      </c>
      <c r="E675" s="2" t="str">
        <f t="shared" si="42"/>
        <v>Onsite</v>
      </c>
      <c r="F675" s="9"/>
      <c r="H675" s="7"/>
      <c r="I675" s="14" t="str">
        <f t="shared" ca="1" si="40"/>
        <v/>
      </c>
      <c r="J675" s="11" t="str">
        <f t="shared" si="43"/>
        <v/>
      </c>
      <c r="K675" s="6"/>
      <c r="L675">
        <v>0</v>
      </c>
      <c r="N675" t="str">
        <f>_xlfn.IFNA(VLOOKUP(A675,'Personnel List'!A$1:F$1284,6,FALSE),"")</f>
        <v/>
      </c>
    </row>
    <row r="676" spans="2:14" ht="15" customHeight="1" x14ac:dyDescent="0.45">
      <c r="B676" t="str">
        <f>_xlfn.IFNA(VLOOKUP(A676,'Personnel List'!A$1:E$1284,5,FALSE),"")</f>
        <v/>
      </c>
      <c r="C676" t="str">
        <f>_xlfn.IFNA(VLOOKUP(A676,'Personnel List'!A$1:E$1284,4,FALSE),"")</f>
        <v/>
      </c>
      <c r="D676" s="2" t="str">
        <f t="shared" ca="1" si="41"/>
        <v/>
      </c>
      <c r="E676" s="2" t="str">
        <f t="shared" si="42"/>
        <v>Onsite</v>
      </c>
      <c r="F676" s="9"/>
      <c r="G676" s="34"/>
      <c r="H676" s="7"/>
      <c r="I676" s="14" t="str">
        <f t="shared" ca="1" si="40"/>
        <v/>
      </c>
      <c r="J676" s="11" t="str">
        <f t="shared" si="43"/>
        <v/>
      </c>
      <c r="K676" s="6"/>
      <c r="L676">
        <v>0</v>
      </c>
      <c r="N676" t="str">
        <f>_xlfn.IFNA(VLOOKUP(A676,'Personnel List'!A$1:F$1284,6,FALSE),"")</f>
        <v/>
      </c>
    </row>
    <row r="677" spans="2:14" ht="15" customHeight="1" x14ac:dyDescent="0.45">
      <c r="B677" t="str">
        <f>_xlfn.IFNA(VLOOKUP(A677,'Personnel List'!A$1:E$1284,5,FALSE),"")</f>
        <v/>
      </c>
      <c r="C677" t="str">
        <f>_xlfn.IFNA(VLOOKUP(A677,'Personnel List'!A$1:E$1284,4,FALSE),"")</f>
        <v/>
      </c>
      <c r="D677" s="2" t="str">
        <f t="shared" ca="1" si="41"/>
        <v/>
      </c>
      <c r="E677" s="2" t="str">
        <f t="shared" si="42"/>
        <v>Onsite</v>
      </c>
      <c r="F677" s="9"/>
      <c r="G677" s="35"/>
      <c r="H677" s="7"/>
      <c r="I677" s="14" t="str">
        <f t="shared" ca="1" si="40"/>
        <v/>
      </c>
      <c r="J677" s="11" t="str">
        <f t="shared" si="43"/>
        <v/>
      </c>
      <c r="K677" s="6"/>
      <c r="L677">
        <v>0</v>
      </c>
      <c r="N677" t="str">
        <f>_xlfn.IFNA(VLOOKUP(A677,'Personnel List'!A$1:F$1284,6,FALSE),"")</f>
        <v/>
      </c>
    </row>
    <row r="678" spans="2:14" ht="15" customHeight="1" x14ac:dyDescent="0.45">
      <c r="B678" t="str">
        <f>_xlfn.IFNA(VLOOKUP(A678,'Personnel List'!A$1:E$1284,5,FALSE),"")</f>
        <v/>
      </c>
      <c r="C678" t="str">
        <f>_xlfn.IFNA(VLOOKUP(A678,'Personnel List'!A$1:E$1284,4,FALSE),"")</f>
        <v/>
      </c>
      <c r="D678" s="2" t="str">
        <f t="shared" ca="1" si="41"/>
        <v/>
      </c>
      <c r="E678" s="2" t="str">
        <f t="shared" si="42"/>
        <v>Onsite</v>
      </c>
      <c r="F678" s="9"/>
      <c r="G678" s="34"/>
      <c r="H678" s="7"/>
      <c r="I678" s="14" t="str">
        <f t="shared" ca="1" si="40"/>
        <v/>
      </c>
      <c r="J678" s="11" t="str">
        <f t="shared" si="43"/>
        <v/>
      </c>
      <c r="K678" s="6"/>
      <c r="L678">
        <v>0</v>
      </c>
      <c r="N678" t="str">
        <f>_xlfn.IFNA(VLOOKUP(A678,'Personnel List'!A$1:F$1284,6,FALSE),"")</f>
        <v/>
      </c>
    </row>
    <row r="679" spans="2:14" ht="15" customHeight="1" x14ac:dyDescent="0.45">
      <c r="B679" t="str">
        <f>_xlfn.IFNA(VLOOKUP(A679,'Personnel List'!A$1:E$1284,5,FALSE),"")</f>
        <v/>
      </c>
      <c r="C679" t="str">
        <f>_xlfn.IFNA(VLOOKUP(A679,'Personnel List'!A$1:E$1284,4,FALSE),"")</f>
        <v/>
      </c>
      <c r="D679" s="2" t="str">
        <f t="shared" ca="1" si="41"/>
        <v/>
      </c>
      <c r="E679" s="2" t="str">
        <f t="shared" si="42"/>
        <v>Onsite</v>
      </c>
      <c r="F679" s="9"/>
      <c r="H679" s="7"/>
      <c r="I679" s="14" t="str">
        <f t="shared" ca="1" si="40"/>
        <v/>
      </c>
      <c r="J679" s="11" t="str">
        <f t="shared" si="43"/>
        <v/>
      </c>
      <c r="K679" s="6"/>
      <c r="L679">
        <v>0</v>
      </c>
      <c r="N679" t="str">
        <f>_xlfn.IFNA(VLOOKUP(A679,'Personnel List'!A$1:F$1284,6,FALSE),"")</f>
        <v/>
      </c>
    </row>
    <row r="680" spans="2:14" ht="15" customHeight="1" x14ac:dyDescent="0.45">
      <c r="B680" t="str">
        <f>_xlfn.IFNA(VLOOKUP(A680,'Personnel List'!A$1:E$1284,5,FALSE),"")</f>
        <v/>
      </c>
      <c r="C680" t="str">
        <f>_xlfn.IFNA(VLOOKUP(A680,'Personnel List'!A$1:E$1284,4,FALSE),"")</f>
        <v/>
      </c>
      <c r="D680" s="2" t="str">
        <f t="shared" ca="1" si="41"/>
        <v/>
      </c>
      <c r="E680" s="2" t="str">
        <f t="shared" si="42"/>
        <v>Onsite</v>
      </c>
      <c r="F680" s="9"/>
      <c r="G680" s="34"/>
      <c r="H680" s="7"/>
      <c r="I680" s="14" t="str">
        <f t="shared" ca="1" si="40"/>
        <v/>
      </c>
      <c r="J680" s="11" t="str">
        <f t="shared" si="43"/>
        <v/>
      </c>
      <c r="K680" s="6"/>
      <c r="L680">
        <v>0</v>
      </c>
      <c r="N680" t="str">
        <f>_xlfn.IFNA(VLOOKUP(A680,'Personnel List'!A$1:F$1284,6,FALSE),"")</f>
        <v/>
      </c>
    </row>
    <row r="681" spans="2:14" ht="15" customHeight="1" x14ac:dyDescent="0.45">
      <c r="B681" t="str">
        <f>_xlfn.IFNA(VLOOKUP(A681,'Personnel List'!A$1:E$1284,5,FALSE),"")</f>
        <v/>
      </c>
      <c r="C681" t="str">
        <f>_xlfn.IFNA(VLOOKUP(A681,'Personnel List'!A$1:E$1284,4,FALSE),"")</f>
        <v/>
      </c>
      <c r="D681" s="2" t="str">
        <f t="shared" ca="1" si="41"/>
        <v/>
      </c>
      <c r="E681" s="2" t="str">
        <f t="shared" si="42"/>
        <v>Onsite</v>
      </c>
      <c r="F681" s="9"/>
      <c r="G681" s="35"/>
      <c r="H681" s="7"/>
      <c r="I681" s="14" t="str">
        <f t="shared" ca="1" si="40"/>
        <v/>
      </c>
      <c r="J681" s="11" t="str">
        <f t="shared" si="43"/>
        <v/>
      </c>
      <c r="K681" s="6"/>
      <c r="L681">
        <v>0</v>
      </c>
      <c r="N681" t="str">
        <f>_xlfn.IFNA(VLOOKUP(A681,'Personnel List'!A$1:F$1284,6,FALSE),"")</f>
        <v/>
      </c>
    </row>
    <row r="682" spans="2:14" ht="15" customHeight="1" x14ac:dyDescent="0.45">
      <c r="B682" t="str">
        <f>_xlfn.IFNA(VLOOKUP(A682,'Personnel List'!A$1:E$1284,5,FALSE),"")</f>
        <v/>
      </c>
      <c r="C682" t="str">
        <f>_xlfn.IFNA(VLOOKUP(A682,'Personnel List'!A$1:E$1284,4,FALSE),"")</f>
        <v/>
      </c>
      <c r="D682" s="2" t="str">
        <f t="shared" ca="1" si="41"/>
        <v/>
      </c>
      <c r="E682" s="2" t="str">
        <f t="shared" si="42"/>
        <v>Onsite</v>
      </c>
      <c r="F682" s="9"/>
      <c r="G682" s="34"/>
      <c r="H682" s="7"/>
      <c r="I682" s="14" t="str">
        <f t="shared" ca="1" si="40"/>
        <v/>
      </c>
      <c r="J682" s="11" t="str">
        <f t="shared" si="43"/>
        <v/>
      </c>
      <c r="K682" s="6"/>
      <c r="L682">
        <v>0</v>
      </c>
      <c r="N682" t="str">
        <f>_xlfn.IFNA(VLOOKUP(A682,'Personnel List'!A$1:F$1284,6,FALSE),"")</f>
        <v/>
      </c>
    </row>
    <row r="683" spans="2:14" ht="15" customHeight="1" x14ac:dyDescent="0.45">
      <c r="B683" t="str">
        <f>_xlfn.IFNA(VLOOKUP(A683,'Personnel List'!A$1:E$1284,5,FALSE),"")</f>
        <v/>
      </c>
      <c r="C683" t="str">
        <f>_xlfn.IFNA(VLOOKUP(A683,'Personnel List'!A$1:E$1284,4,FALSE),"")</f>
        <v/>
      </c>
      <c r="D683" s="2" t="str">
        <f t="shared" ca="1" si="41"/>
        <v/>
      </c>
      <c r="E683" s="2" t="str">
        <f t="shared" si="42"/>
        <v>Onsite</v>
      </c>
      <c r="F683" s="9"/>
      <c r="H683" s="7"/>
      <c r="I683" s="14" t="str">
        <f t="shared" ca="1" si="40"/>
        <v/>
      </c>
      <c r="J683" s="11" t="str">
        <f t="shared" si="43"/>
        <v/>
      </c>
      <c r="K683" s="6"/>
      <c r="L683">
        <v>0</v>
      </c>
      <c r="N683" t="str">
        <f>_xlfn.IFNA(VLOOKUP(A683,'Personnel List'!A$1:F$1284,6,FALSE),"")</f>
        <v/>
      </c>
    </row>
    <row r="684" spans="2:14" ht="15" customHeight="1" x14ac:dyDescent="0.45">
      <c r="B684" t="str">
        <f>_xlfn.IFNA(VLOOKUP(A684,'Personnel List'!A$1:E$1284,5,FALSE),"")</f>
        <v/>
      </c>
      <c r="C684" t="str">
        <f>_xlfn.IFNA(VLOOKUP(A684,'Personnel List'!A$1:E$1284,4,FALSE),"")</f>
        <v/>
      </c>
      <c r="D684" s="2" t="str">
        <f t="shared" ca="1" si="41"/>
        <v/>
      </c>
      <c r="E684" s="2" t="str">
        <f t="shared" si="42"/>
        <v>Onsite</v>
      </c>
      <c r="F684" s="9"/>
      <c r="G684" s="34"/>
      <c r="H684" s="7"/>
      <c r="I684" s="14" t="str">
        <f t="shared" ca="1" si="40"/>
        <v/>
      </c>
      <c r="J684" s="11" t="str">
        <f t="shared" si="43"/>
        <v/>
      </c>
      <c r="K684" s="6"/>
      <c r="L684">
        <v>0</v>
      </c>
      <c r="N684" t="str">
        <f>_xlfn.IFNA(VLOOKUP(A684,'Personnel List'!A$1:F$1284,6,FALSE),"")</f>
        <v/>
      </c>
    </row>
    <row r="685" spans="2:14" ht="15" customHeight="1" x14ac:dyDescent="0.45">
      <c r="B685" t="str">
        <f>_xlfn.IFNA(VLOOKUP(A685,'Personnel List'!A$1:E$1284,5,FALSE),"")</f>
        <v/>
      </c>
      <c r="C685" t="str">
        <f>_xlfn.IFNA(VLOOKUP(A685,'Personnel List'!A$1:E$1284,4,FALSE),"")</f>
        <v/>
      </c>
      <c r="D685" s="2" t="str">
        <f t="shared" ca="1" si="41"/>
        <v/>
      </c>
      <c r="E685" s="2" t="str">
        <f t="shared" si="42"/>
        <v>Onsite</v>
      </c>
      <c r="F685" s="9"/>
      <c r="G685" s="35"/>
      <c r="H685" s="7"/>
      <c r="I685" s="14" t="str">
        <f t="shared" ca="1" si="40"/>
        <v/>
      </c>
      <c r="J685" s="11" t="str">
        <f t="shared" si="43"/>
        <v/>
      </c>
      <c r="K685" s="6"/>
      <c r="L685">
        <v>0</v>
      </c>
      <c r="N685" t="str">
        <f>_xlfn.IFNA(VLOOKUP(A685,'Personnel List'!A$1:F$1284,6,FALSE),"")</f>
        <v/>
      </c>
    </row>
    <row r="686" spans="2:14" ht="15" customHeight="1" x14ac:dyDescent="0.45">
      <c r="B686" t="str">
        <f>_xlfn.IFNA(VLOOKUP(A686,'Personnel List'!A$1:E$1284,5,FALSE),"")</f>
        <v/>
      </c>
      <c r="C686" t="str">
        <f>_xlfn.IFNA(VLOOKUP(A686,'Personnel List'!A$1:E$1284,4,FALSE),"")</f>
        <v/>
      </c>
      <c r="D686" s="2" t="str">
        <f t="shared" ca="1" si="41"/>
        <v/>
      </c>
      <c r="E686" s="2" t="str">
        <f t="shared" si="42"/>
        <v>Onsite</v>
      </c>
      <c r="F686" s="9"/>
      <c r="G686" s="34"/>
      <c r="H686" s="7"/>
      <c r="I686" s="14" t="str">
        <f t="shared" ref="I686:I749" ca="1" si="44">IF(G1526&lt;&gt;"",IF(I686&lt;&gt;"",I686,NOW()),"")</f>
        <v/>
      </c>
      <c r="J686" s="11" t="str">
        <f t="shared" si="43"/>
        <v/>
      </c>
      <c r="K686" s="6"/>
      <c r="L686">
        <v>0</v>
      </c>
      <c r="N686" t="str">
        <f>_xlfn.IFNA(VLOOKUP(A686,'Personnel List'!A$1:F$1284,6,FALSE),"")</f>
        <v/>
      </c>
    </row>
    <row r="687" spans="2:14" ht="15" customHeight="1" x14ac:dyDescent="0.45">
      <c r="B687" t="str">
        <f>_xlfn.IFNA(VLOOKUP(A687,'Personnel List'!A$1:E$1284,5,FALSE),"")</f>
        <v/>
      </c>
      <c r="C687" t="str">
        <f>_xlfn.IFNA(VLOOKUP(A687,'Personnel List'!A$1:E$1284,4,FALSE),"")</f>
        <v/>
      </c>
      <c r="D687" s="2" t="str">
        <f t="shared" ca="1" si="41"/>
        <v/>
      </c>
      <c r="E687" s="2" t="str">
        <f t="shared" si="42"/>
        <v>Onsite</v>
      </c>
      <c r="F687" s="9"/>
      <c r="G687" s="35"/>
      <c r="H687" s="7"/>
      <c r="I687" s="14" t="str">
        <f t="shared" ca="1" si="44"/>
        <v/>
      </c>
      <c r="J687" s="11" t="str">
        <f t="shared" si="43"/>
        <v/>
      </c>
      <c r="K687" s="6"/>
      <c r="L687">
        <v>0</v>
      </c>
      <c r="N687" t="str">
        <f>_xlfn.IFNA(VLOOKUP(A687,'Personnel List'!A$1:F$1284,6,FALSE),"")</f>
        <v/>
      </c>
    </row>
    <row r="688" spans="2:14" ht="15" customHeight="1" x14ac:dyDescent="0.45">
      <c r="B688" t="str">
        <f>_xlfn.IFNA(VLOOKUP(A688,'Personnel List'!A$1:E$1284,5,FALSE),"")</f>
        <v/>
      </c>
      <c r="C688" t="str">
        <f>_xlfn.IFNA(VLOOKUP(A688,'Personnel List'!A$1:E$1284,4,FALSE),"")</f>
        <v/>
      </c>
      <c r="D688" s="2" t="str">
        <f t="shared" ca="1" si="41"/>
        <v/>
      </c>
      <c r="E688" s="2" t="str">
        <f t="shared" si="42"/>
        <v>Onsite</v>
      </c>
      <c r="F688" s="9"/>
      <c r="G688" s="34"/>
      <c r="H688" s="7"/>
      <c r="I688" s="14" t="str">
        <f t="shared" ca="1" si="44"/>
        <v/>
      </c>
      <c r="J688" s="11" t="str">
        <f t="shared" si="43"/>
        <v/>
      </c>
      <c r="K688" s="6"/>
      <c r="L688">
        <v>0</v>
      </c>
      <c r="N688" t="str">
        <f>_xlfn.IFNA(VLOOKUP(A688,'Personnel List'!A$1:F$1284,6,FALSE),"")</f>
        <v/>
      </c>
    </row>
    <row r="689" spans="2:14" ht="15" customHeight="1" x14ac:dyDescent="0.45">
      <c r="B689" t="str">
        <f>_xlfn.IFNA(VLOOKUP(A689,'Personnel List'!A$1:E$1284,5,FALSE),"")</f>
        <v/>
      </c>
      <c r="C689" t="str">
        <f>_xlfn.IFNA(VLOOKUP(A689,'Personnel List'!A$1:E$1284,4,FALSE),"")</f>
        <v/>
      </c>
      <c r="D689" s="2" t="str">
        <f t="shared" ca="1" si="41"/>
        <v/>
      </c>
      <c r="E689" s="2" t="str">
        <f t="shared" si="42"/>
        <v>Onsite</v>
      </c>
      <c r="F689" s="9"/>
      <c r="H689" s="7"/>
      <c r="I689" s="14" t="str">
        <f t="shared" ca="1" si="44"/>
        <v/>
      </c>
      <c r="J689" s="11" t="str">
        <f t="shared" si="43"/>
        <v/>
      </c>
      <c r="K689" s="6"/>
      <c r="L689">
        <v>0</v>
      </c>
      <c r="N689" t="str">
        <f>_xlfn.IFNA(VLOOKUP(A689,'Personnel List'!A$1:F$1284,6,FALSE),"")</f>
        <v/>
      </c>
    </row>
    <row r="690" spans="2:14" ht="15" customHeight="1" x14ac:dyDescent="0.45">
      <c r="B690" t="str">
        <f>_xlfn.IFNA(VLOOKUP(A690,'Personnel List'!A$1:E$1284,5,FALSE),"")</f>
        <v/>
      </c>
      <c r="C690" t="str">
        <f>_xlfn.IFNA(VLOOKUP(A690,'Personnel List'!A$1:E$1284,4,FALSE),"")</f>
        <v/>
      </c>
      <c r="D690" s="2" t="str">
        <f t="shared" ca="1" si="41"/>
        <v/>
      </c>
      <c r="E690" s="2" t="str">
        <f t="shared" si="42"/>
        <v>Onsite</v>
      </c>
      <c r="F690" s="9"/>
      <c r="G690" s="34"/>
      <c r="H690" s="7"/>
      <c r="I690" s="14" t="str">
        <f t="shared" ca="1" si="44"/>
        <v/>
      </c>
      <c r="J690" s="11" t="str">
        <f t="shared" si="43"/>
        <v/>
      </c>
      <c r="K690" s="6"/>
      <c r="L690">
        <v>0</v>
      </c>
      <c r="N690" t="str">
        <f>_xlfn.IFNA(VLOOKUP(A690,'Personnel List'!A$1:F$1284,6,FALSE),"")</f>
        <v/>
      </c>
    </row>
    <row r="691" spans="2:14" ht="15" customHeight="1" x14ac:dyDescent="0.45">
      <c r="B691" t="str">
        <f>_xlfn.IFNA(VLOOKUP(A691,'Personnel List'!A$1:E$1284,5,FALSE),"")</f>
        <v/>
      </c>
      <c r="C691" t="str">
        <f>_xlfn.IFNA(VLOOKUP(A691,'Personnel List'!A$1:E$1284,4,FALSE),"")</f>
        <v/>
      </c>
      <c r="D691" s="2" t="str">
        <f t="shared" ca="1" si="41"/>
        <v/>
      </c>
      <c r="E691" s="2" t="str">
        <f t="shared" si="42"/>
        <v>Onsite</v>
      </c>
      <c r="F691" s="9"/>
      <c r="G691" s="35"/>
      <c r="H691" s="7"/>
      <c r="I691" s="14" t="str">
        <f t="shared" ca="1" si="44"/>
        <v/>
      </c>
      <c r="J691" s="11" t="str">
        <f t="shared" si="43"/>
        <v/>
      </c>
      <c r="K691" s="6"/>
      <c r="L691">
        <v>0</v>
      </c>
      <c r="N691" t="str">
        <f>_xlfn.IFNA(VLOOKUP(A691,'Personnel List'!A$1:F$1284,6,FALSE),"")</f>
        <v/>
      </c>
    </row>
    <row r="692" spans="2:14" ht="15" customHeight="1" x14ac:dyDescent="0.45">
      <c r="B692" t="str">
        <f>_xlfn.IFNA(VLOOKUP(A692,'Personnel List'!A$1:E$1284,5,FALSE),"")</f>
        <v/>
      </c>
      <c r="C692" t="str">
        <f>_xlfn.IFNA(VLOOKUP(A692,'Personnel List'!A$1:E$1284,4,FALSE),"")</f>
        <v/>
      </c>
      <c r="D692" s="2" t="str">
        <f t="shared" ca="1" si="41"/>
        <v/>
      </c>
      <c r="E692" s="2" t="str">
        <f t="shared" si="42"/>
        <v>Onsite</v>
      </c>
      <c r="F692" s="9"/>
      <c r="G692" s="34"/>
      <c r="H692" s="7"/>
      <c r="I692" s="14" t="str">
        <f t="shared" ca="1" si="44"/>
        <v/>
      </c>
      <c r="J692" s="11" t="str">
        <f t="shared" si="43"/>
        <v/>
      </c>
      <c r="K692" s="6"/>
      <c r="L692">
        <v>0</v>
      </c>
      <c r="N692" t="str">
        <f>_xlfn.IFNA(VLOOKUP(A692,'Personnel List'!A$1:F$1284,6,FALSE),"")</f>
        <v/>
      </c>
    </row>
    <row r="693" spans="2:14" ht="15" customHeight="1" x14ac:dyDescent="0.45">
      <c r="B693" t="str">
        <f>_xlfn.IFNA(VLOOKUP(A693,'Personnel List'!A$1:E$1284,5,FALSE),"")</f>
        <v/>
      </c>
      <c r="C693" t="str">
        <f>_xlfn.IFNA(VLOOKUP(A693,'Personnel List'!A$1:E$1284,4,FALSE),"")</f>
        <v/>
      </c>
      <c r="D693" s="2" t="str">
        <f t="shared" ca="1" si="41"/>
        <v/>
      </c>
      <c r="E693" s="2" t="str">
        <f t="shared" si="42"/>
        <v>Onsite</v>
      </c>
      <c r="F693" s="9"/>
      <c r="H693" s="7"/>
      <c r="I693" s="14" t="str">
        <f t="shared" ca="1" si="44"/>
        <v/>
      </c>
      <c r="J693" s="11" t="str">
        <f t="shared" si="43"/>
        <v/>
      </c>
      <c r="K693" s="6"/>
      <c r="L693">
        <v>0</v>
      </c>
      <c r="N693" t="str">
        <f>_xlfn.IFNA(VLOOKUP(A693,'Personnel List'!A$1:F$1284,6,FALSE),"")</f>
        <v/>
      </c>
    </row>
    <row r="694" spans="2:14" ht="15" customHeight="1" x14ac:dyDescent="0.45">
      <c r="B694" t="str">
        <f>_xlfn.IFNA(VLOOKUP(A694,'Personnel List'!A$1:E$1284,5,FALSE),"")</f>
        <v/>
      </c>
      <c r="C694" t="str">
        <f>_xlfn.IFNA(VLOOKUP(A694,'Personnel List'!A$1:E$1284,4,FALSE),"")</f>
        <v/>
      </c>
      <c r="D694" s="2" t="str">
        <f t="shared" ca="1" si="41"/>
        <v/>
      </c>
      <c r="E694" s="2" t="str">
        <f t="shared" si="42"/>
        <v>Onsite</v>
      </c>
      <c r="F694" s="9"/>
      <c r="G694" s="34"/>
      <c r="H694" s="7"/>
      <c r="I694" s="14" t="str">
        <f t="shared" ca="1" si="44"/>
        <v/>
      </c>
      <c r="J694" s="11" t="str">
        <f t="shared" si="43"/>
        <v/>
      </c>
      <c r="K694" s="6"/>
      <c r="L694">
        <v>0</v>
      </c>
      <c r="N694" t="str">
        <f>_xlfn.IFNA(VLOOKUP(A694,'Personnel List'!A$1:F$1284,6,FALSE),"")</f>
        <v/>
      </c>
    </row>
    <row r="695" spans="2:14" ht="15" customHeight="1" x14ac:dyDescent="0.45">
      <c r="B695" t="str">
        <f>_xlfn.IFNA(VLOOKUP(A695,'Personnel List'!A$1:E$1284,5,FALSE),"")</f>
        <v/>
      </c>
      <c r="C695" t="str">
        <f>_xlfn.IFNA(VLOOKUP(A695,'Personnel List'!A$1:E$1284,4,FALSE),"")</f>
        <v/>
      </c>
      <c r="D695" s="2" t="str">
        <f t="shared" ca="1" si="41"/>
        <v/>
      </c>
      <c r="E695" s="2" t="str">
        <f t="shared" si="42"/>
        <v>Onsite</v>
      </c>
      <c r="F695" s="9"/>
      <c r="G695" s="35"/>
      <c r="H695" s="7"/>
      <c r="I695" s="14" t="str">
        <f t="shared" ca="1" si="44"/>
        <v/>
      </c>
      <c r="J695" s="11" t="str">
        <f t="shared" si="43"/>
        <v/>
      </c>
      <c r="K695" s="6"/>
      <c r="L695">
        <v>0</v>
      </c>
      <c r="N695" t="str">
        <f>_xlfn.IFNA(VLOOKUP(A695,'Personnel List'!A$1:F$1284,6,FALSE),"")</f>
        <v/>
      </c>
    </row>
    <row r="696" spans="2:14" ht="15" customHeight="1" x14ac:dyDescent="0.45">
      <c r="B696" t="str">
        <f>_xlfn.IFNA(VLOOKUP(A696,'Personnel List'!A$1:E$1284,5,FALSE),"")</f>
        <v/>
      </c>
      <c r="C696" t="str">
        <f>_xlfn.IFNA(VLOOKUP(A696,'Personnel List'!A$1:E$1284,4,FALSE),"")</f>
        <v/>
      </c>
      <c r="D696" s="2" t="str">
        <f t="shared" ca="1" si="41"/>
        <v/>
      </c>
      <c r="E696" s="2" t="str">
        <f t="shared" si="42"/>
        <v>Onsite</v>
      </c>
      <c r="F696" s="9"/>
      <c r="G696" s="34"/>
      <c r="H696" s="7"/>
      <c r="I696" s="14" t="str">
        <f t="shared" ca="1" si="44"/>
        <v/>
      </c>
      <c r="J696" s="11" t="str">
        <f t="shared" si="43"/>
        <v/>
      </c>
      <c r="K696" s="6"/>
      <c r="L696">
        <v>0</v>
      </c>
      <c r="N696" t="str">
        <f>_xlfn.IFNA(VLOOKUP(A696,'Personnel List'!A$1:F$1284,6,FALSE),"")</f>
        <v/>
      </c>
    </row>
    <row r="697" spans="2:14" ht="15" customHeight="1" x14ac:dyDescent="0.45">
      <c r="B697" t="str">
        <f>_xlfn.IFNA(VLOOKUP(A697,'Personnel List'!A$1:E$1284,5,FALSE),"")</f>
        <v/>
      </c>
      <c r="C697" t="str">
        <f>_xlfn.IFNA(VLOOKUP(A697,'Personnel List'!A$1:E$1284,4,FALSE),"")</f>
        <v/>
      </c>
      <c r="D697" s="2" t="str">
        <f t="shared" ca="1" si="41"/>
        <v/>
      </c>
      <c r="E697" s="2" t="str">
        <f t="shared" si="42"/>
        <v>Onsite</v>
      </c>
      <c r="F697" s="9"/>
      <c r="G697" s="35"/>
      <c r="H697" s="7"/>
      <c r="I697" s="14" t="str">
        <f t="shared" ca="1" si="44"/>
        <v/>
      </c>
      <c r="J697" s="11" t="str">
        <f t="shared" si="43"/>
        <v/>
      </c>
      <c r="K697" s="6"/>
      <c r="L697">
        <v>0</v>
      </c>
      <c r="N697" t="str">
        <f>_xlfn.IFNA(VLOOKUP(A697,'Personnel List'!A$1:F$1284,6,FALSE),"")</f>
        <v/>
      </c>
    </row>
    <row r="698" spans="2:14" ht="15" customHeight="1" x14ac:dyDescent="0.45">
      <c r="B698" t="str">
        <f>_xlfn.IFNA(VLOOKUP(A698,'Personnel List'!A$1:E$1284,5,FALSE),"")</f>
        <v/>
      </c>
      <c r="C698" t="str">
        <f>_xlfn.IFNA(VLOOKUP(A698,'Personnel List'!A$1:E$1284,4,FALSE),"")</f>
        <v/>
      </c>
      <c r="D698" s="2" t="str">
        <f t="shared" ca="1" si="41"/>
        <v/>
      </c>
      <c r="E698" s="2" t="str">
        <f t="shared" si="42"/>
        <v>Onsite</v>
      </c>
      <c r="F698" s="9"/>
      <c r="G698" s="34"/>
      <c r="H698" s="7"/>
      <c r="I698" s="14" t="str">
        <f t="shared" ca="1" si="44"/>
        <v/>
      </c>
      <c r="J698" s="11" t="str">
        <f t="shared" si="43"/>
        <v/>
      </c>
      <c r="K698" s="6"/>
      <c r="L698">
        <v>0</v>
      </c>
      <c r="N698" t="str">
        <f>_xlfn.IFNA(VLOOKUP(A698,'Personnel List'!A$1:F$1284,6,FALSE),"")</f>
        <v/>
      </c>
    </row>
    <row r="699" spans="2:14" ht="15" customHeight="1" x14ac:dyDescent="0.45">
      <c r="B699" t="str">
        <f>_xlfn.IFNA(VLOOKUP(A699,'Personnel List'!A$1:E$1284,5,FALSE),"")</f>
        <v/>
      </c>
      <c r="C699" t="str">
        <f>_xlfn.IFNA(VLOOKUP(A699,'Personnel List'!A$1:E$1284,4,FALSE),"")</f>
        <v/>
      </c>
      <c r="D699" s="2" t="str">
        <f t="shared" ca="1" si="41"/>
        <v/>
      </c>
      <c r="E699" s="2" t="str">
        <f t="shared" si="42"/>
        <v>Onsite</v>
      </c>
      <c r="F699" s="9"/>
      <c r="H699" s="7"/>
      <c r="I699" s="14" t="str">
        <f t="shared" ca="1" si="44"/>
        <v/>
      </c>
      <c r="J699" s="11" t="str">
        <f t="shared" si="43"/>
        <v/>
      </c>
      <c r="K699" s="6"/>
      <c r="L699">
        <v>0</v>
      </c>
      <c r="N699" t="str">
        <f>_xlfn.IFNA(VLOOKUP(A699,'Personnel List'!A$1:F$1284,6,FALSE),"")</f>
        <v/>
      </c>
    </row>
    <row r="700" spans="2:14" ht="15" customHeight="1" x14ac:dyDescent="0.45">
      <c r="B700" t="str">
        <f>_xlfn.IFNA(VLOOKUP(A700,'Personnel List'!A$1:E$1284,5,FALSE),"")</f>
        <v/>
      </c>
      <c r="C700" t="str">
        <f>_xlfn.IFNA(VLOOKUP(A700,'Personnel List'!A$1:E$1284,4,FALSE),"")</f>
        <v/>
      </c>
      <c r="D700" s="2" t="str">
        <f t="shared" ca="1" si="41"/>
        <v/>
      </c>
      <c r="E700" s="2" t="str">
        <f t="shared" si="42"/>
        <v>Onsite</v>
      </c>
      <c r="F700" s="9"/>
      <c r="G700" s="34"/>
      <c r="H700" s="7"/>
      <c r="I700" s="14" t="str">
        <f t="shared" ca="1" si="44"/>
        <v/>
      </c>
      <c r="J700" s="11" t="str">
        <f t="shared" si="43"/>
        <v/>
      </c>
      <c r="K700" s="6"/>
      <c r="L700">
        <v>0</v>
      </c>
      <c r="N700" t="str">
        <f>_xlfn.IFNA(VLOOKUP(A700,'Personnel List'!A$1:F$1284,6,FALSE),"")</f>
        <v/>
      </c>
    </row>
    <row r="701" spans="2:14" ht="15" customHeight="1" x14ac:dyDescent="0.45">
      <c r="B701" t="str">
        <f>_xlfn.IFNA(VLOOKUP(A701,'Personnel List'!A$1:E$1284,5,FALSE),"")</f>
        <v/>
      </c>
      <c r="C701" t="str">
        <f>_xlfn.IFNA(VLOOKUP(A701,'Personnel List'!A$1:E$1284,4,FALSE),"")</f>
        <v/>
      </c>
      <c r="D701" s="2" t="str">
        <f t="shared" ca="1" si="41"/>
        <v/>
      </c>
      <c r="E701" s="2" t="str">
        <f t="shared" si="42"/>
        <v>Onsite</v>
      </c>
      <c r="F701" s="9"/>
      <c r="G701" s="35"/>
      <c r="H701" s="7"/>
      <c r="I701" s="14" t="str">
        <f t="shared" ca="1" si="44"/>
        <v/>
      </c>
      <c r="J701" s="11" t="str">
        <f t="shared" si="43"/>
        <v/>
      </c>
      <c r="K701" s="6"/>
      <c r="L701">
        <v>0</v>
      </c>
      <c r="N701" t="str">
        <f>_xlfn.IFNA(VLOOKUP(A701,'Personnel List'!A$1:F$1284,6,FALSE),"")</f>
        <v/>
      </c>
    </row>
    <row r="702" spans="2:14" ht="15" customHeight="1" x14ac:dyDescent="0.45">
      <c r="B702" t="str">
        <f>_xlfn.IFNA(VLOOKUP(A702,'Personnel List'!A$1:E$1284,5,FALSE),"")</f>
        <v/>
      </c>
      <c r="C702" t="str">
        <f>_xlfn.IFNA(VLOOKUP(A702,'Personnel List'!A$1:E$1284,4,FALSE),"")</f>
        <v/>
      </c>
      <c r="D702" s="2" t="str">
        <f t="shared" ca="1" si="41"/>
        <v/>
      </c>
      <c r="E702" s="2" t="str">
        <f t="shared" si="42"/>
        <v>Onsite</v>
      </c>
      <c r="F702" s="9"/>
      <c r="G702" s="34"/>
      <c r="H702" s="7"/>
      <c r="I702" s="14" t="str">
        <f t="shared" ca="1" si="44"/>
        <v/>
      </c>
      <c r="J702" s="11" t="str">
        <f t="shared" si="43"/>
        <v/>
      </c>
      <c r="K702" s="6"/>
      <c r="L702">
        <v>0</v>
      </c>
      <c r="N702" t="str">
        <f>_xlfn.IFNA(VLOOKUP(A702,'Personnel List'!A$1:F$1284,6,FALSE),"")</f>
        <v/>
      </c>
    </row>
    <row r="703" spans="2:14" ht="15" customHeight="1" x14ac:dyDescent="0.45">
      <c r="B703" t="str">
        <f>_xlfn.IFNA(VLOOKUP(A703,'Personnel List'!A$1:E$1284,5,FALSE),"")</f>
        <v/>
      </c>
      <c r="C703" t="str">
        <f>_xlfn.IFNA(VLOOKUP(A703,'Personnel List'!A$1:E$1284,4,FALSE),"")</f>
        <v/>
      </c>
      <c r="D703" s="2" t="str">
        <f t="shared" ca="1" si="41"/>
        <v/>
      </c>
      <c r="E703" s="2" t="str">
        <f t="shared" si="42"/>
        <v>Onsite</v>
      </c>
      <c r="F703" s="9"/>
      <c r="H703" s="7"/>
      <c r="I703" s="14" t="str">
        <f t="shared" ca="1" si="44"/>
        <v/>
      </c>
      <c r="J703" s="11" t="str">
        <f t="shared" si="43"/>
        <v/>
      </c>
      <c r="K703" s="6"/>
      <c r="L703">
        <v>0</v>
      </c>
      <c r="N703" t="str">
        <f>_xlfn.IFNA(VLOOKUP(A703,'Personnel List'!A$1:F$1284,6,FALSE),"")</f>
        <v/>
      </c>
    </row>
    <row r="704" spans="2:14" ht="15" customHeight="1" x14ac:dyDescent="0.45">
      <c r="B704" t="str">
        <f>_xlfn.IFNA(VLOOKUP(A704,'Personnel List'!A$1:E$1284,5,FALSE),"")</f>
        <v/>
      </c>
      <c r="C704" t="str">
        <f>_xlfn.IFNA(VLOOKUP(A704,'Personnel List'!A$1:E$1284,4,FALSE),"")</f>
        <v/>
      </c>
      <c r="D704" s="2" t="str">
        <f t="shared" ca="1" si="41"/>
        <v/>
      </c>
      <c r="E704" s="2" t="str">
        <f t="shared" si="42"/>
        <v>Onsite</v>
      </c>
      <c r="F704" s="9"/>
      <c r="G704" s="34"/>
      <c r="H704" s="7"/>
      <c r="I704" s="14" t="str">
        <f t="shared" ca="1" si="44"/>
        <v/>
      </c>
      <c r="J704" s="11" t="str">
        <f t="shared" si="43"/>
        <v/>
      </c>
      <c r="K704" s="6"/>
      <c r="L704">
        <v>0</v>
      </c>
      <c r="N704" t="str">
        <f>_xlfn.IFNA(VLOOKUP(A704,'Personnel List'!A$1:F$1284,6,FALSE),"")</f>
        <v/>
      </c>
    </row>
    <row r="705" spans="2:14" ht="15" customHeight="1" x14ac:dyDescent="0.45">
      <c r="B705" t="str">
        <f>_xlfn.IFNA(VLOOKUP(A705,'Personnel List'!A$1:E$1284,5,FALSE),"")</f>
        <v/>
      </c>
      <c r="C705" t="str">
        <f>_xlfn.IFNA(VLOOKUP(A705,'Personnel List'!A$1:E$1284,4,FALSE),"")</f>
        <v/>
      </c>
      <c r="D705" s="2" t="str">
        <f t="shared" ca="1" si="41"/>
        <v/>
      </c>
      <c r="E705" s="2" t="str">
        <f t="shared" si="42"/>
        <v>Onsite</v>
      </c>
      <c r="F705" s="9"/>
      <c r="G705" s="35"/>
      <c r="H705" s="7"/>
      <c r="I705" s="14" t="str">
        <f t="shared" ca="1" si="44"/>
        <v/>
      </c>
      <c r="J705" s="11" t="str">
        <f t="shared" si="43"/>
        <v/>
      </c>
      <c r="K705" s="6"/>
      <c r="L705">
        <v>0</v>
      </c>
      <c r="N705" t="str">
        <f>_xlfn.IFNA(VLOOKUP(A705,'Personnel List'!A$1:F$1284,6,FALSE),"")</f>
        <v/>
      </c>
    </row>
    <row r="706" spans="2:14" ht="15" customHeight="1" x14ac:dyDescent="0.45">
      <c r="B706" t="str">
        <f>_xlfn.IFNA(VLOOKUP(A706,'Personnel List'!A$1:E$1284,5,FALSE),"")</f>
        <v/>
      </c>
      <c r="C706" t="str">
        <f>_xlfn.IFNA(VLOOKUP(A706,'Personnel List'!A$1:E$1284,4,FALSE),"")</f>
        <v/>
      </c>
      <c r="D706" s="2" t="str">
        <f t="shared" ca="1" si="41"/>
        <v/>
      </c>
      <c r="E706" s="2" t="str">
        <f t="shared" si="42"/>
        <v>Onsite</v>
      </c>
      <c r="F706" s="9"/>
      <c r="G706" s="34"/>
      <c r="H706" s="7"/>
      <c r="I706" s="14" t="str">
        <f t="shared" ca="1" si="44"/>
        <v/>
      </c>
      <c r="J706" s="11" t="str">
        <f t="shared" si="43"/>
        <v/>
      </c>
      <c r="K706" s="6"/>
      <c r="L706">
        <v>0</v>
      </c>
      <c r="N706" t="str">
        <f>_xlfn.IFNA(VLOOKUP(A706,'Personnel List'!A$1:F$1284,6,FALSE),"")</f>
        <v/>
      </c>
    </row>
    <row r="707" spans="2:14" ht="15" customHeight="1" x14ac:dyDescent="0.45">
      <c r="B707" t="str">
        <f>_xlfn.IFNA(VLOOKUP(A707,'Personnel List'!A$1:E$1284,5,FALSE),"")</f>
        <v/>
      </c>
      <c r="C707" t="str">
        <f>_xlfn.IFNA(VLOOKUP(A707,'Personnel List'!A$1:E$1284,4,FALSE),"")</f>
        <v/>
      </c>
      <c r="D707" s="2" t="str">
        <f t="shared" ref="D707:D770" ca="1" si="45">IF(A707&lt;&gt;"",IF(D707&lt;&gt;"",D707,NOW()),"")</f>
        <v/>
      </c>
      <c r="E707" s="2" t="str">
        <f t="shared" ref="E707:E770" si="46">IFERROR(VLOOKUP(A707,G:I,3,FALSE),"Onsite")</f>
        <v>Onsite</v>
      </c>
      <c r="F707" s="9"/>
      <c r="H707" s="7"/>
      <c r="I707" s="14" t="str">
        <f t="shared" ca="1" si="44"/>
        <v/>
      </c>
      <c r="J707" s="11" t="str">
        <f t="shared" ref="J707:J770" si="47">SUBSTITUTE(A707,"NC","")</f>
        <v/>
      </c>
      <c r="K707" s="6"/>
      <c r="L707">
        <v>0</v>
      </c>
      <c r="N707" t="str">
        <f>_xlfn.IFNA(VLOOKUP(A707,'Personnel List'!A$1:F$1284,6,FALSE),"")</f>
        <v/>
      </c>
    </row>
    <row r="708" spans="2:14" ht="15" customHeight="1" x14ac:dyDescent="0.45">
      <c r="B708" t="str">
        <f>_xlfn.IFNA(VLOOKUP(A708,'Personnel List'!A$1:E$1284,5,FALSE),"")</f>
        <v/>
      </c>
      <c r="C708" t="str">
        <f>_xlfn.IFNA(VLOOKUP(A708,'Personnel List'!A$1:E$1284,4,FALSE),"")</f>
        <v/>
      </c>
      <c r="D708" s="2" t="str">
        <f t="shared" ca="1" si="45"/>
        <v/>
      </c>
      <c r="E708" s="2" t="str">
        <f t="shared" si="46"/>
        <v>Onsite</v>
      </c>
      <c r="F708" s="9"/>
      <c r="G708" s="34"/>
      <c r="H708" s="7"/>
      <c r="I708" s="14" t="str">
        <f t="shared" ca="1" si="44"/>
        <v/>
      </c>
      <c r="J708" s="11" t="str">
        <f t="shared" si="47"/>
        <v/>
      </c>
      <c r="K708" s="6"/>
      <c r="L708">
        <v>0</v>
      </c>
      <c r="N708" t="str">
        <f>_xlfn.IFNA(VLOOKUP(A708,'Personnel List'!A$1:F$1284,6,FALSE),"")</f>
        <v/>
      </c>
    </row>
    <row r="709" spans="2:14" ht="15" customHeight="1" x14ac:dyDescent="0.45">
      <c r="B709" t="str">
        <f>_xlfn.IFNA(VLOOKUP(A709,'Personnel List'!A$1:E$1284,5,FALSE),"")</f>
        <v/>
      </c>
      <c r="C709" t="str">
        <f>_xlfn.IFNA(VLOOKUP(A709,'Personnel List'!A$1:E$1284,4,FALSE),"")</f>
        <v/>
      </c>
      <c r="D709" s="2" t="str">
        <f t="shared" ca="1" si="45"/>
        <v/>
      </c>
      <c r="E709" s="2" t="str">
        <f t="shared" si="46"/>
        <v>Onsite</v>
      </c>
      <c r="F709" s="9"/>
      <c r="G709" s="35"/>
      <c r="H709" s="7"/>
      <c r="I709" s="14" t="str">
        <f t="shared" ca="1" si="44"/>
        <v/>
      </c>
      <c r="J709" s="11" t="str">
        <f t="shared" si="47"/>
        <v/>
      </c>
      <c r="K709" s="6"/>
      <c r="L709">
        <v>0</v>
      </c>
      <c r="N709" t="str">
        <f>_xlfn.IFNA(VLOOKUP(A709,'Personnel List'!A$1:F$1284,6,FALSE),"")</f>
        <v/>
      </c>
    </row>
    <row r="710" spans="2:14" ht="15" customHeight="1" x14ac:dyDescent="0.45">
      <c r="B710" t="str">
        <f>_xlfn.IFNA(VLOOKUP(A710,'Personnel List'!A$1:E$1284,5,FALSE),"")</f>
        <v/>
      </c>
      <c r="C710" t="str">
        <f>_xlfn.IFNA(VLOOKUP(A710,'Personnel List'!A$1:E$1284,4,FALSE),"")</f>
        <v/>
      </c>
      <c r="D710" s="2" t="str">
        <f t="shared" ca="1" si="45"/>
        <v/>
      </c>
      <c r="E710" s="2" t="str">
        <f t="shared" si="46"/>
        <v>Onsite</v>
      </c>
      <c r="F710" s="9"/>
      <c r="G710" s="34"/>
      <c r="H710" s="7"/>
      <c r="I710" s="14" t="str">
        <f t="shared" ca="1" si="44"/>
        <v/>
      </c>
      <c r="J710" s="11" t="str">
        <f t="shared" si="47"/>
        <v/>
      </c>
      <c r="K710" s="6"/>
      <c r="L710">
        <v>0</v>
      </c>
      <c r="N710" t="str">
        <f>_xlfn.IFNA(VLOOKUP(A710,'Personnel List'!A$1:F$1284,6,FALSE),"")</f>
        <v/>
      </c>
    </row>
    <row r="711" spans="2:14" ht="15" customHeight="1" x14ac:dyDescent="0.45">
      <c r="B711" t="str">
        <f>_xlfn.IFNA(VLOOKUP(A711,'Personnel List'!A$1:E$1284,5,FALSE),"")</f>
        <v/>
      </c>
      <c r="C711" t="str">
        <f>_xlfn.IFNA(VLOOKUP(A711,'Personnel List'!A$1:E$1284,4,FALSE),"")</f>
        <v/>
      </c>
      <c r="D711" s="2" t="str">
        <f t="shared" ca="1" si="45"/>
        <v/>
      </c>
      <c r="E711" s="2" t="str">
        <f t="shared" si="46"/>
        <v>Onsite</v>
      </c>
      <c r="F711" s="9"/>
      <c r="G711" s="35"/>
      <c r="H711" s="7"/>
      <c r="I711" s="14" t="str">
        <f t="shared" ca="1" si="44"/>
        <v/>
      </c>
      <c r="J711" s="11" t="str">
        <f t="shared" si="47"/>
        <v/>
      </c>
      <c r="K711" s="6"/>
      <c r="L711">
        <v>0</v>
      </c>
      <c r="N711" t="str">
        <f>_xlfn.IFNA(VLOOKUP(A711,'Personnel List'!A$1:F$1284,6,FALSE),"")</f>
        <v/>
      </c>
    </row>
    <row r="712" spans="2:14" ht="15" customHeight="1" x14ac:dyDescent="0.45">
      <c r="B712" t="str">
        <f>_xlfn.IFNA(VLOOKUP(A712,'Personnel List'!A$1:E$1284,5,FALSE),"")</f>
        <v/>
      </c>
      <c r="C712" t="str">
        <f>_xlfn.IFNA(VLOOKUP(A712,'Personnel List'!A$1:E$1284,4,FALSE),"")</f>
        <v/>
      </c>
      <c r="D712" s="2" t="str">
        <f t="shared" ca="1" si="45"/>
        <v/>
      </c>
      <c r="E712" s="2" t="str">
        <f t="shared" si="46"/>
        <v>Onsite</v>
      </c>
      <c r="F712" s="9"/>
      <c r="G712" s="34"/>
      <c r="H712" s="7"/>
      <c r="I712" s="14" t="str">
        <f t="shared" ca="1" si="44"/>
        <v/>
      </c>
      <c r="J712" s="11" t="str">
        <f t="shared" si="47"/>
        <v/>
      </c>
      <c r="K712" s="6"/>
      <c r="L712">
        <v>0</v>
      </c>
      <c r="N712" t="str">
        <f>_xlfn.IFNA(VLOOKUP(A712,'Personnel List'!A$1:F$1284,6,FALSE),"")</f>
        <v/>
      </c>
    </row>
    <row r="713" spans="2:14" ht="15" customHeight="1" x14ac:dyDescent="0.45">
      <c r="B713" t="str">
        <f>_xlfn.IFNA(VLOOKUP(A713,'Personnel List'!A$1:E$1284,5,FALSE),"")</f>
        <v/>
      </c>
      <c r="C713" t="str">
        <f>_xlfn.IFNA(VLOOKUP(A713,'Personnel List'!A$1:E$1284,4,FALSE),"")</f>
        <v/>
      </c>
      <c r="D713" s="2" t="str">
        <f t="shared" ca="1" si="45"/>
        <v/>
      </c>
      <c r="E713" s="2" t="str">
        <f t="shared" si="46"/>
        <v>Onsite</v>
      </c>
      <c r="F713" s="9"/>
      <c r="H713" s="7"/>
      <c r="I713" s="14" t="str">
        <f t="shared" ca="1" si="44"/>
        <v/>
      </c>
      <c r="J713" s="11" t="str">
        <f t="shared" si="47"/>
        <v/>
      </c>
      <c r="K713" s="6"/>
      <c r="L713">
        <v>0</v>
      </c>
      <c r="N713" t="str">
        <f>_xlfn.IFNA(VLOOKUP(A713,'Personnel List'!A$1:F$1284,6,FALSE),"")</f>
        <v/>
      </c>
    </row>
    <row r="714" spans="2:14" ht="15" customHeight="1" x14ac:dyDescent="0.45">
      <c r="B714" t="str">
        <f>_xlfn.IFNA(VLOOKUP(A714,'Personnel List'!A$1:E$1284,5,FALSE),"")</f>
        <v/>
      </c>
      <c r="C714" t="str">
        <f>_xlfn.IFNA(VLOOKUP(A714,'Personnel List'!A$1:E$1284,4,FALSE),"")</f>
        <v/>
      </c>
      <c r="D714" s="2" t="str">
        <f t="shared" ca="1" si="45"/>
        <v/>
      </c>
      <c r="E714" s="2" t="str">
        <f t="shared" si="46"/>
        <v>Onsite</v>
      </c>
      <c r="F714" s="9"/>
      <c r="G714" s="34"/>
      <c r="H714" s="7"/>
      <c r="I714" s="14" t="str">
        <f t="shared" ca="1" si="44"/>
        <v/>
      </c>
      <c r="J714" s="11" t="str">
        <f t="shared" si="47"/>
        <v/>
      </c>
      <c r="K714" s="6"/>
      <c r="L714">
        <v>0</v>
      </c>
      <c r="N714" t="str">
        <f>_xlfn.IFNA(VLOOKUP(A714,'Personnel List'!A$1:F$1284,6,FALSE),"")</f>
        <v/>
      </c>
    </row>
    <row r="715" spans="2:14" ht="15" customHeight="1" x14ac:dyDescent="0.45">
      <c r="B715" t="str">
        <f>_xlfn.IFNA(VLOOKUP(A715,'Personnel List'!A$1:E$1284,5,FALSE),"")</f>
        <v/>
      </c>
      <c r="C715" t="str">
        <f>_xlfn.IFNA(VLOOKUP(A715,'Personnel List'!A$1:E$1284,4,FALSE),"")</f>
        <v/>
      </c>
      <c r="D715" s="2" t="str">
        <f t="shared" ca="1" si="45"/>
        <v/>
      </c>
      <c r="E715" s="2" t="str">
        <f t="shared" si="46"/>
        <v>Onsite</v>
      </c>
      <c r="F715" s="9"/>
      <c r="G715" s="35"/>
      <c r="H715" s="7"/>
      <c r="I715" s="14" t="str">
        <f t="shared" ca="1" si="44"/>
        <v/>
      </c>
      <c r="J715" s="11" t="str">
        <f t="shared" si="47"/>
        <v/>
      </c>
      <c r="K715" s="6"/>
      <c r="L715">
        <v>0</v>
      </c>
      <c r="N715" t="str">
        <f>_xlfn.IFNA(VLOOKUP(A715,'Personnel List'!A$1:F$1284,6,FALSE),"")</f>
        <v/>
      </c>
    </row>
    <row r="716" spans="2:14" ht="15" customHeight="1" x14ac:dyDescent="0.45">
      <c r="B716" t="str">
        <f>_xlfn.IFNA(VLOOKUP(A716,'Personnel List'!A$1:E$1284,5,FALSE),"")</f>
        <v/>
      </c>
      <c r="C716" t="str">
        <f>_xlfn.IFNA(VLOOKUP(A716,'Personnel List'!A$1:E$1284,4,FALSE),"")</f>
        <v/>
      </c>
      <c r="D716" s="2" t="str">
        <f t="shared" ca="1" si="45"/>
        <v/>
      </c>
      <c r="E716" s="2" t="str">
        <f t="shared" si="46"/>
        <v>Onsite</v>
      </c>
      <c r="F716" s="9"/>
      <c r="G716" s="34"/>
      <c r="H716" s="7"/>
      <c r="I716" s="14" t="str">
        <f t="shared" ca="1" si="44"/>
        <v/>
      </c>
      <c r="J716" s="11" t="str">
        <f t="shared" si="47"/>
        <v/>
      </c>
      <c r="K716" s="6"/>
      <c r="L716">
        <v>0</v>
      </c>
      <c r="N716" t="str">
        <f>_xlfn.IFNA(VLOOKUP(A716,'Personnel List'!A$1:F$1284,6,FALSE),"")</f>
        <v/>
      </c>
    </row>
    <row r="717" spans="2:14" ht="15" customHeight="1" x14ac:dyDescent="0.45">
      <c r="B717" t="str">
        <f>_xlfn.IFNA(VLOOKUP(A717,'Personnel List'!A$1:E$1284,5,FALSE),"")</f>
        <v/>
      </c>
      <c r="C717" t="str">
        <f>_xlfn.IFNA(VLOOKUP(A717,'Personnel List'!A$1:E$1284,4,FALSE),"")</f>
        <v/>
      </c>
      <c r="D717" s="2" t="str">
        <f t="shared" ca="1" si="45"/>
        <v/>
      </c>
      <c r="E717" s="2" t="str">
        <f t="shared" si="46"/>
        <v>Onsite</v>
      </c>
      <c r="F717" s="9"/>
      <c r="H717" s="7"/>
      <c r="I717" s="14" t="str">
        <f t="shared" ca="1" si="44"/>
        <v/>
      </c>
      <c r="J717" s="11" t="str">
        <f t="shared" si="47"/>
        <v/>
      </c>
      <c r="K717" s="6"/>
      <c r="L717">
        <v>0</v>
      </c>
      <c r="N717" t="str">
        <f>_xlfn.IFNA(VLOOKUP(A717,'Personnel List'!A$1:F$1284,6,FALSE),"")</f>
        <v/>
      </c>
    </row>
    <row r="718" spans="2:14" ht="15" customHeight="1" x14ac:dyDescent="0.45">
      <c r="B718" t="str">
        <f>_xlfn.IFNA(VLOOKUP(A718,'Personnel List'!A$1:E$1284,5,FALSE),"")</f>
        <v/>
      </c>
      <c r="C718" t="str">
        <f>_xlfn.IFNA(VLOOKUP(A718,'Personnel List'!A$1:E$1284,4,FALSE),"")</f>
        <v/>
      </c>
      <c r="D718" s="2" t="str">
        <f t="shared" ca="1" si="45"/>
        <v/>
      </c>
      <c r="E718" s="2" t="str">
        <f t="shared" si="46"/>
        <v>Onsite</v>
      </c>
      <c r="F718" s="9"/>
      <c r="G718" s="34"/>
      <c r="H718" s="7"/>
      <c r="I718" s="14" t="str">
        <f t="shared" ca="1" si="44"/>
        <v/>
      </c>
      <c r="J718" s="11" t="str">
        <f t="shared" si="47"/>
        <v/>
      </c>
      <c r="K718" s="6"/>
      <c r="L718">
        <v>0</v>
      </c>
      <c r="N718" t="str">
        <f>_xlfn.IFNA(VLOOKUP(A718,'Personnel List'!A$1:F$1284,6,FALSE),"")</f>
        <v/>
      </c>
    </row>
    <row r="719" spans="2:14" ht="15" customHeight="1" x14ac:dyDescent="0.45">
      <c r="B719" t="str">
        <f>_xlfn.IFNA(VLOOKUP(A719,'Personnel List'!A$1:E$1284,5,FALSE),"")</f>
        <v/>
      </c>
      <c r="C719" t="str">
        <f>_xlfn.IFNA(VLOOKUP(A719,'Personnel List'!A$1:E$1284,4,FALSE),"")</f>
        <v/>
      </c>
      <c r="D719" s="2" t="str">
        <f t="shared" ca="1" si="45"/>
        <v/>
      </c>
      <c r="E719" s="2" t="str">
        <f t="shared" si="46"/>
        <v>Onsite</v>
      </c>
      <c r="F719" s="9"/>
      <c r="G719" s="35"/>
      <c r="H719" s="7"/>
      <c r="I719" s="14" t="str">
        <f t="shared" ca="1" si="44"/>
        <v/>
      </c>
      <c r="J719" s="11" t="str">
        <f t="shared" si="47"/>
        <v/>
      </c>
      <c r="K719" s="6"/>
      <c r="L719">
        <v>0</v>
      </c>
      <c r="N719" t="str">
        <f>_xlfn.IFNA(VLOOKUP(A719,'Personnel List'!A$1:F$1284,6,FALSE),"")</f>
        <v/>
      </c>
    </row>
    <row r="720" spans="2:14" ht="15" customHeight="1" x14ac:dyDescent="0.45">
      <c r="B720" t="str">
        <f>_xlfn.IFNA(VLOOKUP(A720,'Personnel List'!A$1:E$1284,5,FALSE),"")</f>
        <v/>
      </c>
      <c r="C720" t="str">
        <f>_xlfn.IFNA(VLOOKUP(A720,'Personnel List'!A$1:E$1284,4,FALSE),"")</f>
        <v/>
      </c>
      <c r="D720" s="2" t="str">
        <f t="shared" ca="1" si="45"/>
        <v/>
      </c>
      <c r="E720" s="2" t="str">
        <f t="shared" si="46"/>
        <v>Onsite</v>
      </c>
      <c r="F720" s="9"/>
      <c r="G720" s="34"/>
      <c r="H720" s="7"/>
      <c r="I720" s="14" t="str">
        <f t="shared" ca="1" si="44"/>
        <v/>
      </c>
      <c r="J720" s="11" t="str">
        <f t="shared" si="47"/>
        <v/>
      </c>
      <c r="K720" s="6"/>
      <c r="L720">
        <v>0</v>
      </c>
      <c r="N720" t="str">
        <f>_xlfn.IFNA(VLOOKUP(A720,'Personnel List'!A$1:F$1284,6,FALSE),"")</f>
        <v/>
      </c>
    </row>
    <row r="721" spans="2:14" ht="15" customHeight="1" x14ac:dyDescent="0.45">
      <c r="B721" t="str">
        <f>_xlfn.IFNA(VLOOKUP(A721,'Personnel List'!A$1:E$1284,5,FALSE),"")</f>
        <v/>
      </c>
      <c r="C721" t="str">
        <f>_xlfn.IFNA(VLOOKUP(A721,'Personnel List'!A$1:E$1284,4,FALSE),"")</f>
        <v/>
      </c>
      <c r="D721" s="2" t="str">
        <f t="shared" ca="1" si="45"/>
        <v/>
      </c>
      <c r="E721" s="2" t="str">
        <f t="shared" si="46"/>
        <v>Onsite</v>
      </c>
      <c r="F721" s="9"/>
      <c r="G721" s="35"/>
      <c r="H721" s="7"/>
      <c r="I721" s="14" t="str">
        <f t="shared" ca="1" si="44"/>
        <v/>
      </c>
      <c r="J721" s="11" t="str">
        <f t="shared" si="47"/>
        <v/>
      </c>
      <c r="K721" s="6"/>
      <c r="L721">
        <v>0</v>
      </c>
      <c r="N721" t="str">
        <f>_xlfn.IFNA(VLOOKUP(A721,'Personnel List'!A$1:F$1284,6,FALSE),"")</f>
        <v/>
      </c>
    </row>
    <row r="722" spans="2:14" ht="15" customHeight="1" x14ac:dyDescent="0.45">
      <c r="B722" t="str">
        <f>_xlfn.IFNA(VLOOKUP(A722,'Personnel List'!A$1:E$1284,5,FALSE),"")</f>
        <v/>
      </c>
      <c r="C722" t="str">
        <f>_xlfn.IFNA(VLOOKUP(A722,'Personnel List'!A$1:E$1284,4,FALSE),"")</f>
        <v/>
      </c>
      <c r="D722" s="2" t="str">
        <f t="shared" ca="1" si="45"/>
        <v/>
      </c>
      <c r="E722" s="2" t="str">
        <f t="shared" si="46"/>
        <v>Onsite</v>
      </c>
      <c r="F722" s="9"/>
      <c r="G722" s="34"/>
      <c r="H722" s="7"/>
      <c r="I722" s="14" t="str">
        <f t="shared" ca="1" si="44"/>
        <v/>
      </c>
      <c r="J722" s="11" t="str">
        <f t="shared" si="47"/>
        <v/>
      </c>
      <c r="K722" s="6"/>
      <c r="L722">
        <v>0</v>
      </c>
      <c r="N722" t="str">
        <f>_xlfn.IFNA(VLOOKUP(A722,'Personnel List'!A$1:F$1284,6,FALSE),"")</f>
        <v/>
      </c>
    </row>
    <row r="723" spans="2:14" ht="15" customHeight="1" x14ac:dyDescent="0.45">
      <c r="B723" t="str">
        <f>_xlfn.IFNA(VLOOKUP(A723,'Personnel List'!A$1:E$1284,5,FALSE),"")</f>
        <v/>
      </c>
      <c r="C723" t="str">
        <f>_xlfn.IFNA(VLOOKUP(A723,'Personnel List'!A$1:E$1284,4,FALSE),"")</f>
        <v/>
      </c>
      <c r="D723" s="2" t="str">
        <f t="shared" ca="1" si="45"/>
        <v/>
      </c>
      <c r="E723" s="2" t="str">
        <f t="shared" si="46"/>
        <v>Onsite</v>
      </c>
      <c r="F723" s="9"/>
      <c r="H723" s="7"/>
      <c r="I723" s="14" t="str">
        <f t="shared" ca="1" si="44"/>
        <v/>
      </c>
      <c r="J723" s="11" t="str">
        <f t="shared" si="47"/>
        <v/>
      </c>
      <c r="K723" s="6"/>
      <c r="L723">
        <v>0</v>
      </c>
      <c r="N723" t="str">
        <f>_xlfn.IFNA(VLOOKUP(A723,'Personnel List'!A$1:F$1284,6,FALSE),"")</f>
        <v/>
      </c>
    </row>
    <row r="724" spans="2:14" ht="15" customHeight="1" x14ac:dyDescent="0.45">
      <c r="B724" t="str">
        <f>_xlfn.IFNA(VLOOKUP(A724,'Personnel List'!A$1:E$1284,5,FALSE),"")</f>
        <v/>
      </c>
      <c r="C724" t="str">
        <f>_xlfn.IFNA(VLOOKUP(A724,'Personnel List'!A$1:E$1284,4,FALSE),"")</f>
        <v/>
      </c>
      <c r="D724" s="2" t="str">
        <f t="shared" ca="1" si="45"/>
        <v/>
      </c>
      <c r="E724" s="2" t="str">
        <f t="shared" si="46"/>
        <v>Onsite</v>
      </c>
      <c r="F724" s="9"/>
      <c r="G724" s="34"/>
      <c r="H724" s="7"/>
      <c r="I724" s="14" t="str">
        <f t="shared" ca="1" si="44"/>
        <v/>
      </c>
      <c r="J724" s="11" t="str">
        <f t="shared" si="47"/>
        <v/>
      </c>
      <c r="K724" s="6"/>
      <c r="L724">
        <v>0</v>
      </c>
      <c r="N724" t="str">
        <f>_xlfn.IFNA(VLOOKUP(A724,'Personnel List'!A$1:F$1284,6,FALSE),"")</f>
        <v/>
      </c>
    </row>
    <row r="725" spans="2:14" ht="15" customHeight="1" x14ac:dyDescent="0.45">
      <c r="B725" t="str">
        <f>_xlfn.IFNA(VLOOKUP(A725,'Personnel List'!A$1:E$1284,5,FALSE),"")</f>
        <v/>
      </c>
      <c r="C725" t="str">
        <f>_xlfn.IFNA(VLOOKUP(A725,'Personnel List'!A$1:E$1284,4,FALSE),"")</f>
        <v/>
      </c>
      <c r="D725" s="2" t="str">
        <f t="shared" ca="1" si="45"/>
        <v/>
      </c>
      <c r="E725" s="2" t="str">
        <f t="shared" si="46"/>
        <v>Onsite</v>
      </c>
      <c r="F725" s="9"/>
      <c r="G725" s="35"/>
      <c r="H725" s="7"/>
      <c r="I725" s="14" t="str">
        <f t="shared" ca="1" si="44"/>
        <v/>
      </c>
      <c r="J725" s="11" t="str">
        <f t="shared" si="47"/>
        <v/>
      </c>
      <c r="K725" s="6"/>
      <c r="L725">
        <v>0</v>
      </c>
      <c r="N725" t="str">
        <f>_xlfn.IFNA(VLOOKUP(A725,'Personnel List'!A$1:F$1284,6,FALSE),"")</f>
        <v/>
      </c>
    </row>
    <row r="726" spans="2:14" ht="15" customHeight="1" x14ac:dyDescent="0.45">
      <c r="B726" t="str">
        <f>_xlfn.IFNA(VLOOKUP(A726,'Personnel List'!A$1:E$1284,5,FALSE),"")</f>
        <v/>
      </c>
      <c r="C726" t="str">
        <f>_xlfn.IFNA(VLOOKUP(A726,'Personnel List'!A$1:E$1284,4,FALSE),"")</f>
        <v/>
      </c>
      <c r="D726" s="2" t="str">
        <f t="shared" ca="1" si="45"/>
        <v/>
      </c>
      <c r="E726" s="2" t="str">
        <f t="shared" si="46"/>
        <v>Onsite</v>
      </c>
      <c r="F726" s="9"/>
      <c r="G726" s="34"/>
      <c r="H726" s="7"/>
      <c r="I726" s="14" t="str">
        <f t="shared" ca="1" si="44"/>
        <v/>
      </c>
      <c r="J726" s="11" t="str">
        <f t="shared" si="47"/>
        <v/>
      </c>
      <c r="K726" s="6"/>
      <c r="L726">
        <v>0</v>
      </c>
      <c r="N726" t="str">
        <f>_xlfn.IFNA(VLOOKUP(A726,'Personnel List'!A$1:F$1284,6,FALSE),"")</f>
        <v/>
      </c>
    </row>
    <row r="727" spans="2:14" ht="15" customHeight="1" x14ac:dyDescent="0.45">
      <c r="B727" t="str">
        <f>_xlfn.IFNA(VLOOKUP(A727,'Personnel List'!A$1:E$1284,5,FALSE),"")</f>
        <v/>
      </c>
      <c r="C727" t="str">
        <f>_xlfn.IFNA(VLOOKUP(A727,'Personnel List'!A$1:E$1284,4,FALSE),"")</f>
        <v/>
      </c>
      <c r="D727" s="2" t="str">
        <f t="shared" ca="1" si="45"/>
        <v/>
      </c>
      <c r="E727" s="2" t="str">
        <f t="shared" si="46"/>
        <v>Onsite</v>
      </c>
      <c r="F727" s="9"/>
      <c r="H727" s="7"/>
      <c r="I727" s="14" t="str">
        <f t="shared" ca="1" si="44"/>
        <v/>
      </c>
      <c r="J727" s="11" t="str">
        <f t="shared" si="47"/>
        <v/>
      </c>
      <c r="K727" s="6"/>
      <c r="L727">
        <v>0</v>
      </c>
      <c r="N727" t="str">
        <f>_xlfn.IFNA(VLOOKUP(A727,'Personnel List'!A$1:F$1284,6,FALSE),"")</f>
        <v/>
      </c>
    </row>
    <row r="728" spans="2:14" ht="15" customHeight="1" x14ac:dyDescent="0.45">
      <c r="B728" t="str">
        <f>_xlfn.IFNA(VLOOKUP(A728,'Personnel List'!A$1:E$1284,5,FALSE),"")</f>
        <v/>
      </c>
      <c r="C728" t="str">
        <f>_xlfn.IFNA(VLOOKUP(A728,'Personnel List'!A$1:E$1284,4,FALSE),"")</f>
        <v/>
      </c>
      <c r="D728" s="2" t="str">
        <f t="shared" ca="1" si="45"/>
        <v/>
      </c>
      <c r="E728" s="2" t="str">
        <f t="shared" si="46"/>
        <v>Onsite</v>
      </c>
      <c r="F728" s="9"/>
      <c r="G728" s="34"/>
      <c r="H728" s="7"/>
      <c r="I728" s="14" t="str">
        <f t="shared" ca="1" si="44"/>
        <v/>
      </c>
      <c r="J728" s="11" t="str">
        <f t="shared" si="47"/>
        <v/>
      </c>
      <c r="K728" s="6"/>
      <c r="L728">
        <v>0</v>
      </c>
      <c r="N728" t="str">
        <f>_xlfn.IFNA(VLOOKUP(A728,'Personnel List'!A$1:F$1284,6,FALSE),"")</f>
        <v/>
      </c>
    </row>
    <row r="729" spans="2:14" ht="15" customHeight="1" x14ac:dyDescent="0.45">
      <c r="B729" t="str">
        <f>_xlfn.IFNA(VLOOKUP(A729,'Personnel List'!A$1:E$1284,5,FALSE),"")</f>
        <v/>
      </c>
      <c r="C729" t="str">
        <f>_xlfn.IFNA(VLOOKUP(A729,'Personnel List'!A$1:E$1284,4,FALSE),"")</f>
        <v/>
      </c>
      <c r="D729" s="2" t="str">
        <f t="shared" ca="1" si="45"/>
        <v/>
      </c>
      <c r="E729" s="2" t="str">
        <f t="shared" si="46"/>
        <v>Onsite</v>
      </c>
      <c r="F729" s="9"/>
      <c r="G729" s="35"/>
      <c r="H729" s="7"/>
      <c r="I729" s="14" t="str">
        <f t="shared" ca="1" si="44"/>
        <v/>
      </c>
      <c r="J729" s="11" t="str">
        <f t="shared" si="47"/>
        <v/>
      </c>
      <c r="K729" s="6"/>
      <c r="L729">
        <v>0</v>
      </c>
      <c r="N729" t="str">
        <f>_xlfn.IFNA(VLOOKUP(A729,'Personnel List'!A$1:F$1284,6,FALSE),"")</f>
        <v/>
      </c>
    </row>
    <row r="730" spans="2:14" ht="15" customHeight="1" x14ac:dyDescent="0.45">
      <c r="B730" t="str">
        <f>_xlfn.IFNA(VLOOKUP(A730,'Personnel List'!A$1:E$1284,5,FALSE),"")</f>
        <v/>
      </c>
      <c r="C730" t="str">
        <f>_xlfn.IFNA(VLOOKUP(A730,'Personnel List'!A$1:E$1284,4,FALSE),"")</f>
        <v/>
      </c>
      <c r="D730" s="2" t="str">
        <f t="shared" ca="1" si="45"/>
        <v/>
      </c>
      <c r="E730" s="2" t="str">
        <f t="shared" si="46"/>
        <v>Onsite</v>
      </c>
      <c r="F730" s="9"/>
      <c r="G730" s="34"/>
      <c r="H730" s="7"/>
      <c r="I730" s="14" t="str">
        <f t="shared" ca="1" si="44"/>
        <v/>
      </c>
      <c r="J730" s="11" t="str">
        <f t="shared" si="47"/>
        <v/>
      </c>
      <c r="K730" s="6"/>
      <c r="L730">
        <v>0</v>
      </c>
      <c r="N730" t="str">
        <f>_xlfn.IFNA(VLOOKUP(A730,'Personnel List'!A$1:F$1284,6,FALSE),"")</f>
        <v/>
      </c>
    </row>
    <row r="731" spans="2:14" ht="15" customHeight="1" x14ac:dyDescent="0.45">
      <c r="B731" t="str">
        <f>_xlfn.IFNA(VLOOKUP(A731,'Personnel List'!A$1:E$1284,5,FALSE),"")</f>
        <v/>
      </c>
      <c r="C731" t="str">
        <f>_xlfn.IFNA(VLOOKUP(A731,'Personnel List'!A$1:E$1284,4,FALSE),"")</f>
        <v/>
      </c>
      <c r="D731" s="2" t="str">
        <f t="shared" ca="1" si="45"/>
        <v/>
      </c>
      <c r="E731" s="2" t="str">
        <f t="shared" si="46"/>
        <v>Onsite</v>
      </c>
      <c r="F731" s="9"/>
      <c r="H731" s="7"/>
      <c r="I731" s="14" t="str">
        <f t="shared" ca="1" si="44"/>
        <v/>
      </c>
      <c r="J731" s="11" t="str">
        <f t="shared" si="47"/>
        <v/>
      </c>
      <c r="K731" s="6"/>
      <c r="L731">
        <v>0</v>
      </c>
      <c r="N731" t="str">
        <f>_xlfn.IFNA(VLOOKUP(A731,'Personnel List'!A$1:F$1284,6,FALSE),"")</f>
        <v/>
      </c>
    </row>
    <row r="732" spans="2:14" ht="15" customHeight="1" x14ac:dyDescent="0.45">
      <c r="B732" t="str">
        <f>_xlfn.IFNA(VLOOKUP(A732,'Personnel List'!A$1:E$1284,5,FALSE),"")</f>
        <v/>
      </c>
      <c r="C732" t="str">
        <f>_xlfn.IFNA(VLOOKUP(A732,'Personnel List'!A$1:E$1284,4,FALSE),"")</f>
        <v/>
      </c>
      <c r="D732" s="2" t="str">
        <f t="shared" ca="1" si="45"/>
        <v/>
      </c>
      <c r="E732" s="2" t="str">
        <f t="shared" si="46"/>
        <v>Onsite</v>
      </c>
      <c r="F732" s="9"/>
      <c r="G732" s="34"/>
      <c r="H732" s="7"/>
      <c r="I732" s="14" t="str">
        <f t="shared" ca="1" si="44"/>
        <v/>
      </c>
      <c r="J732" s="11" t="str">
        <f t="shared" si="47"/>
        <v/>
      </c>
      <c r="K732" s="6"/>
      <c r="L732">
        <v>0</v>
      </c>
      <c r="N732" t="str">
        <f>_xlfn.IFNA(VLOOKUP(A732,'Personnel List'!A$1:F$1284,6,FALSE),"")</f>
        <v/>
      </c>
    </row>
    <row r="733" spans="2:14" ht="15" customHeight="1" x14ac:dyDescent="0.45">
      <c r="B733" t="str">
        <f>_xlfn.IFNA(VLOOKUP(A733,'Personnel List'!A$1:E$1284,5,FALSE),"")</f>
        <v/>
      </c>
      <c r="C733" t="str">
        <f>_xlfn.IFNA(VLOOKUP(A733,'Personnel List'!A$1:E$1284,4,FALSE),"")</f>
        <v/>
      </c>
      <c r="D733" s="2" t="str">
        <f t="shared" ca="1" si="45"/>
        <v/>
      </c>
      <c r="E733" s="2" t="str">
        <f t="shared" si="46"/>
        <v>Onsite</v>
      </c>
      <c r="F733" s="9"/>
      <c r="G733" s="35"/>
      <c r="H733" s="7"/>
      <c r="I733" s="14" t="str">
        <f t="shared" ca="1" si="44"/>
        <v/>
      </c>
      <c r="J733" s="11" t="str">
        <f t="shared" si="47"/>
        <v/>
      </c>
      <c r="K733" s="6"/>
      <c r="L733">
        <v>0</v>
      </c>
      <c r="N733" t="str">
        <f>_xlfn.IFNA(VLOOKUP(A733,'Personnel List'!A$1:F$1284,6,FALSE),"")</f>
        <v/>
      </c>
    </row>
    <row r="734" spans="2:14" ht="15" customHeight="1" x14ac:dyDescent="0.45">
      <c r="B734" t="str">
        <f>_xlfn.IFNA(VLOOKUP(A734,'Personnel List'!A$1:E$1284,5,FALSE),"")</f>
        <v/>
      </c>
      <c r="C734" t="str">
        <f>_xlfn.IFNA(VLOOKUP(A734,'Personnel List'!A$1:E$1284,4,FALSE),"")</f>
        <v/>
      </c>
      <c r="D734" s="2" t="str">
        <f t="shared" ca="1" si="45"/>
        <v/>
      </c>
      <c r="E734" s="2" t="str">
        <f t="shared" si="46"/>
        <v>Onsite</v>
      </c>
      <c r="F734" s="9"/>
      <c r="G734" s="34"/>
      <c r="H734" s="7"/>
      <c r="I734" s="14" t="str">
        <f t="shared" ca="1" si="44"/>
        <v/>
      </c>
      <c r="J734" s="11" t="str">
        <f t="shared" si="47"/>
        <v/>
      </c>
      <c r="K734" s="6"/>
      <c r="L734">
        <v>0</v>
      </c>
      <c r="N734" t="str">
        <f>_xlfn.IFNA(VLOOKUP(A734,'Personnel List'!A$1:F$1284,6,FALSE),"")</f>
        <v/>
      </c>
    </row>
    <row r="735" spans="2:14" ht="15" customHeight="1" x14ac:dyDescent="0.45">
      <c r="B735" t="str">
        <f>_xlfn.IFNA(VLOOKUP(A735,'Personnel List'!A$1:E$1284,5,FALSE),"")</f>
        <v/>
      </c>
      <c r="C735" t="str">
        <f>_xlfn.IFNA(VLOOKUP(A735,'Personnel List'!A$1:E$1284,4,FALSE),"")</f>
        <v/>
      </c>
      <c r="D735" s="2" t="str">
        <f t="shared" ca="1" si="45"/>
        <v/>
      </c>
      <c r="E735" s="2" t="str">
        <f t="shared" si="46"/>
        <v>Onsite</v>
      </c>
      <c r="F735" s="9"/>
      <c r="G735" s="35"/>
      <c r="H735" s="7"/>
      <c r="I735" s="14" t="str">
        <f t="shared" ca="1" si="44"/>
        <v/>
      </c>
      <c r="J735" s="11" t="str">
        <f t="shared" si="47"/>
        <v/>
      </c>
      <c r="K735" s="6"/>
      <c r="L735">
        <v>0</v>
      </c>
      <c r="N735" t="str">
        <f>_xlfn.IFNA(VLOOKUP(A735,'Personnel List'!A$1:F$1284,6,FALSE),"")</f>
        <v/>
      </c>
    </row>
    <row r="736" spans="2:14" ht="15" customHeight="1" x14ac:dyDescent="0.45">
      <c r="B736" t="str">
        <f>_xlfn.IFNA(VLOOKUP(A736,'Personnel List'!A$1:E$1284,5,FALSE),"")</f>
        <v/>
      </c>
      <c r="C736" t="str">
        <f>_xlfn.IFNA(VLOOKUP(A736,'Personnel List'!A$1:E$1284,4,FALSE),"")</f>
        <v/>
      </c>
      <c r="D736" s="2" t="str">
        <f t="shared" ca="1" si="45"/>
        <v/>
      </c>
      <c r="E736" s="2" t="str">
        <f t="shared" si="46"/>
        <v>Onsite</v>
      </c>
      <c r="F736" s="9"/>
      <c r="G736" s="34"/>
      <c r="H736" s="7"/>
      <c r="I736" s="14" t="str">
        <f t="shared" ca="1" si="44"/>
        <v/>
      </c>
      <c r="J736" s="11" t="str">
        <f t="shared" si="47"/>
        <v/>
      </c>
      <c r="K736" s="6"/>
      <c r="L736">
        <v>0</v>
      </c>
      <c r="N736" t="str">
        <f>_xlfn.IFNA(VLOOKUP(A736,'Personnel List'!A$1:F$1284,6,FALSE),"")</f>
        <v/>
      </c>
    </row>
    <row r="737" spans="2:14" ht="15" customHeight="1" x14ac:dyDescent="0.45">
      <c r="B737" t="str">
        <f>_xlfn.IFNA(VLOOKUP(A737,'Personnel List'!A$1:E$1284,5,FALSE),"")</f>
        <v/>
      </c>
      <c r="C737" t="str">
        <f>_xlfn.IFNA(VLOOKUP(A737,'Personnel List'!A$1:E$1284,4,FALSE),"")</f>
        <v/>
      </c>
      <c r="D737" s="2" t="str">
        <f t="shared" ca="1" si="45"/>
        <v/>
      </c>
      <c r="E737" s="2" t="str">
        <f t="shared" si="46"/>
        <v>Onsite</v>
      </c>
      <c r="F737" s="9"/>
      <c r="H737" s="7"/>
      <c r="I737" s="14" t="str">
        <f t="shared" ca="1" si="44"/>
        <v/>
      </c>
      <c r="J737" s="11" t="str">
        <f t="shared" si="47"/>
        <v/>
      </c>
      <c r="K737" s="6"/>
      <c r="L737">
        <v>0</v>
      </c>
      <c r="N737" t="str">
        <f>_xlfn.IFNA(VLOOKUP(A737,'Personnel List'!A$1:F$1284,6,FALSE),"")</f>
        <v/>
      </c>
    </row>
    <row r="738" spans="2:14" ht="15" customHeight="1" x14ac:dyDescent="0.45">
      <c r="B738" t="str">
        <f>_xlfn.IFNA(VLOOKUP(A738,'Personnel List'!A$1:E$1284,5,FALSE),"")</f>
        <v/>
      </c>
      <c r="C738" t="str">
        <f>_xlfn.IFNA(VLOOKUP(A738,'Personnel List'!A$1:E$1284,4,FALSE),"")</f>
        <v/>
      </c>
      <c r="D738" s="2" t="str">
        <f t="shared" ca="1" si="45"/>
        <v/>
      </c>
      <c r="E738" s="2" t="str">
        <f t="shared" si="46"/>
        <v>Onsite</v>
      </c>
      <c r="F738" s="9"/>
      <c r="G738" s="34"/>
      <c r="H738" s="7"/>
      <c r="I738" s="14" t="str">
        <f t="shared" ca="1" si="44"/>
        <v/>
      </c>
      <c r="J738" s="11" t="str">
        <f t="shared" si="47"/>
        <v/>
      </c>
      <c r="K738" s="6"/>
      <c r="L738">
        <v>0</v>
      </c>
      <c r="N738" t="str">
        <f>_xlfn.IFNA(VLOOKUP(A738,'Personnel List'!A$1:F$1284,6,FALSE),"")</f>
        <v/>
      </c>
    </row>
    <row r="739" spans="2:14" ht="15" customHeight="1" x14ac:dyDescent="0.45">
      <c r="B739" t="str">
        <f>_xlfn.IFNA(VLOOKUP(A739,'Personnel List'!A$1:E$1284,5,FALSE),"")</f>
        <v/>
      </c>
      <c r="C739" t="str">
        <f>_xlfn.IFNA(VLOOKUP(A739,'Personnel List'!A$1:E$1284,4,FALSE),"")</f>
        <v/>
      </c>
      <c r="D739" s="2" t="str">
        <f t="shared" ca="1" si="45"/>
        <v/>
      </c>
      <c r="E739" s="2" t="str">
        <f t="shared" si="46"/>
        <v>Onsite</v>
      </c>
      <c r="F739" s="9"/>
      <c r="G739" s="35"/>
      <c r="H739" s="7"/>
      <c r="I739" s="14" t="str">
        <f t="shared" ca="1" si="44"/>
        <v/>
      </c>
      <c r="J739" s="11" t="str">
        <f t="shared" si="47"/>
        <v/>
      </c>
      <c r="K739" s="6"/>
      <c r="L739">
        <v>0</v>
      </c>
      <c r="N739" t="str">
        <f>_xlfn.IFNA(VLOOKUP(A739,'Personnel List'!A$1:F$1284,6,FALSE),"")</f>
        <v/>
      </c>
    </row>
    <row r="740" spans="2:14" ht="15" customHeight="1" x14ac:dyDescent="0.45">
      <c r="B740" t="str">
        <f>_xlfn.IFNA(VLOOKUP(A740,'Personnel List'!A$1:E$1284,5,FALSE),"")</f>
        <v/>
      </c>
      <c r="C740" t="str">
        <f>_xlfn.IFNA(VLOOKUP(A740,'Personnel List'!A$1:E$1284,4,FALSE),"")</f>
        <v/>
      </c>
      <c r="D740" s="2" t="str">
        <f t="shared" ca="1" si="45"/>
        <v/>
      </c>
      <c r="E740" s="2" t="str">
        <f t="shared" si="46"/>
        <v>Onsite</v>
      </c>
      <c r="F740" s="9"/>
      <c r="G740" s="34"/>
      <c r="H740" s="7"/>
      <c r="I740" s="14" t="str">
        <f t="shared" ca="1" si="44"/>
        <v/>
      </c>
      <c r="J740" s="11" t="str">
        <f t="shared" si="47"/>
        <v/>
      </c>
      <c r="K740" s="6"/>
      <c r="L740">
        <v>0</v>
      </c>
      <c r="N740" t="str">
        <f>_xlfn.IFNA(VLOOKUP(A740,'Personnel List'!A$1:F$1284,6,FALSE),"")</f>
        <v/>
      </c>
    </row>
    <row r="741" spans="2:14" ht="15" customHeight="1" x14ac:dyDescent="0.45">
      <c r="B741" t="str">
        <f>_xlfn.IFNA(VLOOKUP(A741,'Personnel List'!A$1:E$1284,5,FALSE),"")</f>
        <v/>
      </c>
      <c r="C741" t="str">
        <f>_xlfn.IFNA(VLOOKUP(A741,'Personnel List'!A$1:E$1284,4,FALSE),"")</f>
        <v/>
      </c>
      <c r="D741" s="2" t="str">
        <f t="shared" ca="1" si="45"/>
        <v/>
      </c>
      <c r="E741" s="2" t="str">
        <f t="shared" si="46"/>
        <v>Onsite</v>
      </c>
      <c r="F741" s="9"/>
      <c r="H741" s="7"/>
      <c r="I741" s="14" t="str">
        <f t="shared" ca="1" si="44"/>
        <v/>
      </c>
      <c r="J741" s="11" t="str">
        <f t="shared" si="47"/>
        <v/>
      </c>
      <c r="K741" s="6"/>
      <c r="L741">
        <v>0</v>
      </c>
      <c r="N741" t="str">
        <f>_xlfn.IFNA(VLOOKUP(A741,'Personnel List'!A$1:F$1284,6,FALSE),"")</f>
        <v/>
      </c>
    </row>
    <row r="742" spans="2:14" ht="15" customHeight="1" x14ac:dyDescent="0.45">
      <c r="B742" t="str">
        <f>_xlfn.IFNA(VLOOKUP(A742,'Personnel List'!A$1:E$1284,5,FALSE),"")</f>
        <v/>
      </c>
      <c r="C742" t="str">
        <f>_xlfn.IFNA(VLOOKUP(A742,'Personnel List'!A$1:E$1284,4,FALSE),"")</f>
        <v/>
      </c>
      <c r="D742" s="2" t="str">
        <f t="shared" ca="1" si="45"/>
        <v/>
      </c>
      <c r="E742" s="2" t="str">
        <f t="shared" si="46"/>
        <v>Onsite</v>
      </c>
      <c r="F742" s="9"/>
      <c r="G742" s="34"/>
      <c r="H742" s="7"/>
      <c r="I742" s="14" t="str">
        <f t="shared" ca="1" si="44"/>
        <v/>
      </c>
      <c r="J742" s="11" t="str">
        <f t="shared" si="47"/>
        <v/>
      </c>
      <c r="K742" s="6"/>
      <c r="L742">
        <v>0</v>
      </c>
      <c r="N742" t="str">
        <f>_xlfn.IFNA(VLOOKUP(A742,'Personnel List'!A$1:F$1284,6,FALSE),"")</f>
        <v/>
      </c>
    </row>
    <row r="743" spans="2:14" ht="15" customHeight="1" x14ac:dyDescent="0.45">
      <c r="B743" t="str">
        <f>_xlfn.IFNA(VLOOKUP(A743,'Personnel List'!A$1:E$1284,5,FALSE),"")</f>
        <v/>
      </c>
      <c r="C743" t="str">
        <f>_xlfn.IFNA(VLOOKUP(A743,'Personnel List'!A$1:E$1284,4,FALSE),"")</f>
        <v/>
      </c>
      <c r="D743" s="2" t="str">
        <f t="shared" ca="1" si="45"/>
        <v/>
      </c>
      <c r="E743" s="2" t="str">
        <f t="shared" si="46"/>
        <v>Onsite</v>
      </c>
      <c r="F743" s="9"/>
      <c r="G743" s="35"/>
      <c r="H743" s="7"/>
      <c r="I743" s="14" t="str">
        <f t="shared" ca="1" si="44"/>
        <v/>
      </c>
      <c r="J743" s="11" t="str">
        <f t="shared" si="47"/>
        <v/>
      </c>
      <c r="K743" s="6"/>
      <c r="L743">
        <v>0</v>
      </c>
      <c r="N743" t="str">
        <f>_xlfn.IFNA(VLOOKUP(A743,'Personnel List'!A$1:F$1284,6,FALSE),"")</f>
        <v/>
      </c>
    </row>
    <row r="744" spans="2:14" ht="15" customHeight="1" x14ac:dyDescent="0.45">
      <c r="B744" t="str">
        <f>_xlfn.IFNA(VLOOKUP(A744,'Personnel List'!A$1:E$1284,5,FALSE),"")</f>
        <v/>
      </c>
      <c r="C744" t="str">
        <f>_xlfn.IFNA(VLOOKUP(A744,'Personnel List'!A$1:E$1284,4,FALSE),"")</f>
        <v/>
      </c>
      <c r="D744" s="2" t="str">
        <f t="shared" ca="1" si="45"/>
        <v/>
      </c>
      <c r="E744" s="2" t="str">
        <f t="shared" si="46"/>
        <v>Onsite</v>
      </c>
      <c r="F744" s="9"/>
      <c r="G744" s="34"/>
      <c r="H744" s="7"/>
      <c r="I744" s="14" t="str">
        <f t="shared" ca="1" si="44"/>
        <v/>
      </c>
      <c r="J744" s="11" t="str">
        <f t="shared" si="47"/>
        <v/>
      </c>
      <c r="K744" s="6"/>
      <c r="L744">
        <v>0</v>
      </c>
      <c r="N744" t="str">
        <f>_xlfn.IFNA(VLOOKUP(A744,'Personnel List'!A$1:F$1284,6,FALSE),"")</f>
        <v/>
      </c>
    </row>
    <row r="745" spans="2:14" ht="15" customHeight="1" x14ac:dyDescent="0.45">
      <c r="B745" t="str">
        <f>_xlfn.IFNA(VLOOKUP(A745,'Personnel List'!A$1:E$1284,5,FALSE),"")</f>
        <v/>
      </c>
      <c r="C745" t="str">
        <f>_xlfn.IFNA(VLOOKUP(A745,'Personnel List'!A$1:E$1284,4,FALSE),"")</f>
        <v/>
      </c>
      <c r="D745" s="2" t="str">
        <f t="shared" ca="1" si="45"/>
        <v/>
      </c>
      <c r="E745" s="2" t="str">
        <f t="shared" si="46"/>
        <v>Onsite</v>
      </c>
      <c r="F745" s="9"/>
      <c r="G745" s="35"/>
      <c r="H745" s="7"/>
      <c r="I745" s="14" t="str">
        <f t="shared" ca="1" si="44"/>
        <v/>
      </c>
      <c r="J745" s="11" t="str">
        <f t="shared" si="47"/>
        <v/>
      </c>
      <c r="K745" s="6"/>
      <c r="L745">
        <v>0</v>
      </c>
      <c r="N745" t="str">
        <f>_xlfn.IFNA(VLOOKUP(A745,'Personnel List'!A$1:F$1284,6,FALSE),"")</f>
        <v/>
      </c>
    </row>
    <row r="746" spans="2:14" ht="15" customHeight="1" x14ac:dyDescent="0.45">
      <c r="B746" t="str">
        <f>_xlfn.IFNA(VLOOKUP(A746,'Personnel List'!A$1:E$1284,5,FALSE),"")</f>
        <v/>
      </c>
      <c r="C746" t="str">
        <f>_xlfn.IFNA(VLOOKUP(A746,'Personnel List'!A$1:E$1284,4,FALSE),"")</f>
        <v/>
      </c>
      <c r="D746" s="2" t="str">
        <f t="shared" ca="1" si="45"/>
        <v/>
      </c>
      <c r="E746" s="2" t="str">
        <f t="shared" si="46"/>
        <v>Onsite</v>
      </c>
      <c r="F746" s="9"/>
      <c r="G746" s="34"/>
      <c r="H746" s="7"/>
      <c r="I746" s="14" t="str">
        <f t="shared" ca="1" si="44"/>
        <v/>
      </c>
      <c r="J746" s="11" t="str">
        <f t="shared" si="47"/>
        <v/>
      </c>
      <c r="K746" s="6"/>
      <c r="L746">
        <v>0</v>
      </c>
      <c r="N746" t="str">
        <f>_xlfn.IFNA(VLOOKUP(A746,'Personnel List'!A$1:F$1284,6,FALSE),"")</f>
        <v/>
      </c>
    </row>
    <row r="747" spans="2:14" ht="15" customHeight="1" x14ac:dyDescent="0.45">
      <c r="B747" t="str">
        <f>_xlfn.IFNA(VLOOKUP(A747,'Personnel List'!A$1:E$1284,5,FALSE),"")</f>
        <v/>
      </c>
      <c r="C747" t="str">
        <f>_xlfn.IFNA(VLOOKUP(A747,'Personnel List'!A$1:E$1284,4,FALSE),"")</f>
        <v/>
      </c>
      <c r="D747" s="2" t="str">
        <f t="shared" ca="1" si="45"/>
        <v/>
      </c>
      <c r="E747" s="2" t="str">
        <f t="shared" si="46"/>
        <v>Onsite</v>
      </c>
      <c r="F747" s="9"/>
      <c r="H747" s="7"/>
      <c r="I747" s="14" t="str">
        <f t="shared" ca="1" si="44"/>
        <v/>
      </c>
      <c r="J747" s="11" t="str">
        <f t="shared" si="47"/>
        <v/>
      </c>
      <c r="K747" s="6"/>
      <c r="L747">
        <v>0</v>
      </c>
      <c r="N747" t="str">
        <f>_xlfn.IFNA(VLOOKUP(A747,'Personnel List'!A$1:F$1284,6,FALSE),"")</f>
        <v/>
      </c>
    </row>
    <row r="748" spans="2:14" ht="15" customHeight="1" x14ac:dyDescent="0.45">
      <c r="B748" t="str">
        <f>_xlfn.IFNA(VLOOKUP(A748,'Personnel List'!A$1:E$1284,5,FALSE),"")</f>
        <v/>
      </c>
      <c r="C748" t="str">
        <f>_xlfn.IFNA(VLOOKUP(A748,'Personnel List'!A$1:E$1284,4,FALSE),"")</f>
        <v/>
      </c>
      <c r="D748" s="2" t="str">
        <f t="shared" ca="1" si="45"/>
        <v/>
      </c>
      <c r="E748" s="2" t="str">
        <f t="shared" si="46"/>
        <v>Onsite</v>
      </c>
      <c r="F748" s="9"/>
      <c r="G748" s="34"/>
      <c r="H748" s="7"/>
      <c r="I748" s="14" t="str">
        <f t="shared" ca="1" si="44"/>
        <v/>
      </c>
      <c r="J748" s="11" t="str">
        <f t="shared" si="47"/>
        <v/>
      </c>
      <c r="K748" s="6"/>
      <c r="L748">
        <v>0</v>
      </c>
      <c r="N748" t="str">
        <f>_xlfn.IFNA(VLOOKUP(A748,'Personnel List'!A$1:F$1284,6,FALSE),"")</f>
        <v/>
      </c>
    </row>
    <row r="749" spans="2:14" ht="15" customHeight="1" x14ac:dyDescent="0.45">
      <c r="B749" t="str">
        <f>_xlfn.IFNA(VLOOKUP(A749,'Personnel List'!A$1:E$1284,5,FALSE),"")</f>
        <v/>
      </c>
      <c r="C749" t="str">
        <f>_xlfn.IFNA(VLOOKUP(A749,'Personnel List'!A$1:E$1284,4,FALSE),"")</f>
        <v/>
      </c>
      <c r="D749" s="2" t="str">
        <f t="shared" ca="1" si="45"/>
        <v/>
      </c>
      <c r="E749" s="2" t="str">
        <f t="shared" si="46"/>
        <v>Onsite</v>
      </c>
      <c r="F749" s="9"/>
      <c r="G749" s="35"/>
      <c r="H749" s="7"/>
      <c r="I749" s="14" t="str">
        <f t="shared" ca="1" si="44"/>
        <v/>
      </c>
      <c r="J749" s="11" t="str">
        <f t="shared" si="47"/>
        <v/>
      </c>
      <c r="K749" s="6"/>
      <c r="L749">
        <v>0</v>
      </c>
      <c r="N749" t="str">
        <f>_xlfn.IFNA(VLOOKUP(A749,'Personnel List'!A$1:F$1284,6,FALSE),"")</f>
        <v/>
      </c>
    </row>
    <row r="750" spans="2:14" ht="15" customHeight="1" x14ac:dyDescent="0.45">
      <c r="B750" t="str">
        <f>_xlfn.IFNA(VLOOKUP(A750,'Personnel List'!A$1:E$1284,5,FALSE),"")</f>
        <v/>
      </c>
      <c r="C750" t="str">
        <f>_xlfn.IFNA(VLOOKUP(A750,'Personnel List'!A$1:E$1284,4,FALSE),"")</f>
        <v/>
      </c>
      <c r="D750" s="2" t="str">
        <f t="shared" ca="1" si="45"/>
        <v/>
      </c>
      <c r="E750" s="2" t="str">
        <f t="shared" si="46"/>
        <v>Onsite</v>
      </c>
      <c r="F750" s="9"/>
      <c r="G750" s="34"/>
      <c r="H750" s="7"/>
      <c r="I750" s="14" t="str">
        <f t="shared" ref="I750:I813" ca="1" si="48">IF(G1590&lt;&gt;"",IF(I750&lt;&gt;"",I750,NOW()),"")</f>
        <v/>
      </c>
      <c r="J750" s="11" t="str">
        <f t="shared" si="47"/>
        <v/>
      </c>
      <c r="K750" s="6"/>
      <c r="L750">
        <v>0</v>
      </c>
      <c r="N750" t="str">
        <f>_xlfn.IFNA(VLOOKUP(A750,'Personnel List'!A$1:F$1284,6,FALSE),"")</f>
        <v/>
      </c>
    </row>
    <row r="751" spans="2:14" ht="15" customHeight="1" x14ac:dyDescent="0.45">
      <c r="B751" t="str">
        <f>_xlfn.IFNA(VLOOKUP(A751,'Personnel List'!A$1:E$1284,5,FALSE),"")</f>
        <v/>
      </c>
      <c r="C751" t="str">
        <f>_xlfn.IFNA(VLOOKUP(A751,'Personnel List'!A$1:E$1284,4,FALSE),"")</f>
        <v/>
      </c>
      <c r="D751" s="2" t="str">
        <f t="shared" ca="1" si="45"/>
        <v/>
      </c>
      <c r="E751" s="2" t="str">
        <f t="shared" si="46"/>
        <v>Onsite</v>
      </c>
      <c r="F751" s="9"/>
      <c r="H751" s="7"/>
      <c r="I751" s="14" t="str">
        <f t="shared" ca="1" si="48"/>
        <v/>
      </c>
      <c r="J751" s="11" t="str">
        <f t="shared" si="47"/>
        <v/>
      </c>
      <c r="K751" s="6"/>
      <c r="L751">
        <v>0</v>
      </c>
      <c r="N751" t="str">
        <f>_xlfn.IFNA(VLOOKUP(A751,'Personnel List'!A$1:F$1284,6,FALSE),"")</f>
        <v/>
      </c>
    </row>
    <row r="752" spans="2:14" ht="15" customHeight="1" x14ac:dyDescent="0.45">
      <c r="B752" t="str">
        <f>_xlfn.IFNA(VLOOKUP(A752,'Personnel List'!A$1:E$1284,5,FALSE),"")</f>
        <v/>
      </c>
      <c r="C752" t="str">
        <f>_xlfn.IFNA(VLOOKUP(A752,'Personnel List'!A$1:E$1284,4,FALSE),"")</f>
        <v/>
      </c>
      <c r="D752" s="2" t="str">
        <f t="shared" ca="1" si="45"/>
        <v/>
      </c>
      <c r="E752" s="2" t="str">
        <f t="shared" si="46"/>
        <v>Onsite</v>
      </c>
      <c r="F752" s="9"/>
      <c r="G752" s="34"/>
      <c r="H752" s="7"/>
      <c r="I752" s="14" t="str">
        <f t="shared" ca="1" si="48"/>
        <v/>
      </c>
      <c r="J752" s="11" t="str">
        <f t="shared" si="47"/>
        <v/>
      </c>
      <c r="K752" s="6"/>
      <c r="L752">
        <v>0</v>
      </c>
      <c r="N752" t="str">
        <f>_xlfn.IFNA(VLOOKUP(A752,'Personnel List'!A$1:F$1284,6,FALSE),"")</f>
        <v/>
      </c>
    </row>
    <row r="753" spans="2:14" ht="15" customHeight="1" x14ac:dyDescent="0.45">
      <c r="B753" t="str">
        <f>_xlfn.IFNA(VLOOKUP(A753,'Personnel List'!A$1:E$1284,5,FALSE),"")</f>
        <v/>
      </c>
      <c r="C753" t="str">
        <f>_xlfn.IFNA(VLOOKUP(A753,'Personnel List'!A$1:E$1284,4,FALSE),"")</f>
        <v/>
      </c>
      <c r="D753" s="2" t="str">
        <f t="shared" ca="1" si="45"/>
        <v/>
      </c>
      <c r="E753" s="2" t="str">
        <f t="shared" si="46"/>
        <v>Onsite</v>
      </c>
      <c r="F753" s="9"/>
      <c r="G753" s="35"/>
      <c r="H753" s="7"/>
      <c r="I753" s="14" t="str">
        <f t="shared" ca="1" si="48"/>
        <v/>
      </c>
      <c r="J753" s="11" t="str">
        <f t="shared" si="47"/>
        <v/>
      </c>
      <c r="K753" s="6"/>
      <c r="L753">
        <v>0</v>
      </c>
      <c r="N753" t="str">
        <f>_xlfn.IFNA(VLOOKUP(A753,'Personnel List'!A$1:F$1284,6,FALSE),"")</f>
        <v/>
      </c>
    </row>
    <row r="754" spans="2:14" ht="15" customHeight="1" x14ac:dyDescent="0.45">
      <c r="B754" t="str">
        <f>_xlfn.IFNA(VLOOKUP(A754,'Personnel List'!A$1:E$1284,5,FALSE),"")</f>
        <v/>
      </c>
      <c r="C754" t="str">
        <f>_xlfn.IFNA(VLOOKUP(A754,'Personnel List'!A$1:E$1284,4,FALSE),"")</f>
        <v/>
      </c>
      <c r="D754" s="2" t="str">
        <f t="shared" ca="1" si="45"/>
        <v/>
      </c>
      <c r="E754" s="2" t="str">
        <f t="shared" si="46"/>
        <v>Onsite</v>
      </c>
      <c r="F754" s="9"/>
      <c r="G754" s="34"/>
      <c r="H754" s="7"/>
      <c r="I754" s="14" t="str">
        <f t="shared" ca="1" si="48"/>
        <v/>
      </c>
      <c r="J754" s="11" t="str">
        <f t="shared" si="47"/>
        <v/>
      </c>
      <c r="K754" s="6"/>
      <c r="L754">
        <v>0</v>
      </c>
      <c r="N754" t="str">
        <f>_xlfn.IFNA(VLOOKUP(A754,'Personnel List'!A$1:F$1284,6,FALSE),"")</f>
        <v/>
      </c>
    </row>
    <row r="755" spans="2:14" ht="15" customHeight="1" x14ac:dyDescent="0.45">
      <c r="B755" t="str">
        <f>_xlfn.IFNA(VLOOKUP(A755,'Personnel List'!A$1:E$1284,5,FALSE),"")</f>
        <v/>
      </c>
      <c r="C755" t="str">
        <f>_xlfn.IFNA(VLOOKUP(A755,'Personnel List'!A$1:E$1284,4,FALSE),"")</f>
        <v/>
      </c>
      <c r="D755" s="2" t="str">
        <f t="shared" ca="1" si="45"/>
        <v/>
      </c>
      <c r="E755" s="2" t="str">
        <f t="shared" si="46"/>
        <v>Onsite</v>
      </c>
      <c r="F755" s="9"/>
      <c r="H755" s="7"/>
      <c r="I755" s="14" t="str">
        <f t="shared" ca="1" si="48"/>
        <v/>
      </c>
      <c r="J755" s="11" t="str">
        <f t="shared" si="47"/>
        <v/>
      </c>
      <c r="K755" s="6"/>
      <c r="L755">
        <v>0</v>
      </c>
      <c r="N755" t="str">
        <f>_xlfn.IFNA(VLOOKUP(A755,'Personnel List'!A$1:F$1284,6,FALSE),"")</f>
        <v/>
      </c>
    </row>
    <row r="756" spans="2:14" ht="15" customHeight="1" x14ac:dyDescent="0.45">
      <c r="B756" t="str">
        <f>_xlfn.IFNA(VLOOKUP(A756,'Personnel List'!A$1:E$1284,5,FALSE),"")</f>
        <v/>
      </c>
      <c r="C756" t="str">
        <f>_xlfn.IFNA(VLOOKUP(A756,'Personnel List'!A$1:E$1284,4,FALSE),"")</f>
        <v/>
      </c>
      <c r="D756" s="2" t="str">
        <f t="shared" ca="1" si="45"/>
        <v/>
      </c>
      <c r="E756" s="2" t="str">
        <f t="shared" si="46"/>
        <v>Onsite</v>
      </c>
      <c r="F756" s="9"/>
      <c r="G756" s="34"/>
      <c r="H756" s="7"/>
      <c r="I756" s="14" t="str">
        <f t="shared" ca="1" si="48"/>
        <v/>
      </c>
      <c r="J756" s="11" t="str">
        <f t="shared" si="47"/>
        <v/>
      </c>
      <c r="K756" s="6"/>
      <c r="L756">
        <v>0</v>
      </c>
      <c r="N756" t="str">
        <f>_xlfn.IFNA(VLOOKUP(A756,'Personnel List'!A$1:F$1284,6,FALSE),"")</f>
        <v/>
      </c>
    </row>
    <row r="757" spans="2:14" ht="15" customHeight="1" x14ac:dyDescent="0.45">
      <c r="B757" t="str">
        <f>_xlfn.IFNA(VLOOKUP(A757,'Personnel List'!A$1:E$1284,5,FALSE),"")</f>
        <v/>
      </c>
      <c r="C757" t="str">
        <f>_xlfn.IFNA(VLOOKUP(A757,'Personnel List'!A$1:E$1284,4,FALSE),"")</f>
        <v/>
      </c>
      <c r="D757" s="2" t="str">
        <f t="shared" ca="1" si="45"/>
        <v/>
      </c>
      <c r="E757" s="2" t="str">
        <f t="shared" si="46"/>
        <v>Onsite</v>
      </c>
      <c r="F757" s="9"/>
      <c r="G757" s="35"/>
      <c r="H757" s="7"/>
      <c r="I757" s="14" t="str">
        <f t="shared" ca="1" si="48"/>
        <v/>
      </c>
      <c r="J757" s="11" t="str">
        <f t="shared" si="47"/>
        <v/>
      </c>
      <c r="K757" s="6"/>
      <c r="L757">
        <v>0</v>
      </c>
      <c r="N757" t="str">
        <f>_xlfn.IFNA(VLOOKUP(A757,'Personnel List'!A$1:F$1284,6,FALSE),"")</f>
        <v/>
      </c>
    </row>
    <row r="758" spans="2:14" ht="15" customHeight="1" x14ac:dyDescent="0.45">
      <c r="B758" t="str">
        <f>_xlfn.IFNA(VLOOKUP(A758,'Personnel List'!A$1:E$1284,5,FALSE),"")</f>
        <v/>
      </c>
      <c r="C758" t="str">
        <f>_xlfn.IFNA(VLOOKUP(A758,'Personnel List'!A$1:E$1284,4,FALSE),"")</f>
        <v/>
      </c>
      <c r="D758" s="2" t="str">
        <f t="shared" ca="1" si="45"/>
        <v/>
      </c>
      <c r="E758" s="2" t="str">
        <f t="shared" si="46"/>
        <v>Onsite</v>
      </c>
      <c r="F758" s="9"/>
      <c r="G758" s="34"/>
      <c r="H758" s="7"/>
      <c r="I758" s="14" t="str">
        <f t="shared" ca="1" si="48"/>
        <v/>
      </c>
      <c r="J758" s="11" t="str">
        <f t="shared" si="47"/>
        <v/>
      </c>
      <c r="K758" s="6"/>
      <c r="L758">
        <v>0</v>
      </c>
      <c r="N758" t="str">
        <f>_xlfn.IFNA(VLOOKUP(A758,'Personnel List'!A$1:F$1284,6,FALSE),"")</f>
        <v/>
      </c>
    </row>
    <row r="759" spans="2:14" ht="15" customHeight="1" x14ac:dyDescent="0.45">
      <c r="B759" t="str">
        <f>_xlfn.IFNA(VLOOKUP(A759,'Personnel List'!A$1:E$1284,5,FALSE),"")</f>
        <v/>
      </c>
      <c r="C759" t="str">
        <f>_xlfn.IFNA(VLOOKUP(A759,'Personnel List'!A$1:E$1284,4,FALSE),"")</f>
        <v/>
      </c>
      <c r="D759" s="2" t="str">
        <f t="shared" ca="1" si="45"/>
        <v/>
      </c>
      <c r="E759" s="2" t="str">
        <f t="shared" si="46"/>
        <v>Onsite</v>
      </c>
      <c r="F759" s="9"/>
      <c r="G759" s="35"/>
      <c r="H759" s="7"/>
      <c r="I759" s="14" t="str">
        <f t="shared" ca="1" si="48"/>
        <v/>
      </c>
      <c r="J759" s="11" t="str">
        <f t="shared" si="47"/>
        <v/>
      </c>
      <c r="K759" s="6"/>
      <c r="L759">
        <v>0</v>
      </c>
      <c r="N759" t="str">
        <f>_xlfn.IFNA(VLOOKUP(A759,'Personnel List'!A$1:F$1284,6,FALSE),"")</f>
        <v/>
      </c>
    </row>
    <row r="760" spans="2:14" ht="15" customHeight="1" x14ac:dyDescent="0.45">
      <c r="B760" t="str">
        <f>_xlfn.IFNA(VLOOKUP(A760,'Personnel List'!A$1:E$1284,5,FALSE),"")</f>
        <v/>
      </c>
      <c r="C760" t="str">
        <f>_xlfn.IFNA(VLOOKUP(A760,'Personnel List'!A$1:E$1284,4,FALSE),"")</f>
        <v/>
      </c>
      <c r="D760" s="2" t="str">
        <f t="shared" ca="1" si="45"/>
        <v/>
      </c>
      <c r="E760" s="2" t="str">
        <f t="shared" si="46"/>
        <v>Onsite</v>
      </c>
      <c r="F760" s="9"/>
      <c r="G760" s="34"/>
      <c r="H760" s="7"/>
      <c r="I760" s="14" t="str">
        <f t="shared" ca="1" si="48"/>
        <v/>
      </c>
      <c r="J760" s="11" t="str">
        <f t="shared" si="47"/>
        <v/>
      </c>
      <c r="K760" s="6"/>
      <c r="L760">
        <v>0</v>
      </c>
      <c r="N760" t="str">
        <f>_xlfn.IFNA(VLOOKUP(A760,'Personnel List'!A$1:F$1284,6,FALSE),"")</f>
        <v/>
      </c>
    </row>
    <row r="761" spans="2:14" ht="15" customHeight="1" x14ac:dyDescent="0.45">
      <c r="B761" t="str">
        <f>_xlfn.IFNA(VLOOKUP(A761,'Personnel List'!A$1:E$1284,5,FALSE),"")</f>
        <v/>
      </c>
      <c r="C761" t="str">
        <f>_xlfn.IFNA(VLOOKUP(A761,'Personnel List'!A$1:E$1284,4,FALSE),"")</f>
        <v/>
      </c>
      <c r="D761" s="2" t="str">
        <f t="shared" ca="1" si="45"/>
        <v/>
      </c>
      <c r="E761" s="2" t="str">
        <f t="shared" si="46"/>
        <v>Onsite</v>
      </c>
      <c r="F761" s="9"/>
      <c r="H761" s="7"/>
      <c r="I761" s="14" t="str">
        <f t="shared" ca="1" si="48"/>
        <v/>
      </c>
      <c r="J761" s="11" t="str">
        <f t="shared" si="47"/>
        <v/>
      </c>
      <c r="K761" s="6"/>
      <c r="L761">
        <v>0</v>
      </c>
      <c r="N761" t="str">
        <f>_xlfn.IFNA(VLOOKUP(A761,'Personnel List'!A$1:F$1284,6,FALSE),"")</f>
        <v/>
      </c>
    </row>
    <row r="762" spans="2:14" ht="15" customHeight="1" x14ac:dyDescent="0.45">
      <c r="B762" t="str">
        <f>_xlfn.IFNA(VLOOKUP(A762,'Personnel List'!A$1:E$1284,5,FALSE),"")</f>
        <v/>
      </c>
      <c r="C762" t="str">
        <f>_xlfn.IFNA(VLOOKUP(A762,'Personnel List'!A$1:E$1284,4,FALSE),"")</f>
        <v/>
      </c>
      <c r="D762" s="2" t="str">
        <f t="shared" ca="1" si="45"/>
        <v/>
      </c>
      <c r="E762" s="2" t="str">
        <f t="shared" si="46"/>
        <v>Onsite</v>
      </c>
      <c r="F762" s="9"/>
      <c r="G762" s="34"/>
      <c r="H762" s="7"/>
      <c r="I762" s="14" t="str">
        <f t="shared" ca="1" si="48"/>
        <v/>
      </c>
      <c r="J762" s="11" t="str">
        <f t="shared" si="47"/>
        <v/>
      </c>
      <c r="K762" s="6"/>
      <c r="L762">
        <v>0</v>
      </c>
      <c r="N762" t="str">
        <f>_xlfn.IFNA(VLOOKUP(A762,'Personnel List'!A$1:F$1284,6,FALSE),"")</f>
        <v/>
      </c>
    </row>
    <row r="763" spans="2:14" ht="15" customHeight="1" x14ac:dyDescent="0.45">
      <c r="B763" t="str">
        <f>_xlfn.IFNA(VLOOKUP(A763,'Personnel List'!A$1:E$1284,5,FALSE),"")</f>
        <v/>
      </c>
      <c r="C763" t="str">
        <f>_xlfn.IFNA(VLOOKUP(A763,'Personnel List'!A$1:E$1284,4,FALSE),"")</f>
        <v/>
      </c>
      <c r="D763" s="2" t="str">
        <f t="shared" ca="1" si="45"/>
        <v/>
      </c>
      <c r="E763" s="2" t="str">
        <f t="shared" si="46"/>
        <v>Onsite</v>
      </c>
      <c r="F763" s="9"/>
      <c r="G763" s="35"/>
      <c r="H763" s="7"/>
      <c r="I763" s="14" t="str">
        <f t="shared" ca="1" si="48"/>
        <v/>
      </c>
      <c r="J763" s="11" t="str">
        <f t="shared" si="47"/>
        <v/>
      </c>
      <c r="K763" s="6"/>
      <c r="L763">
        <v>0</v>
      </c>
      <c r="N763" t="str">
        <f>_xlfn.IFNA(VLOOKUP(A763,'Personnel List'!A$1:F$1284,6,FALSE),"")</f>
        <v/>
      </c>
    </row>
    <row r="764" spans="2:14" ht="15" customHeight="1" x14ac:dyDescent="0.45">
      <c r="B764" t="str">
        <f>_xlfn.IFNA(VLOOKUP(A764,'Personnel List'!A$1:E$1284,5,FALSE),"")</f>
        <v/>
      </c>
      <c r="C764" t="str">
        <f>_xlfn.IFNA(VLOOKUP(A764,'Personnel List'!A$1:E$1284,4,FALSE),"")</f>
        <v/>
      </c>
      <c r="D764" s="2" t="str">
        <f t="shared" ca="1" si="45"/>
        <v/>
      </c>
      <c r="E764" s="2" t="str">
        <f t="shared" si="46"/>
        <v>Onsite</v>
      </c>
      <c r="F764" s="9"/>
      <c r="G764" s="34"/>
      <c r="H764" s="7"/>
      <c r="I764" s="14" t="str">
        <f t="shared" ca="1" si="48"/>
        <v/>
      </c>
      <c r="J764" s="11" t="str">
        <f t="shared" si="47"/>
        <v/>
      </c>
      <c r="K764" s="6"/>
      <c r="L764">
        <v>0</v>
      </c>
      <c r="N764" t="str">
        <f>_xlfn.IFNA(VLOOKUP(A764,'Personnel List'!A$1:F$1284,6,FALSE),"")</f>
        <v/>
      </c>
    </row>
    <row r="765" spans="2:14" ht="15" customHeight="1" x14ac:dyDescent="0.45">
      <c r="B765" t="str">
        <f>_xlfn.IFNA(VLOOKUP(A765,'Personnel List'!A$1:E$1284,5,FALSE),"")</f>
        <v/>
      </c>
      <c r="C765" t="str">
        <f>_xlfn.IFNA(VLOOKUP(A765,'Personnel List'!A$1:E$1284,4,FALSE),"")</f>
        <v/>
      </c>
      <c r="D765" s="2" t="str">
        <f t="shared" ca="1" si="45"/>
        <v/>
      </c>
      <c r="E765" s="2" t="str">
        <f t="shared" si="46"/>
        <v>Onsite</v>
      </c>
      <c r="F765" s="9"/>
      <c r="H765" s="7"/>
      <c r="I765" s="14" t="str">
        <f t="shared" ca="1" si="48"/>
        <v/>
      </c>
      <c r="J765" s="11" t="str">
        <f t="shared" si="47"/>
        <v/>
      </c>
      <c r="K765" s="6"/>
      <c r="L765">
        <v>0</v>
      </c>
      <c r="N765" t="str">
        <f>_xlfn.IFNA(VLOOKUP(A765,'Personnel List'!A$1:F$1284,6,FALSE),"")</f>
        <v/>
      </c>
    </row>
    <row r="766" spans="2:14" ht="15" customHeight="1" x14ac:dyDescent="0.45">
      <c r="B766" t="str">
        <f>_xlfn.IFNA(VLOOKUP(A766,'Personnel List'!A$1:E$1284,5,FALSE),"")</f>
        <v/>
      </c>
      <c r="C766" t="str">
        <f>_xlfn.IFNA(VLOOKUP(A766,'Personnel List'!A$1:E$1284,4,FALSE),"")</f>
        <v/>
      </c>
      <c r="D766" s="2" t="str">
        <f t="shared" ca="1" si="45"/>
        <v/>
      </c>
      <c r="E766" s="2" t="str">
        <f t="shared" si="46"/>
        <v>Onsite</v>
      </c>
      <c r="F766" s="9"/>
      <c r="G766" s="34"/>
      <c r="H766" s="7"/>
      <c r="I766" s="14" t="str">
        <f t="shared" ca="1" si="48"/>
        <v/>
      </c>
      <c r="J766" s="11" t="str">
        <f t="shared" si="47"/>
        <v/>
      </c>
      <c r="K766" s="6"/>
      <c r="L766">
        <v>0</v>
      </c>
      <c r="N766" t="str">
        <f>_xlfn.IFNA(VLOOKUP(A766,'Personnel List'!A$1:F$1284,6,FALSE),"")</f>
        <v/>
      </c>
    </row>
    <row r="767" spans="2:14" ht="15" customHeight="1" x14ac:dyDescent="0.45">
      <c r="B767" t="str">
        <f>_xlfn.IFNA(VLOOKUP(A767,'Personnel List'!A$1:E$1284,5,FALSE),"")</f>
        <v/>
      </c>
      <c r="C767" t="str">
        <f>_xlfn.IFNA(VLOOKUP(A767,'Personnel List'!A$1:E$1284,4,FALSE),"")</f>
        <v/>
      </c>
      <c r="D767" s="2" t="str">
        <f t="shared" ca="1" si="45"/>
        <v/>
      </c>
      <c r="E767" s="2" t="str">
        <f t="shared" si="46"/>
        <v>Onsite</v>
      </c>
      <c r="F767" s="9"/>
      <c r="G767" s="35"/>
      <c r="H767" s="7"/>
      <c r="I767" s="14" t="str">
        <f t="shared" ca="1" si="48"/>
        <v/>
      </c>
      <c r="J767" s="11" t="str">
        <f t="shared" si="47"/>
        <v/>
      </c>
      <c r="K767" s="6"/>
      <c r="L767">
        <v>0</v>
      </c>
      <c r="N767" t="str">
        <f>_xlfn.IFNA(VLOOKUP(A767,'Personnel List'!A$1:F$1284,6,FALSE),"")</f>
        <v/>
      </c>
    </row>
    <row r="768" spans="2:14" ht="15" customHeight="1" x14ac:dyDescent="0.45">
      <c r="B768" t="str">
        <f>_xlfn.IFNA(VLOOKUP(A768,'Personnel List'!A$1:E$1284,5,FALSE),"")</f>
        <v/>
      </c>
      <c r="C768" t="str">
        <f>_xlfn.IFNA(VLOOKUP(A768,'Personnel List'!A$1:E$1284,4,FALSE),"")</f>
        <v/>
      </c>
      <c r="D768" s="2" t="str">
        <f t="shared" ca="1" si="45"/>
        <v/>
      </c>
      <c r="E768" s="2" t="str">
        <f t="shared" si="46"/>
        <v>Onsite</v>
      </c>
      <c r="F768" s="9"/>
      <c r="G768" s="34"/>
      <c r="H768" s="7"/>
      <c r="I768" s="14" t="str">
        <f t="shared" ca="1" si="48"/>
        <v/>
      </c>
      <c r="J768" s="11" t="str">
        <f t="shared" si="47"/>
        <v/>
      </c>
      <c r="K768" s="6"/>
      <c r="L768">
        <v>0</v>
      </c>
      <c r="N768" t="str">
        <f>_xlfn.IFNA(VLOOKUP(A768,'Personnel List'!A$1:F$1284,6,FALSE),"")</f>
        <v/>
      </c>
    </row>
    <row r="769" spans="2:14" ht="15" customHeight="1" x14ac:dyDescent="0.45">
      <c r="B769" t="str">
        <f>_xlfn.IFNA(VLOOKUP(A769,'Personnel List'!A$1:E$1284,5,FALSE),"")</f>
        <v/>
      </c>
      <c r="C769" t="str">
        <f>_xlfn.IFNA(VLOOKUP(A769,'Personnel List'!A$1:E$1284,4,FALSE),"")</f>
        <v/>
      </c>
      <c r="D769" s="2" t="str">
        <f t="shared" ca="1" si="45"/>
        <v/>
      </c>
      <c r="E769" s="2" t="str">
        <f t="shared" si="46"/>
        <v>Onsite</v>
      </c>
      <c r="F769" s="9"/>
      <c r="G769" s="35"/>
      <c r="H769" s="7"/>
      <c r="I769" s="14" t="str">
        <f t="shared" ca="1" si="48"/>
        <v/>
      </c>
      <c r="J769" s="11" t="str">
        <f t="shared" si="47"/>
        <v/>
      </c>
      <c r="K769" s="6"/>
      <c r="L769">
        <v>0</v>
      </c>
      <c r="N769" t="str">
        <f>_xlfn.IFNA(VLOOKUP(A769,'Personnel List'!A$1:F$1284,6,FALSE),"")</f>
        <v/>
      </c>
    </row>
    <row r="770" spans="2:14" ht="15" customHeight="1" x14ac:dyDescent="0.45">
      <c r="B770" t="str">
        <f>_xlfn.IFNA(VLOOKUP(A770,'Personnel List'!A$1:E$1284,5,FALSE),"")</f>
        <v/>
      </c>
      <c r="C770" t="str">
        <f>_xlfn.IFNA(VLOOKUP(A770,'Personnel List'!A$1:E$1284,4,FALSE),"")</f>
        <v/>
      </c>
      <c r="D770" s="2" t="str">
        <f t="shared" ca="1" si="45"/>
        <v/>
      </c>
      <c r="E770" s="2" t="str">
        <f t="shared" si="46"/>
        <v>Onsite</v>
      </c>
      <c r="F770" s="9"/>
      <c r="G770" s="34"/>
      <c r="H770" s="7"/>
      <c r="I770" s="14" t="str">
        <f t="shared" ca="1" si="48"/>
        <v/>
      </c>
      <c r="J770" s="11" t="str">
        <f t="shared" si="47"/>
        <v/>
      </c>
      <c r="K770" s="6"/>
      <c r="L770">
        <v>0</v>
      </c>
      <c r="N770" t="str">
        <f>_xlfn.IFNA(VLOOKUP(A770,'Personnel List'!A$1:F$1284,6,FALSE),"")</f>
        <v/>
      </c>
    </row>
    <row r="771" spans="2:14" ht="15" customHeight="1" x14ac:dyDescent="0.45">
      <c r="B771" t="str">
        <f>_xlfn.IFNA(VLOOKUP(A771,'Personnel List'!A$1:E$1284,5,FALSE),"")</f>
        <v/>
      </c>
      <c r="C771" t="str">
        <f>_xlfn.IFNA(VLOOKUP(A771,'Personnel List'!A$1:E$1284,4,FALSE),"")</f>
        <v/>
      </c>
      <c r="D771" s="2" t="str">
        <f t="shared" ref="D771:D834" ca="1" si="49">IF(A771&lt;&gt;"",IF(D771&lt;&gt;"",D771,NOW()),"")</f>
        <v/>
      </c>
      <c r="E771" s="2" t="str">
        <f t="shared" ref="E771:E834" si="50">IFERROR(VLOOKUP(A771,G:I,3,FALSE),"Onsite")</f>
        <v>Onsite</v>
      </c>
      <c r="F771" s="9"/>
      <c r="H771" s="7"/>
      <c r="I771" s="14" t="str">
        <f t="shared" ca="1" si="48"/>
        <v/>
      </c>
      <c r="J771" s="11" t="str">
        <f t="shared" ref="J771:J834" si="51">SUBSTITUTE(A771,"NC","")</f>
        <v/>
      </c>
      <c r="K771" s="6"/>
      <c r="L771">
        <v>0</v>
      </c>
      <c r="N771" t="str">
        <f>_xlfn.IFNA(VLOOKUP(A771,'Personnel List'!A$1:F$1284,6,FALSE),"")</f>
        <v/>
      </c>
    </row>
    <row r="772" spans="2:14" ht="15" customHeight="1" x14ac:dyDescent="0.45">
      <c r="B772" t="str">
        <f>_xlfn.IFNA(VLOOKUP(A772,'Personnel List'!A$1:E$1284,5,FALSE),"")</f>
        <v/>
      </c>
      <c r="C772" t="str">
        <f>_xlfn.IFNA(VLOOKUP(A772,'Personnel List'!A$1:E$1284,4,FALSE),"")</f>
        <v/>
      </c>
      <c r="D772" s="2" t="str">
        <f t="shared" ca="1" si="49"/>
        <v/>
      </c>
      <c r="E772" s="2" t="str">
        <f t="shared" si="50"/>
        <v>Onsite</v>
      </c>
      <c r="F772" s="9"/>
      <c r="G772" s="34"/>
      <c r="H772" s="7"/>
      <c r="I772" s="14" t="str">
        <f t="shared" ca="1" si="48"/>
        <v/>
      </c>
      <c r="J772" s="11" t="str">
        <f t="shared" si="51"/>
        <v/>
      </c>
      <c r="K772" s="6"/>
      <c r="L772">
        <v>0</v>
      </c>
      <c r="N772" t="str">
        <f>_xlfn.IFNA(VLOOKUP(A772,'Personnel List'!A$1:F$1284,6,FALSE),"")</f>
        <v/>
      </c>
    </row>
    <row r="773" spans="2:14" ht="15" customHeight="1" x14ac:dyDescent="0.45">
      <c r="B773" t="str">
        <f>_xlfn.IFNA(VLOOKUP(A773,'Personnel List'!A$1:E$1284,5,FALSE),"")</f>
        <v/>
      </c>
      <c r="C773" t="str">
        <f>_xlfn.IFNA(VLOOKUP(A773,'Personnel List'!A$1:E$1284,4,FALSE),"")</f>
        <v/>
      </c>
      <c r="D773" s="2" t="str">
        <f t="shared" ca="1" si="49"/>
        <v/>
      </c>
      <c r="E773" s="2" t="str">
        <f t="shared" si="50"/>
        <v>Onsite</v>
      </c>
      <c r="F773" s="9"/>
      <c r="G773" s="35"/>
      <c r="H773" s="7"/>
      <c r="I773" s="14" t="str">
        <f t="shared" ca="1" si="48"/>
        <v/>
      </c>
      <c r="J773" s="11" t="str">
        <f t="shared" si="51"/>
        <v/>
      </c>
      <c r="K773" s="6"/>
      <c r="L773">
        <v>0</v>
      </c>
      <c r="N773" t="str">
        <f>_xlfn.IFNA(VLOOKUP(A773,'Personnel List'!A$1:F$1284,6,FALSE),"")</f>
        <v/>
      </c>
    </row>
    <row r="774" spans="2:14" ht="15" customHeight="1" x14ac:dyDescent="0.45">
      <c r="B774" t="str">
        <f>_xlfn.IFNA(VLOOKUP(A774,'Personnel List'!A$1:E$1284,5,FALSE),"")</f>
        <v/>
      </c>
      <c r="C774" t="str">
        <f>_xlfn.IFNA(VLOOKUP(A774,'Personnel List'!A$1:E$1284,4,FALSE),"")</f>
        <v/>
      </c>
      <c r="D774" s="2" t="str">
        <f t="shared" ca="1" si="49"/>
        <v/>
      </c>
      <c r="E774" s="2" t="str">
        <f t="shared" si="50"/>
        <v>Onsite</v>
      </c>
      <c r="F774" s="9"/>
      <c r="G774" s="34"/>
      <c r="H774" s="7"/>
      <c r="I774" s="14" t="str">
        <f t="shared" ca="1" si="48"/>
        <v/>
      </c>
      <c r="J774" s="11" t="str">
        <f t="shared" si="51"/>
        <v/>
      </c>
      <c r="K774" s="6"/>
      <c r="L774">
        <v>0</v>
      </c>
      <c r="N774" t="str">
        <f>_xlfn.IFNA(VLOOKUP(A774,'Personnel List'!A$1:F$1284,6,FALSE),"")</f>
        <v/>
      </c>
    </row>
    <row r="775" spans="2:14" ht="15" customHeight="1" x14ac:dyDescent="0.45">
      <c r="B775" t="str">
        <f>_xlfn.IFNA(VLOOKUP(A775,'Personnel List'!A$1:E$1284,5,FALSE),"")</f>
        <v/>
      </c>
      <c r="C775" t="str">
        <f>_xlfn.IFNA(VLOOKUP(A775,'Personnel List'!A$1:E$1284,4,FALSE),"")</f>
        <v/>
      </c>
      <c r="D775" s="2" t="str">
        <f t="shared" ca="1" si="49"/>
        <v/>
      </c>
      <c r="E775" s="2" t="str">
        <f t="shared" si="50"/>
        <v>Onsite</v>
      </c>
      <c r="F775" s="9"/>
      <c r="H775" s="7"/>
      <c r="I775" s="14" t="str">
        <f t="shared" ca="1" si="48"/>
        <v/>
      </c>
      <c r="J775" s="11" t="str">
        <f t="shared" si="51"/>
        <v/>
      </c>
      <c r="K775" s="6"/>
      <c r="L775">
        <v>0</v>
      </c>
      <c r="N775" t="str">
        <f>_xlfn.IFNA(VLOOKUP(A775,'Personnel List'!A$1:F$1284,6,FALSE),"")</f>
        <v/>
      </c>
    </row>
    <row r="776" spans="2:14" ht="15" customHeight="1" x14ac:dyDescent="0.45">
      <c r="B776" t="str">
        <f>_xlfn.IFNA(VLOOKUP(A776,'Personnel List'!A$1:E$1284,5,FALSE),"")</f>
        <v/>
      </c>
      <c r="C776" t="str">
        <f>_xlfn.IFNA(VLOOKUP(A776,'Personnel List'!A$1:E$1284,4,FALSE),"")</f>
        <v/>
      </c>
      <c r="D776" s="2" t="str">
        <f t="shared" ca="1" si="49"/>
        <v/>
      </c>
      <c r="E776" s="2" t="str">
        <f t="shared" si="50"/>
        <v>Onsite</v>
      </c>
      <c r="F776" s="9"/>
      <c r="G776" s="34"/>
      <c r="H776" s="7"/>
      <c r="I776" s="14" t="str">
        <f t="shared" ca="1" si="48"/>
        <v/>
      </c>
      <c r="J776" s="11" t="str">
        <f t="shared" si="51"/>
        <v/>
      </c>
      <c r="K776" s="6"/>
      <c r="L776">
        <v>0</v>
      </c>
      <c r="N776" t="str">
        <f>_xlfn.IFNA(VLOOKUP(A776,'Personnel List'!A$1:F$1284,6,FALSE),"")</f>
        <v/>
      </c>
    </row>
    <row r="777" spans="2:14" ht="15" customHeight="1" x14ac:dyDescent="0.45">
      <c r="B777" t="str">
        <f>_xlfn.IFNA(VLOOKUP(A777,'Personnel List'!A$1:E$1284,5,FALSE),"")</f>
        <v/>
      </c>
      <c r="C777" t="str">
        <f>_xlfn.IFNA(VLOOKUP(A777,'Personnel List'!A$1:E$1284,4,FALSE),"")</f>
        <v/>
      </c>
      <c r="D777" s="2" t="str">
        <f t="shared" ca="1" si="49"/>
        <v/>
      </c>
      <c r="E777" s="2" t="str">
        <f t="shared" si="50"/>
        <v>Onsite</v>
      </c>
      <c r="F777" s="9"/>
      <c r="G777" s="35"/>
      <c r="H777" s="7"/>
      <c r="I777" s="14" t="str">
        <f t="shared" ca="1" si="48"/>
        <v/>
      </c>
      <c r="J777" s="11" t="str">
        <f t="shared" si="51"/>
        <v/>
      </c>
      <c r="K777" s="6"/>
      <c r="L777">
        <v>0</v>
      </c>
      <c r="N777" t="str">
        <f>_xlfn.IFNA(VLOOKUP(A777,'Personnel List'!A$1:F$1284,6,FALSE),"")</f>
        <v/>
      </c>
    </row>
    <row r="778" spans="2:14" ht="15" customHeight="1" x14ac:dyDescent="0.45">
      <c r="B778" t="str">
        <f>_xlfn.IFNA(VLOOKUP(A778,'Personnel List'!A$1:E$1284,5,FALSE),"")</f>
        <v/>
      </c>
      <c r="C778" t="str">
        <f>_xlfn.IFNA(VLOOKUP(A778,'Personnel List'!A$1:E$1284,4,FALSE),"")</f>
        <v/>
      </c>
      <c r="D778" s="2" t="str">
        <f t="shared" ca="1" si="49"/>
        <v/>
      </c>
      <c r="E778" s="2" t="str">
        <f t="shared" si="50"/>
        <v>Onsite</v>
      </c>
      <c r="F778" s="9"/>
      <c r="G778" s="34"/>
      <c r="H778" s="7"/>
      <c r="I778" s="14" t="str">
        <f t="shared" ca="1" si="48"/>
        <v/>
      </c>
      <c r="J778" s="11" t="str">
        <f t="shared" si="51"/>
        <v/>
      </c>
      <c r="K778" s="6"/>
      <c r="L778">
        <v>0</v>
      </c>
      <c r="N778" t="str">
        <f>_xlfn.IFNA(VLOOKUP(A778,'Personnel List'!A$1:F$1284,6,FALSE),"")</f>
        <v/>
      </c>
    </row>
    <row r="779" spans="2:14" ht="15" customHeight="1" x14ac:dyDescent="0.45">
      <c r="B779" t="str">
        <f>_xlfn.IFNA(VLOOKUP(A779,'Personnel List'!A$1:E$1284,5,FALSE),"")</f>
        <v/>
      </c>
      <c r="C779" t="str">
        <f>_xlfn.IFNA(VLOOKUP(A779,'Personnel List'!A$1:E$1284,4,FALSE),"")</f>
        <v/>
      </c>
      <c r="D779" s="2" t="str">
        <f t="shared" ca="1" si="49"/>
        <v/>
      </c>
      <c r="E779" s="2" t="str">
        <f t="shared" si="50"/>
        <v>Onsite</v>
      </c>
      <c r="F779" s="9"/>
      <c r="H779" s="7"/>
      <c r="I779" s="14" t="str">
        <f t="shared" ca="1" si="48"/>
        <v/>
      </c>
      <c r="J779" s="11" t="str">
        <f t="shared" si="51"/>
        <v/>
      </c>
      <c r="K779" s="6"/>
      <c r="L779">
        <v>0</v>
      </c>
      <c r="N779" t="str">
        <f>_xlfn.IFNA(VLOOKUP(A779,'Personnel List'!A$1:F$1284,6,FALSE),"")</f>
        <v/>
      </c>
    </row>
    <row r="780" spans="2:14" ht="15" customHeight="1" x14ac:dyDescent="0.45">
      <c r="B780" t="str">
        <f>_xlfn.IFNA(VLOOKUP(A780,'Personnel List'!A$1:E$1284,5,FALSE),"")</f>
        <v/>
      </c>
      <c r="C780" t="str">
        <f>_xlfn.IFNA(VLOOKUP(A780,'Personnel List'!A$1:E$1284,4,FALSE),"")</f>
        <v/>
      </c>
      <c r="D780" s="2" t="str">
        <f t="shared" ca="1" si="49"/>
        <v/>
      </c>
      <c r="E780" s="2" t="str">
        <f t="shared" si="50"/>
        <v>Onsite</v>
      </c>
      <c r="F780" s="9"/>
      <c r="G780" s="34"/>
      <c r="H780" s="7"/>
      <c r="I780" s="14" t="str">
        <f t="shared" ca="1" si="48"/>
        <v/>
      </c>
      <c r="J780" s="11" t="str">
        <f t="shared" si="51"/>
        <v/>
      </c>
      <c r="K780" s="6"/>
      <c r="L780">
        <v>0</v>
      </c>
      <c r="N780" t="str">
        <f>_xlfn.IFNA(VLOOKUP(A780,'Personnel List'!A$1:F$1284,6,FALSE),"")</f>
        <v/>
      </c>
    </row>
    <row r="781" spans="2:14" ht="15" customHeight="1" x14ac:dyDescent="0.45">
      <c r="B781" t="str">
        <f>_xlfn.IFNA(VLOOKUP(A781,'Personnel List'!A$1:E$1284,5,FALSE),"")</f>
        <v/>
      </c>
      <c r="C781" t="str">
        <f>_xlfn.IFNA(VLOOKUP(A781,'Personnel List'!A$1:E$1284,4,FALSE),"")</f>
        <v/>
      </c>
      <c r="D781" s="2" t="str">
        <f t="shared" ca="1" si="49"/>
        <v/>
      </c>
      <c r="E781" s="2" t="str">
        <f t="shared" si="50"/>
        <v>Onsite</v>
      </c>
      <c r="F781" s="9"/>
      <c r="G781" s="35"/>
      <c r="H781" s="7"/>
      <c r="I781" s="14" t="str">
        <f t="shared" ca="1" si="48"/>
        <v/>
      </c>
      <c r="J781" s="11" t="str">
        <f t="shared" si="51"/>
        <v/>
      </c>
      <c r="K781" s="6"/>
      <c r="L781">
        <v>0</v>
      </c>
      <c r="N781" t="str">
        <f>_xlfn.IFNA(VLOOKUP(A781,'Personnel List'!A$1:F$1284,6,FALSE),"")</f>
        <v/>
      </c>
    </row>
    <row r="782" spans="2:14" ht="15" customHeight="1" x14ac:dyDescent="0.45">
      <c r="B782" t="str">
        <f>_xlfn.IFNA(VLOOKUP(A782,'Personnel List'!A$1:E$1284,5,FALSE),"")</f>
        <v/>
      </c>
      <c r="C782" t="str">
        <f>_xlfn.IFNA(VLOOKUP(A782,'Personnel List'!A$1:E$1284,4,FALSE),"")</f>
        <v/>
      </c>
      <c r="D782" s="2" t="str">
        <f t="shared" ca="1" si="49"/>
        <v/>
      </c>
      <c r="E782" s="2" t="str">
        <f t="shared" si="50"/>
        <v>Onsite</v>
      </c>
      <c r="F782" s="9"/>
      <c r="G782" s="34"/>
      <c r="H782" s="7"/>
      <c r="I782" s="14" t="str">
        <f t="shared" ca="1" si="48"/>
        <v/>
      </c>
      <c r="J782" s="11" t="str">
        <f t="shared" si="51"/>
        <v/>
      </c>
      <c r="K782" s="6"/>
      <c r="L782">
        <v>0</v>
      </c>
      <c r="N782" t="str">
        <f>_xlfn.IFNA(VLOOKUP(A782,'Personnel List'!A$1:F$1284,6,FALSE),"")</f>
        <v/>
      </c>
    </row>
    <row r="783" spans="2:14" ht="15" customHeight="1" x14ac:dyDescent="0.45">
      <c r="B783" t="str">
        <f>_xlfn.IFNA(VLOOKUP(A783,'Personnel List'!A$1:E$1284,5,FALSE),"")</f>
        <v/>
      </c>
      <c r="C783" t="str">
        <f>_xlfn.IFNA(VLOOKUP(A783,'Personnel List'!A$1:E$1284,4,FALSE),"")</f>
        <v/>
      </c>
      <c r="D783" s="2" t="str">
        <f t="shared" ca="1" si="49"/>
        <v/>
      </c>
      <c r="E783" s="2" t="str">
        <f t="shared" si="50"/>
        <v>Onsite</v>
      </c>
      <c r="F783" s="9"/>
      <c r="G783" s="35"/>
      <c r="H783" s="7"/>
      <c r="I783" s="14" t="str">
        <f t="shared" ca="1" si="48"/>
        <v/>
      </c>
      <c r="J783" s="11" t="str">
        <f t="shared" si="51"/>
        <v/>
      </c>
      <c r="K783" s="6"/>
      <c r="L783">
        <v>0</v>
      </c>
      <c r="N783" t="str">
        <f>_xlfn.IFNA(VLOOKUP(A783,'Personnel List'!A$1:F$1284,6,FALSE),"")</f>
        <v/>
      </c>
    </row>
    <row r="784" spans="2:14" ht="15" customHeight="1" x14ac:dyDescent="0.45">
      <c r="B784" t="str">
        <f>_xlfn.IFNA(VLOOKUP(A784,'Personnel List'!A$1:E$1284,5,FALSE),"")</f>
        <v/>
      </c>
      <c r="C784" t="str">
        <f>_xlfn.IFNA(VLOOKUP(A784,'Personnel List'!A$1:E$1284,4,FALSE),"")</f>
        <v/>
      </c>
      <c r="D784" s="2" t="str">
        <f t="shared" ca="1" si="49"/>
        <v/>
      </c>
      <c r="E784" s="2" t="str">
        <f t="shared" si="50"/>
        <v>Onsite</v>
      </c>
      <c r="F784" s="9"/>
      <c r="G784" s="34"/>
      <c r="H784" s="7"/>
      <c r="I784" s="14" t="str">
        <f t="shared" ca="1" si="48"/>
        <v/>
      </c>
      <c r="J784" s="11" t="str">
        <f t="shared" si="51"/>
        <v/>
      </c>
      <c r="K784" s="6"/>
      <c r="L784">
        <v>0</v>
      </c>
      <c r="N784" t="str">
        <f>_xlfn.IFNA(VLOOKUP(A784,'Personnel List'!A$1:F$1284,6,FALSE),"")</f>
        <v/>
      </c>
    </row>
    <row r="785" spans="2:14" ht="15" customHeight="1" x14ac:dyDescent="0.45">
      <c r="B785" t="str">
        <f>_xlfn.IFNA(VLOOKUP(A785,'Personnel List'!A$1:E$1284,5,FALSE),"")</f>
        <v/>
      </c>
      <c r="C785" t="str">
        <f>_xlfn.IFNA(VLOOKUP(A785,'Personnel List'!A$1:E$1284,4,FALSE),"")</f>
        <v/>
      </c>
      <c r="D785" s="2" t="str">
        <f t="shared" ca="1" si="49"/>
        <v/>
      </c>
      <c r="E785" s="2" t="str">
        <f t="shared" si="50"/>
        <v>Onsite</v>
      </c>
      <c r="F785" s="9"/>
      <c r="H785" s="7"/>
      <c r="I785" s="14" t="str">
        <f t="shared" ca="1" si="48"/>
        <v/>
      </c>
      <c r="J785" s="11" t="str">
        <f t="shared" si="51"/>
        <v/>
      </c>
      <c r="K785" s="6"/>
      <c r="L785">
        <v>0</v>
      </c>
      <c r="N785" t="str">
        <f>_xlfn.IFNA(VLOOKUP(A785,'Personnel List'!A$1:F$1284,6,FALSE),"")</f>
        <v/>
      </c>
    </row>
    <row r="786" spans="2:14" ht="15" customHeight="1" x14ac:dyDescent="0.45">
      <c r="B786" t="str">
        <f>_xlfn.IFNA(VLOOKUP(A786,'Personnel List'!A$1:E$1284,5,FALSE),"")</f>
        <v/>
      </c>
      <c r="C786" t="str">
        <f>_xlfn.IFNA(VLOOKUP(A786,'Personnel List'!A$1:E$1284,4,FALSE),"")</f>
        <v/>
      </c>
      <c r="D786" s="2" t="str">
        <f t="shared" ca="1" si="49"/>
        <v/>
      </c>
      <c r="E786" s="2" t="str">
        <f t="shared" si="50"/>
        <v>Onsite</v>
      </c>
      <c r="F786" s="9"/>
      <c r="G786" s="34"/>
      <c r="H786" s="7"/>
      <c r="I786" s="14" t="str">
        <f t="shared" ca="1" si="48"/>
        <v/>
      </c>
      <c r="J786" s="11" t="str">
        <f t="shared" si="51"/>
        <v/>
      </c>
      <c r="K786" s="6"/>
      <c r="L786">
        <v>0</v>
      </c>
      <c r="N786" t="str">
        <f>_xlfn.IFNA(VLOOKUP(A786,'Personnel List'!A$1:F$1284,6,FALSE),"")</f>
        <v/>
      </c>
    </row>
    <row r="787" spans="2:14" ht="15" customHeight="1" x14ac:dyDescent="0.45">
      <c r="B787" t="str">
        <f>_xlfn.IFNA(VLOOKUP(A787,'Personnel List'!A$1:E$1284,5,FALSE),"")</f>
        <v/>
      </c>
      <c r="C787" t="str">
        <f>_xlfn.IFNA(VLOOKUP(A787,'Personnel List'!A$1:E$1284,4,FALSE),"")</f>
        <v/>
      </c>
      <c r="D787" s="2" t="str">
        <f t="shared" ca="1" si="49"/>
        <v/>
      </c>
      <c r="E787" s="2" t="str">
        <f t="shared" si="50"/>
        <v>Onsite</v>
      </c>
      <c r="F787" s="9"/>
      <c r="G787" s="35"/>
      <c r="H787" s="7"/>
      <c r="I787" s="14" t="str">
        <f t="shared" ca="1" si="48"/>
        <v/>
      </c>
      <c r="J787" s="11" t="str">
        <f t="shared" si="51"/>
        <v/>
      </c>
      <c r="K787" s="6"/>
      <c r="L787">
        <v>0</v>
      </c>
      <c r="N787" t="str">
        <f>_xlfn.IFNA(VLOOKUP(A787,'Personnel List'!A$1:F$1284,6,FALSE),"")</f>
        <v/>
      </c>
    </row>
    <row r="788" spans="2:14" ht="15" customHeight="1" x14ac:dyDescent="0.45">
      <c r="B788" t="str">
        <f>_xlfn.IFNA(VLOOKUP(A788,'Personnel List'!A$1:E$1284,5,FALSE),"")</f>
        <v/>
      </c>
      <c r="C788" t="str">
        <f>_xlfn.IFNA(VLOOKUP(A788,'Personnel List'!A$1:E$1284,4,FALSE),"")</f>
        <v/>
      </c>
      <c r="D788" s="2" t="str">
        <f t="shared" ca="1" si="49"/>
        <v/>
      </c>
      <c r="E788" s="2" t="str">
        <f t="shared" si="50"/>
        <v>Onsite</v>
      </c>
      <c r="F788" s="9"/>
      <c r="G788" s="34"/>
      <c r="H788" s="7"/>
      <c r="I788" s="14" t="str">
        <f t="shared" ca="1" si="48"/>
        <v/>
      </c>
      <c r="J788" s="11" t="str">
        <f t="shared" si="51"/>
        <v/>
      </c>
      <c r="K788" s="6"/>
      <c r="L788">
        <v>0</v>
      </c>
      <c r="N788" t="str">
        <f>_xlfn.IFNA(VLOOKUP(A788,'Personnel List'!A$1:F$1284,6,FALSE),"")</f>
        <v/>
      </c>
    </row>
    <row r="789" spans="2:14" ht="15" customHeight="1" x14ac:dyDescent="0.45">
      <c r="B789" t="str">
        <f>_xlfn.IFNA(VLOOKUP(A789,'Personnel List'!A$1:E$1284,5,FALSE),"")</f>
        <v/>
      </c>
      <c r="C789" t="str">
        <f>_xlfn.IFNA(VLOOKUP(A789,'Personnel List'!A$1:E$1284,4,FALSE),"")</f>
        <v/>
      </c>
      <c r="D789" s="2" t="str">
        <f t="shared" ca="1" si="49"/>
        <v/>
      </c>
      <c r="E789" s="2" t="str">
        <f t="shared" si="50"/>
        <v>Onsite</v>
      </c>
      <c r="F789" s="9"/>
      <c r="H789" s="7"/>
      <c r="I789" s="14" t="str">
        <f t="shared" ca="1" si="48"/>
        <v/>
      </c>
      <c r="J789" s="11" t="str">
        <f t="shared" si="51"/>
        <v/>
      </c>
      <c r="K789" s="6"/>
      <c r="L789">
        <v>0</v>
      </c>
      <c r="N789" t="str">
        <f>_xlfn.IFNA(VLOOKUP(A789,'Personnel List'!A$1:F$1284,6,FALSE),"")</f>
        <v/>
      </c>
    </row>
    <row r="790" spans="2:14" ht="15" customHeight="1" x14ac:dyDescent="0.45">
      <c r="B790" t="str">
        <f>_xlfn.IFNA(VLOOKUP(A790,'Personnel List'!A$1:E$1284,5,FALSE),"")</f>
        <v/>
      </c>
      <c r="C790" t="str">
        <f>_xlfn.IFNA(VLOOKUP(A790,'Personnel List'!A$1:E$1284,4,FALSE),"")</f>
        <v/>
      </c>
      <c r="D790" s="2" t="str">
        <f t="shared" ca="1" si="49"/>
        <v/>
      </c>
      <c r="E790" s="2" t="str">
        <f t="shared" si="50"/>
        <v>Onsite</v>
      </c>
      <c r="F790" s="9"/>
      <c r="G790" s="34"/>
      <c r="H790" s="7"/>
      <c r="I790" s="14" t="str">
        <f t="shared" ca="1" si="48"/>
        <v/>
      </c>
      <c r="J790" s="11" t="str">
        <f t="shared" si="51"/>
        <v/>
      </c>
      <c r="K790" s="6"/>
      <c r="L790">
        <v>0</v>
      </c>
      <c r="N790" t="str">
        <f>_xlfn.IFNA(VLOOKUP(A790,'Personnel List'!A$1:F$1284,6,FALSE),"")</f>
        <v/>
      </c>
    </row>
    <row r="791" spans="2:14" ht="15" customHeight="1" x14ac:dyDescent="0.45">
      <c r="B791" t="str">
        <f>_xlfn.IFNA(VLOOKUP(A791,'Personnel List'!A$1:E$1284,5,FALSE),"")</f>
        <v/>
      </c>
      <c r="C791" t="str">
        <f>_xlfn.IFNA(VLOOKUP(A791,'Personnel List'!A$1:E$1284,4,FALSE),"")</f>
        <v/>
      </c>
      <c r="D791" s="2" t="str">
        <f t="shared" ca="1" si="49"/>
        <v/>
      </c>
      <c r="E791" s="2" t="str">
        <f t="shared" si="50"/>
        <v>Onsite</v>
      </c>
      <c r="F791" s="9"/>
      <c r="G791" s="35"/>
      <c r="H791" s="7"/>
      <c r="I791" s="14" t="str">
        <f t="shared" ca="1" si="48"/>
        <v/>
      </c>
      <c r="J791" s="11" t="str">
        <f t="shared" si="51"/>
        <v/>
      </c>
      <c r="K791" s="6"/>
      <c r="L791">
        <v>0</v>
      </c>
      <c r="N791" t="str">
        <f>_xlfn.IFNA(VLOOKUP(A791,'Personnel List'!A$1:F$1284,6,FALSE),"")</f>
        <v/>
      </c>
    </row>
    <row r="792" spans="2:14" ht="15" customHeight="1" x14ac:dyDescent="0.45">
      <c r="B792" t="str">
        <f>_xlfn.IFNA(VLOOKUP(A792,'Personnel List'!A$1:E$1284,5,FALSE),"")</f>
        <v/>
      </c>
      <c r="C792" t="str">
        <f>_xlfn.IFNA(VLOOKUP(A792,'Personnel List'!A$1:E$1284,4,FALSE),"")</f>
        <v/>
      </c>
      <c r="D792" s="2" t="str">
        <f t="shared" ca="1" si="49"/>
        <v/>
      </c>
      <c r="E792" s="2" t="str">
        <f t="shared" si="50"/>
        <v>Onsite</v>
      </c>
      <c r="F792" s="9"/>
      <c r="G792" s="34"/>
      <c r="H792" s="7"/>
      <c r="I792" s="14" t="str">
        <f t="shared" ca="1" si="48"/>
        <v/>
      </c>
      <c r="J792" s="11" t="str">
        <f t="shared" si="51"/>
        <v/>
      </c>
      <c r="K792" s="6"/>
      <c r="L792">
        <v>0</v>
      </c>
      <c r="N792" t="str">
        <f>_xlfn.IFNA(VLOOKUP(A792,'Personnel List'!A$1:F$1284,6,FALSE),"")</f>
        <v/>
      </c>
    </row>
    <row r="793" spans="2:14" ht="15" customHeight="1" x14ac:dyDescent="0.45">
      <c r="B793" t="str">
        <f>_xlfn.IFNA(VLOOKUP(A793,'Personnel List'!A$1:E$1284,5,FALSE),"")</f>
        <v/>
      </c>
      <c r="C793" t="str">
        <f>_xlfn.IFNA(VLOOKUP(A793,'Personnel List'!A$1:E$1284,4,FALSE),"")</f>
        <v/>
      </c>
      <c r="D793" s="2" t="str">
        <f t="shared" ca="1" si="49"/>
        <v/>
      </c>
      <c r="E793" s="2" t="str">
        <f t="shared" si="50"/>
        <v>Onsite</v>
      </c>
      <c r="F793" s="9"/>
      <c r="G793" s="35"/>
      <c r="H793" s="7"/>
      <c r="I793" s="14" t="str">
        <f t="shared" ca="1" si="48"/>
        <v/>
      </c>
      <c r="J793" s="11" t="str">
        <f t="shared" si="51"/>
        <v/>
      </c>
      <c r="K793" s="6"/>
      <c r="L793">
        <v>0</v>
      </c>
      <c r="N793" t="str">
        <f>_xlfn.IFNA(VLOOKUP(A793,'Personnel List'!A$1:F$1284,6,FALSE),"")</f>
        <v/>
      </c>
    </row>
    <row r="794" spans="2:14" ht="15" customHeight="1" x14ac:dyDescent="0.45">
      <c r="B794" t="str">
        <f>_xlfn.IFNA(VLOOKUP(A794,'Personnel List'!A$1:E$1284,5,FALSE),"")</f>
        <v/>
      </c>
      <c r="C794" t="str">
        <f>_xlfn.IFNA(VLOOKUP(A794,'Personnel List'!A$1:E$1284,4,FALSE),"")</f>
        <v/>
      </c>
      <c r="D794" s="2" t="str">
        <f t="shared" ca="1" si="49"/>
        <v/>
      </c>
      <c r="E794" s="2" t="str">
        <f t="shared" si="50"/>
        <v>Onsite</v>
      </c>
      <c r="F794" s="9"/>
      <c r="G794" s="34"/>
      <c r="H794" s="7"/>
      <c r="I794" s="14" t="str">
        <f t="shared" ca="1" si="48"/>
        <v/>
      </c>
      <c r="J794" s="11" t="str">
        <f t="shared" si="51"/>
        <v/>
      </c>
      <c r="K794" s="6"/>
      <c r="L794">
        <v>0</v>
      </c>
      <c r="N794" t="str">
        <f>_xlfn.IFNA(VLOOKUP(A794,'Personnel List'!A$1:F$1284,6,FALSE),"")</f>
        <v/>
      </c>
    </row>
    <row r="795" spans="2:14" ht="15" customHeight="1" x14ac:dyDescent="0.45">
      <c r="B795" t="str">
        <f>_xlfn.IFNA(VLOOKUP(A795,'Personnel List'!A$1:E$1284,5,FALSE),"")</f>
        <v/>
      </c>
      <c r="C795" t="str">
        <f>_xlfn.IFNA(VLOOKUP(A795,'Personnel List'!A$1:E$1284,4,FALSE),"")</f>
        <v/>
      </c>
      <c r="D795" s="2" t="str">
        <f t="shared" ca="1" si="49"/>
        <v/>
      </c>
      <c r="E795" s="2" t="str">
        <f t="shared" si="50"/>
        <v>Onsite</v>
      </c>
      <c r="F795" s="9"/>
      <c r="H795" s="7"/>
      <c r="I795" s="14" t="str">
        <f t="shared" ca="1" si="48"/>
        <v/>
      </c>
      <c r="J795" s="11" t="str">
        <f t="shared" si="51"/>
        <v/>
      </c>
      <c r="K795" s="6"/>
      <c r="L795">
        <v>0</v>
      </c>
      <c r="N795" t="str">
        <f>_xlfn.IFNA(VLOOKUP(A795,'Personnel List'!A$1:F$1284,6,FALSE),"")</f>
        <v/>
      </c>
    </row>
    <row r="796" spans="2:14" ht="15" customHeight="1" x14ac:dyDescent="0.45">
      <c r="B796" t="str">
        <f>_xlfn.IFNA(VLOOKUP(A796,'Personnel List'!A$1:E$1284,5,FALSE),"")</f>
        <v/>
      </c>
      <c r="C796" t="str">
        <f>_xlfn.IFNA(VLOOKUP(A796,'Personnel List'!A$1:E$1284,4,FALSE),"")</f>
        <v/>
      </c>
      <c r="D796" s="2" t="str">
        <f t="shared" ca="1" si="49"/>
        <v/>
      </c>
      <c r="E796" s="2" t="str">
        <f t="shared" si="50"/>
        <v>Onsite</v>
      </c>
      <c r="F796" s="9"/>
      <c r="G796" s="34"/>
      <c r="H796" s="7"/>
      <c r="I796" s="14" t="str">
        <f t="shared" ca="1" si="48"/>
        <v/>
      </c>
      <c r="J796" s="11" t="str">
        <f t="shared" si="51"/>
        <v/>
      </c>
      <c r="K796" s="6"/>
      <c r="L796">
        <v>0</v>
      </c>
      <c r="N796" t="str">
        <f>_xlfn.IFNA(VLOOKUP(A796,'Personnel List'!A$1:F$1284,6,FALSE),"")</f>
        <v/>
      </c>
    </row>
    <row r="797" spans="2:14" ht="15" customHeight="1" x14ac:dyDescent="0.45">
      <c r="B797" t="str">
        <f>_xlfn.IFNA(VLOOKUP(A797,'Personnel List'!A$1:E$1284,5,FALSE),"")</f>
        <v/>
      </c>
      <c r="C797" t="str">
        <f>_xlfn.IFNA(VLOOKUP(A797,'Personnel List'!A$1:E$1284,4,FALSE),"")</f>
        <v/>
      </c>
      <c r="D797" s="2" t="str">
        <f t="shared" ca="1" si="49"/>
        <v/>
      </c>
      <c r="E797" s="2" t="str">
        <f t="shared" si="50"/>
        <v>Onsite</v>
      </c>
      <c r="F797" s="9"/>
      <c r="G797" s="35"/>
      <c r="H797" s="7"/>
      <c r="I797" s="14" t="str">
        <f t="shared" ca="1" si="48"/>
        <v/>
      </c>
      <c r="J797" s="11" t="str">
        <f t="shared" si="51"/>
        <v/>
      </c>
      <c r="K797" s="6"/>
      <c r="L797">
        <v>0</v>
      </c>
      <c r="N797" t="str">
        <f>_xlfn.IFNA(VLOOKUP(A797,'Personnel List'!A$1:F$1284,6,FALSE),"")</f>
        <v/>
      </c>
    </row>
    <row r="798" spans="2:14" ht="15" customHeight="1" x14ac:dyDescent="0.45">
      <c r="B798" t="str">
        <f>_xlfn.IFNA(VLOOKUP(A798,'Personnel List'!A$1:E$1284,5,FALSE),"")</f>
        <v/>
      </c>
      <c r="C798" t="str">
        <f>_xlfn.IFNA(VLOOKUP(A798,'Personnel List'!A$1:E$1284,4,FALSE),"")</f>
        <v/>
      </c>
      <c r="D798" s="2" t="str">
        <f t="shared" ca="1" si="49"/>
        <v/>
      </c>
      <c r="E798" s="2" t="str">
        <f t="shared" si="50"/>
        <v>Onsite</v>
      </c>
      <c r="F798" s="9"/>
      <c r="G798" s="34"/>
      <c r="H798" s="7"/>
      <c r="I798" s="14" t="str">
        <f t="shared" ca="1" si="48"/>
        <v/>
      </c>
      <c r="J798" s="11" t="str">
        <f t="shared" si="51"/>
        <v/>
      </c>
      <c r="K798" s="6"/>
      <c r="L798">
        <v>0</v>
      </c>
      <c r="N798" t="str">
        <f>_xlfn.IFNA(VLOOKUP(A798,'Personnel List'!A$1:F$1284,6,FALSE),"")</f>
        <v/>
      </c>
    </row>
    <row r="799" spans="2:14" ht="15" customHeight="1" x14ac:dyDescent="0.45">
      <c r="B799" t="str">
        <f>_xlfn.IFNA(VLOOKUP(A799,'Personnel List'!A$1:E$1284,5,FALSE),"")</f>
        <v/>
      </c>
      <c r="C799" t="str">
        <f>_xlfn.IFNA(VLOOKUP(A799,'Personnel List'!A$1:E$1284,4,FALSE),"")</f>
        <v/>
      </c>
      <c r="D799" s="2" t="str">
        <f t="shared" ca="1" si="49"/>
        <v/>
      </c>
      <c r="E799" s="2" t="str">
        <f t="shared" si="50"/>
        <v>Onsite</v>
      </c>
      <c r="F799" s="9"/>
      <c r="H799" s="7"/>
      <c r="I799" s="14" t="str">
        <f t="shared" ca="1" si="48"/>
        <v/>
      </c>
      <c r="J799" s="11" t="str">
        <f t="shared" si="51"/>
        <v/>
      </c>
      <c r="K799" s="6"/>
      <c r="L799">
        <v>0</v>
      </c>
      <c r="N799" t="str">
        <f>_xlfn.IFNA(VLOOKUP(A799,'Personnel List'!A$1:F$1284,6,FALSE),"")</f>
        <v/>
      </c>
    </row>
    <row r="800" spans="2:14" ht="15" customHeight="1" x14ac:dyDescent="0.45">
      <c r="B800" t="str">
        <f>_xlfn.IFNA(VLOOKUP(A800,'Personnel List'!A$1:E$1284,5,FALSE),"")</f>
        <v/>
      </c>
      <c r="C800" t="str">
        <f>_xlfn.IFNA(VLOOKUP(A800,'Personnel List'!A$1:E$1284,4,FALSE),"")</f>
        <v/>
      </c>
      <c r="D800" s="2" t="str">
        <f t="shared" ca="1" si="49"/>
        <v/>
      </c>
      <c r="E800" s="2" t="str">
        <f t="shared" si="50"/>
        <v>Onsite</v>
      </c>
      <c r="F800" s="9"/>
      <c r="G800" s="34"/>
      <c r="H800" s="7"/>
      <c r="I800" s="14" t="str">
        <f t="shared" ca="1" si="48"/>
        <v/>
      </c>
      <c r="J800" s="11" t="str">
        <f t="shared" si="51"/>
        <v/>
      </c>
      <c r="K800" s="6"/>
      <c r="L800">
        <v>0</v>
      </c>
      <c r="N800" t="str">
        <f>_xlfn.IFNA(VLOOKUP(A800,'Personnel List'!A$1:F$1284,6,FALSE),"")</f>
        <v/>
      </c>
    </row>
    <row r="801" spans="2:14" ht="15" customHeight="1" x14ac:dyDescent="0.45">
      <c r="B801" t="str">
        <f>_xlfn.IFNA(VLOOKUP(A801,'Personnel List'!A$1:E$1284,5,FALSE),"")</f>
        <v/>
      </c>
      <c r="C801" t="str">
        <f>_xlfn.IFNA(VLOOKUP(A801,'Personnel List'!A$1:E$1284,4,FALSE),"")</f>
        <v/>
      </c>
      <c r="D801" s="2" t="str">
        <f t="shared" ca="1" si="49"/>
        <v/>
      </c>
      <c r="E801" s="2" t="str">
        <f t="shared" si="50"/>
        <v>Onsite</v>
      </c>
      <c r="F801" s="9"/>
      <c r="G801" s="35"/>
      <c r="H801" s="7"/>
      <c r="I801" s="14" t="str">
        <f t="shared" ca="1" si="48"/>
        <v/>
      </c>
      <c r="J801" s="11" t="str">
        <f t="shared" si="51"/>
        <v/>
      </c>
      <c r="K801" s="6"/>
      <c r="L801">
        <v>0</v>
      </c>
      <c r="N801" t="str">
        <f>_xlfn.IFNA(VLOOKUP(A801,'Personnel List'!A$1:F$1284,6,FALSE),"")</f>
        <v/>
      </c>
    </row>
    <row r="802" spans="2:14" ht="15" customHeight="1" x14ac:dyDescent="0.45">
      <c r="B802" t="str">
        <f>_xlfn.IFNA(VLOOKUP(A802,'Personnel List'!A$1:E$1284,5,FALSE),"")</f>
        <v/>
      </c>
      <c r="C802" t="str">
        <f>_xlfn.IFNA(VLOOKUP(A802,'Personnel List'!A$1:E$1284,4,FALSE),"")</f>
        <v/>
      </c>
      <c r="D802" s="2" t="str">
        <f t="shared" ca="1" si="49"/>
        <v/>
      </c>
      <c r="E802" s="2" t="str">
        <f t="shared" si="50"/>
        <v>Onsite</v>
      </c>
      <c r="F802" s="9"/>
      <c r="G802" s="34"/>
      <c r="H802" s="7"/>
      <c r="I802" s="14" t="str">
        <f t="shared" ca="1" si="48"/>
        <v/>
      </c>
      <c r="J802" s="11" t="str">
        <f t="shared" si="51"/>
        <v/>
      </c>
      <c r="K802" s="6"/>
      <c r="L802">
        <v>0</v>
      </c>
      <c r="N802" t="str">
        <f>_xlfn.IFNA(VLOOKUP(A802,'Personnel List'!A$1:F$1284,6,FALSE),"")</f>
        <v/>
      </c>
    </row>
    <row r="803" spans="2:14" ht="15" customHeight="1" x14ac:dyDescent="0.45">
      <c r="B803" t="str">
        <f>_xlfn.IFNA(VLOOKUP(A803,'Personnel List'!A$1:E$1284,5,FALSE),"")</f>
        <v/>
      </c>
      <c r="C803" t="str">
        <f>_xlfn.IFNA(VLOOKUP(A803,'Personnel List'!A$1:E$1284,4,FALSE),"")</f>
        <v/>
      </c>
      <c r="D803" s="2" t="str">
        <f t="shared" ca="1" si="49"/>
        <v/>
      </c>
      <c r="E803" s="2" t="str">
        <f t="shared" si="50"/>
        <v>Onsite</v>
      </c>
      <c r="F803" s="9"/>
      <c r="H803" s="7"/>
      <c r="I803" s="14" t="str">
        <f t="shared" ca="1" si="48"/>
        <v/>
      </c>
      <c r="J803" s="11" t="str">
        <f t="shared" si="51"/>
        <v/>
      </c>
      <c r="K803" s="6"/>
      <c r="L803">
        <v>0</v>
      </c>
      <c r="N803" t="str">
        <f>_xlfn.IFNA(VLOOKUP(A803,'Personnel List'!A$1:F$1284,6,FALSE),"")</f>
        <v/>
      </c>
    </row>
    <row r="804" spans="2:14" ht="15" customHeight="1" x14ac:dyDescent="0.45">
      <c r="B804" t="str">
        <f>_xlfn.IFNA(VLOOKUP(A804,'Personnel List'!A$1:E$1284,5,FALSE),"")</f>
        <v/>
      </c>
      <c r="C804" t="str">
        <f>_xlfn.IFNA(VLOOKUP(A804,'Personnel List'!A$1:E$1284,4,FALSE),"")</f>
        <v/>
      </c>
      <c r="D804" s="2" t="str">
        <f t="shared" ca="1" si="49"/>
        <v/>
      </c>
      <c r="E804" s="2" t="str">
        <f t="shared" si="50"/>
        <v>Onsite</v>
      </c>
      <c r="F804" s="9"/>
      <c r="G804" s="34"/>
      <c r="H804" s="7"/>
      <c r="I804" s="14" t="str">
        <f t="shared" ca="1" si="48"/>
        <v/>
      </c>
      <c r="J804" s="11" t="str">
        <f t="shared" si="51"/>
        <v/>
      </c>
      <c r="K804" s="6"/>
      <c r="L804">
        <v>0</v>
      </c>
      <c r="N804" t="str">
        <f>_xlfn.IFNA(VLOOKUP(A804,'Personnel List'!A$1:F$1284,6,FALSE),"")</f>
        <v/>
      </c>
    </row>
    <row r="805" spans="2:14" ht="15" customHeight="1" x14ac:dyDescent="0.45">
      <c r="B805" t="str">
        <f>_xlfn.IFNA(VLOOKUP(A805,'Personnel List'!A$1:E$1284,5,FALSE),"")</f>
        <v/>
      </c>
      <c r="C805" t="str">
        <f>_xlfn.IFNA(VLOOKUP(A805,'Personnel List'!A$1:E$1284,4,FALSE),"")</f>
        <v/>
      </c>
      <c r="D805" s="2" t="str">
        <f t="shared" ca="1" si="49"/>
        <v/>
      </c>
      <c r="E805" s="2" t="str">
        <f t="shared" si="50"/>
        <v>Onsite</v>
      </c>
      <c r="F805" s="9"/>
      <c r="G805" s="35"/>
      <c r="H805" s="7"/>
      <c r="I805" s="14" t="str">
        <f t="shared" ca="1" si="48"/>
        <v/>
      </c>
      <c r="J805" s="11" t="str">
        <f t="shared" si="51"/>
        <v/>
      </c>
      <c r="K805" s="6"/>
      <c r="L805">
        <v>0</v>
      </c>
      <c r="N805" t="str">
        <f>_xlfn.IFNA(VLOOKUP(A805,'Personnel List'!A$1:F$1284,6,FALSE),"")</f>
        <v/>
      </c>
    </row>
    <row r="806" spans="2:14" ht="15" customHeight="1" x14ac:dyDescent="0.45">
      <c r="B806" t="str">
        <f>_xlfn.IFNA(VLOOKUP(A806,'Personnel List'!A$1:E$1284,5,FALSE),"")</f>
        <v/>
      </c>
      <c r="C806" t="str">
        <f>_xlfn.IFNA(VLOOKUP(A806,'Personnel List'!A$1:E$1284,4,FALSE),"")</f>
        <v/>
      </c>
      <c r="D806" s="2" t="str">
        <f t="shared" ca="1" si="49"/>
        <v/>
      </c>
      <c r="E806" s="2" t="str">
        <f t="shared" si="50"/>
        <v>Onsite</v>
      </c>
      <c r="F806" s="9"/>
      <c r="G806" s="34"/>
      <c r="H806" s="7"/>
      <c r="I806" s="14" t="str">
        <f t="shared" ca="1" si="48"/>
        <v/>
      </c>
      <c r="J806" s="11" t="str">
        <f t="shared" si="51"/>
        <v/>
      </c>
      <c r="K806" s="6"/>
      <c r="L806">
        <v>0</v>
      </c>
      <c r="N806" t="str">
        <f>_xlfn.IFNA(VLOOKUP(A806,'Personnel List'!A$1:F$1284,6,FALSE),"")</f>
        <v/>
      </c>
    </row>
    <row r="807" spans="2:14" ht="15" customHeight="1" x14ac:dyDescent="0.45">
      <c r="B807" t="str">
        <f>_xlfn.IFNA(VLOOKUP(A807,'Personnel List'!A$1:E$1284,5,FALSE),"")</f>
        <v/>
      </c>
      <c r="C807" t="str">
        <f>_xlfn.IFNA(VLOOKUP(A807,'Personnel List'!A$1:E$1284,4,FALSE),"")</f>
        <v/>
      </c>
      <c r="D807" s="2" t="str">
        <f t="shared" ca="1" si="49"/>
        <v/>
      </c>
      <c r="E807" s="2" t="str">
        <f t="shared" si="50"/>
        <v>Onsite</v>
      </c>
      <c r="F807" s="9"/>
      <c r="G807" s="35"/>
      <c r="H807" s="7"/>
      <c r="I807" s="14" t="str">
        <f t="shared" ca="1" si="48"/>
        <v/>
      </c>
      <c r="J807" s="11" t="str">
        <f t="shared" si="51"/>
        <v/>
      </c>
      <c r="K807" s="6"/>
      <c r="L807">
        <v>0</v>
      </c>
      <c r="N807" t="str">
        <f>_xlfn.IFNA(VLOOKUP(A807,'Personnel List'!A$1:F$1284,6,FALSE),"")</f>
        <v/>
      </c>
    </row>
    <row r="808" spans="2:14" ht="15" customHeight="1" x14ac:dyDescent="0.45">
      <c r="B808" t="str">
        <f>_xlfn.IFNA(VLOOKUP(A808,'Personnel List'!A$1:E$1284,5,FALSE),"")</f>
        <v/>
      </c>
      <c r="C808" t="str">
        <f>_xlfn.IFNA(VLOOKUP(A808,'Personnel List'!A$1:E$1284,4,FALSE),"")</f>
        <v/>
      </c>
      <c r="D808" s="2" t="str">
        <f t="shared" ca="1" si="49"/>
        <v/>
      </c>
      <c r="E808" s="2" t="str">
        <f t="shared" si="50"/>
        <v>Onsite</v>
      </c>
      <c r="F808" s="9"/>
      <c r="G808" s="34"/>
      <c r="H808" s="7"/>
      <c r="I808" s="14" t="str">
        <f t="shared" ca="1" si="48"/>
        <v/>
      </c>
      <c r="J808" s="11" t="str">
        <f t="shared" si="51"/>
        <v/>
      </c>
      <c r="K808" s="6"/>
      <c r="L808">
        <v>0</v>
      </c>
      <c r="N808" t="str">
        <f>_xlfn.IFNA(VLOOKUP(A808,'Personnel List'!A$1:F$1284,6,FALSE),"")</f>
        <v/>
      </c>
    </row>
    <row r="809" spans="2:14" ht="15" customHeight="1" x14ac:dyDescent="0.45">
      <c r="B809" t="str">
        <f>_xlfn.IFNA(VLOOKUP(A809,'Personnel List'!A$1:E$1284,5,FALSE),"")</f>
        <v/>
      </c>
      <c r="C809" t="str">
        <f>_xlfn.IFNA(VLOOKUP(A809,'Personnel List'!A$1:E$1284,4,FALSE),"")</f>
        <v/>
      </c>
      <c r="D809" s="2" t="str">
        <f t="shared" ca="1" si="49"/>
        <v/>
      </c>
      <c r="E809" s="2" t="str">
        <f t="shared" si="50"/>
        <v>Onsite</v>
      </c>
      <c r="F809" s="9"/>
      <c r="H809" s="7"/>
      <c r="I809" s="14" t="str">
        <f t="shared" ca="1" si="48"/>
        <v/>
      </c>
      <c r="J809" s="11" t="str">
        <f t="shared" si="51"/>
        <v/>
      </c>
      <c r="K809" s="6"/>
      <c r="L809">
        <v>0</v>
      </c>
      <c r="N809" t="str">
        <f>_xlfn.IFNA(VLOOKUP(A809,'Personnel List'!A$1:F$1284,6,FALSE),"")</f>
        <v/>
      </c>
    </row>
    <row r="810" spans="2:14" ht="15" customHeight="1" x14ac:dyDescent="0.45">
      <c r="B810" t="str">
        <f>_xlfn.IFNA(VLOOKUP(A810,'Personnel List'!A$1:E$1284,5,FALSE),"")</f>
        <v/>
      </c>
      <c r="C810" t="str">
        <f>_xlfn.IFNA(VLOOKUP(A810,'Personnel List'!A$1:E$1284,4,FALSE),"")</f>
        <v/>
      </c>
      <c r="D810" s="2" t="str">
        <f t="shared" ca="1" si="49"/>
        <v/>
      </c>
      <c r="E810" s="2" t="str">
        <f t="shared" si="50"/>
        <v>Onsite</v>
      </c>
      <c r="F810" s="9"/>
      <c r="G810" s="34"/>
      <c r="H810" s="7"/>
      <c r="I810" s="14" t="str">
        <f t="shared" ca="1" si="48"/>
        <v/>
      </c>
      <c r="J810" s="11" t="str">
        <f t="shared" si="51"/>
        <v/>
      </c>
      <c r="K810" s="6"/>
      <c r="L810">
        <v>0</v>
      </c>
      <c r="N810" t="str">
        <f>_xlfn.IFNA(VLOOKUP(A810,'Personnel List'!A$1:F$1284,6,FALSE),"")</f>
        <v/>
      </c>
    </row>
    <row r="811" spans="2:14" ht="15" customHeight="1" x14ac:dyDescent="0.45">
      <c r="B811" t="str">
        <f>_xlfn.IFNA(VLOOKUP(A811,'Personnel List'!A$1:E$1284,5,FALSE),"")</f>
        <v/>
      </c>
      <c r="C811" t="str">
        <f>_xlfn.IFNA(VLOOKUP(A811,'Personnel List'!A$1:E$1284,4,FALSE),"")</f>
        <v/>
      </c>
      <c r="D811" s="2" t="str">
        <f t="shared" ca="1" si="49"/>
        <v/>
      </c>
      <c r="E811" s="2" t="str">
        <f t="shared" si="50"/>
        <v>Onsite</v>
      </c>
      <c r="F811" s="9"/>
      <c r="G811" s="35"/>
      <c r="H811" s="7"/>
      <c r="I811" s="14" t="str">
        <f t="shared" ca="1" si="48"/>
        <v/>
      </c>
      <c r="J811" s="11" t="str">
        <f t="shared" si="51"/>
        <v/>
      </c>
      <c r="K811" s="6"/>
      <c r="L811">
        <v>0</v>
      </c>
      <c r="N811" t="str">
        <f>_xlfn.IFNA(VLOOKUP(A811,'Personnel List'!A$1:F$1284,6,FALSE),"")</f>
        <v/>
      </c>
    </row>
    <row r="812" spans="2:14" ht="15" customHeight="1" x14ac:dyDescent="0.45">
      <c r="B812" t="str">
        <f>_xlfn.IFNA(VLOOKUP(A812,'Personnel List'!A$1:E$1284,5,FALSE),"")</f>
        <v/>
      </c>
      <c r="C812" t="str">
        <f>_xlfn.IFNA(VLOOKUP(A812,'Personnel List'!A$1:E$1284,4,FALSE),"")</f>
        <v/>
      </c>
      <c r="D812" s="2" t="str">
        <f t="shared" ca="1" si="49"/>
        <v/>
      </c>
      <c r="E812" s="2" t="str">
        <f t="shared" si="50"/>
        <v>Onsite</v>
      </c>
      <c r="F812" s="9"/>
      <c r="G812" s="34"/>
      <c r="H812" s="7"/>
      <c r="I812" s="14" t="str">
        <f t="shared" ca="1" si="48"/>
        <v/>
      </c>
      <c r="J812" s="11" t="str">
        <f t="shared" si="51"/>
        <v/>
      </c>
      <c r="K812" s="6"/>
      <c r="L812">
        <v>0</v>
      </c>
      <c r="N812" t="str">
        <f>_xlfn.IFNA(VLOOKUP(A812,'Personnel List'!A$1:F$1284,6,FALSE),"")</f>
        <v/>
      </c>
    </row>
    <row r="813" spans="2:14" ht="15" customHeight="1" x14ac:dyDescent="0.45">
      <c r="B813" t="str">
        <f>_xlfn.IFNA(VLOOKUP(A813,'Personnel List'!A$1:E$1284,5,FALSE),"")</f>
        <v/>
      </c>
      <c r="C813" t="str">
        <f>_xlfn.IFNA(VLOOKUP(A813,'Personnel List'!A$1:E$1284,4,FALSE),"")</f>
        <v/>
      </c>
      <c r="D813" s="2" t="str">
        <f t="shared" ca="1" si="49"/>
        <v/>
      </c>
      <c r="E813" s="2" t="str">
        <f t="shared" si="50"/>
        <v>Onsite</v>
      </c>
      <c r="F813" s="9"/>
      <c r="H813" s="7"/>
      <c r="I813" s="14" t="str">
        <f t="shared" ca="1" si="48"/>
        <v/>
      </c>
      <c r="J813" s="11" t="str">
        <f t="shared" si="51"/>
        <v/>
      </c>
      <c r="K813" s="6"/>
      <c r="L813">
        <v>0</v>
      </c>
      <c r="N813" t="str">
        <f>_xlfn.IFNA(VLOOKUP(A813,'Personnel List'!A$1:F$1284,6,FALSE),"")</f>
        <v/>
      </c>
    </row>
    <row r="814" spans="2:14" ht="15" customHeight="1" x14ac:dyDescent="0.45">
      <c r="B814" t="str">
        <f>_xlfn.IFNA(VLOOKUP(A814,'Personnel List'!A$1:E$1284,5,FALSE),"")</f>
        <v/>
      </c>
      <c r="C814" t="str">
        <f>_xlfn.IFNA(VLOOKUP(A814,'Personnel List'!A$1:E$1284,4,FALSE),"")</f>
        <v/>
      </c>
      <c r="D814" s="2" t="str">
        <f t="shared" ca="1" si="49"/>
        <v/>
      </c>
      <c r="E814" s="2" t="str">
        <f t="shared" si="50"/>
        <v>Onsite</v>
      </c>
      <c r="F814" s="9"/>
      <c r="G814" s="34"/>
      <c r="H814" s="7"/>
      <c r="I814" s="14" t="str">
        <f t="shared" ref="I814:I877" ca="1" si="52">IF(G1654&lt;&gt;"",IF(I814&lt;&gt;"",I814,NOW()),"")</f>
        <v/>
      </c>
      <c r="J814" s="11" t="str">
        <f t="shared" si="51"/>
        <v/>
      </c>
      <c r="K814" s="6"/>
      <c r="L814">
        <v>0</v>
      </c>
      <c r="N814" t="str">
        <f>_xlfn.IFNA(VLOOKUP(A814,'Personnel List'!A$1:F$1284,6,FALSE),"")</f>
        <v/>
      </c>
    </row>
    <row r="815" spans="2:14" ht="15" customHeight="1" x14ac:dyDescent="0.45">
      <c r="B815" t="str">
        <f>_xlfn.IFNA(VLOOKUP(A815,'Personnel List'!A$1:E$1284,5,FALSE),"")</f>
        <v/>
      </c>
      <c r="C815" t="str">
        <f>_xlfn.IFNA(VLOOKUP(A815,'Personnel List'!A$1:E$1284,4,FALSE),"")</f>
        <v/>
      </c>
      <c r="D815" s="2" t="str">
        <f t="shared" ca="1" si="49"/>
        <v/>
      </c>
      <c r="E815" s="2" t="str">
        <f t="shared" si="50"/>
        <v>Onsite</v>
      </c>
      <c r="F815" s="9"/>
      <c r="G815" s="35"/>
      <c r="H815" s="7"/>
      <c r="I815" s="14" t="str">
        <f t="shared" ca="1" si="52"/>
        <v/>
      </c>
      <c r="J815" s="11" t="str">
        <f t="shared" si="51"/>
        <v/>
      </c>
      <c r="K815" s="6"/>
      <c r="L815">
        <v>0</v>
      </c>
      <c r="N815" t="str">
        <f>_xlfn.IFNA(VLOOKUP(A815,'Personnel List'!A$1:F$1284,6,FALSE),"")</f>
        <v/>
      </c>
    </row>
    <row r="816" spans="2:14" ht="15" customHeight="1" x14ac:dyDescent="0.45">
      <c r="B816" t="str">
        <f>_xlfn.IFNA(VLOOKUP(A816,'Personnel List'!A$1:E$1284,5,FALSE),"")</f>
        <v/>
      </c>
      <c r="C816" t="str">
        <f>_xlfn.IFNA(VLOOKUP(A816,'Personnel List'!A$1:E$1284,4,FALSE),"")</f>
        <v/>
      </c>
      <c r="D816" s="2" t="str">
        <f t="shared" ca="1" si="49"/>
        <v/>
      </c>
      <c r="E816" s="2" t="str">
        <f t="shared" si="50"/>
        <v>Onsite</v>
      </c>
      <c r="F816" s="9"/>
      <c r="G816" s="34"/>
      <c r="H816" s="7"/>
      <c r="I816" s="14" t="str">
        <f t="shared" ca="1" si="52"/>
        <v/>
      </c>
      <c r="J816" s="11" t="str">
        <f t="shared" si="51"/>
        <v/>
      </c>
      <c r="K816" s="6"/>
      <c r="L816">
        <v>0</v>
      </c>
      <c r="N816" t="str">
        <f>_xlfn.IFNA(VLOOKUP(A816,'Personnel List'!A$1:F$1284,6,FALSE),"")</f>
        <v/>
      </c>
    </row>
    <row r="817" spans="2:14" ht="15" customHeight="1" x14ac:dyDescent="0.45">
      <c r="B817" t="str">
        <f>_xlfn.IFNA(VLOOKUP(A817,'Personnel List'!A$1:E$1284,5,FALSE),"")</f>
        <v/>
      </c>
      <c r="C817" t="str">
        <f>_xlfn.IFNA(VLOOKUP(A817,'Personnel List'!A$1:E$1284,4,FALSE),"")</f>
        <v/>
      </c>
      <c r="D817" s="2" t="str">
        <f t="shared" ca="1" si="49"/>
        <v/>
      </c>
      <c r="E817" s="2" t="str">
        <f t="shared" si="50"/>
        <v>Onsite</v>
      </c>
      <c r="F817" s="9"/>
      <c r="G817" s="35"/>
      <c r="H817" s="7"/>
      <c r="I817" s="14" t="str">
        <f t="shared" ca="1" si="52"/>
        <v/>
      </c>
      <c r="J817" s="11" t="str">
        <f t="shared" si="51"/>
        <v/>
      </c>
      <c r="K817" s="6"/>
      <c r="L817">
        <v>0</v>
      </c>
      <c r="N817" t="str">
        <f>_xlfn.IFNA(VLOOKUP(A817,'Personnel List'!A$1:F$1284,6,FALSE),"")</f>
        <v/>
      </c>
    </row>
    <row r="818" spans="2:14" ht="15" customHeight="1" x14ac:dyDescent="0.45">
      <c r="B818" t="str">
        <f>_xlfn.IFNA(VLOOKUP(A818,'Personnel List'!A$1:E$1284,5,FALSE),"")</f>
        <v/>
      </c>
      <c r="C818" t="str">
        <f>_xlfn.IFNA(VLOOKUP(A818,'Personnel List'!A$1:E$1284,4,FALSE),"")</f>
        <v/>
      </c>
      <c r="D818" s="2" t="str">
        <f t="shared" ca="1" si="49"/>
        <v/>
      </c>
      <c r="E818" s="2" t="str">
        <f t="shared" si="50"/>
        <v>Onsite</v>
      </c>
      <c r="F818" s="9"/>
      <c r="G818" s="34"/>
      <c r="H818" s="7"/>
      <c r="I818" s="14" t="str">
        <f t="shared" ca="1" si="52"/>
        <v/>
      </c>
      <c r="J818" s="11" t="str">
        <f t="shared" si="51"/>
        <v/>
      </c>
      <c r="K818" s="6"/>
      <c r="L818">
        <v>0</v>
      </c>
      <c r="N818" t="str">
        <f>_xlfn.IFNA(VLOOKUP(A818,'Personnel List'!A$1:F$1284,6,FALSE),"")</f>
        <v/>
      </c>
    </row>
    <row r="819" spans="2:14" ht="15" customHeight="1" x14ac:dyDescent="0.45">
      <c r="B819" t="str">
        <f>_xlfn.IFNA(VLOOKUP(A819,'Personnel List'!A$1:E$1284,5,FALSE),"")</f>
        <v/>
      </c>
      <c r="C819" t="str">
        <f>_xlfn.IFNA(VLOOKUP(A819,'Personnel List'!A$1:E$1284,4,FALSE),"")</f>
        <v/>
      </c>
      <c r="D819" s="2" t="str">
        <f t="shared" ca="1" si="49"/>
        <v/>
      </c>
      <c r="E819" s="2" t="str">
        <f t="shared" si="50"/>
        <v>Onsite</v>
      </c>
      <c r="F819" s="9"/>
      <c r="H819" s="7"/>
      <c r="I819" s="14" t="str">
        <f t="shared" ca="1" si="52"/>
        <v/>
      </c>
      <c r="J819" s="11" t="str">
        <f t="shared" si="51"/>
        <v/>
      </c>
      <c r="K819" s="6"/>
      <c r="L819">
        <v>0</v>
      </c>
      <c r="N819" t="str">
        <f>_xlfn.IFNA(VLOOKUP(A819,'Personnel List'!A$1:F$1284,6,FALSE),"")</f>
        <v/>
      </c>
    </row>
    <row r="820" spans="2:14" ht="15" customHeight="1" x14ac:dyDescent="0.45">
      <c r="B820" t="str">
        <f>_xlfn.IFNA(VLOOKUP(A820,'Personnel List'!A$1:E$1284,5,FALSE),"")</f>
        <v/>
      </c>
      <c r="C820" t="str">
        <f>_xlfn.IFNA(VLOOKUP(A820,'Personnel List'!A$1:E$1284,4,FALSE),"")</f>
        <v/>
      </c>
      <c r="D820" s="2" t="str">
        <f t="shared" ca="1" si="49"/>
        <v/>
      </c>
      <c r="E820" s="2" t="str">
        <f t="shared" si="50"/>
        <v>Onsite</v>
      </c>
      <c r="F820" s="9"/>
      <c r="G820" s="34"/>
      <c r="H820" s="7"/>
      <c r="I820" s="14" t="str">
        <f t="shared" ca="1" si="52"/>
        <v/>
      </c>
      <c r="J820" s="11" t="str">
        <f t="shared" si="51"/>
        <v/>
      </c>
      <c r="K820" s="6"/>
      <c r="L820">
        <v>0</v>
      </c>
      <c r="N820" t="str">
        <f>_xlfn.IFNA(VLOOKUP(A820,'Personnel List'!A$1:F$1284,6,FALSE),"")</f>
        <v/>
      </c>
    </row>
    <row r="821" spans="2:14" ht="15" customHeight="1" x14ac:dyDescent="0.45">
      <c r="B821" t="str">
        <f>_xlfn.IFNA(VLOOKUP(A821,'Personnel List'!A$1:E$1284,5,FALSE),"")</f>
        <v/>
      </c>
      <c r="C821" t="str">
        <f>_xlfn.IFNA(VLOOKUP(A821,'Personnel List'!A$1:E$1284,4,FALSE),"")</f>
        <v/>
      </c>
      <c r="D821" s="2" t="str">
        <f t="shared" ca="1" si="49"/>
        <v/>
      </c>
      <c r="E821" s="2" t="str">
        <f t="shared" si="50"/>
        <v>Onsite</v>
      </c>
      <c r="F821" s="9"/>
      <c r="G821" s="35"/>
      <c r="H821" s="7"/>
      <c r="I821" s="14" t="str">
        <f t="shared" ca="1" si="52"/>
        <v/>
      </c>
      <c r="J821" s="11" t="str">
        <f t="shared" si="51"/>
        <v/>
      </c>
      <c r="K821" s="6"/>
      <c r="L821">
        <v>0</v>
      </c>
      <c r="N821" t="str">
        <f>_xlfn.IFNA(VLOOKUP(A821,'Personnel List'!A$1:F$1284,6,FALSE),"")</f>
        <v/>
      </c>
    </row>
    <row r="822" spans="2:14" ht="15" customHeight="1" x14ac:dyDescent="0.45">
      <c r="B822" t="str">
        <f>_xlfn.IFNA(VLOOKUP(A822,'Personnel List'!A$1:E$1284,5,FALSE),"")</f>
        <v/>
      </c>
      <c r="C822" t="str">
        <f>_xlfn.IFNA(VLOOKUP(A822,'Personnel List'!A$1:E$1284,4,FALSE),"")</f>
        <v/>
      </c>
      <c r="D822" s="2" t="str">
        <f t="shared" ca="1" si="49"/>
        <v/>
      </c>
      <c r="E822" s="2" t="str">
        <f t="shared" si="50"/>
        <v>Onsite</v>
      </c>
      <c r="F822" s="9"/>
      <c r="G822" s="34"/>
      <c r="H822" s="7"/>
      <c r="I822" s="14" t="str">
        <f t="shared" ca="1" si="52"/>
        <v/>
      </c>
      <c r="J822" s="11" t="str">
        <f t="shared" si="51"/>
        <v/>
      </c>
      <c r="K822" s="6"/>
      <c r="L822">
        <v>0</v>
      </c>
      <c r="N822" t="str">
        <f>_xlfn.IFNA(VLOOKUP(A822,'Personnel List'!A$1:F$1284,6,FALSE),"")</f>
        <v/>
      </c>
    </row>
    <row r="823" spans="2:14" ht="15" customHeight="1" x14ac:dyDescent="0.45">
      <c r="B823" t="str">
        <f>_xlfn.IFNA(VLOOKUP(A823,'Personnel List'!A$1:E$1284,5,FALSE),"")</f>
        <v/>
      </c>
      <c r="C823" t="str">
        <f>_xlfn.IFNA(VLOOKUP(A823,'Personnel List'!A$1:E$1284,4,FALSE),"")</f>
        <v/>
      </c>
      <c r="D823" s="2" t="str">
        <f t="shared" ca="1" si="49"/>
        <v/>
      </c>
      <c r="E823" s="2" t="str">
        <f t="shared" si="50"/>
        <v>Onsite</v>
      </c>
      <c r="F823" s="9"/>
      <c r="H823" s="7"/>
      <c r="I823" s="14" t="str">
        <f t="shared" ca="1" si="52"/>
        <v/>
      </c>
      <c r="J823" s="11" t="str">
        <f t="shared" si="51"/>
        <v/>
      </c>
      <c r="K823" s="6"/>
      <c r="L823">
        <v>0</v>
      </c>
      <c r="N823" t="str">
        <f>_xlfn.IFNA(VLOOKUP(A823,'Personnel List'!A$1:F$1284,6,FALSE),"")</f>
        <v/>
      </c>
    </row>
    <row r="824" spans="2:14" ht="15" customHeight="1" x14ac:dyDescent="0.45">
      <c r="B824" t="str">
        <f>_xlfn.IFNA(VLOOKUP(A824,'Personnel List'!A$1:E$1284,5,FALSE),"")</f>
        <v/>
      </c>
      <c r="C824" t="str">
        <f>_xlfn.IFNA(VLOOKUP(A824,'Personnel List'!A$1:E$1284,4,FALSE),"")</f>
        <v/>
      </c>
      <c r="D824" s="2" t="str">
        <f t="shared" ca="1" si="49"/>
        <v/>
      </c>
      <c r="E824" s="2" t="str">
        <f t="shared" si="50"/>
        <v>Onsite</v>
      </c>
      <c r="F824" s="9"/>
      <c r="G824" s="34"/>
      <c r="H824" s="7"/>
      <c r="I824" s="14" t="str">
        <f t="shared" ca="1" si="52"/>
        <v/>
      </c>
      <c r="J824" s="11" t="str">
        <f t="shared" si="51"/>
        <v/>
      </c>
      <c r="K824" s="6"/>
      <c r="L824">
        <v>0</v>
      </c>
      <c r="N824" t="str">
        <f>_xlfn.IFNA(VLOOKUP(A824,'Personnel List'!A$1:F$1284,6,FALSE),"")</f>
        <v/>
      </c>
    </row>
    <row r="825" spans="2:14" ht="15" customHeight="1" x14ac:dyDescent="0.45">
      <c r="B825" t="str">
        <f>_xlfn.IFNA(VLOOKUP(A825,'Personnel List'!A$1:E$1284,5,FALSE),"")</f>
        <v/>
      </c>
      <c r="C825" t="str">
        <f>_xlfn.IFNA(VLOOKUP(A825,'Personnel List'!A$1:E$1284,4,FALSE),"")</f>
        <v/>
      </c>
      <c r="D825" s="2" t="str">
        <f t="shared" ca="1" si="49"/>
        <v/>
      </c>
      <c r="E825" s="2" t="str">
        <f t="shared" si="50"/>
        <v>Onsite</v>
      </c>
      <c r="F825" s="9"/>
      <c r="G825" s="35"/>
      <c r="H825" s="7"/>
      <c r="I825" s="14" t="str">
        <f t="shared" ca="1" si="52"/>
        <v/>
      </c>
      <c r="J825" s="11" t="str">
        <f t="shared" si="51"/>
        <v/>
      </c>
      <c r="K825" s="6"/>
      <c r="L825">
        <v>0</v>
      </c>
      <c r="N825" t="str">
        <f>_xlfn.IFNA(VLOOKUP(A825,'Personnel List'!A$1:F$1284,6,FALSE),"")</f>
        <v/>
      </c>
    </row>
    <row r="826" spans="2:14" ht="15" customHeight="1" x14ac:dyDescent="0.45">
      <c r="B826" t="str">
        <f>_xlfn.IFNA(VLOOKUP(A826,'Personnel List'!A$1:E$1284,5,FALSE),"")</f>
        <v/>
      </c>
      <c r="C826" t="str">
        <f>_xlfn.IFNA(VLOOKUP(A826,'Personnel List'!A$1:E$1284,4,FALSE),"")</f>
        <v/>
      </c>
      <c r="D826" s="2" t="str">
        <f t="shared" ca="1" si="49"/>
        <v/>
      </c>
      <c r="E826" s="2" t="str">
        <f t="shared" si="50"/>
        <v>Onsite</v>
      </c>
      <c r="F826" s="9"/>
      <c r="G826" s="34"/>
      <c r="H826" s="7"/>
      <c r="I826" s="14" t="str">
        <f t="shared" ca="1" si="52"/>
        <v/>
      </c>
      <c r="J826" s="11" t="str">
        <f t="shared" si="51"/>
        <v/>
      </c>
      <c r="K826" s="6"/>
      <c r="L826">
        <v>0</v>
      </c>
      <c r="N826" t="str">
        <f>_xlfn.IFNA(VLOOKUP(A826,'Personnel List'!A$1:F$1284,6,FALSE),"")</f>
        <v/>
      </c>
    </row>
    <row r="827" spans="2:14" ht="15" customHeight="1" x14ac:dyDescent="0.45">
      <c r="B827" t="str">
        <f>_xlfn.IFNA(VLOOKUP(A827,'Personnel List'!A$1:E$1284,5,FALSE),"")</f>
        <v/>
      </c>
      <c r="C827" t="str">
        <f>_xlfn.IFNA(VLOOKUP(A827,'Personnel List'!A$1:E$1284,4,FALSE),"")</f>
        <v/>
      </c>
      <c r="D827" s="2" t="str">
        <f t="shared" ca="1" si="49"/>
        <v/>
      </c>
      <c r="E827" s="2" t="str">
        <f t="shared" si="50"/>
        <v>Onsite</v>
      </c>
      <c r="F827" s="9"/>
      <c r="H827" s="7"/>
      <c r="I827" s="14" t="str">
        <f t="shared" ca="1" si="52"/>
        <v/>
      </c>
      <c r="J827" s="11" t="str">
        <f t="shared" si="51"/>
        <v/>
      </c>
      <c r="K827" s="6"/>
      <c r="L827">
        <v>0</v>
      </c>
      <c r="N827" t="str">
        <f>_xlfn.IFNA(VLOOKUP(A827,'Personnel List'!A$1:F$1284,6,FALSE),"")</f>
        <v/>
      </c>
    </row>
    <row r="828" spans="2:14" ht="15" customHeight="1" x14ac:dyDescent="0.45">
      <c r="B828" t="str">
        <f>_xlfn.IFNA(VLOOKUP(A828,'Personnel List'!A$1:E$1284,5,FALSE),"")</f>
        <v/>
      </c>
      <c r="C828" t="str">
        <f>_xlfn.IFNA(VLOOKUP(A828,'Personnel List'!A$1:E$1284,4,FALSE),"")</f>
        <v/>
      </c>
      <c r="D828" s="2" t="str">
        <f t="shared" ca="1" si="49"/>
        <v/>
      </c>
      <c r="E828" s="2" t="str">
        <f t="shared" si="50"/>
        <v>Onsite</v>
      </c>
      <c r="F828" s="9"/>
      <c r="G828" s="34"/>
      <c r="H828" s="7"/>
      <c r="I828" s="14" t="str">
        <f t="shared" ca="1" si="52"/>
        <v/>
      </c>
      <c r="J828" s="11" t="str">
        <f t="shared" si="51"/>
        <v/>
      </c>
      <c r="K828" s="6"/>
      <c r="L828">
        <v>0</v>
      </c>
      <c r="N828" t="str">
        <f>_xlfn.IFNA(VLOOKUP(A828,'Personnel List'!A$1:F$1284,6,FALSE),"")</f>
        <v/>
      </c>
    </row>
    <row r="829" spans="2:14" ht="15" customHeight="1" x14ac:dyDescent="0.45">
      <c r="B829" t="str">
        <f>_xlfn.IFNA(VLOOKUP(A829,'Personnel List'!A$1:E$1284,5,FALSE),"")</f>
        <v/>
      </c>
      <c r="C829" t="str">
        <f>_xlfn.IFNA(VLOOKUP(A829,'Personnel List'!A$1:E$1284,4,FALSE),"")</f>
        <v/>
      </c>
      <c r="D829" s="2" t="str">
        <f t="shared" ca="1" si="49"/>
        <v/>
      </c>
      <c r="E829" s="2" t="str">
        <f t="shared" si="50"/>
        <v>Onsite</v>
      </c>
      <c r="F829" s="9"/>
      <c r="G829" s="35"/>
      <c r="H829" s="7"/>
      <c r="I829" s="14" t="str">
        <f t="shared" ca="1" si="52"/>
        <v/>
      </c>
      <c r="J829" s="11" t="str">
        <f t="shared" si="51"/>
        <v/>
      </c>
      <c r="K829" s="6"/>
      <c r="L829">
        <v>0</v>
      </c>
      <c r="N829" t="str">
        <f>_xlfn.IFNA(VLOOKUP(A829,'Personnel List'!A$1:F$1284,6,FALSE),"")</f>
        <v/>
      </c>
    </row>
    <row r="830" spans="2:14" ht="15" customHeight="1" x14ac:dyDescent="0.45">
      <c r="B830" t="str">
        <f>_xlfn.IFNA(VLOOKUP(A830,'Personnel List'!A$1:E$1284,5,FALSE),"")</f>
        <v/>
      </c>
      <c r="C830" t="str">
        <f>_xlfn.IFNA(VLOOKUP(A830,'Personnel List'!A$1:E$1284,4,FALSE),"")</f>
        <v/>
      </c>
      <c r="D830" s="2" t="str">
        <f t="shared" ca="1" si="49"/>
        <v/>
      </c>
      <c r="E830" s="2" t="str">
        <f t="shared" si="50"/>
        <v>Onsite</v>
      </c>
      <c r="F830" s="9"/>
      <c r="G830" s="34"/>
      <c r="H830" s="7"/>
      <c r="I830" s="14" t="str">
        <f t="shared" ca="1" si="52"/>
        <v/>
      </c>
      <c r="J830" s="11" t="str">
        <f t="shared" si="51"/>
        <v/>
      </c>
      <c r="K830" s="6"/>
      <c r="L830">
        <v>0</v>
      </c>
      <c r="N830" t="str">
        <f>_xlfn.IFNA(VLOOKUP(A830,'Personnel List'!A$1:F$1284,6,FALSE),"")</f>
        <v/>
      </c>
    </row>
    <row r="831" spans="2:14" ht="15" customHeight="1" x14ac:dyDescent="0.45">
      <c r="B831" t="str">
        <f>_xlfn.IFNA(VLOOKUP(A831,'Personnel List'!A$1:E$1284,5,FALSE),"")</f>
        <v/>
      </c>
      <c r="C831" t="str">
        <f>_xlfn.IFNA(VLOOKUP(A831,'Personnel List'!A$1:E$1284,4,FALSE),"")</f>
        <v/>
      </c>
      <c r="D831" s="2" t="str">
        <f t="shared" ca="1" si="49"/>
        <v/>
      </c>
      <c r="E831" s="2" t="str">
        <f t="shared" si="50"/>
        <v>Onsite</v>
      </c>
      <c r="F831" s="9"/>
      <c r="G831" s="35"/>
      <c r="H831" s="7"/>
      <c r="I831" s="14" t="str">
        <f t="shared" ca="1" si="52"/>
        <v/>
      </c>
      <c r="J831" s="11" t="str">
        <f t="shared" si="51"/>
        <v/>
      </c>
      <c r="K831" s="6"/>
      <c r="L831">
        <v>0</v>
      </c>
      <c r="N831" t="str">
        <f>_xlfn.IFNA(VLOOKUP(A831,'Personnel List'!A$1:F$1284,6,FALSE),"")</f>
        <v/>
      </c>
    </row>
    <row r="832" spans="2:14" ht="15" customHeight="1" x14ac:dyDescent="0.45">
      <c r="B832" t="str">
        <f>_xlfn.IFNA(VLOOKUP(A832,'Personnel List'!A$1:E$1284,5,FALSE),"")</f>
        <v/>
      </c>
      <c r="C832" t="str">
        <f>_xlfn.IFNA(VLOOKUP(A832,'Personnel List'!A$1:E$1284,4,FALSE),"")</f>
        <v/>
      </c>
      <c r="D832" s="2" t="str">
        <f t="shared" ca="1" si="49"/>
        <v/>
      </c>
      <c r="E832" s="2" t="str">
        <f t="shared" si="50"/>
        <v>Onsite</v>
      </c>
      <c r="F832" s="9"/>
      <c r="G832" s="34"/>
      <c r="H832" s="7"/>
      <c r="I832" s="14" t="str">
        <f t="shared" ca="1" si="52"/>
        <v/>
      </c>
      <c r="J832" s="11" t="str">
        <f t="shared" si="51"/>
        <v/>
      </c>
      <c r="K832" s="6"/>
      <c r="L832">
        <v>0</v>
      </c>
      <c r="N832" t="str">
        <f>_xlfn.IFNA(VLOOKUP(A832,'Personnel List'!A$1:F$1284,6,FALSE),"")</f>
        <v/>
      </c>
    </row>
    <row r="833" spans="2:14" ht="15" customHeight="1" x14ac:dyDescent="0.45">
      <c r="B833" t="str">
        <f>_xlfn.IFNA(VLOOKUP(A833,'Personnel List'!A$1:E$1284,5,FALSE),"")</f>
        <v/>
      </c>
      <c r="C833" t="str">
        <f>_xlfn.IFNA(VLOOKUP(A833,'Personnel List'!A$1:E$1284,4,FALSE),"")</f>
        <v/>
      </c>
      <c r="D833" s="2" t="str">
        <f t="shared" ca="1" si="49"/>
        <v/>
      </c>
      <c r="E833" s="2" t="str">
        <f t="shared" si="50"/>
        <v>Onsite</v>
      </c>
      <c r="F833" s="9"/>
      <c r="H833" s="7"/>
      <c r="I833" s="14" t="str">
        <f t="shared" ca="1" si="52"/>
        <v/>
      </c>
      <c r="J833" s="11" t="str">
        <f t="shared" si="51"/>
        <v/>
      </c>
      <c r="K833" s="6"/>
      <c r="L833">
        <v>0</v>
      </c>
      <c r="N833" t="str">
        <f>_xlfn.IFNA(VLOOKUP(A833,'Personnel List'!A$1:F$1284,6,FALSE),"")</f>
        <v/>
      </c>
    </row>
    <row r="834" spans="2:14" ht="15" customHeight="1" x14ac:dyDescent="0.45">
      <c r="B834" t="str">
        <f>_xlfn.IFNA(VLOOKUP(A834,'Personnel List'!A$1:E$1284,5,FALSE),"")</f>
        <v/>
      </c>
      <c r="C834" t="str">
        <f>_xlfn.IFNA(VLOOKUP(A834,'Personnel List'!A$1:E$1284,4,FALSE),"")</f>
        <v/>
      </c>
      <c r="D834" s="2" t="str">
        <f t="shared" ca="1" si="49"/>
        <v/>
      </c>
      <c r="E834" s="2" t="str">
        <f t="shared" si="50"/>
        <v>Onsite</v>
      </c>
      <c r="F834" s="9"/>
      <c r="G834" s="34"/>
      <c r="H834" s="7"/>
      <c r="I834" s="14" t="str">
        <f t="shared" ca="1" si="52"/>
        <v/>
      </c>
      <c r="J834" s="11" t="str">
        <f t="shared" si="51"/>
        <v/>
      </c>
      <c r="K834" s="6"/>
      <c r="L834">
        <v>0</v>
      </c>
      <c r="N834" t="str">
        <f>_xlfn.IFNA(VLOOKUP(A834,'Personnel List'!A$1:F$1284,6,FALSE),"")</f>
        <v/>
      </c>
    </row>
    <row r="835" spans="2:14" ht="15" customHeight="1" x14ac:dyDescent="0.45">
      <c r="B835" t="str">
        <f>_xlfn.IFNA(VLOOKUP(A835,'Personnel List'!A$1:E$1284,5,FALSE),"")</f>
        <v/>
      </c>
      <c r="C835" t="str">
        <f>_xlfn.IFNA(VLOOKUP(A835,'Personnel List'!A$1:E$1284,4,FALSE),"")</f>
        <v/>
      </c>
      <c r="D835" s="2" t="str">
        <f t="shared" ref="D835:D876" ca="1" si="53">IF(A835&lt;&gt;"",IF(D835&lt;&gt;"",D835,NOW()),"")</f>
        <v/>
      </c>
      <c r="E835" s="2" t="str">
        <f t="shared" ref="E835:E876" si="54">IFERROR(VLOOKUP(A835,G:I,3,FALSE),"Onsite")</f>
        <v>Onsite</v>
      </c>
      <c r="F835" s="9"/>
      <c r="G835" s="35"/>
      <c r="H835" s="7"/>
      <c r="I835" s="14" t="str">
        <f t="shared" ca="1" si="52"/>
        <v/>
      </c>
      <c r="J835" s="11" t="str">
        <f t="shared" ref="J835:J877" si="55">SUBSTITUTE(A835,"NC","")</f>
        <v/>
      </c>
      <c r="K835" s="6"/>
      <c r="L835">
        <v>0</v>
      </c>
      <c r="N835" t="str">
        <f>_xlfn.IFNA(VLOOKUP(A835,'Personnel List'!A$1:F$1284,6,FALSE),"")</f>
        <v/>
      </c>
    </row>
    <row r="836" spans="2:14" ht="15" customHeight="1" x14ac:dyDescent="0.45">
      <c r="B836" t="str">
        <f>_xlfn.IFNA(VLOOKUP(A836,'Personnel List'!A$1:E$1284,5,FALSE),"")</f>
        <v/>
      </c>
      <c r="C836" t="str">
        <f>_xlfn.IFNA(VLOOKUP(A836,'Personnel List'!A$1:E$1284,4,FALSE),"")</f>
        <v/>
      </c>
      <c r="D836" s="2" t="str">
        <f t="shared" ca="1" si="53"/>
        <v/>
      </c>
      <c r="E836" s="2" t="str">
        <f t="shared" si="54"/>
        <v>Onsite</v>
      </c>
      <c r="F836" s="9"/>
      <c r="G836" s="34"/>
      <c r="H836" s="7"/>
      <c r="I836" s="14" t="str">
        <f t="shared" ca="1" si="52"/>
        <v/>
      </c>
      <c r="J836" s="11" t="str">
        <f t="shared" si="55"/>
        <v/>
      </c>
      <c r="K836" s="6"/>
      <c r="L836">
        <v>0</v>
      </c>
      <c r="N836" t="str">
        <f>_xlfn.IFNA(VLOOKUP(A836,'Personnel List'!A$1:F$1284,6,FALSE),"")</f>
        <v/>
      </c>
    </row>
    <row r="837" spans="2:14" ht="15" customHeight="1" x14ac:dyDescent="0.45">
      <c r="B837" t="str">
        <f>_xlfn.IFNA(VLOOKUP(A837,'Personnel List'!A$1:E$1284,5,FALSE),"")</f>
        <v/>
      </c>
      <c r="C837" t="str">
        <f>_xlfn.IFNA(VLOOKUP(A837,'Personnel List'!A$1:E$1284,4,FALSE),"")</f>
        <v/>
      </c>
      <c r="D837" s="2" t="str">
        <f t="shared" ca="1" si="53"/>
        <v/>
      </c>
      <c r="E837" s="2" t="str">
        <f t="shared" si="54"/>
        <v>Onsite</v>
      </c>
      <c r="F837" s="9"/>
      <c r="H837" s="7"/>
      <c r="I837" s="14" t="str">
        <f t="shared" ca="1" si="52"/>
        <v/>
      </c>
      <c r="J837" s="11" t="str">
        <f t="shared" si="55"/>
        <v/>
      </c>
      <c r="K837" s="6"/>
      <c r="L837">
        <v>0</v>
      </c>
      <c r="N837" t="str">
        <f>_xlfn.IFNA(VLOOKUP(A837,'Personnel List'!A$1:F$1284,6,FALSE),"")</f>
        <v/>
      </c>
    </row>
    <row r="838" spans="2:14" ht="15" customHeight="1" x14ac:dyDescent="0.45">
      <c r="B838" t="str">
        <f>_xlfn.IFNA(VLOOKUP(A838,'Personnel List'!A$1:E$1284,5,FALSE),"")</f>
        <v/>
      </c>
      <c r="C838" t="str">
        <f>_xlfn.IFNA(VLOOKUP(A838,'Personnel List'!A$1:E$1284,4,FALSE),"")</f>
        <v/>
      </c>
      <c r="D838" s="2" t="str">
        <f t="shared" ca="1" si="53"/>
        <v/>
      </c>
      <c r="E838" s="2" t="str">
        <f t="shared" si="54"/>
        <v>Onsite</v>
      </c>
      <c r="F838" s="9"/>
      <c r="G838" s="34"/>
      <c r="H838" s="7"/>
      <c r="I838" s="14" t="str">
        <f t="shared" ca="1" si="52"/>
        <v/>
      </c>
      <c r="J838" s="11" t="str">
        <f t="shared" si="55"/>
        <v/>
      </c>
      <c r="K838" s="6"/>
      <c r="L838">
        <v>0</v>
      </c>
      <c r="N838" t="str">
        <f>_xlfn.IFNA(VLOOKUP(A838,'Personnel List'!A$1:F$1284,6,FALSE),"")</f>
        <v/>
      </c>
    </row>
    <row r="839" spans="2:14" ht="15" customHeight="1" x14ac:dyDescent="0.45">
      <c r="B839" t="str">
        <f>_xlfn.IFNA(VLOOKUP(A839,'Personnel List'!A$1:E$1284,5,FALSE),"")</f>
        <v/>
      </c>
      <c r="C839" t="str">
        <f>_xlfn.IFNA(VLOOKUP(A839,'Personnel List'!A$1:E$1284,4,FALSE),"")</f>
        <v/>
      </c>
      <c r="D839" s="2" t="str">
        <f t="shared" ca="1" si="53"/>
        <v/>
      </c>
      <c r="E839" s="2" t="str">
        <f t="shared" si="54"/>
        <v>Onsite</v>
      </c>
      <c r="F839" s="9"/>
      <c r="G839" s="35"/>
      <c r="H839" s="7"/>
      <c r="I839" s="14" t="str">
        <f t="shared" ca="1" si="52"/>
        <v/>
      </c>
      <c r="J839" s="11" t="str">
        <f t="shared" si="55"/>
        <v/>
      </c>
      <c r="K839" s="6"/>
      <c r="L839">
        <v>0</v>
      </c>
      <c r="N839" t="str">
        <f>_xlfn.IFNA(VLOOKUP(A839,'Personnel List'!A$1:F$1284,6,FALSE),"")</f>
        <v/>
      </c>
    </row>
    <row r="840" spans="2:14" ht="15" customHeight="1" x14ac:dyDescent="0.45">
      <c r="B840" t="str">
        <f>_xlfn.IFNA(VLOOKUP(A840,'Personnel List'!A$1:E$1284,5,FALSE),"")</f>
        <v/>
      </c>
      <c r="C840" t="str">
        <f>_xlfn.IFNA(VLOOKUP(A840,'Personnel List'!A$1:E$1284,4,FALSE),"")</f>
        <v/>
      </c>
      <c r="D840" s="2" t="str">
        <f t="shared" ca="1" si="53"/>
        <v/>
      </c>
      <c r="E840" s="2" t="str">
        <f t="shared" si="54"/>
        <v>Onsite</v>
      </c>
      <c r="F840" s="9"/>
      <c r="G840" s="34"/>
      <c r="H840" s="7"/>
      <c r="I840" s="14" t="str">
        <f t="shared" ca="1" si="52"/>
        <v/>
      </c>
      <c r="J840" s="11" t="str">
        <f t="shared" si="55"/>
        <v/>
      </c>
      <c r="K840" s="6"/>
      <c r="L840">
        <v>0</v>
      </c>
      <c r="N840" t="str">
        <f>_xlfn.IFNA(VLOOKUP(A840,'Personnel List'!A$1:F$1284,6,FALSE),"")</f>
        <v/>
      </c>
    </row>
    <row r="841" spans="2:14" ht="15" customHeight="1" x14ac:dyDescent="0.45">
      <c r="B841" t="str">
        <f>_xlfn.IFNA(VLOOKUP(A841,'Personnel List'!A$1:E$1284,5,FALSE),"")</f>
        <v/>
      </c>
      <c r="C841" t="str">
        <f>_xlfn.IFNA(VLOOKUP(A841,'Personnel List'!A$1:E$1284,4,FALSE),"")</f>
        <v/>
      </c>
      <c r="D841" s="2" t="str">
        <f t="shared" ca="1" si="53"/>
        <v/>
      </c>
      <c r="E841" s="2" t="str">
        <f t="shared" si="54"/>
        <v>Onsite</v>
      </c>
      <c r="F841" s="9"/>
      <c r="G841" s="35"/>
      <c r="H841" s="7"/>
      <c r="I841" s="14" t="str">
        <f t="shared" ca="1" si="52"/>
        <v/>
      </c>
      <c r="J841" s="11" t="str">
        <f t="shared" si="55"/>
        <v/>
      </c>
      <c r="K841" s="6"/>
      <c r="L841">
        <v>0</v>
      </c>
      <c r="N841" t="str">
        <f>_xlfn.IFNA(VLOOKUP(A841,'Personnel List'!A$1:F$1284,6,FALSE),"")</f>
        <v/>
      </c>
    </row>
    <row r="842" spans="2:14" ht="15" customHeight="1" x14ac:dyDescent="0.45">
      <c r="B842" t="str">
        <f>_xlfn.IFNA(VLOOKUP(A842,'Personnel List'!A$1:E$1284,5,FALSE),"")</f>
        <v/>
      </c>
      <c r="C842" t="str">
        <f>_xlfn.IFNA(VLOOKUP(A842,'Personnel List'!A$1:E$1284,4,FALSE),"")</f>
        <v/>
      </c>
      <c r="D842" s="2" t="str">
        <f t="shared" ca="1" si="53"/>
        <v/>
      </c>
      <c r="E842" s="2" t="str">
        <f t="shared" si="54"/>
        <v>Onsite</v>
      </c>
      <c r="F842" s="9"/>
      <c r="G842" s="34"/>
      <c r="H842" s="7"/>
      <c r="I842" s="14" t="str">
        <f t="shared" ca="1" si="52"/>
        <v/>
      </c>
      <c r="J842" s="11" t="str">
        <f t="shared" si="55"/>
        <v/>
      </c>
      <c r="K842" s="6"/>
      <c r="L842">
        <v>0</v>
      </c>
      <c r="N842" t="str">
        <f>_xlfn.IFNA(VLOOKUP(A842,'Personnel List'!A$1:F$1284,6,FALSE),"")</f>
        <v/>
      </c>
    </row>
    <row r="843" spans="2:14" ht="15" customHeight="1" x14ac:dyDescent="0.45">
      <c r="B843" t="str">
        <f>_xlfn.IFNA(VLOOKUP(A843,'Personnel List'!A$1:E$1284,5,FALSE),"")</f>
        <v/>
      </c>
      <c r="C843" t="str">
        <f>_xlfn.IFNA(VLOOKUP(A843,'Personnel List'!A$1:E$1284,4,FALSE),"")</f>
        <v/>
      </c>
      <c r="D843" s="2" t="str">
        <f t="shared" ca="1" si="53"/>
        <v/>
      </c>
      <c r="E843" s="2" t="str">
        <f t="shared" si="54"/>
        <v>Onsite</v>
      </c>
      <c r="F843" s="9"/>
      <c r="H843" s="7"/>
      <c r="I843" s="14" t="str">
        <f t="shared" ca="1" si="52"/>
        <v/>
      </c>
      <c r="J843" s="11" t="str">
        <f t="shared" si="55"/>
        <v/>
      </c>
      <c r="K843" s="6"/>
      <c r="L843">
        <v>0</v>
      </c>
      <c r="N843" t="str">
        <f>_xlfn.IFNA(VLOOKUP(A843,'Personnel List'!A$1:F$1284,6,FALSE),"")</f>
        <v/>
      </c>
    </row>
    <row r="844" spans="2:14" ht="15" customHeight="1" x14ac:dyDescent="0.45">
      <c r="B844" t="str">
        <f>_xlfn.IFNA(VLOOKUP(A844,'Personnel List'!A$1:E$1284,5,FALSE),"")</f>
        <v/>
      </c>
      <c r="C844" t="str">
        <f>_xlfn.IFNA(VLOOKUP(A844,'Personnel List'!A$1:E$1284,4,FALSE),"")</f>
        <v/>
      </c>
      <c r="D844" s="2" t="str">
        <f t="shared" ca="1" si="53"/>
        <v/>
      </c>
      <c r="E844" s="2" t="str">
        <f t="shared" si="54"/>
        <v>Onsite</v>
      </c>
      <c r="F844" s="9"/>
      <c r="G844" s="34"/>
      <c r="H844" s="7"/>
      <c r="I844" s="14" t="str">
        <f t="shared" ca="1" si="52"/>
        <v/>
      </c>
      <c r="J844" s="11" t="str">
        <f t="shared" si="55"/>
        <v/>
      </c>
      <c r="K844" s="6"/>
      <c r="L844">
        <v>0</v>
      </c>
      <c r="N844" t="str">
        <f>_xlfn.IFNA(VLOOKUP(A844,'Personnel List'!A$1:F$1284,6,FALSE),"")</f>
        <v/>
      </c>
    </row>
    <row r="845" spans="2:14" ht="15" customHeight="1" x14ac:dyDescent="0.45">
      <c r="B845" t="str">
        <f>_xlfn.IFNA(VLOOKUP(A845,'Personnel List'!A$1:E$1284,5,FALSE),"")</f>
        <v/>
      </c>
      <c r="C845" t="str">
        <f>_xlfn.IFNA(VLOOKUP(A845,'Personnel List'!A$1:E$1284,4,FALSE),"")</f>
        <v/>
      </c>
      <c r="D845" s="2" t="str">
        <f t="shared" ca="1" si="53"/>
        <v/>
      </c>
      <c r="E845" s="2" t="str">
        <f t="shared" si="54"/>
        <v>Onsite</v>
      </c>
      <c r="F845" s="9"/>
      <c r="G845" s="35"/>
      <c r="H845" s="7"/>
      <c r="I845" s="14" t="str">
        <f t="shared" ca="1" si="52"/>
        <v/>
      </c>
      <c r="J845" s="11" t="str">
        <f t="shared" si="55"/>
        <v/>
      </c>
      <c r="K845" s="6"/>
      <c r="L845">
        <v>0</v>
      </c>
      <c r="N845" t="str">
        <f>_xlfn.IFNA(VLOOKUP(A845,'Personnel List'!A$1:F$1284,6,FALSE),"")</f>
        <v/>
      </c>
    </row>
    <row r="846" spans="2:14" ht="15" customHeight="1" x14ac:dyDescent="0.45">
      <c r="B846" t="str">
        <f>_xlfn.IFNA(VLOOKUP(A846,'Personnel List'!A$1:E$1284,5,FALSE),"")</f>
        <v/>
      </c>
      <c r="C846" t="str">
        <f>_xlfn.IFNA(VLOOKUP(A846,'Personnel List'!A$1:E$1284,4,FALSE),"")</f>
        <v/>
      </c>
      <c r="D846" s="2" t="str">
        <f t="shared" ca="1" si="53"/>
        <v/>
      </c>
      <c r="E846" s="2" t="str">
        <f t="shared" si="54"/>
        <v>Onsite</v>
      </c>
      <c r="F846" s="9"/>
      <c r="G846" s="34"/>
      <c r="H846" s="7"/>
      <c r="I846" s="14" t="str">
        <f t="shared" ca="1" si="52"/>
        <v/>
      </c>
      <c r="J846" s="11" t="str">
        <f t="shared" si="55"/>
        <v/>
      </c>
      <c r="K846" s="6"/>
      <c r="L846">
        <v>0</v>
      </c>
      <c r="N846" t="str">
        <f>_xlfn.IFNA(VLOOKUP(A846,'Personnel List'!A$1:F$1284,6,FALSE),"")</f>
        <v/>
      </c>
    </row>
    <row r="847" spans="2:14" ht="15" customHeight="1" x14ac:dyDescent="0.45">
      <c r="B847" t="str">
        <f>_xlfn.IFNA(VLOOKUP(A847,'Personnel List'!A$1:E$1284,5,FALSE),"")</f>
        <v/>
      </c>
      <c r="C847" t="str">
        <f>_xlfn.IFNA(VLOOKUP(A847,'Personnel List'!A$1:E$1284,4,FALSE),"")</f>
        <v/>
      </c>
      <c r="D847" s="2" t="str">
        <f t="shared" ca="1" si="53"/>
        <v/>
      </c>
      <c r="E847" s="2" t="str">
        <f t="shared" si="54"/>
        <v>Onsite</v>
      </c>
      <c r="F847" s="9"/>
      <c r="H847" s="7"/>
      <c r="I847" s="14" t="str">
        <f t="shared" ca="1" si="52"/>
        <v/>
      </c>
      <c r="J847" s="11" t="str">
        <f t="shared" si="55"/>
        <v/>
      </c>
      <c r="K847" s="6"/>
      <c r="L847">
        <v>0</v>
      </c>
      <c r="N847" t="str">
        <f>_xlfn.IFNA(VLOOKUP(A847,'Personnel List'!A$1:F$1284,6,FALSE),"")</f>
        <v/>
      </c>
    </row>
    <row r="848" spans="2:14" ht="15" customHeight="1" x14ac:dyDescent="0.45">
      <c r="B848" t="str">
        <f>_xlfn.IFNA(VLOOKUP(A848,'Personnel List'!A$1:E$1284,5,FALSE),"")</f>
        <v/>
      </c>
      <c r="C848" t="str">
        <f>_xlfn.IFNA(VLOOKUP(A848,'Personnel List'!A$1:E$1284,4,FALSE),"")</f>
        <v/>
      </c>
      <c r="D848" s="2" t="str">
        <f t="shared" ca="1" si="53"/>
        <v/>
      </c>
      <c r="E848" s="2" t="str">
        <f t="shared" si="54"/>
        <v>Onsite</v>
      </c>
      <c r="F848" s="9"/>
      <c r="G848" s="34"/>
      <c r="H848" s="7"/>
      <c r="I848" s="14" t="str">
        <f t="shared" ca="1" si="52"/>
        <v/>
      </c>
      <c r="J848" s="11" t="str">
        <f t="shared" si="55"/>
        <v/>
      </c>
      <c r="K848" s="6"/>
      <c r="L848">
        <v>0</v>
      </c>
      <c r="N848" t="str">
        <f>_xlfn.IFNA(VLOOKUP(A848,'Personnel List'!A$1:F$1284,6,FALSE),"")</f>
        <v/>
      </c>
    </row>
    <row r="849" spans="2:14" ht="15" customHeight="1" x14ac:dyDescent="0.45">
      <c r="B849" t="str">
        <f>_xlfn.IFNA(VLOOKUP(A849,'Personnel List'!A$1:E$1284,5,FALSE),"")</f>
        <v/>
      </c>
      <c r="C849" t="str">
        <f>_xlfn.IFNA(VLOOKUP(A849,'Personnel List'!A$1:E$1284,4,FALSE),"")</f>
        <v/>
      </c>
      <c r="D849" s="2" t="str">
        <f t="shared" ca="1" si="53"/>
        <v/>
      </c>
      <c r="E849" s="2" t="str">
        <f t="shared" si="54"/>
        <v>Onsite</v>
      </c>
      <c r="F849" s="9"/>
      <c r="G849" s="35"/>
      <c r="H849" s="7"/>
      <c r="I849" s="14" t="str">
        <f t="shared" ca="1" si="52"/>
        <v/>
      </c>
      <c r="J849" s="11" t="str">
        <f t="shared" si="55"/>
        <v/>
      </c>
      <c r="K849" s="6"/>
      <c r="L849">
        <v>0</v>
      </c>
      <c r="N849" t="str">
        <f>_xlfn.IFNA(VLOOKUP(A849,'Personnel List'!A$1:F$1284,6,FALSE),"")</f>
        <v/>
      </c>
    </row>
    <row r="850" spans="2:14" ht="15" customHeight="1" x14ac:dyDescent="0.45">
      <c r="B850" t="str">
        <f>_xlfn.IFNA(VLOOKUP(A850,'Personnel List'!A$1:E$1284,5,FALSE),"")</f>
        <v/>
      </c>
      <c r="C850" t="str">
        <f>_xlfn.IFNA(VLOOKUP(A850,'Personnel List'!A$1:E$1284,4,FALSE),"")</f>
        <v/>
      </c>
      <c r="D850" s="2" t="str">
        <f t="shared" ca="1" si="53"/>
        <v/>
      </c>
      <c r="E850" s="2" t="str">
        <f t="shared" si="54"/>
        <v>Onsite</v>
      </c>
      <c r="F850" s="9"/>
      <c r="G850" s="34"/>
      <c r="H850" s="7"/>
      <c r="I850" s="14" t="str">
        <f t="shared" ca="1" si="52"/>
        <v/>
      </c>
      <c r="J850" s="11" t="str">
        <f t="shared" si="55"/>
        <v/>
      </c>
      <c r="K850" s="6"/>
      <c r="L850">
        <v>0</v>
      </c>
      <c r="N850" t="str">
        <f>_xlfn.IFNA(VLOOKUP(A850,'Personnel List'!A$1:F$1284,6,FALSE),"")</f>
        <v/>
      </c>
    </row>
    <row r="851" spans="2:14" ht="15" customHeight="1" x14ac:dyDescent="0.45">
      <c r="B851" t="str">
        <f>_xlfn.IFNA(VLOOKUP(A851,'Personnel List'!A$1:E$1284,5,FALSE),"")</f>
        <v/>
      </c>
      <c r="C851" t="str">
        <f>_xlfn.IFNA(VLOOKUP(A851,'Personnel List'!A$1:E$1284,4,FALSE),"")</f>
        <v/>
      </c>
      <c r="D851" s="2" t="str">
        <f t="shared" ca="1" si="53"/>
        <v/>
      </c>
      <c r="E851" s="2" t="str">
        <f t="shared" si="54"/>
        <v>Onsite</v>
      </c>
      <c r="F851" s="9"/>
      <c r="H851" s="7"/>
      <c r="I851" s="14" t="str">
        <f t="shared" ca="1" si="52"/>
        <v/>
      </c>
      <c r="J851" s="11" t="str">
        <f t="shared" si="55"/>
        <v/>
      </c>
      <c r="K851" s="6"/>
      <c r="L851">
        <v>0</v>
      </c>
      <c r="N851" t="str">
        <f>_xlfn.IFNA(VLOOKUP(A851,'Personnel List'!A$1:F$1284,6,FALSE),"")</f>
        <v/>
      </c>
    </row>
    <row r="852" spans="2:14" ht="15" customHeight="1" x14ac:dyDescent="0.45">
      <c r="B852" t="str">
        <f>_xlfn.IFNA(VLOOKUP(A852,'Personnel List'!A$1:E$1284,5,FALSE),"")</f>
        <v/>
      </c>
      <c r="C852" t="str">
        <f>_xlfn.IFNA(VLOOKUP(A852,'Personnel List'!A$1:E$1284,4,FALSE),"")</f>
        <v/>
      </c>
      <c r="D852" s="2" t="str">
        <f t="shared" ca="1" si="53"/>
        <v/>
      </c>
      <c r="E852" s="2" t="str">
        <f t="shared" si="54"/>
        <v>Onsite</v>
      </c>
      <c r="F852" s="9"/>
      <c r="G852" s="34"/>
      <c r="H852" s="7"/>
      <c r="I852" s="14" t="str">
        <f t="shared" ca="1" si="52"/>
        <v/>
      </c>
      <c r="J852" s="11" t="str">
        <f t="shared" si="55"/>
        <v/>
      </c>
      <c r="K852" s="6"/>
      <c r="L852">
        <v>0</v>
      </c>
      <c r="N852" t="str">
        <f>_xlfn.IFNA(VLOOKUP(A852,'Personnel List'!A$1:F$1284,6,FALSE),"")</f>
        <v/>
      </c>
    </row>
    <row r="853" spans="2:14" ht="15" customHeight="1" x14ac:dyDescent="0.45">
      <c r="B853" t="str">
        <f>_xlfn.IFNA(VLOOKUP(A853,'Personnel List'!A$1:E$1284,5,FALSE),"")</f>
        <v/>
      </c>
      <c r="C853" t="str">
        <f>_xlfn.IFNA(VLOOKUP(A853,'Personnel List'!A$1:E$1284,4,FALSE),"")</f>
        <v/>
      </c>
      <c r="D853" s="2" t="str">
        <f t="shared" ca="1" si="53"/>
        <v/>
      </c>
      <c r="E853" s="2" t="str">
        <f t="shared" si="54"/>
        <v>Onsite</v>
      </c>
      <c r="F853" s="9"/>
      <c r="G853" s="35"/>
      <c r="H853" s="7"/>
      <c r="I853" s="14" t="str">
        <f t="shared" ca="1" si="52"/>
        <v/>
      </c>
      <c r="J853" s="11" t="str">
        <f t="shared" si="55"/>
        <v/>
      </c>
      <c r="K853" s="6"/>
      <c r="L853">
        <v>0</v>
      </c>
      <c r="N853" t="str">
        <f>_xlfn.IFNA(VLOOKUP(A853,'Personnel List'!A$1:F$1284,6,FALSE),"")</f>
        <v/>
      </c>
    </row>
    <row r="854" spans="2:14" ht="15" customHeight="1" x14ac:dyDescent="0.45">
      <c r="B854" t="str">
        <f>_xlfn.IFNA(VLOOKUP(A854,'Personnel List'!A$1:E$1284,5,FALSE),"")</f>
        <v/>
      </c>
      <c r="C854" t="str">
        <f>_xlfn.IFNA(VLOOKUP(A854,'Personnel List'!A$1:E$1284,4,FALSE),"")</f>
        <v/>
      </c>
      <c r="D854" s="2" t="str">
        <f t="shared" ca="1" si="53"/>
        <v/>
      </c>
      <c r="E854" s="2" t="str">
        <f t="shared" si="54"/>
        <v>Onsite</v>
      </c>
      <c r="F854" s="9"/>
      <c r="G854" s="34"/>
      <c r="H854" s="7"/>
      <c r="I854" s="14" t="str">
        <f t="shared" ca="1" si="52"/>
        <v/>
      </c>
      <c r="J854" s="11" t="str">
        <f t="shared" si="55"/>
        <v/>
      </c>
      <c r="K854" s="6"/>
      <c r="L854">
        <v>0</v>
      </c>
      <c r="N854" t="str">
        <f>_xlfn.IFNA(VLOOKUP(A854,'Personnel List'!A$1:F$1284,6,FALSE),"")</f>
        <v/>
      </c>
    </row>
    <row r="855" spans="2:14" ht="15" customHeight="1" x14ac:dyDescent="0.45">
      <c r="B855" t="str">
        <f>_xlfn.IFNA(VLOOKUP(A855,'Personnel List'!A$1:E$1284,5,FALSE),"")</f>
        <v/>
      </c>
      <c r="C855" t="str">
        <f>_xlfn.IFNA(VLOOKUP(A855,'Personnel List'!A$1:E$1284,4,FALSE),"")</f>
        <v/>
      </c>
      <c r="D855" s="2" t="str">
        <f t="shared" ca="1" si="53"/>
        <v/>
      </c>
      <c r="E855" s="2" t="str">
        <f t="shared" si="54"/>
        <v>Onsite</v>
      </c>
      <c r="F855" s="9"/>
      <c r="G855" s="35"/>
      <c r="H855" s="7"/>
      <c r="I855" s="14" t="str">
        <f t="shared" ca="1" si="52"/>
        <v/>
      </c>
      <c r="J855" s="11" t="str">
        <f t="shared" si="55"/>
        <v/>
      </c>
      <c r="K855" s="6"/>
      <c r="L855">
        <v>0</v>
      </c>
      <c r="N855" t="str">
        <f>_xlfn.IFNA(VLOOKUP(A855,'Personnel List'!A$1:F$1284,6,FALSE),"")</f>
        <v/>
      </c>
    </row>
    <row r="856" spans="2:14" ht="15" customHeight="1" x14ac:dyDescent="0.45">
      <c r="B856" t="str">
        <f>_xlfn.IFNA(VLOOKUP(A856,'Personnel List'!A$1:E$1284,5,FALSE),"")</f>
        <v/>
      </c>
      <c r="C856" t="str">
        <f>_xlfn.IFNA(VLOOKUP(A856,'Personnel List'!A$1:E$1284,4,FALSE),"")</f>
        <v/>
      </c>
      <c r="D856" s="2" t="str">
        <f t="shared" ca="1" si="53"/>
        <v/>
      </c>
      <c r="E856" s="2" t="str">
        <f t="shared" si="54"/>
        <v>Onsite</v>
      </c>
      <c r="F856" s="9"/>
      <c r="G856" s="34"/>
      <c r="H856" s="7"/>
      <c r="I856" s="14" t="str">
        <f t="shared" ca="1" si="52"/>
        <v/>
      </c>
      <c r="J856" s="11" t="str">
        <f t="shared" si="55"/>
        <v/>
      </c>
      <c r="K856" s="6"/>
      <c r="L856">
        <v>0</v>
      </c>
      <c r="N856" t="str">
        <f>_xlfn.IFNA(VLOOKUP(A856,'Personnel List'!A$1:F$1284,6,FALSE),"")</f>
        <v/>
      </c>
    </row>
    <row r="857" spans="2:14" ht="15" customHeight="1" x14ac:dyDescent="0.45">
      <c r="B857" t="str">
        <f>_xlfn.IFNA(VLOOKUP(A857,'Personnel List'!A$1:E$1284,5,FALSE),"")</f>
        <v/>
      </c>
      <c r="C857" t="str">
        <f>_xlfn.IFNA(VLOOKUP(A857,'Personnel List'!A$1:E$1284,4,FALSE),"")</f>
        <v/>
      </c>
      <c r="D857" s="2" t="str">
        <f t="shared" ca="1" si="53"/>
        <v/>
      </c>
      <c r="E857" s="2" t="str">
        <f t="shared" si="54"/>
        <v>Onsite</v>
      </c>
      <c r="F857" s="9"/>
      <c r="H857" s="7"/>
      <c r="I857" s="14" t="str">
        <f t="shared" ca="1" si="52"/>
        <v/>
      </c>
      <c r="J857" s="11" t="str">
        <f t="shared" si="55"/>
        <v/>
      </c>
      <c r="K857" s="6"/>
      <c r="L857">
        <v>0</v>
      </c>
      <c r="N857" t="str">
        <f>_xlfn.IFNA(VLOOKUP(A857,'Personnel List'!A$1:F$1284,6,FALSE),"")</f>
        <v/>
      </c>
    </row>
    <row r="858" spans="2:14" ht="15" customHeight="1" x14ac:dyDescent="0.45">
      <c r="B858" t="str">
        <f>_xlfn.IFNA(VLOOKUP(A858,'Personnel List'!A$1:E$1284,5,FALSE),"")</f>
        <v/>
      </c>
      <c r="C858" t="str">
        <f>_xlfn.IFNA(VLOOKUP(A858,'Personnel List'!A$1:E$1284,4,FALSE),"")</f>
        <v/>
      </c>
      <c r="D858" s="2" t="str">
        <f t="shared" ca="1" si="53"/>
        <v/>
      </c>
      <c r="E858" s="2" t="str">
        <f t="shared" si="54"/>
        <v>Onsite</v>
      </c>
      <c r="F858" s="9"/>
      <c r="G858" s="34"/>
      <c r="H858" s="7"/>
      <c r="I858" s="14" t="str">
        <f t="shared" ca="1" si="52"/>
        <v/>
      </c>
      <c r="J858" s="11" t="str">
        <f t="shared" si="55"/>
        <v/>
      </c>
      <c r="K858" s="6"/>
      <c r="L858">
        <v>0</v>
      </c>
      <c r="N858" t="str">
        <f>_xlfn.IFNA(VLOOKUP(A858,'Personnel List'!A$1:F$1284,6,FALSE),"")</f>
        <v/>
      </c>
    </row>
    <row r="859" spans="2:14" ht="15" customHeight="1" x14ac:dyDescent="0.45">
      <c r="B859" t="str">
        <f>_xlfn.IFNA(VLOOKUP(A859,'Personnel List'!A$1:E$1284,5,FALSE),"")</f>
        <v/>
      </c>
      <c r="C859" t="str">
        <f>_xlfn.IFNA(VLOOKUP(A859,'Personnel List'!A$1:E$1284,4,FALSE),"")</f>
        <v/>
      </c>
      <c r="D859" s="2" t="str">
        <f t="shared" ca="1" si="53"/>
        <v/>
      </c>
      <c r="E859" s="2" t="str">
        <f t="shared" si="54"/>
        <v>Onsite</v>
      </c>
      <c r="F859" s="9"/>
      <c r="G859" s="35"/>
      <c r="H859" s="7"/>
      <c r="I859" s="14" t="str">
        <f t="shared" ca="1" si="52"/>
        <v/>
      </c>
      <c r="J859" s="11" t="str">
        <f t="shared" si="55"/>
        <v/>
      </c>
      <c r="K859" s="6"/>
      <c r="L859">
        <v>0</v>
      </c>
      <c r="N859" t="str">
        <f>_xlfn.IFNA(VLOOKUP(A859,'Personnel List'!A$1:F$1284,6,FALSE),"")</f>
        <v/>
      </c>
    </row>
    <row r="860" spans="2:14" ht="15" customHeight="1" x14ac:dyDescent="0.45">
      <c r="B860" t="str">
        <f>_xlfn.IFNA(VLOOKUP(A860,'Personnel List'!A$1:E$1284,5,FALSE),"")</f>
        <v/>
      </c>
      <c r="C860" t="str">
        <f>_xlfn.IFNA(VLOOKUP(A860,'Personnel List'!A$1:E$1284,4,FALSE),"")</f>
        <v/>
      </c>
      <c r="D860" s="2" t="str">
        <f t="shared" ca="1" si="53"/>
        <v/>
      </c>
      <c r="E860" s="2" t="str">
        <f t="shared" si="54"/>
        <v>Onsite</v>
      </c>
      <c r="F860" s="9"/>
      <c r="G860" s="34"/>
      <c r="H860" s="7"/>
      <c r="I860" s="14" t="str">
        <f t="shared" ca="1" si="52"/>
        <v/>
      </c>
      <c r="J860" s="11" t="str">
        <f t="shared" si="55"/>
        <v/>
      </c>
      <c r="K860" s="6"/>
      <c r="L860">
        <v>0</v>
      </c>
      <c r="N860" t="str">
        <f>_xlfn.IFNA(VLOOKUP(A860,'Personnel List'!A$1:F$1284,6,FALSE),"")</f>
        <v/>
      </c>
    </row>
    <row r="861" spans="2:14" ht="15" customHeight="1" x14ac:dyDescent="0.45">
      <c r="B861" t="str">
        <f>_xlfn.IFNA(VLOOKUP(A861,'Personnel List'!A$1:E$1284,5,FALSE),"")</f>
        <v/>
      </c>
      <c r="C861" t="str">
        <f>_xlfn.IFNA(VLOOKUP(A861,'Personnel List'!A$1:E$1284,4,FALSE),"")</f>
        <v/>
      </c>
      <c r="D861" s="2" t="str">
        <f t="shared" ca="1" si="53"/>
        <v/>
      </c>
      <c r="E861" s="2" t="str">
        <f t="shared" si="54"/>
        <v>Onsite</v>
      </c>
      <c r="F861" s="9"/>
      <c r="H861" s="7"/>
      <c r="I861" s="14" t="str">
        <f t="shared" ca="1" si="52"/>
        <v/>
      </c>
      <c r="J861" s="11" t="str">
        <f t="shared" si="55"/>
        <v/>
      </c>
      <c r="K861" s="6"/>
      <c r="L861">
        <v>0</v>
      </c>
      <c r="N861" t="str">
        <f>_xlfn.IFNA(VLOOKUP(A861,'Personnel List'!A$1:F$1284,6,FALSE),"")</f>
        <v/>
      </c>
    </row>
    <row r="862" spans="2:14" ht="15" customHeight="1" x14ac:dyDescent="0.45">
      <c r="B862" t="str">
        <f>_xlfn.IFNA(VLOOKUP(A862,'Personnel List'!A$1:E$1284,5,FALSE),"")</f>
        <v/>
      </c>
      <c r="C862" t="str">
        <f>_xlfn.IFNA(VLOOKUP(A862,'Personnel List'!A$1:E$1284,4,FALSE),"")</f>
        <v/>
      </c>
      <c r="D862" s="2" t="str">
        <f t="shared" ca="1" si="53"/>
        <v/>
      </c>
      <c r="E862" s="2" t="str">
        <f t="shared" si="54"/>
        <v>Onsite</v>
      </c>
      <c r="F862" s="9"/>
      <c r="G862" s="34"/>
      <c r="H862" s="7"/>
      <c r="I862" s="14" t="str">
        <f t="shared" ca="1" si="52"/>
        <v/>
      </c>
      <c r="J862" s="11" t="str">
        <f t="shared" si="55"/>
        <v/>
      </c>
      <c r="K862" s="6"/>
      <c r="L862">
        <v>0</v>
      </c>
      <c r="N862" t="str">
        <f>_xlfn.IFNA(VLOOKUP(A862,'Personnel List'!A$1:F$1284,6,FALSE),"")</f>
        <v/>
      </c>
    </row>
    <row r="863" spans="2:14" ht="15" customHeight="1" x14ac:dyDescent="0.45">
      <c r="B863" t="str">
        <f>_xlfn.IFNA(VLOOKUP(A863,'Personnel List'!A$1:E$1284,5,FALSE),"")</f>
        <v/>
      </c>
      <c r="C863" t="str">
        <f>_xlfn.IFNA(VLOOKUP(A863,'Personnel List'!A$1:E$1284,4,FALSE),"")</f>
        <v/>
      </c>
      <c r="D863" s="2" t="str">
        <f t="shared" ca="1" si="53"/>
        <v/>
      </c>
      <c r="E863" s="2" t="str">
        <f t="shared" si="54"/>
        <v>Onsite</v>
      </c>
      <c r="F863" s="9"/>
      <c r="G863" s="35"/>
      <c r="H863" s="7"/>
      <c r="I863" s="14" t="str">
        <f t="shared" ca="1" si="52"/>
        <v/>
      </c>
      <c r="J863" s="11" t="str">
        <f t="shared" si="55"/>
        <v/>
      </c>
      <c r="K863" s="6"/>
      <c r="L863">
        <v>0</v>
      </c>
      <c r="N863" t="str">
        <f>_xlfn.IFNA(VLOOKUP(A863,'Personnel List'!A$1:F$1284,6,FALSE),"")</f>
        <v/>
      </c>
    </row>
    <row r="864" spans="2:14" ht="15" customHeight="1" x14ac:dyDescent="0.45">
      <c r="B864" t="str">
        <f>_xlfn.IFNA(VLOOKUP(A864,'Personnel List'!A$1:E$1284,5,FALSE),"")</f>
        <v/>
      </c>
      <c r="C864" t="str">
        <f>_xlfn.IFNA(VLOOKUP(A864,'Personnel List'!A$1:E$1284,4,FALSE),"")</f>
        <v/>
      </c>
      <c r="D864" s="2" t="str">
        <f t="shared" ca="1" si="53"/>
        <v/>
      </c>
      <c r="E864" s="2" t="str">
        <f t="shared" si="54"/>
        <v>Onsite</v>
      </c>
      <c r="F864" s="9"/>
      <c r="G864" s="34"/>
      <c r="H864" s="7"/>
      <c r="I864" s="14" t="str">
        <f t="shared" ca="1" si="52"/>
        <v/>
      </c>
      <c r="J864" s="11" t="str">
        <f t="shared" si="55"/>
        <v/>
      </c>
      <c r="K864" s="6"/>
      <c r="L864">
        <v>0</v>
      </c>
      <c r="N864" t="str">
        <f>_xlfn.IFNA(VLOOKUP(A864,'Personnel List'!A$1:F$1284,6,FALSE),"")</f>
        <v/>
      </c>
    </row>
    <row r="865" spans="2:14" ht="15" customHeight="1" x14ac:dyDescent="0.45">
      <c r="B865" t="str">
        <f>_xlfn.IFNA(VLOOKUP(A865,'Personnel List'!A$1:E$1284,5,FALSE),"")</f>
        <v/>
      </c>
      <c r="C865" t="str">
        <f>_xlfn.IFNA(VLOOKUP(A865,'Personnel List'!A$1:E$1284,4,FALSE),"")</f>
        <v/>
      </c>
      <c r="D865" s="2" t="str">
        <f t="shared" ca="1" si="53"/>
        <v/>
      </c>
      <c r="E865" s="2" t="str">
        <f t="shared" si="54"/>
        <v>Onsite</v>
      </c>
      <c r="F865" s="9"/>
      <c r="G865" s="35"/>
      <c r="H865" s="7"/>
      <c r="I865" s="14" t="str">
        <f t="shared" ca="1" si="52"/>
        <v/>
      </c>
      <c r="J865" s="11" t="str">
        <f t="shared" si="55"/>
        <v/>
      </c>
      <c r="K865" s="6"/>
      <c r="L865">
        <v>0</v>
      </c>
      <c r="N865" t="str">
        <f>_xlfn.IFNA(VLOOKUP(A865,'Personnel List'!A$1:F$1284,6,FALSE),"")</f>
        <v/>
      </c>
    </row>
    <row r="866" spans="2:14" ht="15" customHeight="1" x14ac:dyDescent="0.45">
      <c r="B866" t="str">
        <f>_xlfn.IFNA(VLOOKUP(A866,'Personnel List'!A$1:E$1284,5,FALSE),"")</f>
        <v/>
      </c>
      <c r="C866" t="str">
        <f>_xlfn.IFNA(VLOOKUP(A866,'Personnel List'!A$1:E$1284,4,FALSE),"")</f>
        <v/>
      </c>
      <c r="D866" s="2" t="str">
        <f t="shared" ca="1" si="53"/>
        <v/>
      </c>
      <c r="E866" s="2" t="str">
        <f t="shared" si="54"/>
        <v>Onsite</v>
      </c>
      <c r="F866" s="9"/>
      <c r="G866" s="34"/>
      <c r="H866" s="7"/>
      <c r="I866" s="14" t="str">
        <f t="shared" ca="1" si="52"/>
        <v/>
      </c>
      <c r="J866" s="11" t="str">
        <f t="shared" si="55"/>
        <v/>
      </c>
      <c r="K866" s="6"/>
      <c r="L866">
        <v>0</v>
      </c>
      <c r="N866" t="str">
        <f>_xlfn.IFNA(VLOOKUP(A866,'Personnel List'!A$1:F$1284,6,FALSE),"")</f>
        <v/>
      </c>
    </row>
    <row r="867" spans="2:14" ht="15" customHeight="1" x14ac:dyDescent="0.45">
      <c r="B867" t="str">
        <f>_xlfn.IFNA(VLOOKUP(A867,'Personnel List'!A$1:E$1284,5,FALSE),"")</f>
        <v/>
      </c>
      <c r="C867" t="str">
        <f>_xlfn.IFNA(VLOOKUP(A867,'Personnel List'!A$1:E$1284,4,FALSE),"")</f>
        <v/>
      </c>
      <c r="D867" s="2" t="str">
        <f t="shared" ca="1" si="53"/>
        <v/>
      </c>
      <c r="E867" s="2" t="str">
        <f t="shared" si="54"/>
        <v>Onsite</v>
      </c>
      <c r="F867" s="9"/>
      <c r="H867" s="7"/>
      <c r="I867" s="14" t="str">
        <f t="shared" ca="1" si="52"/>
        <v/>
      </c>
      <c r="J867" s="11" t="str">
        <f t="shared" si="55"/>
        <v/>
      </c>
      <c r="K867" s="6"/>
      <c r="L867">
        <v>0</v>
      </c>
      <c r="N867" t="str">
        <f>_xlfn.IFNA(VLOOKUP(A867,'Personnel List'!A$1:F$1284,6,FALSE),"")</f>
        <v/>
      </c>
    </row>
    <row r="868" spans="2:14" ht="15" customHeight="1" x14ac:dyDescent="0.45">
      <c r="B868" t="str">
        <f>_xlfn.IFNA(VLOOKUP(A868,'Personnel List'!A$1:E$1284,5,FALSE),"")</f>
        <v/>
      </c>
      <c r="C868" t="str">
        <f>_xlfn.IFNA(VLOOKUP(A868,'Personnel List'!A$1:E$1284,4,FALSE),"")</f>
        <v/>
      </c>
      <c r="D868" s="2" t="str">
        <f t="shared" ca="1" si="53"/>
        <v/>
      </c>
      <c r="E868" s="2" t="str">
        <f t="shared" si="54"/>
        <v>Onsite</v>
      </c>
      <c r="F868" s="9"/>
      <c r="G868" s="34"/>
      <c r="H868" s="7"/>
      <c r="I868" s="14" t="str">
        <f t="shared" ca="1" si="52"/>
        <v/>
      </c>
      <c r="J868" s="11" t="str">
        <f t="shared" si="55"/>
        <v/>
      </c>
      <c r="K868" s="6"/>
      <c r="L868">
        <v>0</v>
      </c>
      <c r="N868" t="str">
        <f>_xlfn.IFNA(VLOOKUP(A868,'Personnel List'!A$1:F$1284,6,FALSE),"")</f>
        <v/>
      </c>
    </row>
    <row r="869" spans="2:14" ht="15" customHeight="1" x14ac:dyDescent="0.45">
      <c r="B869" t="str">
        <f>_xlfn.IFNA(VLOOKUP(A869,'Personnel List'!A$1:E$1284,5,FALSE),"")</f>
        <v/>
      </c>
      <c r="C869" t="str">
        <f>_xlfn.IFNA(VLOOKUP(A869,'Personnel List'!A$1:E$1284,4,FALSE),"")</f>
        <v/>
      </c>
      <c r="D869" s="2" t="str">
        <f t="shared" ca="1" si="53"/>
        <v/>
      </c>
      <c r="E869" s="2" t="str">
        <f t="shared" si="54"/>
        <v>Onsite</v>
      </c>
      <c r="F869" s="9"/>
      <c r="G869" s="35"/>
      <c r="H869" s="7"/>
      <c r="I869" s="14" t="str">
        <f t="shared" ca="1" si="52"/>
        <v/>
      </c>
      <c r="J869" s="11" t="str">
        <f t="shared" si="55"/>
        <v/>
      </c>
      <c r="K869" s="6"/>
      <c r="L869">
        <v>0</v>
      </c>
      <c r="N869" t="str">
        <f>_xlfn.IFNA(VLOOKUP(A869,'Personnel List'!A$1:F$1284,6,FALSE),"")</f>
        <v/>
      </c>
    </row>
    <row r="870" spans="2:14" ht="15" customHeight="1" x14ac:dyDescent="0.45">
      <c r="B870" t="str">
        <f>_xlfn.IFNA(VLOOKUP(A870,'Personnel List'!A$1:E$1284,5,FALSE),"")</f>
        <v/>
      </c>
      <c r="C870" t="str">
        <f>_xlfn.IFNA(VLOOKUP(A870,'Personnel List'!A$1:E$1284,4,FALSE),"")</f>
        <v/>
      </c>
      <c r="D870" s="2" t="str">
        <f t="shared" ca="1" si="53"/>
        <v/>
      </c>
      <c r="E870" s="2" t="str">
        <f t="shared" si="54"/>
        <v>Onsite</v>
      </c>
      <c r="F870" s="9"/>
      <c r="G870" s="34"/>
      <c r="H870" s="7"/>
      <c r="I870" s="14" t="str">
        <f t="shared" ca="1" si="52"/>
        <v/>
      </c>
      <c r="J870" s="11" t="str">
        <f t="shared" si="55"/>
        <v/>
      </c>
      <c r="K870" s="6"/>
      <c r="L870">
        <v>0</v>
      </c>
      <c r="N870" t="str">
        <f>_xlfn.IFNA(VLOOKUP(A870,'Personnel List'!A$1:F$1284,6,FALSE),"")</f>
        <v/>
      </c>
    </row>
    <row r="871" spans="2:14" ht="15" customHeight="1" x14ac:dyDescent="0.45">
      <c r="B871" t="str">
        <f>_xlfn.IFNA(VLOOKUP(A871,'Personnel List'!A$1:E$1284,5,FALSE),"")</f>
        <v/>
      </c>
      <c r="C871" t="str">
        <f>_xlfn.IFNA(VLOOKUP(A871,'Personnel List'!A$1:E$1284,4,FALSE),"")</f>
        <v/>
      </c>
      <c r="D871" s="2" t="str">
        <f t="shared" ca="1" si="53"/>
        <v/>
      </c>
      <c r="E871" s="2" t="str">
        <f t="shared" si="54"/>
        <v>Onsite</v>
      </c>
      <c r="F871" s="9"/>
      <c r="H871" s="7"/>
      <c r="I871" s="14" t="str">
        <f t="shared" ca="1" si="52"/>
        <v/>
      </c>
      <c r="J871" s="11" t="str">
        <f t="shared" si="55"/>
        <v/>
      </c>
      <c r="K871" s="6"/>
      <c r="L871">
        <v>0</v>
      </c>
      <c r="N871" t="str">
        <f>_xlfn.IFNA(VLOOKUP(A871,'Personnel List'!A$1:F$1284,6,FALSE),"")</f>
        <v/>
      </c>
    </row>
    <row r="872" spans="2:14" ht="15" customHeight="1" x14ac:dyDescent="0.45">
      <c r="B872" t="str">
        <f>_xlfn.IFNA(VLOOKUP(A872,'Personnel List'!A$1:E$1284,5,FALSE),"")</f>
        <v/>
      </c>
      <c r="C872" t="str">
        <f>_xlfn.IFNA(VLOOKUP(A872,'Personnel List'!A$1:E$1284,4,FALSE),"")</f>
        <v/>
      </c>
      <c r="D872" s="2" t="str">
        <f t="shared" ca="1" si="53"/>
        <v/>
      </c>
      <c r="E872" s="2" t="str">
        <f t="shared" si="54"/>
        <v>Onsite</v>
      </c>
      <c r="F872" s="9"/>
      <c r="G872" s="34"/>
      <c r="H872" s="7"/>
      <c r="I872" s="14" t="str">
        <f t="shared" ca="1" si="52"/>
        <v/>
      </c>
      <c r="J872" s="11" t="str">
        <f t="shared" si="55"/>
        <v/>
      </c>
      <c r="K872" s="6"/>
      <c r="L872">
        <v>0</v>
      </c>
      <c r="N872" t="str">
        <f>_xlfn.IFNA(VLOOKUP(A872,'Personnel List'!A$1:F$1284,6,FALSE),"")</f>
        <v/>
      </c>
    </row>
    <row r="873" spans="2:14" ht="15" customHeight="1" x14ac:dyDescent="0.45">
      <c r="B873" t="str">
        <f>_xlfn.IFNA(VLOOKUP(A873,'Personnel List'!A$1:E$1284,5,FALSE),"")</f>
        <v/>
      </c>
      <c r="C873" t="str">
        <f>_xlfn.IFNA(VLOOKUP(A873,'Personnel List'!A$1:E$1284,4,FALSE),"")</f>
        <v/>
      </c>
      <c r="D873" s="2" t="str">
        <f t="shared" ca="1" si="53"/>
        <v/>
      </c>
      <c r="E873" s="2" t="str">
        <f t="shared" si="54"/>
        <v>Onsite</v>
      </c>
      <c r="F873" s="9"/>
      <c r="G873" s="35"/>
      <c r="H873" s="7"/>
      <c r="I873" s="14" t="str">
        <f t="shared" ca="1" si="52"/>
        <v/>
      </c>
      <c r="J873" s="11" t="str">
        <f t="shared" si="55"/>
        <v/>
      </c>
      <c r="K873" s="6"/>
      <c r="L873">
        <v>0</v>
      </c>
      <c r="N873" t="str">
        <f>_xlfn.IFNA(VLOOKUP(A873,'Personnel List'!A$1:F$1284,6,FALSE),"")</f>
        <v/>
      </c>
    </row>
    <row r="874" spans="2:14" ht="15" customHeight="1" x14ac:dyDescent="0.45">
      <c r="B874" t="str">
        <f>_xlfn.IFNA(VLOOKUP(A874,'Personnel List'!A$1:E$1284,5,FALSE),"")</f>
        <v/>
      </c>
      <c r="C874" t="str">
        <f>_xlfn.IFNA(VLOOKUP(A874,'Personnel List'!A$1:E$1284,4,FALSE),"")</f>
        <v/>
      </c>
      <c r="D874" s="2" t="str">
        <f t="shared" ca="1" si="53"/>
        <v/>
      </c>
      <c r="E874" s="2" t="str">
        <f t="shared" si="54"/>
        <v>Onsite</v>
      </c>
      <c r="F874" s="9"/>
      <c r="G874" s="34"/>
      <c r="H874" s="7"/>
      <c r="I874" s="14" t="str">
        <f t="shared" ca="1" si="52"/>
        <v/>
      </c>
      <c r="J874" s="11" t="str">
        <f t="shared" si="55"/>
        <v/>
      </c>
      <c r="K874" s="6"/>
      <c r="L874">
        <v>0</v>
      </c>
      <c r="N874" t="str">
        <f>_xlfn.IFNA(VLOOKUP(A874,'Personnel List'!A$1:F$1284,6,FALSE),"")</f>
        <v/>
      </c>
    </row>
    <row r="875" spans="2:14" ht="15" customHeight="1" x14ac:dyDescent="0.45">
      <c r="B875" t="str">
        <f>_xlfn.IFNA(VLOOKUP(A875,'Personnel List'!A$1:E$1284,5,FALSE),"")</f>
        <v/>
      </c>
      <c r="C875" t="str">
        <f>_xlfn.IFNA(VLOOKUP(A875,'Personnel List'!A$1:E$1284,4,FALSE),"")</f>
        <v/>
      </c>
      <c r="D875" s="2" t="str">
        <f t="shared" ca="1" si="53"/>
        <v/>
      </c>
      <c r="E875" s="2" t="str">
        <f t="shared" si="54"/>
        <v>Onsite</v>
      </c>
      <c r="F875" s="9"/>
      <c r="H875" s="7"/>
      <c r="I875" s="14" t="str">
        <f t="shared" ca="1" si="52"/>
        <v/>
      </c>
      <c r="J875" s="11" t="str">
        <f t="shared" si="55"/>
        <v/>
      </c>
      <c r="K875" s="6"/>
      <c r="L875">
        <v>0</v>
      </c>
      <c r="N875" t="str">
        <f>_xlfn.IFNA(VLOOKUP(A875,'Personnel List'!A$1:F$1284,6,FALSE),"")</f>
        <v/>
      </c>
    </row>
    <row r="876" spans="2:14" ht="15" customHeight="1" x14ac:dyDescent="0.45">
      <c r="B876" t="str">
        <f>_xlfn.IFNA(VLOOKUP(A876,'Personnel List'!A$1:E$1284,5,FALSE),"")</f>
        <v/>
      </c>
      <c r="C876" t="str">
        <f>_xlfn.IFNA(VLOOKUP(A876,'Personnel List'!A$1:E$1284,4,FALSE),"")</f>
        <v/>
      </c>
      <c r="D876" s="2" t="str">
        <f t="shared" ca="1" si="53"/>
        <v/>
      </c>
      <c r="E876" s="2" t="str">
        <f t="shared" si="54"/>
        <v>Onsite</v>
      </c>
      <c r="F876" s="9"/>
      <c r="G876" s="34"/>
      <c r="H876" s="7"/>
      <c r="I876" s="14" t="str">
        <f t="shared" ca="1" si="52"/>
        <v/>
      </c>
      <c r="J876" s="11" t="str">
        <f t="shared" si="55"/>
        <v/>
      </c>
      <c r="K876" s="6"/>
      <c r="L876">
        <v>0</v>
      </c>
      <c r="N876" t="str">
        <f>_xlfn.IFNA(VLOOKUP(A876,'Personnel List'!A$1:F$1284,6,FALSE),"")</f>
        <v/>
      </c>
    </row>
    <row r="877" spans="2:14" ht="15" customHeight="1" x14ac:dyDescent="0.45">
      <c r="F877" s="9"/>
      <c r="G877" s="35"/>
      <c r="H877" s="7"/>
      <c r="I877" s="14" t="str">
        <f t="shared" ca="1" si="52"/>
        <v/>
      </c>
      <c r="J877" s="11" t="str">
        <f t="shared" si="55"/>
        <v/>
      </c>
      <c r="K877" s="6"/>
      <c r="L877">
        <v>0</v>
      </c>
    </row>
    <row r="878" spans="2:14" ht="15" customHeight="1" x14ac:dyDescent="0.45">
      <c r="G878" s="34"/>
      <c r="K878" s="6"/>
      <c r="L878">
        <v>0</v>
      </c>
    </row>
    <row r="879" spans="2:14" ht="15" customHeight="1" x14ac:dyDescent="0.45">
      <c r="G879" s="35"/>
      <c r="K879" s="6"/>
      <c r="L879">
        <v>0</v>
      </c>
    </row>
    <row r="880" spans="2:14" ht="15" customHeight="1" x14ac:dyDescent="0.45">
      <c r="G880" s="34"/>
      <c r="K880" s="6"/>
      <c r="L880">
        <v>0</v>
      </c>
    </row>
    <row r="881" spans="7:12" ht="15" customHeight="1" x14ac:dyDescent="0.45">
      <c r="K881" s="6"/>
      <c r="L881">
        <v>0</v>
      </c>
    </row>
    <row r="882" spans="7:12" ht="15" customHeight="1" x14ac:dyDescent="0.45">
      <c r="G882" s="34"/>
      <c r="K882" s="6"/>
      <c r="L882">
        <v>0</v>
      </c>
    </row>
    <row r="883" spans="7:12" ht="15" customHeight="1" x14ac:dyDescent="0.45">
      <c r="G883" s="35"/>
      <c r="K883" s="6"/>
      <c r="L883">
        <v>0</v>
      </c>
    </row>
    <row r="884" spans="7:12" ht="15" customHeight="1" x14ac:dyDescent="0.45">
      <c r="G884" s="34"/>
      <c r="K884" s="6"/>
      <c r="L884">
        <v>0</v>
      </c>
    </row>
    <row r="885" spans="7:12" ht="15" customHeight="1" x14ac:dyDescent="0.45">
      <c r="K885" s="6"/>
      <c r="L885">
        <v>0</v>
      </c>
    </row>
    <row r="886" spans="7:12" ht="15" customHeight="1" x14ac:dyDescent="0.45">
      <c r="K886" s="6"/>
      <c r="L886">
        <v>0</v>
      </c>
    </row>
    <row r="887" spans="7:12" ht="15" customHeight="1" x14ac:dyDescent="0.45">
      <c r="K887" s="6"/>
      <c r="L887">
        <v>0</v>
      </c>
    </row>
    <row r="888" spans="7:12" ht="15" customHeight="1" x14ac:dyDescent="0.45">
      <c r="K888" s="6"/>
      <c r="L888">
        <v>0</v>
      </c>
    </row>
    <row r="889" spans="7:12" ht="15" customHeight="1" x14ac:dyDescent="0.45">
      <c r="K889" s="6"/>
      <c r="L889">
        <v>0</v>
      </c>
    </row>
    <row r="890" spans="7:12" ht="15" customHeight="1" x14ac:dyDescent="0.45">
      <c r="K890" s="6"/>
      <c r="L890">
        <v>0</v>
      </c>
    </row>
    <row r="891" spans="7:12" ht="15" customHeight="1" x14ac:dyDescent="0.45">
      <c r="K891" s="6"/>
      <c r="L891">
        <v>0</v>
      </c>
    </row>
    <row r="892" spans="7:12" ht="15" customHeight="1" x14ac:dyDescent="0.45">
      <c r="K892" s="6"/>
      <c r="L892">
        <v>0</v>
      </c>
    </row>
    <row r="893" spans="7:12" ht="15" customHeight="1" x14ac:dyDescent="0.45">
      <c r="K893" s="6"/>
      <c r="L893">
        <v>0</v>
      </c>
    </row>
    <row r="894" spans="7:12" ht="15" customHeight="1" x14ac:dyDescent="0.45">
      <c r="K894" s="6"/>
      <c r="L894">
        <v>0</v>
      </c>
    </row>
    <row r="895" spans="7:12" ht="15" customHeight="1" x14ac:dyDescent="0.45">
      <c r="K895" s="6"/>
      <c r="L895">
        <v>0</v>
      </c>
    </row>
    <row r="896" spans="7:12" ht="15" customHeight="1" x14ac:dyDescent="0.45">
      <c r="K896" s="6"/>
      <c r="L896">
        <v>0</v>
      </c>
    </row>
    <row r="897" spans="11:12" ht="15" customHeight="1" x14ac:dyDescent="0.45">
      <c r="K897" s="6"/>
      <c r="L897">
        <v>0</v>
      </c>
    </row>
    <row r="898" spans="11:12" ht="15" customHeight="1" x14ac:dyDescent="0.45">
      <c r="K898" s="6"/>
      <c r="L898">
        <v>0</v>
      </c>
    </row>
    <row r="899" spans="11:12" ht="15" customHeight="1" x14ac:dyDescent="0.45">
      <c r="K899" s="6"/>
      <c r="L899">
        <v>0</v>
      </c>
    </row>
    <row r="900" spans="11:12" ht="15" customHeight="1" x14ac:dyDescent="0.45">
      <c r="K900" s="6"/>
      <c r="L900">
        <v>0</v>
      </c>
    </row>
    <row r="901" spans="11:12" ht="15" customHeight="1" x14ac:dyDescent="0.45">
      <c r="K901" s="6"/>
      <c r="L901">
        <v>0</v>
      </c>
    </row>
    <row r="902" spans="11:12" ht="15" customHeight="1" x14ac:dyDescent="0.45">
      <c r="K902" s="6"/>
      <c r="L902">
        <v>0</v>
      </c>
    </row>
    <row r="903" spans="11:12" ht="15" customHeight="1" x14ac:dyDescent="0.45">
      <c r="K903" s="6"/>
      <c r="L903">
        <v>0</v>
      </c>
    </row>
    <row r="904" spans="11:12" ht="15" customHeight="1" x14ac:dyDescent="0.45">
      <c r="K904" s="6"/>
      <c r="L904">
        <v>0</v>
      </c>
    </row>
    <row r="905" spans="11:12" ht="15" customHeight="1" x14ac:dyDescent="0.45">
      <c r="K905" s="6"/>
      <c r="L905">
        <v>0</v>
      </c>
    </row>
    <row r="906" spans="11:12" ht="15" customHeight="1" x14ac:dyDescent="0.45">
      <c r="K906" s="6"/>
      <c r="L906">
        <v>0</v>
      </c>
    </row>
    <row r="907" spans="11:12" ht="15" customHeight="1" x14ac:dyDescent="0.45">
      <c r="K907" s="6"/>
      <c r="L907">
        <v>0</v>
      </c>
    </row>
    <row r="908" spans="11:12" ht="15" customHeight="1" x14ac:dyDescent="0.45">
      <c r="K908" s="6"/>
      <c r="L908">
        <v>0</v>
      </c>
    </row>
    <row r="909" spans="11:12" ht="15" customHeight="1" x14ac:dyDescent="0.45">
      <c r="K909" s="6"/>
      <c r="L909">
        <v>0</v>
      </c>
    </row>
    <row r="910" spans="11:12" ht="15" customHeight="1" x14ac:dyDescent="0.45">
      <c r="K910" s="6"/>
      <c r="L910">
        <v>0</v>
      </c>
    </row>
    <row r="911" spans="11:12" ht="15" customHeight="1" x14ac:dyDescent="0.45">
      <c r="K911" s="6"/>
      <c r="L911">
        <v>0</v>
      </c>
    </row>
    <row r="912" spans="11:12" ht="15" customHeight="1" x14ac:dyDescent="0.45">
      <c r="K912" s="6"/>
      <c r="L912">
        <v>0</v>
      </c>
    </row>
    <row r="913" spans="11:12" ht="15" customHeight="1" x14ac:dyDescent="0.45">
      <c r="K913" s="6"/>
      <c r="L913">
        <v>0</v>
      </c>
    </row>
    <row r="914" spans="11:12" ht="15" customHeight="1" x14ac:dyDescent="0.45">
      <c r="K914" s="6"/>
      <c r="L914">
        <v>0</v>
      </c>
    </row>
    <row r="915" spans="11:12" ht="15" customHeight="1" x14ac:dyDescent="0.45">
      <c r="K915" s="6"/>
      <c r="L915">
        <v>0</v>
      </c>
    </row>
    <row r="916" spans="11:12" ht="15" customHeight="1" x14ac:dyDescent="0.45">
      <c r="K916" s="6"/>
      <c r="L916">
        <v>0</v>
      </c>
    </row>
    <row r="917" spans="11:12" ht="15" customHeight="1" x14ac:dyDescent="0.45">
      <c r="K917" s="6"/>
      <c r="L917">
        <v>0</v>
      </c>
    </row>
    <row r="918" spans="11:12" ht="15" customHeight="1" x14ac:dyDescent="0.45">
      <c r="K918" s="6"/>
      <c r="L918">
        <v>0</v>
      </c>
    </row>
    <row r="919" spans="11:12" ht="15" customHeight="1" x14ac:dyDescent="0.45">
      <c r="K919" s="6"/>
      <c r="L919">
        <v>0</v>
      </c>
    </row>
    <row r="920" spans="11:12" ht="15" customHeight="1" x14ac:dyDescent="0.45">
      <c r="K920" s="6"/>
      <c r="L920">
        <v>0</v>
      </c>
    </row>
    <row r="921" spans="11:12" ht="15" customHeight="1" x14ac:dyDescent="0.45">
      <c r="K921" s="6"/>
      <c r="L921">
        <v>0</v>
      </c>
    </row>
    <row r="922" spans="11:12" ht="15" customHeight="1" x14ac:dyDescent="0.45">
      <c r="K922" s="6"/>
      <c r="L922">
        <v>0</v>
      </c>
    </row>
    <row r="923" spans="11:12" ht="15" customHeight="1" x14ac:dyDescent="0.45">
      <c r="K923" s="6"/>
      <c r="L923">
        <v>0</v>
      </c>
    </row>
    <row r="924" spans="11:12" ht="15" customHeight="1" x14ac:dyDescent="0.45">
      <c r="K924" s="6"/>
      <c r="L924">
        <v>0</v>
      </c>
    </row>
    <row r="925" spans="11:12" ht="15" customHeight="1" x14ac:dyDescent="0.45">
      <c r="K925" s="6"/>
      <c r="L925">
        <v>0</v>
      </c>
    </row>
    <row r="926" spans="11:12" ht="15" customHeight="1" x14ac:dyDescent="0.45">
      <c r="K926" s="6"/>
      <c r="L926">
        <v>0</v>
      </c>
    </row>
    <row r="927" spans="11:12" ht="15" customHeight="1" x14ac:dyDescent="0.45">
      <c r="K927" s="6"/>
      <c r="L927">
        <v>0</v>
      </c>
    </row>
    <row r="928" spans="11:12" ht="15" customHeight="1" x14ac:dyDescent="0.45">
      <c r="K928" s="6"/>
      <c r="L928">
        <v>0</v>
      </c>
    </row>
    <row r="929" spans="11:12" ht="15" customHeight="1" x14ac:dyDescent="0.45">
      <c r="K929" s="6"/>
      <c r="L929">
        <v>0</v>
      </c>
    </row>
    <row r="930" spans="11:12" ht="15" customHeight="1" x14ac:dyDescent="0.45">
      <c r="K930" s="6"/>
      <c r="L930">
        <v>0</v>
      </c>
    </row>
    <row r="931" spans="11:12" ht="15" customHeight="1" x14ac:dyDescent="0.45">
      <c r="K931" s="6"/>
      <c r="L931">
        <v>0</v>
      </c>
    </row>
    <row r="932" spans="11:12" ht="15" customHeight="1" x14ac:dyDescent="0.45">
      <c r="K932" s="6"/>
      <c r="L932">
        <v>0</v>
      </c>
    </row>
    <row r="933" spans="11:12" ht="15" customHeight="1" x14ac:dyDescent="0.45">
      <c r="K933" s="6"/>
      <c r="L933">
        <v>0</v>
      </c>
    </row>
    <row r="934" spans="11:12" ht="15" customHeight="1" x14ac:dyDescent="0.45">
      <c r="K934" s="6"/>
      <c r="L934">
        <v>0</v>
      </c>
    </row>
    <row r="935" spans="11:12" ht="15" customHeight="1" x14ac:dyDescent="0.45">
      <c r="K935" s="6"/>
      <c r="L935">
        <v>0</v>
      </c>
    </row>
    <row r="936" spans="11:12" ht="15" customHeight="1" x14ac:dyDescent="0.45">
      <c r="K936" s="6"/>
      <c r="L936">
        <v>0</v>
      </c>
    </row>
    <row r="937" spans="11:12" ht="15" customHeight="1" x14ac:dyDescent="0.45">
      <c r="K937" s="6"/>
      <c r="L937">
        <v>0</v>
      </c>
    </row>
    <row r="938" spans="11:12" ht="15" customHeight="1" x14ac:dyDescent="0.45">
      <c r="K938" s="6"/>
      <c r="L938">
        <v>0</v>
      </c>
    </row>
    <row r="939" spans="11:12" ht="15" customHeight="1" x14ac:dyDescent="0.45">
      <c r="K939" s="6"/>
      <c r="L939">
        <v>0</v>
      </c>
    </row>
    <row r="940" spans="11:12" ht="15" customHeight="1" x14ac:dyDescent="0.45">
      <c r="K940" s="6"/>
      <c r="L940">
        <v>0</v>
      </c>
    </row>
    <row r="941" spans="11:12" ht="15" customHeight="1" x14ac:dyDescent="0.45">
      <c r="K941" s="6"/>
      <c r="L941">
        <v>0</v>
      </c>
    </row>
    <row r="942" spans="11:12" ht="15" customHeight="1" x14ac:dyDescent="0.45">
      <c r="K942" s="6"/>
      <c r="L942">
        <v>0</v>
      </c>
    </row>
    <row r="943" spans="11:12" ht="15" customHeight="1" x14ac:dyDescent="0.45">
      <c r="K943" s="6"/>
      <c r="L943">
        <v>0</v>
      </c>
    </row>
    <row r="944" spans="11:12" ht="15" customHeight="1" x14ac:dyDescent="0.45">
      <c r="K944" s="6"/>
      <c r="L944">
        <v>0</v>
      </c>
    </row>
    <row r="945" spans="11:12" ht="15" customHeight="1" x14ac:dyDescent="0.45">
      <c r="K945" s="6"/>
      <c r="L945">
        <v>0</v>
      </c>
    </row>
    <row r="946" spans="11:12" ht="15" customHeight="1" x14ac:dyDescent="0.45">
      <c r="K946" s="6"/>
      <c r="L946">
        <v>0</v>
      </c>
    </row>
    <row r="947" spans="11:12" ht="15" customHeight="1" x14ac:dyDescent="0.45">
      <c r="K947" s="6"/>
      <c r="L947">
        <v>0</v>
      </c>
    </row>
    <row r="948" spans="11:12" ht="15" customHeight="1" x14ac:dyDescent="0.45">
      <c r="K948" s="6"/>
      <c r="L948">
        <v>0</v>
      </c>
    </row>
    <row r="949" spans="11:12" ht="15" customHeight="1" x14ac:dyDescent="0.45">
      <c r="K949" s="6"/>
      <c r="L949">
        <v>0</v>
      </c>
    </row>
    <row r="950" spans="11:12" ht="15" customHeight="1" x14ac:dyDescent="0.45">
      <c r="K950" s="6"/>
      <c r="L950">
        <v>0</v>
      </c>
    </row>
    <row r="951" spans="11:12" ht="15" customHeight="1" x14ac:dyDescent="0.45">
      <c r="K951" s="6"/>
      <c r="L951">
        <v>0</v>
      </c>
    </row>
    <row r="952" spans="11:12" ht="15" customHeight="1" x14ac:dyDescent="0.45">
      <c r="K952" s="6"/>
      <c r="L952">
        <v>0</v>
      </c>
    </row>
    <row r="953" spans="11:12" ht="15" customHeight="1" x14ac:dyDescent="0.45">
      <c r="K953" s="6"/>
      <c r="L953">
        <v>0</v>
      </c>
    </row>
    <row r="954" spans="11:12" ht="15" customHeight="1" x14ac:dyDescent="0.45">
      <c r="K954" s="6"/>
      <c r="L954">
        <v>0</v>
      </c>
    </row>
    <row r="955" spans="11:12" ht="15" customHeight="1" x14ac:dyDescent="0.45">
      <c r="K955" s="6"/>
      <c r="L955">
        <v>0</v>
      </c>
    </row>
    <row r="956" spans="11:12" ht="15" customHeight="1" x14ac:dyDescent="0.45">
      <c r="K956" s="6"/>
      <c r="L956">
        <v>0</v>
      </c>
    </row>
    <row r="957" spans="11:12" ht="15" customHeight="1" x14ac:dyDescent="0.45">
      <c r="K957" s="6"/>
      <c r="L957">
        <v>0</v>
      </c>
    </row>
    <row r="958" spans="11:12" ht="15" customHeight="1" x14ac:dyDescent="0.45">
      <c r="K958" s="6"/>
      <c r="L958">
        <v>0</v>
      </c>
    </row>
    <row r="959" spans="11:12" ht="15" customHeight="1" x14ac:dyDescent="0.45">
      <c r="K959" s="6"/>
      <c r="L959">
        <v>0</v>
      </c>
    </row>
    <row r="960" spans="11:12" ht="15" customHeight="1" x14ac:dyDescent="0.45">
      <c r="K960" s="6"/>
      <c r="L960">
        <v>0</v>
      </c>
    </row>
    <row r="961" spans="11:12" ht="15" customHeight="1" x14ac:dyDescent="0.45">
      <c r="K961" s="6"/>
      <c r="L961">
        <v>0</v>
      </c>
    </row>
    <row r="962" spans="11:12" ht="15" customHeight="1" x14ac:dyDescent="0.45">
      <c r="K962" s="6"/>
      <c r="L962">
        <v>0</v>
      </c>
    </row>
    <row r="963" spans="11:12" ht="15" customHeight="1" x14ac:dyDescent="0.45">
      <c r="K963" s="6"/>
      <c r="L963">
        <v>0</v>
      </c>
    </row>
    <row r="964" spans="11:12" ht="15" customHeight="1" x14ac:dyDescent="0.45">
      <c r="K964" s="6"/>
      <c r="L964">
        <v>0</v>
      </c>
    </row>
    <row r="965" spans="11:12" ht="15" customHeight="1" x14ac:dyDescent="0.45">
      <c r="K965" s="6"/>
      <c r="L965">
        <v>0</v>
      </c>
    </row>
    <row r="966" spans="11:12" ht="15" customHeight="1" x14ac:dyDescent="0.45">
      <c r="K966" s="6"/>
      <c r="L966">
        <v>0</v>
      </c>
    </row>
    <row r="967" spans="11:12" ht="15" customHeight="1" x14ac:dyDescent="0.45">
      <c r="K967" s="6"/>
      <c r="L967">
        <v>0</v>
      </c>
    </row>
    <row r="968" spans="11:12" ht="15" customHeight="1" x14ac:dyDescent="0.45">
      <c r="K968" s="6"/>
      <c r="L968">
        <v>0</v>
      </c>
    </row>
    <row r="969" spans="11:12" ht="15" customHeight="1" x14ac:dyDescent="0.45">
      <c r="K969" s="6"/>
      <c r="L969">
        <v>0</v>
      </c>
    </row>
    <row r="970" spans="11:12" ht="15" customHeight="1" x14ac:dyDescent="0.45">
      <c r="K970" s="6"/>
      <c r="L970">
        <v>0</v>
      </c>
    </row>
    <row r="971" spans="11:12" ht="15" customHeight="1" x14ac:dyDescent="0.45">
      <c r="K971" s="6"/>
      <c r="L971">
        <v>0</v>
      </c>
    </row>
    <row r="972" spans="11:12" ht="15" customHeight="1" x14ac:dyDescent="0.45">
      <c r="K972" s="6"/>
      <c r="L972">
        <v>0</v>
      </c>
    </row>
    <row r="973" spans="11:12" ht="15" customHeight="1" x14ac:dyDescent="0.45">
      <c r="K973" s="6"/>
      <c r="L973">
        <v>0</v>
      </c>
    </row>
    <row r="974" spans="11:12" ht="15" customHeight="1" x14ac:dyDescent="0.45">
      <c r="K974" s="6"/>
      <c r="L974">
        <v>0</v>
      </c>
    </row>
    <row r="975" spans="11:12" ht="15" customHeight="1" x14ac:dyDescent="0.45">
      <c r="K975" s="6"/>
      <c r="L975">
        <v>0</v>
      </c>
    </row>
    <row r="976" spans="11:12" ht="15" customHeight="1" x14ac:dyDescent="0.45">
      <c r="K976" s="6"/>
      <c r="L976">
        <v>0</v>
      </c>
    </row>
    <row r="977" spans="11:12" ht="15" customHeight="1" x14ac:dyDescent="0.45">
      <c r="K977" s="6"/>
      <c r="L977">
        <v>0</v>
      </c>
    </row>
    <row r="978" spans="11:12" ht="15" customHeight="1" x14ac:dyDescent="0.45">
      <c r="K978" s="6"/>
      <c r="L978">
        <v>0</v>
      </c>
    </row>
    <row r="979" spans="11:12" ht="15" customHeight="1" x14ac:dyDescent="0.45">
      <c r="K979" s="6"/>
      <c r="L979">
        <v>0</v>
      </c>
    </row>
    <row r="980" spans="11:12" ht="15" customHeight="1" x14ac:dyDescent="0.45">
      <c r="K980" s="6"/>
      <c r="L980">
        <v>0</v>
      </c>
    </row>
    <row r="981" spans="11:12" ht="15" customHeight="1" x14ac:dyDescent="0.45">
      <c r="K981" s="6"/>
      <c r="L981">
        <v>0</v>
      </c>
    </row>
    <row r="982" spans="11:12" ht="15" customHeight="1" x14ac:dyDescent="0.45">
      <c r="K982" s="6"/>
      <c r="L982">
        <v>0</v>
      </c>
    </row>
    <row r="983" spans="11:12" ht="15" customHeight="1" x14ac:dyDescent="0.45">
      <c r="K983" s="6"/>
      <c r="L983">
        <v>0</v>
      </c>
    </row>
    <row r="984" spans="11:12" ht="15" customHeight="1" x14ac:dyDescent="0.45">
      <c r="K984" s="6"/>
      <c r="L984">
        <v>0</v>
      </c>
    </row>
    <row r="985" spans="11:12" ht="15" customHeight="1" x14ac:dyDescent="0.45">
      <c r="K985" s="6"/>
      <c r="L985">
        <v>0</v>
      </c>
    </row>
    <row r="986" spans="11:12" ht="15" customHeight="1" x14ac:dyDescent="0.45">
      <c r="K986" s="6"/>
      <c r="L986">
        <v>0</v>
      </c>
    </row>
    <row r="987" spans="11:12" ht="15" customHeight="1" x14ac:dyDescent="0.45">
      <c r="K987" s="6"/>
      <c r="L987">
        <v>0</v>
      </c>
    </row>
    <row r="988" spans="11:12" ht="15" customHeight="1" x14ac:dyDescent="0.45">
      <c r="K988" s="6"/>
      <c r="L988">
        <v>0</v>
      </c>
    </row>
    <row r="989" spans="11:12" ht="15" customHeight="1" x14ac:dyDescent="0.45">
      <c r="K989" s="6"/>
      <c r="L989">
        <v>0</v>
      </c>
    </row>
    <row r="990" spans="11:12" ht="15" customHeight="1" x14ac:dyDescent="0.45">
      <c r="K990" s="6"/>
      <c r="L990">
        <v>0</v>
      </c>
    </row>
    <row r="991" spans="11:12" ht="15" customHeight="1" x14ac:dyDescent="0.45">
      <c r="K991" s="6"/>
      <c r="L991">
        <v>0</v>
      </c>
    </row>
    <row r="992" spans="11:12" ht="15" customHeight="1" x14ac:dyDescent="0.45">
      <c r="K992" s="6"/>
      <c r="L992">
        <v>0</v>
      </c>
    </row>
    <row r="993" spans="11:12" ht="15" customHeight="1" x14ac:dyDescent="0.45">
      <c r="K993" s="6"/>
      <c r="L993">
        <v>0</v>
      </c>
    </row>
    <row r="994" spans="11:12" ht="15" customHeight="1" x14ac:dyDescent="0.45">
      <c r="K994" s="6"/>
      <c r="L994">
        <v>0</v>
      </c>
    </row>
    <row r="995" spans="11:12" ht="15" customHeight="1" x14ac:dyDescent="0.45">
      <c r="K995" s="6"/>
      <c r="L995">
        <v>0</v>
      </c>
    </row>
    <row r="996" spans="11:12" ht="15" customHeight="1" x14ac:dyDescent="0.45">
      <c r="K996" s="6"/>
      <c r="L996">
        <v>0</v>
      </c>
    </row>
    <row r="997" spans="11:12" ht="15" customHeight="1" x14ac:dyDescent="0.45">
      <c r="K997" s="6"/>
      <c r="L997">
        <v>0</v>
      </c>
    </row>
    <row r="998" spans="11:12" ht="15" customHeight="1" x14ac:dyDescent="0.45">
      <c r="K998" s="6"/>
      <c r="L998">
        <v>0</v>
      </c>
    </row>
    <row r="999" spans="11:12" ht="15" customHeight="1" x14ac:dyDescent="0.45">
      <c r="K999" s="6"/>
      <c r="L999">
        <v>0</v>
      </c>
    </row>
    <row r="1000" spans="11:12" ht="15" customHeight="1" x14ac:dyDescent="0.45">
      <c r="K1000" s="6"/>
      <c r="L1000">
        <v>0</v>
      </c>
    </row>
    <row r="1001" spans="11:12" ht="15" customHeight="1" x14ac:dyDescent="0.45">
      <c r="K1001" s="6"/>
    </row>
    <row r="1002" spans="11:12" ht="15" customHeight="1" x14ac:dyDescent="0.45">
      <c r="K1002" s="6"/>
    </row>
    <row r="1003" spans="11:12" ht="15" customHeight="1" x14ac:dyDescent="0.45">
      <c r="K1003" s="6"/>
    </row>
    <row r="1004" spans="11:12" ht="15" customHeight="1" x14ac:dyDescent="0.45">
      <c r="K1004" s="6"/>
    </row>
    <row r="1005" spans="11:12" ht="15" customHeight="1" x14ac:dyDescent="0.45">
      <c r="K1005" s="6"/>
    </row>
    <row r="1006" spans="11:12" ht="15" customHeight="1" x14ac:dyDescent="0.45">
      <c r="K1006" s="6"/>
    </row>
    <row r="1007" spans="11:12" ht="15" customHeight="1" x14ac:dyDescent="0.45">
      <c r="K1007" s="6"/>
    </row>
    <row r="1008" spans="11:12" ht="15" customHeight="1" x14ac:dyDescent="0.45">
      <c r="K1008" s="6"/>
    </row>
    <row r="1009" spans="11:11" ht="15" customHeight="1" x14ac:dyDescent="0.45">
      <c r="K1009" s="6"/>
    </row>
    <row r="1010" spans="11:11" ht="15" customHeight="1" x14ac:dyDescent="0.45">
      <c r="K1010" s="6"/>
    </row>
    <row r="1011" spans="11:11" ht="15" customHeight="1" x14ac:dyDescent="0.45">
      <c r="K1011" s="6"/>
    </row>
    <row r="1012" spans="11:11" ht="15" customHeight="1" x14ac:dyDescent="0.45">
      <c r="K1012" s="6"/>
    </row>
    <row r="1013" spans="11:11" ht="15" customHeight="1" x14ac:dyDescent="0.45">
      <c r="K1013" s="6"/>
    </row>
    <row r="1055" spans="7:7" ht="15" customHeight="1" x14ac:dyDescent="0.45">
      <c r="G1055" s="36"/>
    </row>
    <row r="1056" spans="7:7" ht="15" customHeight="1" x14ac:dyDescent="0.45">
      <c r="G1056" s="36"/>
    </row>
    <row r="1057" spans="7:7" ht="15" customHeight="1" x14ac:dyDescent="0.45">
      <c r="G1057" s="36"/>
    </row>
    <row r="1058" spans="7:7" ht="15" customHeight="1" x14ac:dyDescent="0.45">
      <c r="G1058" s="36"/>
    </row>
    <row r="1059" spans="7:7" ht="15" customHeight="1" x14ac:dyDescent="0.45">
      <c r="G1059" s="36"/>
    </row>
    <row r="1060" spans="7:7" ht="15" customHeight="1" x14ac:dyDescent="0.45">
      <c r="G1060" s="36"/>
    </row>
    <row r="1061" spans="7:7" ht="15" customHeight="1" x14ac:dyDescent="0.45">
      <c r="G1061" s="36"/>
    </row>
    <row r="1062" spans="7:7" ht="15" customHeight="1" x14ac:dyDescent="0.45">
      <c r="G1062" s="36"/>
    </row>
    <row r="1063" spans="7:7" ht="15" customHeight="1" x14ac:dyDescent="0.45">
      <c r="G1063" s="36"/>
    </row>
    <row r="1064" spans="7:7" ht="15" customHeight="1" x14ac:dyDescent="0.45">
      <c r="G1064" s="36"/>
    </row>
    <row r="1065" spans="7:7" ht="15" customHeight="1" x14ac:dyDescent="0.45">
      <c r="G1065" s="36"/>
    </row>
    <row r="1066" spans="7:7" ht="15" customHeight="1" x14ac:dyDescent="0.45">
      <c r="G1066" s="36"/>
    </row>
    <row r="1067" spans="7:7" ht="15" customHeight="1" x14ac:dyDescent="0.45">
      <c r="G1067" s="36"/>
    </row>
    <row r="1068" spans="7:7" ht="15" customHeight="1" x14ac:dyDescent="0.45">
      <c r="G1068" s="36"/>
    </row>
    <row r="1069" spans="7:7" ht="15" customHeight="1" x14ac:dyDescent="0.45">
      <c r="G1069" s="36"/>
    </row>
    <row r="1070" spans="7:7" ht="15" customHeight="1" x14ac:dyDescent="0.45">
      <c r="G1070" s="36"/>
    </row>
    <row r="1071" spans="7:7" ht="15" customHeight="1" x14ac:dyDescent="0.45">
      <c r="G1071" s="36"/>
    </row>
    <row r="1072" spans="7:7" ht="15" customHeight="1" x14ac:dyDescent="0.45">
      <c r="G1072" s="36"/>
    </row>
    <row r="1073" spans="7:7" ht="15" customHeight="1" x14ac:dyDescent="0.45">
      <c r="G1073" s="36"/>
    </row>
    <row r="1074" spans="7:7" ht="15" customHeight="1" x14ac:dyDescent="0.45">
      <c r="G1074" s="36"/>
    </row>
    <row r="1075" spans="7:7" ht="15" customHeight="1" x14ac:dyDescent="0.45">
      <c r="G1075" s="36"/>
    </row>
    <row r="1076" spans="7:7" ht="15" customHeight="1" x14ac:dyDescent="0.45">
      <c r="G1076" s="36"/>
    </row>
    <row r="1077" spans="7:7" ht="15" customHeight="1" x14ac:dyDescent="0.45">
      <c r="G1077" s="36"/>
    </row>
    <row r="1078" spans="7:7" ht="15" customHeight="1" x14ac:dyDescent="0.45">
      <c r="G1078" s="36"/>
    </row>
    <row r="1079" spans="7:7" ht="15" customHeight="1" x14ac:dyDescent="0.45">
      <c r="G1079" s="36"/>
    </row>
    <row r="1080" spans="7:7" ht="15" customHeight="1" x14ac:dyDescent="0.45">
      <c r="G1080" s="36"/>
    </row>
    <row r="1081" spans="7:7" ht="15" customHeight="1" x14ac:dyDescent="0.45">
      <c r="G1081" s="36"/>
    </row>
    <row r="1082" spans="7:7" ht="15" customHeight="1" x14ac:dyDescent="0.45">
      <c r="G1082" s="36"/>
    </row>
    <row r="1083" spans="7:7" ht="15" customHeight="1" x14ac:dyDescent="0.45">
      <c r="G1083" s="36"/>
    </row>
    <row r="1084" spans="7:7" ht="15" customHeight="1" x14ac:dyDescent="0.45">
      <c r="G1084" s="36"/>
    </row>
    <row r="1085" spans="7:7" ht="15" customHeight="1" x14ac:dyDescent="0.45">
      <c r="G1085" s="36"/>
    </row>
    <row r="1086" spans="7:7" ht="15" customHeight="1" x14ac:dyDescent="0.45">
      <c r="G1086" s="36"/>
    </row>
    <row r="1087" spans="7:7" ht="15" customHeight="1" x14ac:dyDescent="0.45">
      <c r="G1087" s="36"/>
    </row>
    <row r="1088" spans="7:7" ht="15" customHeight="1" x14ac:dyDescent="0.45">
      <c r="G1088" s="36"/>
    </row>
    <row r="1089" spans="7:7" ht="15" customHeight="1" x14ac:dyDescent="0.45">
      <c r="G1089" s="36"/>
    </row>
    <row r="1090" spans="7:7" ht="15" customHeight="1" x14ac:dyDescent="0.45">
      <c r="G1090" s="36"/>
    </row>
    <row r="1091" spans="7:7" ht="15" customHeight="1" x14ac:dyDescent="0.45">
      <c r="G1091" s="36"/>
    </row>
    <row r="1092" spans="7:7" ht="15" customHeight="1" x14ac:dyDescent="0.45">
      <c r="G1092" s="36"/>
    </row>
    <row r="1093" spans="7:7" ht="15" customHeight="1" x14ac:dyDescent="0.45">
      <c r="G1093" s="36"/>
    </row>
    <row r="1094" spans="7:7" ht="15" customHeight="1" x14ac:dyDescent="0.45">
      <c r="G1094" s="36"/>
    </row>
    <row r="1095" spans="7:7" ht="15" customHeight="1" x14ac:dyDescent="0.45">
      <c r="G1095" s="36"/>
    </row>
    <row r="1096" spans="7:7" ht="15" customHeight="1" x14ac:dyDescent="0.45">
      <c r="G1096" s="36"/>
    </row>
    <row r="1097" spans="7:7" ht="15" customHeight="1" x14ac:dyDescent="0.45">
      <c r="G1097" s="36"/>
    </row>
    <row r="1098" spans="7:7" ht="15" customHeight="1" x14ac:dyDescent="0.45">
      <c r="G1098" s="36"/>
    </row>
    <row r="1099" spans="7:7" ht="15" customHeight="1" x14ac:dyDescent="0.45">
      <c r="G1099" s="36"/>
    </row>
    <row r="1100" spans="7:7" ht="15" customHeight="1" x14ac:dyDescent="0.45">
      <c r="G1100" s="36"/>
    </row>
    <row r="1101" spans="7:7" ht="15" customHeight="1" x14ac:dyDescent="0.45">
      <c r="G1101" s="36"/>
    </row>
    <row r="1102" spans="7:7" ht="15" customHeight="1" x14ac:dyDescent="0.45">
      <c r="G1102" s="36"/>
    </row>
    <row r="1103" spans="7:7" ht="15" customHeight="1" x14ac:dyDescent="0.45">
      <c r="G1103" s="36"/>
    </row>
    <row r="1104" spans="7:7" ht="15" customHeight="1" x14ac:dyDescent="0.45">
      <c r="G1104" s="36"/>
    </row>
    <row r="1105" spans="7:7" ht="15" customHeight="1" x14ac:dyDescent="0.45">
      <c r="G1105" s="36"/>
    </row>
    <row r="1106" spans="7:7" ht="15" customHeight="1" x14ac:dyDescent="0.45">
      <c r="G1106" s="36"/>
    </row>
    <row r="1107" spans="7:7" ht="15" customHeight="1" x14ac:dyDescent="0.45">
      <c r="G1107" s="36"/>
    </row>
    <row r="1108" spans="7:7" ht="15" customHeight="1" x14ac:dyDescent="0.45">
      <c r="G1108" s="36"/>
    </row>
    <row r="1109" spans="7:7" ht="15" customHeight="1" x14ac:dyDescent="0.45">
      <c r="G1109" s="36"/>
    </row>
    <row r="1110" spans="7:7" ht="15" customHeight="1" x14ac:dyDescent="0.45">
      <c r="G1110" s="36"/>
    </row>
    <row r="1111" spans="7:7" ht="15" customHeight="1" x14ac:dyDescent="0.45">
      <c r="G1111" s="36"/>
    </row>
    <row r="1112" spans="7:7" ht="15" customHeight="1" x14ac:dyDescent="0.45">
      <c r="G1112" s="36"/>
    </row>
    <row r="1113" spans="7:7" ht="15" customHeight="1" x14ac:dyDescent="0.45">
      <c r="G1113" s="36"/>
    </row>
    <row r="1114" spans="7:7" ht="15" customHeight="1" x14ac:dyDescent="0.45">
      <c r="G1114" s="36"/>
    </row>
    <row r="1115" spans="7:7" ht="15" customHeight="1" x14ac:dyDescent="0.45">
      <c r="G1115" s="36"/>
    </row>
    <row r="1116" spans="7:7" ht="15" customHeight="1" x14ac:dyDescent="0.45">
      <c r="G1116" s="36"/>
    </row>
    <row r="1117" spans="7:7" ht="15" customHeight="1" x14ac:dyDescent="0.45">
      <c r="G1117" s="36"/>
    </row>
    <row r="1118" spans="7:7" ht="15" customHeight="1" x14ac:dyDescent="0.45">
      <c r="G1118" s="36"/>
    </row>
    <row r="1119" spans="7:7" ht="15" customHeight="1" x14ac:dyDescent="0.45">
      <c r="G1119" s="36"/>
    </row>
    <row r="1120" spans="7:7" ht="15" customHeight="1" x14ac:dyDescent="0.45">
      <c r="G1120" s="36"/>
    </row>
    <row r="1121" spans="7:7" ht="15" customHeight="1" x14ac:dyDescent="0.45">
      <c r="G1121" s="36"/>
    </row>
    <row r="1122" spans="7:7" ht="15" customHeight="1" x14ac:dyDescent="0.45">
      <c r="G1122" s="36"/>
    </row>
    <row r="1123" spans="7:7" ht="15" customHeight="1" x14ac:dyDescent="0.45">
      <c r="G1123" s="36"/>
    </row>
    <row r="1124" spans="7:7" ht="15" customHeight="1" x14ac:dyDescent="0.45">
      <c r="G1124" s="36"/>
    </row>
    <row r="1125" spans="7:7" ht="15" customHeight="1" x14ac:dyDescent="0.45">
      <c r="G1125" s="36"/>
    </row>
    <row r="1126" spans="7:7" ht="15" customHeight="1" x14ac:dyDescent="0.45">
      <c r="G1126" s="36"/>
    </row>
    <row r="1127" spans="7:7" ht="15" customHeight="1" x14ac:dyDescent="0.45">
      <c r="G1127" s="36"/>
    </row>
    <row r="1128" spans="7:7" ht="15" customHeight="1" x14ac:dyDescent="0.45">
      <c r="G1128" s="36"/>
    </row>
    <row r="1129" spans="7:7" ht="15" customHeight="1" x14ac:dyDescent="0.45">
      <c r="G1129" s="36"/>
    </row>
    <row r="1130" spans="7:7" ht="15" customHeight="1" x14ac:dyDescent="0.45">
      <c r="G1130" s="36"/>
    </row>
    <row r="1131" spans="7:7" ht="15" customHeight="1" x14ac:dyDescent="0.45">
      <c r="G1131" s="36"/>
    </row>
    <row r="1132" spans="7:7" ht="15" customHeight="1" x14ac:dyDescent="0.45">
      <c r="G1132" s="36"/>
    </row>
    <row r="1133" spans="7:7" ht="15" customHeight="1" x14ac:dyDescent="0.45">
      <c r="G1133" s="36"/>
    </row>
    <row r="1134" spans="7:7" ht="15" customHeight="1" x14ac:dyDescent="0.45">
      <c r="G1134" s="36"/>
    </row>
    <row r="1135" spans="7:7" ht="15" customHeight="1" x14ac:dyDescent="0.45">
      <c r="G1135" s="36"/>
    </row>
    <row r="1136" spans="7:7" ht="15" customHeight="1" x14ac:dyDescent="0.45">
      <c r="G1136" s="36"/>
    </row>
    <row r="1137" spans="7:7" ht="15" customHeight="1" x14ac:dyDescent="0.45">
      <c r="G1137" s="36"/>
    </row>
    <row r="1138" spans="7:7" ht="15" customHeight="1" x14ac:dyDescent="0.45">
      <c r="G1138" s="36"/>
    </row>
    <row r="1139" spans="7:7" ht="15" customHeight="1" x14ac:dyDescent="0.45">
      <c r="G1139" s="36"/>
    </row>
    <row r="1140" spans="7:7" ht="15" customHeight="1" x14ac:dyDescent="0.45">
      <c r="G1140" s="36"/>
    </row>
    <row r="1141" spans="7:7" ht="15" customHeight="1" x14ac:dyDescent="0.45">
      <c r="G1141" s="36"/>
    </row>
    <row r="1142" spans="7:7" ht="15" customHeight="1" x14ac:dyDescent="0.45">
      <c r="G1142" s="36"/>
    </row>
    <row r="1143" spans="7:7" ht="15" customHeight="1" x14ac:dyDescent="0.45">
      <c r="G1143" s="36"/>
    </row>
    <row r="1144" spans="7:7" ht="15" customHeight="1" x14ac:dyDescent="0.45">
      <c r="G1144" s="36"/>
    </row>
    <row r="1145" spans="7:7" ht="15" customHeight="1" x14ac:dyDescent="0.45">
      <c r="G1145" s="36"/>
    </row>
    <row r="1146" spans="7:7" ht="15" customHeight="1" x14ac:dyDescent="0.45">
      <c r="G1146" s="36"/>
    </row>
    <row r="1147" spans="7:7" ht="15" customHeight="1" x14ac:dyDescent="0.45">
      <c r="G1147" s="36"/>
    </row>
    <row r="1148" spans="7:7" ht="15" customHeight="1" x14ac:dyDescent="0.45">
      <c r="G1148" s="36"/>
    </row>
    <row r="1149" spans="7:7" ht="15" customHeight="1" x14ac:dyDescent="0.45">
      <c r="G1149" s="36"/>
    </row>
    <row r="1150" spans="7:7" ht="15" customHeight="1" x14ac:dyDescent="0.45">
      <c r="G1150" s="36"/>
    </row>
    <row r="1151" spans="7:7" ht="15" customHeight="1" x14ac:dyDescent="0.45">
      <c r="G1151" s="36"/>
    </row>
    <row r="1152" spans="7:7" ht="15" customHeight="1" x14ac:dyDescent="0.45">
      <c r="G1152" s="36"/>
    </row>
    <row r="1153" spans="7:7" ht="15" customHeight="1" x14ac:dyDescent="0.45">
      <c r="G1153" s="36"/>
    </row>
    <row r="1154" spans="7:7" ht="15" customHeight="1" x14ac:dyDescent="0.45">
      <c r="G1154" s="36"/>
    </row>
    <row r="1155" spans="7:7" ht="15" customHeight="1" x14ac:dyDescent="0.45">
      <c r="G1155" s="36"/>
    </row>
    <row r="1156" spans="7:7" ht="15" customHeight="1" x14ac:dyDescent="0.45">
      <c r="G1156" s="36"/>
    </row>
    <row r="1157" spans="7:7" ht="15" customHeight="1" x14ac:dyDescent="0.45">
      <c r="G1157" s="36"/>
    </row>
    <row r="1158" spans="7:7" ht="15" customHeight="1" x14ac:dyDescent="0.45">
      <c r="G1158" s="36"/>
    </row>
    <row r="1159" spans="7:7" ht="15" customHeight="1" x14ac:dyDescent="0.45">
      <c r="G1159" s="36"/>
    </row>
    <row r="1160" spans="7:7" ht="15" customHeight="1" x14ac:dyDescent="0.45">
      <c r="G1160" s="36"/>
    </row>
    <row r="1161" spans="7:7" ht="15" customHeight="1" x14ac:dyDescent="0.45">
      <c r="G1161" s="36"/>
    </row>
    <row r="1162" spans="7:7" ht="15" customHeight="1" x14ac:dyDescent="0.45">
      <c r="G1162" s="36"/>
    </row>
    <row r="1163" spans="7:7" ht="15" customHeight="1" x14ac:dyDescent="0.45">
      <c r="G1163" s="36"/>
    </row>
    <row r="1164" spans="7:7" ht="15" customHeight="1" x14ac:dyDescent="0.45">
      <c r="G1164" s="36"/>
    </row>
    <row r="1165" spans="7:7" ht="15" customHeight="1" x14ac:dyDescent="0.45">
      <c r="G1165" s="36"/>
    </row>
    <row r="1166" spans="7:7" ht="15" customHeight="1" x14ac:dyDescent="0.45">
      <c r="G1166" s="36"/>
    </row>
    <row r="1167" spans="7:7" ht="15" customHeight="1" x14ac:dyDescent="0.45">
      <c r="G1167" s="36"/>
    </row>
    <row r="1168" spans="7:7" ht="15" customHeight="1" x14ac:dyDescent="0.45">
      <c r="G1168" s="36"/>
    </row>
    <row r="1169" spans="7:7" ht="15" customHeight="1" x14ac:dyDescent="0.45">
      <c r="G1169" s="36"/>
    </row>
    <row r="1170" spans="7:7" ht="15" customHeight="1" x14ac:dyDescent="0.45">
      <c r="G1170" s="36"/>
    </row>
    <row r="1171" spans="7:7" ht="15" customHeight="1" x14ac:dyDescent="0.45">
      <c r="G1171" s="36"/>
    </row>
    <row r="1172" spans="7:7" ht="15" customHeight="1" x14ac:dyDescent="0.45">
      <c r="G1172" s="36"/>
    </row>
    <row r="1173" spans="7:7" ht="15" customHeight="1" x14ac:dyDescent="0.45">
      <c r="G1173" s="36"/>
    </row>
    <row r="1174" spans="7:7" ht="15" customHeight="1" x14ac:dyDescent="0.45">
      <c r="G1174" s="36"/>
    </row>
    <row r="1175" spans="7:7" ht="15" customHeight="1" x14ac:dyDescent="0.45">
      <c r="G1175" s="36"/>
    </row>
    <row r="1176" spans="7:7" ht="15" customHeight="1" x14ac:dyDescent="0.45">
      <c r="G1176" s="36"/>
    </row>
    <row r="1177" spans="7:7" ht="15" customHeight="1" x14ac:dyDescent="0.45">
      <c r="G1177" s="36"/>
    </row>
    <row r="1178" spans="7:7" ht="15" customHeight="1" x14ac:dyDescent="0.45">
      <c r="G1178" s="36"/>
    </row>
    <row r="1179" spans="7:7" ht="15" customHeight="1" x14ac:dyDescent="0.45">
      <c r="G1179" s="36"/>
    </row>
    <row r="1180" spans="7:7" ht="15" customHeight="1" x14ac:dyDescent="0.45">
      <c r="G1180" s="36"/>
    </row>
    <row r="1181" spans="7:7" ht="15" customHeight="1" x14ac:dyDescent="0.45">
      <c r="G1181" s="36"/>
    </row>
    <row r="1182" spans="7:7" ht="15" customHeight="1" x14ac:dyDescent="0.45">
      <c r="G1182" s="36"/>
    </row>
    <row r="1183" spans="7:7" ht="15" customHeight="1" x14ac:dyDescent="0.45">
      <c r="G1183" s="36"/>
    </row>
    <row r="1184" spans="7:7" ht="15" customHeight="1" x14ac:dyDescent="0.45">
      <c r="G1184" s="36"/>
    </row>
    <row r="1185" spans="7:7" ht="15" customHeight="1" x14ac:dyDescent="0.45">
      <c r="G1185" s="36"/>
    </row>
    <row r="1186" spans="7:7" ht="15" customHeight="1" x14ac:dyDescent="0.45">
      <c r="G1186" s="36"/>
    </row>
    <row r="1187" spans="7:7" ht="15" customHeight="1" x14ac:dyDescent="0.45">
      <c r="G1187" s="36"/>
    </row>
    <row r="1188" spans="7:7" ht="15" customHeight="1" x14ac:dyDescent="0.45">
      <c r="G1188" s="36"/>
    </row>
    <row r="1189" spans="7:7" ht="15" customHeight="1" x14ac:dyDescent="0.45">
      <c r="G1189" s="36"/>
    </row>
    <row r="1190" spans="7:7" ht="15" customHeight="1" x14ac:dyDescent="0.45">
      <c r="G1190" s="36"/>
    </row>
    <row r="1191" spans="7:7" ht="15" customHeight="1" x14ac:dyDescent="0.45">
      <c r="G1191" s="36"/>
    </row>
    <row r="1192" spans="7:7" ht="15" customHeight="1" x14ac:dyDescent="0.45">
      <c r="G1192" s="36"/>
    </row>
    <row r="1193" spans="7:7" ht="15" customHeight="1" x14ac:dyDescent="0.45">
      <c r="G1193" s="36"/>
    </row>
    <row r="1194" spans="7:7" ht="15" customHeight="1" x14ac:dyDescent="0.45">
      <c r="G1194" s="36"/>
    </row>
    <row r="1195" spans="7:7" ht="15" customHeight="1" x14ac:dyDescent="0.45">
      <c r="G1195" s="36"/>
    </row>
    <row r="1196" spans="7:7" ht="15" customHeight="1" x14ac:dyDescent="0.45">
      <c r="G1196" s="36"/>
    </row>
    <row r="1197" spans="7:7" ht="15" customHeight="1" x14ac:dyDescent="0.45">
      <c r="G1197" s="36"/>
    </row>
    <row r="1198" spans="7:7" ht="15" customHeight="1" x14ac:dyDescent="0.45">
      <c r="G1198" s="36"/>
    </row>
    <row r="1199" spans="7:7" ht="15" customHeight="1" x14ac:dyDescent="0.45">
      <c r="G1199" s="36"/>
    </row>
    <row r="1200" spans="7:7" ht="15" customHeight="1" x14ac:dyDescent="0.45">
      <c r="G1200" s="36"/>
    </row>
    <row r="1201" spans="7:7" ht="15" customHeight="1" x14ac:dyDescent="0.45">
      <c r="G1201" s="36"/>
    </row>
    <row r="1202" spans="7:7" ht="15" customHeight="1" x14ac:dyDescent="0.45">
      <c r="G1202" s="36"/>
    </row>
    <row r="1203" spans="7:7" ht="15" customHeight="1" x14ac:dyDescent="0.45">
      <c r="G1203" s="36"/>
    </row>
    <row r="1204" spans="7:7" ht="15" customHeight="1" x14ac:dyDescent="0.45">
      <c r="G1204" s="36"/>
    </row>
    <row r="1205" spans="7:7" ht="15" customHeight="1" x14ac:dyDescent="0.45">
      <c r="G1205" s="36"/>
    </row>
    <row r="1206" spans="7:7" ht="15" customHeight="1" x14ac:dyDescent="0.45">
      <c r="G1206" s="36"/>
    </row>
    <row r="1207" spans="7:7" ht="15" customHeight="1" x14ac:dyDescent="0.45">
      <c r="G1207" s="36"/>
    </row>
    <row r="1208" spans="7:7" ht="15" customHeight="1" x14ac:dyDescent="0.45">
      <c r="G1208" s="36"/>
    </row>
    <row r="1209" spans="7:7" ht="15" customHeight="1" x14ac:dyDescent="0.45">
      <c r="G1209" s="36"/>
    </row>
    <row r="1210" spans="7:7" ht="15" customHeight="1" x14ac:dyDescent="0.45">
      <c r="G1210" s="36"/>
    </row>
    <row r="1211" spans="7:7" ht="15" customHeight="1" x14ac:dyDescent="0.45">
      <c r="G1211" s="36"/>
    </row>
    <row r="1212" spans="7:7" ht="15" customHeight="1" x14ac:dyDescent="0.45">
      <c r="G1212" s="36"/>
    </row>
    <row r="1213" spans="7:7" ht="15" customHeight="1" x14ac:dyDescent="0.45">
      <c r="G1213" s="36"/>
    </row>
    <row r="1214" spans="7:7" ht="15" customHeight="1" x14ac:dyDescent="0.45">
      <c r="G1214" s="36"/>
    </row>
    <row r="1215" spans="7:7" ht="15" customHeight="1" x14ac:dyDescent="0.45">
      <c r="G1215" s="36"/>
    </row>
    <row r="1216" spans="7:7" ht="15" customHeight="1" x14ac:dyDescent="0.45">
      <c r="G1216" s="36"/>
    </row>
    <row r="1217" spans="7:7" ht="15" customHeight="1" x14ac:dyDescent="0.45">
      <c r="G1217" s="36"/>
    </row>
    <row r="1218" spans="7:7" ht="15" customHeight="1" x14ac:dyDescent="0.45">
      <c r="G1218" s="36"/>
    </row>
    <row r="1219" spans="7:7" ht="15" customHeight="1" x14ac:dyDescent="0.45">
      <c r="G1219" s="36"/>
    </row>
    <row r="1220" spans="7:7" ht="15" customHeight="1" x14ac:dyDescent="0.45">
      <c r="G1220" s="36"/>
    </row>
    <row r="1221" spans="7:7" ht="15" customHeight="1" x14ac:dyDescent="0.45">
      <c r="G1221" s="36"/>
    </row>
    <row r="1222" spans="7:7" ht="15" customHeight="1" x14ac:dyDescent="0.45">
      <c r="G1222" s="36"/>
    </row>
    <row r="1223" spans="7:7" ht="15" customHeight="1" x14ac:dyDescent="0.45">
      <c r="G1223" s="36"/>
    </row>
    <row r="1224" spans="7:7" ht="15" customHeight="1" x14ac:dyDescent="0.45">
      <c r="G1224" s="36"/>
    </row>
    <row r="1225" spans="7:7" ht="15" customHeight="1" x14ac:dyDescent="0.45">
      <c r="G1225" s="36"/>
    </row>
    <row r="1226" spans="7:7" ht="15" customHeight="1" x14ac:dyDescent="0.45">
      <c r="G1226" s="36"/>
    </row>
    <row r="1227" spans="7:7" ht="15" customHeight="1" x14ac:dyDescent="0.45">
      <c r="G1227" s="36"/>
    </row>
    <row r="1228" spans="7:7" ht="15" customHeight="1" x14ac:dyDescent="0.45">
      <c r="G1228" s="36"/>
    </row>
    <row r="1229" spans="7:7" ht="15" customHeight="1" x14ac:dyDescent="0.45">
      <c r="G1229" s="36"/>
    </row>
    <row r="1230" spans="7:7" ht="15" customHeight="1" x14ac:dyDescent="0.45">
      <c r="G1230" s="36"/>
    </row>
    <row r="1231" spans="7:7" ht="15" customHeight="1" x14ac:dyDescent="0.45">
      <c r="G1231" s="36"/>
    </row>
    <row r="1232" spans="7:7" ht="15" customHeight="1" x14ac:dyDescent="0.45">
      <c r="G1232" s="36"/>
    </row>
    <row r="1233" spans="7:7" ht="15" customHeight="1" x14ac:dyDescent="0.45">
      <c r="G1233" s="36"/>
    </row>
    <row r="1234" spans="7:7" ht="15" customHeight="1" x14ac:dyDescent="0.45">
      <c r="G1234" s="36"/>
    </row>
    <row r="1235" spans="7:7" ht="15" customHeight="1" x14ac:dyDescent="0.45">
      <c r="G1235" s="36"/>
    </row>
    <row r="1236" spans="7:7" ht="15" customHeight="1" x14ac:dyDescent="0.45">
      <c r="G1236" s="36"/>
    </row>
    <row r="1237" spans="7:7" ht="15" customHeight="1" x14ac:dyDescent="0.45">
      <c r="G1237" s="36"/>
    </row>
    <row r="1238" spans="7:7" ht="15" customHeight="1" x14ac:dyDescent="0.45">
      <c r="G1238" s="36"/>
    </row>
    <row r="1239" spans="7:7" ht="15" customHeight="1" x14ac:dyDescent="0.45">
      <c r="G1239" s="36"/>
    </row>
    <row r="1240" spans="7:7" ht="15" customHeight="1" x14ac:dyDescent="0.45">
      <c r="G1240" s="36"/>
    </row>
    <row r="1241" spans="7:7" ht="15" customHeight="1" x14ac:dyDescent="0.45">
      <c r="G1241" s="36"/>
    </row>
    <row r="1242" spans="7:7" ht="15" customHeight="1" x14ac:dyDescent="0.45">
      <c r="G1242" s="36"/>
    </row>
    <row r="1243" spans="7:7" ht="15" customHeight="1" x14ac:dyDescent="0.45">
      <c r="G1243" s="36"/>
    </row>
    <row r="1244" spans="7:7" ht="15" customHeight="1" x14ac:dyDescent="0.45">
      <c r="G1244" s="36"/>
    </row>
    <row r="1245" spans="7:7" ht="15" customHeight="1" x14ac:dyDescent="0.45">
      <c r="G1245" s="36"/>
    </row>
    <row r="1246" spans="7:7" ht="15" customHeight="1" x14ac:dyDescent="0.45">
      <c r="G1246" s="36"/>
    </row>
    <row r="1247" spans="7:7" ht="15" customHeight="1" x14ac:dyDescent="0.45">
      <c r="G1247" s="36"/>
    </row>
    <row r="1248" spans="7:7" ht="15" customHeight="1" x14ac:dyDescent="0.45">
      <c r="G1248" s="36"/>
    </row>
    <row r="1249" spans="7:7" ht="15" customHeight="1" x14ac:dyDescent="0.45">
      <c r="G1249" s="36"/>
    </row>
    <row r="1250" spans="7:7" ht="15" customHeight="1" x14ac:dyDescent="0.45">
      <c r="G1250" s="36"/>
    </row>
    <row r="1251" spans="7:7" ht="15" customHeight="1" x14ac:dyDescent="0.45">
      <c r="G1251" s="36"/>
    </row>
    <row r="1252" spans="7:7" ht="15" customHeight="1" x14ac:dyDescent="0.45">
      <c r="G1252" s="36"/>
    </row>
    <row r="1253" spans="7:7" ht="15" customHeight="1" x14ac:dyDescent="0.45">
      <c r="G1253" s="36"/>
    </row>
    <row r="1254" spans="7:7" ht="15" customHeight="1" x14ac:dyDescent="0.45">
      <c r="G1254" s="36"/>
    </row>
    <row r="1255" spans="7:7" ht="15" customHeight="1" x14ac:dyDescent="0.45">
      <c r="G1255" s="36"/>
    </row>
    <row r="1256" spans="7:7" ht="15" customHeight="1" x14ac:dyDescent="0.45">
      <c r="G1256" s="36"/>
    </row>
    <row r="1257" spans="7:7" ht="15" customHeight="1" x14ac:dyDescent="0.45">
      <c r="G1257" s="36"/>
    </row>
    <row r="1258" spans="7:7" ht="15" customHeight="1" x14ac:dyDescent="0.45">
      <c r="G1258" s="36"/>
    </row>
    <row r="1259" spans="7:7" ht="15" customHeight="1" x14ac:dyDescent="0.45">
      <c r="G1259" s="36"/>
    </row>
    <row r="1260" spans="7:7" ht="15" customHeight="1" x14ac:dyDescent="0.45">
      <c r="G1260" s="36"/>
    </row>
    <row r="1261" spans="7:7" ht="15" customHeight="1" x14ac:dyDescent="0.45">
      <c r="G1261" s="36"/>
    </row>
    <row r="1262" spans="7:7" ht="15" customHeight="1" x14ac:dyDescent="0.45">
      <c r="G1262" s="36"/>
    </row>
    <row r="1263" spans="7:7" ht="15" customHeight="1" x14ac:dyDescent="0.45">
      <c r="G1263" s="36"/>
    </row>
    <row r="1264" spans="7:7" ht="15" customHeight="1" x14ac:dyDescent="0.45">
      <c r="G1264" s="36"/>
    </row>
    <row r="1265" spans="7:7" ht="15" customHeight="1" x14ac:dyDescent="0.45">
      <c r="G1265" s="36"/>
    </row>
    <row r="1266" spans="7:7" ht="15" customHeight="1" x14ac:dyDescent="0.45">
      <c r="G1266" s="36"/>
    </row>
    <row r="1267" spans="7:7" ht="15" customHeight="1" x14ac:dyDescent="0.45">
      <c r="G1267" s="36"/>
    </row>
    <row r="1268" spans="7:7" ht="15" customHeight="1" x14ac:dyDescent="0.45">
      <c r="G1268" s="36"/>
    </row>
    <row r="1269" spans="7:7" ht="15" customHeight="1" x14ac:dyDescent="0.45">
      <c r="G1269" s="36"/>
    </row>
    <row r="1270" spans="7:7" ht="15" customHeight="1" x14ac:dyDescent="0.45">
      <c r="G1270" s="36"/>
    </row>
    <row r="1271" spans="7:7" ht="15" customHeight="1" x14ac:dyDescent="0.45">
      <c r="G1271" s="36"/>
    </row>
    <row r="1272" spans="7:7" ht="15" customHeight="1" x14ac:dyDescent="0.45">
      <c r="G1272" s="36"/>
    </row>
    <row r="1273" spans="7:7" ht="15" customHeight="1" x14ac:dyDescent="0.45">
      <c r="G1273" s="36"/>
    </row>
    <row r="1274" spans="7:7" ht="15" customHeight="1" x14ac:dyDescent="0.45">
      <c r="G1274" s="36"/>
    </row>
    <row r="1275" spans="7:7" ht="15" customHeight="1" x14ac:dyDescent="0.45">
      <c r="G1275" s="36"/>
    </row>
    <row r="1276" spans="7:7" ht="15" customHeight="1" x14ac:dyDescent="0.45">
      <c r="G1276" s="36"/>
    </row>
    <row r="1277" spans="7:7" ht="15" customHeight="1" x14ac:dyDescent="0.45">
      <c r="G1277" s="36"/>
    </row>
    <row r="1278" spans="7:7" ht="15" customHeight="1" x14ac:dyDescent="0.45">
      <c r="G1278" s="36"/>
    </row>
    <row r="1279" spans="7:7" ht="15" customHeight="1" x14ac:dyDescent="0.45">
      <c r="G1279" s="36"/>
    </row>
    <row r="1280" spans="7:7" ht="15" customHeight="1" x14ac:dyDescent="0.45">
      <c r="G1280" s="36"/>
    </row>
    <row r="1281" spans="7:7" ht="15" customHeight="1" x14ac:dyDescent="0.45">
      <c r="G1281" s="36"/>
    </row>
    <row r="1282" spans="7:7" ht="15" customHeight="1" x14ac:dyDescent="0.45">
      <c r="G1282" s="36"/>
    </row>
    <row r="1283" spans="7:7" ht="15" customHeight="1" x14ac:dyDescent="0.45">
      <c r="G1283" s="36"/>
    </row>
    <row r="1284" spans="7:7" ht="15" customHeight="1" x14ac:dyDescent="0.45">
      <c r="G1284" s="36"/>
    </row>
    <row r="1285" spans="7:7" ht="15" customHeight="1" x14ac:dyDescent="0.45">
      <c r="G1285" s="36"/>
    </row>
    <row r="1286" spans="7:7" ht="15" customHeight="1" x14ac:dyDescent="0.45">
      <c r="G1286" s="36"/>
    </row>
    <row r="1287" spans="7:7" ht="15" customHeight="1" x14ac:dyDescent="0.45">
      <c r="G1287" s="36"/>
    </row>
    <row r="1288" spans="7:7" ht="15" customHeight="1" x14ac:dyDescent="0.45">
      <c r="G1288" s="36"/>
    </row>
    <row r="1289" spans="7:7" ht="15" customHeight="1" x14ac:dyDescent="0.45">
      <c r="G1289" s="36"/>
    </row>
    <row r="1290" spans="7:7" ht="15" customHeight="1" x14ac:dyDescent="0.45">
      <c r="G1290" s="36"/>
    </row>
    <row r="1291" spans="7:7" ht="15" customHeight="1" x14ac:dyDescent="0.45">
      <c r="G1291" s="36"/>
    </row>
    <row r="1292" spans="7:7" ht="15" customHeight="1" x14ac:dyDescent="0.45">
      <c r="G1292" s="36"/>
    </row>
    <row r="1293" spans="7:7" ht="15" customHeight="1" x14ac:dyDescent="0.45">
      <c r="G1293" s="36"/>
    </row>
    <row r="1294" spans="7:7" ht="15" customHeight="1" x14ac:dyDescent="0.45">
      <c r="G1294" s="36"/>
    </row>
    <row r="1295" spans="7:7" ht="15" customHeight="1" x14ac:dyDescent="0.45">
      <c r="G1295" s="36"/>
    </row>
    <row r="1296" spans="7:7" ht="15" customHeight="1" x14ac:dyDescent="0.45">
      <c r="G1296" s="36"/>
    </row>
    <row r="1297" spans="7:7" ht="15" customHeight="1" x14ac:dyDescent="0.45">
      <c r="G1297" s="36"/>
    </row>
    <row r="1298" spans="7:7" ht="15" customHeight="1" x14ac:dyDescent="0.45">
      <c r="G1298" s="36"/>
    </row>
    <row r="1299" spans="7:7" ht="15" customHeight="1" x14ac:dyDescent="0.45">
      <c r="G1299" s="36"/>
    </row>
    <row r="1300" spans="7:7" ht="15" customHeight="1" x14ac:dyDescent="0.45">
      <c r="G1300" s="36"/>
    </row>
    <row r="1301" spans="7:7" ht="15" customHeight="1" x14ac:dyDescent="0.45">
      <c r="G1301" s="36"/>
    </row>
    <row r="1302" spans="7:7" ht="15" customHeight="1" x14ac:dyDescent="0.45">
      <c r="G1302" s="36"/>
    </row>
    <row r="1303" spans="7:7" ht="15" customHeight="1" x14ac:dyDescent="0.45">
      <c r="G1303" s="36"/>
    </row>
    <row r="1304" spans="7:7" ht="15" customHeight="1" x14ac:dyDescent="0.45">
      <c r="G1304" s="36"/>
    </row>
    <row r="1305" spans="7:7" ht="15" customHeight="1" x14ac:dyDescent="0.45">
      <c r="G1305" s="36"/>
    </row>
    <row r="1306" spans="7:7" ht="15" customHeight="1" x14ac:dyDescent="0.45">
      <c r="G1306" s="36"/>
    </row>
    <row r="1307" spans="7:7" ht="15" customHeight="1" x14ac:dyDescent="0.45">
      <c r="G1307" s="36"/>
    </row>
    <row r="1308" spans="7:7" ht="15" customHeight="1" x14ac:dyDescent="0.45">
      <c r="G1308" s="36"/>
    </row>
    <row r="1309" spans="7:7" ht="15" customHeight="1" x14ac:dyDescent="0.45">
      <c r="G1309" s="36"/>
    </row>
    <row r="1310" spans="7:7" ht="15" customHeight="1" x14ac:dyDescent="0.45">
      <c r="G1310" s="36"/>
    </row>
    <row r="1311" spans="7:7" ht="15" customHeight="1" x14ac:dyDescent="0.45">
      <c r="G1311" s="36"/>
    </row>
    <row r="1312" spans="7:7" ht="15" customHeight="1" x14ac:dyDescent="0.45">
      <c r="G1312" s="36"/>
    </row>
    <row r="1313" spans="7:7" ht="15" customHeight="1" x14ac:dyDescent="0.45">
      <c r="G1313" s="36"/>
    </row>
    <row r="1314" spans="7:7" ht="15" customHeight="1" x14ac:dyDescent="0.45">
      <c r="G1314" s="36"/>
    </row>
    <row r="1315" spans="7:7" ht="15" customHeight="1" x14ac:dyDescent="0.45">
      <c r="G1315" s="36"/>
    </row>
    <row r="1316" spans="7:7" ht="15" customHeight="1" x14ac:dyDescent="0.45">
      <c r="G1316" s="36"/>
    </row>
    <row r="1317" spans="7:7" ht="15" customHeight="1" x14ac:dyDescent="0.45">
      <c r="G1317" s="36"/>
    </row>
    <row r="1318" spans="7:7" ht="15" customHeight="1" x14ac:dyDescent="0.45">
      <c r="G1318" s="36"/>
    </row>
    <row r="1319" spans="7:7" ht="15" customHeight="1" x14ac:dyDescent="0.45">
      <c r="G1319" s="36"/>
    </row>
    <row r="1320" spans="7:7" ht="15" customHeight="1" x14ac:dyDescent="0.45">
      <c r="G1320" s="36"/>
    </row>
    <row r="1321" spans="7:7" ht="15" customHeight="1" x14ac:dyDescent="0.45">
      <c r="G1321" s="36"/>
    </row>
    <row r="1322" spans="7:7" ht="15" customHeight="1" x14ac:dyDescent="0.45">
      <c r="G1322" s="36"/>
    </row>
    <row r="1323" spans="7:7" ht="15" customHeight="1" x14ac:dyDescent="0.45">
      <c r="G1323" s="36"/>
    </row>
    <row r="1324" spans="7:7" ht="15" customHeight="1" x14ac:dyDescent="0.45">
      <c r="G1324" s="36"/>
    </row>
    <row r="1325" spans="7:7" ht="15" customHeight="1" x14ac:dyDescent="0.45">
      <c r="G1325" s="36"/>
    </row>
    <row r="1326" spans="7:7" ht="15" customHeight="1" x14ac:dyDescent="0.45">
      <c r="G1326" s="36"/>
    </row>
    <row r="1327" spans="7:7" ht="15" customHeight="1" x14ac:dyDescent="0.45">
      <c r="G1327" s="36"/>
    </row>
    <row r="1328" spans="7:7" ht="15" customHeight="1" x14ac:dyDescent="0.45">
      <c r="G1328" s="36"/>
    </row>
    <row r="1329" spans="7:7" ht="15" customHeight="1" x14ac:dyDescent="0.45">
      <c r="G1329" s="36"/>
    </row>
    <row r="1330" spans="7:7" ht="15" customHeight="1" x14ac:dyDescent="0.45">
      <c r="G1330" s="36"/>
    </row>
    <row r="1331" spans="7:7" ht="15" customHeight="1" x14ac:dyDescent="0.45">
      <c r="G1331" s="36"/>
    </row>
    <row r="1332" spans="7:7" ht="15" customHeight="1" x14ac:dyDescent="0.45">
      <c r="G1332" s="36"/>
    </row>
    <row r="1333" spans="7:7" ht="15" customHeight="1" x14ac:dyDescent="0.45">
      <c r="G1333" s="36"/>
    </row>
    <row r="1334" spans="7:7" ht="15" customHeight="1" x14ac:dyDescent="0.45">
      <c r="G1334" s="36"/>
    </row>
    <row r="1335" spans="7:7" ht="15" customHeight="1" x14ac:dyDescent="0.45">
      <c r="G1335" s="36"/>
    </row>
    <row r="1336" spans="7:7" ht="15" customHeight="1" x14ac:dyDescent="0.45">
      <c r="G1336" s="36"/>
    </row>
    <row r="1337" spans="7:7" ht="15" customHeight="1" x14ac:dyDescent="0.45">
      <c r="G1337" s="36"/>
    </row>
    <row r="1338" spans="7:7" ht="15" customHeight="1" x14ac:dyDescent="0.45">
      <c r="G1338" s="36"/>
    </row>
    <row r="1339" spans="7:7" ht="15" customHeight="1" x14ac:dyDescent="0.45">
      <c r="G1339" s="36"/>
    </row>
    <row r="1340" spans="7:7" ht="15" customHeight="1" x14ac:dyDescent="0.45">
      <c r="G1340" s="36"/>
    </row>
    <row r="1341" spans="7:7" ht="15" customHeight="1" x14ac:dyDescent="0.45">
      <c r="G1341" s="36"/>
    </row>
    <row r="1342" spans="7:7" ht="15" customHeight="1" x14ac:dyDescent="0.45">
      <c r="G1342" s="36"/>
    </row>
    <row r="1343" spans="7:7" ht="15" customHeight="1" x14ac:dyDescent="0.45">
      <c r="G1343" s="36"/>
    </row>
    <row r="1344" spans="7:7" ht="15" customHeight="1" x14ac:dyDescent="0.45">
      <c r="G1344" s="36"/>
    </row>
    <row r="1345" spans="7:7" ht="15" customHeight="1" x14ac:dyDescent="0.45">
      <c r="G1345" s="36"/>
    </row>
    <row r="1346" spans="7:7" ht="15" customHeight="1" x14ac:dyDescent="0.45">
      <c r="G1346" s="36"/>
    </row>
    <row r="1347" spans="7:7" ht="15" customHeight="1" x14ac:dyDescent="0.45">
      <c r="G1347" s="36"/>
    </row>
    <row r="1348" spans="7:7" ht="15" customHeight="1" x14ac:dyDescent="0.45">
      <c r="G1348" s="36"/>
    </row>
    <row r="1349" spans="7:7" ht="15" customHeight="1" x14ac:dyDescent="0.45">
      <c r="G1349" s="36"/>
    </row>
    <row r="1350" spans="7:7" ht="15" customHeight="1" x14ac:dyDescent="0.45">
      <c r="G1350" s="36"/>
    </row>
    <row r="1351" spans="7:7" ht="15" customHeight="1" x14ac:dyDescent="0.45">
      <c r="G1351" s="36"/>
    </row>
    <row r="1352" spans="7:7" ht="15" customHeight="1" x14ac:dyDescent="0.45">
      <c r="G1352" s="36"/>
    </row>
    <row r="1353" spans="7:7" ht="15" customHeight="1" x14ac:dyDescent="0.45">
      <c r="G1353" s="36"/>
    </row>
    <row r="1354" spans="7:7" ht="15" customHeight="1" x14ac:dyDescent="0.45">
      <c r="G1354" s="36"/>
    </row>
    <row r="1355" spans="7:7" ht="15" customHeight="1" x14ac:dyDescent="0.45">
      <c r="G1355" s="36"/>
    </row>
    <row r="1356" spans="7:7" ht="15" customHeight="1" x14ac:dyDescent="0.45">
      <c r="G1356" s="36"/>
    </row>
    <row r="1357" spans="7:7" ht="15" customHeight="1" x14ac:dyDescent="0.45">
      <c r="G1357" s="36"/>
    </row>
    <row r="1358" spans="7:7" ht="15" customHeight="1" x14ac:dyDescent="0.45">
      <c r="G1358" s="36"/>
    </row>
    <row r="1359" spans="7:7" ht="15" customHeight="1" x14ac:dyDescent="0.45">
      <c r="G1359" s="36"/>
    </row>
    <row r="1360" spans="7:7" ht="15" customHeight="1" x14ac:dyDescent="0.45">
      <c r="G1360" s="36"/>
    </row>
    <row r="1361" spans="7:7" ht="15" customHeight="1" x14ac:dyDescent="0.45">
      <c r="G1361" s="36"/>
    </row>
    <row r="1362" spans="7:7" ht="15" customHeight="1" x14ac:dyDescent="0.45">
      <c r="G1362" s="36"/>
    </row>
    <row r="1363" spans="7:7" ht="15" customHeight="1" x14ac:dyDescent="0.45">
      <c r="G1363" s="36"/>
    </row>
    <row r="1364" spans="7:7" ht="15" customHeight="1" x14ac:dyDescent="0.45">
      <c r="G1364" s="36"/>
    </row>
    <row r="1365" spans="7:7" ht="15" customHeight="1" x14ac:dyDescent="0.45">
      <c r="G1365" s="36"/>
    </row>
    <row r="1366" spans="7:7" ht="15" customHeight="1" x14ac:dyDescent="0.45">
      <c r="G1366" s="36"/>
    </row>
    <row r="1367" spans="7:7" ht="15" customHeight="1" x14ac:dyDescent="0.45">
      <c r="G1367" s="36"/>
    </row>
    <row r="1368" spans="7:7" ht="15" customHeight="1" x14ac:dyDescent="0.45">
      <c r="G1368" s="36"/>
    </row>
    <row r="1369" spans="7:7" ht="15" customHeight="1" x14ac:dyDescent="0.45">
      <c r="G1369" s="36"/>
    </row>
    <row r="1370" spans="7:7" ht="15" customHeight="1" x14ac:dyDescent="0.45">
      <c r="G1370" s="36"/>
    </row>
    <row r="1371" spans="7:7" ht="15" customHeight="1" x14ac:dyDescent="0.45">
      <c r="G1371" s="36"/>
    </row>
    <row r="1372" spans="7:7" ht="15" customHeight="1" x14ac:dyDescent="0.45">
      <c r="G1372" s="36"/>
    </row>
    <row r="1373" spans="7:7" ht="15" customHeight="1" x14ac:dyDescent="0.45">
      <c r="G1373" s="36"/>
    </row>
    <row r="1374" spans="7:7" ht="15" customHeight="1" x14ac:dyDescent="0.45">
      <c r="G1374" s="36"/>
    </row>
    <row r="1375" spans="7:7" ht="15" customHeight="1" x14ac:dyDescent="0.45">
      <c r="G1375" s="36"/>
    </row>
    <row r="1376" spans="7:7" ht="15" customHeight="1" x14ac:dyDescent="0.45">
      <c r="G1376" s="36"/>
    </row>
    <row r="1377" spans="7:7" ht="15" customHeight="1" x14ac:dyDescent="0.45">
      <c r="G1377" s="36"/>
    </row>
    <row r="1378" spans="7:7" ht="15" customHeight="1" x14ac:dyDescent="0.45">
      <c r="G1378" s="36"/>
    </row>
    <row r="1379" spans="7:7" ht="15" customHeight="1" x14ac:dyDescent="0.45">
      <c r="G1379" s="36"/>
    </row>
    <row r="1380" spans="7:7" ht="15" customHeight="1" x14ac:dyDescent="0.45">
      <c r="G1380" s="36"/>
    </row>
    <row r="1381" spans="7:7" ht="15" customHeight="1" x14ac:dyDescent="0.45">
      <c r="G1381" s="36"/>
    </row>
    <row r="1382" spans="7:7" ht="15" customHeight="1" x14ac:dyDescent="0.45">
      <c r="G1382" s="36"/>
    </row>
    <row r="1383" spans="7:7" ht="15" customHeight="1" x14ac:dyDescent="0.45">
      <c r="G1383" s="36"/>
    </row>
    <row r="1384" spans="7:7" ht="15" customHeight="1" x14ac:dyDescent="0.45">
      <c r="G1384" s="36"/>
    </row>
    <row r="1385" spans="7:7" ht="15" customHeight="1" x14ac:dyDescent="0.45">
      <c r="G1385" s="36"/>
    </row>
    <row r="1386" spans="7:7" ht="15" customHeight="1" x14ac:dyDescent="0.45">
      <c r="G1386" s="36"/>
    </row>
    <row r="1387" spans="7:7" ht="15" customHeight="1" x14ac:dyDescent="0.45">
      <c r="G1387" s="36"/>
    </row>
    <row r="1388" spans="7:7" ht="15" customHeight="1" x14ac:dyDescent="0.45">
      <c r="G1388" s="36"/>
    </row>
    <row r="1389" spans="7:7" ht="15" customHeight="1" x14ac:dyDescent="0.45">
      <c r="G1389" s="36"/>
    </row>
    <row r="1390" spans="7:7" ht="15" customHeight="1" x14ac:dyDescent="0.45">
      <c r="G1390" s="36"/>
    </row>
    <row r="1391" spans="7:7" ht="15" customHeight="1" x14ac:dyDescent="0.45">
      <c r="G1391" s="36"/>
    </row>
    <row r="1392" spans="7:7" ht="15" customHeight="1" x14ac:dyDescent="0.45">
      <c r="G1392" s="36"/>
    </row>
    <row r="1393" spans="7:7" ht="15" customHeight="1" x14ac:dyDescent="0.45">
      <c r="G1393" s="36"/>
    </row>
    <row r="1394" spans="7:7" ht="15" customHeight="1" x14ac:dyDescent="0.45">
      <c r="G1394" s="36"/>
    </row>
    <row r="1395" spans="7:7" ht="15" customHeight="1" x14ac:dyDescent="0.45">
      <c r="G1395" s="36"/>
    </row>
    <row r="1396" spans="7:7" ht="15" customHeight="1" x14ac:dyDescent="0.45">
      <c r="G1396" s="36"/>
    </row>
    <row r="1397" spans="7:7" ht="15" customHeight="1" x14ac:dyDescent="0.45">
      <c r="G1397" s="36"/>
    </row>
    <row r="1398" spans="7:7" ht="15" customHeight="1" x14ac:dyDescent="0.45">
      <c r="G1398" s="36"/>
    </row>
    <row r="1399" spans="7:7" ht="15" customHeight="1" x14ac:dyDescent="0.45">
      <c r="G1399" s="36"/>
    </row>
    <row r="1400" spans="7:7" ht="15" customHeight="1" x14ac:dyDescent="0.45">
      <c r="G1400" s="36"/>
    </row>
    <row r="1401" spans="7:7" ht="15" customHeight="1" x14ac:dyDescent="0.45">
      <c r="G1401" s="36"/>
    </row>
    <row r="1402" spans="7:7" ht="15" customHeight="1" x14ac:dyDescent="0.45">
      <c r="G1402" s="36"/>
    </row>
    <row r="1403" spans="7:7" ht="15" customHeight="1" x14ac:dyDescent="0.45">
      <c r="G1403" s="36"/>
    </row>
    <row r="1404" spans="7:7" ht="15" customHeight="1" x14ac:dyDescent="0.45">
      <c r="G1404" s="36"/>
    </row>
    <row r="1405" spans="7:7" ht="15" customHeight="1" x14ac:dyDescent="0.45">
      <c r="G1405" s="36"/>
    </row>
    <row r="1406" spans="7:7" ht="15" customHeight="1" x14ac:dyDescent="0.45">
      <c r="G1406" s="36"/>
    </row>
    <row r="1407" spans="7:7" ht="15" customHeight="1" x14ac:dyDescent="0.45">
      <c r="G1407" s="36"/>
    </row>
    <row r="1408" spans="7:7" ht="15" customHeight="1" x14ac:dyDescent="0.45">
      <c r="G1408" s="36"/>
    </row>
    <row r="1409" spans="7:7" ht="15" customHeight="1" x14ac:dyDescent="0.45">
      <c r="G1409" s="36"/>
    </row>
    <row r="1410" spans="7:7" ht="15" customHeight="1" x14ac:dyDescent="0.45">
      <c r="G1410" s="36"/>
    </row>
    <row r="1411" spans="7:7" ht="15" customHeight="1" x14ac:dyDescent="0.45">
      <c r="G1411" s="36"/>
    </row>
    <row r="1412" spans="7:7" ht="15" customHeight="1" x14ac:dyDescent="0.45">
      <c r="G1412" s="36"/>
    </row>
    <row r="1413" spans="7:7" ht="15" customHeight="1" x14ac:dyDescent="0.45">
      <c r="G1413" s="36"/>
    </row>
    <row r="1414" spans="7:7" ht="15" customHeight="1" x14ac:dyDescent="0.45">
      <c r="G1414" s="36"/>
    </row>
    <row r="1415" spans="7:7" ht="15" customHeight="1" x14ac:dyDescent="0.45">
      <c r="G1415" s="36"/>
    </row>
    <row r="1416" spans="7:7" ht="15" customHeight="1" x14ac:dyDescent="0.45">
      <c r="G1416" s="36"/>
    </row>
    <row r="1417" spans="7:7" ht="15" customHeight="1" x14ac:dyDescent="0.45">
      <c r="G1417" s="36"/>
    </row>
    <row r="1418" spans="7:7" ht="15" customHeight="1" x14ac:dyDescent="0.45">
      <c r="G1418" s="36"/>
    </row>
    <row r="1419" spans="7:7" ht="15" customHeight="1" x14ac:dyDescent="0.45">
      <c r="G1419" s="36"/>
    </row>
    <row r="1420" spans="7:7" ht="15" customHeight="1" x14ac:dyDescent="0.45">
      <c r="G1420" s="36"/>
    </row>
    <row r="1421" spans="7:7" ht="15" customHeight="1" x14ac:dyDescent="0.45">
      <c r="G1421" s="36"/>
    </row>
    <row r="1422" spans="7:7" ht="15" customHeight="1" x14ac:dyDescent="0.45">
      <c r="G1422" s="36"/>
    </row>
    <row r="1423" spans="7:7" ht="15" customHeight="1" x14ac:dyDescent="0.45">
      <c r="G1423" s="36"/>
    </row>
    <row r="1424" spans="7:7" ht="15" customHeight="1" x14ac:dyDescent="0.45">
      <c r="G1424" s="36"/>
    </row>
    <row r="1425" spans="7:7" ht="15" customHeight="1" x14ac:dyDescent="0.45">
      <c r="G1425" s="36"/>
    </row>
    <row r="1426" spans="7:7" ht="15" customHeight="1" x14ac:dyDescent="0.45">
      <c r="G1426" s="36"/>
    </row>
    <row r="1427" spans="7:7" ht="15" customHeight="1" x14ac:dyDescent="0.45">
      <c r="G1427" s="36"/>
    </row>
    <row r="1428" spans="7:7" ht="15" customHeight="1" x14ac:dyDescent="0.45">
      <c r="G1428" s="36"/>
    </row>
    <row r="1429" spans="7:7" ht="15" customHeight="1" x14ac:dyDescent="0.45">
      <c r="G1429" s="36"/>
    </row>
    <row r="1430" spans="7:7" ht="15" customHeight="1" x14ac:dyDescent="0.45">
      <c r="G1430" s="36"/>
    </row>
    <row r="1431" spans="7:7" ht="15" customHeight="1" x14ac:dyDescent="0.45">
      <c r="G1431" s="36"/>
    </row>
    <row r="1432" spans="7:7" ht="15" customHeight="1" x14ac:dyDescent="0.45">
      <c r="G1432" s="36"/>
    </row>
    <row r="1433" spans="7:7" ht="15" customHeight="1" x14ac:dyDescent="0.45">
      <c r="G1433" s="36"/>
    </row>
    <row r="1434" spans="7:7" ht="15" customHeight="1" x14ac:dyDescent="0.45">
      <c r="G1434" s="36"/>
    </row>
    <row r="1435" spans="7:7" ht="15" customHeight="1" x14ac:dyDescent="0.45">
      <c r="G1435" s="36"/>
    </row>
    <row r="1436" spans="7:7" ht="15" customHeight="1" x14ac:dyDescent="0.45">
      <c r="G1436" s="36"/>
    </row>
    <row r="1437" spans="7:7" ht="15" customHeight="1" x14ac:dyDescent="0.45">
      <c r="G1437" s="36"/>
    </row>
    <row r="1438" spans="7:7" ht="15" customHeight="1" x14ac:dyDescent="0.45">
      <c r="G1438" s="36"/>
    </row>
    <row r="1439" spans="7:7" ht="15" customHeight="1" x14ac:dyDescent="0.45">
      <c r="G1439" s="36"/>
    </row>
    <row r="1440" spans="7:7" ht="15" customHeight="1" x14ac:dyDescent="0.45">
      <c r="G1440" s="36"/>
    </row>
    <row r="1441" spans="7:7" ht="15" customHeight="1" x14ac:dyDescent="0.45">
      <c r="G1441" s="36"/>
    </row>
    <row r="1442" spans="7:7" ht="15" customHeight="1" x14ac:dyDescent="0.45">
      <c r="G1442" s="36"/>
    </row>
    <row r="1443" spans="7:7" ht="15" customHeight="1" x14ac:dyDescent="0.45">
      <c r="G1443" s="36"/>
    </row>
    <row r="1444" spans="7:7" ht="15" customHeight="1" x14ac:dyDescent="0.45">
      <c r="G1444" s="36"/>
    </row>
    <row r="1445" spans="7:7" ht="15" customHeight="1" x14ac:dyDescent="0.45">
      <c r="G1445" s="36"/>
    </row>
    <row r="1446" spans="7:7" ht="15" customHeight="1" x14ac:dyDescent="0.45">
      <c r="G1446" s="36"/>
    </row>
    <row r="1447" spans="7:7" ht="15" customHeight="1" x14ac:dyDescent="0.45">
      <c r="G1447" s="36"/>
    </row>
    <row r="1448" spans="7:7" ht="15" customHeight="1" x14ac:dyDescent="0.45">
      <c r="G1448" s="36"/>
    </row>
    <row r="1449" spans="7:7" ht="15" customHeight="1" x14ac:dyDescent="0.45">
      <c r="G1449" s="36"/>
    </row>
    <row r="1450" spans="7:7" ht="15" customHeight="1" x14ac:dyDescent="0.45">
      <c r="G1450" s="36"/>
    </row>
    <row r="1451" spans="7:7" ht="15" customHeight="1" x14ac:dyDescent="0.45">
      <c r="G1451" s="36"/>
    </row>
    <row r="1452" spans="7:7" ht="15" customHeight="1" x14ac:dyDescent="0.45">
      <c r="G1452" s="36"/>
    </row>
    <row r="1453" spans="7:7" ht="15" customHeight="1" x14ac:dyDescent="0.45">
      <c r="G1453" s="36"/>
    </row>
    <row r="1454" spans="7:7" ht="15" customHeight="1" x14ac:dyDescent="0.45">
      <c r="G1454" s="36"/>
    </row>
    <row r="1455" spans="7:7" ht="15" customHeight="1" x14ac:dyDescent="0.45">
      <c r="G1455" s="36"/>
    </row>
    <row r="1456" spans="7:7" ht="15" customHeight="1" x14ac:dyDescent="0.45">
      <c r="G1456" s="36"/>
    </row>
    <row r="1457" spans="7:7" ht="15" customHeight="1" x14ac:dyDescent="0.45">
      <c r="G1457" s="36"/>
    </row>
    <row r="1458" spans="7:7" ht="15" customHeight="1" x14ac:dyDescent="0.45">
      <c r="G1458" s="36"/>
    </row>
    <row r="1459" spans="7:7" ht="15" customHeight="1" x14ac:dyDescent="0.45">
      <c r="G1459" s="36"/>
    </row>
    <row r="1460" spans="7:7" ht="15" customHeight="1" x14ac:dyDescent="0.45">
      <c r="G1460" s="36"/>
    </row>
    <row r="1461" spans="7:7" ht="15" customHeight="1" x14ac:dyDescent="0.45">
      <c r="G1461" s="36"/>
    </row>
    <row r="1462" spans="7:7" ht="15" customHeight="1" x14ac:dyDescent="0.45">
      <c r="G1462" s="36"/>
    </row>
    <row r="1463" spans="7:7" ht="15" customHeight="1" x14ac:dyDescent="0.45">
      <c r="G1463" s="36"/>
    </row>
    <row r="1464" spans="7:7" ht="15" customHeight="1" x14ac:dyDescent="0.45">
      <c r="G1464" s="36"/>
    </row>
    <row r="1465" spans="7:7" ht="15" customHeight="1" x14ac:dyDescent="0.45">
      <c r="G1465" s="36"/>
    </row>
    <row r="1466" spans="7:7" ht="15" customHeight="1" x14ac:dyDescent="0.45">
      <c r="G1466" s="36"/>
    </row>
    <row r="1467" spans="7:7" ht="15" customHeight="1" x14ac:dyDescent="0.45">
      <c r="G1467" s="36"/>
    </row>
    <row r="1468" spans="7:7" ht="15" customHeight="1" x14ac:dyDescent="0.45">
      <c r="G1468" s="36"/>
    </row>
    <row r="1469" spans="7:7" ht="15" customHeight="1" x14ac:dyDescent="0.45">
      <c r="G1469" s="36"/>
    </row>
    <row r="1470" spans="7:7" ht="15" customHeight="1" x14ac:dyDescent="0.45">
      <c r="G1470" s="36"/>
    </row>
    <row r="1471" spans="7:7" ht="15" customHeight="1" x14ac:dyDescent="0.45">
      <c r="G1471" s="36"/>
    </row>
    <row r="1472" spans="7:7" ht="15" customHeight="1" x14ac:dyDescent="0.45">
      <c r="G1472" s="36"/>
    </row>
    <row r="1473" spans="7:7" ht="15" customHeight="1" x14ac:dyDescent="0.45">
      <c r="G1473" s="36"/>
    </row>
    <row r="1474" spans="7:7" ht="15" customHeight="1" x14ac:dyDescent="0.45">
      <c r="G1474" s="36"/>
    </row>
    <row r="1475" spans="7:7" ht="15" customHeight="1" x14ac:dyDescent="0.45">
      <c r="G1475" s="36"/>
    </row>
    <row r="1476" spans="7:7" ht="15" customHeight="1" x14ac:dyDescent="0.45">
      <c r="G1476" s="36"/>
    </row>
    <row r="1477" spans="7:7" ht="15" customHeight="1" x14ac:dyDescent="0.45">
      <c r="G1477" s="36"/>
    </row>
    <row r="1478" spans="7:7" ht="15" customHeight="1" x14ac:dyDescent="0.45">
      <c r="G1478" s="36"/>
    </row>
    <row r="1479" spans="7:7" ht="15" customHeight="1" x14ac:dyDescent="0.45">
      <c r="G1479" s="36"/>
    </row>
    <row r="1480" spans="7:7" ht="15" customHeight="1" x14ac:dyDescent="0.45">
      <c r="G1480" s="36"/>
    </row>
    <row r="1481" spans="7:7" ht="15" customHeight="1" x14ac:dyDescent="0.45">
      <c r="G1481" s="36"/>
    </row>
    <row r="1482" spans="7:7" ht="15" customHeight="1" x14ac:dyDescent="0.45">
      <c r="G1482" s="36"/>
    </row>
    <row r="1483" spans="7:7" ht="15" customHeight="1" x14ac:dyDescent="0.45">
      <c r="G1483" s="36"/>
    </row>
    <row r="1484" spans="7:7" ht="15" customHeight="1" x14ac:dyDescent="0.45">
      <c r="G1484" s="36"/>
    </row>
    <row r="1485" spans="7:7" ht="15" customHeight="1" x14ac:dyDescent="0.45">
      <c r="G1485" s="36"/>
    </row>
    <row r="1486" spans="7:7" ht="15" customHeight="1" x14ac:dyDescent="0.45">
      <c r="G1486" s="36"/>
    </row>
    <row r="1487" spans="7:7" ht="15" customHeight="1" x14ac:dyDescent="0.45">
      <c r="G1487" s="36"/>
    </row>
    <row r="1488" spans="7:7" ht="15" customHeight="1" x14ac:dyDescent="0.45">
      <c r="G1488" s="36"/>
    </row>
    <row r="1489" spans="7:7" ht="15" customHeight="1" x14ac:dyDescent="0.45">
      <c r="G1489" s="36"/>
    </row>
    <row r="1490" spans="7:7" ht="15" customHeight="1" x14ac:dyDescent="0.45">
      <c r="G1490" s="36"/>
    </row>
    <row r="1491" spans="7:7" ht="15" customHeight="1" x14ac:dyDescent="0.45">
      <c r="G1491" s="36"/>
    </row>
    <row r="1492" spans="7:7" ht="15" customHeight="1" x14ac:dyDescent="0.45">
      <c r="G1492" s="36"/>
    </row>
    <row r="1493" spans="7:7" ht="15" customHeight="1" x14ac:dyDescent="0.45">
      <c r="G1493" s="36"/>
    </row>
    <row r="1494" spans="7:7" ht="15" customHeight="1" x14ac:dyDescent="0.45">
      <c r="G1494" s="36"/>
    </row>
    <row r="1495" spans="7:7" ht="15" customHeight="1" x14ac:dyDescent="0.45">
      <c r="G1495" s="36"/>
    </row>
    <row r="1496" spans="7:7" ht="15" customHeight="1" x14ac:dyDescent="0.45">
      <c r="G1496" s="36"/>
    </row>
    <row r="1497" spans="7:7" ht="15" customHeight="1" x14ac:dyDescent="0.45">
      <c r="G1497" s="36"/>
    </row>
    <row r="1498" spans="7:7" ht="15" customHeight="1" x14ac:dyDescent="0.45">
      <c r="G1498" s="36"/>
    </row>
    <row r="1499" spans="7:7" ht="15" customHeight="1" x14ac:dyDescent="0.45">
      <c r="G1499" s="36"/>
    </row>
    <row r="1500" spans="7:7" ht="15" customHeight="1" x14ac:dyDescent="0.45">
      <c r="G1500" s="36"/>
    </row>
    <row r="1501" spans="7:7" ht="15" customHeight="1" x14ac:dyDescent="0.45">
      <c r="G1501" s="36"/>
    </row>
    <row r="1502" spans="7:7" ht="15" customHeight="1" x14ac:dyDescent="0.45">
      <c r="G1502" s="36"/>
    </row>
    <row r="1503" spans="7:7" ht="15" customHeight="1" x14ac:dyDescent="0.45">
      <c r="G1503" s="36"/>
    </row>
    <row r="1504" spans="7:7" ht="15" customHeight="1" x14ac:dyDescent="0.45">
      <c r="G1504" s="36"/>
    </row>
    <row r="1505" spans="7:7" ht="15" customHeight="1" x14ac:dyDescent="0.45">
      <c r="G1505" s="36"/>
    </row>
    <row r="1506" spans="7:7" ht="15" customHeight="1" x14ac:dyDescent="0.45">
      <c r="G1506" s="36"/>
    </row>
    <row r="1507" spans="7:7" ht="15" customHeight="1" x14ac:dyDescent="0.45">
      <c r="G1507" s="36"/>
    </row>
    <row r="1508" spans="7:7" ht="15" customHeight="1" x14ac:dyDescent="0.45">
      <c r="G1508" s="36"/>
    </row>
    <row r="1509" spans="7:7" ht="15" customHeight="1" x14ac:dyDescent="0.45">
      <c r="G1509" s="36"/>
    </row>
    <row r="1510" spans="7:7" ht="15" customHeight="1" x14ac:dyDescent="0.45">
      <c r="G1510" s="36"/>
    </row>
    <row r="1511" spans="7:7" ht="15" customHeight="1" x14ac:dyDescent="0.45">
      <c r="G1511" s="36"/>
    </row>
    <row r="1512" spans="7:7" ht="15" customHeight="1" x14ac:dyDescent="0.45">
      <c r="G1512" s="36"/>
    </row>
    <row r="1513" spans="7:7" ht="15" customHeight="1" x14ac:dyDescent="0.45">
      <c r="G1513" s="36"/>
    </row>
    <row r="1514" spans="7:7" ht="15" customHeight="1" x14ac:dyDescent="0.45">
      <c r="G1514" s="36"/>
    </row>
    <row r="1515" spans="7:7" ht="15" customHeight="1" x14ac:dyDescent="0.45">
      <c r="G1515" s="36"/>
    </row>
    <row r="1516" spans="7:7" ht="15" customHeight="1" x14ac:dyDescent="0.45">
      <c r="G1516" s="36"/>
    </row>
    <row r="1517" spans="7:7" ht="15" customHeight="1" x14ac:dyDescent="0.45">
      <c r="G1517" s="36"/>
    </row>
    <row r="1518" spans="7:7" ht="15" customHeight="1" x14ac:dyDescent="0.45">
      <c r="G1518" s="36"/>
    </row>
    <row r="1519" spans="7:7" ht="15" customHeight="1" x14ac:dyDescent="0.45">
      <c r="G1519" s="36"/>
    </row>
    <row r="1520" spans="7:7" ht="15" customHeight="1" x14ac:dyDescent="0.45">
      <c r="G1520" s="36"/>
    </row>
    <row r="1521" spans="7:7" ht="15" customHeight="1" x14ac:dyDescent="0.45">
      <c r="G1521" s="36"/>
    </row>
    <row r="1522" spans="7:7" ht="15" customHeight="1" x14ac:dyDescent="0.45">
      <c r="G1522" s="36"/>
    </row>
    <row r="1523" spans="7:7" ht="15" customHeight="1" x14ac:dyDescent="0.45">
      <c r="G1523" s="36"/>
    </row>
    <row r="1524" spans="7:7" ht="15" customHeight="1" x14ac:dyDescent="0.45">
      <c r="G1524" s="36"/>
    </row>
    <row r="1525" spans="7:7" ht="15" customHeight="1" x14ac:dyDescent="0.45">
      <c r="G1525" s="36"/>
    </row>
    <row r="1526" spans="7:7" ht="15" customHeight="1" x14ac:dyDescent="0.45">
      <c r="G1526" s="36"/>
    </row>
    <row r="1527" spans="7:7" ht="15" customHeight="1" x14ac:dyDescent="0.45">
      <c r="G1527" s="36"/>
    </row>
    <row r="1528" spans="7:7" ht="15" customHeight="1" x14ac:dyDescent="0.45">
      <c r="G1528" s="36"/>
    </row>
    <row r="1529" spans="7:7" ht="15" customHeight="1" x14ac:dyDescent="0.45">
      <c r="G1529" s="36"/>
    </row>
    <row r="1530" spans="7:7" ht="15" customHeight="1" x14ac:dyDescent="0.45">
      <c r="G1530" s="36"/>
    </row>
    <row r="1531" spans="7:7" ht="15" customHeight="1" x14ac:dyDescent="0.45">
      <c r="G1531" s="36"/>
    </row>
    <row r="1532" spans="7:7" ht="15" customHeight="1" x14ac:dyDescent="0.45">
      <c r="G1532" s="36"/>
    </row>
    <row r="1533" spans="7:7" ht="15" customHeight="1" x14ac:dyDescent="0.45">
      <c r="G1533" s="36"/>
    </row>
    <row r="1534" spans="7:7" ht="15" customHeight="1" x14ac:dyDescent="0.45">
      <c r="G1534" s="36"/>
    </row>
    <row r="1535" spans="7:7" ht="15" customHeight="1" x14ac:dyDescent="0.45">
      <c r="G1535" s="36"/>
    </row>
    <row r="1536" spans="7:7" ht="15" customHeight="1" x14ac:dyDescent="0.45">
      <c r="G1536" s="36"/>
    </row>
    <row r="1537" spans="7:7" ht="15" customHeight="1" x14ac:dyDescent="0.45">
      <c r="G1537" s="36"/>
    </row>
    <row r="1538" spans="7:7" ht="15" customHeight="1" x14ac:dyDescent="0.45">
      <c r="G1538" s="36"/>
    </row>
    <row r="1539" spans="7:7" ht="15" customHeight="1" x14ac:dyDescent="0.45">
      <c r="G1539" s="36"/>
    </row>
    <row r="1540" spans="7:7" ht="15" customHeight="1" x14ac:dyDescent="0.45">
      <c r="G1540" s="36"/>
    </row>
    <row r="1541" spans="7:7" ht="15" customHeight="1" x14ac:dyDescent="0.45">
      <c r="G1541" s="36"/>
    </row>
    <row r="1542" spans="7:7" ht="15" customHeight="1" x14ac:dyDescent="0.45">
      <c r="G1542" s="36"/>
    </row>
    <row r="1543" spans="7:7" ht="15" customHeight="1" x14ac:dyDescent="0.45">
      <c r="G1543" s="36"/>
    </row>
    <row r="1544" spans="7:7" ht="15" customHeight="1" x14ac:dyDescent="0.45">
      <c r="G1544" s="36"/>
    </row>
    <row r="1545" spans="7:7" ht="15" customHeight="1" x14ac:dyDescent="0.45">
      <c r="G1545" s="36"/>
    </row>
    <row r="1546" spans="7:7" ht="15" customHeight="1" x14ac:dyDescent="0.45">
      <c r="G1546" s="36"/>
    </row>
    <row r="1547" spans="7:7" ht="15" customHeight="1" x14ac:dyDescent="0.45">
      <c r="G1547" s="36"/>
    </row>
    <row r="1548" spans="7:7" ht="15" customHeight="1" x14ac:dyDescent="0.45">
      <c r="G1548" s="36"/>
    </row>
    <row r="1549" spans="7:7" ht="15" customHeight="1" x14ac:dyDescent="0.45">
      <c r="G1549" s="36"/>
    </row>
    <row r="1550" spans="7:7" ht="15" customHeight="1" x14ac:dyDescent="0.45">
      <c r="G1550" s="36"/>
    </row>
    <row r="1551" spans="7:7" ht="15" customHeight="1" x14ac:dyDescent="0.45">
      <c r="G1551" s="36"/>
    </row>
    <row r="1552" spans="7:7" ht="15" customHeight="1" x14ac:dyDescent="0.45">
      <c r="G1552" s="36"/>
    </row>
    <row r="1553" spans="7:7" ht="15" customHeight="1" x14ac:dyDescent="0.45">
      <c r="G1553" s="36"/>
    </row>
    <row r="1554" spans="7:7" ht="15" customHeight="1" x14ac:dyDescent="0.45">
      <c r="G1554" s="36"/>
    </row>
    <row r="1555" spans="7:7" ht="15" customHeight="1" x14ac:dyDescent="0.45">
      <c r="G1555" s="36"/>
    </row>
    <row r="1556" spans="7:7" ht="15" customHeight="1" x14ac:dyDescent="0.45">
      <c r="G1556" s="36"/>
    </row>
    <row r="1557" spans="7:7" ht="15" customHeight="1" x14ac:dyDescent="0.45">
      <c r="G1557" s="36"/>
    </row>
    <row r="1558" spans="7:7" ht="15" customHeight="1" x14ac:dyDescent="0.45">
      <c r="G1558" s="36"/>
    </row>
    <row r="1559" spans="7:7" ht="15" customHeight="1" x14ac:dyDescent="0.45">
      <c r="G1559" s="36"/>
    </row>
    <row r="1560" spans="7:7" ht="15" customHeight="1" x14ac:dyDescent="0.45">
      <c r="G1560" s="36"/>
    </row>
    <row r="1561" spans="7:7" ht="15" customHeight="1" x14ac:dyDescent="0.45">
      <c r="G1561" s="36"/>
    </row>
    <row r="1562" spans="7:7" ht="15" customHeight="1" x14ac:dyDescent="0.45">
      <c r="G1562" s="36"/>
    </row>
    <row r="1563" spans="7:7" ht="15" customHeight="1" x14ac:dyDescent="0.45">
      <c r="G1563" s="36"/>
    </row>
    <row r="1564" spans="7:7" ht="15" customHeight="1" x14ac:dyDescent="0.45">
      <c r="G1564" s="36"/>
    </row>
    <row r="1565" spans="7:7" ht="15" customHeight="1" x14ac:dyDescent="0.45">
      <c r="G1565" s="36"/>
    </row>
    <row r="1566" spans="7:7" ht="15" customHeight="1" x14ac:dyDescent="0.45">
      <c r="G1566" s="36"/>
    </row>
    <row r="1567" spans="7:7" ht="15" customHeight="1" x14ac:dyDescent="0.45">
      <c r="G1567" s="36"/>
    </row>
    <row r="1568" spans="7:7" ht="15" customHeight="1" x14ac:dyDescent="0.45">
      <c r="G1568" s="36"/>
    </row>
    <row r="1569" spans="7:7" ht="15" customHeight="1" x14ac:dyDescent="0.45">
      <c r="G1569" s="36"/>
    </row>
    <row r="1570" spans="7:7" ht="15" customHeight="1" x14ac:dyDescent="0.45">
      <c r="G1570" s="36"/>
    </row>
    <row r="1571" spans="7:7" ht="15" customHeight="1" x14ac:dyDescent="0.45">
      <c r="G1571" s="36"/>
    </row>
    <row r="1572" spans="7:7" ht="15" customHeight="1" x14ac:dyDescent="0.45">
      <c r="G1572" s="36"/>
    </row>
    <row r="1573" spans="7:7" ht="15" customHeight="1" x14ac:dyDescent="0.45">
      <c r="G1573" s="36"/>
    </row>
    <row r="1574" spans="7:7" ht="15" customHeight="1" x14ac:dyDescent="0.45">
      <c r="G1574" s="36"/>
    </row>
    <row r="1575" spans="7:7" ht="15" customHeight="1" x14ac:dyDescent="0.45">
      <c r="G1575" s="36"/>
    </row>
    <row r="1576" spans="7:7" ht="15" customHeight="1" x14ac:dyDescent="0.45">
      <c r="G1576" s="36"/>
    </row>
    <row r="1577" spans="7:7" ht="15" customHeight="1" x14ac:dyDescent="0.45">
      <c r="G1577" s="36"/>
    </row>
    <row r="1578" spans="7:7" ht="15" customHeight="1" x14ac:dyDescent="0.45">
      <c r="G1578" s="36"/>
    </row>
    <row r="1579" spans="7:7" ht="15" customHeight="1" x14ac:dyDescent="0.45">
      <c r="G1579" s="36"/>
    </row>
    <row r="1580" spans="7:7" ht="15" customHeight="1" x14ac:dyDescent="0.45">
      <c r="G1580" s="36"/>
    </row>
    <row r="1581" spans="7:7" ht="15" customHeight="1" x14ac:dyDescent="0.45">
      <c r="G1581" s="36"/>
    </row>
    <row r="1582" spans="7:7" ht="15" customHeight="1" x14ac:dyDescent="0.45">
      <c r="G1582" s="36"/>
    </row>
    <row r="1583" spans="7:7" ht="15" customHeight="1" x14ac:dyDescent="0.45">
      <c r="G1583" s="36"/>
    </row>
    <row r="1584" spans="7:7" ht="15" customHeight="1" x14ac:dyDescent="0.45">
      <c r="G1584" s="36"/>
    </row>
    <row r="1585" spans="7:7" ht="15" customHeight="1" x14ac:dyDescent="0.45">
      <c r="G1585" s="36"/>
    </row>
    <row r="1586" spans="7:7" ht="15" customHeight="1" x14ac:dyDescent="0.45">
      <c r="G1586" s="36"/>
    </row>
    <row r="1587" spans="7:7" ht="15" customHeight="1" x14ac:dyDescent="0.45">
      <c r="G1587" s="36"/>
    </row>
    <row r="1588" spans="7:7" ht="15" customHeight="1" x14ac:dyDescent="0.45">
      <c r="G1588" s="36"/>
    </row>
    <row r="1589" spans="7:7" ht="15" customHeight="1" x14ac:dyDescent="0.45">
      <c r="G1589" s="36"/>
    </row>
    <row r="1590" spans="7:7" ht="15" customHeight="1" x14ac:dyDescent="0.45">
      <c r="G1590" s="36"/>
    </row>
    <row r="1591" spans="7:7" ht="15" customHeight="1" x14ac:dyDescent="0.45">
      <c r="G1591" s="36"/>
    </row>
    <row r="1592" spans="7:7" ht="15" customHeight="1" x14ac:dyDescent="0.45">
      <c r="G1592" s="36"/>
    </row>
    <row r="1593" spans="7:7" ht="15" customHeight="1" x14ac:dyDescent="0.45">
      <c r="G1593" s="36"/>
    </row>
    <row r="1594" spans="7:7" ht="15" customHeight="1" x14ac:dyDescent="0.45">
      <c r="G1594" s="36"/>
    </row>
    <row r="1595" spans="7:7" ht="15" customHeight="1" x14ac:dyDescent="0.45">
      <c r="G1595" s="36"/>
    </row>
    <row r="1596" spans="7:7" ht="15" customHeight="1" x14ac:dyDescent="0.45">
      <c r="G1596" s="36"/>
    </row>
    <row r="1597" spans="7:7" ht="15" customHeight="1" x14ac:dyDescent="0.45">
      <c r="G1597" s="36"/>
    </row>
    <row r="1598" spans="7:7" ht="15" customHeight="1" x14ac:dyDescent="0.45">
      <c r="G1598" s="36"/>
    </row>
    <row r="1599" spans="7:7" ht="15" customHeight="1" x14ac:dyDescent="0.45">
      <c r="G1599" s="36"/>
    </row>
    <row r="1600" spans="7:7" ht="15" customHeight="1" x14ac:dyDescent="0.45">
      <c r="G1600" s="36"/>
    </row>
    <row r="1601" spans="7:7" ht="15" customHeight="1" x14ac:dyDescent="0.45">
      <c r="G1601" s="36"/>
    </row>
    <row r="1602" spans="7:7" ht="15" customHeight="1" x14ac:dyDescent="0.45">
      <c r="G1602" s="36"/>
    </row>
    <row r="1603" spans="7:7" ht="15" customHeight="1" x14ac:dyDescent="0.45">
      <c r="G1603" s="36"/>
    </row>
    <row r="1604" spans="7:7" ht="15" customHeight="1" x14ac:dyDescent="0.45">
      <c r="G1604" s="36"/>
    </row>
    <row r="1605" spans="7:7" ht="15" customHeight="1" x14ac:dyDescent="0.45">
      <c r="G1605" s="36"/>
    </row>
    <row r="1606" spans="7:7" ht="15" customHeight="1" x14ac:dyDescent="0.45">
      <c r="G1606" s="36"/>
    </row>
    <row r="1607" spans="7:7" ht="15" customHeight="1" x14ac:dyDescent="0.45">
      <c r="G1607" s="36"/>
    </row>
    <row r="1608" spans="7:7" ht="15" customHeight="1" x14ac:dyDescent="0.45">
      <c r="G1608" s="36"/>
    </row>
    <row r="1609" spans="7:7" ht="15" customHeight="1" x14ac:dyDescent="0.45">
      <c r="G1609" s="36"/>
    </row>
    <row r="1610" spans="7:7" ht="15" customHeight="1" x14ac:dyDescent="0.45">
      <c r="G1610" s="36"/>
    </row>
    <row r="1611" spans="7:7" ht="15" customHeight="1" x14ac:dyDescent="0.45">
      <c r="G1611" s="36"/>
    </row>
    <row r="1612" spans="7:7" ht="15" customHeight="1" x14ac:dyDescent="0.45">
      <c r="G1612" s="36"/>
    </row>
    <row r="1613" spans="7:7" ht="15" customHeight="1" x14ac:dyDescent="0.45">
      <c r="G1613" s="36"/>
    </row>
    <row r="1614" spans="7:7" ht="15" customHeight="1" x14ac:dyDescent="0.45">
      <c r="G1614" s="36"/>
    </row>
    <row r="1615" spans="7:7" ht="15" customHeight="1" x14ac:dyDescent="0.45">
      <c r="G1615" s="36"/>
    </row>
    <row r="1616" spans="7:7" ht="15" customHeight="1" x14ac:dyDescent="0.45">
      <c r="G1616" s="36"/>
    </row>
    <row r="1617" spans="7:7" ht="15" customHeight="1" x14ac:dyDescent="0.45">
      <c r="G1617" s="36"/>
    </row>
    <row r="1618" spans="7:7" ht="15" customHeight="1" x14ac:dyDescent="0.45">
      <c r="G1618" s="36"/>
    </row>
    <row r="1619" spans="7:7" ht="15" customHeight="1" x14ac:dyDescent="0.45">
      <c r="G1619" s="36"/>
    </row>
    <row r="1620" spans="7:7" ht="15" customHeight="1" x14ac:dyDescent="0.45">
      <c r="G1620" s="36"/>
    </row>
    <row r="1621" spans="7:7" ht="15" customHeight="1" x14ac:dyDescent="0.45">
      <c r="G1621" s="36"/>
    </row>
    <row r="1622" spans="7:7" ht="15" customHeight="1" x14ac:dyDescent="0.45">
      <c r="G1622" s="36"/>
    </row>
    <row r="1623" spans="7:7" ht="15" customHeight="1" x14ac:dyDescent="0.45">
      <c r="G1623" s="36"/>
    </row>
    <row r="1624" spans="7:7" ht="15" customHeight="1" x14ac:dyDescent="0.45">
      <c r="G1624" s="36"/>
    </row>
    <row r="1625" spans="7:7" ht="15" customHeight="1" x14ac:dyDescent="0.45">
      <c r="G1625" s="36"/>
    </row>
    <row r="1626" spans="7:7" ht="15" customHeight="1" x14ac:dyDescent="0.45">
      <c r="G1626" s="36"/>
    </row>
    <row r="1627" spans="7:7" ht="15" customHeight="1" x14ac:dyDescent="0.45">
      <c r="G1627" s="36"/>
    </row>
    <row r="1628" spans="7:7" ht="15" customHeight="1" x14ac:dyDescent="0.45">
      <c r="G1628" s="36"/>
    </row>
    <row r="1629" spans="7:7" ht="15" customHeight="1" x14ac:dyDescent="0.45">
      <c r="G1629" s="36"/>
    </row>
    <row r="1630" spans="7:7" ht="15" customHeight="1" x14ac:dyDescent="0.45">
      <c r="G1630" s="36"/>
    </row>
    <row r="1631" spans="7:7" ht="15" customHeight="1" x14ac:dyDescent="0.45">
      <c r="G1631" s="36"/>
    </row>
    <row r="1632" spans="7:7" ht="15" customHeight="1" x14ac:dyDescent="0.45">
      <c r="G1632" s="36"/>
    </row>
    <row r="1633" spans="7:7" ht="15" customHeight="1" x14ac:dyDescent="0.45">
      <c r="G1633" s="36"/>
    </row>
    <row r="1634" spans="7:7" ht="15" customHeight="1" x14ac:dyDescent="0.45">
      <c r="G1634" s="36"/>
    </row>
    <row r="1635" spans="7:7" ht="15" customHeight="1" x14ac:dyDescent="0.45">
      <c r="G1635" s="36"/>
    </row>
    <row r="1636" spans="7:7" ht="15" customHeight="1" x14ac:dyDescent="0.45">
      <c r="G1636" s="36"/>
    </row>
    <row r="1637" spans="7:7" ht="15" customHeight="1" x14ac:dyDescent="0.45">
      <c r="G1637" s="36"/>
    </row>
    <row r="1638" spans="7:7" ht="15" customHeight="1" x14ac:dyDescent="0.45">
      <c r="G1638" s="36"/>
    </row>
    <row r="1639" spans="7:7" ht="15" customHeight="1" x14ac:dyDescent="0.45">
      <c r="G1639" s="36"/>
    </row>
    <row r="1640" spans="7:7" ht="15" customHeight="1" x14ac:dyDescent="0.45">
      <c r="G1640" s="36"/>
    </row>
    <row r="1641" spans="7:7" ht="15" customHeight="1" x14ac:dyDescent="0.45">
      <c r="G1641" s="36"/>
    </row>
    <row r="1642" spans="7:7" ht="15" customHeight="1" x14ac:dyDescent="0.45">
      <c r="G1642" s="36"/>
    </row>
    <row r="1643" spans="7:7" ht="15" customHeight="1" x14ac:dyDescent="0.45">
      <c r="G1643" s="36"/>
    </row>
    <row r="1644" spans="7:7" ht="15" customHeight="1" x14ac:dyDescent="0.45">
      <c r="G1644" s="36"/>
    </row>
    <row r="1645" spans="7:7" ht="15" customHeight="1" x14ac:dyDescent="0.45">
      <c r="G1645" s="36"/>
    </row>
    <row r="1646" spans="7:7" ht="15" customHeight="1" x14ac:dyDescent="0.45">
      <c r="G1646" s="36"/>
    </row>
    <row r="1647" spans="7:7" ht="15" customHeight="1" x14ac:dyDescent="0.45">
      <c r="G1647" s="36"/>
    </row>
    <row r="1648" spans="7:7" ht="15" customHeight="1" x14ac:dyDescent="0.45">
      <c r="G1648" s="36"/>
    </row>
    <row r="1649" spans="7:7" ht="15" customHeight="1" x14ac:dyDescent="0.45">
      <c r="G1649" s="36"/>
    </row>
    <row r="1650" spans="7:7" ht="15" customHeight="1" x14ac:dyDescent="0.45">
      <c r="G1650" s="36"/>
    </row>
    <row r="1651" spans="7:7" ht="15" customHeight="1" x14ac:dyDescent="0.45">
      <c r="G1651" s="36"/>
    </row>
    <row r="1652" spans="7:7" ht="15" customHeight="1" x14ac:dyDescent="0.45">
      <c r="G1652" s="36"/>
    </row>
    <row r="1653" spans="7:7" ht="15" customHeight="1" x14ac:dyDescent="0.45">
      <c r="G1653" s="36"/>
    </row>
    <row r="1654" spans="7:7" ht="15" customHeight="1" x14ac:dyDescent="0.45">
      <c r="G1654" s="36"/>
    </row>
    <row r="1655" spans="7:7" ht="15" customHeight="1" x14ac:dyDescent="0.45">
      <c r="G1655" s="36"/>
    </row>
    <row r="1656" spans="7:7" ht="15" customHeight="1" x14ac:dyDescent="0.45">
      <c r="G1656" s="36"/>
    </row>
    <row r="1657" spans="7:7" ht="15" customHeight="1" x14ac:dyDescent="0.45">
      <c r="G1657" s="36"/>
    </row>
    <row r="1658" spans="7:7" ht="15" customHeight="1" x14ac:dyDescent="0.45">
      <c r="G1658" s="36"/>
    </row>
    <row r="1659" spans="7:7" ht="15" customHeight="1" x14ac:dyDescent="0.45">
      <c r="G1659" s="36"/>
    </row>
    <row r="1660" spans="7:7" ht="15" customHeight="1" x14ac:dyDescent="0.45">
      <c r="G1660" s="36"/>
    </row>
    <row r="1661" spans="7:7" ht="15" customHeight="1" x14ac:dyDescent="0.45">
      <c r="G1661" s="36"/>
    </row>
    <row r="1662" spans="7:7" ht="15" customHeight="1" x14ac:dyDescent="0.45">
      <c r="G1662" s="36"/>
    </row>
    <row r="1663" spans="7:7" ht="15" customHeight="1" x14ac:dyDescent="0.45">
      <c r="G1663" s="36"/>
    </row>
    <row r="1664" spans="7:7" ht="15" customHeight="1" x14ac:dyDescent="0.45">
      <c r="G1664" s="36"/>
    </row>
    <row r="1665" spans="7:7" ht="15" customHeight="1" x14ac:dyDescent="0.45">
      <c r="G1665" s="36"/>
    </row>
    <row r="1666" spans="7:7" ht="15" customHeight="1" x14ac:dyDescent="0.45">
      <c r="G1666" s="36"/>
    </row>
    <row r="1667" spans="7:7" ht="15" customHeight="1" x14ac:dyDescent="0.45">
      <c r="G1667" s="36"/>
    </row>
    <row r="1668" spans="7:7" ht="15" customHeight="1" x14ac:dyDescent="0.45">
      <c r="G1668" s="36"/>
    </row>
    <row r="1669" spans="7:7" ht="15" customHeight="1" x14ac:dyDescent="0.45">
      <c r="G1669" s="36"/>
    </row>
    <row r="1670" spans="7:7" ht="15" customHeight="1" x14ac:dyDescent="0.45">
      <c r="G1670" s="36"/>
    </row>
    <row r="1671" spans="7:7" ht="15" customHeight="1" x14ac:dyDescent="0.45">
      <c r="G1671" s="36"/>
    </row>
    <row r="1672" spans="7:7" ht="15" customHeight="1" x14ac:dyDescent="0.45">
      <c r="G1672" s="36"/>
    </row>
    <row r="1673" spans="7:7" ht="15" customHeight="1" x14ac:dyDescent="0.45">
      <c r="G1673" s="36"/>
    </row>
    <row r="1674" spans="7:7" ht="15" customHeight="1" x14ac:dyDescent="0.45">
      <c r="G1674" s="36"/>
    </row>
    <row r="1675" spans="7:7" ht="15" customHeight="1" x14ac:dyDescent="0.45">
      <c r="G1675" s="36"/>
    </row>
    <row r="1676" spans="7:7" ht="15" customHeight="1" x14ac:dyDescent="0.45">
      <c r="G1676" s="36"/>
    </row>
    <row r="1677" spans="7:7" ht="15" customHeight="1" x14ac:dyDescent="0.45">
      <c r="G1677" s="36"/>
    </row>
    <row r="1678" spans="7:7" ht="15" customHeight="1" x14ac:dyDescent="0.45">
      <c r="G1678" s="36"/>
    </row>
    <row r="1679" spans="7:7" ht="15" customHeight="1" x14ac:dyDescent="0.45">
      <c r="G1679" s="36"/>
    </row>
    <row r="1680" spans="7:7" ht="15" customHeight="1" x14ac:dyDescent="0.45">
      <c r="G1680" s="36"/>
    </row>
    <row r="1681" spans="7:7" ht="15" customHeight="1" x14ac:dyDescent="0.45">
      <c r="G1681" s="36"/>
    </row>
    <row r="1682" spans="7:7" ht="15" customHeight="1" x14ac:dyDescent="0.45">
      <c r="G1682" s="36"/>
    </row>
    <row r="1683" spans="7:7" ht="15" customHeight="1" x14ac:dyDescent="0.45">
      <c r="G1683" s="36"/>
    </row>
    <row r="1684" spans="7:7" ht="15" customHeight="1" x14ac:dyDescent="0.45">
      <c r="G1684" s="36"/>
    </row>
    <row r="1685" spans="7:7" ht="15" customHeight="1" x14ac:dyDescent="0.45">
      <c r="G1685" s="36"/>
    </row>
    <row r="1686" spans="7:7" ht="15" customHeight="1" x14ac:dyDescent="0.45">
      <c r="G1686" s="36"/>
    </row>
    <row r="1687" spans="7:7" ht="15" customHeight="1" x14ac:dyDescent="0.45">
      <c r="G1687" s="36"/>
    </row>
    <row r="1688" spans="7:7" ht="15" customHeight="1" x14ac:dyDescent="0.45">
      <c r="G1688" s="36"/>
    </row>
    <row r="1689" spans="7:7" ht="15" customHeight="1" x14ac:dyDescent="0.45">
      <c r="G1689" s="36"/>
    </row>
    <row r="1690" spans="7:7" ht="15" customHeight="1" x14ac:dyDescent="0.45">
      <c r="G1690" s="36"/>
    </row>
    <row r="1691" spans="7:7" ht="15" customHeight="1" x14ac:dyDescent="0.45">
      <c r="G1691" s="36"/>
    </row>
    <row r="1692" spans="7:7" ht="15" customHeight="1" x14ac:dyDescent="0.45">
      <c r="G1692" s="36"/>
    </row>
    <row r="1693" spans="7:7" ht="15" customHeight="1" x14ac:dyDescent="0.45">
      <c r="G1693" s="36"/>
    </row>
    <row r="1694" spans="7:7" ht="15" customHeight="1" x14ac:dyDescent="0.45">
      <c r="G1694" s="36"/>
    </row>
    <row r="1695" spans="7:7" ht="15" customHeight="1" x14ac:dyDescent="0.45">
      <c r="G1695" s="36"/>
    </row>
    <row r="1696" spans="7:7" ht="15" customHeight="1" x14ac:dyDescent="0.45">
      <c r="G1696" s="36"/>
    </row>
    <row r="1697" spans="7:7" ht="15" customHeight="1" x14ac:dyDescent="0.45">
      <c r="G1697" s="36"/>
    </row>
    <row r="1698" spans="7:7" ht="15" customHeight="1" x14ac:dyDescent="0.45">
      <c r="G1698" s="36"/>
    </row>
    <row r="1699" spans="7:7" ht="15" customHeight="1" x14ac:dyDescent="0.45">
      <c r="G1699" s="36"/>
    </row>
    <row r="1700" spans="7:7" ht="15" customHeight="1" x14ac:dyDescent="0.45">
      <c r="G1700" s="36"/>
    </row>
    <row r="1701" spans="7:7" ht="15" customHeight="1" x14ac:dyDescent="0.45">
      <c r="G1701" s="36"/>
    </row>
    <row r="1702" spans="7:7" ht="15" customHeight="1" x14ac:dyDescent="0.45">
      <c r="G1702" s="36"/>
    </row>
    <row r="1703" spans="7:7" ht="15" customHeight="1" x14ac:dyDescent="0.45">
      <c r="G1703" s="36"/>
    </row>
    <row r="1704" spans="7:7" ht="15" customHeight="1" x14ac:dyDescent="0.45">
      <c r="G1704" s="36"/>
    </row>
    <row r="1705" spans="7:7" ht="15" customHeight="1" x14ac:dyDescent="0.45">
      <c r="G1705" s="36"/>
    </row>
    <row r="1706" spans="7:7" ht="15" customHeight="1" x14ac:dyDescent="0.45">
      <c r="G1706" s="36"/>
    </row>
    <row r="1707" spans="7:7" ht="15" customHeight="1" x14ac:dyDescent="0.45">
      <c r="G1707" s="36"/>
    </row>
    <row r="1708" spans="7:7" ht="15" customHeight="1" x14ac:dyDescent="0.45">
      <c r="G1708" s="36"/>
    </row>
    <row r="1709" spans="7:7" ht="15" customHeight="1" x14ac:dyDescent="0.45">
      <c r="G1709" s="36"/>
    </row>
    <row r="1710" spans="7:7" ht="15" customHeight="1" x14ac:dyDescent="0.45">
      <c r="G1710" s="36"/>
    </row>
    <row r="1711" spans="7:7" ht="15" customHeight="1" x14ac:dyDescent="0.45">
      <c r="G1711" s="36"/>
    </row>
    <row r="1712" spans="7:7" ht="15" customHeight="1" x14ac:dyDescent="0.45">
      <c r="G1712" s="36"/>
    </row>
    <row r="1713" spans="7:7" ht="15" customHeight="1" x14ac:dyDescent="0.45">
      <c r="G1713" s="36"/>
    </row>
    <row r="1714" spans="7:7" ht="15" customHeight="1" x14ac:dyDescent="0.45">
      <c r="G1714" s="36"/>
    </row>
    <row r="1715" spans="7:7" ht="15" customHeight="1" x14ac:dyDescent="0.45">
      <c r="G1715" s="36"/>
    </row>
    <row r="1716" spans="7:7" ht="15" customHeight="1" x14ac:dyDescent="0.45">
      <c r="G1716" s="36"/>
    </row>
    <row r="1717" spans="7:7" ht="15" customHeight="1" x14ac:dyDescent="0.45">
      <c r="G1717" s="36"/>
    </row>
  </sheetData>
  <sheetProtection algorithmName="SHA-512" hashValue="Hr6dpez7PR9P00xctIlfkCJyv2n0DGXG0ri2yD2JWPXViWBOBC4lF1NtmFzHk6CT5moS7D8yWphGFeSBun3oBg==" saltValue="fyDMf3TsX5+ODOTArOS4cg==" spinCount="100000" sheet="1" objects="1" scenarios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E7F1-E5B9-4AB7-92F6-C67FC975330A}">
  <sheetPr codeName="Sheet5">
    <tabColor theme="5"/>
  </sheetPr>
  <dimension ref="A1:N1717"/>
  <sheetViews>
    <sheetView showZeros="0" workbookViewId="0">
      <selection activeCell="G8" sqref="G8"/>
    </sheetView>
  </sheetViews>
  <sheetFormatPr defaultRowHeight="14.25" x14ac:dyDescent="0.45"/>
  <cols>
    <col min="1" max="1" width="11.59765625" style="10" bestFit="1" customWidth="1"/>
    <col min="2" max="2" width="25.265625" bestFit="1" customWidth="1"/>
    <col min="3" max="3" width="26.3984375" bestFit="1" customWidth="1"/>
    <col min="4" max="4" width="27.86328125" customWidth="1"/>
    <col min="5" max="5" width="16" bestFit="1" customWidth="1"/>
    <col min="6" max="6" width="5" style="8" customWidth="1"/>
    <col min="7" max="7" width="16" style="10" customWidth="1"/>
    <col min="9" max="9" width="15.86328125" customWidth="1"/>
    <col min="10" max="10" width="21.86328125" customWidth="1"/>
    <col min="11" max="11" width="4.59765625" customWidth="1"/>
    <col min="12" max="12" width="24.265625" customWidth="1"/>
    <col min="13" max="13" width="15.265625" style="42" hidden="1" customWidth="1"/>
    <col min="14" max="14" width="16.265625" style="42" hidden="1" customWidth="1"/>
  </cols>
  <sheetData>
    <row r="1" spans="1:14" ht="61.5" customHeight="1" x14ac:dyDescent="0.45">
      <c r="A1" s="3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/>
      <c r="G1" s="33" t="s">
        <v>5</v>
      </c>
      <c r="H1" s="29"/>
      <c r="I1" s="30" t="s">
        <v>6</v>
      </c>
      <c r="J1" s="30" t="s">
        <v>7</v>
      </c>
      <c r="K1" s="30"/>
      <c r="L1" s="30" t="s">
        <v>8</v>
      </c>
      <c r="M1" s="40" t="s">
        <v>9</v>
      </c>
      <c r="N1" s="41" t="s">
        <v>10</v>
      </c>
    </row>
    <row r="2" spans="1:14" ht="15" customHeight="1" x14ac:dyDescent="0.45">
      <c r="A2" s="34" t="s">
        <v>11</v>
      </c>
      <c r="B2" t="str">
        <f>_xlfn.IFNA(VLOOKUP(A2,'Personnel List'!A$1:E$1284,5,FALSE),"")</f>
        <v>Sonia Bott</v>
      </c>
      <c r="C2" t="str">
        <f>_xlfn.IFNA(VLOOKUP(A2,'Personnel List'!A$1:E$1284,4,FALSE),"")</f>
        <v>Coates Pty Ltd</v>
      </c>
      <c r="D2" s="2">
        <f ca="1">IF(A2&lt;&gt;"",IF(D2&lt;&gt;"",D2,NOW()),"")</f>
        <v>45531.213231250003</v>
      </c>
      <c r="E2" s="2">
        <f ca="1">IFERROR(VLOOKUP(A2,G:I,3,FALSE),"Onsite")</f>
        <v>45531.72357303241</v>
      </c>
      <c r="F2" s="9"/>
      <c r="G2" s="34" t="s">
        <v>16</v>
      </c>
      <c r="I2" s="14">
        <f ca="1">IF(G2&lt;&gt;"",IF(I2&lt;&gt;"",I2,NOW()),"")</f>
        <v>45531.604469560189</v>
      </c>
      <c r="J2" t="str">
        <f>SUBSTITUTE(A2,"NC","")</f>
        <v>90112534</v>
      </c>
      <c r="K2" s="30"/>
      <c r="L2" cm="1">
        <f t="array" ref="L2:L999">_xlfn._xlws.FILTER(M2:M1000,(ISNA(MATCH(M2:M1000,N2:N1000,0))),"")</f>
        <v>0</v>
      </c>
      <c r="M2" s="42" t="e" cm="1" vm="1">
        <f t="array" ref="M2">_xlfn._xlws.FILTER('Tue Data'!E13:E786,ISNUMBER(_xlfn.XMATCH('Tue Data'!D13:D786,M1)))</f>
        <v>#VALUE!</v>
      </c>
      <c r="N2" s="42" t="str">
        <f>_xlfn.IFNA(VLOOKUP(A2,'Personnel List'!A$1:F$1284,6,FALSE),"")</f>
        <v>Bott, Sonia</v>
      </c>
    </row>
    <row r="3" spans="1:14" s="11" customFormat="1" ht="15" customHeight="1" x14ac:dyDescent="0.45">
      <c r="A3" s="35" t="s">
        <v>13</v>
      </c>
      <c r="B3" s="11" t="str">
        <f>_xlfn.IFNA(VLOOKUP(A3,'Personnel List'!A$1:E$1284,5,FALSE),"")</f>
        <v>Brodie Eaton</v>
      </c>
      <c r="C3" s="11" t="str">
        <f>_xlfn.IFNA(VLOOKUP(A3,'Personnel List'!A$1:E$1284,4,FALSE),"")</f>
        <v>APMS</v>
      </c>
      <c r="D3" s="12">
        <f t="shared" ref="D3:D66" ca="1" si="0">IF(A3&lt;&gt;"",IF(D3&lt;&gt;"",D3,NOW()),"")</f>
        <v>45531.236766203707</v>
      </c>
      <c r="E3" s="12" t="str">
        <f t="shared" ref="E3:E66" si="1">IFERROR(VLOOKUP(A3,G:I,3,FALSE),"Onsite")</f>
        <v>Onsite</v>
      </c>
      <c r="F3" s="13"/>
      <c r="G3" s="10" t="s">
        <v>18</v>
      </c>
      <c r="H3"/>
      <c r="I3" s="14">
        <f t="shared" ref="I3:I45" ca="1" si="2">IF(G3&lt;&gt;"",IF(I3&lt;&gt;"",I3,NOW()),"")</f>
        <v>45531.604497569446</v>
      </c>
      <c r="J3" s="11" t="str">
        <f t="shared" ref="J3:J66" si="3">SUBSTITUTE(A3,"NC","")</f>
        <v>90070857</v>
      </c>
      <c r="K3" s="30"/>
      <c r="L3" s="11">
        <v>0</v>
      </c>
      <c r="M3" s="39"/>
      <c r="N3" s="42" t="str">
        <f>_xlfn.IFNA(VLOOKUP(A3,'Personnel List'!A$1:F$1284,6,FALSE),"")</f>
        <v>Eaton, Brodie</v>
      </c>
    </row>
    <row r="4" spans="1:14" ht="15" customHeight="1" x14ac:dyDescent="0.45">
      <c r="A4" s="10" t="s">
        <v>15</v>
      </c>
      <c r="B4" t="str">
        <f>_xlfn.IFNA(VLOOKUP(A4,'Personnel List'!A$1:E$1284,5,FALSE),"")</f>
        <v/>
      </c>
      <c r="C4" t="str">
        <f>_xlfn.IFNA(VLOOKUP(A4,'Personnel List'!A$1:E$1284,4,FALSE),"")</f>
        <v/>
      </c>
      <c r="D4" s="2">
        <f t="shared" ca="1" si="0"/>
        <v>45531.236777777776</v>
      </c>
      <c r="E4" s="2" t="str">
        <f t="shared" si="1"/>
        <v>Onsite</v>
      </c>
      <c r="F4" s="9"/>
      <c r="G4" s="34" t="s">
        <v>20</v>
      </c>
      <c r="I4" s="14">
        <f t="shared" ca="1" si="2"/>
        <v>45531.604519097222</v>
      </c>
      <c r="J4" s="11" t="str">
        <f t="shared" si="3"/>
        <v>90069096</v>
      </c>
      <c r="K4" s="30"/>
      <c r="L4">
        <v>0</v>
      </c>
      <c r="N4" s="42" t="str">
        <f>_xlfn.IFNA(VLOOKUP(A4,'Personnel List'!A$1:F$1284,6,FALSE),"")</f>
        <v/>
      </c>
    </row>
    <row r="5" spans="1:14" ht="15" customHeight="1" x14ac:dyDescent="0.45">
      <c r="A5" s="10" t="s">
        <v>14</v>
      </c>
      <c r="B5" t="str">
        <f>_xlfn.IFNA(VLOOKUP(A5,'Personnel List'!A$1:E$1284,5,FALSE),"")</f>
        <v>Isobel Newman</v>
      </c>
      <c r="C5" t="str">
        <f>_xlfn.IFNA(VLOOKUP(A5,'Personnel List'!A$1:E$1284,4,FALSE),"")</f>
        <v>Hays Personnel Services</v>
      </c>
      <c r="D5" s="2">
        <f t="shared" ca="1" si="0"/>
        <v>45531.237096412035</v>
      </c>
      <c r="E5" s="2">
        <f t="shared" ca="1" si="1"/>
        <v>45531.719014699076</v>
      </c>
      <c r="F5" s="9"/>
      <c r="G5" s="35" t="s">
        <v>22</v>
      </c>
      <c r="I5" s="14">
        <f t="shared" ca="1" si="2"/>
        <v>45531.60453715278</v>
      </c>
      <c r="J5" s="11" t="str">
        <f t="shared" si="3"/>
        <v>90117684</v>
      </c>
      <c r="K5" s="30"/>
      <c r="L5">
        <v>0</v>
      </c>
      <c r="N5" s="42" t="str">
        <f>_xlfn.IFNA(VLOOKUP(A5,'Personnel List'!A$1:F$1284,6,FALSE),"")</f>
        <v>Newman, Isobel</v>
      </c>
    </row>
    <row r="6" spans="1:14" ht="15" customHeight="1" x14ac:dyDescent="0.45">
      <c r="A6" s="10" t="s">
        <v>25</v>
      </c>
      <c r="B6" t="str">
        <f>_xlfn.IFNA(VLOOKUP(A6,'Personnel List'!A$1:E$1284,5,FALSE),"")</f>
        <v/>
      </c>
      <c r="C6" t="str">
        <f>_xlfn.IFNA(VLOOKUP(A6,'Personnel List'!A$1:E$1284,4,FALSE),"")</f>
        <v/>
      </c>
      <c r="D6" s="2">
        <f t="shared" ca="1" si="0"/>
        <v>45531.237586921299</v>
      </c>
      <c r="E6" s="2" t="str">
        <f t="shared" si="1"/>
        <v>Onsite</v>
      </c>
      <c r="F6" s="9"/>
      <c r="G6" s="34" t="s">
        <v>14</v>
      </c>
      <c r="I6" s="14">
        <f t="shared" ca="1" si="2"/>
        <v>45531.719014699076</v>
      </c>
      <c r="J6" s="11" t="str">
        <f t="shared" si="3"/>
        <v>90135965</v>
      </c>
      <c r="K6" s="30"/>
      <c r="L6">
        <v>0</v>
      </c>
      <c r="N6" s="42" t="str">
        <f>_xlfn.IFNA(VLOOKUP(A6,'Personnel List'!A$1:F$1284,6,FALSE),"")</f>
        <v/>
      </c>
    </row>
    <row r="7" spans="1:14" ht="15" customHeight="1" x14ac:dyDescent="0.45">
      <c r="A7" s="10" t="s">
        <v>17</v>
      </c>
      <c r="B7" t="str">
        <f>_xlfn.IFNA(VLOOKUP(A7,'Personnel List'!A$1:E$1284,5,FALSE),"")</f>
        <v>Dion Pene-Gavin</v>
      </c>
      <c r="C7" t="str">
        <f>_xlfn.IFNA(VLOOKUP(A7,'Personnel List'!A$1:E$1284,4,FALSE),"")</f>
        <v>Global Mill Relines</v>
      </c>
      <c r="D7" s="2">
        <f t="shared" ca="1" si="0"/>
        <v>45531.23868101852</v>
      </c>
      <c r="E7" s="2" t="str">
        <f t="shared" si="1"/>
        <v>Onsite</v>
      </c>
      <c r="F7" s="9"/>
      <c r="G7" s="10" t="s">
        <v>11</v>
      </c>
      <c r="I7" s="14">
        <f t="shared" ca="1" si="2"/>
        <v>45531.72357303241</v>
      </c>
      <c r="J7" s="11" t="str">
        <f t="shared" si="3"/>
        <v>90122588</v>
      </c>
      <c r="K7" s="30"/>
      <c r="L7">
        <v>0</v>
      </c>
      <c r="N7" s="42" t="str">
        <f>_xlfn.IFNA(VLOOKUP(A7,'Personnel List'!A$1:F$1284,6,FALSE),"")</f>
        <v>Pene-Gavin, Dion</v>
      </c>
    </row>
    <row r="8" spans="1:14" ht="15" customHeight="1" x14ac:dyDescent="0.45">
      <c r="A8" s="10" t="s">
        <v>96</v>
      </c>
      <c r="B8" t="str">
        <f>_xlfn.IFNA(VLOOKUP(A8,'Personnel List'!A$1:E$1284,5,FALSE),"")</f>
        <v>Deke Colin Strong</v>
      </c>
      <c r="C8" t="str">
        <f>_xlfn.IFNA(VLOOKUP(A8,'Personnel List'!A$1:E$1284,4,FALSE),"")</f>
        <v>Global Mill Relines</v>
      </c>
      <c r="D8" s="2">
        <f t="shared" ca="1" si="0"/>
        <v>45531.238707291668</v>
      </c>
      <c r="E8" s="2" t="str">
        <f t="shared" si="1"/>
        <v>Onsite</v>
      </c>
      <c r="F8" s="9"/>
      <c r="G8" s="34"/>
      <c r="I8" s="14" t="str">
        <f t="shared" ca="1" si="2"/>
        <v/>
      </c>
      <c r="J8" s="11" t="str">
        <f t="shared" si="3"/>
        <v>90122587</v>
      </c>
      <c r="K8" s="30"/>
      <c r="L8">
        <v>0</v>
      </c>
      <c r="N8" s="42" t="str">
        <f>_xlfn.IFNA(VLOOKUP(A8,'Personnel List'!A$1:F$1284,6,FALSE),"")</f>
        <v>Strong, Deke Colin</v>
      </c>
    </row>
    <row r="9" spans="1:14" ht="15" customHeight="1" x14ac:dyDescent="0.45">
      <c r="A9" s="10" t="s">
        <v>23</v>
      </c>
      <c r="B9" t="str">
        <f>_xlfn.IFNA(VLOOKUP(A9,'Personnel List'!A$1:E$1284,5,FALSE),"")</f>
        <v/>
      </c>
      <c r="C9" t="str">
        <f>_xlfn.IFNA(VLOOKUP(A9,'Personnel List'!A$1:E$1284,4,FALSE),"")</f>
        <v/>
      </c>
      <c r="D9" s="2">
        <f t="shared" ca="1" si="0"/>
        <v>45531.238980092596</v>
      </c>
      <c r="E9" s="2" t="str">
        <f t="shared" si="1"/>
        <v>Onsite</v>
      </c>
      <c r="F9" s="9"/>
      <c r="G9" s="35"/>
      <c r="I9" s="14" t="str">
        <f t="shared" ca="1" si="2"/>
        <v/>
      </c>
      <c r="J9" s="11" t="str">
        <f t="shared" si="3"/>
        <v>90136780</v>
      </c>
      <c r="K9" s="30"/>
      <c r="L9">
        <v>0</v>
      </c>
      <c r="N9" s="42" t="str">
        <f>_xlfn.IFNA(VLOOKUP(A9,'Personnel List'!A$1:F$1284,6,FALSE),"")</f>
        <v/>
      </c>
    </row>
    <row r="10" spans="1:14" ht="15" customHeight="1" x14ac:dyDescent="0.45">
      <c r="A10" s="10" t="s">
        <v>21</v>
      </c>
      <c r="B10" t="str">
        <f>_xlfn.IFNA(VLOOKUP(A10,'Personnel List'!A$1:E$1284,5,FALSE),"")</f>
        <v/>
      </c>
      <c r="C10" t="str">
        <f>_xlfn.IFNA(VLOOKUP(A10,'Personnel List'!A$1:E$1284,4,FALSE),"")</f>
        <v/>
      </c>
      <c r="D10" s="2">
        <f t="shared" ca="1" si="0"/>
        <v>45531.239000347225</v>
      </c>
      <c r="E10" s="2" t="str">
        <f t="shared" si="1"/>
        <v>Onsite</v>
      </c>
      <c r="F10" s="9"/>
      <c r="G10" s="34"/>
      <c r="I10" s="14" t="str">
        <f t="shared" ca="1" si="2"/>
        <v/>
      </c>
      <c r="J10" s="11" t="str">
        <f t="shared" si="3"/>
        <v>90109011</v>
      </c>
      <c r="K10" s="30"/>
      <c r="L10">
        <v>0</v>
      </c>
      <c r="N10" s="42" t="str">
        <f>_xlfn.IFNA(VLOOKUP(A10,'Personnel List'!A$1:F$1284,6,FALSE),"")</f>
        <v/>
      </c>
    </row>
    <row r="11" spans="1:14" ht="15" customHeight="1" x14ac:dyDescent="0.45">
      <c r="A11" s="10" t="s">
        <v>16</v>
      </c>
      <c r="B11" t="str">
        <f>_xlfn.IFNA(VLOOKUP(A11,'Personnel List'!A$1:E$1284,5,FALSE),"")</f>
        <v>Davin Lord</v>
      </c>
      <c r="C11" t="str">
        <f>_xlfn.IFNA(VLOOKUP(A11,'Personnel List'!A$1:E$1284,4,FALSE),"")</f>
        <v>Newmont</v>
      </c>
      <c r="D11" s="2">
        <f t="shared" ca="1" si="0"/>
        <v>45531.244925925923</v>
      </c>
      <c r="E11" s="2">
        <f t="shared" ca="1" si="1"/>
        <v>45531.604469560189</v>
      </c>
      <c r="F11" s="9"/>
      <c r="I11" s="14" t="str">
        <f t="shared" ca="1" si="2"/>
        <v/>
      </c>
      <c r="J11" s="11" t="str">
        <f t="shared" si="3"/>
        <v>6324</v>
      </c>
      <c r="K11" s="30"/>
      <c r="L11">
        <v>0</v>
      </c>
      <c r="N11" s="42" t="str">
        <f>_xlfn.IFNA(VLOOKUP(A11,'Personnel List'!A$1:F$1284,6,FALSE),"")</f>
        <v>Lord, Davin</v>
      </c>
    </row>
    <row r="12" spans="1:14" ht="15" customHeight="1" x14ac:dyDescent="0.45">
      <c r="A12" s="10" t="s">
        <v>18</v>
      </c>
      <c r="B12" t="str">
        <f>_xlfn.IFNA(VLOOKUP(A12,'Personnel List'!A$1:E$1284,5,FALSE),"")</f>
        <v>Renatta Leofo</v>
      </c>
      <c r="C12" t="str">
        <f>_xlfn.IFNA(VLOOKUP(A12,'Personnel List'!A$1:E$1284,4,FALSE),"")</f>
        <v>Newmont</v>
      </c>
      <c r="D12" s="2">
        <f t="shared" ca="1" si="0"/>
        <v>45531.244956481481</v>
      </c>
      <c r="E12" s="2">
        <f t="shared" ca="1" si="1"/>
        <v>45531.604497569446</v>
      </c>
      <c r="F12" s="9"/>
      <c r="G12" s="34"/>
      <c r="I12" s="14" t="str">
        <f t="shared" ca="1" si="2"/>
        <v/>
      </c>
      <c r="J12" s="11" t="str">
        <f t="shared" si="3"/>
        <v>22249</v>
      </c>
      <c r="K12" s="30"/>
      <c r="L12">
        <v>0</v>
      </c>
      <c r="N12" s="42" t="str">
        <f>_xlfn.IFNA(VLOOKUP(A12,'Personnel List'!A$1:F$1284,6,FALSE),"")</f>
        <v>Leofo, Renatta</v>
      </c>
    </row>
    <row r="13" spans="1:14" ht="15" customHeight="1" x14ac:dyDescent="0.45">
      <c r="A13" s="10" t="s">
        <v>20</v>
      </c>
      <c r="B13" t="str">
        <f>_xlfn.IFNA(VLOOKUP(A13,'Personnel List'!A$1:E$1284,5,FALSE),"")</f>
        <v>Glenn Lavery</v>
      </c>
      <c r="C13" t="str">
        <f>_xlfn.IFNA(VLOOKUP(A13,'Personnel List'!A$1:E$1284,4,FALSE),"")</f>
        <v>Newmont</v>
      </c>
      <c r="D13" s="2">
        <f t="shared" ca="1" si="0"/>
        <v>45531.24497939815</v>
      </c>
      <c r="E13" s="2">
        <f t="shared" ca="1" si="1"/>
        <v>45531.604519097222</v>
      </c>
      <c r="F13" s="9"/>
      <c r="G13" s="35"/>
      <c r="I13" s="14" t="str">
        <f t="shared" ca="1" si="2"/>
        <v/>
      </c>
      <c r="J13" s="11" t="str">
        <f t="shared" si="3"/>
        <v>18645</v>
      </c>
      <c r="K13" s="30"/>
      <c r="L13">
        <v>0</v>
      </c>
      <c r="N13" s="42" t="str">
        <f>_xlfn.IFNA(VLOOKUP(A13,'Personnel List'!A$1:F$1284,6,FALSE),"")</f>
        <v>Lavery, Glenn</v>
      </c>
    </row>
    <row r="14" spans="1:14" ht="15" customHeight="1" x14ac:dyDescent="0.45">
      <c r="A14" s="10" t="s">
        <v>22</v>
      </c>
      <c r="B14" t="str">
        <f>_xlfn.IFNA(VLOOKUP(A14,'Personnel List'!A$1:E$1284,5,FALSE),"")</f>
        <v>Bill Geary</v>
      </c>
      <c r="C14" t="str">
        <f>_xlfn.IFNA(VLOOKUP(A14,'Personnel List'!A$1:E$1284,4,FALSE),"")</f>
        <v>Newmont</v>
      </c>
      <c r="D14" s="2">
        <f t="shared" ca="1" si="0"/>
        <v>45531.245003703705</v>
      </c>
      <c r="E14" s="2">
        <f t="shared" ca="1" si="1"/>
        <v>45531.60453715278</v>
      </c>
      <c r="F14" s="9"/>
      <c r="G14" s="34"/>
      <c r="I14" s="14" t="str">
        <f t="shared" ca="1" si="2"/>
        <v/>
      </c>
      <c r="J14" s="11" t="str">
        <f t="shared" si="3"/>
        <v>4870</v>
      </c>
      <c r="K14" s="30"/>
      <c r="L14">
        <v>0</v>
      </c>
      <c r="N14" s="42" t="str">
        <f>_xlfn.IFNA(VLOOKUP(A14,'Personnel List'!A$1:F$1284,6,FALSE),"")</f>
        <v>Geary, Bill</v>
      </c>
    </row>
    <row r="15" spans="1:14" ht="15" customHeight="1" x14ac:dyDescent="0.45">
      <c r="A15" s="10" t="s">
        <v>24</v>
      </c>
      <c r="B15" t="str">
        <f>_xlfn.IFNA(VLOOKUP(A15,'Personnel List'!A$1:E$1284,5,FALSE),"")</f>
        <v>Jason Pendreigh</v>
      </c>
      <c r="C15" t="str">
        <f>_xlfn.IFNA(VLOOKUP(A15,'Personnel List'!A$1:E$1284,4,FALSE),"")</f>
        <v>Newmont</v>
      </c>
      <c r="D15" s="2">
        <f t="shared" ca="1" si="0"/>
        <v>45531.245024884258</v>
      </c>
      <c r="E15" s="2" t="str">
        <f t="shared" si="1"/>
        <v>Onsite</v>
      </c>
      <c r="F15" s="9"/>
      <c r="G15" s="35"/>
      <c r="I15" s="14" t="str">
        <f t="shared" ca="1" si="2"/>
        <v/>
      </c>
      <c r="J15" s="11" t="str">
        <f t="shared" si="3"/>
        <v>19989</v>
      </c>
      <c r="K15" s="30"/>
      <c r="L15">
        <v>0</v>
      </c>
      <c r="N15" s="42" t="str">
        <f>_xlfn.IFNA(VLOOKUP(A15,'Personnel List'!A$1:F$1284,6,FALSE),"")</f>
        <v>Pendreigh, Jason</v>
      </c>
    </row>
    <row r="16" spans="1:14" ht="15" customHeight="1" x14ac:dyDescent="0.45">
      <c r="A16" s="10" t="s">
        <v>26</v>
      </c>
      <c r="B16" t="str">
        <f>_xlfn.IFNA(VLOOKUP(A16,'Personnel List'!A$1:E$1284,5,FALSE),"")</f>
        <v>John Rowley</v>
      </c>
      <c r="C16" t="str">
        <f>_xlfn.IFNA(VLOOKUP(A16,'Personnel List'!A$1:E$1284,4,FALSE),"")</f>
        <v>Newmont</v>
      </c>
      <c r="D16" s="2">
        <f t="shared" ca="1" si="0"/>
        <v>45531.245049305558</v>
      </c>
      <c r="E16" s="2" t="str">
        <f t="shared" si="1"/>
        <v>Onsite</v>
      </c>
      <c r="F16" s="9"/>
      <c r="G16" s="34"/>
      <c r="I16" s="14" t="str">
        <f t="shared" ca="1" si="2"/>
        <v/>
      </c>
      <c r="J16" s="11" t="str">
        <f t="shared" si="3"/>
        <v>18952</v>
      </c>
      <c r="K16" s="30"/>
      <c r="L16">
        <v>0</v>
      </c>
      <c r="N16" s="42" t="str">
        <f>_xlfn.IFNA(VLOOKUP(A16,'Personnel List'!A$1:F$1284,6,FALSE),"")</f>
        <v>Rowley, John</v>
      </c>
    </row>
    <row r="17" spans="1:14" ht="15" customHeight="1" x14ac:dyDescent="0.45">
      <c r="A17" s="10" t="s">
        <v>97</v>
      </c>
      <c r="B17" t="str">
        <f>_xlfn.IFNA(VLOOKUP(A17,'Personnel List'!A$1:E$1284,5,FALSE),"")</f>
        <v>Tyler Harris</v>
      </c>
      <c r="C17" t="str">
        <f>_xlfn.IFNA(VLOOKUP(A17,'Personnel List'!A$1:E$1284,4,FALSE),"")</f>
        <v>Geraldton Hydraulics</v>
      </c>
      <c r="D17" s="2">
        <f t="shared" ca="1" si="0"/>
        <v>45531.253842939812</v>
      </c>
      <c r="E17" s="2" t="str">
        <f t="shared" si="1"/>
        <v>Onsite</v>
      </c>
      <c r="F17" s="9"/>
      <c r="I17" s="14" t="str">
        <f t="shared" ca="1" si="2"/>
        <v/>
      </c>
      <c r="J17" s="11" t="str">
        <f t="shared" si="3"/>
        <v>90050488</v>
      </c>
      <c r="K17" s="30"/>
      <c r="L17">
        <v>0</v>
      </c>
      <c r="N17" s="42" t="str">
        <f>_xlfn.IFNA(VLOOKUP(A17,'Personnel List'!A$1:F$1284,6,FALSE),"")</f>
        <v>Harris, Tyler</v>
      </c>
    </row>
    <row r="18" spans="1:14" ht="15" customHeight="1" x14ac:dyDescent="0.45">
      <c r="A18" s="10" t="s">
        <v>98</v>
      </c>
      <c r="B18" t="str">
        <f>_xlfn.IFNA(VLOOKUP(A18,'Personnel List'!A$1:E$1284,5,FALSE),"")</f>
        <v>Rolando Ola</v>
      </c>
      <c r="C18" t="str">
        <f>_xlfn.IFNA(VLOOKUP(A18,'Personnel List'!A$1:E$1284,4,FALSE),"")</f>
        <v>APMS</v>
      </c>
      <c r="D18" s="2">
        <f t="shared" ca="1" si="0"/>
        <v>45531.260471527778</v>
      </c>
      <c r="E18" s="2" t="str">
        <f t="shared" si="1"/>
        <v>Onsite</v>
      </c>
      <c r="F18" s="9"/>
      <c r="G18" s="34"/>
      <c r="I18" s="14" t="str">
        <f t="shared" ca="1" si="2"/>
        <v/>
      </c>
      <c r="J18" s="11" t="str">
        <f t="shared" si="3"/>
        <v>90128939</v>
      </c>
      <c r="K18" s="30"/>
      <c r="L18">
        <v>0</v>
      </c>
      <c r="N18" s="42" t="str">
        <f>_xlfn.IFNA(VLOOKUP(A18,'Personnel List'!A$1:F$1284,6,FALSE),"")</f>
        <v>Ola, Rolando</v>
      </c>
    </row>
    <row r="19" spans="1:14" ht="15" customHeight="1" x14ac:dyDescent="0.45">
      <c r="A19" s="10" t="s">
        <v>99</v>
      </c>
      <c r="B19" t="str">
        <f>_xlfn.IFNA(VLOOKUP(A19,'Personnel List'!A$1:E$1284,5,FALSE),"")</f>
        <v>Reece  Murray</v>
      </c>
      <c r="C19" t="str">
        <f>_xlfn.IFNA(VLOOKUP(A19,'Personnel List'!A$1:E$1284,4,FALSE),"")</f>
        <v>APMS</v>
      </c>
      <c r="D19" s="2">
        <f t="shared" ca="1" si="0"/>
        <v>45531.260511805558</v>
      </c>
      <c r="E19" s="2" t="str">
        <f t="shared" si="1"/>
        <v>Onsite</v>
      </c>
      <c r="F19" s="9"/>
      <c r="G19" s="35"/>
      <c r="I19" s="14" t="str">
        <f t="shared" ca="1" si="2"/>
        <v/>
      </c>
      <c r="J19" s="11" t="str">
        <f t="shared" si="3"/>
        <v>90009868</v>
      </c>
      <c r="K19" s="30"/>
      <c r="L19">
        <v>0</v>
      </c>
      <c r="N19" s="42" t="str">
        <f>_xlfn.IFNA(VLOOKUP(A19,'Personnel List'!A$1:F$1284,6,FALSE),"")</f>
        <v xml:space="preserve">Murray, Reece </v>
      </c>
    </row>
    <row r="20" spans="1:14" ht="15" customHeight="1" x14ac:dyDescent="0.45">
      <c r="A20" s="10" t="s">
        <v>100</v>
      </c>
      <c r="B20" t="str">
        <f>_xlfn.IFNA(VLOOKUP(A20,'Personnel List'!A$1:E$1284,5,FALSE),"")</f>
        <v>Edson Alcuizar</v>
      </c>
      <c r="C20" t="str">
        <f>_xlfn.IFNA(VLOOKUP(A20,'Personnel List'!A$1:E$1284,4,FALSE),"")</f>
        <v>APMS</v>
      </c>
      <c r="D20" s="2">
        <f t="shared" ca="1" si="0"/>
        <v>45531.260581249997</v>
      </c>
      <c r="E20" s="2" t="str">
        <f t="shared" si="1"/>
        <v>Onsite</v>
      </c>
      <c r="F20" s="9"/>
      <c r="G20" s="34"/>
      <c r="I20" s="14" t="str">
        <f t="shared" ca="1" si="2"/>
        <v/>
      </c>
      <c r="J20" s="11" t="str">
        <f t="shared" si="3"/>
        <v>90130080</v>
      </c>
      <c r="K20" s="30"/>
      <c r="L20">
        <v>0</v>
      </c>
      <c r="N20" s="42" t="str">
        <f>_xlfn.IFNA(VLOOKUP(A20,'Personnel List'!A$1:F$1284,6,FALSE),"")</f>
        <v>Alcuizar, Edson</v>
      </c>
    </row>
    <row r="21" spans="1:14" ht="15" customHeight="1" x14ac:dyDescent="0.45">
      <c r="A21" s="10" t="s">
        <v>101</v>
      </c>
      <c r="B21" t="str">
        <f>_xlfn.IFNA(VLOOKUP(A21,'Personnel List'!A$1:E$1284,5,FALSE),"")</f>
        <v>Renato Navales</v>
      </c>
      <c r="C21" t="str">
        <f>_xlfn.IFNA(VLOOKUP(A21,'Personnel List'!A$1:E$1284,4,FALSE),"")</f>
        <v>APMS</v>
      </c>
      <c r="D21" s="2">
        <f t="shared" ca="1" si="0"/>
        <v>45531.260607175929</v>
      </c>
      <c r="E21" s="2" t="str">
        <f t="shared" si="1"/>
        <v>Onsite</v>
      </c>
      <c r="F21" s="9"/>
      <c r="I21" s="14" t="str">
        <f t="shared" ca="1" si="2"/>
        <v/>
      </c>
      <c r="J21" s="11" t="str">
        <f t="shared" si="3"/>
        <v>90131405</v>
      </c>
      <c r="K21" s="30"/>
      <c r="L21">
        <v>0</v>
      </c>
      <c r="N21" s="42" t="str">
        <f>_xlfn.IFNA(VLOOKUP(A21,'Personnel List'!A$1:F$1284,6,FALSE),"")</f>
        <v>Navales, Renato</v>
      </c>
    </row>
    <row r="22" spans="1:14" ht="15" customHeight="1" x14ac:dyDescent="0.45">
      <c r="A22" s="10" t="s">
        <v>102</v>
      </c>
      <c r="B22" t="str">
        <f>_xlfn.IFNA(VLOOKUP(A22,'Personnel List'!A$1:E$1284,5,FALSE),"")</f>
        <v>Colin Krause</v>
      </c>
      <c r="C22" t="str">
        <f>_xlfn.IFNA(VLOOKUP(A22,'Personnel List'!A$1:E$1284,4,FALSE),"")</f>
        <v>APMS</v>
      </c>
      <c r="D22" s="2">
        <f t="shared" ca="1" si="0"/>
        <v>45531.260631944446</v>
      </c>
      <c r="E22" s="2" t="str">
        <f t="shared" si="1"/>
        <v>Onsite</v>
      </c>
      <c r="F22" s="9"/>
      <c r="G22" s="34"/>
      <c r="I22" s="14" t="str">
        <f t="shared" ca="1" si="2"/>
        <v/>
      </c>
      <c r="J22" s="11" t="str">
        <f t="shared" si="3"/>
        <v>90118876</v>
      </c>
      <c r="K22" s="30"/>
      <c r="L22">
        <v>0</v>
      </c>
      <c r="N22" s="42" t="str">
        <f>_xlfn.IFNA(VLOOKUP(A22,'Personnel List'!A$1:F$1284,6,FALSE),"")</f>
        <v>Krause, Colin</v>
      </c>
    </row>
    <row r="23" spans="1:14" ht="15" customHeight="1" x14ac:dyDescent="0.45">
      <c r="A23" s="10" t="s">
        <v>103</v>
      </c>
      <c r="B23" t="str">
        <f>_xlfn.IFNA(VLOOKUP(A23,'Personnel List'!A$1:E$1284,5,FALSE),"")</f>
        <v>Nihad Bendjebbour</v>
      </c>
      <c r="C23" t="str">
        <f>_xlfn.IFNA(VLOOKUP(A23,'Personnel List'!A$1:E$1284,4,FALSE),"")</f>
        <v>APMS</v>
      </c>
      <c r="D23" s="2">
        <f t="shared" ca="1" si="0"/>
        <v>45531.260669560186</v>
      </c>
      <c r="E23" s="2" t="str">
        <f t="shared" si="1"/>
        <v>Onsite</v>
      </c>
      <c r="F23" s="9"/>
      <c r="G23" s="35"/>
      <c r="I23" s="14" t="str">
        <f t="shared" ca="1" si="2"/>
        <v/>
      </c>
      <c r="J23" s="11" t="str">
        <f t="shared" si="3"/>
        <v>90135106</v>
      </c>
      <c r="K23" s="30"/>
      <c r="L23">
        <v>0</v>
      </c>
      <c r="N23" s="42" t="str">
        <f>_xlfn.IFNA(VLOOKUP(A23,'Personnel List'!A$1:F$1284,6,FALSE),"")</f>
        <v>Bendjebbour, Nihad</v>
      </c>
    </row>
    <row r="24" spans="1:14" ht="15" customHeight="1" x14ac:dyDescent="0.45">
      <c r="A24" s="10" t="s">
        <v>104</v>
      </c>
      <c r="B24" t="str">
        <f>_xlfn.IFNA(VLOOKUP(A24,'Personnel List'!A$1:E$1284,5,FALSE),"")</f>
        <v>Neil Nopueto</v>
      </c>
      <c r="C24" t="str">
        <f>_xlfn.IFNA(VLOOKUP(A24,'Personnel List'!A$1:E$1284,4,FALSE),"")</f>
        <v>APMS</v>
      </c>
      <c r="D24" s="2">
        <f t="shared" ca="1" si="0"/>
        <v>45531.260692708332</v>
      </c>
      <c r="E24" s="2" t="str">
        <f t="shared" si="1"/>
        <v>Onsite</v>
      </c>
      <c r="F24" s="9"/>
      <c r="G24" s="34"/>
      <c r="I24" s="14" t="str">
        <f t="shared" ca="1" si="2"/>
        <v/>
      </c>
      <c r="J24" s="11" t="str">
        <f t="shared" si="3"/>
        <v>90130081</v>
      </c>
      <c r="K24" s="30"/>
      <c r="L24">
        <v>0</v>
      </c>
      <c r="N24" s="42" t="str">
        <f>_xlfn.IFNA(VLOOKUP(A24,'Personnel List'!A$1:F$1284,6,FALSE),"")</f>
        <v>Nopueto, Neil</v>
      </c>
    </row>
    <row r="25" spans="1:14" ht="15" customHeight="1" x14ac:dyDescent="0.45">
      <c r="A25" s="10" t="s">
        <v>105</v>
      </c>
      <c r="B25" t="str">
        <f>_xlfn.IFNA(VLOOKUP(A25,'Personnel List'!A$1:E$1284,5,FALSE),"")</f>
        <v/>
      </c>
      <c r="C25" t="str">
        <f>_xlfn.IFNA(VLOOKUP(A25,'Personnel List'!A$1:E$1284,4,FALSE),"")</f>
        <v/>
      </c>
      <c r="D25" s="2">
        <f t="shared" ca="1" si="0"/>
        <v>45531.260728472225</v>
      </c>
      <c r="E25" s="2" t="str">
        <f t="shared" si="1"/>
        <v>Onsite</v>
      </c>
      <c r="F25" s="9"/>
      <c r="G25" s="35"/>
      <c r="I25" s="14" t="str">
        <f t="shared" ca="1" si="2"/>
        <v/>
      </c>
      <c r="J25" s="11" t="str">
        <f t="shared" si="3"/>
        <v>90119348</v>
      </c>
      <c r="K25" s="30"/>
      <c r="L25">
        <v>0</v>
      </c>
      <c r="N25" s="42" t="str">
        <f>_xlfn.IFNA(VLOOKUP(A25,'Personnel List'!A$1:F$1284,6,FALSE),"")</f>
        <v/>
      </c>
    </row>
    <row r="26" spans="1:14" ht="15" customHeight="1" x14ac:dyDescent="0.45">
      <c r="A26" s="10" t="s">
        <v>106</v>
      </c>
      <c r="B26" t="str">
        <f>_xlfn.IFNA(VLOOKUP(A26,'Personnel List'!A$1:E$1284,5,FALSE),"")</f>
        <v/>
      </c>
      <c r="C26" t="str">
        <f>_xlfn.IFNA(VLOOKUP(A26,'Personnel List'!A$1:E$1284,4,FALSE),"")</f>
        <v/>
      </c>
      <c r="D26" s="2">
        <f t="shared" ca="1" si="0"/>
        <v>45531.261350578701</v>
      </c>
      <c r="E26" s="2" t="str">
        <f t="shared" si="1"/>
        <v>Onsite</v>
      </c>
      <c r="F26" s="9"/>
      <c r="G26" s="34"/>
      <c r="I26" s="14" t="str">
        <f t="shared" ca="1" si="2"/>
        <v/>
      </c>
      <c r="J26" s="11" t="str">
        <f t="shared" si="3"/>
        <v>90136949</v>
      </c>
      <c r="K26" s="30"/>
      <c r="L26">
        <v>0</v>
      </c>
      <c r="N26" s="42" t="str">
        <f>_xlfn.IFNA(VLOOKUP(A26,'Personnel List'!A$1:F$1284,6,FALSE),"")</f>
        <v/>
      </c>
    </row>
    <row r="27" spans="1:14" ht="15" customHeight="1" x14ac:dyDescent="0.45">
      <c r="A27" s="10" t="s">
        <v>107</v>
      </c>
      <c r="B27" t="str">
        <f>_xlfn.IFNA(VLOOKUP(A27,'Personnel List'!A$1:E$1284,5,FALSE),"")</f>
        <v/>
      </c>
      <c r="C27" t="str">
        <f>_xlfn.IFNA(VLOOKUP(A27,'Personnel List'!A$1:E$1284,4,FALSE),"")</f>
        <v/>
      </c>
      <c r="D27" s="2">
        <f t="shared" ca="1" si="0"/>
        <v>45531.261679050927</v>
      </c>
      <c r="E27" s="2" t="str">
        <f t="shared" si="1"/>
        <v>Onsite</v>
      </c>
      <c r="F27" s="9"/>
      <c r="I27" s="14" t="str">
        <f t="shared" ca="1" si="2"/>
        <v/>
      </c>
      <c r="J27" s="11" t="str">
        <f t="shared" si="3"/>
        <v>90021385</v>
      </c>
      <c r="K27" s="30"/>
      <c r="L27">
        <v>0</v>
      </c>
      <c r="N27" s="42" t="str">
        <f>_xlfn.IFNA(VLOOKUP(A27,'Personnel List'!A$1:F$1284,6,FALSE),"")</f>
        <v/>
      </c>
    </row>
    <row r="28" spans="1:14" ht="15" customHeight="1" x14ac:dyDescent="0.45">
      <c r="A28" s="10" t="s">
        <v>108</v>
      </c>
      <c r="B28" t="str">
        <f>_xlfn.IFNA(VLOOKUP(A28,'Personnel List'!A$1:E$1284,5,FALSE),"")</f>
        <v/>
      </c>
      <c r="C28" t="str">
        <f>_xlfn.IFNA(VLOOKUP(A28,'Personnel List'!A$1:E$1284,4,FALSE),"")</f>
        <v/>
      </c>
      <c r="D28" s="2">
        <f t="shared" ca="1" si="0"/>
        <v>45531.263339699071</v>
      </c>
      <c r="E28" s="2" t="str">
        <f t="shared" si="1"/>
        <v>Onsite</v>
      </c>
      <c r="F28" s="9"/>
      <c r="G28" s="34"/>
      <c r="I28" s="14" t="str">
        <f t="shared" ca="1" si="2"/>
        <v/>
      </c>
      <c r="J28" s="11" t="str">
        <f t="shared" si="3"/>
        <v>90137948</v>
      </c>
      <c r="K28" s="30"/>
      <c r="L28">
        <v>0</v>
      </c>
      <c r="N28" s="42" t="str">
        <f>_xlfn.IFNA(VLOOKUP(A28,'Personnel List'!A$1:F$1284,6,FALSE),"")</f>
        <v/>
      </c>
    </row>
    <row r="29" spans="1:14" ht="15" customHeight="1" x14ac:dyDescent="0.45">
      <c r="A29" s="10" t="s">
        <v>109</v>
      </c>
      <c r="B29" t="str">
        <f>_xlfn.IFNA(VLOOKUP(A29,'Personnel List'!A$1:E$1284,5,FALSE),"")</f>
        <v/>
      </c>
      <c r="C29" t="str">
        <f>_xlfn.IFNA(VLOOKUP(A29,'Personnel List'!A$1:E$1284,4,FALSE),"")</f>
        <v/>
      </c>
      <c r="D29" s="2">
        <f t="shared" ca="1" si="0"/>
        <v>45531.263378703705</v>
      </c>
      <c r="E29" s="2" t="str">
        <f t="shared" si="1"/>
        <v>Onsite</v>
      </c>
      <c r="F29" s="9"/>
      <c r="G29" s="35"/>
      <c r="I29" s="14" t="str">
        <f t="shared" ca="1" si="2"/>
        <v/>
      </c>
      <c r="J29" s="11" t="str">
        <f t="shared" si="3"/>
        <v>90138122</v>
      </c>
      <c r="K29" s="30"/>
      <c r="L29">
        <v>0</v>
      </c>
      <c r="N29" s="42" t="str">
        <f>_xlfn.IFNA(VLOOKUP(A29,'Personnel List'!A$1:F$1284,6,FALSE),"")</f>
        <v/>
      </c>
    </row>
    <row r="30" spans="1:14" ht="15" customHeight="1" x14ac:dyDescent="0.45">
      <c r="A30" s="10" t="s">
        <v>110</v>
      </c>
      <c r="B30" t="str">
        <f>_xlfn.IFNA(VLOOKUP(A30,'Personnel List'!A$1:E$1284,5,FALSE),"")</f>
        <v/>
      </c>
      <c r="C30" t="str">
        <f>_xlfn.IFNA(VLOOKUP(A30,'Personnel List'!A$1:E$1284,4,FALSE),"")</f>
        <v/>
      </c>
      <c r="D30" s="2">
        <f t="shared" ca="1" si="0"/>
        <v>45531.263416666668</v>
      </c>
      <c r="E30" s="2" t="str">
        <f t="shared" si="1"/>
        <v>Onsite</v>
      </c>
      <c r="F30" s="9"/>
      <c r="G30" s="34"/>
      <c r="I30" s="14" t="str">
        <f t="shared" ca="1" si="2"/>
        <v/>
      </c>
      <c r="J30" s="11" t="str">
        <f t="shared" si="3"/>
        <v>90138283</v>
      </c>
      <c r="K30" s="30"/>
      <c r="L30">
        <v>0</v>
      </c>
      <c r="N30" s="42" t="str">
        <f>_xlfn.IFNA(VLOOKUP(A30,'Personnel List'!A$1:F$1284,6,FALSE),"")</f>
        <v/>
      </c>
    </row>
    <row r="31" spans="1:14" ht="15" customHeight="1" x14ac:dyDescent="0.45">
      <c r="A31" s="10" t="s">
        <v>111</v>
      </c>
      <c r="B31" t="str">
        <f>_xlfn.IFNA(VLOOKUP(A31,'Personnel List'!A$1:E$1284,5,FALSE),"")</f>
        <v>Lyndon Kattler</v>
      </c>
      <c r="C31" t="str">
        <f>_xlfn.IFNA(VLOOKUP(A31,'Personnel List'!A$1:E$1284,4,FALSE),"")</f>
        <v>Newmont</v>
      </c>
      <c r="D31" s="2">
        <f t="shared" ca="1" si="0"/>
        <v>45531.26358958333</v>
      </c>
      <c r="E31" s="2" t="str">
        <f t="shared" si="1"/>
        <v>Onsite</v>
      </c>
      <c r="F31" s="9"/>
      <c r="I31" s="14" t="str">
        <f t="shared" ca="1" si="2"/>
        <v/>
      </c>
      <c r="J31" s="11" t="str">
        <f t="shared" si="3"/>
        <v>23672</v>
      </c>
      <c r="K31" s="30"/>
      <c r="L31">
        <v>0</v>
      </c>
      <c r="N31" s="42" t="str">
        <f>_xlfn.IFNA(VLOOKUP(A31,'Personnel List'!A$1:F$1284,6,FALSE),"")</f>
        <v>Kattler, Lyndon</v>
      </c>
    </row>
    <row r="32" spans="1:14" ht="15" customHeight="1" x14ac:dyDescent="0.45">
      <c r="A32" s="10" t="s">
        <v>112</v>
      </c>
      <c r="B32" t="str">
        <f>_xlfn.IFNA(VLOOKUP(A32,'Personnel List'!A$1:E$1284,5,FALSE),"")</f>
        <v>Edward Santhanam</v>
      </c>
      <c r="C32" t="str">
        <f>_xlfn.IFNA(VLOOKUP(A32,'Personnel List'!A$1:E$1284,4,FALSE),"")</f>
        <v>Losugen</v>
      </c>
      <c r="D32" s="2">
        <f t="shared" ca="1" si="0"/>
        <v>45531.26371712963</v>
      </c>
      <c r="E32" s="2" t="str">
        <f t="shared" si="1"/>
        <v>Onsite</v>
      </c>
      <c r="F32" s="9"/>
      <c r="G32" s="34"/>
      <c r="I32" s="14" t="str">
        <f t="shared" ca="1" si="2"/>
        <v/>
      </c>
      <c r="J32" s="11" t="str">
        <f t="shared" si="3"/>
        <v>90094237</v>
      </c>
      <c r="K32" s="30"/>
      <c r="L32">
        <v>0</v>
      </c>
      <c r="N32" s="42" t="str">
        <f>_xlfn.IFNA(VLOOKUP(A32,'Personnel List'!A$1:F$1284,6,FALSE),"")</f>
        <v>Santhanam, Edward</v>
      </c>
    </row>
    <row r="33" spans="1:14" ht="15" customHeight="1" x14ac:dyDescent="0.45">
      <c r="A33" s="10" t="s">
        <v>113</v>
      </c>
      <c r="B33" t="str">
        <f>_xlfn.IFNA(VLOOKUP(A33,'Personnel List'!A$1:E$1284,5,FALSE),"")</f>
        <v>Graham Boyd</v>
      </c>
      <c r="D33" s="2"/>
      <c r="E33" s="2" t="str">
        <f t="shared" si="1"/>
        <v>Onsite</v>
      </c>
      <c r="F33" s="9"/>
      <c r="G33" s="35"/>
      <c r="I33" s="14" t="str">
        <f t="shared" ca="1" si="2"/>
        <v/>
      </c>
      <c r="J33" s="11" t="str">
        <f t="shared" si="3"/>
        <v>90134808</v>
      </c>
      <c r="K33" s="30"/>
      <c r="L33">
        <v>0</v>
      </c>
      <c r="N33" s="42" t="str">
        <f>_xlfn.IFNA(VLOOKUP(A33,'Personnel List'!A$1:F$1284,6,FALSE),"")</f>
        <v>Boyd, Graham</v>
      </c>
    </row>
    <row r="34" spans="1:14" ht="15" customHeight="1" x14ac:dyDescent="0.45">
      <c r="A34" s="10" t="s">
        <v>114</v>
      </c>
      <c r="B34" t="str">
        <f>_xlfn.IFNA(VLOOKUP(A34,'Personnel List'!A$1:E$1284,5,FALSE),"")</f>
        <v>Travis Cooper</v>
      </c>
      <c r="C34" t="str">
        <f>_xlfn.IFNA(VLOOKUP(A34,'Personnel List'!A$1:E$1284,4,FALSE),"")</f>
        <v>Newmont</v>
      </c>
      <c r="D34" s="2">
        <f t="shared" ca="1" si="0"/>
        <v>45531.263810532408</v>
      </c>
      <c r="E34" s="2" t="str">
        <f t="shared" si="1"/>
        <v>Onsite</v>
      </c>
      <c r="F34" s="9"/>
      <c r="G34" s="34"/>
      <c r="I34" s="14" t="str">
        <f t="shared" ca="1" si="2"/>
        <v/>
      </c>
      <c r="J34" s="11" t="str">
        <f t="shared" si="3"/>
        <v>23783</v>
      </c>
      <c r="K34" s="30"/>
      <c r="L34">
        <v>0</v>
      </c>
      <c r="N34" s="42" t="str">
        <f>_xlfn.IFNA(VLOOKUP(A34,'Personnel List'!A$1:F$1284,6,FALSE),"")</f>
        <v>Cooper, Travis</v>
      </c>
    </row>
    <row r="35" spans="1:14" ht="15" customHeight="1" x14ac:dyDescent="0.45">
      <c r="A35" s="10" t="s">
        <v>115</v>
      </c>
      <c r="B35" t="str">
        <f>_xlfn.IFNA(VLOOKUP(A35,'Personnel List'!A$1:E$1284,5,FALSE),"")</f>
        <v>Martin Mulhall</v>
      </c>
      <c r="C35" t="str">
        <f>_xlfn.IFNA(VLOOKUP(A35,'Personnel List'!A$1:E$1284,4,FALSE),"")</f>
        <v>Mader Contracting</v>
      </c>
      <c r="D35" s="2">
        <f t="shared" ca="1" si="0"/>
        <v>45531.26383171296</v>
      </c>
      <c r="E35" s="2" t="str">
        <f t="shared" si="1"/>
        <v>Onsite</v>
      </c>
      <c r="F35" s="9"/>
      <c r="I35" s="14" t="str">
        <f t="shared" ca="1" si="2"/>
        <v/>
      </c>
      <c r="J35" s="11" t="str">
        <f t="shared" si="3"/>
        <v>90130583</v>
      </c>
      <c r="K35" s="30"/>
      <c r="L35">
        <v>0</v>
      </c>
      <c r="N35" s="42" t="str">
        <f>_xlfn.IFNA(VLOOKUP(A35,'Personnel List'!A$1:F$1284,6,FALSE),"")</f>
        <v>Mulhall, Martin</v>
      </c>
    </row>
    <row r="36" spans="1:14" ht="15" customHeight="1" x14ac:dyDescent="0.45">
      <c r="A36" s="10" t="s">
        <v>116</v>
      </c>
      <c r="B36" t="str">
        <f>_xlfn.IFNA(VLOOKUP(A36,'Personnel List'!A$1:E$1284,5,FALSE),"")</f>
        <v>Emily Lane</v>
      </c>
      <c r="C36" t="str">
        <f>_xlfn.IFNA(VLOOKUP(A36,'Personnel List'!A$1:E$1284,4,FALSE),"")</f>
        <v>Newmont</v>
      </c>
      <c r="D36" s="2">
        <f t="shared" ca="1" si="0"/>
        <v>45531.263890393515</v>
      </c>
      <c r="E36" s="2" t="str">
        <f t="shared" si="1"/>
        <v>Onsite</v>
      </c>
      <c r="F36" s="9"/>
      <c r="G36" s="34"/>
      <c r="I36" s="14" t="str">
        <f t="shared" ca="1" si="2"/>
        <v/>
      </c>
      <c r="J36" s="11" t="str">
        <f t="shared" si="3"/>
        <v>24719</v>
      </c>
      <c r="K36" s="30"/>
      <c r="L36">
        <v>0</v>
      </c>
      <c r="N36" s="42" t="str">
        <f>_xlfn.IFNA(VLOOKUP(A36,'Personnel List'!A$1:F$1284,6,FALSE),"")</f>
        <v>Lane, Emily</v>
      </c>
    </row>
    <row r="37" spans="1:14" ht="15" customHeight="1" x14ac:dyDescent="0.45">
      <c r="A37" s="10" t="s">
        <v>117</v>
      </c>
      <c r="B37" t="str">
        <f>_xlfn.IFNA(VLOOKUP(A37,'Personnel List'!A$1:E$1284,5,FALSE),"")</f>
        <v>Sean Smethurst</v>
      </c>
      <c r="C37" t="str">
        <f>_xlfn.IFNA(VLOOKUP(A37,'Personnel List'!A$1:E$1284,4,FALSE),"")</f>
        <v>Newmont</v>
      </c>
      <c r="D37" s="2">
        <f t="shared" ca="1" si="0"/>
        <v>45531.263955092596</v>
      </c>
      <c r="E37" s="2" t="str">
        <f t="shared" si="1"/>
        <v>Onsite</v>
      </c>
      <c r="F37" s="9"/>
      <c r="G37" s="35"/>
      <c r="I37" s="14" t="str">
        <f t="shared" ca="1" si="2"/>
        <v/>
      </c>
      <c r="J37" s="11" t="str">
        <f t="shared" si="3"/>
        <v>24687</v>
      </c>
      <c r="K37" s="30"/>
      <c r="L37">
        <v>0</v>
      </c>
      <c r="N37" s="42" t="str">
        <f>_xlfn.IFNA(VLOOKUP(A37,'Personnel List'!A$1:F$1284,6,FALSE),"")</f>
        <v>Smethurst, Sean</v>
      </c>
    </row>
    <row r="38" spans="1:14" ht="15" customHeight="1" x14ac:dyDescent="0.45">
      <c r="A38" s="10" t="s">
        <v>118</v>
      </c>
      <c r="B38" t="str">
        <f>_xlfn.IFNA(VLOOKUP(A38,'Personnel List'!A$1:E$1284,5,FALSE),"")</f>
        <v>Alistair Baker</v>
      </c>
      <c r="C38" t="str">
        <f>_xlfn.IFNA(VLOOKUP(A38,'Personnel List'!A$1:E$1284,4,FALSE),"")</f>
        <v>Newmont</v>
      </c>
      <c r="D38" s="2">
        <f t="shared" ca="1" si="0"/>
        <v>45531.263995717592</v>
      </c>
      <c r="E38" s="2" t="str">
        <f t="shared" si="1"/>
        <v>Onsite</v>
      </c>
      <c r="F38" s="9"/>
      <c r="G38" s="34"/>
      <c r="I38" s="14" t="str">
        <f t="shared" ca="1" si="2"/>
        <v/>
      </c>
      <c r="J38" s="11" t="str">
        <f t="shared" si="3"/>
        <v>20304</v>
      </c>
      <c r="K38" s="30"/>
      <c r="L38">
        <v>0</v>
      </c>
      <c r="N38" s="42" t="str">
        <f>_xlfn.IFNA(VLOOKUP(A38,'Personnel List'!A$1:F$1284,6,FALSE),"")</f>
        <v>Baker, Alistair</v>
      </c>
    </row>
    <row r="39" spans="1:14" ht="15" customHeight="1" x14ac:dyDescent="0.45">
      <c r="A39" s="10" t="s">
        <v>119</v>
      </c>
      <c r="B39" t="str">
        <f>_xlfn.IFNA(VLOOKUP(A39,'Personnel List'!A$1:E$1284,5,FALSE),"")</f>
        <v>Mark Cahill</v>
      </c>
      <c r="C39" t="str">
        <f>_xlfn.IFNA(VLOOKUP(A39,'Personnel List'!A$1:E$1284,4,FALSE),"")</f>
        <v>Newmont</v>
      </c>
      <c r="D39" s="2">
        <f t="shared" ca="1" si="0"/>
        <v>45531.264042939816</v>
      </c>
      <c r="E39" s="2" t="str">
        <f t="shared" si="1"/>
        <v>Onsite</v>
      </c>
      <c r="F39" s="9"/>
      <c r="G39" s="35"/>
      <c r="I39" s="14" t="str">
        <f t="shared" ca="1" si="2"/>
        <v/>
      </c>
      <c r="J39" s="11" t="str">
        <f t="shared" si="3"/>
        <v>18680</v>
      </c>
      <c r="K39" s="30"/>
      <c r="L39">
        <v>0</v>
      </c>
      <c r="N39" s="42" t="str">
        <f>_xlfn.IFNA(VLOOKUP(A39,'Personnel List'!A$1:F$1284,6,FALSE),"")</f>
        <v>Cahill, Mark</v>
      </c>
    </row>
    <row r="40" spans="1:14" ht="15" customHeight="1" x14ac:dyDescent="0.45">
      <c r="A40" s="10" t="s">
        <v>120</v>
      </c>
      <c r="B40" t="str">
        <f>_xlfn.IFNA(VLOOKUP(A40,'Personnel List'!A$1:E$1284,5,FALSE),"")</f>
        <v>Trevor Simpson</v>
      </c>
      <c r="C40" t="str">
        <f>_xlfn.IFNA(VLOOKUP(A40,'Personnel List'!A$1:E$1284,4,FALSE),"")</f>
        <v>Newmont</v>
      </c>
      <c r="D40" s="2">
        <f t="shared" ca="1" si="0"/>
        <v>45531.264085069444</v>
      </c>
      <c r="E40" s="2" t="str">
        <f t="shared" si="1"/>
        <v>Onsite</v>
      </c>
      <c r="F40" s="9"/>
      <c r="G40" s="34"/>
      <c r="I40" s="14" t="str">
        <f t="shared" ca="1" si="2"/>
        <v/>
      </c>
      <c r="J40" s="11" t="str">
        <f t="shared" si="3"/>
        <v>23410</v>
      </c>
      <c r="K40" s="30"/>
      <c r="L40">
        <v>0</v>
      </c>
      <c r="N40" s="42" t="str">
        <f>_xlfn.IFNA(VLOOKUP(A40,'Personnel List'!A$1:F$1284,6,FALSE),"")</f>
        <v>Simpson, Trevor</v>
      </c>
    </row>
    <row r="41" spans="1:14" ht="15" customHeight="1" x14ac:dyDescent="0.45">
      <c r="A41" s="10" t="s">
        <v>121</v>
      </c>
      <c r="D41" s="2">
        <f t="shared" ca="1" si="0"/>
        <v>45531.264125578702</v>
      </c>
      <c r="E41" s="2" t="str">
        <f t="shared" si="1"/>
        <v>Onsite</v>
      </c>
      <c r="F41" s="9"/>
      <c r="I41" s="14" t="str">
        <f t="shared" ca="1" si="2"/>
        <v/>
      </c>
      <c r="J41" s="11" t="str">
        <f t="shared" si="3"/>
        <v>22900</v>
      </c>
      <c r="K41" s="30"/>
      <c r="L41">
        <v>0</v>
      </c>
      <c r="N41" s="42" t="str">
        <f>_xlfn.IFNA(VLOOKUP(A41,'Personnel List'!A$1:F$1284,6,FALSE),"")</f>
        <v xml:space="preserve">Brown, Dominic </v>
      </c>
    </row>
    <row r="42" spans="1:14" ht="15" customHeight="1" x14ac:dyDescent="0.45">
      <c r="A42" s="10" t="s">
        <v>122</v>
      </c>
      <c r="B42" t="str">
        <f>_xlfn.IFNA(VLOOKUP(A42,'Personnel List'!A$1:E$1284,5,FALSE),"")</f>
        <v>Angelo  Madronero</v>
      </c>
      <c r="C42" t="str">
        <f>_xlfn.IFNA(VLOOKUP(A42,'Personnel List'!A$1:E$1284,4,FALSE),"")</f>
        <v>Newmont</v>
      </c>
      <c r="D42" s="2">
        <f t="shared" ca="1" si="0"/>
        <v>45531.264253125002</v>
      </c>
      <c r="E42" s="2" t="str">
        <f t="shared" si="1"/>
        <v>Onsite</v>
      </c>
      <c r="F42" s="9"/>
      <c r="G42" s="34"/>
      <c r="I42" s="14" t="str">
        <f t="shared" ca="1" si="2"/>
        <v/>
      </c>
      <c r="J42" s="11" t="str">
        <f t="shared" si="3"/>
        <v>18062</v>
      </c>
      <c r="K42" s="30"/>
      <c r="L42">
        <v>0</v>
      </c>
      <c r="N42" s="42" t="str">
        <f>_xlfn.IFNA(VLOOKUP(A42,'Personnel List'!A$1:F$1284,6,FALSE),"")</f>
        <v xml:space="preserve">Madronero, Angelo </v>
      </c>
    </row>
    <row r="43" spans="1:14" ht="15" customHeight="1" x14ac:dyDescent="0.45">
      <c r="A43" s="10" t="s">
        <v>123</v>
      </c>
      <c r="B43" t="str">
        <f>_xlfn.IFNA(VLOOKUP(A43,'Personnel List'!A$1:E$1284,5,FALSE),"")</f>
        <v>Thomas Ryan</v>
      </c>
      <c r="C43" t="str">
        <f>_xlfn.IFNA(VLOOKUP(A43,'Personnel List'!A$1:E$1284,4,FALSE),"")</f>
        <v>Newmont</v>
      </c>
      <c r="D43" s="2">
        <f t="shared" ca="1" si="0"/>
        <v>45531.264320023147</v>
      </c>
      <c r="E43" s="2" t="str">
        <f t="shared" si="1"/>
        <v>Onsite</v>
      </c>
      <c r="F43" s="9"/>
      <c r="G43" s="35"/>
      <c r="I43" s="14" t="str">
        <f t="shared" ca="1" si="2"/>
        <v/>
      </c>
      <c r="J43" s="11" t="str">
        <f t="shared" si="3"/>
        <v>24490</v>
      </c>
      <c r="K43" s="30"/>
      <c r="L43">
        <v>0</v>
      </c>
      <c r="N43" s="42" t="str">
        <f>_xlfn.IFNA(VLOOKUP(A43,'Personnel List'!A$1:F$1284,6,FALSE),"")</f>
        <v>Ryan, Thomas</v>
      </c>
    </row>
    <row r="44" spans="1:14" ht="15" customHeight="1" x14ac:dyDescent="0.45">
      <c r="A44" s="10" t="s">
        <v>124</v>
      </c>
      <c r="B44" t="str">
        <f>_xlfn.IFNA(VLOOKUP(A44,'Personnel List'!A$1:E$1284,5,FALSE),"")</f>
        <v>Trent Donges</v>
      </c>
      <c r="C44" t="str">
        <f>_xlfn.IFNA(VLOOKUP(A44,'Personnel List'!A$1:E$1284,4,FALSE),"")</f>
        <v>Newmont</v>
      </c>
      <c r="D44" s="2">
        <f t="shared" ca="1" si="0"/>
        <v>45531.264332523147</v>
      </c>
      <c r="E44" s="2" t="str">
        <f t="shared" si="1"/>
        <v>Onsite</v>
      </c>
      <c r="F44" s="9"/>
      <c r="G44" s="34"/>
      <c r="I44" s="14" t="str">
        <f t="shared" ca="1" si="2"/>
        <v/>
      </c>
      <c r="J44" s="11" t="str">
        <f t="shared" si="3"/>
        <v>22794</v>
      </c>
      <c r="K44" s="30"/>
      <c r="L44">
        <v>0</v>
      </c>
      <c r="N44" s="42" t="str">
        <f>_xlfn.IFNA(VLOOKUP(A44,'Personnel List'!A$1:F$1284,6,FALSE),"")</f>
        <v>Donges, Trent</v>
      </c>
    </row>
    <row r="45" spans="1:14" ht="15" customHeight="1" x14ac:dyDescent="0.45">
      <c r="A45" s="10" t="s">
        <v>125</v>
      </c>
      <c r="B45" t="str">
        <f>_xlfn.IFNA(VLOOKUP(A45,'Personnel List'!A$1:E$1284,5,FALSE),"")</f>
        <v>Bradley Ness</v>
      </c>
      <c r="C45" t="str">
        <f>_xlfn.IFNA(VLOOKUP(A45,'Personnel List'!A$1:E$1284,4,FALSE),"")</f>
        <v>SMS Group Services</v>
      </c>
      <c r="D45" s="2">
        <f t="shared" ca="1" si="0"/>
        <v>45531.264407060182</v>
      </c>
      <c r="E45" s="2" t="str">
        <f t="shared" si="1"/>
        <v>Onsite</v>
      </c>
      <c r="F45" s="9"/>
      <c r="I45" s="14" t="str">
        <f t="shared" ca="1" si="2"/>
        <v/>
      </c>
      <c r="J45" s="11" t="str">
        <f t="shared" si="3"/>
        <v>90040555</v>
      </c>
      <c r="K45" s="30"/>
      <c r="L45">
        <v>0</v>
      </c>
      <c r="N45" s="42" t="str">
        <f>_xlfn.IFNA(VLOOKUP(A45,'Personnel List'!A$1:F$1284,6,FALSE),"")</f>
        <v>Ness, Bradley</v>
      </c>
    </row>
    <row r="46" spans="1:14" ht="15" customHeight="1" x14ac:dyDescent="0.45">
      <c r="A46" s="10" t="s">
        <v>126</v>
      </c>
      <c r="B46" t="str">
        <f>_xlfn.IFNA(VLOOKUP(A46,'Personnel List'!A$1:E$1284,5,FALSE),"")</f>
        <v>Lee Coupe</v>
      </c>
      <c r="C46" t="str">
        <f>_xlfn.IFNA(VLOOKUP(A46,'Personnel List'!A$1:E$1284,4,FALSE),"")</f>
        <v>Newmont</v>
      </c>
      <c r="D46" s="2">
        <f t="shared" ca="1" si="0"/>
        <v>45531.264544097219</v>
      </c>
      <c r="E46" s="2" t="str">
        <f t="shared" si="1"/>
        <v>Onsite</v>
      </c>
      <c r="F46" s="9"/>
      <c r="G46" s="34"/>
      <c r="I46" s="14" t="str">
        <f t="shared" ref="I46:I109" ca="1" si="4">IF(G886&lt;&gt;"",IF(I46&lt;&gt;"",I46,NOW()),"")</f>
        <v/>
      </c>
      <c r="J46" s="11" t="str">
        <f t="shared" si="3"/>
        <v>22280</v>
      </c>
      <c r="K46" s="30"/>
      <c r="L46">
        <v>0</v>
      </c>
      <c r="N46" s="42" t="str">
        <f>_xlfn.IFNA(VLOOKUP(A46,'Personnel List'!A$1:F$1284,6,FALSE),"")</f>
        <v>Coupe, Lee</v>
      </c>
    </row>
    <row r="47" spans="1:14" ht="15" customHeight="1" x14ac:dyDescent="0.45">
      <c r="A47" s="10" t="s">
        <v>127</v>
      </c>
      <c r="B47" t="str">
        <f>_xlfn.IFNA(VLOOKUP(A47,'Personnel List'!A$1:E$1284,5,FALSE),"")</f>
        <v>Darren  Lord</v>
      </c>
      <c r="C47" t="str">
        <f>_xlfn.IFNA(VLOOKUP(A47,'Personnel List'!A$1:E$1284,4,FALSE),"")</f>
        <v>Newmont</v>
      </c>
      <c r="D47" s="2">
        <f t="shared" ca="1" si="0"/>
        <v>45531.264579513889</v>
      </c>
      <c r="E47" s="2" t="str">
        <f t="shared" si="1"/>
        <v>Onsite</v>
      </c>
      <c r="F47" s="9"/>
      <c r="G47" s="35"/>
      <c r="I47" s="14" t="str">
        <f t="shared" ca="1" si="4"/>
        <v/>
      </c>
      <c r="J47" s="11" t="str">
        <f t="shared" si="3"/>
        <v>3413</v>
      </c>
      <c r="K47" s="30"/>
      <c r="L47">
        <v>0</v>
      </c>
      <c r="N47" s="42" t="str">
        <f>_xlfn.IFNA(VLOOKUP(A47,'Personnel List'!A$1:F$1284,6,FALSE),"")</f>
        <v xml:space="preserve">Lord, Darren </v>
      </c>
    </row>
    <row r="48" spans="1:14" ht="15" customHeight="1" x14ac:dyDescent="0.45">
      <c r="A48" s="10" t="s">
        <v>128</v>
      </c>
      <c r="B48" t="str">
        <f>_xlfn.IFNA(VLOOKUP(A48,'Personnel List'!A$1:E$1284,5,FALSE),"")</f>
        <v>Jerry Taura</v>
      </c>
      <c r="C48" t="str">
        <f>_xlfn.IFNA(VLOOKUP(A48,'Personnel List'!A$1:E$1284,4,FALSE),"")</f>
        <v>SMS Group Services</v>
      </c>
      <c r="D48" s="2">
        <f t="shared" ca="1" si="0"/>
        <v>45531.264622222225</v>
      </c>
      <c r="E48" s="2" t="str">
        <f t="shared" si="1"/>
        <v>Onsite</v>
      </c>
      <c r="F48" s="9"/>
      <c r="G48" s="34"/>
      <c r="I48" s="14" t="str">
        <f t="shared" ca="1" si="4"/>
        <v/>
      </c>
      <c r="J48" s="11" t="str">
        <f t="shared" si="3"/>
        <v>90040292</v>
      </c>
      <c r="K48" s="30"/>
      <c r="L48">
        <v>0</v>
      </c>
      <c r="N48" s="42" t="str">
        <f>_xlfn.IFNA(VLOOKUP(A48,'Personnel List'!A$1:F$1284,6,FALSE),"")</f>
        <v>Taura, Jerry</v>
      </c>
    </row>
    <row r="49" spans="1:14" ht="15" customHeight="1" x14ac:dyDescent="0.45">
      <c r="A49" s="10" t="s">
        <v>129</v>
      </c>
      <c r="B49" t="str">
        <f>_xlfn.IFNA(VLOOKUP(A49,'Personnel List'!A$1:E$1284,5,FALSE),"")</f>
        <v>Shannon McGregor</v>
      </c>
      <c r="C49" t="str">
        <f>_xlfn.IFNA(VLOOKUP(A49,'Personnel List'!A$1:E$1284,4,FALSE),"")</f>
        <v>Boom Cranes</v>
      </c>
      <c r="D49" s="2">
        <f t="shared" ca="1" si="0"/>
        <v>45531.264691319448</v>
      </c>
      <c r="E49" s="2" t="str">
        <f t="shared" si="1"/>
        <v>Onsite</v>
      </c>
      <c r="F49" s="9"/>
      <c r="G49" s="35"/>
      <c r="I49" s="14" t="str">
        <f t="shared" ca="1" si="4"/>
        <v/>
      </c>
      <c r="J49" s="11" t="str">
        <f t="shared" si="3"/>
        <v>90112330</v>
      </c>
      <c r="K49" s="30"/>
      <c r="L49">
        <v>0</v>
      </c>
      <c r="N49" s="42" t="str">
        <f>_xlfn.IFNA(VLOOKUP(A49,'Personnel List'!A$1:F$1284,6,FALSE),"")</f>
        <v>McGregor, Shannon</v>
      </c>
    </row>
    <row r="50" spans="1:14" ht="15" customHeight="1" x14ac:dyDescent="0.45">
      <c r="A50" s="10" t="s">
        <v>130</v>
      </c>
      <c r="B50" t="str">
        <f>_xlfn.IFNA(VLOOKUP(A50,'Personnel List'!A$1:E$1284,5,FALSE),"")</f>
        <v>Russell-Kingi Tawaka</v>
      </c>
      <c r="C50" t="str">
        <f>_xlfn.IFNA(VLOOKUP(A50,'Personnel List'!A$1:E$1284,4,FALSE),"")</f>
        <v>SMS Group Services</v>
      </c>
      <c r="D50" s="2">
        <f t="shared" ca="1" si="0"/>
        <v>45531.264722800923</v>
      </c>
      <c r="E50" s="2" t="str">
        <f t="shared" si="1"/>
        <v>Onsite</v>
      </c>
      <c r="F50" s="9"/>
      <c r="G50" s="34"/>
      <c r="I50" s="14" t="str">
        <f t="shared" ca="1" si="4"/>
        <v/>
      </c>
      <c r="J50" s="11" t="str">
        <f t="shared" si="3"/>
        <v>90047222</v>
      </c>
      <c r="K50" s="30"/>
      <c r="L50">
        <v>0</v>
      </c>
      <c r="N50" s="42" t="str">
        <f>_xlfn.IFNA(VLOOKUP(A50,'Personnel List'!A$1:F$1284,6,FALSE),"")</f>
        <v>Tawaka, Russell-Kingi</v>
      </c>
    </row>
    <row r="51" spans="1:14" ht="15" customHeight="1" x14ac:dyDescent="0.45">
      <c r="A51" s="10" t="s">
        <v>131</v>
      </c>
      <c r="B51" t="str">
        <f>_xlfn.IFNA(VLOOKUP(A51,'Personnel List'!A$1:E$1284,5,FALSE),"")</f>
        <v>Casey Pompey</v>
      </c>
      <c r="C51" t="str">
        <f>_xlfn.IFNA(VLOOKUP(A51,'Personnel List'!A$1:E$1284,4,FALSE),"")</f>
        <v>SMS Group Services</v>
      </c>
      <c r="D51" s="2">
        <f t="shared" ca="1" si="0"/>
        <v>45531.264796527779</v>
      </c>
      <c r="E51" s="2" t="str">
        <f t="shared" si="1"/>
        <v>Onsite</v>
      </c>
      <c r="F51" s="9"/>
      <c r="I51" s="14" t="str">
        <f t="shared" ca="1" si="4"/>
        <v/>
      </c>
      <c r="J51" s="11" t="str">
        <f t="shared" si="3"/>
        <v>90009894</v>
      </c>
      <c r="K51" s="30"/>
      <c r="L51">
        <v>0</v>
      </c>
      <c r="N51" s="42" t="str">
        <f>_xlfn.IFNA(VLOOKUP(A51,'Personnel List'!A$1:F$1284,6,FALSE),"")</f>
        <v>Pompey, Casey</v>
      </c>
    </row>
    <row r="52" spans="1:14" ht="15" customHeight="1" x14ac:dyDescent="0.45">
      <c r="A52" s="10" t="s">
        <v>132</v>
      </c>
      <c r="B52" t="str">
        <f>_xlfn.IFNA(VLOOKUP(A52,'Personnel List'!A$1:E$1284,5,FALSE),"")</f>
        <v>Cameron Jones</v>
      </c>
      <c r="C52" t="str">
        <f>_xlfn.IFNA(VLOOKUP(A52,'Personnel List'!A$1:E$1284,4,FALSE),"")</f>
        <v>Minprovise</v>
      </c>
      <c r="D52" s="2">
        <f t="shared" ca="1" si="0"/>
        <v>45531.264828009262</v>
      </c>
      <c r="E52" s="2" t="str">
        <f t="shared" si="1"/>
        <v>Onsite</v>
      </c>
      <c r="F52" s="9"/>
      <c r="G52" s="34"/>
      <c r="I52" s="14" t="str">
        <f t="shared" ca="1" si="4"/>
        <v/>
      </c>
      <c r="J52" s="11" t="str">
        <f t="shared" si="3"/>
        <v>90118868</v>
      </c>
      <c r="K52" s="30"/>
      <c r="L52">
        <v>0</v>
      </c>
      <c r="N52" s="42" t="str">
        <f>_xlfn.IFNA(VLOOKUP(A52,'Personnel List'!A$1:F$1284,6,FALSE),"")</f>
        <v>Jones, Cameron</v>
      </c>
    </row>
    <row r="53" spans="1:14" ht="15" customHeight="1" x14ac:dyDescent="0.45">
      <c r="A53" s="10" t="s">
        <v>133</v>
      </c>
      <c r="B53" t="str">
        <f>_xlfn.IFNA(VLOOKUP(A53,'Personnel List'!A$1:E$1284,5,FALSE),"")</f>
        <v>Hohepa Tangiora</v>
      </c>
      <c r="D53" s="2">
        <f t="shared" ca="1" si="0"/>
        <v>45531.264858796298</v>
      </c>
      <c r="E53" s="2" t="str">
        <f t="shared" si="1"/>
        <v>Onsite</v>
      </c>
      <c r="F53" s="9"/>
      <c r="G53" s="35"/>
      <c r="I53" s="14" t="str">
        <f t="shared" ca="1" si="4"/>
        <v/>
      </c>
      <c r="J53" s="11" t="str">
        <f t="shared" si="3"/>
        <v>90107544</v>
      </c>
      <c r="K53" s="30"/>
      <c r="L53">
        <v>0</v>
      </c>
      <c r="N53" s="42" t="str">
        <f>_xlfn.IFNA(VLOOKUP(A53,'Personnel List'!A$1:F$1284,6,FALSE),"")</f>
        <v>Tangiora, Hohepa</v>
      </c>
    </row>
    <row r="54" spans="1:14" ht="15" customHeight="1" x14ac:dyDescent="0.45">
      <c r="A54" s="10" t="s">
        <v>134</v>
      </c>
      <c r="B54" t="str">
        <f>_xlfn.IFNA(VLOOKUP(A54,'Personnel List'!A$1:E$1284,5,FALSE),"")</f>
        <v/>
      </c>
      <c r="D54" s="2">
        <f t="shared" ca="1" si="0"/>
        <v>45531.264907638892</v>
      </c>
      <c r="E54" s="2" t="str">
        <f t="shared" si="1"/>
        <v>Onsite</v>
      </c>
      <c r="F54" s="9"/>
      <c r="G54" s="34"/>
      <c r="I54" s="14" t="str">
        <f t="shared" ca="1" si="4"/>
        <v/>
      </c>
      <c r="J54" s="11" t="str">
        <f t="shared" si="3"/>
        <v>90131908</v>
      </c>
      <c r="K54" s="30"/>
      <c r="L54">
        <v>0</v>
      </c>
      <c r="N54" s="42" t="str">
        <f>_xlfn.IFNA(VLOOKUP(A54,'Personnel List'!A$1:F$1284,6,FALSE),"")</f>
        <v/>
      </c>
    </row>
    <row r="55" spans="1:14" ht="15" customHeight="1" x14ac:dyDescent="0.45">
      <c r="A55" s="10" t="s">
        <v>135</v>
      </c>
      <c r="B55" t="str">
        <f>_xlfn.IFNA(VLOOKUP(A55,'Personnel List'!A$1:E$1284,5,FALSE),"")</f>
        <v>Conner Souey</v>
      </c>
      <c r="C55" t="str">
        <f>_xlfn.IFNA(VLOOKUP(A55,'Personnel List'!A$1:E$1284,4,FALSE),"")</f>
        <v>Newmont</v>
      </c>
      <c r="D55" s="2">
        <f t="shared" ca="1" si="0"/>
        <v>45531.264946296295</v>
      </c>
      <c r="E55" s="2" t="str">
        <f t="shared" si="1"/>
        <v>Onsite</v>
      </c>
      <c r="F55" s="9"/>
      <c r="I55" s="14" t="str">
        <f t="shared" ca="1" si="4"/>
        <v/>
      </c>
      <c r="J55" s="11" t="str">
        <f t="shared" si="3"/>
        <v>21191</v>
      </c>
      <c r="K55" s="30"/>
      <c r="L55">
        <v>0</v>
      </c>
      <c r="N55" s="42" t="str">
        <f>_xlfn.IFNA(VLOOKUP(A55,'Personnel List'!A$1:F$1284,6,FALSE),"")</f>
        <v>Souey, Conner</v>
      </c>
    </row>
    <row r="56" spans="1:14" ht="15" customHeight="1" x14ac:dyDescent="0.45">
      <c r="A56" s="10" t="s">
        <v>136</v>
      </c>
      <c r="B56" t="str">
        <f>_xlfn.IFNA(VLOOKUP(A56,'Personnel List'!A$1:E$1284,5,FALSE),"")</f>
        <v>Simon Sheehan</v>
      </c>
      <c r="C56" t="str">
        <f>_xlfn.IFNA(VLOOKUP(A56,'Personnel List'!A$1:E$1284,4,FALSE),"")</f>
        <v>Newmont</v>
      </c>
      <c r="D56" s="2">
        <f t="shared" ca="1" si="0"/>
        <v>45531.265038194448</v>
      </c>
      <c r="E56" s="2" t="str">
        <f t="shared" si="1"/>
        <v>Onsite</v>
      </c>
      <c r="F56" s="9"/>
      <c r="G56" s="34"/>
      <c r="I56" s="14" t="str">
        <f t="shared" ca="1" si="4"/>
        <v/>
      </c>
      <c r="J56" s="11" t="str">
        <f t="shared" si="3"/>
        <v>16002</v>
      </c>
      <c r="K56" s="30"/>
      <c r="L56">
        <v>0</v>
      </c>
      <c r="N56" s="42" t="str">
        <f>_xlfn.IFNA(VLOOKUP(A56,'Personnel List'!A$1:F$1284,6,FALSE),"")</f>
        <v>Sheehan, Simon</v>
      </c>
    </row>
    <row r="57" spans="1:14" ht="15" customHeight="1" x14ac:dyDescent="0.45">
      <c r="A57" s="10" t="s">
        <v>137</v>
      </c>
      <c r="B57" t="str">
        <f>_xlfn.IFNA(VLOOKUP(A57,'Personnel List'!A$1:E$1284,5,FALSE),"")</f>
        <v>Ben Harmsworth</v>
      </c>
      <c r="C57" t="str">
        <f>_xlfn.IFNA(VLOOKUP(A57,'Personnel List'!A$1:E$1284,4,FALSE),"")</f>
        <v>Newmont</v>
      </c>
      <c r="D57" s="2">
        <f t="shared" ca="1" si="0"/>
        <v>45531.265255208331</v>
      </c>
      <c r="E57" s="2" t="str">
        <f t="shared" si="1"/>
        <v>Onsite</v>
      </c>
      <c r="F57" s="9"/>
      <c r="G57" s="35"/>
      <c r="I57" s="14" t="str">
        <f t="shared" ca="1" si="4"/>
        <v/>
      </c>
      <c r="J57" s="11" t="str">
        <f t="shared" si="3"/>
        <v>4092</v>
      </c>
      <c r="K57" s="30"/>
      <c r="L57">
        <v>0</v>
      </c>
      <c r="N57" s="42" t="str">
        <f>_xlfn.IFNA(VLOOKUP(A57,'Personnel List'!A$1:F$1284,6,FALSE),"")</f>
        <v>Harmsworth, Ben</v>
      </c>
    </row>
    <row r="58" spans="1:14" ht="15" customHeight="1" x14ac:dyDescent="0.45">
      <c r="A58" s="10" t="s">
        <v>138</v>
      </c>
      <c r="B58" t="str">
        <f>_xlfn.IFNA(VLOOKUP(A58,'Personnel List'!A$1:E$1284,5,FALSE),"")</f>
        <v>Nicholas Chase</v>
      </c>
      <c r="C58" t="str">
        <f>_xlfn.IFNA(VLOOKUP(A58,'Personnel List'!A$1:E$1284,4,FALSE),"")</f>
        <v>Newmont</v>
      </c>
      <c r="D58" s="2">
        <f t="shared" ca="1" si="0"/>
        <v>45531.289805324071</v>
      </c>
      <c r="E58" s="2" t="str">
        <f t="shared" si="1"/>
        <v>Onsite</v>
      </c>
      <c r="F58" s="9"/>
      <c r="G58" s="34"/>
      <c r="I58" s="14" t="str">
        <f t="shared" ca="1" si="4"/>
        <v/>
      </c>
      <c r="J58" s="11" t="str">
        <f t="shared" si="3"/>
        <v>23328</v>
      </c>
      <c r="K58" s="30"/>
      <c r="L58">
        <v>0</v>
      </c>
      <c r="N58" s="42" t="str">
        <f>_xlfn.IFNA(VLOOKUP(A58,'Personnel List'!A$1:F$1284,6,FALSE),"")</f>
        <v>Chase, Nicholas</v>
      </c>
    </row>
    <row r="59" spans="1:14" ht="15" customHeight="1" x14ac:dyDescent="0.45">
      <c r="A59" s="10" t="s">
        <v>139</v>
      </c>
      <c r="B59" t="str">
        <f>_xlfn.IFNA(VLOOKUP(A59,'Personnel List'!A$1:E$1284,5,FALSE),"")</f>
        <v>Lachlan Edwards</v>
      </c>
      <c r="C59" t="str">
        <f>_xlfn.IFNA(VLOOKUP(A59,'Personnel List'!A$1:E$1284,4,FALSE),"")</f>
        <v>Newmont</v>
      </c>
      <c r="D59" s="2">
        <f t="shared" ca="1" si="0"/>
        <v>45531.289819328704</v>
      </c>
      <c r="E59" s="2" t="str">
        <f t="shared" si="1"/>
        <v>Onsite</v>
      </c>
      <c r="F59" s="9"/>
      <c r="I59" s="14" t="str">
        <f t="shared" ca="1" si="4"/>
        <v/>
      </c>
      <c r="J59" s="11" t="str">
        <f t="shared" si="3"/>
        <v>24578</v>
      </c>
      <c r="K59" s="30"/>
      <c r="L59">
        <v>0</v>
      </c>
      <c r="N59" s="42" t="str">
        <f>_xlfn.IFNA(VLOOKUP(A59,'Personnel List'!A$1:F$1284,6,FALSE),"")</f>
        <v>Edwards, Lachlan</v>
      </c>
    </row>
    <row r="60" spans="1:14" ht="15" customHeight="1" x14ac:dyDescent="0.45">
      <c r="A60" s="10" t="s">
        <v>140</v>
      </c>
      <c r="B60" t="str">
        <f>_xlfn.IFNA(VLOOKUP(A60,'Personnel List'!A$1:E$1284,5,FALSE),"")</f>
        <v>Ben Weichert</v>
      </c>
      <c r="C60" t="str">
        <f>_xlfn.IFNA(VLOOKUP(A60,'Personnel List'!A$1:E$1284,4,FALSE),"")</f>
        <v>Newmont</v>
      </c>
      <c r="D60" s="2">
        <f t="shared" ca="1" si="0"/>
        <v>45531.290112615738</v>
      </c>
      <c r="E60" s="2" t="str">
        <f t="shared" si="1"/>
        <v>Onsite</v>
      </c>
      <c r="F60" s="9"/>
      <c r="G60" s="34"/>
      <c r="I60" s="14" t="str">
        <f t="shared" ca="1" si="4"/>
        <v/>
      </c>
      <c r="J60" s="11" t="str">
        <f t="shared" si="3"/>
        <v>23211</v>
      </c>
      <c r="K60" s="30"/>
      <c r="L60">
        <v>0</v>
      </c>
      <c r="N60" s="42" t="str">
        <f>_xlfn.IFNA(VLOOKUP(A60,'Personnel List'!A$1:F$1284,6,FALSE),"")</f>
        <v>Weichert, Ben</v>
      </c>
    </row>
    <row r="61" spans="1:14" ht="15" customHeight="1" x14ac:dyDescent="0.45">
      <c r="A61" s="10" t="s">
        <v>141</v>
      </c>
      <c r="B61" t="str">
        <f>_xlfn.IFNA(VLOOKUP(A61,'Personnel List'!A$1:E$1284,5,FALSE),"")</f>
        <v>Colin Brooking</v>
      </c>
      <c r="C61" t="str">
        <f>_xlfn.IFNA(VLOOKUP(A61,'Personnel List'!A$1:E$1284,4,FALSE),"")</f>
        <v>Newmont</v>
      </c>
      <c r="D61" s="2">
        <f t="shared" ca="1" si="0"/>
        <v>45531.29016921296</v>
      </c>
      <c r="E61" s="2" t="str">
        <f t="shared" si="1"/>
        <v>Onsite</v>
      </c>
      <c r="F61" s="9"/>
      <c r="G61" s="35"/>
      <c r="I61" s="14" t="str">
        <f t="shared" ca="1" si="4"/>
        <v/>
      </c>
      <c r="J61" s="11" t="str">
        <f t="shared" si="3"/>
        <v>5550</v>
      </c>
      <c r="K61" s="30"/>
      <c r="L61">
        <v>0</v>
      </c>
      <c r="N61" s="42" t="str">
        <f>_xlfn.IFNA(VLOOKUP(A61,'Personnel List'!A$1:F$1284,6,FALSE),"")</f>
        <v>Brooking, Colin</v>
      </c>
    </row>
    <row r="62" spans="1:14" ht="15" customHeight="1" x14ac:dyDescent="0.45">
      <c r="A62" s="10" t="s">
        <v>142</v>
      </c>
      <c r="B62" t="str">
        <f>_xlfn.IFNA(VLOOKUP(A62,'Personnel List'!A$1:E$1284,5,FALSE),"")</f>
        <v>Ilya Sujono</v>
      </c>
      <c r="C62" t="str">
        <f>_xlfn.IFNA(VLOOKUP(A62,'Personnel List'!A$1:E$1284,4,FALSE),"")</f>
        <v>Newmont</v>
      </c>
      <c r="D62" s="2">
        <f t="shared" ca="1" si="0"/>
        <v>45531.29024884259</v>
      </c>
      <c r="E62" s="2" t="str">
        <f t="shared" si="1"/>
        <v>Onsite</v>
      </c>
      <c r="F62" s="9"/>
      <c r="G62" s="34"/>
      <c r="I62" s="14" t="str">
        <f t="shared" ca="1" si="4"/>
        <v/>
      </c>
      <c r="J62" s="11" t="str">
        <f t="shared" si="3"/>
        <v>24410</v>
      </c>
      <c r="K62" s="30"/>
      <c r="L62">
        <v>0</v>
      </c>
      <c r="N62" s="42" t="str">
        <f>_xlfn.IFNA(VLOOKUP(A62,'Personnel List'!A$1:F$1284,6,FALSE),"")</f>
        <v>Sujono, Ilya</v>
      </c>
    </row>
    <row r="63" spans="1:14" ht="15" customHeight="1" x14ac:dyDescent="0.45">
      <c r="B63" t="str">
        <f>_xlfn.IFNA(VLOOKUP(A63,'Personnel List'!A$1:E$1284,5,FALSE),"")</f>
        <v/>
      </c>
      <c r="C63" t="str">
        <f>_xlfn.IFNA(VLOOKUP(A63,'Personnel List'!A$1:E$1284,4,FALSE),"")</f>
        <v/>
      </c>
      <c r="D63" s="2" t="str">
        <f t="shared" ca="1" si="0"/>
        <v/>
      </c>
      <c r="E63" s="2" t="str">
        <f t="shared" si="1"/>
        <v>Onsite</v>
      </c>
      <c r="F63" s="9"/>
      <c r="G63" s="35"/>
      <c r="I63" s="14" t="str">
        <f t="shared" ca="1" si="4"/>
        <v/>
      </c>
      <c r="J63" s="11" t="str">
        <f t="shared" si="3"/>
        <v/>
      </c>
      <c r="K63" s="30"/>
      <c r="L63">
        <v>0</v>
      </c>
      <c r="N63" s="42" t="str">
        <f>_xlfn.IFNA(VLOOKUP(A63,'Personnel List'!A$1:F$1284,6,FALSE),"")</f>
        <v/>
      </c>
    </row>
    <row r="64" spans="1:14" ht="15" customHeight="1" x14ac:dyDescent="0.45">
      <c r="B64" t="str">
        <f>_xlfn.IFNA(VLOOKUP(A64,'Personnel List'!A$1:E$1284,5,FALSE),"")</f>
        <v/>
      </c>
      <c r="C64" t="str">
        <f>_xlfn.IFNA(VLOOKUP(A64,'Personnel List'!A$1:E$1284,4,FALSE),"")</f>
        <v/>
      </c>
      <c r="D64" s="2" t="str">
        <f t="shared" ca="1" si="0"/>
        <v/>
      </c>
      <c r="E64" s="2" t="str">
        <f t="shared" si="1"/>
        <v>Onsite</v>
      </c>
      <c r="F64" s="9"/>
      <c r="G64" s="34"/>
      <c r="I64" s="14" t="str">
        <f t="shared" ca="1" si="4"/>
        <v/>
      </c>
      <c r="J64" s="11" t="str">
        <f t="shared" si="3"/>
        <v/>
      </c>
      <c r="K64" s="30"/>
      <c r="L64">
        <v>0</v>
      </c>
      <c r="N64" s="42" t="str">
        <f>_xlfn.IFNA(VLOOKUP(A64,'Personnel List'!A$1:F$1284,6,FALSE),"")</f>
        <v/>
      </c>
    </row>
    <row r="65" spans="2:14" ht="15" customHeight="1" x14ac:dyDescent="0.45">
      <c r="B65" t="str">
        <f>_xlfn.IFNA(VLOOKUP(A65,'Personnel List'!A$1:E$1284,5,FALSE),"")</f>
        <v/>
      </c>
      <c r="C65" t="str">
        <f>_xlfn.IFNA(VLOOKUP(A65,'Personnel List'!A$1:E$1284,4,FALSE),"")</f>
        <v/>
      </c>
      <c r="D65" s="2" t="str">
        <f t="shared" ca="1" si="0"/>
        <v/>
      </c>
      <c r="E65" s="2" t="str">
        <f t="shared" si="1"/>
        <v>Onsite</v>
      </c>
      <c r="F65" s="9"/>
      <c r="I65" s="14" t="str">
        <f t="shared" ca="1" si="4"/>
        <v/>
      </c>
      <c r="J65" s="11" t="str">
        <f t="shared" si="3"/>
        <v/>
      </c>
      <c r="K65" s="30"/>
      <c r="L65">
        <v>0</v>
      </c>
      <c r="N65" s="42" t="str">
        <f>_xlfn.IFNA(VLOOKUP(A65,'Personnel List'!A$1:F$1284,6,FALSE),"")</f>
        <v/>
      </c>
    </row>
    <row r="66" spans="2:14" ht="15" customHeight="1" x14ac:dyDescent="0.45">
      <c r="B66" t="str">
        <f>_xlfn.IFNA(VLOOKUP(A66,'Personnel List'!A$1:E$1284,5,FALSE),"")</f>
        <v/>
      </c>
      <c r="C66" t="str">
        <f>_xlfn.IFNA(VLOOKUP(A66,'Personnel List'!A$1:E$1284,4,FALSE),"")</f>
        <v/>
      </c>
      <c r="D66" s="2" t="str">
        <f t="shared" ca="1" si="0"/>
        <v/>
      </c>
      <c r="E66" s="2" t="str">
        <f t="shared" si="1"/>
        <v>Onsite</v>
      </c>
      <c r="F66" s="9"/>
      <c r="G66" s="34"/>
      <c r="I66" s="14" t="str">
        <f t="shared" ca="1" si="4"/>
        <v/>
      </c>
      <c r="J66" s="11" t="str">
        <f t="shared" si="3"/>
        <v/>
      </c>
      <c r="K66" s="30"/>
      <c r="L66">
        <v>0</v>
      </c>
      <c r="N66" s="42" t="str">
        <f>_xlfn.IFNA(VLOOKUP(A66,'Personnel List'!A$1:F$1284,6,FALSE),"")</f>
        <v/>
      </c>
    </row>
    <row r="67" spans="2:14" ht="15" customHeight="1" x14ac:dyDescent="0.45">
      <c r="B67" t="str">
        <f>_xlfn.IFNA(VLOOKUP(A67,'Personnel List'!A$1:E$1284,5,FALSE),"")</f>
        <v/>
      </c>
      <c r="C67" t="str">
        <f>_xlfn.IFNA(VLOOKUP(A67,'Personnel List'!A$1:E$1284,4,FALSE),"")</f>
        <v/>
      </c>
      <c r="D67" s="2" t="str">
        <f t="shared" ref="D67:D130" ca="1" si="5">IF(A67&lt;&gt;"",IF(D67&lt;&gt;"",D67,NOW()),"")</f>
        <v/>
      </c>
      <c r="E67" s="2" t="str">
        <f t="shared" ref="E67:E130" si="6">IFERROR(VLOOKUP(A67,G:I,3,FALSE),"Onsite")</f>
        <v>Onsite</v>
      </c>
      <c r="F67" s="9"/>
      <c r="G67" s="35"/>
      <c r="I67" s="14" t="str">
        <f t="shared" ca="1" si="4"/>
        <v/>
      </c>
      <c r="J67" s="11" t="str">
        <f t="shared" ref="J67:J130" si="7">SUBSTITUTE(A67,"NC","")</f>
        <v/>
      </c>
      <c r="K67" s="30"/>
      <c r="L67">
        <v>0</v>
      </c>
      <c r="N67" s="42" t="str">
        <f>_xlfn.IFNA(VLOOKUP(A67,'Personnel List'!A$1:F$1284,6,FALSE),"")</f>
        <v/>
      </c>
    </row>
    <row r="68" spans="2:14" ht="15" customHeight="1" x14ac:dyDescent="0.45">
      <c r="B68" t="str">
        <f>_xlfn.IFNA(VLOOKUP(A68,'Personnel List'!A$1:E$1284,5,FALSE),"")</f>
        <v/>
      </c>
      <c r="C68" t="str">
        <f>_xlfn.IFNA(VLOOKUP(A68,'Personnel List'!A$1:E$1284,4,FALSE),"")</f>
        <v/>
      </c>
      <c r="D68" s="2" t="str">
        <f t="shared" ca="1" si="5"/>
        <v/>
      </c>
      <c r="E68" s="2" t="str">
        <f t="shared" si="6"/>
        <v>Onsite</v>
      </c>
      <c r="F68" s="9"/>
      <c r="G68" s="34"/>
      <c r="I68" s="14" t="str">
        <f t="shared" ca="1" si="4"/>
        <v/>
      </c>
      <c r="J68" s="11" t="str">
        <f t="shared" si="7"/>
        <v/>
      </c>
      <c r="K68" s="30"/>
      <c r="L68">
        <v>0</v>
      </c>
      <c r="N68" s="42" t="str">
        <f>_xlfn.IFNA(VLOOKUP(A68,'Personnel List'!A$1:F$1284,6,FALSE),"")</f>
        <v/>
      </c>
    </row>
    <row r="69" spans="2:14" ht="15" customHeight="1" x14ac:dyDescent="0.45">
      <c r="B69" t="str">
        <f>_xlfn.IFNA(VLOOKUP(A69,'Personnel List'!A$1:E$1284,5,FALSE),"")</f>
        <v/>
      </c>
      <c r="C69" t="str">
        <f>_xlfn.IFNA(VLOOKUP(A69,'Personnel List'!A$1:E$1284,4,FALSE),"")</f>
        <v/>
      </c>
      <c r="D69" s="2" t="str">
        <f t="shared" ca="1" si="5"/>
        <v/>
      </c>
      <c r="E69" s="2" t="str">
        <f t="shared" si="6"/>
        <v>Onsite</v>
      </c>
      <c r="F69" s="9"/>
      <c r="I69" s="14" t="str">
        <f t="shared" ca="1" si="4"/>
        <v/>
      </c>
      <c r="J69" s="11" t="str">
        <f t="shared" si="7"/>
        <v/>
      </c>
      <c r="K69" s="30"/>
      <c r="L69">
        <v>0</v>
      </c>
      <c r="N69" s="42" t="str">
        <f>_xlfn.IFNA(VLOOKUP(A69,'Personnel List'!A$1:F$1284,6,FALSE),"")</f>
        <v/>
      </c>
    </row>
    <row r="70" spans="2:14" ht="15" customHeight="1" x14ac:dyDescent="0.45">
      <c r="B70" t="str">
        <f>_xlfn.IFNA(VLOOKUP(A70,'Personnel List'!A$1:E$1284,5,FALSE),"")</f>
        <v/>
      </c>
      <c r="C70" t="str">
        <f>_xlfn.IFNA(VLOOKUP(A70,'Personnel List'!A$1:E$1284,4,FALSE),"")</f>
        <v/>
      </c>
      <c r="D70" s="2" t="str">
        <f t="shared" ca="1" si="5"/>
        <v/>
      </c>
      <c r="E70" s="2" t="str">
        <f t="shared" si="6"/>
        <v>Onsite</v>
      </c>
      <c r="F70" s="9"/>
      <c r="G70" s="34"/>
      <c r="I70" s="14" t="str">
        <f t="shared" ca="1" si="4"/>
        <v/>
      </c>
      <c r="J70" s="11" t="str">
        <f t="shared" si="7"/>
        <v/>
      </c>
      <c r="K70" s="30"/>
      <c r="L70">
        <v>0</v>
      </c>
      <c r="N70" s="42" t="str">
        <f>_xlfn.IFNA(VLOOKUP(A70,'Personnel List'!A$1:F$1284,6,FALSE),"")</f>
        <v/>
      </c>
    </row>
    <row r="71" spans="2:14" ht="15" customHeight="1" x14ac:dyDescent="0.45">
      <c r="B71" t="str">
        <f>_xlfn.IFNA(VLOOKUP(A71,'Personnel List'!A$1:E$1284,5,FALSE),"")</f>
        <v/>
      </c>
      <c r="C71" t="str">
        <f>_xlfn.IFNA(VLOOKUP(A71,'Personnel List'!A$1:E$1284,4,FALSE),"")</f>
        <v/>
      </c>
      <c r="D71" s="2" t="str">
        <f t="shared" ca="1" si="5"/>
        <v/>
      </c>
      <c r="E71" s="2" t="str">
        <f t="shared" si="6"/>
        <v>Onsite</v>
      </c>
      <c r="F71" s="9"/>
      <c r="G71" s="35"/>
      <c r="I71" s="14" t="str">
        <f t="shared" ca="1" si="4"/>
        <v/>
      </c>
      <c r="J71" s="11" t="str">
        <f t="shared" si="7"/>
        <v/>
      </c>
      <c r="K71" s="30"/>
      <c r="L71">
        <v>0</v>
      </c>
      <c r="N71" s="42" t="str">
        <f>_xlfn.IFNA(VLOOKUP(A71,'Personnel List'!A$1:F$1284,6,FALSE),"")</f>
        <v/>
      </c>
    </row>
    <row r="72" spans="2:14" ht="15" customHeight="1" x14ac:dyDescent="0.45">
      <c r="B72" t="str">
        <f>_xlfn.IFNA(VLOOKUP(A72,'Personnel List'!A$1:E$1284,5,FALSE),"")</f>
        <v/>
      </c>
      <c r="C72" t="str">
        <f>_xlfn.IFNA(VLOOKUP(A72,'Personnel List'!A$1:E$1284,4,FALSE),"")</f>
        <v/>
      </c>
      <c r="D72" s="2" t="str">
        <f t="shared" ca="1" si="5"/>
        <v/>
      </c>
      <c r="E72" s="2" t="str">
        <f t="shared" si="6"/>
        <v>Onsite</v>
      </c>
      <c r="F72" s="9"/>
      <c r="G72" s="34"/>
      <c r="I72" s="14" t="str">
        <f t="shared" ca="1" si="4"/>
        <v/>
      </c>
      <c r="J72" s="11" t="str">
        <f t="shared" si="7"/>
        <v/>
      </c>
      <c r="K72" s="30"/>
      <c r="L72">
        <v>0</v>
      </c>
      <c r="N72" s="42" t="str">
        <f>_xlfn.IFNA(VLOOKUP(A72,'Personnel List'!A$1:F$1284,6,FALSE),"")</f>
        <v/>
      </c>
    </row>
    <row r="73" spans="2:14" ht="15" customHeight="1" x14ac:dyDescent="0.45">
      <c r="B73" t="str">
        <f>_xlfn.IFNA(VLOOKUP(A73,'Personnel List'!A$1:E$1284,5,FALSE),"")</f>
        <v/>
      </c>
      <c r="C73" t="str">
        <f>_xlfn.IFNA(VLOOKUP(A73,'Personnel List'!A$1:E$1284,4,FALSE),"")</f>
        <v/>
      </c>
      <c r="D73" s="2" t="str">
        <f t="shared" ca="1" si="5"/>
        <v/>
      </c>
      <c r="E73" s="2" t="str">
        <f t="shared" si="6"/>
        <v>Onsite</v>
      </c>
      <c r="F73" s="9"/>
      <c r="G73" s="35"/>
      <c r="I73" s="14" t="str">
        <f t="shared" ca="1" si="4"/>
        <v/>
      </c>
      <c r="J73" s="11" t="str">
        <f t="shared" si="7"/>
        <v/>
      </c>
      <c r="K73" s="30"/>
      <c r="L73">
        <v>0</v>
      </c>
      <c r="N73" s="42" t="str">
        <f>_xlfn.IFNA(VLOOKUP(A73,'Personnel List'!A$1:F$1284,6,FALSE),"")</f>
        <v/>
      </c>
    </row>
    <row r="74" spans="2:14" ht="15" customHeight="1" x14ac:dyDescent="0.45">
      <c r="B74" t="str">
        <f>_xlfn.IFNA(VLOOKUP(A74,'Personnel List'!A$1:E$1284,5,FALSE),"")</f>
        <v/>
      </c>
      <c r="C74" t="str">
        <f>_xlfn.IFNA(VLOOKUP(A74,'Personnel List'!A$1:E$1284,4,FALSE),"")</f>
        <v/>
      </c>
      <c r="D74" s="2" t="str">
        <f t="shared" ca="1" si="5"/>
        <v/>
      </c>
      <c r="E74" s="2" t="str">
        <f t="shared" si="6"/>
        <v>Onsite</v>
      </c>
      <c r="F74" s="9"/>
      <c r="G74" s="34"/>
      <c r="I74" s="14" t="str">
        <f t="shared" ca="1" si="4"/>
        <v/>
      </c>
      <c r="J74" s="11" t="str">
        <f t="shared" si="7"/>
        <v/>
      </c>
      <c r="K74" s="30"/>
      <c r="L74">
        <v>0</v>
      </c>
      <c r="N74" s="42" t="str">
        <f>_xlfn.IFNA(VLOOKUP(A74,'Personnel List'!A$1:F$1284,6,FALSE),"")</f>
        <v/>
      </c>
    </row>
    <row r="75" spans="2:14" ht="15" customHeight="1" x14ac:dyDescent="0.45">
      <c r="B75" t="str">
        <f>_xlfn.IFNA(VLOOKUP(A75,'Personnel List'!A$1:E$1284,5,FALSE),"")</f>
        <v/>
      </c>
      <c r="C75" t="str">
        <f>_xlfn.IFNA(VLOOKUP(A75,'Personnel List'!A$1:E$1284,4,FALSE),"")</f>
        <v/>
      </c>
      <c r="D75" s="2" t="str">
        <f t="shared" ca="1" si="5"/>
        <v/>
      </c>
      <c r="E75" s="2" t="str">
        <f t="shared" si="6"/>
        <v>Onsite</v>
      </c>
      <c r="F75" s="9"/>
      <c r="I75" s="14" t="str">
        <f t="shared" ca="1" si="4"/>
        <v/>
      </c>
      <c r="J75" s="11" t="str">
        <f t="shared" si="7"/>
        <v/>
      </c>
      <c r="K75" s="30"/>
      <c r="L75">
        <v>0</v>
      </c>
      <c r="N75" s="42" t="str">
        <f>_xlfn.IFNA(VLOOKUP(A75,'Personnel List'!A$1:F$1284,6,FALSE),"")</f>
        <v/>
      </c>
    </row>
    <row r="76" spans="2:14" ht="15" customHeight="1" x14ac:dyDescent="0.45">
      <c r="B76" t="str">
        <f>_xlfn.IFNA(VLOOKUP(A76,'Personnel List'!A$1:E$1284,5,FALSE),"")</f>
        <v/>
      </c>
      <c r="C76" t="str">
        <f>_xlfn.IFNA(VLOOKUP(A76,'Personnel List'!A$1:E$1284,4,FALSE),"")</f>
        <v/>
      </c>
      <c r="D76" s="2" t="str">
        <f t="shared" ca="1" si="5"/>
        <v/>
      </c>
      <c r="E76" s="2" t="str">
        <f t="shared" si="6"/>
        <v>Onsite</v>
      </c>
      <c r="F76" s="9"/>
      <c r="G76" s="34"/>
      <c r="I76" s="14" t="str">
        <f t="shared" ca="1" si="4"/>
        <v/>
      </c>
      <c r="J76" s="11" t="str">
        <f t="shared" si="7"/>
        <v/>
      </c>
      <c r="K76" s="30"/>
      <c r="L76">
        <v>0</v>
      </c>
      <c r="N76" s="42" t="str">
        <f>_xlfn.IFNA(VLOOKUP(A76,'Personnel List'!A$1:F$1284,6,FALSE),"")</f>
        <v/>
      </c>
    </row>
    <row r="77" spans="2:14" ht="15" customHeight="1" x14ac:dyDescent="0.45">
      <c r="B77" t="str">
        <f>_xlfn.IFNA(VLOOKUP(A77,'Personnel List'!A$1:E$1284,5,FALSE),"")</f>
        <v/>
      </c>
      <c r="C77" t="str">
        <f>_xlfn.IFNA(VLOOKUP(A77,'Personnel List'!A$1:E$1284,4,FALSE),"")</f>
        <v/>
      </c>
      <c r="D77" s="2" t="str">
        <f t="shared" ca="1" si="5"/>
        <v/>
      </c>
      <c r="E77" s="2" t="str">
        <f t="shared" si="6"/>
        <v>Onsite</v>
      </c>
      <c r="F77" s="9"/>
      <c r="G77" s="35"/>
      <c r="I77" s="14" t="str">
        <f t="shared" ca="1" si="4"/>
        <v/>
      </c>
      <c r="J77" s="11" t="str">
        <f t="shared" si="7"/>
        <v/>
      </c>
      <c r="K77" s="30"/>
      <c r="L77">
        <v>0</v>
      </c>
      <c r="N77" s="42" t="str">
        <f>_xlfn.IFNA(VLOOKUP(A77,'Personnel List'!A$1:F$1284,6,FALSE),"")</f>
        <v/>
      </c>
    </row>
    <row r="78" spans="2:14" ht="15" customHeight="1" x14ac:dyDescent="0.45">
      <c r="B78" t="str">
        <f>_xlfn.IFNA(VLOOKUP(A78,'Personnel List'!A$1:E$1284,5,FALSE),"")</f>
        <v/>
      </c>
      <c r="C78" t="str">
        <f>_xlfn.IFNA(VLOOKUP(A78,'Personnel List'!A$1:E$1284,4,FALSE),"")</f>
        <v/>
      </c>
      <c r="D78" s="2" t="str">
        <f t="shared" ca="1" si="5"/>
        <v/>
      </c>
      <c r="E78" s="2" t="str">
        <f t="shared" si="6"/>
        <v>Onsite</v>
      </c>
      <c r="F78" s="9"/>
      <c r="G78" s="34"/>
      <c r="I78" s="14" t="str">
        <f t="shared" ca="1" si="4"/>
        <v/>
      </c>
      <c r="J78" s="11" t="str">
        <f t="shared" si="7"/>
        <v/>
      </c>
      <c r="K78" s="30"/>
      <c r="L78">
        <v>0</v>
      </c>
      <c r="N78" s="42" t="str">
        <f>_xlfn.IFNA(VLOOKUP(A78,'Personnel List'!A$1:F$1284,6,FALSE),"")</f>
        <v/>
      </c>
    </row>
    <row r="79" spans="2:14" ht="15" customHeight="1" x14ac:dyDescent="0.45">
      <c r="B79" t="str">
        <f>_xlfn.IFNA(VLOOKUP(A79,'Personnel List'!A$1:E$1284,5,FALSE),"")</f>
        <v/>
      </c>
      <c r="C79" t="str">
        <f>_xlfn.IFNA(VLOOKUP(A79,'Personnel List'!A$1:E$1284,4,FALSE),"")</f>
        <v/>
      </c>
      <c r="D79" s="2" t="str">
        <f t="shared" ca="1" si="5"/>
        <v/>
      </c>
      <c r="E79" s="2" t="str">
        <f t="shared" si="6"/>
        <v>Onsite</v>
      </c>
      <c r="F79" s="9"/>
      <c r="I79" s="14" t="str">
        <f t="shared" ca="1" si="4"/>
        <v/>
      </c>
      <c r="J79" s="11" t="str">
        <f t="shared" si="7"/>
        <v/>
      </c>
      <c r="K79" s="30"/>
      <c r="L79">
        <v>0</v>
      </c>
      <c r="N79" s="42" t="str">
        <f>_xlfn.IFNA(VLOOKUP(A79,'Personnel List'!A$1:F$1284,6,FALSE),"")</f>
        <v/>
      </c>
    </row>
    <row r="80" spans="2:14" ht="15" customHeight="1" x14ac:dyDescent="0.45">
      <c r="B80" t="str">
        <f>_xlfn.IFNA(VLOOKUP(A80,'Personnel List'!A$1:E$1284,5,FALSE),"")</f>
        <v/>
      </c>
      <c r="C80" t="str">
        <f>_xlfn.IFNA(VLOOKUP(A80,'Personnel List'!A$1:E$1284,4,FALSE),"")</f>
        <v/>
      </c>
      <c r="D80" s="2" t="str">
        <f t="shared" ca="1" si="5"/>
        <v/>
      </c>
      <c r="E80" s="2" t="str">
        <f t="shared" si="6"/>
        <v>Onsite</v>
      </c>
      <c r="F80" s="9"/>
      <c r="G80" s="34"/>
      <c r="I80" s="14" t="str">
        <f t="shared" ca="1" si="4"/>
        <v/>
      </c>
      <c r="J80" s="11" t="str">
        <f t="shared" si="7"/>
        <v/>
      </c>
      <c r="K80" s="30"/>
      <c r="L80">
        <v>0</v>
      </c>
      <c r="N80" s="42" t="str">
        <f>_xlfn.IFNA(VLOOKUP(A80,'Personnel List'!A$1:F$1284,6,FALSE),"")</f>
        <v/>
      </c>
    </row>
    <row r="81" spans="2:14" ht="15" customHeight="1" x14ac:dyDescent="0.45">
      <c r="B81" t="str">
        <f>_xlfn.IFNA(VLOOKUP(A81,'Personnel List'!A$1:E$1284,5,FALSE),"")</f>
        <v/>
      </c>
      <c r="C81" t="str">
        <f>_xlfn.IFNA(VLOOKUP(A81,'Personnel List'!A$1:E$1284,4,FALSE),"")</f>
        <v/>
      </c>
      <c r="D81" s="2" t="str">
        <f t="shared" ca="1" si="5"/>
        <v/>
      </c>
      <c r="E81" s="2" t="str">
        <f t="shared" si="6"/>
        <v>Onsite</v>
      </c>
      <c r="F81" s="9"/>
      <c r="G81" s="35"/>
      <c r="I81" s="14" t="str">
        <f t="shared" ca="1" si="4"/>
        <v/>
      </c>
      <c r="J81" s="11" t="str">
        <f t="shared" si="7"/>
        <v/>
      </c>
      <c r="K81" s="30"/>
      <c r="L81">
        <v>0</v>
      </c>
      <c r="N81" s="42" t="str">
        <f>_xlfn.IFNA(VLOOKUP(A81,'Personnel List'!A$1:F$1284,6,FALSE),"")</f>
        <v/>
      </c>
    </row>
    <row r="82" spans="2:14" ht="15" customHeight="1" x14ac:dyDescent="0.45">
      <c r="B82" t="str">
        <f>_xlfn.IFNA(VLOOKUP(A82,'Personnel List'!A$1:E$1284,5,FALSE),"")</f>
        <v/>
      </c>
      <c r="C82" t="str">
        <f>_xlfn.IFNA(VLOOKUP(A82,'Personnel List'!A$1:E$1284,4,FALSE),"")</f>
        <v/>
      </c>
      <c r="D82" s="2" t="str">
        <f t="shared" ca="1" si="5"/>
        <v/>
      </c>
      <c r="E82" s="2" t="str">
        <f t="shared" si="6"/>
        <v>Onsite</v>
      </c>
      <c r="F82" s="9"/>
      <c r="G82" s="34"/>
      <c r="I82" s="14" t="str">
        <f t="shared" ca="1" si="4"/>
        <v/>
      </c>
      <c r="J82" s="11" t="str">
        <f t="shared" si="7"/>
        <v/>
      </c>
      <c r="K82" s="30"/>
      <c r="L82">
        <v>0</v>
      </c>
      <c r="N82" s="42" t="str">
        <f>_xlfn.IFNA(VLOOKUP(A82,'Personnel List'!A$1:F$1284,6,FALSE),"")</f>
        <v/>
      </c>
    </row>
    <row r="83" spans="2:14" ht="15" customHeight="1" x14ac:dyDescent="0.45">
      <c r="B83" t="str">
        <f>_xlfn.IFNA(VLOOKUP(A83,'Personnel List'!A$1:E$1284,5,FALSE),"")</f>
        <v/>
      </c>
      <c r="C83" t="str">
        <f>_xlfn.IFNA(VLOOKUP(A83,'Personnel List'!A$1:E$1284,4,FALSE),"")</f>
        <v/>
      </c>
      <c r="D83" s="2" t="str">
        <f t="shared" ca="1" si="5"/>
        <v/>
      </c>
      <c r="E83" s="2" t="str">
        <f t="shared" si="6"/>
        <v>Onsite</v>
      </c>
      <c r="F83" s="9"/>
      <c r="I83" s="14" t="str">
        <f t="shared" ca="1" si="4"/>
        <v/>
      </c>
      <c r="J83" s="11" t="str">
        <f t="shared" si="7"/>
        <v/>
      </c>
      <c r="K83" s="30"/>
      <c r="L83">
        <v>0</v>
      </c>
      <c r="N83" s="42" t="str">
        <f>_xlfn.IFNA(VLOOKUP(A83,'Personnel List'!A$1:F$1284,6,FALSE),"")</f>
        <v/>
      </c>
    </row>
    <row r="84" spans="2:14" ht="15" customHeight="1" x14ac:dyDescent="0.45">
      <c r="B84" t="str">
        <f>_xlfn.IFNA(VLOOKUP(A84,'Personnel List'!A$1:E$1284,5,FALSE),"")</f>
        <v/>
      </c>
      <c r="C84" t="str">
        <f>_xlfn.IFNA(VLOOKUP(A84,'Personnel List'!A$1:E$1284,4,FALSE),"")</f>
        <v/>
      </c>
      <c r="D84" s="2" t="str">
        <f t="shared" ca="1" si="5"/>
        <v/>
      </c>
      <c r="E84" s="2" t="str">
        <f t="shared" si="6"/>
        <v>Onsite</v>
      </c>
      <c r="F84" s="9"/>
      <c r="G84" s="34"/>
      <c r="I84" s="14" t="str">
        <f t="shared" ca="1" si="4"/>
        <v/>
      </c>
      <c r="J84" s="11" t="str">
        <f t="shared" si="7"/>
        <v/>
      </c>
      <c r="K84" s="30"/>
      <c r="L84">
        <v>0</v>
      </c>
      <c r="N84" s="42" t="str">
        <f>_xlfn.IFNA(VLOOKUP(A84,'Personnel List'!A$1:F$1284,6,FALSE),"")</f>
        <v/>
      </c>
    </row>
    <row r="85" spans="2:14" ht="15" customHeight="1" x14ac:dyDescent="0.45">
      <c r="B85" t="str">
        <f>_xlfn.IFNA(VLOOKUP(A85,'Personnel List'!A$1:E$1284,5,FALSE),"")</f>
        <v/>
      </c>
      <c r="C85" t="str">
        <f>_xlfn.IFNA(VLOOKUP(A85,'Personnel List'!A$1:E$1284,4,FALSE),"")</f>
        <v/>
      </c>
      <c r="D85" s="2" t="str">
        <f t="shared" ca="1" si="5"/>
        <v/>
      </c>
      <c r="E85" s="2" t="str">
        <f t="shared" si="6"/>
        <v>Onsite</v>
      </c>
      <c r="F85" s="9"/>
      <c r="G85" s="35"/>
      <c r="I85" s="14" t="str">
        <f t="shared" ca="1" si="4"/>
        <v/>
      </c>
      <c r="J85" s="11" t="str">
        <f t="shared" si="7"/>
        <v/>
      </c>
      <c r="K85" s="30"/>
      <c r="L85">
        <v>0</v>
      </c>
      <c r="N85" s="42" t="str">
        <f>_xlfn.IFNA(VLOOKUP(A85,'Personnel List'!A$1:F$1284,6,FALSE),"")</f>
        <v/>
      </c>
    </row>
    <row r="86" spans="2:14" ht="15" customHeight="1" x14ac:dyDescent="0.45">
      <c r="B86" t="str">
        <f>_xlfn.IFNA(VLOOKUP(A86,'Personnel List'!A$1:E$1284,5,FALSE),"")</f>
        <v/>
      </c>
      <c r="C86" t="str">
        <f>_xlfn.IFNA(VLOOKUP(A86,'Personnel List'!A$1:E$1284,4,FALSE),"")</f>
        <v/>
      </c>
      <c r="D86" s="2" t="str">
        <f t="shared" ca="1" si="5"/>
        <v/>
      </c>
      <c r="E86" s="2" t="str">
        <f t="shared" si="6"/>
        <v>Onsite</v>
      </c>
      <c r="F86" s="9"/>
      <c r="G86" s="34"/>
      <c r="I86" s="14" t="str">
        <f t="shared" ca="1" si="4"/>
        <v/>
      </c>
      <c r="J86" s="11" t="str">
        <f t="shared" si="7"/>
        <v/>
      </c>
      <c r="K86" s="30"/>
      <c r="L86">
        <v>0</v>
      </c>
      <c r="N86" s="42" t="str">
        <f>_xlfn.IFNA(VLOOKUP(A86,'Personnel List'!A$1:F$1284,6,FALSE),"")</f>
        <v/>
      </c>
    </row>
    <row r="87" spans="2:14" ht="15" customHeight="1" x14ac:dyDescent="0.45">
      <c r="B87" t="str">
        <f>_xlfn.IFNA(VLOOKUP(A87,'Personnel List'!A$1:E$1284,5,FALSE),"")</f>
        <v/>
      </c>
      <c r="C87" t="str">
        <f>_xlfn.IFNA(VLOOKUP(A87,'Personnel List'!A$1:E$1284,4,FALSE),"")</f>
        <v/>
      </c>
      <c r="D87" s="2" t="str">
        <f t="shared" ca="1" si="5"/>
        <v/>
      </c>
      <c r="E87" s="2" t="str">
        <f t="shared" si="6"/>
        <v>Onsite</v>
      </c>
      <c r="F87" s="9"/>
      <c r="G87" s="35"/>
      <c r="I87" s="14" t="str">
        <f t="shared" ca="1" si="4"/>
        <v/>
      </c>
      <c r="J87" s="11" t="str">
        <f t="shared" si="7"/>
        <v/>
      </c>
      <c r="K87" s="30"/>
      <c r="L87">
        <v>0</v>
      </c>
      <c r="N87" s="42" t="str">
        <f>_xlfn.IFNA(VLOOKUP(A87,'Personnel List'!A$1:F$1284,6,FALSE),"")</f>
        <v/>
      </c>
    </row>
    <row r="88" spans="2:14" ht="15" customHeight="1" x14ac:dyDescent="0.45">
      <c r="B88" t="str">
        <f>_xlfn.IFNA(VLOOKUP(A88,'Personnel List'!A$1:E$1284,5,FALSE),"")</f>
        <v/>
      </c>
      <c r="C88" t="str">
        <f>_xlfn.IFNA(VLOOKUP(A88,'Personnel List'!A$1:E$1284,4,FALSE),"")</f>
        <v/>
      </c>
      <c r="D88" s="2" t="str">
        <f t="shared" ca="1" si="5"/>
        <v/>
      </c>
      <c r="E88" s="2" t="str">
        <f t="shared" si="6"/>
        <v>Onsite</v>
      </c>
      <c r="F88" s="9"/>
      <c r="G88" s="34"/>
      <c r="I88" s="14" t="str">
        <f t="shared" ca="1" si="4"/>
        <v/>
      </c>
      <c r="J88" s="11" t="str">
        <f t="shared" si="7"/>
        <v/>
      </c>
      <c r="K88" s="30"/>
      <c r="L88">
        <v>0</v>
      </c>
      <c r="N88" s="42" t="str">
        <f>_xlfn.IFNA(VLOOKUP(A88,'Personnel List'!A$1:F$1284,6,FALSE),"")</f>
        <v/>
      </c>
    </row>
    <row r="89" spans="2:14" ht="15" customHeight="1" x14ac:dyDescent="0.45">
      <c r="B89" t="str">
        <f>_xlfn.IFNA(VLOOKUP(A89,'Personnel List'!A$1:E$1284,5,FALSE),"")</f>
        <v/>
      </c>
      <c r="C89" t="str">
        <f>_xlfn.IFNA(VLOOKUP(A89,'Personnel List'!A$1:E$1284,4,FALSE),"")</f>
        <v/>
      </c>
      <c r="D89" s="2" t="str">
        <f t="shared" ca="1" si="5"/>
        <v/>
      </c>
      <c r="E89" s="2" t="str">
        <f t="shared" si="6"/>
        <v>Onsite</v>
      </c>
      <c r="F89" s="9"/>
      <c r="I89" s="14" t="str">
        <f t="shared" ca="1" si="4"/>
        <v/>
      </c>
      <c r="J89" s="11" t="str">
        <f t="shared" si="7"/>
        <v/>
      </c>
      <c r="K89" s="30"/>
      <c r="L89">
        <v>0</v>
      </c>
      <c r="N89" s="42" t="str">
        <f>_xlfn.IFNA(VLOOKUP(A89,'Personnel List'!A$1:F$1284,6,FALSE),"")</f>
        <v/>
      </c>
    </row>
    <row r="90" spans="2:14" ht="15" customHeight="1" x14ac:dyDescent="0.45">
      <c r="B90" t="str">
        <f>_xlfn.IFNA(VLOOKUP(A90,'Personnel List'!A$1:E$1284,5,FALSE),"")</f>
        <v/>
      </c>
      <c r="C90" t="str">
        <f>_xlfn.IFNA(VLOOKUP(A90,'Personnel List'!A$1:E$1284,4,FALSE),"")</f>
        <v/>
      </c>
      <c r="D90" s="2" t="str">
        <f t="shared" ca="1" si="5"/>
        <v/>
      </c>
      <c r="E90" s="2" t="str">
        <f t="shared" si="6"/>
        <v>Onsite</v>
      </c>
      <c r="F90" s="9"/>
      <c r="G90" s="34"/>
      <c r="I90" s="14" t="str">
        <f t="shared" ca="1" si="4"/>
        <v/>
      </c>
      <c r="J90" s="11" t="str">
        <f t="shared" si="7"/>
        <v/>
      </c>
      <c r="K90" s="30"/>
      <c r="L90">
        <v>0</v>
      </c>
      <c r="N90" s="42" t="str">
        <f>_xlfn.IFNA(VLOOKUP(A90,'Personnel List'!A$1:F$1284,6,FALSE),"")</f>
        <v/>
      </c>
    </row>
    <row r="91" spans="2:14" ht="15" customHeight="1" x14ac:dyDescent="0.45">
      <c r="B91" t="str">
        <f>_xlfn.IFNA(VLOOKUP(A91,'Personnel List'!A$1:E$1284,5,FALSE),"")</f>
        <v/>
      </c>
      <c r="C91" t="str">
        <f>_xlfn.IFNA(VLOOKUP(A91,'Personnel List'!A$1:E$1284,4,FALSE),"")</f>
        <v/>
      </c>
      <c r="D91" s="2" t="str">
        <f t="shared" ca="1" si="5"/>
        <v/>
      </c>
      <c r="E91" s="2" t="str">
        <f t="shared" si="6"/>
        <v>Onsite</v>
      </c>
      <c r="F91" s="9"/>
      <c r="G91" s="35"/>
      <c r="I91" s="14" t="str">
        <f t="shared" ca="1" si="4"/>
        <v/>
      </c>
      <c r="J91" s="11" t="str">
        <f t="shared" si="7"/>
        <v/>
      </c>
      <c r="K91" s="30"/>
      <c r="L91">
        <v>0</v>
      </c>
      <c r="N91" s="42" t="str">
        <f>_xlfn.IFNA(VLOOKUP(A91,'Personnel List'!A$1:F$1284,6,FALSE),"")</f>
        <v/>
      </c>
    </row>
    <row r="92" spans="2:14" ht="15" customHeight="1" x14ac:dyDescent="0.45">
      <c r="B92" t="str">
        <f>_xlfn.IFNA(VLOOKUP(A92,'Personnel List'!A$1:E$1284,5,FALSE),"")</f>
        <v/>
      </c>
      <c r="C92" t="str">
        <f>_xlfn.IFNA(VLOOKUP(A92,'Personnel List'!A$1:E$1284,4,FALSE),"")</f>
        <v/>
      </c>
      <c r="D92" s="2" t="str">
        <f t="shared" ca="1" si="5"/>
        <v/>
      </c>
      <c r="E92" s="2" t="str">
        <f t="shared" si="6"/>
        <v>Onsite</v>
      </c>
      <c r="F92" s="9"/>
      <c r="G92" s="34"/>
      <c r="I92" s="14" t="str">
        <f t="shared" ca="1" si="4"/>
        <v/>
      </c>
      <c r="J92" s="11" t="str">
        <f t="shared" si="7"/>
        <v/>
      </c>
      <c r="K92" s="30"/>
      <c r="L92">
        <v>0</v>
      </c>
      <c r="N92" s="42" t="str">
        <f>_xlfn.IFNA(VLOOKUP(A92,'Personnel List'!A$1:F$1284,6,FALSE),"")</f>
        <v/>
      </c>
    </row>
    <row r="93" spans="2:14" ht="15" customHeight="1" x14ac:dyDescent="0.45">
      <c r="B93" t="str">
        <f>_xlfn.IFNA(VLOOKUP(A93,'Personnel List'!A$1:E$1284,5,FALSE),"")</f>
        <v/>
      </c>
      <c r="C93" t="str">
        <f>_xlfn.IFNA(VLOOKUP(A93,'Personnel List'!A$1:E$1284,4,FALSE),"")</f>
        <v/>
      </c>
      <c r="D93" s="2" t="str">
        <f t="shared" ca="1" si="5"/>
        <v/>
      </c>
      <c r="E93" s="2" t="str">
        <f t="shared" si="6"/>
        <v>Onsite</v>
      </c>
      <c r="F93" s="9"/>
      <c r="I93" s="14" t="str">
        <f t="shared" ca="1" si="4"/>
        <v/>
      </c>
      <c r="J93" s="11" t="str">
        <f t="shared" si="7"/>
        <v/>
      </c>
      <c r="K93" s="30"/>
      <c r="L93">
        <v>0</v>
      </c>
      <c r="N93" s="42" t="str">
        <f>_xlfn.IFNA(VLOOKUP(A93,'Personnel List'!A$1:F$1284,6,FALSE),"")</f>
        <v/>
      </c>
    </row>
    <row r="94" spans="2:14" ht="15" customHeight="1" x14ac:dyDescent="0.45">
      <c r="B94" t="str">
        <f>_xlfn.IFNA(VLOOKUP(A94,'Personnel List'!A$1:E$1284,5,FALSE),"")</f>
        <v/>
      </c>
      <c r="C94" t="str">
        <f>_xlfn.IFNA(VLOOKUP(A94,'Personnel List'!A$1:E$1284,4,FALSE),"")</f>
        <v/>
      </c>
      <c r="D94" s="2" t="str">
        <f t="shared" ca="1" si="5"/>
        <v/>
      </c>
      <c r="E94" s="2" t="str">
        <f t="shared" si="6"/>
        <v>Onsite</v>
      </c>
      <c r="F94" s="9"/>
      <c r="G94" s="34"/>
      <c r="I94" s="14" t="str">
        <f t="shared" ca="1" si="4"/>
        <v/>
      </c>
      <c r="J94" s="11" t="str">
        <f t="shared" si="7"/>
        <v/>
      </c>
      <c r="K94" s="30"/>
      <c r="L94">
        <v>0</v>
      </c>
      <c r="N94" s="42" t="str">
        <f>_xlfn.IFNA(VLOOKUP(A94,'Personnel List'!A$1:F$1284,6,FALSE),"")</f>
        <v/>
      </c>
    </row>
    <row r="95" spans="2:14" ht="15" customHeight="1" x14ac:dyDescent="0.45">
      <c r="B95" t="str">
        <f>_xlfn.IFNA(VLOOKUP(A95,'Personnel List'!A$1:E$1284,5,FALSE),"")</f>
        <v/>
      </c>
      <c r="C95" t="str">
        <f>_xlfn.IFNA(VLOOKUP(A95,'Personnel List'!A$1:E$1284,4,FALSE),"")</f>
        <v/>
      </c>
      <c r="D95" s="2" t="str">
        <f t="shared" ca="1" si="5"/>
        <v/>
      </c>
      <c r="E95" s="2" t="str">
        <f t="shared" si="6"/>
        <v>Onsite</v>
      </c>
      <c r="F95" s="9"/>
      <c r="G95" s="35"/>
      <c r="I95" s="14" t="str">
        <f t="shared" ca="1" si="4"/>
        <v/>
      </c>
      <c r="J95" s="11" t="str">
        <f t="shared" si="7"/>
        <v/>
      </c>
      <c r="K95" s="30"/>
      <c r="L95">
        <v>0</v>
      </c>
      <c r="N95" s="42" t="str">
        <f>_xlfn.IFNA(VLOOKUP(A95,'Personnel List'!A$1:F$1284,6,FALSE),"")</f>
        <v/>
      </c>
    </row>
    <row r="96" spans="2:14" ht="15" customHeight="1" x14ac:dyDescent="0.45">
      <c r="B96" t="str">
        <f>_xlfn.IFNA(VLOOKUP(A96,'Personnel List'!A$1:E$1284,5,FALSE),"")</f>
        <v/>
      </c>
      <c r="C96" t="str">
        <f>_xlfn.IFNA(VLOOKUP(A96,'Personnel List'!A$1:E$1284,4,FALSE),"")</f>
        <v/>
      </c>
      <c r="D96" s="2" t="str">
        <f t="shared" ca="1" si="5"/>
        <v/>
      </c>
      <c r="E96" s="2" t="str">
        <f t="shared" si="6"/>
        <v>Onsite</v>
      </c>
      <c r="F96" s="9"/>
      <c r="G96" s="34"/>
      <c r="I96" s="14" t="str">
        <f t="shared" ca="1" si="4"/>
        <v/>
      </c>
      <c r="J96" s="11" t="str">
        <f t="shared" si="7"/>
        <v/>
      </c>
      <c r="K96" s="30"/>
      <c r="L96">
        <v>0</v>
      </c>
      <c r="N96" s="42" t="str">
        <f>_xlfn.IFNA(VLOOKUP(A96,'Personnel List'!A$1:F$1284,6,FALSE),"")</f>
        <v/>
      </c>
    </row>
    <row r="97" spans="2:14" ht="15" customHeight="1" x14ac:dyDescent="0.45">
      <c r="B97" t="str">
        <f>_xlfn.IFNA(VLOOKUP(A97,'Personnel List'!A$1:E$1284,5,FALSE),"")</f>
        <v/>
      </c>
      <c r="C97" t="str">
        <f>_xlfn.IFNA(VLOOKUP(A97,'Personnel List'!A$1:E$1284,4,FALSE),"")</f>
        <v/>
      </c>
      <c r="D97" s="2" t="str">
        <f t="shared" ca="1" si="5"/>
        <v/>
      </c>
      <c r="E97" s="2" t="str">
        <f t="shared" si="6"/>
        <v>Onsite</v>
      </c>
      <c r="F97" s="9"/>
      <c r="G97" s="35"/>
      <c r="I97" s="14" t="str">
        <f t="shared" ca="1" si="4"/>
        <v/>
      </c>
      <c r="J97" s="11" t="str">
        <f t="shared" si="7"/>
        <v/>
      </c>
      <c r="K97" s="30"/>
      <c r="L97">
        <v>0</v>
      </c>
      <c r="N97" s="42" t="str">
        <f>_xlfn.IFNA(VLOOKUP(A97,'Personnel List'!A$1:F$1284,6,FALSE),"")</f>
        <v/>
      </c>
    </row>
    <row r="98" spans="2:14" ht="15" customHeight="1" x14ac:dyDescent="0.45">
      <c r="B98" t="str">
        <f>_xlfn.IFNA(VLOOKUP(A98,'Personnel List'!A$1:E$1284,5,FALSE),"")</f>
        <v/>
      </c>
      <c r="C98" t="str">
        <f>_xlfn.IFNA(VLOOKUP(A98,'Personnel List'!A$1:E$1284,4,FALSE),"")</f>
        <v/>
      </c>
      <c r="D98" s="2" t="str">
        <f t="shared" ca="1" si="5"/>
        <v/>
      </c>
      <c r="E98" s="2" t="str">
        <f t="shared" si="6"/>
        <v>Onsite</v>
      </c>
      <c r="F98" s="9"/>
      <c r="G98" s="34"/>
      <c r="I98" s="14" t="str">
        <f t="shared" ca="1" si="4"/>
        <v/>
      </c>
      <c r="J98" s="11" t="str">
        <f t="shared" si="7"/>
        <v/>
      </c>
      <c r="K98" s="30"/>
      <c r="L98">
        <v>0</v>
      </c>
      <c r="N98" s="42" t="str">
        <f>_xlfn.IFNA(VLOOKUP(A98,'Personnel List'!A$1:F$1284,6,FALSE),"")</f>
        <v/>
      </c>
    </row>
    <row r="99" spans="2:14" ht="15" customHeight="1" x14ac:dyDescent="0.45">
      <c r="B99" t="str">
        <f>_xlfn.IFNA(VLOOKUP(A99,'Personnel List'!A$1:E$1284,5,FALSE),"")</f>
        <v/>
      </c>
      <c r="C99" t="str">
        <f>_xlfn.IFNA(VLOOKUP(A99,'Personnel List'!A$1:E$1284,4,FALSE),"")</f>
        <v/>
      </c>
      <c r="D99" s="2" t="str">
        <f t="shared" ca="1" si="5"/>
        <v/>
      </c>
      <c r="E99" s="2" t="str">
        <f t="shared" si="6"/>
        <v>Onsite</v>
      </c>
      <c r="F99" s="9"/>
      <c r="I99" s="14" t="str">
        <f t="shared" ca="1" si="4"/>
        <v/>
      </c>
      <c r="J99" s="11" t="str">
        <f t="shared" si="7"/>
        <v/>
      </c>
      <c r="K99" s="30"/>
      <c r="L99">
        <v>0</v>
      </c>
      <c r="N99" s="42" t="str">
        <f>_xlfn.IFNA(VLOOKUP(A99,'Personnel List'!A$1:F$1284,6,FALSE),"")</f>
        <v/>
      </c>
    </row>
    <row r="100" spans="2:14" ht="15" customHeight="1" x14ac:dyDescent="0.45">
      <c r="B100" t="str">
        <f>_xlfn.IFNA(VLOOKUP(A100,'Personnel List'!A$1:E$1284,5,FALSE),"")</f>
        <v/>
      </c>
      <c r="C100" t="str">
        <f>_xlfn.IFNA(VLOOKUP(A100,'Personnel List'!A$1:E$1284,4,FALSE),"")</f>
        <v/>
      </c>
      <c r="D100" s="2" t="str">
        <f t="shared" ca="1" si="5"/>
        <v/>
      </c>
      <c r="E100" s="2" t="str">
        <f t="shared" si="6"/>
        <v>Onsite</v>
      </c>
      <c r="F100" s="9"/>
      <c r="G100" s="34"/>
      <c r="I100" s="14" t="str">
        <f t="shared" ca="1" si="4"/>
        <v/>
      </c>
      <c r="J100" s="11" t="str">
        <f t="shared" si="7"/>
        <v/>
      </c>
      <c r="K100" s="30"/>
      <c r="L100">
        <v>0</v>
      </c>
      <c r="N100" s="42" t="str">
        <f>_xlfn.IFNA(VLOOKUP(A100,'Personnel List'!A$1:F$1284,6,FALSE),"")</f>
        <v/>
      </c>
    </row>
    <row r="101" spans="2:14" ht="15" customHeight="1" x14ac:dyDescent="0.45">
      <c r="B101" t="str">
        <f>_xlfn.IFNA(VLOOKUP(A101,'Personnel List'!A$1:E$1284,5,FALSE),"")</f>
        <v/>
      </c>
      <c r="C101" t="str">
        <f>_xlfn.IFNA(VLOOKUP(A101,'Personnel List'!A$1:E$1284,4,FALSE),"")</f>
        <v/>
      </c>
      <c r="D101" s="2" t="str">
        <f t="shared" ca="1" si="5"/>
        <v/>
      </c>
      <c r="E101" s="2" t="str">
        <f t="shared" si="6"/>
        <v>Onsite</v>
      </c>
      <c r="F101" s="9"/>
      <c r="G101" s="35"/>
      <c r="I101" s="14" t="str">
        <f t="shared" ca="1" si="4"/>
        <v/>
      </c>
      <c r="J101" s="11" t="str">
        <f t="shared" si="7"/>
        <v/>
      </c>
      <c r="K101" s="30"/>
      <c r="L101">
        <v>0</v>
      </c>
      <c r="N101" s="42" t="str">
        <f>_xlfn.IFNA(VLOOKUP(A101,'Personnel List'!A$1:F$1284,6,FALSE),"")</f>
        <v/>
      </c>
    </row>
    <row r="102" spans="2:14" ht="15" customHeight="1" x14ac:dyDescent="0.45">
      <c r="B102" t="str">
        <f>_xlfn.IFNA(VLOOKUP(A102,'Personnel List'!A$1:E$1284,5,FALSE),"")</f>
        <v/>
      </c>
      <c r="C102" t="str">
        <f>_xlfn.IFNA(VLOOKUP(A102,'Personnel List'!A$1:E$1284,4,FALSE),"")</f>
        <v/>
      </c>
      <c r="D102" s="2" t="str">
        <f t="shared" ca="1" si="5"/>
        <v/>
      </c>
      <c r="E102" s="2" t="str">
        <f t="shared" si="6"/>
        <v>Onsite</v>
      </c>
      <c r="F102" s="9"/>
      <c r="G102" s="34"/>
      <c r="I102" s="14" t="str">
        <f t="shared" ca="1" si="4"/>
        <v/>
      </c>
      <c r="J102" s="11" t="str">
        <f t="shared" si="7"/>
        <v/>
      </c>
      <c r="K102" s="30"/>
      <c r="L102">
        <v>0</v>
      </c>
      <c r="N102" s="42" t="str">
        <f>_xlfn.IFNA(VLOOKUP(A102,'Personnel List'!A$1:F$1284,6,FALSE),"")</f>
        <v/>
      </c>
    </row>
    <row r="103" spans="2:14" ht="15" customHeight="1" x14ac:dyDescent="0.45">
      <c r="B103" t="str">
        <f>_xlfn.IFNA(VLOOKUP(A103,'Personnel List'!A$1:E$1284,5,FALSE),"")</f>
        <v/>
      </c>
      <c r="C103" t="str">
        <f>_xlfn.IFNA(VLOOKUP(A103,'Personnel List'!A$1:E$1284,4,FALSE),"")</f>
        <v/>
      </c>
      <c r="D103" s="2" t="str">
        <f t="shared" ca="1" si="5"/>
        <v/>
      </c>
      <c r="E103" s="2" t="str">
        <f t="shared" si="6"/>
        <v>Onsite</v>
      </c>
      <c r="F103" s="9"/>
      <c r="I103" s="14" t="str">
        <f t="shared" ca="1" si="4"/>
        <v/>
      </c>
      <c r="J103" s="11" t="str">
        <f t="shared" si="7"/>
        <v/>
      </c>
      <c r="K103" s="30"/>
      <c r="L103">
        <v>0</v>
      </c>
      <c r="N103" s="42" t="str">
        <f>_xlfn.IFNA(VLOOKUP(A103,'Personnel List'!A$1:F$1284,6,FALSE),"")</f>
        <v/>
      </c>
    </row>
    <row r="104" spans="2:14" ht="15" customHeight="1" x14ac:dyDescent="0.45">
      <c r="B104" t="str">
        <f>_xlfn.IFNA(VLOOKUP(A104,'Personnel List'!A$1:E$1284,5,FALSE),"")</f>
        <v/>
      </c>
      <c r="C104" t="str">
        <f>_xlfn.IFNA(VLOOKUP(A104,'Personnel List'!A$1:E$1284,4,FALSE),"")</f>
        <v/>
      </c>
      <c r="D104" s="2" t="str">
        <f t="shared" ca="1" si="5"/>
        <v/>
      </c>
      <c r="E104" s="2" t="str">
        <f t="shared" si="6"/>
        <v>Onsite</v>
      </c>
      <c r="F104" s="9"/>
      <c r="G104" s="34"/>
      <c r="I104" s="14" t="str">
        <f t="shared" ca="1" si="4"/>
        <v/>
      </c>
      <c r="J104" s="11" t="str">
        <f t="shared" si="7"/>
        <v/>
      </c>
      <c r="K104" s="30"/>
      <c r="L104">
        <v>0</v>
      </c>
      <c r="N104" s="42" t="str">
        <f>_xlfn.IFNA(VLOOKUP(A104,'Personnel List'!A$1:F$1284,6,FALSE),"")</f>
        <v/>
      </c>
    </row>
    <row r="105" spans="2:14" ht="15" customHeight="1" x14ac:dyDescent="0.45">
      <c r="B105" t="str">
        <f>_xlfn.IFNA(VLOOKUP(A105,'Personnel List'!A$1:E$1284,5,FALSE),"")</f>
        <v/>
      </c>
      <c r="C105" t="str">
        <f>_xlfn.IFNA(VLOOKUP(A105,'Personnel List'!A$1:E$1284,4,FALSE),"")</f>
        <v/>
      </c>
      <c r="D105" s="2" t="str">
        <f t="shared" ca="1" si="5"/>
        <v/>
      </c>
      <c r="E105" s="2" t="str">
        <f t="shared" si="6"/>
        <v>Onsite</v>
      </c>
      <c r="F105" s="9"/>
      <c r="G105" s="35"/>
      <c r="I105" s="14" t="str">
        <f t="shared" ca="1" si="4"/>
        <v/>
      </c>
      <c r="J105" s="11" t="str">
        <f t="shared" si="7"/>
        <v/>
      </c>
      <c r="K105" s="30"/>
      <c r="L105">
        <v>0</v>
      </c>
      <c r="N105" s="42" t="str">
        <f>_xlfn.IFNA(VLOOKUP(A105,'Personnel List'!A$1:F$1284,6,FALSE),"")</f>
        <v/>
      </c>
    </row>
    <row r="106" spans="2:14" ht="15" customHeight="1" x14ac:dyDescent="0.45">
      <c r="B106" t="str">
        <f>_xlfn.IFNA(VLOOKUP(A106,'Personnel List'!A$1:E$1284,5,FALSE),"")</f>
        <v/>
      </c>
      <c r="C106" t="str">
        <f>_xlfn.IFNA(VLOOKUP(A106,'Personnel List'!A$1:E$1284,4,FALSE),"")</f>
        <v/>
      </c>
      <c r="D106" s="2" t="str">
        <f t="shared" ca="1" si="5"/>
        <v/>
      </c>
      <c r="E106" s="2" t="str">
        <f t="shared" si="6"/>
        <v>Onsite</v>
      </c>
      <c r="F106" s="9"/>
      <c r="G106" s="34"/>
      <c r="I106" s="14" t="str">
        <f t="shared" ca="1" si="4"/>
        <v/>
      </c>
      <c r="J106" s="11" t="str">
        <f t="shared" si="7"/>
        <v/>
      </c>
      <c r="K106" s="30"/>
      <c r="L106">
        <v>0</v>
      </c>
      <c r="N106" s="42" t="str">
        <f>_xlfn.IFNA(VLOOKUP(A106,'Personnel List'!A$1:F$1284,6,FALSE),"")</f>
        <v/>
      </c>
    </row>
    <row r="107" spans="2:14" ht="15" customHeight="1" x14ac:dyDescent="0.45">
      <c r="B107" t="str">
        <f>_xlfn.IFNA(VLOOKUP(A107,'Personnel List'!A$1:E$1284,5,FALSE),"")</f>
        <v/>
      </c>
      <c r="C107" t="str">
        <f>_xlfn.IFNA(VLOOKUP(A107,'Personnel List'!A$1:E$1284,4,FALSE),"")</f>
        <v/>
      </c>
      <c r="D107" s="2" t="str">
        <f t="shared" ca="1" si="5"/>
        <v/>
      </c>
      <c r="E107" s="2" t="str">
        <f t="shared" si="6"/>
        <v>Onsite</v>
      </c>
      <c r="F107" s="9"/>
      <c r="I107" s="14" t="str">
        <f t="shared" ca="1" si="4"/>
        <v/>
      </c>
      <c r="J107" s="11" t="str">
        <f t="shared" si="7"/>
        <v/>
      </c>
      <c r="K107" s="30"/>
      <c r="L107">
        <v>0</v>
      </c>
      <c r="N107" s="42" t="str">
        <f>_xlfn.IFNA(VLOOKUP(A107,'Personnel List'!A$1:F$1284,6,FALSE),"")</f>
        <v/>
      </c>
    </row>
    <row r="108" spans="2:14" ht="15" customHeight="1" x14ac:dyDescent="0.45">
      <c r="B108" t="str">
        <f>_xlfn.IFNA(VLOOKUP(A108,'Personnel List'!A$1:E$1284,5,FALSE),"")</f>
        <v/>
      </c>
      <c r="C108" t="str">
        <f>_xlfn.IFNA(VLOOKUP(A108,'Personnel List'!A$1:E$1284,4,FALSE),"")</f>
        <v/>
      </c>
      <c r="D108" s="2" t="str">
        <f t="shared" ca="1" si="5"/>
        <v/>
      </c>
      <c r="E108" s="2" t="str">
        <f t="shared" si="6"/>
        <v>Onsite</v>
      </c>
      <c r="F108" s="9"/>
      <c r="G108" s="34"/>
      <c r="I108" s="14" t="str">
        <f t="shared" ca="1" si="4"/>
        <v/>
      </c>
      <c r="J108" s="11" t="str">
        <f t="shared" si="7"/>
        <v/>
      </c>
      <c r="K108" s="30"/>
      <c r="L108">
        <v>0</v>
      </c>
      <c r="N108" s="42" t="str">
        <f>_xlfn.IFNA(VLOOKUP(A108,'Personnel List'!A$1:F$1284,6,FALSE),"")</f>
        <v/>
      </c>
    </row>
    <row r="109" spans="2:14" ht="15" customHeight="1" x14ac:dyDescent="0.45">
      <c r="B109" t="str">
        <f>_xlfn.IFNA(VLOOKUP(A109,'Personnel List'!A$1:E$1284,5,FALSE),"")</f>
        <v/>
      </c>
      <c r="C109" t="str">
        <f>_xlfn.IFNA(VLOOKUP(A109,'Personnel List'!A$1:E$1284,4,FALSE),"")</f>
        <v/>
      </c>
      <c r="D109" s="2" t="str">
        <f t="shared" ca="1" si="5"/>
        <v/>
      </c>
      <c r="E109" s="2" t="str">
        <f t="shared" si="6"/>
        <v>Onsite</v>
      </c>
      <c r="F109" s="9"/>
      <c r="G109" s="35"/>
      <c r="I109" s="14" t="str">
        <f t="shared" ca="1" si="4"/>
        <v/>
      </c>
      <c r="J109" s="11" t="str">
        <f t="shared" si="7"/>
        <v/>
      </c>
      <c r="K109" s="30"/>
      <c r="L109">
        <v>0</v>
      </c>
      <c r="N109" s="42" t="str">
        <f>_xlfn.IFNA(VLOOKUP(A109,'Personnel List'!A$1:F$1284,6,FALSE),"")</f>
        <v/>
      </c>
    </row>
    <row r="110" spans="2:14" ht="15" customHeight="1" x14ac:dyDescent="0.45">
      <c r="B110" t="str">
        <f>_xlfn.IFNA(VLOOKUP(A110,'Personnel List'!A$1:E$1284,5,FALSE),"")</f>
        <v/>
      </c>
      <c r="C110" t="str">
        <f>_xlfn.IFNA(VLOOKUP(A110,'Personnel List'!A$1:E$1284,4,FALSE),"")</f>
        <v/>
      </c>
      <c r="D110" s="2" t="str">
        <f t="shared" ca="1" si="5"/>
        <v/>
      </c>
      <c r="E110" s="2" t="str">
        <f t="shared" si="6"/>
        <v>Onsite</v>
      </c>
      <c r="F110" s="9"/>
      <c r="G110" s="34"/>
      <c r="I110" s="14" t="str">
        <f t="shared" ref="I110:I173" ca="1" si="8">IF(G950&lt;&gt;"",IF(I110&lt;&gt;"",I110,NOW()),"")</f>
        <v/>
      </c>
      <c r="J110" s="11" t="str">
        <f t="shared" si="7"/>
        <v/>
      </c>
      <c r="K110" s="30"/>
      <c r="L110">
        <v>0</v>
      </c>
      <c r="N110" s="42" t="str">
        <f>_xlfn.IFNA(VLOOKUP(A110,'Personnel List'!A$1:F$1284,6,FALSE),"")</f>
        <v/>
      </c>
    </row>
    <row r="111" spans="2:14" ht="15" customHeight="1" x14ac:dyDescent="0.45">
      <c r="B111" t="str">
        <f>_xlfn.IFNA(VLOOKUP(A111,'Personnel List'!A$1:E$1284,5,FALSE),"")</f>
        <v/>
      </c>
      <c r="C111" t="str">
        <f>_xlfn.IFNA(VLOOKUP(A111,'Personnel List'!A$1:E$1284,4,FALSE),"")</f>
        <v/>
      </c>
      <c r="D111" s="2" t="str">
        <f t="shared" ca="1" si="5"/>
        <v/>
      </c>
      <c r="E111" s="2" t="str">
        <f t="shared" si="6"/>
        <v>Onsite</v>
      </c>
      <c r="F111" s="9"/>
      <c r="G111" s="35"/>
      <c r="I111" s="14" t="str">
        <f t="shared" ca="1" si="8"/>
        <v/>
      </c>
      <c r="J111" s="11" t="str">
        <f t="shared" si="7"/>
        <v/>
      </c>
      <c r="K111" s="30"/>
      <c r="L111">
        <v>0</v>
      </c>
      <c r="N111" s="42" t="str">
        <f>_xlfn.IFNA(VLOOKUP(A111,'Personnel List'!A$1:F$1284,6,FALSE),"")</f>
        <v/>
      </c>
    </row>
    <row r="112" spans="2:14" ht="15" customHeight="1" x14ac:dyDescent="0.45">
      <c r="B112" t="str">
        <f>_xlfn.IFNA(VLOOKUP(A112,'Personnel List'!A$1:E$1284,5,FALSE),"")</f>
        <v/>
      </c>
      <c r="C112" t="str">
        <f>_xlfn.IFNA(VLOOKUP(A112,'Personnel List'!A$1:E$1284,4,FALSE),"")</f>
        <v/>
      </c>
      <c r="D112" s="2" t="str">
        <f t="shared" ca="1" si="5"/>
        <v/>
      </c>
      <c r="E112" s="2" t="str">
        <f t="shared" si="6"/>
        <v>Onsite</v>
      </c>
      <c r="F112" s="9"/>
      <c r="G112" s="34"/>
      <c r="I112" s="14" t="str">
        <f t="shared" ca="1" si="8"/>
        <v/>
      </c>
      <c r="J112" s="11" t="str">
        <f t="shared" si="7"/>
        <v/>
      </c>
      <c r="K112" s="30"/>
      <c r="L112">
        <v>0</v>
      </c>
      <c r="N112" s="42" t="str">
        <f>_xlfn.IFNA(VLOOKUP(A112,'Personnel List'!A$1:F$1284,6,FALSE),"")</f>
        <v/>
      </c>
    </row>
    <row r="113" spans="2:14" ht="15" customHeight="1" x14ac:dyDescent="0.45">
      <c r="B113" t="str">
        <f>_xlfn.IFNA(VLOOKUP(A113,'Personnel List'!A$1:E$1284,5,FALSE),"")</f>
        <v/>
      </c>
      <c r="C113" t="str">
        <f>_xlfn.IFNA(VLOOKUP(A113,'Personnel List'!A$1:E$1284,4,FALSE),"")</f>
        <v/>
      </c>
      <c r="D113" s="2" t="str">
        <f t="shared" ca="1" si="5"/>
        <v/>
      </c>
      <c r="E113" s="2" t="str">
        <f t="shared" si="6"/>
        <v>Onsite</v>
      </c>
      <c r="F113" s="9"/>
      <c r="I113" s="14" t="str">
        <f t="shared" ca="1" si="8"/>
        <v/>
      </c>
      <c r="J113" s="11" t="str">
        <f t="shared" si="7"/>
        <v/>
      </c>
      <c r="K113" s="30"/>
      <c r="L113">
        <v>0</v>
      </c>
      <c r="N113" s="42" t="str">
        <f>_xlfn.IFNA(VLOOKUP(A113,'Personnel List'!A$1:F$1284,6,FALSE),"")</f>
        <v/>
      </c>
    </row>
    <row r="114" spans="2:14" ht="15" customHeight="1" x14ac:dyDescent="0.45">
      <c r="B114" t="str">
        <f>_xlfn.IFNA(VLOOKUP(A114,'Personnel List'!A$1:E$1284,5,FALSE),"")</f>
        <v/>
      </c>
      <c r="C114" t="str">
        <f>_xlfn.IFNA(VLOOKUP(A114,'Personnel List'!A$1:E$1284,4,FALSE),"")</f>
        <v/>
      </c>
      <c r="D114" s="2" t="str">
        <f t="shared" ca="1" si="5"/>
        <v/>
      </c>
      <c r="E114" s="2" t="str">
        <f t="shared" si="6"/>
        <v>Onsite</v>
      </c>
      <c r="F114" s="9"/>
      <c r="G114" s="34"/>
      <c r="I114" s="14" t="str">
        <f t="shared" ca="1" si="8"/>
        <v/>
      </c>
      <c r="J114" s="11" t="str">
        <f t="shared" si="7"/>
        <v/>
      </c>
      <c r="K114" s="30"/>
      <c r="L114">
        <v>0</v>
      </c>
      <c r="N114" s="42" t="str">
        <f>_xlfn.IFNA(VLOOKUP(A114,'Personnel List'!A$1:F$1284,6,FALSE),"")</f>
        <v/>
      </c>
    </row>
    <row r="115" spans="2:14" ht="15" customHeight="1" x14ac:dyDescent="0.45">
      <c r="B115" t="str">
        <f>_xlfn.IFNA(VLOOKUP(A115,'Personnel List'!A$1:E$1284,5,FALSE),"")</f>
        <v/>
      </c>
      <c r="C115" t="str">
        <f>_xlfn.IFNA(VLOOKUP(A115,'Personnel List'!A$1:E$1284,4,FALSE),"")</f>
        <v/>
      </c>
      <c r="D115" s="2" t="str">
        <f t="shared" ca="1" si="5"/>
        <v/>
      </c>
      <c r="E115" s="2" t="str">
        <f t="shared" si="6"/>
        <v>Onsite</v>
      </c>
      <c r="F115" s="9"/>
      <c r="G115" s="35"/>
      <c r="I115" s="14" t="str">
        <f t="shared" ca="1" si="8"/>
        <v/>
      </c>
      <c r="J115" s="11" t="str">
        <f t="shared" si="7"/>
        <v/>
      </c>
      <c r="K115" s="30"/>
      <c r="L115">
        <v>0</v>
      </c>
      <c r="N115" s="42" t="str">
        <f>_xlfn.IFNA(VLOOKUP(A115,'Personnel List'!A$1:F$1284,6,FALSE),"")</f>
        <v/>
      </c>
    </row>
    <row r="116" spans="2:14" ht="15" customHeight="1" x14ac:dyDescent="0.45">
      <c r="B116" t="str">
        <f>_xlfn.IFNA(VLOOKUP(A116,'Personnel List'!A$1:E$1284,5,FALSE),"")</f>
        <v/>
      </c>
      <c r="C116" t="str">
        <f>_xlfn.IFNA(VLOOKUP(A116,'Personnel List'!A$1:E$1284,4,FALSE),"")</f>
        <v/>
      </c>
      <c r="D116" s="2" t="str">
        <f t="shared" ca="1" si="5"/>
        <v/>
      </c>
      <c r="E116" s="2" t="str">
        <f t="shared" si="6"/>
        <v>Onsite</v>
      </c>
      <c r="F116" s="9"/>
      <c r="G116" s="34"/>
      <c r="I116" s="14" t="str">
        <f t="shared" ca="1" si="8"/>
        <v/>
      </c>
      <c r="J116" s="11" t="str">
        <f t="shared" si="7"/>
        <v/>
      </c>
      <c r="K116" s="30"/>
      <c r="L116">
        <v>0</v>
      </c>
      <c r="N116" s="42" t="str">
        <f>_xlfn.IFNA(VLOOKUP(A116,'Personnel List'!A$1:F$1284,6,FALSE),"")</f>
        <v/>
      </c>
    </row>
    <row r="117" spans="2:14" ht="15" customHeight="1" x14ac:dyDescent="0.45">
      <c r="B117" t="str">
        <f>_xlfn.IFNA(VLOOKUP(A117,'Personnel List'!A$1:E$1284,5,FALSE),"")</f>
        <v/>
      </c>
      <c r="C117" t="str">
        <f>_xlfn.IFNA(VLOOKUP(A117,'Personnel List'!A$1:E$1284,4,FALSE),"")</f>
        <v/>
      </c>
      <c r="D117" s="2" t="str">
        <f t="shared" ca="1" si="5"/>
        <v/>
      </c>
      <c r="E117" s="2" t="str">
        <f t="shared" si="6"/>
        <v>Onsite</v>
      </c>
      <c r="F117" s="9"/>
      <c r="I117" s="14" t="str">
        <f t="shared" ca="1" si="8"/>
        <v/>
      </c>
      <c r="J117" s="11" t="str">
        <f t="shared" si="7"/>
        <v/>
      </c>
      <c r="K117" s="30"/>
      <c r="L117">
        <v>0</v>
      </c>
      <c r="N117" s="42" t="str">
        <f>_xlfn.IFNA(VLOOKUP(A117,'Personnel List'!A$1:F$1284,6,FALSE),"")</f>
        <v/>
      </c>
    </row>
    <row r="118" spans="2:14" ht="15" customHeight="1" x14ac:dyDescent="0.45">
      <c r="B118" t="str">
        <f>_xlfn.IFNA(VLOOKUP(A118,'Personnel List'!A$1:E$1284,5,FALSE),"")</f>
        <v/>
      </c>
      <c r="C118" t="str">
        <f>_xlfn.IFNA(VLOOKUP(A118,'Personnel List'!A$1:E$1284,4,FALSE),"")</f>
        <v/>
      </c>
      <c r="D118" s="2" t="str">
        <f t="shared" ca="1" si="5"/>
        <v/>
      </c>
      <c r="E118" s="2" t="str">
        <f t="shared" si="6"/>
        <v>Onsite</v>
      </c>
      <c r="F118" s="9"/>
      <c r="G118" s="34"/>
      <c r="I118" s="14" t="str">
        <f t="shared" ca="1" si="8"/>
        <v/>
      </c>
      <c r="J118" s="11" t="str">
        <f t="shared" si="7"/>
        <v/>
      </c>
      <c r="K118" s="30"/>
      <c r="L118">
        <v>0</v>
      </c>
      <c r="N118" s="42" t="str">
        <f>_xlfn.IFNA(VLOOKUP(A118,'Personnel List'!A$1:F$1284,6,FALSE),"")</f>
        <v/>
      </c>
    </row>
    <row r="119" spans="2:14" ht="15" customHeight="1" x14ac:dyDescent="0.45">
      <c r="B119" t="str">
        <f>_xlfn.IFNA(VLOOKUP(A119,'Personnel List'!A$1:E$1284,5,FALSE),"")</f>
        <v/>
      </c>
      <c r="C119" t="str">
        <f>_xlfn.IFNA(VLOOKUP(A119,'Personnel List'!A$1:E$1284,4,FALSE),"")</f>
        <v/>
      </c>
      <c r="D119" s="2" t="str">
        <f t="shared" ca="1" si="5"/>
        <v/>
      </c>
      <c r="E119" s="2" t="str">
        <f t="shared" si="6"/>
        <v>Onsite</v>
      </c>
      <c r="F119" s="9"/>
      <c r="G119" s="35"/>
      <c r="I119" s="14" t="str">
        <f t="shared" ca="1" si="8"/>
        <v/>
      </c>
      <c r="J119" s="11" t="str">
        <f t="shared" si="7"/>
        <v/>
      </c>
      <c r="K119" s="30"/>
      <c r="L119">
        <v>0</v>
      </c>
      <c r="N119" s="42" t="str">
        <f>_xlfn.IFNA(VLOOKUP(A119,'Personnel List'!A$1:F$1284,6,FALSE),"")</f>
        <v/>
      </c>
    </row>
    <row r="120" spans="2:14" ht="15" customHeight="1" x14ac:dyDescent="0.45">
      <c r="B120" t="str">
        <f>_xlfn.IFNA(VLOOKUP(A120,'Personnel List'!A$1:E$1284,5,FALSE),"")</f>
        <v/>
      </c>
      <c r="C120" t="str">
        <f>_xlfn.IFNA(VLOOKUP(A120,'Personnel List'!A$1:E$1284,4,FALSE),"")</f>
        <v/>
      </c>
      <c r="D120" s="2" t="str">
        <f t="shared" ca="1" si="5"/>
        <v/>
      </c>
      <c r="E120" s="2" t="str">
        <f t="shared" si="6"/>
        <v>Onsite</v>
      </c>
      <c r="F120" s="9"/>
      <c r="G120" s="34"/>
      <c r="I120" s="14" t="str">
        <f t="shared" ca="1" si="8"/>
        <v/>
      </c>
      <c r="J120" s="11" t="str">
        <f t="shared" si="7"/>
        <v/>
      </c>
      <c r="K120" s="30"/>
      <c r="L120">
        <v>0</v>
      </c>
      <c r="N120" s="42" t="str">
        <f>_xlfn.IFNA(VLOOKUP(A120,'Personnel List'!A$1:F$1284,6,FALSE),"")</f>
        <v/>
      </c>
    </row>
    <row r="121" spans="2:14" ht="15" customHeight="1" x14ac:dyDescent="0.45">
      <c r="B121" t="str">
        <f>_xlfn.IFNA(VLOOKUP(A121,'Personnel List'!A$1:E$1284,5,FALSE),"")</f>
        <v/>
      </c>
      <c r="C121" t="str">
        <f>_xlfn.IFNA(VLOOKUP(A121,'Personnel List'!A$1:E$1284,4,FALSE),"")</f>
        <v/>
      </c>
      <c r="D121" s="2" t="str">
        <f t="shared" ca="1" si="5"/>
        <v/>
      </c>
      <c r="E121" s="2" t="str">
        <f t="shared" si="6"/>
        <v>Onsite</v>
      </c>
      <c r="F121" s="9"/>
      <c r="G121" s="35"/>
      <c r="I121" s="14" t="str">
        <f t="shared" ca="1" si="8"/>
        <v/>
      </c>
      <c r="J121" s="11" t="str">
        <f t="shared" si="7"/>
        <v/>
      </c>
      <c r="K121" s="30"/>
      <c r="L121">
        <v>0</v>
      </c>
      <c r="N121" s="42" t="str">
        <f>_xlfn.IFNA(VLOOKUP(A121,'Personnel List'!A$1:F$1284,6,FALSE),"")</f>
        <v/>
      </c>
    </row>
    <row r="122" spans="2:14" ht="15" customHeight="1" x14ac:dyDescent="0.45">
      <c r="B122" t="str">
        <f>_xlfn.IFNA(VLOOKUP(A122,'Personnel List'!A$1:E$1284,5,FALSE),"")</f>
        <v/>
      </c>
      <c r="C122" t="str">
        <f>_xlfn.IFNA(VLOOKUP(A122,'Personnel List'!A$1:E$1284,4,FALSE),"")</f>
        <v/>
      </c>
      <c r="D122" s="2" t="str">
        <f t="shared" ca="1" si="5"/>
        <v/>
      </c>
      <c r="E122" s="2" t="str">
        <f t="shared" si="6"/>
        <v>Onsite</v>
      </c>
      <c r="F122" s="9"/>
      <c r="G122" s="34"/>
      <c r="I122" s="14" t="str">
        <f t="shared" ca="1" si="8"/>
        <v/>
      </c>
      <c r="J122" s="11" t="str">
        <f t="shared" si="7"/>
        <v/>
      </c>
      <c r="K122" s="30"/>
      <c r="L122">
        <v>0</v>
      </c>
      <c r="N122" s="42" t="str">
        <f>_xlfn.IFNA(VLOOKUP(A122,'Personnel List'!A$1:F$1284,6,FALSE),"")</f>
        <v/>
      </c>
    </row>
    <row r="123" spans="2:14" ht="15" customHeight="1" x14ac:dyDescent="0.45">
      <c r="B123" t="str">
        <f>_xlfn.IFNA(VLOOKUP(A123,'Personnel List'!A$1:E$1284,5,FALSE),"")</f>
        <v/>
      </c>
      <c r="C123" t="str">
        <f>_xlfn.IFNA(VLOOKUP(A123,'Personnel List'!A$1:E$1284,4,FALSE),"")</f>
        <v/>
      </c>
      <c r="D123" s="2" t="str">
        <f t="shared" ca="1" si="5"/>
        <v/>
      </c>
      <c r="E123" s="2" t="str">
        <f t="shared" si="6"/>
        <v>Onsite</v>
      </c>
      <c r="F123" s="9"/>
      <c r="I123" s="14" t="str">
        <f t="shared" ca="1" si="8"/>
        <v/>
      </c>
      <c r="J123" s="11" t="str">
        <f t="shared" si="7"/>
        <v/>
      </c>
      <c r="K123" s="30"/>
      <c r="L123">
        <v>0</v>
      </c>
      <c r="N123" s="42" t="str">
        <f>_xlfn.IFNA(VLOOKUP(A123,'Personnel List'!A$1:F$1284,6,FALSE),"")</f>
        <v/>
      </c>
    </row>
    <row r="124" spans="2:14" ht="15" customHeight="1" x14ac:dyDescent="0.45">
      <c r="B124" t="str">
        <f>_xlfn.IFNA(VLOOKUP(A124,'Personnel List'!A$1:E$1284,5,FALSE),"")</f>
        <v/>
      </c>
      <c r="C124" t="str">
        <f>_xlfn.IFNA(VLOOKUP(A124,'Personnel List'!A$1:E$1284,4,FALSE),"")</f>
        <v/>
      </c>
      <c r="D124" s="2" t="str">
        <f t="shared" ca="1" si="5"/>
        <v/>
      </c>
      <c r="E124" s="2" t="str">
        <f t="shared" si="6"/>
        <v>Onsite</v>
      </c>
      <c r="F124" s="9"/>
      <c r="G124" s="34"/>
      <c r="I124" s="14" t="str">
        <f t="shared" ca="1" si="8"/>
        <v/>
      </c>
      <c r="J124" s="11" t="str">
        <f t="shared" si="7"/>
        <v/>
      </c>
      <c r="K124" s="30"/>
      <c r="L124">
        <v>0</v>
      </c>
      <c r="N124" s="42" t="str">
        <f>_xlfn.IFNA(VLOOKUP(A124,'Personnel List'!A$1:F$1284,6,FALSE),"")</f>
        <v/>
      </c>
    </row>
    <row r="125" spans="2:14" ht="15" customHeight="1" x14ac:dyDescent="0.45">
      <c r="B125" t="str">
        <f>_xlfn.IFNA(VLOOKUP(A125,'Personnel List'!A$1:E$1284,5,FALSE),"")</f>
        <v/>
      </c>
      <c r="C125" t="str">
        <f>_xlfn.IFNA(VLOOKUP(A125,'Personnel List'!A$1:E$1284,4,FALSE),"")</f>
        <v/>
      </c>
      <c r="D125" s="2" t="str">
        <f t="shared" ca="1" si="5"/>
        <v/>
      </c>
      <c r="E125" s="2" t="str">
        <f t="shared" si="6"/>
        <v>Onsite</v>
      </c>
      <c r="F125" s="9"/>
      <c r="G125" s="35"/>
      <c r="I125" s="14" t="str">
        <f t="shared" ca="1" si="8"/>
        <v/>
      </c>
      <c r="J125" s="11" t="str">
        <f t="shared" si="7"/>
        <v/>
      </c>
      <c r="K125" s="30"/>
      <c r="L125">
        <v>0</v>
      </c>
      <c r="N125" s="42" t="str">
        <f>_xlfn.IFNA(VLOOKUP(A125,'Personnel List'!A$1:F$1284,6,FALSE),"")</f>
        <v/>
      </c>
    </row>
    <row r="126" spans="2:14" ht="15" customHeight="1" x14ac:dyDescent="0.45">
      <c r="B126" t="str">
        <f>_xlfn.IFNA(VLOOKUP(A126,'Personnel List'!A$1:E$1284,5,FALSE),"")</f>
        <v/>
      </c>
      <c r="C126" t="str">
        <f>_xlfn.IFNA(VLOOKUP(A126,'Personnel List'!A$1:E$1284,4,FALSE),"")</f>
        <v/>
      </c>
      <c r="D126" s="2" t="str">
        <f t="shared" ca="1" si="5"/>
        <v/>
      </c>
      <c r="E126" s="2" t="str">
        <f t="shared" si="6"/>
        <v>Onsite</v>
      </c>
      <c r="F126" s="9"/>
      <c r="G126" s="34"/>
      <c r="I126" s="14" t="str">
        <f t="shared" ca="1" si="8"/>
        <v/>
      </c>
      <c r="J126" s="11" t="str">
        <f t="shared" si="7"/>
        <v/>
      </c>
      <c r="K126" s="30"/>
      <c r="L126">
        <v>0</v>
      </c>
      <c r="N126" s="42" t="str">
        <f>_xlfn.IFNA(VLOOKUP(A126,'Personnel List'!A$1:F$1284,6,FALSE),"")</f>
        <v/>
      </c>
    </row>
    <row r="127" spans="2:14" ht="15" customHeight="1" x14ac:dyDescent="0.45">
      <c r="B127" t="str">
        <f>_xlfn.IFNA(VLOOKUP(A127,'Personnel List'!A$1:E$1284,5,FALSE),"")</f>
        <v/>
      </c>
      <c r="C127" t="str">
        <f>_xlfn.IFNA(VLOOKUP(A127,'Personnel List'!A$1:E$1284,4,FALSE),"")</f>
        <v/>
      </c>
      <c r="D127" s="2" t="str">
        <f t="shared" ca="1" si="5"/>
        <v/>
      </c>
      <c r="E127" s="2" t="str">
        <f t="shared" si="6"/>
        <v>Onsite</v>
      </c>
      <c r="F127" s="9"/>
      <c r="I127" s="14" t="str">
        <f t="shared" ca="1" si="8"/>
        <v/>
      </c>
      <c r="J127" s="11" t="str">
        <f t="shared" si="7"/>
        <v/>
      </c>
      <c r="K127" s="30"/>
      <c r="L127">
        <v>0</v>
      </c>
      <c r="N127" s="42" t="str">
        <f>_xlfn.IFNA(VLOOKUP(A127,'Personnel List'!A$1:F$1284,6,FALSE),"")</f>
        <v/>
      </c>
    </row>
    <row r="128" spans="2:14" ht="15" customHeight="1" x14ac:dyDescent="0.45">
      <c r="B128" t="str">
        <f>_xlfn.IFNA(VLOOKUP(A128,'Personnel List'!A$1:E$1284,5,FALSE),"")</f>
        <v/>
      </c>
      <c r="C128" t="str">
        <f>_xlfn.IFNA(VLOOKUP(A128,'Personnel List'!A$1:E$1284,4,FALSE),"")</f>
        <v/>
      </c>
      <c r="D128" s="2" t="str">
        <f t="shared" ca="1" si="5"/>
        <v/>
      </c>
      <c r="E128" s="2" t="str">
        <f t="shared" si="6"/>
        <v>Onsite</v>
      </c>
      <c r="F128" s="9"/>
      <c r="G128" s="34"/>
      <c r="I128" s="14" t="str">
        <f t="shared" ca="1" si="8"/>
        <v/>
      </c>
      <c r="J128" s="11" t="str">
        <f t="shared" si="7"/>
        <v/>
      </c>
      <c r="K128" s="30"/>
      <c r="L128">
        <v>0</v>
      </c>
      <c r="N128" s="42" t="str">
        <f>_xlfn.IFNA(VLOOKUP(A128,'Personnel List'!A$1:F$1284,6,FALSE),"")</f>
        <v/>
      </c>
    </row>
    <row r="129" spans="2:14" ht="15" customHeight="1" x14ac:dyDescent="0.45">
      <c r="B129" t="str">
        <f>_xlfn.IFNA(VLOOKUP(A129,'Personnel List'!A$1:E$1284,5,FALSE),"")</f>
        <v/>
      </c>
      <c r="C129" t="str">
        <f>_xlfn.IFNA(VLOOKUP(A129,'Personnel List'!A$1:E$1284,4,FALSE),"")</f>
        <v/>
      </c>
      <c r="D129" s="2" t="str">
        <f t="shared" ca="1" si="5"/>
        <v/>
      </c>
      <c r="E129" s="2" t="str">
        <f t="shared" si="6"/>
        <v>Onsite</v>
      </c>
      <c r="F129" s="9"/>
      <c r="G129" s="35"/>
      <c r="I129" s="14" t="str">
        <f t="shared" ca="1" si="8"/>
        <v/>
      </c>
      <c r="J129" s="11" t="str">
        <f t="shared" si="7"/>
        <v/>
      </c>
      <c r="K129" s="30"/>
      <c r="L129">
        <v>0</v>
      </c>
      <c r="N129" s="42" t="str">
        <f>_xlfn.IFNA(VLOOKUP(A129,'Personnel List'!A$1:F$1284,6,FALSE),"")</f>
        <v/>
      </c>
    </row>
    <row r="130" spans="2:14" ht="15" customHeight="1" x14ac:dyDescent="0.45">
      <c r="B130" t="str">
        <f>_xlfn.IFNA(VLOOKUP(A130,'Personnel List'!A$1:E$1284,5,FALSE),"")</f>
        <v/>
      </c>
      <c r="C130" t="str">
        <f>_xlfn.IFNA(VLOOKUP(A130,'Personnel List'!A$1:E$1284,4,FALSE),"")</f>
        <v/>
      </c>
      <c r="D130" s="2" t="str">
        <f t="shared" ca="1" si="5"/>
        <v/>
      </c>
      <c r="E130" s="2" t="str">
        <f t="shared" si="6"/>
        <v>Onsite</v>
      </c>
      <c r="F130" s="9"/>
      <c r="G130" s="34"/>
      <c r="I130" s="14" t="str">
        <f t="shared" ca="1" si="8"/>
        <v/>
      </c>
      <c r="J130" s="11" t="str">
        <f t="shared" si="7"/>
        <v/>
      </c>
      <c r="K130" s="30"/>
      <c r="L130">
        <v>0</v>
      </c>
      <c r="N130" s="42" t="str">
        <f>_xlfn.IFNA(VLOOKUP(A130,'Personnel List'!A$1:F$1284,6,FALSE),"")</f>
        <v/>
      </c>
    </row>
    <row r="131" spans="2:14" ht="15" customHeight="1" x14ac:dyDescent="0.45">
      <c r="B131" t="str">
        <f>_xlfn.IFNA(VLOOKUP(A131,'Personnel List'!A$1:E$1284,5,FALSE),"")</f>
        <v/>
      </c>
      <c r="C131" t="str">
        <f>_xlfn.IFNA(VLOOKUP(A131,'Personnel List'!A$1:E$1284,4,FALSE),"")</f>
        <v/>
      </c>
      <c r="D131" s="2" t="str">
        <f t="shared" ref="D131:D194" ca="1" si="9">IF(A131&lt;&gt;"",IF(D131&lt;&gt;"",D131,NOW()),"")</f>
        <v/>
      </c>
      <c r="E131" s="2" t="str">
        <f t="shared" ref="E131:E194" si="10">IFERROR(VLOOKUP(A131,G:I,3,FALSE),"Onsite")</f>
        <v>Onsite</v>
      </c>
      <c r="F131" s="9"/>
      <c r="I131" s="14" t="str">
        <f t="shared" ca="1" si="8"/>
        <v/>
      </c>
      <c r="J131" s="11" t="str">
        <f t="shared" ref="J131:J194" si="11">SUBSTITUTE(A131,"NC","")</f>
        <v/>
      </c>
      <c r="K131" s="30"/>
      <c r="L131">
        <v>0</v>
      </c>
      <c r="N131" s="42" t="str">
        <f>_xlfn.IFNA(VLOOKUP(A131,'Personnel List'!A$1:F$1284,6,FALSE),"")</f>
        <v/>
      </c>
    </row>
    <row r="132" spans="2:14" ht="15" customHeight="1" x14ac:dyDescent="0.45">
      <c r="B132" t="str">
        <f>_xlfn.IFNA(VLOOKUP(A132,'Personnel List'!A$1:E$1284,5,FALSE),"")</f>
        <v/>
      </c>
      <c r="C132" t="str">
        <f>_xlfn.IFNA(VLOOKUP(A132,'Personnel List'!A$1:E$1284,4,FALSE),"")</f>
        <v/>
      </c>
      <c r="D132" s="2" t="str">
        <f t="shared" ca="1" si="9"/>
        <v/>
      </c>
      <c r="E132" s="2" t="str">
        <f t="shared" si="10"/>
        <v>Onsite</v>
      </c>
      <c r="F132" s="9"/>
      <c r="G132" s="34"/>
      <c r="I132" s="14" t="str">
        <f t="shared" ca="1" si="8"/>
        <v/>
      </c>
      <c r="J132" s="11" t="str">
        <f t="shared" si="11"/>
        <v/>
      </c>
      <c r="K132" s="30"/>
      <c r="L132">
        <v>0</v>
      </c>
      <c r="N132" s="42" t="str">
        <f>_xlfn.IFNA(VLOOKUP(A132,'Personnel List'!A$1:F$1284,6,FALSE),"")</f>
        <v/>
      </c>
    </row>
    <row r="133" spans="2:14" ht="15" customHeight="1" x14ac:dyDescent="0.45">
      <c r="B133" t="str">
        <f>_xlfn.IFNA(VLOOKUP(A133,'Personnel List'!A$1:E$1284,5,FALSE),"")</f>
        <v/>
      </c>
      <c r="C133" t="str">
        <f>_xlfn.IFNA(VLOOKUP(A133,'Personnel List'!A$1:E$1284,4,FALSE),"")</f>
        <v/>
      </c>
      <c r="D133" s="2" t="str">
        <f t="shared" ca="1" si="9"/>
        <v/>
      </c>
      <c r="E133" s="2" t="str">
        <f t="shared" si="10"/>
        <v>Onsite</v>
      </c>
      <c r="F133" s="9"/>
      <c r="G133" s="35"/>
      <c r="I133" s="14" t="str">
        <f t="shared" ca="1" si="8"/>
        <v/>
      </c>
      <c r="J133" s="11" t="str">
        <f t="shared" si="11"/>
        <v/>
      </c>
      <c r="K133" s="30"/>
      <c r="L133">
        <v>0</v>
      </c>
      <c r="N133" s="42" t="str">
        <f>_xlfn.IFNA(VLOOKUP(A133,'Personnel List'!A$1:F$1284,6,FALSE),"")</f>
        <v/>
      </c>
    </row>
    <row r="134" spans="2:14" ht="15" customHeight="1" x14ac:dyDescent="0.45">
      <c r="B134" t="str">
        <f>_xlfn.IFNA(VLOOKUP(A134,'Personnel List'!A$1:E$1284,5,FALSE),"")</f>
        <v/>
      </c>
      <c r="C134" t="str">
        <f>_xlfn.IFNA(VLOOKUP(A134,'Personnel List'!A$1:E$1284,4,FALSE),"")</f>
        <v/>
      </c>
      <c r="D134" s="2" t="str">
        <f t="shared" ca="1" si="9"/>
        <v/>
      </c>
      <c r="E134" s="2" t="str">
        <f t="shared" si="10"/>
        <v>Onsite</v>
      </c>
      <c r="F134" s="9"/>
      <c r="G134" s="34"/>
      <c r="I134" s="14" t="str">
        <f t="shared" ca="1" si="8"/>
        <v/>
      </c>
      <c r="J134" s="11" t="str">
        <f t="shared" si="11"/>
        <v/>
      </c>
      <c r="K134" s="30"/>
      <c r="L134">
        <v>0</v>
      </c>
      <c r="N134" s="42" t="str">
        <f>_xlfn.IFNA(VLOOKUP(A134,'Personnel List'!A$1:F$1284,6,FALSE),"")</f>
        <v/>
      </c>
    </row>
    <row r="135" spans="2:14" ht="15" customHeight="1" x14ac:dyDescent="0.45">
      <c r="B135" t="str">
        <f>_xlfn.IFNA(VLOOKUP(A135,'Personnel List'!A$1:E$1284,5,FALSE),"")</f>
        <v/>
      </c>
      <c r="C135" t="str">
        <f>_xlfn.IFNA(VLOOKUP(A135,'Personnel List'!A$1:E$1284,4,FALSE),"")</f>
        <v/>
      </c>
      <c r="D135" s="2" t="str">
        <f t="shared" ca="1" si="9"/>
        <v/>
      </c>
      <c r="E135" s="2" t="str">
        <f t="shared" si="10"/>
        <v>Onsite</v>
      </c>
      <c r="F135" s="9"/>
      <c r="G135" s="35"/>
      <c r="I135" s="14" t="str">
        <f t="shared" ca="1" si="8"/>
        <v/>
      </c>
      <c r="J135" s="11" t="str">
        <f t="shared" si="11"/>
        <v/>
      </c>
      <c r="K135" s="30"/>
      <c r="L135">
        <v>0</v>
      </c>
      <c r="N135" s="42" t="str">
        <f>_xlfn.IFNA(VLOOKUP(A135,'Personnel List'!A$1:F$1284,6,FALSE),"")</f>
        <v/>
      </c>
    </row>
    <row r="136" spans="2:14" ht="15" customHeight="1" x14ac:dyDescent="0.45">
      <c r="B136" t="str">
        <f>_xlfn.IFNA(VLOOKUP(A136,'Personnel List'!A$1:E$1284,5,FALSE),"")</f>
        <v/>
      </c>
      <c r="C136" t="str">
        <f>_xlfn.IFNA(VLOOKUP(A136,'Personnel List'!A$1:E$1284,4,FALSE),"")</f>
        <v/>
      </c>
      <c r="D136" s="2" t="str">
        <f t="shared" ca="1" si="9"/>
        <v/>
      </c>
      <c r="E136" s="2" t="str">
        <f t="shared" si="10"/>
        <v>Onsite</v>
      </c>
      <c r="F136" s="9"/>
      <c r="G136" s="34"/>
      <c r="I136" s="14" t="str">
        <f t="shared" ca="1" si="8"/>
        <v/>
      </c>
      <c r="J136" s="11" t="str">
        <f t="shared" si="11"/>
        <v/>
      </c>
      <c r="K136" s="30"/>
      <c r="L136">
        <v>0</v>
      </c>
      <c r="N136" s="42" t="str">
        <f>_xlfn.IFNA(VLOOKUP(A136,'Personnel List'!A$1:F$1284,6,FALSE),"")</f>
        <v/>
      </c>
    </row>
    <row r="137" spans="2:14" ht="15" customHeight="1" x14ac:dyDescent="0.45">
      <c r="B137" t="str">
        <f>_xlfn.IFNA(VLOOKUP(A137,'Personnel List'!A$1:E$1284,5,FALSE),"")</f>
        <v/>
      </c>
      <c r="C137" t="str">
        <f>_xlfn.IFNA(VLOOKUP(A137,'Personnel List'!A$1:E$1284,4,FALSE),"")</f>
        <v/>
      </c>
      <c r="D137" s="2" t="str">
        <f t="shared" ca="1" si="9"/>
        <v/>
      </c>
      <c r="E137" s="2" t="str">
        <f t="shared" si="10"/>
        <v>Onsite</v>
      </c>
      <c r="F137" s="9"/>
      <c r="I137" s="14" t="str">
        <f t="shared" ca="1" si="8"/>
        <v/>
      </c>
      <c r="J137" s="11" t="str">
        <f t="shared" si="11"/>
        <v/>
      </c>
      <c r="K137" s="30"/>
      <c r="L137">
        <v>0</v>
      </c>
      <c r="N137" s="42" t="str">
        <f>_xlfn.IFNA(VLOOKUP(A137,'Personnel List'!A$1:F$1284,6,FALSE),"")</f>
        <v/>
      </c>
    </row>
    <row r="138" spans="2:14" ht="15" customHeight="1" x14ac:dyDescent="0.45">
      <c r="B138" t="str">
        <f>_xlfn.IFNA(VLOOKUP(A138,'Personnel List'!A$1:E$1284,5,FALSE),"")</f>
        <v/>
      </c>
      <c r="C138" t="str">
        <f>_xlfn.IFNA(VLOOKUP(A138,'Personnel List'!A$1:E$1284,4,FALSE),"")</f>
        <v/>
      </c>
      <c r="D138" s="2" t="str">
        <f t="shared" ca="1" si="9"/>
        <v/>
      </c>
      <c r="E138" s="2" t="str">
        <f t="shared" si="10"/>
        <v>Onsite</v>
      </c>
      <c r="F138" s="9"/>
      <c r="G138" s="34"/>
      <c r="I138" s="14" t="str">
        <f t="shared" ca="1" si="8"/>
        <v/>
      </c>
      <c r="J138" s="11" t="str">
        <f t="shared" si="11"/>
        <v/>
      </c>
      <c r="K138" s="30"/>
      <c r="L138">
        <v>0</v>
      </c>
      <c r="N138" s="42" t="str">
        <f>_xlfn.IFNA(VLOOKUP(A138,'Personnel List'!A$1:F$1284,6,FALSE),"")</f>
        <v/>
      </c>
    </row>
    <row r="139" spans="2:14" ht="15" customHeight="1" x14ac:dyDescent="0.45">
      <c r="B139" t="str">
        <f>_xlfn.IFNA(VLOOKUP(A139,'Personnel List'!A$1:E$1284,5,FALSE),"")</f>
        <v/>
      </c>
      <c r="C139" t="str">
        <f>_xlfn.IFNA(VLOOKUP(A139,'Personnel List'!A$1:E$1284,4,FALSE),"")</f>
        <v/>
      </c>
      <c r="D139" s="2" t="str">
        <f t="shared" ca="1" si="9"/>
        <v/>
      </c>
      <c r="E139" s="2" t="str">
        <f t="shared" si="10"/>
        <v>Onsite</v>
      </c>
      <c r="F139" s="9"/>
      <c r="G139" s="35"/>
      <c r="I139" s="14" t="str">
        <f t="shared" ca="1" si="8"/>
        <v/>
      </c>
      <c r="J139" s="11" t="str">
        <f t="shared" si="11"/>
        <v/>
      </c>
      <c r="K139" s="30"/>
      <c r="L139">
        <v>0</v>
      </c>
      <c r="N139" s="42" t="str">
        <f>_xlfn.IFNA(VLOOKUP(A139,'Personnel List'!A$1:F$1284,6,FALSE),"")</f>
        <v/>
      </c>
    </row>
    <row r="140" spans="2:14" ht="15" customHeight="1" x14ac:dyDescent="0.45">
      <c r="B140" t="str">
        <f>_xlfn.IFNA(VLOOKUP(A140,'Personnel List'!A$1:E$1284,5,FALSE),"")</f>
        <v/>
      </c>
      <c r="C140" t="str">
        <f>_xlfn.IFNA(VLOOKUP(A140,'Personnel List'!A$1:E$1284,4,FALSE),"")</f>
        <v/>
      </c>
      <c r="D140" s="2" t="str">
        <f t="shared" ca="1" si="9"/>
        <v/>
      </c>
      <c r="E140" s="2" t="str">
        <f t="shared" si="10"/>
        <v>Onsite</v>
      </c>
      <c r="F140" s="9"/>
      <c r="G140" s="34"/>
      <c r="I140" s="14" t="str">
        <f t="shared" ca="1" si="8"/>
        <v/>
      </c>
      <c r="J140" s="11" t="str">
        <f t="shared" si="11"/>
        <v/>
      </c>
      <c r="K140" s="30"/>
      <c r="L140">
        <v>0</v>
      </c>
      <c r="N140" s="42" t="str">
        <f>_xlfn.IFNA(VLOOKUP(A140,'Personnel List'!A$1:F$1284,6,FALSE),"")</f>
        <v/>
      </c>
    </row>
    <row r="141" spans="2:14" ht="15" customHeight="1" x14ac:dyDescent="0.45">
      <c r="B141" t="str">
        <f>_xlfn.IFNA(VLOOKUP(A141,'Personnel List'!A$1:E$1284,5,FALSE),"")</f>
        <v/>
      </c>
      <c r="C141" t="str">
        <f>_xlfn.IFNA(VLOOKUP(A141,'Personnel List'!A$1:E$1284,4,FALSE),"")</f>
        <v/>
      </c>
      <c r="D141" s="2" t="str">
        <f t="shared" ca="1" si="9"/>
        <v/>
      </c>
      <c r="E141" s="2" t="str">
        <f t="shared" si="10"/>
        <v>Onsite</v>
      </c>
      <c r="F141" s="9"/>
      <c r="I141" s="14" t="str">
        <f t="shared" ca="1" si="8"/>
        <v/>
      </c>
      <c r="J141" s="11" t="str">
        <f t="shared" si="11"/>
        <v/>
      </c>
      <c r="K141" s="30"/>
      <c r="L141">
        <v>0</v>
      </c>
      <c r="N141" s="42" t="str">
        <f>_xlfn.IFNA(VLOOKUP(A141,'Personnel List'!A$1:F$1284,6,FALSE),"")</f>
        <v/>
      </c>
    </row>
    <row r="142" spans="2:14" ht="15" customHeight="1" x14ac:dyDescent="0.45">
      <c r="B142" t="str">
        <f>_xlfn.IFNA(VLOOKUP(A142,'Personnel List'!A$1:E$1284,5,FALSE),"")</f>
        <v/>
      </c>
      <c r="C142" t="str">
        <f>_xlfn.IFNA(VLOOKUP(A142,'Personnel List'!A$1:E$1284,4,FALSE),"")</f>
        <v/>
      </c>
      <c r="D142" s="2" t="str">
        <f t="shared" ca="1" si="9"/>
        <v/>
      </c>
      <c r="E142" s="2" t="str">
        <f t="shared" si="10"/>
        <v>Onsite</v>
      </c>
      <c r="F142" s="9"/>
      <c r="G142" s="34"/>
      <c r="I142" s="14" t="str">
        <f t="shared" ca="1" si="8"/>
        <v/>
      </c>
      <c r="J142" s="11" t="str">
        <f t="shared" si="11"/>
        <v/>
      </c>
      <c r="K142" s="30"/>
      <c r="L142">
        <v>0</v>
      </c>
      <c r="N142" s="42" t="str">
        <f>_xlfn.IFNA(VLOOKUP(A142,'Personnel List'!A$1:F$1284,6,FALSE),"")</f>
        <v/>
      </c>
    </row>
    <row r="143" spans="2:14" ht="15" customHeight="1" x14ac:dyDescent="0.45">
      <c r="B143" t="str">
        <f>_xlfn.IFNA(VLOOKUP(A143,'Personnel List'!A$1:E$1284,5,FALSE),"")</f>
        <v/>
      </c>
      <c r="C143" t="str">
        <f>_xlfn.IFNA(VLOOKUP(A143,'Personnel List'!A$1:E$1284,4,FALSE),"")</f>
        <v/>
      </c>
      <c r="D143" s="2" t="str">
        <f t="shared" ca="1" si="9"/>
        <v/>
      </c>
      <c r="E143" s="2" t="str">
        <f t="shared" si="10"/>
        <v>Onsite</v>
      </c>
      <c r="F143" s="9"/>
      <c r="G143" s="35"/>
      <c r="I143" s="14" t="str">
        <f t="shared" ca="1" si="8"/>
        <v/>
      </c>
      <c r="J143" s="11" t="str">
        <f t="shared" si="11"/>
        <v/>
      </c>
      <c r="K143" s="30"/>
      <c r="L143">
        <v>0</v>
      </c>
      <c r="N143" s="42" t="str">
        <f>_xlfn.IFNA(VLOOKUP(A143,'Personnel List'!A$1:F$1284,6,FALSE),"")</f>
        <v/>
      </c>
    </row>
    <row r="144" spans="2:14" ht="15" customHeight="1" x14ac:dyDescent="0.45">
      <c r="B144" t="str">
        <f>_xlfn.IFNA(VLOOKUP(A144,'Personnel List'!A$1:E$1284,5,FALSE),"")</f>
        <v/>
      </c>
      <c r="C144" t="str">
        <f>_xlfn.IFNA(VLOOKUP(A144,'Personnel List'!A$1:E$1284,4,FALSE),"")</f>
        <v/>
      </c>
      <c r="D144" s="2" t="str">
        <f t="shared" ca="1" si="9"/>
        <v/>
      </c>
      <c r="E144" s="2" t="str">
        <f t="shared" si="10"/>
        <v>Onsite</v>
      </c>
      <c r="F144" s="9"/>
      <c r="G144" s="34"/>
      <c r="I144" s="14" t="str">
        <f t="shared" ca="1" si="8"/>
        <v/>
      </c>
      <c r="J144" s="11" t="str">
        <f t="shared" si="11"/>
        <v/>
      </c>
      <c r="K144" s="30"/>
      <c r="L144">
        <v>0</v>
      </c>
      <c r="N144" s="42" t="str">
        <f>_xlfn.IFNA(VLOOKUP(A144,'Personnel List'!A$1:F$1284,6,FALSE),"")</f>
        <v/>
      </c>
    </row>
    <row r="145" spans="2:14" ht="15" customHeight="1" x14ac:dyDescent="0.45">
      <c r="B145" t="str">
        <f>_xlfn.IFNA(VLOOKUP(A145,'Personnel List'!A$1:E$1284,5,FALSE),"")</f>
        <v/>
      </c>
      <c r="C145" t="str">
        <f>_xlfn.IFNA(VLOOKUP(A145,'Personnel List'!A$1:E$1284,4,FALSE),"")</f>
        <v/>
      </c>
      <c r="D145" s="2" t="str">
        <f t="shared" ca="1" si="9"/>
        <v/>
      </c>
      <c r="E145" s="2" t="str">
        <f t="shared" si="10"/>
        <v>Onsite</v>
      </c>
      <c r="F145" s="9"/>
      <c r="G145" s="35"/>
      <c r="I145" s="14" t="str">
        <f t="shared" ca="1" si="8"/>
        <v/>
      </c>
      <c r="J145" s="11" t="str">
        <f t="shared" si="11"/>
        <v/>
      </c>
      <c r="K145" s="30"/>
      <c r="L145">
        <v>0</v>
      </c>
      <c r="N145" s="42" t="str">
        <f>_xlfn.IFNA(VLOOKUP(A145,'Personnel List'!A$1:F$1284,6,FALSE),"")</f>
        <v/>
      </c>
    </row>
    <row r="146" spans="2:14" ht="15" customHeight="1" x14ac:dyDescent="0.45">
      <c r="B146" t="str">
        <f>_xlfn.IFNA(VLOOKUP(A146,'Personnel List'!A$1:E$1284,5,FALSE),"")</f>
        <v/>
      </c>
      <c r="C146" t="str">
        <f>_xlfn.IFNA(VLOOKUP(A146,'Personnel List'!A$1:E$1284,4,FALSE),"")</f>
        <v/>
      </c>
      <c r="D146" s="2" t="str">
        <f t="shared" ca="1" si="9"/>
        <v/>
      </c>
      <c r="E146" s="2" t="str">
        <f t="shared" si="10"/>
        <v>Onsite</v>
      </c>
      <c r="F146" s="9"/>
      <c r="G146" s="34"/>
      <c r="I146" s="14" t="str">
        <f t="shared" ca="1" si="8"/>
        <v/>
      </c>
      <c r="J146" s="11" t="str">
        <f t="shared" si="11"/>
        <v/>
      </c>
      <c r="K146" s="30"/>
      <c r="L146">
        <v>0</v>
      </c>
      <c r="N146" s="42" t="str">
        <f>_xlfn.IFNA(VLOOKUP(A146,'Personnel List'!A$1:F$1284,6,FALSE),"")</f>
        <v/>
      </c>
    </row>
    <row r="147" spans="2:14" ht="15" customHeight="1" x14ac:dyDescent="0.45">
      <c r="B147" t="str">
        <f>_xlfn.IFNA(VLOOKUP(A147,'Personnel List'!A$1:E$1284,5,FALSE),"")</f>
        <v/>
      </c>
      <c r="C147" t="str">
        <f>_xlfn.IFNA(VLOOKUP(A147,'Personnel List'!A$1:E$1284,4,FALSE),"")</f>
        <v/>
      </c>
      <c r="D147" s="2" t="str">
        <f t="shared" ca="1" si="9"/>
        <v/>
      </c>
      <c r="E147" s="2" t="str">
        <f t="shared" si="10"/>
        <v>Onsite</v>
      </c>
      <c r="F147" s="9"/>
      <c r="I147" s="14" t="str">
        <f t="shared" ca="1" si="8"/>
        <v/>
      </c>
      <c r="J147" s="11" t="str">
        <f t="shared" si="11"/>
        <v/>
      </c>
      <c r="K147" s="30"/>
      <c r="L147">
        <v>0</v>
      </c>
      <c r="N147" s="42" t="str">
        <f>_xlfn.IFNA(VLOOKUP(A147,'Personnel List'!A$1:F$1284,6,FALSE),"")</f>
        <v/>
      </c>
    </row>
    <row r="148" spans="2:14" ht="15" customHeight="1" x14ac:dyDescent="0.45">
      <c r="B148" t="str">
        <f>_xlfn.IFNA(VLOOKUP(A148,'Personnel List'!A$1:E$1284,5,FALSE),"")</f>
        <v/>
      </c>
      <c r="C148" t="str">
        <f>_xlfn.IFNA(VLOOKUP(A148,'Personnel List'!A$1:E$1284,4,FALSE),"")</f>
        <v/>
      </c>
      <c r="D148" s="2" t="str">
        <f t="shared" ca="1" si="9"/>
        <v/>
      </c>
      <c r="E148" s="2" t="str">
        <f t="shared" si="10"/>
        <v>Onsite</v>
      </c>
      <c r="F148" s="9"/>
      <c r="G148" s="34"/>
      <c r="I148" s="14" t="str">
        <f t="shared" ca="1" si="8"/>
        <v/>
      </c>
      <c r="J148" s="11" t="str">
        <f t="shared" si="11"/>
        <v/>
      </c>
      <c r="K148" s="30"/>
      <c r="L148">
        <v>0</v>
      </c>
      <c r="N148" s="42" t="str">
        <f>_xlfn.IFNA(VLOOKUP(A148,'Personnel List'!A$1:F$1284,6,FALSE),"")</f>
        <v/>
      </c>
    </row>
    <row r="149" spans="2:14" ht="15" customHeight="1" x14ac:dyDescent="0.45">
      <c r="B149" t="str">
        <f>_xlfn.IFNA(VLOOKUP(A149,'Personnel List'!A$1:E$1284,5,FALSE),"")</f>
        <v/>
      </c>
      <c r="C149" t="str">
        <f>_xlfn.IFNA(VLOOKUP(A149,'Personnel List'!A$1:E$1284,4,FALSE),"")</f>
        <v/>
      </c>
      <c r="D149" s="2" t="str">
        <f t="shared" ca="1" si="9"/>
        <v/>
      </c>
      <c r="E149" s="2" t="str">
        <f t="shared" si="10"/>
        <v>Onsite</v>
      </c>
      <c r="F149" s="9"/>
      <c r="G149" s="35"/>
      <c r="I149" s="14" t="str">
        <f t="shared" ca="1" si="8"/>
        <v/>
      </c>
      <c r="J149" s="11" t="str">
        <f t="shared" si="11"/>
        <v/>
      </c>
      <c r="K149" s="30"/>
      <c r="L149">
        <v>0</v>
      </c>
      <c r="N149" s="42" t="str">
        <f>_xlfn.IFNA(VLOOKUP(A149,'Personnel List'!A$1:F$1284,6,FALSE),"")</f>
        <v/>
      </c>
    </row>
    <row r="150" spans="2:14" ht="15" customHeight="1" x14ac:dyDescent="0.45">
      <c r="B150" t="str">
        <f>_xlfn.IFNA(VLOOKUP(A150,'Personnel List'!A$1:E$1284,5,FALSE),"")</f>
        <v/>
      </c>
      <c r="C150" t="str">
        <f>_xlfn.IFNA(VLOOKUP(A150,'Personnel List'!A$1:E$1284,4,FALSE),"")</f>
        <v/>
      </c>
      <c r="D150" s="2" t="str">
        <f t="shared" ca="1" si="9"/>
        <v/>
      </c>
      <c r="E150" s="2" t="str">
        <f t="shared" si="10"/>
        <v>Onsite</v>
      </c>
      <c r="F150" s="9"/>
      <c r="G150" s="34"/>
      <c r="I150" s="14" t="str">
        <f t="shared" ca="1" si="8"/>
        <v/>
      </c>
      <c r="J150" s="11" t="str">
        <f t="shared" si="11"/>
        <v/>
      </c>
      <c r="K150" s="30"/>
      <c r="L150">
        <v>0</v>
      </c>
      <c r="N150" s="42" t="str">
        <f>_xlfn.IFNA(VLOOKUP(A150,'Personnel List'!A$1:F$1284,6,FALSE),"")</f>
        <v/>
      </c>
    </row>
    <row r="151" spans="2:14" ht="15" customHeight="1" x14ac:dyDescent="0.45">
      <c r="B151" t="str">
        <f>_xlfn.IFNA(VLOOKUP(A151,'Personnel List'!A$1:E$1284,5,FALSE),"")</f>
        <v/>
      </c>
      <c r="C151" t="str">
        <f>_xlfn.IFNA(VLOOKUP(A151,'Personnel List'!A$1:E$1284,4,FALSE),"")</f>
        <v/>
      </c>
      <c r="D151" s="2" t="str">
        <f t="shared" ca="1" si="9"/>
        <v/>
      </c>
      <c r="E151" s="2" t="str">
        <f t="shared" si="10"/>
        <v>Onsite</v>
      </c>
      <c r="F151" s="9"/>
      <c r="I151" s="14" t="str">
        <f t="shared" ca="1" si="8"/>
        <v/>
      </c>
      <c r="J151" s="11" t="str">
        <f t="shared" si="11"/>
        <v/>
      </c>
      <c r="K151" s="30"/>
      <c r="L151">
        <v>0</v>
      </c>
      <c r="N151" s="42" t="str">
        <f>_xlfn.IFNA(VLOOKUP(A151,'Personnel List'!A$1:F$1284,6,FALSE),"")</f>
        <v/>
      </c>
    </row>
    <row r="152" spans="2:14" ht="15" customHeight="1" x14ac:dyDescent="0.45">
      <c r="B152" t="str">
        <f>_xlfn.IFNA(VLOOKUP(A152,'Personnel List'!A$1:E$1284,5,FALSE),"")</f>
        <v/>
      </c>
      <c r="C152" t="str">
        <f>_xlfn.IFNA(VLOOKUP(A152,'Personnel List'!A$1:E$1284,4,FALSE),"")</f>
        <v/>
      </c>
      <c r="D152" s="2" t="str">
        <f t="shared" ca="1" si="9"/>
        <v/>
      </c>
      <c r="E152" s="2" t="str">
        <f t="shared" si="10"/>
        <v>Onsite</v>
      </c>
      <c r="F152" s="9"/>
      <c r="G152" s="34"/>
      <c r="I152" s="14" t="str">
        <f t="shared" ca="1" si="8"/>
        <v/>
      </c>
      <c r="J152" s="11" t="str">
        <f t="shared" si="11"/>
        <v/>
      </c>
      <c r="K152" s="30"/>
      <c r="L152">
        <v>0</v>
      </c>
      <c r="N152" s="42" t="str">
        <f>_xlfn.IFNA(VLOOKUP(A152,'Personnel List'!A$1:F$1284,6,FALSE),"")</f>
        <v/>
      </c>
    </row>
    <row r="153" spans="2:14" ht="15" customHeight="1" x14ac:dyDescent="0.45">
      <c r="B153" t="str">
        <f>_xlfn.IFNA(VLOOKUP(A153,'Personnel List'!A$1:E$1284,5,FALSE),"")</f>
        <v/>
      </c>
      <c r="C153" t="str">
        <f>_xlfn.IFNA(VLOOKUP(A153,'Personnel List'!A$1:E$1284,4,FALSE),"")</f>
        <v/>
      </c>
      <c r="D153" s="2" t="str">
        <f t="shared" ca="1" si="9"/>
        <v/>
      </c>
      <c r="E153" s="2" t="str">
        <f t="shared" si="10"/>
        <v>Onsite</v>
      </c>
      <c r="F153" s="9"/>
      <c r="G153" s="35"/>
      <c r="I153" s="14" t="str">
        <f t="shared" ca="1" si="8"/>
        <v/>
      </c>
      <c r="J153" s="11" t="str">
        <f t="shared" si="11"/>
        <v/>
      </c>
      <c r="K153" s="30"/>
      <c r="L153">
        <v>0</v>
      </c>
      <c r="N153" s="42" t="str">
        <f>_xlfn.IFNA(VLOOKUP(A153,'Personnel List'!A$1:F$1284,6,FALSE),"")</f>
        <v/>
      </c>
    </row>
    <row r="154" spans="2:14" ht="15" customHeight="1" x14ac:dyDescent="0.45">
      <c r="B154" t="str">
        <f>_xlfn.IFNA(VLOOKUP(A154,'Personnel List'!A$1:E$1284,5,FALSE),"")</f>
        <v/>
      </c>
      <c r="C154" t="str">
        <f>_xlfn.IFNA(VLOOKUP(A154,'Personnel List'!A$1:E$1284,4,FALSE),"")</f>
        <v/>
      </c>
      <c r="D154" s="2" t="str">
        <f t="shared" ca="1" si="9"/>
        <v/>
      </c>
      <c r="E154" s="2" t="str">
        <f t="shared" si="10"/>
        <v>Onsite</v>
      </c>
      <c r="F154" s="9"/>
      <c r="G154" s="34"/>
      <c r="I154" s="14" t="str">
        <f t="shared" ca="1" si="8"/>
        <v/>
      </c>
      <c r="J154" s="11" t="str">
        <f t="shared" si="11"/>
        <v/>
      </c>
      <c r="K154" s="30"/>
      <c r="L154">
        <v>0</v>
      </c>
      <c r="N154" s="42" t="str">
        <f>_xlfn.IFNA(VLOOKUP(A154,'Personnel List'!A$1:F$1284,6,FALSE),"")</f>
        <v/>
      </c>
    </row>
    <row r="155" spans="2:14" ht="15" customHeight="1" x14ac:dyDescent="0.45">
      <c r="B155" t="str">
        <f>_xlfn.IFNA(VLOOKUP(A155,'Personnel List'!A$1:E$1284,5,FALSE),"")</f>
        <v/>
      </c>
      <c r="C155" t="str">
        <f>_xlfn.IFNA(VLOOKUP(A155,'Personnel List'!A$1:E$1284,4,FALSE),"")</f>
        <v/>
      </c>
      <c r="D155" s="2" t="str">
        <f t="shared" ca="1" si="9"/>
        <v/>
      </c>
      <c r="E155" s="2" t="str">
        <f t="shared" si="10"/>
        <v>Onsite</v>
      </c>
      <c r="F155" s="9"/>
      <c r="I155" s="14" t="str">
        <f t="shared" ca="1" si="8"/>
        <v/>
      </c>
      <c r="J155" s="11" t="str">
        <f t="shared" si="11"/>
        <v/>
      </c>
      <c r="K155" s="30"/>
      <c r="L155">
        <v>0</v>
      </c>
      <c r="N155" s="42" t="str">
        <f>_xlfn.IFNA(VLOOKUP(A155,'Personnel List'!A$1:F$1284,6,FALSE),"")</f>
        <v/>
      </c>
    </row>
    <row r="156" spans="2:14" ht="15" customHeight="1" x14ac:dyDescent="0.45">
      <c r="B156" t="str">
        <f>_xlfn.IFNA(VLOOKUP(A156,'Personnel List'!A$1:E$1284,5,FALSE),"")</f>
        <v/>
      </c>
      <c r="C156" t="str">
        <f>_xlfn.IFNA(VLOOKUP(A156,'Personnel List'!A$1:E$1284,4,FALSE),"")</f>
        <v/>
      </c>
      <c r="D156" s="2" t="str">
        <f t="shared" ca="1" si="9"/>
        <v/>
      </c>
      <c r="E156" s="2" t="str">
        <f t="shared" si="10"/>
        <v>Onsite</v>
      </c>
      <c r="F156" s="9"/>
      <c r="G156" s="34"/>
      <c r="I156" s="14" t="str">
        <f t="shared" ca="1" si="8"/>
        <v/>
      </c>
      <c r="J156" s="11" t="str">
        <f t="shared" si="11"/>
        <v/>
      </c>
      <c r="K156" s="30"/>
      <c r="L156">
        <v>0</v>
      </c>
      <c r="N156" s="42" t="str">
        <f>_xlfn.IFNA(VLOOKUP(A156,'Personnel List'!A$1:F$1284,6,FALSE),"")</f>
        <v/>
      </c>
    </row>
    <row r="157" spans="2:14" ht="15" customHeight="1" x14ac:dyDescent="0.45">
      <c r="B157" t="str">
        <f>_xlfn.IFNA(VLOOKUP(A157,'Personnel List'!A$1:E$1284,5,FALSE),"")</f>
        <v/>
      </c>
      <c r="C157" t="str">
        <f>_xlfn.IFNA(VLOOKUP(A157,'Personnel List'!A$1:E$1284,4,FALSE),"")</f>
        <v/>
      </c>
      <c r="D157" s="2" t="str">
        <f t="shared" ca="1" si="9"/>
        <v/>
      </c>
      <c r="E157" s="2" t="str">
        <f t="shared" si="10"/>
        <v>Onsite</v>
      </c>
      <c r="F157" s="9"/>
      <c r="G157" s="35"/>
      <c r="I157" s="14" t="str">
        <f t="shared" ca="1" si="8"/>
        <v/>
      </c>
      <c r="J157" s="11" t="str">
        <f t="shared" si="11"/>
        <v/>
      </c>
      <c r="K157" s="30"/>
      <c r="L157">
        <v>0</v>
      </c>
      <c r="N157" s="42" t="str">
        <f>_xlfn.IFNA(VLOOKUP(A157,'Personnel List'!A$1:F$1284,6,FALSE),"")</f>
        <v/>
      </c>
    </row>
    <row r="158" spans="2:14" ht="15" customHeight="1" x14ac:dyDescent="0.45">
      <c r="B158" t="str">
        <f>_xlfn.IFNA(VLOOKUP(A158,'Personnel List'!A$1:E$1284,5,FALSE),"")</f>
        <v/>
      </c>
      <c r="C158" t="str">
        <f>_xlfn.IFNA(VLOOKUP(A158,'Personnel List'!A$1:E$1284,4,FALSE),"")</f>
        <v/>
      </c>
      <c r="D158" s="2" t="str">
        <f t="shared" ca="1" si="9"/>
        <v/>
      </c>
      <c r="E158" s="2" t="str">
        <f t="shared" si="10"/>
        <v>Onsite</v>
      </c>
      <c r="F158" s="9"/>
      <c r="G158" s="34"/>
      <c r="I158" s="14" t="str">
        <f t="shared" ca="1" si="8"/>
        <v/>
      </c>
      <c r="J158" s="11" t="str">
        <f t="shared" si="11"/>
        <v/>
      </c>
      <c r="K158" s="30"/>
      <c r="L158">
        <v>0</v>
      </c>
      <c r="N158" s="42" t="str">
        <f>_xlfn.IFNA(VLOOKUP(A158,'Personnel List'!A$1:F$1284,6,FALSE),"")</f>
        <v/>
      </c>
    </row>
    <row r="159" spans="2:14" ht="15" customHeight="1" x14ac:dyDescent="0.45">
      <c r="B159" t="str">
        <f>_xlfn.IFNA(VLOOKUP(A159,'Personnel List'!A$1:E$1284,5,FALSE),"")</f>
        <v/>
      </c>
      <c r="C159" t="str">
        <f>_xlfn.IFNA(VLOOKUP(A159,'Personnel List'!A$1:E$1284,4,FALSE),"")</f>
        <v/>
      </c>
      <c r="D159" s="2" t="str">
        <f t="shared" ca="1" si="9"/>
        <v/>
      </c>
      <c r="E159" s="2" t="str">
        <f t="shared" si="10"/>
        <v>Onsite</v>
      </c>
      <c r="F159" s="9"/>
      <c r="G159" s="35"/>
      <c r="I159" s="14" t="str">
        <f t="shared" ca="1" si="8"/>
        <v/>
      </c>
      <c r="J159" s="11" t="str">
        <f t="shared" si="11"/>
        <v/>
      </c>
      <c r="K159" s="30"/>
      <c r="L159">
        <v>0</v>
      </c>
      <c r="N159" s="42" t="str">
        <f>_xlfn.IFNA(VLOOKUP(A159,'Personnel List'!A$1:F$1284,6,FALSE),"")</f>
        <v/>
      </c>
    </row>
    <row r="160" spans="2:14" ht="15" customHeight="1" x14ac:dyDescent="0.45">
      <c r="B160" t="str">
        <f>_xlfn.IFNA(VLOOKUP(A160,'Personnel List'!A$1:E$1284,5,FALSE),"")</f>
        <v/>
      </c>
      <c r="C160" t="str">
        <f>_xlfn.IFNA(VLOOKUP(A160,'Personnel List'!A$1:E$1284,4,FALSE),"")</f>
        <v/>
      </c>
      <c r="D160" s="2" t="str">
        <f t="shared" ca="1" si="9"/>
        <v/>
      </c>
      <c r="E160" s="2" t="str">
        <f t="shared" si="10"/>
        <v>Onsite</v>
      </c>
      <c r="F160" s="9"/>
      <c r="G160" s="34"/>
      <c r="I160" s="14" t="str">
        <f t="shared" ca="1" si="8"/>
        <v/>
      </c>
      <c r="J160" s="11" t="str">
        <f t="shared" si="11"/>
        <v/>
      </c>
      <c r="K160" s="30"/>
      <c r="L160">
        <v>0</v>
      </c>
      <c r="N160" s="42" t="str">
        <f>_xlfn.IFNA(VLOOKUP(A160,'Personnel List'!A$1:F$1284,6,FALSE),"")</f>
        <v/>
      </c>
    </row>
    <row r="161" spans="2:14" ht="15" customHeight="1" x14ac:dyDescent="0.45">
      <c r="B161" t="str">
        <f>_xlfn.IFNA(VLOOKUP(A161,'Personnel List'!A$1:E$1284,5,FALSE),"")</f>
        <v/>
      </c>
      <c r="C161" t="str">
        <f>_xlfn.IFNA(VLOOKUP(A161,'Personnel List'!A$1:E$1284,4,FALSE),"")</f>
        <v/>
      </c>
      <c r="D161" s="2" t="str">
        <f t="shared" ca="1" si="9"/>
        <v/>
      </c>
      <c r="E161" s="2" t="str">
        <f t="shared" si="10"/>
        <v>Onsite</v>
      </c>
      <c r="F161" s="9"/>
      <c r="I161" s="14" t="str">
        <f t="shared" ca="1" si="8"/>
        <v/>
      </c>
      <c r="J161" s="11" t="str">
        <f t="shared" si="11"/>
        <v/>
      </c>
      <c r="K161" s="30"/>
      <c r="L161">
        <v>0</v>
      </c>
      <c r="N161" s="42" t="str">
        <f>_xlfn.IFNA(VLOOKUP(A161,'Personnel List'!A$1:F$1284,6,FALSE),"")</f>
        <v/>
      </c>
    </row>
    <row r="162" spans="2:14" ht="15" customHeight="1" x14ac:dyDescent="0.45">
      <c r="B162" t="str">
        <f>_xlfn.IFNA(VLOOKUP(A162,'Personnel List'!A$1:E$1284,5,FALSE),"")</f>
        <v/>
      </c>
      <c r="C162" t="str">
        <f>_xlfn.IFNA(VLOOKUP(A162,'Personnel List'!A$1:E$1284,4,FALSE),"")</f>
        <v/>
      </c>
      <c r="D162" s="2" t="str">
        <f t="shared" ca="1" si="9"/>
        <v/>
      </c>
      <c r="E162" s="2" t="str">
        <f t="shared" si="10"/>
        <v>Onsite</v>
      </c>
      <c r="F162" s="9"/>
      <c r="G162" s="34"/>
      <c r="I162" s="14" t="str">
        <f t="shared" ca="1" si="8"/>
        <v/>
      </c>
      <c r="J162" s="11" t="str">
        <f t="shared" si="11"/>
        <v/>
      </c>
      <c r="K162" s="30"/>
      <c r="L162">
        <v>0</v>
      </c>
      <c r="N162" s="42" t="str">
        <f>_xlfn.IFNA(VLOOKUP(A162,'Personnel List'!A$1:F$1284,6,FALSE),"")</f>
        <v/>
      </c>
    </row>
    <row r="163" spans="2:14" ht="15" customHeight="1" x14ac:dyDescent="0.45">
      <c r="B163" t="str">
        <f>_xlfn.IFNA(VLOOKUP(A163,'Personnel List'!A$1:E$1284,5,FALSE),"")</f>
        <v/>
      </c>
      <c r="C163" t="str">
        <f>_xlfn.IFNA(VLOOKUP(A163,'Personnel List'!A$1:E$1284,4,FALSE),"")</f>
        <v/>
      </c>
      <c r="D163" s="2" t="str">
        <f t="shared" ca="1" si="9"/>
        <v/>
      </c>
      <c r="E163" s="2" t="str">
        <f t="shared" si="10"/>
        <v>Onsite</v>
      </c>
      <c r="F163" s="9"/>
      <c r="G163" s="35"/>
      <c r="I163" s="14" t="str">
        <f t="shared" ca="1" si="8"/>
        <v/>
      </c>
      <c r="J163" s="11" t="str">
        <f t="shared" si="11"/>
        <v/>
      </c>
      <c r="K163" s="30"/>
      <c r="L163">
        <v>0</v>
      </c>
      <c r="N163" s="42" t="str">
        <f>_xlfn.IFNA(VLOOKUP(A163,'Personnel List'!A$1:F$1284,6,FALSE),"")</f>
        <v/>
      </c>
    </row>
    <row r="164" spans="2:14" ht="15" customHeight="1" x14ac:dyDescent="0.45">
      <c r="B164" t="str">
        <f>_xlfn.IFNA(VLOOKUP(A164,'Personnel List'!A$1:E$1284,5,FALSE),"")</f>
        <v/>
      </c>
      <c r="C164" t="str">
        <f>_xlfn.IFNA(VLOOKUP(A164,'Personnel List'!A$1:E$1284,4,FALSE),"")</f>
        <v/>
      </c>
      <c r="D164" s="2" t="str">
        <f t="shared" ca="1" si="9"/>
        <v/>
      </c>
      <c r="E164" s="2" t="str">
        <f t="shared" si="10"/>
        <v>Onsite</v>
      </c>
      <c r="F164" s="9"/>
      <c r="G164" s="34"/>
      <c r="I164" s="14" t="str">
        <f t="shared" ca="1" si="8"/>
        <v/>
      </c>
      <c r="J164" s="11" t="str">
        <f t="shared" si="11"/>
        <v/>
      </c>
      <c r="K164" s="30"/>
      <c r="L164">
        <v>0</v>
      </c>
      <c r="N164" s="42" t="str">
        <f>_xlfn.IFNA(VLOOKUP(A164,'Personnel List'!A$1:F$1284,6,FALSE),"")</f>
        <v/>
      </c>
    </row>
    <row r="165" spans="2:14" ht="15" customHeight="1" x14ac:dyDescent="0.45">
      <c r="B165" t="str">
        <f>_xlfn.IFNA(VLOOKUP(A165,'Personnel List'!A$1:E$1284,5,FALSE),"")</f>
        <v/>
      </c>
      <c r="C165" t="str">
        <f>_xlfn.IFNA(VLOOKUP(A165,'Personnel List'!A$1:E$1284,4,FALSE),"")</f>
        <v/>
      </c>
      <c r="D165" s="2" t="str">
        <f t="shared" ca="1" si="9"/>
        <v/>
      </c>
      <c r="E165" s="2" t="str">
        <f t="shared" si="10"/>
        <v>Onsite</v>
      </c>
      <c r="F165" s="9"/>
      <c r="I165" s="14" t="str">
        <f t="shared" ca="1" si="8"/>
        <v/>
      </c>
      <c r="J165" s="11" t="str">
        <f t="shared" si="11"/>
        <v/>
      </c>
      <c r="K165" s="30"/>
      <c r="L165">
        <v>0</v>
      </c>
      <c r="N165" s="42" t="str">
        <f>_xlfn.IFNA(VLOOKUP(A165,'Personnel List'!A$1:F$1284,6,FALSE),"")</f>
        <v/>
      </c>
    </row>
    <row r="166" spans="2:14" ht="15" customHeight="1" x14ac:dyDescent="0.45">
      <c r="B166" t="str">
        <f>_xlfn.IFNA(VLOOKUP(A166,'Personnel List'!A$1:E$1284,5,FALSE),"")</f>
        <v/>
      </c>
      <c r="C166" t="str">
        <f>_xlfn.IFNA(VLOOKUP(A166,'Personnel List'!A$1:E$1284,4,FALSE),"")</f>
        <v/>
      </c>
      <c r="D166" s="2" t="str">
        <f t="shared" ca="1" si="9"/>
        <v/>
      </c>
      <c r="E166" s="2" t="str">
        <f t="shared" si="10"/>
        <v>Onsite</v>
      </c>
      <c r="F166" s="9"/>
      <c r="G166" s="34"/>
      <c r="I166" s="14" t="str">
        <f t="shared" ca="1" si="8"/>
        <v/>
      </c>
      <c r="J166" s="11" t="str">
        <f t="shared" si="11"/>
        <v/>
      </c>
      <c r="K166" s="30"/>
      <c r="L166">
        <v>0</v>
      </c>
      <c r="N166" s="42" t="str">
        <f>_xlfn.IFNA(VLOOKUP(A166,'Personnel List'!A$1:F$1284,6,FALSE),"")</f>
        <v/>
      </c>
    </row>
    <row r="167" spans="2:14" ht="15" customHeight="1" x14ac:dyDescent="0.45">
      <c r="B167" t="str">
        <f>_xlfn.IFNA(VLOOKUP(A167,'Personnel List'!A$1:E$1284,5,FALSE),"")</f>
        <v/>
      </c>
      <c r="C167" t="str">
        <f>_xlfn.IFNA(VLOOKUP(A167,'Personnel List'!A$1:E$1284,4,FALSE),"")</f>
        <v/>
      </c>
      <c r="D167" s="2" t="str">
        <f t="shared" ca="1" si="9"/>
        <v/>
      </c>
      <c r="E167" s="2" t="str">
        <f t="shared" si="10"/>
        <v>Onsite</v>
      </c>
      <c r="F167" s="9"/>
      <c r="G167" s="35"/>
      <c r="I167" s="14" t="str">
        <f t="shared" ca="1" si="8"/>
        <v/>
      </c>
      <c r="J167" s="11" t="str">
        <f t="shared" si="11"/>
        <v/>
      </c>
      <c r="K167" s="30"/>
      <c r="L167">
        <v>0</v>
      </c>
      <c r="N167" s="42" t="str">
        <f>_xlfn.IFNA(VLOOKUP(A167,'Personnel List'!A$1:F$1284,6,FALSE),"")</f>
        <v/>
      </c>
    </row>
    <row r="168" spans="2:14" ht="15" customHeight="1" x14ac:dyDescent="0.45">
      <c r="B168" t="str">
        <f>_xlfn.IFNA(VLOOKUP(A168,'Personnel List'!A$1:E$1284,5,FALSE),"")</f>
        <v/>
      </c>
      <c r="C168" t="str">
        <f>_xlfn.IFNA(VLOOKUP(A168,'Personnel List'!A$1:E$1284,4,FALSE),"")</f>
        <v/>
      </c>
      <c r="D168" s="2" t="str">
        <f t="shared" ca="1" si="9"/>
        <v/>
      </c>
      <c r="E168" s="2" t="str">
        <f t="shared" si="10"/>
        <v>Onsite</v>
      </c>
      <c r="F168" s="9"/>
      <c r="G168" s="34"/>
      <c r="I168" s="14" t="str">
        <f t="shared" ca="1" si="8"/>
        <v/>
      </c>
      <c r="J168" s="11" t="str">
        <f t="shared" si="11"/>
        <v/>
      </c>
      <c r="K168" s="30"/>
      <c r="L168">
        <v>0</v>
      </c>
      <c r="N168" s="42" t="str">
        <f>_xlfn.IFNA(VLOOKUP(A168,'Personnel List'!A$1:F$1284,6,FALSE),"")</f>
        <v/>
      </c>
    </row>
    <row r="169" spans="2:14" ht="15" customHeight="1" x14ac:dyDescent="0.45">
      <c r="B169" t="str">
        <f>_xlfn.IFNA(VLOOKUP(A169,'Personnel List'!A$1:E$1284,5,FALSE),"")</f>
        <v/>
      </c>
      <c r="C169" t="str">
        <f>_xlfn.IFNA(VLOOKUP(A169,'Personnel List'!A$1:E$1284,4,FALSE),"")</f>
        <v/>
      </c>
      <c r="D169" s="2" t="str">
        <f t="shared" ca="1" si="9"/>
        <v/>
      </c>
      <c r="E169" s="2" t="str">
        <f t="shared" si="10"/>
        <v>Onsite</v>
      </c>
      <c r="F169" s="9"/>
      <c r="G169" s="35"/>
      <c r="I169" s="14" t="str">
        <f t="shared" ca="1" si="8"/>
        <v/>
      </c>
      <c r="J169" s="11" t="str">
        <f t="shared" si="11"/>
        <v/>
      </c>
      <c r="K169" s="30"/>
      <c r="L169">
        <v>0</v>
      </c>
      <c r="N169" s="42" t="str">
        <f>_xlfn.IFNA(VLOOKUP(A169,'Personnel List'!A$1:F$1284,6,FALSE),"")</f>
        <v/>
      </c>
    </row>
    <row r="170" spans="2:14" ht="15" customHeight="1" x14ac:dyDescent="0.45">
      <c r="B170" t="str">
        <f>_xlfn.IFNA(VLOOKUP(A170,'Personnel List'!A$1:E$1284,5,FALSE),"")</f>
        <v/>
      </c>
      <c r="C170" t="str">
        <f>_xlfn.IFNA(VLOOKUP(A170,'Personnel List'!A$1:E$1284,4,FALSE),"")</f>
        <v/>
      </c>
      <c r="D170" s="2" t="str">
        <f t="shared" ca="1" si="9"/>
        <v/>
      </c>
      <c r="E170" s="2" t="str">
        <f t="shared" si="10"/>
        <v>Onsite</v>
      </c>
      <c r="F170" s="9"/>
      <c r="G170" s="34"/>
      <c r="I170" s="14" t="str">
        <f t="shared" ca="1" si="8"/>
        <v/>
      </c>
      <c r="J170" s="11" t="str">
        <f t="shared" si="11"/>
        <v/>
      </c>
      <c r="K170" s="30"/>
      <c r="L170">
        <v>0</v>
      </c>
      <c r="N170" s="42" t="str">
        <f>_xlfn.IFNA(VLOOKUP(A170,'Personnel List'!A$1:F$1284,6,FALSE),"")</f>
        <v/>
      </c>
    </row>
    <row r="171" spans="2:14" ht="15" customHeight="1" x14ac:dyDescent="0.45">
      <c r="B171" t="str">
        <f>_xlfn.IFNA(VLOOKUP(A171,'Personnel List'!A$1:E$1284,5,FALSE),"")</f>
        <v/>
      </c>
      <c r="C171" t="str">
        <f>_xlfn.IFNA(VLOOKUP(A171,'Personnel List'!A$1:E$1284,4,FALSE),"")</f>
        <v/>
      </c>
      <c r="D171" s="2" t="str">
        <f t="shared" ca="1" si="9"/>
        <v/>
      </c>
      <c r="E171" s="2" t="str">
        <f t="shared" si="10"/>
        <v>Onsite</v>
      </c>
      <c r="F171" s="9"/>
      <c r="I171" s="14" t="str">
        <f t="shared" ca="1" si="8"/>
        <v/>
      </c>
      <c r="J171" s="11" t="str">
        <f t="shared" si="11"/>
        <v/>
      </c>
      <c r="K171" s="30"/>
      <c r="L171">
        <v>0</v>
      </c>
      <c r="N171" s="42" t="str">
        <f>_xlfn.IFNA(VLOOKUP(A171,'Personnel List'!A$1:F$1284,6,FALSE),"")</f>
        <v/>
      </c>
    </row>
    <row r="172" spans="2:14" ht="15" customHeight="1" x14ac:dyDescent="0.45">
      <c r="B172" t="str">
        <f>_xlfn.IFNA(VLOOKUP(A172,'Personnel List'!A$1:E$1284,5,FALSE),"")</f>
        <v/>
      </c>
      <c r="C172" t="str">
        <f>_xlfn.IFNA(VLOOKUP(A172,'Personnel List'!A$1:E$1284,4,FALSE),"")</f>
        <v/>
      </c>
      <c r="D172" s="2" t="str">
        <f t="shared" ca="1" si="9"/>
        <v/>
      </c>
      <c r="E172" s="2" t="str">
        <f t="shared" si="10"/>
        <v>Onsite</v>
      </c>
      <c r="F172" s="9"/>
      <c r="G172" s="34"/>
      <c r="I172" s="14" t="str">
        <f t="shared" ca="1" si="8"/>
        <v/>
      </c>
      <c r="J172" s="11" t="str">
        <f t="shared" si="11"/>
        <v/>
      </c>
      <c r="K172" s="30"/>
      <c r="L172">
        <v>0</v>
      </c>
      <c r="N172" s="42" t="str">
        <f>_xlfn.IFNA(VLOOKUP(A172,'Personnel List'!A$1:F$1284,6,FALSE),"")</f>
        <v/>
      </c>
    </row>
    <row r="173" spans="2:14" ht="15" customHeight="1" x14ac:dyDescent="0.45">
      <c r="B173" t="str">
        <f>_xlfn.IFNA(VLOOKUP(A173,'Personnel List'!A$1:E$1284,5,FALSE),"")</f>
        <v/>
      </c>
      <c r="C173" t="str">
        <f>_xlfn.IFNA(VLOOKUP(A173,'Personnel List'!A$1:E$1284,4,FALSE),"")</f>
        <v/>
      </c>
      <c r="D173" s="2" t="str">
        <f t="shared" ca="1" si="9"/>
        <v/>
      </c>
      <c r="E173" s="2" t="str">
        <f t="shared" si="10"/>
        <v>Onsite</v>
      </c>
      <c r="F173" s="9"/>
      <c r="G173" s="35"/>
      <c r="I173" s="14" t="str">
        <f t="shared" ca="1" si="8"/>
        <v/>
      </c>
      <c r="J173" s="11" t="str">
        <f t="shared" si="11"/>
        <v/>
      </c>
      <c r="K173" s="30"/>
      <c r="L173">
        <v>0</v>
      </c>
      <c r="N173" s="42" t="str">
        <f>_xlfn.IFNA(VLOOKUP(A173,'Personnel List'!A$1:F$1284,6,FALSE),"")</f>
        <v/>
      </c>
    </row>
    <row r="174" spans="2:14" ht="15" customHeight="1" x14ac:dyDescent="0.45">
      <c r="B174" t="str">
        <f>_xlfn.IFNA(VLOOKUP(A174,'Personnel List'!A$1:E$1284,5,FALSE),"")</f>
        <v/>
      </c>
      <c r="C174" t="str">
        <f>_xlfn.IFNA(VLOOKUP(A174,'Personnel List'!A$1:E$1284,4,FALSE),"")</f>
        <v/>
      </c>
      <c r="D174" s="2" t="str">
        <f t="shared" ca="1" si="9"/>
        <v/>
      </c>
      <c r="E174" s="2" t="str">
        <f t="shared" si="10"/>
        <v>Onsite</v>
      </c>
      <c r="F174" s="9"/>
      <c r="G174" s="34"/>
      <c r="I174" s="14" t="str">
        <f t="shared" ref="I174:I237" ca="1" si="12">IF(G1014&lt;&gt;"",IF(I174&lt;&gt;"",I174,NOW()),"")</f>
        <v/>
      </c>
      <c r="J174" s="11" t="str">
        <f t="shared" si="11"/>
        <v/>
      </c>
      <c r="K174" s="30"/>
      <c r="L174">
        <v>0</v>
      </c>
      <c r="N174" s="42" t="str">
        <f>_xlfn.IFNA(VLOOKUP(A174,'Personnel List'!A$1:F$1284,6,FALSE),"")</f>
        <v/>
      </c>
    </row>
    <row r="175" spans="2:14" ht="15" customHeight="1" x14ac:dyDescent="0.45">
      <c r="B175" t="str">
        <f>_xlfn.IFNA(VLOOKUP(A175,'Personnel List'!A$1:E$1284,5,FALSE),"")</f>
        <v/>
      </c>
      <c r="C175" t="str">
        <f>_xlfn.IFNA(VLOOKUP(A175,'Personnel List'!A$1:E$1284,4,FALSE),"")</f>
        <v/>
      </c>
      <c r="D175" s="2" t="str">
        <f t="shared" ca="1" si="9"/>
        <v/>
      </c>
      <c r="E175" s="2" t="str">
        <f t="shared" si="10"/>
        <v>Onsite</v>
      </c>
      <c r="F175" s="9"/>
      <c r="I175" s="14" t="str">
        <f t="shared" ca="1" si="12"/>
        <v/>
      </c>
      <c r="J175" s="11" t="str">
        <f t="shared" si="11"/>
        <v/>
      </c>
      <c r="K175" s="30"/>
      <c r="L175">
        <v>0</v>
      </c>
      <c r="N175" s="42" t="str">
        <f>_xlfn.IFNA(VLOOKUP(A175,'Personnel List'!A$1:F$1284,6,FALSE),"")</f>
        <v/>
      </c>
    </row>
    <row r="176" spans="2:14" ht="15" customHeight="1" x14ac:dyDescent="0.45">
      <c r="B176" t="str">
        <f>_xlfn.IFNA(VLOOKUP(A176,'Personnel List'!A$1:E$1284,5,FALSE),"")</f>
        <v/>
      </c>
      <c r="C176" t="str">
        <f>_xlfn.IFNA(VLOOKUP(A176,'Personnel List'!A$1:E$1284,4,FALSE),"")</f>
        <v/>
      </c>
      <c r="D176" s="2" t="str">
        <f t="shared" ca="1" si="9"/>
        <v/>
      </c>
      <c r="E176" s="2" t="str">
        <f t="shared" si="10"/>
        <v>Onsite</v>
      </c>
      <c r="F176" s="9"/>
      <c r="G176" s="34"/>
      <c r="I176" s="14" t="str">
        <f t="shared" ca="1" si="12"/>
        <v/>
      </c>
      <c r="J176" s="11" t="str">
        <f t="shared" si="11"/>
        <v/>
      </c>
      <c r="K176" s="30"/>
      <c r="L176">
        <v>0</v>
      </c>
      <c r="N176" s="42" t="str">
        <f>_xlfn.IFNA(VLOOKUP(A176,'Personnel List'!A$1:F$1284,6,FALSE),"")</f>
        <v/>
      </c>
    </row>
    <row r="177" spans="2:14" ht="15" customHeight="1" x14ac:dyDescent="0.45">
      <c r="B177" t="str">
        <f>_xlfn.IFNA(VLOOKUP(A177,'Personnel List'!A$1:E$1284,5,FALSE),"")</f>
        <v/>
      </c>
      <c r="C177" t="str">
        <f>_xlfn.IFNA(VLOOKUP(A177,'Personnel List'!A$1:E$1284,4,FALSE),"")</f>
        <v/>
      </c>
      <c r="D177" s="2" t="str">
        <f t="shared" ca="1" si="9"/>
        <v/>
      </c>
      <c r="E177" s="2" t="str">
        <f t="shared" si="10"/>
        <v>Onsite</v>
      </c>
      <c r="F177" s="9"/>
      <c r="G177" s="35"/>
      <c r="I177" s="14" t="str">
        <f t="shared" ca="1" si="12"/>
        <v/>
      </c>
      <c r="J177" s="11" t="str">
        <f t="shared" si="11"/>
        <v/>
      </c>
      <c r="K177" s="30"/>
      <c r="L177">
        <v>0</v>
      </c>
      <c r="N177" s="42" t="str">
        <f>_xlfn.IFNA(VLOOKUP(A177,'Personnel List'!A$1:F$1284,6,FALSE),"")</f>
        <v/>
      </c>
    </row>
    <row r="178" spans="2:14" ht="15" customHeight="1" x14ac:dyDescent="0.45">
      <c r="B178" t="str">
        <f>_xlfn.IFNA(VLOOKUP(A178,'Personnel List'!A$1:E$1284,5,FALSE),"")</f>
        <v/>
      </c>
      <c r="C178" t="str">
        <f>_xlfn.IFNA(VLOOKUP(A178,'Personnel List'!A$1:E$1284,4,FALSE),"")</f>
        <v/>
      </c>
      <c r="D178" s="2" t="str">
        <f t="shared" ca="1" si="9"/>
        <v/>
      </c>
      <c r="E178" s="2" t="str">
        <f t="shared" si="10"/>
        <v>Onsite</v>
      </c>
      <c r="F178" s="9"/>
      <c r="G178" s="34"/>
      <c r="I178" s="14" t="str">
        <f t="shared" ca="1" si="12"/>
        <v/>
      </c>
      <c r="J178" s="11" t="str">
        <f t="shared" si="11"/>
        <v/>
      </c>
      <c r="K178" s="30"/>
      <c r="L178">
        <v>0</v>
      </c>
      <c r="N178" s="42" t="str">
        <f>_xlfn.IFNA(VLOOKUP(A178,'Personnel List'!A$1:F$1284,6,FALSE),"")</f>
        <v/>
      </c>
    </row>
    <row r="179" spans="2:14" ht="15" customHeight="1" x14ac:dyDescent="0.45">
      <c r="B179" t="str">
        <f>_xlfn.IFNA(VLOOKUP(A179,'Personnel List'!A$1:E$1284,5,FALSE),"")</f>
        <v/>
      </c>
      <c r="C179" t="str">
        <f>_xlfn.IFNA(VLOOKUP(A179,'Personnel List'!A$1:E$1284,4,FALSE),"")</f>
        <v/>
      </c>
      <c r="D179" s="2" t="str">
        <f t="shared" ca="1" si="9"/>
        <v/>
      </c>
      <c r="E179" s="2" t="str">
        <f t="shared" si="10"/>
        <v>Onsite</v>
      </c>
      <c r="F179" s="9"/>
      <c r="I179" s="14" t="str">
        <f t="shared" ca="1" si="12"/>
        <v/>
      </c>
      <c r="J179" s="11" t="str">
        <f t="shared" si="11"/>
        <v/>
      </c>
      <c r="K179" s="30"/>
      <c r="L179">
        <v>0</v>
      </c>
      <c r="N179" s="42" t="str">
        <f>_xlfn.IFNA(VLOOKUP(A179,'Personnel List'!A$1:F$1284,6,FALSE),"")</f>
        <v/>
      </c>
    </row>
    <row r="180" spans="2:14" ht="15" customHeight="1" x14ac:dyDescent="0.45">
      <c r="B180" t="str">
        <f>_xlfn.IFNA(VLOOKUP(A180,'Personnel List'!A$1:E$1284,5,FALSE),"")</f>
        <v/>
      </c>
      <c r="C180" t="str">
        <f>_xlfn.IFNA(VLOOKUP(A180,'Personnel List'!A$1:E$1284,4,FALSE),"")</f>
        <v/>
      </c>
      <c r="D180" s="2" t="str">
        <f t="shared" ca="1" si="9"/>
        <v/>
      </c>
      <c r="E180" s="2" t="str">
        <f t="shared" si="10"/>
        <v>Onsite</v>
      </c>
      <c r="F180" s="9"/>
      <c r="G180" s="34"/>
      <c r="I180" s="14" t="str">
        <f t="shared" ca="1" si="12"/>
        <v/>
      </c>
      <c r="J180" s="11" t="str">
        <f t="shared" si="11"/>
        <v/>
      </c>
      <c r="K180" s="30"/>
      <c r="L180">
        <v>0</v>
      </c>
      <c r="N180" s="42" t="str">
        <f>_xlfn.IFNA(VLOOKUP(A180,'Personnel List'!A$1:F$1284,6,FALSE),"")</f>
        <v/>
      </c>
    </row>
    <row r="181" spans="2:14" ht="15" customHeight="1" x14ac:dyDescent="0.45">
      <c r="B181" t="str">
        <f>_xlfn.IFNA(VLOOKUP(A181,'Personnel List'!A$1:E$1284,5,FALSE),"")</f>
        <v/>
      </c>
      <c r="C181" t="str">
        <f>_xlfn.IFNA(VLOOKUP(A181,'Personnel List'!A$1:E$1284,4,FALSE),"")</f>
        <v/>
      </c>
      <c r="D181" s="2" t="str">
        <f t="shared" ca="1" si="9"/>
        <v/>
      </c>
      <c r="E181" s="2" t="str">
        <f t="shared" si="10"/>
        <v>Onsite</v>
      </c>
      <c r="F181" s="9"/>
      <c r="G181" s="35"/>
      <c r="I181" s="14" t="str">
        <f t="shared" ca="1" si="12"/>
        <v/>
      </c>
      <c r="J181" s="11" t="str">
        <f t="shared" si="11"/>
        <v/>
      </c>
      <c r="K181" s="30"/>
      <c r="L181">
        <v>0</v>
      </c>
      <c r="N181" s="42" t="str">
        <f>_xlfn.IFNA(VLOOKUP(A181,'Personnel List'!A$1:F$1284,6,FALSE),"")</f>
        <v/>
      </c>
    </row>
    <row r="182" spans="2:14" ht="15" customHeight="1" x14ac:dyDescent="0.45">
      <c r="B182" t="str">
        <f>_xlfn.IFNA(VLOOKUP(A182,'Personnel List'!A$1:E$1284,5,FALSE),"")</f>
        <v/>
      </c>
      <c r="C182" t="str">
        <f>_xlfn.IFNA(VLOOKUP(A182,'Personnel List'!A$1:E$1284,4,FALSE),"")</f>
        <v/>
      </c>
      <c r="D182" s="2" t="str">
        <f t="shared" ca="1" si="9"/>
        <v/>
      </c>
      <c r="E182" s="2" t="str">
        <f t="shared" si="10"/>
        <v>Onsite</v>
      </c>
      <c r="F182" s="9"/>
      <c r="G182" s="34"/>
      <c r="I182" s="14" t="str">
        <f t="shared" ca="1" si="12"/>
        <v/>
      </c>
      <c r="J182" s="11" t="str">
        <f t="shared" si="11"/>
        <v/>
      </c>
      <c r="K182" s="30"/>
      <c r="L182">
        <v>0</v>
      </c>
      <c r="N182" s="42" t="str">
        <f>_xlfn.IFNA(VLOOKUP(A182,'Personnel List'!A$1:F$1284,6,FALSE),"")</f>
        <v/>
      </c>
    </row>
    <row r="183" spans="2:14" ht="15" customHeight="1" x14ac:dyDescent="0.45">
      <c r="B183" t="str">
        <f>_xlfn.IFNA(VLOOKUP(A183,'Personnel List'!A$1:E$1284,5,FALSE),"")</f>
        <v/>
      </c>
      <c r="C183" t="str">
        <f>_xlfn.IFNA(VLOOKUP(A183,'Personnel List'!A$1:E$1284,4,FALSE),"")</f>
        <v/>
      </c>
      <c r="D183" s="2" t="str">
        <f t="shared" ca="1" si="9"/>
        <v/>
      </c>
      <c r="E183" s="2" t="str">
        <f t="shared" si="10"/>
        <v>Onsite</v>
      </c>
      <c r="F183" s="9"/>
      <c r="G183" s="35"/>
      <c r="I183" s="14" t="str">
        <f t="shared" ca="1" si="12"/>
        <v/>
      </c>
      <c r="J183" s="11" t="str">
        <f t="shared" si="11"/>
        <v/>
      </c>
      <c r="K183" s="30"/>
      <c r="L183">
        <v>0</v>
      </c>
      <c r="N183" s="42" t="str">
        <f>_xlfn.IFNA(VLOOKUP(A183,'Personnel List'!A$1:F$1284,6,FALSE),"")</f>
        <v/>
      </c>
    </row>
    <row r="184" spans="2:14" ht="15" customHeight="1" x14ac:dyDescent="0.45">
      <c r="B184" t="str">
        <f>_xlfn.IFNA(VLOOKUP(A184,'Personnel List'!A$1:E$1284,5,FALSE),"")</f>
        <v/>
      </c>
      <c r="C184" t="str">
        <f>_xlfn.IFNA(VLOOKUP(A184,'Personnel List'!A$1:E$1284,4,FALSE),"")</f>
        <v/>
      </c>
      <c r="D184" s="2" t="str">
        <f t="shared" ca="1" si="9"/>
        <v/>
      </c>
      <c r="E184" s="2" t="str">
        <f t="shared" si="10"/>
        <v>Onsite</v>
      </c>
      <c r="F184" s="9"/>
      <c r="G184" s="34"/>
      <c r="I184" s="14" t="str">
        <f t="shared" ca="1" si="12"/>
        <v/>
      </c>
      <c r="J184" s="11" t="str">
        <f t="shared" si="11"/>
        <v/>
      </c>
      <c r="K184" s="30"/>
      <c r="L184">
        <v>0</v>
      </c>
      <c r="N184" s="42" t="str">
        <f>_xlfn.IFNA(VLOOKUP(A184,'Personnel List'!A$1:F$1284,6,FALSE),"")</f>
        <v/>
      </c>
    </row>
    <row r="185" spans="2:14" ht="15" customHeight="1" x14ac:dyDescent="0.45">
      <c r="B185" t="str">
        <f>_xlfn.IFNA(VLOOKUP(A185,'Personnel List'!A$1:E$1284,5,FALSE),"")</f>
        <v/>
      </c>
      <c r="C185" t="str">
        <f>_xlfn.IFNA(VLOOKUP(A185,'Personnel List'!A$1:E$1284,4,FALSE),"")</f>
        <v/>
      </c>
      <c r="D185" s="2" t="str">
        <f t="shared" ca="1" si="9"/>
        <v/>
      </c>
      <c r="E185" s="2" t="str">
        <f t="shared" si="10"/>
        <v>Onsite</v>
      </c>
      <c r="F185" s="9"/>
      <c r="I185" s="14" t="str">
        <f t="shared" ca="1" si="12"/>
        <v/>
      </c>
      <c r="J185" s="11" t="str">
        <f t="shared" si="11"/>
        <v/>
      </c>
      <c r="K185" s="30"/>
      <c r="L185">
        <v>0</v>
      </c>
      <c r="N185" s="42" t="str">
        <f>_xlfn.IFNA(VLOOKUP(A185,'Personnel List'!A$1:F$1284,6,FALSE),"")</f>
        <v/>
      </c>
    </row>
    <row r="186" spans="2:14" ht="15" customHeight="1" x14ac:dyDescent="0.45">
      <c r="B186" t="str">
        <f>_xlfn.IFNA(VLOOKUP(A186,'Personnel List'!A$1:E$1284,5,FALSE),"")</f>
        <v/>
      </c>
      <c r="C186" t="str">
        <f>_xlfn.IFNA(VLOOKUP(A186,'Personnel List'!A$1:E$1284,4,FALSE),"")</f>
        <v/>
      </c>
      <c r="D186" s="2" t="str">
        <f t="shared" ca="1" si="9"/>
        <v/>
      </c>
      <c r="E186" s="2" t="str">
        <f t="shared" si="10"/>
        <v>Onsite</v>
      </c>
      <c r="F186" s="9"/>
      <c r="G186" s="34"/>
      <c r="I186" s="14" t="str">
        <f t="shared" ca="1" si="12"/>
        <v/>
      </c>
      <c r="J186" s="11" t="str">
        <f t="shared" si="11"/>
        <v/>
      </c>
      <c r="K186" s="30"/>
      <c r="L186">
        <v>0</v>
      </c>
      <c r="N186" s="42" t="str">
        <f>_xlfn.IFNA(VLOOKUP(A186,'Personnel List'!A$1:F$1284,6,FALSE),"")</f>
        <v/>
      </c>
    </row>
    <row r="187" spans="2:14" ht="15" customHeight="1" x14ac:dyDescent="0.45">
      <c r="B187" t="str">
        <f>_xlfn.IFNA(VLOOKUP(A187,'Personnel List'!A$1:E$1284,5,FALSE),"")</f>
        <v/>
      </c>
      <c r="C187" t="str">
        <f>_xlfn.IFNA(VLOOKUP(A187,'Personnel List'!A$1:E$1284,4,FALSE),"")</f>
        <v/>
      </c>
      <c r="D187" s="2" t="str">
        <f t="shared" ca="1" si="9"/>
        <v/>
      </c>
      <c r="E187" s="2" t="str">
        <f t="shared" si="10"/>
        <v>Onsite</v>
      </c>
      <c r="F187" s="9"/>
      <c r="G187" s="35"/>
      <c r="I187" s="14" t="str">
        <f t="shared" ca="1" si="12"/>
        <v/>
      </c>
      <c r="J187" s="11" t="str">
        <f t="shared" si="11"/>
        <v/>
      </c>
      <c r="K187" s="30"/>
      <c r="L187">
        <v>0</v>
      </c>
      <c r="N187" s="42" t="str">
        <f>_xlfn.IFNA(VLOOKUP(A187,'Personnel List'!A$1:F$1284,6,FALSE),"")</f>
        <v/>
      </c>
    </row>
    <row r="188" spans="2:14" ht="15" customHeight="1" x14ac:dyDescent="0.45">
      <c r="B188" t="str">
        <f>_xlfn.IFNA(VLOOKUP(A188,'Personnel List'!A$1:E$1284,5,FALSE),"")</f>
        <v/>
      </c>
      <c r="C188" t="str">
        <f>_xlfn.IFNA(VLOOKUP(A188,'Personnel List'!A$1:E$1284,4,FALSE),"")</f>
        <v/>
      </c>
      <c r="D188" s="2" t="str">
        <f t="shared" ca="1" si="9"/>
        <v/>
      </c>
      <c r="E188" s="2" t="str">
        <f t="shared" si="10"/>
        <v>Onsite</v>
      </c>
      <c r="F188" s="9"/>
      <c r="G188" s="34"/>
      <c r="I188" s="14" t="str">
        <f t="shared" ca="1" si="12"/>
        <v/>
      </c>
      <c r="J188" s="11" t="str">
        <f t="shared" si="11"/>
        <v/>
      </c>
      <c r="K188" s="30"/>
      <c r="L188">
        <v>0</v>
      </c>
      <c r="N188" s="42" t="str">
        <f>_xlfn.IFNA(VLOOKUP(A188,'Personnel List'!A$1:F$1284,6,FALSE),"")</f>
        <v/>
      </c>
    </row>
    <row r="189" spans="2:14" ht="15" customHeight="1" x14ac:dyDescent="0.45">
      <c r="B189" t="str">
        <f>_xlfn.IFNA(VLOOKUP(A189,'Personnel List'!A$1:E$1284,5,FALSE),"")</f>
        <v/>
      </c>
      <c r="C189" t="str">
        <f>_xlfn.IFNA(VLOOKUP(A189,'Personnel List'!A$1:E$1284,4,FALSE),"")</f>
        <v/>
      </c>
      <c r="D189" s="2" t="str">
        <f t="shared" ca="1" si="9"/>
        <v/>
      </c>
      <c r="E189" s="2" t="str">
        <f t="shared" si="10"/>
        <v>Onsite</v>
      </c>
      <c r="F189" s="9"/>
      <c r="I189" s="14" t="str">
        <f t="shared" ca="1" si="12"/>
        <v/>
      </c>
      <c r="J189" s="11" t="str">
        <f t="shared" si="11"/>
        <v/>
      </c>
      <c r="K189" s="30"/>
      <c r="L189">
        <v>0</v>
      </c>
      <c r="N189" s="42" t="str">
        <f>_xlfn.IFNA(VLOOKUP(A189,'Personnel List'!A$1:F$1284,6,FALSE),"")</f>
        <v/>
      </c>
    </row>
    <row r="190" spans="2:14" ht="15" customHeight="1" x14ac:dyDescent="0.45">
      <c r="B190" t="str">
        <f>_xlfn.IFNA(VLOOKUP(A190,'Personnel List'!A$1:E$1284,5,FALSE),"")</f>
        <v/>
      </c>
      <c r="C190" t="str">
        <f>_xlfn.IFNA(VLOOKUP(A190,'Personnel List'!A$1:E$1284,4,FALSE),"")</f>
        <v/>
      </c>
      <c r="D190" s="2" t="str">
        <f t="shared" ca="1" si="9"/>
        <v/>
      </c>
      <c r="E190" s="2" t="str">
        <f t="shared" si="10"/>
        <v>Onsite</v>
      </c>
      <c r="F190" s="9"/>
      <c r="G190" s="34"/>
      <c r="I190" s="14" t="str">
        <f t="shared" ca="1" si="12"/>
        <v/>
      </c>
      <c r="J190" s="11" t="str">
        <f t="shared" si="11"/>
        <v/>
      </c>
      <c r="K190" s="30"/>
      <c r="L190">
        <v>0</v>
      </c>
      <c r="N190" s="42" t="str">
        <f>_xlfn.IFNA(VLOOKUP(A190,'Personnel List'!A$1:F$1284,6,FALSE),"")</f>
        <v/>
      </c>
    </row>
    <row r="191" spans="2:14" ht="15" customHeight="1" x14ac:dyDescent="0.45">
      <c r="B191" t="str">
        <f>_xlfn.IFNA(VLOOKUP(A191,'Personnel List'!A$1:E$1284,5,FALSE),"")</f>
        <v/>
      </c>
      <c r="C191" t="str">
        <f>_xlfn.IFNA(VLOOKUP(A191,'Personnel List'!A$1:E$1284,4,FALSE),"")</f>
        <v/>
      </c>
      <c r="D191" s="2" t="str">
        <f t="shared" ca="1" si="9"/>
        <v/>
      </c>
      <c r="E191" s="2" t="str">
        <f t="shared" si="10"/>
        <v>Onsite</v>
      </c>
      <c r="F191" s="9"/>
      <c r="G191" s="35"/>
      <c r="I191" s="14" t="str">
        <f t="shared" ca="1" si="12"/>
        <v/>
      </c>
      <c r="J191" s="11" t="str">
        <f t="shared" si="11"/>
        <v/>
      </c>
      <c r="K191" s="30"/>
      <c r="L191">
        <v>0</v>
      </c>
      <c r="N191" s="42" t="str">
        <f>_xlfn.IFNA(VLOOKUP(A191,'Personnel List'!A$1:F$1284,6,FALSE),"")</f>
        <v/>
      </c>
    </row>
    <row r="192" spans="2:14" ht="15" customHeight="1" x14ac:dyDescent="0.45">
      <c r="B192" t="str">
        <f>_xlfn.IFNA(VLOOKUP(A192,'Personnel List'!A$1:E$1284,5,FALSE),"")</f>
        <v/>
      </c>
      <c r="C192" t="str">
        <f>_xlfn.IFNA(VLOOKUP(A192,'Personnel List'!A$1:E$1284,4,FALSE),"")</f>
        <v/>
      </c>
      <c r="D192" s="2" t="str">
        <f t="shared" ca="1" si="9"/>
        <v/>
      </c>
      <c r="E192" s="2" t="str">
        <f t="shared" si="10"/>
        <v>Onsite</v>
      </c>
      <c r="F192" s="9"/>
      <c r="G192" s="34"/>
      <c r="I192" s="14" t="str">
        <f t="shared" ca="1" si="12"/>
        <v/>
      </c>
      <c r="J192" s="11" t="str">
        <f t="shared" si="11"/>
        <v/>
      </c>
      <c r="K192" s="30"/>
      <c r="L192">
        <v>0</v>
      </c>
      <c r="N192" s="42" t="str">
        <f>_xlfn.IFNA(VLOOKUP(A192,'Personnel List'!A$1:F$1284,6,FALSE),"")</f>
        <v/>
      </c>
    </row>
    <row r="193" spans="2:14" ht="15" customHeight="1" x14ac:dyDescent="0.45">
      <c r="B193" t="str">
        <f>_xlfn.IFNA(VLOOKUP(A193,'Personnel List'!A$1:E$1284,5,FALSE),"")</f>
        <v/>
      </c>
      <c r="C193" t="str">
        <f>_xlfn.IFNA(VLOOKUP(A193,'Personnel List'!A$1:E$1284,4,FALSE),"")</f>
        <v/>
      </c>
      <c r="D193" s="2" t="str">
        <f t="shared" ca="1" si="9"/>
        <v/>
      </c>
      <c r="E193" s="2" t="str">
        <f t="shared" si="10"/>
        <v>Onsite</v>
      </c>
      <c r="F193" s="9"/>
      <c r="G193" s="35"/>
      <c r="I193" s="14" t="str">
        <f t="shared" ca="1" si="12"/>
        <v/>
      </c>
      <c r="J193" s="11" t="str">
        <f t="shared" si="11"/>
        <v/>
      </c>
      <c r="K193" s="30"/>
      <c r="L193">
        <v>0</v>
      </c>
      <c r="N193" s="42" t="str">
        <f>_xlfn.IFNA(VLOOKUP(A193,'Personnel List'!A$1:F$1284,6,FALSE),"")</f>
        <v/>
      </c>
    </row>
    <row r="194" spans="2:14" ht="15" customHeight="1" x14ac:dyDescent="0.45">
      <c r="B194" t="str">
        <f>_xlfn.IFNA(VLOOKUP(A194,'Personnel List'!A$1:E$1284,5,FALSE),"")</f>
        <v/>
      </c>
      <c r="C194" t="str">
        <f>_xlfn.IFNA(VLOOKUP(A194,'Personnel List'!A$1:E$1284,4,FALSE),"")</f>
        <v/>
      </c>
      <c r="D194" s="2" t="str">
        <f t="shared" ca="1" si="9"/>
        <v/>
      </c>
      <c r="E194" s="2" t="str">
        <f t="shared" si="10"/>
        <v>Onsite</v>
      </c>
      <c r="F194" s="9"/>
      <c r="G194" s="34"/>
      <c r="I194" s="14" t="str">
        <f t="shared" ca="1" si="12"/>
        <v/>
      </c>
      <c r="J194" s="11" t="str">
        <f t="shared" si="11"/>
        <v/>
      </c>
      <c r="K194" s="30"/>
      <c r="L194">
        <v>0</v>
      </c>
      <c r="N194" s="42" t="str">
        <f>_xlfn.IFNA(VLOOKUP(A194,'Personnel List'!A$1:F$1284,6,FALSE),"")</f>
        <v/>
      </c>
    </row>
    <row r="195" spans="2:14" ht="15" customHeight="1" x14ac:dyDescent="0.45">
      <c r="B195" t="str">
        <f>_xlfn.IFNA(VLOOKUP(A195,'Personnel List'!A$1:E$1284,5,FALSE),"")</f>
        <v/>
      </c>
      <c r="C195" t="str">
        <f>_xlfn.IFNA(VLOOKUP(A195,'Personnel List'!A$1:E$1284,4,FALSE),"")</f>
        <v/>
      </c>
      <c r="D195" s="2" t="str">
        <f t="shared" ref="D195:D258" ca="1" si="13">IF(A195&lt;&gt;"",IF(D195&lt;&gt;"",D195,NOW()),"")</f>
        <v/>
      </c>
      <c r="E195" s="2" t="str">
        <f t="shared" ref="E195:E258" si="14">IFERROR(VLOOKUP(A195,G:I,3,FALSE),"Onsite")</f>
        <v>Onsite</v>
      </c>
      <c r="F195" s="9"/>
      <c r="I195" s="14" t="str">
        <f t="shared" ca="1" si="12"/>
        <v/>
      </c>
      <c r="J195" s="11" t="str">
        <f t="shared" ref="J195:J258" si="15">SUBSTITUTE(A195,"NC","")</f>
        <v/>
      </c>
      <c r="K195" s="30"/>
      <c r="L195">
        <v>0</v>
      </c>
      <c r="N195" s="42" t="str">
        <f>_xlfn.IFNA(VLOOKUP(A195,'Personnel List'!A$1:F$1284,6,FALSE),"")</f>
        <v/>
      </c>
    </row>
    <row r="196" spans="2:14" ht="15" customHeight="1" x14ac:dyDescent="0.45">
      <c r="B196" t="str">
        <f>_xlfn.IFNA(VLOOKUP(A196,'Personnel List'!A$1:E$1284,5,FALSE),"")</f>
        <v/>
      </c>
      <c r="C196" t="str">
        <f>_xlfn.IFNA(VLOOKUP(A196,'Personnel List'!A$1:E$1284,4,FALSE),"")</f>
        <v/>
      </c>
      <c r="D196" s="2" t="str">
        <f t="shared" ca="1" si="13"/>
        <v/>
      </c>
      <c r="E196" s="2" t="str">
        <f t="shared" si="14"/>
        <v>Onsite</v>
      </c>
      <c r="F196" s="9"/>
      <c r="G196" s="34"/>
      <c r="I196" s="14" t="str">
        <f t="shared" ca="1" si="12"/>
        <v/>
      </c>
      <c r="J196" s="11" t="str">
        <f t="shared" si="15"/>
        <v/>
      </c>
      <c r="K196" s="30"/>
      <c r="L196">
        <v>0</v>
      </c>
      <c r="N196" s="42" t="str">
        <f>_xlfn.IFNA(VLOOKUP(A196,'Personnel List'!A$1:F$1284,6,FALSE),"")</f>
        <v/>
      </c>
    </row>
    <row r="197" spans="2:14" ht="15" customHeight="1" x14ac:dyDescent="0.45">
      <c r="B197" t="str">
        <f>_xlfn.IFNA(VLOOKUP(A197,'Personnel List'!A$1:E$1284,5,FALSE),"")</f>
        <v/>
      </c>
      <c r="C197" t="str">
        <f>_xlfn.IFNA(VLOOKUP(A197,'Personnel List'!A$1:E$1284,4,FALSE),"")</f>
        <v/>
      </c>
      <c r="D197" s="2" t="str">
        <f t="shared" ca="1" si="13"/>
        <v/>
      </c>
      <c r="E197" s="2" t="str">
        <f t="shared" si="14"/>
        <v>Onsite</v>
      </c>
      <c r="F197" s="9"/>
      <c r="G197" s="35"/>
      <c r="I197" s="14" t="str">
        <f t="shared" ca="1" si="12"/>
        <v/>
      </c>
      <c r="J197" s="11" t="str">
        <f t="shared" si="15"/>
        <v/>
      </c>
      <c r="K197" s="30"/>
      <c r="L197">
        <v>0</v>
      </c>
      <c r="N197" s="42" t="str">
        <f>_xlfn.IFNA(VLOOKUP(A197,'Personnel List'!A$1:F$1284,6,FALSE),"")</f>
        <v/>
      </c>
    </row>
    <row r="198" spans="2:14" ht="15" customHeight="1" x14ac:dyDescent="0.45">
      <c r="B198" t="str">
        <f>_xlfn.IFNA(VLOOKUP(A198,'Personnel List'!A$1:E$1284,5,FALSE),"")</f>
        <v/>
      </c>
      <c r="C198" t="str">
        <f>_xlfn.IFNA(VLOOKUP(A198,'Personnel List'!A$1:E$1284,4,FALSE),"")</f>
        <v/>
      </c>
      <c r="D198" s="2" t="str">
        <f t="shared" ca="1" si="13"/>
        <v/>
      </c>
      <c r="E198" s="2" t="str">
        <f t="shared" si="14"/>
        <v>Onsite</v>
      </c>
      <c r="F198" s="9"/>
      <c r="G198" s="34"/>
      <c r="I198" s="14" t="str">
        <f t="shared" ca="1" si="12"/>
        <v/>
      </c>
      <c r="J198" s="11" t="str">
        <f t="shared" si="15"/>
        <v/>
      </c>
      <c r="K198" s="30"/>
      <c r="L198">
        <v>0</v>
      </c>
      <c r="N198" s="42" t="str">
        <f>_xlfn.IFNA(VLOOKUP(A198,'Personnel List'!A$1:F$1284,6,FALSE),"")</f>
        <v/>
      </c>
    </row>
    <row r="199" spans="2:14" ht="15" customHeight="1" x14ac:dyDescent="0.45">
      <c r="B199" t="str">
        <f>_xlfn.IFNA(VLOOKUP(A199,'Personnel List'!A$1:E$1284,5,FALSE),"")</f>
        <v/>
      </c>
      <c r="C199" t="str">
        <f>_xlfn.IFNA(VLOOKUP(A199,'Personnel List'!A$1:E$1284,4,FALSE),"")</f>
        <v/>
      </c>
      <c r="D199" s="2" t="str">
        <f t="shared" ca="1" si="13"/>
        <v/>
      </c>
      <c r="E199" s="2" t="str">
        <f t="shared" si="14"/>
        <v>Onsite</v>
      </c>
      <c r="F199" s="9"/>
      <c r="I199" s="14" t="str">
        <f t="shared" ca="1" si="12"/>
        <v/>
      </c>
      <c r="J199" s="11" t="str">
        <f t="shared" si="15"/>
        <v/>
      </c>
      <c r="K199" s="30"/>
      <c r="L199">
        <v>0</v>
      </c>
      <c r="N199" s="42" t="str">
        <f>_xlfn.IFNA(VLOOKUP(A199,'Personnel List'!A$1:F$1284,6,FALSE),"")</f>
        <v/>
      </c>
    </row>
    <row r="200" spans="2:14" ht="15" customHeight="1" x14ac:dyDescent="0.45">
      <c r="B200" t="str">
        <f>_xlfn.IFNA(VLOOKUP(A200,'Personnel List'!A$1:E$1284,5,FALSE),"")</f>
        <v/>
      </c>
      <c r="C200" t="str">
        <f>_xlfn.IFNA(VLOOKUP(A200,'Personnel List'!A$1:E$1284,4,FALSE),"")</f>
        <v/>
      </c>
      <c r="D200" s="2" t="str">
        <f t="shared" ca="1" si="13"/>
        <v/>
      </c>
      <c r="E200" s="2" t="str">
        <f t="shared" si="14"/>
        <v>Onsite</v>
      </c>
      <c r="F200" s="9"/>
      <c r="G200" s="34"/>
      <c r="I200" s="14" t="str">
        <f t="shared" ca="1" si="12"/>
        <v/>
      </c>
      <c r="J200" s="11" t="str">
        <f t="shared" si="15"/>
        <v/>
      </c>
      <c r="K200" s="30"/>
      <c r="L200">
        <v>0</v>
      </c>
      <c r="N200" s="42" t="str">
        <f>_xlfn.IFNA(VLOOKUP(A200,'Personnel List'!A$1:F$1284,6,FALSE),"")</f>
        <v/>
      </c>
    </row>
    <row r="201" spans="2:14" ht="15" customHeight="1" x14ac:dyDescent="0.45">
      <c r="B201" t="str">
        <f>_xlfn.IFNA(VLOOKUP(A201,'Personnel List'!A$1:E$1284,5,FALSE),"")</f>
        <v/>
      </c>
      <c r="C201" t="str">
        <f>_xlfn.IFNA(VLOOKUP(A201,'Personnel List'!A$1:E$1284,4,FALSE),"")</f>
        <v/>
      </c>
      <c r="D201" s="2" t="str">
        <f t="shared" ca="1" si="13"/>
        <v/>
      </c>
      <c r="E201" s="2" t="str">
        <f t="shared" si="14"/>
        <v>Onsite</v>
      </c>
      <c r="F201" s="9"/>
      <c r="G201" s="35"/>
      <c r="I201" s="14" t="str">
        <f t="shared" ca="1" si="12"/>
        <v/>
      </c>
      <c r="J201" s="11" t="str">
        <f t="shared" si="15"/>
        <v/>
      </c>
      <c r="K201" s="30"/>
      <c r="L201">
        <v>0</v>
      </c>
      <c r="N201" s="42" t="str">
        <f>_xlfn.IFNA(VLOOKUP(A201,'Personnel List'!A$1:F$1284,6,FALSE),"")</f>
        <v/>
      </c>
    </row>
    <row r="202" spans="2:14" ht="15" customHeight="1" x14ac:dyDescent="0.45">
      <c r="B202" t="str">
        <f>_xlfn.IFNA(VLOOKUP(A202,'Personnel List'!A$1:E$1284,5,FALSE),"")</f>
        <v/>
      </c>
      <c r="C202" t="str">
        <f>_xlfn.IFNA(VLOOKUP(A202,'Personnel List'!A$1:E$1284,4,FALSE),"")</f>
        <v/>
      </c>
      <c r="D202" s="2" t="str">
        <f t="shared" ca="1" si="13"/>
        <v/>
      </c>
      <c r="E202" s="2" t="str">
        <f t="shared" si="14"/>
        <v>Onsite</v>
      </c>
      <c r="F202" s="9"/>
      <c r="G202" s="34"/>
      <c r="I202" s="14" t="str">
        <f t="shared" ca="1" si="12"/>
        <v/>
      </c>
      <c r="J202" s="11" t="str">
        <f t="shared" si="15"/>
        <v/>
      </c>
      <c r="K202" s="30"/>
      <c r="L202">
        <v>0</v>
      </c>
      <c r="N202" s="42" t="str">
        <f>_xlfn.IFNA(VLOOKUP(A202,'Personnel List'!A$1:F$1284,6,FALSE),"")</f>
        <v/>
      </c>
    </row>
    <row r="203" spans="2:14" ht="15" customHeight="1" x14ac:dyDescent="0.45">
      <c r="B203" t="str">
        <f>_xlfn.IFNA(VLOOKUP(A203,'Personnel List'!A$1:E$1284,5,FALSE),"")</f>
        <v/>
      </c>
      <c r="C203" t="str">
        <f>_xlfn.IFNA(VLOOKUP(A203,'Personnel List'!A$1:E$1284,4,FALSE),"")</f>
        <v/>
      </c>
      <c r="D203" s="2" t="str">
        <f t="shared" ca="1" si="13"/>
        <v/>
      </c>
      <c r="E203" s="2" t="str">
        <f t="shared" si="14"/>
        <v>Onsite</v>
      </c>
      <c r="F203" s="9"/>
      <c r="I203" s="14" t="str">
        <f t="shared" ca="1" si="12"/>
        <v/>
      </c>
      <c r="J203" s="11" t="str">
        <f t="shared" si="15"/>
        <v/>
      </c>
      <c r="K203" s="30"/>
      <c r="L203">
        <v>0</v>
      </c>
      <c r="N203" s="42" t="str">
        <f>_xlfn.IFNA(VLOOKUP(A203,'Personnel List'!A$1:F$1284,6,FALSE),"")</f>
        <v/>
      </c>
    </row>
    <row r="204" spans="2:14" ht="15" customHeight="1" x14ac:dyDescent="0.45">
      <c r="B204" t="str">
        <f>_xlfn.IFNA(VLOOKUP(A204,'Personnel List'!A$1:E$1284,5,FALSE),"")</f>
        <v/>
      </c>
      <c r="C204" t="str">
        <f>_xlfn.IFNA(VLOOKUP(A204,'Personnel List'!A$1:E$1284,4,FALSE),"")</f>
        <v/>
      </c>
      <c r="D204" s="2" t="str">
        <f t="shared" ca="1" si="13"/>
        <v/>
      </c>
      <c r="E204" s="2" t="str">
        <f t="shared" si="14"/>
        <v>Onsite</v>
      </c>
      <c r="F204" s="9"/>
      <c r="G204" s="34"/>
      <c r="I204" s="14" t="str">
        <f t="shared" ca="1" si="12"/>
        <v/>
      </c>
      <c r="J204" s="11" t="str">
        <f t="shared" si="15"/>
        <v/>
      </c>
      <c r="K204" s="30"/>
      <c r="L204">
        <v>0</v>
      </c>
      <c r="N204" s="42" t="str">
        <f>_xlfn.IFNA(VLOOKUP(A204,'Personnel List'!A$1:F$1284,6,FALSE),"")</f>
        <v/>
      </c>
    </row>
    <row r="205" spans="2:14" ht="15" customHeight="1" x14ac:dyDescent="0.45">
      <c r="B205" t="str">
        <f>_xlfn.IFNA(VLOOKUP(A205,'Personnel List'!A$1:E$1284,5,FALSE),"")</f>
        <v/>
      </c>
      <c r="C205" t="str">
        <f>_xlfn.IFNA(VLOOKUP(A205,'Personnel List'!A$1:E$1284,4,FALSE),"")</f>
        <v/>
      </c>
      <c r="D205" s="2" t="str">
        <f t="shared" ca="1" si="13"/>
        <v/>
      </c>
      <c r="E205" s="2" t="str">
        <f t="shared" si="14"/>
        <v>Onsite</v>
      </c>
      <c r="F205" s="9"/>
      <c r="G205" s="35"/>
      <c r="I205" s="14" t="str">
        <f t="shared" ca="1" si="12"/>
        <v/>
      </c>
      <c r="J205" s="11" t="str">
        <f t="shared" si="15"/>
        <v/>
      </c>
      <c r="K205" s="30"/>
      <c r="L205">
        <v>0</v>
      </c>
      <c r="N205" s="42" t="str">
        <f>_xlfn.IFNA(VLOOKUP(A205,'Personnel List'!A$1:F$1284,6,FALSE),"")</f>
        <v/>
      </c>
    </row>
    <row r="206" spans="2:14" ht="15" customHeight="1" x14ac:dyDescent="0.45">
      <c r="B206" t="str">
        <f>_xlfn.IFNA(VLOOKUP(A206,'Personnel List'!A$1:E$1284,5,FALSE),"")</f>
        <v/>
      </c>
      <c r="C206" t="str">
        <f>_xlfn.IFNA(VLOOKUP(A206,'Personnel List'!A$1:E$1284,4,FALSE),"")</f>
        <v/>
      </c>
      <c r="D206" s="2" t="str">
        <f t="shared" ca="1" si="13"/>
        <v/>
      </c>
      <c r="E206" s="2" t="str">
        <f t="shared" si="14"/>
        <v>Onsite</v>
      </c>
      <c r="F206" s="9"/>
      <c r="G206" s="34"/>
      <c r="I206" s="14" t="str">
        <f t="shared" ca="1" si="12"/>
        <v/>
      </c>
      <c r="J206" s="11" t="str">
        <f t="shared" si="15"/>
        <v/>
      </c>
      <c r="K206" s="30"/>
      <c r="L206">
        <v>0</v>
      </c>
      <c r="N206" s="42" t="str">
        <f>_xlfn.IFNA(VLOOKUP(A206,'Personnel List'!A$1:F$1284,6,FALSE),"")</f>
        <v/>
      </c>
    </row>
    <row r="207" spans="2:14" ht="15" customHeight="1" x14ac:dyDescent="0.45">
      <c r="B207" t="str">
        <f>_xlfn.IFNA(VLOOKUP(A207,'Personnel List'!A$1:E$1284,5,FALSE),"")</f>
        <v/>
      </c>
      <c r="C207" t="str">
        <f>_xlfn.IFNA(VLOOKUP(A207,'Personnel List'!A$1:E$1284,4,FALSE),"")</f>
        <v/>
      </c>
      <c r="D207" s="2" t="str">
        <f t="shared" ca="1" si="13"/>
        <v/>
      </c>
      <c r="E207" s="2" t="str">
        <f t="shared" si="14"/>
        <v>Onsite</v>
      </c>
      <c r="F207" s="9"/>
      <c r="G207" s="35"/>
      <c r="I207" s="14" t="str">
        <f t="shared" ca="1" si="12"/>
        <v/>
      </c>
      <c r="J207" s="11" t="str">
        <f t="shared" si="15"/>
        <v/>
      </c>
      <c r="K207" s="30"/>
      <c r="L207">
        <v>0</v>
      </c>
      <c r="N207" s="42" t="str">
        <f>_xlfn.IFNA(VLOOKUP(A207,'Personnel List'!A$1:F$1284,6,FALSE),"")</f>
        <v/>
      </c>
    </row>
    <row r="208" spans="2:14" ht="15" customHeight="1" x14ac:dyDescent="0.45">
      <c r="B208" t="str">
        <f>_xlfn.IFNA(VLOOKUP(A208,'Personnel List'!A$1:E$1284,5,FALSE),"")</f>
        <v/>
      </c>
      <c r="C208" t="str">
        <f>_xlfn.IFNA(VLOOKUP(A208,'Personnel List'!A$1:E$1284,4,FALSE),"")</f>
        <v/>
      </c>
      <c r="D208" s="2" t="str">
        <f t="shared" ca="1" si="13"/>
        <v/>
      </c>
      <c r="E208" s="2" t="str">
        <f t="shared" si="14"/>
        <v>Onsite</v>
      </c>
      <c r="F208" s="9"/>
      <c r="G208" s="34"/>
      <c r="I208" s="14" t="str">
        <f t="shared" ca="1" si="12"/>
        <v/>
      </c>
      <c r="J208" s="11" t="str">
        <f t="shared" si="15"/>
        <v/>
      </c>
      <c r="K208" s="30"/>
      <c r="L208">
        <v>0</v>
      </c>
      <c r="N208" s="42" t="str">
        <f>_xlfn.IFNA(VLOOKUP(A208,'Personnel List'!A$1:F$1284,6,FALSE),"")</f>
        <v/>
      </c>
    </row>
    <row r="209" spans="2:14" ht="15" customHeight="1" x14ac:dyDescent="0.45">
      <c r="B209" t="str">
        <f>_xlfn.IFNA(VLOOKUP(A209,'Personnel List'!A$1:E$1284,5,FALSE),"")</f>
        <v/>
      </c>
      <c r="C209" t="str">
        <f>_xlfn.IFNA(VLOOKUP(A209,'Personnel List'!A$1:E$1284,4,FALSE),"")</f>
        <v/>
      </c>
      <c r="D209" s="2" t="str">
        <f t="shared" ca="1" si="13"/>
        <v/>
      </c>
      <c r="E209" s="2" t="str">
        <f t="shared" si="14"/>
        <v>Onsite</v>
      </c>
      <c r="F209" s="9"/>
      <c r="I209" s="14" t="str">
        <f t="shared" ca="1" si="12"/>
        <v/>
      </c>
      <c r="J209" s="11" t="str">
        <f t="shared" si="15"/>
        <v/>
      </c>
      <c r="K209" s="30"/>
      <c r="L209">
        <v>0</v>
      </c>
      <c r="N209" s="42" t="str">
        <f>_xlfn.IFNA(VLOOKUP(A209,'Personnel List'!A$1:F$1284,6,FALSE),"")</f>
        <v/>
      </c>
    </row>
    <row r="210" spans="2:14" ht="15" customHeight="1" x14ac:dyDescent="0.45">
      <c r="B210" t="str">
        <f>_xlfn.IFNA(VLOOKUP(A210,'Personnel List'!A$1:E$1284,5,FALSE),"")</f>
        <v/>
      </c>
      <c r="C210" t="str">
        <f>_xlfn.IFNA(VLOOKUP(A210,'Personnel List'!A$1:E$1284,4,FALSE),"")</f>
        <v/>
      </c>
      <c r="D210" s="2" t="str">
        <f t="shared" ca="1" si="13"/>
        <v/>
      </c>
      <c r="E210" s="2" t="str">
        <f t="shared" si="14"/>
        <v>Onsite</v>
      </c>
      <c r="F210" s="9"/>
      <c r="G210" s="34"/>
      <c r="I210" s="14" t="str">
        <f t="shared" ca="1" si="12"/>
        <v/>
      </c>
      <c r="J210" s="11" t="str">
        <f t="shared" si="15"/>
        <v/>
      </c>
      <c r="K210" s="30"/>
      <c r="L210">
        <v>0</v>
      </c>
      <c r="N210" s="42" t="str">
        <f>_xlfn.IFNA(VLOOKUP(A210,'Personnel List'!A$1:F$1284,6,FALSE),"")</f>
        <v/>
      </c>
    </row>
    <row r="211" spans="2:14" ht="15" customHeight="1" x14ac:dyDescent="0.45">
      <c r="B211" t="str">
        <f>_xlfn.IFNA(VLOOKUP(A211,'Personnel List'!A$1:E$1284,5,FALSE),"")</f>
        <v/>
      </c>
      <c r="C211" t="str">
        <f>_xlfn.IFNA(VLOOKUP(A211,'Personnel List'!A$1:E$1284,4,FALSE),"")</f>
        <v/>
      </c>
      <c r="D211" s="2" t="str">
        <f t="shared" ca="1" si="13"/>
        <v/>
      </c>
      <c r="E211" s="2" t="str">
        <f t="shared" si="14"/>
        <v>Onsite</v>
      </c>
      <c r="F211" s="9"/>
      <c r="G211" s="35"/>
      <c r="I211" s="14" t="str">
        <f t="shared" ca="1" si="12"/>
        <v/>
      </c>
      <c r="J211" s="11" t="str">
        <f t="shared" si="15"/>
        <v/>
      </c>
      <c r="K211" s="30"/>
      <c r="L211">
        <v>0</v>
      </c>
      <c r="N211" s="42" t="str">
        <f>_xlfn.IFNA(VLOOKUP(A211,'Personnel List'!A$1:F$1284,6,FALSE),"")</f>
        <v/>
      </c>
    </row>
    <row r="212" spans="2:14" ht="15" customHeight="1" x14ac:dyDescent="0.45">
      <c r="B212" t="str">
        <f>_xlfn.IFNA(VLOOKUP(A212,'Personnel List'!A$1:E$1284,5,FALSE),"")</f>
        <v/>
      </c>
      <c r="C212" t="str">
        <f>_xlfn.IFNA(VLOOKUP(A212,'Personnel List'!A$1:E$1284,4,FALSE),"")</f>
        <v/>
      </c>
      <c r="D212" s="2" t="str">
        <f t="shared" ca="1" si="13"/>
        <v/>
      </c>
      <c r="E212" s="2" t="str">
        <f t="shared" si="14"/>
        <v>Onsite</v>
      </c>
      <c r="F212" s="9"/>
      <c r="G212" s="34"/>
      <c r="I212" s="14" t="str">
        <f t="shared" ca="1" si="12"/>
        <v/>
      </c>
      <c r="J212" s="11" t="str">
        <f t="shared" si="15"/>
        <v/>
      </c>
      <c r="K212" s="30"/>
      <c r="L212">
        <v>0</v>
      </c>
      <c r="N212" s="42" t="str">
        <f>_xlfn.IFNA(VLOOKUP(A212,'Personnel List'!A$1:F$1284,6,FALSE),"")</f>
        <v/>
      </c>
    </row>
    <row r="213" spans="2:14" ht="15" customHeight="1" x14ac:dyDescent="0.45">
      <c r="B213" t="str">
        <f>_xlfn.IFNA(VLOOKUP(A213,'Personnel List'!A$1:E$1284,5,FALSE),"")</f>
        <v/>
      </c>
      <c r="C213" t="str">
        <f>_xlfn.IFNA(VLOOKUP(A213,'Personnel List'!A$1:E$1284,4,FALSE),"")</f>
        <v/>
      </c>
      <c r="D213" s="2" t="str">
        <f t="shared" ca="1" si="13"/>
        <v/>
      </c>
      <c r="E213" s="2" t="str">
        <f t="shared" si="14"/>
        <v>Onsite</v>
      </c>
      <c r="F213" s="9"/>
      <c r="I213" s="14" t="str">
        <f t="shared" ca="1" si="12"/>
        <v/>
      </c>
      <c r="J213" s="11" t="str">
        <f t="shared" si="15"/>
        <v/>
      </c>
      <c r="K213" s="30"/>
      <c r="L213">
        <v>0</v>
      </c>
      <c r="N213" s="42" t="str">
        <f>_xlfn.IFNA(VLOOKUP(A213,'Personnel List'!A$1:F$1284,6,FALSE),"")</f>
        <v/>
      </c>
    </row>
    <row r="214" spans="2:14" ht="15" customHeight="1" x14ac:dyDescent="0.45">
      <c r="B214" t="str">
        <f>_xlfn.IFNA(VLOOKUP(A214,'Personnel List'!A$1:E$1284,5,FALSE),"")</f>
        <v/>
      </c>
      <c r="C214" t="str">
        <f>_xlfn.IFNA(VLOOKUP(A214,'Personnel List'!A$1:E$1284,4,FALSE),"")</f>
        <v/>
      </c>
      <c r="D214" s="2" t="str">
        <f t="shared" ca="1" si="13"/>
        <v/>
      </c>
      <c r="E214" s="2" t="str">
        <f t="shared" si="14"/>
        <v>Onsite</v>
      </c>
      <c r="F214" s="9"/>
      <c r="G214" s="34"/>
      <c r="I214" s="14" t="str">
        <f t="shared" ca="1" si="12"/>
        <v/>
      </c>
      <c r="J214" s="11" t="str">
        <f t="shared" si="15"/>
        <v/>
      </c>
      <c r="K214" s="30"/>
      <c r="L214">
        <v>0</v>
      </c>
      <c r="N214" s="42" t="str">
        <f>_xlfn.IFNA(VLOOKUP(A214,'Personnel List'!A$1:F$1284,6,FALSE),"")</f>
        <v/>
      </c>
    </row>
    <row r="215" spans="2:14" ht="15" customHeight="1" x14ac:dyDescent="0.45">
      <c r="B215" t="str">
        <f>_xlfn.IFNA(VLOOKUP(A215,'Personnel List'!A$1:E$1284,5,FALSE),"")</f>
        <v/>
      </c>
      <c r="C215" t="str">
        <f>_xlfn.IFNA(VLOOKUP(A215,'Personnel List'!A$1:E$1284,4,FALSE),"")</f>
        <v/>
      </c>
      <c r="D215" s="2" t="str">
        <f t="shared" ca="1" si="13"/>
        <v/>
      </c>
      <c r="E215" s="2" t="str">
        <f t="shared" si="14"/>
        <v>Onsite</v>
      </c>
      <c r="F215" s="9"/>
      <c r="G215" s="35"/>
      <c r="H215" s="7"/>
      <c r="I215" s="14" t="str">
        <f t="shared" ca="1" si="12"/>
        <v/>
      </c>
      <c r="J215" s="11" t="str">
        <f t="shared" si="15"/>
        <v/>
      </c>
      <c r="K215" s="30"/>
      <c r="L215">
        <v>0</v>
      </c>
      <c r="N215" s="42" t="str">
        <f>_xlfn.IFNA(VLOOKUP(A215,'Personnel List'!A$1:F$1284,6,FALSE),"")</f>
        <v/>
      </c>
    </row>
    <row r="216" spans="2:14" ht="15" customHeight="1" x14ac:dyDescent="0.45">
      <c r="B216" t="str">
        <f>_xlfn.IFNA(VLOOKUP(A216,'Personnel List'!A$1:E$1284,5,FALSE),"")</f>
        <v/>
      </c>
      <c r="C216" t="str">
        <f>_xlfn.IFNA(VLOOKUP(A216,'Personnel List'!A$1:E$1284,4,FALSE),"")</f>
        <v/>
      </c>
      <c r="D216" s="2" t="str">
        <f t="shared" ca="1" si="13"/>
        <v/>
      </c>
      <c r="E216" s="2" t="str">
        <f t="shared" si="14"/>
        <v>Onsite</v>
      </c>
      <c r="F216" s="9"/>
      <c r="G216" s="34"/>
      <c r="H216" s="7"/>
      <c r="I216" s="14" t="str">
        <f t="shared" ca="1" si="12"/>
        <v/>
      </c>
      <c r="J216" s="11" t="str">
        <f t="shared" si="15"/>
        <v/>
      </c>
      <c r="K216" s="30"/>
      <c r="L216">
        <v>0</v>
      </c>
      <c r="N216" s="42" t="str">
        <f>_xlfn.IFNA(VLOOKUP(A216,'Personnel List'!A$1:F$1284,6,FALSE),"")</f>
        <v/>
      </c>
    </row>
    <row r="217" spans="2:14" ht="15" customHeight="1" x14ac:dyDescent="0.45">
      <c r="B217" t="str">
        <f>_xlfn.IFNA(VLOOKUP(A217,'Personnel List'!A$1:E$1284,5,FALSE),"")</f>
        <v/>
      </c>
      <c r="C217" t="str">
        <f>_xlfn.IFNA(VLOOKUP(A217,'Personnel List'!A$1:E$1284,4,FALSE),"")</f>
        <v/>
      </c>
      <c r="D217" s="2" t="str">
        <f t="shared" ca="1" si="13"/>
        <v/>
      </c>
      <c r="E217" s="2" t="str">
        <f t="shared" si="14"/>
        <v>Onsite</v>
      </c>
      <c r="F217" s="9"/>
      <c r="G217" s="35"/>
      <c r="H217" s="7"/>
      <c r="I217" s="14" t="str">
        <f t="shared" ca="1" si="12"/>
        <v/>
      </c>
      <c r="J217" s="11" t="str">
        <f t="shared" si="15"/>
        <v/>
      </c>
      <c r="K217" s="30"/>
      <c r="L217">
        <v>0</v>
      </c>
      <c r="N217" s="42" t="str">
        <f>_xlfn.IFNA(VLOOKUP(A217,'Personnel List'!A$1:F$1284,6,FALSE),"")</f>
        <v/>
      </c>
    </row>
    <row r="218" spans="2:14" ht="15" customHeight="1" x14ac:dyDescent="0.45">
      <c r="B218" t="str">
        <f>_xlfn.IFNA(VLOOKUP(A218,'Personnel List'!A$1:E$1284,5,FALSE),"")</f>
        <v/>
      </c>
      <c r="C218" t="str">
        <f>_xlfn.IFNA(VLOOKUP(A218,'Personnel List'!A$1:E$1284,4,FALSE),"")</f>
        <v/>
      </c>
      <c r="D218" s="2" t="str">
        <f t="shared" ca="1" si="13"/>
        <v/>
      </c>
      <c r="E218" s="2" t="str">
        <f t="shared" si="14"/>
        <v>Onsite</v>
      </c>
      <c r="F218" s="9"/>
      <c r="G218" s="34"/>
      <c r="H218" s="7"/>
      <c r="I218" s="14" t="str">
        <f t="shared" ca="1" si="12"/>
        <v/>
      </c>
      <c r="J218" s="11" t="str">
        <f t="shared" si="15"/>
        <v/>
      </c>
      <c r="K218" s="30"/>
      <c r="L218">
        <v>0</v>
      </c>
      <c r="N218" s="42" t="str">
        <f>_xlfn.IFNA(VLOOKUP(A218,'Personnel List'!A$1:F$1284,6,FALSE),"")</f>
        <v/>
      </c>
    </row>
    <row r="219" spans="2:14" ht="15" customHeight="1" x14ac:dyDescent="0.45">
      <c r="B219" t="str">
        <f>_xlfn.IFNA(VLOOKUP(A219,'Personnel List'!A$1:E$1284,5,FALSE),"")</f>
        <v/>
      </c>
      <c r="C219" t="str">
        <f>_xlfn.IFNA(VLOOKUP(A219,'Personnel List'!A$1:E$1284,4,FALSE),"")</f>
        <v/>
      </c>
      <c r="D219" s="2" t="str">
        <f t="shared" ca="1" si="13"/>
        <v/>
      </c>
      <c r="E219" s="2" t="str">
        <f t="shared" si="14"/>
        <v>Onsite</v>
      </c>
      <c r="F219" s="9"/>
      <c r="H219" s="7"/>
      <c r="I219" s="14" t="str">
        <f t="shared" ca="1" si="12"/>
        <v/>
      </c>
      <c r="J219" s="11" t="str">
        <f t="shared" si="15"/>
        <v/>
      </c>
      <c r="K219" s="30"/>
      <c r="L219">
        <v>0</v>
      </c>
      <c r="N219" s="42" t="str">
        <f>_xlfn.IFNA(VLOOKUP(A219,'Personnel List'!A$1:F$1284,6,FALSE),"")</f>
        <v/>
      </c>
    </row>
    <row r="220" spans="2:14" ht="15" customHeight="1" x14ac:dyDescent="0.45">
      <c r="B220" t="str">
        <f>_xlfn.IFNA(VLOOKUP(A220,'Personnel List'!A$1:E$1284,5,FALSE),"")</f>
        <v/>
      </c>
      <c r="C220" t="str">
        <f>_xlfn.IFNA(VLOOKUP(A220,'Personnel List'!A$1:E$1284,4,FALSE),"")</f>
        <v/>
      </c>
      <c r="D220" s="2" t="str">
        <f t="shared" ca="1" si="13"/>
        <v/>
      </c>
      <c r="E220" s="2" t="str">
        <f t="shared" si="14"/>
        <v>Onsite</v>
      </c>
      <c r="F220" s="9"/>
      <c r="G220" s="34"/>
      <c r="H220" s="7"/>
      <c r="I220" s="14" t="str">
        <f t="shared" ca="1" si="12"/>
        <v/>
      </c>
      <c r="J220" s="11" t="str">
        <f t="shared" si="15"/>
        <v/>
      </c>
      <c r="K220" s="30"/>
      <c r="L220">
        <v>0</v>
      </c>
      <c r="N220" s="42" t="str">
        <f>_xlfn.IFNA(VLOOKUP(A220,'Personnel List'!A$1:F$1284,6,FALSE),"")</f>
        <v/>
      </c>
    </row>
    <row r="221" spans="2:14" ht="15" customHeight="1" x14ac:dyDescent="0.45">
      <c r="B221" t="str">
        <f>_xlfn.IFNA(VLOOKUP(A221,'Personnel List'!A$1:E$1284,5,FALSE),"")</f>
        <v/>
      </c>
      <c r="C221" t="str">
        <f>_xlfn.IFNA(VLOOKUP(A221,'Personnel List'!A$1:E$1284,4,FALSE),"")</f>
        <v/>
      </c>
      <c r="D221" s="2" t="str">
        <f t="shared" ca="1" si="13"/>
        <v/>
      </c>
      <c r="E221" s="2" t="str">
        <f t="shared" si="14"/>
        <v>Onsite</v>
      </c>
      <c r="F221" s="9"/>
      <c r="G221" s="35"/>
      <c r="H221" s="7"/>
      <c r="I221" s="14" t="str">
        <f t="shared" ca="1" si="12"/>
        <v/>
      </c>
      <c r="J221" s="11" t="str">
        <f t="shared" si="15"/>
        <v/>
      </c>
      <c r="K221" s="30"/>
      <c r="L221">
        <v>0</v>
      </c>
      <c r="N221" s="42" t="str">
        <f>_xlfn.IFNA(VLOOKUP(A221,'Personnel List'!A$1:F$1284,6,FALSE),"")</f>
        <v/>
      </c>
    </row>
    <row r="222" spans="2:14" ht="15" customHeight="1" x14ac:dyDescent="0.45">
      <c r="B222" t="str">
        <f>_xlfn.IFNA(VLOOKUP(A222,'Personnel List'!A$1:E$1284,5,FALSE),"")</f>
        <v/>
      </c>
      <c r="C222" t="str">
        <f>_xlfn.IFNA(VLOOKUP(A222,'Personnel List'!A$1:E$1284,4,FALSE),"")</f>
        <v/>
      </c>
      <c r="D222" s="2" t="str">
        <f t="shared" ca="1" si="13"/>
        <v/>
      </c>
      <c r="E222" s="2" t="str">
        <f t="shared" si="14"/>
        <v>Onsite</v>
      </c>
      <c r="F222" s="9"/>
      <c r="G222" s="34"/>
      <c r="H222" s="7"/>
      <c r="I222" s="14" t="str">
        <f t="shared" ca="1" si="12"/>
        <v/>
      </c>
      <c r="J222" s="11" t="str">
        <f t="shared" si="15"/>
        <v/>
      </c>
      <c r="K222" s="30"/>
      <c r="L222">
        <v>0</v>
      </c>
      <c r="N222" s="42" t="str">
        <f>_xlfn.IFNA(VLOOKUP(A222,'Personnel List'!A$1:F$1284,6,FALSE),"")</f>
        <v/>
      </c>
    </row>
    <row r="223" spans="2:14" ht="15" customHeight="1" x14ac:dyDescent="0.45">
      <c r="B223" t="str">
        <f>_xlfn.IFNA(VLOOKUP(A223,'Personnel List'!A$1:E$1284,5,FALSE),"")</f>
        <v/>
      </c>
      <c r="C223" t="str">
        <f>_xlfn.IFNA(VLOOKUP(A223,'Personnel List'!A$1:E$1284,4,FALSE),"")</f>
        <v/>
      </c>
      <c r="D223" s="2" t="str">
        <f t="shared" ca="1" si="13"/>
        <v/>
      </c>
      <c r="E223" s="2" t="str">
        <f t="shared" si="14"/>
        <v>Onsite</v>
      </c>
      <c r="F223" s="9"/>
      <c r="H223" s="7"/>
      <c r="I223" s="14" t="str">
        <f t="shared" ca="1" si="12"/>
        <v/>
      </c>
      <c r="J223" s="11" t="str">
        <f t="shared" si="15"/>
        <v/>
      </c>
      <c r="K223" s="30"/>
      <c r="L223">
        <v>0</v>
      </c>
      <c r="N223" s="42" t="str">
        <f>_xlfn.IFNA(VLOOKUP(A223,'Personnel List'!A$1:F$1284,6,FALSE),"")</f>
        <v/>
      </c>
    </row>
    <row r="224" spans="2:14" ht="15" customHeight="1" x14ac:dyDescent="0.45">
      <c r="B224" t="str">
        <f>_xlfn.IFNA(VLOOKUP(A224,'Personnel List'!A$1:E$1284,5,FALSE),"")</f>
        <v/>
      </c>
      <c r="C224" t="str">
        <f>_xlfn.IFNA(VLOOKUP(A224,'Personnel List'!A$1:E$1284,4,FALSE),"")</f>
        <v/>
      </c>
      <c r="D224" s="2" t="str">
        <f t="shared" ca="1" si="13"/>
        <v/>
      </c>
      <c r="E224" s="2" t="str">
        <f t="shared" si="14"/>
        <v>Onsite</v>
      </c>
      <c r="F224" s="9"/>
      <c r="G224" s="34"/>
      <c r="H224" s="7"/>
      <c r="I224" s="14" t="str">
        <f t="shared" ca="1" si="12"/>
        <v/>
      </c>
      <c r="J224" s="11" t="str">
        <f t="shared" si="15"/>
        <v/>
      </c>
      <c r="K224" s="30"/>
      <c r="L224">
        <v>0</v>
      </c>
      <c r="N224" s="42" t="str">
        <f>_xlfn.IFNA(VLOOKUP(A224,'Personnel List'!A$1:F$1284,6,FALSE),"")</f>
        <v/>
      </c>
    </row>
    <row r="225" spans="2:14" ht="15" customHeight="1" x14ac:dyDescent="0.45">
      <c r="B225" t="str">
        <f>_xlfn.IFNA(VLOOKUP(A225,'Personnel List'!A$1:E$1284,5,FALSE),"")</f>
        <v/>
      </c>
      <c r="C225" t="str">
        <f>_xlfn.IFNA(VLOOKUP(A225,'Personnel List'!A$1:E$1284,4,FALSE),"")</f>
        <v/>
      </c>
      <c r="D225" s="2" t="str">
        <f t="shared" ca="1" si="13"/>
        <v/>
      </c>
      <c r="E225" s="2" t="str">
        <f t="shared" si="14"/>
        <v>Onsite</v>
      </c>
      <c r="F225" s="9"/>
      <c r="G225" s="35"/>
      <c r="H225" s="7"/>
      <c r="I225" s="14" t="str">
        <f t="shared" ca="1" si="12"/>
        <v/>
      </c>
      <c r="J225" s="11" t="str">
        <f t="shared" si="15"/>
        <v/>
      </c>
      <c r="K225" s="30"/>
      <c r="L225">
        <v>0</v>
      </c>
      <c r="N225" s="42" t="str">
        <f>_xlfn.IFNA(VLOOKUP(A225,'Personnel List'!A$1:F$1284,6,FALSE),"")</f>
        <v/>
      </c>
    </row>
    <row r="226" spans="2:14" ht="15" customHeight="1" x14ac:dyDescent="0.45">
      <c r="B226" t="str">
        <f>_xlfn.IFNA(VLOOKUP(A226,'Personnel List'!A$1:E$1284,5,FALSE),"")</f>
        <v/>
      </c>
      <c r="C226" t="str">
        <f>_xlfn.IFNA(VLOOKUP(A226,'Personnel List'!A$1:E$1284,4,FALSE),"")</f>
        <v/>
      </c>
      <c r="D226" s="2" t="str">
        <f t="shared" ca="1" si="13"/>
        <v/>
      </c>
      <c r="E226" s="2" t="str">
        <f t="shared" si="14"/>
        <v>Onsite</v>
      </c>
      <c r="F226" s="9"/>
      <c r="G226" s="34"/>
      <c r="H226" s="7"/>
      <c r="I226" s="14" t="str">
        <f t="shared" ca="1" si="12"/>
        <v/>
      </c>
      <c r="J226" s="11" t="str">
        <f t="shared" si="15"/>
        <v/>
      </c>
      <c r="K226" s="30"/>
      <c r="L226">
        <v>0</v>
      </c>
      <c r="N226" s="42" t="str">
        <f>_xlfn.IFNA(VLOOKUP(A226,'Personnel List'!A$1:F$1284,6,FALSE),"")</f>
        <v/>
      </c>
    </row>
    <row r="227" spans="2:14" ht="15" customHeight="1" x14ac:dyDescent="0.45">
      <c r="B227" t="str">
        <f>_xlfn.IFNA(VLOOKUP(A227,'Personnel List'!A$1:E$1284,5,FALSE),"")</f>
        <v/>
      </c>
      <c r="C227" t="str">
        <f>_xlfn.IFNA(VLOOKUP(A227,'Personnel List'!A$1:E$1284,4,FALSE),"")</f>
        <v/>
      </c>
      <c r="D227" s="2" t="str">
        <f t="shared" ca="1" si="13"/>
        <v/>
      </c>
      <c r="E227" s="2" t="str">
        <f t="shared" si="14"/>
        <v>Onsite</v>
      </c>
      <c r="F227" s="9"/>
      <c r="H227" s="7"/>
      <c r="I227" s="14" t="str">
        <f t="shared" ca="1" si="12"/>
        <v/>
      </c>
      <c r="J227" s="11" t="str">
        <f t="shared" si="15"/>
        <v/>
      </c>
      <c r="K227" s="30"/>
      <c r="L227">
        <v>0</v>
      </c>
      <c r="N227" s="42" t="str">
        <f>_xlfn.IFNA(VLOOKUP(A227,'Personnel List'!A$1:F$1284,6,FALSE),"")</f>
        <v/>
      </c>
    </row>
    <row r="228" spans="2:14" ht="15" customHeight="1" x14ac:dyDescent="0.45">
      <c r="B228" t="str">
        <f>_xlfn.IFNA(VLOOKUP(A228,'Personnel List'!A$1:E$1284,5,FALSE),"")</f>
        <v/>
      </c>
      <c r="C228" t="str">
        <f>_xlfn.IFNA(VLOOKUP(A228,'Personnel List'!A$1:E$1284,4,FALSE),"")</f>
        <v/>
      </c>
      <c r="D228" s="2" t="str">
        <f t="shared" ca="1" si="13"/>
        <v/>
      </c>
      <c r="E228" s="2" t="str">
        <f t="shared" si="14"/>
        <v>Onsite</v>
      </c>
      <c r="F228" s="9"/>
      <c r="G228" s="34"/>
      <c r="H228" s="7"/>
      <c r="I228" s="14" t="str">
        <f t="shared" ca="1" si="12"/>
        <v/>
      </c>
      <c r="J228" s="11" t="str">
        <f t="shared" si="15"/>
        <v/>
      </c>
      <c r="K228" s="30"/>
      <c r="L228">
        <v>0</v>
      </c>
      <c r="N228" s="42" t="str">
        <f>_xlfn.IFNA(VLOOKUP(A228,'Personnel List'!A$1:F$1284,6,FALSE),"")</f>
        <v/>
      </c>
    </row>
    <row r="229" spans="2:14" ht="15" customHeight="1" x14ac:dyDescent="0.45">
      <c r="B229" t="str">
        <f>_xlfn.IFNA(VLOOKUP(A229,'Personnel List'!A$1:E$1284,5,FALSE),"")</f>
        <v/>
      </c>
      <c r="C229" t="str">
        <f>_xlfn.IFNA(VLOOKUP(A229,'Personnel List'!A$1:E$1284,4,FALSE),"")</f>
        <v/>
      </c>
      <c r="D229" s="2" t="str">
        <f t="shared" ca="1" si="13"/>
        <v/>
      </c>
      <c r="E229" s="2" t="str">
        <f t="shared" si="14"/>
        <v>Onsite</v>
      </c>
      <c r="F229" s="9"/>
      <c r="G229" s="35"/>
      <c r="H229" s="7"/>
      <c r="I229" s="14" t="str">
        <f t="shared" ca="1" si="12"/>
        <v/>
      </c>
      <c r="J229" s="11" t="str">
        <f t="shared" si="15"/>
        <v/>
      </c>
      <c r="K229" s="30"/>
      <c r="L229">
        <v>0</v>
      </c>
      <c r="N229" s="42" t="str">
        <f>_xlfn.IFNA(VLOOKUP(A229,'Personnel List'!A$1:F$1284,6,FALSE),"")</f>
        <v/>
      </c>
    </row>
    <row r="230" spans="2:14" ht="15" customHeight="1" x14ac:dyDescent="0.45">
      <c r="B230" t="str">
        <f>_xlfn.IFNA(VLOOKUP(A230,'Personnel List'!A$1:E$1284,5,FALSE),"")</f>
        <v/>
      </c>
      <c r="C230" t="str">
        <f>_xlfn.IFNA(VLOOKUP(A230,'Personnel List'!A$1:E$1284,4,FALSE),"")</f>
        <v/>
      </c>
      <c r="D230" s="2" t="str">
        <f t="shared" ca="1" si="13"/>
        <v/>
      </c>
      <c r="E230" s="2" t="str">
        <f t="shared" si="14"/>
        <v>Onsite</v>
      </c>
      <c r="F230" s="9"/>
      <c r="G230" s="34"/>
      <c r="H230" s="7"/>
      <c r="I230" s="14" t="str">
        <f t="shared" ca="1" si="12"/>
        <v/>
      </c>
      <c r="J230" s="11" t="str">
        <f t="shared" si="15"/>
        <v/>
      </c>
      <c r="K230" s="30"/>
      <c r="L230">
        <v>0</v>
      </c>
      <c r="N230" s="42" t="str">
        <f>_xlfn.IFNA(VLOOKUP(A230,'Personnel List'!A$1:F$1284,6,FALSE),"")</f>
        <v/>
      </c>
    </row>
    <row r="231" spans="2:14" ht="15" customHeight="1" x14ac:dyDescent="0.45">
      <c r="B231" t="str">
        <f>_xlfn.IFNA(VLOOKUP(A231,'Personnel List'!A$1:E$1284,5,FALSE),"")</f>
        <v/>
      </c>
      <c r="C231" t="str">
        <f>_xlfn.IFNA(VLOOKUP(A231,'Personnel List'!A$1:E$1284,4,FALSE),"")</f>
        <v/>
      </c>
      <c r="D231" s="2" t="str">
        <f t="shared" ca="1" si="13"/>
        <v/>
      </c>
      <c r="E231" s="2" t="str">
        <f t="shared" si="14"/>
        <v>Onsite</v>
      </c>
      <c r="F231" s="9"/>
      <c r="G231" s="35"/>
      <c r="H231" s="7"/>
      <c r="I231" s="14" t="str">
        <f t="shared" ca="1" si="12"/>
        <v/>
      </c>
      <c r="J231" s="11" t="str">
        <f t="shared" si="15"/>
        <v/>
      </c>
      <c r="K231" s="30"/>
      <c r="L231">
        <v>0</v>
      </c>
      <c r="N231" s="42" t="str">
        <f>_xlfn.IFNA(VLOOKUP(A231,'Personnel List'!A$1:F$1284,6,FALSE),"")</f>
        <v/>
      </c>
    </row>
    <row r="232" spans="2:14" ht="15" customHeight="1" x14ac:dyDescent="0.45">
      <c r="B232" t="str">
        <f>_xlfn.IFNA(VLOOKUP(A232,'Personnel List'!A$1:E$1284,5,FALSE),"")</f>
        <v/>
      </c>
      <c r="C232" t="str">
        <f>_xlfn.IFNA(VLOOKUP(A232,'Personnel List'!A$1:E$1284,4,FALSE),"")</f>
        <v/>
      </c>
      <c r="D232" s="2" t="str">
        <f t="shared" ca="1" si="13"/>
        <v/>
      </c>
      <c r="E232" s="2" t="str">
        <f t="shared" si="14"/>
        <v>Onsite</v>
      </c>
      <c r="F232" s="9"/>
      <c r="G232" s="34"/>
      <c r="H232" s="7"/>
      <c r="I232" s="14" t="str">
        <f t="shared" ca="1" si="12"/>
        <v/>
      </c>
      <c r="J232" s="11" t="str">
        <f t="shared" si="15"/>
        <v/>
      </c>
      <c r="K232" s="30"/>
      <c r="L232">
        <v>0</v>
      </c>
      <c r="N232" s="42" t="str">
        <f>_xlfn.IFNA(VLOOKUP(A232,'Personnel List'!A$1:F$1284,6,FALSE),"")</f>
        <v/>
      </c>
    </row>
    <row r="233" spans="2:14" ht="15" customHeight="1" x14ac:dyDescent="0.45">
      <c r="B233" t="str">
        <f>_xlfn.IFNA(VLOOKUP(A233,'Personnel List'!A$1:E$1284,5,FALSE),"")</f>
        <v/>
      </c>
      <c r="C233" t="str">
        <f>_xlfn.IFNA(VLOOKUP(A233,'Personnel List'!A$1:E$1284,4,FALSE),"")</f>
        <v/>
      </c>
      <c r="D233" s="2" t="str">
        <f t="shared" ca="1" si="13"/>
        <v/>
      </c>
      <c r="E233" s="2" t="str">
        <f t="shared" si="14"/>
        <v>Onsite</v>
      </c>
      <c r="F233" s="9"/>
      <c r="H233" s="7"/>
      <c r="I233" s="14" t="str">
        <f t="shared" ca="1" si="12"/>
        <v/>
      </c>
      <c r="J233" s="11" t="str">
        <f t="shared" si="15"/>
        <v/>
      </c>
      <c r="K233" s="30"/>
      <c r="L233">
        <v>0</v>
      </c>
      <c r="N233" s="42" t="str">
        <f>_xlfn.IFNA(VLOOKUP(A233,'Personnel List'!A$1:F$1284,6,FALSE),"")</f>
        <v/>
      </c>
    </row>
    <row r="234" spans="2:14" ht="15" customHeight="1" x14ac:dyDescent="0.45">
      <c r="B234" t="str">
        <f>_xlfn.IFNA(VLOOKUP(A234,'Personnel List'!A$1:E$1284,5,FALSE),"")</f>
        <v/>
      </c>
      <c r="C234" t="str">
        <f>_xlfn.IFNA(VLOOKUP(A234,'Personnel List'!A$1:E$1284,4,FALSE),"")</f>
        <v/>
      </c>
      <c r="D234" s="2" t="str">
        <f t="shared" ca="1" si="13"/>
        <v/>
      </c>
      <c r="E234" s="2" t="str">
        <f t="shared" si="14"/>
        <v>Onsite</v>
      </c>
      <c r="F234" s="9"/>
      <c r="G234" s="34"/>
      <c r="H234" s="7"/>
      <c r="I234" s="14" t="str">
        <f t="shared" ca="1" si="12"/>
        <v/>
      </c>
      <c r="J234" s="11" t="str">
        <f t="shared" si="15"/>
        <v/>
      </c>
      <c r="K234" s="30"/>
      <c r="L234">
        <v>0</v>
      </c>
      <c r="N234" s="42" t="str">
        <f>_xlfn.IFNA(VLOOKUP(A234,'Personnel List'!A$1:F$1284,6,FALSE),"")</f>
        <v/>
      </c>
    </row>
    <row r="235" spans="2:14" ht="15" customHeight="1" x14ac:dyDescent="0.45">
      <c r="B235" t="str">
        <f>_xlfn.IFNA(VLOOKUP(A235,'Personnel List'!A$1:E$1284,5,FALSE),"")</f>
        <v/>
      </c>
      <c r="C235" t="str">
        <f>_xlfn.IFNA(VLOOKUP(A235,'Personnel List'!A$1:E$1284,4,FALSE),"")</f>
        <v/>
      </c>
      <c r="D235" s="2" t="str">
        <f t="shared" ca="1" si="13"/>
        <v/>
      </c>
      <c r="E235" s="2" t="str">
        <f t="shared" si="14"/>
        <v>Onsite</v>
      </c>
      <c r="F235" s="9"/>
      <c r="G235" s="35"/>
      <c r="H235" s="7"/>
      <c r="I235" s="14" t="str">
        <f t="shared" ca="1" si="12"/>
        <v/>
      </c>
      <c r="J235" s="11" t="str">
        <f t="shared" si="15"/>
        <v/>
      </c>
      <c r="K235" s="30"/>
      <c r="L235">
        <v>0</v>
      </c>
      <c r="N235" s="42" t="str">
        <f>_xlfn.IFNA(VLOOKUP(A235,'Personnel List'!A$1:F$1284,6,FALSE),"")</f>
        <v/>
      </c>
    </row>
    <row r="236" spans="2:14" ht="15" customHeight="1" x14ac:dyDescent="0.45">
      <c r="B236" t="str">
        <f>_xlfn.IFNA(VLOOKUP(A236,'Personnel List'!A$1:E$1284,5,FALSE),"")</f>
        <v/>
      </c>
      <c r="C236" t="str">
        <f>_xlfn.IFNA(VLOOKUP(A236,'Personnel List'!A$1:E$1284,4,FALSE),"")</f>
        <v/>
      </c>
      <c r="D236" s="2" t="str">
        <f t="shared" ca="1" si="13"/>
        <v/>
      </c>
      <c r="E236" s="2" t="str">
        <f t="shared" si="14"/>
        <v>Onsite</v>
      </c>
      <c r="F236" s="9"/>
      <c r="G236" s="34"/>
      <c r="H236" s="7"/>
      <c r="I236" s="14" t="str">
        <f t="shared" ca="1" si="12"/>
        <v/>
      </c>
      <c r="J236" s="11" t="str">
        <f t="shared" si="15"/>
        <v/>
      </c>
      <c r="K236" s="30"/>
      <c r="L236">
        <v>0</v>
      </c>
      <c r="N236" s="42" t="str">
        <f>_xlfn.IFNA(VLOOKUP(A236,'Personnel List'!A$1:F$1284,6,FALSE),"")</f>
        <v/>
      </c>
    </row>
    <row r="237" spans="2:14" ht="15" customHeight="1" x14ac:dyDescent="0.45">
      <c r="B237" t="str">
        <f>_xlfn.IFNA(VLOOKUP(A237,'Personnel List'!A$1:E$1284,5,FALSE),"")</f>
        <v/>
      </c>
      <c r="C237" t="str">
        <f>_xlfn.IFNA(VLOOKUP(A237,'Personnel List'!A$1:E$1284,4,FALSE),"")</f>
        <v/>
      </c>
      <c r="D237" s="2" t="str">
        <f t="shared" ca="1" si="13"/>
        <v/>
      </c>
      <c r="E237" s="2" t="str">
        <f t="shared" si="14"/>
        <v>Onsite</v>
      </c>
      <c r="F237" s="9"/>
      <c r="H237" s="7"/>
      <c r="I237" s="14" t="str">
        <f t="shared" ca="1" si="12"/>
        <v/>
      </c>
      <c r="J237" s="11" t="str">
        <f t="shared" si="15"/>
        <v/>
      </c>
      <c r="K237" s="30"/>
      <c r="L237">
        <v>0</v>
      </c>
      <c r="N237" s="42" t="str">
        <f>_xlfn.IFNA(VLOOKUP(A237,'Personnel List'!A$1:F$1284,6,FALSE),"")</f>
        <v/>
      </c>
    </row>
    <row r="238" spans="2:14" ht="15" customHeight="1" x14ac:dyDescent="0.45">
      <c r="B238" t="str">
        <f>_xlfn.IFNA(VLOOKUP(A238,'Personnel List'!A$1:E$1284,5,FALSE),"")</f>
        <v/>
      </c>
      <c r="C238" t="str">
        <f>_xlfn.IFNA(VLOOKUP(A238,'Personnel List'!A$1:E$1284,4,FALSE),"")</f>
        <v/>
      </c>
      <c r="D238" s="2" t="str">
        <f t="shared" ca="1" si="13"/>
        <v/>
      </c>
      <c r="E238" s="2" t="str">
        <f t="shared" si="14"/>
        <v>Onsite</v>
      </c>
      <c r="F238" s="9"/>
      <c r="G238" s="34"/>
      <c r="H238" s="7"/>
      <c r="I238" s="14" t="str">
        <f t="shared" ref="I238:I301" ca="1" si="16">IF(G1078&lt;&gt;"",IF(I238&lt;&gt;"",I238,NOW()),"")</f>
        <v/>
      </c>
      <c r="J238" s="11" t="str">
        <f t="shared" si="15"/>
        <v/>
      </c>
      <c r="K238" s="30"/>
      <c r="L238">
        <v>0</v>
      </c>
      <c r="N238" s="42" t="str">
        <f>_xlfn.IFNA(VLOOKUP(A238,'Personnel List'!A$1:F$1284,6,FALSE),"")</f>
        <v/>
      </c>
    </row>
    <row r="239" spans="2:14" ht="15" customHeight="1" x14ac:dyDescent="0.45">
      <c r="B239" t="str">
        <f>_xlfn.IFNA(VLOOKUP(A239,'Personnel List'!A$1:E$1284,5,FALSE),"")</f>
        <v/>
      </c>
      <c r="C239" t="str">
        <f>_xlfn.IFNA(VLOOKUP(A239,'Personnel List'!A$1:E$1284,4,FALSE),"")</f>
        <v/>
      </c>
      <c r="D239" s="2" t="str">
        <f t="shared" ca="1" si="13"/>
        <v/>
      </c>
      <c r="E239" s="2" t="str">
        <f t="shared" si="14"/>
        <v>Onsite</v>
      </c>
      <c r="F239" s="9"/>
      <c r="G239" s="35"/>
      <c r="H239" s="7"/>
      <c r="I239" s="14" t="str">
        <f t="shared" ca="1" si="16"/>
        <v/>
      </c>
      <c r="J239" s="11" t="str">
        <f t="shared" si="15"/>
        <v/>
      </c>
      <c r="K239" s="30"/>
      <c r="L239">
        <v>0</v>
      </c>
      <c r="N239" s="42" t="str">
        <f>_xlfn.IFNA(VLOOKUP(A239,'Personnel List'!A$1:F$1284,6,FALSE),"")</f>
        <v/>
      </c>
    </row>
    <row r="240" spans="2:14" ht="15" customHeight="1" x14ac:dyDescent="0.45">
      <c r="B240" t="str">
        <f>_xlfn.IFNA(VLOOKUP(A240,'Personnel List'!A$1:E$1284,5,FALSE),"")</f>
        <v/>
      </c>
      <c r="C240" t="str">
        <f>_xlfn.IFNA(VLOOKUP(A240,'Personnel List'!A$1:E$1284,4,FALSE),"")</f>
        <v/>
      </c>
      <c r="D240" s="2" t="str">
        <f t="shared" ca="1" si="13"/>
        <v/>
      </c>
      <c r="E240" s="2" t="str">
        <f t="shared" si="14"/>
        <v>Onsite</v>
      </c>
      <c r="F240" s="9"/>
      <c r="G240" s="34"/>
      <c r="H240" s="7"/>
      <c r="I240" s="14" t="str">
        <f t="shared" ca="1" si="16"/>
        <v/>
      </c>
      <c r="J240" s="11" t="str">
        <f t="shared" si="15"/>
        <v/>
      </c>
      <c r="K240" s="30"/>
      <c r="L240">
        <v>0</v>
      </c>
      <c r="N240" s="42" t="str">
        <f>_xlfn.IFNA(VLOOKUP(A240,'Personnel List'!A$1:F$1284,6,FALSE),"")</f>
        <v/>
      </c>
    </row>
    <row r="241" spans="2:14" ht="15" customHeight="1" x14ac:dyDescent="0.45">
      <c r="B241" t="str">
        <f>_xlfn.IFNA(VLOOKUP(A241,'Personnel List'!A$1:E$1284,5,FALSE),"")</f>
        <v/>
      </c>
      <c r="C241" t="str">
        <f>_xlfn.IFNA(VLOOKUP(A241,'Personnel List'!A$1:E$1284,4,FALSE),"")</f>
        <v/>
      </c>
      <c r="D241" s="2" t="str">
        <f t="shared" ca="1" si="13"/>
        <v/>
      </c>
      <c r="E241" s="2" t="str">
        <f t="shared" si="14"/>
        <v>Onsite</v>
      </c>
      <c r="F241" s="9"/>
      <c r="G241" s="35"/>
      <c r="H241" s="7"/>
      <c r="I241" s="14" t="str">
        <f t="shared" ca="1" si="16"/>
        <v/>
      </c>
      <c r="J241" s="11" t="str">
        <f t="shared" si="15"/>
        <v/>
      </c>
      <c r="K241" s="30"/>
      <c r="L241">
        <v>0</v>
      </c>
      <c r="N241" s="42" t="str">
        <f>_xlfn.IFNA(VLOOKUP(A241,'Personnel List'!A$1:F$1284,6,FALSE),"")</f>
        <v/>
      </c>
    </row>
    <row r="242" spans="2:14" ht="15" customHeight="1" x14ac:dyDescent="0.45">
      <c r="B242" t="str">
        <f>_xlfn.IFNA(VLOOKUP(A242,'Personnel List'!A$1:E$1284,5,FALSE),"")</f>
        <v/>
      </c>
      <c r="C242" t="str">
        <f>_xlfn.IFNA(VLOOKUP(A242,'Personnel List'!A$1:E$1284,4,FALSE),"")</f>
        <v/>
      </c>
      <c r="D242" s="2" t="str">
        <f t="shared" ca="1" si="13"/>
        <v/>
      </c>
      <c r="E242" s="2" t="str">
        <f t="shared" si="14"/>
        <v>Onsite</v>
      </c>
      <c r="F242" s="9"/>
      <c r="G242" s="34"/>
      <c r="H242" s="7"/>
      <c r="I242" s="14" t="str">
        <f t="shared" ca="1" si="16"/>
        <v/>
      </c>
      <c r="J242" s="11" t="str">
        <f t="shared" si="15"/>
        <v/>
      </c>
      <c r="K242" s="30"/>
      <c r="L242">
        <v>0</v>
      </c>
      <c r="N242" s="42" t="str">
        <f>_xlfn.IFNA(VLOOKUP(A242,'Personnel List'!A$1:F$1284,6,FALSE),"")</f>
        <v/>
      </c>
    </row>
    <row r="243" spans="2:14" ht="15" customHeight="1" x14ac:dyDescent="0.45">
      <c r="B243" t="str">
        <f>_xlfn.IFNA(VLOOKUP(A243,'Personnel List'!A$1:E$1284,5,FALSE),"")</f>
        <v/>
      </c>
      <c r="C243" t="str">
        <f>_xlfn.IFNA(VLOOKUP(A243,'Personnel List'!A$1:E$1284,4,FALSE),"")</f>
        <v/>
      </c>
      <c r="D243" s="2" t="str">
        <f t="shared" ca="1" si="13"/>
        <v/>
      </c>
      <c r="E243" s="2" t="str">
        <f t="shared" si="14"/>
        <v>Onsite</v>
      </c>
      <c r="F243" s="9"/>
      <c r="H243" s="7"/>
      <c r="I243" s="14" t="str">
        <f t="shared" ca="1" si="16"/>
        <v/>
      </c>
      <c r="J243" s="11" t="str">
        <f t="shared" si="15"/>
        <v/>
      </c>
      <c r="K243" s="30"/>
      <c r="L243">
        <v>0</v>
      </c>
      <c r="N243" s="42" t="str">
        <f>_xlfn.IFNA(VLOOKUP(A243,'Personnel List'!A$1:F$1284,6,FALSE),"")</f>
        <v/>
      </c>
    </row>
    <row r="244" spans="2:14" ht="15" customHeight="1" x14ac:dyDescent="0.45">
      <c r="B244" t="str">
        <f>_xlfn.IFNA(VLOOKUP(A244,'Personnel List'!A$1:E$1284,5,FALSE),"")</f>
        <v/>
      </c>
      <c r="C244" t="str">
        <f>_xlfn.IFNA(VLOOKUP(A244,'Personnel List'!A$1:E$1284,4,FALSE),"")</f>
        <v/>
      </c>
      <c r="D244" s="2" t="str">
        <f t="shared" ca="1" si="13"/>
        <v/>
      </c>
      <c r="E244" s="2" t="str">
        <f t="shared" si="14"/>
        <v>Onsite</v>
      </c>
      <c r="F244" s="9"/>
      <c r="G244" s="34"/>
      <c r="H244" s="7"/>
      <c r="I244" s="14" t="str">
        <f t="shared" ca="1" si="16"/>
        <v/>
      </c>
      <c r="J244" s="11" t="str">
        <f t="shared" si="15"/>
        <v/>
      </c>
      <c r="K244" s="30"/>
      <c r="L244">
        <v>0</v>
      </c>
      <c r="N244" s="42" t="str">
        <f>_xlfn.IFNA(VLOOKUP(A244,'Personnel List'!A$1:F$1284,6,FALSE),"")</f>
        <v/>
      </c>
    </row>
    <row r="245" spans="2:14" ht="15" customHeight="1" x14ac:dyDescent="0.45">
      <c r="B245" t="str">
        <f>_xlfn.IFNA(VLOOKUP(A245,'Personnel List'!A$1:E$1284,5,FALSE),"")</f>
        <v/>
      </c>
      <c r="C245" t="str">
        <f>_xlfn.IFNA(VLOOKUP(A245,'Personnel List'!A$1:E$1284,4,FALSE),"")</f>
        <v/>
      </c>
      <c r="D245" s="2" t="str">
        <f t="shared" ca="1" si="13"/>
        <v/>
      </c>
      <c r="E245" s="2" t="str">
        <f t="shared" si="14"/>
        <v>Onsite</v>
      </c>
      <c r="F245" s="9"/>
      <c r="G245" s="35"/>
      <c r="H245" s="7"/>
      <c r="I245" s="14" t="str">
        <f t="shared" ca="1" si="16"/>
        <v/>
      </c>
      <c r="J245" s="11" t="str">
        <f t="shared" si="15"/>
        <v/>
      </c>
      <c r="K245" s="30"/>
      <c r="L245">
        <v>0</v>
      </c>
      <c r="N245" s="42" t="str">
        <f>_xlfn.IFNA(VLOOKUP(A245,'Personnel List'!A$1:F$1284,6,FALSE),"")</f>
        <v/>
      </c>
    </row>
    <row r="246" spans="2:14" ht="15" customHeight="1" x14ac:dyDescent="0.45">
      <c r="B246" t="str">
        <f>_xlfn.IFNA(VLOOKUP(A246,'Personnel List'!A$1:E$1284,5,FALSE),"")</f>
        <v/>
      </c>
      <c r="C246" t="str">
        <f>_xlfn.IFNA(VLOOKUP(A246,'Personnel List'!A$1:E$1284,4,FALSE),"")</f>
        <v/>
      </c>
      <c r="D246" s="2" t="str">
        <f t="shared" ca="1" si="13"/>
        <v/>
      </c>
      <c r="E246" s="2" t="str">
        <f t="shared" si="14"/>
        <v>Onsite</v>
      </c>
      <c r="F246" s="9"/>
      <c r="G246" s="34"/>
      <c r="H246" s="7"/>
      <c r="I246" s="14" t="str">
        <f t="shared" ca="1" si="16"/>
        <v/>
      </c>
      <c r="J246" s="11" t="str">
        <f t="shared" si="15"/>
        <v/>
      </c>
      <c r="K246" s="30"/>
      <c r="L246">
        <v>0</v>
      </c>
      <c r="N246" s="42" t="str">
        <f>_xlfn.IFNA(VLOOKUP(A246,'Personnel List'!A$1:F$1284,6,FALSE),"")</f>
        <v/>
      </c>
    </row>
    <row r="247" spans="2:14" ht="15" customHeight="1" x14ac:dyDescent="0.45">
      <c r="B247" t="str">
        <f>_xlfn.IFNA(VLOOKUP(A247,'Personnel List'!A$1:E$1284,5,FALSE),"")</f>
        <v/>
      </c>
      <c r="C247" t="str">
        <f>_xlfn.IFNA(VLOOKUP(A247,'Personnel List'!A$1:E$1284,4,FALSE),"")</f>
        <v/>
      </c>
      <c r="D247" s="2" t="str">
        <f t="shared" ca="1" si="13"/>
        <v/>
      </c>
      <c r="E247" s="2" t="str">
        <f t="shared" si="14"/>
        <v>Onsite</v>
      </c>
      <c r="F247" s="9"/>
      <c r="H247" s="7"/>
      <c r="I247" s="14" t="str">
        <f t="shared" ca="1" si="16"/>
        <v/>
      </c>
      <c r="J247" s="11" t="str">
        <f t="shared" si="15"/>
        <v/>
      </c>
      <c r="K247" s="30"/>
      <c r="L247">
        <v>0</v>
      </c>
      <c r="N247" s="42" t="str">
        <f>_xlfn.IFNA(VLOOKUP(A247,'Personnel List'!A$1:F$1284,6,FALSE),"")</f>
        <v/>
      </c>
    </row>
    <row r="248" spans="2:14" ht="15" customHeight="1" x14ac:dyDescent="0.45">
      <c r="B248" t="str">
        <f>_xlfn.IFNA(VLOOKUP(A248,'Personnel List'!A$1:E$1284,5,FALSE),"")</f>
        <v/>
      </c>
      <c r="C248" t="str">
        <f>_xlfn.IFNA(VLOOKUP(A248,'Personnel List'!A$1:E$1284,4,FALSE),"")</f>
        <v/>
      </c>
      <c r="D248" s="2" t="str">
        <f t="shared" ca="1" si="13"/>
        <v/>
      </c>
      <c r="E248" s="2" t="str">
        <f t="shared" si="14"/>
        <v>Onsite</v>
      </c>
      <c r="F248" s="9"/>
      <c r="G248" s="34"/>
      <c r="H248" s="7"/>
      <c r="I248" s="14" t="str">
        <f t="shared" ca="1" si="16"/>
        <v/>
      </c>
      <c r="J248" s="11" t="str">
        <f t="shared" si="15"/>
        <v/>
      </c>
      <c r="K248" s="30"/>
      <c r="L248">
        <v>0</v>
      </c>
      <c r="N248" s="42" t="str">
        <f>_xlfn.IFNA(VLOOKUP(A248,'Personnel List'!A$1:F$1284,6,FALSE),"")</f>
        <v/>
      </c>
    </row>
    <row r="249" spans="2:14" ht="15" customHeight="1" x14ac:dyDescent="0.45">
      <c r="B249" t="str">
        <f>_xlfn.IFNA(VLOOKUP(A249,'Personnel List'!A$1:E$1284,5,FALSE),"")</f>
        <v/>
      </c>
      <c r="C249" t="str">
        <f>_xlfn.IFNA(VLOOKUP(A249,'Personnel List'!A$1:E$1284,4,FALSE),"")</f>
        <v/>
      </c>
      <c r="D249" s="2" t="str">
        <f t="shared" ca="1" si="13"/>
        <v/>
      </c>
      <c r="E249" s="2" t="str">
        <f t="shared" si="14"/>
        <v>Onsite</v>
      </c>
      <c r="F249" s="9"/>
      <c r="G249" s="35"/>
      <c r="H249" s="7"/>
      <c r="I249" s="14" t="str">
        <f t="shared" ca="1" si="16"/>
        <v/>
      </c>
      <c r="J249" s="11" t="str">
        <f t="shared" si="15"/>
        <v/>
      </c>
      <c r="K249" s="30"/>
      <c r="L249">
        <v>0</v>
      </c>
      <c r="N249" s="42" t="str">
        <f>_xlfn.IFNA(VLOOKUP(A249,'Personnel List'!A$1:F$1284,6,FALSE),"")</f>
        <v/>
      </c>
    </row>
    <row r="250" spans="2:14" ht="15" customHeight="1" x14ac:dyDescent="0.45">
      <c r="B250" t="str">
        <f>_xlfn.IFNA(VLOOKUP(A250,'Personnel List'!A$1:E$1284,5,FALSE),"")</f>
        <v/>
      </c>
      <c r="C250" t="str">
        <f>_xlfn.IFNA(VLOOKUP(A250,'Personnel List'!A$1:E$1284,4,FALSE),"")</f>
        <v/>
      </c>
      <c r="D250" s="2" t="str">
        <f t="shared" ca="1" si="13"/>
        <v/>
      </c>
      <c r="E250" s="2" t="str">
        <f t="shared" si="14"/>
        <v>Onsite</v>
      </c>
      <c r="F250" s="9"/>
      <c r="G250" s="34"/>
      <c r="H250" s="7"/>
      <c r="I250" s="14" t="str">
        <f t="shared" ca="1" si="16"/>
        <v/>
      </c>
      <c r="J250" s="11" t="str">
        <f t="shared" si="15"/>
        <v/>
      </c>
      <c r="K250" s="30"/>
      <c r="L250">
        <v>0</v>
      </c>
      <c r="N250" s="42" t="str">
        <f>_xlfn.IFNA(VLOOKUP(A250,'Personnel List'!A$1:F$1284,6,FALSE),"")</f>
        <v/>
      </c>
    </row>
    <row r="251" spans="2:14" ht="15" customHeight="1" x14ac:dyDescent="0.45">
      <c r="B251" t="str">
        <f>_xlfn.IFNA(VLOOKUP(A251,'Personnel List'!A$1:E$1284,5,FALSE),"")</f>
        <v/>
      </c>
      <c r="C251" t="str">
        <f>_xlfn.IFNA(VLOOKUP(A251,'Personnel List'!A$1:E$1284,4,FALSE),"")</f>
        <v/>
      </c>
      <c r="D251" s="2" t="str">
        <f t="shared" ca="1" si="13"/>
        <v/>
      </c>
      <c r="E251" s="2" t="str">
        <f t="shared" si="14"/>
        <v>Onsite</v>
      </c>
      <c r="F251" s="9"/>
      <c r="H251" s="7"/>
      <c r="I251" s="14" t="str">
        <f t="shared" ca="1" si="16"/>
        <v/>
      </c>
      <c r="J251" s="11" t="str">
        <f t="shared" si="15"/>
        <v/>
      </c>
      <c r="K251" s="30"/>
      <c r="L251">
        <v>0</v>
      </c>
      <c r="N251" s="42" t="str">
        <f>_xlfn.IFNA(VLOOKUP(A251,'Personnel List'!A$1:F$1284,6,FALSE),"")</f>
        <v/>
      </c>
    </row>
    <row r="252" spans="2:14" ht="15" customHeight="1" x14ac:dyDescent="0.45">
      <c r="B252" t="str">
        <f>_xlfn.IFNA(VLOOKUP(A252,'Personnel List'!A$1:E$1284,5,FALSE),"")</f>
        <v/>
      </c>
      <c r="C252" t="str">
        <f>_xlfn.IFNA(VLOOKUP(A252,'Personnel List'!A$1:E$1284,4,FALSE),"")</f>
        <v/>
      </c>
      <c r="D252" s="2" t="str">
        <f t="shared" ca="1" si="13"/>
        <v/>
      </c>
      <c r="E252" s="2" t="str">
        <f t="shared" si="14"/>
        <v>Onsite</v>
      </c>
      <c r="F252" s="9"/>
      <c r="G252" s="34"/>
      <c r="H252" s="7"/>
      <c r="I252" s="14" t="str">
        <f t="shared" ca="1" si="16"/>
        <v/>
      </c>
      <c r="J252" s="11" t="str">
        <f t="shared" si="15"/>
        <v/>
      </c>
      <c r="K252" s="30"/>
      <c r="L252">
        <v>0</v>
      </c>
      <c r="N252" s="42" t="str">
        <f>_xlfn.IFNA(VLOOKUP(A252,'Personnel List'!A$1:F$1284,6,FALSE),"")</f>
        <v/>
      </c>
    </row>
    <row r="253" spans="2:14" ht="15" customHeight="1" x14ac:dyDescent="0.45">
      <c r="B253" t="str">
        <f>_xlfn.IFNA(VLOOKUP(A253,'Personnel List'!A$1:E$1284,5,FALSE),"")</f>
        <v/>
      </c>
      <c r="C253" t="str">
        <f>_xlfn.IFNA(VLOOKUP(A253,'Personnel List'!A$1:E$1284,4,FALSE),"")</f>
        <v/>
      </c>
      <c r="D253" s="2" t="str">
        <f t="shared" ca="1" si="13"/>
        <v/>
      </c>
      <c r="E253" s="2" t="str">
        <f t="shared" si="14"/>
        <v>Onsite</v>
      </c>
      <c r="F253" s="9"/>
      <c r="G253" s="35"/>
      <c r="H253" s="7"/>
      <c r="I253" s="14" t="str">
        <f t="shared" ca="1" si="16"/>
        <v/>
      </c>
      <c r="J253" s="11" t="str">
        <f t="shared" si="15"/>
        <v/>
      </c>
      <c r="K253" s="30"/>
      <c r="L253">
        <v>0</v>
      </c>
      <c r="N253" s="42" t="str">
        <f>_xlfn.IFNA(VLOOKUP(A253,'Personnel List'!A$1:F$1284,6,FALSE),"")</f>
        <v/>
      </c>
    </row>
    <row r="254" spans="2:14" ht="15" customHeight="1" x14ac:dyDescent="0.45">
      <c r="B254" t="str">
        <f>_xlfn.IFNA(VLOOKUP(A254,'Personnel List'!A$1:E$1284,5,FALSE),"")</f>
        <v/>
      </c>
      <c r="C254" t="str">
        <f>_xlfn.IFNA(VLOOKUP(A254,'Personnel List'!A$1:E$1284,4,FALSE),"")</f>
        <v/>
      </c>
      <c r="D254" s="2" t="str">
        <f t="shared" ca="1" si="13"/>
        <v/>
      </c>
      <c r="E254" s="2" t="str">
        <f t="shared" si="14"/>
        <v>Onsite</v>
      </c>
      <c r="F254" s="9"/>
      <c r="G254" s="34"/>
      <c r="H254" s="7"/>
      <c r="I254" s="14" t="str">
        <f t="shared" ca="1" si="16"/>
        <v/>
      </c>
      <c r="J254" s="11" t="str">
        <f t="shared" si="15"/>
        <v/>
      </c>
      <c r="K254" s="30"/>
      <c r="L254">
        <v>0</v>
      </c>
      <c r="N254" s="42" t="str">
        <f>_xlfn.IFNA(VLOOKUP(A254,'Personnel List'!A$1:F$1284,6,FALSE),"")</f>
        <v/>
      </c>
    </row>
    <row r="255" spans="2:14" ht="15" customHeight="1" x14ac:dyDescent="0.45">
      <c r="B255" t="str">
        <f>_xlfn.IFNA(VLOOKUP(A255,'Personnel List'!A$1:E$1284,5,FALSE),"")</f>
        <v/>
      </c>
      <c r="C255" t="str">
        <f>_xlfn.IFNA(VLOOKUP(A255,'Personnel List'!A$1:E$1284,4,FALSE),"")</f>
        <v/>
      </c>
      <c r="D255" s="2" t="str">
        <f t="shared" ca="1" si="13"/>
        <v/>
      </c>
      <c r="E255" s="2" t="str">
        <f t="shared" si="14"/>
        <v>Onsite</v>
      </c>
      <c r="F255" s="9"/>
      <c r="G255" s="35"/>
      <c r="H255" s="7"/>
      <c r="I255" s="14" t="str">
        <f t="shared" ca="1" si="16"/>
        <v/>
      </c>
      <c r="J255" s="11" t="str">
        <f t="shared" si="15"/>
        <v/>
      </c>
      <c r="K255" s="30"/>
      <c r="L255">
        <v>0</v>
      </c>
      <c r="N255" s="42" t="str">
        <f>_xlfn.IFNA(VLOOKUP(A255,'Personnel List'!A$1:F$1284,6,FALSE),"")</f>
        <v/>
      </c>
    </row>
    <row r="256" spans="2:14" ht="15" customHeight="1" x14ac:dyDescent="0.45">
      <c r="B256" t="str">
        <f>_xlfn.IFNA(VLOOKUP(A256,'Personnel List'!A$1:E$1284,5,FALSE),"")</f>
        <v/>
      </c>
      <c r="C256" t="str">
        <f>_xlfn.IFNA(VLOOKUP(A256,'Personnel List'!A$1:E$1284,4,FALSE),"")</f>
        <v/>
      </c>
      <c r="D256" s="2" t="str">
        <f t="shared" ca="1" si="13"/>
        <v/>
      </c>
      <c r="E256" s="2" t="str">
        <f t="shared" si="14"/>
        <v>Onsite</v>
      </c>
      <c r="F256" s="9"/>
      <c r="G256" s="34"/>
      <c r="H256" s="7"/>
      <c r="I256" s="14" t="str">
        <f t="shared" ca="1" si="16"/>
        <v/>
      </c>
      <c r="J256" s="11" t="str">
        <f t="shared" si="15"/>
        <v/>
      </c>
      <c r="K256" s="30"/>
      <c r="L256">
        <v>0</v>
      </c>
      <c r="N256" s="42" t="str">
        <f>_xlfn.IFNA(VLOOKUP(A256,'Personnel List'!A$1:F$1284,6,FALSE),"")</f>
        <v/>
      </c>
    </row>
    <row r="257" spans="2:14" ht="15" customHeight="1" x14ac:dyDescent="0.45">
      <c r="B257" t="str">
        <f>_xlfn.IFNA(VLOOKUP(A257,'Personnel List'!A$1:E$1284,5,FALSE),"")</f>
        <v/>
      </c>
      <c r="C257" t="str">
        <f>_xlfn.IFNA(VLOOKUP(A257,'Personnel List'!A$1:E$1284,4,FALSE),"")</f>
        <v/>
      </c>
      <c r="D257" s="2" t="str">
        <f t="shared" ca="1" si="13"/>
        <v/>
      </c>
      <c r="E257" s="2" t="str">
        <f t="shared" si="14"/>
        <v>Onsite</v>
      </c>
      <c r="F257" s="9"/>
      <c r="H257" s="7"/>
      <c r="I257" s="14" t="str">
        <f t="shared" ca="1" si="16"/>
        <v/>
      </c>
      <c r="J257" s="11" t="str">
        <f t="shared" si="15"/>
        <v/>
      </c>
      <c r="K257" s="30"/>
      <c r="L257">
        <v>0</v>
      </c>
      <c r="N257" s="42" t="str">
        <f>_xlfn.IFNA(VLOOKUP(A257,'Personnel List'!A$1:F$1284,6,FALSE),"")</f>
        <v/>
      </c>
    </row>
    <row r="258" spans="2:14" ht="15" customHeight="1" x14ac:dyDescent="0.45">
      <c r="B258" t="str">
        <f>_xlfn.IFNA(VLOOKUP(A258,'Personnel List'!A$1:E$1284,5,FALSE),"")</f>
        <v/>
      </c>
      <c r="C258" t="str">
        <f>_xlfn.IFNA(VLOOKUP(A258,'Personnel List'!A$1:E$1284,4,FALSE),"")</f>
        <v/>
      </c>
      <c r="D258" s="2" t="str">
        <f t="shared" ca="1" si="13"/>
        <v/>
      </c>
      <c r="E258" s="2" t="str">
        <f t="shared" si="14"/>
        <v>Onsite</v>
      </c>
      <c r="F258" s="9"/>
      <c r="G258" s="34"/>
      <c r="H258" s="7"/>
      <c r="I258" s="14" t="str">
        <f t="shared" ca="1" si="16"/>
        <v/>
      </c>
      <c r="J258" s="11" t="str">
        <f t="shared" si="15"/>
        <v/>
      </c>
      <c r="K258" s="30"/>
      <c r="L258">
        <v>0</v>
      </c>
      <c r="N258" s="42" t="str">
        <f>_xlfn.IFNA(VLOOKUP(A258,'Personnel List'!A$1:F$1284,6,FALSE),"")</f>
        <v/>
      </c>
    </row>
    <row r="259" spans="2:14" ht="15" customHeight="1" x14ac:dyDescent="0.45">
      <c r="B259" t="str">
        <f>_xlfn.IFNA(VLOOKUP(A259,'Personnel List'!A$1:E$1284,5,FALSE),"")</f>
        <v/>
      </c>
      <c r="C259" t="str">
        <f>_xlfn.IFNA(VLOOKUP(A259,'Personnel List'!A$1:E$1284,4,FALSE),"")</f>
        <v/>
      </c>
      <c r="D259" s="2" t="str">
        <f t="shared" ref="D259:D322" ca="1" si="17">IF(A259&lt;&gt;"",IF(D259&lt;&gt;"",D259,NOW()),"")</f>
        <v/>
      </c>
      <c r="E259" s="2" t="str">
        <f t="shared" ref="E259:E322" si="18">IFERROR(VLOOKUP(A259,G:I,3,FALSE),"Onsite")</f>
        <v>Onsite</v>
      </c>
      <c r="F259" s="9"/>
      <c r="G259" s="35"/>
      <c r="H259" s="7"/>
      <c r="I259" s="14" t="str">
        <f t="shared" ca="1" si="16"/>
        <v/>
      </c>
      <c r="J259" s="11" t="str">
        <f t="shared" ref="J259:J322" si="19">SUBSTITUTE(A259,"NC","")</f>
        <v/>
      </c>
      <c r="K259" s="30"/>
      <c r="L259">
        <v>0</v>
      </c>
      <c r="N259" s="42" t="str">
        <f>_xlfn.IFNA(VLOOKUP(A259,'Personnel List'!A$1:F$1284,6,FALSE),"")</f>
        <v/>
      </c>
    </row>
    <row r="260" spans="2:14" ht="15" customHeight="1" x14ac:dyDescent="0.45">
      <c r="B260" t="str">
        <f>_xlfn.IFNA(VLOOKUP(A260,'Personnel List'!A$1:E$1284,5,FALSE),"")</f>
        <v/>
      </c>
      <c r="C260" t="str">
        <f>_xlfn.IFNA(VLOOKUP(A260,'Personnel List'!A$1:E$1284,4,FALSE),"")</f>
        <v/>
      </c>
      <c r="D260" s="2" t="str">
        <f t="shared" ca="1" si="17"/>
        <v/>
      </c>
      <c r="E260" s="2" t="str">
        <f t="shared" si="18"/>
        <v>Onsite</v>
      </c>
      <c r="F260" s="9"/>
      <c r="G260" s="34"/>
      <c r="H260" s="7"/>
      <c r="I260" s="14" t="str">
        <f t="shared" ca="1" si="16"/>
        <v/>
      </c>
      <c r="J260" s="11" t="str">
        <f t="shared" si="19"/>
        <v/>
      </c>
      <c r="K260" s="30"/>
      <c r="L260">
        <v>0</v>
      </c>
      <c r="N260" s="42" t="str">
        <f>_xlfn.IFNA(VLOOKUP(A260,'Personnel List'!A$1:F$1284,6,FALSE),"")</f>
        <v/>
      </c>
    </row>
    <row r="261" spans="2:14" ht="15" customHeight="1" x14ac:dyDescent="0.45">
      <c r="B261" t="str">
        <f>_xlfn.IFNA(VLOOKUP(A261,'Personnel List'!A$1:E$1284,5,FALSE),"")</f>
        <v/>
      </c>
      <c r="C261" t="str">
        <f>_xlfn.IFNA(VLOOKUP(A261,'Personnel List'!A$1:E$1284,4,FALSE),"")</f>
        <v/>
      </c>
      <c r="D261" s="2" t="str">
        <f t="shared" ca="1" si="17"/>
        <v/>
      </c>
      <c r="E261" s="2" t="str">
        <f t="shared" si="18"/>
        <v>Onsite</v>
      </c>
      <c r="F261" s="9"/>
      <c r="H261" s="7"/>
      <c r="I261" s="14" t="str">
        <f t="shared" ca="1" si="16"/>
        <v/>
      </c>
      <c r="J261" s="11" t="str">
        <f t="shared" si="19"/>
        <v/>
      </c>
      <c r="K261" s="30"/>
      <c r="L261">
        <v>0</v>
      </c>
      <c r="N261" s="42" t="str">
        <f>_xlfn.IFNA(VLOOKUP(A261,'Personnel List'!A$1:F$1284,6,FALSE),"")</f>
        <v/>
      </c>
    </row>
    <row r="262" spans="2:14" ht="15" customHeight="1" x14ac:dyDescent="0.45">
      <c r="B262" t="str">
        <f>_xlfn.IFNA(VLOOKUP(A262,'Personnel List'!A$1:E$1284,5,FALSE),"")</f>
        <v/>
      </c>
      <c r="C262" t="str">
        <f>_xlfn.IFNA(VLOOKUP(A262,'Personnel List'!A$1:E$1284,4,FALSE),"")</f>
        <v/>
      </c>
      <c r="D262" s="2" t="str">
        <f t="shared" ca="1" si="17"/>
        <v/>
      </c>
      <c r="E262" s="2" t="str">
        <f t="shared" si="18"/>
        <v>Onsite</v>
      </c>
      <c r="F262" s="9"/>
      <c r="G262" s="34"/>
      <c r="H262" s="7"/>
      <c r="I262" s="14" t="str">
        <f t="shared" ca="1" si="16"/>
        <v/>
      </c>
      <c r="J262" s="11" t="str">
        <f t="shared" si="19"/>
        <v/>
      </c>
      <c r="K262" s="30"/>
      <c r="L262">
        <v>0</v>
      </c>
      <c r="N262" s="42" t="str">
        <f>_xlfn.IFNA(VLOOKUP(A262,'Personnel List'!A$1:F$1284,6,FALSE),"")</f>
        <v/>
      </c>
    </row>
    <row r="263" spans="2:14" ht="15" customHeight="1" x14ac:dyDescent="0.45">
      <c r="B263" t="str">
        <f>_xlfn.IFNA(VLOOKUP(A263,'Personnel List'!A$1:E$1284,5,FALSE),"")</f>
        <v/>
      </c>
      <c r="C263" t="str">
        <f>_xlfn.IFNA(VLOOKUP(A263,'Personnel List'!A$1:E$1284,4,FALSE),"")</f>
        <v/>
      </c>
      <c r="D263" s="2" t="str">
        <f t="shared" ca="1" si="17"/>
        <v/>
      </c>
      <c r="E263" s="2" t="str">
        <f t="shared" si="18"/>
        <v>Onsite</v>
      </c>
      <c r="F263" s="9"/>
      <c r="G263" s="35"/>
      <c r="H263" s="7"/>
      <c r="I263" s="14" t="str">
        <f t="shared" ca="1" si="16"/>
        <v/>
      </c>
      <c r="J263" s="11" t="str">
        <f t="shared" si="19"/>
        <v/>
      </c>
      <c r="K263" s="30"/>
      <c r="L263">
        <v>0</v>
      </c>
      <c r="N263" s="42" t="str">
        <f>_xlfn.IFNA(VLOOKUP(A263,'Personnel List'!A$1:F$1284,6,FALSE),"")</f>
        <v/>
      </c>
    </row>
    <row r="264" spans="2:14" ht="15" customHeight="1" x14ac:dyDescent="0.45">
      <c r="B264" t="str">
        <f>_xlfn.IFNA(VLOOKUP(A264,'Personnel List'!A$1:E$1284,5,FALSE),"")</f>
        <v/>
      </c>
      <c r="C264" t="str">
        <f>_xlfn.IFNA(VLOOKUP(A264,'Personnel List'!A$1:E$1284,4,FALSE),"")</f>
        <v/>
      </c>
      <c r="D264" s="2" t="str">
        <f t="shared" ca="1" si="17"/>
        <v/>
      </c>
      <c r="E264" s="2" t="str">
        <f t="shared" si="18"/>
        <v>Onsite</v>
      </c>
      <c r="F264" s="9"/>
      <c r="G264" s="34"/>
      <c r="H264" s="7"/>
      <c r="I264" s="14" t="str">
        <f t="shared" ca="1" si="16"/>
        <v/>
      </c>
      <c r="J264" s="11" t="str">
        <f t="shared" si="19"/>
        <v/>
      </c>
      <c r="K264" s="30"/>
      <c r="L264">
        <v>0</v>
      </c>
      <c r="N264" s="42" t="str">
        <f>_xlfn.IFNA(VLOOKUP(A264,'Personnel List'!A$1:F$1284,6,FALSE),"")</f>
        <v/>
      </c>
    </row>
    <row r="265" spans="2:14" ht="15" customHeight="1" x14ac:dyDescent="0.45">
      <c r="B265" t="str">
        <f>_xlfn.IFNA(VLOOKUP(A265,'Personnel List'!A$1:E$1284,5,FALSE),"")</f>
        <v/>
      </c>
      <c r="C265" t="str">
        <f>_xlfn.IFNA(VLOOKUP(A265,'Personnel List'!A$1:E$1284,4,FALSE),"")</f>
        <v/>
      </c>
      <c r="D265" s="2" t="str">
        <f t="shared" ca="1" si="17"/>
        <v/>
      </c>
      <c r="E265" s="2" t="str">
        <f t="shared" si="18"/>
        <v>Onsite</v>
      </c>
      <c r="F265" s="9"/>
      <c r="G265" s="35"/>
      <c r="H265" s="7"/>
      <c r="I265" s="14" t="str">
        <f t="shared" ca="1" si="16"/>
        <v/>
      </c>
      <c r="J265" s="11" t="str">
        <f t="shared" si="19"/>
        <v/>
      </c>
      <c r="K265" s="30"/>
      <c r="L265">
        <v>0</v>
      </c>
      <c r="N265" s="42" t="str">
        <f>_xlfn.IFNA(VLOOKUP(A265,'Personnel List'!A$1:F$1284,6,FALSE),"")</f>
        <v/>
      </c>
    </row>
    <row r="266" spans="2:14" ht="15" customHeight="1" x14ac:dyDescent="0.45">
      <c r="B266" t="str">
        <f>_xlfn.IFNA(VLOOKUP(A266,'Personnel List'!A$1:E$1284,5,FALSE),"")</f>
        <v/>
      </c>
      <c r="C266" t="str">
        <f>_xlfn.IFNA(VLOOKUP(A266,'Personnel List'!A$1:E$1284,4,FALSE),"")</f>
        <v/>
      </c>
      <c r="D266" s="2" t="str">
        <f t="shared" ca="1" si="17"/>
        <v/>
      </c>
      <c r="E266" s="2" t="str">
        <f t="shared" si="18"/>
        <v>Onsite</v>
      </c>
      <c r="F266" s="9"/>
      <c r="G266" s="34"/>
      <c r="H266" s="7"/>
      <c r="I266" s="14" t="str">
        <f t="shared" ca="1" si="16"/>
        <v/>
      </c>
      <c r="J266" s="11" t="str">
        <f t="shared" si="19"/>
        <v/>
      </c>
      <c r="K266" s="30"/>
      <c r="L266">
        <v>0</v>
      </c>
      <c r="N266" s="42" t="str">
        <f>_xlfn.IFNA(VLOOKUP(A266,'Personnel List'!A$1:F$1284,6,FALSE),"")</f>
        <v/>
      </c>
    </row>
    <row r="267" spans="2:14" ht="15" customHeight="1" x14ac:dyDescent="0.45">
      <c r="B267" t="str">
        <f>_xlfn.IFNA(VLOOKUP(A267,'Personnel List'!A$1:E$1284,5,FALSE),"")</f>
        <v/>
      </c>
      <c r="C267" t="str">
        <f>_xlfn.IFNA(VLOOKUP(A267,'Personnel List'!A$1:E$1284,4,FALSE),"")</f>
        <v/>
      </c>
      <c r="D267" s="2" t="str">
        <f t="shared" ca="1" si="17"/>
        <v/>
      </c>
      <c r="E267" s="2" t="str">
        <f t="shared" si="18"/>
        <v>Onsite</v>
      </c>
      <c r="F267" s="9"/>
      <c r="H267" s="7"/>
      <c r="I267" s="14" t="str">
        <f t="shared" ca="1" si="16"/>
        <v/>
      </c>
      <c r="J267" s="11" t="str">
        <f t="shared" si="19"/>
        <v/>
      </c>
      <c r="K267" s="30"/>
      <c r="L267">
        <v>0</v>
      </c>
      <c r="N267" s="42" t="str">
        <f>_xlfn.IFNA(VLOOKUP(A267,'Personnel List'!A$1:F$1284,6,FALSE),"")</f>
        <v/>
      </c>
    </row>
    <row r="268" spans="2:14" ht="15" customHeight="1" x14ac:dyDescent="0.45">
      <c r="B268" t="str">
        <f>_xlfn.IFNA(VLOOKUP(A268,'Personnel List'!A$1:E$1284,5,FALSE),"")</f>
        <v/>
      </c>
      <c r="C268" t="str">
        <f>_xlfn.IFNA(VLOOKUP(A268,'Personnel List'!A$1:E$1284,4,FALSE),"")</f>
        <v/>
      </c>
      <c r="D268" s="2" t="str">
        <f t="shared" ca="1" si="17"/>
        <v/>
      </c>
      <c r="E268" s="2" t="str">
        <f t="shared" si="18"/>
        <v>Onsite</v>
      </c>
      <c r="F268" s="9"/>
      <c r="G268" s="34"/>
      <c r="H268" s="7"/>
      <c r="I268" s="14" t="str">
        <f t="shared" ca="1" si="16"/>
        <v/>
      </c>
      <c r="J268" s="11" t="str">
        <f t="shared" si="19"/>
        <v/>
      </c>
      <c r="K268" s="30"/>
      <c r="L268">
        <v>0</v>
      </c>
      <c r="N268" s="42" t="str">
        <f>_xlfn.IFNA(VLOOKUP(A268,'Personnel List'!A$1:F$1284,6,FALSE),"")</f>
        <v/>
      </c>
    </row>
    <row r="269" spans="2:14" ht="15" customHeight="1" x14ac:dyDescent="0.45">
      <c r="B269" t="str">
        <f>_xlfn.IFNA(VLOOKUP(A269,'Personnel List'!A$1:E$1284,5,FALSE),"")</f>
        <v/>
      </c>
      <c r="C269" t="str">
        <f>_xlfn.IFNA(VLOOKUP(A269,'Personnel List'!A$1:E$1284,4,FALSE),"")</f>
        <v/>
      </c>
      <c r="D269" s="2" t="str">
        <f t="shared" ca="1" si="17"/>
        <v/>
      </c>
      <c r="E269" s="2" t="str">
        <f t="shared" si="18"/>
        <v>Onsite</v>
      </c>
      <c r="F269" s="9"/>
      <c r="G269" s="35"/>
      <c r="H269" s="7"/>
      <c r="I269" s="14" t="str">
        <f t="shared" ca="1" si="16"/>
        <v/>
      </c>
      <c r="J269" s="11" t="str">
        <f t="shared" si="19"/>
        <v/>
      </c>
      <c r="K269" s="30"/>
      <c r="L269">
        <v>0</v>
      </c>
      <c r="N269" s="42" t="str">
        <f>_xlfn.IFNA(VLOOKUP(A269,'Personnel List'!A$1:F$1284,6,FALSE),"")</f>
        <v/>
      </c>
    </row>
    <row r="270" spans="2:14" ht="15" customHeight="1" x14ac:dyDescent="0.45">
      <c r="B270" t="str">
        <f>_xlfn.IFNA(VLOOKUP(A270,'Personnel List'!A$1:E$1284,5,FALSE),"")</f>
        <v/>
      </c>
      <c r="C270" t="str">
        <f>_xlfn.IFNA(VLOOKUP(A270,'Personnel List'!A$1:E$1284,4,FALSE),"")</f>
        <v/>
      </c>
      <c r="D270" s="2" t="str">
        <f t="shared" ca="1" si="17"/>
        <v/>
      </c>
      <c r="E270" s="2" t="str">
        <f t="shared" si="18"/>
        <v>Onsite</v>
      </c>
      <c r="F270" s="9"/>
      <c r="G270" s="34"/>
      <c r="H270" s="7"/>
      <c r="I270" s="14" t="str">
        <f t="shared" ca="1" si="16"/>
        <v/>
      </c>
      <c r="J270" s="11" t="str">
        <f t="shared" si="19"/>
        <v/>
      </c>
      <c r="K270" s="30"/>
      <c r="L270">
        <v>0</v>
      </c>
      <c r="N270" s="42" t="str">
        <f>_xlfn.IFNA(VLOOKUP(A270,'Personnel List'!A$1:F$1284,6,FALSE),"")</f>
        <v/>
      </c>
    </row>
    <row r="271" spans="2:14" ht="15" customHeight="1" x14ac:dyDescent="0.45">
      <c r="B271" t="str">
        <f>_xlfn.IFNA(VLOOKUP(A271,'Personnel List'!A$1:E$1284,5,FALSE),"")</f>
        <v/>
      </c>
      <c r="C271" t="str">
        <f>_xlfn.IFNA(VLOOKUP(A271,'Personnel List'!A$1:E$1284,4,FALSE),"")</f>
        <v/>
      </c>
      <c r="D271" s="2" t="str">
        <f t="shared" ca="1" si="17"/>
        <v/>
      </c>
      <c r="E271" s="2" t="str">
        <f t="shared" si="18"/>
        <v>Onsite</v>
      </c>
      <c r="F271" s="9"/>
      <c r="H271" s="7"/>
      <c r="I271" s="14" t="str">
        <f t="shared" ca="1" si="16"/>
        <v/>
      </c>
      <c r="J271" s="11" t="str">
        <f t="shared" si="19"/>
        <v/>
      </c>
      <c r="K271" s="30"/>
      <c r="L271">
        <v>0</v>
      </c>
      <c r="N271" s="42" t="str">
        <f>_xlfn.IFNA(VLOOKUP(A271,'Personnel List'!A$1:F$1284,6,FALSE),"")</f>
        <v/>
      </c>
    </row>
    <row r="272" spans="2:14" ht="15" customHeight="1" x14ac:dyDescent="0.45">
      <c r="B272" t="str">
        <f>_xlfn.IFNA(VLOOKUP(A272,'Personnel List'!A$1:E$1284,5,FALSE),"")</f>
        <v/>
      </c>
      <c r="C272" t="str">
        <f>_xlfn.IFNA(VLOOKUP(A272,'Personnel List'!A$1:E$1284,4,FALSE),"")</f>
        <v/>
      </c>
      <c r="D272" s="2" t="str">
        <f t="shared" ca="1" si="17"/>
        <v/>
      </c>
      <c r="E272" s="2" t="str">
        <f t="shared" si="18"/>
        <v>Onsite</v>
      </c>
      <c r="F272" s="9"/>
      <c r="G272" s="34"/>
      <c r="H272" s="7"/>
      <c r="I272" s="14" t="str">
        <f t="shared" ca="1" si="16"/>
        <v/>
      </c>
      <c r="J272" s="11" t="str">
        <f t="shared" si="19"/>
        <v/>
      </c>
      <c r="K272" s="30"/>
      <c r="L272">
        <v>0</v>
      </c>
      <c r="N272" s="42" t="str">
        <f>_xlfn.IFNA(VLOOKUP(A272,'Personnel List'!A$1:F$1284,6,FALSE),"")</f>
        <v/>
      </c>
    </row>
    <row r="273" spans="2:14" ht="15" customHeight="1" x14ac:dyDescent="0.45">
      <c r="B273" t="str">
        <f>_xlfn.IFNA(VLOOKUP(A273,'Personnel List'!A$1:E$1284,5,FALSE),"")</f>
        <v/>
      </c>
      <c r="C273" t="str">
        <f>_xlfn.IFNA(VLOOKUP(A273,'Personnel List'!A$1:E$1284,4,FALSE),"")</f>
        <v/>
      </c>
      <c r="D273" s="2" t="str">
        <f t="shared" ca="1" si="17"/>
        <v/>
      </c>
      <c r="E273" s="2" t="str">
        <f t="shared" si="18"/>
        <v>Onsite</v>
      </c>
      <c r="F273" s="9"/>
      <c r="G273" s="35"/>
      <c r="H273" s="7"/>
      <c r="I273" s="14" t="str">
        <f t="shared" ca="1" si="16"/>
        <v/>
      </c>
      <c r="J273" s="11" t="str">
        <f t="shared" si="19"/>
        <v/>
      </c>
      <c r="K273" s="30"/>
      <c r="L273">
        <v>0</v>
      </c>
      <c r="N273" s="42" t="str">
        <f>_xlfn.IFNA(VLOOKUP(A273,'Personnel List'!A$1:F$1284,6,FALSE),"")</f>
        <v/>
      </c>
    </row>
    <row r="274" spans="2:14" ht="15" customHeight="1" x14ac:dyDescent="0.45">
      <c r="B274" t="str">
        <f>_xlfn.IFNA(VLOOKUP(A274,'Personnel List'!A$1:E$1284,5,FALSE),"")</f>
        <v/>
      </c>
      <c r="C274" t="str">
        <f>_xlfn.IFNA(VLOOKUP(A274,'Personnel List'!A$1:E$1284,4,FALSE),"")</f>
        <v/>
      </c>
      <c r="D274" s="2" t="str">
        <f t="shared" ca="1" si="17"/>
        <v/>
      </c>
      <c r="E274" s="2" t="str">
        <f t="shared" si="18"/>
        <v>Onsite</v>
      </c>
      <c r="F274" s="9"/>
      <c r="G274" s="34"/>
      <c r="H274" s="7"/>
      <c r="I274" s="14" t="str">
        <f t="shared" ca="1" si="16"/>
        <v/>
      </c>
      <c r="J274" s="11" t="str">
        <f t="shared" si="19"/>
        <v/>
      </c>
      <c r="K274" s="30"/>
      <c r="L274">
        <v>0</v>
      </c>
      <c r="N274" s="42" t="str">
        <f>_xlfn.IFNA(VLOOKUP(A274,'Personnel List'!A$1:F$1284,6,FALSE),"")</f>
        <v/>
      </c>
    </row>
    <row r="275" spans="2:14" ht="15" customHeight="1" x14ac:dyDescent="0.45">
      <c r="B275" t="str">
        <f>_xlfn.IFNA(VLOOKUP(A275,'Personnel List'!A$1:E$1284,5,FALSE),"")</f>
        <v/>
      </c>
      <c r="C275" t="str">
        <f>_xlfn.IFNA(VLOOKUP(A275,'Personnel List'!A$1:E$1284,4,FALSE),"")</f>
        <v/>
      </c>
      <c r="D275" s="2" t="str">
        <f t="shared" ca="1" si="17"/>
        <v/>
      </c>
      <c r="E275" s="2" t="str">
        <f t="shared" si="18"/>
        <v>Onsite</v>
      </c>
      <c r="F275" s="9"/>
      <c r="H275" s="7"/>
      <c r="I275" s="14" t="str">
        <f t="shared" ca="1" si="16"/>
        <v/>
      </c>
      <c r="J275" s="11" t="str">
        <f t="shared" si="19"/>
        <v/>
      </c>
      <c r="K275" s="30"/>
      <c r="L275">
        <v>0</v>
      </c>
      <c r="N275" s="42" t="str">
        <f>_xlfn.IFNA(VLOOKUP(A275,'Personnel List'!A$1:F$1284,6,FALSE),"")</f>
        <v/>
      </c>
    </row>
    <row r="276" spans="2:14" ht="15" customHeight="1" x14ac:dyDescent="0.45">
      <c r="B276" t="str">
        <f>_xlfn.IFNA(VLOOKUP(A276,'Personnel List'!A$1:E$1284,5,FALSE),"")</f>
        <v/>
      </c>
      <c r="C276" t="str">
        <f>_xlfn.IFNA(VLOOKUP(A276,'Personnel List'!A$1:E$1284,4,FALSE),"")</f>
        <v/>
      </c>
      <c r="D276" s="2" t="str">
        <f t="shared" ca="1" si="17"/>
        <v/>
      </c>
      <c r="E276" s="2" t="str">
        <f t="shared" si="18"/>
        <v>Onsite</v>
      </c>
      <c r="F276" s="9"/>
      <c r="G276" s="34"/>
      <c r="H276" s="7"/>
      <c r="I276" s="14" t="str">
        <f t="shared" ca="1" si="16"/>
        <v/>
      </c>
      <c r="J276" s="11" t="str">
        <f t="shared" si="19"/>
        <v/>
      </c>
      <c r="K276" s="30"/>
      <c r="L276">
        <v>0</v>
      </c>
      <c r="N276" s="42" t="str">
        <f>_xlfn.IFNA(VLOOKUP(A276,'Personnel List'!A$1:F$1284,6,FALSE),"")</f>
        <v/>
      </c>
    </row>
    <row r="277" spans="2:14" ht="15" customHeight="1" x14ac:dyDescent="0.45">
      <c r="B277" t="str">
        <f>_xlfn.IFNA(VLOOKUP(A277,'Personnel List'!A$1:E$1284,5,FALSE),"")</f>
        <v/>
      </c>
      <c r="C277" t="str">
        <f>_xlfn.IFNA(VLOOKUP(A277,'Personnel List'!A$1:E$1284,4,FALSE),"")</f>
        <v/>
      </c>
      <c r="D277" s="2" t="str">
        <f t="shared" ca="1" si="17"/>
        <v/>
      </c>
      <c r="E277" s="2" t="str">
        <f t="shared" si="18"/>
        <v>Onsite</v>
      </c>
      <c r="F277" s="9"/>
      <c r="G277" s="35"/>
      <c r="H277" s="7"/>
      <c r="I277" s="14" t="str">
        <f t="shared" ca="1" si="16"/>
        <v/>
      </c>
      <c r="J277" s="11" t="str">
        <f t="shared" si="19"/>
        <v/>
      </c>
      <c r="K277" s="30"/>
      <c r="L277">
        <v>0</v>
      </c>
      <c r="N277" s="42" t="str">
        <f>_xlfn.IFNA(VLOOKUP(A277,'Personnel List'!A$1:F$1284,6,FALSE),"")</f>
        <v/>
      </c>
    </row>
    <row r="278" spans="2:14" ht="15" customHeight="1" x14ac:dyDescent="0.45">
      <c r="B278" t="str">
        <f>_xlfn.IFNA(VLOOKUP(A278,'Personnel List'!A$1:E$1284,5,FALSE),"")</f>
        <v/>
      </c>
      <c r="C278" t="str">
        <f>_xlfn.IFNA(VLOOKUP(A278,'Personnel List'!A$1:E$1284,4,FALSE),"")</f>
        <v/>
      </c>
      <c r="D278" s="2" t="str">
        <f t="shared" ca="1" si="17"/>
        <v/>
      </c>
      <c r="E278" s="2" t="str">
        <f t="shared" si="18"/>
        <v>Onsite</v>
      </c>
      <c r="F278" s="9"/>
      <c r="G278" s="34"/>
      <c r="H278" s="7"/>
      <c r="I278" s="14" t="str">
        <f t="shared" ca="1" si="16"/>
        <v/>
      </c>
      <c r="J278" s="11" t="str">
        <f t="shared" si="19"/>
        <v/>
      </c>
      <c r="K278" s="30"/>
      <c r="L278">
        <v>0</v>
      </c>
      <c r="N278" s="42" t="str">
        <f>_xlfn.IFNA(VLOOKUP(A278,'Personnel List'!A$1:F$1284,6,FALSE),"")</f>
        <v/>
      </c>
    </row>
    <row r="279" spans="2:14" ht="15" customHeight="1" x14ac:dyDescent="0.45">
      <c r="B279" t="str">
        <f>_xlfn.IFNA(VLOOKUP(A279,'Personnel List'!A$1:E$1284,5,FALSE),"")</f>
        <v/>
      </c>
      <c r="C279" t="str">
        <f>_xlfn.IFNA(VLOOKUP(A279,'Personnel List'!A$1:E$1284,4,FALSE),"")</f>
        <v/>
      </c>
      <c r="D279" s="2" t="str">
        <f t="shared" ca="1" si="17"/>
        <v/>
      </c>
      <c r="E279" s="2" t="str">
        <f t="shared" si="18"/>
        <v>Onsite</v>
      </c>
      <c r="F279" s="9"/>
      <c r="G279" s="35"/>
      <c r="H279" s="7"/>
      <c r="I279" s="14" t="str">
        <f t="shared" ca="1" si="16"/>
        <v/>
      </c>
      <c r="J279" s="11" t="str">
        <f t="shared" si="19"/>
        <v/>
      </c>
      <c r="K279" s="30"/>
      <c r="L279">
        <v>0</v>
      </c>
      <c r="N279" s="42" t="str">
        <f>_xlfn.IFNA(VLOOKUP(A279,'Personnel List'!A$1:F$1284,6,FALSE),"")</f>
        <v/>
      </c>
    </row>
    <row r="280" spans="2:14" ht="15" customHeight="1" x14ac:dyDescent="0.45">
      <c r="B280" t="str">
        <f>_xlfn.IFNA(VLOOKUP(A280,'Personnel List'!A$1:E$1284,5,FALSE),"")</f>
        <v/>
      </c>
      <c r="C280" t="str">
        <f>_xlfn.IFNA(VLOOKUP(A280,'Personnel List'!A$1:E$1284,4,FALSE),"")</f>
        <v/>
      </c>
      <c r="D280" s="2" t="str">
        <f t="shared" ca="1" si="17"/>
        <v/>
      </c>
      <c r="E280" s="2" t="str">
        <f t="shared" si="18"/>
        <v>Onsite</v>
      </c>
      <c r="F280" s="9"/>
      <c r="G280" s="34"/>
      <c r="H280" s="7"/>
      <c r="I280" s="14" t="str">
        <f t="shared" ca="1" si="16"/>
        <v/>
      </c>
      <c r="J280" s="11" t="str">
        <f t="shared" si="19"/>
        <v/>
      </c>
      <c r="K280" s="30"/>
      <c r="L280">
        <v>0</v>
      </c>
      <c r="N280" s="42" t="str">
        <f>_xlfn.IFNA(VLOOKUP(A280,'Personnel List'!A$1:F$1284,6,FALSE),"")</f>
        <v/>
      </c>
    </row>
    <row r="281" spans="2:14" ht="15" customHeight="1" x14ac:dyDescent="0.45">
      <c r="B281" t="str">
        <f>_xlfn.IFNA(VLOOKUP(A281,'Personnel List'!A$1:E$1284,5,FALSE),"")</f>
        <v/>
      </c>
      <c r="C281" t="str">
        <f>_xlfn.IFNA(VLOOKUP(A281,'Personnel List'!A$1:E$1284,4,FALSE),"")</f>
        <v/>
      </c>
      <c r="D281" s="2" t="str">
        <f t="shared" ca="1" si="17"/>
        <v/>
      </c>
      <c r="E281" s="2" t="str">
        <f t="shared" si="18"/>
        <v>Onsite</v>
      </c>
      <c r="F281" s="9"/>
      <c r="H281" s="7"/>
      <c r="I281" s="14" t="str">
        <f t="shared" ca="1" si="16"/>
        <v/>
      </c>
      <c r="J281" s="11" t="str">
        <f t="shared" si="19"/>
        <v/>
      </c>
      <c r="K281" s="30"/>
      <c r="L281">
        <v>0</v>
      </c>
      <c r="N281" s="42" t="str">
        <f>_xlfn.IFNA(VLOOKUP(A281,'Personnel List'!A$1:F$1284,6,FALSE),"")</f>
        <v/>
      </c>
    </row>
    <row r="282" spans="2:14" ht="15" customHeight="1" x14ac:dyDescent="0.45">
      <c r="B282" t="str">
        <f>_xlfn.IFNA(VLOOKUP(A282,'Personnel List'!A$1:E$1284,5,FALSE),"")</f>
        <v/>
      </c>
      <c r="C282" t="str">
        <f>_xlfn.IFNA(VLOOKUP(A282,'Personnel List'!A$1:E$1284,4,FALSE),"")</f>
        <v/>
      </c>
      <c r="D282" s="2" t="str">
        <f t="shared" ca="1" si="17"/>
        <v/>
      </c>
      <c r="E282" s="2" t="str">
        <f t="shared" si="18"/>
        <v>Onsite</v>
      </c>
      <c r="F282" s="9"/>
      <c r="G282" s="34"/>
      <c r="H282" s="7"/>
      <c r="I282" s="14" t="str">
        <f t="shared" ca="1" si="16"/>
        <v/>
      </c>
      <c r="J282" s="11" t="str">
        <f t="shared" si="19"/>
        <v/>
      </c>
      <c r="K282" s="30"/>
      <c r="L282">
        <v>0</v>
      </c>
      <c r="N282" s="42" t="str">
        <f>_xlfn.IFNA(VLOOKUP(A282,'Personnel List'!A$1:F$1284,6,FALSE),"")</f>
        <v/>
      </c>
    </row>
    <row r="283" spans="2:14" ht="15" customHeight="1" x14ac:dyDescent="0.45">
      <c r="B283" t="str">
        <f>_xlfn.IFNA(VLOOKUP(A283,'Personnel List'!A$1:E$1284,5,FALSE),"")</f>
        <v/>
      </c>
      <c r="C283" t="str">
        <f>_xlfn.IFNA(VLOOKUP(A283,'Personnel List'!A$1:E$1284,4,FALSE),"")</f>
        <v/>
      </c>
      <c r="D283" s="2" t="str">
        <f t="shared" ca="1" si="17"/>
        <v/>
      </c>
      <c r="E283" s="2" t="str">
        <f t="shared" si="18"/>
        <v>Onsite</v>
      </c>
      <c r="F283" s="9"/>
      <c r="G283" s="35"/>
      <c r="H283" s="7"/>
      <c r="I283" s="14" t="str">
        <f t="shared" ca="1" si="16"/>
        <v/>
      </c>
      <c r="J283" s="11" t="str">
        <f t="shared" si="19"/>
        <v/>
      </c>
      <c r="K283" s="30"/>
      <c r="L283">
        <v>0</v>
      </c>
      <c r="N283" s="42" t="str">
        <f>_xlfn.IFNA(VLOOKUP(A283,'Personnel List'!A$1:F$1284,6,FALSE),"")</f>
        <v/>
      </c>
    </row>
    <row r="284" spans="2:14" ht="15" customHeight="1" x14ac:dyDescent="0.45">
      <c r="B284" t="str">
        <f>_xlfn.IFNA(VLOOKUP(A284,'Personnel List'!A$1:E$1284,5,FALSE),"")</f>
        <v/>
      </c>
      <c r="C284" t="str">
        <f>_xlfn.IFNA(VLOOKUP(A284,'Personnel List'!A$1:E$1284,4,FALSE),"")</f>
        <v/>
      </c>
      <c r="D284" s="2" t="str">
        <f t="shared" ca="1" si="17"/>
        <v/>
      </c>
      <c r="E284" s="2" t="str">
        <f t="shared" si="18"/>
        <v>Onsite</v>
      </c>
      <c r="F284" s="9"/>
      <c r="G284" s="34"/>
      <c r="H284" s="7"/>
      <c r="I284" s="14" t="str">
        <f t="shared" ca="1" si="16"/>
        <v/>
      </c>
      <c r="J284" s="11" t="str">
        <f t="shared" si="19"/>
        <v/>
      </c>
      <c r="K284" s="30"/>
      <c r="L284">
        <v>0</v>
      </c>
      <c r="N284" s="42" t="str">
        <f>_xlfn.IFNA(VLOOKUP(A284,'Personnel List'!A$1:F$1284,6,FALSE),"")</f>
        <v/>
      </c>
    </row>
    <row r="285" spans="2:14" ht="15" customHeight="1" x14ac:dyDescent="0.45">
      <c r="B285" t="str">
        <f>_xlfn.IFNA(VLOOKUP(A285,'Personnel List'!A$1:E$1284,5,FALSE),"")</f>
        <v/>
      </c>
      <c r="C285" t="str">
        <f>_xlfn.IFNA(VLOOKUP(A285,'Personnel List'!A$1:E$1284,4,FALSE),"")</f>
        <v/>
      </c>
      <c r="D285" s="2" t="str">
        <f t="shared" ca="1" si="17"/>
        <v/>
      </c>
      <c r="E285" s="2" t="str">
        <f t="shared" si="18"/>
        <v>Onsite</v>
      </c>
      <c r="F285" s="9"/>
      <c r="H285" s="7"/>
      <c r="I285" s="14" t="str">
        <f t="shared" ca="1" si="16"/>
        <v/>
      </c>
      <c r="J285" s="11" t="str">
        <f t="shared" si="19"/>
        <v/>
      </c>
      <c r="K285" s="30"/>
      <c r="L285">
        <v>0</v>
      </c>
      <c r="N285" s="42" t="str">
        <f>_xlfn.IFNA(VLOOKUP(A285,'Personnel List'!A$1:F$1284,6,FALSE),"")</f>
        <v/>
      </c>
    </row>
    <row r="286" spans="2:14" ht="15" customHeight="1" x14ac:dyDescent="0.45">
      <c r="B286" t="str">
        <f>_xlfn.IFNA(VLOOKUP(A286,'Personnel List'!A$1:E$1284,5,FALSE),"")</f>
        <v/>
      </c>
      <c r="C286" t="str">
        <f>_xlfn.IFNA(VLOOKUP(A286,'Personnel List'!A$1:E$1284,4,FALSE),"")</f>
        <v/>
      </c>
      <c r="D286" s="2" t="str">
        <f t="shared" ca="1" si="17"/>
        <v/>
      </c>
      <c r="E286" s="2" t="str">
        <f t="shared" si="18"/>
        <v>Onsite</v>
      </c>
      <c r="F286" s="9"/>
      <c r="G286" s="34"/>
      <c r="H286" s="7"/>
      <c r="I286" s="14" t="str">
        <f t="shared" ca="1" si="16"/>
        <v/>
      </c>
      <c r="J286" s="11" t="str">
        <f t="shared" si="19"/>
        <v/>
      </c>
      <c r="K286" s="30"/>
      <c r="L286">
        <v>0</v>
      </c>
      <c r="N286" s="42" t="str">
        <f>_xlfn.IFNA(VLOOKUP(A286,'Personnel List'!A$1:F$1284,6,FALSE),"")</f>
        <v/>
      </c>
    </row>
    <row r="287" spans="2:14" ht="15" customHeight="1" x14ac:dyDescent="0.45">
      <c r="B287" t="str">
        <f>_xlfn.IFNA(VLOOKUP(A287,'Personnel List'!A$1:E$1284,5,FALSE),"")</f>
        <v/>
      </c>
      <c r="C287" t="str">
        <f>_xlfn.IFNA(VLOOKUP(A287,'Personnel List'!A$1:E$1284,4,FALSE),"")</f>
        <v/>
      </c>
      <c r="D287" s="2" t="str">
        <f t="shared" ca="1" si="17"/>
        <v/>
      </c>
      <c r="E287" s="2" t="str">
        <f t="shared" si="18"/>
        <v>Onsite</v>
      </c>
      <c r="F287" s="9"/>
      <c r="G287" s="35"/>
      <c r="H287" s="7"/>
      <c r="I287" s="14" t="str">
        <f t="shared" ca="1" si="16"/>
        <v/>
      </c>
      <c r="J287" s="11" t="str">
        <f t="shared" si="19"/>
        <v/>
      </c>
      <c r="K287" s="30"/>
      <c r="L287">
        <v>0</v>
      </c>
      <c r="N287" s="42" t="str">
        <f>_xlfn.IFNA(VLOOKUP(A287,'Personnel List'!A$1:F$1284,6,FALSE),"")</f>
        <v/>
      </c>
    </row>
    <row r="288" spans="2:14" ht="15" customHeight="1" x14ac:dyDescent="0.45">
      <c r="B288" t="str">
        <f>_xlfn.IFNA(VLOOKUP(A288,'Personnel List'!A$1:E$1284,5,FALSE),"")</f>
        <v/>
      </c>
      <c r="C288" t="str">
        <f>_xlfn.IFNA(VLOOKUP(A288,'Personnel List'!A$1:E$1284,4,FALSE),"")</f>
        <v/>
      </c>
      <c r="D288" s="2" t="str">
        <f t="shared" ca="1" si="17"/>
        <v/>
      </c>
      <c r="E288" s="2" t="str">
        <f t="shared" si="18"/>
        <v>Onsite</v>
      </c>
      <c r="F288" s="9"/>
      <c r="G288" s="34"/>
      <c r="H288" s="7"/>
      <c r="I288" s="14" t="str">
        <f t="shared" ca="1" si="16"/>
        <v/>
      </c>
      <c r="J288" s="11" t="str">
        <f t="shared" si="19"/>
        <v/>
      </c>
      <c r="K288" s="30"/>
      <c r="L288">
        <v>0</v>
      </c>
      <c r="N288" s="42" t="str">
        <f>_xlfn.IFNA(VLOOKUP(A288,'Personnel List'!A$1:F$1284,6,FALSE),"")</f>
        <v/>
      </c>
    </row>
    <row r="289" spans="2:14" ht="15" customHeight="1" x14ac:dyDescent="0.45">
      <c r="B289" t="str">
        <f>_xlfn.IFNA(VLOOKUP(A289,'Personnel List'!A$1:E$1284,5,FALSE),"")</f>
        <v/>
      </c>
      <c r="C289" t="str">
        <f>_xlfn.IFNA(VLOOKUP(A289,'Personnel List'!A$1:E$1284,4,FALSE),"")</f>
        <v/>
      </c>
      <c r="D289" s="2" t="str">
        <f t="shared" ca="1" si="17"/>
        <v/>
      </c>
      <c r="E289" s="2" t="str">
        <f t="shared" si="18"/>
        <v>Onsite</v>
      </c>
      <c r="F289" s="9"/>
      <c r="G289" s="35"/>
      <c r="H289" s="7"/>
      <c r="I289" s="14" t="str">
        <f t="shared" ca="1" si="16"/>
        <v/>
      </c>
      <c r="J289" s="11" t="str">
        <f t="shared" si="19"/>
        <v/>
      </c>
      <c r="K289" s="30"/>
      <c r="L289">
        <v>0</v>
      </c>
      <c r="N289" s="42" t="str">
        <f>_xlfn.IFNA(VLOOKUP(A289,'Personnel List'!A$1:F$1284,6,FALSE),"")</f>
        <v/>
      </c>
    </row>
    <row r="290" spans="2:14" ht="15" customHeight="1" x14ac:dyDescent="0.45">
      <c r="B290" t="str">
        <f>_xlfn.IFNA(VLOOKUP(A290,'Personnel List'!A$1:E$1284,5,FALSE),"")</f>
        <v/>
      </c>
      <c r="C290" t="str">
        <f>_xlfn.IFNA(VLOOKUP(A290,'Personnel List'!A$1:E$1284,4,FALSE),"")</f>
        <v/>
      </c>
      <c r="D290" s="2" t="str">
        <f t="shared" ca="1" si="17"/>
        <v/>
      </c>
      <c r="E290" s="2" t="str">
        <f t="shared" si="18"/>
        <v>Onsite</v>
      </c>
      <c r="F290" s="9"/>
      <c r="G290" s="34"/>
      <c r="H290" s="7"/>
      <c r="I290" s="14" t="str">
        <f t="shared" ca="1" si="16"/>
        <v/>
      </c>
      <c r="J290" s="11" t="str">
        <f t="shared" si="19"/>
        <v/>
      </c>
      <c r="K290" s="30"/>
      <c r="L290">
        <v>0</v>
      </c>
      <c r="N290" s="42" t="str">
        <f>_xlfn.IFNA(VLOOKUP(A290,'Personnel List'!A$1:F$1284,6,FALSE),"")</f>
        <v/>
      </c>
    </row>
    <row r="291" spans="2:14" ht="15" customHeight="1" x14ac:dyDescent="0.45">
      <c r="B291" t="str">
        <f>_xlfn.IFNA(VLOOKUP(A291,'Personnel List'!A$1:E$1284,5,FALSE),"")</f>
        <v/>
      </c>
      <c r="C291" t="str">
        <f>_xlfn.IFNA(VLOOKUP(A291,'Personnel List'!A$1:E$1284,4,FALSE),"")</f>
        <v/>
      </c>
      <c r="D291" s="2" t="str">
        <f t="shared" ca="1" si="17"/>
        <v/>
      </c>
      <c r="E291" s="2" t="str">
        <f t="shared" si="18"/>
        <v>Onsite</v>
      </c>
      <c r="F291" s="9"/>
      <c r="H291" s="7"/>
      <c r="I291" s="14" t="str">
        <f t="shared" ca="1" si="16"/>
        <v/>
      </c>
      <c r="J291" s="11" t="str">
        <f t="shared" si="19"/>
        <v/>
      </c>
      <c r="K291" s="30"/>
      <c r="L291">
        <v>0</v>
      </c>
      <c r="N291" s="42" t="str">
        <f>_xlfn.IFNA(VLOOKUP(A291,'Personnel List'!A$1:F$1284,6,FALSE),"")</f>
        <v/>
      </c>
    </row>
    <row r="292" spans="2:14" ht="15" customHeight="1" x14ac:dyDescent="0.45">
      <c r="B292" t="str">
        <f>_xlfn.IFNA(VLOOKUP(A292,'Personnel List'!A$1:E$1284,5,FALSE),"")</f>
        <v/>
      </c>
      <c r="C292" t="str">
        <f>_xlfn.IFNA(VLOOKUP(A292,'Personnel List'!A$1:E$1284,4,FALSE),"")</f>
        <v/>
      </c>
      <c r="D292" s="2" t="str">
        <f t="shared" ca="1" si="17"/>
        <v/>
      </c>
      <c r="E292" s="2" t="str">
        <f t="shared" si="18"/>
        <v>Onsite</v>
      </c>
      <c r="F292" s="9"/>
      <c r="G292" s="34"/>
      <c r="H292" s="7"/>
      <c r="I292" s="14" t="str">
        <f t="shared" ca="1" si="16"/>
        <v/>
      </c>
      <c r="J292" s="11" t="str">
        <f t="shared" si="19"/>
        <v/>
      </c>
      <c r="K292" s="30"/>
      <c r="L292">
        <v>0</v>
      </c>
      <c r="N292" s="42" t="str">
        <f>_xlfn.IFNA(VLOOKUP(A292,'Personnel List'!A$1:F$1284,6,FALSE),"")</f>
        <v/>
      </c>
    </row>
    <row r="293" spans="2:14" ht="15" customHeight="1" x14ac:dyDescent="0.45">
      <c r="B293" t="str">
        <f>_xlfn.IFNA(VLOOKUP(A293,'Personnel List'!A$1:E$1284,5,FALSE),"")</f>
        <v/>
      </c>
      <c r="C293" t="str">
        <f>_xlfn.IFNA(VLOOKUP(A293,'Personnel List'!A$1:E$1284,4,FALSE),"")</f>
        <v/>
      </c>
      <c r="D293" s="2" t="str">
        <f t="shared" ca="1" si="17"/>
        <v/>
      </c>
      <c r="E293" s="2" t="str">
        <f t="shared" si="18"/>
        <v>Onsite</v>
      </c>
      <c r="F293" s="9"/>
      <c r="G293" s="35"/>
      <c r="H293" s="7"/>
      <c r="I293" s="14" t="str">
        <f t="shared" ca="1" si="16"/>
        <v/>
      </c>
      <c r="J293" s="11" t="str">
        <f t="shared" si="19"/>
        <v/>
      </c>
      <c r="K293" s="30"/>
      <c r="L293">
        <v>0</v>
      </c>
      <c r="N293" s="42" t="str">
        <f>_xlfn.IFNA(VLOOKUP(A293,'Personnel List'!A$1:F$1284,6,FALSE),"")</f>
        <v/>
      </c>
    </row>
    <row r="294" spans="2:14" ht="15" customHeight="1" x14ac:dyDescent="0.45">
      <c r="B294" t="str">
        <f>_xlfn.IFNA(VLOOKUP(A294,'Personnel List'!A$1:E$1284,5,FALSE),"")</f>
        <v/>
      </c>
      <c r="C294" t="str">
        <f>_xlfn.IFNA(VLOOKUP(A294,'Personnel List'!A$1:E$1284,4,FALSE),"")</f>
        <v/>
      </c>
      <c r="D294" s="2" t="str">
        <f t="shared" ca="1" si="17"/>
        <v/>
      </c>
      <c r="E294" s="2" t="str">
        <f t="shared" si="18"/>
        <v>Onsite</v>
      </c>
      <c r="F294" s="9"/>
      <c r="G294" s="34"/>
      <c r="H294" s="7"/>
      <c r="I294" s="14" t="str">
        <f t="shared" ca="1" si="16"/>
        <v/>
      </c>
      <c r="J294" s="11" t="str">
        <f t="shared" si="19"/>
        <v/>
      </c>
      <c r="K294" s="30"/>
      <c r="L294">
        <v>0</v>
      </c>
      <c r="N294" s="42" t="str">
        <f>_xlfn.IFNA(VLOOKUP(A294,'Personnel List'!A$1:F$1284,6,FALSE),"")</f>
        <v/>
      </c>
    </row>
    <row r="295" spans="2:14" ht="15" customHeight="1" x14ac:dyDescent="0.45">
      <c r="B295" t="str">
        <f>_xlfn.IFNA(VLOOKUP(A295,'Personnel List'!A$1:E$1284,5,FALSE),"")</f>
        <v/>
      </c>
      <c r="C295" t="str">
        <f>_xlfn.IFNA(VLOOKUP(A295,'Personnel List'!A$1:E$1284,4,FALSE),"")</f>
        <v/>
      </c>
      <c r="D295" s="2" t="str">
        <f t="shared" ca="1" si="17"/>
        <v/>
      </c>
      <c r="E295" s="2" t="str">
        <f t="shared" si="18"/>
        <v>Onsite</v>
      </c>
      <c r="F295" s="9"/>
      <c r="H295" s="7"/>
      <c r="I295" s="14" t="str">
        <f t="shared" ca="1" si="16"/>
        <v/>
      </c>
      <c r="J295" s="11" t="str">
        <f t="shared" si="19"/>
        <v/>
      </c>
      <c r="K295" s="30"/>
      <c r="L295">
        <v>0</v>
      </c>
      <c r="N295" s="42" t="str">
        <f>_xlfn.IFNA(VLOOKUP(A295,'Personnel List'!A$1:F$1284,6,FALSE),"")</f>
        <v/>
      </c>
    </row>
    <row r="296" spans="2:14" ht="15" customHeight="1" x14ac:dyDescent="0.45">
      <c r="B296" t="str">
        <f>_xlfn.IFNA(VLOOKUP(A296,'Personnel List'!A$1:E$1284,5,FALSE),"")</f>
        <v/>
      </c>
      <c r="C296" t="str">
        <f>_xlfn.IFNA(VLOOKUP(A296,'Personnel List'!A$1:E$1284,4,FALSE),"")</f>
        <v/>
      </c>
      <c r="D296" s="2" t="str">
        <f t="shared" ca="1" si="17"/>
        <v/>
      </c>
      <c r="E296" s="2" t="str">
        <f t="shared" si="18"/>
        <v>Onsite</v>
      </c>
      <c r="F296" s="9"/>
      <c r="G296" s="34"/>
      <c r="H296" s="7"/>
      <c r="I296" s="14" t="str">
        <f t="shared" ca="1" si="16"/>
        <v/>
      </c>
      <c r="J296" s="11" t="str">
        <f t="shared" si="19"/>
        <v/>
      </c>
      <c r="K296" s="30"/>
      <c r="L296">
        <v>0</v>
      </c>
      <c r="N296" s="42" t="str">
        <f>_xlfn.IFNA(VLOOKUP(A296,'Personnel List'!A$1:F$1284,6,FALSE),"")</f>
        <v/>
      </c>
    </row>
    <row r="297" spans="2:14" ht="15" customHeight="1" x14ac:dyDescent="0.45">
      <c r="B297" t="str">
        <f>_xlfn.IFNA(VLOOKUP(A297,'Personnel List'!A$1:E$1284,5,FALSE),"")</f>
        <v/>
      </c>
      <c r="C297" t="str">
        <f>_xlfn.IFNA(VLOOKUP(A297,'Personnel List'!A$1:E$1284,4,FALSE),"")</f>
        <v/>
      </c>
      <c r="D297" s="2" t="str">
        <f t="shared" ca="1" si="17"/>
        <v/>
      </c>
      <c r="E297" s="2" t="str">
        <f t="shared" si="18"/>
        <v>Onsite</v>
      </c>
      <c r="F297" s="9"/>
      <c r="G297" s="35"/>
      <c r="H297" s="7"/>
      <c r="I297" s="14" t="str">
        <f t="shared" ca="1" si="16"/>
        <v/>
      </c>
      <c r="J297" s="11" t="str">
        <f t="shared" si="19"/>
        <v/>
      </c>
      <c r="K297" s="30"/>
      <c r="L297">
        <v>0</v>
      </c>
      <c r="N297" s="42" t="str">
        <f>_xlfn.IFNA(VLOOKUP(A297,'Personnel List'!A$1:F$1284,6,FALSE),"")</f>
        <v/>
      </c>
    </row>
    <row r="298" spans="2:14" ht="15" customHeight="1" x14ac:dyDescent="0.45">
      <c r="B298" t="str">
        <f>_xlfn.IFNA(VLOOKUP(A298,'Personnel List'!A$1:E$1284,5,FALSE),"")</f>
        <v/>
      </c>
      <c r="C298" t="str">
        <f>_xlfn.IFNA(VLOOKUP(A298,'Personnel List'!A$1:E$1284,4,FALSE),"")</f>
        <v/>
      </c>
      <c r="D298" s="2" t="str">
        <f t="shared" ca="1" si="17"/>
        <v/>
      </c>
      <c r="E298" s="2" t="str">
        <f t="shared" si="18"/>
        <v>Onsite</v>
      </c>
      <c r="F298" s="9"/>
      <c r="G298" s="34"/>
      <c r="H298" s="7"/>
      <c r="I298" s="14" t="str">
        <f t="shared" ca="1" si="16"/>
        <v/>
      </c>
      <c r="J298" s="11" t="str">
        <f t="shared" si="19"/>
        <v/>
      </c>
      <c r="K298" s="30"/>
      <c r="L298">
        <v>0</v>
      </c>
      <c r="N298" s="42" t="str">
        <f>_xlfn.IFNA(VLOOKUP(A298,'Personnel List'!A$1:F$1284,6,FALSE),"")</f>
        <v/>
      </c>
    </row>
    <row r="299" spans="2:14" ht="15" customHeight="1" x14ac:dyDescent="0.45">
      <c r="B299" t="str">
        <f>_xlfn.IFNA(VLOOKUP(A299,'Personnel List'!A$1:E$1284,5,FALSE),"")</f>
        <v/>
      </c>
      <c r="C299" t="str">
        <f>_xlfn.IFNA(VLOOKUP(A299,'Personnel List'!A$1:E$1284,4,FALSE),"")</f>
        <v/>
      </c>
      <c r="D299" s="2" t="str">
        <f t="shared" ca="1" si="17"/>
        <v/>
      </c>
      <c r="E299" s="2" t="str">
        <f t="shared" si="18"/>
        <v>Onsite</v>
      </c>
      <c r="F299" s="9"/>
      <c r="H299" s="7"/>
      <c r="I299" s="14" t="str">
        <f t="shared" ca="1" si="16"/>
        <v/>
      </c>
      <c r="J299" s="11" t="str">
        <f t="shared" si="19"/>
        <v/>
      </c>
      <c r="K299" s="30"/>
      <c r="L299">
        <v>0</v>
      </c>
      <c r="N299" s="42" t="str">
        <f>_xlfn.IFNA(VLOOKUP(A299,'Personnel List'!A$1:F$1284,6,FALSE),"")</f>
        <v/>
      </c>
    </row>
    <row r="300" spans="2:14" ht="15" customHeight="1" x14ac:dyDescent="0.45">
      <c r="B300" t="str">
        <f>_xlfn.IFNA(VLOOKUP(A300,'Personnel List'!A$1:E$1284,5,FALSE),"")</f>
        <v/>
      </c>
      <c r="C300" t="str">
        <f>_xlfn.IFNA(VLOOKUP(A300,'Personnel List'!A$1:E$1284,4,FALSE),"")</f>
        <v/>
      </c>
      <c r="D300" s="2" t="str">
        <f t="shared" ca="1" si="17"/>
        <v/>
      </c>
      <c r="E300" s="2" t="str">
        <f t="shared" si="18"/>
        <v>Onsite</v>
      </c>
      <c r="F300" s="9"/>
      <c r="G300" s="34"/>
      <c r="H300" s="7"/>
      <c r="I300" s="14" t="str">
        <f t="shared" ca="1" si="16"/>
        <v/>
      </c>
      <c r="J300" s="11" t="str">
        <f t="shared" si="19"/>
        <v/>
      </c>
      <c r="K300" s="30"/>
      <c r="L300">
        <v>0</v>
      </c>
      <c r="N300" s="42" t="str">
        <f>_xlfn.IFNA(VLOOKUP(A300,'Personnel List'!A$1:F$1284,6,FALSE),"")</f>
        <v/>
      </c>
    </row>
    <row r="301" spans="2:14" ht="15" customHeight="1" x14ac:dyDescent="0.45">
      <c r="B301" t="str">
        <f>_xlfn.IFNA(VLOOKUP(A301,'Personnel List'!A$1:E$1284,5,FALSE),"")</f>
        <v/>
      </c>
      <c r="C301" t="str">
        <f>_xlfn.IFNA(VLOOKUP(A301,'Personnel List'!A$1:E$1284,4,FALSE),"")</f>
        <v/>
      </c>
      <c r="D301" s="2" t="str">
        <f t="shared" ca="1" si="17"/>
        <v/>
      </c>
      <c r="E301" s="2" t="str">
        <f t="shared" si="18"/>
        <v>Onsite</v>
      </c>
      <c r="F301" s="9"/>
      <c r="G301" s="35"/>
      <c r="H301" s="7"/>
      <c r="I301" s="14" t="str">
        <f t="shared" ca="1" si="16"/>
        <v/>
      </c>
      <c r="J301" s="11" t="str">
        <f t="shared" si="19"/>
        <v/>
      </c>
      <c r="K301" s="30"/>
      <c r="L301">
        <v>0</v>
      </c>
      <c r="N301" s="42" t="str">
        <f>_xlfn.IFNA(VLOOKUP(A301,'Personnel List'!A$1:F$1284,6,FALSE),"")</f>
        <v/>
      </c>
    </row>
    <row r="302" spans="2:14" ht="15" customHeight="1" x14ac:dyDescent="0.45">
      <c r="B302" t="str">
        <f>_xlfn.IFNA(VLOOKUP(A302,'Personnel List'!A$1:E$1284,5,FALSE),"")</f>
        <v/>
      </c>
      <c r="C302" t="str">
        <f>_xlfn.IFNA(VLOOKUP(A302,'Personnel List'!A$1:E$1284,4,FALSE),"")</f>
        <v/>
      </c>
      <c r="D302" s="2" t="str">
        <f t="shared" ca="1" si="17"/>
        <v/>
      </c>
      <c r="E302" s="2" t="str">
        <f t="shared" si="18"/>
        <v>Onsite</v>
      </c>
      <c r="F302" s="9"/>
      <c r="G302" s="34"/>
      <c r="H302" s="7"/>
      <c r="I302" s="14" t="str">
        <f t="shared" ref="I302:I365" ca="1" si="20">IF(G1142&lt;&gt;"",IF(I302&lt;&gt;"",I302,NOW()),"")</f>
        <v/>
      </c>
      <c r="J302" s="11" t="str">
        <f t="shared" si="19"/>
        <v/>
      </c>
      <c r="K302" s="30"/>
      <c r="L302">
        <v>0</v>
      </c>
      <c r="N302" s="42" t="str">
        <f>_xlfn.IFNA(VLOOKUP(A302,'Personnel List'!A$1:F$1284,6,FALSE),"")</f>
        <v/>
      </c>
    </row>
    <row r="303" spans="2:14" ht="15" customHeight="1" x14ac:dyDescent="0.45">
      <c r="B303" t="str">
        <f>_xlfn.IFNA(VLOOKUP(A303,'Personnel List'!A$1:E$1284,5,FALSE),"")</f>
        <v/>
      </c>
      <c r="C303" t="str">
        <f>_xlfn.IFNA(VLOOKUP(A303,'Personnel List'!A$1:E$1284,4,FALSE),"")</f>
        <v/>
      </c>
      <c r="D303" s="2" t="str">
        <f t="shared" ca="1" si="17"/>
        <v/>
      </c>
      <c r="E303" s="2" t="str">
        <f t="shared" si="18"/>
        <v>Onsite</v>
      </c>
      <c r="F303" s="9"/>
      <c r="G303" s="35"/>
      <c r="H303" s="7"/>
      <c r="I303" s="14" t="str">
        <f t="shared" ca="1" si="20"/>
        <v/>
      </c>
      <c r="J303" s="11" t="str">
        <f t="shared" si="19"/>
        <v/>
      </c>
      <c r="K303" s="30"/>
      <c r="L303">
        <v>0</v>
      </c>
      <c r="N303" s="42" t="str">
        <f>_xlfn.IFNA(VLOOKUP(A303,'Personnel List'!A$1:F$1284,6,FALSE),"")</f>
        <v/>
      </c>
    </row>
    <row r="304" spans="2:14" ht="15" customHeight="1" x14ac:dyDescent="0.45">
      <c r="B304" t="str">
        <f>_xlfn.IFNA(VLOOKUP(A304,'Personnel List'!A$1:E$1284,5,FALSE),"")</f>
        <v/>
      </c>
      <c r="C304" t="str">
        <f>_xlfn.IFNA(VLOOKUP(A304,'Personnel List'!A$1:E$1284,4,FALSE),"")</f>
        <v/>
      </c>
      <c r="D304" s="2" t="str">
        <f t="shared" ca="1" si="17"/>
        <v/>
      </c>
      <c r="E304" s="2" t="str">
        <f t="shared" si="18"/>
        <v>Onsite</v>
      </c>
      <c r="F304" s="9"/>
      <c r="G304" s="34"/>
      <c r="H304" s="7"/>
      <c r="I304" s="14" t="str">
        <f t="shared" ca="1" si="20"/>
        <v/>
      </c>
      <c r="J304" s="11" t="str">
        <f t="shared" si="19"/>
        <v/>
      </c>
      <c r="K304" s="30"/>
      <c r="L304">
        <v>0</v>
      </c>
      <c r="N304" s="42" t="str">
        <f>_xlfn.IFNA(VLOOKUP(A304,'Personnel List'!A$1:F$1284,6,FALSE),"")</f>
        <v/>
      </c>
    </row>
    <row r="305" spans="2:14" ht="15" customHeight="1" x14ac:dyDescent="0.45">
      <c r="B305" t="str">
        <f>_xlfn.IFNA(VLOOKUP(A305,'Personnel List'!A$1:E$1284,5,FALSE),"")</f>
        <v/>
      </c>
      <c r="C305" t="str">
        <f>_xlfn.IFNA(VLOOKUP(A305,'Personnel List'!A$1:E$1284,4,FALSE),"")</f>
        <v/>
      </c>
      <c r="D305" s="2" t="str">
        <f t="shared" ca="1" si="17"/>
        <v/>
      </c>
      <c r="E305" s="2" t="str">
        <f t="shared" si="18"/>
        <v>Onsite</v>
      </c>
      <c r="F305" s="9"/>
      <c r="H305" s="7"/>
      <c r="I305" s="14" t="str">
        <f t="shared" ca="1" si="20"/>
        <v/>
      </c>
      <c r="J305" s="11" t="str">
        <f t="shared" si="19"/>
        <v/>
      </c>
      <c r="K305" s="30"/>
      <c r="L305">
        <v>0</v>
      </c>
      <c r="N305" s="42" t="str">
        <f>_xlfn.IFNA(VLOOKUP(A305,'Personnel List'!A$1:F$1284,6,FALSE),"")</f>
        <v/>
      </c>
    </row>
    <row r="306" spans="2:14" ht="15" customHeight="1" x14ac:dyDescent="0.45">
      <c r="B306" t="str">
        <f>_xlfn.IFNA(VLOOKUP(A306,'Personnel List'!A$1:E$1284,5,FALSE),"")</f>
        <v/>
      </c>
      <c r="C306" t="str">
        <f>_xlfn.IFNA(VLOOKUP(A306,'Personnel List'!A$1:E$1284,4,FALSE),"")</f>
        <v/>
      </c>
      <c r="D306" s="2" t="str">
        <f t="shared" ca="1" si="17"/>
        <v/>
      </c>
      <c r="E306" s="2" t="str">
        <f t="shared" si="18"/>
        <v>Onsite</v>
      </c>
      <c r="F306" s="9"/>
      <c r="G306" s="34"/>
      <c r="H306" s="7"/>
      <c r="I306" s="14" t="str">
        <f t="shared" ca="1" si="20"/>
        <v/>
      </c>
      <c r="J306" s="11" t="str">
        <f t="shared" si="19"/>
        <v/>
      </c>
      <c r="K306" s="30"/>
      <c r="L306">
        <v>0</v>
      </c>
      <c r="N306" s="42" t="str">
        <f>_xlfn.IFNA(VLOOKUP(A306,'Personnel List'!A$1:F$1284,6,FALSE),"")</f>
        <v/>
      </c>
    </row>
    <row r="307" spans="2:14" ht="15" customHeight="1" x14ac:dyDescent="0.45">
      <c r="B307" t="str">
        <f>_xlfn.IFNA(VLOOKUP(A307,'Personnel List'!A$1:E$1284,5,FALSE),"")</f>
        <v/>
      </c>
      <c r="C307" t="str">
        <f>_xlfn.IFNA(VLOOKUP(A307,'Personnel List'!A$1:E$1284,4,FALSE),"")</f>
        <v/>
      </c>
      <c r="D307" s="2" t="str">
        <f t="shared" ca="1" si="17"/>
        <v/>
      </c>
      <c r="E307" s="2" t="str">
        <f t="shared" si="18"/>
        <v>Onsite</v>
      </c>
      <c r="F307" s="9"/>
      <c r="G307" s="35"/>
      <c r="H307" s="7"/>
      <c r="I307" s="14" t="str">
        <f t="shared" ca="1" si="20"/>
        <v/>
      </c>
      <c r="J307" s="11" t="str">
        <f t="shared" si="19"/>
        <v/>
      </c>
      <c r="K307" s="30"/>
      <c r="L307">
        <v>0</v>
      </c>
      <c r="N307" s="42" t="str">
        <f>_xlfn.IFNA(VLOOKUP(A307,'Personnel List'!A$1:F$1284,6,FALSE),"")</f>
        <v/>
      </c>
    </row>
    <row r="308" spans="2:14" ht="15" customHeight="1" x14ac:dyDescent="0.45">
      <c r="B308" t="str">
        <f>_xlfn.IFNA(VLOOKUP(A308,'Personnel List'!A$1:E$1284,5,FALSE),"")</f>
        <v/>
      </c>
      <c r="C308" t="str">
        <f>_xlfn.IFNA(VLOOKUP(A308,'Personnel List'!A$1:E$1284,4,FALSE),"")</f>
        <v/>
      </c>
      <c r="D308" s="2" t="str">
        <f t="shared" ca="1" si="17"/>
        <v/>
      </c>
      <c r="E308" s="2" t="str">
        <f t="shared" si="18"/>
        <v>Onsite</v>
      </c>
      <c r="F308" s="9"/>
      <c r="G308" s="34"/>
      <c r="H308" s="7"/>
      <c r="I308" s="14" t="str">
        <f t="shared" ca="1" si="20"/>
        <v/>
      </c>
      <c r="J308" s="11" t="str">
        <f t="shared" si="19"/>
        <v/>
      </c>
      <c r="K308" s="30"/>
      <c r="L308">
        <v>0</v>
      </c>
      <c r="N308" s="42" t="str">
        <f>_xlfn.IFNA(VLOOKUP(A308,'Personnel List'!A$1:F$1284,6,FALSE),"")</f>
        <v/>
      </c>
    </row>
    <row r="309" spans="2:14" ht="15" customHeight="1" x14ac:dyDescent="0.45">
      <c r="B309" t="str">
        <f>_xlfn.IFNA(VLOOKUP(A309,'Personnel List'!A$1:E$1284,5,FALSE),"")</f>
        <v/>
      </c>
      <c r="C309" t="str">
        <f>_xlfn.IFNA(VLOOKUP(A309,'Personnel List'!A$1:E$1284,4,FALSE),"")</f>
        <v/>
      </c>
      <c r="D309" s="2" t="str">
        <f t="shared" ca="1" si="17"/>
        <v/>
      </c>
      <c r="E309" s="2" t="str">
        <f t="shared" si="18"/>
        <v>Onsite</v>
      </c>
      <c r="F309" s="9"/>
      <c r="H309" s="7"/>
      <c r="I309" s="14" t="str">
        <f t="shared" ca="1" si="20"/>
        <v/>
      </c>
      <c r="J309" s="11" t="str">
        <f t="shared" si="19"/>
        <v/>
      </c>
      <c r="K309" s="30"/>
      <c r="L309">
        <v>0</v>
      </c>
      <c r="N309" s="42" t="str">
        <f>_xlfn.IFNA(VLOOKUP(A309,'Personnel List'!A$1:F$1284,6,FALSE),"")</f>
        <v/>
      </c>
    </row>
    <row r="310" spans="2:14" ht="15" customHeight="1" x14ac:dyDescent="0.45">
      <c r="B310" t="str">
        <f>_xlfn.IFNA(VLOOKUP(A310,'Personnel List'!A$1:E$1284,5,FALSE),"")</f>
        <v/>
      </c>
      <c r="C310" t="str">
        <f>_xlfn.IFNA(VLOOKUP(A310,'Personnel List'!A$1:E$1284,4,FALSE),"")</f>
        <v/>
      </c>
      <c r="D310" s="2" t="str">
        <f t="shared" ca="1" si="17"/>
        <v/>
      </c>
      <c r="E310" s="2" t="str">
        <f t="shared" si="18"/>
        <v>Onsite</v>
      </c>
      <c r="F310" s="9"/>
      <c r="G310" s="34"/>
      <c r="H310" s="7"/>
      <c r="I310" s="14" t="str">
        <f t="shared" ca="1" si="20"/>
        <v/>
      </c>
      <c r="J310" s="11" t="str">
        <f t="shared" si="19"/>
        <v/>
      </c>
      <c r="K310" s="30"/>
      <c r="L310">
        <v>0</v>
      </c>
      <c r="N310" s="42" t="str">
        <f>_xlfn.IFNA(VLOOKUP(A310,'Personnel List'!A$1:F$1284,6,FALSE),"")</f>
        <v/>
      </c>
    </row>
    <row r="311" spans="2:14" ht="15" customHeight="1" x14ac:dyDescent="0.45">
      <c r="B311" t="str">
        <f>_xlfn.IFNA(VLOOKUP(A311,'Personnel List'!A$1:E$1284,5,FALSE),"")</f>
        <v/>
      </c>
      <c r="C311" t="str">
        <f>_xlfn.IFNA(VLOOKUP(A311,'Personnel List'!A$1:E$1284,4,FALSE),"")</f>
        <v/>
      </c>
      <c r="D311" s="2" t="str">
        <f t="shared" ca="1" si="17"/>
        <v/>
      </c>
      <c r="E311" s="2" t="str">
        <f t="shared" si="18"/>
        <v>Onsite</v>
      </c>
      <c r="F311" s="9"/>
      <c r="G311" s="35"/>
      <c r="H311" s="7"/>
      <c r="I311" s="14" t="str">
        <f t="shared" ca="1" si="20"/>
        <v/>
      </c>
      <c r="J311" s="11" t="str">
        <f t="shared" si="19"/>
        <v/>
      </c>
      <c r="K311" s="30"/>
      <c r="L311">
        <v>0</v>
      </c>
      <c r="N311" s="42" t="str">
        <f>_xlfn.IFNA(VLOOKUP(A311,'Personnel List'!A$1:F$1284,6,FALSE),"")</f>
        <v/>
      </c>
    </row>
    <row r="312" spans="2:14" ht="15" customHeight="1" x14ac:dyDescent="0.45">
      <c r="B312" t="str">
        <f>_xlfn.IFNA(VLOOKUP(A312,'Personnel List'!A$1:E$1284,5,FALSE),"")</f>
        <v/>
      </c>
      <c r="C312" t="str">
        <f>_xlfn.IFNA(VLOOKUP(A312,'Personnel List'!A$1:E$1284,4,FALSE),"")</f>
        <v/>
      </c>
      <c r="D312" s="2" t="str">
        <f t="shared" ca="1" si="17"/>
        <v/>
      </c>
      <c r="E312" s="2" t="str">
        <f t="shared" si="18"/>
        <v>Onsite</v>
      </c>
      <c r="F312" s="9"/>
      <c r="G312" s="34"/>
      <c r="H312" s="7"/>
      <c r="I312" s="14" t="str">
        <f t="shared" ca="1" si="20"/>
        <v/>
      </c>
      <c r="J312" s="11" t="str">
        <f t="shared" si="19"/>
        <v/>
      </c>
      <c r="K312" s="30"/>
      <c r="L312">
        <v>0</v>
      </c>
      <c r="N312" s="42" t="str">
        <f>_xlfn.IFNA(VLOOKUP(A312,'Personnel List'!A$1:F$1284,6,FALSE),"")</f>
        <v/>
      </c>
    </row>
    <row r="313" spans="2:14" ht="15" customHeight="1" x14ac:dyDescent="0.45">
      <c r="B313" t="str">
        <f>_xlfn.IFNA(VLOOKUP(A313,'Personnel List'!A$1:E$1284,5,FALSE),"")</f>
        <v/>
      </c>
      <c r="C313" t="str">
        <f>_xlfn.IFNA(VLOOKUP(A313,'Personnel List'!A$1:E$1284,4,FALSE),"")</f>
        <v/>
      </c>
      <c r="D313" s="2" t="str">
        <f t="shared" ca="1" si="17"/>
        <v/>
      </c>
      <c r="E313" s="2" t="str">
        <f t="shared" si="18"/>
        <v>Onsite</v>
      </c>
      <c r="F313" s="9"/>
      <c r="G313" s="35"/>
      <c r="H313" s="7"/>
      <c r="I313" s="14" t="str">
        <f t="shared" ca="1" si="20"/>
        <v/>
      </c>
      <c r="J313" s="11" t="str">
        <f t="shared" si="19"/>
        <v/>
      </c>
      <c r="K313" s="30"/>
      <c r="L313">
        <v>0</v>
      </c>
      <c r="N313" s="42" t="str">
        <f>_xlfn.IFNA(VLOOKUP(A313,'Personnel List'!A$1:F$1284,6,FALSE),"")</f>
        <v/>
      </c>
    </row>
    <row r="314" spans="2:14" ht="15" customHeight="1" x14ac:dyDescent="0.45">
      <c r="B314" t="str">
        <f>_xlfn.IFNA(VLOOKUP(A314,'Personnel List'!A$1:E$1284,5,FALSE),"")</f>
        <v/>
      </c>
      <c r="C314" t="str">
        <f>_xlfn.IFNA(VLOOKUP(A314,'Personnel List'!A$1:E$1284,4,FALSE),"")</f>
        <v/>
      </c>
      <c r="D314" s="2" t="str">
        <f t="shared" ca="1" si="17"/>
        <v/>
      </c>
      <c r="E314" s="2" t="str">
        <f t="shared" si="18"/>
        <v>Onsite</v>
      </c>
      <c r="F314" s="9"/>
      <c r="G314" s="34"/>
      <c r="H314" s="7"/>
      <c r="I314" s="14" t="str">
        <f t="shared" ca="1" si="20"/>
        <v/>
      </c>
      <c r="J314" s="11" t="str">
        <f t="shared" si="19"/>
        <v/>
      </c>
      <c r="K314" s="30"/>
      <c r="L314">
        <v>0</v>
      </c>
      <c r="N314" s="42" t="str">
        <f>_xlfn.IFNA(VLOOKUP(A314,'Personnel List'!A$1:F$1284,6,FALSE),"")</f>
        <v/>
      </c>
    </row>
    <row r="315" spans="2:14" ht="15" customHeight="1" x14ac:dyDescent="0.45">
      <c r="B315" t="str">
        <f>_xlfn.IFNA(VLOOKUP(A315,'Personnel List'!A$1:E$1284,5,FALSE),"")</f>
        <v/>
      </c>
      <c r="C315" t="str">
        <f>_xlfn.IFNA(VLOOKUP(A315,'Personnel List'!A$1:E$1284,4,FALSE),"")</f>
        <v/>
      </c>
      <c r="D315" s="2" t="str">
        <f t="shared" ca="1" si="17"/>
        <v/>
      </c>
      <c r="E315" s="2" t="str">
        <f t="shared" si="18"/>
        <v>Onsite</v>
      </c>
      <c r="F315" s="9"/>
      <c r="H315" s="7"/>
      <c r="I315" s="14" t="str">
        <f t="shared" ca="1" si="20"/>
        <v/>
      </c>
      <c r="J315" s="11" t="str">
        <f t="shared" si="19"/>
        <v/>
      </c>
      <c r="K315" s="30"/>
      <c r="L315">
        <v>0</v>
      </c>
      <c r="N315" s="42" t="str">
        <f>_xlfn.IFNA(VLOOKUP(A315,'Personnel List'!A$1:F$1284,6,FALSE),"")</f>
        <v/>
      </c>
    </row>
    <row r="316" spans="2:14" ht="15" customHeight="1" x14ac:dyDescent="0.45">
      <c r="B316" t="str">
        <f>_xlfn.IFNA(VLOOKUP(A316,'Personnel List'!A$1:E$1284,5,FALSE),"")</f>
        <v/>
      </c>
      <c r="C316" t="str">
        <f>_xlfn.IFNA(VLOOKUP(A316,'Personnel List'!A$1:E$1284,4,FALSE),"")</f>
        <v/>
      </c>
      <c r="D316" s="2" t="str">
        <f t="shared" ca="1" si="17"/>
        <v/>
      </c>
      <c r="E316" s="2" t="str">
        <f t="shared" si="18"/>
        <v>Onsite</v>
      </c>
      <c r="F316" s="9"/>
      <c r="G316" s="34"/>
      <c r="H316" s="7"/>
      <c r="I316" s="14" t="str">
        <f t="shared" ca="1" si="20"/>
        <v/>
      </c>
      <c r="J316" s="11" t="str">
        <f t="shared" si="19"/>
        <v/>
      </c>
      <c r="K316" s="30"/>
      <c r="L316">
        <v>0</v>
      </c>
      <c r="N316" s="42" t="str">
        <f>_xlfn.IFNA(VLOOKUP(A316,'Personnel List'!A$1:F$1284,6,FALSE),"")</f>
        <v/>
      </c>
    </row>
    <row r="317" spans="2:14" ht="15" customHeight="1" x14ac:dyDescent="0.45">
      <c r="B317" t="str">
        <f>_xlfn.IFNA(VLOOKUP(A317,'Personnel List'!A$1:E$1284,5,FALSE),"")</f>
        <v/>
      </c>
      <c r="C317" t="str">
        <f>_xlfn.IFNA(VLOOKUP(A317,'Personnel List'!A$1:E$1284,4,FALSE),"")</f>
        <v/>
      </c>
      <c r="D317" s="2" t="str">
        <f t="shared" ca="1" si="17"/>
        <v/>
      </c>
      <c r="E317" s="2" t="str">
        <f t="shared" si="18"/>
        <v>Onsite</v>
      </c>
      <c r="F317" s="9"/>
      <c r="G317" s="35"/>
      <c r="H317" s="7"/>
      <c r="I317" s="14" t="str">
        <f t="shared" ca="1" si="20"/>
        <v/>
      </c>
      <c r="J317" s="11" t="str">
        <f t="shared" si="19"/>
        <v/>
      </c>
      <c r="K317" s="30"/>
      <c r="L317">
        <v>0</v>
      </c>
      <c r="N317" s="42" t="str">
        <f>_xlfn.IFNA(VLOOKUP(A317,'Personnel List'!A$1:F$1284,6,FALSE),"")</f>
        <v/>
      </c>
    </row>
    <row r="318" spans="2:14" ht="15" customHeight="1" x14ac:dyDescent="0.45">
      <c r="B318" t="str">
        <f>_xlfn.IFNA(VLOOKUP(A318,'Personnel List'!A$1:E$1284,5,FALSE),"")</f>
        <v/>
      </c>
      <c r="C318" t="str">
        <f>_xlfn.IFNA(VLOOKUP(A318,'Personnel List'!A$1:E$1284,4,FALSE),"")</f>
        <v/>
      </c>
      <c r="D318" s="2" t="str">
        <f t="shared" ca="1" si="17"/>
        <v/>
      </c>
      <c r="E318" s="2" t="str">
        <f t="shared" si="18"/>
        <v>Onsite</v>
      </c>
      <c r="F318" s="9"/>
      <c r="G318" s="34"/>
      <c r="H318" s="7"/>
      <c r="I318" s="14" t="str">
        <f t="shared" ca="1" si="20"/>
        <v/>
      </c>
      <c r="J318" s="11" t="str">
        <f t="shared" si="19"/>
        <v/>
      </c>
      <c r="K318" s="30"/>
      <c r="L318">
        <v>0</v>
      </c>
      <c r="N318" s="42" t="str">
        <f>_xlfn.IFNA(VLOOKUP(A318,'Personnel List'!A$1:F$1284,6,FALSE),"")</f>
        <v/>
      </c>
    </row>
    <row r="319" spans="2:14" ht="15" customHeight="1" x14ac:dyDescent="0.45">
      <c r="B319" t="str">
        <f>_xlfn.IFNA(VLOOKUP(A319,'Personnel List'!A$1:E$1284,5,FALSE),"")</f>
        <v/>
      </c>
      <c r="C319" t="str">
        <f>_xlfn.IFNA(VLOOKUP(A319,'Personnel List'!A$1:E$1284,4,FALSE),"")</f>
        <v/>
      </c>
      <c r="D319" s="2" t="str">
        <f t="shared" ca="1" si="17"/>
        <v/>
      </c>
      <c r="E319" s="2" t="str">
        <f t="shared" si="18"/>
        <v>Onsite</v>
      </c>
      <c r="F319" s="9"/>
      <c r="H319" s="7"/>
      <c r="I319" s="14" t="str">
        <f t="shared" ca="1" si="20"/>
        <v/>
      </c>
      <c r="J319" s="11" t="str">
        <f t="shared" si="19"/>
        <v/>
      </c>
      <c r="K319" s="30"/>
      <c r="L319">
        <v>0</v>
      </c>
      <c r="N319" s="42" t="str">
        <f>_xlfn.IFNA(VLOOKUP(A319,'Personnel List'!A$1:F$1284,6,FALSE),"")</f>
        <v/>
      </c>
    </row>
    <row r="320" spans="2:14" ht="15" customHeight="1" x14ac:dyDescent="0.45">
      <c r="B320" t="str">
        <f>_xlfn.IFNA(VLOOKUP(A320,'Personnel List'!A$1:E$1284,5,FALSE),"")</f>
        <v/>
      </c>
      <c r="C320" t="str">
        <f>_xlfn.IFNA(VLOOKUP(A320,'Personnel List'!A$1:E$1284,4,FALSE),"")</f>
        <v/>
      </c>
      <c r="D320" s="2" t="str">
        <f t="shared" ca="1" si="17"/>
        <v/>
      </c>
      <c r="E320" s="2" t="str">
        <f t="shared" si="18"/>
        <v>Onsite</v>
      </c>
      <c r="F320" s="9"/>
      <c r="G320" s="34"/>
      <c r="H320" s="7"/>
      <c r="I320" s="14" t="str">
        <f t="shared" ca="1" si="20"/>
        <v/>
      </c>
      <c r="J320" s="11" t="str">
        <f t="shared" si="19"/>
        <v/>
      </c>
      <c r="K320" s="30"/>
      <c r="L320">
        <v>0</v>
      </c>
      <c r="N320" s="42" t="str">
        <f>_xlfn.IFNA(VLOOKUP(A320,'Personnel List'!A$1:F$1284,6,FALSE),"")</f>
        <v/>
      </c>
    </row>
    <row r="321" spans="2:14" ht="15" customHeight="1" x14ac:dyDescent="0.45">
      <c r="B321" t="str">
        <f>_xlfn.IFNA(VLOOKUP(A321,'Personnel List'!A$1:E$1284,5,FALSE),"")</f>
        <v/>
      </c>
      <c r="C321" t="str">
        <f>_xlfn.IFNA(VLOOKUP(A321,'Personnel List'!A$1:E$1284,4,FALSE),"")</f>
        <v/>
      </c>
      <c r="D321" s="2" t="str">
        <f t="shared" ca="1" si="17"/>
        <v/>
      </c>
      <c r="E321" s="2" t="str">
        <f t="shared" si="18"/>
        <v>Onsite</v>
      </c>
      <c r="F321" s="9"/>
      <c r="G321" s="35"/>
      <c r="H321" s="7"/>
      <c r="I321" s="14" t="str">
        <f t="shared" ca="1" si="20"/>
        <v/>
      </c>
      <c r="J321" s="11" t="str">
        <f t="shared" si="19"/>
        <v/>
      </c>
      <c r="K321" s="30"/>
      <c r="L321">
        <v>0</v>
      </c>
      <c r="N321" s="42" t="str">
        <f>_xlfn.IFNA(VLOOKUP(A321,'Personnel List'!A$1:F$1284,6,FALSE),"")</f>
        <v/>
      </c>
    </row>
    <row r="322" spans="2:14" ht="15" customHeight="1" x14ac:dyDescent="0.45">
      <c r="B322" t="str">
        <f>_xlfn.IFNA(VLOOKUP(A322,'Personnel List'!A$1:E$1284,5,FALSE),"")</f>
        <v/>
      </c>
      <c r="C322" t="str">
        <f>_xlfn.IFNA(VLOOKUP(A322,'Personnel List'!A$1:E$1284,4,FALSE),"")</f>
        <v/>
      </c>
      <c r="D322" s="2" t="str">
        <f t="shared" ca="1" si="17"/>
        <v/>
      </c>
      <c r="E322" s="2" t="str">
        <f t="shared" si="18"/>
        <v>Onsite</v>
      </c>
      <c r="F322" s="9"/>
      <c r="G322" s="34"/>
      <c r="H322" s="7"/>
      <c r="I322" s="14" t="str">
        <f t="shared" ca="1" si="20"/>
        <v/>
      </c>
      <c r="J322" s="11" t="str">
        <f t="shared" si="19"/>
        <v/>
      </c>
      <c r="K322" s="30"/>
      <c r="L322">
        <v>0</v>
      </c>
      <c r="N322" s="42" t="str">
        <f>_xlfn.IFNA(VLOOKUP(A322,'Personnel List'!A$1:F$1284,6,FALSE),"")</f>
        <v/>
      </c>
    </row>
    <row r="323" spans="2:14" ht="15" customHeight="1" x14ac:dyDescent="0.45">
      <c r="B323" t="str">
        <f>_xlfn.IFNA(VLOOKUP(A323,'Personnel List'!A$1:E$1284,5,FALSE),"")</f>
        <v/>
      </c>
      <c r="C323" t="str">
        <f>_xlfn.IFNA(VLOOKUP(A323,'Personnel List'!A$1:E$1284,4,FALSE),"")</f>
        <v/>
      </c>
      <c r="D323" s="2" t="str">
        <f t="shared" ref="D323:D386" ca="1" si="21">IF(A323&lt;&gt;"",IF(D323&lt;&gt;"",D323,NOW()),"")</f>
        <v/>
      </c>
      <c r="E323" s="2" t="str">
        <f t="shared" ref="E323:E386" si="22">IFERROR(VLOOKUP(A323,G:I,3,FALSE),"Onsite")</f>
        <v>Onsite</v>
      </c>
      <c r="F323" s="9"/>
      <c r="H323" s="7"/>
      <c r="I323" s="14" t="str">
        <f t="shared" ca="1" si="20"/>
        <v/>
      </c>
      <c r="J323" s="11" t="str">
        <f t="shared" ref="J323:J386" si="23">SUBSTITUTE(A323,"NC","")</f>
        <v/>
      </c>
      <c r="K323" s="30"/>
      <c r="L323">
        <v>0</v>
      </c>
      <c r="N323" s="42" t="str">
        <f>_xlfn.IFNA(VLOOKUP(A323,'Personnel List'!A$1:F$1284,6,FALSE),"")</f>
        <v/>
      </c>
    </row>
    <row r="324" spans="2:14" ht="15" customHeight="1" x14ac:dyDescent="0.45">
      <c r="B324" t="str">
        <f>_xlfn.IFNA(VLOOKUP(A324,'Personnel List'!A$1:E$1284,5,FALSE),"")</f>
        <v/>
      </c>
      <c r="C324" t="str">
        <f>_xlfn.IFNA(VLOOKUP(A324,'Personnel List'!A$1:E$1284,4,FALSE),"")</f>
        <v/>
      </c>
      <c r="D324" s="2" t="str">
        <f t="shared" ca="1" si="21"/>
        <v/>
      </c>
      <c r="E324" s="2" t="str">
        <f t="shared" si="22"/>
        <v>Onsite</v>
      </c>
      <c r="F324" s="9"/>
      <c r="G324" s="34"/>
      <c r="H324" s="7"/>
      <c r="I324" s="14" t="str">
        <f t="shared" ca="1" si="20"/>
        <v/>
      </c>
      <c r="J324" s="11" t="str">
        <f t="shared" si="23"/>
        <v/>
      </c>
      <c r="K324" s="30"/>
      <c r="L324">
        <v>0</v>
      </c>
      <c r="N324" s="42" t="str">
        <f>_xlfn.IFNA(VLOOKUP(A324,'Personnel List'!A$1:F$1284,6,FALSE),"")</f>
        <v/>
      </c>
    </row>
    <row r="325" spans="2:14" ht="15" customHeight="1" x14ac:dyDescent="0.45">
      <c r="B325" t="str">
        <f>_xlfn.IFNA(VLOOKUP(A325,'Personnel List'!A$1:E$1284,5,FALSE),"")</f>
        <v/>
      </c>
      <c r="C325" t="str">
        <f>_xlfn.IFNA(VLOOKUP(A325,'Personnel List'!A$1:E$1284,4,FALSE),"")</f>
        <v/>
      </c>
      <c r="D325" s="2" t="str">
        <f t="shared" ca="1" si="21"/>
        <v/>
      </c>
      <c r="E325" s="2" t="str">
        <f t="shared" si="22"/>
        <v>Onsite</v>
      </c>
      <c r="F325" s="9"/>
      <c r="G325" s="35"/>
      <c r="H325" s="7"/>
      <c r="I325" s="14" t="str">
        <f t="shared" ca="1" si="20"/>
        <v/>
      </c>
      <c r="J325" s="11" t="str">
        <f t="shared" si="23"/>
        <v/>
      </c>
      <c r="K325" s="30"/>
      <c r="L325">
        <v>0</v>
      </c>
      <c r="N325" s="42" t="str">
        <f>_xlfn.IFNA(VLOOKUP(A325,'Personnel List'!A$1:F$1284,6,FALSE),"")</f>
        <v/>
      </c>
    </row>
    <row r="326" spans="2:14" ht="15" customHeight="1" x14ac:dyDescent="0.45">
      <c r="B326" t="str">
        <f>_xlfn.IFNA(VLOOKUP(A326,'Personnel List'!A$1:E$1284,5,FALSE),"")</f>
        <v/>
      </c>
      <c r="C326" t="str">
        <f>_xlfn.IFNA(VLOOKUP(A326,'Personnel List'!A$1:E$1284,4,FALSE),"")</f>
        <v/>
      </c>
      <c r="D326" s="2" t="str">
        <f t="shared" ca="1" si="21"/>
        <v/>
      </c>
      <c r="E326" s="2" t="str">
        <f t="shared" si="22"/>
        <v>Onsite</v>
      </c>
      <c r="F326" s="9"/>
      <c r="G326" s="34"/>
      <c r="H326" s="7"/>
      <c r="I326" s="14" t="str">
        <f t="shared" ca="1" si="20"/>
        <v/>
      </c>
      <c r="J326" s="11" t="str">
        <f t="shared" si="23"/>
        <v/>
      </c>
      <c r="K326" s="30"/>
      <c r="L326">
        <v>0</v>
      </c>
      <c r="N326" s="42" t="str">
        <f>_xlfn.IFNA(VLOOKUP(A326,'Personnel List'!A$1:F$1284,6,FALSE),"")</f>
        <v/>
      </c>
    </row>
    <row r="327" spans="2:14" ht="15" customHeight="1" x14ac:dyDescent="0.45">
      <c r="B327" t="str">
        <f>_xlfn.IFNA(VLOOKUP(A327,'Personnel List'!A$1:E$1284,5,FALSE),"")</f>
        <v/>
      </c>
      <c r="C327" t="str">
        <f>_xlfn.IFNA(VLOOKUP(A327,'Personnel List'!A$1:E$1284,4,FALSE),"")</f>
        <v/>
      </c>
      <c r="D327" s="2" t="str">
        <f t="shared" ca="1" si="21"/>
        <v/>
      </c>
      <c r="E327" s="2" t="str">
        <f t="shared" si="22"/>
        <v>Onsite</v>
      </c>
      <c r="F327" s="9"/>
      <c r="G327" s="35"/>
      <c r="H327" s="7"/>
      <c r="I327" s="14" t="str">
        <f t="shared" ca="1" si="20"/>
        <v/>
      </c>
      <c r="J327" s="11" t="str">
        <f t="shared" si="23"/>
        <v/>
      </c>
      <c r="K327" s="30"/>
      <c r="L327">
        <v>0</v>
      </c>
      <c r="N327" s="42" t="str">
        <f>_xlfn.IFNA(VLOOKUP(A327,'Personnel List'!A$1:F$1284,6,FALSE),"")</f>
        <v/>
      </c>
    </row>
    <row r="328" spans="2:14" ht="15" customHeight="1" x14ac:dyDescent="0.45">
      <c r="B328" t="str">
        <f>_xlfn.IFNA(VLOOKUP(A328,'Personnel List'!A$1:E$1284,5,FALSE),"")</f>
        <v/>
      </c>
      <c r="C328" t="str">
        <f>_xlfn.IFNA(VLOOKUP(A328,'Personnel List'!A$1:E$1284,4,FALSE),"")</f>
        <v/>
      </c>
      <c r="D328" s="2" t="str">
        <f t="shared" ca="1" si="21"/>
        <v/>
      </c>
      <c r="E328" s="2" t="str">
        <f t="shared" si="22"/>
        <v>Onsite</v>
      </c>
      <c r="F328" s="9"/>
      <c r="G328" s="34"/>
      <c r="H328" s="7"/>
      <c r="I328" s="14" t="str">
        <f t="shared" ca="1" si="20"/>
        <v/>
      </c>
      <c r="J328" s="11" t="str">
        <f t="shared" si="23"/>
        <v/>
      </c>
      <c r="K328" s="30"/>
      <c r="L328">
        <v>0</v>
      </c>
      <c r="N328" s="42" t="str">
        <f>_xlfn.IFNA(VLOOKUP(A328,'Personnel List'!A$1:F$1284,6,FALSE),"")</f>
        <v/>
      </c>
    </row>
    <row r="329" spans="2:14" ht="15" customHeight="1" x14ac:dyDescent="0.45">
      <c r="B329" t="str">
        <f>_xlfn.IFNA(VLOOKUP(A329,'Personnel List'!A$1:E$1284,5,FALSE),"")</f>
        <v/>
      </c>
      <c r="C329" t="str">
        <f>_xlfn.IFNA(VLOOKUP(A329,'Personnel List'!A$1:E$1284,4,FALSE),"")</f>
        <v/>
      </c>
      <c r="D329" s="2" t="str">
        <f t="shared" ca="1" si="21"/>
        <v/>
      </c>
      <c r="E329" s="2" t="str">
        <f t="shared" si="22"/>
        <v>Onsite</v>
      </c>
      <c r="F329" s="9"/>
      <c r="H329" s="7"/>
      <c r="I329" s="14" t="str">
        <f t="shared" ca="1" si="20"/>
        <v/>
      </c>
      <c r="J329" s="11" t="str">
        <f t="shared" si="23"/>
        <v/>
      </c>
      <c r="K329" s="30"/>
      <c r="L329">
        <v>0</v>
      </c>
      <c r="N329" s="42" t="str">
        <f>_xlfn.IFNA(VLOOKUP(A329,'Personnel List'!A$1:F$1284,6,FALSE),"")</f>
        <v/>
      </c>
    </row>
    <row r="330" spans="2:14" ht="15" customHeight="1" x14ac:dyDescent="0.45">
      <c r="B330" t="str">
        <f>_xlfn.IFNA(VLOOKUP(A330,'Personnel List'!A$1:E$1284,5,FALSE),"")</f>
        <v/>
      </c>
      <c r="C330" t="str">
        <f>_xlfn.IFNA(VLOOKUP(A330,'Personnel List'!A$1:E$1284,4,FALSE),"")</f>
        <v/>
      </c>
      <c r="D330" s="2" t="str">
        <f t="shared" ca="1" si="21"/>
        <v/>
      </c>
      <c r="E330" s="2" t="str">
        <f t="shared" si="22"/>
        <v>Onsite</v>
      </c>
      <c r="F330" s="9"/>
      <c r="G330" s="34"/>
      <c r="H330" s="7"/>
      <c r="I330" s="14" t="str">
        <f t="shared" ca="1" si="20"/>
        <v/>
      </c>
      <c r="J330" s="11" t="str">
        <f t="shared" si="23"/>
        <v/>
      </c>
      <c r="K330" s="30"/>
      <c r="L330">
        <v>0</v>
      </c>
      <c r="N330" s="42" t="str">
        <f>_xlfn.IFNA(VLOOKUP(A330,'Personnel List'!A$1:F$1284,6,FALSE),"")</f>
        <v/>
      </c>
    </row>
    <row r="331" spans="2:14" ht="15" customHeight="1" x14ac:dyDescent="0.45">
      <c r="B331" t="str">
        <f>_xlfn.IFNA(VLOOKUP(A331,'Personnel List'!A$1:E$1284,5,FALSE),"")</f>
        <v/>
      </c>
      <c r="C331" t="str">
        <f>_xlfn.IFNA(VLOOKUP(A331,'Personnel List'!A$1:E$1284,4,FALSE),"")</f>
        <v/>
      </c>
      <c r="D331" s="2" t="str">
        <f t="shared" ca="1" si="21"/>
        <v/>
      </c>
      <c r="E331" s="2" t="str">
        <f t="shared" si="22"/>
        <v>Onsite</v>
      </c>
      <c r="F331" s="9"/>
      <c r="G331" s="35"/>
      <c r="H331" s="7"/>
      <c r="I331" s="14" t="str">
        <f t="shared" ca="1" si="20"/>
        <v/>
      </c>
      <c r="J331" s="11" t="str">
        <f t="shared" si="23"/>
        <v/>
      </c>
      <c r="K331" s="30"/>
      <c r="L331">
        <v>0</v>
      </c>
      <c r="N331" s="42" t="str">
        <f>_xlfn.IFNA(VLOOKUP(A331,'Personnel List'!A$1:F$1284,6,FALSE),"")</f>
        <v/>
      </c>
    </row>
    <row r="332" spans="2:14" ht="15" customHeight="1" x14ac:dyDescent="0.45">
      <c r="B332" t="str">
        <f>_xlfn.IFNA(VLOOKUP(A332,'Personnel List'!A$1:E$1284,5,FALSE),"")</f>
        <v/>
      </c>
      <c r="C332" t="str">
        <f>_xlfn.IFNA(VLOOKUP(A332,'Personnel List'!A$1:E$1284,4,FALSE),"")</f>
        <v/>
      </c>
      <c r="D332" s="2" t="str">
        <f t="shared" ca="1" si="21"/>
        <v/>
      </c>
      <c r="E332" s="2" t="str">
        <f t="shared" si="22"/>
        <v>Onsite</v>
      </c>
      <c r="F332" s="9"/>
      <c r="G332" s="34"/>
      <c r="H332" s="7"/>
      <c r="I332" s="14" t="str">
        <f t="shared" ca="1" si="20"/>
        <v/>
      </c>
      <c r="J332" s="11" t="str">
        <f t="shared" si="23"/>
        <v/>
      </c>
      <c r="K332" s="30"/>
      <c r="L332">
        <v>0</v>
      </c>
      <c r="N332" s="42" t="str">
        <f>_xlfn.IFNA(VLOOKUP(A332,'Personnel List'!A$1:F$1284,6,FALSE),"")</f>
        <v/>
      </c>
    </row>
    <row r="333" spans="2:14" ht="15" customHeight="1" x14ac:dyDescent="0.45">
      <c r="B333" t="str">
        <f>_xlfn.IFNA(VLOOKUP(A333,'Personnel List'!A$1:E$1284,5,FALSE),"")</f>
        <v/>
      </c>
      <c r="C333" t="str">
        <f>_xlfn.IFNA(VLOOKUP(A333,'Personnel List'!A$1:E$1284,4,FALSE),"")</f>
        <v/>
      </c>
      <c r="D333" s="2" t="str">
        <f t="shared" ca="1" si="21"/>
        <v/>
      </c>
      <c r="E333" s="2" t="str">
        <f t="shared" si="22"/>
        <v>Onsite</v>
      </c>
      <c r="F333" s="9"/>
      <c r="H333" s="7"/>
      <c r="I333" s="14" t="str">
        <f t="shared" ca="1" si="20"/>
        <v/>
      </c>
      <c r="J333" s="11" t="str">
        <f t="shared" si="23"/>
        <v/>
      </c>
      <c r="K333" s="30"/>
      <c r="L333">
        <v>0</v>
      </c>
      <c r="N333" s="42" t="str">
        <f>_xlfn.IFNA(VLOOKUP(A333,'Personnel List'!A$1:F$1284,6,FALSE),"")</f>
        <v/>
      </c>
    </row>
    <row r="334" spans="2:14" ht="15" customHeight="1" x14ac:dyDescent="0.45">
      <c r="B334" t="str">
        <f>_xlfn.IFNA(VLOOKUP(A334,'Personnel List'!A$1:E$1284,5,FALSE),"")</f>
        <v/>
      </c>
      <c r="C334" t="str">
        <f>_xlfn.IFNA(VLOOKUP(A334,'Personnel List'!A$1:E$1284,4,FALSE),"")</f>
        <v/>
      </c>
      <c r="D334" s="2" t="str">
        <f t="shared" ca="1" si="21"/>
        <v/>
      </c>
      <c r="E334" s="2" t="str">
        <f t="shared" si="22"/>
        <v>Onsite</v>
      </c>
      <c r="F334" s="9"/>
      <c r="G334" s="34"/>
      <c r="H334" s="7"/>
      <c r="I334" s="14" t="str">
        <f t="shared" ca="1" si="20"/>
        <v/>
      </c>
      <c r="J334" s="11" t="str">
        <f t="shared" si="23"/>
        <v/>
      </c>
      <c r="K334" s="30"/>
      <c r="L334">
        <v>0</v>
      </c>
      <c r="N334" s="42" t="str">
        <f>_xlfn.IFNA(VLOOKUP(A334,'Personnel List'!A$1:F$1284,6,FALSE),"")</f>
        <v/>
      </c>
    </row>
    <row r="335" spans="2:14" ht="15" customHeight="1" x14ac:dyDescent="0.45">
      <c r="B335" t="str">
        <f>_xlfn.IFNA(VLOOKUP(A335,'Personnel List'!A$1:E$1284,5,FALSE),"")</f>
        <v/>
      </c>
      <c r="C335" t="str">
        <f>_xlfn.IFNA(VLOOKUP(A335,'Personnel List'!A$1:E$1284,4,FALSE),"")</f>
        <v/>
      </c>
      <c r="D335" s="2" t="str">
        <f t="shared" ca="1" si="21"/>
        <v/>
      </c>
      <c r="E335" s="2" t="str">
        <f t="shared" si="22"/>
        <v>Onsite</v>
      </c>
      <c r="F335" s="9"/>
      <c r="G335" s="35"/>
      <c r="H335" s="7"/>
      <c r="I335" s="14" t="str">
        <f t="shared" ca="1" si="20"/>
        <v/>
      </c>
      <c r="J335" s="11" t="str">
        <f t="shared" si="23"/>
        <v/>
      </c>
      <c r="K335" s="30"/>
      <c r="L335">
        <v>0</v>
      </c>
      <c r="N335" s="42" t="str">
        <f>_xlfn.IFNA(VLOOKUP(A335,'Personnel List'!A$1:F$1284,6,FALSE),"")</f>
        <v/>
      </c>
    </row>
    <row r="336" spans="2:14" ht="15" customHeight="1" x14ac:dyDescent="0.45">
      <c r="B336" t="str">
        <f>_xlfn.IFNA(VLOOKUP(A336,'Personnel List'!A$1:E$1284,5,FALSE),"")</f>
        <v/>
      </c>
      <c r="C336" t="str">
        <f>_xlfn.IFNA(VLOOKUP(A336,'Personnel List'!A$1:E$1284,4,FALSE),"")</f>
        <v/>
      </c>
      <c r="D336" s="2" t="str">
        <f t="shared" ca="1" si="21"/>
        <v/>
      </c>
      <c r="E336" s="2" t="str">
        <f t="shared" si="22"/>
        <v>Onsite</v>
      </c>
      <c r="F336" s="9"/>
      <c r="G336" s="34"/>
      <c r="H336" s="7"/>
      <c r="I336" s="14" t="str">
        <f t="shared" ca="1" si="20"/>
        <v/>
      </c>
      <c r="J336" s="11" t="str">
        <f t="shared" si="23"/>
        <v/>
      </c>
      <c r="K336" s="30"/>
      <c r="L336">
        <v>0</v>
      </c>
      <c r="N336" s="42" t="str">
        <f>_xlfn.IFNA(VLOOKUP(A336,'Personnel List'!A$1:F$1284,6,FALSE),"")</f>
        <v/>
      </c>
    </row>
    <row r="337" spans="2:14" ht="15" customHeight="1" x14ac:dyDescent="0.45">
      <c r="B337" t="str">
        <f>_xlfn.IFNA(VLOOKUP(A337,'Personnel List'!A$1:E$1284,5,FALSE),"")</f>
        <v/>
      </c>
      <c r="C337" t="str">
        <f>_xlfn.IFNA(VLOOKUP(A337,'Personnel List'!A$1:E$1284,4,FALSE),"")</f>
        <v/>
      </c>
      <c r="D337" s="2" t="str">
        <f t="shared" ca="1" si="21"/>
        <v/>
      </c>
      <c r="E337" s="2" t="str">
        <f t="shared" si="22"/>
        <v>Onsite</v>
      </c>
      <c r="F337" s="9"/>
      <c r="G337" s="35"/>
      <c r="H337" s="7"/>
      <c r="I337" s="14" t="str">
        <f t="shared" ca="1" si="20"/>
        <v/>
      </c>
      <c r="J337" s="11" t="str">
        <f t="shared" si="23"/>
        <v/>
      </c>
      <c r="K337" s="30"/>
      <c r="L337">
        <v>0</v>
      </c>
      <c r="N337" s="42" t="str">
        <f>_xlfn.IFNA(VLOOKUP(A337,'Personnel List'!A$1:F$1284,6,FALSE),"")</f>
        <v/>
      </c>
    </row>
    <row r="338" spans="2:14" ht="15" customHeight="1" x14ac:dyDescent="0.45">
      <c r="B338" t="str">
        <f>_xlfn.IFNA(VLOOKUP(A338,'Personnel List'!A$1:E$1284,5,FALSE),"")</f>
        <v/>
      </c>
      <c r="C338" t="str">
        <f>_xlfn.IFNA(VLOOKUP(A338,'Personnel List'!A$1:E$1284,4,FALSE),"")</f>
        <v/>
      </c>
      <c r="D338" s="2" t="str">
        <f t="shared" ca="1" si="21"/>
        <v/>
      </c>
      <c r="E338" s="2" t="str">
        <f t="shared" si="22"/>
        <v>Onsite</v>
      </c>
      <c r="F338" s="9"/>
      <c r="G338" s="34"/>
      <c r="H338" s="7"/>
      <c r="I338" s="14" t="str">
        <f t="shared" ca="1" si="20"/>
        <v/>
      </c>
      <c r="J338" s="11" t="str">
        <f t="shared" si="23"/>
        <v/>
      </c>
      <c r="K338" s="30"/>
      <c r="L338">
        <v>0</v>
      </c>
      <c r="N338" s="42" t="str">
        <f>_xlfn.IFNA(VLOOKUP(A338,'Personnel List'!A$1:F$1284,6,FALSE),"")</f>
        <v/>
      </c>
    </row>
    <row r="339" spans="2:14" ht="15" customHeight="1" x14ac:dyDescent="0.45">
      <c r="B339" t="str">
        <f>_xlfn.IFNA(VLOOKUP(A339,'Personnel List'!A$1:E$1284,5,FALSE),"")</f>
        <v/>
      </c>
      <c r="C339" t="str">
        <f>_xlfn.IFNA(VLOOKUP(A339,'Personnel List'!A$1:E$1284,4,FALSE),"")</f>
        <v/>
      </c>
      <c r="D339" s="2" t="str">
        <f t="shared" ca="1" si="21"/>
        <v/>
      </c>
      <c r="E339" s="2" t="str">
        <f t="shared" si="22"/>
        <v>Onsite</v>
      </c>
      <c r="F339" s="9"/>
      <c r="H339" s="7"/>
      <c r="I339" s="14" t="str">
        <f t="shared" ca="1" si="20"/>
        <v/>
      </c>
      <c r="J339" s="11" t="str">
        <f t="shared" si="23"/>
        <v/>
      </c>
      <c r="K339" s="30"/>
      <c r="L339">
        <v>0</v>
      </c>
      <c r="N339" s="42" t="str">
        <f>_xlfn.IFNA(VLOOKUP(A339,'Personnel List'!A$1:F$1284,6,FALSE),"")</f>
        <v/>
      </c>
    </row>
    <row r="340" spans="2:14" ht="15" customHeight="1" x14ac:dyDescent="0.45">
      <c r="B340" t="str">
        <f>_xlfn.IFNA(VLOOKUP(A340,'Personnel List'!A$1:E$1284,5,FALSE),"")</f>
        <v/>
      </c>
      <c r="C340" t="str">
        <f>_xlfn.IFNA(VLOOKUP(A340,'Personnel List'!A$1:E$1284,4,FALSE),"")</f>
        <v/>
      </c>
      <c r="D340" s="2" t="str">
        <f t="shared" ca="1" si="21"/>
        <v/>
      </c>
      <c r="E340" s="2" t="str">
        <f t="shared" si="22"/>
        <v>Onsite</v>
      </c>
      <c r="F340" s="9"/>
      <c r="G340" s="34"/>
      <c r="H340" s="7"/>
      <c r="I340" s="14" t="str">
        <f t="shared" ca="1" si="20"/>
        <v/>
      </c>
      <c r="J340" s="11" t="str">
        <f t="shared" si="23"/>
        <v/>
      </c>
      <c r="K340" s="30"/>
      <c r="L340">
        <v>0</v>
      </c>
      <c r="N340" s="42" t="str">
        <f>_xlfn.IFNA(VLOOKUP(A340,'Personnel List'!A$1:F$1284,6,FALSE),"")</f>
        <v/>
      </c>
    </row>
    <row r="341" spans="2:14" ht="15" customHeight="1" x14ac:dyDescent="0.45">
      <c r="B341" t="str">
        <f>_xlfn.IFNA(VLOOKUP(A341,'Personnel List'!A$1:E$1284,5,FALSE),"")</f>
        <v/>
      </c>
      <c r="C341" t="str">
        <f>_xlfn.IFNA(VLOOKUP(A341,'Personnel List'!A$1:E$1284,4,FALSE),"")</f>
        <v/>
      </c>
      <c r="D341" s="2" t="str">
        <f t="shared" ca="1" si="21"/>
        <v/>
      </c>
      <c r="E341" s="2" t="str">
        <f t="shared" si="22"/>
        <v>Onsite</v>
      </c>
      <c r="F341" s="9"/>
      <c r="G341" s="35"/>
      <c r="H341" s="7"/>
      <c r="I341" s="14" t="str">
        <f t="shared" ca="1" si="20"/>
        <v/>
      </c>
      <c r="J341" s="11" t="str">
        <f t="shared" si="23"/>
        <v/>
      </c>
      <c r="K341" s="30"/>
      <c r="L341">
        <v>0</v>
      </c>
      <c r="N341" s="42" t="str">
        <f>_xlfn.IFNA(VLOOKUP(A341,'Personnel List'!A$1:F$1284,6,FALSE),"")</f>
        <v/>
      </c>
    </row>
    <row r="342" spans="2:14" ht="15" customHeight="1" x14ac:dyDescent="0.45">
      <c r="B342" t="str">
        <f>_xlfn.IFNA(VLOOKUP(A342,'Personnel List'!A$1:E$1284,5,FALSE),"")</f>
        <v/>
      </c>
      <c r="C342" t="str">
        <f>_xlfn.IFNA(VLOOKUP(A342,'Personnel List'!A$1:E$1284,4,FALSE),"")</f>
        <v/>
      </c>
      <c r="D342" s="2" t="str">
        <f t="shared" ca="1" si="21"/>
        <v/>
      </c>
      <c r="E342" s="2" t="str">
        <f t="shared" si="22"/>
        <v>Onsite</v>
      </c>
      <c r="F342" s="9"/>
      <c r="G342" s="34"/>
      <c r="H342" s="7"/>
      <c r="I342" s="14" t="str">
        <f t="shared" ca="1" si="20"/>
        <v/>
      </c>
      <c r="J342" s="11" t="str">
        <f t="shared" si="23"/>
        <v/>
      </c>
      <c r="K342" s="30"/>
      <c r="L342">
        <v>0</v>
      </c>
      <c r="N342" s="42" t="str">
        <f>_xlfn.IFNA(VLOOKUP(A342,'Personnel List'!A$1:F$1284,6,FALSE),"")</f>
        <v/>
      </c>
    </row>
    <row r="343" spans="2:14" ht="15" customHeight="1" x14ac:dyDescent="0.45">
      <c r="B343" t="str">
        <f>_xlfn.IFNA(VLOOKUP(A343,'Personnel List'!A$1:E$1284,5,FALSE),"")</f>
        <v/>
      </c>
      <c r="C343" t="str">
        <f>_xlfn.IFNA(VLOOKUP(A343,'Personnel List'!A$1:E$1284,4,FALSE),"")</f>
        <v/>
      </c>
      <c r="D343" s="2" t="str">
        <f t="shared" ca="1" si="21"/>
        <v/>
      </c>
      <c r="E343" s="2" t="str">
        <f t="shared" si="22"/>
        <v>Onsite</v>
      </c>
      <c r="F343" s="9"/>
      <c r="H343" s="7"/>
      <c r="I343" s="14" t="str">
        <f t="shared" ca="1" si="20"/>
        <v/>
      </c>
      <c r="J343" s="11" t="str">
        <f t="shared" si="23"/>
        <v/>
      </c>
      <c r="K343" s="30"/>
      <c r="L343">
        <v>0</v>
      </c>
      <c r="N343" s="42" t="str">
        <f>_xlfn.IFNA(VLOOKUP(A343,'Personnel List'!A$1:F$1284,6,FALSE),"")</f>
        <v/>
      </c>
    </row>
    <row r="344" spans="2:14" ht="15" customHeight="1" x14ac:dyDescent="0.45">
      <c r="B344" t="str">
        <f>_xlfn.IFNA(VLOOKUP(A344,'Personnel List'!A$1:E$1284,5,FALSE),"")</f>
        <v/>
      </c>
      <c r="C344" t="str">
        <f>_xlfn.IFNA(VLOOKUP(A344,'Personnel List'!A$1:E$1284,4,FALSE),"")</f>
        <v/>
      </c>
      <c r="D344" s="2" t="str">
        <f t="shared" ca="1" si="21"/>
        <v/>
      </c>
      <c r="E344" s="2" t="str">
        <f t="shared" si="22"/>
        <v>Onsite</v>
      </c>
      <c r="F344" s="9"/>
      <c r="G344" s="34"/>
      <c r="H344" s="7"/>
      <c r="I344" s="14" t="str">
        <f t="shared" ca="1" si="20"/>
        <v/>
      </c>
      <c r="J344" s="11" t="str">
        <f t="shared" si="23"/>
        <v/>
      </c>
      <c r="K344" s="30"/>
      <c r="L344">
        <v>0</v>
      </c>
      <c r="N344" s="42" t="str">
        <f>_xlfn.IFNA(VLOOKUP(A344,'Personnel List'!A$1:F$1284,6,FALSE),"")</f>
        <v/>
      </c>
    </row>
    <row r="345" spans="2:14" ht="15" customHeight="1" x14ac:dyDescent="0.45">
      <c r="B345" t="str">
        <f>_xlfn.IFNA(VLOOKUP(A345,'Personnel List'!A$1:E$1284,5,FALSE),"")</f>
        <v/>
      </c>
      <c r="C345" t="str">
        <f>_xlfn.IFNA(VLOOKUP(A345,'Personnel List'!A$1:E$1284,4,FALSE),"")</f>
        <v/>
      </c>
      <c r="D345" s="2" t="str">
        <f t="shared" ca="1" si="21"/>
        <v/>
      </c>
      <c r="E345" s="2" t="str">
        <f t="shared" si="22"/>
        <v>Onsite</v>
      </c>
      <c r="F345" s="9"/>
      <c r="G345" s="35"/>
      <c r="H345" s="7"/>
      <c r="I345" s="14" t="str">
        <f t="shared" ca="1" si="20"/>
        <v/>
      </c>
      <c r="J345" s="11" t="str">
        <f t="shared" si="23"/>
        <v/>
      </c>
      <c r="K345" s="30"/>
      <c r="L345">
        <v>0</v>
      </c>
      <c r="N345" s="42" t="str">
        <f>_xlfn.IFNA(VLOOKUP(A345,'Personnel List'!A$1:F$1284,6,FALSE),"")</f>
        <v/>
      </c>
    </row>
    <row r="346" spans="2:14" ht="15" customHeight="1" x14ac:dyDescent="0.45">
      <c r="B346" t="str">
        <f>_xlfn.IFNA(VLOOKUP(A346,'Personnel List'!A$1:E$1284,5,FALSE),"")</f>
        <v/>
      </c>
      <c r="C346" t="str">
        <f>_xlfn.IFNA(VLOOKUP(A346,'Personnel List'!A$1:E$1284,4,FALSE),"")</f>
        <v/>
      </c>
      <c r="D346" s="2" t="str">
        <f t="shared" ca="1" si="21"/>
        <v/>
      </c>
      <c r="E346" s="2" t="str">
        <f t="shared" si="22"/>
        <v>Onsite</v>
      </c>
      <c r="F346" s="9"/>
      <c r="G346" s="34"/>
      <c r="H346" s="7"/>
      <c r="I346" s="14" t="str">
        <f t="shared" ca="1" si="20"/>
        <v/>
      </c>
      <c r="J346" s="11" t="str">
        <f t="shared" si="23"/>
        <v/>
      </c>
      <c r="K346" s="30"/>
      <c r="L346">
        <v>0</v>
      </c>
      <c r="N346" s="42" t="str">
        <f>_xlfn.IFNA(VLOOKUP(A346,'Personnel List'!A$1:F$1284,6,FALSE),"")</f>
        <v/>
      </c>
    </row>
    <row r="347" spans="2:14" ht="15" customHeight="1" x14ac:dyDescent="0.45">
      <c r="B347" t="str">
        <f>_xlfn.IFNA(VLOOKUP(A347,'Personnel List'!A$1:E$1284,5,FALSE),"")</f>
        <v/>
      </c>
      <c r="C347" t="str">
        <f>_xlfn.IFNA(VLOOKUP(A347,'Personnel List'!A$1:E$1284,4,FALSE),"")</f>
        <v/>
      </c>
      <c r="D347" s="2" t="str">
        <f t="shared" ca="1" si="21"/>
        <v/>
      </c>
      <c r="E347" s="2" t="str">
        <f t="shared" si="22"/>
        <v>Onsite</v>
      </c>
      <c r="F347" s="9"/>
      <c r="H347" s="7"/>
      <c r="I347" s="14" t="str">
        <f t="shared" ca="1" si="20"/>
        <v/>
      </c>
      <c r="J347" s="11" t="str">
        <f t="shared" si="23"/>
        <v/>
      </c>
      <c r="K347" s="30"/>
      <c r="L347">
        <v>0</v>
      </c>
      <c r="N347" s="42" t="str">
        <f>_xlfn.IFNA(VLOOKUP(A347,'Personnel List'!A$1:F$1284,6,FALSE),"")</f>
        <v/>
      </c>
    </row>
    <row r="348" spans="2:14" ht="15" customHeight="1" x14ac:dyDescent="0.45">
      <c r="B348" t="str">
        <f>_xlfn.IFNA(VLOOKUP(A348,'Personnel List'!A$1:E$1284,5,FALSE),"")</f>
        <v/>
      </c>
      <c r="C348" t="str">
        <f>_xlfn.IFNA(VLOOKUP(A348,'Personnel List'!A$1:E$1284,4,FALSE),"")</f>
        <v/>
      </c>
      <c r="D348" s="2" t="str">
        <f t="shared" ca="1" si="21"/>
        <v/>
      </c>
      <c r="E348" s="2" t="str">
        <f t="shared" si="22"/>
        <v>Onsite</v>
      </c>
      <c r="F348" s="9"/>
      <c r="G348" s="34"/>
      <c r="H348" s="7"/>
      <c r="I348" s="14" t="str">
        <f t="shared" ca="1" si="20"/>
        <v/>
      </c>
      <c r="J348" s="11" t="str">
        <f t="shared" si="23"/>
        <v/>
      </c>
      <c r="K348" s="30"/>
      <c r="L348">
        <v>0</v>
      </c>
      <c r="N348" s="42" t="str">
        <f>_xlfn.IFNA(VLOOKUP(A348,'Personnel List'!A$1:F$1284,6,FALSE),"")</f>
        <v/>
      </c>
    </row>
    <row r="349" spans="2:14" ht="15" customHeight="1" x14ac:dyDescent="0.45">
      <c r="B349" t="str">
        <f>_xlfn.IFNA(VLOOKUP(A349,'Personnel List'!A$1:E$1284,5,FALSE),"")</f>
        <v/>
      </c>
      <c r="C349" t="str">
        <f>_xlfn.IFNA(VLOOKUP(A349,'Personnel List'!A$1:E$1284,4,FALSE),"")</f>
        <v/>
      </c>
      <c r="D349" s="2" t="str">
        <f t="shared" ca="1" si="21"/>
        <v/>
      </c>
      <c r="E349" s="2" t="str">
        <f t="shared" si="22"/>
        <v>Onsite</v>
      </c>
      <c r="F349" s="9"/>
      <c r="G349" s="35"/>
      <c r="H349" s="7"/>
      <c r="I349" s="14" t="str">
        <f t="shared" ca="1" si="20"/>
        <v/>
      </c>
      <c r="J349" s="11" t="str">
        <f t="shared" si="23"/>
        <v/>
      </c>
      <c r="K349" s="30"/>
      <c r="L349">
        <v>0</v>
      </c>
      <c r="N349" s="42" t="str">
        <f>_xlfn.IFNA(VLOOKUP(A349,'Personnel List'!A$1:F$1284,6,FALSE),"")</f>
        <v/>
      </c>
    </row>
    <row r="350" spans="2:14" ht="15" customHeight="1" x14ac:dyDescent="0.45">
      <c r="B350" t="str">
        <f>_xlfn.IFNA(VLOOKUP(A350,'Personnel List'!A$1:E$1284,5,FALSE),"")</f>
        <v/>
      </c>
      <c r="C350" t="str">
        <f>_xlfn.IFNA(VLOOKUP(A350,'Personnel List'!A$1:E$1284,4,FALSE),"")</f>
        <v/>
      </c>
      <c r="D350" s="2" t="str">
        <f t="shared" ca="1" si="21"/>
        <v/>
      </c>
      <c r="E350" s="2" t="str">
        <f t="shared" si="22"/>
        <v>Onsite</v>
      </c>
      <c r="F350" s="9"/>
      <c r="G350" s="34"/>
      <c r="H350" s="7"/>
      <c r="I350" s="14" t="str">
        <f t="shared" ca="1" si="20"/>
        <v/>
      </c>
      <c r="J350" s="11" t="str">
        <f t="shared" si="23"/>
        <v/>
      </c>
      <c r="K350" s="30"/>
      <c r="L350">
        <v>0</v>
      </c>
      <c r="N350" s="42" t="str">
        <f>_xlfn.IFNA(VLOOKUP(A350,'Personnel List'!A$1:F$1284,6,FALSE),"")</f>
        <v/>
      </c>
    </row>
    <row r="351" spans="2:14" ht="15" customHeight="1" x14ac:dyDescent="0.45">
      <c r="B351" t="str">
        <f>_xlfn.IFNA(VLOOKUP(A351,'Personnel List'!A$1:E$1284,5,FALSE),"")</f>
        <v/>
      </c>
      <c r="C351" t="str">
        <f>_xlfn.IFNA(VLOOKUP(A351,'Personnel List'!A$1:E$1284,4,FALSE),"")</f>
        <v/>
      </c>
      <c r="D351" s="2" t="str">
        <f t="shared" ca="1" si="21"/>
        <v/>
      </c>
      <c r="E351" s="2" t="str">
        <f t="shared" si="22"/>
        <v>Onsite</v>
      </c>
      <c r="F351" s="9"/>
      <c r="G351" s="35"/>
      <c r="H351" s="7"/>
      <c r="I351" s="14" t="str">
        <f t="shared" ca="1" si="20"/>
        <v/>
      </c>
      <c r="J351" s="11" t="str">
        <f t="shared" si="23"/>
        <v/>
      </c>
      <c r="K351" s="30"/>
      <c r="L351">
        <v>0</v>
      </c>
      <c r="N351" s="42" t="str">
        <f>_xlfn.IFNA(VLOOKUP(A351,'Personnel List'!A$1:F$1284,6,FALSE),"")</f>
        <v/>
      </c>
    </row>
    <row r="352" spans="2:14" ht="15" customHeight="1" x14ac:dyDescent="0.45">
      <c r="B352" t="str">
        <f>_xlfn.IFNA(VLOOKUP(A352,'Personnel List'!A$1:E$1284,5,FALSE),"")</f>
        <v/>
      </c>
      <c r="C352" t="str">
        <f>_xlfn.IFNA(VLOOKUP(A352,'Personnel List'!A$1:E$1284,4,FALSE),"")</f>
        <v/>
      </c>
      <c r="D352" s="2" t="str">
        <f t="shared" ca="1" si="21"/>
        <v/>
      </c>
      <c r="E352" s="2" t="str">
        <f t="shared" si="22"/>
        <v>Onsite</v>
      </c>
      <c r="F352" s="9"/>
      <c r="G352" s="34"/>
      <c r="H352" s="7"/>
      <c r="I352" s="14" t="str">
        <f t="shared" ca="1" si="20"/>
        <v/>
      </c>
      <c r="J352" s="11" t="str">
        <f t="shared" si="23"/>
        <v/>
      </c>
      <c r="K352" s="30"/>
      <c r="L352">
        <v>0</v>
      </c>
      <c r="N352" s="42" t="str">
        <f>_xlfn.IFNA(VLOOKUP(A352,'Personnel List'!A$1:F$1284,6,FALSE),"")</f>
        <v/>
      </c>
    </row>
    <row r="353" spans="2:14" ht="15" customHeight="1" x14ac:dyDescent="0.45">
      <c r="B353" t="str">
        <f>_xlfn.IFNA(VLOOKUP(A353,'Personnel List'!A$1:E$1284,5,FALSE),"")</f>
        <v/>
      </c>
      <c r="C353" t="str">
        <f>_xlfn.IFNA(VLOOKUP(A353,'Personnel List'!A$1:E$1284,4,FALSE),"")</f>
        <v/>
      </c>
      <c r="D353" s="2" t="str">
        <f t="shared" ca="1" si="21"/>
        <v/>
      </c>
      <c r="E353" s="2" t="str">
        <f t="shared" si="22"/>
        <v>Onsite</v>
      </c>
      <c r="F353" s="9"/>
      <c r="H353" s="7"/>
      <c r="I353" s="14" t="str">
        <f t="shared" ca="1" si="20"/>
        <v/>
      </c>
      <c r="J353" s="11" t="str">
        <f t="shared" si="23"/>
        <v/>
      </c>
      <c r="K353" s="30"/>
      <c r="L353">
        <v>0</v>
      </c>
      <c r="N353" s="42" t="str">
        <f>_xlfn.IFNA(VLOOKUP(A353,'Personnel List'!A$1:F$1284,6,FALSE),"")</f>
        <v/>
      </c>
    </row>
    <row r="354" spans="2:14" ht="15" customHeight="1" x14ac:dyDescent="0.45">
      <c r="B354" t="str">
        <f>_xlfn.IFNA(VLOOKUP(A354,'Personnel List'!A$1:E$1284,5,FALSE),"")</f>
        <v/>
      </c>
      <c r="C354" t="str">
        <f>_xlfn.IFNA(VLOOKUP(A354,'Personnel List'!A$1:E$1284,4,FALSE),"")</f>
        <v/>
      </c>
      <c r="D354" s="2" t="str">
        <f t="shared" ca="1" si="21"/>
        <v/>
      </c>
      <c r="E354" s="2" t="str">
        <f t="shared" si="22"/>
        <v>Onsite</v>
      </c>
      <c r="F354" s="9"/>
      <c r="G354" s="34"/>
      <c r="H354" s="7"/>
      <c r="I354" s="14" t="str">
        <f t="shared" ca="1" si="20"/>
        <v/>
      </c>
      <c r="J354" s="11" t="str">
        <f t="shared" si="23"/>
        <v/>
      </c>
      <c r="K354" s="30"/>
      <c r="L354">
        <v>0</v>
      </c>
      <c r="N354" s="42" t="str">
        <f>_xlfn.IFNA(VLOOKUP(A354,'Personnel List'!A$1:F$1284,6,FALSE),"")</f>
        <v/>
      </c>
    </row>
    <row r="355" spans="2:14" ht="15" customHeight="1" x14ac:dyDescent="0.45">
      <c r="B355" t="str">
        <f>_xlfn.IFNA(VLOOKUP(A355,'Personnel List'!A$1:E$1284,5,FALSE),"")</f>
        <v/>
      </c>
      <c r="C355" t="str">
        <f>_xlfn.IFNA(VLOOKUP(A355,'Personnel List'!A$1:E$1284,4,FALSE),"")</f>
        <v/>
      </c>
      <c r="D355" s="2" t="str">
        <f t="shared" ca="1" si="21"/>
        <v/>
      </c>
      <c r="E355" s="2" t="str">
        <f t="shared" si="22"/>
        <v>Onsite</v>
      </c>
      <c r="F355" s="9"/>
      <c r="G355" s="35"/>
      <c r="H355" s="7"/>
      <c r="I355" s="14" t="str">
        <f t="shared" ca="1" si="20"/>
        <v/>
      </c>
      <c r="J355" s="11" t="str">
        <f t="shared" si="23"/>
        <v/>
      </c>
      <c r="K355" s="30"/>
      <c r="L355">
        <v>0</v>
      </c>
      <c r="N355" s="42" t="str">
        <f>_xlfn.IFNA(VLOOKUP(A355,'Personnel List'!A$1:F$1284,6,FALSE),"")</f>
        <v/>
      </c>
    </row>
    <row r="356" spans="2:14" ht="15" customHeight="1" x14ac:dyDescent="0.45">
      <c r="B356" t="str">
        <f>_xlfn.IFNA(VLOOKUP(A356,'Personnel List'!A$1:E$1284,5,FALSE),"")</f>
        <v/>
      </c>
      <c r="C356" t="str">
        <f>_xlfn.IFNA(VLOOKUP(A356,'Personnel List'!A$1:E$1284,4,FALSE),"")</f>
        <v/>
      </c>
      <c r="D356" s="2" t="str">
        <f t="shared" ca="1" si="21"/>
        <v/>
      </c>
      <c r="E356" s="2" t="str">
        <f t="shared" si="22"/>
        <v>Onsite</v>
      </c>
      <c r="F356" s="9"/>
      <c r="G356" s="34"/>
      <c r="H356" s="7"/>
      <c r="I356" s="14" t="str">
        <f t="shared" ca="1" si="20"/>
        <v/>
      </c>
      <c r="J356" s="11" t="str">
        <f t="shared" si="23"/>
        <v/>
      </c>
      <c r="K356" s="30"/>
      <c r="L356">
        <v>0</v>
      </c>
      <c r="N356" s="42" t="str">
        <f>_xlfn.IFNA(VLOOKUP(A356,'Personnel List'!A$1:F$1284,6,FALSE),"")</f>
        <v/>
      </c>
    </row>
    <row r="357" spans="2:14" ht="15" customHeight="1" x14ac:dyDescent="0.45">
      <c r="B357" t="str">
        <f>_xlfn.IFNA(VLOOKUP(A357,'Personnel List'!A$1:E$1284,5,FALSE),"")</f>
        <v/>
      </c>
      <c r="C357" t="str">
        <f>_xlfn.IFNA(VLOOKUP(A357,'Personnel List'!A$1:E$1284,4,FALSE),"")</f>
        <v/>
      </c>
      <c r="D357" s="2" t="str">
        <f t="shared" ca="1" si="21"/>
        <v/>
      </c>
      <c r="E357" s="2" t="str">
        <f t="shared" si="22"/>
        <v>Onsite</v>
      </c>
      <c r="F357" s="9"/>
      <c r="H357" s="7"/>
      <c r="I357" s="14" t="str">
        <f t="shared" ca="1" si="20"/>
        <v/>
      </c>
      <c r="J357" s="11" t="str">
        <f t="shared" si="23"/>
        <v/>
      </c>
      <c r="K357" s="30"/>
      <c r="L357">
        <v>0</v>
      </c>
      <c r="N357" s="42" t="str">
        <f>_xlfn.IFNA(VLOOKUP(A357,'Personnel List'!A$1:F$1284,6,FALSE),"")</f>
        <v/>
      </c>
    </row>
    <row r="358" spans="2:14" ht="15" customHeight="1" x14ac:dyDescent="0.45">
      <c r="B358" t="str">
        <f>_xlfn.IFNA(VLOOKUP(A358,'Personnel List'!A$1:E$1284,5,FALSE),"")</f>
        <v/>
      </c>
      <c r="C358" t="str">
        <f>_xlfn.IFNA(VLOOKUP(A358,'Personnel List'!A$1:E$1284,4,FALSE),"")</f>
        <v/>
      </c>
      <c r="D358" s="2" t="str">
        <f t="shared" ca="1" si="21"/>
        <v/>
      </c>
      <c r="E358" s="2" t="str">
        <f t="shared" si="22"/>
        <v>Onsite</v>
      </c>
      <c r="F358" s="9"/>
      <c r="G358" s="34"/>
      <c r="H358" s="7"/>
      <c r="I358" s="14" t="str">
        <f t="shared" ca="1" si="20"/>
        <v/>
      </c>
      <c r="J358" s="11" t="str">
        <f t="shared" si="23"/>
        <v/>
      </c>
      <c r="K358" s="30"/>
      <c r="L358">
        <v>0</v>
      </c>
      <c r="N358" s="42" t="str">
        <f>_xlfn.IFNA(VLOOKUP(A358,'Personnel List'!A$1:F$1284,6,FALSE),"")</f>
        <v/>
      </c>
    </row>
    <row r="359" spans="2:14" ht="15" customHeight="1" x14ac:dyDescent="0.45">
      <c r="B359" t="str">
        <f>_xlfn.IFNA(VLOOKUP(A359,'Personnel List'!A$1:E$1284,5,FALSE),"")</f>
        <v/>
      </c>
      <c r="C359" t="str">
        <f>_xlfn.IFNA(VLOOKUP(A359,'Personnel List'!A$1:E$1284,4,FALSE),"")</f>
        <v/>
      </c>
      <c r="D359" s="2" t="str">
        <f t="shared" ca="1" si="21"/>
        <v/>
      </c>
      <c r="E359" s="2" t="str">
        <f t="shared" si="22"/>
        <v>Onsite</v>
      </c>
      <c r="F359" s="9"/>
      <c r="G359" s="35"/>
      <c r="H359" s="7"/>
      <c r="I359" s="14" t="str">
        <f t="shared" ca="1" si="20"/>
        <v/>
      </c>
      <c r="J359" s="11" t="str">
        <f t="shared" si="23"/>
        <v/>
      </c>
      <c r="K359" s="30"/>
      <c r="L359">
        <v>0</v>
      </c>
      <c r="N359" s="42" t="str">
        <f>_xlfn.IFNA(VLOOKUP(A359,'Personnel List'!A$1:F$1284,6,FALSE),"")</f>
        <v/>
      </c>
    </row>
    <row r="360" spans="2:14" ht="15" customHeight="1" x14ac:dyDescent="0.45">
      <c r="B360" t="str">
        <f>_xlfn.IFNA(VLOOKUP(A360,'Personnel List'!A$1:E$1284,5,FALSE),"")</f>
        <v/>
      </c>
      <c r="C360" t="str">
        <f>_xlfn.IFNA(VLOOKUP(A360,'Personnel List'!A$1:E$1284,4,FALSE),"")</f>
        <v/>
      </c>
      <c r="D360" s="2" t="str">
        <f t="shared" ca="1" si="21"/>
        <v/>
      </c>
      <c r="E360" s="2" t="str">
        <f t="shared" si="22"/>
        <v>Onsite</v>
      </c>
      <c r="F360" s="9"/>
      <c r="G360" s="34"/>
      <c r="H360" s="7"/>
      <c r="I360" s="14" t="str">
        <f t="shared" ca="1" si="20"/>
        <v/>
      </c>
      <c r="J360" s="11" t="str">
        <f t="shared" si="23"/>
        <v/>
      </c>
      <c r="K360" s="30"/>
      <c r="L360">
        <v>0</v>
      </c>
      <c r="N360" s="42" t="str">
        <f>_xlfn.IFNA(VLOOKUP(A360,'Personnel List'!A$1:F$1284,6,FALSE),"")</f>
        <v/>
      </c>
    </row>
    <row r="361" spans="2:14" ht="15" customHeight="1" x14ac:dyDescent="0.45">
      <c r="B361" t="str">
        <f>_xlfn.IFNA(VLOOKUP(A361,'Personnel List'!A$1:E$1284,5,FALSE),"")</f>
        <v/>
      </c>
      <c r="C361" t="str">
        <f>_xlfn.IFNA(VLOOKUP(A361,'Personnel List'!A$1:E$1284,4,FALSE),"")</f>
        <v/>
      </c>
      <c r="D361" s="2" t="str">
        <f t="shared" ca="1" si="21"/>
        <v/>
      </c>
      <c r="E361" s="2" t="str">
        <f t="shared" si="22"/>
        <v>Onsite</v>
      </c>
      <c r="F361" s="9"/>
      <c r="G361" s="35"/>
      <c r="H361" s="7"/>
      <c r="I361" s="14" t="str">
        <f t="shared" ca="1" si="20"/>
        <v/>
      </c>
      <c r="J361" s="11" t="str">
        <f t="shared" si="23"/>
        <v/>
      </c>
      <c r="K361" s="30"/>
      <c r="L361">
        <v>0</v>
      </c>
      <c r="N361" s="42" t="str">
        <f>_xlfn.IFNA(VLOOKUP(A361,'Personnel List'!A$1:F$1284,6,FALSE),"")</f>
        <v/>
      </c>
    </row>
    <row r="362" spans="2:14" ht="15" customHeight="1" x14ac:dyDescent="0.45">
      <c r="B362" t="str">
        <f>_xlfn.IFNA(VLOOKUP(A362,'Personnel List'!A$1:E$1284,5,FALSE),"")</f>
        <v/>
      </c>
      <c r="C362" t="str">
        <f>_xlfn.IFNA(VLOOKUP(A362,'Personnel List'!A$1:E$1284,4,FALSE),"")</f>
        <v/>
      </c>
      <c r="D362" s="2" t="str">
        <f t="shared" ca="1" si="21"/>
        <v/>
      </c>
      <c r="E362" s="2" t="str">
        <f t="shared" si="22"/>
        <v>Onsite</v>
      </c>
      <c r="F362" s="9"/>
      <c r="G362" s="34"/>
      <c r="H362" s="7"/>
      <c r="I362" s="14" t="str">
        <f t="shared" ca="1" si="20"/>
        <v/>
      </c>
      <c r="J362" s="11" t="str">
        <f t="shared" si="23"/>
        <v/>
      </c>
      <c r="K362" s="30"/>
      <c r="L362">
        <v>0</v>
      </c>
      <c r="N362" s="42" t="str">
        <f>_xlfn.IFNA(VLOOKUP(A362,'Personnel List'!A$1:F$1284,6,FALSE),"")</f>
        <v/>
      </c>
    </row>
    <row r="363" spans="2:14" ht="15" customHeight="1" x14ac:dyDescent="0.45">
      <c r="B363" t="str">
        <f>_xlfn.IFNA(VLOOKUP(A363,'Personnel List'!A$1:E$1284,5,FALSE),"")</f>
        <v/>
      </c>
      <c r="C363" t="str">
        <f>_xlfn.IFNA(VLOOKUP(A363,'Personnel List'!A$1:E$1284,4,FALSE),"")</f>
        <v/>
      </c>
      <c r="D363" s="2" t="str">
        <f t="shared" ca="1" si="21"/>
        <v/>
      </c>
      <c r="E363" s="2" t="str">
        <f t="shared" si="22"/>
        <v>Onsite</v>
      </c>
      <c r="F363" s="9"/>
      <c r="H363" s="7"/>
      <c r="I363" s="14" t="str">
        <f t="shared" ca="1" si="20"/>
        <v/>
      </c>
      <c r="J363" s="11" t="str">
        <f t="shared" si="23"/>
        <v/>
      </c>
      <c r="K363" s="30"/>
      <c r="L363">
        <v>0</v>
      </c>
      <c r="N363" s="42" t="str">
        <f>_xlfn.IFNA(VLOOKUP(A363,'Personnel List'!A$1:F$1284,6,FALSE),"")</f>
        <v/>
      </c>
    </row>
    <row r="364" spans="2:14" ht="15" customHeight="1" x14ac:dyDescent="0.45">
      <c r="B364" t="str">
        <f>_xlfn.IFNA(VLOOKUP(A364,'Personnel List'!A$1:E$1284,5,FALSE),"")</f>
        <v/>
      </c>
      <c r="C364" t="str">
        <f>_xlfn.IFNA(VLOOKUP(A364,'Personnel List'!A$1:E$1284,4,FALSE),"")</f>
        <v/>
      </c>
      <c r="D364" s="2" t="str">
        <f t="shared" ca="1" si="21"/>
        <v/>
      </c>
      <c r="E364" s="2" t="str">
        <f t="shared" si="22"/>
        <v>Onsite</v>
      </c>
      <c r="F364" s="9"/>
      <c r="G364" s="34"/>
      <c r="H364" s="7"/>
      <c r="I364" s="14" t="str">
        <f t="shared" ca="1" si="20"/>
        <v/>
      </c>
      <c r="J364" s="11" t="str">
        <f t="shared" si="23"/>
        <v/>
      </c>
      <c r="K364" s="30"/>
      <c r="L364">
        <v>0</v>
      </c>
      <c r="N364" s="42" t="str">
        <f>_xlfn.IFNA(VLOOKUP(A364,'Personnel List'!A$1:F$1284,6,FALSE),"")</f>
        <v/>
      </c>
    </row>
    <row r="365" spans="2:14" ht="15" customHeight="1" x14ac:dyDescent="0.45">
      <c r="B365" t="str">
        <f>_xlfn.IFNA(VLOOKUP(A365,'Personnel List'!A$1:E$1284,5,FALSE),"")</f>
        <v/>
      </c>
      <c r="C365" t="str">
        <f>_xlfn.IFNA(VLOOKUP(A365,'Personnel List'!A$1:E$1284,4,FALSE),"")</f>
        <v/>
      </c>
      <c r="D365" s="2" t="str">
        <f t="shared" ca="1" si="21"/>
        <v/>
      </c>
      <c r="E365" s="2" t="str">
        <f t="shared" si="22"/>
        <v>Onsite</v>
      </c>
      <c r="F365" s="9"/>
      <c r="G365" s="35"/>
      <c r="H365" s="7"/>
      <c r="I365" s="14" t="str">
        <f t="shared" ca="1" si="20"/>
        <v/>
      </c>
      <c r="J365" s="11" t="str">
        <f t="shared" si="23"/>
        <v/>
      </c>
      <c r="K365" s="30"/>
      <c r="L365">
        <v>0</v>
      </c>
      <c r="N365" s="42" t="str">
        <f>_xlfn.IFNA(VLOOKUP(A365,'Personnel List'!A$1:F$1284,6,FALSE),"")</f>
        <v/>
      </c>
    </row>
    <row r="366" spans="2:14" ht="15" customHeight="1" x14ac:dyDescent="0.45">
      <c r="B366" t="str">
        <f>_xlfn.IFNA(VLOOKUP(A366,'Personnel List'!A$1:E$1284,5,FALSE),"")</f>
        <v/>
      </c>
      <c r="C366" t="str">
        <f>_xlfn.IFNA(VLOOKUP(A366,'Personnel List'!A$1:E$1284,4,FALSE),"")</f>
        <v/>
      </c>
      <c r="D366" s="2" t="str">
        <f t="shared" ca="1" si="21"/>
        <v/>
      </c>
      <c r="E366" s="2" t="str">
        <f t="shared" si="22"/>
        <v>Onsite</v>
      </c>
      <c r="F366" s="9"/>
      <c r="G366" s="34"/>
      <c r="H366" s="7"/>
      <c r="I366" s="14" t="str">
        <f t="shared" ref="I366:I429" ca="1" si="24">IF(G1206&lt;&gt;"",IF(I366&lt;&gt;"",I366,NOW()),"")</f>
        <v/>
      </c>
      <c r="J366" s="11" t="str">
        <f t="shared" si="23"/>
        <v/>
      </c>
      <c r="K366" s="30"/>
      <c r="L366">
        <v>0</v>
      </c>
      <c r="N366" s="42" t="str">
        <f>_xlfn.IFNA(VLOOKUP(A366,'Personnel List'!A$1:F$1284,6,FALSE),"")</f>
        <v/>
      </c>
    </row>
    <row r="367" spans="2:14" ht="15" customHeight="1" x14ac:dyDescent="0.45">
      <c r="B367" t="str">
        <f>_xlfn.IFNA(VLOOKUP(A367,'Personnel List'!A$1:E$1284,5,FALSE),"")</f>
        <v/>
      </c>
      <c r="C367" t="str">
        <f>_xlfn.IFNA(VLOOKUP(A367,'Personnel List'!A$1:E$1284,4,FALSE),"")</f>
        <v/>
      </c>
      <c r="D367" s="2" t="str">
        <f t="shared" ca="1" si="21"/>
        <v/>
      </c>
      <c r="E367" s="2" t="str">
        <f t="shared" si="22"/>
        <v>Onsite</v>
      </c>
      <c r="F367" s="9"/>
      <c r="H367" s="7"/>
      <c r="I367" s="14" t="str">
        <f t="shared" ca="1" si="24"/>
        <v/>
      </c>
      <c r="J367" s="11" t="str">
        <f t="shared" si="23"/>
        <v/>
      </c>
      <c r="K367" s="30"/>
      <c r="L367">
        <v>0</v>
      </c>
      <c r="N367" s="42" t="str">
        <f>_xlfn.IFNA(VLOOKUP(A367,'Personnel List'!A$1:F$1284,6,FALSE),"")</f>
        <v/>
      </c>
    </row>
    <row r="368" spans="2:14" ht="15" customHeight="1" x14ac:dyDescent="0.45">
      <c r="B368" t="str">
        <f>_xlfn.IFNA(VLOOKUP(A368,'Personnel List'!A$1:E$1284,5,FALSE),"")</f>
        <v/>
      </c>
      <c r="C368" t="str">
        <f>_xlfn.IFNA(VLOOKUP(A368,'Personnel List'!A$1:E$1284,4,FALSE),"")</f>
        <v/>
      </c>
      <c r="D368" s="2" t="str">
        <f t="shared" ca="1" si="21"/>
        <v/>
      </c>
      <c r="E368" s="2" t="str">
        <f t="shared" si="22"/>
        <v>Onsite</v>
      </c>
      <c r="F368" s="9"/>
      <c r="G368" s="34"/>
      <c r="H368" s="7"/>
      <c r="I368" s="14" t="str">
        <f t="shared" ca="1" si="24"/>
        <v/>
      </c>
      <c r="J368" s="11" t="str">
        <f t="shared" si="23"/>
        <v/>
      </c>
      <c r="K368" s="30"/>
      <c r="L368">
        <v>0</v>
      </c>
      <c r="N368" s="42" t="str">
        <f>_xlfn.IFNA(VLOOKUP(A368,'Personnel List'!A$1:F$1284,6,FALSE),"")</f>
        <v/>
      </c>
    </row>
    <row r="369" spans="2:14" ht="15" customHeight="1" x14ac:dyDescent="0.45">
      <c r="B369" t="str">
        <f>_xlfn.IFNA(VLOOKUP(A369,'Personnel List'!A$1:E$1284,5,FALSE),"")</f>
        <v/>
      </c>
      <c r="C369" t="str">
        <f>_xlfn.IFNA(VLOOKUP(A369,'Personnel List'!A$1:E$1284,4,FALSE),"")</f>
        <v/>
      </c>
      <c r="D369" s="2" t="str">
        <f t="shared" ca="1" si="21"/>
        <v/>
      </c>
      <c r="E369" s="2" t="str">
        <f t="shared" si="22"/>
        <v>Onsite</v>
      </c>
      <c r="F369" s="9"/>
      <c r="G369" s="35"/>
      <c r="H369" s="7"/>
      <c r="I369" s="14" t="str">
        <f t="shared" ca="1" si="24"/>
        <v/>
      </c>
      <c r="J369" s="11" t="str">
        <f t="shared" si="23"/>
        <v/>
      </c>
      <c r="K369" s="30"/>
      <c r="L369">
        <v>0</v>
      </c>
      <c r="N369" s="42" t="str">
        <f>_xlfn.IFNA(VLOOKUP(A369,'Personnel List'!A$1:F$1284,6,FALSE),"")</f>
        <v/>
      </c>
    </row>
    <row r="370" spans="2:14" ht="15" customHeight="1" x14ac:dyDescent="0.45">
      <c r="B370" t="str">
        <f>_xlfn.IFNA(VLOOKUP(A370,'Personnel List'!A$1:E$1284,5,FALSE),"")</f>
        <v/>
      </c>
      <c r="C370" t="str">
        <f>_xlfn.IFNA(VLOOKUP(A370,'Personnel List'!A$1:E$1284,4,FALSE),"")</f>
        <v/>
      </c>
      <c r="D370" s="2" t="str">
        <f t="shared" ca="1" si="21"/>
        <v/>
      </c>
      <c r="E370" s="2" t="str">
        <f t="shared" si="22"/>
        <v>Onsite</v>
      </c>
      <c r="F370" s="9"/>
      <c r="G370" s="34"/>
      <c r="H370" s="7"/>
      <c r="I370" s="14" t="str">
        <f t="shared" ca="1" si="24"/>
        <v/>
      </c>
      <c r="J370" s="11" t="str">
        <f t="shared" si="23"/>
        <v/>
      </c>
      <c r="K370" s="30"/>
      <c r="L370">
        <v>0</v>
      </c>
      <c r="N370" s="42" t="str">
        <f>_xlfn.IFNA(VLOOKUP(A370,'Personnel List'!A$1:F$1284,6,FALSE),"")</f>
        <v/>
      </c>
    </row>
    <row r="371" spans="2:14" ht="15" customHeight="1" x14ac:dyDescent="0.45">
      <c r="B371" t="str">
        <f>_xlfn.IFNA(VLOOKUP(A371,'Personnel List'!A$1:E$1284,5,FALSE),"")</f>
        <v/>
      </c>
      <c r="C371" t="str">
        <f>_xlfn.IFNA(VLOOKUP(A371,'Personnel List'!A$1:E$1284,4,FALSE),"")</f>
        <v/>
      </c>
      <c r="D371" s="2" t="str">
        <f t="shared" ca="1" si="21"/>
        <v/>
      </c>
      <c r="E371" s="2" t="str">
        <f t="shared" si="22"/>
        <v>Onsite</v>
      </c>
      <c r="F371" s="9"/>
      <c r="H371" s="7"/>
      <c r="I371" s="14" t="str">
        <f t="shared" ca="1" si="24"/>
        <v/>
      </c>
      <c r="J371" s="11" t="str">
        <f t="shared" si="23"/>
        <v/>
      </c>
      <c r="K371" s="30"/>
      <c r="L371">
        <v>0</v>
      </c>
      <c r="N371" s="42" t="str">
        <f>_xlfn.IFNA(VLOOKUP(A371,'Personnel List'!A$1:F$1284,6,FALSE),"")</f>
        <v/>
      </c>
    </row>
    <row r="372" spans="2:14" ht="15" customHeight="1" x14ac:dyDescent="0.45">
      <c r="B372" t="str">
        <f>_xlfn.IFNA(VLOOKUP(A372,'Personnel List'!A$1:E$1284,5,FALSE),"")</f>
        <v/>
      </c>
      <c r="C372" t="str">
        <f>_xlfn.IFNA(VLOOKUP(A372,'Personnel List'!A$1:E$1284,4,FALSE),"")</f>
        <v/>
      </c>
      <c r="D372" s="2" t="str">
        <f t="shared" ca="1" si="21"/>
        <v/>
      </c>
      <c r="E372" s="2" t="str">
        <f t="shared" si="22"/>
        <v>Onsite</v>
      </c>
      <c r="F372" s="9"/>
      <c r="G372" s="34"/>
      <c r="H372" s="7"/>
      <c r="I372" s="14" t="str">
        <f t="shared" ca="1" si="24"/>
        <v/>
      </c>
      <c r="J372" s="11" t="str">
        <f t="shared" si="23"/>
        <v/>
      </c>
      <c r="K372" s="30"/>
      <c r="L372">
        <v>0</v>
      </c>
      <c r="N372" s="42" t="str">
        <f>_xlfn.IFNA(VLOOKUP(A372,'Personnel List'!A$1:F$1284,6,FALSE),"")</f>
        <v/>
      </c>
    </row>
    <row r="373" spans="2:14" ht="15" customHeight="1" x14ac:dyDescent="0.45">
      <c r="B373" t="str">
        <f>_xlfn.IFNA(VLOOKUP(A373,'Personnel List'!A$1:E$1284,5,FALSE),"")</f>
        <v/>
      </c>
      <c r="C373" t="str">
        <f>_xlfn.IFNA(VLOOKUP(A373,'Personnel List'!A$1:E$1284,4,FALSE),"")</f>
        <v/>
      </c>
      <c r="D373" s="2" t="str">
        <f t="shared" ca="1" si="21"/>
        <v/>
      </c>
      <c r="E373" s="2" t="str">
        <f t="shared" si="22"/>
        <v>Onsite</v>
      </c>
      <c r="F373" s="9"/>
      <c r="G373" s="35"/>
      <c r="H373" s="7"/>
      <c r="I373" s="14" t="str">
        <f t="shared" ca="1" si="24"/>
        <v/>
      </c>
      <c r="J373" s="11" t="str">
        <f t="shared" si="23"/>
        <v/>
      </c>
      <c r="K373" s="30"/>
      <c r="L373">
        <v>0</v>
      </c>
      <c r="N373" s="42" t="str">
        <f>_xlfn.IFNA(VLOOKUP(A373,'Personnel List'!A$1:F$1284,6,FALSE),"")</f>
        <v/>
      </c>
    </row>
    <row r="374" spans="2:14" ht="15" customHeight="1" x14ac:dyDescent="0.45">
      <c r="B374" t="str">
        <f>_xlfn.IFNA(VLOOKUP(A374,'Personnel List'!A$1:E$1284,5,FALSE),"")</f>
        <v/>
      </c>
      <c r="C374" t="str">
        <f>_xlfn.IFNA(VLOOKUP(A374,'Personnel List'!A$1:E$1284,4,FALSE),"")</f>
        <v/>
      </c>
      <c r="D374" s="2" t="str">
        <f t="shared" ca="1" si="21"/>
        <v/>
      </c>
      <c r="E374" s="2" t="str">
        <f t="shared" si="22"/>
        <v>Onsite</v>
      </c>
      <c r="F374" s="9"/>
      <c r="G374" s="34"/>
      <c r="H374" s="7"/>
      <c r="I374" s="14" t="str">
        <f t="shared" ca="1" si="24"/>
        <v/>
      </c>
      <c r="J374" s="11" t="str">
        <f t="shared" si="23"/>
        <v/>
      </c>
      <c r="K374" s="30"/>
      <c r="L374">
        <v>0</v>
      </c>
      <c r="N374" s="42" t="str">
        <f>_xlfn.IFNA(VLOOKUP(A374,'Personnel List'!A$1:F$1284,6,FALSE),"")</f>
        <v/>
      </c>
    </row>
    <row r="375" spans="2:14" ht="15" customHeight="1" x14ac:dyDescent="0.45">
      <c r="B375" t="str">
        <f>_xlfn.IFNA(VLOOKUP(A375,'Personnel List'!A$1:E$1284,5,FALSE),"")</f>
        <v/>
      </c>
      <c r="C375" t="str">
        <f>_xlfn.IFNA(VLOOKUP(A375,'Personnel List'!A$1:E$1284,4,FALSE),"")</f>
        <v/>
      </c>
      <c r="D375" s="2" t="str">
        <f t="shared" ca="1" si="21"/>
        <v/>
      </c>
      <c r="E375" s="2" t="str">
        <f t="shared" si="22"/>
        <v>Onsite</v>
      </c>
      <c r="F375" s="9"/>
      <c r="G375" s="35"/>
      <c r="H375" s="7"/>
      <c r="I375" s="14" t="str">
        <f t="shared" ca="1" si="24"/>
        <v/>
      </c>
      <c r="J375" s="11" t="str">
        <f t="shared" si="23"/>
        <v/>
      </c>
      <c r="K375" s="30"/>
      <c r="L375">
        <v>0</v>
      </c>
      <c r="N375" s="42" t="str">
        <f>_xlfn.IFNA(VLOOKUP(A375,'Personnel List'!A$1:F$1284,6,FALSE),"")</f>
        <v/>
      </c>
    </row>
    <row r="376" spans="2:14" ht="15" customHeight="1" x14ac:dyDescent="0.45">
      <c r="B376" t="str">
        <f>_xlfn.IFNA(VLOOKUP(A376,'Personnel List'!A$1:E$1284,5,FALSE),"")</f>
        <v/>
      </c>
      <c r="C376" t="str">
        <f>_xlfn.IFNA(VLOOKUP(A376,'Personnel List'!A$1:E$1284,4,FALSE),"")</f>
        <v/>
      </c>
      <c r="D376" s="2" t="str">
        <f t="shared" ca="1" si="21"/>
        <v/>
      </c>
      <c r="E376" s="2" t="str">
        <f t="shared" si="22"/>
        <v>Onsite</v>
      </c>
      <c r="F376" s="9"/>
      <c r="G376" s="34"/>
      <c r="H376" s="7"/>
      <c r="I376" s="14" t="str">
        <f t="shared" ca="1" si="24"/>
        <v/>
      </c>
      <c r="J376" s="11" t="str">
        <f t="shared" si="23"/>
        <v/>
      </c>
      <c r="K376" s="30"/>
      <c r="L376">
        <v>0</v>
      </c>
      <c r="N376" s="42" t="str">
        <f>_xlfn.IFNA(VLOOKUP(A376,'Personnel List'!A$1:F$1284,6,FALSE),"")</f>
        <v/>
      </c>
    </row>
    <row r="377" spans="2:14" ht="15" customHeight="1" x14ac:dyDescent="0.45">
      <c r="B377" t="str">
        <f>_xlfn.IFNA(VLOOKUP(A377,'Personnel List'!A$1:E$1284,5,FALSE),"")</f>
        <v/>
      </c>
      <c r="C377" t="str">
        <f>_xlfn.IFNA(VLOOKUP(A377,'Personnel List'!A$1:E$1284,4,FALSE),"")</f>
        <v/>
      </c>
      <c r="D377" s="2" t="str">
        <f t="shared" ca="1" si="21"/>
        <v/>
      </c>
      <c r="E377" s="2" t="str">
        <f t="shared" si="22"/>
        <v>Onsite</v>
      </c>
      <c r="F377" s="9"/>
      <c r="H377" s="7"/>
      <c r="I377" s="14" t="str">
        <f t="shared" ca="1" si="24"/>
        <v/>
      </c>
      <c r="J377" s="11" t="str">
        <f t="shared" si="23"/>
        <v/>
      </c>
      <c r="K377" s="30"/>
      <c r="L377">
        <v>0</v>
      </c>
      <c r="N377" s="42" t="str">
        <f>_xlfn.IFNA(VLOOKUP(A377,'Personnel List'!A$1:F$1284,6,FALSE),"")</f>
        <v/>
      </c>
    </row>
    <row r="378" spans="2:14" ht="15" customHeight="1" x14ac:dyDescent="0.45">
      <c r="B378" t="str">
        <f>_xlfn.IFNA(VLOOKUP(A378,'Personnel List'!A$1:E$1284,5,FALSE),"")</f>
        <v/>
      </c>
      <c r="C378" t="str">
        <f>_xlfn.IFNA(VLOOKUP(A378,'Personnel List'!A$1:E$1284,4,FALSE),"")</f>
        <v/>
      </c>
      <c r="D378" s="2" t="str">
        <f t="shared" ca="1" si="21"/>
        <v/>
      </c>
      <c r="E378" s="2" t="str">
        <f t="shared" si="22"/>
        <v>Onsite</v>
      </c>
      <c r="F378" s="9"/>
      <c r="G378" s="34"/>
      <c r="H378" s="7"/>
      <c r="I378" s="14" t="str">
        <f t="shared" ca="1" si="24"/>
        <v/>
      </c>
      <c r="J378" s="11" t="str">
        <f t="shared" si="23"/>
        <v/>
      </c>
      <c r="K378" s="30"/>
      <c r="L378">
        <v>0</v>
      </c>
      <c r="N378" s="42" t="str">
        <f>_xlfn.IFNA(VLOOKUP(A378,'Personnel List'!A$1:F$1284,6,FALSE),"")</f>
        <v/>
      </c>
    </row>
    <row r="379" spans="2:14" ht="15" customHeight="1" x14ac:dyDescent="0.45">
      <c r="B379" t="str">
        <f>_xlfn.IFNA(VLOOKUP(A379,'Personnel List'!A$1:E$1284,5,FALSE),"")</f>
        <v/>
      </c>
      <c r="C379" t="str">
        <f>_xlfn.IFNA(VLOOKUP(A379,'Personnel List'!A$1:E$1284,4,FALSE),"")</f>
        <v/>
      </c>
      <c r="D379" s="2" t="str">
        <f t="shared" ca="1" si="21"/>
        <v/>
      </c>
      <c r="E379" s="2" t="str">
        <f t="shared" si="22"/>
        <v>Onsite</v>
      </c>
      <c r="F379" s="9"/>
      <c r="G379" s="35"/>
      <c r="H379" s="7"/>
      <c r="I379" s="14" t="str">
        <f t="shared" ca="1" si="24"/>
        <v/>
      </c>
      <c r="J379" s="11" t="str">
        <f t="shared" si="23"/>
        <v/>
      </c>
      <c r="K379" s="30"/>
      <c r="L379">
        <v>0</v>
      </c>
      <c r="N379" s="42" t="str">
        <f>_xlfn.IFNA(VLOOKUP(A379,'Personnel List'!A$1:F$1284,6,FALSE),"")</f>
        <v/>
      </c>
    </row>
    <row r="380" spans="2:14" ht="15" customHeight="1" x14ac:dyDescent="0.45">
      <c r="B380" t="str">
        <f>_xlfn.IFNA(VLOOKUP(A380,'Personnel List'!A$1:E$1284,5,FALSE),"")</f>
        <v/>
      </c>
      <c r="C380" t="str">
        <f>_xlfn.IFNA(VLOOKUP(A380,'Personnel List'!A$1:E$1284,4,FALSE),"")</f>
        <v/>
      </c>
      <c r="D380" s="2" t="str">
        <f t="shared" ca="1" si="21"/>
        <v/>
      </c>
      <c r="E380" s="2" t="str">
        <f t="shared" si="22"/>
        <v>Onsite</v>
      </c>
      <c r="F380" s="9"/>
      <c r="G380" s="34"/>
      <c r="H380" s="7"/>
      <c r="I380" s="14" t="str">
        <f t="shared" ca="1" si="24"/>
        <v/>
      </c>
      <c r="J380" s="11" t="str">
        <f t="shared" si="23"/>
        <v/>
      </c>
      <c r="K380" s="30"/>
      <c r="L380">
        <v>0</v>
      </c>
      <c r="N380" s="42" t="str">
        <f>_xlfn.IFNA(VLOOKUP(A380,'Personnel List'!A$1:F$1284,6,FALSE),"")</f>
        <v/>
      </c>
    </row>
    <row r="381" spans="2:14" ht="15" customHeight="1" x14ac:dyDescent="0.45">
      <c r="B381" t="str">
        <f>_xlfn.IFNA(VLOOKUP(A381,'Personnel List'!A$1:E$1284,5,FALSE),"")</f>
        <v/>
      </c>
      <c r="C381" t="str">
        <f>_xlfn.IFNA(VLOOKUP(A381,'Personnel List'!A$1:E$1284,4,FALSE),"")</f>
        <v/>
      </c>
      <c r="D381" s="2" t="str">
        <f t="shared" ca="1" si="21"/>
        <v/>
      </c>
      <c r="E381" s="2" t="str">
        <f t="shared" si="22"/>
        <v>Onsite</v>
      </c>
      <c r="F381" s="9"/>
      <c r="H381" s="7"/>
      <c r="I381" s="14" t="str">
        <f t="shared" ca="1" si="24"/>
        <v/>
      </c>
      <c r="J381" s="11" t="str">
        <f t="shared" si="23"/>
        <v/>
      </c>
      <c r="K381" s="30"/>
      <c r="L381">
        <v>0</v>
      </c>
      <c r="N381" s="42" t="str">
        <f>_xlfn.IFNA(VLOOKUP(A381,'Personnel List'!A$1:F$1284,6,FALSE),"")</f>
        <v/>
      </c>
    </row>
    <row r="382" spans="2:14" ht="15" customHeight="1" x14ac:dyDescent="0.45">
      <c r="B382" t="str">
        <f>_xlfn.IFNA(VLOOKUP(A382,'Personnel List'!A$1:E$1284,5,FALSE),"")</f>
        <v/>
      </c>
      <c r="C382" t="str">
        <f>_xlfn.IFNA(VLOOKUP(A382,'Personnel List'!A$1:E$1284,4,FALSE),"")</f>
        <v/>
      </c>
      <c r="D382" s="2" t="str">
        <f t="shared" ca="1" si="21"/>
        <v/>
      </c>
      <c r="E382" s="2" t="str">
        <f t="shared" si="22"/>
        <v>Onsite</v>
      </c>
      <c r="F382" s="9"/>
      <c r="G382" s="34"/>
      <c r="H382" s="7"/>
      <c r="I382" s="14" t="str">
        <f t="shared" ca="1" si="24"/>
        <v/>
      </c>
      <c r="J382" s="11" t="str">
        <f t="shared" si="23"/>
        <v/>
      </c>
      <c r="K382" s="30"/>
      <c r="L382">
        <v>0</v>
      </c>
      <c r="N382" s="42" t="str">
        <f>_xlfn.IFNA(VLOOKUP(A382,'Personnel List'!A$1:F$1284,6,FALSE),"")</f>
        <v/>
      </c>
    </row>
    <row r="383" spans="2:14" ht="15" customHeight="1" x14ac:dyDescent="0.45">
      <c r="B383" t="str">
        <f>_xlfn.IFNA(VLOOKUP(A383,'Personnel List'!A$1:E$1284,5,FALSE),"")</f>
        <v/>
      </c>
      <c r="C383" t="str">
        <f>_xlfn.IFNA(VLOOKUP(A383,'Personnel List'!A$1:E$1284,4,FALSE),"")</f>
        <v/>
      </c>
      <c r="D383" s="2" t="str">
        <f t="shared" ca="1" si="21"/>
        <v/>
      </c>
      <c r="E383" s="2" t="str">
        <f t="shared" si="22"/>
        <v>Onsite</v>
      </c>
      <c r="F383" s="9"/>
      <c r="G383" s="35"/>
      <c r="H383" s="7"/>
      <c r="I383" s="14" t="str">
        <f t="shared" ca="1" si="24"/>
        <v/>
      </c>
      <c r="J383" s="11" t="str">
        <f t="shared" si="23"/>
        <v/>
      </c>
      <c r="K383" s="30"/>
      <c r="L383">
        <v>0</v>
      </c>
      <c r="N383" s="42" t="str">
        <f>_xlfn.IFNA(VLOOKUP(A383,'Personnel List'!A$1:F$1284,6,FALSE),"")</f>
        <v/>
      </c>
    </row>
    <row r="384" spans="2:14" ht="15" customHeight="1" x14ac:dyDescent="0.45">
      <c r="B384" t="str">
        <f>_xlfn.IFNA(VLOOKUP(A384,'Personnel List'!A$1:E$1284,5,FALSE),"")</f>
        <v/>
      </c>
      <c r="C384" t="str">
        <f>_xlfn.IFNA(VLOOKUP(A384,'Personnel List'!A$1:E$1284,4,FALSE),"")</f>
        <v/>
      </c>
      <c r="D384" s="2" t="str">
        <f t="shared" ca="1" si="21"/>
        <v/>
      </c>
      <c r="E384" s="2" t="str">
        <f t="shared" si="22"/>
        <v>Onsite</v>
      </c>
      <c r="F384" s="9"/>
      <c r="G384" s="34"/>
      <c r="H384" s="7"/>
      <c r="I384" s="14" t="str">
        <f t="shared" ca="1" si="24"/>
        <v/>
      </c>
      <c r="J384" s="11" t="str">
        <f t="shared" si="23"/>
        <v/>
      </c>
      <c r="K384" s="30"/>
      <c r="L384">
        <v>0</v>
      </c>
      <c r="N384" s="42" t="str">
        <f>_xlfn.IFNA(VLOOKUP(A384,'Personnel List'!A$1:F$1284,6,FALSE),"")</f>
        <v/>
      </c>
    </row>
    <row r="385" spans="2:14" ht="15" customHeight="1" x14ac:dyDescent="0.45">
      <c r="B385" t="str">
        <f>_xlfn.IFNA(VLOOKUP(A385,'Personnel List'!A$1:E$1284,5,FALSE),"")</f>
        <v/>
      </c>
      <c r="C385" t="str">
        <f>_xlfn.IFNA(VLOOKUP(A385,'Personnel List'!A$1:E$1284,4,FALSE),"")</f>
        <v/>
      </c>
      <c r="D385" s="2" t="str">
        <f t="shared" ca="1" si="21"/>
        <v/>
      </c>
      <c r="E385" s="2" t="str">
        <f t="shared" si="22"/>
        <v>Onsite</v>
      </c>
      <c r="F385" s="9"/>
      <c r="G385" s="35"/>
      <c r="H385" s="7"/>
      <c r="I385" s="14" t="str">
        <f t="shared" ca="1" si="24"/>
        <v/>
      </c>
      <c r="J385" s="11" t="str">
        <f t="shared" si="23"/>
        <v/>
      </c>
      <c r="K385" s="30"/>
      <c r="L385">
        <v>0</v>
      </c>
      <c r="N385" s="42" t="str">
        <f>_xlfn.IFNA(VLOOKUP(A385,'Personnel List'!A$1:F$1284,6,FALSE),"")</f>
        <v/>
      </c>
    </row>
    <row r="386" spans="2:14" ht="15" customHeight="1" x14ac:dyDescent="0.45">
      <c r="B386" t="str">
        <f>_xlfn.IFNA(VLOOKUP(A386,'Personnel List'!A$1:E$1284,5,FALSE),"")</f>
        <v/>
      </c>
      <c r="C386" t="str">
        <f>_xlfn.IFNA(VLOOKUP(A386,'Personnel List'!A$1:E$1284,4,FALSE),"")</f>
        <v/>
      </c>
      <c r="D386" s="2" t="str">
        <f t="shared" ca="1" si="21"/>
        <v/>
      </c>
      <c r="E386" s="2" t="str">
        <f t="shared" si="22"/>
        <v>Onsite</v>
      </c>
      <c r="F386" s="9"/>
      <c r="G386" s="34"/>
      <c r="H386" s="7"/>
      <c r="I386" s="14" t="str">
        <f t="shared" ca="1" si="24"/>
        <v/>
      </c>
      <c r="J386" s="11" t="str">
        <f t="shared" si="23"/>
        <v/>
      </c>
      <c r="K386" s="30"/>
      <c r="L386">
        <v>0</v>
      </c>
      <c r="N386" s="42" t="str">
        <f>_xlfn.IFNA(VLOOKUP(A386,'Personnel List'!A$1:F$1284,6,FALSE),"")</f>
        <v/>
      </c>
    </row>
    <row r="387" spans="2:14" ht="15" customHeight="1" x14ac:dyDescent="0.45">
      <c r="B387" t="str">
        <f>_xlfn.IFNA(VLOOKUP(A387,'Personnel List'!A$1:E$1284,5,FALSE),"")</f>
        <v/>
      </c>
      <c r="C387" t="str">
        <f>_xlfn.IFNA(VLOOKUP(A387,'Personnel List'!A$1:E$1284,4,FALSE),"")</f>
        <v/>
      </c>
      <c r="D387" s="2" t="str">
        <f t="shared" ref="D387:D450" ca="1" si="25">IF(A387&lt;&gt;"",IF(D387&lt;&gt;"",D387,NOW()),"")</f>
        <v/>
      </c>
      <c r="E387" s="2" t="str">
        <f t="shared" ref="E387:E450" si="26">IFERROR(VLOOKUP(A387,G:I,3,FALSE),"Onsite")</f>
        <v>Onsite</v>
      </c>
      <c r="F387" s="9"/>
      <c r="H387" s="7"/>
      <c r="I387" s="14" t="str">
        <f t="shared" ca="1" si="24"/>
        <v/>
      </c>
      <c r="J387" s="11" t="str">
        <f t="shared" ref="J387:J450" si="27">SUBSTITUTE(A387,"NC","")</f>
        <v/>
      </c>
      <c r="K387" s="30"/>
      <c r="L387">
        <v>0</v>
      </c>
      <c r="N387" s="42" t="str">
        <f>_xlfn.IFNA(VLOOKUP(A387,'Personnel List'!A$1:F$1284,6,FALSE),"")</f>
        <v/>
      </c>
    </row>
    <row r="388" spans="2:14" ht="15" customHeight="1" x14ac:dyDescent="0.45">
      <c r="B388" t="str">
        <f>_xlfn.IFNA(VLOOKUP(A388,'Personnel List'!A$1:E$1284,5,FALSE),"")</f>
        <v/>
      </c>
      <c r="C388" t="str">
        <f>_xlfn.IFNA(VLOOKUP(A388,'Personnel List'!A$1:E$1284,4,FALSE),"")</f>
        <v/>
      </c>
      <c r="D388" s="2" t="str">
        <f t="shared" ca="1" si="25"/>
        <v/>
      </c>
      <c r="E388" s="2" t="str">
        <f t="shared" si="26"/>
        <v>Onsite</v>
      </c>
      <c r="F388" s="9"/>
      <c r="G388" s="34"/>
      <c r="H388" s="7"/>
      <c r="I388" s="14" t="str">
        <f t="shared" ca="1" si="24"/>
        <v/>
      </c>
      <c r="J388" s="11" t="str">
        <f t="shared" si="27"/>
        <v/>
      </c>
      <c r="K388" s="30"/>
      <c r="L388">
        <v>0</v>
      </c>
      <c r="N388" s="42" t="str">
        <f>_xlfn.IFNA(VLOOKUP(A388,'Personnel List'!A$1:F$1284,6,FALSE),"")</f>
        <v/>
      </c>
    </row>
    <row r="389" spans="2:14" ht="15" customHeight="1" x14ac:dyDescent="0.45">
      <c r="B389" t="str">
        <f>_xlfn.IFNA(VLOOKUP(A389,'Personnel List'!A$1:E$1284,5,FALSE),"")</f>
        <v/>
      </c>
      <c r="C389" t="str">
        <f>_xlfn.IFNA(VLOOKUP(A389,'Personnel List'!A$1:E$1284,4,FALSE),"")</f>
        <v/>
      </c>
      <c r="D389" s="2" t="str">
        <f t="shared" ca="1" si="25"/>
        <v/>
      </c>
      <c r="E389" s="2" t="str">
        <f t="shared" si="26"/>
        <v>Onsite</v>
      </c>
      <c r="F389" s="9"/>
      <c r="G389" s="35"/>
      <c r="H389" s="7"/>
      <c r="I389" s="14" t="str">
        <f t="shared" ca="1" si="24"/>
        <v/>
      </c>
      <c r="J389" s="11" t="str">
        <f t="shared" si="27"/>
        <v/>
      </c>
      <c r="K389" s="30"/>
      <c r="L389">
        <v>0</v>
      </c>
      <c r="N389" s="42" t="str">
        <f>_xlfn.IFNA(VLOOKUP(A389,'Personnel List'!A$1:F$1284,6,FALSE),"")</f>
        <v/>
      </c>
    </row>
    <row r="390" spans="2:14" ht="15" customHeight="1" x14ac:dyDescent="0.45">
      <c r="B390" t="str">
        <f>_xlfn.IFNA(VLOOKUP(A390,'Personnel List'!A$1:E$1284,5,FALSE),"")</f>
        <v/>
      </c>
      <c r="C390" t="str">
        <f>_xlfn.IFNA(VLOOKUP(A390,'Personnel List'!A$1:E$1284,4,FALSE),"")</f>
        <v/>
      </c>
      <c r="D390" s="2" t="str">
        <f t="shared" ca="1" si="25"/>
        <v/>
      </c>
      <c r="E390" s="2" t="str">
        <f t="shared" si="26"/>
        <v>Onsite</v>
      </c>
      <c r="F390" s="9"/>
      <c r="G390" s="34"/>
      <c r="H390" s="7"/>
      <c r="I390" s="14" t="str">
        <f t="shared" ca="1" si="24"/>
        <v/>
      </c>
      <c r="J390" s="11" t="str">
        <f t="shared" si="27"/>
        <v/>
      </c>
      <c r="K390" s="30"/>
      <c r="L390">
        <v>0</v>
      </c>
      <c r="N390" s="42" t="str">
        <f>_xlfn.IFNA(VLOOKUP(A390,'Personnel List'!A$1:F$1284,6,FALSE),"")</f>
        <v/>
      </c>
    </row>
    <row r="391" spans="2:14" ht="15" customHeight="1" x14ac:dyDescent="0.45">
      <c r="B391" t="str">
        <f>_xlfn.IFNA(VLOOKUP(A391,'Personnel List'!A$1:E$1284,5,FALSE),"")</f>
        <v/>
      </c>
      <c r="C391" t="str">
        <f>_xlfn.IFNA(VLOOKUP(A391,'Personnel List'!A$1:E$1284,4,FALSE),"")</f>
        <v/>
      </c>
      <c r="D391" s="2" t="str">
        <f t="shared" ca="1" si="25"/>
        <v/>
      </c>
      <c r="E391" s="2" t="str">
        <f t="shared" si="26"/>
        <v>Onsite</v>
      </c>
      <c r="F391" s="9"/>
      <c r="H391" s="7"/>
      <c r="I391" s="14" t="str">
        <f t="shared" ca="1" si="24"/>
        <v/>
      </c>
      <c r="J391" s="11" t="str">
        <f t="shared" si="27"/>
        <v/>
      </c>
      <c r="K391" s="30"/>
      <c r="L391">
        <v>0</v>
      </c>
      <c r="N391" s="42" t="str">
        <f>_xlfn.IFNA(VLOOKUP(A391,'Personnel List'!A$1:F$1284,6,FALSE),"")</f>
        <v/>
      </c>
    </row>
    <row r="392" spans="2:14" ht="15" customHeight="1" x14ac:dyDescent="0.45">
      <c r="B392" t="str">
        <f>_xlfn.IFNA(VLOOKUP(A392,'Personnel List'!A$1:E$1284,5,FALSE),"")</f>
        <v/>
      </c>
      <c r="C392" t="str">
        <f>_xlfn.IFNA(VLOOKUP(A392,'Personnel List'!A$1:E$1284,4,FALSE),"")</f>
        <v/>
      </c>
      <c r="D392" s="2" t="str">
        <f t="shared" ca="1" si="25"/>
        <v/>
      </c>
      <c r="E392" s="2" t="str">
        <f t="shared" si="26"/>
        <v>Onsite</v>
      </c>
      <c r="F392" s="9"/>
      <c r="G392" s="34"/>
      <c r="H392" s="7"/>
      <c r="I392" s="14" t="str">
        <f t="shared" ca="1" si="24"/>
        <v/>
      </c>
      <c r="J392" s="11" t="str">
        <f t="shared" si="27"/>
        <v/>
      </c>
      <c r="K392" s="30"/>
      <c r="L392">
        <v>0</v>
      </c>
      <c r="N392" s="42" t="str">
        <f>_xlfn.IFNA(VLOOKUP(A392,'Personnel List'!A$1:F$1284,6,FALSE),"")</f>
        <v/>
      </c>
    </row>
    <row r="393" spans="2:14" ht="15" customHeight="1" x14ac:dyDescent="0.45">
      <c r="B393" t="str">
        <f>_xlfn.IFNA(VLOOKUP(A393,'Personnel List'!A$1:E$1284,5,FALSE),"")</f>
        <v/>
      </c>
      <c r="C393" t="str">
        <f>_xlfn.IFNA(VLOOKUP(A393,'Personnel List'!A$1:E$1284,4,FALSE),"")</f>
        <v/>
      </c>
      <c r="D393" s="2" t="str">
        <f t="shared" ca="1" si="25"/>
        <v/>
      </c>
      <c r="E393" s="2" t="str">
        <f t="shared" si="26"/>
        <v>Onsite</v>
      </c>
      <c r="F393" s="9"/>
      <c r="G393" s="35"/>
      <c r="H393" s="7"/>
      <c r="I393" s="14" t="str">
        <f t="shared" ca="1" si="24"/>
        <v/>
      </c>
      <c r="J393" s="11" t="str">
        <f t="shared" si="27"/>
        <v/>
      </c>
      <c r="K393" s="30"/>
      <c r="L393">
        <v>0</v>
      </c>
      <c r="N393" s="42" t="str">
        <f>_xlfn.IFNA(VLOOKUP(A393,'Personnel List'!A$1:F$1284,6,FALSE),"")</f>
        <v/>
      </c>
    </row>
    <row r="394" spans="2:14" ht="15" customHeight="1" x14ac:dyDescent="0.45">
      <c r="B394" t="str">
        <f>_xlfn.IFNA(VLOOKUP(A394,'Personnel List'!A$1:E$1284,5,FALSE),"")</f>
        <v/>
      </c>
      <c r="C394" t="str">
        <f>_xlfn.IFNA(VLOOKUP(A394,'Personnel List'!A$1:E$1284,4,FALSE),"")</f>
        <v/>
      </c>
      <c r="D394" s="2" t="str">
        <f t="shared" ca="1" si="25"/>
        <v/>
      </c>
      <c r="E394" s="2" t="str">
        <f t="shared" si="26"/>
        <v>Onsite</v>
      </c>
      <c r="F394" s="9"/>
      <c r="G394" s="34"/>
      <c r="H394" s="7"/>
      <c r="I394" s="14" t="str">
        <f t="shared" ca="1" si="24"/>
        <v/>
      </c>
      <c r="J394" s="11" t="str">
        <f t="shared" si="27"/>
        <v/>
      </c>
      <c r="K394" s="30"/>
      <c r="L394">
        <v>0</v>
      </c>
      <c r="N394" s="42" t="str">
        <f>_xlfn.IFNA(VLOOKUP(A394,'Personnel List'!A$1:F$1284,6,FALSE),"")</f>
        <v/>
      </c>
    </row>
    <row r="395" spans="2:14" ht="15" customHeight="1" x14ac:dyDescent="0.45">
      <c r="B395" t="str">
        <f>_xlfn.IFNA(VLOOKUP(A395,'Personnel List'!A$1:E$1284,5,FALSE),"")</f>
        <v/>
      </c>
      <c r="C395" t="str">
        <f>_xlfn.IFNA(VLOOKUP(A395,'Personnel List'!A$1:E$1284,4,FALSE),"")</f>
        <v/>
      </c>
      <c r="D395" s="2" t="str">
        <f t="shared" ca="1" si="25"/>
        <v/>
      </c>
      <c r="E395" s="2" t="str">
        <f t="shared" si="26"/>
        <v>Onsite</v>
      </c>
      <c r="F395" s="9"/>
      <c r="H395" s="7"/>
      <c r="I395" s="14" t="str">
        <f t="shared" ca="1" si="24"/>
        <v/>
      </c>
      <c r="J395" s="11" t="str">
        <f t="shared" si="27"/>
        <v/>
      </c>
      <c r="K395" s="30"/>
      <c r="L395">
        <v>0</v>
      </c>
      <c r="N395" s="42" t="str">
        <f>_xlfn.IFNA(VLOOKUP(A395,'Personnel List'!A$1:F$1284,6,FALSE),"")</f>
        <v/>
      </c>
    </row>
    <row r="396" spans="2:14" ht="15" customHeight="1" x14ac:dyDescent="0.45">
      <c r="B396" t="str">
        <f>_xlfn.IFNA(VLOOKUP(A396,'Personnel List'!A$1:E$1284,5,FALSE),"")</f>
        <v/>
      </c>
      <c r="C396" t="str">
        <f>_xlfn.IFNA(VLOOKUP(A396,'Personnel List'!A$1:E$1284,4,FALSE),"")</f>
        <v/>
      </c>
      <c r="D396" s="2" t="str">
        <f t="shared" ca="1" si="25"/>
        <v/>
      </c>
      <c r="E396" s="2" t="str">
        <f t="shared" si="26"/>
        <v>Onsite</v>
      </c>
      <c r="F396" s="9"/>
      <c r="G396" s="34"/>
      <c r="H396" s="7"/>
      <c r="I396" s="14" t="str">
        <f t="shared" ca="1" si="24"/>
        <v/>
      </c>
      <c r="J396" s="11" t="str">
        <f t="shared" si="27"/>
        <v/>
      </c>
      <c r="K396" s="30"/>
      <c r="L396">
        <v>0</v>
      </c>
      <c r="N396" s="42" t="str">
        <f>_xlfn.IFNA(VLOOKUP(A396,'Personnel List'!A$1:F$1284,6,FALSE),"")</f>
        <v/>
      </c>
    </row>
    <row r="397" spans="2:14" ht="15" customHeight="1" x14ac:dyDescent="0.45">
      <c r="B397" t="str">
        <f>_xlfn.IFNA(VLOOKUP(A397,'Personnel List'!A$1:E$1284,5,FALSE),"")</f>
        <v/>
      </c>
      <c r="C397" t="str">
        <f>_xlfn.IFNA(VLOOKUP(A397,'Personnel List'!A$1:E$1284,4,FALSE),"")</f>
        <v/>
      </c>
      <c r="D397" s="2" t="str">
        <f t="shared" ca="1" si="25"/>
        <v/>
      </c>
      <c r="E397" s="2" t="str">
        <f t="shared" si="26"/>
        <v>Onsite</v>
      </c>
      <c r="F397" s="9"/>
      <c r="G397" s="35"/>
      <c r="H397" s="7"/>
      <c r="I397" s="14" t="str">
        <f t="shared" ca="1" si="24"/>
        <v/>
      </c>
      <c r="J397" s="11" t="str">
        <f t="shared" si="27"/>
        <v/>
      </c>
      <c r="K397" s="30"/>
      <c r="L397">
        <v>0</v>
      </c>
      <c r="N397" s="42" t="str">
        <f>_xlfn.IFNA(VLOOKUP(A397,'Personnel List'!A$1:F$1284,6,FALSE),"")</f>
        <v/>
      </c>
    </row>
    <row r="398" spans="2:14" ht="15" customHeight="1" x14ac:dyDescent="0.45">
      <c r="B398" t="str">
        <f>_xlfn.IFNA(VLOOKUP(A398,'Personnel List'!A$1:E$1284,5,FALSE),"")</f>
        <v/>
      </c>
      <c r="C398" t="str">
        <f>_xlfn.IFNA(VLOOKUP(A398,'Personnel List'!A$1:E$1284,4,FALSE),"")</f>
        <v/>
      </c>
      <c r="D398" s="2" t="str">
        <f t="shared" ca="1" si="25"/>
        <v/>
      </c>
      <c r="E398" s="2" t="str">
        <f t="shared" si="26"/>
        <v>Onsite</v>
      </c>
      <c r="F398" s="9"/>
      <c r="G398" s="34"/>
      <c r="H398" s="7"/>
      <c r="I398" s="14" t="str">
        <f t="shared" ca="1" si="24"/>
        <v/>
      </c>
      <c r="J398" s="11" t="str">
        <f t="shared" si="27"/>
        <v/>
      </c>
      <c r="K398" s="30"/>
      <c r="L398">
        <v>0</v>
      </c>
      <c r="N398" s="42" t="str">
        <f>_xlfn.IFNA(VLOOKUP(A398,'Personnel List'!A$1:F$1284,6,FALSE),"")</f>
        <v/>
      </c>
    </row>
    <row r="399" spans="2:14" ht="15" customHeight="1" x14ac:dyDescent="0.45">
      <c r="B399" t="str">
        <f>_xlfn.IFNA(VLOOKUP(A399,'Personnel List'!A$1:E$1284,5,FALSE),"")</f>
        <v/>
      </c>
      <c r="C399" t="str">
        <f>_xlfn.IFNA(VLOOKUP(A399,'Personnel List'!A$1:E$1284,4,FALSE),"")</f>
        <v/>
      </c>
      <c r="D399" s="2" t="str">
        <f t="shared" ca="1" si="25"/>
        <v/>
      </c>
      <c r="E399" s="2" t="str">
        <f t="shared" si="26"/>
        <v>Onsite</v>
      </c>
      <c r="F399" s="9"/>
      <c r="G399" s="35"/>
      <c r="H399" s="7"/>
      <c r="I399" s="14" t="str">
        <f t="shared" ca="1" si="24"/>
        <v/>
      </c>
      <c r="J399" s="11" t="str">
        <f t="shared" si="27"/>
        <v/>
      </c>
      <c r="K399" s="30"/>
      <c r="L399">
        <v>0</v>
      </c>
      <c r="N399" s="42" t="str">
        <f>_xlfn.IFNA(VLOOKUP(A399,'Personnel List'!A$1:F$1284,6,FALSE),"")</f>
        <v/>
      </c>
    </row>
    <row r="400" spans="2:14" ht="15" customHeight="1" x14ac:dyDescent="0.45">
      <c r="B400" t="str">
        <f>_xlfn.IFNA(VLOOKUP(A400,'Personnel List'!A$1:E$1284,5,FALSE),"")</f>
        <v/>
      </c>
      <c r="C400" t="str">
        <f>_xlfn.IFNA(VLOOKUP(A400,'Personnel List'!A$1:E$1284,4,FALSE),"")</f>
        <v/>
      </c>
      <c r="D400" s="2" t="str">
        <f t="shared" ca="1" si="25"/>
        <v/>
      </c>
      <c r="E400" s="2" t="str">
        <f t="shared" si="26"/>
        <v>Onsite</v>
      </c>
      <c r="F400" s="9"/>
      <c r="G400" s="34"/>
      <c r="H400" s="7"/>
      <c r="I400" s="14" t="str">
        <f t="shared" ca="1" si="24"/>
        <v/>
      </c>
      <c r="J400" s="11" t="str">
        <f t="shared" si="27"/>
        <v/>
      </c>
      <c r="K400" s="30"/>
      <c r="L400">
        <v>0</v>
      </c>
      <c r="N400" s="42" t="str">
        <f>_xlfn.IFNA(VLOOKUP(A400,'Personnel List'!A$1:F$1284,6,FALSE),"")</f>
        <v/>
      </c>
    </row>
    <row r="401" spans="2:14" ht="15" customHeight="1" x14ac:dyDescent="0.45">
      <c r="B401" t="str">
        <f>_xlfn.IFNA(VLOOKUP(A401,'Personnel List'!A$1:E$1284,5,FALSE),"")</f>
        <v/>
      </c>
      <c r="C401" t="str">
        <f>_xlfn.IFNA(VLOOKUP(A401,'Personnel List'!A$1:E$1284,4,FALSE),"")</f>
        <v/>
      </c>
      <c r="D401" s="2" t="str">
        <f t="shared" ca="1" si="25"/>
        <v/>
      </c>
      <c r="E401" s="2" t="str">
        <f t="shared" si="26"/>
        <v>Onsite</v>
      </c>
      <c r="F401" s="9"/>
      <c r="H401" s="7"/>
      <c r="I401" s="14" t="str">
        <f t="shared" ca="1" si="24"/>
        <v/>
      </c>
      <c r="J401" s="11" t="str">
        <f t="shared" si="27"/>
        <v/>
      </c>
      <c r="K401" s="30"/>
      <c r="L401">
        <v>0</v>
      </c>
      <c r="N401" s="42" t="str">
        <f>_xlfn.IFNA(VLOOKUP(A401,'Personnel List'!A$1:F$1284,6,FALSE),"")</f>
        <v/>
      </c>
    </row>
    <row r="402" spans="2:14" ht="15" customHeight="1" x14ac:dyDescent="0.45">
      <c r="B402" t="str">
        <f>_xlfn.IFNA(VLOOKUP(A402,'Personnel List'!A$1:E$1284,5,FALSE),"")</f>
        <v/>
      </c>
      <c r="C402" t="str">
        <f>_xlfn.IFNA(VLOOKUP(A402,'Personnel List'!A$1:E$1284,4,FALSE),"")</f>
        <v/>
      </c>
      <c r="D402" s="2" t="str">
        <f t="shared" ca="1" si="25"/>
        <v/>
      </c>
      <c r="E402" s="2" t="str">
        <f t="shared" si="26"/>
        <v>Onsite</v>
      </c>
      <c r="F402" s="9"/>
      <c r="G402" s="34"/>
      <c r="H402" s="7"/>
      <c r="I402" s="14" t="str">
        <f t="shared" ca="1" si="24"/>
        <v/>
      </c>
      <c r="J402" s="11" t="str">
        <f t="shared" si="27"/>
        <v/>
      </c>
      <c r="K402" s="30"/>
      <c r="L402">
        <v>0</v>
      </c>
      <c r="N402" s="42" t="str">
        <f>_xlfn.IFNA(VLOOKUP(A402,'Personnel List'!A$1:F$1284,6,FALSE),"")</f>
        <v/>
      </c>
    </row>
    <row r="403" spans="2:14" ht="15" customHeight="1" x14ac:dyDescent="0.45">
      <c r="B403" t="str">
        <f>_xlfn.IFNA(VLOOKUP(A403,'Personnel List'!A$1:E$1284,5,FALSE),"")</f>
        <v/>
      </c>
      <c r="C403" t="str">
        <f>_xlfn.IFNA(VLOOKUP(A403,'Personnel List'!A$1:E$1284,4,FALSE),"")</f>
        <v/>
      </c>
      <c r="D403" s="2" t="str">
        <f t="shared" ca="1" si="25"/>
        <v/>
      </c>
      <c r="E403" s="2" t="str">
        <f t="shared" si="26"/>
        <v>Onsite</v>
      </c>
      <c r="F403" s="9"/>
      <c r="G403" s="35"/>
      <c r="H403" s="7"/>
      <c r="I403" s="14" t="str">
        <f t="shared" ca="1" si="24"/>
        <v/>
      </c>
      <c r="J403" s="11" t="str">
        <f t="shared" si="27"/>
        <v/>
      </c>
      <c r="K403" s="30"/>
      <c r="L403">
        <v>0</v>
      </c>
      <c r="N403" s="42" t="str">
        <f>_xlfn.IFNA(VLOOKUP(A403,'Personnel List'!A$1:F$1284,6,FALSE),"")</f>
        <v/>
      </c>
    </row>
    <row r="404" spans="2:14" ht="15" customHeight="1" x14ac:dyDescent="0.45">
      <c r="B404" t="str">
        <f>_xlfn.IFNA(VLOOKUP(A404,'Personnel List'!A$1:E$1284,5,FALSE),"")</f>
        <v/>
      </c>
      <c r="C404" t="str">
        <f>_xlfn.IFNA(VLOOKUP(A404,'Personnel List'!A$1:E$1284,4,FALSE),"")</f>
        <v/>
      </c>
      <c r="D404" s="2" t="str">
        <f t="shared" ca="1" si="25"/>
        <v/>
      </c>
      <c r="E404" s="2" t="str">
        <f t="shared" si="26"/>
        <v>Onsite</v>
      </c>
      <c r="F404" s="9"/>
      <c r="G404" s="34"/>
      <c r="H404" s="7"/>
      <c r="I404" s="14" t="str">
        <f t="shared" ca="1" si="24"/>
        <v/>
      </c>
      <c r="J404" s="11" t="str">
        <f t="shared" si="27"/>
        <v/>
      </c>
      <c r="K404" s="30"/>
      <c r="L404">
        <v>0</v>
      </c>
      <c r="N404" s="42" t="str">
        <f>_xlfn.IFNA(VLOOKUP(A404,'Personnel List'!A$1:F$1284,6,FALSE),"")</f>
        <v/>
      </c>
    </row>
    <row r="405" spans="2:14" ht="15" customHeight="1" x14ac:dyDescent="0.45">
      <c r="B405" t="str">
        <f>_xlfn.IFNA(VLOOKUP(A405,'Personnel List'!A$1:E$1284,5,FALSE),"")</f>
        <v/>
      </c>
      <c r="C405" t="str">
        <f>_xlfn.IFNA(VLOOKUP(A405,'Personnel List'!A$1:E$1284,4,FALSE),"")</f>
        <v/>
      </c>
      <c r="D405" s="2" t="str">
        <f t="shared" ca="1" si="25"/>
        <v/>
      </c>
      <c r="E405" s="2" t="str">
        <f t="shared" si="26"/>
        <v>Onsite</v>
      </c>
      <c r="F405" s="9"/>
      <c r="H405" s="7"/>
      <c r="I405" s="14" t="str">
        <f t="shared" ca="1" si="24"/>
        <v/>
      </c>
      <c r="J405" s="11" t="str">
        <f t="shared" si="27"/>
        <v/>
      </c>
      <c r="K405" s="30"/>
      <c r="L405">
        <v>0</v>
      </c>
      <c r="N405" s="42" t="str">
        <f>_xlfn.IFNA(VLOOKUP(A405,'Personnel List'!A$1:F$1284,6,FALSE),"")</f>
        <v/>
      </c>
    </row>
    <row r="406" spans="2:14" ht="15" customHeight="1" x14ac:dyDescent="0.45">
      <c r="B406" t="str">
        <f>_xlfn.IFNA(VLOOKUP(A406,'Personnel List'!A$1:E$1284,5,FALSE),"")</f>
        <v/>
      </c>
      <c r="C406" t="str">
        <f>_xlfn.IFNA(VLOOKUP(A406,'Personnel List'!A$1:E$1284,4,FALSE),"")</f>
        <v/>
      </c>
      <c r="D406" s="2" t="str">
        <f t="shared" ca="1" si="25"/>
        <v/>
      </c>
      <c r="E406" s="2" t="str">
        <f t="shared" si="26"/>
        <v>Onsite</v>
      </c>
      <c r="F406" s="9"/>
      <c r="G406" s="34"/>
      <c r="H406" s="7"/>
      <c r="I406" s="14" t="str">
        <f t="shared" ca="1" si="24"/>
        <v/>
      </c>
      <c r="J406" s="11" t="str">
        <f t="shared" si="27"/>
        <v/>
      </c>
      <c r="K406" s="30"/>
      <c r="L406">
        <v>0</v>
      </c>
      <c r="N406" s="42" t="str">
        <f>_xlfn.IFNA(VLOOKUP(A406,'Personnel List'!A$1:F$1284,6,FALSE),"")</f>
        <v/>
      </c>
    </row>
    <row r="407" spans="2:14" ht="15" customHeight="1" x14ac:dyDescent="0.45">
      <c r="B407" t="str">
        <f>_xlfn.IFNA(VLOOKUP(A407,'Personnel List'!A$1:E$1284,5,FALSE),"")</f>
        <v/>
      </c>
      <c r="C407" t="str">
        <f>_xlfn.IFNA(VLOOKUP(A407,'Personnel List'!A$1:E$1284,4,FALSE),"")</f>
        <v/>
      </c>
      <c r="D407" s="2" t="str">
        <f t="shared" ca="1" si="25"/>
        <v/>
      </c>
      <c r="E407" s="2" t="str">
        <f t="shared" si="26"/>
        <v>Onsite</v>
      </c>
      <c r="F407" s="9"/>
      <c r="G407" s="35"/>
      <c r="H407" s="7"/>
      <c r="I407" s="14" t="str">
        <f t="shared" ca="1" si="24"/>
        <v/>
      </c>
      <c r="J407" s="11" t="str">
        <f t="shared" si="27"/>
        <v/>
      </c>
      <c r="K407" s="30"/>
      <c r="L407">
        <v>0</v>
      </c>
      <c r="N407" s="42" t="str">
        <f>_xlfn.IFNA(VLOOKUP(A407,'Personnel List'!A$1:F$1284,6,FALSE),"")</f>
        <v/>
      </c>
    </row>
    <row r="408" spans="2:14" ht="15" customHeight="1" x14ac:dyDescent="0.45">
      <c r="B408" t="str">
        <f>_xlfn.IFNA(VLOOKUP(A408,'Personnel List'!A$1:E$1284,5,FALSE),"")</f>
        <v/>
      </c>
      <c r="C408" t="str">
        <f>_xlfn.IFNA(VLOOKUP(A408,'Personnel List'!A$1:E$1284,4,FALSE),"")</f>
        <v/>
      </c>
      <c r="D408" s="2" t="str">
        <f t="shared" ca="1" si="25"/>
        <v/>
      </c>
      <c r="E408" s="2" t="str">
        <f t="shared" si="26"/>
        <v>Onsite</v>
      </c>
      <c r="F408" s="9"/>
      <c r="G408" s="34"/>
      <c r="H408" s="7"/>
      <c r="I408" s="14" t="str">
        <f t="shared" ca="1" si="24"/>
        <v/>
      </c>
      <c r="J408" s="11" t="str">
        <f t="shared" si="27"/>
        <v/>
      </c>
      <c r="K408" s="30"/>
      <c r="L408">
        <v>0</v>
      </c>
      <c r="N408" s="42" t="str">
        <f>_xlfn.IFNA(VLOOKUP(A408,'Personnel List'!A$1:F$1284,6,FALSE),"")</f>
        <v/>
      </c>
    </row>
    <row r="409" spans="2:14" ht="15" customHeight="1" x14ac:dyDescent="0.45">
      <c r="B409" t="str">
        <f>_xlfn.IFNA(VLOOKUP(A409,'Personnel List'!A$1:E$1284,5,FALSE),"")</f>
        <v/>
      </c>
      <c r="C409" t="str">
        <f>_xlfn.IFNA(VLOOKUP(A409,'Personnel List'!A$1:E$1284,4,FALSE),"")</f>
        <v/>
      </c>
      <c r="D409" s="2" t="str">
        <f t="shared" ca="1" si="25"/>
        <v/>
      </c>
      <c r="E409" s="2" t="str">
        <f t="shared" si="26"/>
        <v>Onsite</v>
      </c>
      <c r="F409" s="9"/>
      <c r="G409" s="35"/>
      <c r="H409" s="7"/>
      <c r="I409" s="14" t="str">
        <f t="shared" ca="1" si="24"/>
        <v/>
      </c>
      <c r="J409" s="11" t="str">
        <f t="shared" si="27"/>
        <v/>
      </c>
      <c r="K409" s="30"/>
      <c r="L409">
        <v>0</v>
      </c>
      <c r="N409" s="42" t="str">
        <f>_xlfn.IFNA(VLOOKUP(A409,'Personnel List'!A$1:F$1284,6,FALSE),"")</f>
        <v/>
      </c>
    </row>
    <row r="410" spans="2:14" ht="15" customHeight="1" x14ac:dyDescent="0.45">
      <c r="B410" t="str">
        <f>_xlfn.IFNA(VLOOKUP(A410,'Personnel List'!A$1:E$1284,5,FALSE),"")</f>
        <v/>
      </c>
      <c r="C410" t="str">
        <f>_xlfn.IFNA(VLOOKUP(A410,'Personnel List'!A$1:E$1284,4,FALSE),"")</f>
        <v/>
      </c>
      <c r="D410" s="2" t="str">
        <f t="shared" ca="1" si="25"/>
        <v/>
      </c>
      <c r="E410" s="2" t="str">
        <f t="shared" si="26"/>
        <v>Onsite</v>
      </c>
      <c r="F410" s="9"/>
      <c r="G410" s="34"/>
      <c r="H410" s="7"/>
      <c r="I410" s="14" t="str">
        <f t="shared" ca="1" si="24"/>
        <v/>
      </c>
      <c r="J410" s="11" t="str">
        <f t="shared" si="27"/>
        <v/>
      </c>
      <c r="K410" s="30"/>
      <c r="L410">
        <v>0</v>
      </c>
      <c r="N410" s="42" t="str">
        <f>_xlfn.IFNA(VLOOKUP(A410,'Personnel List'!A$1:F$1284,6,FALSE),"")</f>
        <v/>
      </c>
    </row>
    <row r="411" spans="2:14" ht="15" customHeight="1" x14ac:dyDescent="0.45">
      <c r="B411" t="str">
        <f>_xlfn.IFNA(VLOOKUP(A411,'Personnel List'!A$1:E$1284,5,FALSE),"")</f>
        <v/>
      </c>
      <c r="C411" t="str">
        <f>_xlfn.IFNA(VLOOKUP(A411,'Personnel List'!A$1:E$1284,4,FALSE),"")</f>
        <v/>
      </c>
      <c r="D411" s="2" t="str">
        <f t="shared" ca="1" si="25"/>
        <v/>
      </c>
      <c r="E411" s="2" t="str">
        <f t="shared" si="26"/>
        <v>Onsite</v>
      </c>
      <c r="F411" s="9"/>
      <c r="H411" s="7"/>
      <c r="I411" s="14" t="str">
        <f t="shared" ca="1" si="24"/>
        <v/>
      </c>
      <c r="J411" s="11" t="str">
        <f t="shared" si="27"/>
        <v/>
      </c>
      <c r="K411" s="30"/>
      <c r="L411">
        <v>0</v>
      </c>
      <c r="N411" s="42" t="str">
        <f>_xlfn.IFNA(VLOOKUP(A411,'Personnel List'!A$1:F$1284,6,FALSE),"")</f>
        <v/>
      </c>
    </row>
    <row r="412" spans="2:14" ht="15" customHeight="1" x14ac:dyDescent="0.45">
      <c r="B412" t="str">
        <f>_xlfn.IFNA(VLOOKUP(A412,'Personnel List'!A$1:E$1284,5,FALSE),"")</f>
        <v/>
      </c>
      <c r="C412" t="str">
        <f>_xlfn.IFNA(VLOOKUP(A412,'Personnel List'!A$1:E$1284,4,FALSE),"")</f>
        <v/>
      </c>
      <c r="D412" s="2" t="str">
        <f t="shared" ca="1" si="25"/>
        <v/>
      </c>
      <c r="E412" s="2" t="str">
        <f t="shared" si="26"/>
        <v>Onsite</v>
      </c>
      <c r="F412" s="9"/>
      <c r="G412" s="34"/>
      <c r="H412" s="7"/>
      <c r="I412" s="14" t="str">
        <f t="shared" ca="1" si="24"/>
        <v/>
      </c>
      <c r="J412" s="11" t="str">
        <f t="shared" si="27"/>
        <v/>
      </c>
      <c r="K412" s="30"/>
      <c r="L412">
        <v>0</v>
      </c>
      <c r="N412" s="42" t="str">
        <f>_xlfn.IFNA(VLOOKUP(A412,'Personnel List'!A$1:F$1284,6,FALSE),"")</f>
        <v/>
      </c>
    </row>
    <row r="413" spans="2:14" ht="15" customHeight="1" x14ac:dyDescent="0.45">
      <c r="B413" t="str">
        <f>_xlfn.IFNA(VLOOKUP(A413,'Personnel List'!A$1:E$1284,5,FALSE),"")</f>
        <v/>
      </c>
      <c r="C413" t="str">
        <f>_xlfn.IFNA(VLOOKUP(A413,'Personnel List'!A$1:E$1284,4,FALSE),"")</f>
        <v/>
      </c>
      <c r="D413" s="2" t="str">
        <f t="shared" ca="1" si="25"/>
        <v/>
      </c>
      <c r="E413" s="2" t="str">
        <f t="shared" si="26"/>
        <v>Onsite</v>
      </c>
      <c r="F413" s="9"/>
      <c r="G413" s="35"/>
      <c r="H413" s="7"/>
      <c r="I413" s="14" t="str">
        <f t="shared" ca="1" si="24"/>
        <v/>
      </c>
      <c r="J413" s="11" t="str">
        <f t="shared" si="27"/>
        <v/>
      </c>
      <c r="K413" s="30"/>
      <c r="L413">
        <v>0</v>
      </c>
      <c r="N413" s="42" t="str">
        <f>_xlfn.IFNA(VLOOKUP(A413,'Personnel List'!A$1:F$1284,6,FALSE),"")</f>
        <v/>
      </c>
    </row>
    <row r="414" spans="2:14" ht="15" customHeight="1" x14ac:dyDescent="0.45">
      <c r="B414" t="str">
        <f>_xlfn.IFNA(VLOOKUP(A414,'Personnel List'!A$1:E$1284,5,FALSE),"")</f>
        <v/>
      </c>
      <c r="C414" t="str">
        <f>_xlfn.IFNA(VLOOKUP(A414,'Personnel List'!A$1:E$1284,4,FALSE),"")</f>
        <v/>
      </c>
      <c r="D414" s="2" t="str">
        <f t="shared" ca="1" si="25"/>
        <v/>
      </c>
      <c r="E414" s="2" t="str">
        <f t="shared" si="26"/>
        <v>Onsite</v>
      </c>
      <c r="F414" s="9"/>
      <c r="G414" s="34"/>
      <c r="H414" s="7"/>
      <c r="I414" s="14" t="str">
        <f t="shared" ca="1" si="24"/>
        <v/>
      </c>
      <c r="J414" s="11" t="str">
        <f t="shared" si="27"/>
        <v/>
      </c>
      <c r="K414" s="30"/>
      <c r="L414">
        <v>0</v>
      </c>
      <c r="N414" s="42" t="str">
        <f>_xlfn.IFNA(VLOOKUP(A414,'Personnel List'!A$1:F$1284,6,FALSE),"")</f>
        <v/>
      </c>
    </row>
    <row r="415" spans="2:14" ht="15" customHeight="1" x14ac:dyDescent="0.45">
      <c r="B415" t="str">
        <f>_xlfn.IFNA(VLOOKUP(A415,'Personnel List'!A$1:E$1284,5,FALSE),"")</f>
        <v/>
      </c>
      <c r="C415" t="str">
        <f>_xlfn.IFNA(VLOOKUP(A415,'Personnel List'!A$1:E$1284,4,FALSE),"")</f>
        <v/>
      </c>
      <c r="D415" s="2" t="str">
        <f t="shared" ca="1" si="25"/>
        <v/>
      </c>
      <c r="E415" s="2" t="str">
        <f t="shared" si="26"/>
        <v>Onsite</v>
      </c>
      <c r="F415" s="9"/>
      <c r="H415" s="7"/>
      <c r="I415" s="14" t="str">
        <f t="shared" ca="1" si="24"/>
        <v/>
      </c>
      <c r="J415" s="11" t="str">
        <f t="shared" si="27"/>
        <v/>
      </c>
      <c r="K415" s="30"/>
      <c r="L415">
        <v>0</v>
      </c>
      <c r="N415" s="42" t="str">
        <f>_xlfn.IFNA(VLOOKUP(A415,'Personnel List'!A$1:F$1284,6,FALSE),"")</f>
        <v/>
      </c>
    </row>
    <row r="416" spans="2:14" ht="15" customHeight="1" x14ac:dyDescent="0.45">
      <c r="B416" t="str">
        <f>_xlfn.IFNA(VLOOKUP(A416,'Personnel List'!A$1:E$1284,5,FALSE),"")</f>
        <v/>
      </c>
      <c r="C416" t="str">
        <f>_xlfn.IFNA(VLOOKUP(A416,'Personnel List'!A$1:E$1284,4,FALSE),"")</f>
        <v/>
      </c>
      <c r="D416" s="2" t="str">
        <f t="shared" ca="1" si="25"/>
        <v/>
      </c>
      <c r="E416" s="2" t="str">
        <f t="shared" si="26"/>
        <v>Onsite</v>
      </c>
      <c r="F416" s="9"/>
      <c r="G416" s="34"/>
      <c r="H416" s="7"/>
      <c r="I416" s="14" t="str">
        <f t="shared" ca="1" si="24"/>
        <v/>
      </c>
      <c r="J416" s="11" t="str">
        <f t="shared" si="27"/>
        <v/>
      </c>
      <c r="K416" s="30"/>
      <c r="L416">
        <v>0</v>
      </c>
      <c r="N416" s="42" t="str">
        <f>_xlfn.IFNA(VLOOKUP(A416,'Personnel List'!A$1:F$1284,6,FALSE),"")</f>
        <v/>
      </c>
    </row>
    <row r="417" spans="2:14" ht="15" customHeight="1" x14ac:dyDescent="0.45">
      <c r="B417" t="str">
        <f>_xlfn.IFNA(VLOOKUP(A417,'Personnel List'!A$1:E$1284,5,FALSE),"")</f>
        <v/>
      </c>
      <c r="C417" t="str">
        <f>_xlfn.IFNA(VLOOKUP(A417,'Personnel List'!A$1:E$1284,4,FALSE),"")</f>
        <v/>
      </c>
      <c r="D417" s="2" t="str">
        <f t="shared" ca="1" si="25"/>
        <v/>
      </c>
      <c r="E417" s="2" t="str">
        <f t="shared" si="26"/>
        <v>Onsite</v>
      </c>
      <c r="F417" s="9"/>
      <c r="G417" s="35"/>
      <c r="H417" s="7"/>
      <c r="I417" s="14" t="str">
        <f t="shared" ca="1" si="24"/>
        <v/>
      </c>
      <c r="J417" s="11" t="str">
        <f t="shared" si="27"/>
        <v/>
      </c>
      <c r="K417" s="30"/>
      <c r="L417">
        <v>0</v>
      </c>
      <c r="N417" s="42" t="str">
        <f>_xlfn.IFNA(VLOOKUP(A417,'Personnel List'!A$1:F$1284,6,FALSE),"")</f>
        <v/>
      </c>
    </row>
    <row r="418" spans="2:14" ht="15" customHeight="1" x14ac:dyDescent="0.45">
      <c r="B418" t="str">
        <f>_xlfn.IFNA(VLOOKUP(A418,'Personnel List'!A$1:E$1284,5,FALSE),"")</f>
        <v/>
      </c>
      <c r="C418" t="str">
        <f>_xlfn.IFNA(VLOOKUP(A418,'Personnel List'!A$1:E$1284,4,FALSE),"")</f>
        <v/>
      </c>
      <c r="D418" s="2" t="str">
        <f t="shared" ca="1" si="25"/>
        <v/>
      </c>
      <c r="E418" s="2" t="str">
        <f t="shared" si="26"/>
        <v>Onsite</v>
      </c>
      <c r="F418" s="9"/>
      <c r="G418" s="34"/>
      <c r="H418" s="7"/>
      <c r="I418" s="14" t="str">
        <f t="shared" ca="1" si="24"/>
        <v/>
      </c>
      <c r="J418" s="11" t="str">
        <f t="shared" si="27"/>
        <v/>
      </c>
      <c r="K418" s="30"/>
      <c r="L418">
        <v>0</v>
      </c>
      <c r="N418" s="42" t="str">
        <f>_xlfn.IFNA(VLOOKUP(A418,'Personnel List'!A$1:F$1284,6,FALSE),"")</f>
        <v/>
      </c>
    </row>
    <row r="419" spans="2:14" ht="15" customHeight="1" x14ac:dyDescent="0.45">
      <c r="B419" t="str">
        <f>_xlfn.IFNA(VLOOKUP(A419,'Personnel List'!A$1:E$1284,5,FALSE),"")</f>
        <v/>
      </c>
      <c r="C419" t="str">
        <f>_xlfn.IFNA(VLOOKUP(A419,'Personnel List'!A$1:E$1284,4,FALSE),"")</f>
        <v/>
      </c>
      <c r="D419" s="2" t="str">
        <f t="shared" ca="1" si="25"/>
        <v/>
      </c>
      <c r="E419" s="2" t="str">
        <f t="shared" si="26"/>
        <v>Onsite</v>
      </c>
      <c r="F419" s="9"/>
      <c r="H419" s="7"/>
      <c r="I419" s="14" t="str">
        <f t="shared" ca="1" si="24"/>
        <v/>
      </c>
      <c r="J419" s="11" t="str">
        <f t="shared" si="27"/>
        <v/>
      </c>
      <c r="K419" s="30"/>
      <c r="L419">
        <v>0</v>
      </c>
      <c r="N419" s="42" t="str">
        <f>_xlfn.IFNA(VLOOKUP(A419,'Personnel List'!A$1:F$1284,6,FALSE),"")</f>
        <v/>
      </c>
    </row>
    <row r="420" spans="2:14" ht="15" customHeight="1" x14ac:dyDescent="0.45">
      <c r="B420" t="str">
        <f>_xlfn.IFNA(VLOOKUP(A420,'Personnel List'!A$1:E$1284,5,FALSE),"")</f>
        <v/>
      </c>
      <c r="C420" t="str">
        <f>_xlfn.IFNA(VLOOKUP(A420,'Personnel List'!A$1:E$1284,4,FALSE),"")</f>
        <v/>
      </c>
      <c r="D420" s="2" t="str">
        <f t="shared" ca="1" si="25"/>
        <v/>
      </c>
      <c r="E420" s="2" t="str">
        <f t="shared" si="26"/>
        <v>Onsite</v>
      </c>
      <c r="F420" s="9"/>
      <c r="G420" s="34"/>
      <c r="H420" s="7"/>
      <c r="I420" s="14" t="str">
        <f t="shared" ca="1" si="24"/>
        <v/>
      </c>
      <c r="J420" s="11" t="str">
        <f t="shared" si="27"/>
        <v/>
      </c>
      <c r="K420" s="30"/>
      <c r="L420">
        <v>0</v>
      </c>
      <c r="N420" s="42" t="str">
        <f>_xlfn.IFNA(VLOOKUP(A420,'Personnel List'!A$1:F$1284,6,FALSE),"")</f>
        <v/>
      </c>
    </row>
    <row r="421" spans="2:14" ht="15" customHeight="1" x14ac:dyDescent="0.45">
      <c r="B421" t="str">
        <f>_xlfn.IFNA(VLOOKUP(A421,'Personnel List'!A$1:E$1284,5,FALSE),"")</f>
        <v/>
      </c>
      <c r="C421" t="str">
        <f>_xlfn.IFNA(VLOOKUP(A421,'Personnel List'!A$1:E$1284,4,FALSE),"")</f>
        <v/>
      </c>
      <c r="D421" s="2" t="str">
        <f t="shared" ca="1" si="25"/>
        <v/>
      </c>
      <c r="E421" s="2" t="str">
        <f t="shared" si="26"/>
        <v>Onsite</v>
      </c>
      <c r="F421" s="9"/>
      <c r="G421" s="35"/>
      <c r="H421" s="7"/>
      <c r="I421" s="14" t="str">
        <f t="shared" ca="1" si="24"/>
        <v/>
      </c>
      <c r="J421" s="11" t="str">
        <f t="shared" si="27"/>
        <v/>
      </c>
      <c r="K421" s="30"/>
      <c r="L421">
        <v>0</v>
      </c>
      <c r="N421" s="42" t="str">
        <f>_xlfn.IFNA(VLOOKUP(A421,'Personnel List'!A$1:F$1284,6,FALSE),"")</f>
        <v/>
      </c>
    </row>
    <row r="422" spans="2:14" ht="15" customHeight="1" x14ac:dyDescent="0.45">
      <c r="B422" t="str">
        <f>_xlfn.IFNA(VLOOKUP(A422,'Personnel List'!A$1:E$1284,5,FALSE),"")</f>
        <v/>
      </c>
      <c r="C422" t="str">
        <f>_xlfn.IFNA(VLOOKUP(A422,'Personnel List'!A$1:E$1284,4,FALSE),"")</f>
        <v/>
      </c>
      <c r="D422" s="2" t="str">
        <f t="shared" ca="1" si="25"/>
        <v/>
      </c>
      <c r="E422" s="2" t="str">
        <f t="shared" si="26"/>
        <v>Onsite</v>
      </c>
      <c r="F422" s="9"/>
      <c r="G422" s="34"/>
      <c r="H422" s="7"/>
      <c r="I422" s="14" t="str">
        <f t="shared" ca="1" si="24"/>
        <v/>
      </c>
      <c r="J422" s="11" t="str">
        <f t="shared" si="27"/>
        <v/>
      </c>
      <c r="K422" s="30"/>
      <c r="L422">
        <v>0</v>
      </c>
      <c r="N422" s="42" t="str">
        <f>_xlfn.IFNA(VLOOKUP(A422,'Personnel List'!A$1:F$1284,6,FALSE),"")</f>
        <v/>
      </c>
    </row>
    <row r="423" spans="2:14" ht="15" customHeight="1" x14ac:dyDescent="0.45">
      <c r="B423" t="str">
        <f>_xlfn.IFNA(VLOOKUP(A423,'Personnel List'!A$1:E$1284,5,FALSE),"")</f>
        <v/>
      </c>
      <c r="C423" t="str">
        <f>_xlfn.IFNA(VLOOKUP(A423,'Personnel List'!A$1:E$1284,4,FALSE),"")</f>
        <v/>
      </c>
      <c r="D423" s="2" t="str">
        <f t="shared" ca="1" si="25"/>
        <v/>
      </c>
      <c r="E423" s="2" t="str">
        <f t="shared" si="26"/>
        <v>Onsite</v>
      </c>
      <c r="F423" s="9"/>
      <c r="G423" s="35"/>
      <c r="H423" s="7"/>
      <c r="I423" s="14" t="str">
        <f t="shared" ca="1" si="24"/>
        <v/>
      </c>
      <c r="J423" s="11" t="str">
        <f t="shared" si="27"/>
        <v/>
      </c>
      <c r="K423" s="30"/>
      <c r="L423">
        <v>0</v>
      </c>
      <c r="N423" s="42" t="str">
        <f>_xlfn.IFNA(VLOOKUP(A423,'Personnel List'!A$1:F$1284,6,FALSE),"")</f>
        <v/>
      </c>
    </row>
    <row r="424" spans="2:14" ht="15" customHeight="1" x14ac:dyDescent="0.45">
      <c r="B424" t="str">
        <f>_xlfn.IFNA(VLOOKUP(A424,'Personnel List'!A$1:E$1284,5,FALSE),"")</f>
        <v/>
      </c>
      <c r="C424" t="str">
        <f>_xlfn.IFNA(VLOOKUP(A424,'Personnel List'!A$1:E$1284,4,FALSE),"")</f>
        <v/>
      </c>
      <c r="D424" s="2" t="str">
        <f t="shared" ca="1" si="25"/>
        <v/>
      </c>
      <c r="E424" s="2" t="str">
        <f t="shared" si="26"/>
        <v>Onsite</v>
      </c>
      <c r="F424" s="9"/>
      <c r="G424" s="34"/>
      <c r="H424" s="7"/>
      <c r="I424" s="14" t="str">
        <f t="shared" ca="1" si="24"/>
        <v/>
      </c>
      <c r="J424" s="11" t="str">
        <f t="shared" si="27"/>
        <v/>
      </c>
      <c r="K424" s="30"/>
      <c r="L424">
        <v>0</v>
      </c>
      <c r="N424" s="42" t="str">
        <f>_xlfn.IFNA(VLOOKUP(A424,'Personnel List'!A$1:F$1284,6,FALSE),"")</f>
        <v/>
      </c>
    </row>
    <row r="425" spans="2:14" ht="15" customHeight="1" x14ac:dyDescent="0.45">
      <c r="B425" t="str">
        <f>_xlfn.IFNA(VLOOKUP(A425,'Personnel List'!A$1:E$1284,5,FALSE),"")</f>
        <v/>
      </c>
      <c r="C425" t="str">
        <f>_xlfn.IFNA(VLOOKUP(A425,'Personnel List'!A$1:E$1284,4,FALSE),"")</f>
        <v/>
      </c>
      <c r="D425" s="2" t="str">
        <f t="shared" ca="1" si="25"/>
        <v/>
      </c>
      <c r="E425" s="2" t="str">
        <f t="shared" si="26"/>
        <v>Onsite</v>
      </c>
      <c r="F425" s="9"/>
      <c r="H425" s="7"/>
      <c r="I425" s="14" t="str">
        <f t="shared" ca="1" si="24"/>
        <v/>
      </c>
      <c r="J425" s="11" t="str">
        <f t="shared" si="27"/>
        <v/>
      </c>
      <c r="K425" s="30"/>
      <c r="L425">
        <v>0</v>
      </c>
      <c r="N425" s="42" t="str">
        <f>_xlfn.IFNA(VLOOKUP(A425,'Personnel List'!A$1:F$1284,6,FALSE),"")</f>
        <v/>
      </c>
    </row>
    <row r="426" spans="2:14" ht="15" customHeight="1" x14ac:dyDescent="0.45">
      <c r="B426" t="str">
        <f>_xlfn.IFNA(VLOOKUP(A426,'Personnel List'!A$1:E$1284,5,FALSE),"")</f>
        <v/>
      </c>
      <c r="C426" t="str">
        <f>_xlfn.IFNA(VLOOKUP(A426,'Personnel List'!A$1:E$1284,4,FALSE),"")</f>
        <v/>
      </c>
      <c r="D426" s="2" t="str">
        <f t="shared" ca="1" si="25"/>
        <v/>
      </c>
      <c r="E426" s="2" t="str">
        <f t="shared" si="26"/>
        <v>Onsite</v>
      </c>
      <c r="F426" s="9"/>
      <c r="G426" s="34"/>
      <c r="H426" s="7"/>
      <c r="I426" s="14" t="str">
        <f t="shared" ca="1" si="24"/>
        <v/>
      </c>
      <c r="J426" s="11" t="str">
        <f t="shared" si="27"/>
        <v/>
      </c>
      <c r="K426" s="30"/>
      <c r="L426">
        <v>0</v>
      </c>
      <c r="N426" s="42" t="str">
        <f>_xlfn.IFNA(VLOOKUP(A426,'Personnel List'!A$1:F$1284,6,FALSE),"")</f>
        <v/>
      </c>
    </row>
    <row r="427" spans="2:14" ht="15" customHeight="1" x14ac:dyDescent="0.45">
      <c r="B427" t="str">
        <f>_xlfn.IFNA(VLOOKUP(A427,'Personnel List'!A$1:E$1284,5,FALSE),"")</f>
        <v/>
      </c>
      <c r="C427" t="str">
        <f>_xlfn.IFNA(VLOOKUP(A427,'Personnel List'!A$1:E$1284,4,FALSE),"")</f>
        <v/>
      </c>
      <c r="D427" s="2" t="str">
        <f t="shared" ca="1" si="25"/>
        <v/>
      </c>
      <c r="E427" s="2" t="str">
        <f t="shared" si="26"/>
        <v>Onsite</v>
      </c>
      <c r="F427" s="9"/>
      <c r="G427" s="35"/>
      <c r="H427" s="7"/>
      <c r="I427" s="14" t="str">
        <f t="shared" ca="1" si="24"/>
        <v/>
      </c>
      <c r="J427" s="11" t="str">
        <f t="shared" si="27"/>
        <v/>
      </c>
      <c r="K427" s="30"/>
      <c r="L427">
        <v>0</v>
      </c>
      <c r="N427" s="42" t="str">
        <f>_xlfn.IFNA(VLOOKUP(A427,'Personnel List'!A$1:F$1284,6,FALSE),"")</f>
        <v/>
      </c>
    </row>
    <row r="428" spans="2:14" ht="15" customHeight="1" x14ac:dyDescent="0.45">
      <c r="B428" t="str">
        <f>_xlfn.IFNA(VLOOKUP(A428,'Personnel List'!A$1:E$1284,5,FALSE),"")</f>
        <v/>
      </c>
      <c r="C428" t="str">
        <f>_xlfn.IFNA(VLOOKUP(A428,'Personnel List'!A$1:E$1284,4,FALSE),"")</f>
        <v/>
      </c>
      <c r="D428" s="2" t="str">
        <f t="shared" ca="1" si="25"/>
        <v/>
      </c>
      <c r="E428" s="2" t="str">
        <f t="shared" si="26"/>
        <v>Onsite</v>
      </c>
      <c r="F428" s="9"/>
      <c r="G428" s="34"/>
      <c r="H428" s="7"/>
      <c r="I428" s="14" t="str">
        <f t="shared" ca="1" si="24"/>
        <v/>
      </c>
      <c r="J428" s="11" t="str">
        <f t="shared" si="27"/>
        <v/>
      </c>
      <c r="K428" s="30"/>
      <c r="L428">
        <v>0</v>
      </c>
      <c r="N428" s="42" t="str">
        <f>_xlfn.IFNA(VLOOKUP(A428,'Personnel List'!A$1:F$1284,6,FALSE),"")</f>
        <v/>
      </c>
    </row>
    <row r="429" spans="2:14" ht="15" customHeight="1" x14ac:dyDescent="0.45">
      <c r="B429" t="str">
        <f>_xlfn.IFNA(VLOOKUP(A429,'Personnel List'!A$1:E$1284,5,FALSE),"")</f>
        <v/>
      </c>
      <c r="C429" t="str">
        <f>_xlfn.IFNA(VLOOKUP(A429,'Personnel List'!A$1:E$1284,4,FALSE),"")</f>
        <v/>
      </c>
      <c r="D429" s="2" t="str">
        <f t="shared" ca="1" si="25"/>
        <v/>
      </c>
      <c r="E429" s="2" t="str">
        <f t="shared" si="26"/>
        <v>Onsite</v>
      </c>
      <c r="F429" s="9"/>
      <c r="H429" s="7"/>
      <c r="I429" s="14" t="str">
        <f t="shared" ca="1" si="24"/>
        <v/>
      </c>
      <c r="J429" s="11" t="str">
        <f t="shared" si="27"/>
        <v/>
      </c>
      <c r="K429" s="30"/>
      <c r="L429">
        <v>0</v>
      </c>
      <c r="N429" s="42" t="str">
        <f>_xlfn.IFNA(VLOOKUP(A429,'Personnel List'!A$1:F$1284,6,FALSE),"")</f>
        <v/>
      </c>
    </row>
    <row r="430" spans="2:14" ht="15" customHeight="1" x14ac:dyDescent="0.45">
      <c r="B430" t="str">
        <f>_xlfn.IFNA(VLOOKUP(A430,'Personnel List'!A$1:E$1284,5,FALSE),"")</f>
        <v/>
      </c>
      <c r="C430" t="str">
        <f>_xlfn.IFNA(VLOOKUP(A430,'Personnel List'!A$1:E$1284,4,FALSE),"")</f>
        <v/>
      </c>
      <c r="D430" s="2" t="str">
        <f t="shared" ca="1" si="25"/>
        <v/>
      </c>
      <c r="E430" s="2" t="str">
        <f t="shared" si="26"/>
        <v>Onsite</v>
      </c>
      <c r="F430" s="9"/>
      <c r="G430" s="34"/>
      <c r="H430" s="7"/>
      <c r="I430" s="14" t="str">
        <f t="shared" ref="I430:I493" ca="1" si="28">IF(G1270&lt;&gt;"",IF(I430&lt;&gt;"",I430,NOW()),"")</f>
        <v/>
      </c>
      <c r="J430" s="11" t="str">
        <f t="shared" si="27"/>
        <v/>
      </c>
      <c r="K430" s="30"/>
      <c r="L430">
        <v>0</v>
      </c>
      <c r="N430" s="42" t="str">
        <f>_xlfn.IFNA(VLOOKUP(A430,'Personnel List'!A$1:F$1284,6,FALSE),"")</f>
        <v/>
      </c>
    </row>
    <row r="431" spans="2:14" ht="15" customHeight="1" x14ac:dyDescent="0.45">
      <c r="B431" t="str">
        <f>_xlfn.IFNA(VLOOKUP(A431,'Personnel List'!A$1:E$1284,5,FALSE),"")</f>
        <v/>
      </c>
      <c r="C431" t="str">
        <f>_xlfn.IFNA(VLOOKUP(A431,'Personnel List'!A$1:E$1284,4,FALSE),"")</f>
        <v/>
      </c>
      <c r="D431" s="2" t="str">
        <f t="shared" ca="1" si="25"/>
        <v/>
      </c>
      <c r="E431" s="2" t="str">
        <f t="shared" si="26"/>
        <v>Onsite</v>
      </c>
      <c r="F431" s="9"/>
      <c r="G431" s="35"/>
      <c r="H431" s="7"/>
      <c r="I431" s="14" t="str">
        <f t="shared" ca="1" si="28"/>
        <v/>
      </c>
      <c r="J431" s="11" t="str">
        <f t="shared" si="27"/>
        <v/>
      </c>
      <c r="K431" s="30"/>
      <c r="L431">
        <v>0</v>
      </c>
      <c r="N431" s="42" t="str">
        <f>_xlfn.IFNA(VLOOKUP(A431,'Personnel List'!A$1:F$1284,6,FALSE),"")</f>
        <v/>
      </c>
    </row>
    <row r="432" spans="2:14" ht="15" customHeight="1" x14ac:dyDescent="0.45">
      <c r="B432" t="str">
        <f>_xlfn.IFNA(VLOOKUP(A432,'Personnel List'!A$1:E$1284,5,FALSE),"")</f>
        <v/>
      </c>
      <c r="C432" t="str">
        <f>_xlfn.IFNA(VLOOKUP(A432,'Personnel List'!A$1:E$1284,4,FALSE),"")</f>
        <v/>
      </c>
      <c r="D432" s="2" t="str">
        <f t="shared" ca="1" si="25"/>
        <v/>
      </c>
      <c r="E432" s="2" t="str">
        <f t="shared" si="26"/>
        <v>Onsite</v>
      </c>
      <c r="F432" s="9"/>
      <c r="G432" s="34"/>
      <c r="H432" s="7"/>
      <c r="I432" s="14" t="str">
        <f t="shared" ca="1" si="28"/>
        <v/>
      </c>
      <c r="J432" s="11" t="str">
        <f t="shared" si="27"/>
        <v/>
      </c>
      <c r="K432" s="30"/>
      <c r="L432">
        <v>0</v>
      </c>
      <c r="N432" s="42" t="str">
        <f>_xlfn.IFNA(VLOOKUP(A432,'Personnel List'!A$1:F$1284,6,FALSE),"")</f>
        <v/>
      </c>
    </row>
    <row r="433" spans="2:14" ht="15" customHeight="1" x14ac:dyDescent="0.45">
      <c r="B433" t="str">
        <f>_xlfn.IFNA(VLOOKUP(A433,'Personnel List'!A$1:E$1284,5,FALSE),"")</f>
        <v/>
      </c>
      <c r="C433" t="str">
        <f>_xlfn.IFNA(VLOOKUP(A433,'Personnel List'!A$1:E$1284,4,FALSE),"")</f>
        <v/>
      </c>
      <c r="D433" s="2" t="str">
        <f t="shared" ca="1" si="25"/>
        <v/>
      </c>
      <c r="E433" s="2" t="str">
        <f t="shared" si="26"/>
        <v>Onsite</v>
      </c>
      <c r="F433" s="9"/>
      <c r="G433" s="35"/>
      <c r="H433" s="7"/>
      <c r="I433" s="14" t="str">
        <f t="shared" ca="1" si="28"/>
        <v/>
      </c>
      <c r="J433" s="11" t="str">
        <f t="shared" si="27"/>
        <v/>
      </c>
      <c r="K433" s="30"/>
      <c r="L433">
        <v>0</v>
      </c>
      <c r="N433" s="42" t="str">
        <f>_xlfn.IFNA(VLOOKUP(A433,'Personnel List'!A$1:F$1284,6,FALSE),"")</f>
        <v/>
      </c>
    </row>
    <row r="434" spans="2:14" ht="15" customHeight="1" x14ac:dyDescent="0.45">
      <c r="B434" t="str">
        <f>_xlfn.IFNA(VLOOKUP(A434,'Personnel List'!A$1:E$1284,5,FALSE),"")</f>
        <v/>
      </c>
      <c r="C434" t="str">
        <f>_xlfn.IFNA(VLOOKUP(A434,'Personnel List'!A$1:E$1284,4,FALSE),"")</f>
        <v/>
      </c>
      <c r="D434" s="2" t="str">
        <f t="shared" ca="1" si="25"/>
        <v/>
      </c>
      <c r="E434" s="2" t="str">
        <f t="shared" si="26"/>
        <v>Onsite</v>
      </c>
      <c r="F434" s="9"/>
      <c r="G434" s="34"/>
      <c r="H434" s="7"/>
      <c r="I434" s="14" t="str">
        <f t="shared" ca="1" si="28"/>
        <v/>
      </c>
      <c r="J434" s="11" t="str">
        <f t="shared" si="27"/>
        <v/>
      </c>
      <c r="K434" s="30"/>
      <c r="L434">
        <v>0</v>
      </c>
      <c r="N434" s="42" t="str">
        <f>_xlfn.IFNA(VLOOKUP(A434,'Personnel List'!A$1:F$1284,6,FALSE),"")</f>
        <v/>
      </c>
    </row>
    <row r="435" spans="2:14" ht="15" customHeight="1" x14ac:dyDescent="0.45">
      <c r="B435" t="str">
        <f>_xlfn.IFNA(VLOOKUP(A435,'Personnel List'!A$1:E$1284,5,FALSE),"")</f>
        <v/>
      </c>
      <c r="C435" t="str">
        <f>_xlfn.IFNA(VLOOKUP(A435,'Personnel List'!A$1:E$1284,4,FALSE),"")</f>
        <v/>
      </c>
      <c r="D435" s="2" t="str">
        <f t="shared" ca="1" si="25"/>
        <v/>
      </c>
      <c r="E435" s="2" t="str">
        <f t="shared" si="26"/>
        <v>Onsite</v>
      </c>
      <c r="F435" s="9"/>
      <c r="H435" s="7"/>
      <c r="I435" s="14" t="str">
        <f t="shared" ca="1" si="28"/>
        <v/>
      </c>
      <c r="J435" s="11" t="str">
        <f t="shared" si="27"/>
        <v/>
      </c>
      <c r="K435" s="30"/>
      <c r="L435">
        <v>0</v>
      </c>
      <c r="N435" s="42" t="str">
        <f>_xlfn.IFNA(VLOOKUP(A435,'Personnel List'!A$1:F$1284,6,FALSE),"")</f>
        <v/>
      </c>
    </row>
    <row r="436" spans="2:14" ht="15" customHeight="1" x14ac:dyDescent="0.45">
      <c r="B436" t="str">
        <f>_xlfn.IFNA(VLOOKUP(A436,'Personnel List'!A$1:E$1284,5,FALSE),"")</f>
        <v/>
      </c>
      <c r="C436" t="str">
        <f>_xlfn.IFNA(VLOOKUP(A436,'Personnel List'!A$1:E$1284,4,FALSE),"")</f>
        <v/>
      </c>
      <c r="D436" s="2" t="str">
        <f t="shared" ca="1" si="25"/>
        <v/>
      </c>
      <c r="E436" s="2" t="str">
        <f t="shared" si="26"/>
        <v>Onsite</v>
      </c>
      <c r="F436" s="9"/>
      <c r="G436" s="34"/>
      <c r="H436" s="7"/>
      <c r="I436" s="14" t="str">
        <f t="shared" ca="1" si="28"/>
        <v/>
      </c>
      <c r="J436" s="11" t="str">
        <f t="shared" si="27"/>
        <v/>
      </c>
      <c r="K436" s="30"/>
      <c r="L436">
        <v>0</v>
      </c>
      <c r="N436" s="42" t="str">
        <f>_xlfn.IFNA(VLOOKUP(A436,'Personnel List'!A$1:F$1284,6,FALSE),"")</f>
        <v/>
      </c>
    </row>
    <row r="437" spans="2:14" ht="15" customHeight="1" x14ac:dyDescent="0.45">
      <c r="B437" t="str">
        <f>_xlfn.IFNA(VLOOKUP(A437,'Personnel List'!A$1:E$1284,5,FALSE),"")</f>
        <v/>
      </c>
      <c r="C437" t="str">
        <f>_xlfn.IFNA(VLOOKUP(A437,'Personnel List'!A$1:E$1284,4,FALSE),"")</f>
        <v/>
      </c>
      <c r="D437" s="2" t="str">
        <f t="shared" ca="1" si="25"/>
        <v/>
      </c>
      <c r="E437" s="2" t="str">
        <f t="shared" si="26"/>
        <v>Onsite</v>
      </c>
      <c r="F437" s="9"/>
      <c r="G437" s="35"/>
      <c r="H437" s="7"/>
      <c r="I437" s="14" t="str">
        <f t="shared" ca="1" si="28"/>
        <v/>
      </c>
      <c r="J437" s="11" t="str">
        <f t="shared" si="27"/>
        <v/>
      </c>
      <c r="K437" s="30"/>
      <c r="L437">
        <v>0</v>
      </c>
      <c r="N437" s="42" t="str">
        <f>_xlfn.IFNA(VLOOKUP(A437,'Personnel List'!A$1:F$1284,6,FALSE),"")</f>
        <v/>
      </c>
    </row>
    <row r="438" spans="2:14" ht="15" customHeight="1" x14ac:dyDescent="0.45">
      <c r="B438" t="str">
        <f>_xlfn.IFNA(VLOOKUP(A438,'Personnel List'!A$1:E$1284,5,FALSE),"")</f>
        <v/>
      </c>
      <c r="C438" t="str">
        <f>_xlfn.IFNA(VLOOKUP(A438,'Personnel List'!A$1:E$1284,4,FALSE),"")</f>
        <v/>
      </c>
      <c r="D438" s="2" t="str">
        <f t="shared" ca="1" si="25"/>
        <v/>
      </c>
      <c r="E438" s="2" t="str">
        <f t="shared" si="26"/>
        <v>Onsite</v>
      </c>
      <c r="F438" s="9"/>
      <c r="G438" s="34"/>
      <c r="H438" s="7"/>
      <c r="I438" s="14" t="str">
        <f t="shared" ca="1" si="28"/>
        <v/>
      </c>
      <c r="J438" s="11" t="str">
        <f t="shared" si="27"/>
        <v/>
      </c>
      <c r="K438" s="30"/>
      <c r="L438">
        <v>0</v>
      </c>
      <c r="N438" s="42" t="str">
        <f>_xlfn.IFNA(VLOOKUP(A438,'Personnel List'!A$1:F$1284,6,FALSE),"")</f>
        <v/>
      </c>
    </row>
    <row r="439" spans="2:14" ht="15" customHeight="1" x14ac:dyDescent="0.45">
      <c r="B439" t="str">
        <f>_xlfn.IFNA(VLOOKUP(A439,'Personnel List'!A$1:E$1284,5,FALSE),"")</f>
        <v/>
      </c>
      <c r="C439" t="str">
        <f>_xlfn.IFNA(VLOOKUP(A439,'Personnel List'!A$1:E$1284,4,FALSE),"")</f>
        <v/>
      </c>
      <c r="D439" s="2" t="str">
        <f t="shared" ca="1" si="25"/>
        <v/>
      </c>
      <c r="E439" s="2" t="str">
        <f t="shared" si="26"/>
        <v>Onsite</v>
      </c>
      <c r="F439" s="9"/>
      <c r="H439" s="7"/>
      <c r="I439" s="14" t="str">
        <f t="shared" ca="1" si="28"/>
        <v/>
      </c>
      <c r="J439" s="11" t="str">
        <f t="shared" si="27"/>
        <v/>
      </c>
      <c r="K439" s="30"/>
      <c r="L439">
        <v>0</v>
      </c>
      <c r="N439" s="42" t="str">
        <f>_xlfn.IFNA(VLOOKUP(A439,'Personnel List'!A$1:F$1284,6,FALSE),"")</f>
        <v/>
      </c>
    </row>
    <row r="440" spans="2:14" ht="15" customHeight="1" x14ac:dyDescent="0.45">
      <c r="B440" t="str">
        <f>_xlfn.IFNA(VLOOKUP(A440,'Personnel List'!A$1:E$1284,5,FALSE),"")</f>
        <v/>
      </c>
      <c r="C440" t="str">
        <f>_xlfn.IFNA(VLOOKUP(A440,'Personnel List'!A$1:E$1284,4,FALSE),"")</f>
        <v/>
      </c>
      <c r="D440" s="2" t="str">
        <f t="shared" ca="1" si="25"/>
        <v/>
      </c>
      <c r="E440" s="2" t="str">
        <f t="shared" si="26"/>
        <v>Onsite</v>
      </c>
      <c r="F440" s="9"/>
      <c r="G440" s="34"/>
      <c r="H440" s="7"/>
      <c r="I440" s="14" t="str">
        <f t="shared" ca="1" si="28"/>
        <v/>
      </c>
      <c r="J440" s="11" t="str">
        <f t="shared" si="27"/>
        <v/>
      </c>
      <c r="K440" s="30"/>
      <c r="L440">
        <v>0</v>
      </c>
      <c r="N440" s="42" t="str">
        <f>_xlfn.IFNA(VLOOKUP(A440,'Personnel List'!A$1:F$1284,6,FALSE),"")</f>
        <v/>
      </c>
    </row>
    <row r="441" spans="2:14" ht="15" customHeight="1" x14ac:dyDescent="0.45">
      <c r="B441" t="str">
        <f>_xlfn.IFNA(VLOOKUP(A441,'Personnel List'!A$1:E$1284,5,FALSE),"")</f>
        <v/>
      </c>
      <c r="C441" t="str">
        <f>_xlfn.IFNA(VLOOKUP(A441,'Personnel List'!A$1:E$1284,4,FALSE),"")</f>
        <v/>
      </c>
      <c r="D441" s="2" t="str">
        <f t="shared" ca="1" si="25"/>
        <v/>
      </c>
      <c r="E441" s="2" t="str">
        <f t="shared" si="26"/>
        <v>Onsite</v>
      </c>
      <c r="F441" s="9"/>
      <c r="G441" s="35"/>
      <c r="H441" s="7"/>
      <c r="I441" s="14" t="str">
        <f t="shared" ca="1" si="28"/>
        <v/>
      </c>
      <c r="J441" s="11" t="str">
        <f t="shared" si="27"/>
        <v/>
      </c>
      <c r="K441" s="30"/>
      <c r="L441">
        <v>0</v>
      </c>
      <c r="N441" s="42" t="str">
        <f>_xlfn.IFNA(VLOOKUP(A441,'Personnel List'!A$1:F$1284,6,FALSE),"")</f>
        <v/>
      </c>
    </row>
    <row r="442" spans="2:14" ht="15" customHeight="1" x14ac:dyDescent="0.45">
      <c r="B442" t="str">
        <f>_xlfn.IFNA(VLOOKUP(A442,'Personnel List'!A$1:E$1284,5,FALSE),"")</f>
        <v/>
      </c>
      <c r="C442" t="str">
        <f>_xlfn.IFNA(VLOOKUP(A442,'Personnel List'!A$1:E$1284,4,FALSE),"")</f>
        <v/>
      </c>
      <c r="D442" s="2" t="str">
        <f t="shared" ca="1" si="25"/>
        <v/>
      </c>
      <c r="E442" s="2" t="str">
        <f t="shared" si="26"/>
        <v>Onsite</v>
      </c>
      <c r="F442" s="9"/>
      <c r="G442" s="34"/>
      <c r="H442" s="7"/>
      <c r="I442" s="14" t="str">
        <f t="shared" ca="1" si="28"/>
        <v/>
      </c>
      <c r="J442" s="11" t="str">
        <f t="shared" si="27"/>
        <v/>
      </c>
      <c r="K442" s="30"/>
      <c r="L442">
        <v>0</v>
      </c>
      <c r="N442" s="42" t="str">
        <f>_xlfn.IFNA(VLOOKUP(A442,'Personnel List'!A$1:F$1284,6,FALSE),"")</f>
        <v/>
      </c>
    </row>
    <row r="443" spans="2:14" ht="15" customHeight="1" x14ac:dyDescent="0.45">
      <c r="B443" t="str">
        <f>_xlfn.IFNA(VLOOKUP(A443,'Personnel List'!A$1:E$1284,5,FALSE),"")</f>
        <v/>
      </c>
      <c r="C443" t="str">
        <f>_xlfn.IFNA(VLOOKUP(A443,'Personnel List'!A$1:E$1284,4,FALSE),"")</f>
        <v/>
      </c>
      <c r="D443" s="2" t="str">
        <f t="shared" ca="1" si="25"/>
        <v/>
      </c>
      <c r="E443" s="2" t="str">
        <f t="shared" si="26"/>
        <v>Onsite</v>
      </c>
      <c r="F443" s="9"/>
      <c r="H443" s="7"/>
      <c r="I443" s="14" t="str">
        <f t="shared" ca="1" si="28"/>
        <v/>
      </c>
      <c r="J443" s="11" t="str">
        <f t="shared" si="27"/>
        <v/>
      </c>
      <c r="K443" s="30"/>
      <c r="L443">
        <v>0</v>
      </c>
      <c r="N443" s="42" t="str">
        <f>_xlfn.IFNA(VLOOKUP(A443,'Personnel List'!A$1:F$1284,6,FALSE),"")</f>
        <v/>
      </c>
    </row>
    <row r="444" spans="2:14" ht="15" customHeight="1" x14ac:dyDescent="0.45">
      <c r="B444" t="str">
        <f>_xlfn.IFNA(VLOOKUP(A444,'Personnel List'!A$1:E$1284,5,FALSE),"")</f>
        <v/>
      </c>
      <c r="C444" t="str">
        <f>_xlfn.IFNA(VLOOKUP(A444,'Personnel List'!A$1:E$1284,4,FALSE),"")</f>
        <v/>
      </c>
      <c r="D444" s="2" t="str">
        <f t="shared" ca="1" si="25"/>
        <v/>
      </c>
      <c r="E444" s="2" t="str">
        <f t="shared" si="26"/>
        <v>Onsite</v>
      </c>
      <c r="F444" s="9"/>
      <c r="G444" s="34"/>
      <c r="H444" s="7"/>
      <c r="I444" s="14" t="str">
        <f t="shared" ca="1" si="28"/>
        <v/>
      </c>
      <c r="J444" s="11" t="str">
        <f t="shared" si="27"/>
        <v/>
      </c>
      <c r="K444" s="30"/>
      <c r="L444">
        <v>0</v>
      </c>
      <c r="N444" s="42" t="str">
        <f>_xlfn.IFNA(VLOOKUP(A444,'Personnel List'!A$1:F$1284,6,FALSE),"")</f>
        <v/>
      </c>
    </row>
    <row r="445" spans="2:14" ht="15" customHeight="1" x14ac:dyDescent="0.45">
      <c r="B445" t="str">
        <f>_xlfn.IFNA(VLOOKUP(A445,'Personnel List'!A$1:E$1284,5,FALSE),"")</f>
        <v/>
      </c>
      <c r="C445" t="str">
        <f>_xlfn.IFNA(VLOOKUP(A445,'Personnel List'!A$1:E$1284,4,FALSE),"")</f>
        <v/>
      </c>
      <c r="D445" s="2" t="str">
        <f t="shared" ca="1" si="25"/>
        <v/>
      </c>
      <c r="E445" s="2" t="str">
        <f t="shared" si="26"/>
        <v>Onsite</v>
      </c>
      <c r="F445" s="9"/>
      <c r="G445" s="35"/>
      <c r="H445" s="7"/>
      <c r="I445" s="14" t="str">
        <f t="shared" ca="1" si="28"/>
        <v/>
      </c>
      <c r="J445" s="11" t="str">
        <f t="shared" si="27"/>
        <v/>
      </c>
      <c r="K445" s="30"/>
      <c r="L445">
        <v>0</v>
      </c>
      <c r="N445" s="42" t="str">
        <f>_xlfn.IFNA(VLOOKUP(A445,'Personnel List'!A$1:F$1284,6,FALSE),"")</f>
        <v/>
      </c>
    </row>
    <row r="446" spans="2:14" ht="15" customHeight="1" x14ac:dyDescent="0.45">
      <c r="B446" t="str">
        <f>_xlfn.IFNA(VLOOKUP(A446,'Personnel List'!A$1:E$1284,5,FALSE),"")</f>
        <v/>
      </c>
      <c r="C446" t="str">
        <f>_xlfn.IFNA(VLOOKUP(A446,'Personnel List'!A$1:E$1284,4,FALSE),"")</f>
        <v/>
      </c>
      <c r="D446" s="2" t="str">
        <f t="shared" ca="1" si="25"/>
        <v/>
      </c>
      <c r="E446" s="2" t="str">
        <f t="shared" si="26"/>
        <v>Onsite</v>
      </c>
      <c r="F446" s="9"/>
      <c r="G446" s="34"/>
      <c r="H446" s="7"/>
      <c r="I446" s="14" t="str">
        <f t="shared" ca="1" si="28"/>
        <v/>
      </c>
      <c r="J446" s="11" t="str">
        <f t="shared" si="27"/>
        <v/>
      </c>
      <c r="K446" s="30"/>
      <c r="L446">
        <v>0</v>
      </c>
      <c r="N446" s="42" t="str">
        <f>_xlfn.IFNA(VLOOKUP(A446,'Personnel List'!A$1:F$1284,6,FALSE),"")</f>
        <v/>
      </c>
    </row>
    <row r="447" spans="2:14" ht="15" customHeight="1" x14ac:dyDescent="0.45">
      <c r="B447" t="str">
        <f>_xlfn.IFNA(VLOOKUP(A447,'Personnel List'!A$1:E$1284,5,FALSE),"")</f>
        <v/>
      </c>
      <c r="C447" t="str">
        <f>_xlfn.IFNA(VLOOKUP(A447,'Personnel List'!A$1:E$1284,4,FALSE),"")</f>
        <v/>
      </c>
      <c r="D447" s="2" t="str">
        <f t="shared" ca="1" si="25"/>
        <v/>
      </c>
      <c r="E447" s="2" t="str">
        <f t="shared" si="26"/>
        <v>Onsite</v>
      </c>
      <c r="F447" s="9"/>
      <c r="G447" s="35"/>
      <c r="H447" s="7"/>
      <c r="I447" s="14" t="str">
        <f t="shared" ca="1" si="28"/>
        <v/>
      </c>
      <c r="J447" s="11" t="str">
        <f t="shared" si="27"/>
        <v/>
      </c>
      <c r="K447" s="30"/>
      <c r="L447">
        <v>0</v>
      </c>
      <c r="N447" s="42" t="str">
        <f>_xlfn.IFNA(VLOOKUP(A447,'Personnel List'!A$1:F$1284,6,FALSE),"")</f>
        <v/>
      </c>
    </row>
    <row r="448" spans="2:14" ht="15" customHeight="1" x14ac:dyDescent="0.45">
      <c r="B448" t="str">
        <f>_xlfn.IFNA(VLOOKUP(A448,'Personnel List'!A$1:E$1284,5,FALSE),"")</f>
        <v/>
      </c>
      <c r="C448" t="str">
        <f>_xlfn.IFNA(VLOOKUP(A448,'Personnel List'!A$1:E$1284,4,FALSE),"")</f>
        <v/>
      </c>
      <c r="D448" s="2" t="str">
        <f t="shared" ca="1" si="25"/>
        <v/>
      </c>
      <c r="E448" s="2" t="str">
        <f t="shared" si="26"/>
        <v>Onsite</v>
      </c>
      <c r="F448" s="9"/>
      <c r="G448" s="34"/>
      <c r="H448" s="7"/>
      <c r="I448" s="14" t="str">
        <f t="shared" ca="1" si="28"/>
        <v/>
      </c>
      <c r="J448" s="11" t="str">
        <f t="shared" si="27"/>
        <v/>
      </c>
      <c r="K448" s="30"/>
      <c r="L448">
        <v>0</v>
      </c>
      <c r="N448" s="42" t="str">
        <f>_xlfn.IFNA(VLOOKUP(A448,'Personnel List'!A$1:F$1284,6,FALSE),"")</f>
        <v/>
      </c>
    </row>
    <row r="449" spans="2:14" ht="15" customHeight="1" x14ac:dyDescent="0.45">
      <c r="B449" t="str">
        <f>_xlfn.IFNA(VLOOKUP(A449,'Personnel List'!A$1:E$1284,5,FALSE),"")</f>
        <v/>
      </c>
      <c r="C449" t="str">
        <f>_xlfn.IFNA(VLOOKUP(A449,'Personnel List'!A$1:E$1284,4,FALSE),"")</f>
        <v/>
      </c>
      <c r="D449" s="2" t="str">
        <f t="shared" ca="1" si="25"/>
        <v/>
      </c>
      <c r="E449" s="2" t="str">
        <f t="shared" si="26"/>
        <v>Onsite</v>
      </c>
      <c r="F449" s="9"/>
      <c r="H449" s="7"/>
      <c r="I449" s="14" t="str">
        <f t="shared" ca="1" si="28"/>
        <v/>
      </c>
      <c r="J449" s="11" t="str">
        <f t="shared" si="27"/>
        <v/>
      </c>
      <c r="K449" s="30"/>
      <c r="L449">
        <v>0</v>
      </c>
      <c r="N449" s="42" t="str">
        <f>_xlfn.IFNA(VLOOKUP(A449,'Personnel List'!A$1:F$1284,6,FALSE),"")</f>
        <v/>
      </c>
    </row>
    <row r="450" spans="2:14" ht="15" customHeight="1" x14ac:dyDescent="0.45">
      <c r="B450" t="str">
        <f>_xlfn.IFNA(VLOOKUP(A450,'Personnel List'!A$1:E$1284,5,FALSE),"")</f>
        <v/>
      </c>
      <c r="C450" t="str">
        <f>_xlfn.IFNA(VLOOKUP(A450,'Personnel List'!A$1:E$1284,4,FALSE),"")</f>
        <v/>
      </c>
      <c r="D450" s="2" t="str">
        <f t="shared" ca="1" si="25"/>
        <v/>
      </c>
      <c r="E450" s="2" t="str">
        <f t="shared" si="26"/>
        <v>Onsite</v>
      </c>
      <c r="F450" s="9"/>
      <c r="G450" s="34"/>
      <c r="H450" s="7"/>
      <c r="I450" s="14" t="str">
        <f t="shared" ca="1" si="28"/>
        <v/>
      </c>
      <c r="J450" s="11" t="str">
        <f t="shared" si="27"/>
        <v/>
      </c>
      <c r="K450" s="30"/>
      <c r="L450">
        <v>0</v>
      </c>
      <c r="N450" s="42" t="str">
        <f>_xlfn.IFNA(VLOOKUP(A450,'Personnel List'!A$1:F$1284,6,FALSE),"")</f>
        <v/>
      </c>
    </row>
    <row r="451" spans="2:14" ht="15" customHeight="1" x14ac:dyDescent="0.45">
      <c r="B451" t="str">
        <f>_xlfn.IFNA(VLOOKUP(A451,'Personnel List'!A$1:E$1284,5,FALSE),"")</f>
        <v/>
      </c>
      <c r="C451" t="str">
        <f>_xlfn.IFNA(VLOOKUP(A451,'Personnel List'!A$1:E$1284,4,FALSE),"")</f>
        <v/>
      </c>
      <c r="D451" s="2" t="str">
        <f t="shared" ref="D451:D514" ca="1" si="29">IF(A451&lt;&gt;"",IF(D451&lt;&gt;"",D451,NOW()),"")</f>
        <v/>
      </c>
      <c r="E451" s="2" t="str">
        <f t="shared" ref="E451:E514" si="30">IFERROR(VLOOKUP(A451,G:I,3,FALSE),"Onsite")</f>
        <v>Onsite</v>
      </c>
      <c r="F451" s="9"/>
      <c r="G451" s="35"/>
      <c r="H451" s="7"/>
      <c r="I451" s="14" t="str">
        <f t="shared" ca="1" si="28"/>
        <v/>
      </c>
      <c r="J451" s="11" t="str">
        <f t="shared" ref="J451:J514" si="31">SUBSTITUTE(A451,"NC","")</f>
        <v/>
      </c>
      <c r="K451" s="30"/>
      <c r="L451">
        <v>0</v>
      </c>
      <c r="N451" s="42" t="str">
        <f>_xlfn.IFNA(VLOOKUP(A451,'Personnel List'!A$1:F$1284,6,FALSE),"")</f>
        <v/>
      </c>
    </row>
    <row r="452" spans="2:14" ht="15" customHeight="1" x14ac:dyDescent="0.45">
      <c r="B452" t="str">
        <f>_xlfn.IFNA(VLOOKUP(A452,'Personnel List'!A$1:E$1284,5,FALSE),"")</f>
        <v/>
      </c>
      <c r="C452" t="str">
        <f>_xlfn.IFNA(VLOOKUP(A452,'Personnel List'!A$1:E$1284,4,FALSE),"")</f>
        <v/>
      </c>
      <c r="D452" s="2" t="str">
        <f t="shared" ca="1" si="29"/>
        <v/>
      </c>
      <c r="E452" s="2" t="str">
        <f t="shared" si="30"/>
        <v>Onsite</v>
      </c>
      <c r="F452" s="9"/>
      <c r="G452" s="34"/>
      <c r="H452" s="7"/>
      <c r="I452" s="14" t="str">
        <f t="shared" ca="1" si="28"/>
        <v/>
      </c>
      <c r="J452" s="11" t="str">
        <f t="shared" si="31"/>
        <v/>
      </c>
      <c r="K452" s="30"/>
      <c r="L452">
        <v>0</v>
      </c>
      <c r="N452" s="42" t="str">
        <f>_xlfn.IFNA(VLOOKUP(A452,'Personnel List'!A$1:F$1284,6,FALSE),"")</f>
        <v/>
      </c>
    </row>
    <row r="453" spans="2:14" ht="15" customHeight="1" x14ac:dyDescent="0.45">
      <c r="B453" t="str">
        <f>_xlfn.IFNA(VLOOKUP(A453,'Personnel List'!A$1:E$1284,5,FALSE),"")</f>
        <v/>
      </c>
      <c r="C453" t="str">
        <f>_xlfn.IFNA(VLOOKUP(A453,'Personnel List'!A$1:E$1284,4,FALSE),"")</f>
        <v/>
      </c>
      <c r="D453" s="2" t="str">
        <f t="shared" ca="1" si="29"/>
        <v/>
      </c>
      <c r="E453" s="2" t="str">
        <f t="shared" si="30"/>
        <v>Onsite</v>
      </c>
      <c r="F453" s="9"/>
      <c r="H453" s="7"/>
      <c r="I453" s="14" t="str">
        <f t="shared" ca="1" si="28"/>
        <v/>
      </c>
      <c r="J453" s="11" t="str">
        <f t="shared" si="31"/>
        <v/>
      </c>
      <c r="K453" s="30"/>
      <c r="L453">
        <v>0</v>
      </c>
      <c r="N453" s="42" t="str">
        <f>_xlfn.IFNA(VLOOKUP(A453,'Personnel List'!A$1:F$1284,6,FALSE),"")</f>
        <v/>
      </c>
    </row>
    <row r="454" spans="2:14" ht="15" customHeight="1" x14ac:dyDescent="0.45">
      <c r="B454" t="str">
        <f>_xlfn.IFNA(VLOOKUP(A454,'Personnel List'!A$1:E$1284,5,FALSE),"")</f>
        <v/>
      </c>
      <c r="C454" t="str">
        <f>_xlfn.IFNA(VLOOKUP(A454,'Personnel List'!A$1:E$1284,4,FALSE),"")</f>
        <v/>
      </c>
      <c r="D454" s="2" t="str">
        <f t="shared" ca="1" si="29"/>
        <v/>
      </c>
      <c r="E454" s="2" t="str">
        <f t="shared" si="30"/>
        <v>Onsite</v>
      </c>
      <c r="F454" s="9"/>
      <c r="G454" s="34"/>
      <c r="H454" s="7"/>
      <c r="I454" s="14" t="str">
        <f t="shared" ca="1" si="28"/>
        <v/>
      </c>
      <c r="J454" s="11" t="str">
        <f t="shared" si="31"/>
        <v/>
      </c>
      <c r="K454" s="30"/>
      <c r="L454">
        <v>0</v>
      </c>
      <c r="N454" s="42" t="str">
        <f>_xlfn.IFNA(VLOOKUP(A454,'Personnel List'!A$1:F$1284,6,FALSE),"")</f>
        <v/>
      </c>
    </row>
    <row r="455" spans="2:14" ht="15" customHeight="1" x14ac:dyDescent="0.45">
      <c r="B455" t="str">
        <f>_xlfn.IFNA(VLOOKUP(A455,'Personnel List'!A$1:E$1284,5,FALSE),"")</f>
        <v/>
      </c>
      <c r="C455" t="str">
        <f>_xlfn.IFNA(VLOOKUP(A455,'Personnel List'!A$1:E$1284,4,FALSE),"")</f>
        <v/>
      </c>
      <c r="D455" s="2" t="str">
        <f t="shared" ca="1" si="29"/>
        <v/>
      </c>
      <c r="E455" s="2" t="str">
        <f t="shared" si="30"/>
        <v>Onsite</v>
      </c>
      <c r="F455" s="9"/>
      <c r="G455" s="35"/>
      <c r="H455" s="7"/>
      <c r="I455" s="14" t="str">
        <f t="shared" ca="1" si="28"/>
        <v/>
      </c>
      <c r="J455" s="11" t="str">
        <f t="shared" si="31"/>
        <v/>
      </c>
      <c r="K455" s="30"/>
      <c r="L455">
        <v>0</v>
      </c>
      <c r="N455" s="42" t="str">
        <f>_xlfn.IFNA(VLOOKUP(A455,'Personnel List'!A$1:F$1284,6,FALSE),"")</f>
        <v/>
      </c>
    </row>
    <row r="456" spans="2:14" ht="15" customHeight="1" x14ac:dyDescent="0.45">
      <c r="B456" t="str">
        <f>_xlfn.IFNA(VLOOKUP(A456,'Personnel List'!A$1:E$1284,5,FALSE),"")</f>
        <v/>
      </c>
      <c r="C456" t="str">
        <f>_xlfn.IFNA(VLOOKUP(A456,'Personnel List'!A$1:E$1284,4,FALSE),"")</f>
        <v/>
      </c>
      <c r="D456" s="2" t="str">
        <f t="shared" ca="1" si="29"/>
        <v/>
      </c>
      <c r="E456" s="2" t="str">
        <f t="shared" si="30"/>
        <v>Onsite</v>
      </c>
      <c r="F456" s="9"/>
      <c r="G456" s="34"/>
      <c r="H456" s="7"/>
      <c r="I456" s="14" t="str">
        <f t="shared" ca="1" si="28"/>
        <v/>
      </c>
      <c r="J456" s="11" t="str">
        <f t="shared" si="31"/>
        <v/>
      </c>
      <c r="K456" s="30"/>
      <c r="L456">
        <v>0</v>
      </c>
      <c r="N456" s="42" t="str">
        <f>_xlfn.IFNA(VLOOKUP(A456,'Personnel List'!A$1:F$1284,6,FALSE),"")</f>
        <v/>
      </c>
    </row>
    <row r="457" spans="2:14" ht="15" customHeight="1" x14ac:dyDescent="0.45">
      <c r="B457" t="str">
        <f>_xlfn.IFNA(VLOOKUP(A457,'Personnel List'!A$1:E$1284,5,FALSE),"")</f>
        <v/>
      </c>
      <c r="C457" t="str">
        <f>_xlfn.IFNA(VLOOKUP(A457,'Personnel List'!A$1:E$1284,4,FALSE),"")</f>
        <v/>
      </c>
      <c r="D457" s="2" t="str">
        <f t="shared" ca="1" si="29"/>
        <v/>
      </c>
      <c r="E457" s="2" t="str">
        <f t="shared" si="30"/>
        <v>Onsite</v>
      </c>
      <c r="F457" s="9"/>
      <c r="G457" s="35"/>
      <c r="H457" s="7"/>
      <c r="I457" s="14" t="str">
        <f t="shared" ca="1" si="28"/>
        <v/>
      </c>
      <c r="J457" s="11" t="str">
        <f t="shared" si="31"/>
        <v/>
      </c>
      <c r="K457" s="30"/>
      <c r="L457">
        <v>0</v>
      </c>
      <c r="N457" s="42" t="str">
        <f>_xlfn.IFNA(VLOOKUP(A457,'Personnel List'!A$1:F$1284,6,FALSE),"")</f>
        <v/>
      </c>
    </row>
    <row r="458" spans="2:14" ht="15" customHeight="1" x14ac:dyDescent="0.45">
      <c r="B458" t="str">
        <f>_xlfn.IFNA(VLOOKUP(A458,'Personnel List'!A$1:E$1284,5,FALSE),"")</f>
        <v/>
      </c>
      <c r="C458" t="str">
        <f>_xlfn.IFNA(VLOOKUP(A458,'Personnel List'!A$1:E$1284,4,FALSE),"")</f>
        <v/>
      </c>
      <c r="D458" s="2" t="str">
        <f t="shared" ca="1" si="29"/>
        <v/>
      </c>
      <c r="E458" s="2" t="str">
        <f t="shared" si="30"/>
        <v>Onsite</v>
      </c>
      <c r="F458" s="9"/>
      <c r="G458" s="34"/>
      <c r="H458" s="7"/>
      <c r="I458" s="14" t="str">
        <f t="shared" ca="1" si="28"/>
        <v/>
      </c>
      <c r="J458" s="11" t="str">
        <f t="shared" si="31"/>
        <v/>
      </c>
      <c r="K458" s="30"/>
      <c r="L458">
        <v>0</v>
      </c>
      <c r="N458" s="42" t="str">
        <f>_xlfn.IFNA(VLOOKUP(A458,'Personnel List'!A$1:F$1284,6,FALSE),"")</f>
        <v/>
      </c>
    </row>
    <row r="459" spans="2:14" ht="15" customHeight="1" x14ac:dyDescent="0.45">
      <c r="B459" t="str">
        <f>_xlfn.IFNA(VLOOKUP(A459,'Personnel List'!A$1:E$1284,5,FALSE),"")</f>
        <v/>
      </c>
      <c r="C459" t="str">
        <f>_xlfn.IFNA(VLOOKUP(A459,'Personnel List'!A$1:E$1284,4,FALSE),"")</f>
        <v/>
      </c>
      <c r="D459" s="2" t="str">
        <f t="shared" ca="1" si="29"/>
        <v/>
      </c>
      <c r="E459" s="2" t="str">
        <f t="shared" si="30"/>
        <v>Onsite</v>
      </c>
      <c r="F459" s="9"/>
      <c r="H459" s="7"/>
      <c r="I459" s="14" t="str">
        <f t="shared" ca="1" si="28"/>
        <v/>
      </c>
      <c r="J459" s="11" t="str">
        <f t="shared" si="31"/>
        <v/>
      </c>
      <c r="K459" s="30"/>
      <c r="L459">
        <v>0</v>
      </c>
      <c r="N459" s="42" t="str">
        <f>_xlfn.IFNA(VLOOKUP(A459,'Personnel List'!A$1:F$1284,6,FALSE),"")</f>
        <v/>
      </c>
    </row>
    <row r="460" spans="2:14" ht="15" customHeight="1" x14ac:dyDescent="0.45">
      <c r="B460" t="str">
        <f>_xlfn.IFNA(VLOOKUP(A460,'Personnel List'!A$1:E$1284,5,FALSE),"")</f>
        <v/>
      </c>
      <c r="C460" t="str">
        <f>_xlfn.IFNA(VLOOKUP(A460,'Personnel List'!A$1:E$1284,4,FALSE),"")</f>
        <v/>
      </c>
      <c r="D460" s="2" t="str">
        <f t="shared" ca="1" si="29"/>
        <v/>
      </c>
      <c r="E460" s="2" t="str">
        <f t="shared" si="30"/>
        <v>Onsite</v>
      </c>
      <c r="F460" s="9"/>
      <c r="G460" s="34"/>
      <c r="H460" s="7"/>
      <c r="I460" s="14" t="str">
        <f t="shared" ca="1" si="28"/>
        <v/>
      </c>
      <c r="J460" s="11" t="str">
        <f t="shared" si="31"/>
        <v/>
      </c>
      <c r="K460" s="30"/>
      <c r="L460">
        <v>0</v>
      </c>
      <c r="N460" s="42" t="str">
        <f>_xlfn.IFNA(VLOOKUP(A460,'Personnel List'!A$1:F$1284,6,FALSE),"")</f>
        <v/>
      </c>
    </row>
    <row r="461" spans="2:14" ht="15" customHeight="1" x14ac:dyDescent="0.45">
      <c r="B461" t="str">
        <f>_xlfn.IFNA(VLOOKUP(A461,'Personnel List'!A$1:E$1284,5,FALSE),"")</f>
        <v/>
      </c>
      <c r="C461" t="str">
        <f>_xlfn.IFNA(VLOOKUP(A461,'Personnel List'!A$1:E$1284,4,FALSE),"")</f>
        <v/>
      </c>
      <c r="D461" s="2" t="str">
        <f t="shared" ca="1" si="29"/>
        <v/>
      </c>
      <c r="E461" s="2" t="str">
        <f t="shared" si="30"/>
        <v>Onsite</v>
      </c>
      <c r="F461" s="9"/>
      <c r="G461" s="35"/>
      <c r="H461" s="7"/>
      <c r="I461" s="14" t="str">
        <f t="shared" ca="1" si="28"/>
        <v/>
      </c>
      <c r="J461" s="11" t="str">
        <f t="shared" si="31"/>
        <v/>
      </c>
      <c r="K461" s="30"/>
      <c r="L461">
        <v>0</v>
      </c>
      <c r="N461" s="42" t="str">
        <f>_xlfn.IFNA(VLOOKUP(A461,'Personnel List'!A$1:F$1284,6,FALSE),"")</f>
        <v/>
      </c>
    </row>
    <row r="462" spans="2:14" ht="15" customHeight="1" x14ac:dyDescent="0.45">
      <c r="B462" t="str">
        <f>_xlfn.IFNA(VLOOKUP(A462,'Personnel List'!A$1:E$1284,5,FALSE),"")</f>
        <v/>
      </c>
      <c r="C462" t="str">
        <f>_xlfn.IFNA(VLOOKUP(A462,'Personnel List'!A$1:E$1284,4,FALSE),"")</f>
        <v/>
      </c>
      <c r="D462" s="2" t="str">
        <f t="shared" ca="1" si="29"/>
        <v/>
      </c>
      <c r="E462" s="2" t="str">
        <f t="shared" si="30"/>
        <v>Onsite</v>
      </c>
      <c r="F462" s="9"/>
      <c r="G462" s="34"/>
      <c r="H462" s="7"/>
      <c r="I462" s="14" t="str">
        <f t="shared" ca="1" si="28"/>
        <v/>
      </c>
      <c r="J462" s="11" t="str">
        <f t="shared" si="31"/>
        <v/>
      </c>
      <c r="K462" s="30"/>
      <c r="L462">
        <v>0</v>
      </c>
      <c r="N462" s="42" t="str">
        <f>_xlfn.IFNA(VLOOKUP(A462,'Personnel List'!A$1:F$1284,6,FALSE),"")</f>
        <v/>
      </c>
    </row>
    <row r="463" spans="2:14" ht="15" customHeight="1" x14ac:dyDescent="0.45">
      <c r="B463" t="str">
        <f>_xlfn.IFNA(VLOOKUP(A463,'Personnel List'!A$1:E$1284,5,FALSE),"")</f>
        <v/>
      </c>
      <c r="C463" t="str">
        <f>_xlfn.IFNA(VLOOKUP(A463,'Personnel List'!A$1:E$1284,4,FALSE),"")</f>
        <v/>
      </c>
      <c r="D463" s="2" t="str">
        <f t="shared" ca="1" si="29"/>
        <v/>
      </c>
      <c r="E463" s="2" t="str">
        <f t="shared" si="30"/>
        <v>Onsite</v>
      </c>
      <c r="F463" s="9"/>
      <c r="H463" s="7"/>
      <c r="I463" s="14" t="str">
        <f t="shared" ca="1" si="28"/>
        <v/>
      </c>
      <c r="J463" s="11" t="str">
        <f t="shared" si="31"/>
        <v/>
      </c>
      <c r="K463" s="30"/>
      <c r="L463">
        <v>0</v>
      </c>
      <c r="N463" s="42" t="str">
        <f>_xlfn.IFNA(VLOOKUP(A463,'Personnel List'!A$1:F$1284,6,FALSE),"")</f>
        <v/>
      </c>
    </row>
    <row r="464" spans="2:14" ht="15" customHeight="1" x14ac:dyDescent="0.45">
      <c r="B464" t="str">
        <f>_xlfn.IFNA(VLOOKUP(A464,'Personnel List'!A$1:E$1284,5,FALSE),"")</f>
        <v/>
      </c>
      <c r="C464" t="str">
        <f>_xlfn.IFNA(VLOOKUP(A464,'Personnel List'!A$1:E$1284,4,FALSE),"")</f>
        <v/>
      </c>
      <c r="D464" s="2" t="str">
        <f t="shared" ca="1" si="29"/>
        <v/>
      </c>
      <c r="E464" s="2" t="str">
        <f t="shared" si="30"/>
        <v>Onsite</v>
      </c>
      <c r="F464" s="9"/>
      <c r="G464" s="34"/>
      <c r="H464" s="7"/>
      <c r="I464" s="14" t="str">
        <f t="shared" ca="1" si="28"/>
        <v/>
      </c>
      <c r="J464" s="11" t="str">
        <f t="shared" si="31"/>
        <v/>
      </c>
      <c r="K464" s="30"/>
      <c r="L464">
        <v>0</v>
      </c>
      <c r="N464" s="42" t="str">
        <f>_xlfn.IFNA(VLOOKUP(A464,'Personnel List'!A$1:F$1284,6,FALSE),"")</f>
        <v/>
      </c>
    </row>
    <row r="465" spans="2:14" ht="15" customHeight="1" x14ac:dyDescent="0.45">
      <c r="B465" t="str">
        <f>_xlfn.IFNA(VLOOKUP(A465,'Personnel List'!A$1:E$1284,5,FALSE),"")</f>
        <v/>
      </c>
      <c r="C465" t="str">
        <f>_xlfn.IFNA(VLOOKUP(A465,'Personnel List'!A$1:E$1284,4,FALSE),"")</f>
        <v/>
      </c>
      <c r="D465" s="2" t="str">
        <f t="shared" ca="1" si="29"/>
        <v/>
      </c>
      <c r="E465" s="2" t="str">
        <f t="shared" si="30"/>
        <v>Onsite</v>
      </c>
      <c r="F465" s="9"/>
      <c r="G465" s="35"/>
      <c r="H465" s="7"/>
      <c r="I465" s="14" t="str">
        <f t="shared" ca="1" si="28"/>
        <v/>
      </c>
      <c r="J465" s="11" t="str">
        <f t="shared" si="31"/>
        <v/>
      </c>
      <c r="K465" s="30"/>
      <c r="L465">
        <v>0</v>
      </c>
      <c r="N465" s="42" t="str">
        <f>_xlfn.IFNA(VLOOKUP(A465,'Personnel List'!A$1:F$1284,6,FALSE),"")</f>
        <v/>
      </c>
    </row>
    <row r="466" spans="2:14" ht="15" customHeight="1" x14ac:dyDescent="0.45">
      <c r="B466" t="str">
        <f>_xlfn.IFNA(VLOOKUP(A466,'Personnel List'!A$1:E$1284,5,FALSE),"")</f>
        <v/>
      </c>
      <c r="C466" t="str">
        <f>_xlfn.IFNA(VLOOKUP(A466,'Personnel List'!A$1:E$1284,4,FALSE),"")</f>
        <v/>
      </c>
      <c r="D466" s="2" t="str">
        <f t="shared" ca="1" si="29"/>
        <v/>
      </c>
      <c r="E466" s="2" t="str">
        <f t="shared" si="30"/>
        <v>Onsite</v>
      </c>
      <c r="F466" s="9"/>
      <c r="G466" s="34"/>
      <c r="H466" s="7"/>
      <c r="I466" s="14" t="str">
        <f t="shared" ca="1" si="28"/>
        <v/>
      </c>
      <c r="J466" s="11" t="str">
        <f t="shared" si="31"/>
        <v/>
      </c>
      <c r="K466" s="30"/>
      <c r="L466">
        <v>0</v>
      </c>
      <c r="N466" s="42" t="str">
        <f>_xlfn.IFNA(VLOOKUP(A466,'Personnel List'!A$1:F$1284,6,FALSE),"")</f>
        <v/>
      </c>
    </row>
    <row r="467" spans="2:14" ht="15" customHeight="1" x14ac:dyDescent="0.45">
      <c r="B467" t="str">
        <f>_xlfn.IFNA(VLOOKUP(A467,'Personnel List'!A$1:E$1284,5,FALSE),"")</f>
        <v/>
      </c>
      <c r="C467" t="str">
        <f>_xlfn.IFNA(VLOOKUP(A467,'Personnel List'!A$1:E$1284,4,FALSE),"")</f>
        <v/>
      </c>
      <c r="D467" s="2" t="str">
        <f t="shared" ca="1" si="29"/>
        <v/>
      </c>
      <c r="E467" s="2" t="str">
        <f t="shared" si="30"/>
        <v>Onsite</v>
      </c>
      <c r="F467" s="9"/>
      <c r="H467" s="7"/>
      <c r="I467" s="14" t="str">
        <f t="shared" ca="1" si="28"/>
        <v/>
      </c>
      <c r="J467" s="11" t="str">
        <f t="shared" si="31"/>
        <v/>
      </c>
      <c r="K467" s="30"/>
      <c r="L467">
        <v>0</v>
      </c>
      <c r="N467" s="42" t="str">
        <f>_xlfn.IFNA(VLOOKUP(A467,'Personnel List'!A$1:F$1284,6,FALSE),"")</f>
        <v/>
      </c>
    </row>
    <row r="468" spans="2:14" ht="15" customHeight="1" x14ac:dyDescent="0.45">
      <c r="B468" t="str">
        <f>_xlfn.IFNA(VLOOKUP(A468,'Personnel List'!A$1:E$1284,5,FALSE),"")</f>
        <v/>
      </c>
      <c r="C468" t="str">
        <f>_xlfn.IFNA(VLOOKUP(A468,'Personnel List'!A$1:E$1284,4,FALSE),"")</f>
        <v/>
      </c>
      <c r="D468" s="2" t="str">
        <f t="shared" ca="1" si="29"/>
        <v/>
      </c>
      <c r="E468" s="2" t="str">
        <f t="shared" si="30"/>
        <v>Onsite</v>
      </c>
      <c r="F468" s="9"/>
      <c r="G468" s="34"/>
      <c r="H468" s="7"/>
      <c r="I468" s="14" t="str">
        <f t="shared" ca="1" si="28"/>
        <v/>
      </c>
      <c r="J468" s="11" t="str">
        <f t="shared" si="31"/>
        <v/>
      </c>
      <c r="K468" s="30"/>
      <c r="L468">
        <v>0</v>
      </c>
      <c r="N468" s="42" t="str">
        <f>_xlfn.IFNA(VLOOKUP(A468,'Personnel List'!A$1:F$1284,6,FALSE),"")</f>
        <v/>
      </c>
    </row>
    <row r="469" spans="2:14" ht="15" customHeight="1" x14ac:dyDescent="0.45">
      <c r="B469" t="str">
        <f>_xlfn.IFNA(VLOOKUP(A469,'Personnel List'!A$1:E$1284,5,FALSE),"")</f>
        <v/>
      </c>
      <c r="C469" t="str">
        <f>_xlfn.IFNA(VLOOKUP(A469,'Personnel List'!A$1:E$1284,4,FALSE),"")</f>
        <v/>
      </c>
      <c r="D469" s="2" t="str">
        <f t="shared" ca="1" si="29"/>
        <v/>
      </c>
      <c r="E469" s="2" t="str">
        <f t="shared" si="30"/>
        <v>Onsite</v>
      </c>
      <c r="F469" s="9"/>
      <c r="G469" s="35"/>
      <c r="H469" s="7"/>
      <c r="I469" s="14" t="str">
        <f t="shared" ca="1" si="28"/>
        <v/>
      </c>
      <c r="J469" s="11" t="str">
        <f t="shared" si="31"/>
        <v/>
      </c>
      <c r="K469" s="30"/>
      <c r="L469">
        <v>0</v>
      </c>
      <c r="N469" s="42" t="str">
        <f>_xlfn.IFNA(VLOOKUP(A469,'Personnel List'!A$1:F$1284,6,FALSE),"")</f>
        <v/>
      </c>
    </row>
    <row r="470" spans="2:14" ht="15" customHeight="1" x14ac:dyDescent="0.45">
      <c r="B470" t="str">
        <f>_xlfn.IFNA(VLOOKUP(A470,'Personnel List'!A$1:E$1284,5,FALSE),"")</f>
        <v/>
      </c>
      <c r="C470" t="str">
        <f>_xlfn.IFNA(VLOOKUP(A470,'Personnel List'!A$1:E$1284,4,FALSE),"")</f>
        <v/>
      </c>
      <c r="D470" s="2" t="str">
        <f t="shared" ca="1" si="29"/>
        <v/>
      </c>
      <c r="E470" s="2" t="str">
        <f t="shared" si="30"/>
        <v>Onsite</v>
      </c>
      <c r="F470" s="9"/>
      <c r="G470" s="34"/>
      <c r="H470" s="7"/>
      <c r="I470" s="14" t="str">
        <f t="shared" ca="1" si="28"/>
        <v/>
      </c>
      <c r="J470" s="11" t="str">
        <f t="shared" si="31"/>
        <v/>
      </c>
      <c r="K470" s="30"/>
      <c r="L470">
        <v>0</v>
      </c>
      <c r="N470" s="42" t="str">
        <f>_xlfn.IFNA(VLOOKUP(A470,'Personnel List'!A$1:F$1284,6,FALSE),"")</f>
        <v/>
      </c>
    </row>
    <row r="471" spans="2:14" ht="15" customHeight="1" x14ac:dyDescent="0.45">
      <c r="B471" t="str">
        <f>_xlfn.IFNA(VLOOKUP(A471,'Personnel List'!A$1:E$1284,5,FALSE),"")</f>
        <v/>
      </c>
      <c r="C471" t="str">
        <f>_xlfn.IFNA(VLOOKUP(A471,'Personnel List'!A$1:E$1284,4,FALSE),"")</f>
        <v/>
      </c>
      <c r="D471" s="2" t="str">
        <f t="shared" ca="1" si="29"/>
        <v/>
      </c>
      <c r="E471" s="2" t="str">
        <f t="shared" si="30"/>
        <v>Onsite</v>
      </c>
      <c r="F471" s="9"/>
      <c r="G471" s="35"/>
      <c r="H471" s="7"/>
      <c r="I471" s="14" t="str">
        <f t="shared" ca="1" si="28"/>
        <v/>
      </c>
      <c r="J471" s="11" t="str">
        <f t="shared" si="31"/>
        <v/>
      </c>
      <c r="K471" s="30"/>
      <c r="L471">
        <v>0</v>
      </c>
      <c r="N471" s="42" t="str">
        <f>_xlfn.IFNA(VLOOKUP(A471,'Personnel List'!A$1:F$1284,6,FALSE),"")</f>
        <v/>
      </c>
    </row>
    <row r="472" spans="2:14" ht="15" customHeight="1" x14ac:dyDescent="0.45">
      <c r="B472" t="str">
        <f>_xlfn.IFNA(VLOOKUP(A472,'Personnel List'!A$1:E$1284,5,FALSE),"")</f>
        <v/>
      </c>
      <c r="C472" t="str">
        <f>_xlfn.IFNA(VLOOKUP(A472,'Personnel List'!A$1:E$1284,4,FALSE),"")</f>
        <v/>
      </c>
      <c r="D472" s="2" t="str">
        <f t="shared" ca="1" si="29"/>
        <v/>
      </c>
      <c r="E472" s="2" t="str">
        <f t="shared" si="30"/>
        <v>Onsite</v>
      </c>
      <c r="F472" s="9"/>
      <c r="G472" s="34"/>
      <c r="H472" s="7"/>
      <c r="I472" s="14" t="str">
        <f t="shared" ca="1" si="28"/>
        <v/>
      </c>
      <c r="J472" s="11" t="str">
        <f t="shared" si="31"/>
        <v/>
      </c>
      <c r="K472" s="30"/>
      <c r="L472">
        <v>0</v>
      </c>
      <c r="N472" s="42" t="str">
        <f>_xlfn.IFNA(VLOOKUP(A472,'Personnel List'!A$1:F$1284,6,FALSE),"")</f>
        <v/>
      </c>
    </row>
    <row r="473" spans="2:14" ht="15" customHeight="1" x14ac:dyDescent="0.45">
      <c r="B473" t="str">
        <f>_xlfn.IFNA(VLOOKUP(A473,'Personnel List'!A$1:E$1284,5,FALSE),"")</f>
        <v/>
      </c>
      <c r="C473" t="str">
        <f>_xlfn.IFNA(VLOOKUP(A473,'Personnel List'!A$1:E$1284,4,FALSE),"")</f>
        <v/>
      </c>
      <c r="D473" s="2" t="str">
        <f t="shared" ca="1" si="29"/>
        <v/>
      </c>
      <c r="E473" s="2" t="str">
        <f t="shared" si="30"/>
        <v>Onsite</v>
      </c>
      <c r="F473" s="9"/>
      <c r="H473" s="7"/>
      <c r="I473" s="14" t="str">
        <f t="shared" ca="1" si="28"/>
        <v/>
      </c>
      <c r="J473" s="11" t="str">
        <f t="shared" si="31"/>
        <v/>
      </c>
      <c r="K473" s="30"/>
      <c r="L473">
        <v>0</v>
      </c>
      <c r="N473" s="42" t="str">
        <f>_xlfn.IFNA(VLOOKUP(A473,'Personnel List'!A$1:F$1284,6,FALSE),"")</f>
        <v/>
      </c>
    </row>
    <row r="474" spans="2:14" ht="15" customHeight="1" x14ac:dyDescent="0.45">
      <c r="B474" t="str">
        <f>_xlfn.IFNA(VLOOKUP(A474,'Personnel List'!A$1:E$1284,5,FALSE),"")</f>
        <v/>
      </c>
      <c r="C474" t="str">
        <f>_xlfn.IFNA(VLOOKUP(A474,'Personnel List'!A$1:E$1284,4,FALSE),"")</f>
        <v/>
      </c>
      <c r="D474" s="2" t="str">
        <f t="shared" ca="1" si="29"/>
        <v/>
      </c>
      <c r="E474" s="2" t="str">
        <f t="shared" si="30"/>
        <v>Onsite</v>
      </c>
      <c r="F474" s="9"/>
      <c r="G474" s="34"/>
      <c r="H474" s="7"/>
      <c r="I474" s="14" t="str">
        <f t="shared" ca="1" si="28"/>
        <v/>
      </c>
      <c r="J474" s="11" t="str">
        <f t="shared" si="31"/>
        <v/>
      </c>
      <c r="K474" s="30"/>
      <c r="L474">
        <v>0</v>
      </c>
      <c r="N474" s="42" t="str">
        <f>_xlfn.IFNA(VLOOKUP(A474,'Personnel List'!A$1:F$1284,6,FALSE),"")</f>
        <v/>
      </c>
    </row>
    <row r="475" spans="2:14" ht="15" customHeight="1" x14ac:dyDescent="0.45">
      <c r="B475" t="str">
        <f>_xlfn.IFNA(VLOOKUP(A475,'Personnel List'!A$1:E$1284,5,FALSE),"")</f>
        <v/>
      </c>
      <c r="C475" t="str">
        <f>_xlfn.IFNA(VLOOKUP(A475,'Personnel List'!A$1:E$1284,4,FALSE),"")</f>
        <v/>
      </c>
      <c r="D475" s="2" t="str">
        <f t="shared" ca="1" si="29"/>
        <v/>
      </c>
      <c r="E475" s="2" t="str">
        <f t="shared" si="30"/>
        <v>Onsite</v>
      </c>
      <c r="F475" s="9"/>
      <c r="G475" s="35"/>
      <c r="H475" s="7"/>
      <c r="I475" s="14" t="str">
        <f t="shared" ca="1" si="28"/>
        <v/>
      </c>
      <c r="J475" s="11" t="str">
        <f t="shared" si="31"/>
        <v/>
      </c>
      <c r="K475" s="30"/>
      <c r="L475">
        <v>0</v>
      </c>
      <c r="N475" s="42" t="str">
        <f>_xlfn.IFNA(VLOOKUP(A475,'Personnel List'!A$1:F$1284,6,FALSE),"")</f>
        <v/>
      </c>
    </row>
    <row r="476" spans="2:14" ht="15" customHeight="1" x14ac:dyDescent="0.45">
      <c r="B476" t="str">
        <f>_xlfn.IFNA(VLOOKUP(A476,'Personnel List'!A$1:E$1284,5,FALSE),"")</f>
        <v/>
      </c>
      <c r="C476" t="str">
        <f>_xlfn.IFNA(VLOOKUP(A476,'Personnel List'!A$1:E$1284,4,FALSE),"")</f>
        <v/>
      </c>
      <c r="D476" s="2" t="str">
        <f t="shared" ca="1" si="29"/>
        <v/>
      </c>
      <c r="E476" s="2" t="str">
        <f t="shared" si="30"/>
        <v>Onsite</v>
      </c>
      <c r="F476" s="9"/>
      <c r="G476" s="34"/>
      <c r="H476" s="7"/>
      <c r="I476" s="14" t="str">
        <f t="shared" ca="1" si="28"/>
        <v/>
      </c>
      <c r="J476" s="11" t="str">
        <f t="shared" si="31"/>
        <v/>
      </c>
      <c r="K476" s="30"/>
      <c r="L476">
        <v>0</v>
      </c>
      <c r="N476" s="42" t="str">
        <f>_xlfn.IFNA(VLOOKUP(A476,'Personnel List'!A$1:F$1284,6,FALSE),"")</f>
        <v/>
      </c>
    </row>
    <row r="477" spans="2:14" ht="15" customHeight="1" x14ac:dyDescent="0.45">
      <c r="B477" t="str">
        <f>_xlfn.IFNA(VLOOKUP(A477,'Personnel List'!A$1:E$1284,5,FALSE),"")</f>
        <v/>
      </c>
      <c r="C477" t="str">
        <f>_xlfn.IFNA(VLOOKUP(A477,'Personnel List'!A$1:E$1284,4,FALSE),"")</f>
        <v/>
      </c>
      <c r="D477" s="2" t="str">
        <f t="shared" ca="1" si="29"/>
        <v/>
      </c>
      <c r="E477" s="2" t="str">
        <f t="shared" si="30"/>
        <v>Onsite</v>
      </c>
      <c r="F477" s="9"/>
      <c r="H477" s="7"/>
      <c r="I477" s="14" t="str">
        <f t="shared" ca="1" si="28"/>
        <v/>
      </c>
      <c r="J477" s="11" t="str">
        <f t="shared" si="31"/>
        <v/>
      </c>
      <c r="K477" s="30"/>
      <c r="L477">
        <v>0</v>
      </c>
      <c r="N477" s="42" t="str">
        <f>_xlfn.IFNA(VLOOKUP(A477,'Personnel List'!A$1:F$1284,6,FALSE),"")</f>
        <v/>
      </c>
    </row>
    <row r="478" spans="2:14" ht="15" customHeight="1" x14ac:dyDescent="0.45">
      <c r="B478" t="str">
        <f>_xlfn.IFNA(VLOOKUP(A478,'Personnel List'!A$1:E$1284,5,FALSE),"")</f>
        <v/>
      </c>
      <c r="C478" t="str">
        <f>_xlfn.IFNA(VLOOKUP(A478,'Personnel List'!A$1:E$1284,4,FALSE),"")</f>
        <v/>
      </c>
      <c r="D478" s="2" t="str">
        <f t="shared" ca="1" si="29"/>
        <v/>
      </c>
      <c r="E478" s="2" t="str">
        <f t="shared" si="30"/>
        <v>Onsite</v>
      </c>
      <c r="F478" s="9"/>
      <c r="G478" s="34"/>
      <c r="H478" s="7"/>
      <c r="I478" s="14" t="str">
        <f t="shared" ca="1" si="28"/>
        <v/>
      </c>
      <c r="J478" s="11" t="str">
        <f t="shared" si="31"/>
        <v/>
      </c>
      <c r="K478" s="30"/>
      <c r="L478">
        <v>0</v>
      </c>
      <c r="N478" s="42" t="str">
        <f>_xlfn.IFNA(VLOOKUP(A478,'Personnel List'!A$1:F$1284,6,FALSE),"")</f>
        <v/>
      </c>
    </row>
    <row r="479" spans="2:14" ht="15" customHeight="1" x14ac:dyDescent="0.45">
      <c r="B479" t="str">
        <f>_xlfn.IFNA(VLOOKUP(A479,'Personnel List'!A$1:E$1284,5,FALSE),"")</f>
        <v/>
      </c>
      <c r="C479" t="str">
        <f>_xlfn.IFNA(VLOOKUP(A479,'Personnel List'!A$1:E$1284,4,FALSE),"")</f>
        <v/>
      </c>
      <c r="D479" s="2" t="str">
        <f t="shared" ca="1" si="29"/>
        <v/>
      </c>
      <c r="E479" s="2" t="str">
        <f t="shared" si="30"/>
        <v>Onsite</v>
      </c>
      <c r="F479" s="9"/>
      <c r="G479" s="35"/>
      <c r="H479" s="7"/>
      <c r="I479" s="14" t="str">
        <f t="shared" ca="1" si="28"/>
        <v/>
      </c>
      <c r="J479" s="11" t="str">
        <f t="shared" si="31"/>
        <v/>
      </c>
      <c r="K479" s="30"/>
      <c r="L479">
        <v>0</v>
      </c>
      <c r="N479" s="42" t="str">
        <f>_xlfn.IFNA(VLOOKUP(A479,'Personnel List'!A$1:F$1284,6,FALSE),"")</f>
        <v/>
      </c>
    </row>
    <row r="480" spans="2:14" ht="15" customHeight="1" x14ac:dyDescent="0.45">
      <c r="B480" t="str">
        <f>_xlfn.IFNA(VLOOKUP(A480,'Personnel List'!A$1:E$1284,5,FALSE),"")</f>
        <v/>
      </c>
      <c r="C480" t="str">
        <f>_xlfn.IFNA(VLOOKUP(A480,'Personnel List'!A$1:E$1284,4,FALSE),"")</f>
        <v/>
      </c>
      <c r="D480" s="2" t="str">
        <f t="shared" ca="1" si="29"/>
        <v/>
      </c>
      <c r="E480" s="2" t="str">
        <f t="shared" si="30"/>
        <v>Onsite</v>
      </c>
      <c r="F480" s="9"/>
      <c r="G480" s="34"/>
      <c r="H480" s="7"/>
      <c r="I480" s="14" t="str">
        <f t="shared" ca="1" si="28"/>
        <v/>
      </c>
      <c r="J480" s="11" t="str">
        <f t="shared" si="31"/>
        <v/>
      </c>
      <c r="K480" s="30"/>
      <c r="L480">
        <v>0</v>
      </c>
      <c r="N480" s="42" t="str">
        <f>_xlfn.IFNA(VLOOKUP(A480,'Personnel List'!A$1:F$1284,6,FALSE),"")</f>
        <v/>
      </c>
    </row>
    <row r="481" spans="2:14" ht="15" customHeight="1" x14ac:dyDescent="0.45">
      <c r="B481" t="str">
        <f>_xlfn.IFNA(VLOOKUP(A481,'Personnel List'!A$1:E$1284,5,FALSE),"")</f>
        <v/>
      </c>
      <c r="C481" t="str">
        <f>_xlfn.IFNA(VLOOKUP(A481,'Personnel List'!A$1:E$1284,4,FALSE),"")</f>
        <v/>
      </c>
      <c r="D481" s="2" t="str">
        <f t="shared" ca="1" si="29"/>
        <v/>
      </c>
      <c r="E481" s="2" t="str">
        <f t="shared" si="30"/>
        <v>Onsite</v>
      </c>
      <c r="F481" s="9"/>
      <c r="G481" s="35"/>
      <c r="H481" s="7"/>
      <c r="I481" s="14" t="str">
        <f t="shared" ca="1" si="28"/>
        <v/>
      </c>
      <c r="J481" s="11" t="str">
        <f t="shared" si="31"/>
        <v/>
      </c>
      <c r="K481" s="30"/>
      <c r="L481">
        <v>0</v>
      </c>
      <c r="N481" s="42" t="str">
        <f>_xlfn.IFNA(VLOOKUP(A481,'Personnel List'!A$1:F$1284,6,FALSE),"")</f>
        <v/>
      </c>
    </row>
    <row r="482" spans="2:14" ht="15" customHeight="1" x14ac:dyDescent="0.45">
      <c r="B482" t="str">
        <f>_xlfn.IFNA(VLOOKUP(A482,'Personnel List'!A$1:E$1284,5,FALSE),"")</f>
        <v/>
      </c>
      <c r="C482" t="str">
        <f>_xlfn.IFNA(VLOOKUP(A482,'Personnel List'!A$1:E$1284,4,FALSE),"")</f>
        <v/>
      </c>
      <c r="D482" s="2" t="str">
        <f t="shared" ca="1" si="29"/>
        <v/>
      </c>
      <c r="E482" s="2" t="str">
        <f t="shared" si="30"/>
        <v>Onsite</v>
      </c>
      <c r="F482" s="9"/>
      <c r="G482" s="34"/>
      <c r="H482" s="7"/>
      <c r="I482" s="14" t="str">
        <f t="shared" ca="1" si="28"/>
        <v/>
      </c>
      <c r="J482" s="11" t="str">
        <f t="shared" si="31"/>
        <v/>
      </c>
      <c r="K482" s="30"/>
      <c r="L482">
        <v>0</v>
      </c>
      <c r="N482" s="42" t="str">
        <f>_xlfn.IFNA(VLOOKUP(A482,'Personnel List'!A$1:F$1284,6,FALSE),"")</f>
        <v/>
      </c>
    </row>
    <row r="483" spans="2:14" ht="15" customHeight="1" x14ac:dyDescent="0.45">
      <c r="B483" t="str">
        <f>_xlfn.IFNA(VLOOKUP(A483,'Personnel List'!A$1:E$1284,5,FALSE),"")</f>
        <v/>
      </c>
      <c r="C483" t="str">
        <f>_xlfn.IFNA(VLOOKUP(A483,'Personnel List'!A$1:E$1284,4,FALSE),"")</f>
        <v/>
      </c>
      <c r="D483" s="2" t="str">
        <f t="shared" ca="1" si="29"/>
        <v/>
      </c>
      <c r="E483" s="2" t="str">
        <f t="shared" si="30"/>
        <v>Onsite</v>
      </c>
      <c r="F483" s="9"/>
      <c r="H483" s="7"/>
      <c r="I483" s="14" t="str">
        <f t="shared" ca="1" si="28"/>
        <v/>
      </c>
      <c r="J483" s="11" t="str">
        <f t="shared" si="31"/>
        <v/>
      </c>
      <c r="K483" s="30"/>
      <c r="L483">
        <v>0</v>
      </c>
      <c r="N483" s="42" t="str">
        <f>_xlfn.IFNA(VLOOKUP(A483,'Personnel List'!A$1:F$1284,6,FALSE),"")</f>
        <v/>
      </c>
    </row>
    <row r="484" spans="2:14" ht="15" customHeight="1" x14ac:dyDescent="0.45">
      <c r="B484" t="str">
        <f>_xlfn.IFNA(VLOOKUP(A484,'Personnel List'!A$1:E$1284,5,FALSE),"")</f>
        <v/>
      </c>
      <c r="C484" t="str">
        <f>_xlfn.IFNA(VLOOKUP(A484,'Personnel List'!A$1:E$1284,4,FALSE),"")</f>
        <v/>
      </c>
      <c r="D484" s="2" t="str">
        <f t="shared" ca="1" si="29"/>
        <v/>
      </c>
      <c r="E484" s="2" t="str">
        <f t="shared" si="30"/>
        <v>Onsite</v>
      </c>
      <c r="F484" s="9"/>
      <c r="G484" s="34"/>
      <c r="H484" s="7"/>
      <c r="I484" s="14" t="str">
        <f t="shared" ca="1" si="28"/>
        <v/>
      </c>
      <c r="J484" s="11" t="str">
        <f t="shared" si="31"/>
        <v/>
      </c>
      <c r="K484" s="30"/>
      <c r="L484">
        <v>0</v>
      </c>
      <c r="N484" s="42" t="str">
        <f>_xlfn.IFNA(VLOOKUP(A484,'Personnel List'!A$1:F$1284,6,FALSE),"")</f>
        <v/>
      </c>
    </row>
    <row r="485" spans="2:14" ht="15" customHeight="1" x14ac:dyDescent="0.45">
      <c r="B485" t="str">
        <f>_xlfn.IFNA(VLOOKUP(A485,'Personnel List'!A$1:E$1284,5,FALSE),"")</f>
        <v/>
      </c>
      <c r="C485" t="str">
        <f>_xlfn.IFNA(VLOOKUP(A485,'Personnel List'!A$1:E$1284,4,FALSE),"")</f>
        <v/>
      </c>
      <c r="D485" s="2" t="str">
        <f t="shared" ca="1" si="29"/>
        <v/>
      </c>
      <c r="E485" s="2" t="str">
        <f t="shared" si="30"/>
        <v>Onsite</v>
      </c>
      <c r="F485" s="9"/>
      <c r="G485" s="35"/>
      <c r="H485" s="7"/>
      <c r="I485" s="14" t="str">
        <f t="shared" ca="1" si="28"/>
        <v/>
      </c>
      <c r="J485" s="11" t="str">
        <f t="shared" si="31"/>
        <v/>
      </c>
      <c r="K485" s="30"/>
      <c r="L485">
        <v>0</v>
      </c>
      <c r="N485" s="42" t="str">
        <f>_xlfn.IFNA(VLOOKUP(A485,'Personnel List'!A$1:F$1284,6,FALSE),"")</f>
        <v/>
      </c>
    </row>
    <row r="486" spans="2:14" ht="15" customHeight="1" x14ac:dyDescent="0.45">
      <c r="B486" t="str">
        <f>_xlfn.IFNA(VLOOKUP(A486,'Personnel List'!A$1:E$1284,5,FALSE),"")</f>
        <v/>
      </c>
      <c r="C486" t="str">
        <f>_xlfn.IFNA(VLOOKUP(A486,'Personnel List'!A$1:E$1284,4,FALSE),"")</f>
        <v/>
      </c>
      <c r="D486" s="2" t="str">
        <f t="shared" ca="1" si="29"/>
        <v/>
      </c>
      <c r="E486" s="2" t="str">
        <f t="shared" si="30"/>
        <v>Onsite</v>
      </c>
      <c r="F486" s="9"/>
      <c r="G486" s="34"/>
      <c r="H486" s="7"/>
      <c r="I486" s="14" t="str">
        <f t="shared" ca="1" si="28"/>
        <v/>
      </c>
      <c r="J486" s="11" t="str">
        <f t="shared" si="31"/>
        <v/>
      </c>
      <c r="K486" s="30"/>
      <c r="L486">
        <v>0</v>
      </c>
      <c r="N486" s="42" t="str">
        <f>_xlfn.IFNA(VLOOKUP(A486,'Personnel List'!A$1:F$1284,6,FALSE),"")</f>
        <v/>
      </c>
    </row>
    <row r="487" spans="2:14" ht="15" customHeight="1" x14ac:dyDescent="0.45">
      <c r="B487" t="str">
        <f>_xlfn.IFNA(VLOOKUP(A487,'Personnel List'!A$1:E$1284,5,FALSE),"")</f>
        <v/>
      </c>
      <c r="C487" t="str">
        <f>_xlfn.IFNA(VLOOKUP(A487,'Personnel List'!A$1:E$1284,4,FALSE),"")</f>
        <v/>
      </c>
      <c r="D487" s="2" t="str">
        <f t="shared" ca="1" si="29"/>
        <v/>
      </c>
      <c r="E487" s="2" t="str">
        <f t="shared" si="30"/>
        <v>Onsite</v>
      </c>
      <c r="F487" s="9"/>
      <c r="H487" s="7"/>
      <c r="I487" s="14" t="str">
        <f t="shared" ca="1" si="28"/>
        <v/>
      </c>
      <c r="J487" s="11" t="str">
        <f t="shared" si="31"/>
        <v/>
      </c>
      <c r="K487" s="30"/>
      <c r="L487">
        <v>0</v>
      </c>
      <c r="N487" s="42" t="str">
        <f>_xlfn.IFNA(VLOOKUP(A487,'Personnel List'!A$1:F$1284,6,FALSE),"")</f>
        <v/>
      </c>
    </row>
    <row r="488" spans="2:14" ht="15" customHeight="1" x14ac:dyDescent="0.45">
      <c r="B488" t="str">
        <f>_xlfn.IFNA(VLOOKUP(A488,'Personnel List'!A$1:E$1284,5,FALSE),"")</f>
        <v/>
      </c>
      <c r="C488" t="str">
        <f>_xlfn.IFNA(VLOOKUP(A488,'Personnel List'!A$1:E$1284,4,FALSE),"")</f>
        <v/>
      </c>
      <c r="D488" s="2" t="str">
        <f t="shared" ca="1" si="29"/>
        <v/>
      </c>
      <c r="E488" s="2" t="str">
        <f t="shared" si="30"/>
        <v>Onsite</v>
      </c>
      <c r="F488" s="9"/>
      <c r="G488" s="34"/>
      <c r="H488" s="7"/>
      <c r="I488" s="14" t="str">
        <f t="shared" ca="1" si="28"/>
        <v/>
      </c>
      <c r="J488" s="11" t="str">
        <f t="shared" si="31"/>
        <v/>
      </c>
      <c r="K488" s="30"/>
      <c r="L488">
        <v>0</v>
      </c>
      <c r="N488" s="42" t="str">
        <f>_xlfn.IFNA(VLOOKUP(A488,'Personnel List'!A$1:F$1284,6,FALSE),"")</f>
        <v/>
      </c>
    </row>
    <row r="489" spans="2:14" ht="15" customHeight="1" x14ac:dyDescent="0.45">
      <c r="B489" t="str">
        <f>_xlfn.IFNA(VLOOKUP(A489,'Personnel List'!A$1:E$1284,5,FALSE),"")</f>
        <v/>
      </c>
      <c r="C489" t="str">
        <f>_xlfn.IFNA(VLOOKUP(A489,'Personnel List'!A$1:E$1284,4,FALSE),"")</f>
        <v/>
      </c>
      <c r="D489" s="2" t="str">
        <f t="shared" ca="1" si="29"/>
        <v/>
      </c>
      <c r="E489" s="2" t="str">
        <f t="shared" si="30"/>
        <v>Onsite</v>
      </c>
      <c r="F489" s="9"/>
      <c r="G489" s="35"/>
      <c r="H489" s="7"/>
      <c r="I489" s="14" t="str">
        <f t="shared" ca="1" si="28"/>
        <v/>
      </c>
      <c r="J489" s="11" t="str">
        <f t="shared" si="31"/>
        <v/>
      </c>
      <c r="K489" s="30"/>
      <c r="L489">
        <v>0</v>
      </c>
      <c r="N489" s="42" t="str">
        <f>_xlfn.IFNA(VLOOKUP(A489,'Personnel List'!A$1:F$1284,6,FALSE),"")</f>
        <v/>
      </c>
    </row>
    <row r="490" spans="2:14" ht="15" customHeight="1" x14ac:dyDescent="0.45">
      <c r="B490" t="str">
        <f>_xlfn.IFNA(VLOOKUP(A490,'Personnel List'!A$1:E$1284,5,FALSE),"")</f>
        <v/>
      </c>
      <c r="C490" t="str">
        <f>_xlfn.IFNA(VLOOKUP(A490,'Personnel List'!A$1:E$1284,4,FALSE),"")</f>
        <v/>
      </c>
      <c r="D490" s="2" t="str">
        <f t="shared" ca="1" si="29"/>
        <v/>
      </c>
      <c r="E490" s="2" t="str">
        <f t="shared" si="30"/>
        <v>Onsite</v>
      </c>
      <c r="F490" s="9"/>
      <c r="G490" s="34"/>
      <c r="H490" s="7"/>
      <c r="I490" s="14" t="str">
        <f t="shared" ca="1" si="28"/>
        <v/>
      </c>
      <c r="J490" s="11" t="str">
        <f t="shared" si="31"/>
        <v/>
      </c>
      <c r="K490" s="30"/>
      <c r="L490">
        <v>0</v>
      </c>
      <c r="N490" s="42" t="str">
        <f>_xlfn.IFNA(VLOOKUP(A490,'Personnel List'!A$1:F$1284,6,FALSE),"")</f>
        <v/>
      </c>
    </row>
    <row r="491" spans="2:14" ht="15" customHeight="1" x14ac:dyDescent="0.45">
      <c r="B491" t="str">
        <f>_xlfn.IFNA(VLOOKUP(A491,'Personnel List'!A$1:E$1284,5,FALSE),"")</f>
        <v/>
      </c>
      <c r="C491" t="str">
        <f>_xlfn.IFNA(VLOOKUP(A491,'Personnel List'!A$1:E$1284,4,FALSE),"")</f>
        <v/>
      </c>
      <c r="D491" s="2" t="str">
        <f t="shared" ca="1" si="29"/>
        <v/>
      </c>
      <c r="E491" s="2" t="str">
        <f t="shared" si="30"/>
        <v>Onsite</v>
      </c>
      <c r="F491" s="9"/>
      <c r="H491" s="7"/>
      <c r="I491" s="14" t="str">
        <f t="shared" ca="1" si="28"/>
        <v/>
      </c>
      <c r="J491" s="11" t="str">
        <f t="shared" si="31"/>
        <v/>
      </c>
      <c r="K491" s="30"/>
      <c r="L491">
        <v>0</v>
      </c>
      <c r="N491" s="42" t="str">
        <f>_xlfn.IFNA(VLOOKUP(A491,'Personnel List'!A$1:F$1284,6,FALSE),"")</f>
        <v/>
      </c>
    </row>
    <row r="492" spans="2:14" ht="15" customHeight="1" x14ac:dyDescent="0.45">
      <c r="B492" t="str">
        <f>_xlfn.IFNA(VLOOKUP(A492,'Personnel List'!A$1:E$1284,5,FALSE),"")</f>
        <v/>
      </c>
      <c r="C492" t="str">
        <f>_xlfn.IFNA(VLOOKUP(A492,'Personnel List'!A$1:E$1284,4,FALSE),"")</f>
        <v/>
      </c>
      <c r="D492" s="2" t="str">
        <f t="shared" ca="1" si="29"/>
        <v/>
      </c>
      <c r="E492" s="2" t="str">
        <f t="shared" si="30"/>
        <v>Onsite</v>
      </c>
      <c r="F492" s="9"/>
      <c r="G492" s="34"/>
      <c r="H492" s="7"/>
      <c r="I492" s="14" t="str">
        <f t="shared" ca="1" si="28"/>
        <v/>
      </c>
      <c r="J492" s="11" t="str">
        <f t="shared" si="31"/>
        <v/>
      </c>
      <c r="K492" s="30"/>
      <c r="L492">
        <v>0</v>
      </c>
      <c r="N492" s="42" t="str">
        <f>_xlfn.IFNA(VLOOKUP(A492,'Personnel List'!A$1:F$1284,6,FALSE),"")</f>
        <v/>
      </c>
    </row>
    <row r="493" spans="2:14" ht="15" customHeight="1" x14ac:dyDescent="0.45">
      <c r="B493" t="str">
        <f>_xlfn.IFNA(VLOOKUP(A493,'Personnel List'!A$1:E$1284,5,FALSE),"")</f>
        <v/>
      </c>
      <c r="C493" t="str">
        <f>_xlfn.IFNA(VLOOKUP(A493,'Personnel List'!A$1:E$1284,4,FALSE),"")</f>
        <v/>
      </c>
      <c r="D493" s="2" t="str">
        <f t="shared" ca="1" si="29"/>
        <v/>
      </c>
      <c r="E493" s="2" t="str">
        <f t="shared" si="30"/>
        <v>Onsite</v>
      </c>
      <c r="F493" s="9"/>
      <c r="G493" s="35"/>
      <c r="H493" s="7"/>
      <c r="I493" s="14" t="str">
        <f t="shared" ca="1" si="28"/>
        <v/>
      </c>
      <c r="J493" s="11" t="str">
        <f t="shared" si="31"/>
        <v/>
      </c>
      <c r="K493" s="30"/>
      <c r="L493">
        <v>0</v>
      </c>
      <c r="N493" s="42" t="str">
        <f>_xlfn.IFNA(VLOOKUP(A493,'Personnel List'!A$1:F$1284,6,FALSE),"")</f>
        <v/>
      </c>
    </row>
    <row r="494" spans="2:14" ht="15" customHeight="1" x14ac:dyDescent="0.45">
      <c r="B494" t="str">
        <f>_xlfn.IFNA(VLOOKUP(A494,'Personnel List'!A$1:E$1284,5,FALSE),"")</f>
        <v/>
      </c>
      <c r="C494" t="str">
        <f>_xlfn.IFNA(VLOOKUP(A494,'Personnel List'!A$1:E$1284,4,FALSE),"")</f>
        <v/>
      </c>
      <c r="D494" s="2" t="str">
        <f t="shared" ca="1" si="29"/>
        <v/>
      </c>
      <c r="E494" s="2" t="str">
        <f t="shared" si="30"/>
        <v>Onsite</v>
      </c>
      <c r="F494" s="9"/>
      <c r="G494" s="34"/>
      <c r="H494" s="7"/>
      <c r="I494" s="14" t="str">
        <f t="shared" ref="I494:I557" ca="1" si="32">IF(G1334&lt;&gt;"",IF(I494&lt;&gt;"",I494,NOW()),"")</f>
        <v/>
      </c>
      <c r="J494" s="11" t="str">
        <f t="shared" si="31"/>
        <v/>
      </c>
      <c r="K494" s="30"/>
      <c r="L494">
        <v>0</v>
      </c>
      <c r="N494" s="42" t="str">
        <f>_xlfn.IFNA(VLOOKUP(A494,'Personnel List'!A$1:F$1284,6,FALSE),"")</f>
        <v/>
      </c>
    </row>
    <row r="495" spans="2:14" ht="15" customHeight="1" x14ac:dyDescent="0.45">
      <c r="B495" t="str">
        <f>_xlfn.IFNA(VLOOKUP(A495,'Personnel List'!A$1:E$1284,5,FALSE),"")</f>
        <v/>
      </c>
      <c r="C495" t="str">
        <f>_xlfn.IFNA(VLOOKUP(A495,'Personnel List'!A$1:E$1284,4,FALSE),"")</f>
        <v/>
      </c>
      <c r="D495" s="2" t="str">
        <f t="shared" ca="1" si="29"/>
        <v/>
      </c>
      <c r="E495" s="2" t="str">
        <f t="shared" si="30"/>
        <v>Onsite</v>
      </c>
      <c r="F495" s="9"/>
      <c r="G495" s="35"/>
      <c r="H495" s="7"/>
      <c r="I495" s="14" t="str">
        <f t="shared" ca="1" si="32"/>
        <v/>
      </c>
      <c r="J495" s="11" t="str">
        <f t="shared" si="31"/>
        <v/>
      </c>
      <c r="K495" s="30"/>
      <c r="L495">
        <v>0</v>
      </c>
      <c r="N495" s="42" t="str">
        <f>_xlfn.IFNA(VLOOKUP(A495,'Personnel List'!A$1:F$1284,6,FALSE),"")</f>
        <v/>
      </c>
    </row>
    <row r="496" spans="2:14" ht="15" customHeight="1" x14ac:dyDescent="0.45">
      <c r="B496" t="str">
        <f>_xlfn.IFNA(VLOOKUP(A496,'Personnel List'!A$1:E$1284,5,FALSE),"")</f>
        <v/>
      </c>
      <c r="C496" t="str">
        <f>_xlfn.IFNA(VLOOKUP(A496,'Personnel List'!A$1:E$1284,4,FALSE),"")</f>
        <v/>
      </c>
      <c r="D496" s="2" t="str">
        <f t="shared" ca="1" si="29"/>
        <v/>
      </c>
      <c r="E496" s="2" t="str">
        <f t="shared" si="30"/>
        <v>Onsite</v>
      </c>
      <c r="F496" s="9"/>
      <c r="G496" s="34"/>
      <c r="H496" s="7"/>
      <c r="I496" s="14" t="str">
        <f t="shared" ca="1" si="32"/>
        <v/>
      </c>
      <c r="J496" s="11" t="str">
        <f t="shared" si="31"/>
        <v/>
      </c>
      <c r="K496" s="30"/>
      <c r="L496">
        <v>0</v>
      </c>
      <c r="N496" s="42" t="str">
        <f>_xlfn.IFNA(VLOOKUP(A496,'Personnel List'!A$1:F$1284,6,FALSE),"")</f>
        <v/>
      </c>
    </row>
    <row r="497" spans="2:14" ht="15" customHeight="1" x14ac:dyDescent="0.45">
      <c r="B497" t="str">
        <f>_xlfn.IFNA(VLOOKUP(A497,'Personnel List'!A$1:E$1284,5,FALSE),"")</f>
        <v/>
      </c>
      <c r="C497" t="str">
        <f>_xlfn.IFNA(VLOOKUP(A497,'Personnel List'!A$1:E$1284,4,FALSE),"")</f>
        <v/>
      </c>
      <c r="D497" s="2" t="str">
        <f t="shared" ca="1" si="29"/>
        <v/>
      </c>
      <c r="E497" s="2" t="str">
        <f t="shared" si="30"/>
        <v>Onsite</v>
      </c>
      <c r="F497" s="9"/>
      <c r="H497" s="7"/>
      <c r="I497" s="14" t="str">
        <f t="shared" ca="1" si="32"/>
        <v/>
      </c>
      <c r="J497" s="11" t="str">
        <f t="shared" si="31"/>
        <v/>
      </c>
      <c r="K497" s="30"/>
      <c r="L497">
        <v>0</v>
      </c>
      <c r="N497" s="42" t="str">
        <f>_xlfn.IFNA(VLOOKUP(A497,'Personnel List'!A$1:F$1284,6,FALSE),"")</f>
        <v/>
      </c>
    </row>
    <row r="498" spans="2:14" ht="15" customHeight="1" x14ac:dyDescent="0.45">
      <c r="B498" t="str">
        <f>_xlfn.IFNA(VLOOKUP(A498,'Personnel List'!A$1:E$1284,5,FALSE),"")</f>
        <v/>
      </c>
      <c r="C498" t="str">
        <f>_xlfn.IFNA(VLOOKUP(A498,'Personnel List'!A$1:E$1284,4,FALSE),"")</f>
        <v/>
      </c>
      <c r="D498" s="2" t="str">
        <f t="shared" ca="1" si="29"/>
        <v/>
      </c>
      <c r="E498" s="2" t="str">
        <f t="shared" si="30"/>
        <v>Onsite</v>
      </c>
      <c r="F498" s="9"/>
      <c r="G498" s="34"/>
      <c r="H498" s="7"/>
      <c r="I498" s="14" t="str">
        <f t="shared" ca="1" si="32"/>
        <v/>
      </c>
      <c r="J498" s="11" t="str">
        <f t="shared" si="31"/>
        <v/>
      </c>
      <c r="K498" s="30"/>
      <c r="L498">
        <v>0</v>
      </c>
      <c r="N498" s="42" t="str">
        <f>_xlfn.IFNA(VLOOKUP(A498,'Personnel List'!A$1:F$1284,6,FALSE),"")</f>
        <v/>
      </c>
    </row>
    <row r="499" spans="2:14" ht="15" customHeight="1" x14ac:dyDescent="0.45">
      <c r="B499" t="str">
        <f>_xlfn.IFNA(VLOOKUP(A499,'Personnel List'!A$1:E$1284,5,FALSE),"")</f>
        <v/>
      </c>
      <c r="C499" t="str">
        <f>_xlfn.IFNA(VLOOKUP(A499,'Personnel List'!A$1:E$1284,4,FALSE),"")</f>
        <v/>
      </c>
      <c r="D499" s="2" t="str">
        <f t="shared" ca="1" si="29"/>
        <v/>
      </c>
      <c r="E499" s="2" t="str">
        <f t="shared" si="30"/>
        <v>Onsite</v>
      </c>
      <c r="F499" s="9"/>
      <c r="G499" s="35"/>
      <c r="H499" s="7"/>
      <c r="I499" s="14" t="str">
        <f t="shared" ca="1" si="32"/>
        <v/>
      </c>
      <c r="J499" s="11" t="str">
        <f t="shared" si="31"/>
        <v/>
      </c>
      <c r="K499" s="30"/>
      <c r="L499">
        <v>0</v>
      </c>
      <c r="N499" s="42" t="str">
        <f>_xlfn.IFNA(VLOOKUP(A499,'Personnel List'!A$1:F$1284,6,FALSE),"")</f>
        <v/>
      </c>
    </row>
    <row r="500" spans="2:14" ht="15" customHeight="1" x14ac:dyDescent="0.45">
      <c r="B500" t="str">
        <f>_xlfn.IFNA(VLOOKUP(A500,'Personnel List'!A$1:E$1284,5,FALSE),"")</f>
        <v/>
      </c>
      <c r="C500" t="str">
        <f>_xlfn.IFNA(VLOOKUP(A500,'Personnel List'!A$1:E$1284,4,FALSE),"")</f>
        <v/>
      </c>
      <c r="D500" s="2" t="str">
        <f t="shared" ca="1" si="29"/>
        <v/>
      </c>
      <c r="E500" s="2" t="str">
        <f t="shared" si="30"/>
        <v>Onsite</v>
      </c>
      <c r="F500" s="9"/>
      <c r="G500" s="34"/>
      <c r="H500" s="7"/>
      <c r="I500" s="14" t="str">
        <f t="shared" ca="1" si="32"/>
        <v/>
      </c>
      <c r="J500" s="11" t="str">
        <f t="shared" si="31"/>
        <v/>
      </c>
      <c r="K500" s="30"/>
      <c r="L500">
        <v>0</v>
      </c>
      <c r="N500" s="42" t="str">
        <f>_xlfn.IFNA(VLOOKUP(A500,'Personnel List'!A$1:F$1284,6,FALSE),"")</f>
        <v/>
      </c>
    </row>
    <row r="501" spans="2:14" ht="15" customHeight="1" x14ac:dyDescent="0.45">
      <c r="B501" t="str">
        <f>_xlfn.IFNA(VLOOKUP(A501,'Personnel List'!A$1:E$1284,5,FALSE),"")</f>
        <v/>
      </c>
      <c r="C501" t="str">
        <f>_xlfn.IFNA(VLOOKUP(A501,'Personnel List'!A$1:E$1284,4,FALSE),"")</f>
        <v/>
      </c>
      <c r="D501" s="2" t="str">
        <f t="shared" ca="1" si="29"/>
        <v/>
      </c>
      <c r="E501" s="2" t="str">
        <f t="shared" si="30"/>
        <v>Onsite</v>
      </c>
      <c r="F501" s="9"/>
      <c r="H501" s="7"/>
      <c r="I501" s="14" t="str">
        <f t="shared" ca="1" si="32"/>
        <v/>
      </c>
      <c r="J501" s="11" t="str">
        <f t="shared" si="31"/>
        <v/>
      </c>
      <c r="K501" s="30"/>
      <c r="L501">
        <v>0</v>
      </c>
      <c r="N501" s="42" t="str">
        <f>_xlfn.IFNA(VLOOKUP(A501,'Personnel List'!A$1:F$1284,6,FALSE),"")</f>
        <v/>
      </c>
    </row>
    <row r="502" spans="2:14" ht="15" customHeight="1" x14ac:dyDescent="0.45">
      <c r="B502" t="str">
        <f>_xlfn.IFNA(VLOOKUP(A502,'Personnel List'!A$1:E$1284,5,FALSE),"")</f>
        <v/>
      </c>
      <c r="C502" t="str">
        <f>_xlfn.IFNA(VLOOKUP(A502,'Personnel List'!A$1:E$1284,4,FALSE),"")</f>
        <v/>
      </c>
      <c r="D502" s="2" t="str">
        <f t="shared" ca="1" si="29"/>
        <v/>
      </c>
      <c r="E502" s="2" t="str">
        <f t="shared" si="30"/>
        <v>Onsite</v>
      </c>
      <c r="F502" s="9"/>
      <c r="G502" s="34"/>
      <c r="H502" s="7"/>
      <c r="I502" s="14" t="str">
        <f t="shared" ca="1" si="32"/>
        <v/>
      </c>
      <c r="J502" s="11" t="str">
        <f t="shared" si="31"/>
        <v/>
      </c>
      <c r="K502" s="30"/>
      <c r="L502">
        <v>0</v>
      </c>
      <c r="N502" s="42" t="str">
        <f>_xlfn.IFNA(VLOOKUP(A502,'Personnel List'!A$1:F$1284,6,FALSE),"")</f>
        <v/>
      </c>
    </row>
    <row r="503" spans="2:14" ht="15" customHeight="1" x14ac:dyDescent="0.45">
      <c r="B503" t="str">
        <f>_xlfn.IFNA(VLOOKUP(A503,'Personnel List'!A$1:E$1284,5,FALSE),"")</f>
        <v/>
      </c>
      <c r="C503" t="str">
        <f>_xlfn.IFNA(VLOOKUP(A503,'Personnel List'!A$1:E$1284,4,FALSE),"")</f>
        <v/>
      </c>
      <c r="D503" s="2" t="str">
        <f t="shared" ca="1" si="29"/>
        <v/>
      </c>
      <c r="E503" s="2" t="str">
        <f t="shared" si="30"/>
        <v>Onsite</v>
      </c>
      <c r="F503" s="9"/>
      <c r="G503" s="35"/>
      <c r="H503" s="7"/>
      <c r="I503" s="14" t="str">
        <f t="shared" ca="1" si="32"/>
        <v/>
      </c>
      <c r="J503" s="11" t="str">
        <f t="shared" si="31"/>
        <v/>
      </c>
      <c r="K503" s="30"/>
      <c r="L503">
        <v>0</v>
      </c>
      <c r="N503" s="42" t="str">
        <f>_xlfn.IFNA(VLOOKUP(A503,'Personnel List'!A$1:F$1284,6,FALSE),"")</f>
        <v/>
      </c>
    </row>
    <row r="504" spans="2:14" ht="15" customHeight="1" x14ac:dyDescent="0.45">
      <c r="B504" t="str">
        <f>_xlfn.IFNA(VLOOKUP(A504,'Personnel List'!A$1:E$1284,5,FALSE),"")</f>
        <v/>
      </c>
      <c r="C504" t="str">
        <f>_xlfn.IFNA(VLOOKUP(A504,'Personnel List'!A$1:E$1284,4,FALSE),"")</f>
        <v/>
      </c>
      <c r="D504" s="2" t="str">
        <f t="shared" ca="1" si="29"/>
        <v/>
      </c>
      <c r="E504" s="2" t="str">
        <f t="shared" si="30"/>
        <v>Onsite</v>
      </c>
      <c r="F504" s="9"/>
      <c r="G504" s="34"/>
      <c r="H504" s="7"/>
      <c r="I504" s="14" t="str">
        <f t="shared" ca="1" si="32"/>
        <v/>
      </c>
      <c r="J504" s="11" t="str">
        <f t="shared" si="31"/>
        <v/>
      </c>
      <c r="K504" s="30"/>
      <c r="L504">
        <v>0</v>
      </c>
      <c r="N504" s="42" t="str">
        <f>_xlfn.IFNA(VLOOKUP(A504,'Personnel List'!A$1:F$1284,6,FALSE),"")</f>
        <v/>
      </c>
    </row>
    <row r="505" spans="2:14" ht="15" customHeight="1" x14ac:dyDescent="0.45">
      <c r="B505" t="str">
        <f>_xlfn.IFNA(VLOOKUP(A505,'Personnel List'!A$1:E$1284,5,FALSE),"")</f>
        <v/>
      </c>
      <c r="C505" t="str">
        <f>_xlfn.IFNA(VLOOKUP(A505,'Personnel List'!A$1:E$1284,4,FALSE),"")</f>
        <v/>
      </c>
      <c r="D505" s="2" t="str">
        <f t="shared" ca="1" si="29"/>
        <v/>
      </c>
      <c r="E505" s="2" t="str">
        <f t="shared" si="30"/>
        <v>Onsite</v>
      </c>
      <c r="F505" s="9"/>
      <c r="G505" s="35"/>
      <c r="H505" s="7"/>
      <c r="I505" s="14" t="str">
        <f t="shared" ca="1" si="32"/>
        <v/>
      </c>
      <c r="J505" s="11" t="str">
        <f t="shared" si="31"/>
        <v/>
      </c>
      <c r="K505" s="30"/>
      <c r="L505">
        <v>0</v>
      </c>
      <c r="N505" s="42" t="str">
        <f>_xlfn.IFNA(VLOOKUP(A505,'Personnel List'!A$1:F$1284,6,FALSE),"")</f>
        <v/>
      </c>
    </row>
    <row r="506" spans="2:14" ht="15" customHeight="1" x14ac:dyDescent="0.45">
      <c r="B506" t="str">
        <f>_xlfn.IFNA(VLOOKUP(A506,'Personnel List'!A$1:E$1284,5,FALSE),"")</f>
        <v/>
      </c>
      <c r="C506" t="str">
        <f>_xlfn.IFNA(VLOOKUP(A506,'Personnel List'!A$1:E$1284,4,FALSE),"")</f>
        <v/>
      </c>
      <c r="D506" s="2" t="str">
        <f t="shared" ca="1" si="29"/>
        <v/>
      </c>
      <c r="E506" s="2" t="str">
        <f t="shared" si="30"/>
        <v>Onsite</v>
      </c>
      <c r="F506" s="9"/>
      <c r="G506" s="34"/>
      <c r="H506" s="7"/>
      <c r="I506" s="14" t="str">
        <f t="shared" ca="1" si="32"/>
        <v/>
      </c>
      <c r="J506" s="11" t="str">
        <f t="shared" si="31"/>
        <v/>
      </c>
      <c r="K506" s="30"/>
      <c r="L506">
        <v>0</v>
      </c>
      <c r="N506" s="42" t="str">
        <f>_xlfn.IFNA(VLOOKUP(A506,'Personnel List'!A$1:F$1284,6,FALSE),"")</f>
        <v/>
      </c>
    </row>
    <row r="507" spans="2:14" ht="15" customHeight="1" x14ac:dyDescent="0.45">
      <c r="B507" t="str">
        <f>_xlfn.IFNA(VLOOKUP(A507,'Personnel List'!A$1:E$1284,5,FALSE),"")</f>
        <v/>
      </c>
      <c r="C507" t="str">
        <f>_xlfn.IFNA(VLOOKUP(A507,'Personnel List'!A$1:E$1284,4,FALSE),"")</f>
        <v/>
      </c>
      <c r="D507" s="2" t="str">
        <f t="shared" ca="1" si="29"/>
        <v/>
      </c>
      <c r="E507" s="2" t="str">
        <f t="shared" si="30"/>
        <v>Onsite</v>
      </c>
      <c r="F507" s="9"/>
      <c r="H507" s="7"/>
      <c r="I507" s="14" t="str">
        <f t="shared" ca="1" si="32"/>
        <v/>
      </c>
      <c r="J507" s="11" t="str">
        <f t="shared" si="31"/>
        <v/>
      </c>
      <c r="K507" s="30"/>
      <c r="L507">
        <v>0</v>
      </c>
      <c r="N507" s="42" t="str">
        <f>_xlfn.IFNA(VLOOKUP(A507,'Personnel List'!A$1:F$1284,6,FALSE),"")</f>
        <v/>
      </c>
    </row>
    <row r="508" spans="2:14" ht="15" customHeight="1" x14ac:dyDescent="0.45">
      <c r="B508" t="str">
        <f>_xlfn.IFNA(VLOOKUP(A508,'Personnel List'!A$1:E$1284,5,FALSE),"")</f>
        <v/>
      </c>
      <c r="C508" t="str">
        <f>_xlfn.IFNA(VLOOKUP(A508,'Personnel List'!A$1:E$1284,4,FALSE),"")</f>
        <v/>
      </c>
      <c r="D508" s="2" t="str">
        <f t="shared" ca="1" si="29"/>
        <v/>
      </c>
      <c r="E508" s="2" t="str">
        <f t="shared" si="30"/>
        <v>Onsite</v>
      </c>
      <c r="F508" s="9"/>
      <c r="G508" s="34"/>
      <c r="H508" s="7"/>
      <c r="I508" s="14" t="str">
        <f t="shared" ca="1" si="32"/>
        <v/>
      </c>
      <c r="J508" s="11" t="str">
        <f t="shared" si="31"/>
        <v/>
      </c>
      <c r="K508" s="30"/>
      <c r="L508">
        <v>0</v>
      </c>
      <c r="N508" s="42" t="str">
        <f>_xlfn.IFNA(VLOOKUP(A508,'Personnel List'!A$1:F$1284,6,FALSE),"")</f>
        <v/>
      </c>
    </row>
    <row r="509" spans="2:14" ht="15" customHeight="1" x14ac:dyDescent="0.45">
      <c r="B509" t="str">
        <f>_xlfn.IFNA(VLOOKUP(A509,'Personnel List'!A$1:E$1284,5,FALSE),"")</f>
        <v/>
      </c>
      <c r="C509" t="str">
        <f>_xlfn.IFNA(VLOOKUP(A509,'Personnel List'!A$1:E$1284,4,FALSE),"")</f>
        <v/>
      </c>
      <c r="D509" s="2" t="str">
        <f t="shared" ca="1" si="29"/>
        <v/>
      </c>
      <c r="E509" s="2" t="str">
        <f t="shared" si="30"/>
        <v>Onsite</v>
      </c>
      <c r="F509" s="9"/>
      <c r="G509" s="35"/>
      <c r="H509" s="7"/>
      <c r="I509" s="14" t="str">
        <f t="shared" ca="1" si="32"/>
        <v/>
      </c>
      <c r="J509" s="11" t="str">
        <f t="shared" si="31"/>
        <v/>
      </c>
      <c r="K509" s="30"/>
      <c r="L509">
        <v>0</v>
      </c>
      <c r="N509" s="42" t="str">
        <f>_xlfn.IFNA(VLOOKUP(A509,'Personnel List'!A$1:F$1284,6,FALSE),"")</f>
        <v/>
      </c>
    </row>
    <row r="510" spans="2:14" ht="15" customHeight="1" x14ac:dyDescent="0.45">
      <c r="B510" t="str">
        <f>_xlfn.IFNA(VLOOKUP(A510,'Personnel List'!A$1:E$1284,5,FALSE),"")</f>
        <v/>
      </c>
      <c r="C510" t="str">
        <f>_xlfn.IFNA(VLOOKUP(A510,'Personnel List'!A$1:E$1284,4,FALSE),"")</f>
        <v/>
      </c>
      <c r="D510" s="2" t="str">
        <f t="shared" ca="1" si="29"/>
        <v/>
      </c>
      <c r="E510" s="2" t="str">
        <f t="shared" si="30"/>
        <v>Onsite</v>
      </c>
      <c r="F510" s="9"/>
      <c r="G510" s="34"/>
      <c r="H510" s="7"/>
      <c r="I510" s="14" t="str">
        <f t="shared" ca="1" si="32"/>
        <v/>
      </c>
      <c r="J510" s="11" t="str">
        <f t="shared" si="31"/>
        <v/>
      </c>
      <c r="K510" s="30"/>
      <c r="L510">
        <v>0</v>
      </c>
      <c r="N510" s="42" t="str">
        <f>_xlfn.IFNA(VLOOKUP(A510,'Personnel List'!A$1:F$1284,6,FALSE),"")</f>
        <v/>
      </c>
    </row>
    <row r="511" spans="2:14" ht="15" customHeight="1" x14ac:dyDescent="0.45">
      <c r="B511" t="str">
        <f>_xlfn.IFNA(VLOOKUP(A511,'Personnel List'!A$1:E$1284,5,FALSE),"")</f>
        <v/>
      </c>
      <c r="C511" t="str">
        <f>_xlfn.IFNA(VLOOKUP(A511,'Personnel List'!A$1:E$1284,4,FALSE),"")</f>
        <v/>
      </c>
      <c r="D511" s="2" t="str">
        <f t="shared" ca="1" si="29"/>
        <v/>
      </c>
      <c r="E511" s="2" t="str">
        <f t="shared" si="30"/>
        <v>Onsite</v>
      </c>
      <c r="F511" s="9"/>
      <c r="H511" s="7"/>
      <c r="I511" s="14" t="str">
        <f t="shared" ca="1" si="32"/>
        <v/>
      </c>
      <c r="J511" s="11" t="str">
        <f t="shared" si="31"/>
        <v/>
      </c>
      <c r="K511" s="30"/>
      <c r="L511">
        <v>0</v>
      </c>
      <c r="N511" s="42" t="str">
        <f>_xlfn.IFNA(VLOOKUP(A511,'Personnel List'!A$1:F$1284,6,FALSE),"")</f>
        <v/>
      </c>
    </row>
    <row r="512" spans="2:14" ht="15" customHeight="1" x14ac:dyDescent="0.45">
      <c r="B512" t="str">
        <f>_xlfn.IFNA(VLOOKUP(A512,'Personnel List'!A$1:E$1284,5,FALSE),"")</f>
        <v/>
      </c>
      <c r="C512" t="str">
        <f>_xlfn.IFNA(VLOOKUP(A512,'Personnel List'!A$1:E$1284,4,FALSE),"")</f>
        <v/>
      </c>
      <c r="D512" s="2" t="str">
        <f t="shared" ca="1" si="29"/>
        <v/>
      </c>
      <c r="E512" s="2" t="str">
        <f t="shared" si="30"/>
        <v>Onsite</v>
      </c>
      <c r="F512" s="9"/>
      <c r="G512" s="34"/>
      <c r="H512" s="7"/>
      <c r="I512" s="14" t="str">
        <f t="shared" ca="1" si="32"/>
        <v/>
      </c>
      <c r="J512" s="11" t="str">
        <f t="shared" si="31"/>
        <v/>
      </c>
      <c r="K512" s="30"/>
      <c r="L512">
        <v>0</v>
      </c>
      <c r="N512" s="42" t="str">
        <f>_xlfn.IFNA(VLOOKUP(A512,'Personnel List'!A$1:F$1284,6,FALSE),"")</f>
        <v/>
      </c>
    </row>
    <row r="513" spans="2:14" ht="15" customHeight="1" x14ac:dyDescent="0.45">
      <c r="B513" t="str">
        <f>_xlfn.IFNA(VLOOKUP(A513,'Personnel List'!A$1:E$1284,5,FALSE),"")</f>
        <v/>
      </c>
      <c r="C513" t="str">
        <f>_xlfn.IFNA(VLOOKUP(A513,'Personnel List'!A$1:E$1284,4,FALSE),"")</f>
        <v/>
      </c>
      <c r="D513" s="2" t="str">
        <f t="shared" ca="1" si="29"/>
        <v/>
      </c>
      <c r="E513" s="2" t="str">
        <f t="shared" si="30"/>
        <v>Onsite</v>
      </c>
      <c r="F513" s="9"/>
      <c r="G513" s="35"/>
      <c r="H513" s="7"/>
      <c r="I513" s="14" t="str">
        <f t="shared" ca="1" si="32"/>
        <v/>
      </c>
      <c r="J513" s="11" t="str">
        <f t="shared" si="31"/>
        <v/>
      </c>
      <c r="K513" s="30"/>
      <c r="L513">
        <v>0</v>
      </c>
      <c r="N513" s="42" t="str">
        <f>_xlfn.IFNA(VLOOKUP(A513,'Personnel List'!A$1:F$1284,6,FALSE),"")</f>
        <v/>
      </c>
    </row>
    <row r="514" spans="2:14" ht="15" customHeight="1" x14ac:dyDescent="0.45">
      <c r="B514" t="str">
        <f>_xlfn.IFNA(VLOOKUP(A514,'Personnel List'!A$1:E$1284,5,FALSE),"")</f>
        <v/>
      </c>
      <c r="C514" t="str">
        <f>_xlfn.IFNA(VLOOKUP(A514,'Personnel List'!A$1:E$1284,4,FALSE),"")</f>
        <v/>
      </c>
      <c r="D514" s="2" t="str">
        <f t="shared" ca="1" si="29"/>
        <v/>
      </c>
      <c r="E514" s="2" t="str">
        <f t="shared" si="30"/>
        <v>Onsite</v>
      </c>
      <c r="F514" s="9"/>
      <c r="G514" s="34"/>
      <c r="H514" s="7"/>
      <c r="I514" s="14" t="str">
        <f t="shared" ca="1" si="32"/>
        <v/>
      </c>
      <c r="J514" s="11" t="str">
        <f t="shared" si="31"/>
        <v/>
      </c>
      <c r="K514" s="30"/>
      <c r="L514">
        <v>0</v>
      </c>
      <c r="N514" s="42" t="str">
        <f>_xlfn.IFNA(VLOOKUP(A514,'Personnel List'!A$1:F$1284,6,FALSE),"")</f>
        <v/>
      </c>
    </row>
    <row r="515" spans="2:14" ht="15" customHeight="1" x14ac:dyDescent="0.45">
      <c r="B515" t="str">
        <f>_xlfn.IFNA(VLOOKUP(A515,'Personnel List'!A$1:E$1284,5,FALSE),"")</f>
        <v/>
      </c>
      <c r="C515" t="str">
        <f>_xlfn.IFNA(VLOOKUP(A515,'Personnel List'!A$1:E$1284,4,FALSE),"")</f>
        <v/>
      </c>
      <c r="D515" s="2" t="str">
        <f t="shared" ref="D515:D578" ca="1" si="33">IF(A515&lt;&gt;"",IF(D515&lt;&gt;"",D515,NOW()),"")</f>
        <v/>
      </c>
      <c r="E515" s="2" t="str">
        <f t="shared" ref="E515:E578" si="34">IFERROR(VLOOKUP(A515,G:I,3,FALSE),"Onsite")</f>
        <v>Onsite</v>
      </c>
      <c r="F515" s="9"/>
      <c r="H515" s="7"/>
      <c r="I515" s="14" t="str">
        <f t="shared" ca="1" si="32"/>
        <v/>
      </c>
      <c r="J515" s="11" t="str">
        <f t="shared" ref="J515:J578" si="35">SUBSTITUTE(A515,"NC","")</f>
        <v/>
      </c>
      <c r="K515" s="30"/>
      <c r="L515">
        <v>0</v>
      </c>
      <c r="N515" s="42" t="str">
        <f>_xlfn.IFNA(VLOOKUP(A515,'Personnel List'!A$1:F$1284,6,FALSE),"")</f>
        <v/>
      </c>
    </row>
    <row r="516" spans="2:14" ht="15" customHeight="1" x14ac:dyDescent="0.45">
      <c r="B516" t="str">
        <f>_xlfn.IFNA(VLOOKUP(A516,'Personnel List'!A$1:E$1284,5,FALSE),"")</f>
        <v/>
      </c>
      <c r="C516" t="str">
        <f>_xlfn.IFNA(VLOOKUP(A516,'Personnel List'!A$1:E$1284,4,FALSE),"")</f>
        <v/>
      </c>
      <c r="D516" s="2" t="str">
        <f t="shared" ca="1" si="33"/>
        <v/>
      </c>
      <c r="E516" s="2" t="str">
        <f t="shared" si="34"/>
        <v>Onsite</v>
      </c>
      <c r="F516" s="9"/>
      <c r="G516" s="34"/>
      <c r="H516" s="7"/>
      <c r="I516" s="14" t="str">
        <f t="shared" ca="1" si="32"/>
        <v/>
      </c>
      <c r="J516" s="11" t="str">
        <f t="shared" si="35"/>
        <v/>
      </c>
      <c r="K516" s="30"/>
      <c r="L516">
        <v>0</v>
      </c>
      <c r="N516" s="42" t="str">
        <f>_xlfn.IFNA(VLOOKUP(A516,'Personnel List'!A$1:F$1284,6,FALSE),"")</f>
        <v/>
      </c>
    </row>
    <row r="517" spans="2:14" ht="15" customHeight="1" x14ac:dyDescent="0.45">
      <c r="B517" t="str">
        <f>_xlfn.IFNA(VLOOKUP(A517,'Personnel List'!A$1:E$1284,5,FALSE),"")</f>
        <v/>
      </c>
      <c r="C517" t="str">
        <f>_xlfn.IFNA(VLOOKUP(A517,'Personnel List'!A$1:E$1284,4,FALSE),"")</f>
        <v/>
      </c>
      <c r="D517" s="2" t="str">
        <f t="shared" ca="1" si="33"/>
        <v/>
      </c>
      <c r="E517" s="2" t="str">
        <f t="shared" si="34"/>
        <v>Onsite</v>
      </c>
      <c r="F517" s="9"/>
      <c r="G517" s="35"/>
      <c r="H517" s="7"/>
      <c r="I517" s="14" t="str">
        <f t="shared" ca="1" si="32"/>
        <v/>
      </c>
      <c r="J517" s="11" t="str">
        <f t="shared" si="35"/>
        <v/>
      </c>
      <c r="K517" s="30"/>
      <c r="L517">
        <v>0</v>
      </c>
      <c r="N517" s="42" t="str">
        <f>_xlfn.IFNA(VLOOKUP(A517,'Personnel List'!A$1:F$1284,6,FALSE),"")</f>
        <v/>
      </c>
    </row>
    <row r="518" spans="2:14" ht="15" customHeight="1" x14ac:dyDescent="0.45">
      <c r="B518" t="str">
        <f>_xlfn.IFNA(VLOOKUP(A518,'Personnel List'!A$1:E$1284,5,FALSE),"")</f>
        <v/>
      </c>
      <c r="C518" t="str">
        <f>_xlfn.IFNA(VLOOKUP(A518,'Personnel List'!A$1:E$1284,4,FALSE),"")</f>
        <v/>
      </c>
      <c r="D518" s="2" t="str">
        <f t="shared" ca="1" si="33"/>
        <v/>
      </c>
      <c r="E518" s="2" t="str">
        <f t="shared" si="34"/>
        <v>Onsite</v>
      </c>
      <c r="F518" s="9"/>
      <c r="G518" s="34"/>
      <c r="H518" s="7"/>
      <c r="I518" s="14" t="str">
        <f t="shared" ca="1" si="32"/>
        <v/>
      </c>
      <c r="J518" s="11" t="str">
        <f t="shared" si="35"/>
        <v/>
      </c>
      <c r="K518" s="30"/>
      <c r="L518">
        <v>0</v>
      </c>
      <c r="N518" s="42" t="str">
        <f>_xlfn.IFNA(VLOOKUP(A518,'Personnel List'!A$1:F$1284,6,FALSE),"")</f>
        <v/>
      </c>
    </row>
    <row r="519" spans="2:14" ht="15" customHeight="1" x14ac:dyDescent="0.45">
      <c r="B519" t="str">
        <f>_xlfn.IFNA(VLOOKUP(A519,'Personnel List'!A$1:E$1284,5,FALSE),"")</f>
        <v/>
      </c>
      <c r="C519" t="str">
        <f>_xlfn.IFNA(VLOOKUP(A519,'Personnel List'!A$1:E$1284,4,FALSE),"")</f>
        <v/>
      </c>
      <c r="D519" s="2" t="str">
        <f t="shared" ca="1" si="33"/>
        <v/>
      </c>
      <c r="E519" s="2" t="str">
        <f t="shared" si="34"/>
        <v>Onsite</v>
      </c>
      <c r="F519" s="9"/>
      <c r="G519" s="35"/>
      <c r="H519" s="7"/>
      <c r="I519" s="14" t="str">
        <f t="shared" ca="1" si="32"/>
        <v/>
      </c>
      <c r="J519" s="11" t="str">
        <f t="shared" si="35"/>
        <v/>
      </c>
      <c r="K519" s="30"/>
      <c r="L519">
        <v>0</v>
      </c>
      <c r="N519" s="42" t="str">
        <f>_xlfn.IFNA(VLOOKUP(A519,'Personnel List'!A$1:F$1284,6,FALSE),"")</f>
        <v/>
      </c>
    </row>
    <row r="520" spans="2:14" ht="15" customHeight="1" x14ac:dyDescent="0.45">
      <c r="B520" t="str">
        <f>_xlfn.IFNA(VLOOKUP(A520,'Personnel List'!A$1:E$1284,5,FALSE),"")</f>
        <v/>
      </c>
      <c r="C520" t="str">
        <f>_xlfn.IFNA(VLOOKUP(A520,'Personnel List'!A$1:E$1284,4,FALSE),"")</f>
        <v/>
      </c>
      <c r="D520" s="2" t="str">
        <f t="shared" ca="1" si="33"/>
        <v/>
      </c>
      <c r="E520" s="2" t="str">
        <f t="shared" si="34"/>
        <v>Onsite</v>
      </c>
      <c r="F520" s="9"/>
      <c r="G520" s="34"/>
      <c r="H520" s="7"/>
      <c r="I520" s="14" t="str">
        <f t="shared" ca="1" si="32"/>
        <v/>
      </c>
      <c r="J520" s="11" t="str">
        <f t="shared" si="35"/>
        <v/>
      </c>
      <c r="K520" s="30"/>
      <c r="L520">
        <v>0</v>
      </c>
      <c r="N520" s="42" t="str">
        <f>_xlfn.IFNA(VLOOKUP(A520,'Personnel List'!A$1:F$1284,6,FALSE),"")</f>
        <v/>
      </c>
    </row>
    <row r="521" spans="2:14" ht="15" customHeight="1" x14ac:dyDescent="0.45">
      <c r="B521" t="str">
        <f>_xlfn.IFNA(VLOOKUP(A521,'Personnel List'!A$1:E$1284,5,FALSE),"")</f>
        <v/>
      </c>
      <c r="C521" t="str">
        <f>_xlfn.IFNA(VLOOKUP(A521,'Personnel List'!A$1:E$1284,4,FALSE),"")</f>
        <v/>
      </c>
      <c r="D521" s="2" t="str">
        <f t="shared" ca="1" si="33"/>
        <v/>
      </c>
      <c r="E521" s="2" t="str">
        <f t="shared" si="34"/>
        <v>Onsite</v>
      </c>
      <c r="F521" s="9"/>
      <c r="H521" s="7"/>
      <c r="I521" s="14" t="str">
        <f t="shared" ca="1" si="32"/>
        <v/>
      </c>
      <c r="J521" s="11" t="str">
        <f t="shared" si="35"/>
        <v/>
      </c>
      <c r="K521" s="30"/>
      <c r="L521">
        <v>0</v>
      </c>
      <c r="N521" s="42" t="str">
        <f>_xlfn.IFNA(VLOOKUP(A521,'Personnel List'!A$1:F$1284,6,FALSE),"")</f>
        <v/>
      </c>
    </row>
    <row r="522" spans="2:14" ht="15" customHeight="1" x14ac:dyDescent="0.45">
      <c r="B522" t="str">
        <f>_xlfn.IFNA(VLOOKUP(A522,'Personnel List'!A$1:E$1284,5,FALSE),"")</f>
        <v/>
      </c>
      <c r="C522" t="str">
        <f>_xlfn.IFNA(VLOOKUP(A522,'Personnel List'!A$1:E$1284,4,FALSE),"")</f>
        <v/>
      </c>
      <c r="D522" s="2" t="str">
        <f t="shared" ca="1" si="33"/>
        <v/>
      </c>
      <c r="E522" s="2" t="str">
        <f t="shared" si="34"/>
        <v>Onsite</v>
      </c>
      <c r="F522" s="9"/>
      <c r="G522" s="34"/>
      <c r="H522" s="7"/>
      <c r="I522" s="14" t="str">
        <f t="shared" ca="1" si="32"/>
        <v/>
      </c>
      <c r="J522" s="11" t="str">
        <f t="shared" si="35"/>
        <v/>
      </c>
      <c r="K522" s="30"/>
      <c r="L522">
        <v>0</v>
      </c>
      <c r="N522" s="42" t="str">
        <f>_xlfn.IFNA(VLOOKUP(A522,'Personnel List'!A$1:F$1284,6,FALSE),"")</f>
        <v/>
      </c>
    </row>
    <row r="523" spans="2:14" ht="15" customHeight="1" x14ac:dyDescent="0.45">
      <c r="B523" t="str">
        <f>_xlfn.IFNA(VLOOKUP(A523,'Personnel List'!A$1:E$1284,5,FALSE),"")</f>
        <v/>
      </c>
      <c r="C523" t="str">
        <f>_xlfn.IFNA(VLOOKUP(A523,'Personnel List'!A$1:E$1284,4,FALSE),"")</f>
        <v/>
      </c>
      <c r="D523" s="2" t="str">
        <f t="shared" ca="1" si="33"/>
        <v/>
      </c>
      <c r="E523" s="2" t="str">
        <f t="shared" si="34"/>
        <v>Onsite</v>
      </c>
      <c r="F523" s="9"/>
      <c r="G523" s="35"/>
      <c r="H523" s="7"/>
      <c r="I523" s="14" t="str">
        <f t="shared" ca="1" si="32"/>
        <v/>
      </c>
      <c r="J523" s="11" t="str">
        <f t="shared" si="35"/>
        <v/>
      </c>
      <c r="K523" s="30"/>
      <c r="L523">
        <v>0</v>
      </c>
      <c r="N523" s="42" t="str">
        <f>_xlfn.IFNA(VLOOKUP(A523,'Personnel List'!A$1:F$1284,6,FALSE),"")</f>
        <v/>
      </c>
    </row>
    <row r="524" spans="2:14" ht="15" customHeight="1" x14ac:dyDescent="0.45">
      <c r="B524" t="str">
        <f>_xlfn.IFNA(VLOOKUP(A524,'Personnel List'!A$1:E$1284,5,FALSE),"")</f>
        <v/>
      </c>
      <c r="C524" t="str">
        <f>_xlfn.IFNA(VLOOKUP(A524,'Personnel List'!A$1:E$1284,4,FALSE),"")</f>
        <v/>
      </c>
      <c r="D524" s="2" t="str">
        <f t="shared" ca="1" si="33"/>
        <v/>
      </c>
      <c r="E524" s="2" t="str">
        <f t="shared" si="34"/>
        <v>Onsite</v>
      </c>
      <c r="F524" s="9"/>
      <c r="G524" s="34"/>
      <c r="H524" s="7"/>
      <c r="I524" s="14" t="str">
        <f t="shared" ca="1" si="32"/>
        <v/>
      </c>
      <c r="J524" s="11" t="str">
        <f t="shared" si="35"/>
        <v/>
      </c>
      <c r="K524" s="30"/>
      <c r="L524">
        <v>0</v>
      </c>
      <c r="N524" s="42" t="str">
        <f>_xlfn.IFNA(VLOOKUP(A524,'Personnel List'!A$1:F$1284,6,FALSE),"")</f>
        <v/>
      </c>
    </row>
    <row r="525" spans="2:14" ht="15" customHeight="1" x14ac:dyDescent="0.45">
      <c r="B525" t="str">
        <f>_xlfn.IFNA(VLOOKUP(A525,'Personnel List'!A$1:E$1284,5,FALSE),"")</f>
        <v/>
      </c>
      <c r="C525" t="str">
        <f>_xlfn.IFNA(VLOOKUP(A525,'Personnel List'!A$1:E$1284,4,FALSE),"")</f>
        <v/>
      </c>
      <c r="D525" s="2" t="str">
        <f t="shared" ca="1" si="33"/>
        <v/>
      </c>
      <c r="E525" s="2" t="str">
        <f t="shared" si="34"/>
        <v>Onsite</v>
      </c>
      <c r="F525" s="9"/>
      <c r="H525" s="7"/>
      <c r="I525" s="14" t="str">
        <f t="shared" ca="1" si="32"/>
        <v/>
      </c>
      <c r="J525" s="11" t="str">
        <f t="shared" si="35"/>
        <v/>
      </c>
      <c r="K525" s="30"/>
      <c r="L525">
        <v>0</v>
      </c>
      <c r="N525" s="42" t="str">
        <f>_xlfn.IFNA(VLOOKUP(A525,'Personnel List'!A$1:F$1284,6,FALSE),"")</f>
        <v/>
      </c>
    </row>
    <row r="526" spans="2:14" ht="15" customHeight="1" x14ac:dyDescent="0.45">
      <c r="B526" t="str">
        <f>_xlfn.IFNA(VLOOKUP(A526,'Personnel List'!A$1:E$1284,5,FALSE),"")</f>
        <v/>
      </c>
      <c r="C526" t="str">
        <f>_xlfn.IFNA(VLOOKUP(A526,'Personnel List'!A$1:E$1284,4,FALSE),"")</f>
        <v/>
      </c>
      <c r="D526" s="2" t="str">
        <f t="shared" ca="1" si="33"/>
        <v/>
      </c>
      <c r="E526" s="2" t="str">
        <f t="shared" si="34"/>
        <v>Onsite</v>
      </c>
      <c r="F526" s="9"/>
      <c r="G526" s="34"/>
      <c r="H526" s="7"/>
      <c r="I526" s="14" t="str">
        <f t="shared" ca="1" si="32"/>
        <v/>
      </c>
      <c r="J526" s="11" t="str">
        <f t="shared" si="35"/>
        <v/>
      </c>
      <c r="K526" s="30"/>
      <c r="L526">
        <v>0</v>
      </c>
      <c r="N526" s="42" t="str">
        <f>_xlfn.IFNA(VLOOKUP(A526,'Personnel List'!A$1:F$1284,6,FALSE),"")</f>
        <v/>
      </c>
    </row>
    <row r="527" spans="2:14" ht="15" customHeight="1" x14ac:dyDescent="0.45">
      <c r="B527" t="str">
        <f>_xlfn.IFNA(VLOOKUP(A527,'Personnel List'!A$1:E$1284,5,FALSE),"")</f>
        <v/>
      </c>
      <c r="C527" t="str">
        <f>_xlfn.IFNA(VLOOKUP(A527,'Personnel List'!A$1:E$1284,4,FALSE),"")</f>
        <v/>
      </c>
      <c r="D527" s="2" t="str">
        <f t="shared" ca="1" si="33"/>
        <v/>
      </c>
      <c r="E527" s="2" t="str">
        <f t="shared" si="34"/>
        <v>Onsite</v>
      </c>
      <c r="F527" s="9"/>
      <c r="G527" s="35"/>
      <c r="H527" s="7"/>
      <c r="I527" s="14" t="str">
        <f t="shared" ca="1" si="32"/>
        <v/>
      </c>
      <c r="J527" s="11" t="str">
        <f t="shared" si="35"/>
        <v/>
      </c>
      <c r="K527" s="30"/>
      <c r="L527">
        <v>0</v>
      </c>
      <c r="N527" s="42" t="str">
        <f>_xlfn.IFNA(VLOOKUP(A527,'Personnel List'!A$1:F$1284,6,FALSE),"")</f>
        <v/>
      </c>
    </row>
    <row r="528" spans="2:14" ht="15" customHeight="1" x14ac:dyDescent="0.45">
      <c r="B528" t="str">
        <f>_xlfn.IFNA(VLOOKUP(A528,'Personnel List'!A$1:E$1284,5,FALSE),"")</f>
        <v/>
      </c>
      <c r="C528" t="str">
        <f>_xlfn.IFNA(VLOOKUP(A528,'Personnel List'!A$1:E$1284,4,FALSE),"")</f>
        <v/>
      </c>
      <c r="D528" s="2" t="str">
        <f t="shared" ca="1" si="33"/>
        <v/>
      </c>
      <c r="E528" s="2" t="str">
        <f t="shared" si="34"/>
        <v>Onsite</v>
      </c>
      <c r="F528" s="9"/>
      <c r="G528" s="34"/>
      <c r="H528" s="7"/>
      <c r="I528" s="14" t="str">
        <f t="shared" ca="1" si="32"/>
        <v/>
      </c>
      <c r="J528" s="11" t="str">
        <f t="shared" si="35"/>
        <v/>
      </c>
      <c r="K528" s="30"/>
      <c r="L528">
        <v>0</v>
      </c>
      <c r="N528" s="42" t="str">
        <f>_xlfn.IFNA(VLOOKUP(A528,'Personnel List'!A$1:F$1284,6,FALSE),"")</f>
        <v/>
      </c>
    </row>
    <row r="529" spans="2:14" ht="15" customHeight="1" x14ac:dyDescent="0.45">
      <c r="B529" t="str">
        <f>_xlfn.IFNA(VLOOKUP(A529,'Personnel List'!A$1:E$1284,5,FALSE),"")</f>
        <v/>
      </c>
      <c r="C529" t="str">
        <f>_xlfn.IFNA(VLOOKUP(A529,'Personnel List'!A$1:E$1284,4,FALSE),"")</f>
        <v/>
      </c>
      <c r="D529" s="2" t="str">
        <f t="shared" ca="1" si="33"/>
        <v/>
      </c>
      <c r="E529" s="2" t="str">
        <f t="shared" si="34"/>
        <v>Onsite</v>
      </c>
      <c r="F529" s="9"/>
      <c r="G529" s="35"/>
      <c r="H529" s="7"/>
      <c r="I529" s="14" t="str">
        <f t="shared" ca="1" si="32"/>
        <v/>
      </c>
      <c r="J529" s="11" t="str">
        <f t="shared" si="35"/>
        <v/>
      </c>
      <c r="K529" s="30"/>
      <c r="L529">
        <v>0</v>
      </c>
      <c r="N529" s="42" t="str">
        <f>_xlfn.IFNA(VLOOKUP(A529,'Personnel List'!A$1:F$1284,6,FALSE),"")</f>
        <v/>
      </c>
    </row>
    <row r="530" spans="2:14" ht="15" customHeight="1" x14ac:dyDescent="0.45">
      <c r="B530" t="str">
        <f>_xlfn.IFNA(VLOOKUP(A530,'Personnel List'!A$1:E$1284,5,FALSE),"")</f>
        <v/>
      </c>
      <c r="C530" t="str">
        <f>_xlfn.IFNA(VLOOKUP(A530,'Personnel List'!A$1:E$1284,4,FALSE),"")</f>
        <v/>
      </c>
      <c r="D530" s="2" t="str">
        <f t="shared" ca="1" si="33"/>
        <v/>
      </c>
      <c r="E530" s="2" t="str">
        <f t="shared" si="34"/>
        <v>Onsite</v>
      </c>
      <c r="F530" s="9"/>
      <c r="G530" s="34"/>
      <c r="H530" s="7"/>
      <c r="I530" s="14" t="str">
        <f t="shared" ca="1" si="32"/>
        <v/>
      </c>
      <c r="J530" s="11" t="str">
        <f t="shared" si="35"/>
        <v/>
      </c>
      <c r="K530" s="30"/>
      <c r="L530">
        <v>0</v>
      </c>
      <c r="N530" s="42" t="str">
        <f>_xlfn.IFNA(VLOOKUP(A530,'Personnel List'!A$1:F$1284,6,FALSE),"")</f>
        <v/>
      </c>
    </row>
    <row r="531" spans="2:14" ht="15" customHeight="1" x14ac:dyDescent="0.45">
      <c r="B531" t="str">
        <f>_xlfn.IFNA(VLOOKUP(A531,'Personnel List'!A$1:E$1284,5,FALSE),"")</f>
        <v/>
      </c>
      <c r="C531" t="str">
        <f>_xlfn.IFNA(VLOOKUP(A531,'Personnel List'!A$1:E$1284,4,FALSE),"")</f>
        <v/>
      </c>
      <c r="D531" s="2" t="str">
        <f t="shared" ca="1" si="33"/>
        <v/>
      </c>
      <c r="E531" s="2" t="str">
        <f t="shared" si="34"/>
        <v>Onsite</v>
      </c>
      <c r="F531" s="9"/>
      <c r="H531" s="7"/>
      <c r="I531" s="14" t="str">
        <f t="shared" ca="1" si="32"/>
        <v/>
      </c>
      <c r="J531" s="11" t="str">
        <f t="shared" si="35"/>
        <v/>
      </c>
      <c r="K531" s="30"/>
      <c r="L531">
        <v>0</v>
      </c>
      <c r="N531" s="42" t="str">
        <f>_xlfn.IFNA(VLOOKUP(A531,'Personnel List'!A$1:F$1284,6,FALSE),"")</f>
        <v/>
      </c>
    </row>
    <row r="532" spans="2:14" ht="15" customHeight="1" x14ac:dyDescent="0.45">
      <c r="B532" t="str">
        <f>_xlfn.IFNA(VLOOKUP(A532,'Personnel List'!A$1:E$1284,5,FALSE),"")</f>
        <v/>
      </c>
      <c r="C532" t="str">
        <f>_xlfn.IFNA(VLOOKUP(A532,'Personnel List'!A$1:E$1284,4,FALSE),"")</f>
        <v/>
      </c>
      <c r="D532" s="2" t="str">
        <f t="shared" ca="1" si="33"/>
        <v/>
      </c>
      <c r="E532" s="2" t="str">
        <f t="shared" si="34"/>
        <v>Onsite</v>
      </c>
      <c r="F532" s="9"/>
      <c r="G532" s="34"/>
      <c r="H532" s="7"/>
      <c r="I532" s="14" t="str">
        <f t="shared" ca="1" si="32"/>
        <v/>
      </c>
      <c r="J532" s="11" t="str">
        <f t="shared" si="35"/>
        <v/>
      </c>
      <c r="K532" s="30"/>
      <c r="L532">
        <v>0</v>
      </c>
      <c r="N532" s="42" t="str">
        <f>_xlfn.IFNA(VLOOKUP(A532,'Personnel List'!A$1:F$1284,6,FALSE),"")</f>
        <v/>
      </c>
    </row>
    <row r="533" spans="2:14" ht="15" customHeight="1" x14ac:dyDescent="0.45">
      <c r="B533" t="str">
        <f>_xlfn.IFNA(VLOOKUP(A533,'Personnel List'!A$1:E$1284,5,FALSE),"")</f>
        <v/>
      </c>
      <c r="C533" t="str">
        <f>_xlfn.IFNA(VLOOKUP(A533,'Personnel List'!A$1:E$1284,4,FALSE),"")</f>
        <v/>
      </c>
      <c r="D533" s="2" t="str">
        <f t="shared" ca="1" si="33"/>
        <v/>
      </c>
      <c r="E533" s="2" t="str">
        <f t="shared" si="34"/>
        <v>Onsite</v>
      </c>
      <c r="F533" s="9"/>
      <c r="G533" s="35"/>
      <c r="H533" s="7"/>
      <c r="I533" s="14" t="str">
        <f t="shared" ca="1" si="32"/>
        <v/>
      </c>
      <c r="J533" s="11" t="str">
        <f t="shared" si="35"/>
        <v/>
      </c>
      <c r="K533" s="30"/>
      <c r="L533">
        <v>0</v>
      </c>
      <c r="N533" s="42" t="str">
        <f>_xlfn.IFNA(VLOOKUP(A533,'Personnel List'!A$1:F$1284,6,FALSE),"")</f>
        <v/>
      </c>
    </row>
    <row r="534" spans="2:14" ht="15" customHeight="1" x14ac:dyDescent="0.45">
      <c r="B534" t="str">
        <f>_xlfn.IFNA(VLOOKUP(A534,'Personnel List'!A$1:E$1284,5,FALSE),"")</f>
        <v/>
      </c>
      <c r="C534" t="str">
        <f>_xlfn.IFNA(VLOOKUP(A534,'Personnel List'!A$1:E$1284,4,FALSE),"")</f>
        <v/>
      </c>
      <c r="D534" s="2" t="str">
        <f t="shared" ca="1" si="33"/>
        <v/>
      </c>
      <c r="E534" s="2" t="str">
        <f t="shared" si="34"/>
        <v>Onsite</v>
      </c>
      <c r="F534" s="9"/>
      <c r="G534" s="34"/>
      <c r="H534" s="7"/>
      <c r="I534" s="14" t="str">
        <f t="shared" ca="1" si="32"/>
        <v/>
      </c>
      <c r="J534" s="11" t="str">
        <f t="shared" si="35"/>
        <v/>
      </c>
      <c r="K534" s="30"/>
      <c r="L534">
        <v>0</v>
      </c>
      <c r="N534" s="42" t="str">
        <f>_xlfn.IFNA(VLOOKUP(A534,'Personnel List'!A$1:F$1284,6,FALSE),"")</f>
        <v/>
      </c>
    </row>
    <row r="535" spans="2:14" ht="15" customHeight="1" x14ac:dyDescent="0.45">
      <c r="B535" t="str">
        <f>_xlfn.IFNA(VLOOKUP(A535,'Personnel List'!A$1:E$1284,5,FALSE),"")</f>
        <v/>
      </c>
      <c r="C535" t="str">
        <f>_xlfn.IFNA(VLOOKUP(A535,'Personnel List'!A$1:E$1284,4,FALSE),"")</f>
        <v/>
      </c>
      <c r="D535" s="2" t="str">
        <f t="shared" ca="1" si="33"/>
        <v/>
      </c>
      <c r="E535" s="2" t="str">
        <f t="shared" si="34"/>
        <v>Onsite</v>
      </c>
      <c r="F535" s="9"/>
      <c r="H535" s="7"/>
      <c r="I535" s="14" t="str">
        <f t="shared" ca="1" si="32"/>
        <v/>
      </c>
      <c r="J535" s="11" t="str">
        <f t="shared" si="35"/>
        <v/>
      </c>
      <c r="K535" s="30"/>
      <c r="L535">
        <v>0</v>
      </c>
      <c r="N535" s="42" t="str">
        <f>_xlfn.IFNA(VLOOKUP(A535,'Personnel List'!A$1:F$1284,6,FALSE),"")</f>
        <v/>
      </c>
    </row>
    <row r="536" spans="2:14" ht="15" customHeight="1" x14ac:dyDescent="0.45">
      <c r="B536" t="str">
        <f>_xlfn.IFNA(VLOOKUP(A536,'Personnel List'!A$1:E$1284,5,FALSE),"")</f>
        <v/>
      </c>
      <c r="C536" t="str">
        <f>_xlfn.IFNA(VLOOKUP(A536,'Personnel List'!A$1:E$1284,4,FALSE),"")</f>
        <v/>
      </c>
      <c r="D536" s="2" t="str">
        <f t="shared" ca="1" si="33"/>
        <v/>
      </c>
      <c r="E536" s="2" t="str">
        <f t="shared" si="34"/>
        <v>Onsite</v>
      </c>
      <c r="F536" s="9"/>
      <c r="G536" s="34"/>
      <c r="H536" s="7"/>
      <c r="I536" s="14" t="str">
        <f t="shared" ca="1" si="32"/>
        <v/>
      </c>
      <c r="J536" s="11" t="str">
        <f t="shared" si="35"/>
        <v/>
      </c>
      <c r="K536" s="30"/>
      <c r="L536">
        <v>0</v>
      </c>
      <c r="N536" s="42" t="str">
        <f>_xlfn.IFNA(VLOOKUP(A536,'Personnel List'!A$1:F$1284,6,FALSE),"")</f>
        <v/>
      </c>
    </row>
    <row r="537" spans="2:14" ht="15" customHeight="1" x14ac:dyDescent="0.45">
      <c r="B537" t="str">
        <f>_xlfn.IFNA(VLOOKUP(A537,'Personnel List'!A$1:E$1284,5,FALSE),"")</f>
        <v/>
      </c>
      <c r="C537" t="str">
        <f>_xlfn.IFNA(VLOOKUP(A537,'Personnel List'!A$1:E$1284,4,FALSE),"")</f>
        <v/>
      </c>
      <c r="D537" s="2" t="str">
        <f t="shared" ca="1" si="33"/>
        <v/>
      </c>
      <c r="E537" s="2" t="str">
        <f t="shared" si="34"/>
        <v>Onsite</v>
      </c>
      <c r="F537" s="9"/>
      <c r="G537" s="35"/>
      <c r="H537" s="7"/>
      <c r="I537" s="14" t="str">
        <f t="shared" ca="1" si="32"/>
        <v/>
      </c>
      <c r="J537" s="11" t="str">
        <f t="shared" si="35"/>
        <v/>
      </c>
      <c r="K537" s="30"/>
      <c r="L537">
        <v>0</v>
      </c>
      <c r="N537" s="42" t="str">
        <f>_xlfn.IFNA(VLOOKUP(A537,'Personnel List'!A$1:F$1284,6,FALSE),"")</f>
        <v/>
      </c>
    </row>
    <row r="538" spans="2:14" ht="15" customHeight="1" x14ac:dyDescent="0.45">
      <c r="B538" t="str">
        <f>_xlfn.IFNA(VLOOKUP(A538,'Personnel List'!A$1:E$1284,5,FALSE),"")</f>
        <v/>
      </c>
      <c r="C538" t="str">
        <f>_xlfn.IFNA(VLOOKUP(A538,'Personnel List'!A$1:E$1284,4,FALSE),"")</f>
        <v/>
      </c>
      <c r="D538" s="2" t="str">
        <f t="shared" ca="1" si="33"/>
        <v/>
      </c>
      <c r="E538" s="2" t="str">
        <f t="shared" si="34"/>
        <v>Onsite</v>
      </c>
      <c r="F538" s="9"/>
      <c r="G538" s="34"/>
      <c r="H538" s="7"/>
      <c r="I538" s="14" t="str">
        <f t="shared" ca="1" si="32"/>
        <v/>
      </c>
      <c r="J538" s="11" t="str">
        <f t="shared" si="35"/>
        <v/>
      </c>
      <c r="K538" s="30"/>
      <c r="L538">
        <v>0</v>
      </c>
      <c r="N538" s="42" t="str">
        <f>_xlfn.IFNA(VLOOKUP(A538,'Personnel List'!A$1:F$1284,6,FALSE),"")</f>
        <v/>
      </c>
    </row>
    <row r="539" spans="2:14" ht="15" customHeight="1" x14ac:dyDescent="0.45">
      <c r="B539" t="str">
        <f>_xlfn.IFNA(VLOOKUP(A539,'Personnel List'!A$1:E$1284,5,FALSE),"")</f>
        <v/>
      </c>
      <c r="C539" t="str">
        <f>_xlfn.IFNA(VLOOKUP(A539,'Personnel List'!A$1:E$1284,4,FALSE),"")</f>
        <v/>
      </c>
      <c r="D539" s="2" t="str">
        <f t="shared" ca="1" si="33"/>
        <v/>
      </c>
      <c r="E539" s="2" t="str">
        <f t="shared" si="34"/>
        <v>Onsite</v>
      </c>
      <c r="F539" s="9"/>
      <c r="H539" s="7"/>
      <c r="I539" s="14" t="str">
        <f t="shared" ca="1" si="32"/>
        <v/>
      </c>
      <c r="J539" s="11" t="str">
        <f t="shared" si="35"/>
        <v/>
      </c>
      <c r="K539" s="30"/>
      <c r="L539">
        <v>0</v>
      </c>
      <c r="N539" s="42" t="str">
        <f>_xlfn.IFNA(VLOOKUP(A539,'Personnel List'!A$1:F$1284,6,FALSE),"")</f>
        <v/>
      </c>
    </row>
    <row r="540" spans="2:14" ht="15" customHeight="1" x14ac:dyDescent="0.45">
      <c r="B540" t="str">
        <f>_xlfn.IFNA(VLOOKUP(A540,'Personnel List'!A$1:E$1284,5,FALSE),"")</f>
        <v/>
      </c>
      <c r="C540" t="str">
        <f>_xlfn.IFNA(VLOOKUP(A540,'Personnel List'!A$1:E$1284,4,FALSE),"")</f>
        <v/>
      </c>
      <c r="D540" s="2" t="str">
        <f t="shared" ca="1" si="33"/>
        <v/>
      </c>
      <c r="E540" s="2" t="str">
        <f t="shared" si="34"/>
        <v>Onsite</v>
      </c>
      <c r="F540" s="9"/>
      <c r="G540" s="34"/>
      <c r="H540" s="7"/>
      <c r="I540" s="14" t="str">
        <f t="shared" ca="1" si="32"/>
        <v/>
      </c>
      <c r="J540" s="11" t="str">
        <f t="shared" si="35"/>
        <v/>
      </c>
      <c r="K540" s="30"/>
      <c r="L540">
        <v>0</v>
      </c>
      <c r="N540" s="42" t="str">
        <f>_xlfn.IFNA(VLOOKUP(A540,'Personnel List'!A$1:F$1284,6,FALSE),"")</f>
        <v/>
      </c>
    </row>
    <row r="541" spans="2:14" ht="15" customHeight="1" x14ac:dyDescent="0.45">
      <c r="B541" t="str">
        <f>_xlfn.IFNA(VLOOKUP(A541,'Personnel List'!A$1:E$1284,5,FALSE),"")</f>
        <v/>
      </c>
      <c r="C541" t="str">
        <f>_xlfn.IFNA(VLOOKUP(A541,'Personnel List'!A$1:E$1284,4,FALSE),"")</f>
        <v/>
      </c>
      <c r="D541" s="2" t="str">
        <f t="shared" ca="1" si="33"/>
        <v/>
      </c>
      <c r="E541" s="2" t="str">
        <f t="shared" si="34"/>
        <v>Onsite</v>
      </c>
      <c r="F541" s="9"/>
      <c r="G541" s="35"/>
      <c r="H541" s="7"/>
      <c r="I541" s="14" t="str">
        <f t="shared" ca="1" si="32"/>
        <v/>
      </c>
      <c r="J541" s="11" t="str">
        <f t="shared" si="35"/>
        <v/>
      </c>
      <c r="K541" s="30"/>
      <c r="L541">
        <v>0</v>
      </c>
      <c r="N541" s="42" t="str">
        <f>_xlfn.IFNA(VLOOKUP(A541,'Personnel List'!A$1:F$1284,6,FALSE),"")</f>
        <v/>
      </c>
    </row>
    <row r="542" spans="2:14" ht="15" customHeight="1" x14ac:dyDescent="0.45">
      <c r="B542" t="str">
        <f>_xlfn.IFNA(VLOOKUP(A542,'Personnel List'!A$1:E$1284,5,FALSE),"")</f>
        <v/>
      </c>
      <c r="C542" t="str">
        <f>_xlfn.IFNA(VLOOKUP(A542,'Personnel List'!A$1:E$1284,4,FALSE),"")</f>
        <v/>
      </c>
      <c r="D542" s="2" t="str">
        <f t="shared" ca="1" si="33"/>
        <v/>
      </c>
      <c r="E542" s="2" t="str">
        <f t="shared" si="34"/>
        <v>Onsite</v>
      </c>
      <c r="F542" s="9"/>
      <c r="G542" s="34"/>
      <c r="H542" s="7"/>
      <c r="I542" s="14" t="str">
        <f t="shared" ca="1" si="32"/>
        <v/>
      </c>
      <c r="J542" s="11" t="str">
        <f t="shared" si="35"/>
        <v/>
      </c>
      <c r="K542" s="30"/>
      <c r="L542">
        <v>0</v>
      </c>
      <c r="N542" s="42" t="str">
        <f>_xlfn.IFNA(VLOOKUP(A542,'Personnel List'!A$1:F$1284,6,FALSE),"")</f>
        <v/>
      </c>
    </row>
    <row r="543" spans="2:14" ht="15" customHeight="1" x14ac:dyDescent="0.45">
      <c r="B543" t="str">
        <f>_xlfn.IFNA(VLOOKUP(A543,'Personnel List'!A$1:E$1284,5,FALSE),"")</f>
        <v/>
      </c>
      <c r="C543" t="str">
        <f>_xlfn.IFNA(VLOOKUP(A543,'Personnel List'!A$1:E$1284,4,FALSE),"")</f>
        <v/>
      </c>
      <c r="D543" s="2" t="str">
        <f t="shared" ca="1" si="33"/>
        <v/>
      </c>
      <c r="E543" s="2" t="str">
        <f t="shared" si="34"/>
        <v>Onsite</v>
      </c>
      <c r="F543" s="9"/>
      <c r="G543" s="35"/>
      <c r="H543" s="7"/>
      <c r="I543" s="14" t="str">
        <f t="shared" ca="1" si="32"/>
        <v/>
      </c>
      <c r="J543" s="11" t="str">
        <f t="shared" si="35"/>
        <v/>
      </c>
      <c r="K543" s="30"/>
      <c r="L543">
        <v>0</v>
      </c>
      <c r="N543" s="42" t="str">
        <f>_xlfn.IFNA(VLOOKUP(A543,'Personnel List'!A$1:F$1284,6,FALSE),"")</f>
        <v/>
      </c>
    </row>
    <row r="544" spans="2:14" ht="15" customHeight="1" x14ac:dyDescent="0.45">
      <c r="B544" t="str">
        <f>_xlfn.IFNA(VLOOKUP(A544,'Personnel List'!A$1:E$1284,5,FALSE),"")</f>
        <v/>
      </c>
      <c r="C544" t="str">
        <f>_xlfn.IFNA(VLOOKUP(A544,'Personnel List'!A$1:E$1284,4,FALSE),"")</f>
        <v/>
      </c>
      <c r="D544" s="2" t="str">
        <f t="shared" ca="1" si="33"/>
        <v/>
      </c>
      <c r="E544" s="2" t="str">
        <f t="shared" si="34"/>
        <v>Onsite</v>
      </c>
      <c r="F544" s="9"/>
      <c r="G544" s="34"/>
      <c r="H544" s="7"/>
      <c r="I544" s="14" t="str">
        <f t="shared" ca="1" si="32"/>
        <v/>
      </c>
      <c r="J544" s="11" t="str">
        <f t="shared" si="35"/>
        <v/>
      </c>
      <c r="K544" s="30"/>
      <c r="L544">
        <v>0</v>
      </c>
      <c r="N544" s="42" t="str">
        <f>_xlfn.IFNA(VLOOKUP(A544,'Personnel List'!A$1:F$1284,6,FALSE),"")</f>
        <v/>
      </c>
    </row>
    <row r="545" spans="2:14" ht="15" customHeight="1" x14ac:dyDescent="0.45">
      <c r="B545" t="str">
        <f>_xlfn.IFNA(VLOOKUP(A545,'Personnel List'!A$1:E$1284,5,FALSE),"")</f>
        <v/>
      </c>
      <c r="C545" t="str">
        <f>_xlfn.IFNA(VLOOKUP(A545,'Personnel List'!A$1:E$1284,4,FALSE),"")</f>
        <v/>
      </c>
      <c r="D545" s="2" t="str">
        <f t="shared" ca="1" si="33"/>
        <v/>
      </c>
      <c r="E545" s="2" t="str">
        <f t="shared" si="34"/>
        <v>Onsite</v>
      </c>
      <c r="F545" s="9"/>
      <c r="H545" s="7"/>
      <c r="I545" s="14" t="str">
        <f t="shared" ca="1" si="32"/>
        <v/>
      </c>
      <c r="J545" s="11" t="str">
        <f t="shared" si="35"/>
        <v/>
      </c>
      <c r="K545" s="30"/>
      <c r="L545">
        <v>0</v>
      </c>
      <c r="N545" s="42" t="str">
        <f>_xlfn.IFNA(VLOOKUP(A545,'Personnel List'!A$1:F$1284,6,FALSE),"")</f>
        <v/>
      </c>
    </row>
    <row r="546" spans="2:14" ht="15" customHeight="1" x14ac:dyDescent="0.45">
      <c r="B546" t="str">
        <f>_xlfn.IFNA(VLOOKUP(A546,'Personnel List'!A$1:E$1284,5,FALSE),"")</f>
        <v/>
      </c>
      <c r="C546" t="str">
        <f>_xlfn.IFNA(VLOOKUP(A546,'Personnel List'!A$1:E$1284,4,FALSE),"")</f>
        <v/>
      </c>
      <c r="D546" s="2" t="str">
        <f t="shared" ca="1" si="33"/>
        <v/>
      </c>
      <c r="E546" s="2" t="str">
        <f t="shared" si="34"/>
        <v>Onsite</v>
      </c>
      <c r="F546" s="9"/>
      <c r="G546" s="34"/>
      <c r="H546" s="7"/>
      <c r="I546" s="14" t="str">
        <f t="shared" ca="1" si="32"/>
        <v/>
      </c>
      <c r="J546" s="11" t="str">
        <f t="shared" si="35"/>
        <v/>
      </c>
      <c r="K546" s="30"/>
      <c r="L546">
        <v>0</v>
      </c>
      <c r="N546" s="42" t="str">
        <f>_xlfn.IFNA(VLOOKUP(A546,'Personnel List'!A$1:F$1284,6,FALSE),"")</f>
        <v/>
      </c>
    </row>
    <row r="547" spans="2:14" ht="15" customHeight="1" x14ac:dyDescent="0.45">
      <c r="B547" t="str">
        <f>_xlfn.IFNA(VLOOKUP(A547,'Personnel List'!A$1:E$1284,5,FALSE),"")</f>
        <v/>
      </c>
      <c r="C547" t="str">
        <f>_xlfn.IFNA(VLOOKUP(A547,'Personnel List'!A$1:E$1284,4,FALSE),"")</f>
        <v/>
      </c>
      <c r="D547" s="2" t="str">
        <f t="shared" ca="1" si="33"/>
        <v/>
      </c>
      <c r="E547" s="2" t="str">
        <f t="shared" si="34"/>
        <v>Onsite</v>
      </c>
      <c r="F547" s="9"/>
      <c r="G547" s="35"/>
      <c r="H547" s="7"/>
      <c r="I547" s="14" t="str">
        <f t="shared" ca="1" si="32"/>
        <v/>
      </c>
      <c r="J547" s="11" t="str">
        <f t="shared" si="35"/>
        <v/>
      </c>
      <c r="K547" s="30"/>
      <c r="L547">
        <v>0</v>
      </c>
      <c r="N547" s="42" t="str">
        <f>_xlfn.IFNA(VLOOKUP(A547,'Personnel List'!A$1:F$1284,6,FALSE),"")</f>
        <v/>
      </c>
    </row>
    <row r="548" spans="2:14" ht="15" customHeight="1" x14ac:dyDescent="0.45">
      <c r="B548" t="str">
        <f>_xlfn.IFNA(VLOOKUP(A548,'Personnel List'!A$1:E$1284,5,FALSE),"")</f>
        <v/>
      </c>
      <c r="C548" t="str">
        <f>_xlfn.IFNA(VLOOKUP(A548,'Personnel List'!A$1:E$1284,4,FALSE),"")</f>
        <v/>
      </c>
      <c r="D548" s="2" t="str">
        <f t="shared" ca="1" si="33"/>
        <v/>
      </c>
      <c r="E548" s="2" t="str">
        <f t="shared" si="34"/>
        <v>Onsite</v>
      </c>
      <c r="F548" s="9"/>
      <c r="G548" s="34"/>
      <c r="H548" s="7"/>
      <c r="I548" s="14" t="str">
        <f t="shared" ca="1" si="32"/>
        <v/>
      </c>
      <c r="J548" s="11" t="str">
        <f t="shared" si="35"/>
        <v/>
      </c>
      <c r="K548" s="30"/>
      <c r="L548">
        <v>0</v>
      </c>
      <c r="N548" s="42" t="str">
        <f>_xlfn.IFNA(VLOOKUP(A548,'Personnel List'!A$1:F$1284,6,FALSE),"")</f>
        <v/>
      </c>
    </row>
    <row r="549" spans="2:14" ht="15" customHeight="1" x14ac:dyDescent="0.45">
      <c r="B549" t="str">
        <f>_xlfn.IFNA(VLOOKUP(A549,'Personnel List'!A$1:E$1284,5,FALSE),"")</f>
        <v/>
      </c>
      <c r="C549" t="str">
        <f>_xlfn.IFNA(VLOOKUP(A549,'Personnel List'!A$1:E$1284,4,FALSE),"")</f>
        <v/>
      </c>
      <c r="D549" s="2" t="str">
        <f t="shared" ca="1" si="33"/>
        <v/>
      </c>
      <c r="E549" s="2" t="str">
        <f t="shared" si="34"/>
        <v>Onsite</v>
      </c>
      <c r="F549" s="9"/>
      <c r="H549" s="7"/>
      <c r="I549" s="14" t="str">
        <f t="shared" ca="1" si="32"/>
        <v/>
      </c>
      <c r="J549" s="11" t="str">
        <f t="shared" si="35"/>
        <v/>
      </c>
      <c r="K549" s="30"/>
      <c r="L549">
        <v>0</v>
      </c>
      <c r="N549" s="42" t="str">
        <f>_xlfn.IFNA(VLOOKUP(A549,'Personnel List'!A$1:F$1284,6,FALSE),"")</f>
        <v/>
      </c>
    </row>
    <row r="550" spans="2:14" ht="15" customHeight="1" x14ac:dyDescent="0.45">
      <c r="B550" t="str">
        <f>_xlfn.IFNA(VLOOKUP(A550,'Personnel List'!A$1:E$1284,5,FALSE),"")</f>
        <v/>
      </c>
      <c r="C550" t="str">
        <f>_xlfn.IFNA(VLOOKUP(A550,'Personnel List'!A$1:E$1284,4,FALSE),"")</f>
        <v/>
      </c>
      <c r="D550" s="2" t="str">
        <f t="shared" ca="1" si="33"/>
        <v/>
      </c>
      <c r="E550" s="2" t="str">
        <f t="shared" si="34"/>
        <v>Onsite</v>
      </c>
      <c r="F550" s="9"/>
      <c r="G550" s="34"/>
      <c r="H550" s="7"/>
      <c r="I550" s="14" t="str">
        <f t="shared" ca="1" si="32"/>
        <v/>
      </c>
      <c r="J550" s="11" t="str">
        <f t="shared" si="35"/>
        <v/>
      </c>
      <c r="K550" s="30"/>
      <c r="L550">
        <v>0</v>
      </c>
      <c r="N550" s="42" t="str">
        <f>_xlfn.IFNA(VLOOKUP(A550,'Personnel List'!A$1:F$1284,6,FALSE),"")</f>
        <v/>
      </c>
    </row>
    <row r="551" spans="2:14" ht="15" customHeight="1" x14ac:dyDescent="0.45">
      <c r="B551" t="str">
        <f>_xlfn.IFNA(VLOOKUP(A551,'Personnel List'!A$1:E$1284,5,FALSE),"")</f>
        <v/>
      </c>
      <c r="C551" t="str">
        <f>_xlfn.IFNA(VLOOKUP(A551,'Personnel List'!A$1:E$1284,4,FALSE),"")</f>
        <v/>
      </c>
      <c r="D551" s="2" t="str">
        <f t="shared" ca="1" si="33"/>
        <v/>
      </c>
      <c r="E551" s="2" t="str">
        <f t="shared" si="34"/>
        <v>Onsite</v>
      </c>
      <c r="F551" s="9"/>
      <c r="G551" s="35"/>
      <c r="H551" s="7"/>
      <c r="I551" s="14" t="str">
        <f t="shared" ca="1" si="32"/>
        <v/>
      </c>
      <c r="J551" s="11" t="str">
        <f t="shared" si="35"/>
        <v/>
      </c>
      <c r="K551" s="30"/>
      <c r="L551">
        <v>0</v>
      </c>
      <c r="N551" s="42" t="str">
        <f>_xlfn.IFNA(VLOOKUP(A551,'Personnel List'!A$1:F$1284,6,FALSE),"")</f>
        <v/>
      </c>
    </row>
    <row r="552" spans="2:14" ht="15" customHeight="1" x14ac:dyDescent="0.45">
      <c r="B552" t="str">
        <f>_xlfn.IFNA(VLOOKUP(A552,'Personnel List'!A$1:E$1284,5,FALSE),"")</f>
        <v/>
      </c>
      <c r="C552" t="str">
        <f>_xlfn.IFNA(VLOOKUP(A552,'Personnel List'!A$1:E$1284,4,FALSE),"")</f>
        <v/>
      </c>
      <c r="D552" s="2" t="str">
        <f t="shared" ca="1" si="33"/>
        <v/>
      </c>
      <c r="E552" s="2" t="str">
        <f t="shared" si="34"/>
        <v>Onsite</v>
      </c>
      <c r="F552" s="9"/>
      <c r="G552" s="34"/>
      <c r="H552" s="7"/>
      <c r="I552" s="14" t="str">
        <f t="shared" ca="1" si="32"/>
        <v/>
      </c>
      <c r="J552" s="11" t="str">
        <f t="shared" si="35"/>
        <v/>
      </c>
      <c r="K552" s="30"/>
      <c r="L552">
        <v>0</v>
      </c>
      <c r="N552" s="42" t="str">
        <f>_xlfn.IFNA(VLOOKUP(A552,'Personnel List'!A$1:F$1284,6,FALSE),"")</f>
        <v/>
      </c>
    </row>
    <row r="553" spans="2:14" ht="15" customHeight="1" x14ac:dyDescent="0.45">
      <c r="B553" t="str">
        <f>_xlfn.IFNA(VLOOKUP(A553,'Personnel List'!A$1:E$1284,5,FALSE),"")</f>
        <v/>
      </c>
      <c r="C553" t="str">
        <f>_xlfn.IFNA(VLOOKUP(A553,'Personnel List'!A$1:E$1284,4,FALSE),"")</f>
        <v/>
      </c>
      <c r="D553" s="2" t="str">
        <f t="shared" ca="1" si="33"/>
        <v/>
      </c>
      <c r="E553" s="2" t="str">
        <f t="shared" si="34"/>
        <v>Onsite</v>
      </c>
      <c r="F553" s="9"/>
      <c r="G553" s="35"/>
      <c r="H553" s="7"/>
      <c r="I553" s="14" t="str">
        <f t="shared" ca="1" si="32"/>
        <v/>
      </c>
      <c r="J553" s="11" t="str">
        <f t="shared" si="35"/>
        <v/>
      </c>
      <c r="K553" s="30"/>
      <c r="L553">
        <v>0</v>
      </c>
      <c r="N553" s="42" t="str">
        <f>_xlfn.IFNA(VLOOKUP(A553,'Personnel List'!A$1:F$1284,6,FALSE),"")</f>
        <v/>
      </c>
    </row>
    <row r="554" spans="2:14" ht="15" customHeight="1" x14ac:dyDescent="0.45">
      <c r="B554" t="str">
        <f>_xlfn.IFNA(VLOOKUP(A554,'Personnel List'!A$1:E$1284,5,FALSE),"")</f>
        <v/>
      </c>
      <c r="C554" t="str">
        <f>_xlfn.IFNA(VLOOKUP(A554,'Personnel List'!A$1:E$1284,4,FALSE),"")</f>
        <v/>
      </c>
      <c r="D554" s="2" t="str">
        <f t="shared" ca="1" si="33"/>
        <v/>
      </c>
      <c r="E554" s="2" t="str">
        <f t="shared" si="34"/>
        <v>Onsite</v>
      </c>
      <c r="F554" s="9"/>
      <c r="G554" s="34"/>
      <c r="H554" s="7"/>
      <c r="I554" s="14" t="str">
        <f t="shared" ca="1" si="32"/>
        <v/>
      </c>
      <c r="J554" s="11" t="str">
        <f t="shared" si="35"/>
        <v/>
      </c>
      <c r="K554" s="30"/>
      <c r="L554">
        <v>0</v>
      </c>
      <c r="N554" s="42" t="str">
        <f>_xlfn.IFNA(VLOOKUP(A554,'Personnel List'!A$1:F$1284,6,FALSE),"")</f>
        <v/>
      </c>
    </row>
    <row r="555" spans="2:14" ht="15" customHeight="1" x14ac:dyDescent="0.45">
      <c r="B555" t="str">
        <f>_xlfn.IFNA(VLOOKUP(A555,'Personnel List'!A$1:E$1284,5,FALSE),"")</f>
        <v/>
      </c>
      <c r="C555" t="str">
        <f>_xlfn.IFNA(VLOOKUP(A555,'Personnel List'!A$1:E$1284,4,FALSE),"")</f>
        <v/>
      </c>
      <c r="D555" s="2" t="str">
        <f t="shared" ca="1" si="33"/>
        <v/>
      </c>
      <c r="E555" s="2" t="str">
        <f t="shared" si="34"/>
        <v>Onsite</v>
      </c>
      <c r="F555" s="9"/>
      <c r="H555" s="7"/>
      <c r="I555" s="14" t="str">
        <f t="shared" ca="1" si="32"/>
        <v/>
      </c>
      <c r="J555" s="11" t="str">
        <f t="shared" si="35"/>
        <v/>
      </c>
      <c r="K555" s="30"/>
      <c r="L555">
        <v>0</v>
      </c>
      <c r="N555" s="42" t="str">
        <f>_xlfn.IFNA(VLOOKUP(A555,'Personnel List'!A$1:F$1284,6,FALSE),"")</f>
        <v/>
      </c>
    </row>
    <row r="556" spans="2:14" ht="15" customHeight="1" x14ac:dyDescent="0.45">
      <c r="B556" t="str">
        <f>_xlfn.IFNA(VLOOKUP(A556,'Personnel List'!A$1:E$1284,5,FALSE),"")</f>
        <v/>
      </c>
      <c r="C556" t="str">
        <f>_xlfn.IFNA(VLOOKUP(A556,'Personnel List'!A$1:E$1284,4,FALSE),"")</f>
        <v/>
      </c>
      <c r="D556" s="2" t="str">
        <f t="shared" ca="1" si="33"/>
        <v/>
      </c>
      <c r="E556" s="2" t="str">
        <f t="shared" si="34"/>
        <v>Onsite</v>
      </c>
      <c r="F556" s="9"/>
      <c r="G556" s="34"/>
      <c r="H556" s="7"/>
      <c r="I556" s="14" t="str">
        <f t="shared" ca="1" si="32"/>
        <v/>
      </c>
      <c r="J556" s="11" t="str">
        <f t="shared" si="35"/>
        <v/>
      </c>
      <c r="K556" s="30"/>
      <c r="L556">
        <v>0</v>
      </c>
      <c r="N556" s="42" t="str">
        <f>_xlfn.IFNA(VLOOKUP(A556,'Personnel List'!A$1:F$1284,6,FALSE),"")</f>
        <v/>
      </c>
    </row>
    <row r="557" spans="2:14" ht="15" customHeight="1" x14ac:dyDescent="0.45">
      <c r="B557" t="str">
        <f>_xlfn.IFNA(VLOOKUP(A557,'Personnel List'!A$1:E$1284,5,FALSE),"")</f>
        <v/>
      </c>
      <c r="C557" t="str">
        <f>_xlfn.IFNA(VLOOKUP(A557,'Personnel List'!A$1:E$1284,4,FALSE),"")</f>
        <v/>
      </c>
      <c r="D557" s="2" t="str">
        <f t="shared" ca="1" si="33"/>
        <v/>
      </c>
      <c r="E557" s="2" t="str">
        <f t="shared" si="34"/>
        <v>Onsite</v>
      </c>
      <c r="F557" s="9"/>
      <c r="G557" s="35"/>
      <c r="H557" s="7"/>
      <c r="I557" s="14" t="str">
        <f t="shared" ca="1" si="32"/>
        <v/>
      </c>
      <c r="J557" s="11" t="str">
        <f t="shared" si="35"/>
        <v/>
      </c>
      <c r="K557" s="30"/>
      <c r="L557">
        <v>0</v>
      </c>
      <c r="N557" s="42" t="str">
        <f>_xlfn.IFNA(VLOOKUP(A557,'Personnel List'!A$1:F$1284,6,FALSE),"")</f>
        <v/>
      </c>
    </row>
    <row r="558" spans="2:14" ht="15" customHeight="1" x14ac:dyDescent="0.45">
      <c r="B558" t="str">
        <f>_xlfn.IFNA(VLOOKUP(A558,'Personnel List'!A$1:E$1284,5,FALSE),"")</f>
        <v/>
      </c>
      <c r="C558" t="str">
        <f>_xlfn.IFNA(VLOOKUP(A558,'Personnel List'!A$1:E$1284,4,FALSE),"")</f>
        <v/>
      </c>
      <c r="D558" s="2" t="str">
        <f t="shared" ca="1" si="33"/>
        <v/>
      </c>
      <c r="E558" s="2" t="str">
        <f t="shared" si="34"/>
        <v>Onsite</v>
      </c>
      <c r="F558" s="9"/>
      <c r="G558" s="34"/>
      <c r="H558" s="7"/>
      <c r="I558" s="14" t="str">
        <f t="shared" ref="I558:I621" ca="1" si="36">IF(G1398&lt;&gt;"",IF(I558&lt;&gt;"",I558,NOW()),"")</f>
        <v/>
      </c>
      <c r="J558" s="11" t="str">
        <f t="shared" si="35"/>
        <v/>
      </c>
      <c r="K558" s="30"/>
      <c r="L558">
        <v>0</v>
      </c>
      <c r="N558" s="42" t="str">
        <f>_xlfn.IFNA(VLOOKUP(A558,'Personnel List'!A$1:F$1284,6,FALSE),"")</f>
        <v/>
      </c>
    </row>
    <row r="559" spans="2:14" ht="15" customHeight="1" x14ac:dyDescent="0.45">
      <c r="B559" t="str">
        <f>_xlfn.IFNA(VLOOKUP(A559,'Personnel List'!A$1:E$1284,5,FALSE),"")</f>
        <v/>
      </c>
      <c r="C559" t="str">
        <f>_xlfn.IFNA(VLOOKUP(A559,'Personnel List'!A$1:E$1284,4,FALSE),"")</f>
        <v/>
      </c>
      <c r="D559" s="2" t="str">
        <f t="shared" ca="1" si="33"/>
        <v/>
      </c>
      <c r="E559" s="2" t="str">
        <f t="shared" si="34"/>
        <v>Onsite</v>
      </c>
      <c r="F559" s="9"/>
      <c r="H559" s="7"/>
      <c r="I559" s="14" t="str">
        <f t="shared" ca="1" si="36"/>
        <v/>
      </c>
      <c r="J559" s="11" t="str">
        <f t="shared" si="35"/>
        <v/>
      </c>
      <c r="K559" s="30"/>
      <c r="L559">
        <v>0</v>
      </c>
      <c r="N559" s="42" t="str">
        <f>_xlfn.IFNA(VLOOKUP(A559,'Personnel List'!A$1:F$1284,6,FALSE),"")</f>
        <v/>
      </c>
    </row>
    <row r="560" spans="2:14" ht="15" customHeight="1" x14ac:dyDescent="0.45">
      <c r="B560" t="str">
        <f>_xlfn.IFNA(VLOOKUP(A560,'Personnel List'!A$1:E$1284,5,FALSE),"")</f>
        <v/>
      </c>
      <c r="C560" t="str">
        <f>_xlfn.IFNA(VLOOKUP(A560,'Personnel List'!A$1:E$1284,4,FALSE),"")</f>
        <v/>
      </c>
      <c r="D560" s="2" t="str">
        <f t="shared" ca="1" si="33"/>
        <v/>
      </c>
      <c r="E560" s="2" t="str">
        <f t="shared" si="34"/>
        <v>Onsite</v>
      </c>
      <c r="F560" s="9"/>
      <c r="G560" s="34"/>
      <c r="H560" s="7"/>
      <c r="I560" s="14" t="str">
        <f t="shared" ca="1" si="36"/>
        <v/>
      </c>
      <c r="J560" s="11" t="str">
        <f t="shared" si="35"/>
        <v/>
      </c>
      <c r="K560" s="30"/>
      <c r="L560">
        <v>0</v>
      </c>
      <c r="N560" s="42" t="str">
        <f>_xlfn.IFNA(VLOOKUP(A560,'Personnel List'!A$1:F$1284,6,FALSE),"")</f>
        <v/>
      </c>
    </row>
    <row r="561" spans="2:14" ht="15" customHeight="1" x14ac:dyDescent="0.45">
      <c r="B561" t="str">
        <f>_xlfn.IFNA(VLOOKUP(A561,'Personnel List'!A$1:E$1284,5,FALSE),"")</f>
        <v/>
      </c>
      <c r="C561" t="str">
        <f>_xlfn.IFNA(VLOOKUP(A561,'Personnel List'!A$1:E$1284,4,FALSE),"")</f>
        <v/>
      </c>
      <c r="D561" s="2" t="str">
        <f t="shared" ca="1" si="33"/>
        <v/>
      </c>
      <c r="E561" s="2" t="str">
        <f t="shared" si="34"/>
        <v>Onsite</v>
      </c>
      <c r="F561" s="9"/>
      <c r="G561" s="35"/>
      <c r="H561" s="7"/>
      <c r="I561" s="14" t="str">
        <f t="shared" ca="1" si="36"/>
        <v/>
      </c>
      <c r="J561" s="11" t="str">
        <f t="shared" si="35"/>
        <v/>
      </c>
      <c r="K561" s="30"/>
      <c r="L561">
        <v>0</v>
      </c>
      <c r="N561" s="42" t="str">
        <f>_xlfn.IFNA(VLOOKUP(A561,'Personnel List'!A$1:F$1284,6,FALSE),"")</f>
        <v/>
      </c>
    </row>
    <row r="562" spans="2:14" ht="15" customHeight="1" x14ac:dyDescent="0.45">
      <c r="B562" t="str">
        <f>_xlfn.IFNA(VLOOKUP(A562,'Personnel List'!A$1:E$1284,5,FALSE),"")</f>
        <v/>
      </c>
      <c r="C562" t="str">
        <f>_xlfn.IFNA(VLOOKUP(A562,'Personnel List'!A$1:E$1284,4,FALSE),"")</f>
        <v/>
      </c>
      <c r="D562" s="2" t="str">
        <f t="shared" ca="1" si="33"/>
        <v/>
      </c>
      <c r="E562" s="2" t="str">
        <f t="shared" si="34"/>
        <v>Onsite</v>
      </c>
      <c r="F562" s="9"/>
      <c r="G562" s="34"/>
      <c r="H562" s="7"/>
      <c r="I562" s="14" t="str">
        <f t="shared" ca="1" si="36"/>
        <v/>
      </c>
      <c r="J562" s="11" t="str">
        <f t="shared" si="35"/>
        <v/>
      </c>
      <c r="K562" s="30"/>
      <c r="L562">
        <v>0</v>
      </c>
      <c r="N562" s="42" t="str">
        <f>_xlfn.IFNA(VLOOKUP(A562,'Personnel List'!A$1:F$1284,6,FALSE),"")</f>
        <v/>
      </c>
    </row>
    <row r="563" spans="2:14" ht="15" customHeight="1" x14ac:dyDescent="0.45">
      <c r="B563" t="str">
        <f>_xlfn.IFNA(VLOOKUP(A563,'Personnel List'!A$1:E$1284,5,FALSE),"")</f>
        <v/>
      </c>
      <c r="C563" t="str">
        <f>_xlfn.IFNA(VLOOKUP(A563,'Personnel List'!A$1:E$1284,4,FALSE),"")</f>
        <v/>
      </c>
      <c r="D563" s="2" t="str">
        <f t="shared" ca="1" si="33"/>
        <v/>
      </c>
      <c r="E563" s="2" t="str">
        <f t="shared" si="34"/>
        <v>Onsite</v>
      </c>
      <c r="F563" s="9"/>
      <c r="H563" s="7"/>
      <c r="I563" s="14" t="str">
        <f t="shared" ca="1" si="36"/>
        <v/>
      </c>
      <c r="J563" s="11" t="str">
        <f t="shared" si="35"/>
        <v/>
      </c>
      <c r="K563" s="30"/>
      <c r="L563">
        <v>0</v>
      </c>
      <c r="N563" s="42" t="str">
        <f>_xlfn.IFNA(VLOOKUP(A563,'Personnel List'!A$1:F$1284,6,FALSE),"")</f>
        <v/>
      </c>
    </row>
    <row r="564" spans="2:14" ht="15" customHeight="1" x14ac:dyDescent="0.45">
      <c r="B564" t="str">
        <f>_xlfn.IFNA(VLOOKUP(A564,'Personnel List'!A$1:E$1284,5,FALSE),"")</f>
        <v/>
      </c>
      <c r="C564" t="str">
        <f>_xlfn.IFNA(VLOOKUP(A564,'Personnel List'!A$1:E$1284,4,FALSE),"")</f>
        <v/>
      </c>
      <c r="D564" s="2" t="str">
        <f t="shared" ca="1" si="33"/>
        <v/>
      </c>
      <c r="E564" s="2" t="str">
        <f t="shared" si="34"/>
        <v>Onsite</v>
      </c>
      <c r="F564" s="9"/>
      <c r="G564" s="34"/>
      <c r="H564" s="7"/>
      <c r="I564" s="14" t="str">
        <f t="shared" ca="1" si="36"/>
        <v/>
      </c>
      <c r="J564" s="11" t="str">
        <f t="shared" si="35"/>
        <v/>
      </c>
      <c r="K564" s="30"/>
      <c r="L564">
        <v>0</v>
      </c>
      <c r="N564" s="42" t="str">
        <f>_xlfn.IFNA(VLOOKUP(A564,'Personnel List'!A$1:F$1284,6,FALSE),"")</f>
        <v/>
      </c>
    </row>
    <row r="565" spans="2:14" ht="15" customHeight="1" x14ac:dyDescent="0.45">
      <c r="B565" t="str">
        <f>_xlfn.IFNA(VLOOKUP(A565,'Personnel List'!A$1:E$1284,5,FALSE),"")</f>
        <v/>
      </c>
      <c r="C565" t="str">
        <f>_xlfn.IFNA(VLOOKUP(A565,'Personnel List'!A$1:E$1284,4,FALSE),"")</f>
        <v/>
      </c>
      <c r="D565" s="2" t="str">
        <f t="shared" ca="1" si="33"/>
        <v/>
      </c>
      <c r="E565" s="2" t="str">
        <f t="shared" si="34"/>
        <v>Onsite</v>
      </c>
      <c r="F565" s="9"/>
      <c r="G565" s="35"/>
      <c r="H565" s="7"/>
      <c r="I565" s="14" t="str">
        <f t="shared" ca="1" si="36"/>
        <v/>
      </c>
      <c r="J565" s="11" t="str">
        <f t="shared" si="35"/>
        <v/>
      </c>
      <c r="K565" s="30"/>
      <c r="L565">
        <v>0</v>
      </c>
      <c r="N565" s="42" t="str">
        <f>_xlfn.IFNA(VLOOKUP(A565,'Personnel List'!A$1:F$1284,6,FALSE),"")</f>
        <v/>
      </c>
    </row>
    <row r="566" spans="2:14" ht="15" customHeight="1" x14ac:dyDescent="0.45">
      <c r="B566" t="str">
        <f>_xlfn.IFNA(VLOOKUP(A566,'Personnel List'!A$1:E$1284,5,FALSE),"")</f>
        <v/>
      </c>
      <c r="C566" t="str">
        <f>_xlfn.IFNA(VLOOKUP(A566,'Personnel List'!A$1:E$1284,4,FALSE),"")</f>
        <v/>
      </c>
      <c r="D566" s="2" t="str">
        <f t="shared" ca="1" si="33"/>
        <v/>
      </c>
      <c r="E566" s="2" t="str">
        <f t="shared" si="34"/>
        <v>Onsite</v>
      </c>
      <c r="F566" s="9"/>
      <c r="G566" s="34"/>
      <c r="H566" s="7"/>
      <c r="I566" s="14" t="str">
        <f t="shared" ca="1" si="36"/>
        <v/>
      </c>
      <c r="J566" s="11" t="str">
        <f t="shared" si="35"/>
        <v/>
      </c>
      <c r="K566" s="30"/>
      <c r="L566">
        <v>0</v>
      </c>
      <c r="N566" s="42" t="str">
        <f>_xlfn.IFNA(VLOOKUP(A566,'Personnel List'!A$1:F$1284,6,FALSE),"")</f>
        <v/>
      </c>
    </row>
    <row r="567" spans="2:14" ht="15" customHeight="1" x14ac:dyDescent="0.45">
      <c r="B567" t="str">
        <f>_xlfn.IFNA(VLOOKUP(A567,'Personnel List'!A$1:E$1284,5,FALSE),"")</f>
        <v/>
      </c>
      <c r="C567" t="str">
        <f>_xlfn.IFNA(VLOOKUP(A567,'Personnel List'!A$1:E$1284,4,FALSE),"")</f>
        <v/>
      </c>
      <c r="D567" s="2" t="str">
        <f t="shared" ca="1" si="33"/>
        <v/>
      </c>
      <c r="E567" s="2" t="str">
        <f t="shared" si="34"/>
        <v>Onsite</v>
      </c>
      <c r="F567" s="9"/>
      <c r="G567" s="35"/>
      <c r="H567" s="7"/>
      <c r="I567" s="14" t="str">
        <f t="shared" ca="1" si="36"/>
        <v/>
      </c>
      <c r="J567" s="11" t="str">
        <f t="shared" si="35"/>
        <v/>
      </c>
      <c r="K567" s="30"/>
      <c r="L567">
        <v>0</v>
      </c>
      <c r="N567" s="42" t="str">
        <f>_xlfn.IFNA(VLOOKUP(A567,'Personnel List'!A$1:F$1284,6,FALSE),"")</f>
        <v/>
      </c>
    </row>
    <row r="568" spans="2:14" ht="15" customHeight="1" x14ac:dyDescent="0.45">
      <c r="B568" t="str">
        <f>_xlfn.IFNA(VLOOKUP(A568,'Personnel List'!A$1:E$1284,5,FALSE),"")</f>
        <v/>
      </c>
      <c r="C568" t="str">
        <f>_xlfn.IFNA(VLOOKUP(A568,'Personnel List'!A$1:E$1284,4,FALSE),"")</f>
        <v/>
      </c>
      <c r="D568" s="2" t="str">
        <f t="shared" ca="1" si="33"/>
        <v/>
      </c>
      <c r="E568" s="2" t="str">
        <f t="shared" si="34"/>
        <v>Onsite</v>
      </c>
      <c r="F568" s="9"/>
      <c r="G568" s="34"/>
      <c r="H568" s="7"/>
      <c r="I568" s="14" t="str">
        <f t="shared" ca="1" si="36"/>
        <v/>
      </c>
      <c r="J568" s="11" t="str">
        <f t="shared" si="35"/>
        <v/>
      </c>
      <c r="K568" s="30"/>
      <c r="L568">
        <v>0</v>
      </c>
      <c r="N568" s="42" t="str">
        <f>_xlfn.IFNA(VLOOKUP(A568,'Personnel List'!A$1:F$1284,6,FALSE),"")</f>
        <v/>
      </c>
    </row>
    <row r="569" spans="2:14" ht="15" customHeight="1" x14ac:dyDescent="0.45">
      <c r="B569" t="str">
        <f>_xlfn.IFNA(VLOOKUP(A569,'Personnel List'!A$1:E$1284,5,FALSE),"")</f>
        <v/>
      </c>
      <c r="C569" t="str">
        <f>_xlfn.IFNA(VLOOKUP(A569,'Personnel List'!A$1:E$1284,4,FALSE),"")</f>
        <v/>
      </c>
      <c r="D569" s="2" t="str">
        <f t="shared" ca="1" si="33"/>
        <v/>
      </c>
      <c r="E569" s="2" t="str">
        <f t="shared" si="34"/>
        <v>Onsite</v>
      </c>
      <c r="F569" s="9"/>
      <c r="H569" s="7"/>
      <c r="I569" s="14" t="str">
        <f t="shared" ca="1" si="36"/>
        <v/>
      </c>
      <c r="J569" s="11" t="str">
        <f t="shared" si="35"/>
        <v/>
      </c>
      <c r="K569" s="30"/>
      <c r="L569">
        <v>0</v>
      </c>
      <c r="N569" s="42" t="str">
        <f>_xlfn.IFNA(VLOOKUP(A569,'Personnel List'!A$1:F$1284,6,FALSE),"")</f>
        <v/>
      </c>
    </row>
    <row r="570" spans="2:14" ht="15" customHeight="1" x14ac:dyDescent="0.45">
      <c r="B570" t="str">
        <f>_xlfn.IFNA(VLOOKUP(A570,'Personnel List'!A$1:E$1284,5,FALSE),"")</f>
        <v/>
      </c>
      <c r="C570" t="str">
        <f>_xlfn.IFNA(VLOOKUP(A570,'Personnel List'!A$1:E$1284,4,FALSE),"")</f>
        <v/>
      </c>
      <c r="D570" s="2" t="str">
        <f t="shared" ca="1" si="33"/>
        <v/>
      </c>
      <c r="E570" s="2" t="str">
        <f t="shared" si="34"/>
        <v>Onsite</v>
      </c>
      <c r="F570" s="9"/>
      <c r="G570" s="34"/>
      <c r="H570" s="7"/>
      <c r="I570" s="14" t="str">
        <f t="shared" ca="1" si="36"/>
        <v/>
      </c>
      <c r="J570" s="11" t="str">
        <f t="shared" si="35"/>
        <v/>
      </c>
      <c r="K570" s="30"/>
      <c r="L570">
        <v>0</v>
      </c>
      <c r="N570" s="42" t="str">
        <f>_xlfn.IFNA(VLOOKUP(A570,'Personnel List'!A$1:F$1284,6,FALSE),"")</f>
        <v/>
      </c>
    </row>
    <row r="571" spans="2:14" ht="15" customHeight="1" x14ac:dyDescent="0.45">
      <c r="B571" t="str">
        <f>_xlfn.IFNA(VLOOKUP(A571,'Personnel List'!A$1:E$1284,5,FALSE),"")</f>
        <v/>
      </c>
      <c r="C571" t="str">
        <f>_xlfn.IFNA(VLOOKUP(A571,'Personnel List'!A$1:E$1284,4,FALSE),"")</f>
        <v/>
      </c>
      <c r="D571" s="2" t="str">
        <f t="shared" ca="1" si="33"/>
        <v/>
      </c>
      <c r="E571" s="2" t="str">
        <f t="shared" si="34"/>
        <v>Onsite</v>
      </c>
      <c r="F571" s="9"/>
      <c r="G571" s="35"/>
      <c r="H571" s="7"/>
      <c r="I571" s="14" t="str">
        <f t="shared" ca="1" si="36"/>
        <v/>
      </c>
      <c r="J571" s="11" t="str">
        <f t="shared" si="35"/>
        <v/>
      </c>
      <c r="K571" s="30"/>
      <c r="L571">
        <v>0</v>
      </c>
      <c r="N571" s="42" t="str">
        <f>_xlfn.IFNA(VLOOKUP(A571,'Personnel List'!A$1:F$1284,6,FALSE),"")</f>
        <v/>
      </c>
    </row>
    <row r="572" spans="2:14" ht="15" customHeight="1" x14ac:dyDescent="0.45">
      <c r="B572" t="str">
        <f>_xlfn.IFNA(VLOOKUP(A572,'Personnel List'!A$1:E$1284,5,FALSE),"")</f>
        <v/>
      </c>
      <c r="C572" t="str">
        <f>_xlfn.IFNA(VLOOKUP(A572,'Personnel List'!A$1:E$1284,4,FALSE),"")</f>
        <v/>
      </c>
      <c r="D572" s="2" t="str">
        <f t="shared" ca="1" si="33"/>
        <v/>
      </c>
      <c r="E572" s="2" t="str">
        <f t="shared" si="34"/>
        <v>Onsite</v>
      </c>
      <c r="F572" s="9"/>
      <c r="G572" s="34"/>
      <c r="H572" s="7"/>
      <c r="I572" s="14" t="str">
        <f t="shared" ca="1" si="36"/>
        <v/>
      </c>
      <c r="J572" s="11" t="str">
        <f t="shared" si="35"/>
        <v/>
      </c>
      <c r="K572" s="30"/>
      <c r="L572">
        <v>0</v>
      </c>
      <c r="N572" s="42" t="str">
        <f>_xlfn.IFNA(VLOOKUP(A572,'Personnel List'!A$1:F$1284,6,FALSE),"")</f>
        <v/>
      </c>
    </row>
    <row r="573" spans="2:14" ht="15" customHeight="1" x14ac:dyDescent="0.45">
      <c r="B573" t="str">
        <f>_xlfn.IFNA(VLOOKUP(A573,'Personnel List'!A$1:E$1284,5,FALSE),"")</f>
        <v/>
      </c>
      <c r="C573" t="str">
        <f>_xlfn.IFNA(VLOOKUP(A573,'Personnel List'!A$1:E$1284,4,FALSE),"")</f>
        <v/>
      </c>
      <c r="D573" s="2" t="str">
        <f t="shared" ca="1" si="33"/>
        <v/>
      </c>
      <c r="E573" s="2" t="str">
        <f t="shared" si="34"/>
        <v>Onsite</v>
      </c>
      <c r="F573" s="9"/>
      <c r="H573" s="7"/>
      <c r="I573" s="14" t="str">
        <f t="shared" ca="1" si="36"/>
        <v/>
      </c>
      <c r="J573" s="11" t="str">
        <f t="shared" si="35"/>
        <v/>
      </c>
      <c r="K573" s="30"/>
      <c r="L573">
        <v>0</v>
      </c>
      <c r="N573" s="42" t="str">
        <f>_xlfn.IFNA(VLOOKUP(A573,'Personnel List'!A$1:F$1284,6,FALSE),"")</f>
        <v/>
      </c>
    </row>
    <row r="574" spans="2:14" ht="15" customHeight="1" x14ac:dyDescent="0.45">
      <c r="B574" t="str">
        <f>_xlfn.IFNA(VLOOKUP(A574,'Personnel List'!A$1:E$1284,5,FALSE),"")</f>
        <v/>
      </c>
      <c r="C574" t="str">
        <f>_xlfn.IFNA(VLOOKUP(A574,'Personnel List'!A$1:E$1284,4,FALSE),"")</f>
        <v/>
      </c>
      <c r="D574" s="2" t="str">
        <f t="shared" ca="1" si="33"/>
        <v/>
      </c>
      <c r="E574" s="2" t="str">
        <f t="shared" si="34"/>
        <v>Onsite</v>
      </c>
      <c r="F574" s="9"/>
      <c r="G574" s="34"/>
      <c r="H574" s="7"/>
      <c r="I574" s="14" t="str">
        <f t="shared" ca="1" si="36"/>
        <v/>
      </c>
      <c r="J574" s="11" t="str">
        <f t="shared" si="35"/>
        <v/>
      </c>
      <c r="K574" s="30"/>
      <c r="L574">
        <v>0</v>
      </c>
      <c r="N574" s="42" t="str">
        <f>_xlfn.IFNA(VLOOKUP(A574,'Personnel List'!A$1:F$1284,6,FALSE),"")</f>
        <v/>
      </c>
    </row>
    <row r="575" spans="2:14" ht="15" customHeight="1" x14ac:dyDescent="0.45">
      <c r="B575" t="str">
        <f>_xlfn.IFNA(VLOOKUP(A575,'Personnel List'!A$1:E$1284,5,FALSE),"")</f>
        <v/>
      </c>
      <c r="C575" t="str">
        <f>_xlfn.IFNA(VLOOKUP(A575,'Personnel List'!A$1:E$1284,4,FALSE),"")</f>
        <v/>
      </c>
      <c r="D575" s="2" t="str">
        <f t="shared" ca="1" si="33"/>
        <v/>
      </c>
      <c r="E575" s="2" t="str">
        <f t="shared" si="34"/>
        <v>Onsite</v>
      </c>
      <c r="F575" s="9"/>
      <c r="G575" s="35"/>
      <c r="H575" s="7"/>
      <c r="I575" s="14" t="str">
        <f t="shared" ca="1" si="36"/>
        <v/>
      </c>
      <c r="J575" s="11" t="str">
        <f t="shared" si="35"/>
        <v/>
      </c>
      <c r="K575" s="30"/>
      <c r="L575">
        <v>0</v>
      </c>
      <c r="N575" s="42" t="str">
        <f>_xlfn.IFNA(VLOOKUP(A575,'Personnel List'!A$1:F$1284,6,FALSE),"")</f>
        <v/>
      </c>
    </row>
    <row r="576" spans="2:14" ht="15" customHeight="1" x14ac:dyDescent="0.45">
      <c r="B576" t="str">
        <f>_xlfn.IFNA(VLOOKUP(A576,'Personnel List'!A$1:E$1284,5,FALSE),"")</f>
        <v/>
      </c>
      <c r="C576" t="str">
        <f>_xlfn.IFNA(VLOOKUP(A576,'Personnel List'!A$1:E$1284,4,FALSE),"")</f>
        <v/>
      </c>
      <c r="D576" s="2" t="str">
        <f t="shared" ca="1" si="33"/>
        <v/>
      </c>
      <c r="E576" s="2" t="str">
        <f t="shared" si="34"/>
        <v>Onsite</v>
      </c>
      <c r="F576" s="9"/>
      <c r="G576" s="34"/>
      <c r="H576" s="7"/>
      <c r="I576" s="14" t="str">
        <f t="shared" ca="1" si="36"/>
        <v/>
      </c>
      <c r="J576" s="11" t="str">
        <f t="shared" si="35"/>
        <v/>
      </c>
      <c r="K576" s="30"/>
      <c r="L576">
        <v>0</v>
      </c>
      <c r="N576" s="42" t="str">
        <f>_xlfn.IFNA(VLOOKUP(A576,'Personnel List'!A$1:F$1284,6,FALSE),"")</f>
        <v/>
      </c>
    </row>
    <row r="577" spans="2:14" ht="15" customHeight="1" x14ac:dyDescent="0.45">
      <c r="B577" t="str">
        <f>_xlfn.IFNA(VLOOKUP(A577,'Personnel List'!A$1:E$1284,5,FALSE),"")</f>
        <v/>
      </c>
      <c r="C577" t="str">
        <f>_xlfn.IFNA(VLOOKUP(A577,'Personnel List'!A$1:E$1284,4,FALSE),"")</f>
        <v/>
      </c>
      <c r="D577" s="2" t="str">
        <f t="shared" ca="1" si="33"/>
        <v/>
      </c>
      <c r="E577" s="2" t="str">
        <f t="shared" si="34"/>
        <v>Onsite</v>
      </c>
      <c r="F577" s="9"/>
      <c r="G577" s="35"/>
      <c r="H577" s="7"/>
      <c r="I577" s="14" t="str">
        <f t="shared" ca="1" si="36"/>
        <v/>
      </c>
      <c r="J577" s="11" t="str">
        <f t="shared" si="35"/>
        <v/>
      </c>
      <c r="K577" s="30"/>
      <c r="L577">
        <v>0</v>
      </c>
      <c r="N577" s="42" t="str">
        <f>_xlfn.IFNA(VLOOKUP(A577,'Personnel List'!A$1:F$1284,6,FALSE),"")</f>
        <v/>
      </c>
    </row>
    <row r="578" spans="2:14" ht="15" customHeight="1" x14ac:dyDescent="0.45">
      <c r="B578" t="str">
        <f>_xlfn.IFNA(VLOOKUP(A578,'Personnel List'!A$1:E$1284,5,FALSE),"")</f>
        <v/>
      </c>
      <c r="C578" t="str">
        <f>_xlfn.IFNA(VLOOKUP(A578,'Personnel List'!A$1:E$1284,4,FALSE),"")</f>
        <v/>
      </c>
      <c r="D578" s="2" t="str">
        <f t="shared" ca="1" si="33"/>
        <v/>
      </c>
      <c r="E578" s="2" t="str">
        <f t="shared" si="34"/>
        <v>Onsite</v>
      </c>
      <c r="F578" s="9"/>
      <c r="G578" s="34"/>
      <c r="H578" s="7"/>
      <c r="I578" s="14" t="str">
        <f t="shared" ca="1" si="36"/>
        <v/>
      </c>
      <c r="J578" s="11" t="str">
        <f t="shared" si="35"/>
        <v/>
      </c>
      <c r="K578" s="30"/>
      <c r="L578">
        <v>0</v>
      </c>
      <c r="N578" s="42" t="str">
        <f>_xlfn.IFNA(VLOOKUP(A578,'Personnel List'!A$1:F$1284,6,FALSE),"")</f>
        <v/>
      </c>
    </row>
    <row r="579" spans="2:14" ht="15" customHeight="1" x14ac:dyDescent="0.45">
      <c r="B579" t="str">
        <f>_xlfn.IFNA(VLOOKUP(A579,'Personnel List'!A$1:E$1284,5,FALSE),"")</f>
        <v/>
      </c>
      <c r="C579" t="str">
        <f>_xlfn.IFNA(VLOOKUP(A579,'Personnel List'!A$1:E$1284,4,FALSE),"")</f>
        <v/>
      </c>
      <c r="D579" s="2" t="str">
        <f t="shared" ref="D579:D642" ca="1" si="37">IF(A579&lt;&gt;"",IF(D579&lt;&gt;"",D579,NOW()),"")</f>
        <v/>
      </c>
      <c r="E579" s="2" t="str">
        <f t="shared" ref="E579:E642" si="38">IFERROR(VLOOKUP(A579,G:I,3,FALSE),"Onsite")</f>
        <v>Onsite</v>
      </c>
      <c r="F579" s="9"/>
      <c r="H579" s="7"/>
      <c r="I579" s="14" t="str">
        <f t="shared" ca="1" si="36"/>
        <v/>
      </c>
      <c r="J579" s="11" t="str">
        <f t="shared" ref="J579:J642" si="39">SUBSTITUTE(A579,"NC","")</f>
        <v/>
      </c>
      <c r="K579" s="30"/>
      <c r="L579">
        <v>0</v>
      </c>
      <c r="N579" s="42" t="str">
        <f>_xlfn.IFNA(VLOOKUP(A579,'Personnel List'!A$1:F$1284,6,FALSE),"")</f>
        <v/>
      </c>
    </row>
    <row r="580" spans="2:14" ht="15" customHeight="1" x14ac:dyDescent="0.45">
      <c r="B580" t="str">
        <f>_xlfn.IFNA(VLOOKUP(A580,'Personnel List'!A$1:E$1284,5,FALSE),"")</f>
        <v/>
      </c>
      <c r="C580" t="str">
        <f>_xlfn.IFNA(VLOOKUP(A580,'Personnel List'!A$1:E$1284,4,FALSE),"")</f>
        <v/>
      </c>
      <c r="D580" s="2" t="str">
        <f t="shared" ca="1" si="37"/>
        <v/>
      </c>
      <c r="E580" s="2" t="str">
        <f t="shared" si="38"/>
        <v>Onsite</v>
      </c>
      <c r="F580" s="9"/>
      <c r="G580" s="34"/>
      <c r="H580" s="7"/>
      <c r="I580" s="14" t="str">
        <f t="shared" ca="1" si="36"/>
        <v/>
      </c>
      <c r="J580" s="11" t="str">
        <f t="shared" si="39"/>
        <v/>
      </c>
      <c r="K580" s="30"/>
      <c r="L580">
        <v>0</v>
      </c>
      <c r="N580" s="42" t="str">
        <f>_xlfn.IFNA(VLOOKUP(A580,'Personnel List'!A$1:F$1284,6,FALSE),"")</f>
        <v/>
      </c>
    </row>
    <row r="581" spans="2:14" ht="15" customHeight="1" x14ac:dyDescent="0.45">
      <c r="B581" t="str">
        <f>_xlfn.IFNA(VLOOKUP(A581,'Personnel List'!A$1:E$1284,5,FALSE),"")</f>
        <v/>
      </c>
      <c r="C581" t="str">
        <f>_xlfn.IFNA(VLOOKUP(A581,'Personnel List'!A$1:E$1284,4,FALSE),"")</f>
        <v/>
      </c>
      <c r="D581" s="2" t="str">
        <f t="shared" ca="1" si="37"/>
        <v/>
      </c>
      <c r="E581" s="2" t="str">
        <f t="shared" si="38"/>
        <v>Onsite</v>
      </c>
      <c r="F581" s="9"/>
      <c r="G581" s="35"/>
      <c r="H581" s="7"/>
      <c r="I581" s="14" t="str">
        <f t="shared" ca="1" si="36"/>
        <v/>
      </c>
      <c r="J581" s="11" t="str">
        <f t="shared" si="39"/>
        <v/>
      </c>
      <c r="K581" s="30"/>
      <c r="L581">
        <v>0</v>
      </c>
      <c r="N581" s="42" t="str">
        <f>_xlfn.IFNA(VLOOKUP(A581,'Personnel List'!A$1:F$1284,6,FALSE),"")</f>
        <v/>
      </c>
    </row>
    <row r="582" spans="2:14" ht="15" customHeight="1" x14ac:dyDescent="0.45">
      <c r="B582" t="str">
        <f>_xlfn.IFNA(VLOOKUP(A582,'Personnel List'!A$1:E$1284,5,FALSE),"")</f>
        <v/>
      </c>
      <c r="C582" t="str">
        <f>_xlfn.IFNA(VLOOKUP(A582,'Personnel List'!A$1:E$1284,4,FALSE),"")</f>
        <v/>
      </c>
      <c r="D582" s="2" t="str">
        <f t="shared" ca="1" si="37"/>
        <v/>
      </c>
      <c r="E582" s="2" t="str">
        <f t="shared" si="38"/>
        <v>Onsite</v>
      </c>
      <c r="F582" s="9"/>
      <c r="G582" s="34"/>
      <c r="H582" s="7"/>
      <c r="I582" s="14" t="str">
        <f t="shared" ca="1" si="36"/>
        <v/>
      </c>
      <c r="J582" s="11" t="str">
        <f t="shared" si="39"/>
        <v/>
      </c>
      <c r="K582" s="30"/>
      <c r="L582">
        <v>0</v>
      </c>
      <c r="N582" s="42" t="str">
        <f>_xlfn.IFNA(VLOOKUP(A582,'Personnel List'!A$1:F$1284,6,FALSE),"")</f>
        <v/>
      </c>
    </row>
    <row r="583" spans="2:14" ht="15" customHeight="1" x14ac:dyDescent="0.45">
      <c r="B583" t="str">
        <f>_xlfn.IFNA(VLOOKUP(A583,'Personnel List'!A$1:E$1284,5,FALSE),"")</f>
        <v/>
      </c>
      <c r="C583" t="str">
        <f>_xlfn.IFNA(VLOOKUP(A583,'Personnel List'!A$1:E$1284,4,FALSE),"")</f>
        <v/>
      </c>
      <c r="D583" s="2" t="str">
        <f t="shared" ca="1" si="37"/>
        <v/>
      </c>
      <c r="E583" s="2" t="str">
        <f t="shared" si="38"/>
        <v>Onsite</v>
      </c>
      <c r="F583" s="9"/>
      <c r="H583" s="7"/>
      <c r="I583" s="14" t="str">
        <f t="shared" ca="1" si="36"/>
        <v/>
      </c>
      <c r="J583" s="11" t="str">
        <f t="shared" si="39"/>
        <v/>
      </c>
      <c r="K583" s="30"/>
      <c r="L583">
        <v>0</v>
      </c>
      <c r="N583" s="42" t="str">
        <f>_xlfn.IFNA(VLOOKUP(A583,'Personnel List'!A$1:F$1284,6,FALSE),"")</f>
        <v/>
      </c>
    </row>
    <row r="584" spans="2:14" ht="15" customHeight="1" x14ac:dyDescent="0.45">
      <c r="B584" t="str">
        <f>_xlfn.IFNA(VLOOKUP(A584,'Personnel List'!A$1:E$1284,5,FALSE),"")</f>
        <v/>
      </c>
      <c r="C584" t="str">
        <f>_xlfn.IFNA(VLOOKUP(A584,'Personnel List'!A$1:E$1284,4,FALSE),"")</f>
        <v/>
      </c>
      <c r="D584" s="2" t="str">
        <f t="shared" ca="1" si="37"/>
        <v/>
      </c>
      <c r="E584" s="2" t="str">
        <f t="shared" si="38"/>
        <v>Onsite</v>
      </c>
      <c r="F584" s="9"/>
      <c r="G584" s="34"/>
      <c r="H584" s="7"/>
      <c r="I584" s="14" t="str">
        <f t="shared" ca="1" si="36"/>
        <v/>
      </c>
      <c r="J584" s="11" t="str">
        <f t="shared" si="39"/>
        <v/>
      </c>
      <c r="K584" s="30"/>
      <c r="L584">
        <v>0</v>
      </c>
      <c r="N584" s="42" t="str">
        <f>_xlfn.IFNA(VLOOKUP(A584,'Personnel List'!A$1:F$1284,6,FALSE),"")</f>
        <v/>
      </c>
    </row>
    <row r="585" spans="2:14" ht="15" customHeight="1" x14ac:dyDescent="0.45">
      <c r="B585" t="str">
        <f>_xlfn.IFNA(VLOOKUP(A585,'Personnel List'!A$1:E$1284,5,FALSE),"")</f>
        <v/>
      </c>
      <c r="C585" t="str">
        <f>_xlfn.IFNA(VLOOKUP(A585,'Personnel List'!A$1:E$1284,4,FALSE),"")</f>
        <v/>
      </c>
      <c r="D585" s="2" t="str">
        <f t="shared" ca="1" si="37"/>
        <v/>
      </c>
      <c r="E585" s="2" t="str">
        <f t="shared" si="38"/>
        <v>Onsite</v>
      </c>
      <c r="F585" s="9"/>
      <c r="G585" s="35"/>
      <c r="H585" s="7"/>
      <c r="I585" s="14" t="str">
        <f t="shared" ca="1" si="36"/>
        <v/>
      </c>
      <c r="J585" s="11" t="str">
        <f t="shared" si="39"/>
        <v/>
      </c>
      <c r="K585" s="30"/>
      <c r="L585">
        <v>0</v>
      </c>
      <c r="N585" s="42" t="str">
        <f>_xlfn.IFNA(VLOOKUP(A585,'Personnel List'!A$1:F$1284,6,FALSE),"")</f>
        <v/>
      </c>
    </row>
    <row r="586" spans="2:14" ht="15" customHeight="1" x14ac:dyDescent="0.45">
      <c r="B586" t="str">
        <f>_xlfn.IFNA(VLOOKUP(A586,'Personnel List'!A$1:E$1284,5,FALSE),"")</f>
        <v/>
      </c>
      <c r="C586" t="str">
        <f>_xlfn.IFNA(VLOOKUP(A586,'Personnel List'!A$1:E$1284,4,FALSE),"")</f>
        <v/>
      </c>
      <c r="D586" s="2" t="str">
        <f t="shared" ca="1" si="37"/>
        <v/>
      </c>
      <c r="E586" s="2" t="str">
        <f t="shared" si="38"/>
        <v>Onsite</v>
      </c>
      <c r="F586" s="9"/>
      <c r="G586" s="34"/>
      <c r="H586" s="7"/>
      <c r="I586" s="14" t="str">
        <f t="shared" ca="1" si="36"/>
        <v/>
      </c>
      <c r="J586" s="11" t="str">
        <f t="shared" si="39"/>
        <v/>
      </c>
      <c r="K586" s="30"/>
      <c r="L586">
        <v>0</v>
      </c>
      <c r="N586" s="42" t="str">
        <f>_xlfn.IFNA(VLOOKUP(A586,'Personnel List'!A$1:F$1284,6,FALSE),"")</f>
        <v/>
      </c>
    </row>
    <row r="587" spans="2:14" ht="15" customHeight="1" x14ac:dyDescent="0.45">
      <c r="B587" t="str">
        <f>_xlfn.IFNA(VLOOKUP(A587,'Personnel List'!A$1:E$1284,5,FALSE),"")</f>
        <v/>
      </c>
      <c r="C587" t="str">
        <f>_xlfn.IFNA(VLOOKUP(A587,'Personnel List'!A$1:E$1284,4,FALSE),"")</f>
        <v/>
      </c>
      <c r="D587" s="2" t="str">
        <f t="shared" ca="1" si="37"/>
        <v/>
      </c>
      <c r="E587" s="2" t="str">
        <f t="shared" si="38"/>
        <v>Onsite</v>
      </c>
      <c r="F587" s="9"/>
      <c r="H587" s="7"/>
      <c r="I587" s="14" t="str">
        <f t="shared" ca="1" si="36"/>
        <v/>
      </c>
      <c r="J587" s="11" t="str">
        <f t="shared" si="39"/>
        <v/>
      </c>
      <c r="K587" s="30"/>
      <c r="L587">
        <v>0</v>
      </c>
      <c r="N587" s="42" t="str">
        <f>_xlfn.IFNA(VLOOKUP(A587,'Personnel List'!A$1:F$1284,6,FALSE),"")</f>
        <v/>
      </c>
    </row>
    <row r="588" spans="2:14" ht="15" customHeight="1" x14ac:dyDescent="0.45">
      <c r="B588" t="str">
        <f>_xlfn.IFNA(VLOOKUP(A588,'Personnel List'!A$1:E$1284,5,FALSE),"")</f>
        <v/>
      </c>
      <c r="C588" t="str">
        <f>_xlfn.IFNA(VLOOKUP(A588,'Personnel List'!A$1:E$1284,4,FALSE),"")</f>
        <v/>
      </c>
      <c r="D588" s="2" t="str">
        <f t="shared" ca="1" si="37"/>
        <v/>
      </c>
      <c r="E588" s="2" t="str">
        <f t="shared" si="38"/>
        <v>Onsite</v>
      </c>
      <c r="F588" s="9"/>
      <c r="G588" s="34"/>
      <c r="H588" s="7"/>
      <c r="I588" s="14" t="str">
        <f t="shared" ca="1" si="36"/>
        <v/>
      </c>
      <c r="J588" s="11" t="str">
        <f t="shared" si="39"/>
        <v/>
      </c>
      <c r="K588" s="30"/>
      <c r="L588">
        <v>0</v>
      </c>
      <c r="N588" s="42" t="str">
        <f>_xlfn.IFNA(VLOOKUP(A588,'Personnel List'!A$1:F$1284,6,FALSE),"")</f>
        <v/>
      </c>
    </row>
    <row r="589" spans="2:14" ht="15" customHeight="1" x14ac:dyDescent="0.45">
      <c r="B589" t="str">
        <f>_xlfn.IFNA(VLOOKUP(A589,'Personnel List'!A$1:E$1284,5,FALSE),"")</f>
        <v/>
      </c>
      <c r="C589" t="str">
        <f>_xlfn.IFNA(VLOOKUP(A589,'Personnel List'!A$1:E$1284,4,FALSE),"")</f>
        <v/>
      </c>
      <c r="D589" s="2" t="str">
        <f t="shared" ca="1" si="37"/>
        <v/>
      </c>
      <c r="E589" s="2" t="str">
        <f t="shared" si="38"/>
        <v>Onsite</v>
      </c>
      <c r="F589" s="9"/>
      <c r="G589" s="35"/>
      <c r="H589" s="7"/>
      <c r="I589" s="14" t="str">
        <f t="shared" ca="1" si="36"/>
        <v/>
      </c>
      <c r="J589" s="11" t="str">
        <f t="shared" si="39"/>
        <v/>
      </c>
      <c r="K589" s="30"/>
      <c r="L589">
        <v>0</v>
      </c>
      <c r="N589" s="42" t="str">
        <f>_xlfn.IFNA(VLOOKUP(A589,'Personnel List'!A$1:F$1284,6,FALSE),"")</f>
        <v/>
      </c>
    </row>
    <row r="590" spans="2:14" ht="15" customHeight="1" x14ac:dyDescent="0.45">
      <c r="B590" t="str">
        <f>_xlfn.IFNA(VLOOKUP(A590,'Personnel List'!A$1:E$1284,5,FALSE),"")</f>
        <v/>
      </c>
      <c r="C590" t="str">
        <f>_xlfn.IFNA(VLOOKUP(A590,'Personnel List'!A$1:E$1284,4,FALSE),"")</f>
        <v/>
      </c>
      <c r="D590" s="2" t="str">
        <f t="shared" ca="1" si="37"/>
        <v/>
      </c>
      <c r="E590" s="2" t="str">
        <f t="shared" si="38"/>
        <v>Onsite</v>
      </c>
      <c r="F590" s="9"/>
      <c r="G590" s="34"/>
      <c r="H590" s="7"/>
      <c r="I590" s="14" t="str">
        <f t="shared" ca="1" si="36"/>
        <v/>
      </c>
      <c r="J590" s="11" t="str">
        <f t="shared" si="39"/>
        <v/>
      </c>
      <c r="K590" s="30"/>
      <c r="L590">
        <v>0</v>
      </c>
      <c r="N590" s="42" t="str">
        <f>_xlfn.IFNA(VLOOKUP(A590,'Personnel List'!A$1:F$1284,6,FALSE),"")</f>
        <v/>
      </c>
    </row>
    <row r="591" spans="2:14" ht="15" customHeight="1" x14ac:dyDescent="0.45">
      <c r="B591" t="str">
        <f>_xlfn.IFNA(VLOOKUP(A591,'Personnel List'!A$1:E$1284,5,FALSE),"")</f>
        <v/>
      </c>
      <c r="C591" t="str">
        <f>_xlfn.IFNA(VLOOKUP(A591,'Personnel List'!A$1:E$1284,4,FALSE),"")</f>
        <v/>
      </c>
      <c r="D591" s="2" t="str">
        <f t="shared" ca="1" si="37"/>
        <v/>
      </c>
      <c r="E591" s="2" t="str">
        <f t="shared" si="38"/>
        <v>Onsite</v>
      </c>
      <c r="F591" s="9"/>
      <c r="G591" s="35"/>
      <c r="H591" s="7"/>
      <c r="I591" s="14" t="str">
        <f t="shared" ca="1" si="36"/>
        <v/>
      </c>
      <c r="J591" s="11" t="str">
        <f t="shared" si="39"/>
        <v/>
      </c>
      <c r="K591" s="30"/>
      <c r="L591">
        <v>0</v>
      </c>
      <c r="N591" s="42" t="str">
        <f>_xlfn.IFNA(VLOOKUP(A591,'Personnel List'!A$1:F$1284,6,FALSE),"")</f>
        <v/>
      </c>
    </row>
    <row r="592" spans="2:14" ht="15" customHeight="1" x14ac:dyDescent="0.45">
      <c r="B592" t="str">
        <f>_xlfn.IFNA(VLOOKUP(A592,'Personnel List'!A$1:E$1284,5,FALSE),"")</f>
        <v/>
      </c>
      <c r="C592" t="str">
        <f>_xlfn.IFNA(VLOOKUP(A592,'Personnel List'!A$1:E$1284,4,FALSE),"")</f>
        <v/>
      </c>
      <c r="D592" s="2" t="str">
        <f t="shared" ca="1" si="37"/>
        <v/>
      </c>
      <c r="E592" s="2" t="str">
        <f t="shared" si="38"/>
        <v>Onsite</v>
      </c>
      <c r="F592" s="9"/>
      <c r="G592" s="34"/>
      <c r="H592" s="7"/>
      <c r="I592" s="14" t="str">
        <f t="shared" ca="1" si="36"/>
        <v/>
      </c>
      <c r="J592" s="11" t="str">
        <f t="shared" si="39"/>
        <v/>
      </c>
      <c r="K592" s="30"/>
      <c r="L592">
        <v>0</v>
      </c>
      <c r="N592" s="42" t="str">
        <f>_xlfn.IFNA(VLOOKUP(A592,'Personnel List'!A$1:F$1284,6,FALSE),"")</f>
        <v/>
      </c>
    </row>
    <row r="593" spans="2:14" ht="15" customHeight="1" x14ac:dyDescent="0.45">
      <c r="B593" t="str">
        <f>_xlfn.IFNA(VLOOKUP(A593,'Personnel List'!A$1:E$1284,5,FALSE),"")</f>
        <v/>
      </c>
      <c r="C593" t="str">
        <f>_xlfn.IFNA(VLOOKUP(A593,'Personnel List'!A$1:E$1284,4,FALSE),"")</f>
        <v/>
      </c>
      <c r="D593" s="2" t="str">
        <f t="shared" ca="1" si="37"/>
        <v/>
      </c>
      <c r="E593" s="2" t="str">
        <f t="shared" si="38"/>
        <v>Onsite</v>
      </c>
      <c r="F593" s="9"/>
      <c r="H593" s="7"/>
      <c r="I593" s="14" t="str">
        <f t="shared" ca="1" si="36"/>
        <v/>
      </c>
      <c r="J593" s="11" t="str">
        <f t="shared" si="39"/>
        <v/>
      </c>
      <c r="K593" s="30"/>
      <c r="L593">
        <v>0</v>
      </c>
      <c r="N593" s="42" t="str">
        <f>_xlfn.IFNA(VLOOKUP(A593,'Personnel List'!A$1:F$1284,6,FALSE),"")</f>
        <v/>
      </c>
    </row>
    <row r="594" spans="2:14" ht="15" customHeight="1" x14ac:dyDescent="0.45">
      <c r="B594" t="str">
        <f>_xlfn.IFNA(VLOOKUP(A594,'Personnel List'!A$1:E$1284,5,FALSE),"")</f>
        <v/>
      </c>
      <c r="C594" t="str">
        <f>_xlfn.IFNA(VLOOKUP(A594,'Personnel List'!A$1:E$1284,4,FALSE),"")</f>
        <v/>
      </c>
      <c r="D594" s="2" t="str">
        <f t="shared" ca="1" si="37"/>
        <v/>
      </c>
      <c r="E594" s="2" t="str">
        <f t="shared" si="38"/>
        <v>Onsite</v>
      </c>
      <c r="F594" s="9"/>
      <c r="G594" s="34"/>
      <c r="H594" s="7"/>
      <c r="I594" s="14" t="str">
        <f t="shared" ca="1" si="36"/>
        <v/>
      </c>
      <c r="J594" s="11" t="str">
        <f t="shared" si="39"/>
        <v/>
      </c>
      <c r="K594" s="30"/>
      <c r="L594">
        <v>0</v>
      </c>
      <c r="N594" s="42" t="str">
        <f>_xlfn.IFNA(VLOOKUP(A594,'Personnel List'!A$1:F$1284,6,FALSE),"")</f>
        <v/>
      </c>
    </row>
    <row r="595" spans="2:14" ht="15" customHeight="1" x14ac:dyDescent="0.45">
      <c r="B595" t="str">
        <f>_xlfn.IFNA(VLOOKUP(A595,'Personnel List'!A$1:E$1284,5,FALSE),"")</f>
        <v/>
      </c>
      <c r="C595" t="str">
        <f>_xlfn.IFNA(VLOOKUP(A595,'Personnel List'!A$1:E$1284,4,FALSE),"")</f>
        <v/>
      </c>
      <c r="D595" s="2" t="str">
        <f t="shared" ca="1" si="37"/>
        <v/>
      </c>
      <c r="E595" s="2" t="str">
        <f t="shared" si="38"/>
        <v>Onsite</v>
      </c>
      <c r="F595" s="9"/>
      <c r="G595" s="35"/>
      <c r="H595" s="7"/>
      <c r="I595" s="14" t="str">
        <f t="shared" ca="1" si="36"/>
        <v/>
      </c>
      <c r="J595" s="11" t="str">
        <f t="shared" si="39"/>
        <v/>
      </c>
      <c r="K595" s="30"/>
      <c r="L595">
        <v>0</v>
      </c>
      <c r="N595" s="42" t="str">
        <f>_xlfn.IFNA(VLOOKUP(A595,'Personnel List'!A$1:F$1284,6,FALSE),"")</f>
        <v/>
      </c>
    </row>
    <row r="596" spans="2:14" ht="15" customHeight="1" x14ac:dyDescent="0.45">
      <c r="B596" t="str">
        <f>_xlfn.IFNA(VLOOKUP(A596,'Personnel List'!A$1:E$1284,5,FALSE),"")</f>
        <v/>
      </c>
      <c r="C596" t="str">
        <f>_xlfn.IFNA(VLOOKUP(A596,'Personnel List'!A$1:E$1284,4,FALSE),"")</f>
        <v/>
      </c>
      <c r="D596" s="2" t="str">
        <f t="shared" ca="1" si="37"/>
        <v/>
      </c>
      <c r="E596" s="2" t="str">
        <f t="shared" si="38"/>
        <v>Onsite</v>
      </c>
      <c r="F596" s="9"/>
      <c r="G596" s="34"/>
      <c r="H596" s="7"/>
      <c r="I596" s="14" t="str">
        <f t="shared" ca="1" si="36"/>
        <v/>
      </c>
      <c r="J596" s="11" t="str">
        <f t="shared" si="39"/>
        <v/>
      </c>
      <c r="K596" s="30"/>
      <c r="L596">
        <v>0</v>
      </c>
      <c r="N596" s="42" t="str">
        <f>_xlfn.IFNA(VLOOKUP(A596,'Personnel List'!A$1:F$1284,6,FALSE),"")</f>
        <v/>
      </c>
    </row>
    <row r="597" spans="2:14" ht="15" customHeight="1" x14ac:dyDescent="0.45">
      <c r="B597" t="str">
        <f>_xlfn.IFNA(VLOOKUP(A597,'Personnel List'!A$1:E$1284,5,FALSE),"")</f>
        <v/>
      </c>
      <c r="C597" t="str">
        <f>_xlfn.IFNA(VLOOKUP(A597,'Personnel List'!A$1:E$1284,4,FALSE),"")</f>
        <v/>
      </c>
      <c r="D597" s="2" t="str">
        <f t="shared" ca="1" si="37"/>
        <v/>
      </c>
      <c r="E597" s="2" t="str">
        <f t="shared" si="38"/>
        <v>Onsite</v>
      </c>
      <c r="F597" s="9"/>
      <c r="H597" s="7"/>
      <c r="I597" s="14" t="str">
        <f t="shared" ca="1" si="36"/>
        <v/>
      </c>
      <c r="J597" s="11" t="str">
        <f t="shared" si="39"/>
        <v/>
      </c>
      <c r="K597" s="30"/>
      <c r="L597">
        <v>0</v>
      </c>
      <c r="N597" s="42" t="str">
        <f>_xlfn.IFNA(VLOOKUP(A597,'Personnel List'!A$1:F$1284,6,FALSE),"")</f>
        <v/>
      </c>
    </row>
    <row r="598" spans="2:14" ht="15" customHeight="1" x14ac:dyDescent="0.45">
      <c r="B598" t="str">
        <f>_xlfn.IFNA(VLOOKUP(A598,'Personnel List'!A$1:E$1284,5,FALSE),"")</f>
        <v/>
      </c>
      <c r="C598" t="str">
        <f>_xlfn.IFNA(VLOOKUP(A598,'Personnel List'!A$1:E$1284,4,FALSE),"")</f>
        <v/>
      </c>
      <c r="D598" s="2" t="str">
        <f t="shared" ca="1" si="37"/>
        <v/>
      </c>
      <c r="E598" s="2" t="str">
        <f t="shared" si="38"/>
        <v>Onsite</v>
      </c>
      <c r="F598" s="9"/>
      <c r="G598" s="34"/>
      <c r="H598" s="7"/>
      <c r="I598" s="14" t="str">
        <f t="shared" ca="1" si="36"/>
        <v/>
      </c>
      <c r="J598" s="11" t="str">
        <f t="shared" si="39"/>
        <v/>
      </c>
      <c r="K598" s="30"/>
      <c r="L598">
        <v>0</v>
      </c>
      <c r="N598" s="42" t="str">
        <f>_xlfn.IFNA(VLOOKUP(A598,'Personnel List'!A$1:F$1284,6,FALSE),"")</f>
        <v/>
      </c>
    </row>
    <row r="599" spans="2:14" ht="15" customHeight="1" x14ac:dyDescent="0.45">
      <c r="B599" t="str">
        <f>_xlfn.IFNA(VLOOKUP(A599,'Personnel List'!A$1:E$1284,5,FALSE),"")</f>
        <v/>
      </c>
      <c r="C599" t="str">
        <f>_xlfn.IFNA(VLOOKUP(A599,'Personnel List'!A$1:E$1284,4,FALSE),"")</f>
        <v/>
      </c>
      <c r="D599" s="2" t="str">
        <f t="shared" ca="1" si="37"/>
        <v/>
      </c>
      <c r="E599" s="2" t="str">
        <f t="shared" si="38"/>
        <v>Onsite</v>
      </c>
      <c r="F599" s="9"/>
      <c r="G599" s="35"/>
      <c r="H599" s="7"/>
      <c r="I599" s="14" t="str">
        <f t="shared" ca="1" si="36"/>
        <v/>
      </c>
      <c r="J599" s="11" t="str">
        <f t="shared" si="39"/>
        <v/>
      </c>
      <c r="K599" s="30"/>
      <c r="L599">
        <v>0</v>
      </c>
      <c r="N599" s="42" t="str">
        <f>_xlfn.IFNA(VLOOKUP(A599,'Personnel List'!A$1:F$1284,6,FALSE),"")</f>
        <v/>
      </c>
    </row>
    <row r="600" spans="2:14" ht="15" customHeight="1" x14ac:dyDescent="0.45">
      <c r="B600" t="str">
        <f>_xlfn.IFNA(VLOOKUP(A600,'Personnel List'!A$1:E$1284,5,FALSE),"")</f>
        <v/>
      </c>
      <c r="C600" t="str">
        <f>_xlfn.IFNA(VLOOKUP(A600,'Personnel List'!A$1:E$1284,4,FALSE),"")</f>
        <v/>
      </c>
      <c r="D600" s="2" t="str">
        <f t="shared" ca="1" si="37"/>
        <v/>
      </c>
      <c r="E600" s="2" t="str">
        <f t="shared" si="38"/>
        <v>Onsite</v>
      </c>
      <c r="F600" s="9"/>
      <c r="G600" s="34"/>
      <c r="H600" s="7"/>
      <c r="I600" s="14" t="str">
        <f t="shared" ca="1" si="36"/>
        <v/>
      </c>
      <c r="J600" s="11" t="str">
        <f t="shared" si="39"/>
        <v/>
      </c>
      <c r="K600" s="30"/>
      <c r="L600">
        <v>0</v>
      </c>
      <c r="N600" s="42" t="str">
        <f>_xlfn.IFNA(VLOOKUP(A600,'Personnel List'!A$1:F$1284,6,FALSE),"")</f>
        <v/>
      </c>
    </row>
    <row r="601" spans="2:14" ht="15" customHeight="1" x14ac:dyDescent="0.45">
      <c r="B601" t="str">
        <f>_xlfn.IFNA(VLOOKUP(A601,'Personnel List'!A$1:E$1284,5,FALSE),"")</f>
        <v/>
      </c>
      <c r="C601" t="str">
        <f>_xlfn.IFNA(VLOOKUP(A601,'Personnel List'!A$1:E$1284,4,FALSE),"")</f>
        <v/>
      </c>
      <c r="D601" s="2" t="str">
        <f t="shared" ca="1" si="37"/>
        <v/>
      </c>
      <c r="E601" s="2" t="str">
        <f t="shared" si="38"/>
        <v>Onsite</v>
      </c>
      <c r="F601" s="9"/>
      <c r="G601" s="35"/>
      <c r="H601" s="7"/>
      <c r="I601" s="14" t="str">
        <f t="shared" ca="1" si="36"/>
        <v/>
      </c>
      <c r="J601" s="11" t="str">
        <f t="shared" si="39"/>
        <v/>
      </c>
      <c r="K601" s="30"/>
      <c r="L601">
        <v>0</v>
      </c>
      <c r="N601" s="42" t="str">
        <f>_xlfn.IFNA(VLOOKUP(A601,'Personnel List'!A$1:F$1284,6,FALSE),"")</f>
        <v/>
      </c>
    </row>
    <row r="602" spans="2:14" ht="15" customHeight="1" x14ac:dyDescent="0.45">
      <c r="B602" t="str">
        <f>_xlfn.IFNA(VLOOKUP(A602,'Personnel List'!A$1:E$1284,5,FALSE),"")</f>
        <v/>
      </c>
      <c r="C602" t="str">
        <f>_xlfn.IFNA(VLOOKUP(A602,'Personnel List'!A$1:E$1284,4,FALSE),"")</f>
        <v/>
      </c>
      <c r="D602" s="2" t="str">
        <f t="shared" ca="1" si="37"/>
        <v/>
      </c>
      <c r="E602" s="2" t="str">
        <f t="shared" si="38"/>
        <v>Onsite</v>
      </c>
      <c r="F602" s="9"/>
      <c r="G602" s="34"/>
      <c r="H602" s="7"/>
      <c r="I602" s="14" t="str">
        <f t="shared" ca="1" si="36"/>
        <v/>
      </c>
      <c r="J602" s="11" t="str">
        <f t="shared" si="39"/>
        <v/>
      </c>
      <c r="K602" s="30"/>
      <c r="L602">
        <v>0</v>
      </c>
      <c r="N602" s="42" t="str">
        <f>_xlfn.IFNA(VLOOKUP(A602,'Personnel List'!A$1:F$1284,6,FALSE),"")</f>
        <v/>
      </c>
    </row>
    <row r="603" spans="2:14" ht="15" customHeight="1" x14ac:dyDescent="0.45">
      <c r="B603" t="str">
        <f>_xlfn.IFNA(VLOOKUP(A603,'Personnel List'!A$1:E$1284,5,FALSE),"")</f>
        <v/>
      </c>
      <c r="C603" t="str">
        <f>_xlfn.IFNA(VLOOKUP(A603,'Personnel List'!A$1:E$1284,4,FALSE),"")</f>
        <v/>
      </c>
      <c r="D603" s="2" t="str">
        <f t="shared" ca="1" si="37"/>
        <v/>
      </c>
      <c r="E603" s="2" t="str">
        <f t="shared" si="38"/>
        <v>Onsite</v>
      </c>
      <c r="F603" s="9"/>
      <c r="H603" s="7"/>
      <c r="I603" s="14" t="str">
        <f t="shared" ca="1" si="36"/>
        <v/>
      </c>
      <c r="J603" s="11" t="str">
        <f t="shared" si="39"/>
        <v/>
      </c>
      <c r="K603" s="30"/>
      <c r="L603">
        <v>0</v>
      </c>
      <c r="N603" s="42" t="str">
        <f>_xlfn.IFNA(VLOOKUP(A603,'Personnel List'!A$1:F$1284,6,FALSE),"")</f>
        <v/>
      </c>
    </row>
    <row r="604" spans="2:14" ht="15" customHeight="1" x14ac:dyDescent="0.45">
      <c r="B604" t="str">
        <f>_xlfn.IFNA(VLOOKUP(A604,'Personnel List'!A$1:E$1284,5,FALSE),"")</f>
        <v/>
      </c>
      <c r="C604" t="str">
        <f>_xlfn.IFNA(VLOOKUP(A604,'Personnel List'!A$1:E$1284,4,FALSE),"")</f>
        <v/>
      </c>
      <c r="D604" s="2" t="str">
        <f t="shared" ca="1" si="37"/>
        <v/>
      </c>
      <c r="E604" s="2" t="str">
        <f t="shared" si="38"/>
        <v>Onsite</v>
      </c>
      <c r="F604" s="9"/>
      <c r="G604" s="34"/>
      <c r="H604" s="7"/>
      <c r="I604" s="14" t="str">
        <f t="shared" ca="1" si="36"/>
        <v/>
      </c>
      <c r="J604" s="11" t="str">
        <f t="shared" si="39"/>
        <v/>
      </c>
      <c r="K604" s="30"/>
      <c r="L604">
        <v>0</v>
      </c>
      <c r="N604" s="42" t="str">
        <f>_xlfn.IFNA(VLOOKUP(A604,'Personnel List'!A$1:F$1284,6,FALSE),"")</f>
        <v/>
      </c>
    </row>
    <row r="605" spans="2:14" ht="15" customHeight="1" x14ac:dyDescent="0.45">
      <c r="B605" t="str">
        <f>_xlfn.IFNA(VLOOKUP(A605,'Personnel List'!A$1:E$1284,5,FALSE),"")</f>
        <v/>
      </c>
      <c r="C605" t="str">
        <f>_xlfn.IFNA(VLOOKUP(A605,'Personnel List'!A$1:E$1284,4,FALSE),"")</f>
        <v/>
      </c>
      <c r="D605" s="2" t="str">
        <f t="shared" ca="1" si="37"/>
        <v/>
      </c>
      <c r="E605" s="2" t="str">
        <f t="shared" si="38"/>
        <v>Onsite</v>
      </c>
      <c r="F605" s="9"/>
      <c r="G605" s="35"/>
      <c r="H605" s="7"/>
      <c r="I605" s="14" t="str">
        <f t="shared" ca="1" si="36"/>
        <v/>
      </c>
      <c r="J605" s="11" t="str">
        <f t="shared" si="39"/>
        <v/>
      </c>
      <c r="K605" s="30"/>
      <c r="L605">
        <v>0</v>
      </c>
      <c r="N605" s="42" t="str">
        <f>_xlfn.IFNA(VLOOKUP(A605,'Personnel List'!A$1:F$1284,6,FALSE),"")</f>
        <v/>
      </c>
    </row>
    <row r="606" spans="2:14" ht="15" customHeight="1" x14ac:dyDescent="0.45">
      <c r="B606" t="str">
        <f>_xlfn.IFNA(VLOOKUP(A606,'Personnel List'!A$1:E$1284,5,FALSE),"")</f>
        <v/>
      </c>
      <c r="C606" t="str">
        <f>_xlfn.IFNA(VLOOKUP(A606,'Personnel List'!A$1:E$1284,4,FALSE),"")</f>
        <v/>
      </c>
      <c r="D606" s="2" t="str">
        <f t="shared" ca="1" si="37"/>
        <v/>
      </c>
      <c r="E606" s="2" t="str">
        <f t="shared" si="38"/>
        <v>Onsite</v>
      </c>
      <c r="F606" s="9"/>
      <c r="G606" s="34"/>
      <c r="H606" s="7"/>
      <c r="I606" s="14" t="str">
        <f t="shared" ca="1" si="36"/>
        <v/>
      </c>
      <c r="J606" s="11" t="str">
        <f t="shared" si="39"/>
        <v/>
      </c>
      <c r="K606" s="30"/>
      <c r="L606">
        <v>0</v>
      </c>
      <c r="N606" s="42" t="str">
        <f>_xlfn.IFNA(VLOOKUP(A606,'Personnel List'!A$1:F$1284,6,FALSE),"")</f>
        <v/>
      </c>
    </row>
    <row r="607" spans="2:14" ht="15" customHeight="1" x14ac:dyDescent="0.45">
      <c r="B607" t="str">
        <f>_xlfn.IFNA(VLOOKUP(A607,'Personnel List'!A$1:E$1284,5,FALSE),"")</f>
        <v/>
      </c>
      <c r="C607" t="str">
        <f>_xlfn.IFNA(VLOOKUP(A607,'Personnel List'!A$1:E$1284,4,FALSE),"")</f>
        <v/>
      </c>
      <c r="D607" s="2" t="str">
        <f t="shared" ca="1" si="37"/>
        <v/>
      </c>
      <c r="E607" s="2" t="str">
        <f t="shared" si="38"/>
        <v>Onsite</v>
      </c>
      <c r="F607" s="9"/>
      <c r="H607" s="7"/>
      <c r="I607" s="14" t="str">
        <f t="shared" ca="1" si="36"/>
        <v/>
      </c>
      <c r="J607" s="11" t="str">
        <f t="shared" si="39"/>
        <v/>
      </c>
      <c r="K607" s="30"/>
      <c r="L607">
        <v>0</v>
      </c>
      <c r="N607" s="42" t="str">
        <f>_xlfn.IFNA(VLOOKUP(A607,'Personnel List'!A$1:F$1284,6,FALSE),"")</f>
        <v/>
      </c>
    </row>
    <row r="608" spans="2:14" ht="15" customHeight="1" x14ac:dyDescent="0.45">
      <c r="B608" t="str">
        <f>_xlfn.IFNA(VLOOKUP(A608,'Personnel List'!A$1:E$1284,5,FALSE),"")</f>
        <v/>
      </c>
      <c r="C608" t="str">
        <f>_xlfn.IFNA(VLOOKUP(A608,'Personnel List'!A$1:E$1284,4,FALSE),"")</f>
        <v/>
      </c>
      <c r="D608" s="2" t="str">
        <f t="shared" ca="1" si="37"/>
        <v/>
      </c>
      <c r="E608" s="2" t="str">
        <f t="shared" si="38"/>
        <v>Onsite</v>
      </c>
      <c r="F608" s="9"/>
      <c r="G608" s="34"/>
      <c r="H608" s="7"/>
      <c r="I608" s="14" t="str">
        <f t="shared" ca="1" si="36"/>
        <v/>
      </c>
      <c r="J608" s="11" t="str">
        <f t="shared" si="39"/>
        <v/>
      </c>
      <c r="K608" s="30"/>
      <c r="L608">
        <v>0</v>
      </c>
      <c r="N608" s="42" t="str">
        <f>_xlfn.IFNA(VLOOKUP(A608,'Personnel List'!A$1:F$1284,6,FALSE),"")</f>
        <v/>
      </c>
    </row>
    <row r="609" spans="2:14" ht="15" customHeight="1" x14ac:dyDescent="0.45">
      <c r="B609" t="str">
        <f>_xlfn.IFNA(VLOOKUP(A609,'Personnel List'!A$1:E$1284,5,FALSE),"")</f>
        <v/>
      </c>
      <c r="C609" t="str">
        <f>_xlfn.IFNA(VLOOKUP(A609,'Personnel List'!A$1:E$1284,4,FALSE),"")</f>
        <v/>
      </c>
      <c r="D609" s="2" t="str">
        <f t="shared" ca="1" si="37"/>
        <v/>
      </c>
      <c r="E609" s="2" t="str">
        <f t="shared" si="38"/>
        <v>Onsite</v>
      </c>
      <c r="F609" s="9"/>
      <c r="G609" s="35"/>
      <c r="H609" s="7"/>
      <c r="I609" s="14" t="str">
        <f t="shared" ca="1" si="36"/>
        <v/>
      </c>
      <c r="J609" s="11" t="str">
        <f t="shared" si="39"/>
        <v/>
      </c>
      <c r="K609" s="30"/>
      <c r="L609">
        <v>0</v>
      </c>
      <c r="N609" s="42" t="str">
        <f>_xlfn.IFNA(VLOOKUP(A609,'Personnel List'!A$1:F$1284,6,FALSE),"")</f>
        <v/>
      </c>
    </row>
    <row r="610" spans="2:14" ht="15" customHeight="1" x14ac:dyDescent="0.45">
      <c r="B610" t="str">
        <f>_xlfn.IFNA(VLOOKUP(A610,'Personnel List'!A$1:E$1284,5,FALSE),"")</f>
        <v/>
      </c>
      <c r="C610" t="str">
        <f>_xlfn.IFNA(VLOOKUP(A610,'Personnel List'!A$1:E$1284,4,FALSE),"")</f>
        <v/>
      </c>
      <c r="D610" s="2" t="str">
        <f t="shared" ca="1" si="37"/>
        <v/>
      </c>
      <c r="E610" s="2" t="str">
        <f t="shared" si="38"/>
        <v>Onsite</v>
      </c>
      <c r="F610" s="9"/>
      <c r="G610" s="34"/>
      <c r="H610" s="7"/>
      <c r="I610" s="14" t="str">
        <f t="shared" ca="1" si="36"/>
        <v/>
      </c>
      <c r="J610" s="11" t="str">
        <f t="shared" si="39"/>
        <v/>
      </c>
      <c r="K610" s="30"/>
      <c r="L610">
        <v>0</v>
      </c>
      <c r="N610" s="42" t="str">
        <f>_xlfn.IFNA(VLOOKUP(A610,'Personnel List'!A$1:F$1284,6,FALSE),"")</f>
        <v/>
      </c>
    </row>
    <row r="611" spans="2:14" ht="15" customHeight="1" x14ac:dyDescent="0.45">
      <c r="B611" t="str">
        <f>_xlfn.IFNA(VLOOKUP(A611,'Personnel List'!A$1:E$1284,5,FALSE),"")</f>
        <v/>
      </c>
      <c r="C611" t="str">
        <f>_xlfn.IFNA(VLOOKUP(A611,'Personnel List'!A$1:E$1284,4,FALSE),"")</f>
        <v/>
      </c>
      <c r="D611" s="2" t="str">
        <f t="shared" ca="1" si="37"/>
        <v/>
      </c>
      <c r="E611" s="2" t="str">
        <f t="shared" si="38"/>
        <v>Onsite</v>
      </c>
      <c r="F611" s="9"/>
      <c r="H611" s="7"/>
      <c r="I611" s="14" t="str">
        <f t="shared" ca="1" si="36"/>
        <v/>
      </c>
      <c r="J611" s="11" t="str">
        <f t="shared" si="39"/>
        <v/>
      </c>
      <c r="K611" s="30"/>
      <c r="L611">
        <v>0</v>
      </c>
      <c r="N611" s="42" t="str">
        <f>_xlfn.IFNA(VLOOKUP(A611,'Personnel List'!A$1:F$1284,6,FALSE),"")</f>
        <v/>
      </c>
    </row>
    <row r="612" spans="2:14" ht="15" customHeight="1" x14ac:dyDescent="0.45">
      <c r="B612" t="str">
        <f>_xlfn.IFNA(VLOOKUP(A612,'Personnel List'!A$1:E$1284,5,FALSE),"")</f>
        <v/>
      </c>
      <c r="C612" t="str">
        <f>_xlfn.IFNA(VLOOKUP(A612,'Personnel List'!A$1:E$1284,4,FALSE),"")</f>
        <v/>
      </c>
      <c r="D612" s="2" t="str">
        <f t="shared" ca="1" si="37"/>
        <v/>
      </c>
      <c r="E612" s="2" t="str">
        <f t="shared" si="38"/>
        <v>Onsite</v>
      </c>
      <c r="F612" s="9"/>
      <c r="G612" s="34"/>
      <c r="H612" s="7"/>
      <c r="I612" s="14" t="str">
        <f t="shared" ca="1" si="36"/>
        <v/>
      </c>
      <c r="J612" s="11" t="str">
        <f t="shared" si="39"/>
        <v/>
      </c>
      <c r="K612" s="30"/>
      <c r="L612">
        <v>0</v>
      </c>
      <c r="N612" s="42" t="str">
        <f>_xlfn.IFNA(VLOOKUP(A612,'Personnel List'!A$1:F$1284,6,FALSE),"")</f>
        <v/>
      </c>
    </row>
    <row r="613" spans="2:14" ht="15" customHeight="1" x14ac:dyDescent="0.45">
      <c r="B613" t="str">
        <f>_xlfn.IFNA(VLOOKUP(A613,'Personnel List'!A$1:E$1284,5,FALSE),"")</f>
        <v/>
      </c>
      <c r="C613" t="str">
        <f>_xlfn.IFNA(VLOOKUP(A613,'Personnel List'!A$1:E$1284,4,FALSE),"")</f>
        <v/>
      </c>
      <c r="D613" s="2" t="str">
        <f t="shared" ca="1" si="37"/>
        <v/>
      </c>
      <c r="E613" s="2" t="str">
        <f t="shared" si="38"/>
        <v>Onsite</v>
      </c>
      <c r="F613" s="9"/>
      <c r="G613" s="35"/>
      <c r="H613" s="7"/>
      <c r="I613" s="14" t="str">
        <f t="shared" ca="1" si="36"/>
        <v/>
      </c>
      <c r="J613" s="11" t="str">
        <f t="shared" si="39"/>
        <v/>
      </c>
      <c r="K613" s="30"/>
      <c r="L613">
        <v>0</v>
      </c>
      <c r="N613" s="42" t="str">
        <f>_xlfn.IFNA(VLOOKUP(A613,'Personnel List'!A$1:F$1284,6,FALSE),"")</f>
        <v/>
      </c>
    </row>
    <row r="614" spans="2:14" ht="15" customHeight="1" x14ac:dyDescent="0.45">
      <c r="B614" t="str">
        <f>_xlfn.IFNA(VLOOKUP(A614,'Personnel List'!A$1:E$1284,5,FALSE),"")</f>
        <v/>
      </c>
      <c r="C614" t="str">
        <f>_xlfn.IFNA(VLOOKUP(A614,'Personnel List'!A$1:E$1284,4,FALSE),"")</f>
        <v/>
      </c>
      <c r="D614" s="2" t="str">
        <f t="shared" ca="1" si="37"/>
        <v/>
      </c>
      <c r="E614" s="2" t="str">
        <f t="shared" si="38"/>
        <v>Onsite</v>
      </c>
      <c r="F614" s="9"/>
      <c r="G614" s="34"/>
      <c r="H614" s="7"/>
      <c r="I614" s="14" t="str">
        <f t="shared" ca="1" si="36"/>
        <v/>
      </c>
      <c r="J614" s="11" t="str">
        <f t="shared" si="39"/>
        <v/>
      </c>
      <c r="K614" s="30"/>
      <c r="L614">
        <v>0</v>
      </c>
      <c r="N614" s="42" t="str">
        <f>_xlfn.IFNA(VLOOKUP(A614,'Personnel List'!A$1:F$1284,6,FALSE),"")</f>
        <v/>
      </c>
    </row>
    <row r="615" spans="2:14" ht="15" customHeight="1" x14ac:dyDescent="0.45">
      <c r="B615" t="str">
        <f>_xlfn.IFNA(VLOOKUP(A615,'Personnel List'!A$1:E$1284,5,FALSE),"")</f>
        <v/>
      </c>
      <c r="C615" t="str">
        <f>_xlfn.IFNA(VLOOKUP(A615,'Personnel List'!A$1:E$1284,4,FALSE),"")</f>
        <v/>
      </c>
      <c r="D615" s="2" t="str">
        <f t="shared" ca="1" si="37"/>
        <v/>
      </c>
      <c r="E615" s="2" t="str">
        <f t="shared" si="38"/>
        <v>Onsite</v>
      </c>
      <c r="F615" s="9"/>
      <c r="G615" s="35"/>
      <c r="H615" s="7"/>
      <c r="I615" s="14" t="str">
        <f t="shared" ca="1" si="36"/>
        <v/>
      </c>
      <c r="J615" s="11" t="str">
        <f t="shared" si="39"/>
        <v/>
      </c>
      <c r="K615" s="30"/>
      <c r="L615">
        <v>0</v>
      </c>
      <c r="N615" s="42" t="str">
        <f>_xlfn.IFNA(VLOOKUP(A615,'Personnel List'!A$1:F$1284,6,FALSE),"")</f>
        <v/>
      </c>
    </row>
    <row r="616" spans="2:14" ht="15" customHeight="1" x14ac:dyDescent="0.45">
      <c r="B616" t="str">
        <f>_xlfn.IFNA(VLOOKUP(A616,'Personnel List'!A$1:E$1284,5,FALSE),"")</f>
        <v/>
      </c>
      <c r="C616" t="str">
        <f>_xlfn.IFNA(VLOOKUP(A616,'Personnel List'!A$1:E$1284,4,FALSE),"")</f>
        <v/>
      </c>
      <c r="D616" s="2" t="str">
        <f t="shared" ca="1" si="37"/>
        <v/>
      </c>
      <c r="E616" s="2" t="str">
        <f t="shared" si="38"/>
        <v>Onsite</v>
      </c>
      <c r="F616" s="9"/>
      <c r="G616" s="34"/>
      <c r="H616" s="7"/>
      <c r="I616" s="14" t="str">
        <f t="shared" ca="1" si="36"/>
        <v/>
      </c>
      <c r="J616" s="11" t="str">
        <f t="shared" si="39"/>
        <v/>
      </c>
      <c r="K616" s="30"/>
      <c r="L616">
        <v>0</v>
      </c>
      <c r="N616" s="42" t="str">
        <f>_xlfn.IFNA(VLOOKUP(A616,'Personnel List'!A$1:F$1284,6,FALSE),"")</f>
        <v/>
      </c>
    </row>
    <row r="617" spans="2:14" ht="15" customHeight="1" x14ac:dyDescent="0.45">
      <c r="B617" t="str">
        <f>_xlfn.IFNA(VLOOKUP(A617,'Personnel List'!A$1:E$1284,5,FALSE),"")</f>
        <v/>
      </c>
      <c r="C617" t="str">
        <f>_xlfn.IFNA(VLOOKUP(A617,'Personnel List'!A$1:E$1284,4,FALSE),"")</f>
        <v/>
      </c>
      <c r="D617" s="2" t="str">
        <f t="shared" ca="1" si="37"/>
        <v/>
      </c>
      <c r="E617" s="2" t="str">
        <f t="shared" si="38"/>
        <v>Onsite</v>
      </c>
      <c r="F617" s="9"/>
      <c r="H617" s="7"/>
      <c r="I617" s="14" t="str">
        <f t="shared" ca="1" si="36"/>
        <v/>
      </c>
      <c r="J617" s="11" t="str">
        <f t="shared" si="39"/>
        <v/>
      </c>
      <c r="K617" s="30"/>
      <c r="L617">
        <v>0</v>
      </c>
      <c r="N617" s="42" t="str">
        <f>_xlfn.IFNA(VLOOKUP(A617,'Personnel List'!A$1:F$1284,6,FALSE),"")</f>
        <v/>
      </c>
    </row>
    <row r="618" spans="2:14" ht="15" customHeight="1" x14ac:dyDescent="0.45">
      <c r="B618" t="str">
        <f>_xlfn.IFNA(VLOOKUP(A618,'Personnel List'!A$1:E$1284,5,FALSE),"")</f>
        <v/>
      </c>
      <c r="C618" t="str">
        <f>_xlfn.IFNA(VLOOKUP(A618,'Personnel List'!A$1:E$1284,4,FALSE),"")</f>
        <v/>
      </c>
      <c r="D618" s="2" t="str">
        <f t="shared" ca="1" si="37"/>
        <v/>
      </c>
      <c r="E618" s="2" t="str">
        <f t="shared" si="38"/>
        <v>Onsite</v>
      </c>
      <c r="F618" s="9"/>
      <c r="G618" s="34"/>
      <c r="H618" s="7"/>
      <c r="I618" s="14" t="str">
        <f t="shared" ca="1" si="36"/>
        <v/>
      </c>
      <c r="J618" s="11" t="str">
        <f t="shared" si="39"/>
        <v/>
      </c>
      <c r="K618" s="30"/>
      <c r="L618">
        <v>0</v>
      </c>
      <c r="N618" s="42" t="str">
        <f>_xlfn.IFNA(VLOOKUP(A618,'Personnel List'!A$1:F$1284,6,FALSE),"")</f>
        <v/>
      </c>
    </row>
    <row r="619" spans="2:14" ht="15" customHeight="1" x14ac:dyDescent="0.45">
      <c r="B619" t="str">
        <f>_xlfn.IFNA(VLOOKUP(A619,'Personnel List'!A$1:E$1284,5,FALSE),"")</f>
        <v/>
      </c>
      <c r="C619" t="str">
        <f>_xlfn.IFNA(VLOOKUP(A619,'Personnel List'!A$1:E$1284,4,FALSE),"")</f>
        <v/>
      </c>
      <c r="D619" s="2" t="str">
        <f t="shared" ca="1" si="37"/>
        <v/>
      </c>
      <c r="E619" s="2" t="str">
        <f t="shared" si="38"/>
        <v>Onsite</v>
      </c>
      <c r="F619" s="9"/>
      <c r="G619" s="35"/>
      <c r="H619" s="7"/>
      <c r="I619" s="14" t="str">
        <f t="shared" ca="1" si="36"/>
        <v/>
      </c>
      <c r="J619" s="11" t="str">
        <f t="shared" si="39"/>
        <v/>
      </c>
      <c r="K619" s="30"/>
      <c r="L619">
        <v>0</v>
      </c>
      <c r="N619" s="42" t="str">
        <f>_xlfn.IFNA(VLOOKUP(A619,'Personnel List'!A$1:F$1284,6,FALSE),"")</f>
        <v/>
      </c>
    </row>
    <row r="620" spans="2:14" ht="15" customHeight="1" x14ac:dyDescent="0.45">
      <c r="B620" t="str">
        <f>_xlfn.IFNA(VLOOKUP(A620,'Personnel List'!A$1:E$1284,5,FALSE),"")</f>
        <v/>
      </c>
      <c r="C620" t="str">
        <f>_xlfn.IFNA(VLOOKUP(A620,'Personnel List'!A$1:E$1284,4,FALSE),"")</f>
        <v/>
      </c>
      <c r="D620" s="2" t="str">
        <f t="shared" ca="1" si="37"/>
        <v/>
      </c>
      <c r="E620" s="2" t="str">
        <f t="shared" si="38"/>
        <v>Onsite</v>
      </c>
      <c r="F620" s="9"/>
      <c r="G620" s="34"/>
      <c r="H620" s="7"/>
      <c r="I620" s="14" t="str">
        <f t="shared" ca="1" si="36"/>
        <v/>
      </c>
      <c r="J620" s="11" t="str">
        <f t="shared" si="39"/>
        <v/>
      </c>
      <c r="K620" s="30"/>
      <c r="L620">
        <v>0</v>
      </c>
      <c r="N620" s="42" t="str">
        <f>_xlfn.IFNA(VLOOKUP(A620,'Personnel List'!A$1:F$1284,6,FALSE),"")</f>
        <v/>
      </c>
    </row>
    <row r="621" spans="2:14" ht="15" customHeight="1" x14ac:dyDescent="0.45">
      <c r="B621" t="str">
        <f>_xlfn.IFNA(VLOOKUP(A621,'Personnel List'!A$1:E$1284,5,FALSE),"")</f>
        <v/>
      </c>
      <c r="C621" t="str">
        <f>_xlfn.IFNA(VLOOKUP(A621,'Personnel List'!A$1:E$1284,4,FALSE),"")</f>
        <v/>
      </c>
      <c r="D621" s="2" t="str">
        <f t="shared" ca="1" si="37"/>
        <v/>
      </c>
      <c r="E621" s="2" t="str">
        <f t="shared" si="38"/>
        <v>Onsite</v>
      </c>
      <c r="F621" s="9"/>
      <c r="H621" s="7"/>
      <c r="I621" s="14" t="str">
        <f t="shared" ca="1" si="36"/>
        <v/>
      </c>
      <c r="J621" s="11" t="str">
        <f t="shared" si="39"/>
        <v/>
      </c>
      <c r="K621" s="30"/>
      <c r="L621">
        <v>0</v>
      </c>
      <c r="N621" s="42" t="str">
        <f>_xlfn.IFNA(VLOOKUP(A621,'Personnel List'!A$1:F$1284,6,FALSE),"")</f>
        <v/>
      </c>
    </row>
    <row r="622" spans="2:14" ht="15" customHeight="1" x14ac:dyDescent="0.45">
      <c r="B622" t="str">
        <f>_xlfn.IFNA(VLOOKUP(A622,'Personnel List'!A$1:E$1284,5,FALSE),"")</f>
        <v/>
      </c>
      <c r="C622" t="str">
        <f>_xlfn.IFNA(VLOOKUP(A622,'Personnel List'!A$1:E$1284,4,FALSE),"")</f>
        <v/>
      </c>
      <c r="D622" s="2" t="str">
        <f t="shared" ca="1" si="37"/>
        <v/>
      </c>
      <c r="E622" s="2" t="str">
        <f t="shared" si="38"/>
        <v>Onsite</v>
      </c>
      <c r="F622" s="9"/>
      <c r="G622" s="34"/>
      <c r="H622" s="7"/>
      <c r="I622" s="14" t="str">
        <f t="shared" ref="I622:I685" ca="1" si="40">IF(G1462&lt;&gt;"",IF(I622&lt;&gt;"",I622,NOW()),"")</f>
        <v/>
      </c>
      <c r="J622" s="11" t="str">
        <f t="shared" si="39"/>
        <v/>
      </c>
      <c r="K622" s="30"/>
      <c r="L622">
        <v>0</v>
      </c>
      <c r="N622" s="42" t="str">
        <f>_xlfn.IFNA(VLOOKUP(A622,'Personnel List'!A$1:F$1284,6,FALSE),"")</f>
        <v/>
      </c>
    </row>
    <row r="623" spans="2:14" ht="15" customHeight="1" x14ac:dyDescent="0.45">
      <c r="B623" t="str">
        <f>_xlfn.IFNA(VLOOKUP(A623,'Personnel List'!A$1:E$1284,5,FALSE),"")</f>
        <v/>
      </c>
      <c r="C623" t="str">
        <f>_xlfn.IFNA(VLOOKUP(A623,'Personnel List'!A$1:E$1284,4,FALSE),"")</f>
        <v/>
      </c>
      <c r="D623" s="2" t="str">
        <f t="shared" ca="1" si="37"/>
        <v/>
      </c>
      <c r="E623" s="2" t="str">
        <f t="shared" si="38"/>
        <v>Onsite</v>
      </c>
      <c r="F623" s="9"/>
      <c r="G623" s="35"/>
      <c r="H623" s="7"/>
      <c r="I623" s="14" t="str">
        <f t="shared" ca="1" si="40"/>
        <v/>
      </c>
      <c r="J623" s="11" t="str">
        <f t="shared" si="39"/>
        <v/>
      </c>
      <c r="K623" s="30"/>
      <c r="L623">
        <v>0</v>
      </c>
      <c r="N623" s="42" t="str">
        <f>_xlfn.IFNA(VLOOKUP(A623,'Personnel List'!A$1:F$1284,6,FALSE),"")</f>
        <v/>
      </c>
    </row>
    <row r="624" spans="2:14" ht="15" customHeight="1" x14ac:dyDescent="0.45">
      <c r="B624" t="str">
        <f>_xlfn.IFNA(VLOOKUP(A624,'Personnel List'!A$1:E$1284,5,FALSE),"")</f>
        <v/>
      </c>
      <c r="C624" t="str">
        <f>_xlfn.IFNA(VLOOKUP(A624,'Personnel List'!A$1:E$1284,4,FALSE),"")</f>
        <v/>
      </c>
      <c r="D624" s="2" t="str">
        <f t="shared" ca="1" si="37"/>
        <v/>
      </c>
      <c r="E624" s="2" t="str">
        <f t="shared" si="38"/>
        <v>Onsite</v>
      </c>
      <c r="F624" s="9"/>
      <c r="G624" s="34"/>
      <c r="H624" s="7"/>
      <c r="I624" s="14" t="str">
        <f t="shared" ca="1" si="40"/>
        <v/>
      </c>
      <c r="J624" s="11" t="str">
        <f t="shared" si="39"/>
        <v/>
      </c>
      <c r="K624" s="30"/>
      <c r="L624">
        <v>0</v>
      </c>
      <c r="N624" s="42" t="str">
        <f>_xlfn.IFNA(VLOOKUP(A624,'Personnel List'!A$1:F$1284,6,FALSE),"")</f>
        <v/>
      </c>
    </row>
    <row r="625" spans="2:14" ht="15" customHeight="1" x14ac:dyDescent="0.45">
      <c r="B625" t="str">
        <f>_xlfn.IFNA(VLOOKUP(A625,'Personnel List'!A$1:E$1284,5,FALSE),"")</f>
        <v/>
      </c>
      <c r="C625" t="str">
        <f>_xlfn.IFNA(VLOOKUP(A625,'Personnel List'!A$1:E$1284,4,FALSE),"")</f>
        <v/>
      </c>
      <c r="D625" s="2" t="str">
        <f t="shared" ca="1" si="37"/>
        <v/>
      </c>
      <c r="E625" s="2" t="str">
        <f t="shared" si="38"/>
        <v>Onsite</v>
      </c>
      <c r="F625" s="9"/>
      <c r="G625" s="35"/>
      <c r="H625" s="7"/>
      <c r="I625" s="14" t="str">
        <f t="shared" ca="1" si="40"/>
        <v/>
      </c>
      <c r="J625" s="11" t="str">
        <f t="shared" si="39"/>
        <v/>
      </c>
      <c r="K625" s="30"/>
      <c r="L625">
        <v>0</v>
      </c>
      <c r="N625" s="42" t="str">
        <f>_xlfn.IFNA(VLOOKUP(A625,'Personnel List'!A$1:F$1284,6,FALSE),"")</f>
        <v/>
      </c>
    </row>
    <row r="626" spans="2:14" ht="15" customHeight="1" x14ac:dyDescent="0.45">
      <c r="B626" t="str">
        <f>_xlfn.IFNA(VLOOKUP(A626,'Personnel List'!A$1:E$1284,5,FALSE),"")</f>
        <v/>
      </c>
      <c r="C626" t="str">
        <f>_xlfn.IFNA(VLOOKUP(A626,'Personnel List'!A$1:E$1284,4,FALSE),"")</f>
        <v/>
      </c>
      <c r="D626" s="2" t="str">
        <f t="shared" ca="1" si="37"/>
        <v/>
      </c>
      <c r="E626" s="2" t="str">
        <f t="shared" si="38"/>
        <v>Onsite</v>
      </c>
      <c r="F626" s="9"/>
      <c r="G626" s="34"/>
      <c r="H626" s="7"/>
      <c r="I626" s="14" t="str">
        <f t="shared" ca="1" si="40"/>
        <v/>
      </c>
      <c r="J626" s="11" t="str">
        <f t="shared" si="39"/>
        <v/>
      </c>
      <c r="K626" s="30"/>
      <c r="L626">
        <v>0</v>
      </c>
      <c r="N626" s="42" t="str">
        <f>_xlfn.IFNA(VLOOKUP(A626,'Personnel List'!A$1:F$1284,6,FALSE),"")</f>
        <v/>
      </c>
    </row>
    <row r="627" spans="2:14" ht="15" customHeight="1" x14ac:dyDescent="0.45">
      <c r="B627" t="str">
        <f>_xlfn.IFNA(VLOOKUP(A627,'Personnel List'!A$1:E$1284,5,FALSE),"")</f>
        <v/>
      </c>
      <c r="C627" t="str">
        <f>_xlfn.IFNA(VLOOKUP(A627,'Personnel List'!A$1:E$1284,4,FALSE),"")</f>
        <v/>
      </c>
      <c r="D627" s="2" t="str">
        <f t="shared" ca="1" si="37"/>
        <v/>
      </c>
      <c r="E627" s="2" t="str">
        <f t="shared" si="38"/>
        <v>Onsite</v>
      </c>
      <c r="F627" s="9"/>
      <c r="H627" s="7"/>
      <c r="I627" s="14" t="str">
        <f t="shared" ca="1" si="40"/>
        <v/>
      </c>
      <c r="J627" s="11" t="str">
        <f t="shared" si="39"/>
        <v/>
      </c>
      <c r="K627" s="30"/>
      <c r="L627">
        <v>0</v>
      </c>
      <c r="N627" s="42" t="str">
        <f>_xlfn.IFNA(VLOOKUP(A627,'Personnel List'!A$1:F$1284,6,FALSE),"")</f>
        <v/>
      </c>
    </row>
    <row r="628" spans="2:14" ht="15" customHeight="1" x14ac:dyDescent="0.45">
      <c r="B628" t="str">
        <f>_xlfn.IFNA(VLOOKUP(A628,'Personnel List'!A$1:E$1284,5,FALSE),"")</f>
        <v/>
      </c>
      <c r="C628" t="str">
        <f>_xlfn.IFNA(VLOOKUP(A628,'Personnel List'!A$1:E$1284,4,FALSE),"")</f>
        <v/>
      </c>
      <c r="D628" s="2" t="str">
        <f t="shared" ca="1" si="37"/>
        <v/>
      </c>
      <c r="E628" s="2" t="str">
        <f t="shared" si="38"/>
        <v>Onsite</v>
      </c>
      <c r="F628" s="9"/>
      <c r="G628" s="34"/>
      <c r="H628" s="7"/>
      <c r="I628" s="14" t="str">
        <f t="shared" ca="1" si="40"/>
        <v/>
      </c>
      <c r="J628" s="11" t="str">
        <f t="shared" si="39"/>
        <v/>
      </c>
      <c r="K628" s="30"/>
      <c r="L628">
        <v>0</v>
      </c>
      <c r="N628" s="42" t="str">
        <f>_xlfn.IFNA(VLOOKUP(A628,'Personnel List'!A$1:F$1284,6,FALSE),"")</f>
        <v/>
      </c>
    </row>
    <row r="629" spans="2:14" ht="15" customHeight="1" x14ac:dyDescent="0.45">
      <c r="B629" t="str">
        <f>_xlfn.IFNA(VLOOKUP(A629,'Personnel List'!A$1:E$1284,5,FALSE),"")</f>
        <v/>
      </c>
      <c r="C629" t="str">
        <f>_xlfn.IFNA(VLOOKUP(A629,'Personnel List'!A$1:E$1284,4,FALSE),"")</f>
        <v/>
      </c>
      <c r="D629" s="2" t="str">
        <f t="shared" ca="1" si="37"/>
        <v/>
      </c>
      <c r="E629" s="2" t="str">
        <f t="shared" si="38"/>
        <v>Onsite</v>
      </c>
      <c r="F629" s="9"/>
      <c r="G629" s="35"/>
      <c r="H629" s="7"/>
      <c r="I629" s="14" t="str">
        <f t="shared" ca="1" si="40"/>
        <v/>
      </c>
      <c r="J629" s="11" t="str">
        <f t="shared" si="39"/>
        <v/>
      </c>
      <c r="K629" s="30"/>
      <c r="L629">
        <v>0</v>
      </c>
      <c r="N629" s="42" t="str">
        <f>_xlfn.IFNA(VLOOKUP(A629,'Personnel List'!A$1:F$1284,6,FALSE),"")</f>
        <v/>
      </c>
    </row>
    <row r="630" spans="2:14" ht="15" customHeight="1" x14ac:dyDescent="0.45">
      <c r="B630" t="str">
        <f>_xlfn.IFNA(VLOOKUP(A630,'Personnel List'!A$1:E$1284,5,FALSE),"")</f>
        <v/>
      </c>
      <c r="C630" t="str">
        <f>_xlfn.IFNA(VLOOKUP(A630,'Personnel List'!A$1:E$1284,4,FALSE),"")</f>
        <v/>
      </c>
      <c r="D630" s="2" t="str">
        <f t="shared" ca="1" si="37"/>
        <v/>
      </c>
      <c r="E630" s="2" t="str">
        <f t="shared" si="38"/>
        <v>Onsite</v>
      </c>
      <c r="F630" s="9"/>
      <c r="G630" s="34"/>
      <c r="H630" s="7"/>
      <c r="I630" s="14" t="str">
        <f t="shared" ca="1" si="40"/>
        <v/>
      </c>
      <c r="J630" s="11" t="str">
        <f t="shared" si="39"/>
        <v/>
      </c>
      <c r="K630" s="30"/>
      <c r="L630">
        <v>0</v>
      </c>
      <c r="N630" s="42" t="str">
        <f>_xlfn.IFNA(VLOOKUP(A630,'Personnel List'!A$1:F$1284,6,FALSE),"")</f>
        <v/>
      </c>
    </row>
    <row r="631" spans="2:14" ht="15" customHeight="1" x14ac:dyDescent="0.45">
      <c r="B631" t="str">
        <f>_xlfn.IFNA(VLOOKUP(A631,'Personnel List'!A$1:E$1284,5,FALSE),"")</f>
        <v/>
      </c>
      <c r="C631" t="str">
        <f>_xlfn.IFNA(VLOOKUP(A631,'Personnel List'!A$1:E$1284,4,FALSE),"")</f>
        <v/>
      </c>
      <c r="D631" s="2" t="str">
        <f t="shared" ca="1" si="37"/>
        <v/>
      </c>
      <c r="E631" s="2" t="str">
        <f t="shared" si="38"/>
        <v>Onsite</v>
      </c>
      <c r="F631" s="9"/>
      <c r="H631" s="7"/>
      <c r="I631" s="14" t="str">
        <f t="shared" ca="1" si="40"/>
        <v/>
      </c>
      <c r="J631" s="11" t="str">
        <f t="shared" si="39"/>
        <v/>
      </c>
      <c r="K631" s="30"/>
      <c r="L631">
        <v>0</v>
      </c>
      <c r="N631" s="42" t="str">
        <f>_xlfn.IFNA(VLOOKUP(A631,'Personnel List'!A$1:F$1284,6,FALSE),"")</f>
        <v/>
      </c>
    </row>
    <row r="632" spans="2:14" ht="15" customHeight="1" x14ac:dyDescent="0.45">
      <c r="B632" t="str">
        <f>_xlfn.IFNA(VLOOKUP(A632,'Personnel List'!A$1:E$1284,5,FALSE),"")</f>
        <v/>
      </c>
      <c r="C632" t="str">
        <f>_xlfn.IFNA(VLOOKUP(A632,'Personnel List'!A$1:E$1284,4,FALSE),"")</f>
        <v/>
      </c>
      <c r="D632" s="2" t="str">
        <f t="shared" ca="1" si="37"/>
        <v/>
      </c>
      <c r="E632" s="2" t="str">
        <f t="shared" si="38"/>
        <v>Onsite</v>
      </c>
      <c r="F632" s="9"/>
      <c r="G632" s="34"/>
      <c r="H632" s="7"/>
      <c r="I632" s="14" t="str">
        <f t="shared" ca="1" si="40"/>
        <v/>
      </c>
      <c r="J632" s="11" t="str">
        <f t="shared" si="39"/>
        <v/>
      </c>
      <c r="K632" s="30"/>
      <c r="L632">
        <v>0</v>
      </c>
      <c r="N632" s="42" t="str">
        <f>_xlfn.IFNA(VLOOKUP(A632,'Personnel List'!A$1:F$1284,6,FALSE),"")</f>
        <v/>
      </c>
    </row>
    <row r="633" spans="2:14" ht="15" customHeight="1" x14ac:dyDescent="0.45">
      <c r="B633" t="str">
        <f>_xlfn.IFNA(VLOOKUP(A633,'Personnel List'!A$1:E$1284,5,FALSE),"")</f>
        <v/>
      </c>
      <c r="C633" t="str">
        <f>_xlfn.IFNA(VLOOKUP(A633,'Personnel List'!A$1:E$1284,4,FALSE),"")</f>
        <v/>
      </c>
      <c r="D633" s="2" t="str">
        <f t="shared" ca="1" si="37"/>
        <v/>
      </c>
      <c r="E633" s="2" t="str">
        <f t="shared" si="38"/>
        <v>Onsite</v>
      </c>
      <c r="F633" s="9"/>
      <c r="G633" s="35"/>
      <c r="H633" s="7"/>
      <c r="I633" s="14" t="str">
        <f t="shared" ca="1" si="40"/>
        <v/>
      </c>
      <c r="J633" s="11" t="str">
        <f t="shared" si="39"/>
        <v/>
      </c>
      <c r="K633" s="30"/>
      <c r="L633">
        <v>0</v>
      </c>
      <c r="N633" s="42" t="str">
        <f>_xlfn.IFNA(VLOOKUP(A633,'Personnel List'!A$1:F$1284,6,FALSE),"")</f>
        <v/>
      </c>
    </row>
    <row r="634" spans="2:14" ht="15" customHeight="1" x14ac:dyDescent="0.45">
      <c r="B634" t="str">
        <f>_xlfn.IFNA(VLOOKUP(A634,'Personnel List'!A$1:E$1284,5,FALSE),"")</f>
        <v/>
      </c>
      <c r="C634" t="str">
        <f>_xlfn.IFNA(VLOOKUP(A634,'Personnel List'!A$1:E$1284,4,FALSE),"")</f>
        <v/>
      </c>
      <c r="D634" s="2" t="str">
        <f t="shared" ca="1" si="37"/>
        <v/>
      </c>
      <c r="E634" s="2" t="str">
        <f t="shared" si="38"/>
        <v>Onsite</v>
      </c>
      <c r="F634" s="9"/>
      <c r="G634" s="34"/>
      <c r="H634" s="7"/>
      <c r="I634" s="14" t="str">
        <f t="shared" ca="1" si="40"/>
        <v/>
      </c>
      <c r="J634" s="11" t="str">
        <f t="shared" si="39"/>
        <v/>
      </c>
      <c r="K634" s="30"/>
      <c r="L634">
        <v>0</v>
      </c>
      <c r="N634" s="42" t="str">
        <f>_xlfn.IFNA(VLOOKUP(A634,'Personnel List'!A$1:F$1284,6,FALSE),"")</f>
        <v/>
      </c>
    </row>
    <row r="635" spans="2:14" ht="15" customHeight="1" x14ac:dyDescent="0.45">
      <c r="B635" t="str">
        <f>_xlfn.IFNA(VLOOKUP(A635,'Personnel List'!A$1:E$1284,5,FALSE),"")</f>
        <v/>
      </c>
      <c r="C635" t="str">
        <f>_xlfn.IFNA(VLOOKUP(A635,'Personnel List'!A$1:E$1284,4,FALSE),"")</f>
        <v/>
      </c>
      <c r="D635" s="2" t="str">
        <f t="shared" ca="1" si="37"/>
        <v/>
      </c>
      <c r="E635" s="2" t="str">
        <f t="shared" si="38"/>
        <v>Onsite</v>
      </c>
      <c r="F635" s="9"/>
      <c r="H635" s="7"/>
      <c r="I635" s="14" t="str">
        <f t="shared" ca="1" si="40"/>
        <v/>
      </c>
      <c r="J635" s="11" t="str">
        <f t="shared" si="39"/>
        <v/>
      </c>
      <c r="K635" s="30"/>
      <c r="L635">
        <v>0</v>
      </c>
      <c r="N635" s="42" t="str">
        <f>_xlfn.IFNA(VLOOKUP(A635,'Personnel List'!A$1:F$1284,6,FALSE),"")</f>
        <v/>
      </c>
    </row>
    <row r="636" spans="2:14" ht="15" customHeight="1" x14ac:dyDescent="0.45">
      <c r="B636" t="str">
        <f>_xlfn.IFNA(VLOOKUP(A636,'Personnel List'!A$1:E$1284,5,FALSE),"")</f>
        <v/>
      </c>
      <c r="C636" t="str">
        <f>_xlfn.IFNA(VLOOKUP(A636,'Personnel List'!A$1:E$1284,4,FALSE),"")</f>
        <v/>
      </c>
      <c r="D636" s="2" t="str">
        <f t="shared" ca="1" si="37"/>
        <v/>
      </c>
      <c r="E636" s="2" t="str">
        <f t="shared" si="38"/>
        <v>Onsite</v>
      </c>
      <c r="F636" s="9"/>
      <c r="G636" s="34"/>
      <c r="H636" s="7"/>
      <c r="I636" s="14" t="str">
        <f t="shared" ca="1" si="40"/>
        <v/>
      </c>
      <c r="J636" s="11" t="str">
        <f t="shared" si="39"/>
        <v/>
      </c>
      <c r="K636" s="30"/>
      <c r="L636">
        <v>0</v>
      </c>
      <c r="N636" s="42" t="str">
        <f>_xlfn.IFNA(VLOOKUP(A636,'Personnel List'!A$1:F$1284,6,FALSE),"")</f>
        <v/>
      </c>
    </row>
    <row r="637" spans="2:14" ht="15" customHeight="1" x14ac:dyDescent="0.45">
      <c r="B637" t="str">
        <f>_xlfn.IFNA(VLOOKUP(A637,'Personnel List'!A$1:E$1284,5,FALSE),"")</f>
        <v/>
      </c>
      <c r="C637" t="str">
        <f>_xlfn.IFNA(VLOOKUP(A637,'Personnel List'!A$1:E$1284,4,FALSE),"")</f>
        <v/>
      </c>
      <c r="D637" s="2" t="str">
        <f t="shared" ca="1" si="37"/>
        <v/>
      </c>
      <c r="E637" s="2" t="str">
        <f t="shared" si="38"/>
        <v>Onsite</v>
      </c>
      <c r="F637" s="9"/>
      <c r="G637" s="35"/>
      <c r="H637" s="7"/>
      <c r="I637" s="14" t="str">
        <f t="shared" ca="1" si="40"/>
        <v/>
      </c>
      <c r="J637" s="11" t="str">
        <f t="shared" si="39"/>
        <v/>
      </c>
      <c r="K637" s="30"/>
      <c r="L637">
        <v>0</v>
      </c>
      <c r="N637" s="42" t="str">
        <f>_xlfn.IFNA(VLOOKUP(A637,'Personnel List'!A$1:F$1284,6,FALSE),"")</f>
        <v/>
      </c>
    </row>
    <row r="638" spans="2:14" ht="15" customHeight="1" x14ac:dyDescent="0.45">
      <c r="B638" t="str">
        <f>_xlfn.IFNA(VLOOKUP(A638,'Personnel List'!A$1:E$1284,5,FALSE),"")</f>
        <v/>
      </c>
      <c r="C638" t="str">
        <f>_xlfn.IFNA(VLOOKUP(A638,'Personnel List'!A$1:E$1284,4,FALSE),"")</f>
        <v/>
      </c>
      <c r="D638" s="2" t="str">
        <f t="shared" ca="1" si="37"/>
        <v/>
      </c>
      <c r="E638" s="2" t="str">
        <f t="shared" si="38"/>
        <v>Onsite</v>
      </c>
      <c r="F638" s="9"/>
      <c r="G638" s="34"/>
      <c r="H638" s="7"/>
      <c r="I638" s="14" t="str">
        <f t="shared" ca="1" si="40"/>
        <v/>
      </c>
      <c r="J638" s="11" t="str">
        <f t="shared" si="39"/>
        <v/>
      </c>
      <c r="K638" s="30"/>
      <c r="L638">
        <v>0</v>
      </c>
      <c r="N638" s="42" t="str">
        <f>_xlfn.IFNA(VLOOKUP(A638,'Personnel List'!A$1:F$1284,6,FALSE),"")</f>
        <v/>
      </c>
    </row>
    <row r="639" spans="2:14" ht="15" customHeight="1" x14ac:dyDescent="0.45">
      <c r="B639" t="str">
        <f>_xlfn.IFNA(VLOOKUP(A639,'Personnel List'!A$1:E$1284,5,FALSE),"")</f>
        <v/>
      </c>
      <c r="C639" t="str">
        <f>_xlfn.IFNA(VLOOKUP(A639,'Personnel List'!A$1:E$1284,4,FALSE),"")</f>
        <v/>
      </c>
      <c r="D639" s="2" t="str">
        <f t="shared" ca="1" si="37"/>
        <v/>
      </c>
      <c r="E639" s="2" t="str">
        <f t="shared" si="38"/>
        <v>Onsite</v>
      </c>
      <c r="F639" s="9"/>
      <c r="G639" s="35"/>
      <c r="H639" s="7"/>
      <c r="I639" s="14" t="str">
        <f t="shared" ca="1" si="40"/>
        <v/>
      </c>
      <c r="J639" s="11" t="str">
        <f t="shared" si="39"/>
        <v/>
      </c>
      <c r="K639" s="30"/>
      <c r="L639">
        <v>0</v>
      </c>
      <c r="N639" s="42" t="str">
        <f>_xlfn.IFNA(VLOOKUP(A639,'Personnel List'!A$1:F$1284,6,FALSE),"")</f>
        <v/>
      </c>
    </row>
    <row r="640" spans="2:14" ht="15" customHeight="1" x14ac:dyDescent="0.45">
      <c r="B640" t="str">
        <f>_xlfn.IFNA(VLOOKUP(A640,'Personnel List'!A$1:E$1284,5,FALSE),"")</f>
        <v/>
      </c>
      <c r="C640" t="str">
        <f>_xlfn.IFNA(VLOOKUP(A640,'Personnel List'!A$1:E$1284,4,FALSE),"")</f>
        <v/>
      </c>
      <c r="D640" s="2" t="str">
        <f t="shared" ca="1" si="37"/>
        <v/>
      </c>
      <c r="E640" s="2" t="str">
        <f t="shared" si="38"/>
        <v>Onsite</v>
      </c>
      <c r="F640" s="9"/>
      <c r="G640" s="34"/>
      <c r="H640" s="7"/>
      <c r="I640" s="14" t="str">
        <f t="shared" ca="1" si="40"/>
        <v/>
      </c>
      <c r="J640" s="11" t="str">
        <f t="shared" si="39"/>
        <v/>
      </c>
      <c r="K640" s="30"/>
      <c r="L640">
        <v>0</v>
      </c>
      <c r="N640" s="42" t="str">
        <f>_xlfn.IFNA(VLOOKUP(A640,'Personnel List'!A$1:F$1284,6,FALSE),"")</f>
        <v/>
      </c>
    </row>
    <row r="641" spans="2:14" ht="15" customHeight="1" x14ac:dyDescent="0.45">
      <c r="B641" t="str">
        <f>_xlfn.IFNA(VLOOKUP(A641,'Personnel List'!A$1:E$1284,5,FALSE),"")</f>
        <v/>
      </c>
      <c r="C641" t="str">
        <f>_xlfn.IFNA(VLOOKUP(A641,'Personnel List'!A$1:E$1284,4,FALSE),"")</f>
        <v/>
      </c>
      <c r="D641" s="2" t="str">
        <f t="shared" ca="1" si="37"/>
        <v/>
      </c>
      <c r="E641" s="2" t="str">
        <f t="shared" si="38"/>
        <v>Onsite</v>
      </c>
      <c r="F641" s="9"/>
      <c r="H641" s="7"/>
      <c r="I641" s="14" t="str">
        <f t="shared" ca="1" si="40"/>
        <v/>
      </c>
      <c r="J641" s="11" t="str">
        <f t="shared" si="39"/>
        <v/>
      </c>
      <c r="K641" s="30"/>
      <c r="L641">
        <v>0</v>
      </c>
      <c r="N641" s="42" t="str">
        <f>_xlfn.IFNA(VLOOKUP(A641,'Personnel List'!A$1:F$1284,6,FALSE),"")</f>
        <v/>
      </c>
    </row>
    <row r="642" spans="2:14" ht="15" customHeight="1" x14ac:dyDescent="0.45">
      <c r="B642" t="str">
        <f>_xlfn.IFNA(VLOOKUP(A642,'Personnel List'!A$1:E$1284,5,FALSE),"")</f>
        <v/>
      </c>
      <c r="C642" t="str">
        <f>_xlfn.IFNA(VLOOKUP(A642,'Personnel List'!A$1:E$1284,4,FALSE),"")</f>
        <v/>
      </c>
      <c r="D642" s="2" t="str">
        <f t="shared" ca="1" si="37"/>
        <v/>
      </c>
      <c r="E642" s="2" t="str">
        <f t="shared" si="38"/>
        <v>Onsite</v>
      </c>
      <c r="F642" s="9"/>
      <c r="G642" s="34"/>
      <c r="H642" s="7"/>
      <c r="I642" s="14" t="str">
        <f t="shared" ca="1" si="40"/>
        <v/>
      </c>
      <c r="J642" s="11" t="str">
        <f t="shared" si="39"/>
        <v/>
      </c>
      <c r="K642" s="30"/>
      <c r="L642">
        <v>0</v>
      </c>
      <c r="N642" s="42" t="str">
        <f>_xlfn.IFNA(VLOOKUP(A642,'Personnel List'!A$1:F$1284,6,FALSE),"")</f>
        <v/>
      </c>
    </row>
    <row r="643" spans="2:14" ht="15" customHeight="1" x14ac:dyDescent="0.45">
      <c r="B643" t="str">
        <f>_xlfn.IFNA(VLOOKUP(A643,'Personnel List'!A$1:E$1284,5,FALSE),"")</f>
        <v/>
      </c>
      <c r="C643" t="str">
        <f>_xlfn.IFNA(VLOOKUP(A643,'Personnel List'!A$1:E$1284,4,FALSE),"")</f>
        <v/>
      </c>
      <c r="D643" s="2" t="str">
        <f t="shared" ref="D643:D706" ca="1" si="41">IF(A643&lt;&gt;"",IF(D643&lt;&gt;"",D643,NOW()),"")</f>
        <v/>
      </c>
      <c r="E643" s="2" t="str">
        <f t="shared" ref="E643:E706" si="42">IFERROR(VLOOKUP(A643,G:I,3,FALSE),"Onsite")</f>
        <v>Onsite</v>
      </c>
      <c r="F643" s="9"/>
      <c r="G643" s="35"/>
      <c r="H643" s="7"/>
      <c r="I643" s="14" t="str">
        <f t="shared" ca="1" si="40"/>
        <v/>
      </c>
      <c r="J643" s="11" t="str">
        <f t="shared" ref="J643:J706" si="43">SUBSTITUTE(A643,"NC","")</f>
        <v/>
      </c>
      <c r="K643" s="30"/>
      <c r="L643">
        <v>0</v>
      </c>
      <c r="N643" s="42" t="str">
        <f>_xlfn.IFNA(VLOOKUP(A643,'Personnel List'!A$1:F$1284,6,FALSE),"")</f>
        <v/>
      </c>
    </row>
    <row r="644" spans="2:14" ht="15" customHeight="1" x14ac:dyDescent="0.45">
      <c r="B644" t="str">
        <f>_xlfn.IFNA(VLOOKUP(A644,'Personnel List'!A$1:E$1284,5,FALSE),"")</f>
        <v/>
      </c>
      <c r="C644" t="str">
        <f>_xlfn.IFNA(VLOOKUP(A644,'Personnel List'!A$1:E$1284,4,FALSE),"")</f>
        <v/>
      </c>
      <c r="D644" s="2" t="str">
        <f t="shared" ca="1" si="41"/>
        <v/>
      </c>
      <c r="E644" s="2" t="str">
        <f t="shared" si="42"/>
        <v>Onsite</v>
      </c>
      <c r="F644" s="9"/>
      <c r="G644" s="34"/>
      <c r="H644" s="7"/>
      <c r="I644" s="14" t="str">
        <f t="shared" ca="1" si="40"/>
        <v/>
      </c>
      <c r="J644" s="11" t="str">
        <f t="shared" si="43"/>
        <v/>
      </c>
      <c r="K644" s="30"/>
      <c r="L644">
        <v>0</v>
      </c>
      <c r="N644" s="42" t="str">
        <f>_xlfn.IFNA(VLOOKUP(A644,'Personnel List'!A$1:F$1284,6,FALSE),"")</f>
        <v/>
      </c>
    </row>
    <row r="645" spans="2:14" ht="15" customHeight="1" x14ac:dyDescent="0.45">
      <c r="B645" t="str">
        <f>_xlfn.IFNA(VLOOKUP(A645,'Personnel List'!A$1:E$1284,5,FALSE),"")</f>
        <v/>
      </c>
      <c r="C645" t="str">
        <f>_xlfn.IFNA(VLOOKUP(A645,'Personnel List'!A$1:E$1284,4,FALSE),"")</f>
        <v/>
      </c>
      <c r="D645" s="2" t="str">
        <f t="shared" ca="1" si="41"/>
        <v/>
      </c>
      <c r="E645" s="2" t="str">
        <f t="shared" si="42"/>
        <v>Onsite</v>
      </c>
      <c r="F645" s="9"/>
      <c r="H645" s="7"/>
      <c r="I645" s="14" t="str">
        <f t="shared" ca="1" si="40"/>
        <v/>
      </c>
      <c r="J645" s="11" t="str">
        <f t="shared" si="43"/>
        <v/>
      </c>
      <c r="K645" s="30"/>
      <c r="L645">
        <v>0</v>
      </c>
      <c r="N645" s="42" t="str">
        <f>_xlfn.IFNA(VLOOKUP(A645,'Personnel List'!A$1:F$1284,6,FALSE),"")</f>
        <v/>
      </c>
    </row>
    <row r="646" spans="2:14" ht="15" customHeight="1" x14ac:dyDescent="0.45">
      <c r="B646" t="str">
        <f>_xlfn.IFNA(VLOOKUP(A646,'Personnel List'!A$1:E$1284,5,FALSE),"")</f>
        <v/>
      </c>
      <c r="C646" t="str">
        <f>_xlfn.IFNA(VLOOKUP(A646,'Personnel List'!A$1:E$1284,4,FALSE),"")</f>
        <v/>
      </c>
      <c r="D646" s="2" t="str">
        <f t="shared" ca="1" si="41"/>
        <v/>
      </c>
      <c r="E646" s="2" t="str">
        <f t="shared" si="42"/>
        <v>Onsite</v>
      </c>
      <c r="F646" s="9"/>
      <c r="G646" s="34"/>
      <c r="H646" s="7"/>
      <c r="I646" s="14" t="str">
        <f t="shared" ca="1" si="40"/>
        <v/>
      </c>
      <c r="J646" s="11" t="str">
        <f t="shared" si="43"/>
        <v/>
      </c>
      <c r="K646" s="30"/>
      <c r="L646">
        <v>0</v>
      </c>
      <c r="N646" s="42" t="str">
        <f>_xlfn.IFNA(VLOOKUP(A646,'Personnel List'!A$1:F$1284,6,FALSE),"")</f>
        <v/>
      </c>
    </row>
    <row r="647" spans="2:14" ht="15" customHeight="1" x14ac:dyDescent="0.45">
      <c r="B647" t="str">
        <f>_xlfn.IFNA(VLOOKUP(A647,'Personnel List'!A$1:E$1284,5,FALSE),"")</f>
        <v/>
      </c>
      <c r="C647" t="str">
        <f>_xlfn.IFNA(VLOOKUP(A647,'Personnel List'!A$1:E$1284,4,FALSE),"")</f>
        <v/>
      </c>
      <c r="D647" s="2" t="str">
        <f t="shared" ca="1" si="41"/>
        <v/>
      </c>
      <c r="E647" s="2" t="str">
        <f t="shared" si="42"/>
        <v>Onsite</v>
      </c>
      <c r="F647" s="9"/>
      <c r="G647" s="35"/>
      <c r="H647" s="7"/>
      <c r="I647" s="14" t="str">
        <f t="shared" ca="1" si="40"/>
        <v/>
      </c>
      <c r="J647" s="11" t="str">
        <f t="shared" si="43"/>
        <v/>
      </c>
      <c r="K647" s="30"/>
      <c r="L647">
        <v>0</v>
      </c>
      <c r="N647" s="42" t="str">
        <f>_xlfn.IFNA(VLOOKUP(A647,'Personnel List'!A$1:F$1284,6,FALSE),"")</f>
        <v/>
      </c>
    </row>
    <row r="648" spans="2:14" ht="15" customHeight="1" x14ac:dyDescent="0.45">
      <c r="B648" t="str">
        <f>_xlfn.IFNA(VLOOKUP(A648,'Personnel List'!A$1:E$1284,5,FALSE),"")</f>
        <v/>
      </c>
      <c r="C648" t="str">
        <f>_xlfn.IFNA(VLOOKUP(A648,'Personnel List'!A$1:E$1284,4,FALSE),"")</f>
        <v/>
      </c>
      <c r="D648" s="2" t="str">
        <f t="shared" ca="1" si="41"/>
        <v/>
      </c>
      <c r="E648" s="2" t="str">
        <f t="shared" si="42"/>
        <v>Onsite</v>
      </c>
      <c r="F648" s="9"/>
      <c r="G648" s="34"/>
      <c r="H648" s="7"/>
      <c r="I648" s="14" t="str">
        <f t="shared" ca="1" si="40"/>
        <v/>
      </c>
      <c r="J648" s="11" t="str">
        <f t="shared" si="43"/>
        <v/>
      </c>
      <c r="K648" s="30"/>
      <c r="L648">
        <v>0</v>
      </c>
      <c r="N648" s="42" t="str">
        <f>_xlfn.IFNA(VLOOKUP(A648,'Personnel List'!A$1:F$1284,6,FALSE),"")</f>
        <v/>
      </c>
    </row>
    <row r="649" spans="2:14" ht="15" customHeight="1" x14ac:dyDescent="0.45">
      <c r="B649" t="str">
        <f>_xlfn.IFNA(VLOOKUP(A649,'Personnel List'!A$1:E$1284,5,FALSE),"")</f>
        <v/>
      </c>
      <c r="C649" t="str">
        <f>_xlfn.IFNA(VLOOKUP(A649,'Personnel List'!A$1:E$1284,4,FALSE),"")</f>
        <v/>
      </c>
      <c r="D649" s="2" t="str">
        <f t="shared" ca="1" si="41"/>
        <v/>
      </c>
      <c r="E649" s="2" t="str">
        <f t="shared" si="42"/>
        <v>Onsite</v>
      </c>
      <c r="F649" s="9"/>
      <c r="G649" s="35"/>
      <c r="H649" s="7"/>
      <c r="I649" s="14" t="str">
        <f t="shared" ca="1" si="40"/>
        <v/>
      </c>
      <c r="J649" s="11" t="str">
        <f t="shared" si="43"/>
        <v/>
      </c>
      <c r="K649" s="30"/>
      <c r="L649">
        <v>0</v>
      </c>
      <c r="N649" s="42" t="str">
        <f>_xlfn.IFNA(VLOOKUP(A649,'Personnel List'!A$1:F$1284,6,FALSE),"")</f>
        <v/>
      </c>
    </row>
    <row r="650" spans="2:14" ht="15" customHeight="1" x14ac:dyDescent="0.45">
      <c r="B650" t="str">
        <f>_xlfn.IFNA(VLOOKUP(A650,'Personnel List'!A$1:E$1284,5,FALSE),"")</f>
        <v/>
      </c>
      <c r="C650" t="str">
        <f>_xlfn.IFNA(VLOOKUP(A650,'Personnel List'!A$1:E$1284,4,FALSE),"")</f>
        <v/>
      </c>
      <c r="D650" s="2" t="str">
        <f t="shared" ca="1" si="41"/>
        <v/>
      </c>
      <c r="E650" s="2" t="str">
        <f t="shared" si="42"/>
        <v>Onsite</v>
      </c>
      <c r="F650" s="9"/>
      <c r="G650" s="34"/>
      <c r="H650" s="7"/>
      <c r="I650" s="14" t="str">
        <f t="shared" ca="1" si="40"/>
        <v/>
      </c>
      <c r="J650" s="11" t="str">
        <f t="shared" si="43"/>
        <v/>
      </c>
      <c r="K650" s="30"/>
      <c r="L650">
        <v>0</v>
      </c>
      <c r="N650" s="42" t="str">
        <f>_xlfn.IFNA(VLOOKUP(A650,'Personnel List'!A$1:F$1284,6,FALSE),"")</f>
        <v/>
      </c>
    </row>
    <row r="651" spans="2:14" ht="15" customHeight="1" x14ac:dyDescent="0.45">
      <c r="B651" t="str">
        <f>_xlfn.IFNA(VLOOKUP(A651,'Personnel List'!A$1:E$1284,5,FALSE),"")</f>
        <v/>
      </c>
      <c r="C651" t="str">
        <f>_xlfn.IFNA(VLOOKUP(A651,'Personnel List'!A$1:E$1284,4,FALSE),"")</f>
        <v/>
      </c>
      <c r="D651" s="2" t="str">
        <f t="shared" ca="1" si="41"/>
        <v/>
      </c>
      <c r="E651" s="2" t="str">
        <f t="shared" si="42"/>
        <v>Onsite</v>
      </c>
      <c r="F651" s="9"/>
      <c r="H651" s="7"/>
      <c r="I651" s="14" t="str">
        <f t="shared" ca="1" si="40"/>
        <v/>
      </c>
      <c r="J651" s="11" t="str">
        <f t="shared" si="43"/>
        <v/>
      </c>
      <c r="K651" s="30"/>
      <c r="L651">
        <v>0</v>
      </c>
      <c r="N651" s="42" t="str">
        <f>_xlfn.IFNA(VLOOKUP(A651,'Personnel List'!A$1:F$1284,6,FALSE),"")</f>
        <v/>
      </c>
    </row>
    <row r="652" spans="2:14" ht="15" customHeight="1" x14ac:dyDescent="0.45">
      <c r="B652" t="str">
        <f>_xlfn.IFNA(VLOOKUP(A652,'Personnel List'!A$1:E$1284,5,FALSE),"")</f>
        <v/>
      </c>
      <c r="C652" t="str">
        <f>_xlfn.IFNA(VLOOKUP(A652,'Personnel List'!A$1:E$1284,4,FALSE),"")</f>
        <v/>
      </c>
      <c r="D652" s="2" t="str">
        <f t="shared" ca="1" si="41"/>
        <v/>
      </c>
      <c r="E652" s="2" t="str">
        <f t="shared" si="42"/>
        <v>Onsite</v>
      </c>
      <c r="F652" s="9"/>
      <c r="G652" s="34"/>
      <c r="H652" s="7"/>
      <c r="I652" s="14" t="str">
        <f t="shared" ca="1" si="40"/>
        <v/>
      </c>
      <c r="J652" s="11" t="str">
        <f t="shared" si="43"/>
        <v/>
      </c>
      <c r="K652" s="30"/>
      <c r="L652">
        <v>0</v>
      </c>
      <c r="N652" s="42" t="str">
        <f>_xlfn.IFNA(VLOOKUP(A652,'Personnel List'!A$1:F$1284,6,FALSE),"")</f>
        <v/>
      </c>
    </row>
    <row r="653" spans="2:14" ht="15" customHeight="1" x14ac:dyDescent="0.45">
      <c r="B653" t="str">
        <f>_xlfn.IFNA(VLOOKUP(A653,'Personnel List'!A$1:E$1284,5,FALSE),"")</f>
        <v/>
      </c>
      <c r="C653" t="str">
        <f>_xlfn.IFNA(VLOOKUP(A653,'Personnel List'!A$1:E$1284,4,FALSE),"")</f>
        <v/>
      </c>
      <c r="D653" s="2" t="str">
        <f t="shared" ca="1" si="41"/>
        <v/>
      </c>
      <c r="E653" s="2" t="str">
        <f t="shared" si="42"/>
        <v>Onsite</v>
      </c>
      <c r="F653" s="9"/>
      <c r="G653" s="35"/>
      <c r="H653" s="7"/>
      <c r="I653" s="14" t="str">
        <f t="shared" ca="1" si="40"/>
        <v/>
      </c>
      <c r="J653" s="11" t="str">
        <f t="shared" si="43"/>
        <v/>
      </c>
      <c r="K653" s="30"/>
      <c r="L653">
        <v>0</v>
      </c>
      <c r="N653" s="42" t="str">
        <f>_xlfn.IFNA(VLOOKUP(A653,'Personnel List'!A$1:F$1284,6,FALSE),"")</f>
        <v/>
      </c>
    </row>
    <row r="654" spans="2:14" ht="15" customHeight="1" x14ac:dyDescent="0.45">
      <c r="B654" t="str">
        <f>_xlfn.IFNA(VLOOKUP(A654,'Personnel List'!A$1:E$1284,5,FALSE),"")</f>
        <v/>
      </c>
      <c r="C654" t="str">
        <f>_xlfn.IFNA(VLOOKUP(A654,'Personnel List'!A$1:E$1284,4,FALSE),"")</f>
        <v/>
      </c>
      <c r="D654" s="2" t="str">
        <f t="shared" ca="1" si="41"/>
        <v/>
      </c>
      <c r="E654" s="2" t="str">
        <f t="shared" si="42"/>
        <v>Onsite</v>
      </c>
      <c r="F654" s="9"/>
      <c r="G654" s="34"/>
      <c r="H654" s="7"/>
      <c r="I654" s="14" t="str">
        <f t="shared" ca="1" si="40"/>
        <v/>
      </c>
      <c r="J654" s="11" t="str">
        <f t="shared" si="43"/>
        <v/>
      </c>
      <c r="K654" s="30"/>
      <c r="L654">
        <v>0</v>
      </c>
      <c r="N654" s="42" t="str">
        <f>_xlfn.IFNA(VLOOKUP(A654,'Personnel List'!A$1:F$1284,6,FALSE),"")</f>
        <v/>
      </c>
    </row>
    <row r="655" spans="2:14" ht="15" customHeight="1" x14ac:dyDescent="0.45">
      <c r="B655" t="str">
        <f>_xlfn.IFNA(VLOOKUP(A655,'Personnel List'!A$1:E$1284,5,FALSE),"")</f>
        <v/>
      </c>
      <c r="C655" t="str">
        <f>_xlfn.IFNA(VLOOKUP(A655,'Personnel List'!A$1:E$1284,4,FALSE),"")</f>
        <v/>
      </c>
      <c r="D655" s="2" t="str">
        <f t="shared" ca="1" si="41"/>
        <v/>
      </c>
      <c r="E655" s="2" t="str">
        <f t="shared" si="42"/>
        <v>Onsite</v>
      </c>
      <c r="F655" s="9"/>
      <c r="H655" s="7"/>
      <c r="I655" s="14" t="str">
        <f t="shared" ca="1" si="40"/>
        <v/>
      </c>
      <c r="J655" s="11" t="str">
        <f t="shared" si="43"/>
        <v/>
      </c>
      <c r="K655" s="30"/>
      <c r="L655">
        <v>0</v>
      </c>
      <c r="N655" s="42" t="str">
        <f>_xlfn.IFNA(VLOOKUP(A655,'Personnel List'!A$1:F$1284,6,FALSE),"")</f>
        <v/>
      </c>
    </row>
    <row r="656" spans="2:14" ht="15" customHeight="1" x14ac:dyDescent="0.45">
      <c r="B656" t="str">
        <f>_xlfn.IFNA(VLOOKUP(A656,'Personnel List'!A$1:E$1284,5,FALSE),"")</f>
        <v/>
      </c>
      <c r="C656" t="str">
        <f>_xlfn.IFNA(VLOOKUP(A656,'Personnel List'!A$1:E$1284,4,FALSE),"")</f>
        <v/>
      </c>
      <c r="D656" s="2" t="str">
        <f t="shared" ca="1" si="41"/>
        <v/>
      </c>
      <c r="E656" s="2" t="str">
        <f t="shared" si="42"/>
        <v>Onsite</v>
      </c>
      <c r="F656" s="9"/>
      <c r="G656" s="34"/>
      <c r="H656" s="7"/>
      <c r="I656" s="14" t="str">
        <f t="shared" ca="1" si="40"/>
        <v/>
      </c>
      <c r="J656" s="11" t="str">
        <f t="shared" si="43"/>
        <v/>
      </c>
      <c r="K656" s="30"/>
      <c r="L656">
        <v>0</v>
      </c>
      <c r="N656" s="42" t="str">
        <f>_xlfn.IFNA(VLOOKUP(A656,'Personnel List'!A$1:F$1284,6,FALSE),"")</f>
        <v/>
      </c>
    </row>
    <row r="657" spans="2:14" ht="15" customHeight="1" x14ac:dyDescent="0.45">
      <c r="B657" t="str">
        <f>_xlfn.IFNA(VLOOKUP(A657,'Personnel List'!A$1:E$1284,5,FALSE),"")</f>
        <v/>
      </c>
      <c r="C657" t="str">
        <f>_xlfn.IFNA(VLOOKUP(A657,'Personnel List'!A$1:E$1284,4,FALSE),"")</f>
        <v/>
      </c>
      <c r="D657" s="2" t="str">
        <f t="shared" ca="1" si="41"/>
        <v/>
      </c>
      <c r="E657" s="2" t="str">
        <f t="shared" si="42"/>
        <v>Onsite</v>
      </c>
      <c r="F657" s="9"/>
      <c r="G657" s="35"/>
      <c r="H657" s="7"/>
      <c r="I657" s="14" t="str">
        <f t="shared" ca="1" si="40"/>
        <v/>
      </c>
      <c r="J657" s="11" t="str">
        <f t="shared" si="43"/>
        <v/>
      </c>
      <c r="K657" s="30"/>
      <c r="L657">
        <v>0</v>
      </c>
      <c r="N657" s="42" t="str">
        <f>_xlfn.IFNA(VLOOKUP(A657,'Personnel List'!A$1:F$1284,6,FALSE),"")</f>
        <v/>
      </c>
    </row>
    <row r="658" spans="2:14" ht="15" customHeight="1" x14ac:dyDescent="0.45">
      <c r="B658" t="str">
        <f>_xlfn.IFNA(VLOOKUP(A658,'Personnel List'!A$1:E$1284,5,FALSE),"")</f>
        <v/>
      </c>
      <c r="C658" t="str">
        <f>_xlfn.IFNA(VLOOKUP(A658,'Personnel List'!A$1:E$1284,4,FALSE),"")</f>
        <v/>
      </c>
      <c r="D658" s="2" t="str">
        <f t="shared" ca="1" si="41"/>
        <v/>
      </c>
      <c r="E658" s="2" t="str">
        <f t="shared" si="42"/>
        <v>Onsite</v>
      </c>
      <c r="F658" s="9"/>
      <c r="G658" s="34"/>
      <c r="H658" s="7"/>
      <c r="I658" s="14" t="str">
        <f t="shared" ca="1" si="40"/>
        <v/>
      </c>
      <c r="J658" s="11" t="str">
        <f t="shared" si="43"/>
        <v/>
      </c>
      <c r="K658" s="30"/>
      <c r="L658">
        <v>0</v>
      </c>
      <c r="N658" s="42" t="str">
        <f>_xlfn.IFNA(VLOOKUP(A658,'Personnel List'!A$1:F$1284,6,FALSE),"")</f>
        <v/>
      </c>
    </row>
    <row r="659" spans="2:14" ht="15" customHeight="1" x14ac:dyDescent="0.45">
      <c r="B659" t="str">
        <f>_xlfn.IFNA(VLOOKUP(A659,'Personnel List'!A$1:E$1284,5,FALSE),"")</f>
        <v/>
      </c>
      <c r="C659" t="str">
        <f>_xlfn.IFNA(VLOOKUP(A659,'Personnel List'!A$1:E$1284,4,FALSE),"")</f>
        <v/>
      </c>
      <c r="D659" s="2" t="str">
        <f t="shared" ca="1" si="41"/>
        <v/>
      </c>
      <c r="E659" s="2" t="str">
        <f t="shared" si="42"/>
        <v>Onsite</v>
      </c>
      <c r="F659" s="9"/>
      <c r="H659" s="7"/>
      <c r="I659" s="14" t="str">
        <f t="shared" ca="1" si="40"/>
        <v/>
      </c>
      <c r="J659" s="11" t="str">
        <f t="shared" si="43"/>
        <v/>
      </c>
      <c r="K659" s="30"/>
      <c r="L659">
        <v>0</v>
      </c>
      <c r="N659" s="42" t="str">
        <f>_xlfn.IFNA(VLOOKUP(A659,'Personnel List'!A$1:F$1284,6,FALSE),"")</f>
        <v/>
      </c>
    </row>
    <row r="660" spans="2:14" ht="15" customHeight="1" x14ac:dyDescent="0.45">
      <c r="B660" t="str">
        <f>_xlfn.IFNA(VLOOKUP(A660,'Personnel List'!A$1:E$1284,5,FALSE),"")</f>
        <v/>
      </c>
      <c r="C660" t="str">
        <f>_xlfn.IFNA(VLOOKUP(A660,'Personnel List'!A$1:E$1284,4,FALSE),"")</f>
        <v/>
      </c>
      <c r="D660" s="2" t="str">
        <f t="shared" ca="1" si="41"/>
        <v/>
      </c>
      <c r="E660" s="2" t="str">
        <f t="shared" si="42"/>
        <v>Onsite</v>
      </c>
      <c r="F660" s="9"/>
      <c r="G660" s="34"/>
      <c r="H660" s="7"/>
      <c r="I660" s="14" t="str">
        <f t="shared" ca="1" si="40"/>
        <v/>
      </c>
      <c r="J660" s="11" t="str">
        <f t="shared" si="43"/>
        <v/>
      </c>
      <c r="K660" s="30"/>
      <c r="L660">
        <v>0</v>
      </c>
      <c r="N660" s="42" t="str">
        <f>_xlfn.IFNA(VLOOKUP(A660,'Personnel List'!A$1:F$1284,6,FALSE),"")</f>
        <v/>
      </c>
    </row>
    <row r="661" spans="2:14" ht="15" customHeight="1" x14ac:dyDescent="0.45">
      <c r="B661" t="str">
        <f>_xlfn.IFNA(VLOOKUP(A661,'Personnel List'!A$1:E$1284,5,FALSE),"")</f>
        <v/>
      </c>
      <c r="C661" t="str">
        <f>_xlfn.IFNA(VLOOKUP(A661,'Personnel List'!A$1:E$1284,4,FALSE),"")</f>
        <v/>
      </c>
      <c r="D661" s="2" t="str">
        <f t="shared" ca="1" si="41"/>
        <v/>
      </c>
      <c r="E661" s="2" t="str">
        <f t="shared" si="42"/>
        <v>Onsite</v>
      </c>
      <c r="F661" s="9"/>
      <c r="G661" s="35"/>
      <c r="H661" s="7"/>
      <c r="I661" s="14" t="str">
        <f t="shared" ca="1" si="40"/>
        <v/>
      </c>
      <c r="J661" s="11" t="str">
        <f t="shared" si="43"/>
        <v/>
      </c>
      <c r="K661" s="30"/>
      <c r="L661">
        <v>0</v>
      </c>
      <c r="N661" s="42" t="str">
        <f>_xlfn.IFNA(VLOOKUP(A661,'Personnel List'!A$1:F$1284,6,FALSE),"")</f>
        <v/>
      </c>
    </row>
    <row r="662" spans="2:14" ht="15" customHeight="1" x14ac:dyDescent="0.45">
      <c r="B662" t="str">
        <f>_xlfn.IFNA(VLOOKUP(A662,'Personnel List'!A$1:E$1284,5,FALSE),"")</f>
        <v/>
      </c>
      <c r="C662" t="str">
        <f>_xlfn.IFNA(VLOOKUP(A662,'Personnel List'!A$1:E$1284,4,FALSE),"")</f>
        <v/>
      </c>
      <c r="D662" s="2" t="str">
        <f t="shared" ca="1" si="41"/>
        <v/>
      </c>
      <c r="E662" s="2" t="str">
        <f t="shared" si="42"/>
        <v>Onsite</v>
      </c>
      <c r="F662" s="9"/>
      <c r="G662" s="34"/>
      <c r="H662" s="7"/>
      <c r="I662" s="14" t="str">
        <f t="shared" ca="1" si="40"/>
        <v/>
      </c>
      <c r="J662" s="11" t="str">
        <f t="shared" si="43"/>
        <v/>
      </c>
      <c r="K662" s="30"/>
      <c r="L662">
        <v>0</v>
      </c>
      <c r="N662" s="42" t="str">
        <f>_xlfn.IFNA(VLOOKUP(A662,'Personnel List'!A$1:F$1284,6,FALSE),"")</f>
        <v/>
      </c>
    </row>
    <row r="663" spans="2:14" ht="15" customHeight="1" x14ac:dyDescent="0.45">
      <c r="B663" t="str">
        <f>_xlfn.IFNA(VLOOKUP(A663,'Personnel List'!A$1:E$1284,5,FALSE),"")</f>
        <v/>
      </c>
      <c r="C663" t="str">
        <f>_xlfn.IFNA(VLOOKUP(A663,'Personnel List'!A$1:E$1284,4,FALSE),"")</f>
        <v/>
      </c>
      <c r="D663" s="2" t="str">
        <f t="shared" ca="1" si="41"/>
        <v/>
      </c>
      <c r="E663" s="2" t="str">
        <f t="shared" si="42"/>
        <v>Onsite</v>
      </c>
      <c r="F663" s="9"/>
      <c r="G663" s="35"/>
      <c r="H663" s="7"/>
      <c r="I663" s="14" t="str">
        <f t="shared" ca="1" si="40"/>
        <v/>
      </c>
      <c r="J663" s="11" t="str">
        <f t="shared" si="43"/>
        <v/>
      </c>
      <c r="K663" s="30"/>
      <c r="L663">
        <v>0</v>
      </c>
      <c r="N663" s="42" t="str">
        <f>_xlfn.IFNA(VLOOKUP(A663,'Personnel List'!A$1:F$1284,6,FALSE),"")</f>
        <v/>
      </c>
    </row>
    <row r="664" spans="2:14" ht="15" customHeight="1" x14ac:dyDescent="0.45">
      <c r="B664" t="str">
        <f>_xlfn.IFNA(VLOOKUP(A664,'Personnel List'!A$1:E$1284,5,FALSE),"")</f>
        <v/>
      </c>
      <c r="C664" t="str">
        <f>_xlfn.IFNA(VLOOKUP(A664,'Personnel List'!A$1:E$1284,4,FALSE),"")</f>
        <v/>
      </c>
      <c r="D664" s="2" t="str">
        <f t="shared" ca="1" si="41"/>
        <v/>
      </c>
      <c r="E664" s="2" t="str">
        <f t="shared" si="42"/>
        <v>Onsite</v>
      </c>
      <c r="F664" s="9"/>
      <c r="G664" s="34"/>
      <c r="H664" s="7"/>
      <c r="I664" s="14" t="str">
        <f t="shared" ca="1" si="40"/>
        <v/>
      </c>
      <c r="J664" s="11" t="str">
        <f t="shared" si="43"/>
        <v/>
      </c>
      <c r="K664" s="30"/>
      <c r="L664">
        <v>0</v>
      </c>
      <c r="N664" s="42" t="str">
        <f>_xlfn.IFNA(VLOOKUP(A664,'Personnel List'!A$1:F$1284,6,FALSE),"")</f>
        <v/>
      </c>
    </row>
    <row r="665" spans="2:14" ht="15" customHeight="1" x14ac:dyDescent="0.45">
      <c r="B665" t="str">
        <f>_xlfn.IFNA(VLOOKUP(A665,'Personnel List'!A$1:E$1284,5,FALSE),"")</f>
        <v/>
      </c>
      <c r="C665" t="str">
        <f>_xlfn.IFNA(VLOOKUP(A665,'Personnel List'!A$1:E$1284,4,FALSE),"")</f>
        <v/>
      </c>
      <c r="D665" s="2" t="str">
        <f t="shared" ca="1" si="41"/>
        <v/>
      </c>
      <c r="E665" s="2" t="str">
        <f t="shared" si="42"/>
        <v>Onsite</v>
      </c>
      <c r="F665" s="9"/>
      <c r="H665" s="7"/>
      <c r="I665" s="14" t="str">
        <f t="shared" ca="1" si="40"/>
        <v/>
      </c>
      <c r="J665" s="11" t="str">
        <f t="shared" si="43"/>
        <v/>
      </c>
      <c r="K665" s="30"/>
      <c r="L665">
        <v>0</v>
      </c>
      <c r="N665" s="42" t="str">
        <f>_xlfn.IFNA(VLOOKUP(A665,'Personnel List'!A$1:F$1284,6,FALSE),"")</f>
        <v/>
      </c>
    </row>
    <row r="666" spans="2:14" ht="15" customHeight="1" x14ac:dyDescent="0.45">
      <c r="B666" t="str">
        <f>_xlfn.IFNA(VLOOKUP(A666,'Personnel List'!A$1:E$1284,5,FALSE),"")</f>
        <v/>
      </c>
      <c r="C666" t="str">
        <f>_xlfn.IFNA(VLOOKUP(A666,'Personnel List'!A$1:E$1284,4,FALSE),"")</f>
        <v/>
      </c>
      <c r="D666" s="2" t="str">
        <f t="shared" ca="1" si="41"/>
        <v/>
      </c>
      <c r="E666" s="2" t="str">
        <f t="shared" si="42"/>
        <v>Onsite</v>
      </c>
      <c r="F666" s="9"/>
      <c r="G666" s="34"/>
      <c r="H666" s="7"/>
      <c r="I666" s="14" t="str">
        <f t="shared" ca="1" si="40"/>
        <v/>
      </c>
      <c r="J666" s="11" t="str">
        <f t="shared" si="43"/>
        <v/>
      </c>
      <c r="K666" s="30"/>
      <c r="L666">
        <v>0</v>
      </c>
      <c r="N666" s="42" t="str">
        <f>_xlfn.IFNA(VLOOKUP(A666,'Personnel List'!A$1:F$1284,6,FALSE),"")</f>
        <v/>
      </c>
    </row>
    <row r="667" spans="2:14" ht="15" customHeight="1" x14ac:dyDescent="0.45">
      <c r="B667" t="str">
        <f>_xlfn.IFNA(VLOOKUP(A667,'Personnel List'!A$1:E$1284,5,FALSE),"")</f>
        <v/>
      </c>
      <c r="C667" t="str">
        <f>_xlfn.IFNA(VLOOKUP(A667,'Personnel List'!A$1:E$1284,4,FALSE),"")</f>
        <v/>
      </c>
      <c r="D667" s="2" t="str">
        <f t="shared" ca="1" si="41"/>
        <v/>
      </c>
      <c r="E667" s="2" t="str">
        <f t="shared" si="42"/>
        <v>Onsite</v>
      </c>
      <c r="F667" s="9"/>
      <c r="G667" s="35"/>
      <c r="H667" s="7"/>
      <c r="I667" s="14" t="str">
        <f t="shared" ca="1" si="40"/>
        <v/>
      </c>
      <c r="J667" s="11" t="str">
        <f t="shared" si="43"/>
        <v/>
      </c>
      <c r="K667" s="30"/>
      <c r="L667">
        <v>0</v>
      </c>
      <c r="N667" s="42" t="str">
        <f>_xlfn.IFNA(VLOOKUP(A667,'Personnel List'!A$1:F$1284,6,FALSE),"")</f>
        <v/>
      </c>
    </row>
    <row r="668" spans="2:14" ht="15" customHeight="1" x14ac:dyDescent="0.45">
      <c r="B668" t="str">
        <f>_xlfn.IFNA(VLOOKUP(A668,'Personnel List'!A$1:E$1284,5,FALSE),"")</f>
        <v/>
      </c>
      <c r="C668" t="str">
        <f>_xlfn.IFNA(VLOOKUP(A668,'Personnel List'!A$1:E$1284,4,FALSE),"")</f>
        <v/>
      </c>
      <c r="D668" s="2" t="str">
        <f t="shared" ca="1" si="41"/>
        <v/>
      </c>
      <c r="E668" s="2" t="str">
        <f t="shared" si="42"/>
        <v>Onsite</v>
      </c>
      <c r="F668" s="9"/>
      <c r="G668" s="34"/>
      <c r="H668" s="7"/>
      <c r="I668" s="14" t="str">
        <f t="shared" ca="1" si="40"/>
        <v/>
      </c>
      <c r="J668" s="11" t="str">
        <f t="shared" si="43"/>
        <v/>
      </c>
      <c r="K668" s="30"/>
      <c r="L668">
        <v>0</v>
      </c>
      <c r="N668" s="42" t="str">
        <f>_xlfn.IFNA(VLOOKUP(A668,'Personnel List'!A$1:F$1284,6,FALSE),"")</f>
        <v/>
      </c>
    </row>
    <row r="669" spans="2:14" ht="15" customHeight="1" x14ac:dyDescent="0.45">
      <c r="B669" t="str">
        <f>_xlfn.IFNA(VLOOKUP(A669,'Personnel List'!A$1:E$1284,5,FALSE),"")</f>
        <v/>
      </c>
      <c r="C669" t="str">
        <f>_xlfn.IFNA(VLOOKUP(A669,'Personnel List'!A$1:E$1284,4,FALSE),"")</f>
        <v/>
      </c>
      <c r="D669" s="2" t="str">
        <f t="shared" ca="1" si="41"/>
        <v/>
      </c>
      <c r="E669" s="2" t="str">
        <f t="shared" si="42"/>
        <v>Onsite</v>
      </c>
      <c r="F669" s="9"/>
      <c r="H669" s="7"/>
      <c r="I669" s="14" t="str">
        <f t="shared" ca="1" si="40"/>
        <v/>
      </c>
      <c r="J669" s="11" t="str">
        <f t="shared" si="43"/>
        <v/>
      </c>
      <c r="K669" s="30"/>
      <c r="L669">
        <v>0</v>
      </c>
      <c r="N669" s="42" t="str">
        <f>_xlfn.IFNA(VLOOKUP(A669,'Personnel List'!A$1:F$1284,6,FALSE),"")</f>
        <v/>
      </c>
    </row>
    <row r="670" spans="2:14" ht="15" customHeight="1" x14ac:dyDescent="0.45">
      <c r="B670" t="str">
        <f>_xlfn.IFNA(VLOOKUP(A670,'Personnel List'!A$1:E$1284,5,FALSE),"")</f>
        <v/>
      </c>
      <c r="C670" t="str">
        <f>_xlfn.IFNA(VLOOKUP(A670,'Personnel List'!A$1:E$1284,4,FALSE),"")</f>
        <v/>
      </c>
      <c r="D670" s="2" t="str">
        <f t="shared" ca="1" si="41"/>
        <v/>
      </c>
      <c r="E670" s="2" t="str">
        <f t="shared" si="42"/>
        <v>Onsite</v>
      </c>
      <c r="F670" s="9"/>
      <c r="G670" s="34"/>
      <c r="H670" s="7"/>
      <c r="I670" s="14" t="str">
        <f t="shared" ca="1" si="40"/>
        <v/>
      </c>
      <c r="J670" s="11" t="str">
        <f t="shared" si="43"/>
        <v/>
      </c>
      <c r="K670" s="30"/>
      <c r="L670">
        <v>0</v>
      </c>
      <c r="N670" s="42" t="str">
        <f>_xlfn.IFNA(VLOOKUP(A670,'Personnel List'!A$1:F$1284,6,FALSE),"")</f>
        <v/>
      </c>
    </row>
    <row r="671" spans="2:14" ht="15" customHeight="1" x14ac:dyDescent="0.45">
      <c r="B671" t="str">
        <f>_xlfn.IFNA(VLOOKUP(A671,'Personnel List'!A$1:E$1284,5,FALSE),"")</f>
        <v/>
      </c>
      <c r="C671" t="str">
        <f>_xlfn.IFNA(VLOOKUP(A671,'Personnel List'!A$1:E$1284,4,FALSE),"")</f>
        <v/>
      </c>
      <c r="D671" s="2" t="str">
        <f t="shared" ca="1" si="41"/>
        <v/>
      </c>
      <c r="E671" s="2" t="str">
        <f t="shared" si="42"/>
        <v>Onsite</v>
      </c>
      <c r="F671" s="9"/>
      <c r="G671" s="35"/>
      <c r="H671" s="7"/>
      <c r="I671" s="14" t="str">
        <f t="shared" ca="1" si="40"/>
        <v/>
      </c>
      <c r="J671" s="11" t="str">
        <f t="shared" si="43"/>
        <v/>
      </c>
      <c r="K671" s="30"/>
      <c r="L671">
        <v>0</v>
      </c>
      <c r="N671" s="42" t="str">
        <f>_xlfn.IFNA(VLOOKUP(A671,'Personnel List'!A$1:F$1284,6,FALSE),"")</f>
        <v/>
      </c>
    </row>
    <row r="672" spans="2:14" ht="15" customHeight="1" x14ac:dyDescent="0.45">
      <c r="B672" t="str">
        <f>_xlfn.IFNA(VLOOKUP(A672,'Personnel List'!A$1:E$1284,5,FALSE),"")</f>
        <v/>
      </c>
      <c r="C672" t="str">
        <f>_xlfn.IFNA(VLOOKUP(A672,'Personnel List'!A$1:E$1284,4,FALSE),"")</f>
        <v/>
      </c>
      <c r="D672" s="2" t="str">
        <f t="shared" ca="1" si="41"/>
        <v/>
      </c>
      <c r="E672" s="2" t="str">
        <f t="shared" si="42"/>
        <v>Onsite</v>
      </c>
      <c r="F672" s="9"/>
      <c r="G672" s="34"/>
      <c r="H672" s="7"/>
      <c r="I672" s="14" t="str">
        <f t="shared" ca="1" si="40"/>
        <v/>
      </c>
      <c r="J672" s="11" t="str">
        <f t="shared" si="43"/>
        <v/>
      </c>
      <c r="K672" s="30"/>
      <c r="L672">
        <v>0</v>
      </c>
      <c r="N672" s="42" t="str">
        <f>_xlfn.IFNA(VLOOKUP(A672,'Personnel List'!A$1:F$1284,6,FALSE),"")</f>
        <v/>
      </c>
    </row>
    <row r="673" spans="2:14" ht="15" customHeight="1" x14ac:dyDescent="0.45">
      <c r="B673" t="str">
        <f>_xlfn.IFNA(VLOOKUP(A673,'Personnel List'!A$1:E$1284,5,FALSE),"")</f>
        <v/>
      </c>
      <c r="C673" t="str">
        <f>_xlfn.IFNA(VLOOKUP(A673,'Personnel List'!A$1:E$1284,4,FALSE),"")</f>
        <v/>
      </c>
      <c r="D673" s="2" t="str">
        <f t="shared" ca="1" si="41"/>
        <v/>
      </c>
      <c r="E673" s="2" t="str">
        <f t="shared" si="42"/>
        <v>Onsite</v>
      </c>
      <c r="F673" s="9"/>
      <c r="G673" s="35"/>
      <c r="H673" s="7"/>
      <c r="I673" s="14" t="str">
        <f t="shared" ca="1" si="40"/>
        <v/>
      </c>
      <c r="J673" s="11" t="str">
        <f t="shared" si="43"/>
        <v/>
      </c>
      <c r="K673" s="30"/>
      <c r="L673">
        <v>0</v>
      </c>
      <c r="N673" s="42" t="str">
        <f>_xlfn.IFNA(VLOOKUP(A673,'Personnel List'!A$1:F$1284,6,FALSE),"")</f>
        <v/>
      </c>
    </row>
    <row r="674" spans="2:14" ht="15" customHeight="1" x14ac:dyDescent="0.45">
      <c r="B674" t="str">
        <f>_xlfn.IFNA(VLOOKUP(A674,'Personnel List'!A$1:E$1284,5,FALSE),"")</f>
        <v/>
      </c>
      <c r="C674" t="str">
        <f>_xlfn.IFNA(VLOOKUP(A674,'Personnel List'!A$1:E$1284,4,FALSE),"")</f>
        <v/>
      </c>
      <c r="D674" s="2" t="str">
        <f t="shared" ca="1" si="41"/>
        <v/>
      </c>
      <c r="E674" s="2" t="str">
        <f t="shared" si="42"/>
        <v>Onsite</v>
      </c>
      <c r="F674" s="9"/>
      <c r="G674" s="34"/>
      <c r="H674" s="7"/>
      <c r="I674" s="14" t="str">
        <f t="shared" ca="1" si="40"/>
        <v/>
      </c>
      <c r="J674" s="11" t="str">
        <f t="shared" si="43"/>
        <v/>
      </c>
      <c r="K674" s="30"/>
      <c r="L674">
        <v>0</v>
      </c>
      <c r="N674" s="42" t="str">
        <f>_xlfn.IFNA(VLOOKUP(A674,'Personnel List'!A$1:F$1284,6,FALSE),"")</f>
        <v/>
      </c>
    </row>
    <row r="675" spans="2:14" ht="15" customHeight="1" x14ac:dyDescent="0.45">
      <c r="B675" t="str">
        <f>_xlfn.IFNA(VLOOKUP(A675,'Personnel List'!A$1:E$1284,5,FALSE),"")</f>
        <v/>
      </c>
      <c r="C675" t="str">
        <f>_xlfn.IFNA(VLOOKUP(A675,'Personnel List'!A$1:E$1284,4,FALSE),"")</f>
        <v/>
      </c>
      <c r="D675" s="2" t="str">
        <f t="shared" ca="1" si="41"/>
        <v/>
      </c>
      <c r="E675" s="2" t="str">
        <f t="shared" si="42"/>
        <v>Onsite</v>
      </c>
      <c r="F675" s="9"/>
      <c r="H675" s="7"/>
      <c r="I675" s="14" t="str">
        <f t="shared" ca="1" si="40"/>
        <v/>
      </c>
      <c r="J675" s="11" t="str">
        <f t="shared" si="43"/>
        <v/>
      </c>
      <c r="K675" s="30"/>
      <c r="L675">
        <v>0</v>
      </c>
      <c r="N675" s="42" t="str">
        <f>_xlfn.IFNA(VLOOKUP(A675,'Personnel List'!A$1:F$1284,6,FALSE),"")</f>
        <v/>
      </c>
    </row>
    <row r="676" spans="2:14" ht="15" customHeight="1" x14ac:dyDescent="0.45">
      <c r="B676" t="str">
        <f>_xlfn.IFNA(VLOOKUP(A676,'Personnel List'!A$1:E$1284,5,FALSE),"")</f>
        <v/>
      </c>
      <c r="C676" t="str">
        <f>_xlfn.IFNA(VLOOKUP(A676,'Personnel List'!A$1:E$1284,4,FALSE),"")</f>
        <v/>
      </c>
      <c r="D676" s="2" t="str">
        <f t="shared" ca="1" si="41"/>
        <v/>
      </c>
      <c r="E676" s="2" t="str">
        <f t="shared" si="42"/>
        <v>Onsite</v>
      </c>
      <c r="F676" s="9"/>
      <c r="G676" s="34"/>
      <c r="H676" s="7"/>
      <c r="I676" s="14" t="str">
        <f t="shared" ca="1" si="40"/>
        <v/>
      </c>
      <c r="J676" s="11" t="str">
        <f t="shared" si="43"/>
        <v/>
      </c>
      <c r="K676" s="30"/>
      <c r="L676">
        <v>0</v>
      </c>
      <c r="N676" s="42" t="str">
        <f>_xlfn.IFNA(VLOOKUP(A676,'Personnel List'!A$1:F$1284,6,FALSE),"")</f>
        <v/>
      </c>
    </row>
    <row r="677" spans="2:14" ht="15" customHeight="1" x14ac:dyDescent="0.45">
      <c r="B677" t="str">
        <f>_xlfn.IFNA(VLOOKUP(A677,'Personnel List'!A$1:E$1284,5,FALSE),"")</f>
        <v/>
      </c>
      <c r="C677" t="str">
        <f>_xlfn.IFNA(VLOOKUP(A677,'Personnel List'!A$1:E$1284,4,FALSE),"")</f>
        <v/>
      </c>
      <c r="D677" s="2" t="str">
        <f t="shared" ca="1" si="41"/>
        <v/>
      </c>
      <c r="E677" s="2" t="str">
        <f t="shared" si="42"/>
        <v>Onsite</v>
      </c>
      <c r="F677" s="9"/>
      <c r="G677" s="35"/>
      <c r="H677" s="7"/>
      <c r="I677" s="14" t="str">
        <f t="shared" ca="1" si="40"/>
        <v/>
      </c>
      <c r="J677" s="11" t="str">
        <f t="shared" si="43"/>
        <v/>
      </c>
      <c r="K677" s="30"/>
      <c r="L677">
        <v>0</v>
      </c>
      <c r="N677" s="42" t="str">
        <f>_xlfn.IFNA(VLOOKUP(A677,'Personnel List'!A$1:F$1284,6,FALSE),"")</f>
        <v/>
      </c>
    </row>
    <row r="678" spans="2:14" ht="15" customHeight="1" x14ac:dyDescent="0.45">
      <c r="B678" t="str">
        <f>_xlfn.IFNA(VLOOKUP(A678,'Personnel List'!A$1:E$1284,5,FALSE),"")</f>
        <v/>
      </c>
      <c r="C678" t="str">
        <f>_xlfn.IFNA(VLOOKUP(A678,'Personnel List'!A$1:E$1284,4,FALSE),"")</f>
        <v/>
      </c>
      <c r="D678" s="2" t="str">
        <f t="shared" ca="1" si="41"/>
        <v/>
      </c>
      <c r="E678" s="2" t="str">
        <f t="shared" si="42"/>
        <v>Onsite</v>
      </c>
      <c r="F678" s="9"/>
      <c r="G678" s="34"/>
      <c r="H678" s="7"/>
      <c r="I678" s="14" t="str">
        <f t="shared" ca="1" si="40"/>
        <v/>
      </c>
      <c r="J678" s="11" t="str">
        <f t="shared" si="43"/>
        <v/>
      </c>
      <c r="K678" s="30"/>
      <c r="L678">
        <v>0</v>
      </c>
      <c r="N678" s="42" t="str">
        <f>_xlfn.IFNA(VLOOKUP(A678,'Personnel List'!A$1:F$1284,6,FALSE),"")</f>
        <v/>
      </c>
    </row>
    <row r="679" spans="2:14" ht="15" customHeight="1" x14ac:dyDescent="0.45">
      <c r="B679" t="str">
        <f>_xlfn.IFNA(VLOOKUP(A679,'Personnel List'!A$1:E$1284,5,FALSE),"")</f>
        <v/>
      </c>
      <c r="C679" t="str">
        <f>_xlfn.IFNA(VLOOKUP(A679,'Personnel List'!A$1:E$1284,4,FALSE),"")</f>
        <v/>
      </c>
      <c r="D679" s="2" t="str">
        <f t="shared" ca="1" si="41"/>
        <v/>
      </c>
      <c r="E679" s="2" t="str">
        <f t="shared" si="42"/>
        <v>Onsite</v>
      </c>
      <c r="F679" s="9"/>
      <c r="H679" s="7"/>
      <c r="I679" s="14" t="str">
        <f t="shared" ca="1" si="40"/>
        <v/>
      </c>
      <c r="J679" s="11" t="str">
        <f t="shared" si="43"/>
        <v/>
      </c>
      <c r="K679" s="30"/>
      <c r="L679">
        <v>0</v>
      </c>
      <c r="N679" s="42" t="str">
        <f>_xlfn.IFNA(VLOOKUP(A679,'Personnel List'!A$1:F$1284,6,FALSE),"")</f>
        <v/>
      </c>
    </row>
    <row r="680" spans="2:14" ht="15" customHeight="1" x14ac:dyDescent="0.45">
      <c r="B680" t="str">
        <f>_xlfn.IFNA(VLOOKUP(A680,'Personnel List'!A$1:E$1284,5,FALSE),"")</f>
        <v/>
      </c>
      <c r="C680" t="str">
        <f>_xlfn.IFNA(VLOOKUP(A680,'Personnel List'!A$1:E$1284,4,FALSE),"")</f>
        <v/>
      </c>
      <c r="D680" s="2" t="str">
        <f t="shared" ca="1" si="41"/>
        <v/>
      </c>
      <c r="E680" s="2" t="str">
        <f t="shared" si="42"/>
        <v>Onsite</v>
      </c>
      <c r="F680" s="9"/>
      <c r="G680" s="34"/>
      <c r="H680" s="7"/>
      <c r="I680" s="14" t="str">
        <f t="shared" ca="1" si="40"/>
        <v/>
      </c>
      <c r="J680" s="11" t="str">
        <f t="shared" si="43"/>
        <v/>
      </c>
      <c r="K680" s="30"/>
      <c r="L680">
        <v>0</v>
      </c>
      <c r="N680" s="42" t="str">
        <f>_xlfn.IFNA(VLOOKUP(A680,'Personnel List'!A$1:F$1284,6,FALSE),"")</f>
        <v/>
      </c>
    </row>
    <row r="681" spans="2:14" ht="15" customHeight="1" x14ac:dyDescent="0.45">
      <c r="B681" t="str">
        <f>_xlfn.IFNA(VLOOKUP(A681,'Personnel List'!A$1:E$1284,5,FALSE),"")</f>
        <v/>
      </c>
      <c r="C681" t="str">
        <f>_xlfn.IFNA(VLOOKUP(A681,'Personnel List'!A$1:E$1284,4,FALSE),"")</f>
        <v/>
      </c>
      <c r="D681" s="2" t="str">
        <f t="shared" ca="1" si="41"/>
        <v/>
      </c>
      <c r="E681" s="2" t="str">
        <f t="shared" si="42"/>
        <v>Onsite</v>
      </c>
      <c r="F681" s="9"/>
      <c r="G681" s="35"/>
      <c r="H681" s="7"/>
      <c r="I681" s="14" t="str">
        <f t="shared" ca="1" si="40"/>
        <v/>
      </c>
      <c r="J681" s="11" t="str">
        <f t="shared" si="43"/>
        <v/>
      </c>
      <c r="K681" s="30"/>
      <c r="L681">
        <v>0</v>
      </c>
      <c r="N681" s="42" t="str">
        <f>_xlfn.IFNA(VLOOKUP(A681,'Personnel List'!A$1:F$1284,6,FALSE),"")</f>
        <v/>
      </c>
    </row>
    <row r="682" spans="2:14" ht="15" customHeight="1" x14ac:dyDescent="0.45">
      <c r="B682" t="str">
        <f>_xlfn.IFNA(VLOOKUP(A682,'Personnel List'!A$1:E$1284,5,FALSE),"")</f>
        <v/>
      </c>
      <c r="C682" t="str">
        <f>_xlfn.IFNA(VLOOKUP(A682,'Personnel List'!A$1:E$1284,4,FALSE),"")</f>
        <v/>
      </c>
      <c r="D682" s="2" t="str">
        <f t="shared" ca="1" si="41"/>
        <v/>
      </c>
      <c r="E682" s="2" t="str">
        <f t="shared" si="42"/>
        <v>Onsite</v>
      </c>
      <c r="F682" s="9"/>
      <c r="G682" s="34"/>
      <c r="H682" s="7"/>
      <c r="I682" s="14" t="str">
        <f t="shared" ca="1" si="40"/>
        <v/>
      </c>
      <c r="J682" s="11" t="str">
        <f t="shared" si="43"/>
        <v/>
      </c>
      <c r="K682" s="30"/>
      <c r="L682">
        <v>0</v>
      </c>
      <c r="N682" s="42" t="str">
        <f>_xlfn.IFNA(VLOOKUP(A682,'Personnel List'!A$1:F$1284,6,FALSE),"")</f>
        <v/>
      </c>
    </row>
    <row r="683" spans="2:14" ht="15" customHeight="1" x14ac:dyDescent="0.45">
      <c r="B683" t="str">
        <f>_xlfn.IFNA(VLOOKUP(A683,'Personnel List'!A$1:E$1284,5,FALSE),"")</f>
        <v/>
      </c>
      <c r="C683" t="str">
        <f>_xlfn.IFNA(VLOOKUP(A683,'Personnel List'!A$1:E$1284,4,FALSE),"")</f>
        <v/>
      </c>
      <c r="D683" s="2" t="str">
        <f t="shared" ca="1" si="41"/>
        <v/>
      </c>
      <c r="E683" s="2" t="str">
        <f t="shared" si="42"/>
        <v>Onsite</v>
      </c>
      <c r="F683" s="9"/>
      <c r="H683" s="7"/>
      <c r="I683" s="14" t="str">
        <f t="shared" ca="1" si="40"/>
        <v/>
      </c>
      <c r="J683" s="11" t="str">
        <f t="shared" si="43"/>
        <v/>
      </c>
      <c r="K683" s="30"/>
      <c r="L683">
        <v>0</v>
      </c>
      <c r="N683" s="42" t="str">
        <f>_xlfn.IFNA(VLOOKUP(A683,'Personnel List'!A$1:F$1284,6,FALSE),"")</f>
        <v/>
      </c>
    </row>
    <row r="684" spans="2:14" ht="15" customHeight="1" x14ac:dyDescent="0.45">
      <c r="B684" t="str">
        <f>_xlfn.IFNA(VLOOKUP(A684,'Personnel List'!A$1:E$1284,5,FALSE),"")</f>
        <v/>
      </c>
      <c r="C684" t="str">
        <f>_xlfn.IFNA(VLOOKUP(A684,'Personnel List'!A$1:E$1284,4,FALSE),"")</f>
        <v/>
      </c>
      <c r="D684" s="2" t="str">
        <f t="shared" ca="1" si="41"/>
        <v/>
      </c>
      <c r="E684" s="2" t="str">
        <f t="shared" si="42"/>
        <v>Onsite</v>
      </c>
      <c r="F684" s="9"/>
      <c r="G684" s="34"/>
      <c r="H684" s="7"/>
      <c r="I684" s="14" t="str">
        <f t="shared" ca="1" si="40"/>
        <v/>
      </c>
      <c r="J684" s="11" t="str">
        <f t="shared" si="43"/>
        <v/>
      </c>
      <c r="K684" s="30"/>
      <c r="L684">
        <v>0</v>
      </c>
      <c r="N684" s="42" t="str">
        <f>_xlfn.IFNA(VLOOKUP(A684,'Personnel List'!A$1:F$1284,6,FALSE),"")</f>
        <v/>
      </c>
    </row>
    <row r="685" spans="2:14" ht="15" customHeight="1" x14ac:dyDescent="0.45">
      <c r="B685" t="str">
        <f>_xlfn.IFNA(VLOOKUP(A685,'Personnel List'!A$1:E$1284,5,FALSE),"")</f>
        <v/>
      </c>
      <c r="C685" t="str">
        <f>_xlfn.IFNA(VLOOKUP(A685,'Personnel List'!A$1:E$1284,4,FALSE),"")</f>
        <v/>
      </c>
      <c r="D685" s="2" t="str">
        <f t="shared" ca="1" si="41"/>
        <v/>
      </c>
      <c r="E685" s="2" t="str">
        <f t="shared" si="42"/>
        <v>Onsite</v>
      </c>
      <c r="F685" s="9"/>
      <c r="G685" s="35"/>
      <c r="H685" s="7"/>
      <c r="I685" s="14" t="str">
        <f t="shared" ca="1" si="40"/>
        <v/>
      </c>
      <c r="J685" s="11" t="str">
        <f t="shared" si="43"/>
        <v/>
      </c>
      <c r="K685" s="30"/>
      <c r="L685">
        <v>0</v>
      </c>
      <c r="N685" s="42" t="str">
        <f>_xlfn.IFNA(VLOOKUP(A685,'Personnel List'!A$1:F$1284,6,FALSE),"")</f>
        <v/>
      </c>
    </row>
    <row r="686" spans="2:14" ht="15" customHeight="1" x14ac:dyDescent="0.45">
      <c r="B686" t="str">
        <f>_xlfn.IFNA(VLOOKUP(A686,'Personnel List'!A$1:E$1284,5,FALSE),"")</f>
        <v/>
      </c>
      <c r="C686" t="str">
        <f>_xlfn.IFNA(VLOOKUP(A686,'Personnel List'!A$1:E$1284,4,FALSE),"")</f>
        <v/>
      </c>
      <c r="D686" s="2" t="str">
        <f t="shared" ca="1" si="41"/>
        <v/>
      </c>
      <c r="E686" s="2" t="str">
        <f t="shared" si="42"/>
        <v>Onsite</v>
      </c>
      <c r="F686" s="9"/>
      <c r="G686" s="34"/>
      <c r="H686" s="7"/>
      <c r="I686" s="14" t="str">
        <f t="shared" ref="I686:I749" ca="1" si="44">IF(G1526&lt;&gt;"",IF(I686&lt;&gt;"",I686,NOW()),"")</f>
        <v/>
      </c>
      <c r="J686" s="11" t="str">
        <f t="shared" si="43"/>
        <v/>
      </c>
      <c r="K686" s="30"/>
      <c r="L686">
        <v>0</v>
      </c>
      <c r="N686" s="42" t="str">
        <f>_xlfn.IFNA(VLOOKUP(A686,'Personnel List'!A$1:F$1284,6,FALSE),"")</f>
        <v/>
      </c>
    </row>
    <row r="687" spans="2:14" ht="15" customHeight="1" x14ac:dyDescent="0.45">
      <c r="B687" t="str">
        <f>_xlfn.IFNA(VLOOKUP(A687,'Personnel List'!A$1:E$1284,5,FALSE),"")</f>
        <v/>
      </c>
      <c r="C687" t="str">
        <f>_xlfn.IFNA(VLOOKUP(A687,'Personnel List'!A$1:E$1284,4,FALSE),"")</f>
        <v/>
      </c>
      <c r="D687" s="2" t="str">
        <f t="shared" ca="1" si="41"/>
        <v/>
      </c>
      <c r="E687" s="2" t="str">
        <f t="shared" si="42"/>
        <v>Onsite</v>
      </c>
      <c r="F687" s="9"/>
      <c r="G687" s="35"/>
      <c r="H687" s="7"/>
      <c r="I687" s="14" t="str">
        <f t="shared" ca="1" si="44"/>
        <v/>
      </c>
      <c r="J687" s="11" t="str">
        <f t="shared" si="43"/>
        <v/>
      </c>
      <c r="K687" s="30"/>
      <c r="L687">
        <v>0</v>
      </c>
      <c r="N687" s="42" t="str">
        <f>_xlfn.IFNA(VLOOKUP(A687,'Personnel List'!A$1:F$1284,6,FALSE),"")</f>
        <v/>
      </c>
    </row>
    <row r="688" spans="2:14" ht="15" customHeight="1" x14ac:dyDescent="0.45">
      <c r="B688" t="str">
        <f>_xlfn.IFNA(VLOOKUP(A688,'Personnel List'!A$1:E$1284,5,FALSE),"")</f>
        <v/>
      </c>
      <c r="C688" t="str">
        <f>_xlfn.IFNA(VLOOKUP(A688,'Personnel List'!A$1:E$1284,4,FALSE),"")</f>
        <v/>
      </c>
      <c r="D688" s="2" t="str">
        <f t="shared" ca="1" si="41"/>
        <v/>
      </c>
      <c r="E688" s="2" t="str">
        <f t="shared" si="42"/>
        <v>Onsite</v>
      </c>
      <c r="F688" s="9"/>
      <c r="G688" s="34"/>
      <c r="H688" s="7"/>
      <c r="I688" s="14" t="str">
        <f t="shared" ca="1" si="44"/>
        <v/>
      </c>
      <c r="J688" s="11" t="str">
        <f t="shared" si="43"/>
        <v/>
      </c>
      <c r="K688" s="30"/>
      <c r="L688">
        <v>0</v>
      </c>
      <c r="N688" s="42" t="str">
        <f>_xlfn.IFNA(VLOOKUP(A688,'Personnel List'!A$1:F$1284,6,FALSE),"")</f>
        <v/>
      </c>
    </row>
    <row r="689" spans="2:14" ht="15" customHeight="1" x14ac:dyDescent="0.45">
      <c r="B689" t="str">
        <f>_xlfn.IFNA(VLOOKUP(A689,'Personnel List'!A$1:E$1284,5,FALSE),"")</f>
        <v/>
      </c>
      <c r="C689" t="str">
        <f>_xlfn.IFNA(VLOOKUP(A689,'Personnel List'!A$1:E$1284,4,FALSE),"")</f>
        <v/>
      </c>
      <c r="D689" s="2" t="str">
        <f t="shared" ca="1" si="41"/>
        <v/>
      </c>
      <c r="E689" s="2" t="str">
        <f t="shared" si="42"/>
        <v>Onsite</v>
      </c>
      <c r="F689" s="9"/>
      <c r="H689" s="7"/>
      <c r="I689" s="14" t="str">
        <f t="shared" ca="1" si="44"/>
        <v/>
      </c>
      <c r="J689" s="11" t="str">
        <f t="shared" si="43"/>
        <v/>
      </c>
      <c r="K689" s="30"/>
      <c r="L689">
        <v>0</v>
      </c>
      <c r="N689" s="42" t="str">
        <f>_xlfn.IFNA(VLOOKUP(A689,'Personnel List'!A$1:F$1284,6,FALSE),"")</f>
        <v/>
      </c>
    </row>
    <row r="690" spans="2:14" ht="15" customHeight="1" x14ac:dyDescent="0.45">
      <c r="B690" t="str">
        <f>_xlfn.IFNA(VLOOKUP(A690,'Personnel List'!A$1:E$1284,5,FALSE),"")</f>
        <v/>
      </c>
      <c r="C690" t="str">
        <f>_xlfn.IFNA(VLOOKUP(A690,'Personnel List'!A$1:E$1284,4,FALSE),"")</f>
        <v/>
      </c>
      <c r="D690" s="2" t="str">
        <f t="shared" ca="1" si="41"/>
        <v/>
      </c>
      <c r="E690" s="2" t="str">
        <f t="shared" si="42"/>
        <v>Onsite</v>
      </c>
      <c r="F690" s="9"/>
      <c r="G690" s="34"/>
      <c r="H690" s="7"/>
      <c r="I690" s="14" t="str">
        <f t="shared" ca="1" si="44"/>
        <v/>
      </c>
      <c r="J690" s="11" t="str">
        <f t="shared" si="43"/>
        <v/>
      </c>
      <c r="K690" s="30"/>
      <c r="L690">
        <v>0</v>
      </c>
      <c r="N690" s="42" t="str">
        <f>_xlfn.IFNA(VLOOKUP(A690,'Personnel List'!A$1:F$1284,6,FALSE),"")</f>
        <v/>
      </c>
    </row>
    <row r="691" spans="2:14" ht="15" customHeight="1" x14ac:dyDescent="0.45">
      <c r="B691" t="str">
        <f>_xlfn.IFNA(VLOOKUP(A691,'Personnel List'!A$1:E$1284,5,FALSE),"")</f>
        <v/>
      </c>
      <c r="C691" t="str">
        <f>_xlfn.IFNA(VLOOKUP(A691,'Personnel List'!A$1:E$1284,4,FALSE),"")</f>
        <v/>
      </c>
      <c r="D691" s="2" t="str">
        <f t="shared" ca="1" si="41"/>
        <v/>
      </c>
      <c r="E691" s="2" t="str">
        <f t="shared" si="42"/>
        <v>Onsite</v>
      </c>
      <c r="F691" s="9"/>
      <c r="G691" s="35"/>
      <c r="H691" s="7"/>
      <c r="I691" s="14" t="str">
        <f t="shared" ca="1" si="44"/>
        <v/>
      </c>
      <c r="J691" s="11" t="str">
        <f t="shared" si="43"/>
        <v/>
      </c>
      <c r="K691" s="30"/>
      <c r="L691">
        <v>0</v>
      </c>
      <c r="N691" s="42" t="str">
        <f>_xlfn.IFNA(VLOOKUP(A691,'Personnel List'!A$1:F$1284,6,FALSE),"")</f>
        <v/>
      </c>
    </row>
    <row r="692" spans="2:14" ht="15" customHeight="1" x14ac:dyDescent="0.45">
      <c r="B692" t="str">
        <f>_xlfn.IFNA(VLOOKUP(A692,'Personnel List'!A$1:E$1284,5,FALSE),"")</f>
        <v/>
      </c>
      <c r="C692" t="str">
        <f>_xlfn.IFNA(VLOOKUP(A692,'Personnel List'!A$1:E$1284,4,FALSE),"")</f>
        <v/>
      </c>
      <c r="D692" s="2" t="str">
        <f t="shared" ca="1" si="41"/>
        <v/>
      </c>
      <c r="E692" s="2" t="str">
        <f t="shared" si="42"/>
        <v>Onsite</v>
      </c>
      <c r="F692" s="9"/>
      <c r="G692" s="34"/>
      <c r="H692" s="7"/>
      <c r="I692" s="14" t="str">
        <f t="shared" ca="1" si="44"/>
        <v/>
      </c>
      <c r="J692" s="11" t="str">
        <f t="shared" si="43"/>
        <v/>
      </c>
      <c r="K692" s="30"/>
      <c r="L692">
        <v>0</v>
      </c>
      <c r="N692" s="42" t="str">
        <f>_xlfn.IFNA(VLOOKUP(A692,'Personnel List'!A$1:F$1284,6,FALSE),"")</f>
        <v/>
      </c>
    </row>
    <row r="693" spans="2:14" ht="15" customHeight="1" x14ac:dyDescent="0.45">
      <c r="B693" t="str">
        <f>_xlfn.IFNA(VLOOKUP(A693,'Personnel List'!A$1:E$1284,5,FALSE),"")</f>
        <v/>
      </c>
      <c r="C693" t="str">
        <f>_xlfn.IFNA(VLOOKUP(A693,'Personnel List'!A$1:E$1284,4,FALSE),"")</f>
        <v/>
      </c>
      <c r="D693" s="2" t="str">
        <f t="shared" ca="1" si="41"/>
        <v/>
      </c>
      <c r="E693" s="2" t="str">
        <f t="shared" si="42"/>
        <v>Onsite</v>
      </c>
      <c r="F693" s="9"/>
      <c r="H693" s="7"/>
      <c r="I693" s="14" t="str">
        <f t="shared" ca="1" si="44"/>
        <v/>
      </c>
      <c r="J693" s="11" t="str">
        <f t="shared" si="43"/>
        <v/>
      </c>
      <c r="K693" s="30"/>
      <c r="L693">
        <v>0</v>
      </c>
      <c r="N693" s="42" t="str">
        <f>_xlfn.IFNA(VLOOKUP(A693,'Personnel List'!A$1:F$1284,6,FALSE),"")</f>
        <v/>
      </c>
    </row>
    <row r="694" spans="2:14" ht="15" customHeight="1" x14ac:dyDescent="0.45">
      <c r="B694" t="str">
        <f>_xlfn.IFNA(VLOOKUP(A694,'Personnel List'!A$1:E$1284,5,FALSE),"")</f>
        <v/>
      </c>
      <c r="C694" t="str">
        <f>_xlfn.IFNA(VLOOKUP(A694,'Personnel List'!A$1:E$1284,4,FALSE),"")</f>
        <v/>
      </c>
      <c r="D694" s="2" t="str">
        <f t="shared" ca="1" si="41"/>
        <v/>
      </c>
      <c r="E694" s="2" t="str">
        <f t="shared" si="42"/>
        <v>Onsite</v>
      </c>
      <c r="F694" s="9"/>
      <c r="G694" s="34"/>
      <c r="H694" s="7"/>
      <c r="I694" s="14" t="str">
        <f t="shared" ca="1" si="44"/>
        <v/>
      </c>
      <c r="J694" s="11" t="str">
        <f t="shared" si="43"/>
        <v/>
      </c>
      <c r="K694" s="30"/>
      <c r="L694">
        <v>0</v>
      </c>
      <c r="N694" s="42" t="str">
        <f>_xlfn.IFNA(VLOOKUP(A694,'Personnel List'!A$1:F$1284,6,FALSE),"")</f>
        <v/>
      </c>
    </row>
    <row r="695" spans="2:14" ht="15" customHeight="1" x14ac:dyDescent="0.45">
      <c r="B695" t="str">
        <f>_xlfn.IFNA(VLOOKUP(A695,'Personnel List'!A$1:E$1284,5,FALSE),"")</f>
        <v/>
      </c>
      <c r="C695" t="str">
        <f>_xlfn.IFNA(VLOOKUP(A695,'Personnel List'!A$1:E$1284,4,FALSE),"")</f>
        <v/>
      </c>
      <c r="D695" s="2" t="str">
        <f t="shared" ca="1" si="41"/>
        <v/>
      </c>
      <c r="E695" s="2" t="str">
        <f t="shared" si="42"/>
        <v>Onsite</v>
      </c>
      <c r="F695" s="9"/>
      <c r="G695" s="35"/>
      <c r="H695" s="7"/>
      <c r="I695" s="14" t="str">
        <f t="shared" ca="1" si="44"/>
        <v/>
      </c>
      <c r="J695" s="11" t="str">
        <f t="shared" si="43"/>
        <v/>
      </c>
      <c r="K695" s="30"/>
      <c r="L695">
        <v>0</v>
      </c>
      <c r="N695" s="42" t="str">
        <f>_xlfn.IFNA(VLOOKUP(A695,'Personnel List'!A$1:F$1284,6,FALSE),"")</f>
        <v/>
      </c>
    </row>
    <row r="696" spans="2:14" ht="15" customHeight="1" x14ac:dyDescent="0.45">
      <c r="B696" t="str">
        <f>_xlfn.IFNA(VLOOKUP(A696,'Personnel List'!A$1:E$1284,5,FALSE),"")</f>
        <v/>
      </c>
      <c r="C696" t="str">
        <f>_xlfn.IFNA(VLOOKUP(A696,'Personnel List'!A$1:E$1284,4,FALSE),"")</f>
        <v/>
      </c>
      <c r="D696" s="2" t="str">
        <f t="shared" ca="1" si="41"/>
        <v/>
      </c>
      <c r="E696" s="2" t="str">
        <f t="shared" si="42"/>
        <v>Onsite</v>
      </c>
      <c r="F696" s="9"/>
      <c r="G696" s="34"/>
      <c r="H696" s="7"/>
      <c r="I696" s="14" t="str">
        <f t="shared" ca="1" si="44"/>
        <v/>
      </c>
      <c r="J696" s="11" t="str">
        <f t="shared" si="43"/>
        <v/>
      </c>
      <c r="K696" s="30"/>
      <c r="L696">
        <v>0</v>
      </c>
      <c r="N696" s="42" t="str">
        <f>_xlfn.IFNA(VLOOKUP(A696,'Personnel List'!A$1:F$1284,6,FALSE),"")</f>
        <v/>
      </c>
    </row>
    <row r="697" spans="2:14" ht="15" customHeight="1" x14ac:dyDescent="0.45">
      <c r="B697" t="str">
        <f>_xlfn.IFNA(VLOOKUP(A697,'Personnel List'!A$1:E$1284,5,FALSE),"")</f>
        <v/>
      </c>
      <c r="C697" t="str">
        <f>_xlfn.IFNA(VLOOKUP(A697,'Personnel List'!A$1:E$1284,4,FALSE),"")</f>
        <v/>
      </c>
      <c r="D697" s="2" t="str">
        <f t="shared" ca="1" si="41"/>
        <v/>
      </c>
      <c r="E697" s="2" t="str">
        <f t="shared" si="42"/>
        <v>Onsite</v>
      </c>
      <c r="F697" s="9"/>
      <c r="G697" s="35"/>
      <c r="H697" s="7"/>
      <c r="I697" s="14" t="str">
        <f t="shared" ca="1" si="44"/>
        <v/>
      </c>
      <c r="J697" s="11" t="str">
        <f t="shared" si="43"/>
        <v/>
      </c>
      <c r="K697" s="30"/>
      <c r="L697">
        <v>0</v>
      </c>
      <c r="N697" s="42" t="str">
        <f>_xlfn.IFNA(VLOOKUP(A697,'Personnel List'!A$1:F$1284,6,FALSE),"")</f>
        <v/>
      </c>
    </row>
    <row r="698" spans="2:14" ht="15" customHeight="1" x14ac:dyDescent="0.45">
      <c r="B698" t="str">
        <f>_xlfn.IFNA(VLOOKUP(A698,'Personnel List'!A$1:E$1284,5,FALSE),"")</f>
        <v/>
      </c>
      <c r="C698" t="str">
        <f>_xlfn.IFNA(VLOOKUP(A698,'Personnel List'!A$1:E$1284,4,FALSE),"")</f>
        <v/>
      </c>
      <c r="D698" s="2" t="str">
        <f t="shared" ca="1" si="41"/>
        <v/>
      </c>
      <c r="E698" s="2" t="str">
        <f t="shared" si="42"/>
        <v>Onsite</v>
      </c>
      <c r="F698" s="9"/>
      <c r="G698" s="34"/>
      <c r="H698" s="7"/>
      <c r="I698" s="14" t="str">
        <f t="shared" ca="1" si="44"/>
        <v/>
      </c>
      <c r="J698" s="11" t="str">
        <f t="shared" si="43"/>
        <v/>
      </c>
      <c r="K698" s="30"/>
      <c r="L698">
        <v>0</v>
      </c>
      <c r="N698" s="42" t="str">
        <f>_xlfn.IFNA(VLOOKUP(A698,'Personnel List'!A$1:F$1284,6,FALSE),"")</f>
        <v/>
      </c>
    </row>
    <row r="699" spans="2:14" ht="15" customHeight="1" x14ac:dyDescent="0.45">
      <c r="B699" t="str">
        <f>_xlfn.IFNA(VLOOKUP(A699,'Personnel List'!A$1:E$1284,5,FALSE),"")</f>
        <v/>
      </c>
      <c r="C699" t="str">
        <f>_xlfn.IFNA(VLOOKUP(A699,'Personnel List'!A$1:E$1284,4,FALSE),"")</f>
        <v/>
      </c>
      <c r="D699" s="2" t="str">
        <f t="shared" ca="1" si="41"/>
        <v/>
      </c>
      <c r="E699" s="2" t="str">
        <f t="shared" si="42"/>
        <v>Onsite</v>
      </c>
      <c r="F699" s="9"/>
      <c r="H699" s="7"/>
      <c r="I699" s="14" t="str">
        <f t="shared" ca="1" si="44"/>
        <v/>
      </c>
      <c r="J699" s="11" t="str">
        <f t="shared" si="43"/>
        <v/>
      </c>
      <c r="K699" s="30"/>
      <c r="L699">
        <v>0</v>
      </c>
      <c r="N699" s="42" t="str">
        <f>_xlfn.IFNA(VLOOKUP(A699,'Personnel List'!A$1:F$1284,6,FALSE),"")</f>
        <v/>
      </c>
    </row>
    <row r="700" spans="2:14" ht="15" customHeight="1" x14ac:dyDescent="0.45">
      <c r="B700" t="str">
        <f>_xlfn.IFNA(VLOOKUP(A700,'Personnel List'!A$1:E$1284,5,FALSE),"")</f>
        <v/>
      </c>
      <c r="C700" t="str">
        <f>_xlfn.IFNA(VLOOKUP(A700,'Personnel List'!A$1:E$1284,4,FALSE),"")</f>
        <v/>
      </c>
      <c r="D700" s="2" t="str">
        <f t="shared" ca="1" si="41"/>
        <v/>
      </c>
      <c r="E700" s="2" t="str">
        <f t="shared" si="42"/>
        <v>Onsite</v>
      </c>
      <c r="F700" s="9"/>
      <c r="G700" s="34"/>
      <c r="H700" s="7"/>
      <c r="I700" s="14" t="str">
        <f t="shared" ca="1" si="44"/>
        <v/>
      </c>
      <c r="J700" s="11" t="str">
        <f t="shared" si="43"/>
        <v/>
      </c>
      <c r="K700" s="30"/>
      <c r="L700">
        <v>0</v>
      </c>
      <c r="N700" s="42" t="str">
        <f>_xlfn.IFNA(VLOOKUP(A700,'Personnel List'!A$1:F$1284,6,FALSE),"")</f>
        <v/>
      </c>
    </row>
    <row r="701" spans="2:14" ht="15" customHeight="1" x14ac:dyDescent="0.45">
      <c r="B701" t="str">
        <f>_xlfn.IFNA(VLOOKUP(A701,'Personnel List'!A$1:E$1284,5,FALSE),"")</f>
        <v/>
      </c>
      <c r="C701" t="str">
        <f>_xlfn.IFNA(VLOOKUP(A701,'Personnel List'!A$1:E$1284,4,FALSE),"")</f>
        <v/>
      </c>
      <c r="D701" s="2" t="str">
        <f t="shared" ca="1" si="41"/>
        <v/>
      </c>
      <c r="E701" s="2" t="str">
        <f t="shared" si="42"/>
        <v>Onsite</v>
      </c>
      <c r="F701" s="9"/>
      <c r="G701" s="35"/>
      <c r="H701" s="7"/>
      <c r="I701" s="14" t="str">
        <f t="shared" ca="1" si="44"/>
        <v/>
      </c>
      <c r="J701" s="11" t="str">
        <f t="shared" si="43"/>
        <v/>
      </c>
      <c r="K701" s="30"/>
      <c r="L701">
        <v>0</v>
      </c>
      <c r="N701" s="42" t="str">
        <f>_xlfn.IFNA(VLOOKUP(A701,'Personnel List'!A$1:F$1284,6,FALSE),"")</f>
        <v/>
      </c>
    </row>
    <row r="702" spans="2:14" ht="15" customHeight="1" x14ac:dyDescent="0.45">
      <c r="B702" t="str">
        <f>_xlfn.IFNA(VLOOKUP(A702,'Personnel List'!A$1:E$1284,5,FALSE),"")</f>
        <v/>
      </c>
      <c r="C702" t="str">
        <f>_xlfn.IFNA(VLOOKUP(A702,'Personnel List'!A$1:E$1284,4,FALSE),"")</f>
        <v/>
      </c>
      <c r="D702" s="2" t="str">
        <f t="shared" ca="1" si="41"/>
        <v/>
      </c>
      <c r="E702" s="2" t="str">
        <f t="shared" si="42"/>
        <v>Onsite</v>
      </c>
      <c r="F702" s="9"/>
      <c r="G702" s="34"/>
      <c r="H702" s="7"/>
      <c r="I702" s="14" t="str">
        <f t="shared" ca="1" si="44"/>
        <v/>
      </c>
      <c r="J702" s="11" t="str">
        <f t="shared" si="43"/>
        <v/>
      </c>
      <c r="K702" s="30"/>
      <c r="L702">
        <v>0</v>
      </c>
      <c r="N702" s="42" t="str">
        <f>_xlfn.IFNA(VLOOKUP(A702,'Personnel List'!A$1:F$1284,6,FALSE),"")</f>
        <v/>
      </c>
    </row>
    <row r="703" spans="2:14" ht="15" customHeight="1" x14ac:dyDescent="0.45">
      <c r="B703" t="str">
        <f>_xlfn.IFNA(VLOOKUP(A703,'Personnel List'!A$1:E$1284,5,FALSE),"")</f>
        <v/>
      </c>
      <c r="C703" t="str">
        <f>_xlfn.IFNA(VLOOKUP(A703,'Personnel List'!A$1:E$1284,4,FALSE),"")</f>
        <v/>
      </c>
      <c r="D703" s="2" t="str">
        <f t="shared" ca="1" si="41"/>
        <v/>
      </c>
      <c r="E703" s="2" t="str">
        <f t="shared" si="42"/>
        <v>Onsite</v>
      </c>
      <c r="F703" s="9"/>
      <c r="H703" s="7"/>
      <c r="I703" s="14" t="str">
        <f t="shared" ca="1" si="44"/>
        <v/>
      </c>
      <c r="J703" s="11" t="str">
        <f t="shared" si="43"/>
        <v/>
      </c>
      <c r="K703" s="30"/>
      <c r="L703">
        <v>0</v>
      </c>
      <c r="N703" s="42" t="str">
        <f>_xlfn.IFNA(VLOOKUP(A703,'Personnel List'!A$1:F$1284,6,FALSE),"")</f>
        <v/>
      </c>
    </row>
    <row r="704" spans="2:14" ht="15" customHeight="1" x14ac:dyDescent="0.45">
      <c r="B704" t="str">
        <f>_xlfn.IFNA(VLOOKUP(A704,'Personnel List'!A$1:E$1284,5,FALSE),"")</f>
        <v/>
      </c>
      <c r="C704" t="str">
        <f>_xlfn.IFNA(VLOOKUP(A704,'Personnel List'!A$1:E$1284,4,FALSE),"")</f>
        <v/>
      </c>
      <c r="D704" s="2" t="str">
        <f t="shared" ca="1" si="41"/>
        <v/>
      </c>
      <c r="E704" s="2" t="str">
        <f t="shared" si="42"/>
        <v>Onsite</v>
      </c>
      <c r="F704" s="9"/>
      <c r="G704" s="34"/>
      <c r="H704" s="7"/>
      <c r="I704" s="14" t="str">
        <f t="shared" ca="1" si="44"/>
        <v/>
      </c>
      <c r="J704" s="11" t="str">
        <f t="shared" si="43"/>
        <v/>
      </c>
      <c r="K704" s="30"/>
      <c r="L704">
        <v>0</v>
      </c>
      <c r="N704" s="42" t="str">
        <f>_xlfn.IFNA(VLOOKUP(A704,'Personnel List'!A$1:F$1284,6,FALSE),"")</f>
        <v/>
      </c>
    </row>
    <row r="705" spans="2:14" ht="15" customHeight="1" x14ac:dyDescent="0.45">
      <c r="B705" t="str">
        <f>_xlfn.IFNA(VLOOKUP(A705,'Personnel List'!A$1:E$1284,5,FALSE),"")</f>
        <v/>
      </c>
      <c r="C705" t="str">
        <f>_xlfn.IFNA(VLOOKUP(A705,'Personnel List'!A$1:E$1284,4,FALSE),"")</f>
        <v/>
      </c>
      <c r="D705" s="2" t="str">
        <f t="shared" ca="1" si="41"/>
        <v/>
      </c>
      <c r="E705" s="2" t="str">
        <f t="shared" si="42"/>
        <v>Onsite</v>
      </c>
      <c r="F705" s="9"/>
      <c r="G705" s="35"/>
      <c r="H705" s="7"/>
      <c r="I705" s="14" t="str">
        <f t="shared" ca="1" si="44"/>
        <v/>
      </c>
      <c r="J705" s="11" t="str">
        <f t="shared" si="43"/>
        <v/>
      </c>
      <c r="K705" s="30"/>
      <c r="L705">
        <v>0</v>
      </c>
      <c r="N705" s="42" t="str">
        <f>_xlfn.IFNA(VLOOKUP(A705,'Personnel List'!A$1:F$1284,6,FALSE),"")</f>
        <v/>
      </c>
    </row>
    <row r="706" spans="2:14" ht="15" customHeight="1" x14ac:dyDescent="0.45">
      <c r="B706" t="str">
        <f>_xlfn.IFNA(VLOOKUP(A706,'Personnel List'!A$1:E$1284,5,FALSE),"")</f>
        <v/>
      </c>
      <c r="C706" t="str">
        <f>_xlfn.IFNA(VLOOKUP(A706,'Personnel List'!A$1:E$1284,4,FALSE),"")</f>
        <v/>
      </c>
      <c r="D706" s="2" t="str">
        <f t="shared" ca="1" si="41"/>
        <v/>
      </c>
      <c r="E706" s="2" t="str">
        <f t="shared" si="42"/>
        <v>Onsite</v>
      </c>
      <c r="F706" s="9"/>
      <c r="G706" s="34"/>
      <c r="H706" s="7"/>
      <c r="I706" s="14" t="str">
        <f t="shared" ca="1" si="44"/>
        <v/>
      </c>
      <c r="J706" s="11" t="str">
        <f t="shared" si="43"/>
        <v/>
      </c>
      <c r="K706" s="30"/>
      <c r="L706">
        <v>0</v>
      </c>
      <c r="N706" s="42" t="str">
        <f>_xlfn.IFNA(VLOOKUP(A706,'Personnel List'!A$1:F$1284,6,FALSE),"")</f>
        <v/>
      </c>
    </row>
    <row r="707" spans="2:14" ht="15" customHeight="1" x14ac:dyDescent="0.45">
      <c r="B707" t="str">
        <f>_xlfn.IFNA(VLOOKUP(A707,'Personnel List'!A$1:E$1284,5,FALSE),"")</f>
        <v/>
      </c>
      <c r="C707" t="str">
        <f>_xlfn.IFNA(VLOOKUP(A707,'Personnel List'!A$1:E$1284,4,FALSE),"")</f>
        <v/>
      </c>
      <c r="D707" s="2" t="str">
        <f t="shared" ref="D707:D770" ca="1" si="45">IF(A707&lt;&gt;"",IF(D707&lt;&gt;"",D707,NOW()),"")</f>
        <v/>
      </c>
      <c r="E707" s="2" t="str">
        <f t="shared" ref="E707:E770" si="46">IFERROR(VLOOKUP(A707,G:I,3,FALSE),"Onsite")</f>
        <v>Onsite</v>
      </c>
      <c r="F707" s="9"/>
      <c r="H707" s="7"/>
      <c r="I707" s="14" t="str">
        <f t="shared" ca="1" si="44"/>
        <v/>
      </c>
      <c r="J707" s="11" t="str">
        <f t="shared" ref="J707:J770" si="47">SUBSTITUTE(A707,"NC","")</f>
        <v/>
      </c>
      <c r="K707" s="30"/>
      <c r="L707">
        <v>0</v>
      </c>
      <c r="N707" s="42" t="str">
        <f>_xlfn.IFNA(VLOOKUP(A707,'Personnel List'!A$1:F$1284,6,FALSE),"")</f>
        <v/>
      </c>
    </row>
    <row r="708" spans="2:14" ht="15" customHeight="1" x14ac:dyDescent="0.45">
      <c r="B708" t="str">
        <f>_xlfn.IFNA(VLOOKUP(A708,'Personnel List'!A$1:E$1284,5,FALSE),"")</f>
        <v/>
      </c>
      <c r="C708" t="str">
        <f>_xlfn.IFNA(VLOOKUP(A708,'Personnel List'!A$1:E$1284,4,FALSE),"")</f>
        <v/>
      </c>
      <c r="D708" s="2" t="str">
        <f t="shared" ca="1" si="45"/>
        <v/>
      </c>
      <c r="E708" s="2" t="str">
        <f t="shared" si="46"/>
        <v>Onsite</v>
      </c>
      <c r="F708" s="9"/>
      <c r="G708" s="34"/>
      <c r="H708" s="7"/>
      <c r="I708" s="14" t="str">
        <f t="shared" ca="1" si="44"/>
        <v/>
      </c>
      <c r="J708" s="11" t="str">
        <f t="shared" si="47"/>
        <v/>
      </c>
      <c r="K708" s="30"/>
      <c r="L708">
        <v>0</v>
      </c>
      <c r="N708" s="42" t="str">
        <f>_xlfn.IFNA(VLOOKUP(A708,'Personnel List'!A$1:F$1284,6,FALSE),"")</f>
        <v/>
      </c>
    </row>
    <row r="709" spans="2:14" ht="15" customHeight="1" x14ac:dyDescent="0.45">
      <c r="B709" t="str">
        <f>_xlfn.IFNA(VLOOKUP(A709,'Personnel List'!A$1:E$1284,5,FALSE),"")</f>
        <v/>
      </c>
      <c r="C709" t="str">
        <f>_xlfn.IFNA(VLOOKUP(A709,'Personnel List'!A$1:E$1284,4,FALSE),"")</f>
        <v/>
      </c>
      <c r="D709" s="2" t="str">
        <f t="shared" ca="1" si="45"/>
        <v/>
      </c>
      <c r="E709" s="2" t="str">
        <f t="shared" si="46"/>
        <v>Onsite</v>
      </c>
      <c r="F709" s="9"/>
      <c r="G709" s="35"/>
      <c r="H709" s="7"/>
      <c r="I709" s="14" t="str">
        <f t="shared" ca="1" si="44"/>
        <v/>
      </c>
      <c r="J709" s="11" t="str">
        <f t="shared" si="47"/>
        <v/>
      </c>
      <c r="K709" s="30"/>
      <c r="L709">
        <v>0</v>
      </c>
      <c r="N709" s="42" t="str">
        <f>_xlfn.IFNA(VLOOKUP(A709,'Personnel List'!A$1:F$1284,6,FALSE),"")</f>
        <v/>
      </c>
    </row>
    <row r="710" spans="2:14" ht="15" customHeight="1" x14ac:dyDescent="0.45">
      <c r="B710" t="str">
        <f>_xlfn.IFNA(VLOOKUP(A710,'Personnel List'!A$1:E$1284,5,FALSE),"")</f>
        <v/>
      </c>
      <c r="C710" t="str">
        <f>_xlfn.IFNA(VLOOKUP(A710,'Personnel List'!A$1:E$1284,4,FALSE),"")</f>
        <v/>
      </c>
      <c r="D710" s="2" t="str">
        <f t="shared" ca="1" si="45"/>
        <v/>
      </c>
      <c r="E710" s="2" t="str">
        <f t="shared" si="46"/>
        <v>Onsite</v>
      </c>
      <c r="F710" s="9"/>
      <c r="G710" s="34"/>
      <c r="H710" s="7"/>
      <c r="I710" s="14" t="str">
        <f t="shared" ca="1" si="44"/>
        <v/>
      </c>
      <c r="J710" s="11" t="str">
        <f t="shared" si="47"/>
        <v/>
      </c>
      <c r="K710" s="30"/>
      <c r="L710">
        <v>0</v>
      </c>
      <c r="N710" s="42" t="str">
        <f>_xlfn.IFNA(VLOOKUP(A710,'Personnel List'!A$1:F$1284,6,FALSE),"")</f>
        <v/>
      </c>
    </row>
    <row r="711" spans="2:14" ht="15" customHeight="1" x14ac:dyDescent="0.45">
      <c r="B711" t="str">
        <f>_xlfn.IFNA(VLOOKUP(A711,'Personnel List'!A$1:E$1284,5,FALSE),"")</f>
        <v/>
      </c>
      <c r="C711" t="str">
        <f>_xlfn.IFNA(VLOOKUP(A711,'Personnel List'!A$1:E$1284,4,FALSE),"")</f>
        <v/>
      </c>
      <c r="D711" s="2" t="str">
        <f t="shared" ca="1" si="45"/>
        <v/>
      </c>
      <c r="E711" s="2" t="str">
        <f t="shared" si="46"/>
        <v>Onsite</v>
      </c>
      <c r="F711" s="9"/>
      <c r="G711" s="35"/>
      <c r="H711" s="7"/>
      <c r="I711" s="14" t="str">
        <f t="shared" ca="1" si="44"/>
        <v/>
      </c>
      <c r="J711" s="11" t="str">
        <f t="shared" si="47"/>
        <v/>
      </c>
      <c r="K711" s="30"/>
      <c r="L711">
        <v>0</v>
      </c>
      <c r="N711" s="42" t="str">
        <f>_xlfn.IFNA(VLOOKUP(A711,'Personnel List'!A$1:F$1284,6,FALSE),"")</f>
        <v/>
      </c>
    </row>
    <row r="712" spans="2:14" ht="15" customHeight="1" x14ac:dyDescent="0.45">
      <c r="B712" t="str">
        <f>_xlfn.IFNA(VLOOKUP(A712,'Personnel List'!A$1:E$1284,5,FALSE),"")</f>
        <v/>
      </c>
      <c r="C712" t="str">
        <f>_xlfn.IFNA(VLOOKUP(A712,'Personnel List'!A$1:E$1284,4,FALSE),"")</f>
        <v/>
      </c>
      <c r="D712" s="2" t="str">
        <f t="shared" ca="1" si="45"/>
        <v/>
      </c>
      <c r="E712" s="2" t="str">
        <f t="shared" si="46"/>
        <v>Onsite</v>
      </c>
      <c r="F712" s="9"/>
      <c r="G712" s="34"/>
      <c r="H712" s="7"/>
      <c r="I712" s="14" t="str">
        <f t="shared" ca="1" si="44"/>
        <v/>
      </c>
      <c r="J712" s="11" t="str">
        <f t="shared" si="47"/>
        <v/>
      </c>
      <c r="K712" s="30"/>
      <c r="L712">
        <v>0</v>
      </c>
      <c r="N712" s="42" t="str">
        <f>_xlfn.IFNA(VLOOKUP(A712,'Personnel List'!A$1:F$1284,6,FALSE),"")</f>
        <v/>
      </c>
    </row>
    <row r="713" spans="2:14" ht="15" customHeight="1" x14ac:dyDescent="0.45">
      <c r="B713" t="str">
        <f>_xlfn.IFNA(VLOOKUP(A713,'Personnel List'!A$1:E$1284,5,FALSE),"")</f>
        <v/>
      </c>
      <c r="C713" t="str">
        <f>_xlfn.IFNA(VLOOKUP(A713,'Personnel List'!A$1:E$1284,4,FALSE),"")</f>
        <v/>
      </c>
      <c r="D713" s="2" t="str">
        <f t="shared" ca="1" si="45"/>
        <v/>
      </c>
      <c r="E713" s="2" t="str">
        <f t="shared" si="46"/>
        <v>Onsite</v>
      </c>
      <c r="F713" s="9"/>
      <c r="H713" s="7"/>
      <c r="I713" s="14" t="str">
        <f t="shared" ca="1" si="44"/>
        <v/>
      </c>
      <c r="J713" s="11" t="str">
        <f t="shared" si="47"/>
        <v/>
      </c>
      <c r="K713" s="30"/>
      <c r="L713">
        <v>0</v>
      </c>
      <c r="N713" s="42" t="str">
        <f>_xlfn.IFNA(VLOOKUP(A713,'Personnel List'!A$1:F$1284,6,FALSE),"")</f>
        <v/>
      </c>
    </row>
    <row r="714" spans="2:14" ht="15" customHeight="1" x14ac:dyDescent="0.45">
      <c r="B714" t="str">
        <f>_xlfn.IFNA(VLOOKUP(A714,'Personnel List'!A$1:E$1284,5,FALSE),"")</f>
        <v/>
      </c>
      <c r="C714" t="str">
        <f>_xlfn.IFNA(VLOOKUP(A714,'Personnel List'!A$1:E$1284,4,FALSE),"")</f>
        <v/>
      </c>
      <c r="D714" s="2" t="str">
        <f t="shared" ca="1" si="45"/>
        <v/>
      </c>
      <c r="E714" s="2" t="str">
        <f t="shared" si="46"/>
        <v>Onsite</v>
      </c>
      <c r="F714" s="9"/>
      <c r="G714" s="34"/>
      <c r="H714" s="7"/>
      <c r="I714" s="14" t="str">
        <f t="shared" ca="1" si="44"/>
        <v/>
      </c>
      <c r="J714" s="11" t="str">
        <f t="shared" si="47"/>
        <v/>
      </c>
      <c r="K714" s="30"/>
      <c r="L714">
        <v>0</v>
      </c>
      <c r="N714" s="42" t="str">
        <f>_xlfn.IFNA(VLOOKUP(A714,'Personnel List'!A$1:F$1284,6,FALSE),"")</f>
        <v/>
      </c>
    </row>
    <row r="715" spans="2:14" ht="15" customHeight="1" x14ac:dyDescent="0.45">
      <c r="B715" t="str">
        <f>_xlfn.IFNA(VLOOKUP(A715,'Personnel List'!A$1:E$1284,5,FALSE),"")</f>
        <v/>
      </c>
      <c r="C715" t="str">
        <f>_xlfn.IFNA(VLOOKUP(A715,'Personnel List'!A$1:E$1284,4,FALSE),"")</f>
        <v/>
      </c>
      <c r="D715" s="2" t="str">
        <f t="shared" ca="1" si="45"/>
        <v/>
      </c>
      <c r="E715" s="2" t="str">
        <f t="shared" si="46"/>
        <v>Onsite</v>
      </c>
      <c r="F715" s="9"/>
      <c r="G715" s="35"/>
      <c r="H715" s="7"/>
      <c r="I715" s="14" t="str">
        <f t="shared" ca="1" si="44"/>
        <v/>
      </c>
      <c r="J715" s="11" t="str">
        <f t="shared" si="47"/>
        <v/>
      </c>
      <c r="K715" s="30"/>
      <c r="L715">
        <v>0</v>
      </c>
      <c r="N715" s="42" t="str">
        <f>_xlfn.IFNA(VLOOKUP(A715,'Personnel List'!A$1:F$1284,6,FALSE),"")</f>
        <v/>
      </c>
    </row>
    <row r="716" spans="2:14" ht="15" customHeight="1" x14ac:dyDescent="0.45">
      <c r="B716" t="str">
        <f>_xlfn.IFNA(VLOOKUP(A716,'Personnel List'!A$1:E$1284,5,FALSE),"")</f>
        <v/>
      </c>
      <c r="C716" t="str">
        <f>_xlfn.IFNA(VLOOKUP(A716,'Personnel List'!A$1:E$1284,4,FALSE),"")</f>
        <v/>
      </c>
      <c r="D716" s="2" t="str">
        <f t="shared" ca="1" si="45"/>
        <v/>
      </c>
      <c r="E716" s="2" t="str">
        <f t="shared" si="46"/>
        <v>Onsite</v>
      </c>
      <c r="F716" s="9"/>
      <c r="G716" s="34"/>
      <c r="H716" s="7"/>
      <c r="I716" s="14" t="str">
        <f t="shared" ca="1" si="44"/>
        <v/>
      </c>
      <c r="J716" s="11" t="str">
        <f t="shared" si="47"/>
        <v/>
      </c>
      <c r="K716" s="30"/>
      <c r="L716">
        <v>0</v>
      </c>
      <c r="N716" s="42" t="str">
        <f>_xlfn.IFNA(VLOOKUP(A716,'Personnel List'!A$1:F$1284,6,FALSE),"")</f>
        <v/>
      </c>
    </row>
    <row r="717" spans="2:14" ht="15" customHeight="1" x14ac:dyDescent="0.45">
      <c r="B717" t="str">
        <f>_xlfn.IFNA(VLOOKUP(A717,'Personnel List'!A$1:E$1284,5,FALSE),"")</f>
        <v/>
      </c>
      <c r="C717" t="str">
        <f>_xlfn.IFNA(VLOOKUP(A717,'Personnel List'!A$1:E$1284,4,FALSE),"")</f>
        <v/>
      </c>
      <c r="D717" s="2" t="str">
        <f t="shared" ca="1" si="45"/>
        <v/>
      </c>
      <c r="E717" s="2" t="str">
        <f t="shared" si="46"/>
        <v>Onsite</v>
      </c>
      <c r="F717" s="9"/>
      <c r="H717" s="7"/>
      <c r="I717" s="14" t="str">
        <f t="shared" ca="1" si="44"/>
        <v/>
      </c>
      <c r="J717" s="11" t="str">
        <f t="shared" si="47"/>
        <v/>
      </c>
      <c r="K717" s="30"/>
      <c r="L717">
        <v>0</v>
      </c>
      <c r="N717" s="42" t="str">
        <f>_xlfn.IFNA(VLOOKUP(A717,'Personnel List'!A$1:F$1284,6,FALSE),"")</f>
        <v/>
      </c>
    </row>
    <row r="718" spans="2:14" ht="15" customHeight="1" x14ac:dyDescent="0.45">
      <c r="B718" t="str">
        <f>_xlfn.IFNA(VLOOKUP(A718,'Personnel List'!A$1:E$1284,5,FALSE),"")</f>
        <v/>
      </c>
      <c r="C718" t="str">
        <f>_xlfn.IFNA(VLOOKUP(A718,'Personnel List'!A$1:E$1284,4,FALSE),"")</f>
        <v/>
      </c>
      <c r="D718" s="2" t="str">
        <f t="shared" ca="1" si="45"/>
        <v/>
      </c>
      <c r="E718" s="2" t="str">
        <f t="shared" si="46"/>
        <v>Onsite</v>
      </c>
      <c r="F718" s="9"/>
      <c r="G718" s="34"/>
      <c r="H718" s="7"/>
      <c r="I718" s="14" t="str">
        <f t="shared" ca="1" si="44"/>
        <v/>
      </c>
      <c r="J718" s="11" t="str">
        <f t="shared" si="47"/>
        <v/>
      </c>
      <c r="K718" s="30"/>
      <c r="L718">
        <v>0</v>
      </c>
      <c r="N718" s="42" t="str">
        <f>_xlfn.IFNA(VLOOKUP(A718,'Personnel List'!A$1:F$1284,6,FALSE),"")</f>
        <v/>
      </c>
    </row>
    <row r="719" spans="2:14" ht="15" customHeight="1" x14ac:dyDescent="0.45">
      <c r="B719" t="str">
        <f>_xlfn.IFNA(VLOOKUP(A719,'Personnel List'!A$1:E$1284,5,FALSE),"")</f>
        <v/>
      </c>
      <c r="C719" t="str">
        <f>_xlfn.IFNA(VLOOKUP(A719,'Personnel List'!A$1:E$1284,4,FALSE),"")</f>
        <v/>
      </c>
      <c r="D719" s="2" t="str">
        <f t="shared" ca="1" si="45"/>
        <v/>
      </c>
      <c r="E719" s="2" t="str">
        <f t="shared" si="46"/>
        <v>Onsite</v>
      </c>
      <c r="F719" s="9"/>
      <c r="G719" s="35"/>
      <c r="H719" s="7"/>
      <c r="I719" s="14" t="str">
        <f t="shared" ca="1" si="44"/>
        <v/>
      </c>
      <c r="J719" s="11" t="str">
        <f t="shared" si="47"/>
        <v/>
      </c>
      <c r="K719" s="30"/>
      <c r="L719">
        <v>0</v>
      </c>
      <c r="N719" s="42" t="str">
        <f>_xlfn.IFNA(VLOOKUP(A719,'Personnel List'!A$1:F$1284,6,FALSE),"")</f>
        <v/>
      </c>
    </row>
    <row r="720" spans="2:14" ht="15" customHeight="1" x14ac:dyDescent="0.45">
      <c r="B720" t="str">
        <f>_xlfn.IFNA(VLOOKUP(A720,'Personnel List'!A$1:E$1284,5,FALSE),"")</f>
        <v/>
      </c>
      <c r="C720" t="str">
        <f>_xlfn.IFNA(VLOOKUP(A720,'Personnel List'!A$1:E$1284,4,FALSE),"")</f>
        <v/>
      </c>
      <c r="D720" s="2" t="str">
        <f t="shared" ca="1" si="45"/>
        <v/>
      </c>
      <c r="E720" s="2" t="str">
        <f t="shared" si="46"/>
        <v>Onsite</v>
      </c>
      <c r="F720" s="9"/>
      <c r="G720" s="34"/>
      <c r="H720" s="7"/>
      <c r="I720" s="14" t="str">
        <f t="shared" ca="1" si="44"/>
        <v/>
      </c>
      <c r="J720" s="11" t="str">
        <f t="shared" si="47"/>
        <v/>
      </c>
      <c r="K720" s="30"/>
      <c r="L720">
        <v>0</v>
      </c>
      <c r="N720" s="42" t="str">
        <f>_xlfn.IFNA(VLOOKUP(A720,'Personnel List'!A$1:F$1284,6,FALSE),"")</f>
        <v/>
      </c>
    </row>
    <row r="721" spans="2:14" ht="15" customHeight="1" x14ac:dyDescent="0.45">
      <c r="B721" t="str">
        <f>_xlfn.IFNA(VLOOKUP(A721,'Personnel List'!A$1:E$1284,5,FALSE),"")</f>
        <v/>
      </c>
      <c r="C721" t="str">
        <f>_xlfn.IFNA(VLOOKUP(A721,'Personnel List'!A$1:E$1284,4,FALSE),"")</f>
        <v/>
      </c>
      <c r="D721" s="2" t="str">
        <f t="shared" ca="1" si="45"/>
        <v/>
      </c>
      <c r="E721" s="2" t="str">
        <f t="shared" si="46"/>
        <v>Onsite</v>
      </c>
      <c r="F721" s="9"/>
      <c r="G721" s="35"/>
      <c r="H721" s="7"/>
      <c r="I721" s="14" t="str">
        <f t="shared" ca="1" si="44"/>
        <v/>
      </c>
      <c r="J721" s="11" t="str">
        <f t="shared" si="47"/>
        <v/>
      </c>
      <c r="K721" s="30"/>
      <c r="L721">
        <v>0</v>
      </c>
      <c r="N721" s="42" t="str">
        <f>_xlfn.IFNA(VLOOKUP(A721,'Personnel List'!A$1:F$1284,6,FALSE),"")</f>
        <v/>
      </c>
    </row>
    <row r="722" spans="2:14" ht="15" customHeight="1" x14ac:dyDescent="0.45">
      <c r="B722" t="str">
        <f>_xlfn.IFNA(VLOOKUP(A722,'Personnel List'!A$1:E$1284,5,FALSE),"")</f>
        <v/>
      </c>
      <c r="C722" t="str">
        <f>_xlfn.IFNA(VLOOKUP(A722,'Personnel List'!A$1:E$1284,4,FALSE),"")</f>
        <v/>
      </c>
      <c r="D722" s="2" t="str">
        <f t="shared" ca="1" si="45"/>
        <v/>
      </c>
      <c r="E722" s="2" t="str">
        <f t="shared" si="46"/>
        <v>Onsite</v>
      </c>
      <c r="F722" s="9"/>
      <c r="G722" s="34"/>
      <c r="H722" s="7"/>
      <c r="I722" s="14" t="str">
        <f t="shared" ca="1" si="44"/>
        <v/>
      </c>
      <c r="J722" s="11" t="str">
        <f t="shared" si="47"/>
        <v/>
      </c>
      <c r="K722" s="30"/>
      <c r="L722">
        <v>0</v>
      </c>
      <c r="N722" s="42" t="str">
        <f>_xlfn.IFNA(VLOOKUP(A722,'Personnel List'!A$1:F$1284,6,FALSE),"")</f>
        <v/>
      </c>
    </row>
    <row r="723" spans="2:14" ht="15" customHeight="1" x14ac:dyDescent="0.45">
      <c r="B723" t="str">
        <f>_xlfn.IFNA(VLOOKUP(A723,'Personnel List'!A$1:E$1284,5,FALSE),"")</f>
        <v/>
      </c>
      <c r="C723" t="str">
        <f>_xlfn.IFNA(VLOOKUP(A723,'Personnel List'!A$1:E$1284,4,FALSE),"")</f>
        <v/>
      </c>
      <c r="D723" s="2" t="str">
        <f t="shared" ca="1" si="45"/>
        <v/>
      </c>
      <c r="E723" s="2" t="str">
        <f t="shared" si="46"/>
        <v>Onsite</v>
      </c>
      <c r="F723" s="9"/>
      <c r="H723" s="7"/>
      <c r="I723" s="14" t="str">
        <f t="shared" ca="1" si="44"/>
        <v/>
      </c>
      <c r="J723" s="11" t="str">
        <f t="shared" si="47"/>
        <v/>
      </c>
      <c r="K723" s="30"/>
      <c r="L723">
        <v>0</v>
      </c>
      <c r="N723" s="42" t="str">
        <f>_xlfn.IFNA(VLOOKUP(A723,'Personnel List'!A$1:F$1284,6,FALSE),"")</f>
        <v/>
      </c>
    </row>
    <row r="724" spans="2:14" ht="15" customHeight="1" x14ac:dyDescent="0.45">
      <c r="B724" t="str">
        <f>_xlfn.IFNA(VLOOKUP(A724,'Personnel List'!A$1:E$1284,5,FALSE),"")</f>
        <v/>
      </c>
      <c r="C724" t="str">
        <f>_xlfn.IFNA(VLOOKUP(A724,'Personnel List'!A$1:E$1284,4,FALSE),"")</f>
        <v/>
      </c>
      <c r="D724" s="2" t="str">
        <f t="shared" ca="1" si="45"/>
        <v/>
      </c>
      <c r="E724" s="2" t="str">
        <f t="shared" si="46"/>
        <v>Onsite</v>
      </c>
      <c r="F724" s="9"/>
      <c r="G724" s="34"/>
      <c r="H724" s="7"/>
      <c r="I724" s="14" t="str">
        <f t="shared" ca="1" si="44"/>
        <v/>
      </c>
      <c r="J724" s="11" t="str">
        <f t="shared" si="47"/>
        <v/>
      </c>
      <c r="K724" s="30"/>
      <c r="L724">
        <v>0</v>
      </c>
      <c r="N724" s="42" t="str">
        <f>_xlfn.IFNA(VLOOKUP(A724,'Personnel List'!A$1:F$1284,6,FALSE),"")</f>
        <v/>
      </c>
    </row>
    <row r="725" spans="2:14" ht="15" customHeight="1" x14ac:dyDescent="0.45">
      <c r="B725" t="str">
        <f>_xlfn.IFNA(VLOOKUP(A725,'Personnel List'!A$1:E$1284,5,FALSE),"")</f>
        <v/>
      </c>
      <c r="C725" t="str">
        <f>_xlfn.IFNA(VLOOKUP(A725,'Personnel List'!A$1:E$1284,4,FALSE),"")</f>
        <v/>
      </c>
      <c r="D725" s="2" t="str">
        <f t="shared" ca="1" si="45"/>
        <v/>
      </c>
      <c r="E725" s="2" t="str">
        <f t="shared" si="46"/>
        <v>Onsite</v>
      </c>
      <c r="F725" s="9"/>
      <c r="G725" s="35"/>
      <c r="H725" s="7"/>
      <c r="I725" s="14" t="str">
        <f t="shared" ca="1" si="44"/>
        <v/>
      </c>
      <c r="J725" s="11" t="str">
        <f t="shared" si="47"/>
        <v/>
      </c>
      <c r="K725" s="30"/>
      <c r="L725">
        <v>0</v>
      </c>
      <c r="N725" s="42" t="str">
        <f>_xlfn.IFNA(VLOOKUP(A725,'Personnel List'!A$1:F$1284,6,FALSE),"")</f>
        <v/>
      </c>
    </row>
    <row r="726" spans="2:14" ht="15" customHeight="1" x14ac:dyDescent="0.45">
      <c r="B726" t="str">
        <f>_xlfn.IFNA(VLOOKUP(A726,'Personnel List'!A$1:E$1284,5,FALSE),"")</f>
        <v/>
      </c>
      <c r="C726" t="str">
        <f>_xlfn.IFNA(VLOOKUP(A726,'Personnel List'!A$1:E$1284,4,FALSE),"")</f>
        <v/>
      </c>
      <c r="D726" s="2" t="str">
        <f t="shared" ca="1" si="45"/>
        <v/>
      </c>
      <c r="E726" s="2" t="str">
        <f t="shared" si="46"/>
        <v>Onsite</v>
      </c>
      <c r="F726" s="9"/>
      <c r="G726" s="34"/>
      <c r="H726" s="7"/>
      <c r="I726" s="14" t="str">
        <f t="shared" ca="1" si="44"/>
        <v/>
      </c>
      <c r="J726" s="11" t="str">
        <f t="shared" si="47"/>
        <v/>
      </c>
      <c r="K726" s="30"/>
      <c r="L726">
        <v>0</v>
      </c>
      <c r="N726" s="42" t="str">
        <f>_xlfn.IFNA(VLOOKUP(A726,'Personnel List'!A$1:F$1284,6,FALSE),"")</f>
        <v/>
      </c>
    </row>
    <row r="727" spans="2:14" ht="15" customHeight="1" x14ac:dyDescent="0.45">
      <c r="B727" t="str">
        <f>_xlfn.IFNA(VLOOKUP(A727,'Personnel List'!A$1:E$1284,5,FALSE),"")</f>
        <v/>
      </c>
      <c r="C727" t="str">
        <f>_xlfn.IFNA(VLOOKUP(A727,'Personnel List'!A$1:E$1284,4,FALSE),"")</f>
        <v/>
      </c>
      <c r="D727" s="2" t="str">
        <f t="shared" ca="1" si="45"/>
        <v/>
      </c>
      <c r="E727" s="2" t="str">
        <f t="shared" si="46"/>
        <v>Onsite</v>
      </c>
      <c r="F727" s="9"/>
      <c r="H727" s="7"/>
      <c r="I727" s="14" t="str">
        <f t="shared" ca="1" si="44"/>
        <v/>
      </c>
      <c r="J727" s="11" t="str">
        <f t="shared" si="47"/>
        <v/>
      </c>
      <c r="K727" s="30"/>
      <c r="L727">
        <v>0</v>
      </c>
      <c r="N727" s="42" t="str">
        <f>_xlfn.IFNA(VLOOKUP(A727,'Personnel List'!A$1:F$1284,6,FALSE),"")</f>
        <v/>
      </c>
    </row>
    <row r="728" spans="2:14" ht="15" customHeight="1" x14ac:dyDescent="0.45">
      <c r="B728" t="str">
        <f>_xlfn.IFNA(VLOOKUP(A728,'Personnel List'!A$1:E$1284,5,FALSE),"")</f>
        <v/>
      </c>
      <c r="C728" t="str">
        <f>_xlfn.IFNA(VLOOKUP(A728,'Personnel List'!A$1:E$1284,4,FALSE),"")</f>
        <v/>
      </c>
      <c r="D728" s="2" t="str">
        <f t="shared" ca="1" si="45"/>
        <v/>
      </c>
      <c r="E728" s="2" t="str">
        <f t="shared" si="46"/>
        <v>Onsite</v>
      </c>
      <c r="F728" s="9"/>
      <c r="G728" s="34"/>
      <c r="H728" s="7"/>
      <c r="I728" s="14" t="str">
        <f t="shared" ca="1" si="44"/>
        <v/>
      </c>
      <c r="J728" s="11" t="str">
        <f t="shared" si="47"/>
        <v/>
      </c>
      <c r="K728" s="30"/>
      <c r="L728">
        <v>0</v>
      </c>
      <c r="N728" s="42" t="str">
        <f>_xlfn.IFNA(VLOOKUP(A728,'Personnel List'!A$1:F$1284,6,FALSE),"")</f>
        <v/>
      </c>
    </row>
    <row r="729" spans="2:14" ht="15" customHeight="1" x14ac:dyDescent="0.45">
      <c r="B729" t="str">
        <f>_xlfn.IFNA(VLOOKUP(A729,'Personnel List'!A$1:E$1284,5,FALSE),"")</f>
        <v/>
      </c>
      <c r="C729" t="str">
        <f>_xlfn.IFNA(VLOOKUP(A729,'Personnel List'!A$1:E$1284,4,FALSE),"")</f>
        <v/>
      </c>
      <c r="D729" s="2" t="str">
        <f t="shared" ca="1" si="45"/>
        <v/>
      </c>
      <c r="E729" s="2" t="str">
        <f t="shared" si="46"/>
        <v>Onsite</v>
      </c>
      <c r="F729" s="9"/>
      <c r="G729" s="35"/>
      <c r="H729" s="7"/>
      <c r="I729" s="14" t="str">
        <f t="shared" ca="1" si="44"/>
        <v/>
      </c>
      <c r="J729" s="11" t="str">
        <f t="shared" si="47"/>
        <v/>
      </c>
      <c r="K729" s="30"/>
      <c r="L729">
        <v>0</v>
      </c>
      <c r="N729" s="42" t="str">
        <f>_xlfn.IFNA(VLOOKUP(A729,'Personnel List'!A$1:F$1284,6,FALSE),"")</f>
        <v/>
      </c>
    </row>
    <row r="730" spans="2:14" ht="15" customHeight="1" x14ac:dyDescent="0.45">
      <c r="B730" t="str">
        <f>_xlfn.IFNA(VLOOKUP(A730,'Personnel List'!A$1:E$1284,5,FALSE),"")</f>
        <v/>
      </c>
      <c r="C730" t="str">
        <f>_xlfn.IFNA(VLOOKUP(A730,'Personnel List'!A$1:E$1284,4,FALSE),"")</f>
        <v/>
      </c>
      <c r="D730" s="2" t="str">
        <f t="shared" ca="1" si="45"/>
        <v/>
      </c>
      <c r="E730" s="2" t="str">
        <f t="shared" si="46"/>
        <v>Onsite</v>
      </c>
      <c r="F730" s="9"/>
      <c r="G730" s="34"/>
      <c r="H730" s="7"/>
      <c r="I730" s="14" t="str">
        <f t="shared" ca="1" si="44"/>
        <v/>
      </c>
      <c r="J730" s="11" t="str">
        <f t="shared" si="47"/>
        <v/>
      </c>
      <c r="K730" s="30"/>
      <c r="L730">
        <v>0</v>
      </c>
      <c r="N730" s="42" t="str">
        <f>_xlfn.IFNA(VLOOKUP(A730,'Personnel List'!A$1:F$1284,6,FALSE),"")</f>
        <v/>
      </c>
    </row>
    <row r="731" spans="2:14" ht="15" customHeight="1" x14ac:dyDescent="0.45">
      <c r="B731" t="str">
        <f>_xlfn.IFNA(VLOOKUP(A731,'Personnel List'!A$1:E$1284,5,FALSE),"")</f>
        <v/>
      </c>
      <c r="C731" t="str">
        <f>_xlfn.IFNA(VLOOKUP(A731,'Personnel List'!A$1:E$1284,4,FALSE),"")</f>
        <v/>
      </c>
      <c r="D731" s="2" t="str">
        <f t="shared" ca="1" si="45"/>
        <v/>
      </c>
      <c r="E731" s="2" t="str">
        <f t="shared" si="46"/>
        <v>Onsite</v>
      </c>
      <c r="F731" s="9"/>
      <c r="H731" s="7"/>
      <c r="I731" s="14" t="str">
        <f t="shared" ca="1" si="44"/>
        <v/>
      </c>
      <c r="J731" s="11" t="str">
        <f t="shared" si="47"/>
        <v/>
      </c>
      <c r="K731" s="30"/>
      <c r="L731">
        <v>0</v>
      </c>
      <c r="N731" s="42" t="str">
        <f>_xlfn.IFNA(VLOOKUP(A731,'Personnel List'!A$1:F$1284,6,FALSE),"")</f>
        <v/>
      </c>
    </row>
    <row r="732" spans="2:14" ht="15" customHeight="1" x14ac:dyDescent="0.45">
      <c r="B732" t="str">
        <f>_xlfn.IFNA(VLOOKUP(A732,'Personnel List'!A$1:E$1284,5,FALSE),"")</f>
        <v/>
      </c>
      <c r="C732" t="str">
        <f>_xlfn.IFNA(VLOOKUP(A732,'Personnel List'!A$1:E$1284,4,FALSE),"")</f>
        <v/>
      </c>
      <c r="D732" s="2" t="str">
        <f t="shared" ca="1" si="45"/>
        <v/>
      </c>
      <c r="E732" s="2" t="str">
        <f t="shared" si="46"/>
        <v>Onsite</v>
      </c>
      <c r="F732" s="9"/>
      <c r="G732" s="34"/>
      <c r="H732" s="7"/>
      <c r="I732" s="14" t="str">
        <f t="shared" ca="1" si="44"/>
        <v/>
      </c>
      <c r="J732" s="11" t="str">
        <f t="shared" si="47"/>
        <v/>
      </c>
      <c r="K732" s="30"/>
      <c r="L732">
        <v>0</v>
      </c>
      <c r="N732" s="42" t="str">
        <f>_xlfn.IFNA(VLOOKUP(A732,'Personnel List'!A$1:F$1284,6,FALSE),"")</f>
        <v/>
      </c>
    </row>
    <row r="733" spans="2:14" ht="15" customHeight="1" x14ac:dyDescent="0.45">
      <c r="B733" t="str">
        <f>_xlfn.IFNA(VLOOKUP(A733,'Personnel List'!A$1:E$1284,5,FALSE),"")</f>
        <v/>
      </c>
      <c r="C733" t="str">
        <f>_xlfn.IFNA(VLOOKUP(A733,'Personnel List'!A$1:E$1284,4,FALSE),"")</f>
        <v/>
      </c>
      <c r="D733" s="2" t="str">
        <f t="shared" ca="1" si="45"/>
        <v/>
      </c>
      <c r="E733" s="2" t="str">
        <f t="shared" si="46"/>
        <v>Onsite</v>
      </c>
      <c r="F733" s="9"/>
      <c r="G733" s="35"/>
      <c r="H733" s="7"/>
      <c r="I733" s="14" t="str">
        <f t="shared" ca="1" si="44"/>
        <v/>
      </c>
      <c r="J733" s="11" t="str">
        <f t="shared" si="47"/>
        <v/>
      </c>
      <c r="K733" s="30"/>
      <c r="L733">
        <v>0</v>
      </c>
      <c r="N733" s="42" t="str">
        <f>_xlfn.IFNA(VLOOKUP(A733,'Personnel List'!A$1:F$1284,6,FALSE),"")</f>
        <v/>
      </c>
    </row>
    <row r="734" spans="2:14" ht="15" customHeight="1" x14ac:dyDescent="0.45">
      <c r="B734" t="str">
        <f>_xlfn.IFNA(VLOOKUP(A734,'Personnel List'!A$1:E$1284,5,FALSE),"")</f>
        <v/>
      </c>
      <c r="C734" t="str">
        <f>_xlfn.IFNA(VLOOKUP(A734,'Personnel List'!A$1:E$1284,4,FALSE),"")</f>
        <v/>
      </c>
      <c r="D734" s="2" t="str">
        <f t="shared" ca="1" si="45"/>
        <v/>
      </c>
      <c r="E734" s="2" t="str">
        <f t="shared" si="46"/>
        <v>Onsite</v>
      </c>
      <c r="F734" s="9"/>
      <c r="G734" s="34"/>
      <c r="H734" s="7"/>
      <c r="I734" s="14" t="str">
        <f t="shared" ca="1" si="44"/>
        <v/>
      </c>
      <c r="J734" s="11" t="str">
        <f t="shared" si="47"/>
        <v/>
      </c>
      <c r="K734" s="30"/>
      <c r="L734">
        <v>0</v>
      </c>
      <c r="N734" s="42" t="str">
        <f>_xlfn.IFNA(VLOOKUP(A734,'Personnel List'!A$1:F$1284,6,FALSE),"")</f>
        <v/>
      </c>
    </row>
    <row r="735" spans="2:14" ht="15" customHeight="1" x14ac:dyDescent="0.45">
      <c r="B735" t="str">
        <f>_xlfn.IFNA(VLOOKUP(A735,'Personnel List'!A$1:E$1284,5,FALSE),"")</f>
        <v/>
      </c>
      <c r="C735" t="str">
        <f>_xlfn.IFNA(VLOOKUP(A735,'Personnel List'!A$1:E$1284,4,FALSE),"")</f>
        <v/>
      </c>
      <c r="D735" s="2" t="str">
        <f t="shared" ca="1" si="45"/>
        <v/>
      </c>
      <c r="E735" s="2" t="str">
        <f t="shared" si="46"/>
        <v>Onsite</v>
      </c>
      <c r="F735" s="9"/>
      <c r="G735" s="35"/>
      <c r="H735" s="7"/>
      <c r="I735" s="14" t="str">
        <f t="shared" ca="1" si="44"/>
        <v/>
      </c>
      <c r="J735" s="11" t="str">
        <f t="shared" si="47"/>
        <v/>
      </c>
      <c r="K735" s="30"/>
      <c r="L735">
        <v>0</v>
      </c>
      <c r="N735" s="42" t="str">
        <f>_xlfn.IFNA(VLOOKUP(A735,'Personnel List'!A$1:F$1284,6,FALSE),"")</f>
        <v/>
      </c>
    </row>
    <row r="736" spans="2:14" ht="15" customHeight="1" x14ac:dyDescent="0.45">
      <c r="B736" t="str">
        <f>_xlfn.IFNA(VLOOKUP(A736,'Personnel List'!A$1:E$1284,5,FALSE),"")</f>
        <v/>
      </c>
      <c r="C736" t="str">
        <f>_xlfn.IFNA(VLOOKUP(A736,'Personnel List'!A$1:E$1284,4,FALSE),"")</f>
        <v/>
      </c>
      <c r="D736" s="2" t="str">
        <f t="shared" ca="1" si="45"/>
        <v/>
      </c>
      <c r="E736" s="2" t="str">
        <f t="shared" si="46"/>
        <v>Onsite</v>
      </c>
      <c r="F736" s="9"/>
      <c r="G736" s="34"/>
      <c r="H736" s="7"/>
      <c r="I736" s="14" t="str">
        <f t="shared" ca="1" si="44"/>
        <v/>
      </c>
      <c r="J736" s="11" t="str">
        <f t="shared" si="47"/>
        <v/>
      </c>
      <c r="K736" s="30"/>
      <c r="L736">
        <v>0</v>
      </c>
      <c r="N736" s="42" t="str">
        <f>_xlfn.IFNA(VLOOKUP(A736,'Personnel List'!A$1:F$1284,6,FALSE),"")</f>
        <v/>
      </c>
    </row>
    <row r="737" spans="2:14" ht="15" customHeight="1" x14ac:dyDescent="0.45">
      <c r="B737" t="str">
        <f>_xlfn.IFNA(VLOOKUP(A737,'Personnel List'!A$1:E$1284,5,FALSE),"")</f>
        <v/>
      </c>
      <c r="C737" t="str">
        <f>_xlfn.IFNA(VLOOKUP(A737,'Personnel List'!A$1:E$1284,4,FALSE),"")</f>
        <v/>
      </c>
      <c r="D737" s="2" t="str">
        <f t="shared" ca="1" si="45"/>
        <v/>
      </c>
      <c r="E737" s="2" t="str">
        <f t="shared" si="46"/>
        <v>Onsite</v>
      </c>
      <c r="F737" s="9"/>
      <c r="H737" s="7"/>
      <c r="I737" s="14" t="str">
        <f t="shared" ca="1" si="44"/>
        <v/>
      </c>
      <c r="J737" s="11" t="str">
        <f t="shared" si="47"/>
        <v/>
      </c>
      <c r="K737" s="30"/>
      <c r="L737">
        <v>0</v>
      </c>
      <c r="N737" s="42" t="str">
        <f>_xlfn.IFNA(VLOOKUP(A737,'Personnel List'!A$1:F$1284,6,FALSE),"")</f>
        <v/>
      </c>
    </row>
    <row r="738" spans="2:14" ht="15" customHeight="1" x14ac:dyDescent="0.45">
      <c r="B738" t="str">
        <f>_xlfn.IFNA(VLOOKUP(A738,'Personnel List'!A$1:E$1284,5,FALSE),"")</f>
        <v/>
      </c>
      <c r="C738" t="str">
        <f>_xlfn.IFNA(VLOOKUP(A738,'Personnel List'!A$1:E$1284,4,FALSE),"")</f>
        <v/>
      </c>
      <c r="D738" s="2" t="str">
        <f t="shared" ca="1" si="45"/>
        <v/>
      </c>
      <c r="E738" s="2" t="str">
        <f t="shared" si="46"/>
        <v>Onsite</v>
      </c>
      <c r="F738" s="9"/>
      <c r="G738" s="34"/>
      <c r="H738" s="7"/>
      <c r="I738" s="14" t="str">
        <f t="shared" ca="1" si="44"/>
        <v/>
      </c>
      <c r="J738" s="11" t="str">
        <f t="shared" si="47"/>
        <v/>
      </c>
      <c r="K738" s="30"/>
      <c r="L738">
        <v>0</v>
      </c>
      <c r="N738" s="42" t="str">
        <f>_xlfn.IFNA(VLOOKUP(A738,'Personnel List'!A$1:F$1284,6,FALSE),"")</f>
        <v/>
      </c>
    </row>
    <row r="739" spans="2:14" ht="15" customHeight="1" x14ac:dyDescent="0.45">
      <c r="B739" t="str">
        <f>_xlfn.IFNA(VLOOKUP(A739,'Personnel List'!A$1:E$1284,5,FALSE),"")</f>
        <v/>
      </c>
      <c r="C739" t="str">
        <f>_xlfn.IFNA(VLOOKUP(A739,'Personnel List'!A$1:E$1284,4,FALSE),"")</f>
        <v/>
      </c>
      <c r="D739" s="2" t="str">
        <f t="shared" ca="1" si="45"/>
        <v/>
      </c>
      <c r="E739" s="2" t="str">
        <f t="shared" si="46"/>
        <v>Onsite</v>
      </c>
      <c r="F739" s="9"/>
      <c r="G739" s="35"/>
      <c r="H739" s="7"/>
      <c r="I739" s="14" t="str">
        <f t="shared" ca="1" si="44"/>
        <v/>
      </c>
      <c r="J739" s="11" t="str">
        <f t="shared" si="47"/>
        <v/>
      </c>
      <c r="K739" s="30"/>
      <c r="L739">
        <v>0</v>
      </c>
      <c r="N739" s="42" t="str">
        <f>_xlfn.IFNA(VLOOKUP(A739,'Personnel List'!A$1:F$1284,6,FALSE),"")</f>
        <v/>
      </c>
    </row>
    <row r="740" spans="2:14" ht="15" customHeight="1" x14ac:dyDescent="0.45">
      <c r="B740" t="str">
        <f>_xlfn.IFNA(VLOOKUP(A740,'Personnel List'!A$1:E$1284,5,FALSE),"")</f>
        <v/>
      </c>
      <c r="C740" t="str">
        <f>_xlfn.IFNA(VLOOKUP(A740,'Personnel List'!A$1:E$1284,4,FALSE),"")</f>
        <v/>
      </c>
      <c r="D740" s="2" t="str">
        <f t="shared" ca="1" si="45"/>
        <v/>
      </c>
      <c r="E740" s="2" t="str">
        <f t="shared" si="46"/>
        <v>Onsite</v>
      </c>
      <c r="F740" s="9"/>
      <c r="G740" s="34"/>
      <c r="H740" s="7"/>
      <c r="I740" s="14" t="str">
        <f t="shared" ca="1" si="44"/>
        <v/>
      </c>
      <c r="J740" s="11" t="str">
        <f t="shared" si="47"/>
        <v/>
      </c>
      <c r="K740" s="30"/>
      <c r="L740">
        <v>0</v>
      </c>
      <c r="N740" s="42" t="str">
        <f>_xlfn.IFNA(VLOOKUP(A740,'Personnel List'!A$1:F$1284,6,FALSE),"")</f>
        <v/>
      </c>
    </row>
    <row r="741" spans="2:14" ht="15" customHeight="1" x14ac:dyDescent="0.45">
      <c r="B741" t="str">
        <f>_xlfn.IFNA(VLOOKUP(A741,'Personnel List'!A$1:E$1284,5,FALSE),"")</f>
        <v/>
      </c>
      <c r="C741" t="str">
        <f>_xlfn.IFNA(VLOOKUP(A741,'Personnel List'!A$1:E$1284,4,FALSE),"")</f>
        <v/>
      </c>
      <c r="D741" s="2" t="str">
        <f t="shared" ca="1" si="45"/>
        <v/>
      </c>
      <c r="E741" s="2" t="str">
        <f t="shared" si="46"/>
        <v>Onsite</v>
      </c>
      <c r="F741" s="9"/>
      <c r="H741" s="7"/>
      <c r="I741" s="14" t="str">
        <f t="shared" ca="1" si="44"/>
        <v/>
      </c>
      <c r="J741" s="11" t="str">
        <f t="shared" si="47"/>
        <v/>
      </c>
      <c r="K741" s="30"/>
      <c r="L741">
        <v>0</v>
      </c>
      <c r="N741" s="42" t="str">
        <f>_xlfn.IFNA(VLOOKUP(A741,'Personnel List'!A$1:F$1284,6,FALSE),"")</f>
        <v/>
      </c>
    </row>
    <row r="742" spans="2:14" ht="15" customHeight="1" x14ac:dyDescent="0.45">
      <c r="B742" t="str">
        <f>_xlfn.IFNA(VLOOKUP(A742,'Personnel List'!A$1:E$1284,5,FALSE),"")</f>
        <v/>
      </c>
      <c r="C742" t="str">
        <f>_xlfn.IFNA(VLOOKUP(A742,'Personnel List'!A$1:E$1284,4,FALSE),"")</f>
        <v/>
      </c>
      <c r="D742" s="2" t="str">
        <f t="shared" ca="1" si="45"/>
        <v/>
      </c>
      <c r="E742" s="2" t="str">
        <f t="shared" si="46"/>
        <v>Onsite</v>
      </c>
      <c r="F742" s="9"/>
      <c r="G742" s="34"/>
      <c r="H742" s="7"/>
      <c r="I742" s="14" t="str">
        <f t="shared" ca="1" si="44"/>
        <v/>
      </c>
      <c r="J742" s="11" t="str">
        <f t="shared" si="47"/>
        <v/>
      </c>
      <c r="K742" s="30"/>
      <c r="L742">
        <v>0</v>
      </c>
      <c r="N742" s="42" t="str">
        <f>_xlfn.IFNA(VLOOKUP(A742,'Personnel List'!A$1:F$1284,6,FALSE),"")</f>
        <v/>
      </c>
    </row>
    <row r="743" spans="2:14" ht="15" customHeight="1" x14ac:dyDescent="0.45">
      <c r="B743" t="str">
        <f>_xlfn.IFNA(VLOOKUP(A743,'Personnel List'!A$1:E$1284,5,FALSE),"")</f>
        <v/>
      </c>
      <c r="C743" t="str">
        <f>_xlfn.IFNA(VLOOKUP(A743,'Personnel List'!A$1:E$1284,4,FALSE),"")</f>
        <v/>
      </c>
      <c r="D743" s="2" t="str">
        <f t="shared" ca="1" si="45"/>
        <v/>
      </c>
      <c r="E743" s="2" t="str">
        <f t="shared" si="46"/>
        <v>Onsite</v>
      </c>
      <c r="F743" s="9"/>
      <c r="G743" s="35"/>
      <c r="H743" s="7"/>
      <c r="I743" s="14" t="str">
        <f t="shared" ca="1" si="44"/>
        <v/>
      </c>
      <c r="J743" s="11" t="str">
        <f t="shared" si="47"/>
        <v/>
      </c>
      <c r="K743" s="30"/>
      <c r="L743">
        <v>0</v>
      </c>
      <c r="N743" s="42" t="str">
        <f>_xlfn.IFNA(VLOOKUP(A743,'Personnel List'!A$1:F$1284,6,FALSE),"")</f>
        <v/>
      </c>
    </row>
    <row r="744" spans="2:14" ht="15" customHeight="1" x14ac:dyDescent="0.45">
      <c r="B744" t="str">
        <f>_xlfn.IFNA(VLOOKUP(A744,'Personnel List'!A$1:E$1284,5,FALSE),"")</f>
        <v/>
      </c>
      <c r="C744" t="str">
        <f>_xlfn.IFNA(VLOOKUP(A744,'Personnel List'!A$1:E$1284,4,FALSE),"")</f>
        <v/>
      </c>
      <c r="D744" s="2" t="str">
        <f t="shared" ca="1" si="45"/>
        <v/>
      </c>
      <c r="E744" s="2" t="str">
        <f t="shared" si="46"/>
        <v>Onsite</v>
      </c>
      <c r="F744" s="9"/>
      <c r="G744" s="34"/>
      <c r="H744" s="7"/>
      <c r="I744" s="14" t="str">
        <f t="shared" ca="1" si="44"/>
        <v/>
      </c>
      <c r="J744" s="11" t="str">
        <f t="shared" si="47"/>
        <v/>
      </c>
      <c r="K744" s="30"/>
      <c r="L744">
        <v>0</v>
      </c>
      <c r="N744" s="42" t="str">
        <f>_xlfn.IFNA(VLOOKUP(A744,'Personnel List'!A$1:F$1284,6,FALSE),"")</f>
        <v/>
      </c>
    </row>
    <row r="745" spans="2:14" ht="15" customHeight="1" x14ac:dyDescent="0.45">
      <c r="B745" t="str">
        <f>_xlfn.IFNA(VLOOKUP(A745,'Personnel List'!A$1:E$1284,5,FALSE),"")</f>
        <v/>
      </c>
      <c r="C745" t="str">
        <f>_xlfn.IFNA(VLOOKUP(A745,'Personnel List'!A$1:E$1284,4,FALSE),"")</f>
        <v/>
      </c>
      <c r="D745" s="2" t="str">
        <f t="shared" ca="1" si="45"/>
        <v/>
      </c>
      <c r="E745" s="2" t="str">
        <f t="shared" si="46"/>
        <v>Onsite</v>
      </c>
      <c r="F745" s="9"/>
      <c r="G745" s="35"/>
      <c r="H745" s="7"/>
      <c r="I745" s="14" t="str">
        <f t="shared" ca="1" si="44"/>
        <v/>
      </c>
      <c r="J745" s="11" t="str">
        <f t="shared" si="47"/>
        <v/>
      </c>
      <c r="K745" s="30"/>
      <c r="L745">
        <v>0</v>
      </c>
      <c r="N745" s="42" t="str">
        <f>_xlfn.IFNA(VLOOKUP(A745,'Personnel List'!A$1:F$1284,6,FALSE),"")</f>
        <v/>
      </c>
    </row>
    <row r="746" spans="2:14" ht="15" customHeight="1" x14ac:dyDescent="0.45">
      <c r="B746" t="str">
        <f>_xlfn.IFNA(VLOOKUP(A746,'Personnel List'!A$1:E$1284,5,FALSE),"")</f>
        <v/>
      </c>
      <c r="C746" t="str">
        <f>_xlfn.IFNA(VLOOKUP(A746,'Personnel List'!A$1:E$1284,4,FALSE),"")</f>
        <v/>
      </c>
      <c r="D746" s="2" t="str">
        <f t="shared" ca="1" si="45"/>
        <v/>
      </c>
      <c r="E746" s="2" t="str">
        <f t="shared" si="46"/>
        <v>Onsite</v>
      </c>
      <c r="F746" s="9"/>
      <c r="G746" s="34"/>
      <c r="H746" s="7"/>
      <c r="I746" s="14" t="str">
        <f t="shared" ca="1" si="44"/>
        <v/>
      </c>
      <c r="J746" s="11" t="str">
        <f t="shared" si="47"/>
        <v/>
      </c>
      <c r="K746" s="30"/>
      <c r="L746">
        <v>0</v>
      </c>
      <c r="N746" s="42" t="str">
        <f>_xlfn.IFNA(VLOOKUP(A746,'Personnel List'!A$1:F$1284,6,FALSE),"")</f>
        <v/>
      </c>
    </row>
    <row r="747" spans="2:14" ht="15" customHeight="1" x14ac:dyDescent="0.45">
      <c r="B747" t="str">
        <f>_xlfn.IFNA(VLOOKUP(A747,'Personnel List'!A$1:E$1284,5,FALSE),"")</f>
        <v/>
      </c>
      <c r="C747" t="str">
        <f>_xlfn.IFNA(VLOOKUP(A747,'Personnel List'!A$1:E$1284,4,FALSE),"")</f>
        <v/>
      </c>
      <c r="D747" s="2" t="str">
        <f t="shared" ca="1" si="45"/>
        <v/>
      </c>
      <c r="E747" s="2" t="str">
        <f t="shared" si="46"/>
        <v>Onsite</v>
      </c>
      <c r="F747" s="9"/>
      <c r="H747" s="7"/>
      <c r="I747" s="14" t="str">
        <f t="shared" ca="1" si="44"/>
        <v/>
      </c>
      <c r="J747" s="11" t="str">
        <f t="shared" si="47"/>
        <v/>
      </c>
      <c r="K747" s="30"/>
      <c r="L747">
        <v>0</v>
      </c>
      <c r="N747" s="42" t="str">
        <f>_xlfn.IFNA(VLOOKUP(A747,'Personnel List'!A$1:F$1284,6,FALSE),"")</f>
        <v/>
      </c>
    </row>
    <row r="748" spans="2:14" ht="15" customHeight="1" x14ac:dyDescent="0.45">
      <c r="B748" t="str">
        <f>_xlfn.IFNA(VLOOKUP(A748,'Personnel List'!A$1:E$1284,5,FALSE),"")</f>
        <v/>
      </c>
      <c r="C748" t="str">
        <f>_xlfn.IFNA(VLOOKUP(A748,'Personnel List'!A$1:E$1284,4,FALSE),"")</f>
        <v/>
      </c>
      <c r="D748" s="2" t="str">
        <f t="shared" ca="1" si="45"/>
        <v/>
      </c>
      <c r="E748" s="2" t="str">
        <f t="shared" si="46"/>
        <v>Onsite</v>
      </c>
      <c r="F748" s="9"/>
      <c r="G748" s="34"/>
      <c r="H748" s="7"/>
      <c r="I748" s="14" t="str">
        <f t="shared" ca="1" si="44"/>
        <v/>
      </c>
      <c r="J748" s="11" t="str">
        <f t="shared" si="47"/>
        <v/>
      </c>
      <c r="K748" s="30"/>
      <c r="L748">
        <v>0</v>
      </c>
      <c r="N748" s="42" t="str">
        <f>_xlfn.IFNA(VLOOKUP(A748,'Personnel List'!A$1:F$1284,6,FALSE),"")</f>
        <v/>
      </c>
    </row>
    <row r="749" spans="2:14" ht="15" customHeight="1" x14ac:dyDescent="0.45">
      <c r="B749" t="str">
        <f>_xlfn.IFNA(VLOOKUP(A749,'Personnel List'!A$1:E$1284,5,FALSE),"")</f>
        <v/>
      </c>
      <c r="C749" t="str">
        <f>_xlfn.IFNA(VLOOKUP(A749,'Personnel List'!A$1:E$1284,4,FALSE),"")</f>
        <v/>
      </c>
      <c r="D749" s="2" t="str">
        <f t="shared" ca="1" si="45"/>
        <v/>
      </c>
      <c r="E749" s="2" t="str">
        <f t="shared" si="46"/>
        <v>Onsite</v>
      </c>
      <c r="F749" s="9"/>
      <c r="G749" s="35"/>
      <c r="H749" s="7"/>
      <c r="I749" s="14" t="str">
        <f t="shared" ca="1" si="44"/>
        <v/>
      </c>
      <c r="J749" s="11" t="str">
        <f t="shared" si="47"/>
        <v/>
      </c>
      <c r="K749" s="30"/>
      <c r="L749">
        <v>0</v>
      </c>
      <c r="N749" s="42" t="str">
        <f>_xlfn.IFNA(VLOOKUP(A749,'Personnel List'!A$1:F$1284,6,FALSE),"")</f>
        <v/>
      </c>
    </row>
    <row r="750" spans="2:14" ht="15" customHeight="1" x14ac:dyDescent="0.45">
      <c r="B750" t="str">
        <f>_xlfn.IFNA(VLOOKUP(A750,'Personnel List'!A$1:E$1284,5,FALSE),"")</f>
        <v/>
      </c>
      <c r="C750" t="str">
        <f>_xlfn.IFNA(VLOOKUP(A750,'Personnel List'!A$1:E$1284,4,FALSE),"")</f>
        <v/>
      </c>
      <c r="D750" s="2" t="str">
        <f t="shared" ca="1" si="45"/>
        <v/>
      </c>
      <c r="E750" s="2" t="str">
        <f t="shared" si="46"/>
        <v>Onsite</v>
      </c>
      <c r="F750" s="9"/>
      <c r="G750" s="34"/>
      <c r="H750" s="7"/>
      <c r="I750" s="14" t="str">
        <f t="shared" ref="I750:I813" ca="1" si="48">IF(G1590&lt;&gt;"",IF(I750&lt;&gt;"",I750,NOW()),"")</f>
        <v/>
      </c>
      <c r="J750" s="11" t="str">
        <f t="shared" si="47"/>
        <v/>
      </c>
      <c r="K750" s="30"/>
      <c r="L750">
        <v>0</v>
      </c>
      <c r="N750" s="42" t="str">
        <f>_xlfn.IFNA(VLOOKUP(A750,'Personnel List'!A$1:F$1284,6,FALSE),"")</f>
        <v/>
      </c>
    </row>
    <row r="751" spans="2:14" ht="15" customHeight="1" x14ac:dyDescent="0.45">
      <c r="B751" t="str">
        <f>_xlfn.IFNA(VLOOKUP(A751,'Personnel List'!A$1:E$1284,5,FALSE),"")</f>
        <v/>
      </c>
      <c r="C751" t="str">
        <f>_xlfn.IFNA(VLOOKUP(A751,'Personnel List'!A$1:E$1284,4,FALSE),"")</f>
        <v/>
      </c>
      <c r="D751" s="2" t="str">
        <f t="shared" ca="1" si="45"/>
        <v/>
      </c>
      <c r="E751" s="2" t="str">
        <f t="shared" si="46"/>
        <v>Onsite</v>
      </c>
      <c r="F751" s="9"/>
      <c r="H751" s="7"/>
      <c r="I751" s="14" t="str">
        <f t="shared" ca="1" si="48"/>
        <v/>
      </c>
      <c r="J751" s="11" t="str">
        <f t="shared" si="47"/>
        <v/>
      </c>
      <c r="K751" s="30"/>
      <c r="L751">
        <v>0</v>
      </c>
      <c r="N751" s="42" t="str">
        <f>_xlfn.IFNA(VLOOKUP(A751,'Personnel List'!A$1:F$1284,6,FALSE),"")</f>
        <v/>
      </c>
    </row>
    <row r="752" spans="2:14" ht="15" customHeight="1" x14ac:dyDescent="0.45">
      <c r="B752" t="str">
        <f>_xlfn.IFNA(VLOOKUP(A752,'Personnel List'!A$1:E$1284,5,FALSE),"")</f>
        <v/>
      </c>
      <c r="C752" t="str">
        <f>_xlfn.IFNA(VLOOKUP(A752,'Personnel List'!A$1:E$1284,4,FALSE),"")</f>
        <v/>
      </c>
      <c r="D752" s="2" t="str">
        <f t="shared" ca="1" si="45"/>
        <v/>
      </c>
      <c r="E752" s="2" t="str">
        <f t="shared" si="46"/>
        <v>Onsite</v>
      </c>
      <c r="F752" s="9"/>
      <c r="G752" s="34"/>
      <c r="H752" s="7"/>
      <c r="I752" s="14" t="str">
        <f t="shared" ca="1" si="48"/>
        <v/>
      </c>
      <c r="J752" s="11" t="str">
        <f t="shared" si="47"/>
        <v/>
      </c>
      <c r="K752" s="30"/>
      <c r="L752">
        <v>0</v>
      </c>
      <c r="N752" s="42" t="str">
        <f>_xlfn.IFNA(VLOOKUP(A752,'Personnel List'!A$1:F$1284,6,FALSE),"")</f>
        <v/>
      </c>
    </row>
    <row r="753" spans="2:14" ht="15" customHeight="1" x14ac:dyDescent="0.45">
      <c r="B753" t="str">
        <f>_xlfn.IFNA(VLOOKUP(A753,'Personnel List'!A$1:E$1284,5,FALSE),"")</f>
        <v/>
      </c>
      <c r="C753" t="str">
        <f>_xlfn.IFNA(VLOOKUP(A753,'Personnel List'!A$1:E$1284,4,FALSE),"")</f>
        <v/>
      </c>
      <c r="D753" s="2" t="str">
        <f t="shared" ca="1" si="45"/>
        <v/>
      </c>
      <c r="E753" s="2" t="str">
        <f t="shared" si="46"/>
        <v>Onsite</v>
      </c>
      <c r="F753" s="9"/>
      <c r="G753" s="35"/>
      <c r="H753" s="7"/>
      <c r="I753" s="14" t="str">
        <f t="shared" ca="1" si="48"/>
        <v/>
      </c>
      <c r="J753" s="11" t="str">
        <f t="shared" si="47"/>
        <v/>
      </c>
      <c r="K753" s="30"/>
      <c r="L753">
        <v>0</v>
      </c>
      <c r="N753" s="42" t="str">
        <f>_xlfn.IFNA(VLOOKUP(A753,'Personnel List'!A$1:F$1284,6,FALSE),"")</f>
        <v/>
      </c>
    </row>
    <row r="754" spans="2:14" ht="15" customHeight="1" x14ac:dyDescent="0.45">
      <c r="B754" t="str">
        <f>_xlfn.IFNA(VLOOKUP(A754,'Personnel List'!A$1:E$1284,5,FALSE),"")</f>
        <v/>
      </c>
      <c r="C754" t="str">
        <f>_xlfn.IFNA(VLOOKUP(A754,'Personnel List'!A$1:E$1284,4,FALSE),"")</f>
        <v/>
      </c>
      <c r="D754" s="2" t="str">
        <f t="shared" ca="1" si="45"/>
        <v/>
      </c>
      <c r="E754" s="2" t="str">
        <f t="shared" si="46"/>
        <v>Onsite</v>
      </c>
      <c r="F754" s="9"/>
      <c r="G754" s="34"/>
      <c r="H754" s="7"/>
      <c r="I754" s="14" t="str">
        <f t="shared" ca="1" si="48"/>
        <v/>
      </c>
      <c r="J754" s="11" t="str">
        <f t="shared" si="47"/>
        <v/>
      </c>
      <c r="K754" s="30"/>
      <c r="L754">
        <v>0</v>
      </c>
      <c r="N754" s="42" t="str">
        <f>_xlfn.IFNA(VLOOKUP(A754,'Personnel List'!A$1:F$1284,6,FALSE),"")</f>
        <v/>
      </c>
    </row>
    <row r="755" spans="2:14" ht="15" customHeight="1" x14ac:dyDescent="0.45">
      <c r="B755" t="str">
        <f>_xlfn.IFNA(VLOOKUP(A755,'Personnel List'!A$1:E$1284,5,FALSE),"")</f>
        <v/>
      </c>
      <c r="C755" t="str">
        <f>_xlfn.IFNA(VLOOKUP(A755,'Personnel List'!A$1:E$1284,4,FALSE),"")</f>
        <v/>
      </c>
      <c r="D755" s="2" t="str">
        <f t="shared" ca="1" si="45"/>
        <v/>
      </c>
      <c r="E755" s="2" t="str">
        <f t="shared" si="46"/>
        <v>Onsite</v>
      </c>
      <c r="F755" s="9"/>
      <c r="H755" s="7"/>
      <c r="I755" s="14" t="str">
        <f t="shared" ca="1" si="48"/>
        <v/>
      </c>
      <c r="J755" s="11" t="str">
        <f t="shared" si="47"/>
        <v/>
      </c>
      <c r="K755" s="30"/>
      <c r="L755">
        <v>0</v>
      </c>
      <c r="N755" s="42" t="str">
        <f>_xlfn.IFNA(VLOOKUP(A755,'Personnel List'!A$1:F$1284,6,FALSE),"")</f>
        <v/>
      </c>
    </row>
    <row r="756" spans="2:14" ht="15" customHeight="1" x14ac:dyDescent="0.45">
      <c r="B756" t="str">
        <f>_xlfn.IFNA(VLOOKUP(A756,'Personnel List'!A$1:E$1284,5,FALSE),"")</f>
        <v/>
      </c>
      <c r="C756" t="str">
        <f>_xlfn.IFNA(VLOOKUP(A756,'Personnel List'!A$1:E$1284,4,FALSE),"")</f>
        <v/>
      </c>
      <c r="D756" s="2" t="str">
        <f t="shared" ca="1" si="45"/>
        <v/>
      </c>
      <c r="E756" s="2" t="str">
        <f t="shared" si="46"/>
        <v>Onsite</v>
      </c>
      <c r="F756" s="9"/>
      <c r="G756" s="34"/>
      <c r="H756" s="7"/>
      <c r="I756" s="14" t="str">
        <f t="shared" ca="1" si="48"/>
        <v/>
      </c>
      <c r="J756" s="11" t="str">
        <f t="shared" si="47"/>
        <v/>
      </c>
      <c r="K756" s="30"/>
      <c r="L756">
        <v>0</v>
      </c>
      <c r="N756" s="42" t="str">
        <f>_xlfn.IFNA(VLOOKUP(A756,'Personnel List'!A$1:F$1284,6,FALSE),"")</f>
        <v/>
      </c>
    </row>
    <row r="757" spans="2:14" ht="15" customHeight="1" x14ac:dyDescent="0.45">
      <c r="B757" t="str">
        <f>_xlfn.IFNA(VLOOKUP(A757,'Personnel List'!A$1:E$1284,5,FALSE),"")</f>
        <v/>
      </c>
      <c r="C757" t="str">
        <f>_xlfn.IFNA(VLOOKUP(A757,'Personnel List'!A$1:E$1284,4,FALSE),"")</f>
        <v/>
      </c>
      <c r="D757" s="2" t="str">
        <f t="shared" ca="1" si="45"/>
        <v/>
      </c>
      <c r="E757" s="2" t="str">
        <f t="shared" si="46"/>
        <v>Onsite</v>
      </c>
      <c r="F757" s="9"/>
      <c r="G757" s="35"/>
      <c r="H757" s="7"/>
      <c r="I757" s="14" t="str">
        <f t="shared" ca="1" si="48"/>
        <v/>
      </c>
      <c r="J757" s="11" t="str">
        <f t="shared" si="47"/>
        <v/>
      </c>
      <c r="K757" s="30"/>
      <c r="L757">
        <v>0</v>
      </c>
      <c r="N757" s="42" t="str">
        <f>_xlfn.IFNA(VLOOKUP(A757,'Personnel List'!A$1:F$1284,6,FALSE),"")</f>
        <v/>
      </c>
    </row>
    <row r="758" spans="2:14" ht="15" customHeight="1" x14ac:dyDescent="0.45">
      <c r="B758" t="str">
        <f>_xlfn.IFNA(VLOOKUP(A758,'Personnel List'!A$1:E$1284,5,FALSE),"")</f>
        <v/>
      </c>
      <c r="C758" t="str">
        <f>_xlfn.IFNA(VLOOKUP(A758,'Personnel List'!A$1:E$1284,4,FALSE),"")</f>
        <v/>
      </c>
      <c r="D758" s="2" t="str">
        <f t="shared" ca="1" si="45"/>
        <v/>
      </c>
      <c r="E758" s="2" t="str">
        <f t="shared" si="46"/>
        <v>Onsite</v>
      </c>
      <c r="F758" s="9"/>
      <c r="G758" s="34"/>
      <c r="H758" s="7"/>
      <c r="I758" s="14" t="str">
        <f t="shared" ca="1" si="48"/>
        <v/>
      </c>
      <c r="J758" s="11" t="str">
        <f t="shared" si="47"/>
        <v/>
      </c>
      <c r="K758" s="30"/>
      <c r="L758">
        <v>0</v>
      </c>
      <c r="N758" s="42" t="str">
        <f>_xlfn.IFNA(VLOOKUP(A758,'Personnel List'!A$1:F$1284,6,FALSE),"")</f>
        <v/>
      </c>
    </row>
    <row r="759" spans="2:14" ht="15" customHeight="1" x14ac:dyDescent="0.45">
      <c r="B759" t="str">
        <f>_xlfn.IFNA(VLOOKUP(A759,'Personnel List'!A$1:E$1284,5,FALSE),"")</f>
        <v/>
      </c>
      <c r="C759" t="str">
        <f>_xlfn.IFNA(VLOOKUP(A759,'Personnel List'!A$1:E$1284,4,FALSE),"")</f>
        <v/>
      </c>
      <c r="D759" s="2" t="str">
        <f t="shared" ca="1" si="45"/>
        <v/>
      </c>
      <c r="E759" s="2" t="str">
        <f t="shared" si="46"/>
        <v>Onsite</v>
      </c>
      <c r="F759" s="9"/>
      <c r="G759" s="35"/>
      <c r="H759" s="7"/>
      <c r="I759" s="14" t="str">
        <f t="shared" ca="1" si="48"/>
        <v/>
      </c>
      <c r="J759" s="11" t="str">
        <f t="shared" si="47"/>
        <v/>
      </c>
      <c r="K759" s="30"/>
      <c r="L759">
        <v>0</v>
      </c>
      <c r="N759" s="42" t="str">
        <f>_xlfn.IFNA(VLOOKUP(A759,'Personnel List'!A$1:F$1284,6,FALSE),"")</f>
        <v/>
      </c>
    </row>
    <row r="760" spans="2:14" ht="15" customHeight="1" x14ac:dyDescent="0.45">
      <c r="B760" t="str">
        <f>_xlfn.IFNA(VLOOKUP(A760,'Personnel List'!A$1:E$1284,5,FALSE),"")</f>
        <v/>
      </c>
      <c r="C760" t="str">
        <f>_xlfn.IFNA(VLOOKUP(A760,'Personnel List'!A$1:E$1284,4,FALSE),"")</f>
        <v/>
      </c>
      <c r="D760" s="2" t="str">
        <f t="shared" ca="1" si="45"/>
        <v/>
      </c>
      <c r="E760" s="2" t="str">
        <f t="shared" si="46"/>
        <v>Onsite</v>
      </c>
      <c r="F760" s="9"/>
      <c r="G760" s="34"/>
      <c r="H760" s="7"/>
      <c r="I760" s="14" t="str">
        <f t="shared" ca="1" si="48"/>
        <v/>
      </c>
      <c r="J760" s="11" t="str">
        <f t="shared" si="47"/>
        <v/>
      </c>
      <c r="K760" s="30"/>
      <c r="L760">
        <v>0</v>
      </c>
      <c r="N760" s="42" t="str">
        <f>_xlfn.IFNA(VLOOKUP(A760,'Personnel List'!A$1:F$1284,6,FALSE),"")</f>
        <v/>
      </c>
    </row>
    <row r="761" spans="2:14" ht="15" customHeight="1" x14ac:dyDescent="0.45">
      <c r="B761" t="str">
        <f>_xlfn.IFNA(VLOOKUP(A761,'Personnel List'!A$1:E$1284,5,FALSE),"")</f>
        <v/>
      </c>
      <c r="C761" t="str">
        <f>_xlfn.IFNA(VLOOKUP(A761,'Personnel List'!A$1:E$1284,4,FALSE),"")</f>
        <v/>
      </c>
      <c r="D761" s="2" t="str">
        <f t="shared" ca="1" si="45"/>
        <v/>
      </c>
      <c r="E761" s="2" t="str">
        <f t="shared" si="46"/>
        <v>Onsite</v>
      </c>
      <c r="F761" s="9"/>
      <c r="H761" s="7"/>
      <c r="I761" s="14" t="str">
        <f t="shared" ca="1" si="48"/>
        <v/>
      </c>
      <c r="J761" s="11" t="str">
        <f t="shared" si="47"/>
        <v/>
      </c>
      <c r="K761" s="30"/>
      <c r="L761">
        <v>0</v>
      </c>
      <c r="N761" s="42" t="str">
        <f>_xlfn.IFNA(VLOOKUP(A761,'Personnel List'!A$1:F$1284,6,FALSE),"")</f>
        <v/>
      </c>
    </row>
    <row r="762" spans="2:14" ht="15" customHeight="1" x14ac:dyDescent="0.45">
      <c r="B762" t="str">
        <f>_xlfn.IFNA(VLOOKUP(A762,'Personnel List'!A$1:E$1284,5,FALSE),"")</f>
        <v/>
      </c>
      <c r="C762" t="str">
        <f>_xlfn.IFNA(VLOOKUP(A762,'Personnel List'!A$1:E$1284,4,FALSE),"")</f>
        <v/>
      </c>
      <c r="D762" s="2" t="str">
        <f t="shared" ca="1" si="45"/>
        <v/>
      </c>
      <c r="E762" s="2" t="str">
        <f t="shared" si="46"/>
        <v>Onsite</v>
      </c>
      <c r="F762" s="9"/>
      <c r="G762" s="34"/>
      <c r="H762" s="7"/>
      <c r="I762" s="14" t="str">
        <f t="shared" ca="1" si="48"/>
        <v/>
      </c>
      <c r="J762" s="11" t="str">
        <f t="shared" si="47"/>
        <v/>
      </c>
      <c r="K762" s="30"/>
      <c r="L762">
        <v>0</v>
      </c>
      <c r="N762" s="42" t="str">
        <f>_xlfn.IFNA(VLOOKUP(A762,'Personnel List'!A$1:F$1284,6,FALSE),"")</f>
        <v/>
      </c>
    </row>
    <row r="763" spans="2:14" ht="15" customHeight="1" x14ac:dyDescent="0.45">
      <c r="B763" t="str">
        <f>_xlfn.IFNA(VLOOKUP(A763,'Personnel List'!A$1:E$1284,5,FALSE),"")</f>
        <v/>
      </c>
      <c r="C763" t="str">
        <f>_xlfn.IFNA(VLOOKUP(A763,'Personnel List'!A$1:E$1284,4,FALSE),"")</f>
        <v/>
      </c>
      <c r="D763" s="2" t="str">
        <f t="shared" ca="1" si="45"/>
        <v/>
      </c>
      <c r="E763" s="2" t="str">
        <f t="shared" si="46"/>
        <v>Onsite</v>
      </c>
      <c r="F763" s="9"/>
      <c r="G763" s="35"/>
      <c r="H763" s="7"/>
      <c r="I763" s="14" t="str">
        <f t="shared" ca="1" si="48"/>
        <v/>
      </c>
      <c r="J763" s="11" t="str">
        <f t="shared" si="47"/>
        <v/>
      </c>
      <c r="K763" s="30"/>
      <c r="L763">
        <v>0</v>
      </c>
      <c r="N763" s="42" t="str">
        <f>_xlfn.IFNA(VLOOKUP(A763,'Personnel List'!A$1:F$1284,6,FALSE),"")</f>
        <v/>
      </c>
    </row>
    <row r="764" spans="2:14" ht="15" customHeight="1" x14ac:dyDescent="0.45">
      <c r="B764" t="str">
        <f>_xlfn.IFNA(VLOOKUP(A764,'Personnel List'!A$1:E$1284,5,FALSE),"")</f>
        <v/>
      </c>
      <c r="C764" t="str">
        <f>_xlfn.IFNA(VLOOKUP(A764,'Personnel List'!A$1:E$1284,4,FALSE),"")</f>
        <v/>
      </c>
      <c r="D764" s="2" t="str">
        <f t="shared" ca="1" si="45"/>
        <v/>
      </c>
      <c r="E764" s="2" t="str">
        <f t="shared" si="46"/>
        <v>Onsite</v>
      </c>
      <c r="F764" s="9"/>
      <c r="G764" s="34"/>
      <c r="H764" s="7"/>
      <c r="I764" s="14" t="str">
        <f t="shared" ca="1" si="48"/>
        <v/>
      </c>
      <c r="J764" s="11" t="str">
        <f t="shared" si="47"/>
        <v/>
      </c>
      <c r="K764" s="30"/>
      <c r="L764">
        <v>0</v>
      </c>
      <c r="N764" s="42" t="str">
        <f>_xlfn.IFNA(VLOOKUP(A764,'Personnel List'!A$1:F$1284,6,FALSE),"")</f>
        <v/>
      </c>
    </row>
    <row r="765" spans="2:14" ht="15" customHeight="1" x14ac:dyDescent="0.45">
      <c r="B765" t="str">
        <f>_xlfn.IFNA(VLOOKUP(A765,'Personnel List'!A$1:E$1284,5,FALSE),"")</f>
        <v/>
      </c>
      <c r="C765" t="str">
        <f>_xlfn.IFNA(VLOOKUP(A765,'Personnel List'!A$1:E$1284,4,FALSE),"")</f>
        <v/>
      </c>
      <c r="D765" s="2" t="str">
        <f t="shared" ca="1" si="45"/>
        <v/>
      </c>
      <c r="E765" s="2" t="str">
        <f t="shared" si="46"/>
        <v>Onsite</v>
      </c>
      <c r="F765" s="9"/>
      <c r="H765" s="7"/>
      <c r="I765" s="14" t="str">
        <f t="shared" ca="1" si="48"/>
        <v/>
      </c>
      <c r="J765" s="11" t="str">
        <f t="shared" si="47"/>
        <v/>
      </c>
      <c r="K765" s="30"/>
      <c r="L765">
        <v>0</v>
      </c>
      <c r="N765" s="42" t="str">
        <f>_xlfn.IFNA(VLOOKUP(A765,'Personnel List'!A$1:F$1284,6,FALSE),"")</f>
        <v/>
      </c>
    </row>
    <row r="766" spans="2:14" ht="15" customHeight="1" x14ac:dyDescent="0.45">
      <c r="B766" t="str">
        <f>_xlfn.IFNA(VLOOKUP(A766,'Personnel List'!A$1:E$1284,5,FALSE),"")</f>
        <v/>
      </c>
      <c r="C766" t="str">
        <f>_xlfn.IFNA(VLOOKUP(A766,'Personnel List'!A$1:E$1284,4,FALSE),"")</f>
        <v/>
      </c>
      <c r="D766" s="2" t="str">
        <f t="shared" ca="1" si="45"/>
        <v/>
      </c>
      <c r="E766" s="2" t="str">
        <f t="shared" si="46"/>
        <v>Onsite</v>
      </c>
      <c r="F766" s="9"/>
      <c r="G766" s="34"/>
      <c r="H766" s="7"/>
      <c r="I766" s="14" t="str">
        <f t="shared" ca="1" si="48"/>
        <v/>
      </c>
      <c r="J766" s="11" t="str">
        <f t="shared" si="47"/>
        <v/>
      </c>
      <c r="K766" s="30"/>
      <c r="L766">
        <v>0</v>
      </c>
      <c r="N766" s="42" t="str">
        <f>_xlfn.IFNA(VLOOKUP(A766,'Personnel List'!A$1:F$1284,6,FALSE),"")</f>
        <v/>
      </c>
    </row>
    <row r="767" spans="2:14" ht="15" customHeight="1" x14ac:dyDescent="0.45">
      <c r="B767" t="str">
        <f>_xlfn.IFNA(VLOOKUP(A767,'Personnel List'!A$1:E$1284,5,FALSE),"")</f>
        <v/>
      </c>
      <c r="C767" t="str">
        <f>_xlfn.IFNA(VLOOKUP(A767,'Personnel List'!A$1:E$1284,4,FALSE),"")</f>
        <v/>
      </c>
      <c r="D767" s="2" t="str">
        <f t="shared" ca="1" si="45"/>
        <v/>
      </c>
      <c r="E767" s="2" t="str">
        <f t="shared" si="46"/>
        <v>Onsite</v>
      </c>
      <c r="F767" s="9"/>
      <c r="G767" s="35"/>
      <c r="H767" s="7"/>
      <c r="I767" s="14" t="str">
        <f t="shared" ca="1" si="48"/>
        <v/>
      </c>
      <c r="J767" s="11" t="str">
        <f t="shared" si="47"/>
        <v/>
      </c>
      <c r="K767" s="30"/>
      <c r="L767">
        <v>0</v>
      </c>
      <c r="N767" s="42" t="str">
        <f>_xlfn.IFNA(VLOOKUP(A767,'Personnel List'!A$1:F$1284,6,FALSE),"")</f>
        <v/>
      </c>
    </row>
    <row r="768" spans="2:14" ht="15" customHeight="1" x14ac:dyDescent="0.45">
      <c r="B768" t="str">
        <f>_xlfn.IFNA(VLOOKUP(A768,'Personnel List'!A$1:E$1284,5,FALSE),"")</f>
        <v/>
      </c>
      <c r="C768" t="str">
        <f>_xlfn.IFNA(VLOOKUP(A768,'Personnel List'!A$1:E$1284,4,FALSE),"")</f>
        <v/>
      </c>
      <c r="D768" s="2" t="str">
        <f t="shared" ca="1" si="45"/>
        <v/>
      </c>
      <c r="E768" s="2" t="str">
        <f t="shared" si="46"/>
        <v>Onsite</v>
      </c>
      <c r="F768" s="9"/>
      <c r="G768" s="34"/>
      <c r="H768" s="7"/>
      <c r="I768" s="14" t="str">
        <f t="shared" ca="1" si="48"/>
        <v/>
      </c>
      <c r="J768" s="11" t="str">
        <f t="shared" si="47"/>
        <v/>
      </c>
      <c r="K768" s="30"/>
      <c r="L768">
        <v>0</v>
      </c>
      <c r="N768" s="42" t="str">
        <f>_xlfn.IFNA(VLOOKUP(A768,'Personnel List'!A$1:F$1284,6,FALSE),"")</f>
        <v/>
      </c>
    </row>
    <row r="769" spans="2:14" ht="15" customHeight="1" x14ac:dyDescent="0.45">
      <c r="B769" t="str">
        <f>_xlfn.IFNA(VLOOKUP(A769,'Personnel List'!A$1:E$1284,5,FALSE),"")</f>
        <v/>
      </c>
      <c r="C769" t="str">
        <f>_xlfn.IFNA(VLOOKUP(A769,'Personnel List'!A$1:E$1284,4,FALSE),"")</f>
        <v/>
      </c>
      <c r="D769" s="2" t="str">
        <f t="shared" ca="1" si="45"/>
        <v/>
      </c>
      <c r="E769" s="2" t="str">
        <f t="shared" si="46"/>
        <v>Onsite</v>
      </c>
      <c r="F769" s="9"/>
      <c r="G769" s="35"/>
      <c r="H769" s="7"/>
      <c r="I769" s="14" t="str">
        <f t="shared" ca="1" si="48"/>
        <v/>
      </c>
      <c r="J769" s="11" t="str">
        <f t="shared" si="47"/>
        <v/>
      </c>
      <c r="K769" s="30"/>
      <c r="L769">
        <v>0</v>
      </c>
      <c r="N769" s="42" t="str">
        <f>_xlfn.IFNA(VLOOKUP(A769,'Personnel List'!A$1:F$1284,6,FALSE),"")</f>
        <v/>
      </c>
    </row>
    <row r="770" spans="2:14" ht="15" customHeight="1" x14ac:dyDescent="0.45">
      <c r="B770" t="str">
        <f>_xlfn.IFNA(VLOOKUP(A770,'Personnel List'!A$1:E$1284,5,FALSE),"")</f>
        <v/>
      </c>
      <c r="C770" t="str">
        <f>_xlfn.IFNA(VLOOKUP(A770,'Personnel List'!A$1:E$1284,4,FALSE),"")</f>
        <v/>
      </c>
      <c r="D770" s="2" t="str">
        <f t="shared" ca="1" si="45"/>
        <v/>
      </c>
      <c r="E770" s="2" t="str">
        <f t="shared" si="46"/>
        <v>Onsite</v>
      </c>
      <c r="F770" s="9"/>
      <c r="G770" s="34"/>
      <c r="H770" s="7"/>
      <c r="I770" s="14" t="str">
        <f t="shared" ca="1" si="48"/>
        <v/>
      </c>
      <c r="J770" s="11" t="str">
        <f t="shared" si="47"/>
        <v/>
      </c>
      <c r="K770" s="30"/>
      <c r="L770">
        <v>0</v>
      </c>
      <c r="N770" s="42" t="str">
        <f>_xlfn.IFNA(VLOOKUP(A770,'Personnel List'!A$1:F$1284,6,FALSE),"")</f>
        <v/>
      </c>
    </row>
    <row r="771" spans="2:14" ht="15" customHeight="1" x14ac:dyDescent="0.45">
      <c r="B771" t="str">
        <f>_xlfn.IFNA(VLOOKUP(A771,'Personnel List'!A$1:E$1284,5,FALSE),"")</f>
        <v/>
      </c>
      <c r="C771" t="str">
        <f>_xlfn.IFNA(VLOOKUP(A771,'Personnel List'!A$1:E$1284,4,FALSE),"")</f>
        <v/>
      </c>
      <c r="D771" s="2" t="str">
        <f t="shared" ref="D771:D834" ca="1" si="49">IF(A771&lt;&gt;"",IF(D771&lt;&gt;"",D771,NOW()),"")</f>
        <v/>
      </c>
      <c r="E771" s="2" t="str">
        <f t="shared" ref="E771:E834" si="50">IFERROR(VLOOKUP(A771,G:I,3,FALSE),"Onsite")</f>
        <v>Onsite</v>
      </c>
      <c r="F771" s="9"/>
      <c r="H771" s="7"/>
      <c r="I771" s="14" t="str">
        <f t="shared" ca="1" si="48"/>
        <v/>
      </c>
      <c r="J771" s="11" t="str">
        <f t="shared" ref="J771:J834" si="51">SUBSTITUTE(A771,"NC","")</f>
        <v/>
      </c>
      <c r="K771" s="30"/>
      <c r="L771">
        <v>0</v>
      </c>
      <c r="N771" s="42" t="str">
        <f>_xlfn.IFNA(VLOOKUP(A771,'Personnel List'!A$1:F$1284,6,FALSE),"")</f>
        <v/>
      </c>
    </row>
    <row r="772" spans="2:14" ht="15" customHeight="1" x14ac:dyDescent="0.45">
      <c r="B772" t="str">
        <f>_xlfn.IFNA(VLOOKUP(A772,'Personnel List'!A$1:E$1284,5,FALSE),"")</f>
        <v/>
      </c>
      <c r="C772" t="str">
        <f>_xlfn.IFNA(VLOOKUP(A772,'Personnel List'!A$1:E$1284,4,FALSE),"")</f>
        <v/>
      </c>
      <c r="D772" s="2" t="str">
        <f t="shared" ca="1" si="49"/>
        <v/>
      </c>
      <c r="E772" s="2" t="str">
        <f t="shared" si="50"/>
        <v>Onsite</v>
      </c>
      <c r="F772" s="9"/>
      <c r="G772" s="34"/>
      <c r="H772" s="7"/>
      <c r="I772" s="14" t="str">
        <f t="shared" ca="1" si="48"/>
        <v/>
      </c>
      <c r="J772" s="11" t="str">
        <f t="shared" si="51"/>
        <v/>
      </c>
      <c r="K772" s="30"/>
      <c r="L772">
        <v>0</v>
      </c>
      <c r="N772" s="42" t="str">
        <f>_xlfn.IFNA(VLOOKUP(A772,'Personnel List'!A$1:F$1284,6,FALSE),"")</f>
        <v/>
      </c>
    </row>
    <row r="773" spans="2:14" ht="15" customHeight="1" x14ac:dyDescent="0.45">
      <c r="B773" t="str">
        <f>_xlfn.IFNA(VLOOKUP(A773,'Personnel List'!A$1:E$1284,5,FALSE),"")</f>
        <v/>
      </c>
      <c r="C773" t="str">
        <f>_xlfn.IFNA(VLOOKUP(A773,'Personnel List'!A$1:E$1284,4,FALSE),"")</f>
        <v/>
      </c>
      <c r="D773" s="2" t="str">
        <f t="shared" ca="1" si="49"/>
        <v/>
      </c>
      <c r="E773" s="2" t="str">
        <f t="shared" si="50"/>
        <v>Onsite</v>
      </c>
      <c r="F773" s="9"/>
      <c r="G773" s="35"/>
      <c r="H773" s="7"/>
      <c r="I773" s="14" t="str">
        <f t="shared" ca="1" si="48"/>
        <v/>
      </c>
      <c r="J773" s="11" t="str">
        <f t="shared" si="51"/>
        <v/>
      </c>
      <c r="K773" s="30"/>
      <c r="L773">
        <v>0</v>
      </c>
      <c r="N773" s="42" t="str">
        <f>_xlfn.IFNA(VLOOKUP(A773,'Personnel List'!A$1:F$1284,6,FALSE),"")</f>
        <v/>
      </c>
    </row>
    <row r="774" spans="2:14" ht="15" customHeight="1" x14ac:dyDescent="0.45">
      <c r="B774" t="str">
        <f>_xlfn.IFNA(VLOOKUP(A774,'Personnel List'!A$1:E$1284,5,FALSE),"")</f>
        <v/>
      </c>
      <c r="C774" t="str">
        <f>_xlfn.IFNA(VLOOKUP(A774,'Personnel List'!A$1:E$1284,4,FALSE),"")</f>
        <v/>
      </c>
      <c r="D774" s="2" t="str">
        <f t="shared" ca="1" si="49"/>
        <v/>
      </c>
      <c r="E774" s="2" t="str">
        <f t="shared" si="50"/>
        <v>Onsite</v>
      </c>
      <c r="F774" s="9"/>
      <c r="G774" s="34"/>
      <c r="H774" s="7"/>
      <c r="I774" s="14" t="str">
        <f t="shared" ca="1" si="48"/>
        <v/>
      </c>
      <c r="J774" s="11" t="str">
        <f t="shared" si="51"/>
        <v/>
      </c>
      <c r="K774" s="30"/>
      <c r="L774">
        <v>0</v>
      </c>
      <c r="N774" s="42" t="str">
        <f>_xlfn.IFNA(VLOOKUP(A774,'Personnel List'!A$1:F$1284,6,FALSE),"")</f>
        <v/>
      </c>
    </row>
    <row r="775" spans="2:14" ht="15" customHeight="1" x14ac:dyDescent="0.45">
      <c r="B775" t="str">
        <f>_xlfn.IFNA(VLOOKUP(A775,'Personnel List'!A$1:E$1284,5,FALSE),"")</f>
        <v/>
      </c>
      <c r="C775" t="str">
        <f>_xlfn.IFNA(VLOOKUP(A775,'Personnel List'!A$1:E$1284,4,FALSE),"")</f>
        <v/>
      </c>
      <c r="D775" s="2" t="str">
        <f t="shared" ca="1" si="49"/>
        <v/>
      </c>
      <c r="E775" s="2" t="str">
        <f t="shared" si="50"/>
        <v>Onsite</v>
      </c>
      <c r="F775" s="9"/>
      <c r="H775" s="7"/>
      <c r="I775" s="14" t="str">
        <f t="shared" ca="1" si="48"/>
        <v/>
      </c>
      <c r="J775" s="11" t="str">
        <f t="shared" si="51"/>
        <v/>
      </c>
      <c r="K775" s="30"/>
      <c r="L775">
        <v>0</v>
      </c>
      <c r="N775" s="42" t="str">
        <f>_xlfn.IFNA(VLOOKUP(A775,'Personnel List'!A$1:F$1284,6,FALSE),"")</f>
        <v/>
      </c>
    </row>
    <row r="776" spans="2:14" ht="15" customHeight="1" x14ac:dyDescent="0.45">
      <c r="B776" t="str">
        <f>_xlfn.IFNA(VLOOKUP(A776,'Personnel List'!A$1:E$1284,5,FALSE),"")</f>
        <v/>
      </c>
      <c r="C776" t="str">
        <f>_xlfn.IFNA(VLOOKUP(A776,'Personnel List'!A$1:E$1284,4,FALSE),"")</f>
        <v/>
      </c>
      <c r="D776" s="2" t="str">
        <f t="shared" ca="1" si="49"/>
        <v/>
      </c>
      <c r="E776" s="2" t="str">
        <f t="shared" si="50"/>
        <v>Onsite</v>
      </c>
      <c r="F776" s="9"/>
      <c r="G776" s="34"/>
      <c r="H776" s="7"/>
      <c r="I776" s="14" t="str">
        <f t="shared" ca="1" si="48"/>
        <v/>
      </c>
      <c r="J776" s="11" t="str">
        <f t="shared" si="51"/>
        <v/>
      </c>
      <c r="K776" s="30"/>
      <c r="L776">
        <v>0</v>
      </c>
      <c r="N776" s="42" t="str">
        <f>_xlfn.IFNA(VLOOKUP(A776,'Personnel List'!A$1:F$1284,6,FALSE),"")</f>
        <v/>
      </c>
    </row>
    <row r="777" spans="2:14" ht="15" customHeight="1" x14ac:dyDescent="0.45">
      <c r="B777" t="str">
        <f>_xlfn.IFNA(VLOOKUP(A777,'Personnel List'!A$1:E$1284,5,FALSE),"")</f>
        <v/>
      </c>
      <c r="C777" t="str">
        <f>_xlfn.IFNA(VLOOKUP(A777,'Personnel List'!A$1:E$1284,4,FALSE),"")</f>
        <v/>
      </c>
      <c r="D777" s="2" t="str">
        <f t="shared" ca="1" si="49"/>
        <v/>
      </c>
      <c r="E777" s="2" t="str">
        <f t="shared" si="50"/>
        <v>Onsite</v>
      </c>
      <c r="F777" s="9"/>
      <c r="G777" s="35"/>
      <c r="H777" s="7"/>
      <c r="I777" s="14" t="str">
        <f t="shared" ca="1" si="48"/>
        <v/>
      </c>
      <c r="J777" s="11" t="str">
        <f t="shared" si="51"/>
        <v/>
      </c>
      <c r="K777" s="30"/>
      <c r="L777">
        <v>0</v>
      </c>
      <c r="N777" s="42" t="str">
        <f>_xlfn.IFNA(VLOOKUP(A777,'Personnel List'!A$1:F$1284,6,FALSE),"")</f>
        <v/>
      </c>
    </row>
    <row r="778" spans="2:14" ht="15" customHeight="1" x14ac:dyDescent="0.45">
      <c r="B778" t="str">
        <f>_xlfn.IFNA(VLOOKUP(A778,'Personnel List'!A$1:E$1284,5,FALSE),"")</f>
        <v/>
      </c>
      <c r="C778" t="str">
        <f>_xlfn.IFNA(VLOOKUP(A778,'Personnel List'!A$1:E$1284,4,FALSE),"")</f>
        <v/>
      </c>
      <c r="D778" s="2" t="str">
        <f t="shared" ca="1" si="49"/>
        <v/>
      </c>
      <c r="E778" s="2" t="str">
        <f t="shared" si="50"/>
        <v>Onsite</v>
      </c>
      <c r="F778" s="9"/>
      <c r="G778" s="34"/>
      <c r="H778" s="7"/>
      <c r="I778" s="14" t="str">
        <f t="shared" ca="1" si="48"/>
        <v/>
      </c>
      <c r="J778" s="11" t="str">
        <f t="shared" si="51"/>
        <v/>
      </c>
      <c r="K778" s="30"/>
      <c r="L778">
        <v>0</v>
      </c>
      <c r="N778" s="42" t="str">
        <f>_xlfn.IFNA(VLOOKUP(A778,'Personnel List'!A$1:F$1284,6,FALSE),"")</f>
        <v/>
      </c>
    </row>
    <row r="779" spans="2:14" ht="15" customHeight="1" x14ac:dyDescent="0.45">
      <c r="B779" t="str">
        <f>_xlfn.IFNA(VLOOKUP(A779,'Personnel List'!A$1:E$1284,5,FALSE),"")</f>
        <v/>
      </c>
      <c r="C779" t="str">
        <f>_xlfn.IFNA(VLOOKUP(A779,'Personnel List'!A$1:E$1284,4,FALSE),"")</f>
        <v/>
      </c>
      <c r="D779" s="2" t="str">
        <f t="shared" ca="1" si="49"/>
        <v/>
      </c>
      <c r="E779" s="2" t="str">
        <f t="shared" si="50"/>
        <v>Onsite</v>
      </c>
      <c r="F779" s="9"/>
      <c r="H779" s="7"/>
      <c r="I779" s="14" t="str">
        <f t="shared" ca="1" si="48"/>
        <v/>
      </c>
      <c r="J779" s="11" t="str">
        <f t="shared" si="51"/>
        <v/>
      </c>
      <c r="K779" s="30"/>
      <c r="L779">
        <v>0</v>
      </c>
      <c r="N779" s="42" t="str">
        <f>_xlfn.IFNA(VLOOKUP(A779,'Personnel List'!A$1:F$1284,6,FALSE),"")</f>
        <v/>
      </c>
    </row>
    <row r="780" spans="2:14" ht="15" customHeight="1" x14ac:dyDescent="0.45">
      <c r="B780" t="str">
        <f>_xlfn.IFNA(VLOOKUP(A780,'Personnel List'!A$1:E$1284,5,FALSE),"")</f>
        <v/>
      </c>
      <c r="C780" t="str">
        <f>_xlfn.IFNA(VLOOKUP(A780,'Personnel List'!A$1:E$1284,4,FALSE),"")</f>
        <v/>
      </c>
      <c r="D780" s="2" t="str">
        <f t="shared" ca="1" si="49"/>
        <v/>
      </c>
      <c r="E780" s="2" t="str">
        <f t="shared" si="50"/>
        <v>Onsite</v>
      </c>
      <c r="F780" s="9"/>
      <c r="G780" s="34"/>
      <c r="H780" s="7"/>
      <c r="I780" s="14" t="str">
        <f t="shared" ca="1" si="48"/>
        <v/>
      </c>
      <c r="J780" s="11" t="str">
        <f t="shared" si="51"/>
        <v/>
      </c>
      <c r="K780" s="30"/>
      <c r="L780">
        <v>0</v>
      </c>
      <c r="N780" s="42" t="str">
        <f>_xlfn.IFNA(VLOOKUP(A780,'Personnel List'!A$1:F$1284,6,FALSE),"")</f>
        <v/>
      </c>
    </row>
    <row r="781" spans="2:14" ht="15" customHeight="1" x14ac:dyDescent="0.45">
      <c r="B781" t="str">
        <f>_xlfn.IFNA(VLOOKUP(A781,'Personnel List'!A$1:E$1284,5,FALSE),"")</f>
        <v/>
      </c>
      <c r="C781" t="str">
        <f>_xlfn.IFNA(VLOOKUP(A781,'Personnel List'!A$1:E$1284,4,FALSE),"")</f>
        <v/>
      </c>
      <c r="D781" s="2" t="str">
        <f t="shared" ca="1" si="49"/>
        <v/>
      </c>
      <c r="E781" s="2" t="str">
        <f t="shared" si="50"/>
        <v>Onsite</v>
      </c>
      <c r="F781" s="9"/>
      <c r="G781" s="35"/>
      <c r="H781" s="7"/>
      <c r="I781" s="14" t="str">
        <f t="shared" ca="1" si="48"/>
        <v/>
      </c>
      <c r="J781" s="11" t="str">
        <f t="shared" si="51"/>
        <v/>
      </c>
      <c r="K781" s="30"/>
      <c r="L781">
        <v>0</v>
      </c>
      <c r="N781" s="42" t="str">
        <f>_xlfn.IFNA(VLOOKUP(A781,'Personnel List'!A$1:F$1284,6,FALSE),"")</f>
        <v/>
      </c>
    </row>
    <row r="782" spans="2:14" ht="15" customHeight="1" x14ac:dyDescent="0.45">
      <c r="B782" t="str">
        <f>_xlfn.IFNA(VLOOKUP(A782,'Personnel List'!A$1:E$1284,5,FALSE),"")</f>
        <v/>
      </c>
      <c r="C782" t="str">
        <f>_xlfn.IFNA(VLOOKUP(A782,'Personnel List'!A$1:E$1284,4,FALSE),"")</f>
        <v/>
      </c>
      <c r="D782" s="2" t="str">
        <f t="shared" ca="1" si="49"/>
        <v/>
      </c>
      <c r="E782" s="2" t="str">
        <f t="shared" si="50"/>
        <v>Onsite</v>
      </c>
      <c r="F782" s="9"/>
      <c r="G782" s="34"/>
      <c r="H782" s="7"/>
      <c r="I782" s="14" t="str">
        <f t="shared" ca="1" si="48"/>
        <v/>
      </c>
      <c r="J782" s="11" t="str">
        <f t="shared" si="51"/>
        <v/>
      </c>
      <c r="K782" s="30"/>
      <c r="L782">
        <v>0</v>
      </c>
      <c r="N782" s="42" t="str">
        <f>_xlfn.IFNA(VLOOKUP(A782,'Personnel List'!A$1:F$1284,6,FALSE),"")</f>
        <v/>
      </c>
    </row>
    <row r="783" spans="2:14" ht="15" customHeight="1" x14ac:dyDescent="0.45">
      <c r="B783" t="str">
        <f>_xlfn.IFNA(VLOOKUP(A783,'Personnel List'!A$1:E$1284,5,FALSE),"")</f>
        <v/>
      </c>
      <c r="C783" t="str">
        <f>_xlfn.IFNA(VLOOKUP(A783,'Personnel List'!A$1:E$1284,4,FALSE),"")</f>
        <v/>
      </c>
      <c r="D783" s="2" t="str">
        <f t="shared" ca="1" si="49"/>
        <v/>
      </c>
      <c r="E783" s="2" t="str">
        <f t="shared" si="50"/>
        <v>Onsite</v>
      </c>
      <c r="F783" s="9"/>
      <c r="G783" s="35"/>
      <c r="H783" s="7"/>
      <c r="I783" s="14" t="str">
        <f t="shared" ca="1" si="48"/>
        <v/>
      </c>
      <c r="J783" s="11" t="str">
        <f t="shared" si="51"/>
        <v/>
      </c>
      <c r="K783" s="30"/>
      <c r="L783">
        <v>0</v>
      </c>
      <c r="N783" s="42" t="str">
        <f>_xlfn.IFNA(VLOOKUP(A783,'Personnel List'!A$1:F$1284,6,FALSE),"")</f>
        <v/>
      </c>
    </row>
    <row r="784" spans="2:14" ht="15" customHeight="1" x14ac:dyDescent="0.45">
      <c r="B784" t="str">
        <f>_xlfn.IFNA(VLOOKUP(A784,'Personnel List'!A$1:E$1284,5,FALSE),"")</f>
        <v/>
      </c>
      <c r="C784" t="str">
        <f>_xlfn.IFNA(VLOOKUP(A784,'Personnel List'!A$1:E$1284,4,FALSE),"")</f>
        <v/>
      </c>
      <c r="D784" s="2" t="str">
        <f t="shared" ca="1" si="49"/>
        <v/>
      </c>
      <c r="E784" s="2" t="str">
        <f t="shared" si="50"/>
        <v>Onsite</v>
      </c>
      <c r="F784" s="9"/>
      <c r="G784" s="34"/>
      <c r="H784" s="7"/>
      <c r="I784" s="14" t="str">
        <f t="shared" ca="1" si="48"/>
        <v/>
      </c>
      <c r="J784" s="11" t="str">
        <f t="shared" si="51"/>
        <v/>
      </c>
      <c r="K784" s="30"/>
      <c r="L784">
        <v>0</v>
      </c>
      <c r="N784" s="42" t="str">
        <f>_xlfn.IFNA(VLOOKUP(A784,'Personnel List'!A$1:F$1284,6,FALSE),"")</f>
        <v/>
      </c>
    </row>
    <row r="785" spans="2:14" ht="15" customHeight="1" x14ac:dyDescent="0.45">
      <c r="B785" t="str">
        <f>_xlfn.IFNA(VLOOKUP(A785,'Personnel List'!A$1:E$1284,5,FALSE),"")</f>
        <v/>
      </c>
      <c r="C785" t="str">
        <f>_xlfn.IFNA(VLOOKUP(A785,'Personnel List'!A$1:E$1284,4,FALSE),"")</f>
        <v/>
      </c>
      <c r="D785" s="2" t="str">
        <f t="shared" ca="1" si="49"/>
        <v/>
      </c>
      <c r="E785" s="2" t="str">
        <f t="shared" si="50"/>
        <v>Onsite</v>
      </c>
      <c r="F785" s="9"/>
      <c r="H785" s="7"/>
      <c r="I785" s="14" t="str">
        <f t="shared" ca="1" si="48"/>
        <v/>
      </c>
      <c r="J785" s="11" t="str">
        <f t="shared" si="51"/>
        <v/>
      </c>
      <c r="K785" s="30"/>
      <c r="L785">
        <v>0</v>
      </c>
      <c r="N785" s="42" t="str">
        <f>_xlfn.IFNA(VLOOKUP(A785,'Personnel List'!A$1:F$1284,6,FALSE),"")</f>
        <v/>
      </c>
    </row>
    <row r="786" spans="2:14" ht="15" customHeight="1" x14ac:dyDescent="0.45">
      <c r="B786" t="str">
        <f>_xlfn.IFNA(VLOOKUP(A786,'Personnel List'!A$1:E$1284,5,FALSE),"")</f>
        <v/>
      </c>
      <c r="C786" t="str">
        <f>_xlfn.IFNA(VLOOKUP(A786,'Personnel List'!A$1:E$1284,4,FALSE),"")</f>
        <v/>
      </c>
      <c r="D786" s="2" t="str">
        <f t="shared" ca="1" si="49"/>
        <v/>
      </c>
      <c r="E786" s="2" t="str">
        <f t="shared" si="50"/>
        <v>Onsite</v>
      </c>
      <c r="F786" s="9"/>
      <c r="G786" s="34"/>
      <c r="H786" s="7"/>
      <c r="I786" s="14" t="str">
        <f t="shared" ca="1" si="48"/>
        <v/>
      </c>
      <c r="J786" s="11" t="str">
        <f t="shared" si="51"/>
        <v/>
      </c>
      <c r="K786" s="30"/>
      <c r="L786">
        <v>0</v>
      </c>
      <c r="N786" s="42" t="str">
        <f>_xlfn.IFNA(VLOOKUP(A786,'Personnel List'!A$1:F$1284,6,FALSE),"")</f>
        <v/>
      </c>
    </row>
    <row r="787" spans="2:14" ht="15" customHeight="1" x14ac:dyDescent="0.45">
      <c r="B787" t="str">
        <f>_xlfn.IFNA(VLOOKUP(A787,'Personnel List'!A$1:E$1284,5,FALSE),"")</f>
        <v/>
      </c>
      <c r="C787" t="str">
        <f>_xlfn.IFNA(VLOOKUP(A787,'Personnel List'!A$1:E$1284,4,FALSE),"")</f>
        <v/>
      </c>
      <c r="D787" s="2" t="str">
        <f t="shared" ca="1" si="49"/>
        <v/>
      </c>
      <c r="E787" s="2" t="str">
        <f t="shared" si="50"/>
        <v>Onsite</v>
      </c>
      <c r="F787" s="9"/>
      <c r="G787" s="35"/>
      <c r="H787" s="7"/>
      <c r="I787" s="14" t="str">
        <f t="shared" ca="1" si="48"/>
        <v/>
      </c>
      <c r="J787" s="11" t="str">
        <f t="shared" si="51"/>
        <v/>
      </c>
      <c r="K787" s="30"/>
      <c r="L787">
        <v>0</v>
      </c>
      <c r="N787" s="42" t="str">
        <f>_xlfn.IFNA(VLOOKUP(A787,'Personnel List'!A$1:F$1284,6,FALSE),"")</f>
        <v/>
      </c>
    </row>
    <row r="788" spans="2:14" ht="15" customHeight="1" x14ac:dyDescent="0.45">
      <c r="B788" t="str">
        <f>_xlfn.IFNA(VLOOKUP(A788,'Personnel List'!A$1:E$1284,5,FALSE),"")</f>
        <v/>
      </c>
      <c r="C788" t="str">
        <f>_xlfn.IFNA(VLOOKUP(A788,'Personnel List'!A$1:E$1284,4,FALSE),"")</f>
        <v/>
      </c>
      <c r="D788" s="2" t="str">
        <f t="shared" ca="1" si="49"/>
        <v/>
      </c>
      <c r="E788" s="2" t="str">
        <f t="shared" si="50"/>
        <v>Onsite</v>
      </c>
      <c r="F788" s="9"/>
      <c r="G788" s="34"/>
      <c r="H788" s="7"/>
      <c r="I788" s="14" t="str">
        <f t="shared" ca="1" si="48"/>
        <v/>
      </c>
      <c r="J788" s="11" t="str">
        <f t="shared" si="51"/>
        <v/>
      </c>
      <c r="K788" s="30"/>
      <c r="L788">
        <v>0</v>
      </c>
      <c r="N788" s="42" t="str">
        <f>_xlfn.IFNA(VLOOKUP(A788,'Personnel List'!A$1:F$1284,6,FALSE),"")</f>
        <v/>
      </c>
    </row>
    <row r="789" spans="2:14" ht="15" customHeight="1" x14ac:dyDescent="0.45">
      <c r="B789" t="str">
        <f>_xlfn.IFNA(VLOOKUP(A789,'Personnel List'!A$1:E$1284,5,FALSE),"")</f>
        <v/>
      </c>
      <c r="C789" t="str">
        <f>_xlfn.IFNA(VLOOKUP(A789,'Personnel List'!A$1:E$1284,4,FALSE),"")</f>
        <v/>
      </c>
      <c r="D789" s="2" t="str">
        <f t="shared" ca="1" si="49"/>
        <v/>
      </c>
      <c r="E789" s="2" t="str">
        <f t="shared" si="50"/>
        <v>Onsite</v>
      </c>
      <c r="F789" s="9"/>
      <c r="H789" s="7"/>
      <c r="I789" s="14" t="str">
        <f t="shared" ca="1" si="48"/>
        <v/>
      </c>
      <c r="J789" s="11" t="str">
        <f t="shared" si="51"/>
        <v/>
      </c>
      <c r="K789" s="30"/>
      <c r="L789">
        <v>0</v>
      </c>
      <c r="N789" s="42" t="str">
        <f>_xlfn.IFNA(VLOOKUP(A789,'Personnel List'!A$1:F$1284,6,FALSE),"")</f>
        <v/>
      </c>
    </row>
    <row r="790" spans="2:14" ht="15" customHeight="1" x14ac:dyDescent="0.45">
      <c r="B790" t="str">
        <f>_xlfn.IFNA(VLOOKUP(A790,'Personnel List'!A$1:E$1284,5,FALSE),"")</f>
        <v/>
      </c>
      <c r="C790" t="str">
        <f>_xlfn.IFNA(VLOOKUP(A790,'Personnel List'!A$1:E$1284,4,FALSE),"")</f>
        <v/>
      </c>
      <c r="D790" s="2" t="str">
        <f t="shared" ca="1" si="49"/>
        <v/>
      </c>
      <c r="E790" s="2" t="str">
        <f t="shared" si="50"/>
        <v>Onsite</v>
      </c>
      <c r="F790" s="9"/>
      <c r="G790" s="34"/>
      <c r="H790" s="7"/>
      <c r="I790" s="14" t="str">
        <f t="shared" ca="1" si="48"/>
        <v/>
      </c>
      <c r="J790" s="11" t="str">
        <f t="shared" si="51"/>
        <v/>
      </c>
      <c r="K790" s="30"/>
      <c r="L790">
        <v>0</v>
      </c>
      <c r="N790" s="42" t="str">
        <f>_xlfn.IFNA(VLOOKUP(A790,'Personnel List'!A$1:F$1284,6,FALSE),"")</f>
        <v/>
      </c>
    </row>
    <row r="791" spans="2:14" ht="15" customHeight="1" x14ac:dyDescent="0.45">
      <c r="B791" t="str">
        <f>_xlfn.IFNA(VLOOKUP(A791,'Personnel List'!A$1:E$1284,5,FALSE),"")</f>
        <v/>
      </c>
      <c r="C791" t="str">
        <f>_xlfn.IFNA(VLOOKUP(A791,'Personnel List'!A$1:E$1284,4,FALSE),"")</f>
        <v/>
      </c>
      <c r="D791" s="2" t="str">
        <f t="shared" ca="1" si="49"/>
        <v/>
      </c>
      <c r="E791" s="2" t="str">
        <f t="shared" si="50"/>
        <v>Onsite</v>
      </c>
      <c r="F791" s="9"/>
      <c r="G791" s="35"/>
      <c r="H791" s="7"/>
      <c r="I791" s="14" t="str">
        <f t="shared" ca="1" si="48"/>
        <v/>
      </c>
      <c r="J791" s="11" t="str">
        <f t="shared" si="51"/>
        <v/>
      </c>
      <c r="K791" s="30"/>
      <c r="L791">
        <v>0</v>
      </c>
      <c r="N791" s="42" t="str">
        <f>_xlfn.IFNA(VLOOKUP(A791,'Personnel List'!A$1:F$1284,6,FALSE),"")</f>
        <v/>
      </c>
    </row>
    <row r="792" spans="2:14" ht="15" customHeight="1" x14ac:dyDescent="0.45">
      <c r="B792" t="str">
        <f>_xlfn.IFNA(VLOOKUP(A792,'Personnel List'!A$1:E$1284,5,FALSE),"")</f>
        <v/>
      </c>
      <c r="C792" t="str">
        <f>_xlfn.IFNA(VLOOKUP(A792,'Personnel List'!A$1:E$1284,4,FALSE),"")</f>
        <v/>
      </c>
      <c r="D792" s="2" t="str">
        <f t="shared" ca="1" si="49"/>
        <v/>
      </c>
      <c r="E792" s="2" t="str">
        <f t="shared" si="50"/>
        <v>Onsite</v>
      </c>
      <c r="F792" s="9"/>
      <c r="G792" s="34"/>
      <c r="H792" s="7"/>
      <c r="I792" s="14" t="str">
        <f t="shared" ca="1" si="48"/>
        <v/>
      </c>
      <c r="J792" s="11" t="str">
        <f t="shared" si="51"/>
        <v/>
      </c>
      <c r="K792" s="30"/>
      <c r="L792">
        <v>0</v>
      </c>
      <c r="N792" s="42" t="str">
        <f>_xlfn.IFNA(VLOOKUP(A792,'Personnel List'!A$1:F$1284,6,FALSE),"")</f>
        <v/>
      </c>
    </row>
    <row r="793" spans="2:14" ht="15" customHeight="1" x14ac:dyDescent="0.45">
      <c r="B793" t="str">
        <f>_xlfn.IFNA(VLOOKUP(A793,'Personnel List'!A$1:E$1284,5,FALSE),"")</f>
        <v/>
      </c>
      <c r="C793" t="str">
        <f>_xlfn.IFNA(VLOOKUP(A793,'Personnel List'!A$1:E$1284,4,FALSE),"")</f>
        <v/>
      </c>
      <c r="D793" s="2" t="str">
        <f t="shared" ca="1" si="49"/>
        <v/>
      </c>
      <c r="E793" s="2" t="str">
        <f t="shared" si="50"/>
        <v>Onsite</v>
      </c>
      <c r="F793" s="9"/>
      <c r="G793" s="35"/>
      <c r="H793" s="7"/>
      <c r="I793" s="14" t="str">
        <f t="shared" ca="1" si="48"/>
        <v/>
      </c>
      <c r="J793" s="11" t="str">
        <f t="shared" si="51"/>
        <v/>
      </c>
      <c r="K793" s="30"/>
      <c r="L793">
        <v>0</v>
      </c>
      <c r="N793" s="42" t="str">
        <f>_xlfn.IFNA(VLOOKUP(A793,'Personnel List'!A$1:F$1284,6,FALSE),"")</f>
        <v/>
      </c>
    </row>
    <row r="794" spans="2:14" ht="15" customHeight="1" x14ac:dyDescent="0.45">
      <c r="B794" t="str">
        <f>_xlfn.IFNA(VLOOKUP(A794,'Personnel List'!A$1:E$1284,5,FALSE),"")</f>
        <v/>
      </c>
      <c r="C794" t="str">
        <f>_xlfn.IFNA(VLOOKUP(A794,'Personnel List'!A$1:E$1284,4,FALSE),"")</f>
        <v/>
      </c>
      <c r="D794" s="2" t="str">
        <f t="shared" ca="1" si="49"/>
        <v/>
      </c>
      <c r="E794" s="2" t="str">
        <f t="shared" si="50"/>
        <v>Onsite</v>
      </c>
      <c r="F794" s="9"/>
      <c r="G794" s="34"/>
      <c r="H794" s="7"/>
      <c r="I794" s="14" t="str">
        <f t="shared" ca="1" si="48"/>
        <v/>
      </c>
      <c r="J794" s="11" t="str">
        <f t="shared" si="51"/>
        <v/>
      </c>
      <c r="K794" s="30"/>
      <c r="L794">
        <v>0</v>
      </c>
      <c r="N794" s="42" t="str">
        <f>_xlfn.IFNA(VLOOKUP(A794,'Personnel List'!A$1:F$1284,6,FALSE),"")</f>
        <v/>
      </c>
    </row>
    <row r="795" spans="2:14" ht="15" customHeight="1" x14ac:dyDescent="0.45">
      <c r="B795" t="str">
        <f>_xlfn.IFNA(VLOOKUP(A795,'Personnel List'!A$1:E$1284,5,FALSE),"")</f>
        <v/>
      </c>
      <c r="C795" t="str">
        <f>_xlfn.IFNA(VLOOKUP(A795,'Personnel List'!A$1:E$1284,4,FALSE),"")</f>
        <v/>
      </c>
      <c r="D795" s="2" t="str">
        <f t="shared" ca="1" si="49"/>
        <v/>
      </c>
      <c r="E795" s="2" t="str">
        <f t="shared" si="50"/>
        <v>Onsite</v>
      </c>
      <c r="F795" s="9"/>
      <c r="H795" s="7"/>
      <c r="I795" s="14" t="str">
        <f t="shared" ca="1" si="48"/>
        <v/>
      </c>
      <c r="J795" s="11" t="str">
        <f t="shared" si="51"/>
        <v/>
      </c>
      <c r="K795" s="30"/>
      <c r="L795">
        <v>0</v>
      </c>
      <c r="N795" s="42" t="str">
        <f>_xlfn.IFNA(VLOOKUP(A795,'Personnel List'!A$1:F$1284,6,FALSE),"")</f>
        <v/>
      </c>
    </row>
    <row r="796" spans="2:14" ht="15" customHeight="1" x14ac:dyDescent="0.45">
      <c r="B796" t="str">
        <f>_xlfn.IFNA(VLOOKUP(A796,'Personnel List'!A$1:E$1284,5,FALSE),"")</f>
        <v/>
      </c>
      <c r="C796" t="str">
        <f>_xlfn.IFNA(VLOOKUP(A796,'Personnel List'!A$1:E$1284,4,FALSE),"")</f>
        <v/>
      </c>
      <c r="D796" s="2" t="str">
        <f t="shared" ca="1" si="49"/>
        <v/>
      </c>
      <c r="E796" s="2" t="str">
        <f t="shared" si="50"/>
        <v>Onsite</v>
      </c>
      <c r="F796" s="9"/>
      <c r="G796" s="34"/>
      <c r="H796" s="7"/>
      <c r="I796" s="14" t="str">
        <f t="shared" ca="1" si="48"/>
        <v/>
      </c>
      <c r="J796" s="11" t="str">
        <f t="shared" si="51"/>
        <v/>
      </c>
      <c r="K796" s="30"/>
      <c r="L796">
        <v>0</v>
      </c>
      <c r="N796" s="42" t="str">
        <f>_xlfn.IFNA(VLOOKUP(A796,'Personnel List'!A$1:F$1284,6,FALSE),"")</f>
        <v/>
      </c>
    </row>
    <row r="797" spans="2:14" ht="15" customHeight="1" x14ac:dyDescent="0.45">
      <c r="B797" t="str">
        <f>_xlfn.IFNA(VLOOKUP(A797,'Personnel List'!A$1:E$1284,5,FALSE),"")</f>
        <v/>
      </c>
      <c r="C797" t="str">
        <f>_xlfn.IFNA(VLOOKUP(A797,'Personnel List'!A$1:E$1284,4,FALSE),"")</f>
        <v/>
      </c>
      <c r="D797" s="2" t="str">
        <f t="shared" ca="1" si="49"/>
        <v/>
      </c>
      <c r="E797" s="2" t="str">
        <f t="shared" si="50"/>
        <v>Onsite</v>
      </c>
      <c r="F797" s="9"/>
      <c r="G797" s="35"/>
      <c r="H797" s="7"/>
      <c r="I797" s="14" t="str">
        <f t="shared" ca="1" si="48"/>
        <v/>
      </c>
      <c r="J797" s="11" t="str">
        <f t="shared" si="51"/>
        <v/>
      </c>
      <c r="K797" s="30"/>
      <c r="L797">
        <v>0</v>
      </c>
      <c r="N797" s="42" t="str">
        <f>_xlfn.IFNA(VLOOKUP(A797,'Personnel List'!A$1:F$1284,6,FALSE),"")</f>
        <v/>
      </c>
    </row>
    <row r="798" spans="2:14" ht="15" customHeight="1" x14ac:dyDescent="0.45">
      <c r="B798" t="str">
        <f>_xlfn.IFNA(VLOOKUP(A798,'Personnel List'!A$1:E$1284,5,FALSE),"")</f>
        <v/>
      </c>
      <c r="C798" t="str">
        <f>_xlfn.IFNA(VLOOKUP(A798,'Personnel List'!A$1:E$1284,4,FALSE),"")</f>
        <v/>
      </c>
      <c r="D798" s="2" t="str">
        <f t="shared" ca="1" si="49"/>
        <v/>
      </c>
      <c r="E798" s="2" t="str">
        <f t="shared" si="50"/>
        <v>Onsite</v>
      </c>
      <c r="F798" s="9"/>
      <c r="G798" s="34"/>
      <c r="H798" s="7"/>
      <c r="I798" s="14" t="str">
        <f t="shared" ca="1" si="48"/>
        <v/>
      </c>
      <c r="J798" s="11" t="str">
        <f t="shared" si="51"/>
        <v/>
      </c>
      <c r="K798" s="30"/>
      <c r="L798">
        <v>0</v>
      </c>
      <c r="N798" s="42" t="str">
        <f>_xlfn.IFNA(VLOOKUP(A798,'Personnel List'!A$1:F$1284,6,FALSE),"")</f>
        <v/>
      </c>
    </row>
    <row r="799" spans="2:14" ht="15" customHeight="1" x14ac:dyDescent="0.45">
      <c r="B799" t="str">
        <f>_xlfn.IFNA(VLOOKUP(A799,'Personnel List'!A$1:E$1284,5,FALSE),"")</f>
        <v/>
      </c>
      <c r="C799" t="str">
        <f>_xlfn.IFNA(VLOOKUP(A799,'Personnel List'!A$1:E$1284,4,FALSE),"")</f>
        <v/>
      </c>
      <c r="D799" s="2" t="str">
        <f t="shared" ca="1" si="49"/>
        <v/>
      </c>
      <c r="E799" s="2" t="str">
        <f t="shared" si="50"/>
        <v>Onsite</v>
      </c>
      <c r="F799" s="9"/>
      <c r="H799" s="7"/>
      <c r="I799" s="14" t="str">
        <f t="shared" ca="1" si="48"/>
        <v/>
      </c>
      <c r="J799" s="11" t="str">
        <f t="shared" si="51"/>
        <v/>
      </c>
      <c r="K799" s="30"/>
      <c r="L799">
        <v>0</v>
      </c>
      <c r="N799" s="42" t="str">
        <f>_xlfn.IFNA(VLOOKUP(A799,'Personnel List'!A$1:F$1284,6,FALSE),"")</f>
        <v/>
      </c>
    </row>
    <row r="800" spans="2:14" ht="15" customHeight="1" x14ac:dyDescent="0.45">
      <c r="B800" t="str">
        <f>_xlfn.IFNA(VLOOKUP(A800,'Personnel List'!A$1:E$1284,5,FALSE),"")</f>
        <v/>
      </c>
      <c r="C800" t="str">
        <f>_xlfn.IFNA(VLOOKUP(A800,'Personnel List'!A$1:E$1284,4,FALSE),"")</f>
        <v/>
      </c>
      <c r="D800" s="2" t="str">
        <f t="shared" ca="1" si="49"/>
        <v/>
      </c>
      <c r="E800" s="2" t="str">
        <f t="shared" si="50"/>
        <v>Onsite</v>
      </c>
      <c r="F800" s="9"/>
      <c r="G800" s="34"/>
      <c r="H800" s="7"/>
      <c r="I800" s="14" t="str">
        <f t="shared" ca="1" si="48"/>
        <v/>
      </c>
      <c r="J800" s="11" t="str">
        <f t="shared" si="51"/>
        <v/>
      </c>
      <c r="K800" s="30"/>
      <c r="L800">
        <v>0</v>
      </c>
      <c r="N800" s="42" t="str">
        <f>_xlfn.IFNA(VLOOKUP(A800,'Personnel List'!A$1:F$1284,6,FALSE),"")</f>
        <v/>
      </c>
    </row>
    <row r="801" spans="2:14" ht="15" customHeight="1" x14ac:dyDescent="0.45">
      <c r="B801" t="str">
        <f>_xlfn.IFNA(VLOOKUP(A801,'Personnel List'!A$1:E$1284,5,FALSE),"")</f>
        <v/>
      </c>
      <c r="C801" t="str">
        <f>_xlfn.IFNA(VLOOKUP(A801,'Personnel List'!A$1:E$1284,4,FALSE),"")</f>
        <v/>
      </c>
      <c r="D801" s="2" t="str">
        <f t="shared" ca="1" si="49"/>
        <v/>
      </c>
      <c r="E801" s="2" t="str">
        <f t="shared" si="50"/>
        <v>Onsite</v>
      </c>
      <c r="F801" s="9"/>
      <c r="G801" s="35"/>
      <c r="H801" s="7"/>
      <c r="I801" s="14" t="str">
        <f t="shared" ca="1" si="48"/>
        <v/>
      </c>
      <c r="J801" s="11" t="str">
        <f t="shared" si="51"/>
        <v/>
      </c>
      <c r="K801" s="30"/>
      <c r="L801">
        <v>0</v>
      </c>
      <c r="N801" s="42" t="str">
        <f>_xlfn.IFNA(VLOOKUP(A801,'Personnel List'!A$1:F$1284,6,FALSE),"")</f>
        <v/>
      </c>
    </row>
    <row r="802" spans="2:14" ht="15" customHeight="1" x14ac:dyDescent="0.45">
      <c r="B802" t="str">
        <f>_xlfn.IFNA(VLOOKUP(A802,'Personnel List'!A$1:E$1284,5,FALSE),"")</f>
        <v/>
      </c>
      <c r="C802" t="str">
        <f>_xlfn.IFNA(VLOOKUP(A802,'Personnel List'!A$1:E$1284,4,FALSE),"")</f>
        <v/>
      </c>
      <c r="D802" s="2" t="str">
        <f t="shared" ca="1" si="49"/>
        <v/>
      </c>
      <c r="E802" s="2" t="str">
        <f t="shared" si="50"/>
        <v>Onsite</v>
      </c>
      <c r="F802" s="9"/>
      <c r="G802" s="34"/>
      <c r="H802" s="7"/>
      <c r="I802" s="14" t="str">
        <f t="shared" ca="1" si="48"/>
        <v/>
      </c>
      <c r="J802" s="11" t="str">
        <f t="shared" si="51"/>
        <v/>
      </c>
      <c r="K802" s="30"/>
      <c r="L802">
        <v>0</v>
      </c>
      <c r="N802" s="42" t="str">
        <f>_xlfn.IFNA(VLOOKUP(A802,'Personnel List'!A$1:F$1284,6,FALSE),"")</f>
        <v/>
      </c>
    </row>
    <row r="803" spans="2:14" ht="15" customHeight="1" x14ac:dyDescent="0.45">
      <c r="B803" t="str">
        <f>_xlfn.IFNA(VLOOKUP(A803,'Personnel List'!A$1:E$1284,5,FALSE),"")</f>
        <v/>
      </c>
      <c r="C803" t="str">
        <f>_xlfn.IFNA(VLOOKUP(A803,'Personnel List'!A$1:E$1284,4,FALSE),"")</f>
        <v/>
      </c>
      <c r="D803" s="2" t="str">
        <f t="shared" ca="1" si="49"/>
        <v/>
      </c>
      <c r="E803" s="2" t="str">
        <f t="shared" si="50"/>
        <v>Onsite</v>
      </c>
      <c r="F803" s="9"/>
      <c r="H803" s="7"/>
      <c r="I803" s="14" t="str">
        <f t="shared" ca="1" si="48"/>
        <v/>
      </c>
      <c r="J803" s="11" t="str">
        <f t="shared" si="51"/>
        <v/>
      </c>
      <c r="K803" s="30"/>
      <c r="L803">
        <v>0</v>
      </c>
      <c r="N803" s="42" t="str">
        <f>_xlfn.IFNA(VLOOKUP(A803,'Personnel List'!A$1:F$1284,6,FALSE),"")</f>
        <v/>
      </c>
    </row>
    <row r="804" spans="2:14" ht="15" customHeight="1" x14ac:dyDescent="0.45">
      <c r="B804" t="str">
        <f>_xlfn.IFNA(VLOOKUP(A804,'Personnel List'!A$1:E$1284,5,FALSE),"")</f>
        <v/>
      </c>
      <c r="C804" t="str">
        <f>_xlfn.IFNA(VLOOKUP(A804,'Personnel List'!A$1:E$1284,4,FALSE),"")</f>
        <v/>
      </c>
      <c r="D804" s="2" t="str">
        <f t="shared" ca="1" si="49"/>
        <v/>
      </c>
      <c r="E804" s="2" t="str">
        <f t="shared" si="50"/>
        <v>Onsite</v>
      </c>
      <c r="F804" s="9"/>
      <c r="G804" s="34"/>
      <c r="H804" s="7"/>
      <c r="I804" s="14" t="str">
        <f t="shared" ca="1" si="48"/>
        <v/>
      </c>
      <c r="J804" s="11" t="str">
        <f t="shared" si="51"/>
        <v/>
      </c>
      <c r="K804" s="30"/>
      <c r="L804">
        <v>0</v>
      </c>
      <c r="N804" s="42" t="str">
        <f>_xlfn.IFNA(VLOOKUP(A804,'Personnel List'!A$1:F$1284,6,FALSE),"")</f>
        <v/>
      </c>
    </row>
    <row r="805" spans="2:14" ht="15" customHeight="1" x14ac:dyDescent="0.45">
      <c r="B805" t="str">
        <f>_xlfn.IFNA(VLOOKUP(A805,'Personnel List'!A$1:E$1284,5,FALSE),"")</f>
        <v/>
      </c>
      <c r="C805" t="str">
        <f>_xlfn.IFNA(VLOOKUP(A805,'Personnel List'!A$1:E$1284,4,FALSE),"")</f>
        <v/>
      </c>
      <c r="D805" s="2" t="str">
        <f t="shared" ca="1" si="49"/>
        <v/>
      </c>
      <c r="E805" s="2" t="str">
        <f t="shared" si="50"/>
        <v>Onsite</v>
      </c>
      <c r="F805" s="9"/>
      <c r="G805" s="35"/>
      <c r="H805" s="7"/>
      <c r="I805" s="14" t="str">
        <f t="shared" ca="1" si="48"/>
        <v/>
      </c>
      <c r="J805" s="11" t="str">
        <f t="shared" si="51"/>
        <v/>
      </c>
      <c r="K805" s="30"/>
      <c r="L805">
        <v>0</v>
      </c>
      <c r="N805" s="42" t="str">
        <f>_xlfn.IFNA(VLOOKUP(A805,'Personnel List'!A$1:F$1284,6,FALSE),"")</f>
        <v/>
      </c>
    </row>
    <row r="806" spans="2:14" ht="15" customHeight="1" x14ac:dyDescent="0.45">
      <c r="B806" t="str">
        <f>_xlfn.IFNA(VLOOKUP(A806,'Personnel List'!A$1:E$1284,5,FALSE),"")</f>
        <v/>
      </c>
      <c r="C806" t="str">
        <f>_xlfn.IFNA(VLOOKUP(A806,'Personnel List'!A$1:E$1284,4,FALSE),"")</f>
        <v/>
      </c>
      <c r="D806" s="2" t="str">
        <f t="shared" ca="1" si="49"/>
        <v/>
      </c>
      <c r="E806" s="2" t="str">
        <f t="shared" si="50"/>
        <v>Onsite</v>
      </c>
      <c r="F806" s="9"/>
      <c r="G806" s="34"/>
      <c r="H806" s="7"/>
      <c r="I806" s="14" t="str">
        <f t="shared" ca="1" si="48"/>
        <v/>
      </c>
      <c r="J806" s="11" t="str">
        <f t="shared" si="51"/>
        <v/>
      </c>
      <c r="K806" s="30"/>
      <c r="L806">
        <v>0</v>
      </c>
      <c r="N806" s="42" t="str">
        <f>_xlfn.IFNA(VLOOKUP(A806,'Personnel List'!A$1:F$1284,6,FALSE),"")</f>
        <v/>
      </c>
    </row>
    <row r="807" spans="2:14" ht="15" customHeight="1" x14ac:dyDescent="0.45">
      <c r="B807" t="str">
        <f>_xlfn.IFNA(VLOOKUP(A807,'Personnel List'!A$1:E$1284,5,FALSE),"")</f>
        <v/>
      </c>
      <c r="C807" t="str">
        <f>_xlfn.IFNA(VLOOKUP(A807,'Personnel List'!A$1:E$1284,4,FALSE),"")</f>
        <v/>
      </c>
      <c r="D807" s="2" t="str">
        <f t="shared" ca="1" si="49"/>
        <v/>
      </c>
      <c r="E807" s="2" t="str">
        <f t="shared" si="50"/>
        <v>Onsite</v>
      </c>
      <c r="F807" s="9"/>
      <c r="G807" s="35"/>
      <c r="H807" s="7"/>
      <c r="I807" s="14" t="str">
        <f t="shared" ca="1" si="48"/>
        <v/>
      </c>
      <c r="J807" s="11" t="str">
        <f t="shared" si="51"/>
        <v/>
      </c>
      <c r="K807" s="30"/>
      <c r="L807">
        <v>0</v>
      </c>
      <c r="N807" s="42" t="str">
        <f>_xlfn.IFNA(VLOOKUP(A807,'Personnel List'!A$1:F$1284,6,FALSE),"")</f>
        <v/>
      </c>
    </row>
    <row r="808" spans="2:14" ht="15" customHeight="1" x14ac:dyDescent="0.45">
      <c r="B808" t="str">
        <f>_xlfn.IFNA(VLOOKUP(A808,'Personnel List'!A$1:E$1284,5,FALSE),"")</f>
        <v/>
      </c>
      <c r="C808" t="str">
        <f>_xlfn.IFNA(VLOOKUP(A808,'Personnel List'!A$1:E$1284,4,FALSE),"")</f>
        <v/>
      </c>
      <c r="D808" s="2" t="str">
        <f t="shared" ca="1" si="49"/>
        <v/>
      </c>
      <c r="E808" s="2" t="str">
        <f t="shared" si="50"/>
        <v>Onsite</v>
      </c>
      <c r="F808" s="9"/>
      <c r="G808" s="34"/>
      <c r="H808" s="7"/>
      <c r="I808" s="14" t="str">
        <f t="shared" ca="1" si="48"/>
        <v/>
      </c>
      <c r="J808" s="11" t="str">
        <f t="shared" si="51"/>
        <v/>
      </c>
      <c r="K808" s="30"/>
      <c r="L808">
        <v>0</v>
      </c>
      <c r="N808" s="42" t="str">
        <f>_xlfn.IFNA(VLOOKUP(A808,'Personnel List'!A$1:F$1284,6,FALSE),"")</f>
        <v/>
      </c>
    </row>
    <row r="809" spans="2:14" ht="15" customHeight="1" x14ac:dyDescent="0.45">
      <c r="B809" t="str">
        <f>_xlfn.IFNA(VLOOKUP(A809,'Personnel List'!A$1:E$1284,5,FALSE),"")</f>
        <v/>
      </c>
      <c r="C809" t="str">
        <f>_xlfn.IFNA(VLOOKUP(A809,'Personnel List'!A$1:E$1284,4,FALSE),"")</f>
        <v/>
      </c>
      <c r="D809" s="2" t="str">
        <f t="shared" ca="1" si="49"/>
        <v/>
      </c>
      <c r="E809" s="2" t="str">
        <f t="shared" si="50"/>
        <v>Onsite</v>
      </c>
      <c r="F809" s="9"/>
      <c r="H809" s="7"/>
      <c r="I809" s="14" t="str">
        <f t="shared" ca="1" si="48"/>
        <v/>
      </c>
      <c r="J809" s="11" t="str">
        <f t="shared" si="51"/>
        <v/>
      </c>
      <c r="K809" s="30"/>
      <c r="L809">
        <v>0</v>
      </c>
      <c r="N809" s="42" t="str">
        <f>_xlfn.IFNA(VLOOKUP(A809,'Personnel List'!A$1:F$1284,6,FALSE),"")</f>
        <v/>
      </c>
    </row>
    <row r="810" spans="2:14" ht="15" customHeight="1" x14ac:dyDescent="0.45">
      <c r="B810" t="str">
        <f>_xlfn.IFNA(VLOOKUP(A810,'Personnel List'!A$1:E$1284,5,FALSE),"")</f>
        <v/>
      </c>
      <c r="C810" t="str">
        <f>_xlfn.IFNA(VLOOKUP(A810,'Personnel List'!A$1:E$1284,4,FALSE),"")</f>
        <v/>
      </c>
      <c r="D810" s="2" t="str">
        <f t="shared" ca="1" si="49"/>
        <v/>
      </c>
      <c r="E810" s="2" t="str">
        <f t="shared" si="50"/>
        <v>Onsite</v>
      </c>
      <c r="F810" s="9"/>
      <c r="G810" s="34"/>
      <c r="H810" s="7"/>
      <c r="I810" s="14" t="str">
        <f t="shared" ca="1" si="48"/>
        <v/>
      </c>
      <c r="J810" s="11" t="str">
        <f t="shared" si="51"/>
        <v/>
      </c>
      <c r="K810" s="30"/>
      <c r="L810">
        <v>0</v>
      </c>
      <c r="N810" s="42" t="str">
        <f>_xlfn.IFNA(VLOOKUP(A810,'Personnel List'!A$1:F$1284,6,FALSE),"")</f>
        <v/>
      </c>
    </row>
    <row r="811" spans="2:14" ht="15" customHeight="1" x14ac:dyDescent="0.45">
      <c r="B811" t="str">
        <f>_xlfn.IFNA(VLOOKUP(A811,'Personnel List'!A$1:E$1284,5,FALSE),"")</f>
        <v/>
      </c>
      <c r="C811" t="str">
        <f>_xlfn.IFNA(VLOOKUP(A811,'Personnel List'!A$1:E$1284,4,FALSE),"")</f>
        <v/>
      </c>
      <c r="D811" s="2" t="str">
        <f t="shared" ca="1" si="49"/>
        <v/>
      </c>
      <c r="E811" s="2" t="str">
        <f t="shared" si="50"/>
        <v>Onsite</v>
      </c>
      <c r="F811" s="9"/>
      <c r="G811" s="35"/>
      <c r="H811" s="7"/>
      <c r="I811" s="14" t="str">
        <f t="shared" ca="1" si="48"/>
        <v/>
      </c>
      <c r="J811" s="11" t="str">
        <f t="shared" si="51"/>
        <v/>
      </c>
      <c r="K811" s="30"/>
      <c r="L811">
        <v>0</v>
      </c>
      <c r="N811" s="42" t="str">
        <f>_xlfn.IFNA(VLOOKUP(A811,'Personnel List'!A$1:F$1284,6,FALSE),"")</f>
        <v/>
      </c>
    </row>
    <row r="812" spans="2:14" ht="15" customHeight="1" x14ac:dyDescent="0.45">
      <c r="B812" t="str">
        <f>_xlfn.IFNA(VLOOKUP(A812,'Personnel List'!A$1:E$1284,5,FALSE),"")</f>
        <v/>
      </c>
      <c r="C812" t="str">
        <f>_xlfn.IFNA(VLOOKUP(A812,'Personnel List'!A$1:E$1284,4,FALSE),"")</f>
        <v/>
      </c>
      <c r="D812" s="2" t="str">
        <f t="shared" ca="1" si="49"/>
        <v/>
      </c>
      <c r="E812" s="2" t="str">
        <f t="shared" si="50"/>
        <v>Onsite</v>
      </c>
      <c r="F812" s="9"/>
      <c r="G812" s="34"/>
      <c r="H812" s="7"/>
      <c r="I812" s="14" t="str">
        <f t="shared" ca="1" si="48"/>
        <v/>
      </c>
      <c r="J812" s="11" t="str">
        <f t="shared" si="51"/>
        <v/>
      </c>
      <c r="K812" s="30"/>
      <c r="L812">
        <v>0</v>
      </c>
      <c r="N812" s="42" t="str">
        <f>_xlfn.IFNA(VLOOKUP(A812,'Personnel List'!A$1:F$1284,6,FALSE),"")</f>
        <v/>
      </c>
    </row>
    <row r="813" spans="2:14" ht="15" customHeight="1" x14ac:dyDescent="0.45">
      <c r="B813" t="str">
        <f>_xlfn.IFNA(VLOOKUP(A813,'Personnel List'!A$1:E$1284,5,FALSE),"")</f>
        <v/>
      </c>
      <c r="C813" t="str">
        <f>_xlfn.IFNA(VLOOKUP(A813,'Personnel List'!A$1:E$1284,4,FALSE),"")</f>
        <v/>
      </c>
      <c r="D813" s="2" t="str">
        <f t="shared" ca="1" si="49"/>
        <v/>
      </c>
      <c r="E813" s="2" t="str">
        <f t="shared" si="50"/>
        <v>Onsite</v>
      </c>
      <c r="F813" s="9"/>
      <c r="H813" s="7"/>
      <c r="I813" s="14" t="str">
        <f t="shared" ca="1" si="48"/>
        <v/>
      </c>
      <c r="J813" s="11" t="str">
        <f t="shared" si="51"/>
        <v/>
      </c>
      <c r="K813" s="30"/>
      <c r="L813">
        <v>0</v>
      </c>
      <c r="N813" s="42" t="str">
        <f>_xlfn.IFNA(VLOOKUP(A813,'Personnel List'!A$1:F$1284,6,FALSE),"")</f>
        <v/>
      </c>
    </row>
    <row r="814" spans="2:14" ht="15" customHeight="1" x14ac:dyDescent="0.45">
      <c r="B814" t="str">
        <f>_xlfn.IFNA(VLOOKUP(A814,'Personnel List'!A$1:E$1284,5,FALSE),"")</f>
        <v/>
      </c>
      <c r="C814" t="str">
        <f>_xlfn.IFNA(VLOOKUP(A814,'Personnel List'!A$1:E$1284,4,FALSE),"")</f>
        <v/>
      </c>
      <c r="D814" s="2" t="str">
        <f t="shared" ca="1" si="49"/>
        <v/>
      </c>
      <c r="E814" s="2" t="str">
        <f t="shared" si="50"/>
        <v>Onsite</v>
      </c>
      <c r="F814" s="9"/>
      <c r="G814" s="34"/>
      <c r="H814" s="7"/>
      <c r="I814" s="14" t="str">
        <f t="shared" ref="I814:I877" ca="1" si="52">IF(G1654&lt;&gt;"",IF(I814&lt;&gt;"",I814,NOW()),"")</f>
        <v/>
      </c>
      <c r="J814" s="11" t="str">
        <f t="shared" si="51"/>
        <v/>
      </c>
      <c r="K814" s="30"/>
      <c r="L814">
        <v>0</v>
      </c>
      <c r="N814" s="42" t="str">
        <f>_xlfn.IFNA(VLOOKUP(A814,'Personnel List'!A$1:F$1284,6,FALSE),"")</f>
        <v/>
      </c>
    </row>
    <row r="815" spans="2:14" ht="15" customHeight="1" x14ac:dyDescent="0.45">
      <c r="B815" t="str">
        <f>_xlfn.IFNA(VLOOKUP(A815,'Personnel List'!A$1:E$1284,5,FALSE),"")</f>
        <v/>
      </c>
      <c r="C815" t="str">
        <f>_xlfn.IFNA(VLOOKUP(A815,'Personnel List'!A$1:E$1284,4,FALSE),"")</f>
        <v/>
      </c>
      <c r="D815" s="2" t="str">
        <f t="shared" ca="1" si="49"/>
        <v/>
      </c>
      <c r="E815" s="2" t="str">
        <f t="shared" si="50"/>
        <v>Onsite</v>
      </c>
      <c r="F815" s="9"/>
      <c r="G815" s="35"/>
      <c r="H815" s="7"/>
      <c r="I815" s="14" t="str">
        <f t="shared" ca="1" si="52"/>
        <v/>
      </c>
      <c r="J815" s="11" t="str">
        <f t="shared" si="51"/>
        <v/>
      </c>
      <c r="K815" s="30"/>
      <c r="L815">
        <v>0</v>
      </c>
      <c r="N815" s="42" t="str">
        <f>_xlfn.IFNA(VLOOKUP(A815,'Personnel List'!A$1:F$1284,6,FALSE),"")</f>
        <v/>
      </c>
    </row>
    <row r="816" spans="2:14" ht="15" customHeight="1" x14ac:dyDescent="0.45">
      <c r="B816" t="str">
        <f>_xlfn.IFNA(VLOOKUP(A816,'Personnel List'!A$1:E$1284,5,FALSE),"")</f>
        <v/>
      </c>
      <c r="C816" t="str">
        <f>_xlfn.IFNA(VLOOKUP(A816,'Personnel List'!A$1:E$1284,4,FALSE),"")</f>
        <v/>
      </c>
      <c r="D816" s="2" t="str">
        <f t="shared" ca="1" si="49"/>
        <v/>
      </c>
      <c r="E816" s="2" t="str">
        <f t="shared" si="50"/>
        <v>Onsite</v>
      </c>
      <c r="F816" s="9"/>
      <c r="G816" s="34"/>
      <c r="H816" s="7"/>
      <c r="I816" s="14" t="str">
        <f t="shared" ca="1" si="52"/>
        <v/>
      </c>
      <c r="J816" s="11" t="str">
        <f t="shared" si="51"/>
        <v/>
      </c>
      <c r="K816" s="30"/>
      <c r="L816">
        <v>0</v>
      </c>
      <c r="N816" s="42" t="str">
        <f>_xlfn.IFNA(VLOOKUP(A816,'Personnel List'!A$1:F$1284,6,FALSE),"")</f>
        <v/>
      </c>
    </row>
    <row r="817" spans="2:14" ht="15" customHeight="1" x14ac:dyDescent="0.45">
      <c r="B817" t="str">
        <f>_xlfn.IFNA(VLOOKUP(A817,'Personnel List'!A$1:E$1284,5,FALSE),"")</f>
        <v/>
      </c>
      <c r="C817" t="str">
        <f>_xlfn.IFNA(VLOOKUP(A817,'Personnel List'!A$1:E$1284,4,FALSE),"")</f>
        <v/>
      </c>
      <c r="D817" s="2" t="str">
        <f t="shared" ca="1" si="49"/>
        <v/>
      </c>
      <c r="E817" s="2" t="str">
        <f t="shared" si="50"/>
        <v>Onsite</v>
      </c>
      <c r="F817" s="9"/>
      <c r="G817" s="35"/>
      <c r="H817" s="7"/>
      <c r="I817" s="14" t="str">
        <f t="shared" ca="1" si="52"/>
        <v/>
      </c>
      <c r="J817" s="11" t="str">
        <f t="shared" si="51"/>
        <v/>
      </c>
      <c r="K817" s="30"/>
      <c r="L817">
        <v>0</v>
      </c>
      <c r="N817" s="42" t="str">
        <f>_xlfn.IFNA(VLOOKUP(A817,'Personnel List'!A$1:F$1284,6,FALSE),"")</f>
        <v/>
      </c>
    </row>
    <row r="818" spans="2:14" ht="15" customHeight="1" x14ac:dyDescent="0.45">
      <c r="B818" t="str">
        <f>_xlfn.IFNA(VLOOKUP(A818,'Personnel List'!A$1:E$1284,5,FALSE),"")</f>
        <v/>
      </c>
      <c r="C818" t="str">
        <f>_xlfn.IFNA(VLOOKUP(A818,'Personnel List'!A$1:E$1284,4,FALSE),"")</f>
        <v/>
      </c>
      <c r="D818" s="2" t="str">
        <f t="shared" ca="1" si="49"/>
        <v/>
      </c>
      <c r="E818" s="2" t="str">
        <f t="shared" si="50"/>
        <v>Onsite</v>
      </c>
      <c r="F818" s="9"/>
      <c r="G818" s="34"/>
      <c r="H818" s="7"/>
      <c r="I818" s="14" t="str">
        <f t="shared" ca="1" si="52"/>
        <v/>
      </c>
      <c r="J818" s="11" t="str">
        <f t="shared" si="51"/>
        <v/>
      </c>
      <c r="K818" s="30"/>
      <c r="L818">
        <v>0</v>
      </c>
      <c r="N818" s="42" t="str">
        <f>_xlfn.IFNA(VLOOKUP(A818,'Personnel List'!A$1:F$1284,6,FALSE),"")</f>
        <v/>
      </c>
    </row>
    <row r="819" spans="2:14" ht="15" customHeight="1" x14ac:dyDescent="0.45">
      <c r="B819" t="str">
        <f>_xlfn.IFNA(VLOOKUP(A819,'Personnel List'!A$1:E$1284,5,FALSE),"")</f>
        <v/>
      </c>
      <c r="C819" t="str">
        <f>_xlfn.IFNA(VLOOKUP(A819,'Personnel List'!A$1:E$1284,4,FALSE),"")</f>
        <v/>
      </c>
      <c r="D819" s="2" t="str">
        <f t="shared" ca="1" si="49"/>
        <v/>
      </c>
      <c r="E819" s="2" t="str">
        <f t="shared" si="50"/>
        <v>Onsite</v>
      </c>
      <c r="F819" s="9"/>
      <c r="H819" s="7"/>
      <c r="I819" s="14" t="str">
        <f t="shared" ca="1" si="52"/>
        <v/>
      </c>
      <c r="J819" s="11" t="str">
        <f t="shared" si="51"/>
        <v/>
      </c>
      <c r="K819" s="30"/>
      <c r="L819">
        <v>0</v>
      </c>
      <c r="N819" s="42" t="str">
        <f>_xlfn.IFNA(VLOOKUP(A819,'Personnel List'!A$1:F$1284,6,FALSE),"")</f>
        <v/>
      </c>
    </row>
    <row r="820" spans="2:14" ht="15" customHeight="1" x14ac:dyDescent="0.45">
      <c r="B820" t="str">
        <f>_xlfn.IFNA(VLOOKUP(A820,'Personnel List'!A$1:E$1284,5,FALSE),"")</f>
        <v/>
      </c>
      <c r="C820" t="str">
        <f>_xlfn.IFNA(VLOOKUP(A820,'Personnel List'!A$1:E$1284,4,FALSE),"")</f>
        <v/>
      </c>
      <c r="D820" s="2" t="str">
        <f t="shared" ca="1" si="49"/>
        <v/>
      </c>
      <c r="E820" s="2" t="str">
        <f t="shared" si="50"/>
        <v>Onsite</v>
      </c>
      <c r="F820" s="9"/>
      <c r="G820" s="34"/>
      <c r="H820" s="7"/>
      <c r="I820" s="14" t="str">
        <f t="shared" ca="1" si="52"/>
        <v/>
      </c>
      <c r="J820" s="11" t="str">
        <f t="shared" si="51"/>
        <v/>
      </c>
      <c r="K820" s="30"/>
      <c r="L820">
        <v>0</v>
      </c>
      <c r="N820" s="42" t="str">
        <f>_xlfn.IFNA(VLOOKUP(A820,'Personnel List'!A$1:F$1284,6,FALSE),"")</f>
        <v/>
      </c>
    </row>
    <row r="821" spans="2:14" ht="15" customHeight="1" x14ac:dyDescent="0.45">
      <c r="B821" t="str">
        <f>_xlfn.IFNA(VLOOKUP(A821,'Personnel List'!A$1:E$1284,5,FALSE),"")</f>
        <v/>
      </c>
      <c r="C821" t="str">
        <f>_xlfn.IFNA(VLOOKUP(A821,'Personnel List'!A$1:E$1284,4,FALSE),"")</f>
        <v/>
      </c>
      <c r="D821" s="2" t="str">
        <f t="shared" ca="1" si="49"/>
        <v/>
      </c>
      <c r="E821" s="2" t="str">
        <f t="shared" si="50"/>
        <v>Onsite</v>
      </c>
      <c r="F821" s="9"/>
      <c r="G821" s="35"/>
      <c r="H821" s="7"/>
      <c r="I821" s="14" t="str">
        <f t="shared" ca="1" si="52"/>
        <v/>
      </c>
      <c r="J821" s="11" t="str">
        <f t="shared" si="51"/>
        <v/>
      </c>
      <c r="K821" s="30"/>
      <c r="L821">
        <v>0</v>
      </c>
      <c r="N821" s="42" t="str">
        <f>_xlfn.IFNA(VLOOKUP(A821,'Personnel List'!A$1:F$1284,6,FALSE),"")</f>
        <v/>
      </c>
    </row>
    <row r="822" spans="2:14" ht="15" customHeight="1" x14ac:dyDescent="0.45">
      <c r="B822" t="str">
        <f>_xlfn.IFNA(VLOOKUP(A822,'Personnel List'!A$1:E$1284,5,FALSE),"")</f>
        <v/>
      </c>
      <c r="C822" t="str">
        <f>_xlfn.IFNA(VLOOKUP(A822,'Personnel List'!A$1:E$1284,4,FALSE),"")</f>
        <v/>
      </c>
      <c r="D822" s="2" t="str">
        <f t="shared" ca="1" si="49"/>
        <v/>
      </c>
      <c r="E822" s="2" t="str">
        <f t="shared" si="50"/>
        <v>Onsite</v>
      </c>
      <c r="F822" s="9"/>
      <c r="G822" s="34"/>
      <c r="H822" s="7"/>
      <c r="I822" s="14" t="str">
        <f t="shared" ca="1" si="52"/>
        <v/>
      </c>
      <c r="J822" s="11" t="str">
        <f t="shared" si="51"/>
        <v/>
      </c>
      <c r="K822" s="30"/>
      <c r="L822">
        <v>0</v>
      </c>
      <c r="N822" s="42" t="str">
        <f>_xlfn.IFNA(VLOOKUP(A822,'Personnel List'!A$1:F$1284,6,FALSE),"")</f>
        <v/>
      </c>
    </row>
    <row r="823" spans="2:14" ht="15" customHeight="1" x14ac:dyDescent="0.45">
      <c r="B823" t="str">
        <f>_xlfn.IFNA(VLOOKUP(A823,'Personnel List'!A$1:E$1284,5,FALSE),"")</f>
        <v/>
      </c>
      <c r="C823" t="str">
        <f>_xlfn.IFNA(VLOOKUP(A823,'Personnel List'!A$1:E$1284,4,FALSE),"")</f>
        <v/>
      </c>
      <c r="D823" s="2" t="str">
        <f t="shared" ca="1" si="49"/>
        <v/>
      </c>
      <c r="E823" s="2" t="str">
        <f t="shared" si="50"/>
        <v>Onsite</v>
      </c>
      <c r="F823" s="9"/>
      <c r="H823" s="7"/>
      <c r="I823" s="14" t="str">
        <f t="shared" ca="1" si="52"/>
        <v/>
      </c>
      <c r="J823" s="11" t="str">
        <f t="shared" si="51"/>
        <v/>
      </c>
      <c r="K823" s="30"/>
      <c r="L823">
        <v>0</v>
      </c>
      <c r="N823" s="42" t="str">
        <f>_xlfn.IFNA(VLOOKUP(A823,'Personnel List'!A$1:F$1284,6,FALSE),"")</f>
        <v/>
      </c>
    </row>
    <row r="824" spans="2:14" ht="15" customHeight="1" x14ac:dyDescent="0.45">
      <c r="B824" t="str">
        <f>_xlfn.IFNA(VLOOKUP(A824,'Personnel List'!A$1:E$1284,5,FALSE),"")</f>
        <v/>
      </c>
      <c r="C824" t="str">
        <f>_xlfn.IFNA(VLOOKUP(A824,'Personnel List'!A$1:E$1284,4,FALSE),"")</f>
        <v/>
      </c>
      <c r="D824" s="2" t="str">
        <f t="shared" ca="1" si="49"/>
        <v/>
      </c>
      <c r="E824" s="2" t="str">
        <f t="shared" si="50"/>
        <v>Onsite</v>
      </c>
      <c r="F824" s="9"/>
      <c r="G824" s="34"/>
      <c r="H824" s="7"/>
      <c r="I824" s="14" t="str">
        <f t="shared" ca="1" si="52"/>
        <v/>
      </c>
      <c r="J824" s="11" t="str">
        <f t="shared" si="51"/>
        <v/>
      </c>
      <c r="K824" s="30"/>
      <c r="L824">
        <v>0</v>
      </c>
      <c r="N824" s="42" t="str">
        <f>_xlfn.IFNA(VLOOKUP(A824,'Personnel List'!A$1:F$1284,6,FALSE),"")</f>
        <v/>
      </c>
    </row>
    <row r="825" spans="2:14" ht="15" customHeight="1" x14ac:dyDescent="0.45">
      <c r="B825" t="str">
        <f>_xlfn.IFNA(VLOOKUP(A825,'Personnel List'!A$1:E$1284,5,FALSE),"")</f>
        <v/>
      </c>
      <c r="C825" t="str">
        <f>_xlfn.IFNA(VLOOKUP(A825,'Personnel List'!A$1:E$1284,4,FALSE),"")</f>
        <v/>
      </c>
      <c r="D825" s="2" t="str">
        <f t="shared" ca="1" si="49"/>
        <v/>
      </c>
      <c r="E825" s="2" t="str">
        <f t="shared" si="50"/>
        <v>Onsite</v>
      </c>
      <c r="F825" s="9"/>
      <c r="G825" s="35"/>
      <c r="H825" s="7"/>
      <c r="I825" s="14" t="str">
        <f t="shared" ca="1" si="52"/>
        <v/>
      </c>
      <c r="J825" s="11" t="str">
        <f t="shared" si="51"/>
        <v/>
      </c>
      <c r="K825" s="30"/>
      <c r="L825">
        <v>0</v>
      </c>
      <c r="N825" s="42" t="str">
        <f>_xlfn.IFNA(VLOOKUP(A825,'Personnel List'!A$1:F$1284,6,FALSE),"")</f>
        <v/>
      </c>
    </row>
    <row r="826" spans="2:14" ht="15" customHeight="1" x14ac:dyDescent="0.45">
      <c r="B826" t="str">
        <f>_xlfn.IFNA(VLOOKUP(A826,'Personnel List'!A$1:E$1284,5,FALSE),"")</f>
        <v/>
      </c>
      <c r="C826" t="str">
        <f>_xlfn.IFNA(VLOOKUP(A826,'Personnel List'!A$1:E$1284,4,FALSE),"")</f>
        <v/>
      </c>
      <c r="D826" s="2" t="str">
        <f t="shared" ca="1" si="49"/>
        <v/>
      </c>
      <c r="E826" s="2" t="str">
        <f t="shared" si="50"/>
        <v>Onsite</v>
      </c>
      <c r="F826" s="9"/>
      <c r="G826" s="34"/>
      <c r="H826" s="7"/>
      <c r="I826" s="14" t="str">
        <f t="shared" ca="1" si="52"/>
        <v/>
      </c>
      <c r="J826" s="11" t="str">
        <f t="shared" si="51"/>
        <v/>
      </c>
      <c r="K826" s="30"/>
      <c r="L826">
        <v>0</v>
      </c>
      <c r="N826" s="42" t="str">
        <f>_xlfn.IFNA(VLOOKUP(A826,'Personnel List'!A$1:F$1284,6,FALSE),"")</f>
        <v/>
      </c>
    </row>
    <row r="827" spans="2:14" ht="15" customHeight="1" x14ac:dyDescent="0.45">
      <c r="B827" t="str">
        <f>_xlfn.IFNA(VLOOKUP(A827,'Personnel List'!A$1:E$1284,5,FALSE),"")</f>
        <v/>
      </c>
      <c r="C827" t="str">
        <f>_xlfn.IFNA(VLOOKUP(A827,'Personnel List'!A$1:E$1284,4,FALSE),"")</f>
        <v/>
      </c>
      <c r="D827" s="2" t="str">
        <f t="shared" ca="1" si="49"/>
        <v/>
      </c>
      <c r="E827" s="2" t="str">
        <f t="shared" si="50"/>
        <v>Onsite</v>
      </c>
      <c r="F827" s="9"/>
      <c r="H827" s="7"/>
      <c r="I827" s="14" t="str">
        <f t="shared" ca="1" si="52"/>
        <v/>
      </c>
      <c r="J827" s="11" t="str">
        <f t="shared" si="51"/>
        <v/>
      </c>
      <c r="K827" s="30"/>
      <c r="L827">
        <v>0</v>
      </c>
      <c r="N827" s="42" t="str">
        <f>_xlfn.IFNA(VLOOKUP(A827,'Personnel List'!A$1:F$1284,6,FALSE),"")</f>
        <v/>
      </c>
    </row>
    <row r="828" spans="2:14" ht="15" customHeight="1" x14ac:dyDescent="0.45">
      <c r="B828" t="str">
        <f>_xlfn.IFNA(VLOOKUP(A828,'Personnel List'!A$1:E$1284,5,FALSE),"")</f>
        <v/>
      </c>
      <c r="C828" t="str">
        <f>_xlfn.IFNA(VLOOKUP(A828,'Personnel List'!A$1:E$1284,4,FALSE),"")</f>
        <v/>
      </c>
      <c r="D828" s="2" t="str">
        <f t="shared" ca="1" si="49"/>
        <v/>
      </c>
      <c r="E828" s="2" t="str">
        <f t="shared" si="50"/>
        <v>Onsite</v>
      </c>
      <c r="F828" s="9"/>
      <c r="G828" s="34"/>
      <c r="H828" s="7"/>
      <c r="I828" s="14" t="str">
        <f t="shared" ca="1" si="52"/>
        <v/>
      </c>
      <c r="J828" s="11" t="str">
        <f t="shared" si="51"/>
        <v/>
      </c>
      <c r="K828" s="30"/>
      <c r="L828">
        <v>0</v>
      </c>
      <c r="N828" s="42" t="str">
        <f>_xlfn.IFNA(VLOOKUP(A828,'Personnel List'!A$1:F$1284,6,FALSE),"")</f>
        <v/>
      </c>
    </row>
    <row r="829" spans="2:14" ht="15" customHeight="1" x14ac:dyDescent="0.45">
      <c r="B829" t="str">
        <f>_xlfn.IFNA(VLOOKUP(A829,'Personnel List'!A$1:E$1284,5,FALSE),"")</f>
        <v/>
      </c>
      <c r="C829" t="str">
        <f>_xlfn.IFNA(VLOOKUP(A829,'Personnel List'!A$1:E$1284,4,FALSE),"")</f>
        <v/>
      </c>
      <c r="D829" s="2" t="str">
        <f t="shared" ca="1" si="49"/>
        <v/>
      </c>
      <c r="E829" s="2" t="str">
        <f t="shared" si="50"/>
        <v>Onsite</v>
      </c>
      <c r="F829" s="9"/>
      <c r="G829" s="35"/>
      <c r="H829" s="7"/>
      <c r="I829" s="14" t="str">
        <f t="shared" ca="1" si="52"/>
        <v/>
      </c>
      <c r="J829" s="11" t="str">
        <f t="shared" si="51"/>
        <v/>
      </c>
      <c r="K829" s="30"/>
      <c r="L829">
        <v>0</v>
      </c>
      <c r="N829" s="42" t="str">
        <f>_xlfn.IFNA(VLOOKUP(A829,'Personnel List'!A$1:F$1284,6,FALSE),"")</f>
        <v/>
      </c>
    </row>
    <row r="830" spans="2:14" ht="15" customHeight="1" x14ac:dyDescent="0.45">
      <c r="B830" t="str">
        <f>_xlfn.IFNA(VLOOKUP(A830,'Personnel List'!A$1:E$1284,5,FALSE),"")</f>
        <v/>
      </c>
      <c r="C830" t="str">
        <f>_xlfn.IFNA(VLOOKUP(A830,'Personnel List'!A$1:E$1284,4,FALSE),"")</f>
        <v/>
      </c>
      <c r="D830" s="2" t="str">
        <f t="shared" ca="1" si="49"/>
        <v/>
      </c>
      <c r="E830" s="2" t="str">
        <f t="shared" si="50"/>
        <v>Onsite</v>
      </c>
      <c r="F830" s="9"/>
      <c r="G830" s="34"/>
      <c r="H830" s="7"/>
      <c r="I830" s="14" t="str">
        <f t="shared" ca="1" si="52"/>
        <v/>
      </c>
      <c r="J830" s="11" t="str">
        <f t="shared" si="51"/>
        <v/>
      </c>
      <c r="K830" s="30"/>
      <c r="L830">
        <v>0</v>
      </c>
      <c r="N830" s="42" t="str">
        <f>_xlfn.IFNA(VLOOKUP(A830,'Personnel List'!A$1:F$1284,6,FALSE),"")</f>
        <v/>
      </c>
    </row>
    <row r="831" spans="2:14" ht="15" customHeight="1" x14ac:dyDescent="0.45">
      <c r="B831" t="str">
        <f>_xlfn.IFNA(VLOOKUP(A831,'Personnel List'!A$1:E$1284,5,FALSE),"")</f>
        <v/>
      </c>
      <c r="C831" t="str">
        <f>_xlfn.IFNA(VLOOKUP(A831,'Personnel List'!A$1:E$1284,4,FALSE),"")</f>
        <v/>
      </c>
      <c r="D831" s="2" t="str">
        <f t="shared" ca="1" si="49"/>
        <v/>
      </c>
      <c r="E831" s="2" t="str">
        <f t="shared" si="50"/>
        <v>Onsite</v>
      </c>
      <c r="F831" s="9"/>
      <c r="G831" s="35"/>
      <c r="H831" s="7"/>
      <c r="I831" s="14" t="str">
        <f t="shared" ca="1" si="52"/>
        <v/>
      </c>
      <c r="J831" s="11" t="str">
        <f t="shared" si="51"/>
        <v/>
      </c>
      <c r="K831" s="30"/>
      <c r="L831">
        <v>0</v>
      </c>
      <c r="N831" s="42" t="str">
        <f>_xlfn.IFNA(VLOOKUP(A831,'Personnel List'!A$1:F$1284,6,FALSE),"")</f>
        <v/>
      </c>
    </row>
    <row r="832" spans="2:14" ht="15" customHeight="1" x14ac:dyDescent="0.45">
      <c r="B832" t="str">
        <f>_xlfn.IFNA(VLOOKUP(A832,'Personnel List'!A$1:E$1284,5,FALSE),"")</f>
        <v/>
      </c>
      <c r="C832" t="str">
        <f>_xlfn.IFNA(VLOOKUP(A832,'Personnel List'!A$1:E$1284,4,FALSE),"")</f>
        <v/>
      </c>
      <c r="D832" s="2" t="str">
        <f t="shared" ca="1" si="49"/>
        <v/>
      </c>
      <c r="E832" s="2" t="str">
        <f t="shared" si="50"/>
        <v>Onsite</v>
      </c>
      <c r="F832" s="9"/>
      <c r="G832" s="34"/>
      <c r="H832" s="7"/>
      <c r="I832" s="14" t="str">
        <f t="shared" ca="1" si="52"/>
        <v/>
      </c>
      <c r="J832" s="11" t="str">
        <f t="shared" si="51"/>
        <v/>
      </c>
      <c r="K832" s="30"/>
      <c r="L832">
        <v>0</v>
      </c>
      <c r="N832" s="42" t="str">
        <f>_xlfn.IFNA(VLOOKUP(A832,'Personnel List'!A$1:F$1284,6,FALSE),"")</f>
        <v/>
      </c>
    </row>
    <row r="833" spans="2:14" ht="15" customHeight="1" x14ac:dyDescent="0.45">
      <c r="B833" t="str">
        <f>_xlfn.IFNA(VLOOKUP(A833,'Personnel List'!A$1:E$1284,5,FALSE),"")</f>
        <v/>
      </c>
      <c r="C833" t="str">
        <f>_xlfn.IFNA(VLOOKUP(A833,'Personnel List'!A$1:E$1284,4,FALSE),"")</f>
        <v/>
      </c>
      <c r="D833" s="2" t="str">
        <f t="shared" ca="1" si="49"/>
        <v/>
      </c>
      <c r="E833" s="2" t="str">
        <f t="shared" si="50"/>
        <v>Onsite</v>
      </c>
      <c r="F833" s="9"/>
      <c r="H833" s="7"/>
      <c r="I833" s="14" t="str">
        <f t="shared" ca="1" si="52"/>
        <v/>
      </c>
      <c r="J833" s="11" t="str">
        <f t="shared" si="51"/>
        <v/>
      </c>
      <c r="K833" s="30"/>
      <c r="L833">
        <v>0</v>
      </c>
      <c r="N833" s="42" t="str">
        <f>_xlfn.IFNA(VLOOKUP(A833,'Personnel List'!A$1:F$1284,6,FALSE),"")</f>
        <v/>
      </c>
    </row>
    <row r="834" spans="2:14" ht="15" customHeight="1" x14ac:dyDescent="0.45">
      <c r="B834" t="str">
        <f>_xlfn.IFNA(VLOOKUP(A834,'Personnel List'!A$1:E$1284,5,FALSE),"")</f>
        <v/>
      </c>
      <c r="C834" t="str">
        <f>_xlfn.IFNA(VLOOKUP(A834,'Personnel List'!A$1:E$1284,4,FALSE),"")</f>
        <v/>
      </c>
      <c r="D834" s="2" t="str">
        <f t="shared" ca="1" si="49"/>
        <v/>
      </c>
      <c r="E834" s="2" t="str">
        <f t="shared" si="50"/>
        <v>Onsite</v>
      </c>
      <c r="F834" s="9"/>
      <c r="G834" s="34"/>
      <c r="H834" s="7"/>
      <c r="I834" s="14" t="str">
        <f t="shared" ca="1" si="52"/>
        <v/>
      </c>
      <c r="J834" s="11" t="str">
        <f t="shared" si="51"/>
        <v/>
      </c>
      <c r="K834" s="30"/>
      <c r="L834">
        <v>0</v>
      </c>
      <c r="N834" s="42" t="str">
        <f>_xlfn.IFNA(VLOOKUP(A834,'Personnel List'!A$1:F$1284,6,FALSE),"")</f>
        <v/>
      </c>
    </row>
    <row r="835" spans="2:14" ht="15" customHeight="1" x14ac:dyDescent="0.45">
      <c r="B835" t="str">
        <f>_xlfn.IFNA(VLOOKUP(A835,'Personnel List'!A$1:E$1284,5,FALSE),"")</f>
        <v/>
      </c>
      <c r="C835" t="str">
        <f>_xlfn.IFNA(VLOOKUP(A835,'Personnel List'!A$1:E$1284,4,FALSE),"")</f>
        <v/>
      </c>
      <c r="D835" s="2" t="str">
        <f t="shared" ref="D835:D876" ca="1" si="53">IF(A835&lt;&gt;"",IF(D835&lt;&gt;"",D835,NOW()),"")</f>
        <v/>
      </c>
      <c r="E835" s="2" t="str">
        <f t="shared" ref="E835:E876" si="54">IFERROR(VLOOKUP(A835,G:I,3,FALSE),"Onsite")</f>
        <v>Onsite</v>
      </c>
      <c r="F835" s="9"/>
      <c r="G835" s="35"/>
      <c r="H835" s="7"/>
      <c r="I835" s="14" t="str">
        <f t="shared" ca="1" si="52"/>
        <v/>
      </c>
      <c r="J835" s="11" t="str">
        <f t="shared" ref="J835:J877" si="55">SUBSTITUTE(A835,"NC","")</f>
        <v/>
      </c>
      <c r="K835" s="30"/>
      <c r="L835">
        <v>0</v>
      </c>
      <c r="N835" s="42" t="str">
        <f>_xlfn.IFNA(VLOOKUP(A835,'Personnel List'!A$1:F$1284,6,FALSE),"")</f>
        <v/>
      </c>
    </row>
    <row r="836" spans="2:14" ht="15" customHeight="1" x14ac:dyDescent="0.45">
      <c r="B836" t="str">
        <f>_xlfn.IFNA(VLOOKUP(A836,'Personnel List'!A$1:E$1284,5,FALSE),"")</f>
        <v/>
      </c>
      <c r="C836" t="str">
        <f>_xlfn.IFNA(VLOOKUP(A836,'Personnel List'!A$1:E$1284,4,FALSE),"")</f>
        <v/>
      </c>
      <c r="D836" s="2" t="str">
        <f t="shared" ca="1" si="53"/>
        <v/>
      </c>
      <c r="E836" s="2" t="str">
        <f t="shared" si="54"/>
        <v>Onsite</v>
      </c>
      <c r="F836" s="9"/>
      <c r="G836" s="34"/>
      <c r="H836" s="7"/>
      <c r="I836" s="14" t="str">
        <f t="shared" ca="1" si="52"/>
        <v/>
      </c>
      <c r="J836" s="11" t="str">
        <f t="shared" si="55"/>
        <v/>
      </c>
      <c r="K836" s="30"/>
      <c r="L836">
        <v>0</v>
      </c>
      <c r="N836" s="42" t="str">
        <f>_xlfn.IFNA(VLOOKUP(A836,'Personnel List'!A$1:F$1284,6,FALSE),"")</f>
        <v/>
      </c>
    </row>
    <row r="837" spans="2:14" ht="15" customHeight="1" x14ac:dyDescent="0.45">
      <c r="B837" t="str">
        <f>_xlfn.IFNA(VLOOKUP(A837,'Personnel List'!A$1:E$1284,5,FALSE),"")</f>
        <v/>
      </c>
      <c r="C837" t="str">
        <f>_xlfn.IFNA(VLOOKUP(A837,'Personnel List'!A$1:E$1284,4,FALSE),"")</f>
        <v/>
      </c>
      <c r="D837" s="2" t="str">
        <f t="shared" ca="1" si="53"/>
        <v/>
      </c>
      <c r="E837" s="2" t="str">
        <f t="shared" si="54"/>
        <v>Onsite</v>
      </c>
      <c r="F837" s="9"/>
      <c r="H837" s="7"/>
      <c r="I837" s="14" t="str">
        <f t="shared" ca="1" si="52"/>
        <v/>
      </c>
      <c r="J837" s="11" t="str">
        <f t="shared" si="55"/>
        <v/>
      </c>
      <c r="K837" s="30"/>
      <c r="L837">
        <v>0</v>
      </c>
      <c r="N837" s="42" t="str">
        <f>_xlfn.IFNA(VLOOKUP(A837,'Personnel List'!A$1:F$1284,6,FALSE),"")</f>
        <v/>
      </c>
    </row>
    <row r="838" spans="2:14" ht="15" customHeight="1" x14ac:dyDescent="0.45">
      <c r="B838" t="str">
        <f>_xlfn.IFNA(VLOOKUP(A838,'Personnel List'!A$1:E$1284,5,FALSE),"")</f>
        <v/>
      </c>
      <c r="C838" t="str">
        <f>_xlfn.IFNA(VLOOKUP(A838,'Personnel List'!A$1:E$1284,4,FALSE),"")</f>
        <v/>
      </c>
      <c r="D838" s="2" t="str">
        <f t="shared" ca="1" si="53"/>
        <v/>
      </c>
      <c r="E838" s="2" t="str">
        <f t="shared" si="54"/>
        <v>Onsite</v>
      </c>
      <c r="F838" s="9"/>
      <c r="G838" s="34"/>
      <c r="H838" s="7"/>
      <c r="I838" s="14" t="str">
        <f t="shared" ca="1" si="52"/>
        <v/>
      </c>
      <c r="J838" s="11" t="str">
        <f t="shared" si="55"/>
        <v/>
      </c>
      <c r="K838" s="30"/>
      <c r="L838">
        <v>0</v>
      </c>
      <c r="N838" s="42" t="str">
        <f>_xlfn.IFNA(VLOOKUP(A838,'Personnel List'!A$1:F$1284,6,FALSE),"")</f>
        <v/>
      </c>
    </row>
    <row r="839" spans="2:14" ht="15" customHeight="1" x14ac:dyDescent="0.45">
      <c r="B839" t="str">
        <f>_xlfn.IFNA(VLOOKUP(A839,'Personnel List'!A$1:E$1284,5,FALSE),"")</f>
        <v/>
      </c>
      <c r="C839" t="str">
        <f>_xlfn.IFNA(VLOOKUP(A839,'Personnel List'!A$1:E$1284,4,FALSE),"")</f>
        <v/>
      </c>
      <c r="D839" s="2" t="str">
        <f t="shared" ca="1" si="53"/>
        <v/>
      </c>
      <c r="E839" s="2" t="str">
        <f t="shared" si="54"/>
        <v>Onsite</v>
      </c>
      <c r="F839" s="9"/>
      <c r="G839" s="35"/>
      <c r="H839" s="7"/>
      <c r="I839" s="14" t="str">
        <f t="shared" ca="1" si="52"/>
        <v/>
      </c>
      <c r="J839" s="11" t="str">
        <f t="shared" si="55"/>
        <v/>
      </c>
      <c r="K839" s="30"/>
      <c r="L839">
        <v>0</v>
      </c>
      <c r="N839" s="42" t="str">
        <f>_xlfn.IFNA(VLOOKUP(A839,'Personnel List'!A$1:F$1284,6,FALSE),"")</f>
        <v/>
      </c>
    </row>
    <row r="840" spans="2:14" ht="15" customHeight="1" x14ac:dyDescent="0.45">
      <c r="B840" t="str">
        <f>_xlfn.IFNA(VLOOKUP(A840,'Personnel List'!A$1:E$1284,5,FALSE),"")</f>
        <v/>
      </c>
      <c r="C840" t="str">
        <f>_xlfn.IFNA(VLOOKUP(A840,'Personnel List'!A$1:E$1284,4,FALSE),"")</f>
        <v/>
      </c>
      <c r="D840" s="2" t="str">
        <f t="shared" ca="1" si="53"/>
        <v/>
      </c>
      <c r="E840" s="2" t="str">
        <f t="shared" si="54"/>
        <v>Onsite</v>
      </c>
      <c r="F840" s="9"/>
      <c r="G840" s="34"/>
      <c r="H840" s="7"/>
      <c r="I840" s="14" t="str">
        <f t="shared" ca="1" si="52"/>
        <v/>
      </c>
      <c r="J840" s="11" t="str">
        <f t="shared" si="55"/>
        <v/>
      </c>
      <c r="K840" s="30"/>
      <c r="L840">
        <v>0</v>
      </c>
      <c r="N840" s="42" t="str">
        <f>_xlfn.IFNA(VLOOKUP(A840,'Personnel List'!A$1:F$1284,6,FALSE),"")</f>
        <v/>
      </c>
    </row>
    <row r="841" spans="2:14" ht="15" customHeight="1" x14ac:dyDescent="0.45">
      <c r="B841" t="str">
        <f>_xlfn.IFNA(VLOOKUP(A841,'Personnel List'!A$1:E$1284,5,FALSE),"")</f>
        <v/>
      </c>
      <c r="C841" t="str">
        <f>_xlfn.IFNA(VLOOKUP(A841,'Personnel List'!A$1:E$1284,4,FALSE),"")</f>
        <v/>
      </c>
      <c r="D841" s="2" t="str">
        <f t="shared" ca="1" si="53"/>
        <v/>
      </c>
      <c r="E841" s="2" t="str">
        <f t="shared" si="54"/>
        <v>Onsite</v>
      </c>
      <c r="F841" s="9"/>
      <c r="G841" s="35"/>
      <c r="H841" s="7"/>
      <c r="I841" s="14" t="str">
        <f t="shared" ca="1" si="52"/>
        <v/>
      </c>
      <c r="J841" s="11" t="str">
        <f t="shared" si="55"/>
        <v/>
      </c>
      <c r="K841" s="30"/>
      <c r="L841">
        <v>0</v>
      </c>
      <c r="N841" s="42" t="str">
        <f>_xlfn.IFNA(VLOOKUP(A841,'Personnel List'!A$1:F$1284,6,FALSE),"")</f>
        <v/>
      </c>
    </row>
    <row r="842" spans="2:14" ht="15" customHeight="1" x14ac:dyDescent="0.45">
      <c r="B842" t="str">
        <f>_xlfn.IFNA(VLOOKUP(A842,'Personnel List'!A$1:E$1284,5,FALSE),"")</f>
        <v/>
      </c>
      <c r="C842" t="str">
        <f>_xlfn.IFNA(VLOOKUP(A842,'Personnel List'!A$1:E$1284,4,FALSE),"")</f>
        <v/>
      </c>
      <c r="D842" s="2" t="str">
        <f t="shared" ca="1" si="53"/>
        <v/>
      </c>
      <c r="E842" s="2" t="str">
        <f t="shared" si="54"/>
        <v>Onsite</v>
      </c>
      <c r="F842" s="9"/>
      <c r="G842" s="34"/>
      <c r="H842" s="7"/>
      <c r="I842" s="14" t="str">
        <f t="shared" ca="1" si="52"/>
        <v/>
      </c>
      <c r="J842" s="11" t="str">
        <f t="shared" si="55"/>
        <v/>
      </c>
      <c r="K842" s="30"/>
      <c r="L842">
        <v>0</v>
      </c>
      <c r="N842" s="42" t="str">
        <f>_xlfn.IFNA(VLOOKUP(A842,'Personnel List'!A$1:F$1284,6,FALSE),"")</f>
        <v/>
      </c>
    </row>
    <row r="843" spans="2:14" ht="15" customHeight="1" x14ac:dyDescent="0.45">
      <c r="B843" t="str">
        <f>_xlfn.IFNA(VLOOKUP(A843,'Personnel List'!A$1:E$1284,5,FALSE),"")</f>
        <v/>
      </c>
      <c r="C843" t="str">
        <f>_xlfn.IFNA(VLOOKUP(A843,'Personnel List'!A$1:E$1284,4,FALSE),"")</f>
        <v/>
      </c>
      <c r="D843" s="2" t="str">
        <f t="shared" ca="1" si="53"/>
        <v/>
      </c>
      <c r="E843" s="2" t="str">
        <f t="shared" si="54"/>
        <v>Onsite</v>
      </c>
      <c r="F843" s="9"/>
      <c r="H843" s="7"/>
      <c r="I843" s="14" t="str">
        <f t="shared" ca="1" si="52"/>
        <v/>
      </c>
      <c r="J843" s="11" t="str">
        <f t="shared" si="55"/>
        <v/>
      </c>
      <c r="K843" s="30"/>
      <c r="L843">
        <v>0</v>
      </c>
      <c r="N843" s="42" t="str">
        <f>_xlfn.IFNA(VLOOKUP(A843,'Personnel List'!A$1:F$1284,6,FALSE),"")</f>
        <v/>
      </c>
    </row>
    <row r="844" spans="2:14" ht="15" customHeight="1" x14ac:dyDescent="0.45">
      <c r="B844" t="str">
        <f>_xlfn.IFNA(VLOOKUP(A844,'Personnel List'!A$1:E$1284,5,FALSE),"")</f>
        <v/>
      </c>
      <c r="C844" t="str">
        <f>_xlfn.IFNA(VLOOKUP(A844,'Personnel List'!A$1:E$1284,4,FALSE),"")</f>
        <v/>
      </c>
      <c r="D844" s="2" t="str">
        <f t="shared" ca="1" si="53"/>
        <v/>
      </c>
      <c r="E844" s="2" t="str">
        <f t="shared" si="54"/>
        <v>Onsite</v>
      </c>
      <c r="F844" s="9"/>
      <c r="G844" s="34"/>
      <c r="H844" s="7"/>
      <c r="I844" s="14" t="str">
        <f t="shared" ca="1" si="52"/>
        <v/>
      </c>
      <c r="J844" s="11" t="str">
        <f t="shared" si="55"/>
        <v/>
      </c>
      <c r="K844" s="30"/>
      <c r="L844">
        <v>0</v>
      </c>
      <c r="N844" s="42" t="str">
        <f>_xlfn.IFNA(VLOOKUP(A844,'Personnel List'!A$1:F$1284,6,FALSE),"")</f>
        <v/>
      </c>
    </row>
    <row r="845" spans="2:14" ht="15" customHeight="1" x14ac:dyDescent="0.45">
      <c r="B845" t="str">
        <f>_xlfn.IFNA(VLOOKUP(A845,'Personnel List'!A$1:E$1284,5,FALSE),"")</f>
        <v/>
      </c>
      <c r="C845" t="str">
        <f>_xlfn.IFNA(VLOOKUP(A845,'Personnel List'!A$1:E$1284,4,FALSE),"")</f>
        <v/>
      </c>
      <c r="D845" s="2" t="str">
        <f t="shared" ca="1" si="53"/>
        <v/>
      </c>
      <c r="E845" s="2" t="str">
        <f t="shared" si="54"/>
        <v>Onsite</v>
      </c>
      <c r="F845" s="9"/>
      <c r="G845" s="35"/>
      <c r="H845" s="7"/>
      <c r="I845" s="14" t="str">
        <f t="shared" ca="1" si="52"/>
        <v/>
      </c>
      <c r="J845" s="11" t="str">
        <f t="shared" si="55"/>
        <v/>
      </c>
      <c r="K845" s="30"/>
      <c r="L845">
        <v>0</v>
      </c>
      <c r="N845" s="42" t="str">
        <f>_xlfn.IFNA(VLOOKUP(A845,'Personnel List'!A$1:F$1284,6,FALSE),"")</f>
        <v/>
      </c>
    </row>
    <row r="846" spans="2:14" ht="15" customHeight="1" x14ac:dyDescent="0.45">
      <c r="B846" t="str">
        <f>_xlfn.IFNA(VLOOKUP(A846,'Personnel List'!A$1:E$1284,5,FALSE),"")</f>
        <v/>
      </c>
      <c r="C846" t="str">
        <f>_xlfn.IFNA(VLOOKUP(A846,'Personnel List'!A$1:E$1284,4,FALSE),"")</f>
        <v/>
      </c>
      <c r="D846" s="2" t="str">
        <f t="shared" ca="1" si="53"/>
        <v/>
      </c>
      <c r="E846" s="2" t="str">
        <f t="shared" si="54"/>
        <v>Onsite</v>
      </c>
      <c r="F846" s="9"/>
      <c r="G846" s="34"/>
      <c r="H846" s="7"/>
      <c r="I846" s="14" t="str">
        <f t="shared" ca="1" si="52"/>
        <v/>
      </c>
      <c r="J846" s="11" t="str">
        <f t="shared" si="55"/>
        <v/>
      </c>
      <c r="K846" s="30"/>
      <c r="L846">
        <v>0</v>
      </c>
      <c r="N846" s="42" t="str">
        <f>_xlfn.IFNA(VLOOKUP(A846,'Personnel List'!A$1:F$1284,6,FALSE),"")</f>
        <v/>
      </c>
    </row>
    <row r="847" spans="2:14" ht="15" customHeight="1" x14ac:dyDescent="0.45">
      <c r="B847" t="str">
        <f>_xlfn.IFNA(VLOOKUP(A847,'Personnel List'!A$1:E$1284,5,FALSE),"")</f>
        <v/>
      </c>
      <c r="C847" t="str">
        <f>_xlfn.IFNA(VLOOKUP(A847,'Personnel List'!A$1:E$1284,4,FALSE),"")</f>
        <v/>
      </c>
      <c r="D847" s="2" t="str">
        <f t="shared" ca="1" si="53"/>
        <v/>
      </c>
      <c r="E847" s="2" t="str">
        <f t="shared" si="54"/>
        <v>Onsite</v>
      </c>
      <c r="F847" s="9"/>
      <c r="H847" s="7"/>
      <c r="I847" s="14" t="str">
        <f t="shared" ca="1" si="52"/>
        <v/>
      </c>
      <c r="J847" s="11" t="str">
        <f t="shared" si="55"/>
        <v/>
      </c>
      <c r="K847" s="30"/>
      <c r="L847">
        <v>0</v>
      </c>
      <c r="N847" s="42" t="str">
        <f>_xlfn.IFNA(VLOOKUP(A847,'Personnel List'!A$1:F$1284,6,FALSE),"")</f>
        <v/>
      </c>
    </row>
    <row r="848" spans="2:14" ht="15" customHeight="1" x14ac:dyDescent="0.45">
      <c r="B848" t="str">
        <f>_xlfn.IFNA(VLOOKUP(A848,'Personnel List'!A$1:E$1284,5,FALSE),"")</f>
        <v/>
      </c>
      <c r="C848" t="str">
        <f>_xlfn.IFNA(VLOOKUP(A848,'Personnel List'!A$1:E$1284,4,FALSE),"")</f>
        <v/>
      </c>
      <c r="D848" s="2" t="str">
        <f t="shared" ca="1" si="53"/>
        <v/>
      </c>
      <c r="E848" s="2" t="str">
        <f t="shared" si="54"/>
        <v>Onsite</v>
      </c>
      <c r="F848" s="9"/>
      <c r="G848" s="34"/>
      <c r="H848" s="7"/>
      <c r="I848" s="14" t="str">
        <f t="shared" ca="1" si="52"/>
        <v/>
      </c>
      <c r="J848" s="11" t="str">
        <f t="shared" si="55"/>
        <v/>
      </c>
      <c r="K848" s="30"/>
      <c r="L848">
        <v>0</v>
      </c>
      <c r="N848" s="42" t="str">
        <f>_xlfn.IFNA(VLOOKUP(A848,'Personnel List'!A$1:F$1284,6,FALSE),"")</f>
        <v/>
      </c>
    </row>
    <row r="849" spans="2:14" ht="15" customHeight="1" x14ac:dyDescent="0.45">
      <c r="B849" t="str">
        <f>_xlfn.IFNA(VLOOKUP(A849,'Personnel List'!A$1:E$1284,5,FALSE),"")</f>
        <v/>
      </c>
      <c r="C849" t="str">
        <f>_xlfn.IFNA(VLOOKUP(A849,'Personnel List'!A$1:E$1284,4,FALSE),"")</f>
        <v/>
      </c>
      <c r="D849" s="2" t="str">
        <f t="shared" ca="1" si="53"/>
        <v/>
      </c>
      <c r="E849" s="2" t="str">
        <f t="shared" si="54"/>
        <v>Onsite</v>
      </c>
      <c r="F849" s="9"/>
      <c r="G849" s="35"/>
      <c r="H849" s="7"/>
      <c r="I849" s="14" t="str">
        <f t="shared" ca="1" si="52"/>
        <v/>
      </c>
      <c r="J849" s="11" t="str">
        <f t="shared" si="55"/>
        <v/>
      </c>
      <c r="K849" s="30"/>
      <c r="L849">
        <v>0</v>
      </c>
      <c r="N849" s="42" t="str">
        <f>_xlfn.IFNA(VLOOKUP(A849,'Personnel List'!A$1:F$1284,6,FALSE),"")</f>
        <v/>
      </c>
    </row>
    <row r="850" spans="2:14" ht="15" customHeight="1" x14ac:dyDescent="0.45">
      <c r="B850" t="str">
        <f>_xlfn.IFNA(VLOOKUP(A850,'Personnel List'!A$1:E$1284,5,FALSE),"")</f>
        <v/>
      </c>
      <c r="C850" t="str">
        <f>_xlfn.IFNA(VLOOKUP(A850,'Personnel List'!A$1:E$1284,4,FALSE),"")</f>
        <v/>
      </c>
      <c r="D850" s="2" t="str">
        <f t="shared" ca="1" si="53"/>
        <v/>
      </c>
      <c r="E850" s="2" t="str">
        <f t="shared" si="54"/>
        <v>Onsite</v>
      </c>
      <c r="F850" s="9"/>
      <c r="G850" s="34"/>
      <c r="H850" s="7"/>
      <c r="I850" s="14" t="str">
        <f t="shared" ca="1" si="52"/>
        <v/>
      </c>
      <c r="J850" s="11" t="str">
        <f t="shared" si="55"/>
        <v/>
      </c>
      <c r="K850" s="30"/>
      <c r="L850">
        <v>0</v>
      </c>
      <c r="N850" s="42" t="str">
        <f>_xlfn.IFNA(VLOOKUP(A850,'Personnel List'!A$1:F$1284,6,FALSE),"")</f>
        <v/>
      </c>
    </row>
    <row r="851" spans="2:14" ht="15" customHeight="1" x14ac:dyDescent="0.45">
      <c r="B851" t="str">
        <f>_xlfn.IFNA(VLOOKUP(A851,'Personnel List'!A$1:E$1284,5,FALSE),"")</f>
        <v/>
      </c>
      <c r="C851" t="str">
        <f>_xlfn.IFNA(VLOOKUP(A851,'Personnel List'!A$1:E$1284,4,FALSE),"")</f>
        <v/>
      </c>
      <c r="D851" s="2" t="str">
        <f t="shared" ca="1" si="53"/>
        <v/>
      </c>
      <c r="E851" s="2" t="str">
        <f t="shared" si="54"/>
        <v>Onsite</v>
      </c>
      <c r="F851" s="9"/>
      <c r="H851" s="7"/>
      <c r="I851" s="14" t="str">
        <f t="shared" ca="1" si="52"/>
        <v/>
      </c>
      <c r="J851" s="11" t="str">
        <f t="shared" si="55"/>
        <v/>
      </c>
      <c r="K851" s="30"/>
      <c r="L851">
        <v>0</v>
      </c>
      <c r="N851" s="42" t="str">
        <f>_xlfn.IFNA(VLOOKUP(A851,'Personnel List'!A$1:F$1284,6,FALSE),"")</f>
        <v/>
      </c>
    </row>
    <row r="852" spans="2:14" ht="15" customHeight="1" x14ac:dyDescent="0.45">
      <c r="B852" t="str">
        <f>_xlfn.IFNA(VLOOKUP(A852,'Personnel List'!A$1:E$1284,5,FALSE),"")</f>
        <v/>
      </c>
      <c r="C852" t="str">
        <f>_xlfn.IFNA(VLOOKUP(A852,'Personnel List'!A$1:E$1284,4,FALSE),"")</f>
        <v/>
      </c>
      <c r="D852" s="2" t="str">
        <f t="shared" ca="1" si="53"/>
        <v/>
      </c>
      <c r="E852" s="2" t="str">
        <f t="shared" si="54"/>
        <v>Onsite</v>
      </c>
      <c r="F852" s="9"/>
      <c r="G852" s="34"/>
      <c r="H852" s="7"/>
      <c r="I852" s="14" t="str">
        <f t="shared" ca="1" si="52"/>
        <v/>
      </c>
      <c r="J852" s="11" t="str">
        <f t="shared" si="55"/>
        <v/>
      </c>
      <c r="K852" s="30"/>
      <c r="L852">
        <v>0</v>
      </c>
      <c r="N852" s="42" t="str">
        <f>_xlfn.IFNA(VLOOKUP(A852,'Personnel List'!A$1:F$1284,6,FALSE),"")</f>
        <v/>
      </c>
    </row>
    <row r="853" spans="2:14" ht="15" customHeight="1" x14ac:dyDescent="0.45">
      <c r="B853" t="str">
        <f>_xlfn.IFNA(VLOOKUP(A853,'Personnel List'!A$1:E$1284,5,FALSE),"")</f>
        <v/>
      </c>
      <c r="C853" t="str">
        <f>_xlfn.IFNA(VLOOKUP(A853,'Personnel List'!A$1:E$1284,4,FALSE),"")</f>
        <v/>
      </c>
      <c r="D853" s="2" t="str">
        <f t="shared" ca="1" si="53"/>
        <v/>
      </c>
      <c r="E853" s="2" t="str">
        <f t="shared" si="54"/>
        <v>Onsite</v>
      </c>
      <c r="F853" s="9"/>
      <c r="G853" s="35"/>
      <c r="H853" s="7"/>
      <c r="I853" s="14" t="str">
        <f t="shared" ca="1" si="52"/>
        <v/>
      </c>
      <c r="J853" s="11" t="str">
        <f t="shared" si="55"/>
        <v/>
      </c>
      <c r="K853" s="30"/>
      <c r="L853">
        <v>0</v>
      </c>
      <c r="N853" s="42" t="str">
        <f>_xlfn.IFNA(VLOOKUP(A853,'Personnel List'!A$1:F$1284,6,FALSE),"")</f>
        <v/>
      </c>
    </row>
    <row r="854" spans="2:14" ht="15" customHeight="1" x14ac:dyDescent="0.45">
      <c r="B854" t="str">
        <f>_xlfn.IFNA(VLOOKUP(A854,'Personnel List'!A$1:E$1284,5,FALSE),"")</f>
        <v/>
      </c>
      <c r="C854" t="str">
        <f>_xlfn.IFNA(VLOOKUP(A854,'Personnel List'!A$1:E$1284,4,FALSE),"")</f>
        <v/>
      </c>
      <c r="D854" s="2" t="str">
        <f t="shared" ca="1" si="53"/>
        <v/>
      </c>
      <c r="E854" s="2" t="str">
        <f t="shared" si="54"/>
        <v>Onsite</v>
      </c>
      <c r="F854" s="9"/>
      <c r="G854" s="34"/>
      <c r="H854" s="7"/>
      <c r="I854" s="14" t="str">
        <f t="shared" ca="1" si="52"/>
        <v/>
      </c>
      <c r="J854" s="11" t="str">
        <f t="shared" si="55"/>
        <v/>
      </c>
      <c r="K854" s="30"/>
      <c r="L854">
        <v>0</v>
      </c>
      <c r="N854" s="42" t="str">
        <f>_xlfn.IFNA(VLOOKUP(A854,'Personnel List'!A$1:F$1284,6,FALSE),"")</f>
        <v/>
      </c>
    </row>
    <row r="855" spans="2:14" ht="15" customHeight="1" x14ac:dyDescent="0.45">
      <c r="B855" t="str">
        <f>_xlfn.IFNA(VLOOKUP(A855,'Personnel List'!A$1:E$1284,5,FALSE),"")</f>
        <v/>
      </c>
      <c r="C855" t="str">
        <f>_xlfn.IFNA(VLOOKUP(A855,'Personnel List'!A$1:E$1284,4,FALSE),"")</f>
        <v/>
      </c>
      <c r="D855" s="2" t="str">
        <f t="shared" ca="1" si="53"/>
        <v/>
      </c>
      <c r="E855" s="2" t="str">
        <f t="shared" si="54"/>
        <v>Onsite</v>
      </c>
      <c r="F855" s="9"/>
      <c r="G855" s="35"/>
      <c r="H855" s="7"/>
      <c r="I855" s="14" t="str">
        <f t="shared" ca="1" si="52"/>
        <v/>
      </c>
      <c r="J855" s="11" t="str">
        <f t="shared" si="55"/>
        <v/>
      </c>
      <c r="K855" s="30"/>
      <c r="L855">
        <v>0</v>
      </c>
      <c r="N855" s="42" t="str">
        <f>_xlfn.IFNA(VLOOKUP(A855,'Personnel List'!A$1:F$1284,6,FALSE),"")</f>
        <v/>
      </c>
    </row>
    <row r="856" spans="2:14" ht="15" customHeight="1" x14ac:dyDescent="0.45">
      <c r="B856" t="str">
        <f>_xlfn.IFNA(VLOOKUP(A856,'Personnel List'!A$1:E$1284,5,FALSE),"")</f>
        <v/>
      </c>
      <c r="C856" t="str">
        <f>_xlfn.IFNA(VLOOKUP(A856,'Personnel List'!A$1:E$1284,4,FALSE),"")</f>
        <v/>
      </c>
      <c r="D856" s="2" t="str">
        <f t="shared" ca="1" si="53"/>
        <v/>
      </c>
      <c r="E856" s="2" t="str">
        <f t="shared" si="54"/>
        <v>Onsite</v>
      </c>
      <c r="F856" s="9"/>
      <c r="G856" s="34"/>
      <c r="H856" s="7"/>
      <c r="I856" s="14" t="str">
        <f t="shared" ca="1" si="52"/>
        <v/>
      </c>
      <c r="J856" s="11" t="str">
        <f t="shared" si="55"/>
        <v/>
      </c>
      <c r="K856" s="30"/>
      <c r="L856">
        <v>0</v>
      </c>
      <c r="N856" s="42" t="str">
        <f>_xlfn.IFNA(VLOOKUP(A856,'Personnel List'!A$1:F$1284,6,FALSE),"")</f>
        <v/>
      </c>
    </row>
    <row r="857" spans="2:14" ht="15" customHeight="1" x14ac:dyDescent="0.45">
      <c r="B857" t="str">
        <f>_xlfn.IFNA(VLOOKUP(A857,'Personnel List'!A$1:E$1284,5,FALSE),"")</f>
        <v/>
      </c>
      <c r="C857" t="str">
        <f>_xlfn.IFNA(VLOOKUP(A857,'Personnel List'!A$1:E$1284,4,FALSE),"")</f>
        <v/>
      </c>
      <c r="D857" s="2" t="str">
        <f t="shared" ca="1" si="53"/>
        <v/>
      </c>
      <c r="E857" s="2" t="str">
        <f t="shared" si="54"/>
        <v>Onsite</v>
      </c>
      <c r="F857" s="9"/>
      <c r="H857" s="7"/>
      <c r="I857" s="14" t="str">
        <f t="shared" ca="1" si="52"/>
        <v/>
      </c>
      <c r="J857" s="11" t="str">
        <f t="shared" si="55"/>
        <v/>
      </c>
      <c r="K857" s="30"/>
      <c r="L857">
        <v>0</v>
      </c>
      <c r="N857" s="42" t="str">
        <f>_xlfn.IFNA(VLOOKUP(A857,'Personnel List'!A$1:F$1284,6,FALSE),"")</f>
        <v/>
      </c>
    </row>
    <row r="858" spans="2:14" ht="15" customHeight="1" x14ac:dyDescent="0.45">
      <c r="B858" t="str">
        <f>_xlfn.IFNA(VLOOKUP(A858,'Personnel List'!A$1:E$1284,5,FALSE),"")</f>
        <v/>
      </c>
      <c r="C858" t="str">
        <f>_xlfn.IFNA(VLOOKUP(A858,'Personnel List'!A$1:E$1284,4,FALSE),"")</f>
        <v/>
      </c>
      <c r="D858" s="2" t="str">
        <f t="shared" ca="1" si="53"/>
        <v/>
      </c>
      <c r="E858" s="2" t="str">
        <f t="shared" si="54"/>
        <v>Onsite</v>
      </c>
      <c r="F858" s="9"/>
      <c r="G858" s="34"/>
      <c r="H858" s="7"/>
      <c r="I858" s="14" t="str">
        <f t="shared" ca="1" si="52"/>
        <v/>
      </c>
      <c r="J858" s="11" t="str">
        <f t="shared" si="55"/>
        <v/>
      </c>
      <c r="K858" s="30"/>
      <c r="L858">
        <v>0</v>
      </c>
      <c r="N858" s="42" t="str">
        <f>_xlfn.IFNA(VLOOKUP(A858,'Personnel List'!A$1:F$1284,6,FALSE),"")</f>
        <v/>
      </c>
    </row>
    <row r="859" spans="2:14" ht="15" customHeight="1" x14ac:dyDescent="0.45">
      <c r="B859" t="str">
        <f>_xlfn.IFNA(VLOOKUP(A859,'Personnel List'!A$1:E$1284,5,FALSE),"")</f>
        <v/>
      </c>
      <c r="C859" t="str">
        <f>_xlfn.IFNA(VLOOKUP(A859,'Personnel List'!A$1:E$1284,4,FALSE),"")</f>
        <v/>
      </c>
      <c r="D859" s="2" t="str">
        <f t="shared" ca="1" si="53"/>
        <v/>
      </c>
      <c r="E859" s="2" t="str">
        <f t="shared" si="54"/>
        <v>Onsite</v>
      </c>
      <c r="F859" s="9"/>
      <c r="G859" s="35"/>
      <c r="H859" s="7"/>
      <c r="I859" s="14" t="str">
        <f t="shared" ca="1" si="52"/>
        <v/>
      </c>
      <c r="J859" s="11" t="str">
        <f t="shared" si="55"/>
        <v/>
      </c>
      <c r="K859" s="30"/>
      <c r="L859">
        <v>0</v>
      </c>
      <c r="N859" s="42" t="str">
        <f>_xlfn.IFNA(VLOOKUP(A859,'Personnel List'!A$1:F$1284,6,FALSE),"")</f>
        <v/>
      </c>
    </row>
    <row r="860" spans="2:14" ht="15" customHeight="1" x14ac:dyDescent="0.45">
      <c r="B860" t="str">
        <f>_xlfn.IFNA(VLOOKUP(A860,'Personnel List'!A$1:E$1284,5,FALSE),"")</f>
        <v/>
      </c>
      <c r="C860" t="str">
        <f>_xlfn.IFNA(VLOOKUP(A860,'Personnel List'!A$1:E$1284,4,FALSE),"")</f>
        <v/>
      </c>
      <c r="D860" s="2" t="str">
        <f t="shared" ca="1" si="53"/>
        <v/>
      </c>
      <c r="E860" s="2" t="str">
        <f t="shared" si="54"/>
        <v>Onsite</v>
      </c>
      <c r="F860" s="9"/>
      <c r="G860" s="34"/>
      <c r="H860" s="7"/>
      <c r="I860" s="14" t="str">
        <f t="shared" ca="1" si="52"/>
        <v/>
      </c>
      <c r="J860" s="11" t="str">
        <f t="shared" si="55"/>
        <v/>
      </c>
      <c r="K860" s="30"/>
      <c r="L860">
        <v>0</v>
      </c>
      <c r="N860" s="42" t="str">
        <f>_xlfn.IFNA(VLOOKUP(A860,'Personnel List'!A$1:F$1284,6,FALSE),"")</f>
        <v/>
      </c>
    </row>
    <row r="861" spans="2:14" ht="15" customHeight="1" x14ac:dyDescent="0.45">
      <c r="B861" t="str">
        <f>_xlfn.IFNA(VLOOKUP(A861,'Personnel List'!A$1:E$1284,5,FALSE),"")</f>
        <v/>
      </c>
      <c r="C861" t="str">
        <f>_xlfn.IFNA(VLOOKUP(A861,'Personnel List'!A$1:E$1284,4,FALSE),"")</f>
        <v/>
      </c>
      <c r="D861" s="2" t="str">
        <f t="shared" ca="1" si="53"/>
        <v/>
      </c>
      <c r="E861" s="2" t="str">
        <f t="shared" si="54"/>
        <v>Onsite</v>
      </c>
      <c r="F861" s="9"/>
      <c r="H861" s="7"/>
      <c r="I861" s="14" t="str">
        <f t="shared" ca="1" si="52"/>
        <v/>
      </c>
      <c r="J861" s="11" t="str">
        <f t="shared" si="55"/>
        <v/>
      </c>
      <c r="K861" s="30"/>
      <c r="L861">
        <v>0</v>
      </c>
      <c r="N861" s="42" t="str">
        <f>_xlfn.IFNA(VLOOKUP(A861,'Personnel List'!A$1:F$1284,6,FALSE),"")</f>
        <v/>
      </c>
    </row>
    <row r="862" spans="2:14" ht="15" customHeight="1" x14ac:dyDescent="0.45">
      <c r="B862" t="str">
        <f>_xlfn.IFNA(VLOOKUP(A862,'Personnel List'!A$1:E$1284,5,FALSE),"")</f>
        <v/>
      </c>
      <c r="C862" t="str">
        <f>_xlfn.IFNA(VLOOKUP(A862,'Personnel List'!A$1:E$1284,4,FALSE),"")</f>
        <v/>
      </c>
      <c r="D862" s="2" t="str">
        <f t="shared" ca="1" si="53"/>
        <v/>
      </c>
      <c r="E862" s="2" t="str">
        <f t="shared" si="54"/>
        <v>Onsite</v>
      </c>
      <c r="F862" s="9"/>
      <c r="G862" s="34"/>
      <c r="H862" s="7"/>
      <c r="I862" s="14" t="str">
        <f t="shared" ca="1" si="52"/>
        <v/>
      </c>
      <c r="J862" s="11" t="str">
        <f t="shared" si="55"/>
        <v/>
      </c>
      <c r="K862" s="30"/>
      <c r="L862">
        <v>0</v>
      </c>
      <c r="N862" s="42" t="str">
        <f>_xlfn.IFNA(VLOOKUP(A862,'Personnel List'!A$1:F$1284,6,FALSE),"")</f>
        <v/>
      </c>
    </row>
    <row r="863" spans="2:14" ht="15" customHeight="1" x14ac:dyDescent="0.45">
      <c r="B863" t="str">
        <f>_xlfn.IFNA(VLOOKUP(A863,'Personnel List'!A$1:E$1284,5,FALSE),"")</f>
        <v/>
      </c>
      <c r="C863" t="str">
        <f>_xlfn.IFNA(VLOOKUP(A863,'Personnel List'!A$1:E$1284,4,FALSE),"")</f>
        <v/>
      </c>
      <c r="D863" s="2" t="str">
        <f t="shared" ca="1" si="53"/>
        <v/>
      </c>
      <c r="E863" s="2" t="str">
        <f t="shared" si="54"/>
        <v>Onsite</v>
      </c>
      <c r="F863" s="9"/>
      <c r="G863" s="35"/>
      <c r="H863" s="7"/>
      <c r="I863" s="14" t="str">
        <f t="shared" ca="1" si="52"/>
        <v/>
      </c>
      <c r="J863" s="11" t="str">
        <f t="shared" si="55"/>
        <v/>
      </c>
      <c r="K863" s="30"/>
      <c r="L863">
        <v>0</v>
      </c>
      <c r="N863" s="42" t="str">
        <f>_xlfn.IFNA(VLOOKUP(A863,'Personnel List'!A$1:F$1284,6,FALSE),"")</f>
        <v/>
      </c>
    </row>
    <row r="864" spans="2:14" ht="15" customHeight="1" x14ac:dyDescent="0.45">
      <c r="B864" t="str">
        <f>_xlfn.IFNA(VLOOKUP(A864,'Personnel List'!A$1:E$1284,5,FALSE),"")</f>
        <v/>
      </c>
      <c r="C864" t="str">
        <f>_xlfn.IFNA(VLOOKUP(A864,'Personnel List'!A$1:E$1284,4,FALSE),"")</f>
        <v/>
      </c>
      <c r="D864" s="2" t="str">
        <f t="shared" ca="1" si="53"/>
        <v/>
      </c>
      <c r="E864" s="2" t="str">
        <f t="shared" si="54"/>
        <v>Onsite</v>
      </c>
      <c r="F864" s="9"/>
      <c r="G864" s="34"/>
      <c r="H864" s="7"/>
      <c r="I864" s="14" t="str">
        <f t="shared" ca="1" si="52"/>
        <v/>
      </c>
      <c r="J864" s="11" t="str">
        <f t="shared" si="55"/>
        <v/>
      </c>
      <c r="K864" s="30"/>
      <c r="L864">
        <v>0</v>
      </c>
      <c r="N864" s="42" t="str">
        <f>_xlfn.IFNA(VLOOKUP(A864,'Personnel List'!A$1:F$1284,6,FALSE),"")</f>
        <v/>
      </c>
    </row>
    <row r="865" spans="2:14" ht="15" customHeight="1" x14ac:dyDescent="0.45">
      <c r="B865" t="str">
        <f>_xlfn.IFNA(VLOOKUP(A865,'Personnel List'!A$1:E$1284,5,FALSE),"")</f>
        <v/>
      </c>
      <c r="C865" t="str">
        <f>_xlfn.IFNA(VLOOKUP(A865,'Personnel List'!A$1:E$1284,4,FALSE),"")</f>
        <v/>
      </c>
      <c r="D865" s="2" t="str">
        <f t="shared" ca="1" si="53"/>
        <v/>
      </c>
      <c r="E865" s="2" t="str">
        <f t="shared" si="54"/>
        <v>Onsite</v>
      </c>
      <c r="F865" s="9"/>
      <c r="G865" s="35"/>
      <c r="H865" s="7"/>
      <c r="I865" s="14" t="str">
        <f t="shared" ca="1" si="52"/>
        <v/>
      </c>
      <c r="J865" s="11" t="str">
        <f t="shared" si="55"/>
        <v/>
      </c>
      <c r="K865" s="30"/>
      <c r="L865">
        <v>0</v>
      </c>
      <c r="N865" s="42" t="str">
        <f>_xlfn.IFNA(VLOOKUP(A865,'Personnel List'!A$1:F$1284,6,FALSE),"")</f>
        <v/>
      </c>
    </row>
    <row r="866" spans="2:14" ht="15" customHeight="1" x14ac:dyDescent="0.45">
      <c r="B866" t="str">
        <f>_xlfn.IFNA(VLOOKUP(A866,'Personnel List'!A$1:E$1284,5,FALSE),"")</f>
        <v/>
      </c>
      <c r="C866" t="str">
        <f>_xlfn.IFNA(VLOOKUP(A866,'Personnel List'!A$1:E$1284,4,FALSE),"")</f>
        <v/>
      </c>
      <c r="D866" s="2" t="str">
        <f t="shared" ca="1" si="53"/>
        <v/>
      </c>
      <c r="E866" s="2" t="str">
        <f t="shared" si="54"/>
        <v>Onsite</v>
      </c>
      <c r="F866" s="9"/>
      <c r="G866" s="34"/>
      <c r="H866" s="7"/>
      <c r="I866" s="14" t="str">
        <f t="shared" ca="1" si="52"/>
        <v/>
      </c>
      <c r="J866" s="11" t="str">
        <f t="shared" si="55"/>
        <v/>
      </c>
      <c r="K866" s="30"/>
      <c r="L866">
        <v>0</v>
      </c>
      <c r="N866" s="42" t="str">
        <f>_xlfn.IFNA(VLOOKUP(A866,'Personnel List'!A$1:F$1284,6,FALSE),"")</f>
        <v/>
      </c>
    </row>
    <row r="867" spans="2:14" ht="15" customHeight="1" x14ac:dyDescent="0.45">
      <c r="B867" t="str">
        <f>_xlfn.IFNA(VLOOKUP(A867,'Personnel List'!A$1:E$1284,5,FALSE),"")</f>
        <v/>
      </c>
      <c r="C867" t="str">
        <f>_xlfn.IFNA(VLOOKUP(A867,'Personnel List'!A$1:E$1284,4,FALSE),"")</f>
        <v/>
      </c>
      <c r="D867" s="2" t="str">
        <f t="shared" ca="1" si="53"/>
        <v/>
      </c>
      <c r="E867" s="2" t="str">
        <f t="shared" si="54"/>
        <v>Onsite</v>
      </c>
      <c r="F867" s="9"/>
      <c r="H867" s="7"/>
      <c r="I867" s="14" t="str">
        <f t="shared" ca="1" si="52"/>
        <v/>
      </c>
      <c r="J867" s="11" t="str">
        <f t="shared" si="55"/>
        <v/>
      </c>
      <c r="K867" s="30"/>
      <c r="L867">
        <v>0</v>
      </c>
      <c r="N867" s="42" t="str">
        <f>_xlfn.IFNA(VLOOKUP(A867,'Personnel List'!A$1:F$1284,6,FALSE),"")</f>
        <v/>
      </c>
    </row>
    <row r="868" spans="2:14" ht="15" customHeight="1" x14ac:dyDescent="0.45">
      <c r="B868" t="str">
        <f>_xlfn.IFNA(VLOOKUP(A868,'Personnel List'!A$1:E$1284,5,FALSE),"")</f>
        <v/>
      </c>
      <c r="C868" t="str">
        <f>_xlfn.IFNA(VLOOKUP(A868,'Personnel List'!A$1:E$1284,4,FALSE),"")</f>
        <v/>
      </c>
      <c r="D868" s="2" t="str">
        <f t="shared" ca="1" si="53"/>
        <v/>
      </c>
      <c r="E868" s="2" t="str">
        <f t="shared" si="54"/>
        <v>Onsite</v>
      </c>
      <c r="F868" s="9"/>
      <c r="G868" s="34"/>
      <c r="H868" s="7"/>
      <c r="I868" s="14" t="str">
        <f t="shared" ca="1" si="52"/>
        <v/>
      </c>
      <c r="J868" s="11" t="str">
        <f t="shared" si="55"/>
        <v/>
      </c>
      <c r="K868" s="30"/>
      <c r="L868">
        <v>0</v>
      </c>
      <c r="N868" s="42" t="str">
        <f>_xlfn.IFNA(VLOOKUP(A868,'Personnel List'!A$1:F$1284,6,FALSE),"")</f>
        <v/>
      </c>
    </row>
    <row r="869" spans="2:14" ht="15" customHeight="1" x14ac:dyDescent="0.45">
      <c r="B869" t="str">
        <f>_xlfn.IFNA(VLOOKUP(A869,'Personnel List'!A$1:E$1284,5,FALSE),"")</f>
        <v/>
      </c>
      <c r="C869" t="str">
        <f>_xlfn.IFNA(VLOOKUP(A869,'Personnel List'!A$1:E$1284,4,FALSE),"")</f>
        <v/>
      </c>
      <c r="D869" s="2" t="str">
        <f t="shared" ca="1" si="53"/>
        <v/>
      </c>
      <c r="E869" s="2" t="str">
        <f t="shared" si="54"/>
        <v>Onsite</v>
      </c>
      <c r="F869" s="9"/>
      <c r="G869" s="35"/>
      <c r="H869" s="7"/>
      <c r="I869" s="14" t="str">
        <f t="shared" ca="1" si="52"/>
        <v/>
      </c>
      <c r="J869" s="11" t="str">
        <f t="shared" si="55"/>
        <v/>
      </c>
      <c r="K869" s="30"/>
      <c r="L869">
        <v>0</v>
      </c>
      <c r="N869" s="42" t="str">
        <f>_xlfn.IFNA(VLOOKUP(A869,'Personnel List'!A$1:F$1284,6,FALSE),"")</f>
        <v/>
      </c>
    </row>
    <row r="870" spans="2:14" ht="15" customHeight="1" x14ac:dyDescent="0.45">
      <c r="B870" t="str">
        <f>_xlfn.IFNA(VLOOKUP(A870,'Personnel List'!A$1:E$1284,5,FALSE),"")</f>
        <v/>
      </c>
      <c r="C870" t="str">
        <f>_xlfn.IFNA(VLOOKUP(A870,'Personnel List'!A$1:E$1284,4,FALSE),"")</f>
        <v/>
      </c>
      <c r="D870" s="2" t="str">
        <f t="shared" ca="1" si="53"/>
        <v/>
      </c>
      <c r="E870" s="2" t="str">
        <f t="shared" si="54"/>
        <v>Onsite</v>
      </c>
      <c r="F870" s="9"/>
      <c r="G870" s="34"/>
      <c r="H870" s="7"/>
      <c r="I870" s="14" t="str">
        <f t="shared" ca="1" si="52"/>
        <v/>
      </c>
      <c r="J870" s="11" t="str">
        <f t="shared" si="55"/>
        <v/>
      </c>
      <c r="K870" s="30"/>
      <c r="L870">
        <v>0</v>
      </c>
      <c r="N870" s="42" t="str">
        <f>_xlfn.IFNA(VLOOKUP(A870,'Personnel List'!A$1:F$1284,6,FALSE),"")</f>
        <v/>
      </c>
    </row>
    <row r="871" spans="2:14" ht="15" customHeight="1" x14ac:dyDescent="0.45">
      <c r="B871" t="str">
        <f>_xlfn.IFNA(VLOOKUP(A871,'Personnel List'!A$1:E$1284,5,FALSE),"")</f>
        <v/>
      </c>
      <c r="C871" t="str">
        <f>_xlfn.IFNA(VLOOKUP(A871,'Personnel List'!A$1:E$1284,4,FALSE),"")</f>
        <v/>
      </c>
      <c r="D871" s="2" t="str">
        <f t="shared" ca="1" si="53"/>
        <v/>
      </c>
      <c r="E871" s="2" t="str">
        <f t="shared" si="54"/>
        <v>Onsite</v>
      </c>
      <c r="F871" s="9"/>
      <c r="H871" s="7"/>
      <c r="I871" s="14" t="str">
        <f t="shared" ca="1" si="52"/>
        <v/>
      </c>
      <c r="J871" s="11" t="str">
        <f t="shared" si="55"/>
        <v/>
      </c>
      <c r="K871" s="30"/>
      <c r="L871">
        <v>0</v>
      </c>
      <c r="N871" s="42" t="str">
        <f>_xlfn.IFNA(VLOOKUP(A871,'Personnel List'!A$1:F$1284,6,FALSE),"")</f>
        <v/>
      </c>
    </row>
    <row r="872" spans="2:14" ht="15" customHeight="1" x14ac:dyDescent="0.45">
      <c r="B872" t="str">
        <f>_xlfn.IFNA(VLOOKUP(A872,'Personnel List'!A$1:E$1284,5,FALSE),"")</f>
        <v/>
      </c>
      <c r="C872" t="str">
        <f>_xlfn.IFNA(VLOOKUP(A872,'Personnel List'!A$1:E$1284,4,FALSE),"")</f>
        <v/>
      </c>
      <c r="D872" s="2" t="str">
        <f t="shared" ca="1" si="53"/>
        <v/>
      </c>
      <c r="E872" s="2" t="str">
        <f t="shared" si="54"/>
        <v>Onsite</v>
      </c>
      <c r="F872" s="9"/>
      <c r="G872" s="34"/>
      <c r="H872" s="7"/>
      <c r="I872" s="14" t="str">
        <f t="shared" ca="1" si="52"/>
        <v/>
      </c>
      <c r="J872" s="11" t="str">
        <f t="shared" si="55"/>
        <v/>
      </c>
      <c r="K872" s="30"/>
      <c r="L872">
        <v>0</v>
      </c>
      <c r="N872" s="42" t="str">
        <f>_xlfn.IFNA(VLOOKUP(A872,'Personnel List'!A$1:F$1284,6,FALSE),"")</f>
        <v/>
      </c>
    </row>
    <row r="873" spans="2:14" ht="15" customHeight="1" x14ac:dyDescent="0.45">
      <c r="B873" t="str">
        <f>_xlfn.IFNA(VLOOKUP(A873,'Personnel List'!A$1:E$1284,5,FALSE),"")</f>
        <v/>
      </c>
      <c r="C873" t="str">
        <f>_xlfn.IFNA(VLOOKUP(A873,'Personnel List'!A$1:E$1284,4,FALSE),"")</f>
        <v/>
      </c>
      <c r="D873" s="2" t="str">
        <f t="shared" ca="1" si="53"/>
        <v/>
      </c>
      <c r="E873" s="2" t="str">
        <f t="shared" si="54"/>
        <v>Onsite</v>
      </c>
      <c r="F873" s="9"/>
      <c r="G873" s="35"/>
      <c r="H873" s="7"/>
      <c r="I873" s="14" t="str">
        <f t="shared" ca="1" si="52"/>
        <v/>
      </c>
      <c r="J873" s="11" t="str">
        <f t="shared" si="55"/>
        <v/>
      </c>
      <c r="K873" s="30"/>
      <c r="L873">
        <v>0</v>
      </c>
      <c r="N873" s="42" t="str">
        <f>_xlfn.IFNA(VLOOKUP(A873,'Personnel List'!A$1:F$1284,6,FALSE),"")</f>
        <v/>
      </c>
    </row>
    <row r="874" spans="2:14" ht="15" customHeight="1" x14ac:dyDescent="0.45">
      <c r="B874" t="str">
        <f>_xlfn.IFNA(VLOOKUP(A874,'Personnel List'!A$1:E$1284,5,FALSE),"")</f>
        <v/>
      </c>
      <c r="C874" t="str">
        <f>_xlfn.IFNA(VLOOKUP(A874,'Personnel List'!A$1:E$1284,4,FALSE),"")</f>
        <v/>
      </c>
      <c r="D874" s="2" t="str">
        <f t="shared" ca="1" si="53"/>
        <v/>
      </c>
      <c r="E874" s="2" t="str">
        <f t="shared" si="54"/>
        <v>Onsite</v>
      </c>
      <c r="F874" s="9"/>
      <c r="G874" s="34"/>
      <c r="H874" s="7"/>
      <c r="I874" s="14" t="str">
        <f t="shared" ca="1" si="52"/>
        <v/>
      </c>
      <c r="J874" s="11" t="str">
        <f t="shared" si="55"/>
        <v/>
      </c>
      <c r="K874" s="30"/>
      <c r="L874">
        <v>0</v>
      </c>
      <c r="N874" s="42" t="str">
        <f>_xlfn.IFNA(VLOOKUP(A874,'Personnel List'!A$1:F$1284,6,FALSE),"")</f>
        <v/>
      </c>
    </row>
    <row r="875" spans="2:14" ht="15" customHeight="1" x14ac:dyDescent="0.45">
      <c r="B875" t="str">
        <f>_xlfn.IFNA(VLOOKUP(A875,'Personnel List'!A$1:E$1284,5,FALSE),"")</f>
        <v/>
      </c>
      <c r="C875" t="str">
        <f>_xlfn.IFNA(VLOOKUP(A875,'Personnel List'!A$1:E$1284,4,FALSE),"")</f>
        <v/>
      </c>
      <c r="D875" s="2" t="str">
        <f t="shared" ca="1" si="53"/>
        <v/>
      </c>
      <c r="E875" s="2" t="str">
        <f t="shared" si="54"/>
        <v>Onsite</v>
      </c>
      <c r="F875" s="9"/>
      <c r="H875" s="7"/>
      <c r="I875" s="14" t="str">
        <f t="shared" ca="1" si="52"/>
        <v/>
      </c>
      <c r="J875" s="11" t="str">
        <f t="shared" si="55"/>
        <v/>
      </c>
      <c r="K875" s="30"/>
      <c r="L875">
        <v>0</v>
      </c>
      <c r="N875" s="42" t="str">
        <f>_xlfn.IFNA(VLOOKUP(A875,'Personnel List'!A$1:F$1284,6,FALSE),"")</f>
        <v/>
      </c>
    </row>
    <row r="876" spans="2:14" ht="15" customHeight="1" x14ac:dyDescent="0.45">
      <c r="B876" t="str">
        <f>_xlfn.IFNA(VLOOKUP(A876,'Personnel List'!A$1:E$1284,5,FALSE),"")</f>
        <v/>
      </c>
      <c r="C876" t="str">
        <f>_xlfn.IFNA(VLOOKUP(A876,'Personnel List'!A$1:E$1284,4,FALSE),"")</f>
        <v/>
      </c>
      <c r="D876" s="2" t="str">
        <f t="shared" ca="1" si="53"/>
        <v/>
      </c>
      <c r="E876" s="2" t="str">
        <f t="shared" si="54"/>
        <v>Onsite</v>
      </c>
      <c r="F876" s="9"/>
      <c r="G876" s="34"/>
      <c r="H876" s="7"/>
      <c r="I876" s="14" t="str">
        <f t="shared" ca="1" si="52"/>
        <v/>
      </c>
      <c r="J876" s="11" t="str">
        <f t="shared" si="55"/>
        <v/>
      </c>
      <c r="K876" s="30"/>
      <c r="L876">
        <v>0</v>
      </c>
      <c r="N876" s="42" t="str">
        <f>_xlfn.IFNA(VLOOKUP(A876,'Personnel List'!A$1:F$1284,6,FALSE),"")</f>
        <v/>
      </c>
    </row>
    <row r="877" spans="2:14" ht="15" customHeight="1" x14ac:dyDescent="0.45">
      <c r="F877" s="9"/>
      <c r="G877" s="35"/>
      <c r="H877" s="7"/>
      <c r="I877" s="14" t="str">
        <f t="shared" ca="1" si="52"/>
        <v/>
      </c>
      <c r="J877" s="11" t="str">
        <f t="shared" si="55"/>
        <v/>
      </c>
      <c r="K877" s="30"/>
      <c r="L877">
        <v>0</v>
      </c>
    </row>
    <row r="878" spans="2:14" ht="15" customHeight="1" x14ac:dyDescent="0.45">
      <c r="G878" s="34"/>
      <c r="K878" s="30"/>
      <c r="L878">
        <v>0</v>
      </c>
    </row>
    <row r="879" spans="2:14" ht="15" customHeight="1" x14ac:dyDescent="0.45">
      <c r="G879" s="35"/>
      <c r="K879" s="30"/>
      <c r="L879">
        <v>0</v>
      </c>
    </row>
    <row r="880" spans="2:14" ht="15" customHeight="1" x14ac:dyDescent="0.45">
      <c r="G880" s="34"/>
      <c r="K880" s="30"/>
      <c r="L880">
        <v>0</v>
      </c>
    </row>
    <row r="881" spans="7:12" ht="15" customHeight="1" x14ac:dyDescent="0.45">
      <c r="K881" s="30"/>
      <c r="L881">
        <v>0</v>
      </c>
    </row>
    <row r="882" spans="7:12" ht="15" customHeight="1" x14ac:dyDescent="0.45">
      <c r="G882" s="34"/>
      <c r="K882" s="30"/>
      <c r="L882">
        <v>0</v>
      </c>
    </row>
    <row r="883" spans="7:12" ht="15" customHeight="1" x14ac:dyDescent="0.45">
      <c r="G883" s="35"/>
      <c r="K883" s="30"/>
      <c r="L883">
        <v>0</v>
      </c>
    </row>
    <row r="884" spans="7:12" ht="15" customHeight="1" x14ac:dyDescent="0.45">
      <c r="G884" s="34"/>
      <c r="K884" s="30"/>
      <c r="L884">
        <v>0</v>
      </c>
    </row>
    <row r="885" spans="7:12" ht="15" customHeight="1" x14ac:dyDescent="0.45">
      <c r="K885" s="30"/>
      <c r="L885">
        <v>0</v>
      </c>
    </row>
    <row r="886" spans="7:12" ht="15" customHeight="1" x14ac:dyDescent="0.45">
      <c r="K886" s="30"/>
      <c r="L886">
        <v>0</v>
      </c>
    </row>
    <row r="887" spans="7:12" ht="15" customHeight="1" x14ac:dyDescent="0.45">
      <c r="K887" s="30"/>
      <c r="L887">
        <v>0</v>
      </c>
    </row>
    <row r="888" spans="7:12" ht="15" customHeight="1" x14ac:dyDescent="0.45">
      <c r="K888" s="30"/>
      <c r="L888">
        <v>0</v>
      </c>
    </row>
    <row r="889" spans="7:12" ht="15" customHeight="1" x14ac:dyDescent="0.45">
      <c r="K889" s="30"/>
      <c r="L889">
        <v>0</v>
      </c>
    </row>
    <row r="890" spans="7:12" ht="15" customHeight="1" x14ac:dyDescent="0.45">
      <c r="K890" s="30"/>
      <c r="L890">
        <v>0</v>
      </c>
    </row>
    <row r="891" spans="7:12" ht="15" customHeight="1" x14ac:dyDescent="0.45">
      <c r="K891" s="30"/>
      <c r="L891">
        <v>0</v>
      </c>
    </row>
    <row r="892" spans="7:12" ht="15" customHeight="1" x14ac:dyDescent="0.45">
      <c r="K892" s="30"/>
      <c r="L892">
        <v>0</v>
      </c>
    </row>
    <row r="893" spans="7:12" ht="15" customHeight="1" x14ac:dyDescent="0.45">
      <c r="K893" s="30"/>
      <c r="L893">
        <v>0</v>
      </c>
    </row>
    <row r="894" spans="7:12" ht="15" customHeight="1" x14ac:dyDescent="0.45">
      <c r="K894" s="30"/>
      <c r="L894">
        <v>0</v>
      </c>
    </row>
    <row r="895" spans="7:12" ht="15" customHeight="1" x14ac:dyDescent="0.45">
      <c r="K895" s="30"/>
      <c r="L895">
        <v>0</v>
      </c>
    </row>
    <row r="896" spans="7:12" ht="15" customHeight="1" x14ac:dyDescent="0.45">
      <c r="K896" s="30"/>
      <c r="L896">
        <v>0</v>
      </c>
    </row>
    <row r="897" spans="11:12" ht="15" customHeight="1" x14ac:dyDescent="0.45">
      <c r="K897" s="30"/>
      <c r="L897">
        <v>0</v>
      </c>
    </row>
    <row r="898" spans="11:12" ht="15" customHeight="1" x14ac:dyDescent="0.45">
      <c r="K898" s="30"/>
      <c r="L898">
        <v>0</v>
      </c>
    </row>
    <row r="899" spans="11:12" ht="15" customHeight="1" x14ac:dyDescent="0.45">
      <c r="K899" s="30"/>
      <c r="L899">
        <v>0</v>
      </c>
    </row>
    <row r="900" spans="11:12" ht="15" customHeight="1" x14ac:dyDescent="0.45">
      <c r="K900" s="30"/>
      <c r="L900">
        <v>0</v>
      </c>
    </row>
    <row r="901" spans="11:12" ht="15" customHeight="1" x14ac:dyDescent="0.45">
      <c r="K901" s="30"/>
      <c r="L901">
        <v>0</v>
      </c>
    </row>
    <row r="902" spans="11:12" ht="15" customHeight="1" x14ac:dyDescent="0.45">
      <c r="K902" s="30"/>
      <c r="L902">
        <v>0</v>
      </c>
    </row>
    <row r="903" spans="11:12" ht="15" customHeight="1" x14ac:dyDescent="0.45">
      <c r="K903" s="30"/>
      <c r="L903">
        <v>0</v>
      </c>
    </row>
    <row r="904" spans="11:12" ht="15" customHeight="1" x14ac:dyDescent="0.45">
      <c r="K904" s="30"/>
      <c r="L904">
        <v>0</v>
      </c>
    </row>
    <row r="905" spans="11:12" ht="15" customHeight="1" x14ac:dyDescent="0.45">
      <c r="K905" s="30"/>
      <c r="L905">
        <v>0</v>
      </c>
    </row>
    <row r="906" spans="11:12" ht="15" customHeight="1" x14ac:dyDescent="0.45">
      <c r="K906" s="30"/>
      <c r="L906">
        <v>0</v>
      </c>
    </row>
    <row r="907" spans="11:12" ht="15" customHeight="1" x14ac:dyDescent="0.45">
      <c r="K907" s="30"/>
      <c r="L907">
        <v>0</v>
      </c>
    </row>
    <row r="908" spans="11:12" ht="15" customHeight="1" x14ac:dyDescent="0.45">
      <c r="K908" s="30"/>
      <c r="L908">
        <v>0</v>
      </c>
    </row>
    <row r="909" spans="11:12" ht="15" customHeight="1" x14ac:dyDescent="0.45">
      <c r="K909" s="30"/>
      <c r="L909">
        <v>0</v>
      </c>
    </row>
    <row r="910" spans="11:12" ht="15" customHeight="1" x14ac:dyDescent="0.45">
      <c r="K910" s="30"/>
      <c r="L910">
        <v>0</v>
      </c>
    </row>
    <row r="911" spans="11:12" ht="15" customHeight="1" x14ac:dyDescent="0.45">
      <c r="K911" s="30"/>
      <c r="L911">
        <v>0</v>
      </c>
    </row>
    <row r="912" spans="11:12" ht="15" customHeight="1" x14ac:dyDescent="0.45">
      <c r="K912" s="30"/>
      <c r="L912">
        <v>0</v>
      </c>
    </row>
    <row r="913" spans="11:12" ht="15" customHeight="1" x14ac:dyDescent="0.45">
      <c r="K913" s="30"/>
      <c r="L913">
        <v>0</v>
      </c>
    </row>
    <row r="914" spans="11:12" ht="15" customHeight="1" x14ac:dyDescent="0.45">
      <c r="K914" s="30"/>
      <c r="L914">
        <v>0</v>
      </c>
    </row>
    <row r="915" spans="11:12" ht="15" customHeight="1" x14ac:dyDescent="0.45">
      <c r="K915" s="30"/>
      <c r="L915">
        <v>0</v>
      </c>
    </row>
    <row r="916" spans="11:12" ht="15" customHeight="1" x14ac:dyDescent="0.45">
      <c r="K916" s="30"/>
      <c r="L916">
        <v>0</v>
      </c>
    </row>
    <row r="917" spans="11:12" ht="15" customHeight="1" x14ac:dyDescent="0.45">
      <c r="K917" s="30"/>
      <c r="L917">
        <v>0</v>
      </c>
    </row>
    <row r="918" spans="11:12" ht="15" customHeight="1" x14ac:dyDescent="0.45">
      <c r="K918" s="30"/>
      <c r="L918">
        <v>0</v>
      </c>
    </row>
    <row r="919" spans="11:12" ht="15" customHeight="1" x14ac:dyDescent="0.45">
      <c r="K919" s="30"/>
      <c r="L919">
        <v>0</v>
      </c>
    </row>
    <row r="920" spans="11:12" ht="15" customHeight="1" x14ac:dyDescent="0.45">
      <c r="K920" s="30"/>
      <c r="L920">
        <v>0</v>
      </c>
    </row>
    <row r="921" spans="11:12" ht="15" customHeight="1" x14ac:dyDescent="0.45">
      <c r="K921" s="30"/>
      <c r="L921">
        <v>0</v>
      </c>
    </row>
    <row r="922" spans="11:12" ht="15" customHeight="1" x14ac:dyDescent="0.45">
      <c r="K922" s="30"/>
      <c r="L922">
        <v>0</v>
      </c>
    </row>
    <row r="923" spans="11:12" ht="15" customHeight="1" x14ac:dyDescent="0.45">
      <c r="K923" s="30"/>
      <c r="L923">
        <v>0</v>
      </c>
    </row>
    <row r="924" spans="11:12" ht="15" customHeight="1" x14ac:dyDescent="0.45">
      <c r="K924" s="30"/>
      <c r="L924">
        <v>0</v>
      </c>
    </row>
    <row r="925" spans="11:12" ht="15" customHeight="1" x14ac:dyDescent="0.45">
      <c r="K925" s="30"/>
      <c r="L925">
        <v>0</v>
      </c>
    </row>
    <row r="926" spans="11:12" ht="15" customHeight="1" x14ac:dyDescent="0.45">
      <c r="K926" s="30"/>
      <c r="L926">
        <v>0</v>
      </c>
    </row>
    <row r="927" spans="11:12" ht="15" customHeight="1" x14ac:dyDescent="0.45">
      <c r="K927" s="30"/>
      <c r="L927">
        <v>0</v>
      </c>
    </row>
    <row r="928" spans="11:12" ht="15" customHeight="1" x14ac:dyDescent="0.45">
      <c r="K928" s="30"/>
      <c r="L928">
        <v>0</v>
      </c>
    </row>
    <row r="929" spans="11:12" ht="15" customHeight="1" x14ac:dyDescent="0.45">
      <c r="K929" s="30"/>
      <c r="L929">
        <v>0</v>
      </c>
    </row>
    <row r="930" spans="11:12" ht="15" customHeight="1" x14ac:dyDescent="0.45">
      <c r="K930" s="30"/>
      <c r="L930">
        <v>0</v>
      </c>
    </row>
    <row r="931" spans="11:12" ht="15" customHeight="1" x14ac:dyDescent="0.45">
      <c r="K931" s="30"/>
      <c r="L931">
        <v>0</v>
      </c>
    </row>
    <row r="932" spans="11:12" ht="15" customHeight="1" x14ac:dyDescent="0.45">
      <c r="K932" s="30"/>
      <c r="L932">
        <v>0</v>
      </c>
    </row>
    <row r="933" spans="11:12" ht="15" customHeight="1" x14ac:dyDescent="0.45">
      <c r="K933" s="30"/>
      <c r="L933">
        <v>0</v>
      </c>
    </row>
    <row r="934" spans="11:12" ht="15" customHeight="1" x14ac:dyDescent="0.45">
      <c r="K934" s="30"/>
      <c r="L934">
        <v>0</v>
      </c>
    </row>
    <row r="935" spans="11:12" ht="15" customHeight="1" x14ac:dyDescent="0.45">
      <c r="K935" s="30"/>
      <c r="L935">
        <v>0</v>
      </c>
    </row>
    <row r="936" spans="11:12" ht="15" customHeight="1" x14ac:dyDescent="0.45">
      <c r="K936" s="30"/>
      <c r="L936">
        <v>0</v>
      </c>
    </row>
    <row r="937" spans="11:12" ht="15" customHeight="1" x14ac:dyDescent="0.45">
      <c r="K937" s="30"/>
      <c r="L937">
        <v>0</v>
      </c>
    </row>
    <row r="938" spans="11:12" ht="15" customHeight="1" x14ac:dyDescent="0.45">
      <c r="K938" s="30"/>
      <c r="L938">
        <v>0</v>
      </c>
    </row>
    <row r="939" spans="11:12" ht="15" customHeight="1" x14ac:dyDescent="0.45">
      <c r="K939" s="30"/>
      <c r="L939">
        <v>0</v>
      </c>
    </row>
    <row r="940" spans="11:12" ht="15" customHeight="1" x14ac:dyDescent="0.45">
      <c r="K940" s="30"/>
      <c r="L940">
        <v>0</v>
      </c>
    </row>
    <row r="941" spans="11:12" ht="15" customHeight="1" x14ac:dyDescent="0.45">
      <c r="K941" s="30"/>
      <c r="L941">
        <v>0</v>
      </c>
    </row>
    <row r="942" spans="11:12" ht="15" customHeight="1" x14ac:dyDescent="0.45">
      <c r="K942" s="30"/>
      <c r="L942">
        <v>0</v>
      </c>
    </row>
    <row r="943" spans="11:12" ht="15" customHeight="1" x14ac:dyDescent="0.45">
      <c r="K943" s="30"/>
      <c r="L943">
        <v>0</v>
      </c>
    </row>
    <row r="944" spans="11:12" ht="15" customHeight="1" x14ac:dyDescent="0.45">
      <c r="K944" s="30"/>
      <c r="L944">
        <v>0</v>
      </c>
    </row>
    <row r="945" spans="11:12" ht="15" customHeight="1" x14ac:dyDescent="0.45">
      <c r="K945" s="30"/>
      <c r="L945">
        <v>0</v>
      </c>
    </row>
    <row r="946" spans="11:12" ht="15" customHeight="1" x14ac:dyDescent="0.45">
      <c r="K946" s="30"/>
      <c r="L946">
        <v>0</v>
      </c>
    </row>
    <row r="947" spans="11:12" ht="15" customHeight="1" x14ac:dyDescent="0.45">
      <c r="K947" s="30"/>
      <c r="L947">
        <v>0</v>
      </c>
    </row>
    <row r="948" spans="11:12" ht="15" customHeight="1" x14ac:dyDescent="0.45">
      <c r="K948" s="30"/>
      <c r="L948">
        <v>0</v>
      </c>
    </row>
    <row r="949" spans="11:12" ht="15" customHeight="1" x14ac:dyDescent="0.45">
      <c r="K949" s="30"/>
      <c r="L949">
        <v>0</v>
      </c>
    </row>
    <row r="950" spans="11:12" ht="15" customHeight="1" x14ac:dyDescent="0.45">
      <c r="K950" s="30"/>
      <c r="L950">
        <v>0</v>
      </c>
    </row>
    <row r="951" spans="11:12" ht="15" customHeight="1" x14ac:dyDescent="0.45">
      <c r="K951" s="30"/>
      <c r="L951">
        <v>0</v>
      </c>
    </row>
    <row r="952" spans="11:12" ht="15" customHeight="1" x14ac:dyDescent="0.45">
      <c r="K952" s="30"/>
      <c r="L952">
        <v>0</v>
      </c>
    </row>
    <row r="953" spans="11:12" ht="15" customHeight="1" x14ac:dyDescent="0.45">
      <c r="K953" s="30"/>
      <c r="L953">
        <v>0</v>
      </c>
    </row>
    <row r="954" spans="11:12" ht="15" customHeight="1" x14ac:dyDescent="0.45">
      <c r="K954" s="30"/>
      <c r="L954">
        <v>0</v>
      </c>
    </row>
    <row r="955" spans="11:12" ht="15" customHeight="1" x14ac:dyDescent="0.45">
      <c r="K955" s="30"/>
      <c r="L955">
        <v>0</v>
      </c>
    </row>
    <row r="956" spans="11:12" ht="15" customHeight="1" x14ac:dyDescent="0.45">
      <c r="K956" s="30"/>
      <c r="L956">
        <v>0</v>
      </c>
    </row>
    <row r="957" spans="11:12" ht="15" customHeight="1" x14ac:dyDescent="0.45">
      <c r="K957" s="30"/>
      <c r="L957">
        <v>0</v>
      </c>
    </row>
    <row r="958" spans="11:12" ht="15" customHeight="1" x14ac:dyDescent="0.45">
      <c r="K958" s="30"/>
      <c r="L958">
        <v>0</v>
      </c>
    </row>
    <row r="959" spans="11:12" ht="15" customHeight="1" x14ac:dyDescent="0.45">
      <c r="K959" s="30"/>
      <c r="L959">
        <v>0</v>
      </c>
    </row>
    <row r="960" spans="11:12" ht="15" customHeight="1" x14ac:dyDescent="0.45">
      <c r="K960" s="30"/>
      <c r="L960">
        <v>0</v>
      </c>
    </row>
    <row r="961" spans="11:12" ht="15" customHeight="1" x14ac:dyDescent="0.45">
      <c r="K961" s="30"/>
      <c r="L961">
        <v>0</v>
      </c>
    </row>
    <row r="962" spans="11:12" ht="15" customHeight="1" x14ac:dyDescent="0.45">
      <c r="K962" s="30"/>
      <c r="L962">
        <v>0</v>
      </c>
    </row>
    <row r="963" spans="11:12" ht="15" customHeight="1" x14ac:dyDescent="0.45">
      <c r="K963" s="30"/>
      <c r="L963">
        <v>0</v>
      </c>
    </row>
    <row r="964" spans="11:12" ht="15" customHeight="1" x14ac:dyDescent="0.45">
      <c r="K964" s="30"/>
      <c r="L964">
        <v>0</v>
      </c>
    </row>
    <row r="965" spans="11:12" ht="15" customHeight="1" x14ac:dyDescent="0.45">
      <c r="K965" s="30"/>
      <c r="L965">
        <v>0</v>
      </c>
    </row>
    <row r="966" spans="11:12" ht="15" customHeight="1" x14ac:dyDescent="0.45">
      <c r="K966" s="30"/>
      <c r="L966">
        <v>0</v>
      </c>
    </row>
    <row r="967" spans="11:12" ht="15" customHeight="1" x14ac:dyDescent="0.45">
      <c r="K967" s="30"/>
      <c r="L967">
        <v>0</v>
      </c>
    </row>
    <row r="968" spans="11:12" ht="15" customHeight="1" x14ac:dyDescent="0.45">
      <c r="K968" s="30"/>
      <c r="L968">
        <v>0</v>
      </c>
    </row>
    <row r="969" spans="11:12" ht="15" customHeight="1" x14ac:dyDescent="0.45">
      <c r="K969" s="30"/>
      <c r="L969">
        <v>0</v>
      </c>
    </row>
    <row r="970" spans="11:12" ht="15" customHeight="1" x14ac:dyDescent="0.45">
      <c r="K970" s="30"/>
      <c r="L970">
        <v>0</v>
      </c>
    </row>
    <row r="971" spans="11:12" ht="15" customHeight="1" x14ac:dyDescent="0.45">
      <c r="K971" s="30"/>
      <c r="L971">
        <v>0</v>
      </c>
    </row>
    <row r="972" spans="11:12" ht="15" customHeight="1" x14ac:dyDescent="0.45">
      <c r="K972" s="30"/>
      <c r="L972">
        <v>0</v>
      </c>
    </row>
    <row r="973" spans="11:12" ht="15" customHeight="1" x14ac:dyDescent="0.45">
      <c r="K973" s="30"/>
      <c r="L973">
        <v>0</v>
      </c>
    </row>
    <row r="974" spans="11:12" ht="15" customHeight="1" x14ac:dyDescent="0.45">
      <c r="K974" s="30"/>
      <c r="L974">
        <v>0</v>
      </c>
    </row>
    <row r="975" spans="11:12" ht="15" customHeight="1" x14ac:dyDescent="0.45">
      <c r="K975" s="30"/>
      <c r="L975">
        <v>0</v>
      </c>
    </row>
    <row r="976" spans="11:12" ht="15" customHeight="1" x14ac:dyDescent="0.45">
      <c r="K976" s="30"/>
      <c r="L976">
        <v>0</v>
      </c>
    </row>
    <row r="977" spans="11:12" ht="15" customHeight="1" x14ac:dyDescent="0.45">
      <c r="K977" s="30"/>
      <c r="L977">
        <v>0</v>
      </c>
    </row>
    <row r="978" spans="11:12" ht="15" customHeight="1" x14ac:dyDescent="0.45">
      <c r="K978" s="30"/>
      <c r="L978">
        <v>0</v>
      </c>
    </row>
    <row r="979" spans="11:12" ht="15" customHeight="1" x14ac:dyDescent="0.45">
      <c r="K979" s="30"/>
      <c r="L979">
        <v>0</v>
      </c>
    </row>
    <row r="980" spans="11:12" ht="15" customHeight="1" x14ac:dyDescent="0.45">
      <c r="K980" s="30"/>
      <c r="L980">
        <v>0</v>
      </c>
    </row>
    <row r="981" spans="11:12" ht="15" customHeight="1" x14ac:dyDescent="0.45">
      <c r="K981" s="30"/>
      <c r="L981">
        <v>0</v>
      </c>
    </row>
    <row r="982" spans="11:12" ht="15" customHeight="1" x14ac:dyDescent="0.45">
      <c r="K982" s="30"/>
      <c r="L982">
        <v>0</v>
      </c>
    </row>
    <row r="983" spans="11:12" ht="15" customHeight="1" x14ac:dyDescent="0.45">
      <c r="K983" s="30"/>
      <c r="L983">
        <v>0</v>
      </c>
    </row>
    <row r="984" spans="11:12" ht="15" customHeight="1" x14ac:dyDescent="0.45">
      <c r="K984" s="30"/>
      <c r="L984">
        <v>0</v>
      </c>
    </row>
    <row r="985" spans="11:12" ht="15" customHeight="1" x14ac:dyDescent="0.45">
      <c r="K985" s="30"/>
      <c r="L985">
        <v>0</v>
      </c>
    </row>
    <row r="986" spans="11:12" ht="15" customHeight="1" x14ac:dyDescent="0.45">
      <c r="K986" s="6"/>
      <c r="L986">
        <v>0</v>
      </c>
    </row>
    <row r="987" spans="11:12" ht="15" customHeight="1" x14ac:dyDescent="0.45">
      <c r="K987" s="6"/>
      <c r="L987">
        <v>0</v>
      </c>
    </row>
    <row r="988" spans="11:12" ht="15" customHeight="1" x14ac:dyDescent="0.45">
      <c r="K988" s="6"/>
      <c r="L988">
        <v>0</v>
      </c>
    </row>
    <row r="989" spans="11:12" ht="15" customHeight="1" x14ac:dyDescent="0.45">
      <c r="K989" s="6"/>
      <c r="L989">
        <v>0</v>
      </c>
    </row>
    <row r="990" spans="11:12" ht="15" customHeight="1" x14ac:dyDescent="0.45">
      <c r="K990" s="6"/>
      <c r="L990">
        <v>0</v>
      </c>
    </row>
    <row r="991" spans="11:12" ht="15" customHeight="1" x14ac:dyDescent="0.45">
      <c r="K991" s="6"/>
      <c r="L991">
        <v>0</v>
      </c>
    </row>
    <row r="992" spans="11:12" ht="15" customHeight="1" x14ac:dyDescent="0.45">
      <c r="K992" s="6"/>
      <c r="L992">
        <v>0</v>
      </c>
    </row>
    <row r="993" spans="11:12" ht="15" customHeight="1" x14ac:dyDescent="0.45">
      <c r="K993" s="6"/>
      <c r="L993">
        <v>0</v>
      </c>
    </row>
    <row r="994" spans="11:12" ht="15" customHeight="1" x14ac:dyDescent="0.45">
      <c r="K994" s="6"/>
      <c r="L994">
        <v>0</v>
      </c>
    </row>
    <row r="995" spans="11:12" ht="15" customHeight="1" x14ac:dyDescent="0.45">
      <c r="K995" s="6"/>
      <c r="L995">
        <v>0</v>
      </c>
    </row>
    <row r="996" spans="11:12" ht="15" customHeight="1" x14ac:dyDescent="0.45">
      <c r="K996" s="6"/>
      <c r="L996">
        <v>0</v>
      </c>
    </row>
    <row r="997" spans="11:12" ht="15" customHeight="1" x14ac:dyDescent="0.45">
      <c r="K997" s="6"/>
      <c r="L997">
        <v>0</v>
      </c>
    </row>
    <row r="998" spans="11:12" ht="15" customHeight="1" x14ac:dyDescent="0.45">
      <c r="K998" s="6"/>
      <c r="L998">
        <v>0</v>
      </c>
    </row>
    <row r="999" spans="11:12" ht="15" customHeight="1" x14ac:dyDescent="0.45">
      <c r="K999" s="6"/>
      <c r="L999">
        <v>0</v>
      </c>
    </row>
    <row r="1000" spans="11:12" ht="15" customHeight="1" x14ac:dyDescent="0.45">
      <c r="K1000" s="6"/>
    </row>
    <row r="1001" spans="11:12" ht="15" customHeight="1" x14ac:dyDescent="0.45">
      <c r="K1001" s="6"/>
    </row>
    <row r="1002" spans="11:12" ht="15" customHeight="1" x14ac:dyDescent="0.45">
      <c r="K1002" s="6"/>
    </row>
    <row r="1003" spans="11:12" ht="15" customHeight="1" x14ac:dyDescent="0.45">
      <c r="K1003" s="6"/>
    </row>
    <row r="1004" spans="11:12" ht="15" customHeight="1" x14ac:dyDescent="0.45">
      <c r="K1004" s="6"/>
    </row>
    <row r="1005" spans="11:12" ht="15" customHeight="1" x14ac:dyDescent="0.45">
      <c r="K1005" s="6"/>
    </row>
    <row r="1006" spans="11:12" ht="15" customHeight="1" x14ac:dyDescent="0.45">
      <c r="K1006" s="6"/>
    </row>
    <row r="1007" spans="11:12" ht="15" customHeight="1" x14ac:dyDescent="0.45">
      <c r="K1007" s="6"/>
    </row>
    <row r="1008" spans="11:12" ht="15" customHeight="1" x14ac:dyDescent="0.45">
      <c r="K1008" s="6"/>
    </row>
    <row r="1009" spans="11:11" ht="15" customHeight="1" x14ac:dyDescent="0.45">
      <c r="K1009" s="6"/>
    </row>
    <row r="1010" spans="11:11" ht="15" customHeight="1" x14ac:dyDescent="0.45">
      <c r="K1010" s="6"/>
    </row>
    <row r="1011" spans="11:11" ht="15" customHeight="1" x14ac:dyDescent="0.45">
      <c r="K1011" s="6"/>
    </row>
    <row r="1012" spans="11:11" ht="15" customHeight="1" x14ac:dyDescent="0.45">
      <c r="K1012" s="6"/>
    </row>
    <row r="1013" spans="11:11" ht="15" customHeight="1" x14ac:dyDescent="0.45">
      <c r="K1013" s="6"/>
    </row>
    <row r="1055" spans="7:7" ht="15" customHeight="1" x14ac:dyDescent="0.45">
      <c r="G1055" s="36"/>
    </row>
    <row r="1056" spans="7:7" ht="15" customHeight="1" x14ac:dyDescent="0.45">
      <c r="G1056" s="36"/>
    </row>
    <row r="1057" spans="7:7" ht="15" customHeight="1" x14ac:dyDescent="0.45">
      <c r="G1057" s="36"/>
    </row>
    <row r="1058" spans="7:7" ht="15" customHeight="1" x14ac:dyDescent="0.45">
      <c r="G1058" s="36"/>
    </row>
    <row r="1059" spans="7:7" ht="15" customHeight="1" x14ac:dyDescent="0.45">
      <c r="G1059" s="36"/>
    </row>
    <row r="1060" spans="7:7" ht="15" customHeight="1" x14ac:dyDescent="0.45">
      <c r="G1060" s="36"/>
    </row>
    <row r="1061" spans="7:7" ht="15" customHeight="1" x14ac:dyDescent="0.45">
      <c r="G1061" s="36"/>
    </row>
    <row r="1062" spans="7:7" ht="15" customHeight="1" x14ac:dyDescent="0.45">
      <c r="G1062" s="36"/>
    </row>
    <row r="1063" spans="7:7" ht="15" customHeight="1" x14ac:dyDescent="0.45">
      <c r="G1063" s="36"/>
    </row>
    <row r="1064" spans="7:7" ht="15" customHeight="1" x14ac:dyDescent="0.45">
      <c r="G1064" s="36"/>
    </row>
    <row r="1065" spans="7:7" ht="15" customHeight="1" x14ac:dyDescent="0.45">
      <c r="G1065" s="36"/>
    </row>
    <row r="1066" spans="7:7" ht="15" customHeight="1" x14ac:dyDescent="0.45">
      <c r="G1066" s="36"/>
    </row>
    <row r="1067" spans="7:7" ht="15" customHeight="1" x14ac:dyDescent="0.45">
      <c r="G1067" s="36"/>
    </row>
    <row r="1068" spans="7:7" ht="15" customHeight="1" x14ac:dyDescent="0.45">
      <c r="G1068" s="36"/>
    </row>
    <row r="1069" spans="7:7" ht="15" customHeight="1" x14ac:dyDescent="0.45">
      <c r="G1069" s="36"/>
    </row>
    <row r="1070" spans="7:7" ht="15" customHeight="1" x14ac:dyDescent="0.45">
      <c r="G1070" s="36"/>
    </row>
    <row r="1071" spans="7:7" ht="15" customHeight="1" x14ac:dyDescent="0.45">
      <c r="G1071" s="36"/>
    </row>
    <row r="1072" spans="7:7" ht="15" customHeight="1" x14ac:dyDescent="0.45">
      <c r="G1072" s="36"/>
    </row>
    <row r="1073" spans="7:7" ht="15" customHeight="1" x14ac:dyDescent="0.45">
      <c r="G1073" s="36"/>
    </row>
    <row r="1074" spans="7:7" ht="15" customHeight="1" x14ac:dyDescent="0.45">
      <c r="G1074" s="36"/>
    </row>
    <row r="1075" spans="7:7" ht="15" customHeight="1" x14ac:dyDescent="0.45">
      <c r="G1075" s="36"/>
    </row>
    <row r="1076" spans="7:7" ht="15" customHeight="1" x14ac:dyDescent="0.45">
      <c r="G1076" s="36"/>
    </row>
    <row r="1077" spans="7:7" ht="15" customHeight="1" x14ac:dyDescent="0.45">
      <c r="G1077" s="36"/>
    </row>
    <row r="1078" spans="7:7" ht="15" customHeight="1" x14ac:dyDescent="0.45">
      <c r="G1078" s="36"/>
    </row>
    <row r="1079" spans="7:7" ht="15" customHeight="1" x14ac:dyDescent="0.45">
      <c r="G1079" s="36"/>
    </row>
    <row r="1080" spans="7:7" ht="15" customHeight="1" x14ac:dyDescent="0.45">
      <c r="G1080" s="36"/>
    </row>
    <row r="1081" spans="7:7" ht="15" customHeight="1" x14ac:dyDescent="0.45">
      <c r="G1081" s="36"/>
    </row>
    <row r="1082" spans="7:7" ht="15" customHeight="1" x14ac:dyDescent="0.45">
      <c r="G1082" s="36"/>
    </row>
    <row r="1083" spans="7:7" ht="15" customHeight="1" x14ac:dyDescent="0.45">
      <c r="G1083" s="36"/>
    </row>
    <row r="1084" spans="7:7" ht="15" customHeight="1" x14ac:dyDescent="0.45">
      <c r="G1084" s="36"/>
    </row>
    <row r="1085" spans="7:7" ht="15" customHeight="1" x14ac:dyDescent="0.45">
      <c r="G1085" s="36"/>
    </row>
    <row r="1086" spans="7:7" ht="15" customHeight="1" x14ac:dyDescent="0.45">
      <c r="G1086" s="36"/>
    </row>
    <row r="1087" spans="7:7" ht="15" customHeight="1" x14ac:dyDescent="0.45">
      <c r="G1087" s="36"/>
    </row>
    <row r="1088" spans="7:7" ht="15" customHeight="1" x14ac:dyDescent="0.45">
      <c r="G1088" s="36"/>
    </row>
    <row r="1089" spans="7:7" ht="15" customHeight="1" x14ac:dyDescent="0.45">
      <c r="G1089" s="36"/>
    </row>
    <row r="1090" spans="7:7" ht="15" customHeight="1" x14ac:dyDescent="0.45">
      <c r="G1090" s="36"/>
    </row>
    <row r="1091" spans="7:7" ht="15" customHeight="1" x14ac:dyDescent="0.45">
      <c r="G1091" s="36"/>
    </row>
    <row r="1092" spans="7:7" ht="15" customHeight="1" x14ac:dyDescent="0.45">
      <c r="G1092" s="36"/>
    </row>
    <row r="1093" spans="7:7" ht="15" customHeight="1" x14ac:dyDescent="0.45">
      <c r="G1093" s="36"/>
    </row>
    <row r="1094" spans="7:7" ht="15" customHeight="1" x14ac:dyDescent="0.45">
      <c r="G1094" s="36"/>
    </row>
    <row r="1095" spans="7:7" ht="15" customHeight="1" x14ac:dyDescent="0.45">
      <c r="G1095" s="36"/>
    </row>
    <row r="1096" spans="7:7" ht="15" customHeight="1" x14ac:dyDescent="0.45">
      <c r="G1096" s="36"/>
    </row>
    <row r="1097" spans="7:7" ht="15" customHeight="1" x14ac:dyDescent="0.45">
      <c r="G1097" s="36"/>
    </row>
    <row r="1098" spans="7:7" ht="15" customHeight="1" x14ac:dyDescent="0.45">
      <c r="G1098" s="36"/>
    </row>
    <row r="1099" spans="7:7" ht="15" customHeight="1" x14ac:dyDescent="0.45">
      <c r="G1099" s="36"/>
    </row>
    <row r="1100" spans="7:7" ht="15" customHeight="1" x14ac:dyDescent="0.45">
      <c r="G1100" s="36"/>
    </row>
    <row r="1101" spans="7:7" ht="15" customHeight="1" x14ac:dyDescent="0.45">
      <c r="G1101" s="36"/>
    </row>
    <row r="1102" spans="7:7" ht="15" customHeight="1" x14ac:dyDescent="0.45">
      <c r="G1102" s="36"/>
    </row>
    <row r="1103" spans="7:7" ht="15" customHeight="1" x14ac:dyDescent="0.45">
      <c r="G1103" s="36"/>
    </row>
    <row r="1104" spans="7:7" ht="15" customHeight="1" x14ac:dyDescent="0.45">
      <c r="G1104" s="36"/>
    </row>
    <row r="1105" spans="7:7" ht="15" customHeight="1" x14ac:dyDescent="0.45">
      <c r="G1105" s="36"/>
    </row>
    <row r="1106" spans="7:7" ht="15" customHeight="1" x14ac:dyDescent="0.45">
      <c r="G1106" s="36"/>
    </row>
    <row r="1107" spans="7:7" ht="15" customHeight="1" x14ac:dyDescent="0.45">
      <c r="G1107" s="36"/>
    </row>
    <row r="1108" spans="7:7" ht="15" customHeight="1" x14ac:dyDescent="0.45">
      <c r="G1108" s="36"/>
    </row>
    <row r="1109" spans="7:7" ht="15" customHeight="1" x14ac:dyDescent="0.45">
      <c r="G1109" s="36"/>
    </row>
    <row r="1110" spans="7:7" ht="15" customHeight="1" x14ac:dyDescent="0.45">
      <c r="G1110" s="36"/>
    </row>
    <row r="1111" spans="7:7" ht="15" customHeight="1" x14ac:dyDescent="0.45">
      <c r="G1111" s="36"/>
    </row>
    <row r="1112" spans="7:7" ht="15" customHeight="1" x14ac:dyDescent="0.45">
      <c r="G1112" s="36"/>
    </row>
    <row r="1113" spans="7:7" ht="15" customHeight="1" x14ac:dyDescent="0.45">
      <c r="G1113" s="36"/>
    </row>
    <row r="1114" spans="7:7" ht="15" customHeight="1" x14ac:dyDescent="0.45">
      <c r="G1114" s="36"/>
    </row>
    <row r="1115" spans="7:7" ht="15" customHeight="1" x14ac:dyDescent="0.45">
      <c r="G1115" s="36"/>
    </row>
    <row r="1116" spans="7:7" ht="15" customHeight="1" x14ac:dyDescent="0.45">
      <c r="G1116" s="36"/>
    </row>
    <row r="1117" spans="7:7" ht="15" customHeight="1" x14ac:dyDescent="0.45">
      <c r="G1117" s="36"/>
    </row>
    <row r="1118" spans="7:7" ht="15" customHeight="1" x14ac:dyDescent="0.45">
      <c r="G1118" s="36"/>
    </row>
    <row r="1119" spans="7:7" ht="15" customHeight="1" x14ac:dyDescent="0.45">
      <c r="G1119" s="36"/>
    </row>
    <row r="1120" spans="7:7" ht="15" customHeight="1" x14ac:dyDescent="0.45">
      <c r="G1120" s="36"/>
    </row>
    <row r="1121" spans="7:7" ht="15" customHeight="1" x14ac:dyDescent="0.45">
      <c r="G1121" s="36"/>
    </row>
    <row r="1122" spans="7:7" ht="15" customHeight="1" x14ac:dyDescent="0.45">
      <c r="G1122" s="36"/>
    </row>
    <row r="1123" spans="7:7" ht="15" customHeight="1" x14ac:dyDescent="0.45">
      <c r="G1123" s="36"/>
    </row>
    <row r="1124" spans="7:7" ht="15" customHeight="1" x14ac:dyDescent="0.45">
      <c r="G1124" s="36"/>
    </row>
    <row r="1125" spans="7:7" ht="15" customHeight="1" x14ac:dyDescent="0.45">
      <c r="G1125" s="36"/>
    </row>
    <row r="1126" spans="7:7" ht="15" customHeight="1" x14ac:dyDescent="0.45">
      <c r="G1126" s="36"/>
    </row>
    <row r="1127" spans="7:7" ht="15" customHeight="1" x14ac:dyDescent="0.45">
      <c r="G1127" s="36"/>
    </row>
    <row r="1128" spans="7:7" ht="15" customHeight="1" x14ac:dyDescent="0.45">
      <c r="G1128" s="36"/>
    </row>
    <row r="1129" spans="7:7" ht="15" customHeight="1" x14ac:dyDescent="0.45">
      <c r="G1129" s="36"/>
    </row>
    <row r="1130" spans="7:7" ht="15" customHeight="1" x14ac:dyDescent="0.45">
      <c r="G1130" s="36"/>
    </row>
    <row r="1131" spans="7:7" ht="15" customHeight="1" x14ac:dyDescent="0.45">
      <c r="G1131" s="36"/>
    </row>
    <row r="1132" spans="7:7" ht="15" customHeight="1" x14ac:dyDescent="0.45">
      <c r="G1132" s="36"/>
    </row>
    <row r="1133" spans="7:7" ht="15" customHeight="1" x14ac:dyDescent="0.45">
      <c r="G1133" s="36"/>
    </row>
    <row r="1134" spans="7:7" ht="15" customHeight="1" x14ac:dyDescent="0.45">
      <c r="G1134" s="36"/>
    </row>
    <row r="1135" spans="7:7" ht="15" customHeight="1" x14ac:dyDescent="0.45">
      <c r="G1135" s="36"/>
    </row>
    <row r="1136" spans="7:7" ht="15" customHeight="1" x14ac:dyDescent="0.45">
      <c r="G1136" s="36"/>
    </row>
    <row r="1137" spans="7:7" ht="15" customHeight="1" x14ac:dyDescent="0.45">
      <c r="G1137" s="36"/>
    </row>
    <row r="1138" spans="7:7" ht="15" customHeight="1" x14ac:dyDescent="0.45">
      <c r="G1138" s="36"/>
    </row>
    <row r="1139" spans="7:7" ht="15" customHeight="1" x14ac:dyDescent="0.45">
      <c r="G1139" s="36"/>
    </row>
    <row r="1140" spans="7:7" ht="15" customHeight="1" x14ac:dyDescent="0.45">
      <c r="G1140" s="36"/>
    </row>
    <row r="1141" spans="7:7" ht="15" customHeight="1" x14ac:dyDescent="0.45">
      <c r="G1141" s="36"/>
    </row>
    <row r="1142" spans="7:7" ht="15" customHeight="1" x14ac:dyDescent="0.45">
      <c r="G1142" s="36"/>
    </row>
    <row r="1143" spans="7:7" ht="15" customHeight="1" x14ac:dyDescent="0.45">
      <c r="G1143" s="36"/>
    </row>
    <row r="1144" spans="7:7" ht="15" customHeight="1" x14ac:dyDescent="0.45">
      <c r="G1144" s="36"/>
    </row>
    <row r="1145" spans="7:7" ht="15" customHeight="1" x14ac:dyDescent="0.45">
      <c r="G1145" s="36"/>
    </row>
    <row r="1146" spans="7:7" ht="15" customHeight="1" x14ac:dyDescent="0.45">
      <c r="G1146" s="36"/>
    </row>
    <row r="1147" spans="7:7" ht="15" customHeight="1" x14ac:dyDescent="0.45">
      <c r="G1147" s="36"/>
    </row>
    <row r="1148" spans="7:7" ht="15" customHeight="1" x14ac:dyDescent="0.45">
      <c r="G1148" s="36"/>
    </row>
    <row r="1149" spans="7:7" ht="15" customHeight="1" x14ac:dyDescent="0.45">
      <c r="G1149" s="36"/>
    </row>
    <row r="1150" spans="7:7" ht="15" customHeight="1" x14ac:dyDescent="0.45">
      <c r="G1150" s="36"/>
    </row>
    <row r="1151" spans="7:7" ht="15" customHeight="1" x14ac:dyDescent="0.45">
      <c r="G1151" s="36"/>
    </row>
    <row r="1152" spans="7:7" ht="15" customHeight="1" x14ac:dyDescent="0.45">
      <c r="G1152" s="36"/>
    </row>
    <row r="1153" spans="7:7" ht="15" customHeight="1" x14ac:dyDescent="0.45">
      <c r="G1153" s="36"/>
    </row>
    <row r="1154" spans="7:7" ht="15" customHeight="1" x14ac:dyDescent="0.45">
      <c r="G1154" s="36"/>
    </row>
    <row r="1155" spans="7:7" ht="15" customHeight="1" x14ac:dyDescent="0.45">
      <c r="G1155" s="36"/>
    </row>
    <row r="1156" spans="7:7" ht="15" customHeight="1" x14ac:dyDescent="0.45">
      <c r="G1156" s="36"/>
    </row>
    <row r="1157" spans="7:7" ht="15" customHeight="1" x14ac:dyDescent="0.45">
      <c r="G1157" s="36"/>
    </row>
    <row r="1158" spans="7:7" ht="15" customHeight="1" x14ac:dyDescent="0.45">
      <c r="G1158" s="36"/>
    </row>
    <row r="1159" spans="7:7" ht="15" customHeight="1" x14ac:dyDescent="0.45">
      <c r="G1159" s="36"/>
    </row>
    <row r="1160" spans="7:7" ht="15" customHeight="1" x14ac:dyDescent="0.45">
      <c r="G1160" s="36"/>
    </row>
    <row r="1161" spans="7:7" ht="15" customHeight="1" x14ac:dyDescent="0.45">
      <c r="G1161" s="36"/>
    </row>
    <row r="1162" spans="7:7" ht="15" customHeight="1" x14ac:dyDescent="0.45">
      <c r="G1162" s="36"/>
    </row>
    <row r="1163" spans="7:7" ht="15" customHeight="1" x14ac:dyDescent="0.45">
      <c r="G1163" s="36"/>
    </row>
    <row r="1164" spans="7:7" ht="15" customHeight="1" x14ac:dyDescent="0.45">
      <c r="G1164" s="36"/>
    </row>
    <row r="1165" spans="7:7" ht="15" customHeight="1" x14ac:dyDescent="0.45">
      <c r="G1165" s="36"/>
    </row>
    <row r="1166" spans="7:7" ht="15" customHeight="1" x14ac:dyDescent="0.45">
      <c r="G1166" s="36"/>
    </row>
    <row r="1167" spans="7:7" ht="15" customHeight="1" x14ac:dyDescent="0.45">
      <c r="G1167" s="36"/>
    </row>
    <row r="1168" spans="7:7" ht="15" customHeight="1" x14ac:dyDescent="0.45">
      <c r="G1168" s="36"/>
    </row>
    <row r="1169" spans="7:7" ht="15" customHeight="1" x14ac:dyDescent="0.45">
      <c r="G1169" s="36"/>
    </row>
    <row r="1170" spans="7:7" ht="15" customHeight="1" x14ac:dyDescent="0.45">
      <c r="G1170" s="36"/>
    </row>
    <row r="1171" spans="7:7" ht="15" customHeight="1" x14ac:dyDescent="0.45">
      <c r="G1171" s="36"/>
    </row>
    <row r="1172" spans="7:7" ht="15" customHeight="1" x14ac:dyDescent="0.45">
      <c r="G1172" s="36"/>
    </row>
    <row r="1173" spans="7:7" ht="15" customHeight="1" x14ac:dyDescent="0.45">
      <c r="G1173" s="36"/>
    </row>
    <row r="1174" spans="7:7" ht="15" customHeight="1" x14ac:dyDescent="0.45">
      <c r="G1174" s="36"/>
    </row>
    <row r="1175" spans="7:7" ht="15" customHeight="1" x14ac:dyDescent="0.45">
      <c r="G1175" s="36"/>
    </row>
    <row r="1176" spans="7:7" ht="15" customHeight="1" x14ac:dyDescent="0.45">
      <c r="G1176" s="36"/>
    </row>
    <row r="1177" spans="7:7" ht="15" customHeight="1" x14ac:dyDescent="0.45">
      <c r="G1177" s="36"/>
    </row>
    <row r="1178" spans="7:7" ht="15" customHeight="1" x14ac:dyDescent="0.45">
      <c r="G1178" s="36"/>
    </row>
    <row r="1179" spans="7:7" ht="15" customHeight="1" x14ac:dyDescent="0.45">
      <c r="G1179" s="36"/>
    </row>
    <row r="1180" spans="7:7" ht="15" customHeight="1" x14ac:dyDescent="0.45">
      <c r="G1180" s="36"/>
    </row>
    <row r="1181" spans="7:7" ht="15" customHeight="1" x14ac:dyDescent="0.45">
      <c r="G1181" s="36"/>
    </row>
    <row r="1182" spans="7:7" ht="15" customHeight="1" x14ac:dyDescent="0.45">
      <c r="G1182" s="36"/>
    </row>
    <row r="1183" spans="7:7" ht="15" customHeight="1" x14ac:dyDescent="0.45">
      <c r="G1183" s="36"/>
    </row>
    <row r="1184" spans="7:7" ht="15" customHeight="1" x14ac:dyDescent="0.45">
      <c r="G1184" s="36"/>
    </row>
    <row r="1185" spans="7:7" ht="15" customHeight="1" x14ac:dyDescent="0.45">
      <c r="G1185" s="36"/>
    </row>
    <row r="1186" spans="7:7" ht="15" customHeight="1" x14ac:dyDescent="0.45">
      <c r="G1186" s="36"/>
    </row>
    <row r="1187" spans="7:7" ht="15" customHeight="1" x14ac:dyDescent="0.45">
      <c r="G1187" s="36"/>
    </row>
    <row r="1188" spans="7:7" ht="15" customHeight="1" x14ac:dyDescent="0.45">
      <c r="G1188" s="36"/>
    </row>
    <row r="1189" spans="7:7" ht="15" customHeight="1" x14ac:dyDescent="0.45">
      <c r="G1189" s="36"/>
    </row>
    <row r="1190" spans="7:7" ht="15" customHeight="1" x14ac:dyDescent="0.45">
      <c r="G1190" s="36"/>
    </row>
    <row r="1191" spans="7:7" ht="15" customHeight="1" x14ac:dyDescent="0.45">
      <c r="G1191" s="36"/>
    </row>
    <row r="1192" spans="7:7" ht="15" customHeight="1" x14ac:dyDescent="0.45">
      <c r="G1192" s="36"/>
    </row>
    <row r="1193" spans="7:7" ht="15" customHeight="1" x14ac:dyDescent="0.45">
      <c r="G1193" s="36"/>
    </row>
    <row r="1194" spans="7:7" ht="15" customHeight="1" x14ac:dyDescent="0.45">
      <c r="G1194" s="36"/>
    </row>
    <row r="1195" spans="7:7" ht="15" customHeight="1" x14ac:dyDescent="0.45">
      <c r="G1195" s="36"/>
    </row>
    <row r="1196" spans="7:7" ht="15" customHeight="1" x14ac:dyDescent="0.45">
      <c r="G1196" s="36"/>
    </row>
    <row r="1197" spans="7:7" ht="15" customHeight="1" x14ac:dyDescent="0.45">
      <c r="G1197" s="36"/>
    </row>
    <row r="1198" spans="7:7" ht="15" customHeight="1" x14ac:dyDescent="0.45">
      <c r="G1198" s="36"/>
    </row>
    <row r="1199" spans="7:7" ht="15" customHeight="1" x14ac:dyDescent="0.45">
      <c r="G1199" s="36"/>
    </row>
    <row r="1200" spans="7:7" ht="15" customHeight="1" x14ac:dyDescent="0.45">
      <c r="G1200" s="36"/>
    </row>
    <row r="1201" spans="7:7" ht="15" customHeight="1" x14ac:dyDescent="0.45">
      <c r="G1201" s="36"/>
    </row>
    <row r="1202" spans="7:7" ht="15" customHeight="1" x14ac:dyDescent="0.45">
      <c r="G1202" s="36"/>
    </row>
    <row r="1203" spans="7:7" ht="15" customHeight="1" x14ac:dyDescent="0.45">
      <c r="G1203" s="36"/>
    </row>
    <row r="1204" spans="7:7" ht="15" customHeight="1" x14ac:dyDescent="0.45">
      <c r="G1204" s="36"/>
    </row>
    <row r="1205" spans="7:7" ht="15" customHeight="1" x14ac:dyDescent="0.45">
      <c r="G1205" s="36"/>
    </row>
    <row r="1206" spans="7:7" ht="15" customHeight="1" x14ac:dyDescent="0.45">
      <c r="G1206" s="36"/>
    </row>
    <row r="1207" spans="7:7" ht="15" customHeight="1" x14ac:dyDescent="0.45">
      <c r="G1207" s="36"/>
    </row>
    <row r="1208" spans="7:7" ht="15" customHeight="1" x14ac:dyDescent="0.45">
      <c r="G1208" s="36"/>
    </row>
    <row r="1209" spans="7:7" ht="15" customHeight="1" x14ac:dyDescent="0.45">
      <c r="G1209" s="36"/>
    </row>
    <row r="1210" spans="7:7" ht="15" customHeight="1" x14ac:dyDescent="0.45">
      <c r="G1210" s="36"/>
    </row>
    <row r="1211" spans="7:7" ht="15" customHeight="1" x14ac:dyDescent="0.45">
      <c r="G1211" s="36"/>
    </row>
    <row r="1212" spans="7:7" ht="15" customHeight="1" x14ac:dyDescent="0.45">
      <c r="G1212" s="36"/>
    </row>
    <row r="1213" spans="7:7" ht="15" customHeight="1" x14ac:dyDescent="0.45">
      <c r="G1213" s="36"/>
    </row>
    <row r="1214" spans="7:7" ht="15" customHeight="1" x14ac:dyDescent="0.45">
      <c r="G1214" s="36"/>
    </row>
    <row r="1215" spans="7:7" ht="15" customHeight="1" x14ac:dyDescent="0.45">
      <c r="G1215" s="36"/>
    </row>
    <row r="1216" spans="7:7" ht="15" customHeight="1" x14ac:dyDescent="0.45">
      <c r="G1216" s="36"/>
    </row>
    <row r="1217" spans="7:7" ht="15" customHeight="1" x14ac:dyDescent="0.45">
      <c r="G1217" s="36"/>
    </row>
    <row r="1218" spans="7:7" ht="15" customHeight="1" x14ac:dyDescent="0.45">
      <c r="G1218" s="36"/>
    </row>
    <row r="1219" spans="7:7" ht="15" customHeight="1" x14ac:dyDescent="0.45">
      <c r="G1219" s="36"/>
    </row>
    <row r="1220" spans="7:7" ht="15" customHeight="1" x14ac:dyDescent="0.45">
      <c r="G1220" s="36"/>
    </row>
    <row r="1221" spans="7:7" ht="15" customHeight="1" x14ac:dyDescent="0.45">
      <c r="G1221" s="36"/>
    </row>
    <row r="1222" spans="7:7" ht="15" customHeight="1" x14ac:dyDescent="0.45">
      <c r="G1222" s="36"/>
    </row>
    <row r="1223" spans="7:7" ht="15" customHeight="1" x14ac:dyDescent="0.45">
      <c r="G1223" s="36"/>
    </row>
    <row r="1224" spans="7:7" ht="15" customHeight="1" x14ac:dyDescent="0.45">
      <c r="G1224" s="36"/>
    </row>
    <row r="1225" spans="7:7" ht="15" customHeight="1" x14ac:dyDescent="0.45">
      <c r="G1225" s="36"/>
    </row>
    <row r="1226" spans="7:7" ht="15" customHeight="1" x14ac:dyDescent="0.45">
      <c r="G1226" s="36"/>
    </row>
    <row r="1227" spans="7:7" ht="15" customHeight="1" x14ac:dyDescent="0.45">
      <c r="G1227" s="36"/>
    </row>
    <row r="1228" spans="7:7" ht="15" customHeight="1" x14ac:dyDescent="0.45">
      <c r="G1228" s="36"/>
    </row>
    <row r="1229" spans="7:7" ht="15" customHeight="1" x14ac:dyDescent="0.45">
      <c r="G1229" s="36"/>
    </row>
    <row r="1230" spans="7:7" ht="15" customHeight="1" x14ac:dyDescent="0.45">
      <c r="G1230" s="36"/>
    </row>
    <row r="1231" spans="7:7" ht="15" customHeight="1" x14ac:dyDescent="0.45">
      <c r="G1231" s="36"/>
    </row>
    <row r="1232" spans="7:7" ht="15" customHeight="1" x14ac:dyDescent="0.45">
      <c r="G1232" s="36"/>
    </row>
    <row r="1233" spans="7:7" ht="15" customHeight="1" x14ac:dyDescent="0.45">
      <c r="G1233" s="36"/>
    </row>
    <row r="1234" spans="7:7" ht="15" customHeight="1" x14ac:dyDescent="0.45">
      <c r="G1234" s="36"/>
    </row>
    <row r="1235" spans="7:7" ht="15" customHeight="1" x14ac:dyDescent="0.45">
      <c r="G1235" s="36"/>
    </row>
    <row r="1236" spans="7:7" ht="15" customHeight="1" x14ac:dyDescent="0.45">
      <c r="G1236" s="36"/>
    </row>
    <row r="1237" spans="7:7" ht="15" customHeight="1" x14ac:dyDescent="0.45">
      <c r="G1237" s="36"/>
    </row>
    <row r="1238" spans="7:7" ht="15" customHeight="1" x14ac:dyDescent="0.45">
      <c r="G1238" s="36"/>
    </row>
    <row r="1239" spans="7:7" ht="15" customHeight="1" x14ac:dyDescent="0.45">
      <c r="G1239" s="36"/>
    </row>
    <row r="1240" spans="7:7" ht="15" customHeight="1" x14ac:dyDescent="0.45">
      <c r="G1240" s="36"/>
    </row>
    <row r="1241" spans="7:7" ht="15" customHeight="1" x14ac:dyDescent="0.45">
      <c r="G1241" s="36"/>
    </row>
    <row r="1242" spans="7:7" ht="15" customHeight="1" x14ac:dyDescent="0.45">
      <c r="G1242" s="36"/>
    </row>
    <row r="1243" spans="7:7" ht="15" customHeight="1" x14ac:dyDescent="0.45">
      <c r="G1243" s="36"/>
    </row>
    <row r="1244" spans="7:7" ht="15" customHeight="1" x14ac:dyDescent="0.45">
      <c r="G1244" s="36"/>
    </row>
    <row r="1245" spans="7:7" ht="15" customHeight="1" x14ac:dyDescent="0.45">
      <c r="G1245" s="36"/>
    </row>
    <row r="1246" spans="7:7" ht="15" customHeight="1" x14ac:dyDescent="0.45">
      <c r="G1246" s="36"/>
    </row>
    <row r="1247" spans="7:7" ht="15" customHeight="1" x14ac:dyDescent="0.45">
      <c r="G1247" s="36"/>
    </row>
    <row r="1248" spans="7:7" ht="15" customHeight="1" x14ac:dyDescent="0.45">
      <c r="G1248" s="36"/>
    </row>
    <row r="1249" spans="7:7" ht="15" customHeight="1" x14ac:dyDescent="0.45">
      <c r="G1249" s="36"/>
    </row>
    <row r="1250" spans="7:7" ht="15" customHeight="1" x14ac:dyDescent="0.45">
      <c r="G1250" s="36"/>
    </row>
    <row r="1251" spans="7:7" ht="15" customHeight="1" x14ac:dyDescent="0.45">
      <c r="G1251" s="36"/>
    </row>
    <row r="1252" spans="7:7" ht="15" customHeight="1" x14ac:dyDescent="0.45">
      <c r="G1252" s="36"/>
    </row>
    <row r="1253" spans="7:7" ht="15" customHeight="1" x14ac:dyDescent="0.45">
      <c r="G1253" s="36"/>
    </row>
    <row r="1254" spans="7:7" ht="15" customHeight="1" x14ac:dyDescent="0.45">
      <c r="G1254" s="36"/>
    </row>
    <row r="1255" spans="7:7" ht="15" customHeight="1" x14ac:dyDescent="0.45">
      <c r="G1255" s="36"/>
    </row>
    <row r="1256" spans="7:7" ht="15" customHeight="1" x14ac:dyDescent="0.45">
      <c r="G1256" s="36"/>
    </row>
    <row r="1257" spans="7:7" ht="15" customHeight="1" x14ac:dyDescent="0.45">
      <c r="G1257" s="36"/>
    </row>
    <row r="1258" spans="7:7" ht="15" customHeight="1" x14ac:dyDescent="0.45">
      <c r="G1258" s="36"/>
    </row>
    <row r="1259" spans="7:7" ht="15" customHeight="1" x14ac:dyDescent="0.45">
      <c r="G1259" s="36"/>
    </row>
    <row r="1260" spans="7:7" ht="15" customHeight="1" x14ac:dyDescent="0.45">
      <c r="G1260" s="36"/>
    </row>
    <row r="1261" spans="7:7" ht="15" customHeight="1" x14ac:dyDescent="0.45">
      <c r="G1261" s="36"/>
    </row>
    <row r="1262" spans="7:7" ht="15" customHeight="1" x14ac:dyDescent="0.45">
      <c r="G1262" s="36"/>
    </row>
    <row r="1263" spans="7:7" ht="15" customHeight="1" x14ac:dyDescent="0.45">
      <c r="G1263" s="36"/>
    </row>
    <row r="1264" spans="7:7" ht="15" customHeight="1" x14ac:dyDescent="0.45">
      <c r="G1264" s="36"/>
    </row>
    <row r="1265" spans="7:7" ht="15" customHeight="1" x14ac:dyDescent="0.45">
      <c r="G1265" s="36"/>
    </row>
    <row r="1266" spans="7:7" ht="15" customHeight="1" x14ac:dyDescent="0.45">
      <c r="G1266" s="36"/>
    </row>
    <row r="1267" spans="7:7" ht="15" customHeight="1" x14ac:dyDescent="0.45">
      <c r="G1267" s="36"/>
    </row>
    <row r="1268" spans="7:7" ht="15" customHeight="1" x14ac:dyDescent="0.45">
      <c r="G1268" s="36"/>
    </row>
    <row r="1269" spans="7:7" ht="15" customHeight="1" x14ac:dyDescent="0.45">
      <c r="G1269" s="36"/>
    </row>
    <row r="1270" spans="7:7" ht="15" customHeight="1" x14ac:dyDescent="0.45">
      <c r="G1270" s="36"/>
    </row>
    <row r="1271" spans="7:7" ht="15" customHeight="1" x14ac:dyDescent="0.45">
      <c r="G1271" s="36"/>
    </row>
    <row r="1272" spans="7:7" ht="15" customHeight="1" x14ac:dyDescent="0.45">
      <c r="G1272" s="36"/>
    </row>
    <row r="1273" spans="7:7" ht="15" customHeight="1" x14ac:dyDescent="0.45">
      <c r="G1273" s="36"/>
    </row>
    <row r="1274" spans="7:7" ht="15" customHeight="1" x14ac:dyDescent="0.45">
      <c r="G1274" s="36"/>
    </row>
    <row r="1275" spans="7:7" ht="15" customHeight="1" x14ac:dyDescent="0.45">
      <c r="G1275" s="36"/>
    </row>
    <row r="1276" spans="7:7" ht="15" customHeight="1" x14ac:dyDescent="0.45">
      <c r="G1276" s="36"/>
    </row>
    <row r="1277" spans="7:7" ht="15" customHeight="1" x14ac:dyDescent="0.45">
      <c r="G1277" s="36"/>
    </row>
    <row r="1278" spans="7:7" ht="15" customHeight="1" x14ac:dyDescent="0.45">
      <c r="G1278" s="36"/>
    </row>
    <row r="1279" spans="7:7" ht="15" customHeight="1" x14ac:dyDescent="0.45">
      <c r="G1279" s="36"/>
    </row>
    <row r="1280" spans="7:7" ht="15" customHeight="1" x14ac:dyDescent="0.45">
      <c r="G1280" s="36"/>
    </row>
    <row r="1281" spans="7:7" ht="15" customHeight="1" x14ac:dyDescent="0.45">
      <c r="G1281" s="36"/>
    </row>
    <row r="1282" spans="7:7" ht="15" customHeight="1" x14ac:dyDescent="0.45">
      <c r="G1282" s="36"/>
    </row>
    <row r="1283" spans="7:7" ht="15" customHeight="1" x14ac:dyDescent="0.45">
      <c r="G1283" s="36"/>
    </row>
    <row r="1284" spans="7:7" ht="15" customHeight="1" x14ac:dyDescent="0.45">
      <c r="G1284" s="36"/>
    </row>
    <row r="1285" spans="7:7" ht="15" customHeight="1" x14ac:dyDescent="0.45">
      <c r="G1285" s="36"/>
    </row>
    <row r="1286" spans="7:7" ht="15" customHeight="1" x14ac:dyDescent="0.45">
      <c r="G1286" s="36"/>
    </row>
    <row r="1287" spans="7:7" ht="15" customHeight="1" x14ac:dyDescent="0.45">
      <c r="G1287" s="36"/>
    </row>
    <row r="1288" spans="7:7" ht="15" customHeight="1" x14ac:dyDescent="0.45">
      <c r="G1288" s="36"/>
    </row>
    <row r="1289" spans="7:7" ht="15" customHeight="1" x14ac:dyDescent="0.45">
      <c r="G1289" s="36"/>
    </row>
    <row r="1290" spans="7:7" ht="15" customHeight="1" x14ac:dyDescent="0.45">
      <c r="G1290" s="36"/>
    </row>
    <row r="1291" spans="7:7" ht="15" customHeight="1" x14ac:dyDescent="0.45">
      <c r="G1291" s="36"/>
    </row>
    <row r="1292" spans="7:7" ht="15" customHeight="1" x14ac:dyDescent="0.45">
      <c r="G1292" s="36"/>
    </row>
    <row r="1293" spans="7:7" ht="15" customHeight="1" x14ac:dyDescent="0.45">
      <c r="G1293" s="36"/>
    </row>
    <row r="1294" spans="7:7" ht="15" customHeight="1" x14ac:dyDescent="0.45">
      <c r="G1294" s="36"/>
    </row>
    <row r="1295" spans="7:7" ht="15" customHeight="1" x14ac:dyDescent="0.45">
      <c r="G1295" s="36"/>
    </row>
    <row r="1296" spans="7:7" ht="15" customHeight="1" x14ac:dyDescent="0.45">
      <c r="G1296" s="36"/>
    </row>
    <row r="1297" spans="7:7" ht="15" customHeight="1" x14ac:dyDescent="0.45">
      <c r="G1297" s="36"/>
    </row>
    <row r="1298" spans="7:7" ht="15" customHeight="1" x14ac:dyDescent="0.45">
      <c r="G1298" s="36"/>
    </row>
    <row r="1299" spans="7:7" ht="15" customHeight="1" x14ac:dyDescent="0.45">
      <c r="G1299" s="36"/>
    </row>
    <row r="1300" spans="7:7" ht="15" customHeight="1" x14ac:dyDescent="0.45">
      <c r="G1300" s="36"/>
    </row>
    <row r="1301" spans="7:7" ht="15" customHeight="1" x14ac:dyDescent="0.45">
      <c r="G1301" s="36"/>
    </row>
    <row r="1302" spans="7:7" ht="15" customHeight="1" x14ac:dyDescent="0.45">
      <c r="G1302" s="36"/>
    </row>
    <row r="1303" spans="7:7" ht="15" customHeight="1" x14ac:dyDescent="0.45">
      <c r="G1303" s="36"/>
    </row>
    <row r="1304" spans="7:7" ht="15" customHeight="1" x14ac:dyDescent="0.45">
      <c r="G1304" s="36"/>
    </row>
    <row r="1305" spans="7:7" ht="15" customHeight="1" x14ac:dyDescent="0.45">
      <c r="G1305" s="36"/>
    </row>
    <row r="1306" spans="7:7" ht="15" customHeight="1" x14ac:dyDescent="0.45">
      <c r="G1306" s="36"/>
    </row>
    <row r="1307" spans="7:7" ht="15" customHeight="1" x14ac:dyDescent="0.45">
      <c r="G1307" s="36"/>
    </row>
    <row r="1308" spans="7:7" ht="15" customHeight="1" x14ac:dyDescent="0.45">
      <c r="G1308" s="36"/>
    </row>
    <row r="1309" spans="7:7" ht="15" customHeight="1" x14ac:dyDescent="0.45">
      <c r="G1309" s="36"/>
    </row>
    <row r="1310" spans="7:7" ht="15" customHeight="1" x14ac:dyDescent="0.45">
      <c r="G1310" s="36"/>
    </row>
    <row r="1311" spans="7:7" ht="15" customHeight="1" x14ac:dyDescent="0.45">
      <c r="G1311" s="36"/>
    </row>
    <row r="1312" spans="7:7" ht="15" customHeight="1" x14ac:dyDescent="0.45">
      <c r="G1312" s="36"/>
    </row>
    <row r="1313" spans="7:7" ht="15" customHeight="1" x14ac:dyDescent="0.45">
      <c r="G1313" s="36"/>
    </row>
    <row r="1314" spans="7:7" ht="15" customHeight="1" x14ac:dyDescent="0.45">
      <c r="G1314" s="36"/>
    </row>
    <row r="1315" spans="7:7" ht="15" customHeight="1" x14ac:dyDescent="0.45">
      <c r="G1315" s="36"/>
    </row>
    <row r="1316" spans="7:7" ht="15" customHeight="1" x14ac:dyDescent="0.45">
      <c r="G1316" s="36"/>
    </row>
    <row r="1317" spans="7:7" ht="15" customHeight="1" x14ac:dyDescent="0.45">
      <c r="G1317" s="36"/>
    </row>
    <row r="1318" spans="7:7" ht="15" customHeight="1" x14ac:dyDescent="0.45">
      <c r="G1318" s="36"/>
    </row>
    <row r="1319" spans="7:7" ht="15" customHeight="1" x14ac:dyDescent="0.45">
      <c r="G1319" s="36"/>
    </row>
    <row r="1320" spans="7:7" ht="15" customHeight="1" x14ac:dyDescent="0.45">
      <c r="G1320" s="36"/>
    </row>
    <row r="1321" spans="7:7" ht="15" customHeight="1" x14ac:dyDescent="0.45">
      <c r="G1321" s="36"/>
    </row>
    <row r="1322" spans="7:7" ht="15" customHeight="1" x14ac:dyDescent="0.45">
      <c r="G1322" s="36"/>
    </row>
    <row r="1323" spans="7:7" ht="15" customHeight="1" x14ac:dyDescent="0.45">
      <c r="G1323" s="36"/>
    </row>
    <row r="1324" spans="7:7" ht="15" customHeight="1" x14ac:dyDescent="0.45">
      <c r="G1324" s="36"/>
    </row>
    <row r="1325" spans="7:7" ht="15" customHeight="1" x14ac:dyDescent="0.45">
      <c r="G1325" s="36"/>
    </row>
    <row r="1326" spans="7:7" ht="15" customHeight="1" x14ac:dyDescent="0.45">
      <c r="G1326" s="36"/>
    </row>
    <row r="1327" spans="7:7" ht="15" customHeight="1" x14ac:dyDescent="0.45">
      <c r="G1327" s="36"/>
    </row>
    <row r="1328" spans="7:7" ht="15" customHeight="1" x14ac:dyDescent="0.45">
      <c r="G1328" s="36"/>
    </row>
    <row r="1329" spans="7:7" ht="15" customHeight="1" x14ac:dyDescent="0.45">
      <c r="G1329" s="36"/>
    </row>
    <row r="1330" spans="7:7" ht="15" customHeight="1" x14ac:dyDescent="0.45">
      <c r="G1330" s="36"/>
    </row>
    <row r="1331" spans="7:7" ht="15" customHeight="1" x14ac:dyDescent="0.45">
      <c r="G1331" s="36"/>
    </row>
    <row r="1332" spans="7:7" ht="15" customHeight="1" x14ac:dyDescent="0.45">
      <c r="G1332" s="36"/>
    </row>
    <row r="1333" spans="7:7" ht="15" customHeight="1" x14ac:dyDescent="0.45">
      <c r="G1333" s="36"/>
    </row>
    <row r="1334" spans="7:7" ht="15" customHeight="1" x14ac:dyDescent="0.45">
      <c r="G1334" s="36"/>
    </row>
    <row r="1335" spans="7:7" ht="15" customHeight="1" x14ac:dyDescent="0.45">
      <c r="G1335" s="36"/>
    </row>
    <row r="1336" spans="7:7" ht="15" customHeight="1" x14ac:dyDescent="0.45">
      <c r="G1336" s="36"/>
    </row>
    <row r="1337" spans="7:7" ht="15" customHeight="1" x14ac:dyDescent="0.45">
      <c r="G1337" s="36"/>
    </row>
    <row r="1338" spans="7:7" ht="15" customHeight="1" x14ac:dyDescent="0.45">
      <c r="G1338" s="36"/>
    </row>
    <row r="1339" spans="7:7" ht="15" customHeight="1" x14ac:dyDescent="0.45">
      <c r="G1339" s="36"/>
    </row>
    <row r="1340" spans="7:7" ht="15" customHeight="1" x14ac:dyDescent="0.45">
      <c r="G1340" s="36"/>
    </row>
    <row r="1341" spans="7:7" ht="15" customHeight="1" x14ac:dyDescent="0.45">
      <c r="G1341" s="36"/>
    </row>
    <row r="1342" spans="7:7" ht="15" customHeight="1" x14ac:dyDescent="0.45">
      <c r="G1342" s="36"/>
    </row>
    <row r="1343" spans="7:7" ht="15" customHeight="1" x14ac:dyDescent="0.45">
      <c r="G1343" s="36"/>
    </row>
    <row r="1344" spans="7:7" ht="15" customHeight="1" x14ac:dyDescent="0.45">
      <c r="G1344" s="36"/>
    </row>
    <row r="1345" spans="7:7" ht="15" customHeight="1" x14ac:dyDescent="0.45">
      <c r="G1345" s="36"/>
    </row>
    <row r="1346" spans="7:7" ht="15" customHeight="1" x14ac:dyDescent="0.45">
      <c r="G1346" s="36"/>
    </row>
    <row r="1347" spans="7:7" ht="15" customHeight="1" x14ac:dyDescent="0.45">
      <c r="G1347" s="36"/>
    </row>
    <row r="1348" spans="7:7" ht="15" customHeight="1" x14ac:dyDescent="0.45">
      <c r="G1348" s="36"/>
    </row>
    <row r="1349" spans="7:7" ht="15" customHeight="1" x14ac:dyDescent="0.45">
      <c r="G1349" s="36"/>
    </row>
    <row r="1350" spans="7:7" ht="15" customHeight="1" x14ac:dyDescent="0.45">
      <c r="G1350" s="36"/>
    </row>
    <row r="1351" spans="7:7" ht="15" customHeight="1" x14ac:dyDescent="0.45">
      <c r="G1351" s="36"/>
    </row>
    <row r="1352" spans="7:7" ht="15" customHeight="1" x14ac:dyDescent="0.45">
      <c r="G1352" s="36"/>
    </row>
    <row r="1353" spans="7:7" ht="15" customHeight="1" x14ac:dyDescent="0.45">
      <c r="G1353" s="36"/>
    </row>
    <row r="1354" spans="7:7" ht="15" customHeight="1" x14ac:dyDescent="0.45">
      <c r="G1354" s="36"/>
    </row>
    <row r="1355" spans="7:7" ht="15" customHeight="1" x14ac:dyDescent="0.45">
      <c r="G1355" s="36"/>
    </row>
    <row r="1356" spans="7:7" ht="15" customHeight="1" x14ac:dyDescent="0.45">
      <c r="G1356" s="36"/>
    </row>
    <row r="1357" spans="7:7" ht="15" customHeight="1" x14ac:dyDescent="0.45">
      <c r="G1357" s="36"/>
    </row>
    <row r="1358" spans="7:7" ht="15" customHeight="1" x14ac:dyDescent="0.45">
      <c r="G1358" s="36"/>
    </row>
    <row r="1359" spans="7:7" ht="15" customHeight="1" x14ac:dyDescent="0.45">
      <c r="G1359" s="36"/>
    </row>
    <row r="1360" spans="7:7" ht="15" customHeight="1" x14ac:dyDescent="0.45">
      <c r="G1360" s="36"/>
    </row>
    <row r="1361" spans="7:7" ht="15" customHeight="1" x14ac:dyDescent="0.45">
      <c r="G1361" s="36"/>
    </row>
    <row r="1362" spans="7:7" ht="15" customHeight="1" x14ac:dyDescent="0.45">
      <c r="G1362" s="36"/>
    </row>
    <row r="1363" spans="7:7" ht="15" customHeight="1" x14ac:dyDescent="0.45">
      <c r="G1363" s="36"/>
    </row>
    <row r="1364" spans="7:7" ht="15" customHeight="1" x14ac:dyDescent="0.45">
      <c r="G1364" s="36"/>
    </row>
    <row r="1365" spans="7:7" ht="15" customHeight="1" x14ac:dyDescent="0.45">
      <c r="G1365" s="36"/>
    </row>
    <row r="1366" spans="7:7" ht="15" customHeight="1" x14ac:dyDescent="0.45">
      <c r="G1366" s="36"/>
    </row>
    <row r="1367" spans="7:7" ht="15" customHeight="1" x14ac:dyDescent="0.45">
      <c r="G1367" s="36"/>
    </row>
    <row r="1368" spans="7:7" ht="15" customHeight="1" x14ac:dyDescent="0.45">
      <c r="G1368" s="36"/>
    </row>
    <row r="1369" spans="7:7" ht="15" customHeight="1" x14ac:dyDescent="0.45">
      <c r="G1369" s="36"/>
    </row>
    <row r="1370" spans="7:7" ht="15" customHeight="1" x14ac:dyDescent="0.45">
      <c r="G1370" s="36"/>
    </row>
    <row r="1371" spans="7:7" ht="15" customHeight="1" x14ac:dyDescent="0.45">
      <c r="G1371" s="36"/>
    </row>
    <row r="1372" spans="7:7" ht="15" customHeight="1" x14ac:dyDescent="0.45">
      <c r="G1372" s="36"/>
    </row>
    <row r="1373" spans="7:7" ht="15" customHeight="1" x14ac:dyDescent="0.45">
      <c r="G1373" s="36"/>
    </row>
    <row r="1374" spans="7:7" ht="15" customHeight="1" x14ac:dyDescent="0.45">
      <c r="G1374" s="36"/>
    </row>
    <row r="1375" spans="7:7" ht="15" customHeight="1" x14ac:dyDescent="0.45">
      <c r="G1375" s="36"/>
    </row>
    <row r="1376" spans="7:7" ht="15" customHeight="1" x14ac:dyDescent="0.45">
      <c r="G1376" s="36"/>
    </row>
    <row r="1377" spans="7:7" ht="15" customHeight="1" x14ac:dyDescent="0.45">
      <c r="G1377" s="36"/>
    </row>
    <row r="1378" spans="7:7" ht="15" customHeight="1" x14ac:dyDescent="0.45">
      <c r="G1378" s="36"/>
    </row>
    <row r="1379" spans="7:7" ht="15" customHeight="1" x14ac:dyDescent="0.45">
      <c r="G1379" s="36"/>
    </row>
    <row r="1380" spans="7:7" ht="15" customHeight="1" x14ac:dyDescent="0.45">
      <c r="G1380" s="36"/>
    </row>
    <row r="1381" spans="7:7" ht="15" customHeight="1" x14ac:dyDescent="0.45">
      <c r="G1381" s="36"/>
    </row>
    <row r="1382" spans="7:7" ht="15" customHeight="1" x14ac:dyDescent="0.45">
      <c r="G1382" s="36"/>
    </row>
    <row r="1383" spans="7:7" ht="15" customHeight="1" x14ac:dyDescent="0.45">
      <c r="G1383" s="36"/>
    </row>
    <row r="1384" spans="7:7" ht="15" customHeight="1" x14ac:dyDescent="0.45">
      <c r="G1384" s="36"/>
    </row>
    <row r="1385" spans="7:7" ht="15" customHeight="1" x14ac:dyDescent="0.45">
      <c r="G1385" s="36"/>
    </row>
    <row r="1386" spans="7:7" ht="15" customHeight="1" x14ac:dyDescent="0.45">
      <c r="G1386" s="36"/>
    </row>
    <row r="1387" spans="7:7" ht="15" customHeight="1" x14ac:dyDescent="0.45">
      <c r="G1387" s="36"/>
    </row>
    <row r="1388" spans="7:7" ht="15" customHeight="1" x14ac:dyDescent="0.45">
      <c r="G1388" s="36"/>
    </row>
    <row r="1389" spans="7:7" ht="15" customHeight="1" x14ac:dyDescent="0.45">
      <c r="G1389" s="36"/>
    </row>
    <row r="1390" spans="7:7" ht="15" customHeight="1" x14ac:dyDescent="0.45">
      <c r="G1390" s="36"/>
    </row>
    <row r="1391" spans="7:7" ht="15" customHeight="1" x14ac:dyDescent="0.45">
      <c r="G1391" s="36"/>
    </row>
    <row r="1392" spans="7:7" ht="15" customHeight="1" x14ac:dyDescent="0.45">
      <c r="G1392" s="36"/>
    </row>
    <row r="1393" spans="7:7" ht="15" customHeight="1" x14ac:dyDescent="0.45">
      <c r="G1393" s="36"/>
    </row>
    <row r="1394" spans="7:7" ht="15" customHeight="1" x14ac:dyDescent="0.45">
      <c r="G1394" s="36"/>
    </row>
    <row r="1395" spans="7:7" ht="15" customHeight="1" x14ac:dyDescent="0.45">
      <c r="G1395" s="36"/>
    </row>
    <row r="1396" spans="7:7" ht="15" customHeight="1" x14ac:dyDescent="0.45">
      <c r="G1396" s="36"/>
    </row>
    <row r="1397" spans="7:7" ht="15" customHeight="1" x14ac:dyDescent="0.45">
      <c r="G1397" s="36"/>
    </row>
    <row r="1398" spans="7:7" ht="15" customHeight="1" x14ac:dyDescent="0.45">
      <c r="G1398" s="36"/>
    </row>
    <row r="1399" spans="7:7" ht="15" customHeight="1" x14ac:dyDescent="0.45">
      <c r="G1399" s="36"/>
    </row>
    <row r="1400" spans="7:7" ht="15" customHeight="1" x14ac:dyDescent="0.45">
      <c r="G1400" s="36"/>
    </row>
    <row r="1401" spans="7:7" ht="15" customHeight="1" x14ac:dyDescent="0.45">
      <c r="G1401" s="36"/>
    </row>
    <row r="1402" spans="7:7" ht="15" customHeight="1" x14ac:dyDescent="0.45">
      <c r="G1402" s="36"/>
    </row>
    <row r="1403" spans="7:7" ht="15" customHeight="1" x14ac:dyDescent="0.45">
      <c r="G1403" s="36"/>
    </row>
    <row r="1404" spans="7:7" ht="15" customHeight="1" x14ac:dyDescent="0.45">
      <c r="G1404" s="36"/>
    </row>
    <row r="1405" spans="7:7" ht="15" customHeight="1" x14ac:dyDescent="0.45">
      <c r="G1405" s="36"/>
    </row>
    <row r="1406" spans="7:7" ht="15" customHeight="1" x14ac:dyDescent="0.45">
      <c r="G1406" s="36"/>
    </row>
    <row r="1407" spans="7:7" ht="15" customHeight="1" x14ac:dyDescent="0.45">
      <c r="G1407" s="36"/>
    </row>
    <row r="1408" spans="7:7" ht="15" customHeight="1" x14ac:dyDescent="0.45">
      <c r="G1408" s="36"/>
    </row>
    <row r="1409" spans="7:7" ht="15" customHeight="1" x14ac:dyDescent="0.45">
      <c r="G1409" s="36"/>
    </row>
    <row r="1410" spans="7:7" ht="15" customHeight="1" x14ac:dyDescent="0.45">
      <c r="G1410" s="36"/>
    </row>
    <row r="1411" spans="7:7" ht="15" customHeight="1" x14ac:dyDescent="0.45">
      <c r="G1411" s="36"/>
    </row>
    <row r="1412" spans="7:7" ht="15" customHeight="1" x14ac:dyDescent="0.45">
      <c r="G1412" s="36"/>
    </row>
    <row r="1413" spans="7:7" ht="15" customHeight="1" x14ac:dyDescent="0.45">
      <c r="G1413" s="36"/>
    </row>
    <row r="1414" spans="7:7" ht="15" customHeight="1" x14ac:dyDescent="0.45">
      <c r="G1414" s="36"/>
    </row>
    <row r="1415" spans="7:7" ht="15" customHeight="1" x14ac:dyDescent="0.45">
      <c r="G1415" s="36"/>
    </row>
    <row r="1416" spans="7:7" ht="15" customHeight="1" x14ac:dyDescent="0.45">
      <c r="G1416" s="36"/>
    </row>
    <row r="1417" spans="7:7" ht="15" customHeight="1" x14ac:dyDescent="0.45">
      <c r="G1417" s="36"/>
    </row>
    <row r="1418" spans="7:7" ht="15" customHeight="1" x14ac:dyDescent="0.45">
      <c r="G1418" s="36"/>
    </row>
    <row r="1419" spans="7:7" ht="15" customHeight="1" x14ac:dyDescent="0.45">
      <c r="G1419" s="36"/>
    </row>
    <row r="1420" spans="7:7" ht="15" customHeight="1" x14ac:dyDescent="0.45">
      <c r="G1420" s="36"/>
    </row>
    <row r="1421" spans="7:7" ht="15" customHeight="1" x14ac:dyDescent="0.45">
      <c r="G1421" s="36"/>
    </row>
    <row r="1422" spans="7:7" ht="15" customHeight="1" x14ac:dyDescent="0.45">
      <c r="G1422" s="36"/>
    </row>
    <row r="1423" spans="7:7" ht="15" customHeight="1" x14ac:dyDescent="0.45">
      <c r="G1423" s="36"/>
    </row>
    <row r="1424" spans="7:7" ht="15" customHeight="1" x14ac:dyDescent="0.45">
      <c r="G1424" s="36"/>
    </row>
    <row r="1425" spans="7:7" ht="15" customHeight="1" x14ac:dyDescent="0.45">
      <c r="G1425" s="36"/>
    </row>
    <row r="1426" spans="7:7" ht="15" customHeight="1" x14ac:dyDescent="0.45">
      <c r="G1426" s="36"/>
    </row>
    <row r="1427" spans="7:7" ht="15" customHeight="1" x14ac:dyDescent="0.45">
      <c r="G1427" s="36"/>
    </row>
    <row r="1428" spans="7:7" ht="15" customHeight="1" x14ac:dyDescent="0.45">
      <c r="G1428" s="36"/>
    </row>
    <row r="1429" spans="7:7" ht="15" customHeight="1" x14ac:dyDescent="0.45">
      <c r="G1429" s="36"/>
    </row>
    <row r="1430" spans="7:7" ht="15" customHeight="1" x14ac:dyDescent="0.45">
      <c r="G1430" s="36"/>
    </row>
    <row r="1431" spans="7:7" ht="15" customHeight="1" x14ac:dyDescent="0.45">
      <c r="G1431" s="36"/>
    </row>
    <row r="1432" spans="7:7" ht="15" customHeight="1" x14ac:dyDescent="0.45">
      <c r="G1432" s="36"/>
    </row>
    <row r="1433" spans="7:7" ht="15" customHeight="1" x14ac:dyDescent="0.45">
      <c r="G1433" s="36"/>
    </row>
    <row r="1434" spans="7:7" ht="15" customHeight="1" x14ac:dyDescent="0.45">
      <c r="G1434" s="36"/>
    </row>
    <row r="1435" spans="7:7" ht="15" customHeight="1" x14ac:dyDescent="0.45">
      <c r="G1435" s="36"/>
    </row>
    <row r="1436" spans="7:7" ht="15" customHeight="1" x14ac:dyDescent="0.45">
      <c r="G1436" s="36"/>
    </row>
    <row r="1437" spans="7:7" ht="15" customHeight="1" x14ac:dyDescent="0.45">
      <c r="G1437" s="36"/>
    </row>
    <row r="1438" spans="7:7" ht="15" customHeight="1" x14ac:dyDescent="0.45">
      <c r="G1438" s="36"/>
    </row>
    <row r="1439" spans="7:7" ht="15" customHeight="1" x14ac:dyDescent="0.45">
      <c r="G1439" s="36"/>
    </row>
    <row r="1440" spans="7:7" ht="15" customHeight="1" x14ac:dyDescent="0.45">
      <c r="G1440" s="36"/>
    </row>
    <row r="1441" spans="7:7" ht="15" customHeight="1" x14ac:dyDescent="0.45">
      <c r="G1441" s="36"/>
    </row>
    <row r="1442" spans="7:7" ht="15" customHeight="1" x14ac:dyDescent="0.45">
      <c r="G1442" s="36"/>
    </row>
    <row r="1443" spans="7:7" ht="15" customHeight="1" x14ac:dyDescent="0.45">
      <c r="G1443" s="36"/>
    </row>
    <row r="1444" spans="7:7" ht="15" customHeight="1" x14ac:dyDescent="0.45">
      <c r="G1444" s="36"/>
    </row>
    <row r="1445" spans="7:7" ht="15" customHeight="1" x14ac:dyDescent="0.45">
      <c r="G1445" s="36"/>
    </row>
    <row r="1446" spans="7:7" ht="15" customHeight="1" x14ac:dyDescent="0.45">
      <c r="G1446" s="36"/>
    </row>
    <row r="1447" spans="7:7" ht="15" customHeight="1" x14ac:dyDescent="0.45">
      <c r="G1447" s="36"/>
    </row>
    <row r="1448" spans="7:7" ht="15" customHeight="1" x14ac:dyDescent="0.45">
      <c r="G1448" s="36"/>
    </row>
    <row r="1449" spans="7:7" ht="15" customHeight="1" x14ac:dyDescent="0.45">
      <c r="G1449" s="36"/>
    </row>
    <row r="1450" spans="7:7" ht="15" customHeight="1" x14ac:dyDescent="0.45">
      <c r="G1450" s="36"/>
    </row>
    <row r="1451" spans="7:7" ht="15" customHeight="1" x14ac:dyDescent="0.45">
      <c r="G1451" s="36"/>
    </row>
    <row r="1452" spans="7:7" ht="15" customHeight="1" x14ac:dyDescent="0.45">
      <c r="G1452" s="36"/>
    </row>
    <row r="1453" spans="7:7" ht="15" customHeight="1" x14ac:dyDescent="0.45">
      <c r="G1453" s="36"/>
    </row>
    <row r="1454" spans="7:7" ht="15" customHeight="1" x14ac:dyDescent="0.45">
      <c r="G1454" s="36"/>
    </row>
    <row r="1455" spans="7:7" ht="15" customHeight="1" x14ac:dyDescent="0.45">
      <c r="G1455" s="36"/>
    </row>
    <row r="1456" spans="7:7" ht="15" customHeight="1" x14ac:dyDescent="0.45">
      <c r="G1456" s="36"/>
    </row>
    <row r="1457" spans="7:7" ht="15" customHeight="1" x14ac:dyDescent="0.45">
      <c r="G1457" s="36"/>
    </row>
    <row r="1458" spans="7:7" ht="15" customHeight="1" x14ac:dyDescent="0.45">
      <c r="G1458" s="36"/>
    </row>
    <row r="1459" spans="7:7" ht="15" customHeight="1" x14ac:dyDescent="0.45">
      <c r="G1459" s="36"/>
    </row>
    <row r="1460" spans="7:7" ht="15" customHeight="1" x14ac:dyDescent="0.45">
      <c r="G1460" s="36"/>
    </row>
    <row r="1461" spans="7:7" ht="15" customHeight="1" x14ac:dyDescent="0.45">
      <c r="G1461" s="36"/>
    </row>
    <row r="1462" spans="7:7" ht="15" customHeight="1" x14ac:dyDescent="0.45">
      <c r="G1462" s="36"/>
    </row>
    <row r="1463" spans="7:7" ht="15" customHeight="1" x14ac:dyDescent="0.45">
      <c r="G1463" s="36"/>
    </row>
    <row r="1464" spans="7:7" ht="15" customHeight="1" x14ac:dyDescent="0.45">
      <c r="G1464" s="36"/>
    </row>
    <row r="1465" spans="7:7" ht="15" customHeight="1" x14ac:dyDescent="0.45">
      <c r="G1465" s="36"/>
    </row>
    <row r="1466" spans="7:7" ht="15" customHeight="1" x14ac:dyDescent="0.45">
      <c r="G1466" s="36"/>
    </row>
    <row r="1467" spans="7:7" ht="15" customHeight="1" x14ac:dyDescent="0.45">
      <c r="G1467" s="36"/>
    </row>
    <row r="1468" spans="7:7" ht="15" customHeight="1" x14ac:dyDescent="0.45">
      <c r="G1468" s="36"/>
    </row>
    <row r="1469" spans="7:7" ht="15" customHeight="1" x14ac:dyDescent="0.45">
      <c r="G1469" s="36"/>
    </row>
    <row r="1470" spans="7:7" ht="15" customHeight="1" x14ac:dyDescent="0.45">
      <c r="G1470" s="36"/>
    </row>
    <row r="1471" spans="7:7" ht="15" customHeight="1" x14ac:dyDescent="0.45">
      <c r="G1471" s="36"/>
    </row>
    <row r="1472" spans="7:7" ht="15" customHeight="1" x14ac:dyDescent="0.45">
      <c r="G1472" s="36"/>
    </row>
    <row r="1473" spans="7:7" ht="15" customHeight="1" x14ac:dyDescent="0.45">
      <c r="G1473" s="36"/>
    </row>
    <row r="1474" spans="7:7" ht="15" customHeight="1" x14ac:dyDescent="0.45">
      <c r="G1474" s="36"/>
    </row>
    <row r="1475" spans="7:7" ht="15" customHeight="1" x14ac:dyDescent="0.45">
      <c r="G1475" s="36"/>
    </row>
    <row r="1476" spans="7:7" ht="15" customHeight="1" x14ac:dyDescent="0.45">
      <c r="G1476" s="36"/>
    </row>
    <row r="1477" spans="7:7" ht="15" customHeight="1" x14ac:dyDescent="0.45">
      <c r="G1477" s="36"/>
    </row>
    <row r="1478" spans="7:7" ht="15" customHeight="1" x14ac:dyDescent="0.45">
      <c r="G1478" s="36"/>
    </row>
    <row r="1479" spans="7:7" ht="15" customHeight="1" x14ac:dyDescent="0.45">
      <c r="G1479" s="36"/>
    </row>
    <row r="1480" spans="7:7" ht="15" customHeight="1" x14ac:dyDescent="0.45">
      <c r="G1480" s="36"/>
    </row>
    <row r="1481" spans="7:7" ht="15" customHeight="1" x14ac:dyDescent="0.45">
      <c r="G1481" s="36"/>
    </row>
    <row r="1482" spans="7:7" ht="15" customHeight="1" x14ac:dyDescent="0.45">
      <c r="G1482" s="36"/>
    </row>
    <row r="1483" spans="7:7" ht="15" customHeight="1" x14ac:dyDescent="0.45">
      <c r="G1483" s="36"/>
    </row>
    <row r="1484" spans="7:7" ht="15" customHeight="1" x14ac:dyDescent="0.45">
      <c r="G1484" s="36"/>
    </row>
    <row r="1485" spans="7:7" ht="15" customHeight="1" x14ac:dyDescent="0.45">
      <c r="G1485" s="36"/>
    </row>
    <row r="1486" spans="7:7" ht="15" customHeight="1" x14ac:dyDescent="0.45">
      <c r="G1486" s="36"/>
    </row>
    <row r="1487" spans="7:7" ht="15" customHeight="1" x14ac:dyDescent="0.45">
      <c r="G1487" s="36"/>
    </row>
    <row r="1488" spans="7:7" ht="15" customHeight="1" x14ac:dyDescent="0.45">
      <c r="G1488" s="36"/>
    </row>
    <row r="1489" spans="7:7" ht="15" customHeight="1" x14ac:dyDescent="0.45">
      <c r="G1489" s="36"/>
    </row>
    <row r="1490" spans="7:7" ht="15" customHeight="1" x14ac:dyDescent="0.45">
      <c r="G1490" s="36"/>
    </row>
    <row r="1491" spans="7:7" ht="15" customHeight="1" x14ac:dyDescent="0.45">
      <c r="G1491" s="36"/>
    </row>
    <row r="1492" spans="7:7" ht="15" customHeight="1" x14ac:dyDescent="0.45">
      <c r="G1492" s="36"/>
    </row>
    <row r="1493" spans="7:7" ht="15" customHeight="1" x14ac:dyDescent="0.45">
      <c r="G1493" s="36"/>
    </row>
    <row r="1494" spans="7:7" ht="15" customHeight="1" x14ac:dyDescent="0.45">
      <c r="G1494" s="36"/>
    </row>
    <row r="1495" spans="7:7" ht="15" customHeight="1" x14ac:dyDescent="0.45">
      <c r="G1495" s="36"/>
    </row>
    <row r="1496" spans="7:7" ht="15" customHeight="1" x14ac:dyDescent="0.45">
      <c r="G1496" s="36"/>
    </row>
    <row r="1497" spans="7:7" ht="15" customHeight="1" x14ac:dyDescent="0.45">
      <c r="G1497" s="36"/>
    </row>
    <row r="1498" spans="7:7" ht="15" customHeight="1" x14ac:dyDescent="0.45">
      <c r="G1498" s="36"/>
    </row>
    <row r="1499" spans="7:7" ht="15" customHeight="1" x14ac:dyDescent="0.45">
      <c r="G1499" s="36"/>
    </row>
    <row r="1500" spans="7:7" ht="15" customHeight="1" x14ac:dyDescent="0.45">
      <c r="G1500" s="36"/>
    </row>
    <row r="1501" spans="7:7" ht="15" customHeight="1" x14ac:dyDescent="0.45">
      <c r="G1501" s="36"/>
    </row>
    <row r="1502" spans="7:7" ht="15" customHeight="1" x14ac:dyDescent="0.45">
      <c r="G1502" s="36"/>
    </row>
    <row r="1503" spans="7:7" ht="15" customHeight="1" x14ac:dyDescent="0.45">
      <c r="G1503" s="36"/>
    </row>
    <row r="1504" spans="7:7" ht="15" customHeight="1" x14ac:dyDescent="0.45">
      <c r="G1504" s="36"/>
    </row>
    <row r="1505" spans="7:7" ht="15" customHeight="1" x14ac:dyDescent="0.45">
      <c r="G1505" s="36"/>
    </row>
    <row r="1506" spans="7:7" ht="15" customHeight="1" x14ac:dyDescent="0.45">
      <c r="G1506" s="36"/>
    </row>
    <row r="1507" spans="7:7" ht="15" customHeight="1" x14ac:dyDescent="0.45">
      <c r="G1507" s="36"/>
    </row>
    <row r="1508" spans="7:7" ht="15" customHeight="1" x14ac:dyDescent="0.45">
      <c r="G1508" s="36"/>
    </row>
    <row r="1509" spans="7:7" ht="15" customHeight="1" x14ac:dyDescent="0.45">
      <c r="G1509" s="36"/>
    </row>
    <row r="1510" spans="7:7" ht="15" customHeight="1" x14ac:dyDescent="0.45">
      <c r="G1510" s="36"/>
    </row>
    <row r="1511" spans="7:7" ht="15" customHeight="1" x14ac:dyDescent="0.45">
      <c r="G1511" s="36"/>
    </row>
    <row r="1512" spans="7:7" ht="15" customHeight="1" x14ac:dyDescent="0.45">
      <c r="G1512" s="36"/>
    </row>
    <row r="1513" spans="7:7" ht="15" customHeight="1" x14ac:dyDescent="0.45">
      <c r="G1513" s="36"/>
    </row>
    <row r="1514" spans="7:7" ht="15" customHeight="1" x14ac:dyDescent="0.45">
      <c r="G1514" s="36"/>
    </row>
    <row r="1515" spans="7:7" ht="15" customHeight="1" x14ac:dyDescent="0.45">
      <c r="G1515" s="36"/>
    </row>
    <row r="1516" spans="7:7" ht="15" customHeight="1" x14ac:dyDescent="0.45">
      <c r="G1516" s="36"/>
    </row>
    <row r="1517" spans="7:7" ht="15" customHeight="1" x14ac:dyDescent="0.45">
      <c r="G1517" s="36"/>
    </row>
    <row r="1518" spans="7:7" ht="15" customHeight="1" x14ac:dyDescent="0.45">
      <c r="G1518" s="36"/>
    </row>
    <row r="1519" spans="7:7" ht="15" customHeight="1" x14ac:dyDescent="0.45">
      <c r="G1519" s="36"/>
    </row>
    <row r="1520" spans="7:7" ht="15" customHeight="1" x14ac:dyDescent="0.45">
      <c r="G1520" s="36"/>
    </row>
    <row r="1521" spans="7:7" ht="15" customHeight="1" x14ac:dyDescent="0.45">
      <c r="G1521" s="36"/>
    </row>
    <row r="1522" spans="7:7" ht="15" customHeight="1" x14ac:dyDescent="0.45">
      <c r="G1522" s="36"/>
    </row>
    <row r="1523" spans="7:7" ht="15" customHeight="1" x14ac:dyDescent="0.45">
      <c r="G1523" s="36"/>
    </row>
    <row r="1524" spans="7:7" ht="15" customHeight="1" x14ac:dyDescent="0.45">
      <c r="G1524" s="36"/>
    </row>
    <row r="1525" spans="7:7" ht="15" customHeight="1" x14ac:dyDescent="0.45">
      <c r="G1525" s="36"/>
    </row>
    <row r="1526" spans="7:7" ht="15" customHeight="1" x14ac:dyDescent="0.45">
      <c r="G1526" s="36"/>
    </row>
    <row r="1527" spans="7:7" ht="15" customHeight="1" x14ac:dyDescent="0.45">
      <c r="G1527" s="36"/>
    </row>
    <row r="1528" spans="7:7" ht="15" customHeight="1" x14ac:dyDescent="0.45">
      <c r="G1528" s="36"/>
    </row>
    <row r="1529" spans="7:7" ht="15" customHeight="1" x14ac:dyDescent="0.45">
      <c r="G1529" s="36"/>
    </row>
    <row r="1530" spans="7:7" ht="15" customHeight="1" x14ac:dyDescent="0.45">
      <c r="G1530" s="36"/>
    </row>
    <row r="1531" spans="7:7" ht="15" customHeight="1" x14ac:dyDescent="0.45">
      <c r="G1531" s="36"/>
    </row>
    <row r="1532" spans="7:7" ht="15" customHeight="1" x14ac:dyDescent="0.45">
      <c r="G1532" s="36"/>
    </row>
    <row r="1533" spans="7:7" ht="15" customHeight="1" x14ac:dyDescent="0.45">
      <c r="G1533" s="36"/>
    </row>
    <row r="1534" spans="7:7" ht="15" customHeight="1" x14ac:dyDescent="0.45">
      <c r="G1534" s="36"/>
    </row>
    <row r="1535" spans="7:7" ht="15" customHeight="1" x14ac:dyDescent="0.45">
      <c r="G1535" s="36"/>
    </row>
    <row r="1536" spans="7:7" ht="15" customHeight="1" x14ac:dyDescent="0.45">
      <c r="G1536" s="36"/>
    </row>
    <row r="1537" spans="7:7" ht="15" customHeight="1" x14ac:dyDescent="0.45">
      <c r="G1537" s="36"/>
    </row>
    <row r="1538" spans="7:7" ht="15" customHeight="1" x14ac:dyDescent="0.45">
      <c r="G1538" s="36"/>
    </row>
    <row r="1539" spans="7:7" ht="15" customHeight="1" x14ac:dyDescent="0.45">
      <c r="G1539" s="36"/>
    </row>
    <row r="1540" spans="7:7" ht="15" customHeight="1" x14ac:dyDescent="0.45">
      <c r="G1540" s="36"/>
    </row>
    <row r="1541" spans="7:7" ht="15" customHeight="1" x14ac:dyDescent="0.45">
      <c r="G1541" s="36"/>
    </row>
    <row r="1542" spans="7:7" ht="15" customHeight="1" x14ac:dyDescent="0.45">
      <c r="G1542" s="36"/>
    </row>
    <row r="1543" spans="7:7" ht="15" customHeight="1" x14ac:dyDescent="0.45">
      <c r="G1543" s="36"/>
    </row>
    <row r="1544" spans="7:7" ht="15" customHeight="1" x14ac:dyDescent="0.45">
      <c r="G1544" s="36"/>
    </row>
    <row r="1545" spans="7:7" ht="15" customHeight="1" x14ac:dyDescent="0.45">
      <c r="G1545" s="36"/>
    </row>
    <row r="1546" spans="7:7" ht="15" customHeight="1" x14ac:dyDescent="0.45">
      <c r="G1546" s="36"/>
    </row>
    <row r="1547" spans="7:7" ht="15" customHeight="1" x14ac:dyDescent="0.45">
      <c r="G1547" s="36"/>
    </row>
    <row r="1548" spans="7:7" ht="15" customHeight="1" x14ac:dyDescent="0.45">
      <c r="G1548" s="36"/>
    </row>
    <row r="1549" spans="7:7" ht="15" customHeight="1" x14ac:dyDescent="0.45">
      <c r="G1549" s="36"/>
    </row>
    <row r="1550" spans="7:7" ht="15" customHeight="1" x14ac:dyDescent="0.45">
      <c r="G1550" s="36"/>
    </row>
    <row r="1551" spans="7:7" ht="15" customHeight="1" x14ac:dyDescent="0.45">
      <c r="G1551" s="36"/>
    </row>
    <row r="1552" spans="7:7" ht="15" customHeight="1" x14ac:dyDescent="0.45">
      <c r="G1552" s="36"/>
    </row>
    <row r="1553" spans="7:7" ht="15" customHeight="1" x14ac:dyDescent="0.45">
      <c r="G1553" s="36"/>
    </row>
    <row r="1554" spans="7:7" ht="15" customHeight="1" x14ac:dyDescent="0.45">
      <c r="G1554" s="36"/>
    </row>
    <row r="1555" spans="7:7" ht="15" customHeight="1" x14ac:dyDescent="0.45">
      <c r="G1555" s="36"/>
    </row>
    <row r="1556" spans="7:7" ht="15" customHeight="1" x14ac:dyDescent="0.45">
      <c r="G1556" s="36"/>
    </row>
    <row r="1557" spans="7:7" ht="15" customHeight="1" x14ac:dyDescent="0.45">
      <c r="G1557" s="36"/>
    </row>
    <row r="1558" spans="7:7" ht="15" customHeight="1" x14ac:dyDescent="0.45">
      <c r="G1558" s="36"/>
    </row>
    <row r="1559" spans="7:7" ht="15" customHeight="1" x14ac:dyDescent="0.45">
      <c r="G1559" s="36"/>
    </row>
    <row r="1560" spans="7:7" ht="15" customHeight="1" x14ac:dyDescent="0.45">
      <c r="G1560" s="36"/>
    </row>
    <row r="1561" spans="7:7" ht="15" customHeight="1" x14ac:dyDescent="0.45">
      <c r="G1561" s="36"/>
    </row>
    <row r="1562" spans="7:7" ht="15" customHeight="1" x14ac:dyDescent="0.45">
      <c r="G1562" s="36"/>
    </row>
    <row r="1563" spans="7:7" ht="15" customHeight="1" x14ac:dyDescent="0.45">
      <c r="G1563" s="36"/>
    </row>
    <row r="1564" spans="7:7" ht="15" customHeight="1" x14ac:dyDescent="0.45">
      <c r="G1564" s="36"/>
    </row>
    <row r="1565" spans="7:7" ht="15" customHeight="1" x14ac:dyDescent="0.45">
      <c r="G1565" s="36"/>
    </row>
    <row r="1566" spans="7:7" ht="15" customHeight="1" x14ac:dyDescent="0.45">
      <c r="G1566" s="36"/>
    </row>
    <row r="1567" spans="7:7" ht="15" customHeight="1" x14ac:dyDescent="0.45">
      <c r="G1567" s="36"/>
    </row>
    <row r="1568" spans="7:7" ht="15" customHeight="1" x14ac:dyDescent="0.45">
      <c r="G1568" s="36"/>
    </row>
    <row r="1569" spans="7:7" ht="15" customHeight="1" x14ac:dyDescent="0.45">
      <c r="G1569" s="36"/>
    </row>
    <row r="1570" spans="7:7" ht="15" customHeight="1" x14ac:dyDescent="0.45">
      <c r="G1570" s="36"/>
    </row>
    <row r="1571" spans="7:7" ht="15" customHeight="1" x14ac:dyDescent="0.45">
      <c r="G1571" s="36"/>
    </row>
    <row r="1572" spans="7:7" ht="15" customHeight="1" x14ac:dyDescent="0.45">
      <c r="G1572" s="36"/>
    </row>
    <row r="1573" spans="7:7" ht="15" customHeight="1" x14ac:dyDescent="0.45">
      <c r="G1573" s="36"/>
    </row>
    <row r="1574" spans="7:7" ht="15" customHeight="1" x14ac:dyDescent="0.45">
      <c r="G1574" s="36"/>
    </row>
    <row r="1575" spans="7:7" ht="15" customHeight="1" x14ac:dyDescent="0.45">
      <c r="G1575" s="36"/>
    </row>
    <row r="1576" spans="7:7" ht="15" customHeight="1" x14ac:dyDescent="0.45">
      <c r="G1576" s="36"/>
    </row>
    <row r="1577" spans="7:7" ht="15" customHeight="1" x14ac:dyDescent="0.45">
      <c r="G1577" s="36"/>
    </row>
    <row r="1578" spans="7:7" ht="15" customHeight="1" x14ac:dyDescent="0.45">
      <c r="G1578" s="36"/>
    </row>
    <row r="1579" spans="7:7" ht="15" customHeight="1" x14ac:dyDescent="0.45">
      <c r="G1579" s="36"/>
    </row>
    <row r="1580" spans="7:7" ht="15" customHeight="1" x14ac:dyDescent="0.45">
      <c r="G1580" s="36"/>
    </row>
    <row r="1581" spans="7:7" ht="15" customHeight="1" x14ac:dyDescent="0.45">
      <c r="G1581" s="36"/>
    </row>
    <row r="1582" spans="7:7" ht="15" customHeight="1" x14ac:dyDescent="0.45">
      <c r="G1582" s="36"/>
    </row>
    <row r="1583" spans="7:7" ht="15" customHeight="1" x14ac:dyDescent="0.45">
      <c r="G1583" s="36"/>
    </row>
    <row r="1584" spans="7:7" ht="15" customHeight="1" x14ac:dyDescent="0.45">
      <c r="G1584" s="36"/>
    </row>
    <row r="1585" spans="7:7" ht="15" customHeight="1" x14ac:dyDescent="0.45">
      <c r="G1585" s="36"/>
    </row>
    <row r="1586" spans="7:7" ht="15" customHeight="1" x14ac:dyDescent="0.45">
      <c r="G1586" s="36"/>
    </row>
    <row r="1587" spans="7:7" ht="15" customHeight="1" x14ac:dyDescent="0.45">
      <c r="G1587" s="36"/>
    </row>
    <row r="1588" spans="7:7" ht="15" customHeight="1" x14ac:dyDescent="0.45">
      <c r="G1588" s="36"/>
    </row>
    <row r="1589" spans="7:7" ht="15" customHeight="1" x14ac:dyDescent="0.45">
      <c r="G1589" s="36"/>
    </row>
    <row r="1590" spans="7:7" ht="15" customHeight="1" x14ac:dyDescent="0.45">
      <c r="G1590" s="36"/>
    </row>
    <row r="1591" spans="7:7" ht="15" customHeight="1" x14ac:dyDescent="0.45">
      <c r="G1591" s="36"/>
    </row>
    <row r="1592" spans="7:7" ht="15" customHeight="1" x14ac:dyDescent="0.45">
      <c r="G1592" s="36"/>
    </row>
    <row r="1593" spans="7:7" ht="15" customHeight="1" x14ac:dyDescent="0.45">
      <c r="G1593" s="36"/>
    </row>
    <row r="1594" spans="7:7" ht="15" customHeight="1" x14ac:dyDescent="0.45">
      <c r="G1594" s="36"/>
    </row>
    <row r="1595" spans="7:7" ht="15" customHeight="1" x14ac:dyDescent="0.45">
      <c r="G1595" s="36"/>
    </row>
    <row r="1596" spans="7:7" ht="15" customHeight="1" x14ac:dyDescent="0.45">
      <c r="G1596" s="36"/>
    </row>
    <row r="1597" spans="7:7" ht="15" customHeight="1" x14ac:dyDescent="0.45">
      <c r="G1597" s="36"/>
    </row>
    <row r="1598" spans="7:7" ht="15" customHeight="1" x14ac:dyDescent="0.45">
      <c r="G1598" s="36"/>
    </row>
    <row r="1599" spans="7:7" ht="15" customHeight="1" x14ac:dyDescent="0.45">
      <c r="G1599" s="36"/>
    </row>
    <row r="1600" spans="7:7" ht="15" customHeight="1" x14ac:dyDescent="0.45">
      <c r="G1600" s="36"/>
    </row>
    <row r="1601" spans="7:7" ht="15" customHeight="1" x14ac:dyDescent="0.45">
      <c r="G1601" s="36"/>
    </row>
    <row r="1602" spans="7:7" ht="15" customHeight="1" x14ac:dyDescent="0.45">
      <c r="G1602" s="36"/>
    </row>
    <row r="1603" spans="7:7" ht="15" customHeight="1" x14ac:dyDescent="0.45">
      <c r="G1603" s="36"/>
    </row>
    <row r="1604" spans="7:7" ht="15" customHeight="1" x14ac:dyDescent="0.45">
      <c r="G1604" s="36"/>
    </row>
    <row r="1605" spans="7:7" ht="15" customHeight="1" x14ac:dyDescent="0.45">
      <c r="G1605" s="36"/>
    </row>
    <row r="1606" spans="7:7" ht="15" customHeight="1" x14ac:dyDescent="0.45">
      <c r="G1606" s="36"/>
    </row>
    <row r="1607" spans="7:7" ht="15" customHeight="1" x14ac:dyDescent="0.45">
      <c r="G1607" s="36"/>
    </row>
    <row r="1608" spans="7:7" ht="15" customHeight="1" x14ac:dyDescent="0.45">
      <c r="G1608" s="36"/>
    </row>
    <row r="1609" spans="7:7" ht="15" customHeight="1" x14ac:dyDescent="0.45">
      <c r="G1609" s="36"/>
    </row>
    <row r="1610" spans="7:7" ht="15" customHeight="1" x14ac:dyDescent="0.45">
      <c r="G1610" s="36"/>
    </row>
    <row r="1611" spans="7:7" ht="15" customHeight="1" x14ac:dyDescent="0.45">
      <c r="G1611" s="36"/>
    </row>
    <row r="1612" spans="7:7" ht="15" customHeight="1" x14ac:dyDescent="0.45">
      <c r="G1612" s="36"/>
    </row>
    <row r="1613" spans="7:7" ht="15" customHeight="1" x14ac:dyDescent="0.45">
      <c r="G1613" s="36"/>
    </row>
    <row r="1614" spans="7:7" ht="15" customHeight="1" x14ac:dyDescent="0.45">
      <c r="G1614" s="36"/>
    </row>
    <row r="1615" spans="7:7" ht="15" customHeight="1" x14ac:dyDescent="0.45">
      <c r="G1615" s="36"/>
    </row>
    <row r="1616" spans="7:7" ht="15" customHeight="1" x14ac:dyDescent="0.45">
      <c r="G1616" s="36"/>
    </row>
    <row r="1617" spans="7:7" ht="15" customHeight="1" x14ac:dyDescent="0.45">
      <c r="G1617" s="36"/>
    </row>
    <row r="1618" spans="7:7" ht="15" customHeight="1" x14ac:dyDescent="0.45">
      <c r="G1618" s="36"/>
    </row>
    <row r="1619" spans="7:7" ht="15" customHeight="1" x14ac:dyDescent="0.45">
      <c r="G1619" s="36"/>
    </row>
    <row r="1620" spans="7:7" ht="15" customHeight="1" x14ac:dyDescent="0.45">
      <c r="G1620" s="36"/>
    </row>
    <row r="1621" spans="7:7" ht="15" customHeight="1" x14ac:dyDescent="0.45">
      <c r="G1621" s="36"/>
    </row>
    <row r="1622" spans="7:7" ht="15" customHeight="1" x14ac:dyDescent="0.45">
      <c r="G1622" s="36"/>
    </row>
    <row r="1623" spans="7:7" ht="15" customHeight="1" x14ac:dyDescent="0.45">
      <c r="G1623" s="36"/>
    </row>
    <row r="1624" spans="7:7" ht="15" customHeight="1" x14ac:dyDescent="0.45">
      <c r="G1624" s="36"/>
    </row>
    <row r="1625" spans="7:7" ht="15" customHeight="1" x14ac:dyDescent="0.45">
      <c r="G1625" s="36"/>
    </row>
    <row r="1626" spans="7:7" ht="15" customHeight="1" x14ac:dyDescent="0.45">
      <c r="G1626" s="36"/>
    </row>
    <row r="1627" spans="7:7" ht="15" customHeight="1" x14ac:dyDescent="0.45">
      <c r="G1627" s="36"/>
    </row>
    <row r="1628" spans="7:7" ht="15" customHeight="1" x14ac:dyDescent="0.45">
      <c r="G1628" s="36"/>
    </row>
    <row r="1629" spans="7:7" ht="15" customHeight="1" x14ac:dyDescent="0.45">
      <c r="G1629" s="36"/>
    </row>
    <row r="1630" spans="7:7" ht="15" customHeight="1" x14ac:dyDescent="0.45">
      <c r="G1630" s="36"/>
    </row>
    <row r="1631" spans="7:7" ht="15" customHeight="1" x14ac:dyDescent="0.45">
      <c r="G1631" s="36"/>
    </row>
    <row r="1632" spans="7:7" ht="15" customHeight="1" x14ac:dyDescent="0.45">
      <c r="G1632" s="36"/>
    </row>
    <row r="1633" spans="7:7" ht="15" customHeight="1" x14ac:dyDescent="0.45">
      <c r="G1633" s="36"/>
    </row>
    <row r="1634" spans="7:7" ht="15" customHeight="1" x14ac:dyDescent="0.45">
      <c r="G1634" s="36"/>
    </row>
    <row r="1635" spans="7:7" ht="15" customHeight="1" x14ac:dyDescent="0.45">
      <c r="G1635" s="36"/>
    </row>
    <row r="1636" spans="7:7" ht="15" customHeight="1" x14ac:dyDescent="0.45">
      <c r="G1636" s="36"/>
    </row>
    <row r="1637" spans="7:7" ht="15" customHeight="1" x14ac:dyDescent="0.45">
      <c r="G1637" s="36"/>
    </row>
    <row r="1638" spans="7:7" ht="15" customHeight="1" x14ac:dyDescent="0.45">
      <c r="G1638" s="36"/>
    </row>
    <row r="1639" spans="7:7" ht="15" customHeight="1" x14ac:dyDescent="0.45">
      <c r="G1639" s="36"/>
    </row>
    <row r="1640" spans="7:7" ht="15" customHeight="1" x14ac:dyDescent="0.45">
      <c r="G1640" s="36"/>
    </row>
    <row r="1641" spans="7:7" ht="15" customHeight="1" x14ac:dyDescent="0.45">
      <c r="G1641" s="36"/>
    </row>
    <row r="1642" spans="7:7" ht="15" customHeight="1" x14ac:dyDescent="0.45">
      <c r="G1642" s="36"/>
    </row>
    <row r="1643" spans="7:7" ht="15" customHeight="1" x14ac:dyDescent="0.45">
      <c r="G1643" s="36"/>
    </row>
    <row r="1644" spans="7:7" ht="15" customHeight="1" x14ac:dyDescent="0.45">
      <c r="G1644" s="36"/>
    </row>
    <row r="1645" spans="7:7" ht="15" customHeight="1" x14ac:dyDescent="0.45">
      <c r="G1645" s="36"/>
    </row>
    <row r="1646" spans="7:7" ht="15" customHeight="1" x14ac:dyDescent="0.45">
      <c r="G1646" s="36"/>
    </row>
    <row r="1647" spans="7:7" ht="15" customHeight="1" x14ac:dyDescent="0.45">
      <c r="G1647" s="36"/>
    </row>
    <row r="1648" spans="7:7" ht="15" customHeight="1" x14ac:dyDescent="0.45">
      <c r="G1648" s="36"/>
    </row>
    <row r="1649" spans="7:7" ht="15" customHeight="1" x14ac:dyDescent="0.45">
      <c r="G1649" s="36"/>
    </row>
    <row r="1650" spans="7:7" ht="15" customHeight="1" x14ac:dyDescent="0.45">
      <c r="G1650" s="36"/>
    </row>
    <row r="1651" spans="7:7" ht="15" customHeight="1" x14ac:dyDescent="0.45">
      <c r="G1651" s="36"/>
    </row>
    <row r="1652" spans="7:7" ht="15" customHeight="1" x14ac:dyDescent="0.45">
      <c r="G1652" s="36"/>
    </row>
    <row r="1653" spans="7:7" ht="15" customHeight="1" x14ac:dyDescent="0.45">
      <c r="G1653" s="36"/>
    </row>
    <row r="1654" spans="7:7" ht="15" customHeight="1" x14ac:dyDescent="0.45">
      <c r="G1654" s="36"/>
    </row>
    <row r="1655" spans="7:7" ht="15" customHeight="1" x14ac:dyDescent="0.45">
      <c r="G1655" s="36"/>
    </row>
    <row r="1656" spans="7:7" ht="15" customHeight="1" x14ac:dyDescent="0.45">
      <c r="G1656" s="36"/>
    </row>
    <row r="1657" spans="7:7" ht="15" customHeight="1" x14ac:dyDescent="0.45">
      <c r="G1657" s="36"/>
    </row>
    <row r="1658" spans="7:7" ht="15" customHeight="1" x14ac:dyDescent="0.45">
      <c r="G1658" s="36"/>
    </row>
    <row r="1659" spans="7:7" ht="15" customHeight="1" x14ac:dyDescent="0.45">
      <c r="G1659" s="36"/>
    </row>
    <row r="1660" spans="7:7" ht="15" customHeight="1" x14ac:dyDescent="0.45">
      <c r="G1660" s="36"/>
    </row>
    <row r="1661" spans="7:7" ht="15" customHeight="1" x14ac:dyDescent="0.45">
      <c r="G1661" s="36"/>
    </row>
    <row r="1662" spans="7:7" ht="15" customHeight="1" x14ac:dyDescent="0.45">
      <c r="G1662" s="36"/>
    </row>
    <row r="1663" spans="7:7" ht="15" customHeight="1" x14ac:dyDescent="0.45">
      <c r="G1663" s="36"/>
    </row>
    <row r="1664" spans="7:7" ht="15" customHeight="1" x14ac:dyDescent="0.45">
      <c r="G1664" s="36"/>
    </row>
    <row r="1665" spans="7:7" ht="15" customHeight="1" x14ac:dyDescent="0.45">
      <c r="G1665" s="36"/>
    </row>
    <row r="1666" spans="7:7" ht="15" customHeight="1" x14ac:dyDescent="0.45">
      <c r="G1666" s="36"/>
    </row>
    <row r="1667" spans="7:7" ht="15" customHeight="1" x14ac:dyDescent="0.45">
      <c r="G1667" s="36"/>
    </row>
    <row r="1668" spans="7:7" ht="15" customHeight="1" x14ac:dyDescent="0.45">
      <c r="G1668" s="36"/>
    </row>
    <row r="1669" spans="7:7" ht="15" customHeight="1" x14ac:dyDescent="0.45">
      <c r="G1669" s="36"/>
    </row>
    <row r="1670" spans="7:7" ht="15" customHeight="1" x14ac:dyDescent="0.45">
      <c r="G1670" s="36"/>
    </row>
    <row r="1671" spans="7:7" ht="15" customHeight="1" x14ac:dyDescent="0.45">
      <c r="G1671" s="36"/>
    </row>
    <row r="1672" spans="7:7" ht="15" customHeight="1" x14ac:dyDescent="0.45">
      <c r="G1672" s="36"/>
    </row>
    <row r="1673" spans="7:7" ht="15" customHeight="1" x14ac:dyDescent="0.45">
      <c r="G1673" s="36"/>
    </row>
    <row r="1674" spans="7:7" ht="15" customHeight="1" x14ac:dyDescent="0.45">
      <c r="G1674" s="36"/>
    </row>
    <row r="1675" spans="7:7" ht="15" customHeight="1" x14ac:dyDescent="0.45">
      <c r="G1675" s="36"/>
    </row>
    <row r="1676" spans="7:7" ht="15" customHeight="1" x14ac:dyDescent="0.45">
      <c r="G1676" s="36"/>
    </row>
    <row r="1677" spans="7:7" ht="15" customHeight="1" x14ac:dyDescent="0.45">
      <c r="G1677" s="36"/>
    </row>
    <row r="1678" spans="7:7" ht="15" customHeight="1" x14ac:dyDescent="0.45">
      <c r="G1678" s="36"/>
    </row>
    <row r="1679" spans="7:7" ht="15" customHeight="1" x14ac:dyDescent="0.45">
      <c r="G1679" s="36"/>
    </row>
    <row r="1680" spans="7:7" ht="15" customHeight="1" x14ac:dyDescent="0.45">
      <c r="G1680" s="36"/>
    </row>
    <row r="1681" spans="7:7" ht="15" customHeight="1" x14ac:dyDescent="0.45">
      <c r="G1681" s="36"/>
    </row>
    <row r="1682" spans="7:7" ht="15" customHeight="1" x14ac:dyDescent="0.45">
      <c r="G1682" s="36"/>
    </row>
    <row r="1683" spans="7:7" ht="15" customHeight="1" x14ac:dyDescent="0.45">
      <c r="G1683" s="36"/>
    </row>
    <row r="1684" spans="7:7" ht="15" customHeight="1" x14ac:dyDescent="0.45">
      <c r="G1684" s="36"/>
    </row>
    <row r="1685" spans="7:7" ht="15" customHeight="1" x14ac:dyDescent="0.45">
      <c r="G1685" s="36"/>
    </row>
    <row r="1686" spans="7:7" ht="15" customHeight="1" x14ac:dyDescent="0.45">
      <c r="G1686" s="36"/>
    </row>
    <row r="1687" spans="7:7" ht="15" customHeight="1" x14ac:dyDescent="0.45">
      <c r="G1687" s="36"/>
    </row>
    <row r="1688" spans="7:7" ht="15" customHeight="1" x14ac:dyDescent="0.45">
      <c r="G1688" s="36"/>
    </row>
    <row r="1689" spans="7:7" ht="15" customHeight="1" x14ac:dyDescent="0.45">
      <c r="G1689" s="36"/>
    </row>
    <row r="1690" spans="7:7" ht="15" customHeight="1" x14ac:dyDescent="0.45">
      <c r="G1690" s="36"/>
    </row>
    <row r="1691" spans="7:7" ht="15" customHeight="1" x14ac:dyDescent="0.45">
      <c r="G1691" s="36"/>
    </row>
    <row r="1692" spans="7:7" ht="15" customHeight="1" x14ac:dyDescent="0.45">
      <c r="G1692" s="36"/>
    </row>
    <row r="1693" spans="7:7" ht="15" customHeight="1" x14ac:dyDescent="0.45">
      <c r="G1693" s="36"/>
    </row>
    <row r="1694" spans="7:7" ht="15" customHeight="1" x14ac:dyDescent="0.45">
      <c r="G1694" s="36"/>
    </row>
    <row r="1695" spans="7:7" ht="15" customHeight="1" x14ac:dyDescent="0.45">
      <c r="G1695" s="36"/>
    </row>
    <row r="1696" spans="7:7" ht="15" customHeight="1" x14ac:dyDescent="0.45">
      <c r="G1696" s="36"/>
    </row>
    <row r="1697" spans="7:7" ht="15" customHeight="1" x14ac:dyDescent="0.45">
      <c r="G1697" s="36"/>
    </row>
    <row r="1698" spans="7:7" ht="15" customHeight="1" x14ac:dyDescent="0.45">
      <c r="G1698" s="36"/>
    </row>
    <row r="1699" spans="7:7" ht="15" customHeight="1" x14ac:dyDescent="0.45">
      <c r="G1699" s="36"/>
    </row>
    <row r="1700" spans="7:7" ht="15" customHeight="1" x14ac:dyDescent="0.45">
      <c r="G1700" s="36"/>
    </row>
    <row r="1701" spans="7:7" ht="15" customHeight="1" x14ac:dyDescent="0.45">
      <c r="G1701" s="36"/>
    </row>
    <row r="1702" spans="7:7" ht="15" customHeight="1" x14ac:dyDescent="0.45">
      <c r="G1702" s="36"/>
    </row>
    <row r="1703" spans="7:7" ht="15" customHeight="1" x14ac:dyDescent="0.45">
      <c r="G1703" s="36"/>
    </row>
    <row r="1704" spans="7:7" ht="15" customHeight="1" x14ac:dyDescent="0.45">
      <c r="G1704" s="36"/>
    </row>
    <row r="1705" spans="7:7" ht="15" customHeight="1" x14ac:dyDescent="0.45">
      <c r="G1705" s="36"/>
    </row>
    <row r="1706" spans="7:7" ht="15" customHeight="1" x14ac:dyDescent="0.45">
      <c r="G1706" s="36"/>
    </row>
    <row r="1707" spans="7:7" ht="15" customHeight="1" x14ac:dyDescent="0.45">
      <c r="G1707" s="36"/>
    </row>
    <row r="1708" spans="7:7" ht="15" customHeight="1" x14ac:dyDescent="0.45">
      <c r="G1708" s="36"/>
    </row>
    <row r="1709" spans="7:7" ht="15" customHeight="1" x14ac:dyDescent="0.45">
      <c r="G1709" s="36"/>
    </row>
    <row r="1710" spans="7:7" ht="15" customHeight="1" x14ac:dyDescent="0.45">
      <c r="G1710" s="36"/>
    </row>
    <row r="1711" spans="7:7" ht="15" customHeight="1" x14ac:dyDescent="0.45">
      <c r="G1711" s="36"/>
    </row>
    <row r="1712" spans="7:7" ht="15" customHeight="1" x14ac:dyDescent="0.45">
      <c r="G1712" s="36"/>
    </row>
    <row r="1713" spans="7:7" ht="15" customHeight="1" x14ac:dyDescent="0.45">
      <c r="G1713" s="36"/>
    </row>
    <row r="1714" spans="7:7" ht="15" customHeight="1" x14ac:dyDescent="0.45">
      <c r="G1714" s="36"/>
    </row>
    <row r="1715" spans="7:7" ht="15" customHeight="1" x14ac:dyDescent="0.45">
      <c r="G1715" s="36"/>
    </row>
    <row r="1716" spans="7:7" ht="15" customHeight="1" x14ac:dyDescent="0.45">
      <c r="G1716" s="36"/>
    </row>
    <row r="1717" spans="7:7" ht="15" customHeight="1" x14ac:dyDescent="0.45">
      <c r="G1717" s="36"/>
    </row>
  </sheetData>
  <sheetProtection algorithmName="SHA-512" hashValue="RMugWtKh6UHSO8PVOy8o6Jy5Ww1yvKMu4zH08aRt081E9OiJKxCv0GnynD/8My4liGd9gLnpFangSjLJL1ZEWQ==" saltValue="Uow4vh8rclIfNBmsI5aw4Q==" spinCount="100000" sheet="1" objects="1" scenarios="1"/>
  <autoFilter ref="H1:N1" xr:uid="{21F5E7F1-E5B9-4AB7-92F6-C67FC975330A}"/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9893-BB8C-4846-876B-48030DB2EC98}">
  <sheetPr codeName="Sheet6">
    <tabColor theme="5"/>
  </sheetPr>
  <dimension ref="A1:N1717"/>
  <sheetViews>
    <sheetView showZeros="0" zoomScaleNormal="100" workbookViewId="0">
      <selection activeCell="A2" sqref="A2"/>
    </sheetView>
  </sheetViews>
  <sheetFormatPr defaultRowHeight="14.25" x14ac:dyDescent="0.45"/>
  <cols>
    <col min="1" max="1" width="11.59765625" style="10" bestFit="1" customWidth="1"/>
    <col min="2" max="2" width="25.265625" bestFit="1" customWidth="1"/>
    <col min="3" max="3" width="26.3984375" bestFit="1" customWidth="1"/>
    <col min="4" max="4" width="27.86328125" customWidth="1"/>
    <col min="5" max="5" width="16" bestFit="1" customWidth="1"/>
    <col min="6" max="6" width="5" style="8" customWidth="1"/>
    <col min="7" max="7" width="16" style="10" customWidth="1"/>
    <col min="9" max="9" width="15.86328125" customWidth="1"/>
    <col min="10" max="10" width="21.86328125" customWidth="1"/>
    <col min="11" max="11" width="4.59765625" customWidth="1"/>
    <col min="12" max="12" width="21.86328125" customWidth="1"/>
    <col min="13" max="13" width="17.265625" style="42" hidden="1" customWidth="1"/>
    <col min="14" max="14" width="16.265625" style="42" hidden="1" customWidth="1"/>
  </cols>
  <sheetData>
    <row r="1" spans="1:14" ht="61.5" customHeight="1" x14ac:dyDescent="0.45">
      <c r="A1" s="3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/>
      <c r="G1" s="33" t="s">
        <v>5</v>
      </c>
      <c r="H1" s="29"/>
      <c r="I1" s="30" t="s">
        <v>6</v>
      </c>
      <c r="J1" s="30" t="s">
        <v>7</v>
      </c>
      <c r="K1" s="30"/>
      <c r="L1" s="30" t="s">
        <v>8</v>
      </c>
      <c r="M1" s="43" t="s">
        <v>95</v>
      </c>
      <c r="N1" s="44" t="s">
        <v>10</v>
      </c>
    </row>
    <row r="2" spans="1:14" ht="15" customHeight="1" x14ac:dyDescent="0.45">
      <c r="A2" s="34"/>
      <c r="B2" t="str">
        <f>_xlfn.IFNA(VLOOKUP(A2,'Personnel List'!A$1:E$1284,5,FALSE),"")</f>
        <v/>
      </c>
      <c r="C2" t="str">
        <f>_xlfn.IFNA(VLOOKUP(A2,'Personnel List'!A$1:E$1284,4,FALSE),"")</f>
        <v/>
      </c>
      <c r="D2" s="2" t="str">
        <f ca="1">IF(A2&lt;&gt;"",IF(D2&lt;&gt;"",D2,NOW()),"")</f>
        <v/>
      </c>
      <c r="E2" s="2" t="str">
        <f>IFERROR(VLOOKUP(A2,G:I,3,FALSE),"Onsite")</f>
        <v>Onsite</v>
      </c>
      <c r="F2" s="9"/>
      <c r="G2" s="34"/>
      <c r="I2" s="14" t="str">
        <f ca="1">IF(G2&lt;&gt;"",IF(I2&lt;&gt;"",I2,NOW()),"")</f>
        <v/>
      </c>
      <c r="J2" t="str">
        <f>SUBSTITUTE(A2,"NC","")</f>
        <v/>
      </c>
      <c r="K2" s="6"/>
      <c r="L2" cm="1">
        <f t="array" ref="L2:L999">_xlfn._xlws.FILTER(M2:M1000,(ISNA(MATCH(M2:M1000,N2:N1000,0))),"")</f>
        <v>0</v>
      </c>
      <c r="M2" s="42" t="e" cm="1" vm="1">
        <f t="array" ref="M2">_xlfn._xlws.FILTER('Tue Data'!E13:E786,ISNUMBER(_xlfn.XMATCH('Tue Data'!D13:D786,M1)))</f>
        <v>#VALUE!</v>
      </c>
      <c r="N2" s="42" t="str">
        <f>_xlfn.IFNA(VLOOKUP(A2,'Personnel List'!A$1:F$1284,6,FALSE),"")</f>
        <v/>
      </c>
    </row>
    <row r="3" spans="1:14" s="11" customFormat="1" ht="15" customHeight="1" x14ac:dyDescent="0.45">
      <c r="A3" s="35"/>
      <c r="B3" s="11" t="str">
        <f>_xlfn.IFNA(VLOOKUP(A3,'Personnel List'!A$1:E$1284,5,FALSE),"")</f>
        <v/>
      </c>
      <c r="C3" s="11" t="str">
        <f>_xlfn.IFNA(VLOOKUP(A3,'Personnel List'!A$1:E$1284,4,FALSE),"")</f>
        <v/>
      </c>
      <c r="D3" s="12" t="str">
        <f t="shared" ref="D3:D66" ca="1" si="0">IF(A3&lt;&gt;"",IF(D3&lt;&gt;"",D3,NOW()),"")</f>
        <v/>
      </c>
      <c r="E3" s="12" t="str">
        <f t="shared" ref="E3:E66" si="1">IFERROR(VLOOKUP(A3,G:I,3,FALSE),"Onsite")</f>
        <v>Onsite</v>
      </c>
      <c r="F3" s="13"/>
      <c r="G3" s="10"/>
      <c r="H3"/>
      <c r="I3" s="14" t="str">
        <f t="shared" ref="I3:I45" ca="1" si="2">IF(G3&lt;&gt;"",IF(I3&lt;&gt;"",I3,NOW()),"")</f>
        <v/>
      </c>
      <c r="J3" s="11" t="str">
        <f t="shared" ref="J3:J66" si="3">SUBSTITUTE(A3,"NC","")</f>
        <v/>
      </c>
      <c r="K3" s="6"/>
      <c r="L3" s="11">
        <v>0</v>
      </c>
      <c r="M3" s="39"/>
      <c r="N3" s="42" t="str">
        <f>_xlfn.IFNA(VLOOKUP(A3,'Personnel List'!A$1:F$1284,6,FALSE),"")</f>
        <v/>
      </c>
    </row>
    <row r="4" spans="1:14" ht="15" customHeight="1" x14ac:dyDescent="0.45">
      <c r="B4" t="str">
        <f>_xlfn.IFNA(VLOOKUP(A4,'Personnel List'!A$1:E$1284,5,FALSE),"")</f>
        <v/>
      </c>
      <c r="C4" t="str">
        <f>_xlfn.IFNA(VLOOKUP(A4,'Personnel List'!A$1:E$1284,4,FALSE),"")</f>
        <v/>
      </c>
      <c r="D4" s="2" t="str">
        <f t="shared" ca="1" si="0"/>
        <v/>
      </c>
      <c r="E4" s="2" t="str">
        <f t="shared" si="1"/>
        <v>Onsite</v>
      </c>
      <c r="F4" s="9"/>
      <c r="G4" s="34"/>
      <c r="I4" s="14" t="str">
        <f t="shared" ca="1" si="2"/>
        <v/>
      </c>
      <c r="J4" s="11" t="str">
        <f t="shared" si="3"/>
        <v/>
      </c>
      <c r="K4" s="6"/>
      <c r="L4">
        <v>0</v>
      </c>
      <c r="N4" s="42" t="str">
        <f>_xlfn.IFNA(VLOOKUP(A4,'Personnel List'!A$1:F$1284,6,FALSE),"")</f>
        <v/>
      </c>
    </row>
    <row r="5" spans="1:14" ht="15" customHeight="1" x14ac:dyDescent="0.45">
      <c r="B5" t="str">
        <f>_xlfn.IFNA(VLOOKUP(A5,'Personnel List'!A$1:E$1284,5,FALSE),"")</f>
        <v/>
      </c>
      <c r="C5" t="str">
        <f>_xlfn.IFNA(VLOOKUP(A5,'Personnel List'!A$1:E$1284,4,FALSE),"")</f>
        <v/>
      </c>
      <c r="D5" s="2" t="str">
        <f t="shared" ca="1" si="0"/>
        <v/>
      </c>
      <c r="E5" s="2" t="str">
        <f t="shared" si="1"/>
        <v>Onsite</v>
      </c>
      <c r="F5" s="9"/>
      <c r="G5" s="35"/>
      <c r="I5" s="14" t="str">
        <f t="shared" ca="1" si="2"/>
        <v/>
      </c>
      <c r="J5" s="11" t="str">
        <f t="shared" si="3"/>
        <v/>
      </c>
      <c r="K5" s="6"/>
      <c r="L5">
        <v>0</v>
      </c>
      <c r="N5" s="42" t="str">
        <f>_xlfn.IFNA(VLOOKUP(A5,'Personnel List'!A$1:F$1284,6,FALSE),"")</f>
        <v/>
      </c>
    </row>
    <row r="6" spans="1:14" ht="15" customHeight="1" x14ac:dyDescent="0.45">
      <c r="B6" t="str">
        <f>_xlfn.IFNA(VLOOKUP(A6,'Personnel List'!A$1:E$1284,5,FALSE),"")</f>
        <v/>
      </c>
      <c r="C6" t="str">
        <f>_xlfn.IFNA(VLOOKUP(A6,'Personnel List'!A$1:E$1284,4,FALSE),"")</f>
        <v/>
      </c>
      <c r="D6" s="2" t="str">
        <f t="shared" ca="1" si="0"/>
        <v/>
      </c>
      <c r="E6" s="2" t="str">
        <f t="shared" si="1"/>
        <v>Onsite</v>
      </c>
      <c r="F6" s="9"/>
      <c r="G6" s="34"/>
      <c r="I6" s="14" t="str">
        <f t="shared" ca="1" si="2"/>
        <v/>
      </c>
      <c r="J6" s="11" t="str">
        <f t="shared" si="3"/>
        <v/>
      </c>
      <c r="K6" s="6"/>
      <c r="L6">
        <v>0</v>
      </c>
      <c r="N6" s="42" t="str">
        <f>_xlfn.IFNA(VLOOKUP(A6,'Personnel List'!A$1:F$1284,6,FALSE),"")</f>
        <v/>
      </c>
    </row>
    <row r="7" spans="1:14" ht="15" customHeight="1" x14ac:dyDescent="0.45">
      <c r="B7" t="str">
        <f>_xlfn.IFNA(VLOOKUP(A7,'Personnel List'!A$1:E$1284,5,FALSE),"")</f>
        <v/>
      </c>
      <c r="C7" t="str">
        <f>_xlfn.IFNA(VLOOKUP(A7,'Personnel List'!A$1:E$1284,4,FALSE),"")</f>
        <v/>
      </c>
      <c r="D7" s="2" t="str">
        <f t="shared" ca="1" si="0"/>
        <v/>
      </c>
      <c r="E7" s="2" t="str">
        <f t="shared" si="1"/>
        <v>Onsite</v>
      </c>
      <c r="F7" s="9"/>
      <c r="I7" s="14" t="str">
        <f t="shared" ca="1" si="2"/>
        <v/>
      </c>
      <c r="J7" s="11" t="str">
        <f t="shared" si="3"/>
        <v/>
      </c>
      <c r="K7" s="6"/>
      <c r="L7">
        <v>0</v>
      </c>
      <c r="N7" s="42" t="str">
        <f>_xlfn.IFNA(VLOOKUP(A7,'Personnel List'!A$1:F$1284,6,FALSE),"")</f>
        <v/>
      </c>
    </row>
    <row r="8" spans="1:14" ht="15" customHeight="1" x14ac:dyDescent="0.45">
      <c r="B8" t="str">
        <f>_xlfn.IFNA(VLOOKUP(A8,'Personnel List'!A$1:E$1284,5,FALSE),"")</f>
        <v/>
      </c>
      <c r="C8" t="str">
        <f>_xlfn.IFNA(VLOOKUP(A8,'Personnel List'!A$1:E$1284,4,FALSE),"")</f>
        <v/>
      </c>
      <c r="D8" s="2" t="str">
        <f t="shared" ca="1" si="0"/>
        <v/>
      </c>
      <c r="E8" s="2" t="str">
        <f t="shared" si="1"/>
        <v>Onsite</v>
      </c>
      <c r="F8" s="9"/>
      <c r="G8" s="34"/>
      <c r="I8" s="14" t="str">
        <f t="shared" ca="1" si="2"/>
        <v/>
      </c>
      <c r="J8" s="11" t="str">
        <f t="shared" si="3"/>
        <v/>
      </c>
      <c r="K8" s="6"/>
      <c r="L8">
        <v>0</v>
      </c>
      <c r="N8" s="42" t="str">
        <f>_xlfn.IFNA(VLOOKUP(A8,'Personnel List'!A$1:F$1284,6,FALSE),"")</f>
        <v/>
      </c>
    </row>
    <row r="9" spans="1:14" ht="15" customHeight="1" x14ac:dyDescent="0.45">
      <c r="B9" t="str">
        <f>_xlfn.IFNA(VLOOKUP(A9,'Personnel List'!A$1:E$1284,5,FALSE),"")</f>
        <v/>
      </c>
      <c r="C9" t="str">
        <f>_xlfn.IFNA(VLOOKUP(A9,'Personnel List'!A$1:E$1284,4,FALSE),"")</f>
        <v/>
      </c>
      <c r="D9" s="2" t="str">
        <f t="shared" ca="1" si="0"/>
        <v/>
      </c>
      <c r="E9" s="2" t="str">
        <f t="shared" si="1"/>
        <v>Onsite</v>
      </c>
      <c r="F9" s="9"/>
      <c r="G9" s="35"/>
      <c r="I9" s="14" t="str">
        <f t="shared" ca="1" si="2"/>
        <v/>
      </c>
      <c r="J9" s="11" t="str">
        <f t="shared" si="3"/>
        <v/>
      </c>
      <c r="K9" s="6"/>
      <c r="L9">
        <v>0</v>
      </c>
      <c r="N9" s="42" t="str">
        <f>_xlfn.IFNA(VLOOKUP(A9,'Personnel List'!A$1:F$1284,6,FALSE),"")</f>
        <v/>
      </c>
    </row>
    <row r="10" spans="1:14" ht="15" customHeight="1" x14ac:dyDescent="0.45">
      <c r="B10" t="str">
        <f>_xlfn.IFNA(VLOOKUP(A10,'Personnel List'!A$1:E$1284,5,FALSE),"")</f>
        <v/>
      </c>
      <c r="C10" t="str">
        <f>_xlfn.IFNA(VLOOKUP(A10,'Personnel List'!A$1:E$1284,4,FALSE),"")</f>
        <v/>
      </c>
      <c r="D10" s="2" t="str">
        <f t="shared" ca="1" si="0"/>
        <v/>
      </c>
      <c r="E10" s="2" t="str">
        <f t="shared" si="1"/>
        <v>Onsite</v>
      </c>
      <c r="F10" s="9"/>
      <c r="G10" s="34"/>
      <c r="I10" s="14" t="str">
        <f t="shared" ca="1" si="2"/>
        <v/>
      </c>
      <c r="J10" s="11" t="str">
        <f t="shared" si="3"/>
        <v/>
      </c>
      <c r="K10" s="6"/>
      <c r="L10">
        <v>0</v>
      </c>
      <c r="N10" s="42" t="str">
        <f>_xlfn.IFNA(VLOOKUP(A10,'Personnel List'!A$1:F$1284,6,FALSE),"")</f>
        <v/>
      </c>
    </row>
    <row r="11" spans="1:14" ht="15" customHeight="1" x14ac:dyDescent="0.45">
      <c r="B11" t="str">
        <f>_xlfn.IFNA(VLOOKUP(A11,'Personnel List'!A$1:E$1284,5,FALSE),"")</f>
        <v/>
      </c>
      <c r="C11" t="str">
        <f>_xlfn.IFNA(VLOOKUP(A11,'Personnel List'!A$1:E$1284,4,FALSE),"")</f>
        <v/>
      </c>
      <c r="D11" s="2" t="str">
        <f t="shared" ca="1" si="0"/>
        <v/>
      </c>
      <c r="E11" s="2" t="str">
        <f t="shared" si="1"/>
        <v>Onsite</v>
      </c>
      <c r="F11" s="9"/>
      <c r="I11" s="14" t="str">
        <f t="shared" ca="1" si="2"/>
        <v/>
      </c>
      <c r="J11" s="11" t="str">
        <f t="shared" si="3"/>
        <v/>
      </c>
      <c r="K11" s="6"/>
      <c r="L11">
        <v>0</v>
      </c>
      <c r="N11" s="42" t="str">
        <f>_xlfn.IFNA(VLOOKUP(A11,'Personnel List'!A$1:F$1284,6,FALSE),"")</f>
        <v/>
      </c>
    </row>
    <row r="12" spans="1:14" ht="15" customHeight="1" x14ac:dyDescent="0.45">
      <c r="B12" t="str">
        <f>_xlfn.IFNA(VLOOKUP(A12,'Personnel List'!A$1:E$1284,5,FALSE),"")</f>
        <v/>
      </c>
      <c r="C12" t="str">
        <f>_xlfn.IFNA(VLOOKUP(A12,'Personnel List'!A$1:E$1284,4,FALSE),"")</f>
        <v/>
      </c>
      <c r="D12" s="2" t="str">
        <f t="shared" ca="1" si="0"/>
        <v/>
      </c>
      <c r="E12" s="2" t="str">
        <f t="shared" si="1"/>
        <v>Onsite</v>
      </c>
      <c r="F12" s="9"/>
      <c r="G12" s="34"/>
      <c r="I12" s="14" t="str">
        <f t="shared" ca="1" si="2"/>
        <v/>
      </c>
      <c r="J12" s="11" t="str">
        <f t="shared" si="3"/>
        <v/>
      </c>
      <c r="K12" s="6"/>
      <c r="L12">
        <v>0</v>
      </c>
      <c r="N12" s="42" t="str">
        <f>_xlfn.IFNA(VLOOKUP(A12,'Personnel List'!A$1:F$1284,6,FALSE),"")</f>
        <v/>
      </c>
    </row>
    <row r="13" spans="1:14" ht="15" customHeight="1" x14ac:dyDescent="0.45">
      <c r="B13" t="str">
        <f>_xlfn.IFNA(VLOOKUP(A13,'Personnel List'!A$1:E$1284,5,FALSE),"")</f>
        <v/>
      </c>
      <c r="C13" t="str">
        <f>_xlfn.IFNA(VLOOKUP(A13,'Personnel List'!A$1:E$1284,4,FALSE),"")</f>
        <v/>
      </c>
      <c r="D13" s="2" t="str">
        <f t="shared" ca="1" si="0"/>
        <v/>
      </c>
      <c r="E13" s="2" t="str">
        <f t="shared" si="1"/>
        <v>Onsite</v>
      </c>
      <c r="F13" s="9"/>
      <c r="G13" s="35"/>
      <c r="I13" s="14" t="str">
        <f t="shared" ca="1" si="2"/>
        <v/>
      </c>
      <c r="J13" s="11" t="str">
        <f t="shared" si="3"/>
        <v/>
      </c>
      <c r="K13" s="6"/>
      <c r="L13">
        <v>0</v>
      </c>
      <c r="N13" s="42" t="str">
        <f>_xlfn.IFNA(VLOOKUP(A13,'Personnel List'!A$1:F$1284,6,FALSE),"")</f>
        <v/>
      </c>
    </row>
    <row r="14" spans="1:14" ht="15" customHeight="1" x14ac:dyDescent="0.45">
      <c r="B14" t="str">
        <f>_xlfn.IFNA(VLOOKUP(A14,'Personnel List'!A$1:E$1284,5,FALSE),"")</f>
        <v/>
      </c>
      <c r="C14" t="str">
        <f>_xlfn.IFNA(VLOOKUP(A14,'Personnel List'!A$1:E$1284,4,FALSE),"")</f>
        <v/>
      </c>
      <c r="D14" s="2" t="str">
        <f t="shared" ca="1" si="0"/>
        <v/>
      </c>
      <c r="E14" s="2" t="str">
        <f t="shared" si="1"/>
        <v>Onsite</v>
      </c>
      <c r="F14" s="9"/>
      <c r="G14" s="34"/>
      <c r="I14" s="14" t="str">
        <f t="shared" ca="1" si="2"/>
        <v/>
      </c>
      <c r="J14" s="11" t="str">
        <f t="shared" si="3"/>
        <v/>
      </c>
      <c r="K14" s="6"/>
      <c r="L14">
        <v>0</v>
      </c>
      <c r="N14" s="42" t="str">
        <f>_xlfn.IFNA(VLOOKUP(A14,'Personnel List'!A$1:F$1284,6,FALSE),"")</f>
        <v/>
      </c>
    </row>
    <row r="15" spans="1:14" ht="15" customHeight="1" x14ac:dyDescent="0.45">
      <c r="B15" t="str">
        <f>_xlfn.IFNA(VLOOKUP(A15,'Personnel List'!A$1:E$1284,5,FALSE),"")</f>
        <v/>
      </c>
      <c r="C15" t="str">
        <f>_xlfn.IFNA(VLOOKUP(A15,'Personnel List'!A$1:E$1284,4,FALSE),"")</f>
        <v/>
      </c>
      <c r="D15" s="2" t="str">
        <f t="shared" ca="1" si="0"/>
        <v/>
      </c>
      <c r="E15" s="2" t="str">
        <f t="shared" si="1"/>
        <v>Onsite</v>
      </c>
      <c r="F15" s="9"/>
      <c r="G15" s="35"/>
      <c r="I15" s="14" t="str">
        <f t="shared" ca="1" si="2"/>
        <v/>
      </c>
      <c r="J15" s="11" t="str">
        <f t="shared" si="3"/>
        <v/>
      </c>
      <c r="K15" s="6"/>
      <c r="L15">
        <v>0</v>
      </c>
      <c r="N15" s="42" t="str">
        <f>_xlfn.IFNA(VLOOKUP(A15,'Personnel List'!A$1:F$1284,6,FALSE),"")</f>
        <v/>
      </c>
    </row>
    <row r="16" spans="1:14" ht="15" customHeight="1" x14ac:dyDescent="0.45">
      <c r="B16" t="str">
        <f>_xlfn.IFNA(VLOOKUP(A16,'Personnel List'!A$1:E$1284,5,FALSE),"")</f>
        <v/>
      </c>
      <c r="C16" t="str">
        <f>_xlfn.IFNA(VLOOKUP(A16,'Personnel List'!A$1:E$1284,4,FALSE),"")</f>
        <v/>
      </c>
      <c r="D16" s="2" t="str">
        <f t="shared" ca="1" si="0"/>
        <v/>
      </c>
      <c r="E16" s="2" t="str">
        <f t="shared" si="1"/>
        <v>Onsite</v>
      </c>
      <c r="F16" s="9"/>
      <c r="G16" s="34"/>
      <c r="I16" s="14" t="str">
        <f t="shared" ca="1" si="2"/>
        <v/>
      </c>
      <c r="J16" s="11" t="str">
        <f t="shared" si="3"/>
        <v/>
      </c>
      <c r="K16" s="6"/>
      <c r="L16">
        <v>0</v>
      </c>
      <c r="N16" s="42" t="str">
        <f>_xlfn.IFNA(VLOOKUP(A16,'Personnel List'!A$1:F$1284,6,FALSE),"")</f>
        <v/>
      </c>
    </row>
    <row r="17" spans="2:14" ht="15" customHeight="1" x14ac:dyDescent="0.45">
      <c r="B17" t="str">
        <f>_xlfn.IFNA(VLOOKUP(A17,'Personnel List'!A$1:E$1284,5,FALSE),"")</f>
        <v/>
      </c>
      <c r="C17" t="str">
        <f>_xlfn.IFNA(VLOOKUP(A17,'Personnel List'!A$1:E$1284,4,FALSE),"")</f>
        <v/>
      </c>
      <c r="D17" s="2" t="str">
        <f t="shared" ca="1" si="0"/>
        <v/>
      </c>
      <c r="E17" s="2" t="str">
        <f t="shared" si="1"/>
        <v>Onsite</v>
      </c>
      <c r="F17" s="9"/>
      <c r="I17" s="14" t="str">
        <f t="shared" ca="1" si="2"/>
        <v/>
      </c>
      <c r="J17" s="11" t="str">
        <f t="shared" si="3"/>
        <v/>
      </c>
      <c r="K17" s="6"/>
      <c r="L17">
        <v>0</v>
      </c>
      <c r="N17" s="42" t="str">
        <f>_xlfn.IFNA(VLOOKUP(A17,'Personnel List'!A$1:F$1284,6,FALSE),"")</f>
        <v/>
      </c>
    </row>
    <row r="18" spans="2:14" ht="15" customHeight="1" x14ac:dyDescent="0.45">
      <c r="B18" t="str">
        <f>_xlfn.IFNA(VLOOKUP(A18,'Personnel List'!A$1:E$1284,5,FALSE),"")</f>
        <v/>
      </c>
      <c r="C18" t="str">
        <f>_xlfn.IFNA(VLOOKUP(A18,'Personnel List'!A$1:E$1284,4,FALSE),"")</f>
        <v/>
      </c>
      <c r="D18" s="2" t="str">
        <f t="shared" ca="1" si="0"/>
        <v/>
      </c>
      <c r="E18" s="2" t="str">
        <f t="shared" si="1"/>
        <v>Onsite</v>
      </c>
      <c r="F18" s="9"/>
      <c r="G18" s="34"/>
      <c r="I18" s="14" t="str">
        <f t="shared" ca="1" si="2"/>
        <v/>
      </c>
      <c r="J18" s="11" t="str">
        <f t="shared" si="3"/>
        <v/>
      </c>
      <c r="K18" s="6"/>
      <c r="L18">
        <v>0</v>
      </c>
      <c r="N18" s="42" t="str">
        <f>_xlfn.IFNA(VLOOKUP(A18,'Personnel List'!A$1:F$1284,6,FALSE),"")</f>
        <v/>
      </c>
    </row>
    <row r="19" spans="2:14" ht="15" customHeight="1" x14ac:dyDescent="0.45">
      <c r="B19" t="str">
        <f>_xlfn.IFNA(VLOOKUP(A19,'Personnel List'!A$1:E$1284,5,FALSE),"")</f>
        <v/>
      </c>
      <c r="C19" t="str">
        <f>_xlfn.IFNA(VLOOKUP(A19,'Personnel List'!A$1:E$1284,4,FALSE),"")</f>
        <v/>
      </c>
      <c r="D19" s="2" t="str">
        <f t="shared" ca="1" si="0"/>
        <v/>
      </c>
      <c r="E19" s="2" t="str">
        <f t="shared" si="1"/>
        <v>Onsite</v>
      </c>
      <c r="F19" s="9"/>
      <c r="G19" s="35"/>
      <c r="I19" s="14" t="str">
        <f t="shared" ca="1" si="2"/>
        <v/>
      </c>
      <c r="J19" s="11" t="str">
        <f t="shared" si="3"/>
        <v/>
      </c>
      <c r="K19" s="6"/>
      <c r="L19">
        <v>0</v>
      </c>
      <c r="N19" s="42" t="str">
        <f>_xlfn.IFNA(VLOOKUP(A19,'Personnel List'!A$1:F$1284,6,FALSE),"")</f>
        <v/>
      </c>
    </row>
    <row r="20" spans="2:14" ht="15" customHeight="1" x14ac:dyDescent="0.45">
      <c r="B20" t="str">
        <f>_xlfn.IFNA(VLOOKUP(A20,'Personnel List'!A$1:E$1284,5,FALSE),"")</f>
        <v/>
      </c>
      <c r="C20" t="str">
        <f>_xlfn.IFNA(VLOOKUP(A20,'Personnel List'!A$1:E$1284,4,FALSE),"")</f>
        <v/>
      </c>
      <c r="D20" s="2" t="str">
        <f t="shared" ca="1" si="0"/>
        <v/>
      </c>
      <c r="E20" s="2" t="str">
        <f t="shared" si="1"/>
        <v>Onsite</v>
      </c>
      <c r="F20" s="9"/>
      <c r="G20" s="34"/>
      <c r="I20" s="14" t="str">
        <f t="shared" ca="1" si="2"/>
        <v/>
      </c>
      <c r="J20" s="11" t="str">
        <f t="shared" si="3"/>
        <v/>
      </c>
      <c r="K20" s="6"/>
      <c r="L20">
        <v>0</v>
      </c>
      <c r="N20" s="42" t="str">
        <f>_xlfn.IFNA(VLOOKUP(A20,'Personnel List'!A$1:F$1284,6,FALSE),"")</f>
        <v/>
      </c>
    </row>
    <row r="21" spans="2:14" ht="15" customHeight="1" x14ac:dyDescent="0.45">
      <c r="B21" t="str">
        <f>_xlfn.IFNA(VLOOKUP(A21,'Personnel List'!A$1:E$1284,5,FALSE),"")</f>
        <v/>
      </c>
      <c r="C21" t="str">
        <f>_xlfn.IFNA(VLOOKUP(A21,'Personnel List'!A$1:E$1284,4,FALSE),"")</f>
        <v/>
      </c>
      <c r="D21" s="2" t="str">
        <f t="shared" ca="1" si="0"/>
        <v/>
      </c>
      <c r="E21" s="2" t="str">
        <f t="shared" si="1"/>
        <v>Onsite</v>
      </c>
      <c r="F21" s="9"/>
      <c r="I21" s="14" t="str">
        <f t="shared" ca="1" si="2"/>
        <v/>
      </c>
      <c r="J21" s="11" t="str">
        <f t="shared" si="3"/>
        <v/>
      </c>
      <c r="K21" s="6"/>
      <c r="L21">
        <v>0</v>
      </c>
      <c r="N21" s="42" t="str">
        <f>_xlfn.IFNA(VLOOKUP(A21,'Personnel List'!A$1:F$1284,6,FALSE),"")</f>
        <v/>
      </c>
    </row>
    <row r="22" spans="2:14" ht="15" customHeight="1" x14ac:dyDescent="0.45">
      <c r="B22" t="str">
        <f>_xlfn.IFNA(VLOOKUP(A22,'Personnel List'!A$1:E$1284,5,FALSE),"")</f>
        <v/>
      </c>
      <c r="C22" t="str">
        <f>_xlfn.IFNA(VLOOKUP(A22,'Personnel List'!A$1:E$1284,4,FALSE),"")</f>
        <v/>
      </c>
      <c r="D22" s="2" t="str">
        <f t="shared" ca="1" si="0"/>
        <v/>
      </c>
      <c r="E22" s="2" t="str">
        <f t="shared" si="1"/>
        <v>Onsite</v>
      </c>
      <c r="F22" s="9"/>
      <c r="G22" s="34"/>
      <c r="I22" s="14" t="str">
        <f t="shared" ca="1" si="2"/>
        <v/>
      </c>
      <c r="J22" s="11" t="str">
        <f t="shared" si="3"/>
        <v/>
      </c>
      <c r="K22" s="6"/>
      <c r="L22">
        <v>0</v>
      </c>
      <c r="N22" s="42" t="str">
        <f>_xlfn.IFNA(VLOOKUP(A22,'Personnel List'!A$1:F$1284,6,FALSE),"")</f>
        <v/>
      </c>
    </row>
    <row r="23" spans="2:14" ht="15" customHeight="1" x14ac:dyDescent="0.45">
      <c r="B23" t="str">
        <f>_xlfn.IFNA(VLOOKUP(A23,'Personnel List'!A$1:E$1284,5,FALSE),"")</f>
        <v/>
      </c>
      <c r="C23" t="str">
        <f>_xlfn.IFNA(VLOOKUP(A23,'Personnel List'!A$1:E$1284,4,FALSE),"")</f>
        <v/>
      </c>
      <c r="D23" s="2" t="str">
        <f t="shared" ca="1" si="0"/>
        <v/>
      </c>
      <c r="E23" s="2" t="str">
        <f t="shared" si="1"/>
        <v>Onsite</v>
      </c>
      <c r="F23" s="9"/>
      <c r="G23" s="35"/>
      <c r="I23" s="14" t="str">
        <f t="shared" ca="1" si="2"/>
        <v/>
      </c>
      <c r="J23" s="11" t="str">
        <f t="shared" si="3"/>
        <v/>
      </c>
      <c r="K23" s="6"/>
      <c r="L23">
        <v>0</v>
      </c>
      <c r="N23" s="42" t="str">
        <f>_xlfn.IFNA(VLOOKUP(A23,'Personnel List'!A$1:F$1284,6,FALSE),"")</f>
        <v/>
      </c>
    </row>
    <row r="24" spans="2:14" ht="15" customHeight="1" x14ac:dyDescent="0.45">
      <c r="B24" t="str">
        <f>_xlfn.IFNA(VLOOKUP(A24,'Personnel List'!A$1:E$1284,5,FALSE),"")</f>
        <v/>
      </c>
      <c r="C24" t="str">
        <f>_xlfn.IFNA(VLOOKUP(A24,'Personnel List'!A$1:E$1284,4,FALSE),"")</f>
        <v/>
      </c>
      <c r="D24" s="2" t="str">
        <f t="shared" ca="1" si="0"/>
        <v/>
      </c>
      <c r="E24" s="2" t="str">
        <f t="shared" si="1"/>
        <v>Onsite</v>
      </c>
      <c r="F24" s="9"/>
      <c r="G24" s="34"/>
      <c r="I24" s="14" t="str">
        <f t="shared" ca="1" si="2"/>
        <v/>
      </c>
      <c r="J24" s="11" t="str">
        <f t="shared" si="3"/>
        <v/>
      </c>
      <c r="K24" s="6"/>
      <c r="L24">
        <v>0</v>
      </c>
      <c r="N24" s="42" t="str">
        <f>_xlfn.IFNA(VLOOKUP(A24,'Personnel List'!A$1:F$1284,6,FALSE),"")</f>
        <v/>
      </c>
    </row>
    <row r="25" spans="2:14" ht="15" customHeight="1" x14ac:dyDescent="0.45">
      <c r="B25" t="str">
        <f>_xlfn.IFNA(VLOOKUP(A25,'Personnel List'!A$1:E$1284,5,FALSE),"")</f>
        <v/>
      </c>
      <c r="C25" t="str">
        <f>_xlfn.IFNA(VLOOKUP(A25,'Personnel List'!A$1:E$1284,4,FALSE),"")</f>
        <v/>
      </c>
      <c r="D25" s="2" t="str">
        <f t="shared" ca="1" si="0"/>
        <v/>
      </c>
      <c r="E25" s="2" t="str">
        <f t="shared" si="1"/>
        <v>Onsite</v>
      </c>
      <c r="F25" s="9"/>
      <c r="G25" s="35"/>
      <c r="I25" s="14" t="str">
        <f t="shared" ca="1" si="2"/>
        <v/>
      </c>
      <c r="J25" s="11" t="str">
        <f t="shared" si="3"/>
        <v/>
      </c>
      <c r="K25" s="6"/>
      <c r="L25">
        <v>0</v>
      </c>
      <c r="N25" s="42" t="str">
        <f>_xlfn.IFNA(VLOOKUP(A25,'Personnel List'!A$1:F$1284,6,FALSE),"")</f>
        <v/>
      </c>
    </row>
    <row r="26" spans="2:14" ht="15" customHeight="1" x14ac:dyDescent="0.45">
      <c r="B26" t="str">
        <f>_xlfn.IFNA(VLOOKUP(A26,'Personnel List'!A$1:E$1284,5,FALSE),"")</f>
        <v/>
      </c>
      <c r="C26" t="str">
        <f>_xlfn.IFNA(VLOOKUP(A26,'Personnel List'!A$1:E$1284,4,FALSE),"")</f>
        <v/>
      </c>
      <c r="D26" s="2" t="str">
        <f t="shared" ca="1" si="0"/>
        <v/>
      </c>
      <c r="E26" s="2" t="str">
        <f t="shared" si="1"/>
        <v>Onsite</v>
      </c>
      <c r="F26" s="9"/>
      <c r="G26" s="34"/>
      <c r="I26" s="14" t="str">
        <f t="shared" ca="1" si="2"/>
        <v/>
      </c>
      <c r="J26" s="11" t="str">
        <f t="shared" si="3"/>
        <v/>
      </c>
      <c r="K26" s="6"/>
      <c r="L26">
        <v>0</v>
      </c>
      <c r="N26" s="42" t="str">
        <f>_xlfn.IFNA(VLOOKUP(A26,'Personnel List'!A$1:F$1284,6,FALSE),"")</f>
        <v/>
      </c>
    </row>
    <row r="27" spans="2:14" ht="15" customHeight="1" x14ac:dyDescent="0.45">
      <c r="B27" t="str">
        <f>_xlfn.IFNA(VLOOKUP(A27,'Personnel List'!A$1:E$1284,5,FALSE),"")</f>
        <v/>
      </c>
      <c r="C27" t="str">
        <f>_xlfn.IFNA(VLOOKUP(A27,'Personnel List'!A$1:E$1284,4,FALSE),"")</f>
        <v/>
      </c>
      <c r="D27" s="2" t="str">
        <f t="shared" ca="1" si="0"/>
        <v/>
      </c>
      <c r="E27" s="2" t="str">
        <f t="shared" si="1"/>
        <v>Onsite</v>
      </c>
      <c r="F27" s="9"/>
      <c r="I27" s="14" t="str">
        <f t="shared" ca="1" si="2"/>
        <v/>
      </c>
      <c r="J27" s="11" t="str">
        <f t="shared" si="3"/>
        <v/>
      </c>
      <c r="K27" s="6"/>
      <c r="L27">
        <v>0</v>
      </c>
      <c r="N27" s="42" t="str">
        <f>_xlfn.IFNA(VLOOKUP(A27,'Personnel List'!A$1:F$1284,6,FALSE),"")</f>
        <v/>
      </c>
    </row>
    <row r="28" spans="2:14" ht="15" customHeight="1" x14ac:dyDescent="0.45">
      <c r="B28" t="str">
        <f>_xlfn.IFNA(VLOOKUP(A28,'Personnel List'!A$1:E$1284,5,FALSE),"")</f>
        <v/>
      </c>
      <c r="C28" t="str">
        <f>_xlfn.IFNA(VLOOKUP(A28,'Personnel List'!A$1:E$1284,4,FALSE),"")</f>
        <v/>
      </c>
      <c r="D28" s="2" t="str">
        <f t="shared" ca="1" si="0"/>
        <v/>
      </c>
      <c r="E28" s="2" t="str">
        <f t="shared" si="1"/>
        <v>Onsite</v>
      </c>
      <c r="F28" s="9"/>
      <c r="G28" s="34"/>
      <c r="I28" s="14" t="str">
        <f t="shared" ca="1" si="2"/>
        <v/>
      </c>
      <c r="J28" s="11" t="str">
        <f t="shared" si="3"/>
        <v/>
      </c>
      <c r="K28" s="6"/>
      <c r="L28">
        <v>0</v>
      </c>
      <c r="N28" s="42" t="str">
        <f>_xlfn.IFNA(VLOOKUP(A28,'Personnel List'!A$1:F$1284,6,FALSE),"")</f>
        <v/>
      </c>
    </row>
    <row r="29" spans="2:14" ht="15" customHeight="1" x14ac:dyDescent="0.45">
      <c r="B29" t="str">
        <f>_xlfn.IFNA(VLOOKUP(A29,'Personnel List'!A$1:E$1284,5,FALSE),"")</f>
        <v/>
      </c>
      <c r="C29" t="str">
        <f>_xlfn.IFNA(VLOOKUP(A29,'Personnel List'!A$1:E$1284,4,FALSE),"")</f>
        <v/>
      </c>
      <c r="D29" s="2" t="str">
        <f t="shared" ca="1" si="0"/>
        <v/>
      </c>
      <c r="E29" s="2" t="str">
        <f t="shared" si="1"/>
        <v>Onsite</v>
      </c>
      <c r="F29" s="9"/>
      <c r="G29" s="35"/>
      <c r="I29" s="14" t="str">
        <f t="shared" ca="1" si="2"/>
        <v/>
      </c>
      <c r="J29" s="11" t="str">
        <f t="shared" si="3"/>
        <v/>
      </c>
      <c r="K29" s="6"/>
      <c r="L29">
        <v>0</v>
      </c>
      <c r="N29" s="42" t="str">
        <f>_xlfn.IFNA(VLOOKUP(A29,'Personnel List'!A$1:F$1284,6,FALSE),"")</f>
        <v/>
      </c>
    </row>
    <row r="30" spans="2:14" ht="15" customHeight="1" x14ac:dyDescent="0.45">
      <c r="B30" t="str">
        <f>_xlfn.IFNA(VLOOKUP(A30,'Personnel List'!A$1:E$1284,5,FALSE),"")</f>
        <v/>
      </c>
      <c r="C30" t="str">
        <f>_xlfn.IFNA(VLOOKUP(A30,'Personnel List'!A$1:E$1284,4,FALSE),"")</f>
        <v/>
      </c>
      <c r="D30" s="2" t="str">
        <f t="shared" ca="1" si="0"/>
        <v/>
      </c>
      <c r="E30" s="2" t="str">
        <f t="shared" si="1"/>
        <v>Onsite</v>
      </c>
      <c r="F30" s="9"/>
      <c r="G30" s="34"/>
      <c r="I30" s="14" t="str">
        <f t="shared" ca="1" si="2"/>
        <v/>
      </c>
      <c r="J30" s="11" t="str">
        <f t="shared" si="3"/>
        <v/>
      </c>
      <c r="K30" s="6"/>
      <c r="L30">
        <v>0</v>
      </c>
      <c r="N30" s="42" t="str">
        <f>_xlfn.IFNA(VLOOKUP(A30,'Personnel List'!A$1:F$1284,6,FALSE),"")</f>
        <v/>
      </c>
    </row>
    <row r="31" spans="2:14" ht="15" customHeight="1" x14ac:dyDescent="0.45">
      <c r="B31" t="str">
        <f>_xlfn.IFNA(VLOOKUP(A31,'Personnel List'!A$1:E$1284,5,FALSE),"")</f>
        <v/>
      </c>
      <c r="C31" t="str">
        <f>_xlfn.IFNA(VLOOKUP(A31,'Personnel List'!A$1:E$1284,4,FALSE),"")</f>
        <v/>
      </c>
      <c r="D31" s="2" t="str">
        <f t="shared" ca="1" si="0"/>
        <v/>
      </c>
      <c r="E31" s="2" t="str">
        <f t="shared" si="1"/>
        <v>Onsite</v>
      </c>
      <c r="F31" s="9"/>
      <c r="I31" s="14" t="str">
        <f t="shared" ca="1" si="2"/>
        <v/>
      </c>
      <c r="J31" s="11" t="str">
        <f t="shared" si="3"/>
        <v/>
      </c>
      <c r="K31" s="6"/>
      <c r="L31">
        <v>0</v>
      </c>
      <c r="N31" s="42" t="str">
        <f>_xlfn.IFNA(VLOOKUP(A31,'Personnel List'!A$1:F$1284,6,FALSE),"")</f>
        <v/>
      </c>
    </row>
    <row r="32" spans="2:14" ht="15" customHeight="1" x14ac:dyDescent="0.45">
      <c r="B32" t="str">
        <f>_xlfn.IFNA(VLOOKUP(A32,'Personnel List'!A$1:E$1284,5,FALSE),"")</f>
        <v/>
      </c>
      <c r="C32" t="str">
        <f>_xlfn.IFNA(VLOOKUP(A32,'Personnel List'!A$1:E$1284,4,FALSE),"")</f>
        <v/>
      </c>
      <c r="D32" s="2" t="str">
        <f t="shared" ca="1" si="0"/>
        <v/>
      </c>
      <c r="E32" s="2" t="str">
        <f t="shared" si="1"/>
        <v>Onsite</v>
      </c>
      <c r="F32" s="9"/>
      <c r="G32" s="34"/>
      <c r="I32" s="14" t="str">
        <f t="shared" ca="1" si="2"/>
        <v/>
      </c>
      <c r="J32" s="11" t="str">
        <f t="shared" si="3"/>
        <v/>
      </c>
      <c r="K32" s="6"/>
      <c r="L32">
        <v>0</v>
      </c>
      <c r="N32" s="42" t="str">
        <f>_xlfn.IFNA(VLOOKUP(A32,'Personnel List'!A$1:F$1284,6,FALSE),"")</f>
        <v/>
      </c>
    </row>
    <row r="33" spans="2:14" ht="15" customHeight="1" x14ac:dyDescent="0.45">
      <c r="B33" t="str">
        <f>_xlfn.IFNA(VLOOKUP(A33,'Personnel List'!A$1:E$1284,5,FALSE),"")</f>
        <v/>
      </c>
      <c r="D33" s="2"/>
      <c r="E33" s="2" t="str">
        <f t="shared" si="1"/>
        <v>Onsite</v>
      </c>
      <c r="F33" s="9"/>
      <c r="G33" s="35"/>
      <c r="I33" s="14" t="str">
        <f t="shared" ca="1" si="2"/>
        <v/>
      </c>
      <c r="J33" s="11" t="str">
        <f t="shared" si="3"/>
        <v/>
      </c>
      <c r="K33" s="6"/>
      <c r="L33">
        <v>0</v>
      </c>
      <c r="N33" s="42" t="str">
        <f>_xlfn.IFNA(VLOOKUP(A33,'Personnel List'!A$1:F$1284,6,FALSE),"")</f>
        <v/>
      </c>
    </row>
    <row r="34" spans="2:14" ht="15" customHeight="1" x14ac:dyDescent="0.45">
      <c r="B34" t="str">
        <f>_xlfn.IFNA(VLOOKUP(A34,'Personnel List'!A$1:E$1284,5,FALSE),"")</f>
        <v/>
      </c>
      <c r="C34" t="str">
        <f>_xlfn.IFNA(VLOOKUP(A34,'Personnel List'!A$1:E$1284,4,FALSE),"")</f>
        <v/>
      </c>
      <c r="D34" s="2" t="str">
        <f t="shared" ca="1" si="0"/>
        <v/>
      </c>
      <c r="E34" s="2" t="str">
        <f t="shared" si="1"/>
        <v>Onsite</v>
      </c>
      <c r="F34" s="9"/>
      <c r="G34" s="34"/>
      <c r="I34" s="14" t="str">
        <f t="shared" ca="1" si="2"/>
        <v/>
      </c>
      <c r="J34" s="11" t="str">
        <f t="shared" si="3"/>
        <v/>
      </c>
      <c r="K34" s="6"/>
      <c r="L34">
        <v>0</v>
      </c>
      <c r="N34" s="42" t="str">
        <f>_xlfn.IFNA(VLOOKUP(A34,'Personnel List'!A$1:F$1284,6,FALSE),"")</f>
        <v/>
      </c>
    </row>
    <row r="35" spans="2:14" ht="15" customHeight="1" x14ac:dyDescent="0.45">
      <c r="B35" t="str">
        <f>_xlfn.IFNA(VLOOKUP(A35,'Personnel List'!A$1:E$1284,5,FALSE),"")</f>
        <v/>
      </c>
      <c r="C35" t="str">
        <f>_xlfn.IFNA(VLOOKUP(A35,'Personnel List'!A$1:E$1284,4,FALSE),"")</f>
        <v/>
      </c>
      <c r="D35" s="2" t="str">
        <f t="shared" ca="1" si="0"/>
        <v/>
      </c>
      <c r="E35" s="2" t="str">
        <f t="shared" si="1"/>
        <v>Onsite</v>
      </c>
      <c r="F35" s="9"/>
      <c r="I35" s="14" t="str">
        <f t="shared" ca="1" si="2"/>
        <v/>
      </c>
      <c r="J35" s="11" t="str">
        <f t="shared" si="3"/>
        <v/>
      </c>
      <c r="K35" s="6"/>
      <c r="L35">
        <v>0</v>
      </c>
      <c r="N35" s="42" t="str">
        <f>_xlfn.IFNA(VLOOKUP(A35,'Personnel List'!A$1:F$1284,6,FALSE),"")</f>
        <v/>
      </c>
    </row>
    <row r="36" spans="2:14" ht="15" customHeight="1" x14ac:dyDescent="0.45">
      <c r="B36" t="str">
        <f>_xlfn.IFNA(VLOOKUP(A36,'Personnel List'!A$1:E$1284,5,FALSE),"")</f>
        <v/>
      </c>
      <c r="C36" t="str">
        <f>_xlfn.IFNA(VLOOKUP(A36,'Personnel List'!A$1:E$1284,4,FALSE),"")</f>
        <v/>
      </c>
      <c r="D36" s="2" t="str">
        <f t="shared" ca="1" si="0"/>
        <v/>
      </c>
      <c r="E36" s="2" t="str">
        <f t="shared" si="1"/>
        <v>Onsite</v>
      </c>
      <c r="F36" s="9"/>
      <c r="G36" s="34"/>
      <c r="I36" s="14" t="str">
        <f t="shared" ca="1" si="2"/>
        <v/>
      </c>
      <c r="J36" s="11" t="str">
        <f t="shared" si="3"/>
        <v/>
      </c>
      <c r="K36" s="6"/>
      <c r="L36">
        <v>0</v>
      </c>
      <c r="N36" s="42" t="str">
        <f>_xlfn.IFNA(VLOOKUP(A36,'Personnel List'!A$1:F$1284,6,FALSE),"")</f>
        <v/>
      </c>
    </row>
    <row r="37" spans="2:14" ht="15" customHeight="1" x14ac:dyDescent="0.45">
      <c r="B37" t="str">
        <f>_xlfn.IFNA(VLOOKUP(A37,'Personnel List'!A$1:E$1284,5,FALSE),"")</f>
        <v/>
      </c>
      <c r="C37" t="str">
        <f>_xlfn.IFNA(VLOOKUP(A37,'Personnel List'!A$1:E$1284,4,FALSE),"")</f>
        <v/>
      </c>
      <c r="D37" s="2" t="str">
        <f t="shared" ca="1" si="0"/>
        <v/>
      </c>
      <c r="E37" s="2" t="str">
        <f t="shared" si="1"/>
        <v>Onsite</v>
      </c>
      <c r="F37" s="9"/>
      <c r="G37" s="35"/>
      <c r="I37" s="14" t="str">
        <f t="shared" ca="1" si="2"/>
        <v/>
      </c>
      <c r="J37" s="11" t="str">
        <f t="shared" si="3"/>
        <v/>
      </c>
      <c r="K37" s="6"/>
      <c r="L37">
        <v>0</v>
      </c>
      <c r="N37" s="42" t="str">
        <f>_xlfn.IFNA(VLOOKUP(A37,'Personnel List'!A$1:F$1284,6,FALSE),"")</f>
        <v/>
      </c>
    </row>
    <row r="38" spans="2:14" ht="15" customHeight="1" x14ac:dyDescent="0.45">
      <c r="B38" t="str">
        <f>_xlfn.IFNA(VLOOKUP(A38,'Personnel List'!A$1:E$1284,5,FALSE),"")</f>
        <v/>
      </c>
      <c r="C38" t="str">
        <f>_xlfn.IFNA(VLOOKUP(A38,'Personnel List'!A$1:E$1284,4,FALSE),"")</f>
        <v/>
      </c>
      <c r="D38" s="2" t="str">
        <f t="shared" ca="1" si="0"/>
        <v/>
      </c>
      <c r="E38" s="2" t="str">
        <f t="shared" si="1"/>
        <v>Onsite</v>
      </c>
      <c r="F38" s="9"/>
      <c r="G38" s="34"/>
      <c r="I38" s="14" t="str">
        <f t="shared" ca="1" si="2"/>
        <v/>
      </c>
      <c r="J38" s="11" t="str">
        <f t="shared" si="3"/>
        <v/>
      </c>
      <c r="K38" s="6"/>
      <c r="L38">
        <v>0</v>
      </c>
      <c r="N38" s="42" t="str">
        <f>_xlfn.IFNA(VLOOKUP(A38,'Personnel List'!A$1:F$1284,6,FALSE),"")</f>
        <v/>
      </c>
    </row>
    <row r="39" spans="2:14" ht="15" customHeight="1" x14ac:dyDescent="0.45">
      <c r="B39" t="str">
        <f>_xlfn.IFNA(VLOOKUP(A39,'Personnel List'!A$1:E$1284,5,FALSE),"")</f>
        <v/>
      </c>
      <c r="C39" t="str">
        <f>_xlfn.IFNA(VLOOKUP(A39,'Personnel List'!A$1:E$1284,4,FALSE),"")</f>
        <v/>
      </c>
      <c r="D39" s="2" t="str">
        <f t="shared" ca="1" si="0"/>
        <v/>
      </c>
      <c r="E39" s="2" t="str">
        <f t="shared" si="1"/>
        <v>Onsite</v>
      </c>
      <c r="F39" s="9"/>
      <c r="G39" s="35"/>
      <c r="I39" s="14" t="str">
        <f t="shared" ca="1" si="2"/>
        <v/>
      </c>
      <c r="J39" s="11" t="str">
        <f t="shared" si="3"/>
        <v/>
      </c>
      <c r="K39" s="6"/>
      <c r="L39">
        <v>0</v>
      </c>
      <c r="N39" s="42" t="str">
        <f>_xlfn.IFNA(VLOOKUP(A39,'Personnel List'!A$1:F$1284,6,FALSE),"")</f>
        <v/>
      </c>
    </row>
    <row r="40" spans="2:14" ht="15" customHeight="1" x14ac:dyDescent="0.45">
      <c r="B40" t="str">
        <f>_xlfn.IFNA(VLOOKUP(A40,'Personnel List'!A$1:E$1284,5,FALSE),"")</f>
        <v/>
      </c>
      <c r="C40" t="str">
        <f>_xlfn.IFNA(VLOOKUP(A40,'Personnel List'!A$1:E$1284,4,FALSE),"")</f>
        <v/>
      </c>
      <c r="D40" s="2" t="str">
        <f t="shared" ca="1" si="0"/>
        <v/>
      </c>
      <c r="E40" s="2" t="str">
        <f t="shared" si="1"/>
        <v>Onsite</v>
      </c>
      <c r="F40" s="9"/>
      <c r="G40" s="34"/>
      <c r="I40" s="14" t="str">
        <f t="shared" ca="1" si="2"/>
        <v/>
      </c>
      <c r="J40" s="11" t="str">
        <f t="shared" si="3"/>
        <v/>
      </c>
      <c r="K40" s="6"/>
      <c r="L40">
        <v>0</v>
      </c>
      <c r="N40" s="42" t="str">
        <f>_xlfn.IFNA(VLOOKUP(A40,'Personnel List'!A$1:F$1284,6,FALSE),"")</f>
        <v/>
      </c>
    </row>
    <row r="41" spans="2:14" ht="15" customHeight="1" x14ac:dyDescent="0.45">
      <c r="D41" s="2" t="str">
        <f t="shared" ca="1" si="0"/>
        <v/>
      </c>
      <c r="E41" s="2" t="str">
        <f t="shared" si="1"/>
        <v>Onsite</v>
      </c>
      <c r="F41" s="9"/>
      <c r="I41" s="14" t="str">
        <f t="shared" ca="1" si="2"/>
        <v/>
      </c>
      <c r="J41" s="11" t="str">
        <f t="shared" si="3"/>
        <v/>
      </c>
      <c r="K41" s="6"/>
      <c r="L41">
        <v>0</v>
      </c>
      <c r="N41" s="42" t="str">
        <f>_xlfn.IFNA(VLOOKUP(A41,'Personnel List'!A$1:F$1284,6,FALSE),"")</f>
        <v/>
      </c>
    </row>
    <row r="42" spans="2:14" ht="15" customHeight="1" x14ac:dyDescent="0.45">
      <c r="B42" t="str">
        <f>_xlfn.IFNA(VLOOKUP(A42,'Personnel List'!A$1:E$1284,5,FALSE),"")</f>
        <v/>
      </c>
      <c r="C42" t="str">
        <f>_xlfn.IFNA(VLOOKUP(A42,'Personnel List'!A$1:E$1284,4,FALSE),"")</f>
        <v/>
      </c>
      <c r="D42" s="2" t="str">
        <f t="shared" ca="1" si="0"/>
        <v/>
      </c>
      <c r="E42" s="2" t="str">
        <f t="shared" si="1"/>
        <v>Onsite</v>
      </c>
      <c r="F42" s="9"/>
      <c r="G42" s="34"/>
      <c r="I42" s="14" t="str">
        <f t="shared" ca="1" si="2"/>
        <v/>
      </c>
      <c r="J42" s="11" t="str">
        <f t="shared" si="3"/>
        <v/>
      </c>
      <c r="K42" s="6"/>
      <c r="L42">
        <v>0</v>
      </c>
      <c r="N42" s="42" t="str">
        <f>_xlfn.IFNA(VLOOKUP(A42,'Personnel List'!A$1:F$1284,6,FALSE),"")</f>
        <v/>
      </c>
    </row>
    <row r="43" spans="2:14" ht="15" customHeight="1" x14ac:dyDescent="0.45">
      <c r="B43" t="str">
        <f>_xlfn.IFNA(VLOOKUP(A43,'Personnel List'!A$1:E$1284,5,FALSE),"")</f>
        <v/>
      </c>
      <c r="C43" t="str">
        <f>_xlfn.IFNA(VLOOKUP(A43,'Personnel List'!A$1:E$1284,4,FALSE),"")</f>
        <v/>
      </c>
      <c r="D43" s="2" t="str">
        <f t="shared" ca="1" si="0"/>
        <v/>
      </c>
      <c r="E43" s="2" t="str">
        <f t="shared" si="1"/>
        <v>Onsite</v>
      </c>
      <c r="F43" s="9"/>
      <c r="G43" s="35"/>
      <c r="I43" s="14" t="str">
        <f t="shared" ca="1" si="2"/>
        <v/>
      </c>
      <c r="J43" s="11" t="str">
        <f t="shared" si="3"/>
        <v/>
      </c>
      <c r="K43" s="6"/>
      <c r="L43">
        <v>0</v>
      </c>
      <c r="N43" s="42" t="str">
        <f>_xlfn.IFNA(VLOOKUP(A43,'Personnel List'!A$1:F$1284,6,FALSE),"")</f>
        <v/>
      </c>
    </row>
    <row r="44" spans="2:14" ht="15" customHeight="1" x14ac:dyDescent="0.45">
      <c r="B44" t="str">
        <f>_xlfn.IFNA(VLOOKUP(A44,'Personnel List'!A$1:E$1284,5,FALSE),"")</f>
        <v/>
      </c>
      <c r="C44" t="str">
        <f>_xlfn.IFNA(VLOOKUP(A44,'Personnel List'!A$1:E$1284,4,FALSE),"")</f>
        <v/>
      </c>
      <c r="D44" s="2" t="str">
        <f t="shared" ca="1" si="0"/>
        <v/>
      </c>
      <c r="E44" s="2" t="str">
        <f t="shared" si="1"/>
        <v>Onsite</v>
      </c>
      <c r="F44" s="9"/>
      <c r="G44" s="34"/>
      <c r="I44" s="14" t="str">
        <f t="shared" ca="1" si="2"/>
        <v/>
      </c>
      <c r="J44" s="11" t="str">
        <f t="shared" si="3"/>
        <v/>
      </c>
      <c r="K44" s="6"/>
      <c r="L44">
        <v>0</v>
      </c>
      <c r="N44" s="42" t="str">
        <f>_xlfn.IFNA(VLOOKUP(A44,'Personnel List'!A$1:F$1284,6,FALSE),"")</f>
        <v/>
      </c>
    </row>
    <row r="45" spans="2:14" ht="15" customHeight="1" x14ac:dyDescent="0.45">
      <c r="B45" t="str">
        <f>_xlfn.IFNA(VLOOKUP(A45,'Personnel List'!A$1:E$1284,5,FALSE),"")</f>
        <v/>
      </c>
      <c r="C45" t="str">
        <f>_xlfn.IFNA(VLOOKUP(A45,'Personnel List'!A$1:E$1284,4,FALSE),"")</f>
        <v/>
      </c>
      <c r="D45" s="2" t="str">
        <f t="shared" ca="1" si="0"/>
        <v/>
      </c>
      <c r="E45" s="2" t="str">
        <f t="shared" si="1"/>
        <v>Onsite</v>
      </c>
      <c r="F45" s="9"/>
      <c r="I45" s="14" t="str">
        <f t="shared" ca="1" si="2"/>
        <v/>
      </c>
      <c r="J45" s="11" t="str">
        <f t="shared" si="3"/>
        <v/>
      </c>
      <c r="K45" s="6"/>
      <c r="L45">
        <v>0</v>
      </c>
      <c r="N45" s="42" t="str">
        <f>_xlfn.IFNA(VLOOKUP(A45,'Personnel List'!A$1:F$1284,6,FALSE),"")</f>
        <v/>
      </c>
    </row>
    <row r="46" spans="2:14" ht="15" customHeight="1" x14ac:dyDescent="0.45">
      <c r="B46" t="str">
        <f>_xlfn.IFNA(VLOOKUP(A46,'Personnel List'!A$1:E$1284,5,FALSE),"")</f>
        <v/>
      </c>
      <c r="C46" t="str">
        <f>_xlfn.IFNA(VLOOKUP(A46,'Personnel List'!A$1:E$1284,4,FALSE),"")</f>
        <v/>
      </c>
      <c r="D46" s="2" t="str">
        <f t="shared" ca="1" si="0"/>
        <v/>
      </c>
      <c r="E46" s="2" t="str">
        <f t="shared" si="1"/>
        <v>Onsite</v>
      </c>
      <c r="F46" s="9"/>
      <c r="G46" s="34"/>
      <c r="I46" s="14" t="str">
        <f t="shared" ref="I46:I109" ca="1" si="4">IF(G886&lt;&gt;"",IF(I46&lt;&gt;"",I46,NOW()),"")</f>
        <v/>
      </c>
      <c r="J46" s="11" t="str">
        <f t="shared" si="3"/>
        <v/>
      </c>
      <c r="K46" s="6"/>
      <c r="L46">
        <v>0</v>
      </c>
      <c r="N46" s="42" t="str">
        <f>_xlfn.IFNA(VLOOKUP(A46,'Personnel List'!A$1:F$1284,6,FALSE),"")</f>
        <v/>
      </c>
    </row>
    <row r="47" spans="2:14" ht="15" customHeight="1" x14ac:dyDescent="0.45">
      <c r="B47" t="str">
        <f>_xlfn.IFNA(VLOOKUP(A47,'Personnel List'!A$1:E$1284,5,FALSE),"")</f>
        <v/>
      </c>
      <c r="C47" t="str">
        <f>_xlfn.IFNA(VLOOKUP(A47,'Personnel List'!A$1:E$1284,4,FALSE),"")</f>
        <v/>
      </c>
      <c r="D47" s="2" t="str">
        <f t="shared" ca="1" si="0"/>
        <v/>
      </c>
      <c r="E47" s="2" t="str">
        <f t="shared" si="1"/>
        <v>Onsite</v>
      </c>
      <c r="F47" s="9"/>
      <c r="G47" s="35"/>
      <c r="I47" s="14" t="str">
        <f t="shared" ca="1" si="4"/>
        <v/>
      </c>
      <c r="J47" s="11" t="str">
        <f t="shared" si="3"/>
        <v/>
      </c>
      <c r="K47" s="6"/>
      <c r="L47">
        <v>0</v>
      </c>
      <c r="N47" s="42" t="str">
        <f>_xlfn.IFNA(VLOOKUP(A47,'Personnel List'!A$1:F$1284,6,FALSE),"")</f>
        <v/>
      </c>
    </row>
    <row r="48" spans="2:14" ht="15" customHeight="1" x14ac:dyDescent="0.45">
      <c r="B48" t="str">
        <f>_xlfn.IFNA(VLOOKUP(A48,'Personnel List'!A$1:E$1284,5,FALSE),"")</f>
        <v/>
      </c>
      <c r="C48" t="str">
        <f>_xlfn.IFNA(VLOOKUP(A48,'Personnel List'!A$1:E$1284,4,FALSE),"")</f>
        <v/>
      </c>
      <c r="D48" s="2" t="str">
        <f t="shared" ca="1" si="0"/>
        <v/>
      </c>
      <c r="E48" s="2" t="str">
        <f t="shared" si="1"/>
        <v>Onsite</v>
      </c>
      <c r="F48" s="9"/>
      <c r="G48" s="34"/>
      <c r="I48" s="14" t="str">
        <f t="shared" ca="1" si="4"/>
        <v/>
      </c>
      <c r="J48" s="11" t="str">
        <f t="shared" si="3"/>
        <v/>
      </c>
      <c r="K48" s="6"/>
      <c r="L48">
        <v>0</v>
      </c>
      <c r="N48" s="42" t="str">
        <f>_xlfn.IFNA(VLOOKUP(A48,'Personnel List'!A$1:F$1284,6,FALSE),"")</f>
        <v/>
      </c>
    </row>
    <row r="49" spans="2:14" ht="15" customHeight="1" x14ac:dyDescent="0.45">
      <c r="B49" t="str">
        <f>_xlfn.IFNA(VLOOKUP(A49,'Personnel List'!A$1:E$1284,5,FALSE),"")</f>
        <v/>
      </c>
      <c r="C49" t="str">
        <f>_xlfn.IFNA(VLOOKUP(A49,'Personnel List'!A$1:E$1284,4,FALSE),"")</f>
        <v/>
      </c>
      <c r="D49" s="2" t="str">
        <f t="shared" ca="1" si="0"/>
        <v/>
      </c>
      <c r="E49" s="2" t="str">
        <f t="shared" si="1"/>
        <v>Onsite</v>
      </c>
      <c r="F49" s="9"/>
      <c r="G49" s="35"/>
      <c r="I49" s="14" t="str">
        <f t="shared" ca="1" si="4"/>
        <v/>
      </c>
      <c r="J49" s="11" t="str">
        <f t="shared" si="3"/>
        <v/>
      </c>
      <c r="K49" s="6"/>
      <c r="L49">
        <v>0</v>
      </c>
      <c r="N49" s="42" t="str">
        <f>_xlfn.IFNA(VLOOKUP(A49,'Personnel List'!A$1:F$1284,6,FALSE),"")</f>
        <v/>
      </c>
    </row>
    <row r="50" spans="2:14" ht="15" customHeight="1" x14ac:dyDescent="0.45">
      <c r="B50" t="str">
        <f>_xlfn.IFNA(VLOOKUP(A50,'Personnel List'!A$1:E$1284,5,FALSE),"")</f>
        <v/>
      </c>
      <c r="C50" t="str">
        <f>_xlfn.IFNA(VLOOKUP(A50,'Personnel List'!A$1:E$1284,4,FALSE),"")</f>
        <v/>
      </c>
      <c r="D50" s="2" t="str">
        <f t="shared" ca="1" si="0"/>
        <v/>
      </c>
      <c r="E50" s="2" t="str">
        <f t="shared" si="1"/>
        <v>Onsite</v>
      </c>
      <c r="F50" s="9"/>
      <c r="G50" s="34"/>
      <c r="I50" s="14" t="str">
        <f t="shared" ca="1" si="4"/>
        <v/>
      </c>
      <c r="J50" s="11" t="str">
        <f t="shared" si="3"/>
        <v/>
      </c>
      <c r="K50" s="6"/>
      <c r="L50">
        <v>0</v>
      </c>
      <c r="N50" s="42" t="str">
        <f>_xlfn.IFNA(VLOOKUP(A50,'Personnel List'!A$1:F$1284,6,FALSE),"")</f>
        <v/>
      </c>
    </row>
    <row r="51" spans="2:14" ht="15" customHeight="1" x14ac:dyDescent="0.45">
      <c r="B51" t="str">
        <f>_xlfn.IFNA(VLOOKUP(A51,'Personnel List'!A$1:E$1284,5,FALSE),"")</f>
        <v/>
      </c>
      <c r="C51" t="str">
        <f>_xlfn.IFNA(VLOOKUP(A51,'Personnel List'!A$1:E$1284,4,FALSE),"")</f>
        <v/>
      </c>
      <c r="D51" s="2" t="str">
        <f t="shared" ca="1" si="0"/>
        <v/>
      </c>
      <c r="E51" s="2" t="str">
        <f t="shared" si="1"/>
        <v>Onsite</v>
      </c>
      <c r="F51" s="9"/>
      <c r="I51" s="14" t="str">
        <f t="shared" ca="1" si="4"/>
        <v/>
      </c>
      <c r="J51" s="11" t="str">
        <f t="shared" si="3"/>
        <v/>
      </c>
      <c r="K51" s="6"/>
      <c r="L51">
        <v>0</v>
      </c>
      <c r="N51" s="42" t="str">
        <f>_xlfn.IFNA(VLOOKUP(A51,'Personnel List'!A$1:F$1284,6,FALSE),"")</f>
        <v/>
      </c>
    </row>
    <row r="52" spans="2:14" ht="15" customHeight="1" x14ac:dyDescent="0.45">
      <c r="B52" t="str">
        <f>_xlfn.IFNA(VLOOKUP(A52,'Personnel List'!A$1:E$1284,5,FALSE),"")</f>
        <v/>
      </c>
      <c r="C52" t="str">
        <f>_xlfn.IFNA(VLOOKUP(A52,'Personnel List'!A$1:E$1284,4,FALSE),"")</f>
        <v/>
      </c>
      <c r="D52" s="2" t="str">
        <f t="shared" ca="1" si="0"/>
        <v/>
      </c>
      <c r="E52" s="2" t="str">
        <f t="shared" si="1"/>
        <v>Onsite</v>
      </c>
      <c r="F52" s="9"/>
      <c r="G52" s="34"/>
      <c r="I52" s="14" t="str">
        <f t="shared" ca="1" si="4"/>
        <v/>
      </c>
      <c r="J52" s="11" t="str">
        <f t="shared" si="3"/>
        <v/>
      </c>
      <c r="K52" s="6"/>
      <c r="L52">
        <v>0</v>
      </c>
      <c r="N52" s="42" t="str">
        <f>_xlfn.IFNA(VLOOKUP(A52,'Personnel List'!A$1:F$1284,6,FALSE),"")</f>
        <v/>
      </c>
    </row>
    <row r="53" spans="2:14" ht="15" customHeight="1" x14ac:dyDescent="0.45">
      <c r="B53" t="str">
        <f>_xlfn.IFNA(VLOOKUP(A53,'Personnel List'!A$1:E$1284,5,FALSE),"")</f>
        <v/>
      </c>
      <c r="D53" s="2" t="str">
        <f t="shared" ca="1" si="0"/>
        <v/>
      </c>
      <c r="E53" s="2" t="str">
        <f t="shared" si="1"/>
        <v>Onsite</v>
      </c>
      <c r="F53" s="9"/>
      <c r="G53" s="35"/>
      <c r="I53" s="14" t="str">
        <f t="shared" ca="1" si="4"/>
        <v/>
      </c>
      <c r="J53" s="11" t="str">
        <f t="shared" si="3"/>
        <v/>
      </c>
      <c r="K53" s="6"/>
      <c r="L53">
        <v>0</v>
      </c>
      <c r="N53" s="42" t="str">
        <f>_xlfn.IFNA(VLOOKUP(A53,'Personnel List'!A$1:F$1284,6,FALSE),"")</f>
        <v/>
      </c>
    </row>
    <row r="54" spans="2:14" ht="15" customHeight="1" x14ac:dyDescent="0.45">
      <c r="B54" t="str">
        <f>_xlfn.IFNA(VLOOKUP(A54,'Personnel List'!A$1:E$1284,5,FALSE),"")</f>
        <v/>
      </c>
      <c r="D54" s="2" t="str">
        <f t="shared" ca="1" si="0"/>
        <v/>
      </c>
      <c r="E54" s="2" t="str">
        <f t="shared" si="1"/>
        <v>Onsite</v>
      </c>
      <c r="F54" s="9"/>
      <c r="G54" s="34"/>
      <c r="I54" s="14" t="str">
        <f t="shared" ca="1" si="4"/>
        <v/>
      </c>
      <c r="J54" s="11" t="str">
        <f t="shared" si="3"/>
        <v/>
      </c>
      <c r="K54" s="6"/>
      <c r="L54">
        <v>0</v>
      </c>
      <c r="N54" s="42" t="str">
        <f>_xlfn.IFNA(VLOOKUP(A54,'Personnel List'!A$1:F$1284,6,FALSE),"")</f>
        <v/>
      </c>
    </row>
    <row r="55" spans="2:14" ht="15" customHeight="1" x14ac:dyDescent="0.45">
      <c r="B55" t="str">
        <f>_xlfn.IFNA(VLOOKUP(A55,'Personnel List'!A$1:E$1284,5,FALSE),"")</f>
        <v/>
      </c>
      <c r="C55" t="str">
        <f>_xlfn.IFNA(VLOOKUP(A55,'Personnel List'!A$1:E$1284,4,FALSE),"")</f>
        <v/>
      </c>
      <c r="D55" s="2" t="str">
        <f t="shared" ca="1" si="0"/>
        <v/>
      </c>
      <c r="E55" s="2" t="str">
        <f t="shared" si="1"/>
        <v>Onsite</v>
      </c>
      <c r="F55" s="9"/>
      <c r="I55" s="14" t="str">
        <f t="shared" ca="1" si="4"/>
        <v/>
      </c>
      <c r="J55" s="11" t="str">
        <f t="shared" si="3"/>
        <v/>
      </c>
      <c r="K55" s="6"/>
      <c r="L55">
        <v>0</v>
      </c>
      <c r="N55" s="42" t="str">
        <f>_xlfn.IFNA(VLOOKUP(A55,'Personnel List'!A$1:F$1284,6,FALSE),"")</f>
        <v/>
      </c>
    </row>
    <row r="56" spans="2:14" ht="15" customHeight="1" x14ac:dyDescent="0.45">
      <c r="B56" t="str">
        <f>_xlfn.IFNA(VLOOKUP(A56,'Personnel List'!A$1:E$1284,5,FALSE),"")</f>
        <v/>
      </c>
      <c r="C56" t="str">
        <f>_xlfn.IFNA(VLOOKUP(A56,'Personnel List'!A$1:E$1284,4,FALSE),"")</f>
        <v/>
      </c>
      <c r="D56" s="2" t="str">
        <f t="shared" ca="1" si="0"/>
        <v/>
      </c>
      <c r="E56" s="2" t="str">
        <f t="shared" si="1"/>
        <v>Onsite</v>
      </c>
      <c r="F56" s="9"/>
      <c r="G56" s="34"/>
      <c r="I56" s="14" t="str">
        <f t="shared" ca="1" si="4"/>
        <v/>
      </c>
      <c r="J56" s="11" t="str">
        <f t="shared" si="3"/>
        <v/>
      </c>
      <c r="K56" s="6"/>
      <c r="L56">
        <v>0</v>
      </c>
      <c r="N56" s="42" t="str">
        <f>_xlfn.IFNA(VLOOKUP(A56,'Personnel List'!A$1:F$1284,6,FALSE),"")</f>
        <v/>
      </c>
    </row>
    <row r="57" spans="2:14" ht="15" customHeight="1" x14ac:dyDescent="0.45">
      <c r="B57" t="str">
        <f>_xlfn.IFNA(VLOOKUP(A57,'Personnel List'!A$1:E$1284,5,FALSE),"")</f>
        <v/>
      </c>
      <c r="C57" t="str">
        <f>_xlfn.IFNA(VLOOKUP(A57,'Personnel List'!A$1:E$1284,4,FALSE),"")</f>
        <v/>
      </c>
      <c r="D57" s="2" t="str">
        <f t="shared" ca="1" si="0"/>
        <v/>
      </c>
      <c r="E57" s="2" t="str">
        <f t="shared" si="1"/>
        <v>Onsite</v>
      </c>
      <c r="F57" s="9"/>
      <c r="G57" s="35"/>
      <c r="I57" s="14" t="str">
        <f t="shared" ca="1" si="4"/>
        <v/>
      </c>
      <c r="J57" s="11" t="str">
        <f t="shared" si="3"/>
        <v/>
      </c>
      <c r="K57" s="6"/>
      <c r="L57">
        <v>0</v>
      </c>
      <c r="N57" s="42" t="str">
        <f>_xlfn.IFNA(VLOOKUP(A57,'Personnel List'!A$1:F$1284,6,FALSE),"")</f>
        <v/>
      </c>
    </row>
    <row r="58" spans="2:14" ht="15" customHeight="1" x14ac:dyDescent="0.45">
      <c r="B58" t="str">
        <f>_xlfn.IFNA(VLOOKUP(A58,'Personnel List'!A$1:E$1284,5,FALSE),"")</f>
        <v/>
      </c>
      <c r="C58" t="str">
        <f>_xlfn.IFNA(VLOOKUP(A58,'Personnel List'!A$1:E$1284,4,FALSE),"")</f>
        <v/>
      </c>
      <c r="D58" s="2" t="str">
        <f t="shared" ca="1" si="0"/>
        <v/>
      </c>
      <c r="E58" s="2" t="str">
        <f t="shared" si="1"/>
        <v>Onsite</v>
      </c>
      <c r="F58" s="9"/>
      <c r="G58" s="34"/>
      <c r="I58" s="14" t="str">
        <f t="shared" ca="1" si="4"/>
        <v/>
      </c>
      <c r="J58" s="11" t="str">
        <f t="shared" si="3"/>
        <v/>
      </c>
      <c r="K58" s="6"/>
      <c r="L58">
        <v>0</v>
      </c>
      <c r="N58" s="42" t="str">
        <f>_xlfn.IFNA(VLOOKUP(A58,'Personnel List'!A$1:F$1284,6,FALSE),"")</f>
        <v/>
      </c>
    </row>
    <row r="59" spans="2:14" ht="15" customHeight="1" x14ac:dyDescent="0.45">
      <c r="B59" t="str">
        <f>_xlfn.IFNA(VLOOKUP(A59,'Personnel List'!A$1:E$1284,5,FALSE),"")</f>
        <v/>
      </c>
      <c r="C59" t="str">
        <f>_xlfn.IFNA(VLOOKUP(A59,'Personnel List'!A$1:E$1284,4,FALSE),"")</f>
        <v/>
      </c>
      <c r="D59" s="2" t="str">
        <f t="shared" ca="1" si="0"/>
        <v/>
      </c>
      <c r="E59" s="2" t="str">
        <f t="shared" si="1"/>
        <v>Onsite</v>
      </c>
      <c r="F59" s="9"/>
      <c r="I59" s="14" t="str">
        <f t="shared" ca="1" si="4"/>
        <v/>
      </c>
      <c r="J59" s="11" t="str">
        <f t="shared" si="3"/>
        <v/>
      </c>
      <c r="K59" s="6"/>
      <c r="L59">
        <v>0</v>
      </c>
      <c r="N59" s="42" t="str">
        <f>_xlfn.IFNA(VLOOKUP(A59,'Personnel List'!A$1:F$1284,6,FALSE),"")</f>
        <v/>
      </c>
    </row>
    <row r="60" spans="2:14" ht="15" customHeight="1" x14ac:dyDescent="0.45">
      <c r="B60" t="str">
        <f>_xlfn.IFNA(VLOOKUP(A60,'Personnel List'!A$1:E$1284,5,FALSE),"")</f>
        <v/>
      </c>
      <c r="C60" t="str">
        <f>_xlfn.IFNA(VLOOKUP(A60,'Personnel List'!A$1:E$1284,4,FALSE),"")</f>
        <v/>
      </c>
      <c r="D60" s="2" t="str">
        <f t="shared" ca="1" si="0"/>
        <v/>
      </c>
      <c r="E60" s="2" t="str">
        <f t="shared" si="1"/>
        <v>Onsite</v>
      </c>
      <c r="F60" s="9"/>
      <c r="G60" s="34"/>
      <c r="I60" s="14" t="str">
        <f t="shared" ca="1" si="4"/>
        <v/>
      </c>
      <c r="J60" s="11" t="str">
        <f t="shared" si="3"/>
        <v/>
      </c>
      <c r="K60" s="6"/>
      <c r="L60">
        <v>0</v>
      </c>
      <c r="N60" s="42" t="str">
        <f>_xlfn.IFNA(VLOOKUP(A60,'Personnel List'!A$1:F$1284,6,FALSE),"")</f>
        <v/>
      </c>
    </row>
    <row r="61" spans="2:14" ht="15" customHeight="1" x14ac:dyDescent="0.45">
      <c r="B61" t="str">
        <f>_xlfn.IFNA(VLOOKUP(A61,'Personnel List'!A$1:E$1284,5,FALSE),"")</f>
        <v/>
      </c>
      <c r="C61" t="str">
        <f>_xlfn.IFNA(VLOOKUP(A61,'Personnel List'!A$1:E$1284,4,FALSE),"")</f>
        <v/>
      </c>
      <c r="D61" s="2" t="str">
        <f t="shared" ca="1" si="0"/>
        <v/>
      </c>
      <c r="E61" s="2" t="str">
        <f t="shared" si="1"/>
        <v>Onsite</v>
      </c>
      <c r="F61" s="9"/>
      <c r="G61" s="35"/>
      <c r="I61" s="14" t="str">
        <f t="shared" ca="1" si="4"/>
        <v/>
      </c>
      <c r="J61" s="11" t="str">
        <f t="shared" si="3"/>
        <v/>
      </c>
      <c r="K61" s="6"/>
      <c r="L61">
        <v>0</v>
      </c>
      <c r="N61" s="42" t="str">
        <f>_xlfn.IFNA(VLOOKUP(A61,'Personnel List'!A$1:F$1284,6,FALSE),"")</f>
        <v/>
      </c>
    </row>
    <row r="62" spans="2:14" ht="15" customHeight="1" x14ac:dyDescent="0.45">
      <c r="B62" t="str">
        <f>_xlfn.IFNA(VLOOKUP(A62,'Personnel List'!A$1:E$1284,5,FALSE),"")</f>
        <v/>
      </c>
      <c r="C62" t="str">
        <f>_xlfn.IFNA(VLOOKUP(A62,'Personnel List'!A$1:E$1284,4,FALSE),"")</f>
        <v/>
      </c>
      <c r="D62" s="2" t="str">
        <f t="shared" ca="1" si="0"/>
        <v/>
      </c>
      <c r="E62" s="2" t="str">
        <f t="shared" si="1"/>
        <v>Onsite</v>
      </c>
      <c r="F62" s="9"/>
      <c r="G62" s="34"/>
      <c r="I62" s="14" t="str">
        <f t="shared" ca="1" si="4"/>
        <v/>
      </c>
      <c r="J62" s="11" t="str">
        <f t="shared" si="3"/>
        <v/>
      </c>
      <c r="K62" s="6"/>
      <c r="L62">
        <v>0</v>
      </c>
      <c r="N62" s="42" t="str">
        <f>_xlfn.IFNA(VLOOKUP(A62,'Personnel List'!A$1:F$1284,6,FALSE),"")</f>
        <v/>
      </c>
    </row>
    <row r="63" spans="2:14" ht="15" customHeight="1" x14ac:dyDescent="0.45">
      <c r="B63" t="str">
        <f>_xlfn.IFNA(VLOOKUP(A63,'Personnel List'!A$1:E$1284,5,FALSE),"")</f>
        <v/>
      </c>
      <c r="C63" t="str">
        <f>_xlfn.IFNA(VLOOKUP(A63,'Personnel List'!A$1:E$1284,4,FALSE),"")</f>
        <v/>
      </c>
      <c r="D63" s="2" t="str">
        <f t="shared" ca="1" si="0"/>
        <v/>
      </c>
      <c r="E63" s="2" t="str">
        <f t="shared" si="1"/>
        <v>Onsite</v>
      </c>
      <c r="F63" s="9"/>
      <c r="G63" s="35"/>
      <c r="I63" s="14" t="str">
        <f t="shared" ca="1" si="4"/>
        <v/>
      </c>
      <c r="J63" s="11" t="str">
        <f t="shared" si="3"/>
        <v/>
      </c>
      <c r="K63" s="6"/>
      <c r="L63">
        <v>0</v>
      </c>
      <c r="N63" s="42" t="str">
        <f>_xlfn.IFNA(VLOOKUP(A63,'Personnel List'!A$1:F$1284,6,FALSE),"")</f>
        <v/>
      </c>
    </row>
    <row r="64" spans="2:14" ht="15" customHeight="1" x14ac:dyDescent="0.45">
      <c r="B64" t="str">
        <f>_xlfn.IFNA(VLOOKUP(A64,'Personnel List'!A$1:E$1284,5,FALSE),"")</f>
        <v/>
      </c>
      <c r="C64" t="str">
        <f>_xlfn.IFNA(VLOOKUP(A64,'Personnel List'!A$1:E$1284,4,FALSE),"")</f>
        <v/>
      </c>
      <c r="D64" s="2" t="str">
        <f t="shared" ca="1" si="0"/>
        <v/>
      </c>
      <c r="E64" s="2" t="str">
        <f t="shared" si="1"/>
        <v>Onsite</v>
      </c>
      <c r="F64" s="9"/>
      <c r="G64" s="34"/>
      <c r="I64" s="14" t="str">
        <f t="shared" ca="1" si="4"/>
        <v/>
      </c>
      <c r="J64" s="11" t="str">
        <f t="shared" si="3"/>
        <v/>
      </c>
      <c r="K64" s="6"/>
      <c r="L64">
        <v>0</v>
      </c>
      <c r="N64" s="42" t="str">
        <f>_xlfn.IFNA(VLOOKUP(A64,'Personnel List'!A$1:F$1284,6,FALSE),"")</f>
        <v/>
      </c>
    </row>
    <row r="65" spans="2:14" ht="15" customHeight="1" x14ac:dyDescent="0.45">
      <c r="B65" t="str">
        <f>_xlfn.IFNA(VLOOKUP(A65,'Personnel List'!A$1:E$1284,5,FALSE),"")</f>
        <v/>
      </c>
      <c r="C65" t="str">
        <f>_xlfn.IFNA(VLOOKUP(A65,'Personnel List'!A$1:E$1284,4,FALSE),"")</f>
        <v/>
      </c>
      <c r="D65" s="2" t="str">
        <f t="shared" ca="1" si="0"/>
        <v/>
      </c>
      <c r="E65" s="2" t="str">
        <f t="shared" si="1"/>
        <v>Onsite</v>
      </c>
      <c r="F65" s="9"/>
      <c r="I65" s="14" t="str">
        <f t="shared" ca="1" si="4"/>
        <v/>
      </c>
      <c r="J65" s="11" t="str">
        <f t="shared" si="3"/>
        <v/>
      </c>
      <c r="K65" s="6"/>
      <c r="L65">
        <v>0</v>
      </c>
      <c r="N65" s="42" t="str">
        <f>_xlfn.IFNA(VLOOKUP(A65,'Personnel List'!A$1:F$1284,6,FALSE),"")</f>
        <v/>
      </c>
    </row>
    <row r="66" spans="2:14" ht="15" customHeight="1" x14ac:dyDescent="0.45">
      <c r="B66" t="str">
        <f>_xlfn.IFNA(VLOOKUP(A66,'Personnel List'!A$1:E$1284,5,FALSE),"")</f>
        <v/>
      </c>
      <c r="C66" t="str">
        <f>_xlfn.IFNA(VLOOKUP(A66,'Personnel List'!A$1:E$1284,4,FALSE),"")</f>
        <v/>
      </c>
      <c r="D66" s="2" t="str">
        <f t="shared" ca="1" si="0"/>
        <v/>
      </c>
      <c r="E66" s="2" t="str">
        <f t="shared" si="1"/>
        <v>Onsite</v>
      </c>
      <c r="F66" s="9"/>
      <c r="G66" s="34"/>
      <c r="I66" s="14" t="str">
        <f t="shared" ca="1" si="4"/>
        <v/>
      </c>
      <c r="J66" s="11" t="str">
        <f t="shared" si="3"/>
        <v/>
      </c>
      <c r="K66" s="6"/>
      <c r="L66">
        <v>0</v>
      </c>
      <c r="N66" s="42" t="str">
        <f>_xlfn.IFNA(VLOOKUP(A66,'Personnel List'!A$1:F$1284,6,FALSE),"")</f>
        <v/>
      </c>
    </row>
    <row r="67" spans="2:14" ht="15" customHeight="1" x14ac:dyDescent="0.45">
      <c r="B67" t="str">
        <f>_xlfn.IFNA(VLOOKUP(A67,'Personnel List'!A$1:E$1284,5,FALSE),"")</f>
        <v/>
      </c>
      <c r="C67" t="str">
        <f>_xlfn.IFNA(VLOOKUP(A67,'Personnel List'!A$1:E$1284,4,FALSE),"")</f>
        <v/>
      </c>
      <c r="D67" s="2" t="str">
        <f t="shared" ref="D67:D130" ca="1" si="5">IF(A67&lt;&gt;"",IF(D67&lt;&gt;"",D67,NOW()),"")</f>
        <v/>
      </c>
      <c r="E67" s="2" t="str">
        <f t="shared" ref="E67:E130" si="6">IFERROR(VLOOKUP(A67,G:I,3,FALSE),"Onsite")</f>
        <v>Onsite</v>
      </c>
      <c r="F67" s="9"/>
      <c r="G67" s="35"/>
      <c r="I67" s="14" t="str">
        <f t="shared" ca="1" si="4"/>
        <v/>
      </c>
      <c r="J67" s="11" t="str">
        <f t="shared" ref="J67:J130" si="7">SUBSTITUTE(A67,"NC","")</f>
        <v/>
      </c>
      <c r="K67" s="6"/>
      <c r="L67">
        <v>0</v>
      </c>
      <c r="N67" s="42" t="str">
        <f>_xlfn.IFNA(VLOOKUP(A67,'Personnel List'!A$1:F$1284,6,FALSE),"")</f>
        <v/>
      </c>
    </row>
    <row r="68" spans="2:14" ht="15" customHeight="1" x14ac:dyDescent="0.45">
      <c r="B68" t="str">
        <f>_xlfn.IFNA(VLOOKUP(A68,'Personnel List'!A$1:E$1284,5,FALSE),"")</f>
        <v/>
      </c>
      <c r="C68" t="str">
        <f>_xlfn.IFNA(VLOOKUP(A68,'Personnel List'!A$1:E$1284,4,FALSE),"")</f>
        <v/>
      </c>
      <c r="D68" s="2" t="str">
        <f t="shared" ca="1" si="5"/>
        <v/>
      </c>
      <c r="E68" s="2" t="str">
        <f t="shared" si="6"/>
        <v>Onsite</v>
      </c>
      <c r="F68" s="9"/>
      <c r="G68" s="34"/>
      <c r="I68" s="14" t="str">
        <f t="shared" ca="1" si="4"/>
        <v/>
      </c>
      <c r="J68" s="11" t="str">
        <f t="shared" si="7"/>
        <v/>
      </c>
      <c r="K68" s="6"/>
      <c r="L68">
        <v>0</v>
      </c>
      <c r="N68" s="42" t="str">
        <f>_xlfn.IFNA(VLOOKUP(A68,'Personnel List'!A$1:F$1284,6,FALSE),"")</f>
        <v/>
      </c>
    </row>
    <row r="69" spans="2:14" ht="15" customHeight="1" x14ac:dyDescent="0.45">
      <c r="B69" t="str">
        <f>_xlfn.IFNA(VLOOKUP(A69,'Personnel List'!A$1:E$1284,5,FALSE),"")</f>
        <v/>
      </c>
      <c r="C69" t="str">
        <f>_xlfn.IFNA(VLOOKUP(A69,'Personnel List'!A$1:E$1284,4,FALSE),"")</f>
        <v/>
      </c>
      <c r="D69" s="2" t="str">
        <f t="shared" ca="1" si="5"/>
        <v/>
      </c>
      <c r="E69" s="2" t="str">
        <f t="shared" si="6"/>
        <v>Onsite</v>
      </c>
      <c r="F69" s="9"/>
      <c r="I69" s="14" t="str">
        <f t="shared" ca="1" si="4"/>
        <v/>
      </c>
      <c r="J69" s="11" t="str">
        <f t="shared" si="7"/>
        <v/>
      </c>
      <c r="K69" s="6"/>
      <c r="L69">
        <v>0</v>
      </c>
      <c r="N69" s="42" t="str">
        <f>_xlfn.IFNA(VLOOKUP(A69,'Personnel List'!A$1:F$1284,6,FALSE),"")</f>
        <v/>
      </c>
    </row>
    <row r="70" spans="2:14" ht="15" customHeight="1" x14ac:dyDescent="0.45">
      <c r="B70" t="str">
        <f>_xlfn.IFNA(VLOOKUP(A70,'Personnel List'!A$1:E$1284,5,FALSE),"")</f>
        <v/>
      </c>
      <c r="C70" t="str">
        <f>_xlfn.IFNA(VLOOKUP(A70,'Personnel List'!A$1:E$1284,4,FALSE),"")</f>
        <v/>
      </c>
      <c r="D70" s="2" t="str">
        <f t="shared" ca="1" si="5"/>
        <v/>
      </c>
      <c r="E70" s="2" t="str">
        <f t="shared" si="6"/>
        <v>Onsite</v>
      </c>
      <c r="F70" s="9"/>
      <c r="G70" s="34"/>
      <c r="I70" s="14" t="str">
        <f t="shared" ca="1" si="4"/>
        <v/>
      </c>
      <c r="J70" s="11" t="str">
        <f t="shared" si="7"/>
        <v/>
      </c>
      <c r="K70" s="6"/>
      <c r="L70">
        <v>0</v>
      </c>
      <c r="N70" s="42" t="str">
        <f>_xlfn.IFNA(VLOOKUP(A70,'Personnel List'!A$1:F$1284,6,FALSE),"")</f>
        <v/>
      </c>
    </row>
    <row r="71" spans="2:14" ht="15" customHeight="1" x14ac:dyDescent="0.45">
      <c r="B71" t="str">
        <f>_xlfn.IFNA(VLOOKUP(A71,'Personnel List'!A$1:E$1284,5,FALSE),"")</f>
        <v/>
      </c>
      <c r="C71" t="str">
        <f>_xlfn.IFNA(VLOOKUP(A71,'Personnel List'!A$1:E$1284,4,FALSE),"")</f>
        <v/>
      </c>
      <c r="D71" s="2" t="str">
        <f t="shared" ca="1" si="5"/>
        <v/>
      </c>
      <c r="E71" s="2" t="str">
        <f t="shared" si="6"/>
        <v>Onsite</v>
      </c>
      <c r="F71" s="9"/>
      <c r="G71" s="35"/>
      <c r="I71" s="14" t="str">
        <f t="shared" ca="1" si="4"/>
        <v/>
      </c>
      <c r="J71" s="11" t="str">
        <f t="shared" si="7"/>
        <v/>
      </c>
      <c r="K71" s="6"/>
      <c r="L71">
        <v>0</v>
      </c>
      <c r="N71" s="42" t="str">
        <f>_xlfn.IFNA(VLOOKUP(A71,'Personnel List'!A$1:F$1284,6,FALSE),"")</f>
        <v/>
      </c>
    </row>
    <row r="72" spans="2:14" ht="15" customHeight="1" x14ac:dyDescent="0.45">
      <c r="B72" t="str">
        <f>_xlfn.IFNA(VLOOKUP(A72,'Personnel List'!A$1:E$1284,5,FALSE),"")</f>
        <v/>
      </c>
      <c r="C72" t="str">
        <f>_xlfn.IFNA(VLOOKUP(A72,'Personnel List'!A$1:E$1284,4,FALSE),"")</f>
        <v/>
      </c>
      <c r="D72" s="2" t="str">
        <f t="shared" ca="1" si="5"/>
        <v/>
      </c>
      <c r="E72" s="2" t="str">
        <f t="shared" si="6"/>
        <v>Onsite</v>
      </c>
      <c r="F72" s="9"/>
      <c r="G72" s="34"/>
      <c r="I72" s="14" t="str">
        <f t="shared" ca="1" si="4"/>
        <v/>
      </c>
      <c r="J72" s="11" t="str">
        <f t="shared" si="7"/>
        <v/>
      </c>
      <c r="K72" s="6"/>
      <c r="L72">
        <v>0</v>
      </c>
      <c r="N72" s="42" t="str">
        <f>_xlfn.IFNA(VLOOKUP(A72,'Personnel List'!A$1:F$1284,6,FALSE),"")</f>
        <v/>
      </c>
    </row>
    <row r="73" spans="2:14" ht="15" customHeight="1" x14ac:dyDescent="0.45">
      <c r="B73" t="str">
        <f>_xlfn.IFNA(VLOOKUP(A73,'Personnel List'!A$1:E$1284,5,FALSE),"")</f>
        <v/>
      </c>
      <c r="C73" t="str">
        <f>_xlfn.IFNA(VLOOKUP(A73,'Personnel List'!A$1:E$1284,4,FALSE),"")</f>
        <v/>
      </c>
      <c r="D73" s="2" t="str">
        <f t="shared" ca="1" si="5"/>
        <v/>
      </c>
      <c r="E73" s="2" t="str">
        <f t="shared" si="6"/>
        <v>Onsite</v>
      </c>
      <c r="F73" s="9"/>
      <c r="G73" s="35"/>
      <c r="I73" s="14" t="str">
        <f t="shared" ca="1" si="4"/>
        <v/>
      </c>
      <c r="J73" s="11" t="str">
        <f t="shared" si="7"/>
        <v/>
      </c>
      <c r="K73" s="6"/>
      <c r="L73">
        <v>0</v>
      </c>
      <c r="N73" s="42" t="str">
        <f>_xlfn.IFNA(VLOOKUP(A73,'Personnel List'!A$1:F$1284,6,FALSE),"")</f>
        <v/>
      </c>
    </row>
    <row r="74" spans="2:14" ht="15" customHeight="1" x14ac:dyDescent="0.45">
      <c r="B74" t="str">
        <f>_xlfn.IFNA(VLOOKUP(A74,'Personnel List'!A$1:E$1284,5,FALSE),"")</f>
        <v/>
      </c>
      <c r="C74" t="str">
        <f>_xlfn.IFNA(VLOOKUP(A74,'Personnel List'!A$1:E$1284,4,FALSE),"")</f>
        <v/>
      </c>
      <c r="D74" s="2" t="str">
        <f t="shared" ca="1" si="5"/>
        <v/>
      </c>
      <c r="E74" s="2" t="str">
        <f t="shared" si="6"/>
        <v>Onsite</v>
      </c>
      <c r="F74" s="9"/>
      <c r="G74" s="34"/>
      <c r="I74" s="14" t="str">
        <f t="shared" ca="1" si="4"/>
        <v/>
      </c>
      <c r="J74" s="11" t="str">
        <f t="shared" si="7"/>
        <v/>
      </c>
      <c r="K74" s="6"/>
      <c r="L74">
        <v>0</v>
      </c>
      <c r="N74" s="42" t="str">
        <f>_xlfn.IFNA(VLOOKUP(A74,'Personnel List'!A$1:F$1284,6,FALSE),"")</f>
        <v/>
      </c>
    </row>
    <row r="75" spans="2:14" ht="15" customHeight="1" x14ac:dyDescent="0.45">
      <c r="B75" t="str">
        <f>_xlfn.IFNA(VLOOKUP(A75,'Personnel List'!A$1:E$1284,5,FALSE),"")</f>
        <v/>
      </c>
      <c r="C75" t="str">
        <f>_xlfn.IFNA(VLOOKUP(A75,'Personnel List'!A$1:E$1284,4,FALSE),"")</f>
        <v/>
      </c>
      <c r="D75" s="2" t="str">
        <f t="shared" ca="1" si="5"/>
        <v/>
      </c>
      <c r="E75" s="2" t="str">
        <f t="shared" si="6"/>
        <v>Onsite</v>
      </c>
      <c r="F75" s="9"/>
      <c r="I75" s="14" t="str">
        <f t="shared" ca="1" si="4"/>
        <v/>
      </c>
      <c r="J75" s="11" t="str">
        <f t="shared" si="7"/>
        <v/>
      </c>
      <c r="K75" s="6"/>
      <c r="L75">
        <v>0</v>
      </c>
      <c r="N75" s="42" t="str">
        <f>_xlfn.IFNA(VLOOKUP(A75,'Personnel List'!A$1:F$1284,6,FALSE),"")</f>
        <v/>
      </c>
    </row>
    <row r="76" spans="2:14" ht="15" customHeight="1" x14ac:dyDescent="0.45">
      <c r="B76" t="str">
        <f>_xlfn.IFNA(VLOOKUP(A76,'Personnel List'!A$1:E$1284,5,FALSE),"")</f>
        <v/>
      </c>
      <c r="C76" t="str">
        <f>_xlfn.IFNA(VLOOKUP(A76,'Personnel List'!A$1:E$1284,4,FALSE),"")</f>
        <v/>
      </c>
      <c r="D76" s="2" t="str">
        <f t="shared" ca="1" si="5"/>
        <v/>
      </c>
      <c r="E76" s="2" t="str">
        <f t="shared" si="6"/>
        <v>Onsite</v>
      </c>
      <c r="F76" s="9"/>
      <c r="G76" s="34"/>
      <c r="I76" s="14" t="str">
        <f t="shared" ca="1" si="4"/>
        <v/>
      </c>
      <c r="J76" s="11" t="str">
        <f t="shared" si="7"/>
        <v/>
      </c>
      <c r="K76" s="6"/>
      <c r="L76">
        <v>0</v>
      </c>
      <c r="N76" s="42" t="str">
        <f>_xlfn.IFNA(VLOOKUP(A76,'Personnel List'!A$1:F$1284,6,FALSE),"")</f>
        <v/>
      </c>
    </row>
    <row r="77" spans="2:14" ht="15" customHeight="1" x14ac:dyDescent="0.45">
      <c r="B77" t="str">
        <f>_xlfn.IFNA(VLOOKUP(A77,'Personnel List'!A$1:E$1284,5,FALSE),"")</f>
        <v/>
      </c>
      <c r="C77" t="str">
        <f>_xlfn.IFNA(VLOOKUP(A77,'Personnel List'!A$1:E$1284,4,FALSE),"")</f>
        <v/>
      </c>
      <c r="D77" s="2" t="str">
        <f t="shared" ca="1" si="5"/>
        <v/>
      </c>
      <c r="E77" s="2" t="str">
        <f t="shared" si="6"/>
        <v>Onsite</v>
      </c>
      <c r="F77" s="9"/>
      <c r="G77" s="35"/>
      <c r="I77" s="14" t="str">
        <f t="shared" ca="1" si="4"/>
        <v/>
      </c>
      <c r="J77" s="11" t="str">
        <f t="shared" si="7"/>
        <v/>
      </c>
      <c r="K77" s="6"/>
      <c r="L77">
        <v>0</v>
      </c>
      <c r="N77" s="42" t="str">
        <f>_xlfn.IFNA(VLOOKUP(A77,'Personnel List'!A$1:F$1284,6,FALSE),"")</f>
        <v/>
      </c>
    </row>
    <row r="78" spans="2:14" ht="15" customHeight="1" x14ac:dyDescent="0.45">
      <c r="B78" t="str">
        <f>_xlfn.IFNA(VLOOKUP(A78,'Personnel List'!A$1:E$1284,5,FALSE),"")</f>
        <v/>
      </c>
      <c r="C78" t="str">
        <f>_xlfn.IFNA(VLOOKUP(A78,'Personnel List'!A$1:E$1284,4,FALSE),"")</f>
        <v/>
      </c>
      <c r="D78" s="2" t="str">
        <f t="shared" ca="1" si="5"/>
        <v/>
      </c>
      <c r="E78" s="2" t="str">
        <f t="shared" si="6"/>
        <v>Onsite</v>
      </c>
      <c r="F78" s="9"/>
      <c r="G78" s="34"/>
      <c r="I78" s="14" t="str">
        <f t="shared" ca="1" si="4"/>
        <v/>
      </c>
      <c r="J78" s="11" t="str">
        <f t="shared" si="7"/>
        <v/>
      </c>
      <c r="K78" s="6"/>
      <c r="L78">
        <v>0</v>
      </c>
      <c r="N78" s="42" t="str">
        <f>_xlfn.IFNA(VLOOKUP(A78,'Personnel List'!A$1:F$1284,6,FALSE),"")</f>
        <v/>
      </c>
    </row>
    <row r="79" spans="2:14" ht="15" customHeight="1" x14ac:dyDescent="0.45">
      <c r="B79" t="str">
        <f>_xlfn.IFNA(VLOOKUP(A79,'Personnel List'!A$1:E$1284,5,FALSE),"")</f>
        <v/>
      </c>
      <c r="C79" t="str">
        <f>_xlfn.IFNA(VLOOKUP(A79,'Personnel List'!A$1:E$1284,4,FALSE),"")</f>
        <v/>
      </c>
      <c r="D79" s="2" t="str">
        <f t="shared" ca="1" si="5"/>
        <v/>
      </c>
      <c r="E79" s="2" t="str">
        <f t="shared" si="6"/>
        <v>Onsite</v>
      </c>
      <c r="F79" s="9"/>
      <c r="I79" s="14" t="str">
        <f t="shared" ca="1" si="4"/>
        <v/>
      </c>
      <c r="J79" s="11" t="str">
        <f t="shared" si="7"/>
        <v/>
      </c>
      <c r="K79" s="6"/>
      <c r="L79">
        <v>0</v>
      </c>
      <c r="N79" s="42" t="str">
        <f>_xlfn.IFNA(VLOOKUP(A79,'Personnel List'!A$1:F$1284,6,FALSE),"")</f>
        <v/>
      </c>
    </row>
    <row r="80" spans="2:14" ht="15" customHeight="1" x14ac:dyDescent="0.45">
      <c r="B80" t="str">
        <f>_xlfn.IFNA(VLOOKUP(A80,'Personnel List'!A$1:E$1284,5,FALSE),"")</f>
        <v/>
      </c>
      <c r="C80" t="str">
        <f>_xlfn.IFNA(VLOOKUP(A80,'Personnel List'!A$1:E$1284,4,FALSE),"")</f>
        <v/>
      </c>
      <c r="D80" s="2" t="str">
        <f t="shared" ca="1" si="5"/>
        <v/>
      </c>
      <c r="E80" s="2" t="str">
        <f t="shared" si="6"/>
        <v>Onsite</v>
      </c>
      <c r="F80" s="9"/>
      <c r="G80" s="34"/>
      <c r="I80" s="14" t="str">
        <f t="shared" ca="1" si="4"/>
        <v/>
      </c>
      <c r="J80" s="11" t="str">
        <f t="shared" si="7"/>
        <v/>
      </c>
      <c r="K80" s="6"/>
      <c r="L80">
        <v>0</v>
      </c>
      <c r="N80" s="42" t="str">
        <f>_xlfn.IFNA(VLOOKUP(A80,'Personnel List'!A$1:F$1284,6,FALSE),"")</f>
        <v/>
      </c>
    </row>
    <row r="81" spans="2:14" ht="15" customHeight="1" x14ac:dyDescent="0.45">
      <c r="B81" t="str">
        <f>_xlfn.IFNA(VLOOKUP(A81,'Personnel List'!A$1:E$1284,5,FALSE),"")</f>
        <v/>
      </c>
      <c r="C81" t="str">
        <f>_xlfn.IFNA(VLOOKUP(A81,'Personnel List'!A$1:E$1284,4,FALSE),"")</f>
        <v/>
      </c>
      <c r="D81" s="2" t="str">
        <f t="shared" ca="1" si="5"/>
        <v/>
      </c>
      <c r="E81" s="2" t="str">
        <f t="shared" si="6"/>
        <v>Onsite</v>
      </c>
      <c r="F81" s="9"/>
      <c r="G81" s="35"/>
      <c r="I81" s="14" t="str">
        <f t="shared" ca="1" si="4"/>
        <v/>
      </c>
      <c r="J81" s="11" t="str">
        <f t="shared" si="7"/>
        <v/>
      </c>
      <c r="K81" s="6"/>
      <c r="L81">
        <v>0</v>
      </c>
      <c r="N81" s="42" t="str">
        <f>_xlfn.IFNA(VLOOKUP(A81,'Personnel List'!A$1:F$1284,6,FALSE),"")</f>
        <v/>
      </c>
    </row>
    <row r="82" spans="2:14" ht="15" customHeight="1" x14ac:dyDescent="0.45">
      <c r="B82" t="str">
        <f>_xlfn.IFNA(VLOOKUP(A82,'Personnel List'!A$1:E$1284,5,FALSE),"")</f>
        <v/>
      </c>
      <c r="C82" t="str">
        <f>_xlfn.IFNA(VLOOKUP(A82,'Personnel List'!A$1:E$1284,4,FALSE),"")</f>
        <v/>
      </c>
      <c r="D82" s="2" t="str">
        <f t="shared" ca="1" si="5"/>
        <v/>
      </c>
      <c r="E82" s="2" t="str">
        <f t="shared" si="6"/>
        <v>Onsite</v>
      </c>
      <c r="F82" s="9"/>
      <c r="G82" s="34"/>
      <c r="I82" s="14" t="str">
        <f t="shared" ca="1" si="4"/>
        <v/>
      </c>
      <c r="J82" s="11" t="str">
        <f t="shared" si="7"/>
        <v/>
      </c>
      <c r="K82" s="6"/>
      <c r="L82">
        <v>0</v>
      </c>
      <c r="N82" s="42" t="str">
        <f>_xlfn.IFNA(VLOOKUP(A82,'Personnel List'!A$1:F$1284,6,FALSE),"")</f>
        <v/>
      </c>
    </row>
    <row r="83" spans="2:14" ht="15" customHeight="1" x14ac:dyDescent="0.45">
      <c r="B83" t="str">
        <f>_xlfn.IFNA(VLOOKUP(A83,'Personnel List'!A$1:E$1284,5,FALSE),"")</f>
        <v/>
      </c>
      <c r="C83" t="str">
        <f>_xlfn.IFNA(VLOOKUP(A83,'Personnel List'!A$1:E$1284,4,FALSE),"")</f>
        <v/>
      </c>
      <c r="D83" s="2" t="str">
        <f t="shared" ca="1" si="5"/>
        <v/>
      </c>
      <c r="E83" s="2" t="str">
        <f t="shared" si="6"/>
        <v>Onsite</v>
      </c>
      <c r="F83" s="9"/>
      <c r="I83" s="14" t="str">
        <f t="shared" ca="1" si="4"/>
        <v/>
      </c>
      <c r="J83" s="11" t="str">
        <f t="shared" si="7"/>
        <v/>
      </c>
      <c r="K83" s="6"/>
      <c r="L83">
        <v>0</v>
      </c>
      <c r="N83" s="42" t="str">
        <f>_xlfn.IFNA(VLOOKUP(A83,'Personnel List'!A$1:F$1284,6,FALSE),"")</f>
        <v/>
      </c>
    </row>
    <row r="84" spans="2:14" ht="15" customHeight="1" x14ac:dyDescent="0.45">
      <c r="B84" t="str">
        <f>_xlfn.IFNA(VLOOKUP(A84,'Personnel List'!A$1:E$1284,5,FALSE),"")</f>
        <v/>
      </c>
      <c r="C84" t="str">
        <f>_xlfn.IFNA(VLOOKUP(A84,'Personnel List'!A$1:E$1284,4,FALSE),"")</f>
        <v/>
      </c>
      <c r="D84" s="2" t="str">
        <f t="shared" ca="1" si="5"/>
        <v/>
      </c>
      <c r="E84" s="2" t="str">
        <f t="shared" si="6"/>
        <v>Onsite</v>
      </c>
      <c r="F84" s="9"/>
      <c r="G84" s="34"/>
      <c r="I84" s="14" t="str">
        <f t="shared" ca="1" si="4"/>
        <v/>
      </c>
      <c r="J84" s="11" t="str">
        <f t="shared" si="7"/>
        <v/>
      </c>
      <c r="K84" s="6"/>
      <c r="L84">
        <v>0</v>
      </c>
      <c r="N84" s="42" t="str">
        <f>_xlfn.IFNA(VLOOKUP(A84,'Personnel List'!A$1:F$1284,6,FALSE),"")</f>
        <v/>
      </c>
    </row>
    <row r="85" spans="2:14" ht="15" customHeight="1" x14ac:dyDescent="0.45">
      <c r="B85" t="str">
        <f>_xlfn.IFNA(VLOOKUP(A85,'Personnel List'!A$1:E$1284,5,FALSE),"")</f>
        <v/>
      </c>
      <c r="C85" t="str">
        <f>_xlfn.IFNA(VLOOKUP(A85,'Personnel List'!A$1:E$1284,4,FALSE),"")</f>
        <v/>
      </c>
      <c r="D85" s="2" t="str">
        <f t="shared" ca="1" si="5"/>
        <v/>
      </c>
      <c r="E85" s="2" t="str">
        <f t="shared" si="6"/>
        <v>Onsite</v>
      </c>
      <c r="F85" s="9"/>
      <c r="G85" s="35"/>
      <c r="I85" s="14" t="str">
        <f t="shared" ca="1" si="4"/>
        <v/>
      </c>
      <c r="J85" s="11" t="str">
        <f t="shared" si="7"/>
        <v/>
      </c>
      <c r="K85" s="6"/>
      <c r="L85">
        <v>0</v>
      </c>
      <c r="N85" s="42" t="str">
        <f>_xlfn.IFNA(VLOOKUP(A85,'Personnel List'!A$1:F$1284,6,FALSE),"")</f>
        <v/>
      </c>
    </row>
    <row r="86" spans="2:14" ht="15" customHeight="1" x14ac:dyDescent="0.45">
      <c r="B86" t="str">
        <f>_xlfn.IFNA(VLOOKUP(A86,'Personnel List'!A$1:E$1284,5,FALSE),"")</f>
        <v/>
      </c>
      <c r="C86" t="str">
        <f>_xlfn.IFNA(VLOOKUP(A86,'Personnel List'!A$1:E$1284,4,FALSE),"")</f>
        <v/>
      </c>
      <c r="D86" s="2" t="str">
        <f t="shared" ca="1" si="5"/>
        <v/>
      </c>
      <c r="E86" s="2" t="str">
        <f t="shared" si="6"/>
        <v>Onsite</v>
      </c>
      <c r="F86" s="9"/>
      <c r="G86" s="34"/>
      <c r="I86" s="14" t="str">
        <f t="shared" ca="1" si="4"/>
        <v/>
      </c>
      <c r="J86" s="11" t="str">
        <f t="shared" si="7"/>
        <v/>
      </c>
      <c r="K86" s="6"/>
      <c r="L86">
        <v>0</v>
      </c>
      <c r="N86" s="42" t="str">
        <f>_xlfn.IFNA(VLOOKUP(A86,'Personnel List'!A$1:F$1284,6,FALSE),"")</f>
        <v/>
      </c>
    </row>
    <row r="87" spans="2:14" ht="15" customHeight="1" x14ac:dyDescent="0.45">
      <c r="B87" t="str">
        <f>_xlfn.IFNA(VLOOKUP(A87,'Personnel List'!A$1:E$1284,5,FALSE),"")</f>
        <v/>
      </c>
      <c r="C87" t="str">
        <f>_xlfn.IFNA(VLOOKUP(A87,'Personnel List'!A$1:E$1284,4,FALSE),"")</f>
        <v/>
      </c>
      <c r="D87" s="2" t="str">
        <f t="shared" ca="1" si="5"/>
        <v/>
      </c>
      <c r="E87" s="2" t="str">
        <f t="shared" si="6"/>
        <v>Onsite</v>
      </c>
      <c r="F87" s="9"/>
      <c r="G87" s="35"/>
      <c r="I87" s="14" t="str">
        <f t="shared" ca="1" si="4"/>
        <v/>
      </c>
      <c r="J87" s="11" t="str">
        <f t="shared" si="7"/>
        <v/>
      </c>
      <c r="K87" s="6"/>
      <c r="L87">
        <v>0</v>
      </c>
      <c r="N87" s="42" t="str">
        <f>_xlfn.IFNA(VLOOKUP(A87,'Personnel List'!A$1:F$1284,6,FALSE),"")</f>
        <v/>
      </c>
    </row>
    <row r="88" spans="2:14" ht="15" customHeight="1" x14ac:dyDescent="0.45">
      <c r="B88" t="str">
        <f>_xlfn.IFNA(VLOOKUP(A88,'Personnel List'!A$1:E$1284,5,FALSE),"")</f>
        <v/>
      </c>
      <c r="C88" t="str">
        <f>_xlfn.IFNA(VLOOKUP(A88,'Personnel List'!A$1:E$1284,4,FALSE),"")</f>
        <v/>
      </c>
      <c r="D88" s="2" t="str">
        <f t="shared" ca="1" si="5"/>
        <v/>
      </c>
      <c r="E88" s="2" t="str">
        <f t="shared" si="6"/>
        <v>Onsite</v>
      </c>
      <c r="F88" s="9"/>
      <c r="G88" s="34"/>
      <c r="I88" s="14" t="str">
        <f t="shared" ca="1" si="4"/>
        <v/>
      </c>
      <c r="J88" s="11" t="str">
        <f t="shared" si="7"/>
        <v/>
      </c>
      <c r="K88" s="6"/>
      <c r="L88">
        <v>0</v>
      </c>
      <c r="N88" s="42" t="str">
        <f>_xlfn.IFNA(VLOOKUP(A88,'Personnel List'!A$1:F$1284,6,FALSE),"")</f>
        <v/>
      </c>
    </row>
    <row r="89" spans="2:14" ht="15" customHeight="1" x14ac:dyDescent="0.45">
      <c r="B89" t="str">
        <f>_xlfn.IFNA(VLOOKUP(A89,'Personnel List'!A$1:E$1284,5,FALSE),"")</f>
        <v/>
      </c>
      <c r="C89" t="str">
        <f>_xlfn.IFNA(VLOOKUP(A89,'Personnel List'!A$1:E$1284,4,FALSE),"")</f>
        <v/>
      </c>
      <c r="D89" s="2" t="str">
        <f t="shared" ca="1" si="5"/>
        <v/>
      </c>
      <c r="E89" s="2" t="str">
        <f t="shared" si="6"/>
        <v>Onsite</v>
      </c>
      <c r="F89" s="9"/>
      <c r="I89" s="14" t="str">
        <f t="shared" ca="1" si="4"/>
        <v/>
      </c>
      <c r="J89" s="11" t="str">
        <f t="shared" si="7"/>
        <v/>
      </c>
      <c r="K89" s="6"/>
      <c r="L89">
        <v>0</v>
      </c>
      <c r="N89" s="42" t="str">
        <f>_xlfn.IFNA(VLOOKUP(A89,'Personnel List'!A$1:F$1284,6,FALSE),"")</f>
        <v/>
      </c>
    </row>
    <row r="90" spans="2:14" ht="15" customHeight="1" x14ac:dyDescent="0.45">
      <c r="B90" t="str">
        <f>_xlfn.IFNA(VLOOKUP(A90,'Personnel List'!A$1:E$1284,5,FALSE),"")</f>
        <v/>
      </c>
      <c r="C90" t="str">
        <f>_xlfn.IFNA(VLOOKUP(A90,'Personnel List'!A$1:E$1284,4,FALSE),"")</f>
        <v/>
      </c>
      <c r="D90" s="2" t="str">
        <f t="shared" ca="1" si="5"/>
        <v/>
      </c>
      <c r="E90" s="2" t="str">
        <f t="shared" si="6"/>
        <v>Onsite</v>
      </c>
      <c r="F90" s="9"/>
      <c r="G90" s="34"/>
      <c r="I90" s="14" t="str">
        <f t="shared" ca="1" si="4"/>
        <v/>
      </c>
      <c r="J90" s="11" t="str">
        <f t="shared" si="7"/>
        <v/>
      </c>
      <c r="K90" s="6"/>
      <c r="L90">
        <v>0</v>
      </c>
      <c r="N90" s="42" t="str">
        <f>_xlfn.IFNA(VLOOKUP(A90,'Personnel List'!A$1:F$1284,6,FALSE),"")</f>
        <v/>
      </c>
    </row>
    <row r="91" spans="2:14" ht="15" customHeight="1" x14ac:dyDescent="0.45">
      <c r="B91" t="str">
        <f>_xlfn.IFNA(VLOOKUP(A91,'Personnel List'!A$1:E$1284,5,FALSE),"")</f>
        <v/>
      </c>
      <c r="C91" t="str">
        <f>_xlfn.IFNA(VLOOKUP(A91,'Personnel List'!A$1:E$1284,4,FALSE),"")</f>
        <v/>
      </c>
      <c r="D91" s="2" t="str">
        <f t="shared" ca="1" si="5"/>
        <v/>
      </c>
      <c r="E91" s="2" t="str">
        <f t="shared" si="6"/>
        <v>Onsite</v>
      </c>
      <c r="F91" s="9"/>
      <c r="G91" s="35"/>
      <c r="I91" s="14" t="str">
        <f t="shared" ca="1" si="4"/>
        <v/>
      </c>
      <c r="J91" s="11" t="str">
        <f t="shared" si="7"/>
        <v/>
      </c>
      <c r="K91" s="6"/>
      <c r="L91">
        <v>0</v>
      </c>
      <c r="N91" s="42" t="str">
        <f>_xlfn.IFNA(VLOOKUP(A91,'Personnel List'!A$1:F$1284,6,FALSE),"")</f>
        <v/>
      </c>
    </row>
    <row r="92" spans="2:14" ht="15" customHeight="1" x14ac:dyDescent="0.45">
      <c r="B92" t="str">
        <f>_xlfn.IFNA(VLOOKUP(A92,'Personnel List'!A$1:E$1284,5,FALSE),"")</f>
        <v/>
      </c>
      <c r="C92" t="str">
        <f>_xlfn.IFNA(VLOOKUP(A92,'Personnel List'!A$1:E$1284,4,FALSE),"")</f>
        <v/>
      </c>
      <c r="D92" s="2" t="str">
        <f t="shared" ca="1" si="5"/>
        <v/>
      </c>
      <c r="E92" s="2" t="str">
        <f t="shared" si="6"/>
        <v>Onsite</v>
      </c>
      <c r="F92" s="9"/>
      <c r="G92" s="34"/>
      <c r="I92" s="14" t="str">
        <f t="shared" ca="1" si="4"/>
        <v/>
      </c>
      <c r="J92" s="11" t="str">
        <f t="shared" si="7"/>
        <v/>
      </c>
      <c r="K92" s="6"/>
      <c r="L92">
        <v>0</v>
      </c>
      <c r="N92" s="42" t="str">
        <f>_xlfn.IFNA(VLOOKUP(A92,'Personnel List'!A$1:F$1284,6,FALSE),"")</f>
        <v/>
      </c>
    </row>
    <row r="93" spans="2:14" ht="15" customHeight="1" x14ac:dyDescent="0.45">
      <c r="B93" t="str">
        <f>_xlfn.IFNA(VLOOKUP(A93,'Personnel List'!A$1:E$1284,5,FALSE),"")</f>
        <v/>
      </c>
      <c r="C93" t="str">
        <f>_xlfn.IFNA(VLOOKUP(A93,'Personnel List'!A$1:E$1284,4,FALSE),"")</f>
        <v/>
      </c>
      <c r="D93" s="2" t="str">
        <f t="shared" ca="1" si="5"/>
        <v/>
      </c>
      <c r="E93" s="2" t="str">
        <f t="shared" si="6"/>
        <v>Onsite</v>
      </c>
      <c r="F93" s="9"/>
      <c r="I93" s="14" t="str">
        <f t="shared" ca="1" si="4"/>
        <v/>
      </c>
      <c r="J93" s="11" t="str">
        <f t="shared" si="7"/>
        <v/>
      </c>
      <c r="K93" s="6"/>
      <c r="L93">
        <v>0</v>
      </c>
      <c r="N93" s="42" t="str">
        <f>_xlfn.IFNA(VLOOKUP(A93,'Personnel List'!A$1:F$1284,6,FALSE),"")</f>
        <v/>
      </c>
    </row>
    <row r="94" spans="2:14" ht="15" customHeight="1" x14ac:dyDescent="0.45">
      <c r="B94" t="str">
        <f>_xlfn.IFNA(VLOOKUP(A94,'Personnel List'!A$1:E$1284,5,FALSE),"")</f>
        <v/>
      </c>
      <c r="C94" t="str">
        <f>_xlfn.IFNA(VLOOKUP(A94,'Personnel List'!A$1:E$1284,4,FALSE),"")</f>
        <v/>
      </c>
      <c r="D94" s="2" t="str">
        <f t="shared" ca="1" si="5"/>
        <v/>
      </c>
      <c r="E94" s="2" t="str">
        <f t="shared" si="6"/>
        <v>Onsite</v>
      </c>
      <c r="F94" s="9"/>
      <c r="G94" s="34"/>
      <c r="I94" s="14" t="str">
        <f t="shared" ca="1" si="4"/>
        <v/>
      </c>
      <c r="J94" s="11" t="str">
        <f t="shared" si="7"/>
        <v/>
      </c>
      <c r="K94" s="6"/>
      <c r="L94">
        <v>0</v>
      </c>
      <c r="N94" s="42" t="str">
        <f>_xlfn.IFNA(VLOOKUP(A94,'Personnel List'!A$1:F$1284,6,FALSE),"")</f>
        <v/>
      </c>
    </row>
    <row r="95" spans="2:14" ht="15" customHeight="1" x14ac:dyDescent="0.45">
      <c r="B95" t="str">
        <f>_xlfn.IFNA(VLOOKUP(A95,'Personnel List'!A$1:E$1284,5,FALSE),"")</f>
        <v/>
      </c>
      <c r="C95" t="str">
        <f>_xlfn.IFNA(VLOOKUP(A95,'Personnel List'!A$1:E$1284,4,FALSE),"")</f>
        <v/>
      </c>
      <c r="D95" s="2" t="str">
        <f t="shared" ca="1" si="5"/>
        <v/>
      </c>
      <c r="E95" s="2" t="str">
        <f t="shared" si="6"/>
        <v>Onsite</v>
      </c>
      <c r="F95" s="9"/>
      <c r="G95" s="35"/>
      <c r="I95" s="14" t="str">
        <f t="shared" ca="1" si="4"/>
        <v/>
      </c>
      <c r="J95" s="11" t="str">
        <f t="shared" si="7"/>
        <v/>
      </c>
      <c r="K95" s="6"/>
      <c r="L95">
        <v>0</v>
      </c>
      <c r="N95" s="42" t="str">
        <f>_xlfn.IFNA(VLOOKUP(A95,'Personnel List'!A$1:F$1284,6,FALSE),"")</f>
        <v/>
      </c>
    </row>
    <row r="96" spans="2:14" ht="15" customHeight="1" x14ac:dyDescent="0.45">
      <c r="B96" t="str">
        <f>_xlfn.IFNA(VLOOKUP(A96,'Personnel List'!A$1:E$1284,5,FALSE),"")</f>
        <v/>
      </c>
      <c r="C96" t="str">
        <f>_xlfn.IFNA(VLOOKUP(A96,'Personnel List'!A$1:E$1284,4,FALSE),"")</f>
        <v/>
      </c>
      <c r="D96" s="2" t="str">
        <f t="shared" ca="1" si="5"/>
        <v/>
      </c>
      <c r="E96" s="2" t="str">
        <f t="shared" si="6"/>
        <v>Onsite</v>
      </c>
      <c r="F96" s="9"/>
      <c r="G96" s="34"/>
      <c r="I96" s="14" t="str">
        <f t="shared" ca="1" si="4"/>
        <v/>
      </c>
      <c r="J96" s="11" t="str">
        <f t="shared" si="7"/>
        <v/>
      </c>
      <c r="K96" s="6"/>
      <c r="L96">
        <v>0</v>
      </c>
      <c r="N96" s="42" t="str">
        <f>_xlfn.IFNA(VLOOKUP(A96,'Personnel List'!A$1:F$1284,6,FALSE),"")</f>
        <v/>
      </c>
    </row>
    <row r="97" spans="2:14" ht="15" customHeight="1" x14ac:dyDescent="0.45">
      <c r="B97" t="str">
        <f>_xlfn.IFNA(VLOOKUP(A97,'Personnel List'!A$1:E$1284,5,FALSE),"")</f>
        <v/>
      </c>
      <c r="C97" t="str">
        <f>_xlfn.IFNA(VLOOKUP(A97,'Personnel List'!A$1:E$1284,4,FALSE),"")</f>
        <v/>
      </c>
      <c r="D97" s="2" t="str">
        <f t="shared" ca="1" si="5"/>
        <v/>
      </c>
      <c r="E97" s="2" t="str">
        <f t="shared" si="6"/>
        <v>Onsite</v>
      </c>
      <c r="F97" s="9"/>
      <c r="G97" s="35"/>
      <c r="I97" s="14" t="str">
        <f t="shared" ca="1" si="4"/>
        <v/>
      </c>
      <c r="J97" s="11" t="str">
        <f t="shared" si="7"/>
        <v/>
      </c>
      <c r="K97" s="6"/>
      <c r="L97">
        <v>0</v>
      </c>
      <c r="N97" s="42" t="str">
        <f>_xlfn.IFNA(VLOOKUP(A97,'Personnel List'!A$1:F$1284,6,FALSE),"")</f>
        <v/>
      </c>
    </row>
    <row r="98" spans="2:14" ht="15" customHeight="1" x14ac:dyDescent="0.45">
      <c r="B98" t="str">
        <f>_xlfn.IFNA(VLOOKUP(A98,'Personnel List'!A$1:E$1284,5,FALSE),"")</f>
        <v/>
      </c>
      <c r="C98" t="str">
        <f>_xlfn.IFNA(VLOOKUP(A98,'Personnel List'!A$1:E$1284,4,FALSE),"")</f>
        <v/>
      </c>
      <c r="D98" s="2" t="str">
        <f t="shared" ca="1" si="5"/>
        <v/>
      </c>
      <c r="E98" s="2" t="str">
        <f t="shared" si="6"/>
        <v>Onsite</v>
      </c>
      <c r="F98" s="9"/>
      <c r="G98" s="34"/>
      <c r="I98" s="14" t="str">
        <f t="shared" ca="1" si="4"/>
        <v/>
      </c>
      <c r="J98" s="11" t="str">
        <f t="shared" si="7"/>
        <v/>
      </c>
      <c r="K98" s="6"/>
      <c r="L98">
        <v>0</v>
      </c>
      <c r="N98" s="42" t="str">
        <f>_xlfn.IFNA(VLOOKUP(A98,'Personnel List'!A$1:F$1284,6,FALSE),"")</f>
        <v/>
      </c>
    </row>
    <row r="99" spans="2:14" ht="15" customHeight="1" x14ac:dyDescent="0.45">
      <c r="B99" t="str">
        <f>_xlfn.IFNA(VLOOKUP(A99,'Personnel List'!A$1:E$1284,5,FALSE),"")</f>
        <v/>
      </c>
      <c r="C99" t="str">
        <f>_xlfn.IFNA(VLOOKUP(A99,'Personnel List'!A$1:E$1284,4,FALSE),"")</f>
        <v/>
      </c>
      <c r="D99" s="2" t="str">
        <f t="shared" ca="1" si="5"/>
        <v/>
      </c>
      <c r="E99" s="2" t="str">
        <f t="shared" si="6"/>
        <v>Onsite</v>
      </c>
      <c r="F99" s="9"/>
      <c r="I99" s="14" t="str">
        <f t="shared" ca="1" si="4"/>
        <v/>
      </c>
      <c r="J99" s="11" t="str">
        <f t="shared" si="7"/>
        <v/>
      </c>
      <c r="K99" s="6"/>
      <c r="L99">
        <v>0</v>
      </c>
      <c r="N99" s="42" t="str">
        <f>_xlfn.IFNA(VLOOKUP(A99,'Personnel List'!A$1:F$1284,6,FALSE),"")</f>
        <v/>
      </c>
    </row>
    <row r="100" spans="2:14" ht="15" customHeight="1" x14ac:dyDescent="0.45">
      <c r="B100" t="str">
        <f>_xlfn.IFNA(VLOOKUP(A100,'Personnel List'!A$1:E$1284,5,FALSE),"")</f>
        <v/>
      </c>
      <c r="C100" t="str">
        <f>_xlfn.IFNA(VLOOKUP(A100,'Personnel List'!A$1:E$1284,4,FALSE),"")</f>
        <v/>
      </c>
      <c r="D100" s="2" t="str">
        <f t="shared" ca="1" si="5"/>
        <v/>
      </c>
      <c r="E100" s="2" t="str">
        <f t="shared" si="6"/>
        <v>Onsite</v>
      </c>
      <c r="F100" s="9"/>
      <c r="G100" s="34"/>
      <c r="I100" s="14" t="str">
        <f t="shared" ca="1" si="4"/>
        <v/>
      </c>
      <c r="J100" s="11" t="str">
        <f t="shared" si="7"/>
        <v/>
      </c>
      <c r="K100" s="6"/>
      <c r="L100">
        <v>0</v>
      </c>
      <c r="N100" s="42" t="str">
        <f>_xlfn.IFNA(VLOOKUP(A100,'Personnel List'!A$1:F$1284,6,FALSE),"")</f>
        <v/>
      </c>
    </row>
    <row r="101" spans="2:14" ht="15" customHeight="1" x14ac:dyDescent="0.45">
      <c r="B101" t="str">
        <f>_xlfn.IFNA(VLOOKUP(A101,'Personnel List'!A$1:E$1284,5,FALSE),"")</f>
        <v/>
      </c>
      <c r="C101" t="str">
        <f>_xlfn.IFNA(VLOOKUP(A101,'Personnel List'!A$1:E$1284,4,FALSE),"")</f>
        <v/>
      </c>
      <c r="D101" s="2" t="str">
        <f t="shared" ca="1" si="5"/>
        <v/>
      </c>
      <c r="E101" s="2" t="str">
        <f t="shared" si="6"/>
        <v>Onsite</v>
      </c>
      <c r="F101" s="9"/>
      <c r="G101" s="35"/>
      <c r="I101" s="14" t="str">
        <f t="shared" ca="1" si="4"/>
        <v/>
      </c>
      <c r="J101" s="11" t="str">
        <f t="shared" si="7"/>
        <v/>
      </c>
      <c r="K101" s="6"/>
      <c r="L101">
        <v>0</v>
      </c>
      <c r="N101" s="42" t="str">
        <f>_xlfn.IFNA(VLOOKUP(A101,'Personnel List'!A$1:F$1284,6,FALSE),"")</f>
        <v/>
      </c>
    </row>
    <row r="102" spans="2:14" ht="15" customHeight="1" x14ac:dyDescent="0.45">
      <c r="B102" t="str">
        <f>_xlfn.IFNA(VLOOKUP(A102,'Personnel List'!A$1:E$1284,5,FALSE),"")</f>
        <v/>
      </c>
      <c r="C102" t="str">
        <f>_xlfn.IFNA(VLOOKUP(A102,'Personnel List'!A$1:E$1284,4,FALSE),"")</f>
        <v/>
      </c>
      <c r="D102" s="2" t="str">
        <f t="shared" ca="1" si="5"/>
        <v/>
      </c>
      <c r="E102" s="2" t="str">
        <f t="shared" si="6"/>
        <v>Onsite</v>
      </c>
      <c r="F102" s="9"/>
      <c r="G102" s="34"/>
      <c r="I102" s="14" t="str">
        <f t="shared" ca="1" si="4"/>
        <v/>
      </c>
      <c r="J102" s="11" t="str">
        <f t="shared" si="7"/>
        <v/>
      </c>
      <c r="K102" s="6"/>
      <c r="L102">
        <v>0</v>
      </c>
      <c r="N102" s="42" t="str">
        <f>_xlfn.IFNA(VLOOKUP(A102,'Personnel List'!A$1:F$1284,6,FALSE),"")</f>
        <v/>
      </c>
    </row>
    <row r="103" spans="2:14" ht="15" customHeight="1" x14ac:dyDescent="0.45">
      <c r="B103" t="str">
        <f>_xlfn.IFNA(VLOOKUP(A103,'Personnel List'!A$1:E$1284,5,FALSE),"")</f>
        <v/>
      </c>
      <c r="C103" t="str">
        <f>_xlfn.IFNA(VLOOKUP(A103,'Personnel List'!A$1:E$1284,4,FALSE),"")</f>
        <v/>
      </c>
      <c r="D103" s="2" t="str">
        <f t="shared" ca="1" si="5"/>
        <v/>
      </c>
      <c r="E103" s="2" t="str">
        <f t="shared" si="6"/>
        <v>Onsite</v>
      </c>
      <c r="F103" s="9"/>
      <c r="I103" s="14" t="str">
        <f t="shared" ca="1" si="4"/>
        <v/>
      </c>
      <c r="J103" s="11" t="str">
        <f t="shared" si="7"/>
        <v/>
      </c>
      <c r="K103" s="6"/>
      <c r="L103">
        <v>0</v>
      </c>
      <c r="N103" s="42" t="str">
        <f>_xlfn.IFNA(VLOOKUP(A103,'Personnel List'!A$1:F$1284,6,FALSE),"")</f>
        <v/>
      </c>
    </row>
    <row r="104" spans="2:14" ht="15" customHeight="1" x14ac:dyDescent="0.45">
      <c r="B104" t="str">
        <f>_xlfn.IFNA(VLOOKUP(A104,'Personnel List'!A$1:E$1284,5,FALSE),"")</f>
        <v/>
      </c>
      <c r="C104" t="str">
        <f>_xlfn.IFNA(VLOOKUP(A104,'Personnel List'!A$1:E$1284,4,FALSE),"")</f>
        <v/>
      </c>
      <c r="D104" s="2" t="str">
        <f t="shared" ca="1" si="5"/>
        <v/>
      </c>
      <c r="E104" s="2" t="str">
        <f t="shared" si="6"/>
        <v>Onsite</v>
      </c>
      <c r="F104" s="9"/>
      <c r="G104" s="34"/>
      <c r="I104" s="14" t="str">
        <f t="shared" ca="1" si="4"/>
        <v/>
      </c>
      <c r="J104" s="11" t="str">
        <f t="shared" si="7"/>
        <v/>
      </c>
      <c r="K104" s="6"/>
      <c r="L104">
        <v>0</v>
      </c>
      <c r="N104" s="42" t="str">
        <f>_xlfn.IFNA(VLOOKUP(A104,'Personnel List'!A$1:F$1284,6,FALSE),"")</f>
        <v/>
      </c>
    </row>
    <row r="105" spans="2:14" ht="15" customHeight="1" x14ac:dyDescent="0.45">
      <c r="B105" t="str">
        <f>_xlfn.IFNA(VLOOKUP(A105,'Personnel List'!A$1:E$1284,5,FALSE),"")</f>
        <v/>
      </c>
      <c r="C105" t="str">
        <f>_xlfn.IFNA(VLOOKUP(A105,'Personnel List'!A$1:E$1284,4,FALSE),"")</f>
        <v/>
      </c>
      <c r="D105" s="2" t="str">
        <f t="shared" ca="1" si="5"/>
        <v/>
      </c>
      <c r="E105" s="2" t="str">
        <f t="shared" si="6"/>
        <v>Onsite</v>
      </c>
      <c r="F105" s="9"/>
      <c r="G105" s="35"/>
      <c r="I105" s="14" t="str">
        <f t="shared" ca="1" si="4"/>
        <v/>
      </c>
      <c r="J105" s="11" t="str">
        <f t="shared" si="7"/>
        <v/>
      </c>
      <c r="K105" s="6"/>
      <c r="L105">
        <v>0</v>
      </c>
      <c r="N105" s="42" t="str">
        <f>_xlfn.IFNA(VLOOKUP(A105,'Personnel List'!A$1:F$1284,6,FALSE),"")</f>
        <v/>
      </c>
    </row>
    <row r="106" spans="2:14" ht="15" customHeight="1" x14ac:dyDescent="0.45">
      <c r="B106" t="str">
        <f>_xlfn.IFNA(VLOOKUP(A106,'Personnel List'!A$1:E$1284,5,FALSE),"")</f>
        <v/>
      </c>
      <c r="C106" t="str">
        <f>_xlfn.IFNA(VLOOKUP(A106,'Personnel List'!A$1:E$1284,4,FALSE),"")</f>
        <v/>
      </c>
      <c r="D106" s="2" t="str">
        <f t="shared" ca="1" si="5"/>
        <v/>
      </c>
      <c r="E106" s="2" t="str">
        <f t="shared" si="6"/>
        <v>Onsite</v>
      </c>
      <c r="F106" s="9"/>
      <c r="G106" s="34"/>
      <c r="I106" s="14" t="str">
        <f t="shared" ca="1" si="4"/>
        <v/>
      </c>
      <c r="J106" s="11" t="str">
        <f t="shared" si="7"/>
        <v/>
      </c>
      <c r="K106" s="6"/>
      <c r="L106">
        <v>0</v>
      </c>
      <c r="N106" s="42" t="str">
        <f>_xlfn.IFNA(VLOOKUP(A106,'Personnel List'!A$1:F$1284,6,FALSE),"")</f>
        <v/>
      </c>
    </row>
    <row r="107" spans="2:14" ht="15" customHeight="1" x14ac:dyDescent="0.45">
      <c r="B107" t="str">
        <f>_xlfn.IFNA(VLOOKUP(A107,'Personnel List'!A$1:E$1284,5,FALSE),"")</f>
        <v/>
      </c>
      <c r="C107" t="str">
        <f>_xlfn.IFNA(VLOOKUP(A107,'Personnel List'!A$1:E$1284,4,FALSE),"")</f>
        <v/>
      </c>
      <c r="D107" s="2" t="str">
        <f t="shared" ca="1" si="5"/>
        <v/>
      </c>
      <c r="E107" s="2" t="str">
        <f t="shared" si="6"/>
        <v>Onsite</v>
      </c>
      <c r="F107" s="9"/>
      <c r="I107" s="14" t="str">
        <f t="shared" ca="1" si="4"/>
        <v/>
      </c>
      <c r="J107" s="11" t="str">
        <f t="shared" si="7"/>
        <v/>
      </c>
      <c r="K107" s="6"/>
      <c r="L107">
        <v>0</v>
      </c>
      <c r="N107" s="42" t="str">
        <f>_xlfn.IFNA(VLOOKUP(A107,'Personnel List'!A$1:F$1284,6,FALSE),"")</f>
        <v/>
      </c>
    </row>
    <row r="108" spans="2:14" ht="15" customHeight="1" x14ac:dyDescent="0.45">
      <c r="B108" t="str">
        <f>_xlfn.IFNA(VLOOKUP(A108,'Personnel List'!A$1:E$1284,5,FALSE),"")</f>
        <v/>
      </c>
      <c r="C108" t="str">
        <f>_xlfn.IFNA(VLOOKUP(A108,'Personnel List'!A$1:E$1284,4,FALSE),"")</f>
        <v/>
      </c>
      <c r="D108" s="2" t="str">
        <f t="shared" ca="1" si="5"/>
        <v/>
      </c>
      <c r="E108" s="2" t="str">
        <f t="shared" si="6"/>
        <v>Onsite</v>
      </c>
      <c r="F108" s="9"/>
      <c r="G108" s="34"/>
      <c r="I108" s="14" t="str">
        <f t="shared" ca="1" si="4"/>
        <v/>
      </c>
      <c r="J108" s="11" t="str">
        <f t="shared" si="7"/>
        <v/>
      </c>
      <c r="K108" s="6"/>
      <c r="L108">
        <v>0</v>
      </c>
      <c r="N108" s="42" t="str">
        <f>_xlfn.IFNA(VLOOKUP(A108,'Personnel List'!A$1:F$1284,6,FALSE),"")</f>
        <v/>
      </c>
    </row>
    <row r="109" spans="2:14" ht="15" customHeight="1" x14ac:dyDescent="0.45">
      <c r="B109" t="str">
        <f>_xlfn.IFNA(VLOOKUP(A109,'Personnel List'!A$1:E$1284,5,FALSE),"")</f>
        <v/>
      </c>
      <c r="C109" t="str">
        <f>_xlfn.IFNA(VLOOKUP(A109,'Personnel List'!A$1:E$1284,4,FALSE),"")</f>
        <v/>
      </c>
      <c r="D109" s="2" t="str">
        <f t="shared" ca="1" si="5"/>
        <v/>
      </c>
      <c r="E109" s="2" t="str">
        <f t="shared" si="6"/>
        <v>Onsite</v>
      </c>
      <c r="F109" s="9"/>
      <c r="G109" s="35"/>
      <c r="I109" s="14" t="str">
        <f t="shared" ca="1" si="4"/>
        <v/>
      </c>
      <c r="J109" s="11" t="str">
        <f t="shared" si="7"/>
        <v/>
      </c>
      <c r="K109" s="6"/>
      <c r="L109">
        <v>0</v>
      </c>
      <c r="N109" s="42" t="str">
        <f>_xlfn.IFNA(VLOOKUP(A109,'Personnel List'!A$1:F$1284,6,FALSE),"")</f>
        <v/>
      </c>
    </row>
    <row r="110" spans="2:14" ht="15" customHeight="1" x14ac:dyDescent="0.45">
      <c r="B110" t="str">
        <f>_xlfn.IFNA(VLOOKUP(A110,'Personnel List'!A$1:E$1284,5,FALSE),"")</f>
        <v/>
      </c>
      <c r="C110" t="str">
        <f>_xlfn.IFNA(VLOOKUP(A110,'Personnel List'!A$1:E$1284,4,FALSE),"")</f>
        <v/>
      </c>
      <c r="D110" s="2" t="str">
        <f t="shared" ca="1" si="5"/>
        <v/>
      </c>
      <c r="E110" s="2" t="str">
        <f t="shared" si="6"/>
        <v>Onsite</v>
      </c>
      <c r="F110" s="9"/>
      <c r="G110" s="34"/>
      <c r="I110" s="14" t="str">
        <f t="shared" ref="I110:I173" ca="1" si="8">IF(G950&lt;&gt;"",IF(I110&lt;&gt;"",I110,NOW()),"")</f>
        <v/>
      </c>
      <c r="J110" s="11" t="str">
        <f t="shared" si="7"/>
        <v/>
      </c>
      <c r="K110" s="6"/>
      <c r="L110">
        <v>0</v>
      </c>
      <c r="N110" s="42" t="str">
        <f>_xlfn.IFNA(VLOOKUP(A110,'Personnel List'!A$1:F$1284,6,FALSE),"")</f>
        <v/>
      </c>
    </row>
    <row r="111" spans="2:14" ht="15" customHeight="1" x14ac:dyDescent="0.45">
      <c r="B111" t="str">
        <f>_xlfn.IFNA(VLOOKUP(A111,'Personnel List'!A$1:E$1284,5,FALSE),"")</f>
        <v/>
      </c>
      <c r="C111" t="str">
        <f>_xlfn.IFNA(VLOOKUP(A111,'Personnel List'!A$1:E$1284,4,FALSE),"")</f>
        <v/>
      </c>
      <c r="D111" s="2" t="str">
        <f t="shared" ca="1" si="5"/>
        <v/>
      </c>
      <c r="E111" s="2" t="str">
        <f t="shared" si="6"/>
        <v>Onsite</v>
      </c>
      <c r="F111" s="9"/>
      <c r="G111" s="35"/>
      <c r="I111" s="14" t="str">
        <f t="shared" ca="1" si="8"/>
        <v/>
      </c>
      <c r="J111" s="11" t="str">
        <f t="shared" si="7"/>
        <v/>
      </c>
      <c r="K111" s="6"/>
      <c r="L111">
        <v>0</v>
      </c>
      <c r="N111" s="42" t="str">
        <f>_xlfn.IFNA(VLOOKUP(A111,'Personnel List'!A$1:F$1284,6,FALSE),"")</f>
        <v/>
      </c>
    </row>
    <row r="112" spans="2:14" ht="15" customHeight="1" x14ac:dyDescent="0.45">
      <c r="B112" t="str">
        <f>_xlfn.IFNA(VLOOKUP(A112,'Personnel List'!A$1:E$1284,5,FALSE),"")</f>
        <v/>
      </c>
      <c r="C112" t="str">
        <f>_xlfn.IFNA(VLOOKUP(A112,'Personnel List'!A$1:E$1284,4,FALSE),"")</f>
        <v/>
      </c>
      <c r="D112" s="2" t="str">
        <f t="shared" ca="1" si="5"/>
        <v/>
      </c>
      <c r="E112" s="2" t="str">
        <f t="shared" si="6"/>
        <v>Onsite</v>
      </c>
      <c r="F112" s="9"/>
      <c r="G112" s="34"/>
      <c r="I112" s="14" t="str">
        <f t="shared" ca="1" si="8"/>
        <v/>
      </c>
      <c r="J112" s="11" t="str">
        <f t="shared" si="7"/>
        <v/>
      </c>
      <c r="K112" s="6"/>
      <c r="L112">
        <v>0</v>
      </c>
      <c r="N112" s="42" t="str">
        <f>_xlfn.IFNA(VLOOKUP(A112,'Personnel List'!A$1:F$1284,6,FALSE),"")</f>
        <v/>
      </c>
    </row>
    <row r="113" spans="2:14" ht="15" customHeight="1" x14ac:dyDescent="0.45">
      <c r="B113" t="str">
        <f>_xlfn.IFNA(VLOOKUP(A113,'Personnel List'!A$1:E$1284,5,FALSE),"")</f>
        <v/>
      </c>
      <c r="C113" t="str">
        <f>_xlfn.IFNA(VLOOKUP(A113,'Personnel List'!A$1:E$1284,4,FALSE),"")</f>
        <v/>
      </c>
      <c r="D113" s="2" t="str">
        <f t="shared" ca="1" si="5"/>
        <v/>
      </c>
      <c r="E113" s="2" t="str">
        <f t="shared" si="6"/>
        <v>Onsite</v>
      </c>
      <c r="F113" s="9"/>
      <c r="I113" s="14" t="str">
        <f t="shared" ca="1" si="8"/>
        <v/>
      </c>
      <c r="J113" s="11" t="str">
        <f t="shared" si="7"/>
        <v/>
      </c>
      <c r="K113" s="6"/>
      <c r="L113">
        <v>0</v>
      </c>
      <c r="N113" s="42" t="str">
        <f>_xlfn.IFNA(VLOOKUP(A113,'Personnel List'!A$1:F$1284,6,FALSE),"")</f>
        <v/>
      </c>
    </row>
    <row r="114" spans="2:14" ht="15" customHeight="1" x14ac:dyDescent="0.45">
      <c r="B114" t="str">
        <f>_xlfn.IFNA(VLOOKUP(A114,'Personnel List'!A$1:E$1284,5,FALSE),"")</f>
        <v/>
      </c>
      <c r="C114" t="str">
        <f>_xlfn.IFNA(VLOOKUP(A114,'Personnel List'!A$1:E$1284,4,FALSE),"")</f>
        <v/>
      </c>
      <c r="D114" s="2" t="str">
        <f t="shared" ca="1" si="5"/>
        <v/>
      </c>
      <c r="E114" s="2" t="str">
        <f t="shared" si="6"/>
        <v>Onsite</v>
      </c>
      <c r="F114" s="9"/>
      <c r="G114" s="34"/>
      <c r="I114" s="14" t="str">
        <f t="shared" ca="1" si="8"/>
        <v/>
      </c>
      <c r="J114" s="11" t="str">
        <f t="shared" si="7"/>
        <v/>
      </c>
      <c r="K114" s="6"/>
      <c r="L114">
        <v>0</v>
      </c>
      <c r="N114" s="42" t="str">
        <f>_xlfn.IFNA(VLOOKUP(A114,'Personnel List'!A$1:F$1284,6,FALSE),"")</f>
        <v/>
      </c>
    </row>
    <row r="115" spans="2:14" ht="15" customHeight="1" x14ac:dyDescent="0.45">
      <c r="B115" t="str">
        <f>_xlfn.IFNA(VLOOKUP(A115,'Personnel List'!A$1:E$1284,5,FALSE),"")</f>
        <v/>
      </c>
      <c r="C115" t="str">
        <f>_xlfn.IFNA(VLOOKUP(A115,'Personnel List'!A$1:E$1284,4,FALSE),"")</f>
        <v/>
      </c>
      <c r="D115" s="2" t="str">
        <f t="shared" ca="1" si="5"/>
        <v/>
      </c>
      <c r="E115" s="2" t="str">
        <f t="shared" si="6"/>
        <v>Onsite</v>
      </c>
      <c r="F115" s="9"/>
      <c r="G115" s="35"/>
      <c r="I115" s="14" t="str">
        <f t="shared" ca="1" si="8"/>
        <v/>
      </c>
      <c r="J115" s="11" t="str">
        <f t="shared" si="7"/>
        <v/>
      </c>
      <c r="K115" s="6"/>
      <c r="L115">
        <v>0</v>
      </c>
      <c r="N115" s="42" t="str">
        <f>_xlfn.IFNA(VLOOKUP(A115,'Personnel List'!A$1:F$1284,6,FALSE),"")</f>
        <v/>
      </c>
    </row>
    <row r="116" spans="2:14" ht="15" customHeight="1" x14ac:dyDescent="0.45">
      <c r="B116" t="str">
        <f>_xlfn.IFNA(VLOOKUP(A116,'Personnel List'!A$1:E$1284,5,FALSE),"")</f>
        <v/>
      </c>
      <c r="C116" t="str">
        <f>_xlfn.IFNA(VLOOKUP(A116,'Personnel List'!A$1:E$1284,4,FALSE),"")</f>
        <v/>
      </c>
      <c r="D116" s="2" t="str">
        <f t="shared" ca="1" si="5"/>
        <v/>
      </c>
      <c r="E116" s="2" t="str">
        <f t="shared" si="6"/>
        <v>Onsite</v>
      </c>
      <c r="F116" s="9"/>
      <c r="G116" s="34"/>
      <c r="I116" s="14" t="str">
        <f t="shared" ca="1" si="8"/>
        <v/>
      </c>
      <c r="J116" s="11" t="str">
        <f t="shared" si="7"/>
        <v/>
      </c>
      <c r="K116" s="6"/>
      <c r="L116">
        <v>0</v>
      </c>
      <c r="N116" s="42" t="str">
        <f>_xlfn.IFNA(VLOOKUP(A116,'Personnel List'!A$1:F$1284,6,FALSE),"")</f>
        <v/>
      </c>
    </row>
    <row r="117" spans="2:14" ht="15" customHeight="1" x14ac:dyDescent="0.45">
      <c r="B117" t="str">
        <f>_xlfn.IFNA(VLOOKUP(A117,'Personnel List'!A$1:E$1284,5,FALSE),"")</f>
        <v/>
      </c>
      <c r="C117" t="str">
        <f>_xlfn.IFNA(VLOOKUP(A117,'Personnel List'!A$1:E$1284,4,FALSE),"")</f>
        <v/>
      </c>
      <c r="D117" s="2" t="str">
        <f t="shared" ca="1" si="5"/>
        <v/>
      </c>
      <c r="E117" s="2" t="str">
        <f t="shared" si="6"/>
        <v>Onsite</v>
      </c>
      <c r="F117" s="9"/>
      <c r="I117" s="14" t="str">
        <f t="shared" ca="1" si="8"/>
        <v/>
      </c>
      <c r="J117" s="11" t="str">
        <f t="shared" si="7"/>
        <v/>
      </c>
      <c r="K117" s="6"/>
      <c r="L117">
        <v>0</v>
      </c>
      <c r="N117" s="42" t="str">
        <f>_xlfn.IFNA(VLOOKUP(A117,'Personnel List'!A$1:F$1284,6,FALSE),"")</f>
        <v/>
      </c>
    </row>
    <row r="118" spans="2:14" ht="15" customHeight="1" x14ac:dyDescent="0.45">
      <c r="B118" t="str">
        <f>_xlfn.IFNA(VLOOKUP(A118,'Personnel List'!A$1:E$1284,5,FALSE),"")</f>
        <v/>
      </c>
      <c r="C118" t="str">
        <f>_xlfn.IFNA(VLOOKUP(A118,'Personnel List'!A$1:E$1284,4,FALSE),"")</f>
        <v/>
      </c>
      <c r="D118" s="2" t="str">
        <f t="shared" ca="1" si="5"/>
        <v/>
      </c>
      <c r="E118" s="2" t="str">
        <f t="shared" si="6"/>
        <v>Onsite</v>
      </c>
      <c r="F118" s="9"/>
      <c r="G118" s="34"/>
      <c r="I118" s="14" t="str">
        <f t="shared" ca="1" si="8"/>
        <v/>
      </c>
      <c r="J118" s="11" t="str">
        <f t="shared" si="7"/>
        <v/>
      </c>
      <c r="K118" s="6"/>
      <c r="L118">
        <v>0</v>
      </c>
      <c r="N118" s="42" t="str">
        <f>_xlfn.IFNA(VLOOKUP(A118,'Personnel List'!A$1:F$1284,6,FALSE),"")</f>
        <v/>
      </c>
    </row>
    <row r="119" spans="2:14" ht="15" customHeight="1" x14ac:dyDescent="0.45">
      <c r="B119" t="str">
        <f>_xlfn.IFNA(VLOOKUP(A119,'Personnel List'!A$1:E$1284,5,FALSE),"")</f>
        <v/>
      </c>
      <c r="C119" t="str">
        <f>_xlfn.IFNA(VLOOKUP(A119,'Personnel List'!A$1:E$1284,4,FALSE),"")</f>
        <v/>
      </c>
      <c r="D119" s="2" t="str">
        <f t="shared" ca="1" si="5"/>
        <v/>
      </c>
      <c r="E119" s="2" t="str">
        <f t="shared" si="6"/>
        <v>Onsite</v>
      </c>
      <c r="F119" s="9"/>
      <c r="G119" s="35"/>
      <c r="I119" s="14" t="str">
        <f t="shared" ca="1" si="8"/>
        <v/>
      </c>
      <c r="J119" s="11" t="str">
        <f t="shared" si="7"/>
        <v/>
      </c>
      <c r="K119" s="6"/>
      <c r="L119">
        <v>0</v>
      </c>
      <c r="N119" s="42" t="str">
        <f>_xlfn.IFNA(VLOOKUP(A119,'Personnel List'!A$1:F$1284,6,FALSE),"")</f>
        <v/>
      </c>
    </row>
    <row r="120" spans="2:14" ht="15" customHeight="1" x14ac:dyDescent="0.45">
      <c r="B120" t="str">
        <f>_xlfn.IFNA(VLOOKUP(A120,'Personnel List'!A$1:E$1284,5,FALSE),"")</f>
        <v/>
      </c>
      <c r="C120" t="str">
        <f>_xlfn.IFNA(VLOOKUP(A120,'Personnel List'!A$1:E$1284,4,FALSE),"")</f>
        <v/>
      </c>
      <c r="D120" s="2" t="str">
        <f t="shared" ca="1" si="5"/>
        <v/>
      </c>
      <c r="E120" s="2" t="str">
        <f t="shared" si="6"/>
        <v>Onsite</v>
      </c>
      <c r="F120" s="9"/>
      <c r="G120" s="34"/>
      <c r="I120" s="14" t="str">
        <f t="shared" ca="1" si="8"/>
        <v/>
      </c>
      <c r="J120" s="11" t="str">
        <f t="shared" si="7"/>
        <v/>
      </c>
      <c r="K120" s="6"/>
      <c r="L120">
        <v>0</v>
      </c>
      <c r="N120" s="42" t="str">
        <f>_xlfn.IFNA(VLOOKUP(A120,'Personnel List'!A$1:F$1284,6,FALSE),"")</f>
        <v/>
      </c>
    </row>
    <row r="121" spans="2:14" ht="15" customHeight="1" x14ac:dyDescent="0.45">
      <c r="B121" t="str">
        <f>_xlfn.IFNA(VLOOKUP(A121,'Personnel List'!A$1:E$1284,5,FALSE),"")</f>
        <v/>
      </c>
      <c r="C121" t="str">
        <f>_xlfn.IFNA(VLOOKUP(A121,'Personnel List'!A$1:E$1284,4,FALSE),"")</f>
        <v/>
      </c>
      <c r="D121" s="2" t="str">
        <f t="shared" ca="1" si="5"/>
        <v/>
      </c>
      <c r="E121" s="2" t="str">
        <f t="shared" si="6"/>
        <v>Onsite</v>
      </c>
      <c r="F121" s="9"/>
      <c r="G121" s="35"/>
      <c r="I121" s="14" t="str">
        <f t="shared" ca="1" si="8"/>
        <v/>
      </c>
      <c r="J121" s="11" t="str">
        <f t="shared" si="7"/>
        <v/>
      </c>
      <c r="K121" s="6"/>
      <c r="L121">
        <v>0</v>
      </c>
      <c r="N121" s="42" t="str">
        <f>_xlfn.IFNA(VLOOKUP(A121,'Personnel List'!A$1:F$1284,6,FALSE),"")</f>
        <v/>
      </c>
    </row>
    <row r="122" spans="2:14" ht="15" customHeight="1" x14ac:dyDescent="0.45">
      <c r="B122" t="str">
        <f>_xlfn.IFNA(VLOOKUP(A122,'Personnel List'!A$1:E$1284,5,FALSE),"")</f>
        <v/>
      </c>
      <c r="C122" t="str">
        <f>_xlfn.IFNA(VLOOKUP(A122,'Personnel List'!A$1:E$1284,4,FALSE),"")</f>
        <v/>
      </c>
      <c r="D122" s="2" t="str">
        <f t="shared" ca="1" si="5"/>
        <v/>
      </c>
      <c r="E122" s="2" t="str">
        <f t="shared" si="6"/>
        <v>Onsite</v>
      </c>
      <c r="F122" s="9"/>
      <c r="G122" s="34"/>
      <c r="I122" s="14" t="str">
        <f t="shared" ca="1" si="8"/>
        <v/>
      </c>
      <c r="J122" s="11" t="str">
        <f t="shared" si="7"/>
        <v/>
      </c>
      <c r="K122" s="6"/>
      <c r="L122">
        <v>0</v>
      </c>
      <c r="N122" s="42" t="str">
        <f>_xlfn.IFNA(VLOOKUP(A122,'Personnel List'!A$1:F$1284,6,FALSE),"")</f>
        <v/>
      </c>
    </row>
    <row r="123" spans="2:14" ht="15" customHeight="1" x14ac:dyDescent="0.45">
      <c r="B123" t="str">
        <f>_xlfn.IFNA(VLOOKUP(A123,'Personnel List'!A$1:E$1284,5,FALSE),"")</f>
        <v/>
      </c>
      <c r="C123" t="str">
        <f>_xlfn.IFNA(VLOOKUP(A123,'Personnel List'!A$1:E$1284,4,FALSE),"")</f>
        <v/>
      </c>
      <c r="D123" s="2" t="str">
        <f t="shared" ca="1" si="5"/>
        <v/>
      </c>
      <c r="E123" s="2" t="str">
        <f t="shared" si="6"/>
        <v>Onsite</v>
      </c>
      <c r="F123" s="9"/>
      <c r="I123" s="14" t="str">
        <f t="shared" ca="1" si="8"/>
        <v/>
      </c>
      <c r="J123" s="11" t="str">
        <f t="shared" si="7"/>
        <v/>
      </c>
      <c r="K123" s="6"/>
      <c r="L123">
        <v>0</v>
      </c>
      <c r="N123" s="42" t="str">
        <f>_xlfn.IFNA(VLOOKUP(A123,'Personnel List'!A$1:F$1284,6,FALSE),"")</f>
        <v/>
      </c>
    </row>
    <row r="124" spans="2:14" ht="15" customHeight="1" x14ac:dyDescent="0.45">
      <c r="B124" t="str">
        <f>_xlfn.IFNA(VLOOKUP(A124,'Personnel List'!A$1:E$1284,5,FALSE),"")</f>
        <v/>
      </c>
      <c r="C124" t="str">
        <f>_xlfn.IFNA(VLOOKUP(A124,'Personnel List'!A$1:E$1284,4,FALSE),"")</f>
        <v/>
      </c>
      <c r="D124" s="2" t="str">
        <f t="shared" ca="1" si="5"/>
        <v/>
      </c>
      <c r="E124" s="2" t="str">
        <f t="shared" si="6"/>
        <v>Onsite</v>
      </c>
      <c r="F124" s="9"/>
      <c r="G124" s="34"/>
      <c r="I124" s="14" t="str">
        <f t="shared" ca="1" si="8"/>
        <v/>
      </c>
      <c r="J124" s="11" t="str">
        <f t="shared" si="7"/>
        <v/>
      </c>
      <c r="K124" s="6"/>
      <c r="L124">
        <v>0</v>
      </c>
      <c r="N124" s="42" t="str">
        <f>_xlfn.IFNA(VLOOKUP(A124,'Personnel List'!A$1:F$1284,6,FALSE),"")</f>
        <v/>
      </c>
    </row>
    <row r="125" spans="2:14" ht="15" customHeight="1" x14ac:dyDescent="0.45">
      <c r="B125" t="str">
        <f>_xlfn.IFNA(VLOOKUP(A125,'Personnel List'!A$1:E$1284,5,FALSE),"")</f>
        <v/>
      </c>
      <c r="C125" t="str">
        <f>_xlfn.IFNA(VLOOKUP(A125,'Personnel List'!A$1:E$1284,4,FALSE),"")</f>
        <v/>
      </c>
      <c r="D125" s="2" t="str">
        <f t="shared" ca="1" si="5"/>
        <v/>
      </c>
      <c r="E125" s="2" t="str">
        <f t="shared" si="6"/>
        <v>Onsite</v>
      </c>
      <c r="F125" s="9"/>
      <c r="G125" s="35"/>
      <c r="I125" s="14" t="str">
        <f t="shared" ca="1" si="8"/>
        <v/>
      </c>
      <c r="J125" s="11" t="str">
        <f t="shared" si="7"/>
        <v/>
      </c>
      <c r="K125" s="6"/>
      <c r="L125">
        <v>0</v>
      </c>
      <c r="N125" s="42" t="str">
        <f>_xlfn.IFNA(VLOOKUP(A125,'Personnel List'!A$1:F$1284,6,FALSE),"")</f>
        <v/>
      </c>
    </row>
    <row r="126" spans="2:14" ht="15" customHeight="1" x14ac:dyDescent="0.45">
      <c r="B126" t="str">
        <f>_xlfn.IFNA(VLOOKUP(A126,'Personnel List'!A$1:E$1284,5,FALSE),"")</f>
        <v/>
      </c>
      <c r="C126" t="str">
        <f>_xlfn.IFNA(VLOOKUP(A126,'Personnel List'!A$1:E$1284,4,FALSE),"")</f>
        <v/>
      </c>
      <c r="D126" s="2" t="str">
        <f t="shared" ca="1" si="5"/>
        <v/>
      </c>
      <c r="E126" s="2" t="str">
        <f t="shared" si="6"/>
        <v>Onsite</v>
      </c>
      <c r="F126" s="9"/>
      <c r="G126" s="34"/>
      <c r="I126" s="14" t="str">
        <f t="shared" ca="1" si="8"/>
        <v/>
      </c>
      <c r="J126" s="11" t="str">
        <f t="shared" si="7"/>
        <v/>
      </c>
      <c r="K126" s="6"/>
      <c r="L126">
        <v>0</v>
      </c>
      <c r="N126" s="42" t="str">
        <f>_xlfn.IFNA(VLOOKUP(A126,'Personnel List'!A$1:F$1284,6,FALSE),"")</f>
        <v/>
      </c>
    </row>
    <row r="127" spans="2:14" ht="15" customHeight="1" x14ac:dyDescent="0.45">
      <c r="B127" t="str">
        <f>_xlfn.IFNA(VLOOKUP(A127,'Personnel List'!A$1:E$1284,5,FALSE),"")</f>
        <v/>
      </c>
      <c r="C127" t="str">
        <f>_xlfn.IFNA(VLOOKUP(A127,'Personnel List'!A$1:E$1284,4,FALSE),"")</f>
        <v/>
      </c>
      <c r="D127" s="2" t="str">
        <f t="shared" ca="1" si="5"/>
        <v/>
      </c>
      <c r="E127" s="2" t="str">
        <f t="shared" si="6"/>
        <v>Onsite</v>
      </c>
      <c r="F127" s="9"/>
      <c r="I127" s="14" t="str">
        <f t="shared" ca="1" si="8"/>
        <v/>
      </c>
      <c r="J127" s="11" t="str">
        <f t="shared" si="7"/>
        <v/>
      </c>
      <c r="K127" s="6"/>
      <c r="L127">
        <v>0</v>
      </c>
      <c r="N127" s="42" t="str">
        <f>_xlfn.IFNA(VLOOKUP(A127,'Personnel List'!A$1:F$1284,6,FALSE),"")</f>
        <v/>
      </c>
    </row>
    <row r="128" spans="2:14" ht="15" customHeight="1" x14ac:dyDescent="0.45">
      <c r="B128" t="str">
        <f>_xlfn.IFNA(VLOOKUP(A128,'Personnel List'!A$1:E$1284,5,FALSE),"")</f>
        <v/>
      </c>
      <c r="C128" t="str">
        <f>_xlfn.IFNA(VLOOKUP(A128,'Personnel List'!A$1:E$1284,4,FALSE),"")</f>
        <v/>
      </c>
      <c r="D128" s="2" t="str">
        <f t="shared" ca="1" si="5"/>
        <v/>
      </c>
      <c r="E128" s="2" t="str">
        <f t="shared" si="6"/>
        <v>Onsite</v>
      </c>
      <c r="F128" s="9"/>
      <c r="G128" s="34"/>
      <c r="I128" s="14" t="str">
        <f t="shared" ca="1" si="8"/>
        <v/>
      </c>
      <c r="J128" s="11" t="str">
        <f t="shared" si="7"/>
        <v/>
      </c>
      <c r="K128" s="6"/>
      <c r="L128">
        <v>0</v>
      </c>
      <c r="N128" s="42" t="str">
        <f>_xlfn.IFNA(VLOOKUP(A128,'Personnel List'!A$1:F$1284,6,FALSE),"")</f>
        <v/>
      </c>
    </row>
    <row r="129" spans="2:14" ht="15" customHeight="1" x14ac:dyDescent="0.45">
      <c r="B129" t="str">
        <f>_xlfn.IFNA(VLOOKUP(A129,'Personnel List'!A$1:E$1284,5,FALSE),"")</f>
        <v/>
      </c>
      <c r="C129" t="str">
        <f>_xlfn.IFNA(VLOOKUP(A129,'Personnel List'!A$1:E$1284,4,FALSE),"")</f>
        <v/>
      </c>
      <c r="D129" s="2" t="str">
        <f t="shared" ca="1" si="5"/>
        <v/>
      </c>
      <c r="E129" s="2" t="str">
        <f t="shared" si="6"/>
        <v>Onsite</v>
      </c>
      <c r="F129" s="9"/>
      <c r="G129" s="35"/>
      <c r="I129" s="14" t="str">
        <f t="shared" ca="1" si="8"/>
        <v/>
      </c>
      <c r="J129" s="11" t="str">
        <f t="shared" si="7"/>
        <v/>
      </c>
      <c r="K129" s="6"/>
      <c r="L129">
        <v>0</v>
      </c>
      <c r="N129" s="42" t="str">
        <f>_xlfn.IFNA(VLOOKUP(A129,'Personnel List'!A$1:F$1284,6,FALSE),"")</f>
        <v/>
      </c>
    </row>
    <row r="130" spans="2:14" ht="15" customHeight="1" x14ac:dyDescent="0.45">
      <c r="B130" t="str">
        <f>_xlfn.IFNA(VLOOKUP(A130,'Personnel List'!A$1:E$1284,5,FALSE),"")</f>
        <v/>
      </c>
      <c r="C130" t="str">
        <f>_xlfn.IFNA(VLOOKUP(A130,'Personnel List'!A$1:E$1284,4,FALSE),"")</f>
        <v/>
      </c>
      <c r="D130" s="2" t="str">
        <f t="shared" ca="1" si="5"/>
        <v/>
      </c>
      <c r="E130" s="2" t="str">
        <f t="shared" si="6"/>
        <v>Onsite</v>
      </c>
      <c r="F130" s="9"/>
      <c r="G130" s="34"/>
      <c r="I130" s="14" t="str">
        <f t="shared" ca="1" si="8"/>
        <v/>
      </c>
      <c r="J130" s="11" t="str">
        <f t="shared" si="7"/>
        <v/>
      </c>
      <c r="K130" s="6"/>
      <c r="L130">
        <v>0</v>
      </c>
      <c r="N130" s="42" t="str">
        <f>_xlfn.IFNA(VLOOKUP(A130,'Personnel List'!A$1:F$1284,6,FALSE),"")</f>
        <v/>
      </c>
    </row>
    <row r="131" spans="2:14" ht="15" customHeight="1" x14ac:dyDescent="0.45">
      <c r="B131" t="str">
        <f>_xlfn.IFNA(VLOOKUP(A131,'Personnel List'!A$1:E$1284,5,FALSE),"")</f>
        <v/>
      </c>
      <c r="C131" t="str">
        <f>_xlfn.IFNA(VLOOKUP(A131,'Personnel List'!A$1:E$1284,4,FALSE),"")</f>
        <v/>
      </c>
      <c r="D131" s="2" t="str">
        <f t="shared" ref="D131:D194" ca="1" si="9">IF(A131&lt;&gt;"",IF(D131&lt;&gt;"",D131,NOW()),"")</f>
        <v/>
      </c>
      <c r="E131" s="2" t="str">
        <f t="shared" ref="E131:E194" si="10">IFERROR(VLOOKUP(A131,G:I,3,FALSE),"Onsite")</f>
        <v>Onsite</v>
      </c>
      <c r="F131" s="9"/>
      <c r="I131" s="14" t="str">
        <f t="shared" ca="1" si="8"/>
        <v/>
      </c>
      <c r="J131" s="11" t="str">
        <f t="shared" ref="J131:J194" si="11">SUBSTITUTE(A131,"NC","")</f>
        <v/>
      </c>
      <c r="K131" s="6"/>
      <c r="L131">
        <v>0</v>
      </c>
      <c r="N131" s="42" t="str">
        <f>_xlfn.IFNA(VLOOKUP(A131,'Personnel List'!A$1:F$1284,6,FALSE),"")</f>
        <v/>
      </c>
    </row>
    <row r="132" spans="2:14" ht="15" customHeight="1" x14ac:dyDescent="0.45">
      <c r="B132" t="str">
        <f>_xlfn.IFNA(VLOOKUP(A132,'Personnel List'!A$1:E$1284,5,FALSE),"")</f>
        <v/>
      </c>
      <c r="C132" t="str">
        <f>_xlfn.IFNA(VLOOKUP(A132,'Personnel List'!A$1:E$1284,4,FALSE),"")</f>
        <v/>
      </c>
      <c r="D132" s="2" t="str">
        <f t="shared" ca="1" si="9"/>
        <v/>
      </c>
      <c r="E132" s="2" t="str">
        <f t="shared" si="10"/>
        <v>Onsite</v>
      </c>
      <c r="F132" s="9"/>
      <c r="G132" s="34"/>
      <c r="I132" s="14" t="str">
        <f t="shared" ca="1" si="8"/>
        <v/>
      </c>
      <c r="J132" s="11" t="str">
        <f t="shared" si="11"/>
        <v/>
      </c>
      <c r="K132" s="6"/>
      <c r="L132">
        <v>0</v>
      </c>
      <c r="N132" s="42" t="str">
        <f>_xlfn.IFNA(VLOOKUP(A132,'Personnel List'!A$1:F$1284,6,FALSE),"")</f>
        <v/>
      </c>
    </row>
    <row r="133" spans="2:14" ht="15" customHeight="1" x14ac:dyDescent="0.45">
      <c r="B133" t="str">
        <f>_xlfn.IFNA(VLOOKUP(A133,'Personnel List'!A$1:E$1284,5,FALSE),"")</f>
        <v/>
      </c>
      <c r="C133" t="str">
        <f>_xlfn.IFNA(VLOOKUP(A133,'Personnel List'!A$1:E$1284,4,FALSE),"")</f>
        <v/>
      </c>
      <c r="D133" s="2" t="str">
        <f t="shared" ca="1" si="9"/>
        <v/>
      </c>
      <c r="E133" s="2" t="str">
        <f t="shared" si="10"/>
        <v>Onsite</v>
      </c>
      <c r="F133" s="9"/>
      <c r="G133" s="35"/>
      <c r="I133" s="14" t="str">
        <f t="shared" ca="1" si="8"/>
        <v/>
      </c>
      <c r="J133" s="11" t="str">
        <f t="shared" si="11"/>
        <v/>
      </c>
      <c r="K133" s="6"/>
      <c r="L133">
        <v>0</v>
      </c>
      <c r="N133" s="42" t="str">
        <f>_xlfn.IFNA(VLOOKUP(A133,'Personnel List'!A$1:F$1284,6,FALSE),"")</f>
        <v/>
      </c>
    </row>
    <row r="134" spans="2:14" ht="15" customHeight="1" x14ac:dyDescent="0.45">
      <c r="B134" t="str">
        <f>_xlfn.IFNA(VLOOKUP(A134,'Personnel List'!A$1:E$1284,5,FALSE),"")</f>
        <v/>
      </c>
      <c r="C134" t="str">
        <f>_xlfn.IFNA(VLOOKUP(A134,'Personnel List'!A$1:E$1284,4,FALSE),"")</f>
        <v/>
      </c>
      <c r="D134" s="2" t="str">
        <f t="shared" ca="1" si="9"/>
        <v/>
      </c>
      <c r="E134" s="2" t="str">
        <f t="shared" si="10"/>
        <v>Onsite</v>
      </c>
      <c r="F134" s="9"/>
      <c r="G134" s="34"/>
      <c r="I134" s="14" t="str">
        <f t="shared" ca="1" si="8"/>
        <v/>
      </c>
      <c r="J134" s="11" t="str">
        <f t="shared" si="11"/>
        <v/>
      </c>
      <c r="K134" s="6"/>
      <c r="L134">
        <v>0</v>
      </c>
      <c r="N134" s="42" t="str">
        <f>_xlfn.IFNA(VLOOKUP(A134,'Personnel List'!A$1:F$1284,6,FALSE),"")</f>
        <v/>
      </c>
    </row>
    <row r="135" spans="2:14" ht="15" customHeight="1" x14ac:dyDescent="0.45">
      <c r="B135" t="str">
        <f>_xlfn.IFNA(VLOOKUP(A135,'Personnel List'!A$1:E$1284,5,FALSE),"")</f>
        <v/>
      </c>
      <c r="C135" t="str">
        <f>_xlfn.IFNA(VLOOKUP(A135,'Personnel List'!A$1:E$1284,4,FALSE),"")</f>
        <v/>
      </c>
      <c r="D135" s="2" t="str">
        <f t="shared" ca="1" si="9"/>
        <v/>
      </c>
      <c r="E135" s="2" t="str">
        <f t="shared" si="10"/>
        <v>Onsite</v>
      </c>
      <c r="F135" s="9"/>
      <c r="G135" s="35"/>
      <c r="I135" s="14" t="str">
        <f t="shared" ca="1" si="8"/>
        <v/>
      </c>
      <c r="J135" s="11" t="str">
        <f t="shared" si="11"/>
        <v/>
      </c>
      <c r="K135" s="6"/>
      <c r="L135">
        <v>0</v>
      </c>
      <c r="N135" s="42" t="str">
        <f>_xlfn.IFNA(VLOOKUP(A135,'Personnel List'!A$1:F$1284,6,FALSE),"")</f>
        <v/>
      </c>
    </row>
    <row r="136" spans="2:14" ht="15" customHeight="1" x14ac:dyDescent="0.45">
      <c r="B136" t="str">
        <f>_xlfn.IFNA(VLOOKUP(A136,'Personnel List'!A$1:E$1284,5,FALSE),"")</f>
        <v/>
      </c>
      <c r="C136" t="str">
        <f>_xlfn.IFNA(VLOOKUP(A136,'Personnel List'!A$1:E$1284,4,FALSE),"")</f>
        <v/>
      </c>
      <c r="D136" s="2" t="str">
        <f t="shared" ca="1" si="9"/>
        <v/>
      </c>
      <c r="E136" s="2" t="str">
        <f t="shared" si="10"/>
        <v>Onsite</v>
      </c>
      <c r="F136" s="9"/>
      <c r="G136" s="34"/>
      <c r="I136" s="14" t="str">
        <f t="shared" ca="1" si="8"/>
        <v/>
      </c>
      <c r="J136" s="11" t="str">
        <f t="shared" si="11"/>
        <v/>
      </c>
      <c r="K136" s="6"/>
      <c r="L136">
        <v>0</v>
      </c>
      <c r="N136" s="42" t="str">
        <f>_xlfn.IFNA(VLOOKUP(A136,'Personnel List'!A$1:F$1284,6,FALSE),"")</f>
        <v/>
      </c>
    </row>
    <row r="137" spans="2:14" ht="15" customHeight="1" x14ac:dyDescent="0.45">
      <c r="B137" t="str">
        <f>_xlfn.IFNA(VLOOKUP(A137,'Personnel List'!A$1:E$1284,5,FALSE),"")</f>
        <v/>
      </c>
      <c r="C137" t="str">
        <f>_xlfn.IFNA(VLOOKUP(A137,'Personnel List'!A$1:E$1284,4,FALSE),"")</f>
        <v/>
      </c>
      <c r="D137" s="2" t="str">
        <f t="shared" ca="1" si="9"/>
        <v/>
      </c>
      <c r="E137" s="2" t="str">
        <f t="shared" si="10"/>
        <v>Onsite</v>
      </c>
      <c r="F137" s="9"/>
      <c r="I137" s="14" t="str">
        <f t="shared" ca="1" si="8"/>
        <v/>
      </c>
      <c r="J137" s="11" t="str">
        <f t="shared" si="11"/>
        <v/>
      </c>
      <c r="K137" s="6"/>
      <c r="L137">
        <v>0</v>
      </c>
      <c r="N137" s="42" t="str">
        <f>_xlfn.IFNA(VLOOKUP(A137,'Personnel List'!A$1:F$1284,6,FALSE),"")</f>
        <v/>
      </c>
    </row>
    <row r="138" spans="2:14" ht="15" customHeight="1" x14ac:dyDescent="0.45">
      <c r="B138" t="str">
        <f>_xlfn.IFNA(VLOOKUP(A138,'Personnel List'!A$1:E$1284,5,FALSE),"")</f>
        <v/>
      </c>
      <c r="C138" t="str">
        <f>_xlfn.IFNA(VLOOKUP(A138,'Personnel List'!A$1:E$1284,4,FALSE),"")</f>
        <v/>
      </c>
      <c r="D138" s="2" t="str">
        <f t="shared" ca="1" si="9"/>
        <v/>
      </c>
      <c r="E138" s="2" t="str">
        <f t="shared" si="10"/>
        <v>Onsite</v>
      </c>
      <c r="F138" s="9"/>
      <c r="G138" s="34"/>
      <c r="I138" s="14" t="str">
        <f t="shared" ca="1" si="8"/>
        <v/>
      </c>
      <c r="J138" s="11" t="str">
        <f t="shared" si="11"/>
        <v/>
      </c>
      <c r="K138" s="6"/>
      <c r="L138">
        <v>0</v>
      </c>
      <c r="N138" s="42" t="str">
        <f>_xlfn.IFNA(VLOOKUP(A138,'Personnel List'!A$1:F$1284,6,FALSE),"")</f>
        <v/>
      </c>
    </row>
    <row r="139" spans="2:14" ht="15" customHeight="1" x14ac:dyDescent="0.45">
      <c r="B139" t="str">
        <f>_xlfn.IFNA(VLOOKUP(A139,'Personnel List'!A$1:E$1284,5,FALSE),"")</f>
        <v/>
      </c>
      <c r="C139" t="str">
        <f>_xlfn.IFNA(VLOOKUP(A139,'Personnel List'!A$1:E$1284,4,FALSE),"")</f>
        <v/>
      </c>
      <c r="D139" s="2" t="str">
        <f t="shared" ca="1" si="9"/>
        <v/>
      </c>
      <c r="E139" s="2" t="str">
        <f t="shared" si="10"/>
        <v>Onsite</v>
      </c>
      <c r="F139" s="9"/>
      <c r="G139" s="35"/>
      <c r="I139" s="14" t="str">
        <f t="shared" ca="1" si="8"/>
        <v/>
      </c>
      <c r="J139" s="11" t="str">
        <f t="shared" si="11"/>
        <v/>
      </c>
      <c r="K139" s="6"/>
      <c r="L139">
        <v>0</v>
      </c>
      <c r="N139" s="42" t="str">
        <f>_xlfn.IFNA(VLOOKUP(A139,'Personnel List'!A$1:F$1284,6,FALSE),"")</f>
        <v/>
      </c>
    </row>
    <row r="140" spans="2:14" ht="15" customHeight="1" x14ac:dyDescent="0.45">
      <c r="B140" t="str">
        <f>_xlfn.IFNA(VLOOKUP(A140,'Personnel List'!A$1:E$1284,5,FALSE),"")</f>
        <v/>
      </c>
      <c r="C140" t="str">
        <f>_xlfn.IFNA(VLOOKUP(A140,'Personnel List'!A$1:E$1284,4,FALSE),"")</f>
        <v/>
      </c>
      <c r="D140" s="2" t="str">
        <f t="shared" ca="1" si="9"/>
        <v/>
      </c>
      <c r="E140" s="2" t="str">
        <f t="shared" si="10"/>
        <v>Onsite</v>
      </c>
      <c r="F140" s="9"/>
      <c r="G140" s="34"/>
      <c r="I140" s="14" t="str">
        <f t="shared" ca="1" si="8"/>
        <v/>
      </c>
      <c r="J140" s="11" t="str">
        <f t="shared" si="11"/>
        <v/>
      </c>
      <c r="K140" s="6"/>
      <c r="L140">
        <v>0</v>
      </c>
      <c r="N140" s="42" t="str">
        <f>_xlfn.IFNA(VLOOKUP(A140,'Personnel List'!A$1:F$1284,6,FALSE),"")</f>
        <v/>
      </c>
    </row>
    <row r="141" spans="2:14" ht="15" customHeight="1" x14ac:dyDescent="0.45">
      <c r="B141" t="str">
        <f>_xlfn.IFNA(VLOOKUP(A141,'Personnel List'!A$1:E$1284,5,FALSE),"")</f>
        <v/>
      </c>
      <c r="C141" t="str">
        <f>_xlfn.IFNA(VLOOKUP(A141,'Personnel List'!A$1:E$1284,4,FALSE),"")</f>
        <v/>
      </c>
      <c r="D141" s="2" t="str">
        <f t="shared" ca="1" si="9"/>
        <v/>
      </c>
      <c r="E141" s="2" t="str">
        <f t="shared" si="10"/>
        <v>Onsite</v>
      </c>
      <c r="F141" s="9"/>
      <c r="I141" s="14" t="str">
        <f t="shared" ca="1" si="8"/>
        <v/>
      </c>
      <c r="J141" s="11" t="str">
        <f t="shared" si="11"/>
        <v/>
      </c>
      <c r="K141" s="6"/>
      <c r="L141">
        <v>0</v>
      </c>
      <c r="N141" s="42" t="str">
        <f>_xlfn.IFNA(VLOOKUP(A141,'Personnel List'!A$1:F$1284,6,FALSE),"")</f>
        <v/>
      </c>
    </row>
    <row r="142" spans="2:14" ht="15" customHeight="1" x14ac:dyDescent="0.45">
      <c r="B142" t="str">
        <f>_xlfn.IFNA(VLOOKUP(A142,'Personnel List'!A$1:E$1284,5,FALSE),"")</f>
        <v/>
      </c>
      <c r="C142" t="str">
        <f>_xlfn.IFNA(VLOOKUP(A142,'Personnel List'!A$1:E$1284,4,FALSE),"")</f>
        <v/>
      </c>
      <c r="D142" s="2" t="str">
        <f t="shared" ca="1" si="9"/>
        <v/>
      </c>
      <c r="E142" s="2" t="str">
        <f t="shared" si="10"/>
        <v>Onsite</v>
      </c>
      <c r="F142" s="9"/>
      <c r="G142" s="34"/>
      <c r="I142" s="14" t="str">
        <f t="shared" ca="1" si="8"/>
        <v/>
      </c>
      <c r="J142" s="11" t="str">
        <f t="shared" si="11"/>
        <v/>
      </c>
      <c r="K142" s="6"/>
      <c r="L142">
        <v>0</v>
      </c>
      <c r="N142" s="42" t="str">
        <f>_xlfn.IFNA(VLOOKUP(A142,'Personnel List'!A$1:F$1284,6,FALSE),"")</f>
        <v/>
      </c>
    </row>
    <row r="143" spans="2:14" ht="15" customHeight="1" x14ac:dyDescent="0.45">
      <c r="B143" t="str">
        <f>_xlfn.IFNA(VLOOKUP(A143,'Personnel List'!A$1:E$1284,5,FALSE),"")</f>
        <v/>
      </c>
      <c r="C143" t="str">
        <f>_xlfn.IFNA(VLOOKUP(A143,'Personnel List'!A$1:E$1284,4,FALSE),"")</f>
        <v/>
      </c>
      <c r="D143" s="2" t="str">
        <f t="shared" ca="1" si="9"/>
        <v/>
      </c>
      <c r="E143" s="2" t="str">
        <f t="shared" si="10"/>
        <v>Onsite</v>
      </c>
      <c r="F143" s="9"/>
      <c r="G143" s="35"/>
      <c r="I143" s="14" t="str">
        <f t="shared" ca="1" si="8"/>
        <v/>
      </c>
      <c r="J143" s="11" t="str">
        <f t="shared" si="11"/>
        <v/>
      </c>
      <c r="K143" s="6"/>
      <c r="L143">
        <v>0</v>
      </c>
      <c r="N143" s="42" t="str">
        <f>_xlfn.IFNA(VLOOKUP(A143,'Personnel List'!A$1:F$1284,6,FALSE),"")</f>
        <v/>
      </c>
    </row>
    <row r="144" spans="2:14" ht="15" customHeight="1" x14ac:dyDescent="0.45">
      <c r="B144" t="str">
        <f>_xlfn.IFNA(VLOOKUP(A144,'Personnel List'!A$1:E$1284,5,FALSE),"")</f>
        <v/>
      </c>
      <c r="C144" t="str">
        <f>_xlfn.IFNA(VLOOKUP(A144,'Personnel List'!A$1:E$1284,4,FALSE),"")</f>
        <v/>
      </c>
      <c r="D144" s="2" t="str">
        <f t="shared" ca="1" si="9"/>
        <v/>
      </c>
      <c r="E144" s="2" t="str">
        <f t="shared" si="10"/>
        <v>Onsite</v>
      </c>
      <c r="F144" s="9"/>
      <c r="G144" s="34"/>
      <c r="I144" s="14" t="str">
        <f t="shared" ca="1" si="8"/>
        <v/>
      </c>
      <c r="J144" s="11" t="str">
        <f t="shared" si="11"/>
        <v/>
      </c>
      <c r="K144" s="6"/>
      <c r="L144">
        <v>0</v>
      </c>
      <c r="N144" s="42" t="str">
        <f>_xlfn.IFNA(VLOOKUP(A144,'Personnel List'!A$1:F$1284,6,FALSE),"")</f>
        <v/>
      </c>
    </row>
    <row r="145" spans="2:14" ht="15" customHeight="1" x14ac:dyDescent="0.45">
      <c r="B145" t="str">
        <f>_xlfn.IFNA(VLOOKUP(A145,'Personnel List'!A$1:E$1284,5,FALSE),"")</f>
        <v/>
      </c>
      <c r="C145" t="str">
        <f>_xlfn.IFNA(VLOOKUP(A145,'Personnel List'!A$1:E$1284,4,FALSE),"")</f>
        <v/>
      </c>
      <c r="D145" s="2" t="str">
        <f t="shared" ca="1" si="9"/>
        <v/>
      </c>
      <c r="E145" s="2" t="str">
        <f t="shared" si="10"/>
        <v>Onsite</v>
      </c>
      <c r="F145" s="9"/>
      <c r="G145" s="35"/>
      <c r="I145" s="14" t="str">
        <f t="shared" ca="1" si="8"/>
        <v/>
      </c>
      <c r="J145" s="11" t="str">
        <f t="shared" si="11"/>
        <v/>
      </c>
      <c r="K145" s="6"/>
      <c r="L145">
        <v>0</v>
      </c>
      <c r="N145" s="42" t="str">
        <f>_xlfn.IFNA(VLOOKUP(A145,'Personnel List'!A$1:F$1284,6,FALSE),"")</f>
        <v/>
      </c>
    </row>
    <row r="146" spans="2:14" ht="15" customHeight="1" x14ac:dyDescent="0.45">
      <c r="B146" t="str">
        <f>_xlfn.IFNA(VLOOKUP(A146,'Personnel List'!A$1:E$1284,5,FALSE),"")</f>
        <v/>
      </c>
      <c r="C146" t="str">
        <f>_xlfn.IFNA(VLOOKUP(A146,'Personnel List'!A$1:E$1284,4,FALSE),"")</f>
        <v/>
      </c>
      <c r="D146" s="2" t="str">
        <f t="shared" ca="1" si="9"/>
        <v/>
      </c>
      <c r="E146" s="2" t="str">
        <f t="shared" si="10"/>
        <v>Onsite</v>
      </c>
      <c r="F146" s="9"/>
      <c r="G146" s="34"/>
      <c r="I146" s="14" t="str">
        <f t="shared" ca="1" si="8"/>
        <v/>
      </c>
      <c r="J146" s="11" t="str">
        <f t="shared" si="11"/>
        <v/>
      </c>
      <c r="K146" s="6"/>
      <c r="L146">
        <v>0</v>
      </c>
      <c r="N146" s="42" t="str">
        <f>_xlfn.IFNA(VLOOKUP(A146,'Personnel List'!A$1:F$1284,6,FALSE),"")</f>
        <v/>
      </c>
    </row>
    <row r="147" spans="2:14" ht="15" customHeight="1" x14ac:dyDescent="0.45">
      <c r="B147" t="str">
        <f>_xlfn.IFNA(VLOOKUP(A147,'Personnel List'!A$1:E$1284,5,FALSE),"")</f>
        <v/>
      </c>
      <c r="C147" t="str">
        <f>_xlfn.IFNA(VLOOKUP(A147,'Personnel List'!A$1:E$1284,4,FALSE),"")</f>
        <v/>
      </c>
      <c r="D147" s="2" t="str">
        <f t="shared" ca="1" si="9"/>
        <v/>
      </c>
      <c r="E147" s="2" t="str">
        <f t="shared" si="10"/>
        <v>Onsite</v>
      </c>
      <c r="F147" s="9"/>
      <c r="I147" s="14" t="str">
        <f t="shared" ca="1" si="8"/>
        <v/>
      </c>
      <c r="J147" s="11" t="str">
        <f t="shared" si="11"/>
        <v/>
      </c>
      <c r="K147" s="6"/>
      <c r="L147">
        <v>0</v>
      </c>
      <c r="N147" s="42" t="str">
        <f>_xlfn.IFNA(VLOOKUP(A147,'Personnel List'!A$1:F$1284,6,FALSE),"")</f>
        <v/>
      </c>
    </row>
    <row r="148" spans="2:14" ht="15" customHeight="1" x14ac:dyDescent="0.45">
      <c r="B148" t="str">
        <f>_xlfn.IFNA(VLOOKUP(A148,'Personnel List'!A$1:E$1284,5,FALSE),"")</f>
        <v/>
      </c>
      <c r="C148" t="str">
        <f>_xlfn.IFNA(VLOOKUP(A148,'Personnel List'!A$1:E$1284,4,FALSE),"")</f>
        <v/>
      </c>
      <c r="D148" s="2" t="str">
        <f t="shared" ca="1" si="9"/>
        <v/>
      </c>
      <c r="E148" s="2" t="str">
        <f t="shared" si="10"/>
        <v>Onsite</v>
      </c>
      <c r="F148" s="9"/>
      <c r="G148" s="34"/>
      <c r="I148" s="14" t="str">
        <f t="shared" ca="1" si="8"/>
        <v/>
      </c>
      <c r="J148" s="11" t="str">
        <f t="shared" si="11"/>
        <v/>
      </c>
      <c r="K148" s="6"/>
      <c r="L148">
        <v>0</v>
      </c>
      <c r="N148" s="42" t="str">
        <f>_xlfn.IFNA(VLOOKUP(A148,'Personnel List'!A$1:F$1284,6,FALSE),"")</f>
        <v/>
      </c>
    </row>
    <row r="149" spans="2:14" ht="15" customHeight="1" x14ac:dyDescent="0.45">
      <c r="B149" t="str">
        <f>_xlfn.IFNA(VLOOKUP(A149,'Personnel List'!A$1:E$1284,5,FALSE),"")</f>
        <v/>
      </c>
      <c r="C149" t="str">
        <f>_xlfn.IFNA(VLOOKUP(A149,'Personnel List'!A$1:E$1284,4,FALSE),"")</f>
        <v/>
      </c>
      <c r="D149" s="2" t="str">
        <f t="shared" ca="1" si="9"/>
        <v/>
      </c>
      <c r="E149" s="2" t="str">
        <f t="shared" si="10"/>
        <v>Onsite</v>
      </c>
      <c r="F149" s="9"/>
      <c r="G149" s="35"/>
      <c r="I149" s="14" t="str">
        <f t="shared" ca="1" si="8"/>
        <v/>
      </c>
      <c r="J149" s="11" t="str">
        <f t="shared" si="11"/>
        <v/>
      </c>
      <c r="K149" s="6"/>
      <c r="L149">
        <v>0</v>
      </c>
      <c r="N149" s="42" t="str">
        <f>_xlfn.IFNA(VLOOKUP(A149,'Personnel List'!A$1:F$1284,6,FALSE),"")</f>
        <v/>
      </c>
    </row>
    <row r="150" spans="2:14" ht="15" customHeight="1" x14ac:dyDescent="0.45">
      <c r="B150" t="str">
        <f>_xlfn.IFNA(VLOOKUP(A150,'Personnel List'!A$1:E$1284,5,FALSE),"")</f>
        <v/>
      </c>
      <c r="C150" t="str">
        <f>_xlfn.IFNA(VLOOKUP(A150,'Personnel List'!A$1:E$1284,4,FALSE),"")</f>
        <v/>
      </c>
      <c r="D150" s="2" t="str">
        <f t="shared" ca="1" si="9"/>
        <v/>
      </c>
      <c r="E150" s="2" t="str">
        <f t="shared" si="10"/>
        <v>Onsite</v>
      </c>
      <c r="F150" s="9"/>
      <c r="G150" s="34"/>
      <c r="I150" s="14" t="str">
        <f t="shared" ca="1" si="8"/>
        <v/>
      </c>
      <c r="J150" s="11" t="str">
        <f t="shared" si="11"/>
        <v/>
      </c>
      <c r="K150" s="6"/>
      <c r="L150">
        <v>0</v>
      </c>
      <c r="N150" s="42" t="str">
        <f>_xlfn.IFNA(VLOOKUP(A150,'Personnel List'!A$1:F$1284,6,FALSE),"")</f>
        <v/>
      </c>
    </row>
    <row r="151" spans="2:14" ht="15" customHeight="1" x14ac:dyDescent="0.45">
      <c r="B151" t="str">
        <f>_xlfn.IFNA(VLOOKUP(A151,'Personnel List'!A$1:E$1284,5,FALSE),"")</f>
        <v/>
      </c>
      <c r="C151" t="str">
        <f>_xlfn.IFNA(VLOOKUP(A151,'Personnel List'!A$1:E$1284,4,FALSE),"")</f>
        <v/>
      </c>
      <c r="D151" s="2" t="str">
        <f t="shared" ca="1" si="9"/>
        <v/>
      </c>
      <c r="E151" s="2" t="str">
        <f t="shared" si="10"/>
        <v>Onsite</v>
      </c>
      <c r="F151" s="9"/>
      <c r="I151" s="14" t="str">
        <f t="shared" ca="1" si="8"/>
        <v/>
      </c>
      <c r="J151" s="11" t="str">
        <f t="shared" si="11"/>
        <v/>
      </c>
      <c r="K151" s="6"/>
      <c r="L151">
        <v>0</v>
      </c>
      <c r="N151" s="42" t="str">
        <f>_xlfn.IFNA(VLOOKUP(A151,'Personnel List'!A$1:F$1284,6,FALSE),"")</f>
        <v/>
      </c>
    </row>
    <row r="152" spans="2:14" ht="15" customHeight="1" x14ac:dyDescent="0.45">
      <c r="B152" t="str">
        <f>_xlfn.IFNA(VLOOKUP(A152,'Personnel List'!A$1:E$1284,5,FALSE),"")</f>
        <v/>
      </c>
      <c r="C152" t="str">
        <f>_xlfn.IFNA(VLOOKUP(A152,'Personnel List'!A$1:E$1284,4,FALSE),"")</f>
        <v/>
      </c>
      <c r="D152" s="2" t="str">
        <f t="shared" ca="1" si="9"/>
        <v/>
      </c>
      <c r="E152" s="2" t="str">
        <f t="shared" si="10"/>
        <v>Onsite</v>
      </c>
      <c r="F152" s="9"/>
      <c r="G152" s="34"/>
      <c r="I152" s="14" t="str">
        <f t="shared" ca="1" si="8"/>
        <v/>
      </c>
      <c r="J152" s="11" t="str">
        <f t="shared" si="11"/>
        <v/>
      </c>
      <c r="K152" s="6"/>
      <c r="L152">
        <v>0</v>
      </c>
      <c r="N152" s="42" t="str">
        <f>_xlfn.IFNA(VLOOKUP(A152,'Personnel List'!A$1:F$1284,6,FALSE),"")</f>
        <v/>
      </c>
    </row>
    <row r="153" spans="2:14" ht="15" customHeight="1" x14ac:dyDescent="0.45">
      <c r="B153" t="str">
        <f>_xlfn.IFNA(VLOOKUP(A153,'Personnel List'!A$1:E$1284,5,FALSE),"")</f>
        <v/>
      </c>
      <c r="C153" t="str">
        <f>_xlfn.IFNA(VLOOKUP(A153,'Personnel List'!A$1:E$1284,4,FALSE),"")</f>
        <v/>
      </c>
      <c r="D153" s="2" t="str">
        <f t="shared" ca="1" si="9"/>
        <v/>
      </c>
      <c r="E153" s="2" t="str">
        <f t="shared" si="10"/>
        <v>Onsite</v>
      </c>
      <c r="F153" s="9"/>
      <c r="G153" s="35"/>
      <c r="I153" s="14" t="str">
        <f t="shared" ca="1" si="8"/>
        <v/>
      </c>
      <c r="J153" s="11" t="str">
        <f t="shared" si="11"/>
        <v/>
      </c>
      <c r="K153" s="6"/>
      <c r="L153">
        <v>0</v>
      </c>
      <c r="N153" s="42" t="str">
        <f>_xlfn.IFNA(VLOOKUP(A153,'Personnel List'!A$1:F$1284,6,FALSE),"")</f>
        <v/>
      </c>
    </row>
    <row r="154" spans="2:14" ht="15" customHeight="1" x14ac:dyDescent="0.45">
      <c r="B154" t="str">
        <f>_xlfn.IFNA(VLOOKUP(A154,'Personnel List'!A$1:E$1284,5,FALSE),"")</f>
        <v/>
      </c>
      <c r="C154" t="str">
        <f>_xlfn.IFNA(VLOOKUP(A154,'Personnel List'!A$1:E$1284,4,FALSE),"")</f>
        <v/>
      </c>
      <c r="D154" s="2" t="str">
        <f t="shared" ca="1" si="9"/>
        <v/>
      </c>
      <c r="E154" s="2" t="str">
        <f t="shared" si="10"/>
        <v>Onsite</v>
      </c>
      <c r="F154" s="9"/>
      <c r="G154" s="34"/>
      <c r="I154" s="14" t="str">
        <f t="shared" ca="1" si="8"/>
        <v/>
      </c>
      <c r="J154" s="11" t="str">
        <f t="shared" si="11"/>
        <v/>
      </c>
      <c r="K154" s="6"/>
      <c r="L154">
        <v>0</v>
      </c>
      <c r="N154" s="42" t="str">
        <f>_xlfn.IFNA(VLOOKUP(A154,'Personnel List'!A$1:F$1284,6,FALSE),"")</f>
        <v/>
      </c>
    </row>
    <row r="155" spans="2:14" ht="15" customHeight="1" x14ac:dyDescent="0.45">
      <c r="B155" t="str">
        <f>_xlfn.IFNA(VLOOKUP(A155,'Personnel List'!A$1:E$1284,5,FALSE),"")</f>
        <v/>
      </c>
      <c r="C155" t="str">
        <f>_xlfn.IFNA(VLOOKUP(A155,'Personnel List'!A$1:E$1284,4,FALSE),"")</f>
        <v/>
      </c>
      <c r="D155" s="2" t="str">
        <f t="shared" ca="1" si="9"/>
        <v/>
      </c>
      <c r="E155" s="2" t="str">
        <f t="shared" si="10"/>
        <v>Onsite</v>
      </c>
      <c r="F155" s="9"/>
      <c r="I155" s="14" t="str">
        <f t="shared" ca="1" si="8"/>
        <v/>
      </c>
      <c r="J155" s="11" t="str">
        <f t="shared" si="11"/>
        <v/>
      </c>
      <c r="K155" s="6"/>
      <c r="L155">
        <v>0</v>
      </c>
      <c r="N155" s="42" t="str">
        <f>_xlfn.IFNA(VLOOKUP(A155,'Personnel List'!A$1:F$1284,6,FALSE),"")</f>
        <v/>
      </c>
    </row>
    <row r="156" spans="2:14" ht="15" customHeight="1" x14ac:dyDescent="0.45">
      <c r="B156" t="str">
        <f>_xlfn.IFNA(VLOOKUP(A156,'Personnel List'!A$1:E$1284,5,FALSE),"")</f>
        <v/>
      </c>
      <c r="C156" t="str">
        <f>_xlfn.IFNA(VLOOKUP(A156,'Personnel List'!A$1:E$1284,4,FALSE),"")</f>
        <v/>
      </c>
      <c r="D156" s="2" t="str">
        <f t="shared" ca="1" si="9"/>
        <v/>
      </c>
      <c r="E156" s="2" t="str">
        <f t="shared" si="10"/>
        <v>Onsite</v>
      </c>
      <c r="F156" s="9"/>
      <c r="G156" s="34"/>
      <c r="I156" s="14" t="str">
        <f t="shared" ca="1" si="8"/>
        <v/>
      </c>
      <c r="J156" s="11" t="str">
        <f t="shared" si="11"/>
        <v/>
      </c>
      <c r="K156" s="6"/>
      <c r="L156">
        <v>0</v>
      </c>
      <c r="N156" s="42" t="str">
        <f>_xlfn.IFNA(VLOOKUP(A156,'Personnel List'!A$1:F$1284,6,FALSE),"")</f>
        <v/>
      </c>
    </row>
    <row r="157" spans="2:14" ht="15" customHeight="1" x14ac:dyDescent="0.45">
      <c r="B157" t="str">
        <f>_xlfn.IFNA(VLOOKUP(A157,'Personnel List'!A$1:E$1284,5,FALSE),"")</f>
        <v/>
      </c>
      <c r="C157" t="str">
        <f>_xlfn.IFNA(VLOOKUP(A157,'Personnel List'!A$1:E$1284,4,FALSE),"")</f>
        <v/>
      </c>
      <c r="D157" s="2" t="str">
        <f t="shared" ca="1" si="9"/>
        <v/>
      </c>
      <c r="E157" s="2" t="str">
        <f t="shared" si="10"/>
        <v>Onsite</v>
      </c>
      <c r="F157" s="9"/>
      <c r="G157" s="35"/>
      <c r="I157" s="14" t="str">
        <f t="shared" ca="1" si="8"/>
        <v/>
      </c>
      <c r="J157" s="11" t="str">
        <f t="shared" si="11"/>
        <v/>
      </c>
      <c r="K157" s="6"/>
      <c r="L157">
        <v>0</v>
      </c>
      <c r="N157" s="42" t="str">
        <f>_xlfn.IFNA(VLOOKUP(A157,'Personnel List'!A$1:F$1284,6,FALSE),"")</f>
        <v/>
      </c>
    </row>
    <row r="158" spans="2:14" ht="15" customHeight="1" x14ac:dyDescent="0.45">
      <c r="B158" t="str">
        <f>_xlfn.IFNA(VLOOKUP(A158,'Personnel List'!A$1:E$1284,5,FALSE),"")</f>
        <v/>
      </c>
      <c r="C158" t="str">
        <f>_xlfn.IFNA(VLOOKUP(A158,'Personnel List'!A$1:E$1284,4,FALSE),"")</f>
        <v/>
      </c>
      <c r="D158" s="2" t="str">
        <f t="shared" ca="1" si="9"/>
        <v/>
      </c>
      <c r="E158" s="2" t="str">
        <f t="shared" si="10"/>
        <v>Onsite</v>
      </c>
      <c r="F158" s="9"/>
      <c r="G158" s="34"/>
      <c r="I158" s="14" t="str">
        <f t="shared" ca="1" si="8"/>
        <v/>
      </c>
      <c r="J158" s="11" t="str">
        <f t="shared" si="11"/>
        <v/>
      </c>
      <c r="K158" s="6"/>
      <c r="L158">
        <v>0</v>
      </c>
      <c r="N158" s="42" t="str">
        <f>_xlfn.IFNA(VLOOKUP(A158,'Personnel List'!A$1:F$1284,6,FALSE),"")</f>
        <v/>
      </c>
    </row>
    <row r="159" spans="2:14" ht="15" customHeight="1" x14ac:dyDescent="0.45">
      <c r="B159" t="str">
        <f>_xlfn.IFNA(VLOOKUP(A159,'Personnel List'!A$1:E$1284,5,FALSE),"")</f>
        <v/>
      </c>
      <c r="C159" t="str">
        <f>_xlfn.IFNA(VLOOKUP(A159,'Personnel List'!A$1:E$1284,4,FALSE),"")</f>
        <v/>
      </c>
      <c r="D159" s="2" t="str">
        <f t="shared" ca="1" si="9"/>
        <v/>
      </c>
      <c r="E159" s="2" t="str">
        <f t="shared" si="10"/>
        <v>Onsite</v>
      </c>
      <c r="F159" s="9"/>
      <c r="G159" s="35"/>
      <c r="I159" s="14" t="str">
        <f t="shared" ca="1" si="8"/>
        <v/>
      </c>
      <c r="J159" s="11" t="str">
        <f t="shared" si="11"/>
        <v/>
      </c>
      <c r="K159" s="6"/>
      <c r="L159">
        <v>0</v>
      </c>
      <c r="N159" s="42" t="str">
        <f>_xlfn.IFNA(VLOOKUP(A159,'Personnel List'!A$1:F$1284,6,FALSE),"")</f>
        <v/>
      </c>
    </row>
    <row r="160" spans="2:14" ht="15" customHeight="1" x14ac:dyDescent="0.45">
      <c r="B160" t="str">
        <f>_xlfn.IFNA(VLOOKUP(A160,'Personnel List'!A$1:E$1284,5,FALSE),"")</f>
        <v/>
      </c>
      <c r="C160" t="str">
        <f>_xlfn.IFNA(VLOOKUP(A160,'Personnel List'!A$1:E$1284,4,FALSE),"")</f>
        <v/>
      </c>
      <c r="D160" s="2" t="str">
        <f t="shared" ca="1" si="9"/>
        <v/>
      </c>
      <c r="E160" s="2" t="str">
        <f t="shared" si="10"/>
        <v>Onsite</v>
      </c>
      <c r="F160" s="9"/>
      <c r="G160" s="34"/>
      <c r="I160" s="14" t="str">
        <f t="shared" ca="1" si="8"/>
        <v/>
      </c>
      <c r="J160" s="11" t="str">
        <f t="shared" si="11"/>
        <v/>
      </c>
      <c r="K160" s="6"/>
      <c r="L160">
        <v>0</v>
      </c>
      <c r="N160" s="42" t="str">
        <f>_xlfn.IFNA(VLOOKUP(A160,'Personnel List'!A$1:F$1284,6,FALSE),"")</f>
        <v/>
      </c>
    </row>
    <row r="161" spans="2:14" ht="15" customHeight="1" x14ac:dyDescent="0.45">
      <c r="B161" t="str">
        <f>_xlfn.IFNA(VLOOKUP(A161,'Personnel List'!A$1:E$1284,5,FALSE),"")</f>
        <v/>
      </c>
      <c r="C161" t="str">
        <f>_xlfn.IFNA(VLOOKUP(A161,'Personnel List'!A$1:E$1284,4,FALSE),"")</f>
        <v/>
      </c>
      <c r="D161" s="2" t="str">
        <f t="shared" ca="1" si="9"/>
        <v/>
      </c>
      <c r="E161" s="2" t="str">
        <f t="shared" si="10"/>
        <v>Onsite</v>
      </c>
      <c r="F161" s="9"/>
      <c r="I161" s="14" t="str">
        <f t="shared" ca="1" si="8"/>
        <v/>
      </c>
      <c r="J161" s="11" t="str">
        <f t="shared" si="11"/>
        <v/>
      </c>
      <c r="K161" s="6"/>
      <c r="L161">
        <v>0</v>
      </c>
      <c r="N161" s="42" t="str">
        <f>_xlfn.IFNA(VLOOKUP(A161,'Personnel List'!A$1:F$1284,6,FALSE),"")</f>
        <v/>
      </c>
    </row>
    <row r="162" spans="2:14" ht="15" customHeight="1" x14ac:dyDescent="0.45">
      <c r="B162" t="str">
        <f>_xlfn.IFNA(VLOOKUP(A162,'Personnel List'!A$1:E$1284,5,FALSE),"")</f>
        <v/>
      </c>
      <c r="C162" t="str">
        <f>_xlfn.IFNA(VLOOKUP(A162,'Personnel List'!A$1:E$1284,4,FALSE),"")</f>
        <v/>
      </c>
      <c r="D162" s="2" t="str">
        <f t="shared" ca="1" si="9"/>
        <v/>
      </c>
      <c r="E162" s="2" t="str">
        <f t="shared" si="10"/>
        <v>Onsite</v>
      </c>
      <c r="F162" s="9"/>
      <c r="G162" s="34"/>
      <c r="I162" s="14" t="str">
        <f t="shared" ca="1" si="8"/>
        <v/>
      </c>
      <c r="J162" s="11" t="str">
        <f t="shared" si="11"/>
        <v/>
      </c>
      <c r="K162" s="6"/>
      <c r="L162">
        <v>0</v>
      </c>
      <c r="N162" s="42" t="str">
        <f>_xlfn.IFNA(VLOOKUP(A162,'Personnel List'!A$1:F$1284,6,FALSE),"")</f>
        <v/>
      </c>
    </row>
    <row r="163" spans="2:14" ht="15" customHeight="1" x14ac:dyDescent="0.45">
      <c r="B163" t="str">
        <f>_xlfn.IFNA(VLOOKUP(A163,'Personnel List'!A$1:E$1284,5,FALSE),"")</f>
        <v/>
      </c>
      <c r="C163" t="str">
        <f>_xlfn.IFNA(VLOOKUP(A163,'Personnel List'!A$1:E$1284,4,FALSE),"")</f>
        <v/>
      </c>
      <c r="D163" s="2" t="str">
        <f t="shared" ca="1" si="9"/>
        <v/>
      </c>
      <c r="E163" s="2" t="str">
        <f t="shared" si="10"/>
        <v>Onsite</v>
      </c>
      <c r="F163" s="9"/>
      <c r="G163" s="35"/>
      <c r="I163" s="14" t="str">
        <f t="shared" ca="1" si="8"/>
        <v/>
      </c>
      <c r="J163" s="11" t="str">
        <f t="shared" si="11"/>
        <v/>
      </c>
      <c r="K163" s="6"/>
      <c r="L163">
        <v>0</v>
      </c>
      <c r="N163" s="42" t="str">
        <f>_xlfn.IFNA(VLOOKUP(A163,'Personnel List'!A$1:F$1284,6,FALSE),"")</f>
        <v/>
      </c>
    </row>
    <row r="164" spans="2:14" ht="15" customHeight="1" x14ac:dyDescent="0.45">
      <c r="B164" t="str">
        <f>_xlfn.IFNA(VLOOKUP(A164,'Personnel List'!A$1:E$1284,5,FALSE),"")</f>
        <v/>
      </c>
      <c r="C164" t="str">
        <f>_xlfn.IFNA(VLOOKUP(A164,'Personnel List'!A$1:E$1284,4,FALSE),"")</f>
        <v/>
      </c>
      <c r="D164" s="2" t="str">
        <f t="shared" ca="1" si="9"/>
        <v/>
      </c>
      <c r="E164" s="2" t="str">
        <f t="shared" si="10"/>
        <v>Onsite</v>
      </c>
      <c r="F164" s="9"/>
      <c r="G164" s="34"/>
      <c r="I164" s="14" t="str">
        <f t="shared" ca="1" si="8"/>
        <v/>
      </c>
      <c r="J164" s="11" t="str">
        <f t="shared" si="11"/>
        <v/>
      </c>
      <c r="K164" s="6"/>
      <c r="L164">
        <v>0</v>
      </c>
      <c r="N164" s="42" t="str">
        <f>_xlfn.IFNA(VLOOKUP(A164,'Personnel List'!A$1:F$1284,6,FALSE),"")</f>
        <v/>
      </c>
    </row>
    <row r="165" spans="2:14" ht="15" customHeight="1" x14ac:dyDescent="0.45">
      <c r="B165" t="str">
        <f>_xlfn.IFNA(VLOOKUP(A165,'Personnel List'!A$1:E$1284,5,FALSE),"")</f>
        <v/>
      </c>
      <c r="C165" t="str">
        <f>_xlfn.IFNA(VLOOKUP(A165,'Personnel List'!A$1:E$1284,4,FALSE),"")</f>
        <v/>
      </c>
      <c r="D165" s="2" t="str">
        <f t="shared" ca="1" si="9"/>
        <v/>
      </c>
      <c r="E165" s="2" t="str">
        <f t="shared" si="10"/>
        <v>Onsite</v>
      </c>
      <c r="F165" s="9"/>
      <c r="I165" s="14" t="str">
        <f t="shared" ca="1" si="8"/>
        <v/>
      </c>
      <c r="J165" s="11" t="str">
        <f t="shared" si="11"/>
        <v/>
      </c>
      <c r="K165" s="6"/>
      <c r="L165">
        <v>0</v>
      </c>
      <c r="N165" s="42" t="str">
        <f>_xlfn.IFNA(VLOOKUP(A165,'Personnel List'!A$1:F$1284,6,FALSE),"")</f>
        <v/>
      </c>
    </row>
    <row r="166" spans="2:14" ht="15" customHeight="1" x14ac:dyDescent="0.45">
      <c r="B166" t="str">
        <f>_xlfn.IFNA(VLOOKUP(A166,'Personnel List'!A$1:E$1284,5,FALSE),"")</f>
        <v/>
      </c>
      <c r="C166" t="str">
        <f>_xlfn.IFNA(VLOOKUP(A166,'Personnel List'!A$1:E$1284,4,FALSE),"")</f>
        <v/>
      </c>
      <c r="D166" s="2" t="str">
        <f t="shared" ca="1" si="9"/>
        <v/>
      </c>
      <c r="E166" s="2" t="str">
        <f t="shared" si="10"/>
        <v>Onsite</v>
      </c>
      <c r="F166" s="9"/>
      <c r="G166" s="34"/>
      <c r="I166" s="14" t="str">
        <f t="shared" ca="1" si="8"/>
        <v/>
      </c>
      <c r="J166" s="11" t="str">
        <f t="shared" si="11"/>
        <v/>
      </c>
      <c r="K166" s="6"/>
      <c r="L166">
        <v>0</v>
      </c>
      <c r="N166" s="42" t="str">
        <f>_xlfn.IFNA(VLOOKUP(A166,'Personnel List'!A$1:F$1284,6,FALSE),"")</f>
        <v/>
      </c>
    </row>
    <row r="167" spans="2:14" ht="15" customHeight="1" x14ac:dyDescent="0.45">
      <c r="B167" t="str">
        <f>_xlfn.IFNA(VLOOKUP(A167,'Personnel List'!A$1:E$1284,5,FALSE),"")</f>
        <v/>
      </c>
      <c r="C167" t="str">
        <f>_xlfn.IFNA(VLOOKUP(A167,'Personnel List'!A$1:E$1284,4,FALSE),"")</f>
        <v/>
      </c>
      <c r="D167" s="2" t="str">
        <f t="shared" ca="1" si="9"/>
        <v/>
      </c>
      <c r="E167" s="2" t="str">
        <f t="shared" si="10"/>
        <v>Onsite</v>
      </c>
      <c r="F167" s="9"/>
      <c r="G167" s="35"/>
      <c r="I167" s="14" t="str">
        <f t="shared" ca="1" si="8"/>
        <v/>
      </c>
      <c r="J167" s="11" t="str">
        <f t="shared" si="11"/>
        <v/>
      </c>
      <c r="K167" s="6"/>
      <c r="L167">
        <v>0</v>
      </c>
      <c r="N167" s="42" t="str">
        <f>_xlfn.IFNA(VLOOKUP(A167,'Personnel List'!A$1:F$1284,6,FALSE),"")</f>
        <v/>
      </c>
    </row>
    <row r="168" spans="2:14" ht="15" customHeight="1" x14ac:dyDescent="0.45">
      <c r="B168" t="str">
        <f>_xlfn.IFNA(VLOOKUP(A168,'Personnel List'!A$1:E$1284,5,FALSE),"")</f>
        <v/>
      </c>
      <c r="C168" t="str">
        <f>_xlfn.IFNA(VLOOKUP(A168,'Personnel List'!A$1:E$1284,4,FALSE),"")</f>
        <v/>
      </c>
      <c r="D168" s="2" t="str">
        <f t="shared" ca="1" si="9"/>
        <v/>
      </c>
      <c r="E168" s="2" t="str">
        <f t="shared" si="10"/>
        <v>Onsite</v>
      </c>
      <c r="F168" s="9"/>
      <c r="G168" s="34"/>
      <c r="I168" s="14" t="str">
        <f t="shared" ca="1" si="8"/>
        <v/>
      </c>
      <c r="J168" s="11" t="str">
        <f t="shared" si="11"/>
        <v/>
      </c>
      <c r="K168" s="6"/>
      <c r="L168">
        <v>0</v>
      </c>
      <c r="N168" s="42" t="str">
        <f>_xlfn.IFNA(VLOOKUP(A168,'Personnel List'!A$1:F$1284,6,FALSE),"")</f>
        <v/>
      </c>
    </row>
    <row r="169" spans="2:14" ht="15" customHeight="1" x14ac:dyDescent="0.45">
      <c r="B169" t="str">
        <f>_xlfn.IFNA(VLOOKUP(A169,'Personnel List'!A$1:E$1284,5,FALSE),"")</f>
        <v/>
      </c>
      <c r="C169" t="str">
        <f>_xlfn.IFNA(VLOOKUP(A169,'Personnel List'!A$1:E$1284,4,FALSE),"")</f>
        <v/>
      </c>
      <c r="D169" s="2" t="str">
        <f t="shared" ca="1" si="9"/>
        <v/>
      </c>
      <c r="E169" s="2" t="str">
        <f t="shared" si="10"/>
        <v>Onsite</v>
      </c>
      <c r="F169" s="9"/>
      <c r="G169" s="35"/>
      <c r="I169" s="14" t="str">
        <f t="shared" ca="1" si="8"/>
        <v/>
      </c>
      <c r="J169" s="11" t="str">
        <f t="shared" si="11"/>
        <v/>
      </c>
      <c r="K169" s="6"/>
      <c r="L169">
        <v>0</v>
      </c>
      <c r="N169" s="42" t="str">
        <f>_xlfn.IFNA(VLOOKUP(A169,'Personnel List'!A$1:F$1284,6,FALSE),"")</f>
        <v/>
      </c>
    </row>
    <row r="170" spans="2:14" ht="15" customHeight="1" x14ac:dyDescent="0.45">
      <c r="B170" t="str">
        <f>_xlfn.IFNA(VLOOKUP(A170,'Personnel List'!A$1:E$1284,5,FALSE),"")</f>
        <v/>
      </c>
      <c r="C170" t="str">
        <f>_xlfn.IFNA(VLOOKUP(A170,'Personnel List'!A$1:E$1284,4,FALSE),"")</f>
        <v/>
      </c>
      <c r="D170" s="2" t="str">
        <f t="shared" ca="1" si="9"/>
        <v/>
      </c>
      <c r="E170" s="2" t="str">
        <f t="shared" si="10"/>
        <v>Onsite</v>
      </c>
      <c r="F170" s="9"/>
      <c r="G170" s="34"/>
      <c r="I170" s="14" t="str">
        <f t="shared" ca="1" si="8"/>
        <v/>
      </c>
      <c r="J170" s="11" t="str">
        <f t="shared" si="11"/>
        <v/>
      </c>
      <c r="K170" s="6"/>
      <c r="L170">
        <v>0</v>
      </c>
      <c r="N170" s="42" t="str">
        <f>_xlfn.IFNA(VLOOKUP(A170,'Personnel List'!A$1:F$1284,6,FALSE),"")</f>
        <v/>
      </c>
    </row>
    <row r="171" spans="2:14" ht="15" customHeight="1" x14ac:dyDescent="0.45">
      <c r="B171" t="str">
        <f>_xlfn.IFNA(VLOOKUP(A171,'Personnel List'!A$1:E$1284,5,FALSE),"")</f>
        <v/>
      </c>
      <c r="C171" t="str">
        <f>_xlfn.IFNA(VLOOKUP(A171,'Personnel List'!A$1:E$1284,4,FALSE),"")</f>
        <v/>
      </c>
      <c r="D171" s="2" t="str">
        <f t="shared" ca="1" si="9"/>
        <v/>
      </c>
      <c r="E171" s="2" t="str">
        <f t="shared" si="10"/>
        <v>Onsite</v>
      </c>
      <c r="F171" s="9"/>
      <c r="I171" s="14" t="str">
        <f t="shared" ca="1" si="8"/>
        <v/>
      </c>
      <c r="J171" s="11" t="str">
        <f t="shared" si="11"/>
        <v/>
      </c>
      <c r="K171" s="6"/>
      <c r="L171">
        <v>0</v>
      </c>
      <c r="N171" s="42" t="str">
        <f>_xlfn.IFNA(VLOOKUP(A171,'Personnel List'!A$1:F$1284,6,FALSE),"")</f>
        <v/>
      </c>
    </row>
    <row r="172" spans="2:14" ht="15" customHeight="1" x14ac:dyDescent="0.45">
      <c r="B172" t="str">
        <f>_xlfn.IFNA(VLOOKUP(A172,'Personnel List'!A$1:E$1284,5,FALSE),"")</f>
        <v/>
      </c>
      <c r="C172" t="str">
        <f>_xlfn.IFNA(VLOOKUP(A172,'Personnel List'!A$1:E$1284,4,FALSE),"")</f>
        <v/>
      </c>
      <c r="D172" s="2" t="str">
        <f t="shared" ca="1" si="9"/>
        <v/>
      </c>
      <c r="E172" s="2" t="str">
        <f t="shared" si="10"/>
        <v>Onsite</v>
      </c>
      <c r="F172" s="9"/>
      <c r="G172" s="34"/>
      <c r="I172" s="14" t="str">
        <f t="shared" ca="1" si="8"/>
        <v/>
      </c>
      <c r="J172" s="11" t="str">
        <f t="shared" si="11"/>
        <v/>
      </c>
      <c r="K172" s="6"/>
      <c r="L172">
        <v>0</v>
      </c>
      <c r="N172" s="42" t="str">
        <f>_xlfn.IFNA(VLOOKUP(A172,'Personnel List'!A$1:F$1284,6,FALSE),"")</f>
        <v/>
      </c>
    </row>
    <row r="173" spans="2:14" ht="15" customHeight="1" x14ac:dyDescent="0.45">
      <c r="B173" t="str">
        <f>_xlfn.IFNA(VLOOKUP(A173,'Personnel List'!A$1:E$1284,5,FALSE),"")</f>
        <v/>
      </c>
      <c r="C173" t="str">
        <f>_xlfn.IFNA(VLOOKUP(A173,'Personnel List'!A$1:E$1284,4,FALSE),"")</f>
        <v/>
      </c>
      <c r="D173" s="2" t="str">
        <f t="shared" ca="1" si="9"/>
        <v/>
      </c>
      <c r="E173" s="2" t="str">
        <f t="shared" si="10"/>
        <v>Onsite</v>
      </c>
      <c r="F173" s="9"/>
      <c r="G173" s="35"/>
      <c r="I173" s="14" t="str">
        <f t="shared" ca="1" si="8"/>
        <v/>
      </c>
      <c r="J173" s="11" t="str">
        <f t="shared" si="11"/>
        <v/>
      </c>
      <c r="K173" s="6"/>
      <c r="L173">
        <v>0</v>
      </c>
      <c r="N173" s="42" t="str">
        <f>_xlfn.IFNA(VLOOKUP(A173,'Personnel List'!A$1:F$1284,6,FALSE),"")</f>
        <v/>
      </c>
    </row>
    <row r="174" spans="2:14" ht="15" customHeight="1" x14ac:dyDescent="0.45">
      <c r="B174" t="str">
        <f>_xlfn.IFNA(VLOOKUP(A174,'Personnel List'!A$1:E$1284,5,FALSE),"")</f>
        <v/>
      </c>
      <c r="C174" t="str">
        <f>_xlfn.IFNA(VLOOKUP(A174,'Personnel List'!A$1:E$1284,4,FALSE),"")</f>
        <v/>
      </c>
      <c r="D174" s="2" t="str">
        <f t="shared" ca="1" si="9"/>
        <v/>
      </c>
      <c r="E174" s="2" t="str">
        <f t="shared" si="10"/>
        <v>Onsite</v>
      </c>
      <c r="F174" s="9"/>
      <c r="G174" s="34"/>
      <c r="I174" s="14" t="str">
        <f t="shared" ref="I174:I237" ca="1" si="12">IF(G1014&lt;&gt;"",IF(I174&lt;&gt;"",I174,NOW()),"")</f>
        <v/>
      </c>
      <c r="J174" s="11" t="str">
        <f t="shared" si="11"/>
        <v/>
      </c>
      <c r="K174" s="6"/>
      <c r="L174">
        <v>0</v>
      </c>
      <c r="N174" s="42" t="str">
        <f>_xlfn.IFNA(VLOOKUP(A174,'Personnel List'!A$1:F$1284,6,FALSE),"")</f>
        <v/>
      </c>
    </row>
    <row r="175" spans="2:14" ht="15" customHeight="1" x14ac:dyDescent="0.45">
      <c r="B175" t="str">
        <f>_xlfn.IFNA(VLOOKUP(A175,'Personnel List'!A$1:E$1284,5,FALSE),"")</f>
        <v/>
      </c>
      <c r="C175" t="str">
        <f>_xlfn.IFNA(VLOOKUP(A175,'Personnel List'!A$1:E$1284,4,FALSE),"")</f>
        <v/>
      </c>
      <c r="D175" s="2" t="str">
        <f t="shared" ca="1" si="9"/>
        <v/>
      </c>
      <c r="E175" s="2" t="str">
        <f t="shared" si="10"/>
        <v>Onsite</v>
      </c>
      <c r="F175" s="9"/>
      <c r="I175" s="14" t="str">
        <f t="shared" ca="1" si="12"/>
        <v/>
      </c>
      <c r="J175" s="11" t="str">
        <f t="shared" si="11"/>
        <v/>
      </c>
      <c r="K175" s="6"/>
      <c r="L175">
        <v>0</v>
      </c>
      <c r="N175" s="42" t="str">
        <f>_xlfn.IFNA(VLOOKUP(A175,'Personnel List'!A$1:F$1284,6,FALSE),"")</f>
        <v/>
      </c>
    </row>
    <row r="176" spans="2:14" ht="15" customHeight="1" x14ac:dyDescent="0.45">
      <c r="B176" t="str">
        <f>_xlfn.IFNA(VLOOKUP(A176,'Personnel List'!A$1:E$1284,5,FALSE),"")</f>
        <v/>
      </c>
      <c r="C176" t="str">
        <f>_xlfn.IFNA(VLOOKUP(A176,'Personnel List'!A$1:E$1284,4,FALSE),"")</f>
        <v/>
      </c>
      <c r="D176" s="2" t="str">
        <f t="shared" ca="1" si="9"/>
        <v/>
      </c>
      <c r="E176" s="2" t="str">
        <f t="shared" si="10"/>
        <v>Onsite</v>
      </c>
      <c r="F176" s="9"/>
      <c r="G176" s="34"/>
      <c r="I176" s="14" t="str">
        <f t="shared" ca="1" si="12"/>
        <v/>
      </c>
      <c r="J176" s="11" t="str">
        <f t="shared" si="11"/>
        <v/>
      </c>
      <c r="K176" s="6"/>
      <c r="L176">
        <v>0</v>
      </c>
      <c r="N176" s="42" t="str">
        <f>_xlfn.IFNA(VLOOKUP(A176,'Personnel List'!A$1:F$1284,6,FALSE),"")</f>
        <v/>
      </c>
    </row>
    <row r="177" spans="2:14" ht="15" customHeight="1" x14ac:dyDescent="0.45">
      <c r="B177" t="str">
        <f>_xlfn.IFNA(VLOOKUP(A177,'Personnel List'!A$1:E$1284,5,FALSE),"")</f>
        <v/>
      </c>
      <c r="C177" t="str">
        <f>_xlfn.IFNA(VLOOKUP(A177,'Personnel List'!A$1:E$1284,4,FALSE),"")</f>
        <v/>
      </c>
      <c r="D177" s="2" t="str">
        <f t="shared" ca="1" si="9"/>
        <v/>
      </c>
      <c r="E177" s="2" t="str">
        <f t="shared" si="10"/>
        <v>Onsite</v>
      </c>
      <c r="F177" s="9"/>
      <c r="G177" s="35"/>
      <c r="I177" s="14" t="str">
        <f t="shared" ca="1" si="12"/>
        <v/>
      </c>
      <c r="J177" s="11" t="str">
        <f t="shared" si="11"/>
        <v/>
      </c>
      <c r="K177" s="6"/>
      <c r="L177">
        <v>0</v>
      </c>
      <c r="N177" s="42" t="str">
        <f>_xlfn.IFNA(VLOOKUP(A177,'Personnel List'!A$1:F$1284,6,FALSE),"")</f>
        <v/>
      </c>
    </row>
    <row r="178" spans="2:14" ht="15" customHeight="1" x14ac:dyDescent="0.45">
      <c r="B178" t="str">
        <f>_xlfn.IFNA(VLOOKUP(A178,'Personnel List'!A$1:E$1284,5,FALSE),"")</f>
        <v/>
      </c>
      <c r="C178" t="str">
        <f>_xlfn.IFNA(VLOOKUP(A178,'Personnel List'!A$1:E$1284,4,FALSE),"")</f>
        <v/>
      </c>
      <c r="D178" s="2" t="str">
        <f t="shared" ca="1" si="9"/>
        <v/>
      </c>
      <c r="E178" s="2" t="str">
        <f t="shared" si="10"/>
        <v>Onsite</v>
      </c>
      <c r="F178" s="9"/>
      <c r="G178" s="34"/>
      <c r="I178" s="14" t="str">
        <f t="shared" ca="1" si="12"/>
        <v/>
      </c>
      <c r="J178" s="11" t="str">
        <f t="shared" si="11"/>
        <v/>
      </c>
      <c r="K178" s="6"/>
      <c r="L178">
        <v>0</v>
      </c>
      <c r="N178" s="42" t="str">
        <f>_xlfn.IFNA(VLOOKUP(A178,'Personnel List'!A$1:F$1284,6,FALSE),"")</f>
        <v/>
      </c>
    </row>
    <row r="179" spans="2:14" ht="15" customHeight="1" x14ac:dyDescent="0.45">
      <c r="B179" t="str">
        <f>_xlfn.IFNA(VLOOKUP(A179,'Personnel List'!A$1:E$1284,5,FALSE),"")</f>
        <v/>
      </c>
      <c r="C179" t="str">
        <f>_xlfn.IFNA(VLOOKUP(A179,'Personnel List'!A$1:E$1284,4,FALSE),"")</f>
        <v/>
      </c>
      <c r="D179" s="2" t="str">
        <f t="shared" ca="1" si="9"/>
        <v/>
      </c>
      <c r="E179" s="2" t="str">
        <f t="shared" si="10"/>
        <v>Onsite</v>
      </c>
      <c r="F179" s="9"/>
      <c r="I179" s="14" t="str">
        <f t="shared" ca="1" si="12"/>
        <v/>
      </c>
      <c r="J179" s="11" t="str">
        <f t="shared" si="11"/>
        <v/>
      </c>
      <c r="K179" s="6"/>
      <c r="L179">
        <v>0</v>
      </c>
      <c r="N179" s="42" t="str">
        <f>_xlfn.IFNA(VLOOKUP(A179,'Personnel List'!A$1:F$1284,6,FALSE),"")</f>
        <v/>
      </c>
    </row>
    <row r="180" spans="2:14" ht="15" customHeight="1" x14ac:dyDescent="0.45">
      <c r="B180" t="str">
        <f>_xlfn.IFNA(VLOOKUP(A180,'Personnel List'!A$1:E$1284,5,FALSE),"")</f>
        <v/>
      </c>
      <c r="C180" t="str">
        <f>_xlfn.IFNA(VLOOKUP(A180,'Personnel List'!A$1:E$1284,4,FALSE),"")</f>
        <v/>
      </c>
      <c r="D180" s="2" t="str">
        <f t="shared" ca="1" si="9"/>
        <v/>
      </c>
      <c r="E180" s="2" t="str">
        <f t="shared" si="10"/>
        <v>Onsite</v>
      </c>
      <c r="F180" s="9"/>
      <c r="G180" s="34"/>
      <c r="I180" s="14" t="str">
        <f t="shared" ca="1" si="12"/>
        <v/>
      </c>
      <c r="J180" s="11" t="str">
        <f t="shared" si="11"/>
        <v/>
      </c>
      <c r="K180" s="6"/>
      <c r="L180">
        <v>0</v>
      </c>
      <c r="N180" s="42" t="str">
        <f>_xlfn.IFNA(VLOOKUP(A180,'Personnel List'!A$1:F$1284,6,FALSE),"")</f>
        <v/>
      </c>
    </row>
    <row r="181" spans="2:14" ht="15" customHeight="1" x14ac:dyDescent="0.45">
      <c r="B181" t="str">
        <f>_xlfn.IFNA(VLOOKUP(A181,'Personnel List'!A$1:E$1284,5,FALSE),"")</f>
        <v/>
      </c>
      <c r="C181" t="str">
        <f>_xlfn.IFNA(VLOOKUP(A181,'Personnel List'!A$1:E$1284,4,FALSE),"")</f>
        <v/>
      </c>
      <c r="D181" s="2" t="str">
        <f t="shared" ca="1" si="9"/>
        <v/>
      </c>
      <c r="E181" s="2" t="str">
        <f t="shared" si="10"/>
        <v>Onsite</v>
      </c>
      <c r="F181" s="9"/>
      <c r="G181" s="35"/>
      <c r="I181" s="14" t="str">
        <f t="shared" ca="1" si="12"/>
        <v/>
      </c>
      <c r="J181" s="11" t="str">
        <f t="shared" si="11"/>
        <v/>
      </c>
      <c r="K181" s="6"/>
      <c r="L181">
        <v>0</v>
      </c>
      <c r="N181" s="42" t="str">
        <f>_xlfn.IFNA(VLOOKUP(A181,'Personnel List'!A$1:F$1284,6,FALSE),"")</f>
        <v/>
      </c>
    </row>
    <row r="182" spans="2:14" ht="15" customHeight="1" x14ac:dyDescent="0.45">
      <c r="B182" t="str">
        <f>_xlfn.IFNA(VLOOKUP(A182,'Personnel List'!A$1:E$1284,5,FALSE),"")</f>
        <v/>
      </c>
      <c r="C182" t="str">
        <f>_xlfn.IFNA(VLOOKUP(A182,'Personnel List'!A$1:E$1284,4,FALSE),"")</f>
        <v/>
      </c>
      <c r="D182" s="2" t="str">
        <f t="shared" ca="1" si="9"/>
        <v/>
      </c>
      <c r="E182" s="2" t="str">
        <f t="shared" si="10"/>
        <v>Onsite</v>
      </c>
      <c r="F182" s="9"/>
      <c r="G182" s="34"/>
      <c r="I182" s="14" t="str">
        <f t="shared" ca="1" si="12"/>
        <v/>
      </c>
      <c r="J182" s="11" t="str">
        <f t="shared" si="11"/>
        <v/>
      </c>
      <c r="K182" s="6"/>
      <c r="L182">
        <v>0</v>
      </c>
      <c r="N182" s="42" t="str">
        <f>_xlfn.IFNA(VLOOKUP(A182,'Personnel List'!A$1:F$1284,6,FALSE),"")</f>
        <v/>
      </c>
    </row>
    <row r="183" spans="2:14" ht="15" customHeight="1" x14ac:dyDescent="0.45">
      <c r="B183" t="str">
        <f>_xlfn.IFNA(VLOOKUP(A183,'Personnel List'!A$1:E$1284,5,FALSE),"")</f>
        <v/>
      </c>
      <c r="C183" t="str">
        <f>_xlfn.IFNA(VLOOKUP(A183,'Personnel List'!A$1:E$1284,4,FALSE),"")</f>
        <v/>
      </c>
      <c r="D183" s="2" t="str">
        <f t="shared" ca="1" si="9"/>
        <v/>
      </c>
      <c r="E183" s="2" t="str">
        <f t="shared" si="10"/>
        <v>Onsite</v>
      </c>
      <c r="F183" s="9"/>
      <c r="G183" s="35"/>
      <c r="I183" s="14" t="str">
        <f t="shared" ca="1" si="12"/>
        <v/>
      </c>
      <c r="J183" s="11" t="str">
        <f t="shared" si="11"/>
        <v/>
      </c>
      <c r="K183" s="6"/>
      <c r="L183">
        <v>0</v>
      </c>
      <c r="N183" s="42" t="str">
        <f>_xlfn.IFNA(VLOOKUP(A183,'Personnel List'!A$1:F$1284,6,FALSE),"")</f>
        <v/>
      </c>
    </row>
    <row r="184" spans="2:14" ht="15" customHeight="1" x14ac:dyDescent="0.45">
      <c r="B184" t="str">
        <f>_xlfn.IFNA(VLOOKUP(A184,'Personnel List'!A$1:E$1284,5,FALSE),"")</f>
        <v/>
      </c>
      <c r="C184" t="str">
        <f>_xlfn.IFNA(VLOOKUP(A184,'Personnel List'!A$1:E$1284,4,FALSE),"")</f>
        <v/>
      </c>
      <c r="D184" s="2" t="str">
        <f t="shared" ca="1" si="9"/>
        <v/>
      </c>
      <c r="E184" s="2" t="str">
        <f t="shared" si="10"/>
        <v>Onsite</v>
      </c>
      <c r="F184" s="9"/>
      <c r="G184" s="34"/>
      <c r="I184" s="14" t="str">
        <f t="shared" ca="1" si="12"/>
        <v/>
      </c>
      <c r="J184" s="11" t="str">
        <f t="shared" si="11"/>
        <v/>
      </c>
      <c r="K184" s="6"/>
      <c r="L184">
        <v>0</v>
      </c>
      <c r="N184" s="42" t="str">
        <f>_xlfn.IFNA(VLOOKUP(A184,'Personnel List'!A$1:F$1284,6,FALSE),"")</f>
        <v/>
      </c>
    </row>
    <row r="185" spans="2:14" ht="15" customHeight="1" x14ac:dyDescent="0.45">
      <c r="B185" t="str">
        <f>_xlfn.IFNA(VLOOKUP(A185,'Personnel List'!A$1:E$1284,5,FALSE),"")</f>
        <v/>
      </c>
      <c r="C185" t="str">
        <f>_xlfn.IFNA(VLOOKUP(A185,'Personnel List'!A$1:E$1284,4,FALSE),"")</f>
        <v/>
      </c>
      <c r="D185" s="2" t="str">
        <f t="shared" ca="1" si="9"/>
        <v/>
      </c>
      <c r="E185" s="2" t="str">
        <f t="shared" si="10"/>
        <v>Onsite</v>
      </c>
      <c r="F185" s="9"/>
      <c r="I185" s="14" t="str">
        <f t="shared" ca="1" si="12"/>
        <v/>
      </c>
      <c r="J185" s="11" t="str">
        <f t="shared" si="11"/>
        <v/>
      </c>
      <c r="K185" s="6"/>
      <c r="L185">
        <v>0</v>
      </c>
      <c r="N185" s="42" t="str">
        <f>_xlfn.IFNA(VLOOKUP(A185,'Personnel List'!A$1:F$1284,6,FALSE),"")</f>
        <v/>
      </c>
    </row>
    <row r="186" spans="2:14" ht="15" customHeight="1" x14ac:dyDescent="0.45">
      <c r="B186" t="str">
        <f>_xlfn.IFNA(VLOOKUP(A186,'Personnel List'!A$1:E$1284,5,FALSE),"")</f>
        <v/>
      </c>
      <c r="C186" t="str">
        <f>_xlfn.IFNA(VLOOKUP(A186,'Personnel List'!A$1:E$1284,4,FALSE),"")</f>
        <v/>
      </c>
      <c r="D186" s="2" t="str">
        <f t="shared" ca="1" si="9"/>
        <v/>
      </c>
      <c r="E186" s="2" t="str">
        <f t="shared" si="10"/>
        <v>Onsite</v>
      </c>
      <c r="F186" s="9"/>
      <c r="G186" s="34"/>
      <c r="I186" s="14" t="str">
        <f t="shared" ca="1" si="12"/>
        <v/>
      </c>
      <c r="J186" s="11" t="str">
        <f t="shared" si="11"/>
        <v/>
      </c>
      <c r="K186" s="6"/>
      <c r="L186">
        <v>0</v>
      </c>
      <c r="N186" s="42" t="str">
        <f>_xlfn.IFNA(VLOOKUP(A186,'Personnel List'!A$1:F$1284,6,FALSE),"")</f>
        <v/>
      </c>
    </row>
    <row r="187" spans="2:14" ht="15" customHeight="1" x14ac:dyDescent="0.45">
      <c r="B187" t="str">
        <f>_xlfn.IFNA(VLOOKUP(A187,'Personnel List'!A$1:E$1284,5,FALSE),"")</f>
        <v/>
      </c>
      <c r="C187" t="str">
        <f>_xlfn.IFNA(VLOOKUP(A187,'Personnel List'!A$1:E$1284,4,FALSE),"")</f>
        <v/>
      </c>
      <c r="D187" s="2" t="str">
        <f t="shared" ca="1" si="9"/>
        <v/>
      </c>
      <c r="E187" s="2" t="str">
        <f t="shared" si="10"/>
        <v>Onsite</v>
      </c>
      <c r="F187" s="9"/>
      <c r="G187" s="35"/>
      <c r="I187" s="14" t="str">
        <f t="shared" ca="1" si="12"/>
        <v/>
      </c>
      <c r="J187" s="11" t="str">
        <f t="shared" si="11"/>
        <v/>
      </c>
      <c r="K187" s="6"/>
      <c r="L187">
        <v>0</v>
      </c>
      <c r="N187" s="42" t="str">
        <f>_xlfn.IFNA(VLOOKUP(A187,'Personnel List'!A$1:F$1284,6,FALSE),"")</f>
        <v/>
      </c>
    </row>
    <row r="188" spans="2:14" ht="15" customHeight="1" x14ac:dyDescent="0.45">
      <c r="B188" t="str">
        <f>_xlfn.IFNA(VLOOKUP(A188,'Personnel List'!A$1:E$1284,5,FALSE),"")</f>
        <v/>
      </c>
      <c r="C188" t="str">
        <f>_xlfn.IFNA(VLOOKUP(A188,'Personnel List'!A$1:E$1284,4,FALSE),"")</f>
        <v/>
      </c>
      <c r="D188" s="2" t="str">
        <f t="shared" ca="1" si="9"/>
        <v/>
      </c>
      <c r="E188" s="2" t="str">
        <f t="shared" si="10"/>
        <v>Onsite</v>
      </c>
      <c r="F188" s="9"/>
      <c r="G188" s="34"/>
      <c r="I188" s="14" t="str">
        <f t="shared" ca="1" si="12"/>
        <v/>
      </c>
      <c r="J188" s="11" t="str">
        <f t="shared" si="11"/>
        <v/>
      </c>
      <c r="K188" s="6"/>
      <c r="L188">
        <v>0</v>
      </c>
      <c r="N188" s="42" t="str">
        <f>_xlfn.IFNA(VLOOKUP(A188,'Personnel List'!A$1:F$1284,6,FALSE),"")</f>
        <v/>
      </c>
    </row>
    <row r="189" spans="2:14" ht="15" customHeight="1" x14ac:dyDescent="0.45">
      <c r="B189" t="str">
        <f>_xlfn.IFNA(VLOOKUP(A189,'Personnel List'!A$1:E$1284,5,FALSE),"")</f>
        <v/>
      </c>
      <c r="C189" t="str">
        <f>_xlfn.IFNA(VLOOKUP(A189,'Personnel List'!A$1:E$1284,4,FALSE),"")</f>
        <v/>
      </c>
      <c r="D189" s="2" t="str">
        <f t="shared" ca="1" si="9"/>
        <v/>
      </c>
      <c r="E189" s="2" t="str">
        <f t="shared" si="10"/>
        <v>Onsite</v>
      </c>
      <c r="F189" s="9"/>
      <c r="I189" s="14" t="str">
        <f t="shared" ca="1" si="12"/>
        <v/>
      </c>
      <c r="J189" s="11" t="str">
        <f t="shared" si="11"/>
        <v/>
      </c>
      <c r="K189" s="6"/>
      <c r="L189">
        <v>0</v>
      </c>
      <c r="N189" s="42" t="str">
        <f>_xlfn.IFNA(VLOOKUP(A189,'Personnel List'!A$1:F$1284,6,FALSE),"")</f>
        <v/>
      </c>
    </row>
    <row r="190" spans="2:14" ht="15" customHeight="1" x14ac:dyDescent="0.45">
      <c r="B190" t="str">
        <f>_xlfn.IFNA(VLOOKUP(A190,'Personnel List'!A$1:E$1284,5,FALSE),"")</f>
        <v/>
      </c>
      <c r="C190" t="str">
        <f>_xlfn.IFNA(VLOOKUP(A190,'Personnel List'!A$1:E$1284,4,FALSE),"")</f>
        <v/>
      </c>
      <c r="D190" s="2" t="str">
        <f t="shared" ca="1" si="9"/>
        <v/>
      </c>
      <c r="E190" s="2" t="str">
        <f t="shared" si="10"/>
        <v>Onsite</v>
      </c>
      <c r="F190" s="9"/>
      <c r="G190" s="34"/>
      <c r="I190" s="14" t="str">
        <f t="shared" ca="1" si="12"/>
        <v/>
      </c>
      <c r="J190" s="11" t="str">
        <f t="shared" si="11"/>
        <v/>
      </c>
      <c r="K190" s="6"/>
      <c r="L190">
        <v>0</v>
      </c>
      <c r="N190" s="42" t="str">
        <f>_xlfn.IFNA(VLOOKUP(A190,'Personnel List'!A$1:F$1284,6,FALSE),"")</f>
        <v/>
      </c>
    </row>
    <row r="191" spans="2:14" ht="15" customHeight="1" x14ac:dyDescent="0.45">
      <c r="B191" t="str">
        <f>_xlfn.IFNA(VLOOKUP(A191,'Personnel List'!A$1:E$1284,5,FALSE),"")</f>
        <v/>
      </c>
      <c r="C191" t="str">
        <f>_xlfn.IFNA(VLOOKUP(A191,'Personnel List'!A$1:E$1284,4,FALSE),"")</f>
        <v/>
      </c>
      <c r="D191" s="2" t="str">
        <f t="shared" ca="1" si="9"/>
        <v/>
      </c>
      <c r="E191" s="2" t="str">
        <f t="shared" si="10"/>
        <v>Onsite</v>
      </c>
      <c r="F191" s="9"/>
      <c r="G191" s="35"/>
      <c r="I191" s="14" t="str">
        <f t="shared" ca="1" si="12"/>
        <v/>
      </c>
      <c r="J191" s="11" t="str">
        <f t="shared" si="11"/>
        <v/>
      </c>
      <c r="K191" s="6"/>
      <c r="L191">
        <v>0</v>
      </c>
      <c r="N191" s="42" t="str">
        <f>_xlfn.IFNA(VLOOKUP(A191,'Personnel List'!A$1:F$1284,6,FALSE),"")</f>
        <v/>
      </c>
    </row>
    <row r="192" spans="2:14" ht="15" customHeight="1" x14ac:dyDescent="0.45">
      <c r="B192" t="str">
        <f>_xlfn.IFNA(VLOOKUP(A192,'Personnel List'!A$1:E$1284,5,FALSE),"")</f>
        <v/>
      </c>
      <c r="C192" t="str">
        <f>_xlfn.IFNA(VLOOKUP(A192,'Personnel List'!A$1:E$1284,4,FALSE),"")</f>
        <v/>
      </c>
      <c r="D192" s="2" t="str">
        <f t="shared" ca="1" si="9"/>
        <v/>
      </c>
      <c r="E192" s="2" t="str">
        <f t="shared" si="10"/>
        <v>Onsite</v>
      </c>
      <c r="F192" s="9"/>
      <c r="G192" s="34"/>
      <c r="I192" s="14" t="str">
        <f t="shared" ca="1" si="12"/>
        <v/>
      </c>
      <c r="J192" s="11" t="str">
        <f t="shared" si="11"/>
        <v/>
      </c>
      <c r="K192" s="6"/>
      <c r="L192">
        <v>0</v>
      </c>
      <c r="N192" s="42" t="str">
        <f>_xlfn.IFNA(VLOOKUP(A192,'Personnel List'!A$1:F$1284,6,FALSE),"")</f>
        <v/>
      </c>
    </row>
    <row r="193" spans="2:14" ht="15" customHeight="1" x14ac:dyDescent="0.45">
      <c r="B193" t="str">
        <f>_xlfn.IFNA(VLOOKUP(A193,'Personnel List'!A$1:E$1284,5,FALSE),"")</f>
        <v/>
      </c>
      <c r="C193" t="str">
        <f>_xlfn.IFNA(VLOOKUP(A193,'Personnel List'!A$1:E$1284,4,FALSE),"")</f>
        <v/>
      </c>
      <c r="D193" s="2" t="str">
        <f t="shared" ca="1" si="9"/>
        <v/>
      </c>
      <c r="E193" s="2" t="str">
        <f t="shared" si="10"/>
        <v>Onsite</v>
      </c>
      <c r="F193" s="9"/>
      <c r="G193" s="35"/>
      <c r="I193" s="14" t="str">
        <f t="shared" ca="1" si="12"/>
        <v/>
      </c>
      <c r="J193" s="11" t="str">
        <f t="shared" si="11"/>
        <v/>
      </c>
      <c r="K193" s="6"/>
      <c r="L193">
        <v>0</v>
      </c>
      <c r="N193" s="42" t="str">
        <f>_xlfn.IFNA(VLOOKUP(A193,'Personnel List'!A$1:F$1284,6,FALSE),"")</f>
        <v/>
      </c>
    </row>
    <row r="194" spans="2:14" ht="15" customHeight="1" x14ac:dyDescent="0.45">
      <c r="B194" t="str">
        <f>_xlfn.IFNA(VLOOKUP(A194,'Personnel List'!A$1:E$1284,5,FALSE),"")</f>
        <v/>
      </c>
      <c r="C194" t="str">
        <f>_xlfn.IFNA(VLOOKUP(A194,'Personnel List'!A$1:E$1284,4,FALSE),"")</f>
        <v/>
      </c>
      <c r="D194" s="2" t="str">
        <f t="shared" ca="1" si="9"/>
        <v/>
      </c>
      <c r="E194" s="2" t="str">
        <f t="shared" si="10"/>
        <v>Onsite</v>
      </c>
      <c r="F194" s="9"/>
      <c r="G194" s="34"/>
      <c r="I194" s="14" t="str">
        <f t="shared" ca="1" si="12"/>
        <v/>
      </c>
      <c r="J194" s="11" t="str">
        <f t="shared" si="11"/>
        <v/>
      </c>
      <c r="K194" s="6"/>
      <c r="L194">
        <v>0</v>
      </c>
      <c r="N194" s="42" t="str">
        <f>_xlfn.IFNA(VLOOKUP(A194,'Personnel List'!A$1:F$1284,6,FALSE),"")</f>
        <v/>
      </c>
    </row>
    <row r="195" spans="2:14" ht="15" customHeight="1" x14ac:dyDescent="0.45">
      <c r="B195" t="str">
        <f>_xlfn.IFNA(VLOOKUP(A195,'Personnel List'!A$1:E$1284,5,FALSE),"")</f>
        <v/>
      </c>
      <c r="C195" t="str">
        <f>_xlfn.IFNA(VLOOKUP(A195,'Personnel List'!A$1:E$1284,4,FALSE),"")</f>
        <v/>
      </c>
      <c r="D195" s="2" t="str">
        <f t="shared" ref="D195:D258" ca="1" si="13">IF(A195&lt;&gt;"",IF(D195&lt;&gt;"",D195,NOW()),"")</f>
        <v/>
      </c>
      <c r="E195" s="2" t="str">
        <f t="shared" ref="E195:E258" si="14">IFERROR(VLOOKUP(A195,G:I,3,FALSE),"Onsite")</f>
        <v>Onsite</v>
      </c>
      <c r="F195" s="9"/>
      <c r="I195" s="14" t="str">
        <f t="shared" ca="1" si="12"/>
        <v/>
      </c>
      <c r="J195" s="11" t="str">
        <f t="shared" ref="J195:J258" si="15">SUBSTITUTE(A195,"NC","")</f>
        <v/>
      </c>
      <c r="K195" s="6"/>
      <c r="L195">
        <v>0</v>
      </c>
      <c r="N195" s="42" t="str">
        <f>_xlfn.IFNA(VLOOKUP(A195,'Personnel List'!A$1:F$1284,6,FALSE),"")</f>
        <v/>
      </c>
    </row>
    <row r="196" spans="2:14" ht="15" customHeight="1" x14ac:dyDescent="0.45">
      <c r="B196" t="str">
        <f>_xlfn.IFNA(VLOOKUP(A196,'Personnel List'!A$1:E$1284,5,FALSE),"")</f>
        <v/>
      </c>
      <c r="C196" t="str">
        <f>_xlfn.IFNA(VLOOKUP(A196,'Personnel List'!A$1:E$1284,4,FALSE),"")</f>
        <v/>
      </c>
      <c r="D196" s="2" t="str">
        <f t="shared" ca="1" si="13"/>
        <v/>
      </c>
      <c r="E196" s="2" t="str">
        <f t="shared" si="14"/>
        <v>Onsite</v>
      </c>
      <c r="F196" s="9"/>
      <c r="G196" s="34"/>
      <c r="I196" s="14" t="str">
        <f t="shared" ca="1" si="12"/>
        <v/>
      </c>
      <c r="J196" s="11" t="str">
        <f t="shared" si="15"/>
        <v/>
      </c>
      <c r="K196" s="6"/>
      <c r="L196">
        <v>0</v>
      </c>
      <c r="N196" s="42" t="str">
        <f>_xlfn.IFNA(VLOOKUP(A196,'Personnel List'!A$1:F$1284,6,FALSE),"")</f>
        <v/>
      </c>
    </row>
    <row r="197" spans="2:14" ht="15" customHeight="1" x14ac:dyDescent="0.45">
      <c r="B197" t="str">
        <f>_xlfn.IFNA(VLOOKUP(A197,'Personnel List'!A$1:E$1284,5,FALSE),"")</f>
        <v/>
      </c>
      <c r="C197" t="str">
        <f>_xlfn.IFNA(VLOOKUP(A197,'Personnel List'!A$1:E$1284,4,FALSE),"")</f>
        <v/>
      </c>
      <c r="D197" s="2" t="str">
        <f t="shared" ca="1" si="13"/>
        <v/>
      </c>
      <c r="E197" s="2" t="str">
        <f t="shared" si="14"/>
        <v>Onsite</v>
      </c>
      <c r="F197" s="9"/>
      <c r="G197" s="35"/>
      <c r="I197" s="14" t="str">
        <f t="shared" ca="1" si="12"/>
        <v/>
      </c>
      <c r="J197" s="11" t="str">
        <f t="shared" si="15"/>
        <v/>
      </c>
      <c r="K197" s="6"/>
      <c r="L197">
        <v>0</v>
      </c>
      <c r="N197" s="42" t="str">
        <f>_xlfn.IFNA(VLOOKUP(A197,'Personnel List'!A$1:F$1284,6,FALSE),"")</f>
        <v/>
      </c>
    </row>
    <row r="198" spans="2:14" ht="15" customHeight="1" x14ac:dyDescent="0.45">
      <c r="B198" t="str">
        <f>_xlfn.IFNA(VLOOKUP(A198,'Personnel List'!A$1:E$1284,5,FALSE),"")</f>
        <v/>
      </c>
      <c r="C198" t="str">
        <f>_xlfn.IFNA(VLOOKUP(A198,'Personnel List'!A$1:E$1284,4,FALSE),"")</f>
        <v/>
      </c>
      <c r="D198" s="2" t="str">
        <f t="shared" ca="1" si="13"/>
        <v/>
      </c>
      <c r="E198" s="2" t="str">
        <f t="shared" si="14"/>
        <v>Onsite</v>
      </c>
      <c r="F198" s="9"/>
      <c r="G198" s="34"/>
      <c r="I198" s="14" t="str">
        <f t="shared" ca="1" si="12"/>
        <v/>
      </c>
      <c r="J198" s="11" t="str">
        <f t="shared" si="15"/>
        <v/>
      </c>
      <c r="K198" s="6"/>
      <c r="L198">
        <v>0</v>
      </c>
      <c r="N198" s="42" t="str">
        <f>_xlfn.IFNA(VLOOKUP(A198,'Personnel List'!A$1:F$1284,6,FALSE),"")</f>
        <v/>
      </c>
    </row>
    <row r="199" spans="2:14" ht="15" customHeight="1" x14ac:dyDescent="0.45">
      <c r="B199" t="str">
        <f>_xlfn.IFNA(VLOOKUP(A199,'Personnel List'!A$1:E$1284,5,FALSE),"")</f>
        <v/>
      </c>
      <c r="C199" t="str">
        <f>_xlfn.IFNA(VLOOKUP(A199,'Personnel List'!A$1:E$1284,4,FALSE),"")</f>
        <v/>
      </c>
      <c r="D199" s="2" t="str">
        <f t="shared" ca="1" si="13"/>
        <v/>
      </c>
      <c r="E199" s="2" t="str">
        <f t="shared" si="14"/>
        <v>Onsite</v>
      </c>
      <c r="F199" s="9"/>
      <c r="I199" s="14" t="str">
        <f t="shared" ca="1" si="12"/>
        <v/>
      </c>
      <c r="J199" s="11" t="str">
        <f t="shared" si="15"/>
        <v/>
      </c>
      <c r="K199" s="6"/>
      <c r="L199">
        <v>0</v>
      </c>
      <c r="N199" s="42" t="str">
        <f>_xlfn.IFNA(VLOOKUP(A199,'Personnel List'!A$1:F$1284,6,FALSE),"")</f>
        <v/>
      </c>
    </row>
    <row r="200" spans="2:14" ht="15" customHeight="1" x14ac:dyDescent="0.45">
      <c r="B200" t="str">
        <f>_xlfn.IFNA(VLOOKUP(A200,'Personnel List'!A$1:E$1284,5,FALSE),"")</f>
        <v/>
      </c>
      <c r="C200" t="str">
        <f>_xlfn.IFNA(VLOOKUP(A200,'Personnel List'!A$1:E$1284,4,FALSE),"")</f>
        <v/>
      </c>
      <c r="D200" s="2" t="str">
        <f t="shared" ca="1" si="13"/>
        <v/>
      </c>
      <c r="E200" s="2" t="str">
        <f t="shared" si="14"/>
        <v>Onsite</v>
      </c>
      <c r="F200" s="9"/>
      <c r="G200" s="34"/>
      <c r="I200" s="14" t="str">
        <f t="shared" ca="1" si="12"/>
        <v/>
      </c>
      <c r="J200" s="11" t="str">
        <f t="shared" si="15"/>
        <v/>
      </c>
      <c r="K200" s="6"/>
      <c r="L200">
        <v>0</v>
      </c>
      <c r="N200" s="42" t="str">
        <f>_xlfn.IFNA(VLOOKUP(A200,'Personnel List'!A$1:F$1284,6,FALSE),"")</f>
        <v/>
      </c>
    </row>
    <row r="201" spans="2:14" ht="15" customHeight="1" x14ac:dyDescent="0.45">
      <c r="B201" t="str">
        <f>_xlfn.IFNA(VLOOKUP(A201,'Personnel List'!A$1:E$1284,5,FALSE),"")</f>
        <v/>
      </c>
      <c r="C201" t="str">
        <f>_xlfn.IFNA(VLOOKUP(A201,'Personnel List'!A$1:E$1284,4,FALSE),"")</f>
        <v/>
      </c>
      <c r="D201" s="2" t="str">
        <f t="shared" ca="1" si="13"/>
        <v/>
      </c>
      <c r="E201" s="2" t="str">
        <f t="shared" si="14"/>
        <v>Onsite</v>
      </c>
      <c r="F201" s="9"/>
      <c r="G201" s="35"/>
      <c r="I201" s="14" t="str">
        <f t="shared" ca="1" si="12"/>
        <v/>
      </c>
      <c r="J201" s="11" t="str">
        <f t="shared" si="15"/>
        <v/>
      </c>
      <c r="K201" s="6"/>
      <c r="L201">
        <v>0</v>
      </c>
      <c r="N201" s="42" t="str">
        <f>_xlfn.IFNA(VLOOKUP(A201,'Personnel List'!A$1:F$1284,6,FALSE),"")</f>
        <v/>
      </c>
    </row>
    <row r="202" spans="2:14" ht="15" customHeight="1" x14ac:dyDescent="0.45">
      <c r="B202" t="str">
        <f>_xlfn.IFNA(VLOOKUP(A202,'Personnel List'!A$1:E$1284,5,FALSE),"")</f>
        <v/>
      </c>
      <c r="C202" t="str">
        <f>_xlfn.IFNA(VLOOKUP(A202,'Personnel List'!A$1:E$1284,4,FALSE),"")</f>
        <v/>
      </c>
      <c r="D202" s="2" t="str">
        <f t="shared" ca="1" si="13"/>
        <v/>
      </c>
      <c r="E202" s="2" t="str">
        <f t="shared" si="14"/>
        <v>Onsite</v>
      </c>
      <c r="F202" s="9"/>
      <c r="G202" s="34"/>
      <c r="I202" s="14" t="str">
        <f t="shared" ca="1" si="12"/>
        <v/>
      </c>
      <c r="J202" s="11" t="str">
        <f t="shared" si="15"/>
        <v/>
      </c>
      <c r="K202" s="6"/>
      <c r="L202">
        <v>0</v>
      </c>
      <c r="N202" s="42" t="str">
        <f>_xlfn.IFNA(VLOOKUP(A202,'Personnel List'!A$1:F$1284,6,FALSE),"")</f>
        <v/>
      </c>
    </row>
    <row r="203" spans="2:14" ht="15" customHeight="1" x14ac:dyDescent="0.45">
      <c r="B203" t="str">
        <f>_xlfn.IFNA(VLOOKUP(A203,'Personnel List'!A$1:E$1284,5,FALSE),"")</f>
        <v/>
      </c>
      <c r="C203" t="str">
        <f>_xlfn.IFNA(VLOOKUP(A203,'Personnel List'!A$1:E$1284,4,FALSE),"")</f>
        <v/>
      </c>
      <c r="D203" s="2" t="str">
        <f t="shared" ca="1" si="13"/>
        <v/>
      </c>
      <c r="E203" s="2" t="str">
        <f t="shared" si="14"/>
        <v>Onsite</v>
      </c>
      <c r="F203" s="9"/>
      <c r="I203" s="14" t="str">
        <f t="shared" ca="1" si="12"/>
        <v/>
      </c>
      <c r="J203" s="11" t="str">
        <f t="shared" si="15"/>
        <v/>
      </c>
      <c r="K203" s="6"/>
      <c r="L203">
        <v>0</v>
      </c>
      <c r="N203" s="42" t="str">
        <f>_xlfn.IFNA(VLOOKUP(A203,'Personnel List'!A$1:F$1284,6,FALSE),"")</f>
        <v/>
      </c>
    </row>
    <row r="204" spans="2:14" ht="15" customHeight="1" x14ac:dyDescent="0.45">
      <c r="B204" t="str">
        <f>_xlfn.IFNA(VLOOKUP(A204,'Personnel List'!A$1:E$1284,5,FALSE),"")</f>
        <v/>
      </c>
      <c r="C204" t="str">
        <f>_xlfn.IFNA(VLOOKUP(A204,'Personnel List'!A$1:E$1284,4,FALSE),"")</f>
        <v/>
      </c>
      <c r="D204" s="2" t="str">
        <f t="shared" ca="1" si="13"/>
        <v/>
      </c>
      <c r="E204" s="2" t="str">
        <f t="shared" si="14"/>
        <v>Onsite</v>
      </c>
      <c r="F204" s="9"/>
      <c r="G204" s="34"/>
      <c r="I204" s="14" t="str">
        <f t="shared" ca="1" si="12"/>
        <v/>
      </c>
      <c r="J204" s="11" t="str">
        <f t="shared" si="15"/>
        <v/>
      </c>
      <c r="K204" s="6"/>
      <c r="L204">
        <v>0</v>
      </c>
      <c r="N204" s="42" t="str">
        <f>_xlfn.IFNA(VLOOKUP(A204,'Personnel List'!A$1:F$1284,6,FALSE),"")</f>
        <v/>
      </c>
    </row>
    <row r="205" spans="2:14" ht="15" customHeight="1" x14ac:dyDescent="0.45">
      <c r="B205" t="str">
        <f>_xlfn.IFNA(VLOOKUP(A205,'Personnel List'!A$1:E$1284,5,FALSE),"")</f>
        <v/>
      </c>
      <c r="C205" t="str">
        <f>_xlfn.IFNA(VLOOKUP(A205,'Personnel List'!A$1:E$1284,4,FALSE),"")</f>
        <v/>
      </c>
      <c r="D205" s="2" t="str">
        <f t="shared" ca="1" si="13"/>
        <v/>
      </c>
      <c r="E205" s="2" t="str">
        <f t="shared" si="14"/>
        <v>Onsite</v>
      </c>
      <c r="F205" s="9"/>
      <c r="G205" s="35"/>
      <c r="I205" s="14" t="str">
        <f t="shared" ca="1" si="12"/>
        <v/>
      </c>
      <c r="J205" s="11" t="str">
        <f t="shared" si="15"/>
        <v/>
      </c>
      <c r="K205" s="6"/>
      <c r="L205">
        <v>0</v>
      </c>
      <c r="N205" s="42" t="str">
        <f>_xlfn.IFNA(VLOOKUP(A205,'Personnel List'!A$1:F$1284,6,FALSE),"")</f>
        <v/>
      </c>
    </row>
    <row r="206" spans="2:14" ht="15" customHeight="1" x14ac:dyDescent="0.45">
      <c r="B206" t="str">
        <f>_xlfn.IFNA(VLOOKUP(A206,'Personnel List'!A$1:E$1284,5,FALSE),"")</f>
        <v/>
      </c>
      <c r="C206" t="str">
        <f>_xlfn.IFNA(VLOOKUP(A206,'Personnel List'!A$1:E$1284,4,FALSE),"")</f>
        <v/>
      </c>
      <c r="D206" s="2" t="str">
        <f t="shared" ca="1" si="13"/>
        <v/>
      </c>
      <c r="E206" s="2" t="str">
        <f t="shared" si="14"/>
        <v>Onsite</v>
      </c>
      <c r="F206" s="9"/>
      <c r="G206" s="34"/>
      <c r="I206" s="14" t="str">
        <f t="shared" ca="1" si="12"/>
        <v/>
      </c>
      <c r="J206" s="11" t="str">
        <f t="shared" si="15"/>
        <v/>
      </c>
      <c r="K206" s="6"/>
      <c r="L206">
        <v>0</v>
      </c>
      <c r="N206" s="42" t="str">
        <f>_xlfn.IFNA(VLOOKUP(A206,'Personnel List'!A$1:F$1284,6,FALSE),"")</f>
        <v/>
      </c>
    </row>
    <row r="207" spans="2:14" ht="15" customHeight="1" x14ac:dyDescent="0.45">
      <c r="B207" t="str">
        <f>_xlfn.IFNA(VLOOKUP(A207,'Personnel List'!A$1:E$1284,5,FALSE),"")</f>
        <v/>
      </c>
      <c r="C207" t="str">
        <f>_xlfn.IFNA(VLOOKUP(A207,'Personnel List'!A$1:E$1284,4,FALSE),"")</f>
        <v/>
      </c>
      <c r="D207" s="2" t="str">
        <f t="shared" ca="1" si="13"/>
        <v/>
      </c>
      <c r="E207" s="2" t="str">
        <f t="shared" si="14"/>
        <v>Onsite</v>
      </c>
      <c r="F207" s="9"/>
      <c r="G207" s="35"/>
      <c r="I207" s="14" t="str">
        <f t="shared" ca="1" si="12"/>
        <v/>
      </c>
      <c r="J207" s="11" t="str">
        <f t="shared" si="15"/>
        <v/>
      </c>
      <c r="K207" s="6"/>
      <c r="L207">
        <v>0</v>
      </c>
      <c r="N207" s="42" t="str">
        <f>_xlfn.IFNA(VLOOKUP(A207,'Personnel List'!A$1:F$1284,6,FALSE),"")</f>
        <v/>
      </c>
    </row>
    <row r="208" spans="2:14" ht="15" customHeight="1" x14ac:dyDescent="0.45">
      <c r="B208" t="str">
        <f>_xlfn.IFNA(VLOOKUP(A208,'Personnel List'!A$1:E$1284,5,FALSE),"")</f>
        <v/>
      </c>
      <c r="C208" t="str">
        <f>_xlfn.IFNA(VLOOKUP(A208,'Personnel List'!A$1:E$1284,4,FALSE),"")</f>
        <v/>
      </c>
      <c r="D208" s="2" t="str">
        <f t="shared" ca="1" si="13"/>
        <v/>
      </c>
      <c r="E208" s="2" t="str">
        <f t="shared" si="14"/>
        <v>Onsite</v>
      </c>
      <c r="F208" s="9"/>
      <c r="G208" s="34"/>
      <c r="I208" s="14" t="str">
        <f t="shared" ca="1" si="12"/>
        <v/>
      </c>
      <c r="J208" s="11" t="str">
        <f t="shared" si="15"/>
        <v/>
      </c>
      <c r="K208" s="6"/>
      <c r="L208">
        <v>0</v>
      </c>
      <c r="N208" s="42" t="str">
        <f>_xlfn.IFNA(VLOOKUP(A208,'Personnel List'!A$1:F$1284,6,FALSE),"")</f>
        <v/>
      </c>
    </row>
    <row r="209" spans="2:14" ht="15" customHeight="1" x14ac:dyDescent="0.45">
      <c r="B209" t="str">
        <f>_xlfn.IFNA(VLOOKUP(A209,'Personnel List'!A$1:E$1284,5,FALSE),"")</f>
        <v/>
      </c>
      <c r="C209" t="str">
        <f>_xlfn.IFNA(VLOOKUP(A209,'Personnel List'!A$1:E$1284,4,FALSE),"")</f>
        <v/>
      </c>
      <c r="D209" s="2" t="str">
        <f t="shared" ca="1" si="13"/>
        <v/>
      </c>
      <c r="E209" s="2" t="str">
        <f t="shared" si="14"/>
        <v>Onsite</v>
      </c>
      <c r="F209" s="9"/>
      <c r="I209" s="14" t="str">
        <f t="shared" ca="1" si="12"/>
        <v/>
      </c>
      <c r="J209" s="11" t="str">
        <f t="shared" si="15"/>
        <v/>
      </c>
      <c r="K209" s="6"/>
      <c r="L209">
        <v>0</v>
      </c>
      <c r="N209" s="42" t="str">
        <f>_xlfn.IFNA(VLOOKUP(A209,'Personnel List'!A$1:F$1284,6,FALSE),"")</f>
        <v/>
      </c>
    </row>
    <row r="210" spans="2:14" ht="15" customHeight="1" x14ac:dyDescent="0.45">
      <c r="B210" t="str">
        <f>_xlfn.IFNA(VLOOKUP(A210,'Personnel List'!A$1:E$1284,5,FALSE),"")</f>
        <v/>
      </c>
      <c r="C210" t="str">
        <f>_xlfn.IFNA(VLOOKUP(A210,'Personnel List'!A$1:E$1284,4,FALSE),"")</f>
        <v/>
      </c>
      <c r="D210" s="2" t="str">
        <f t="shared" ca="1" si="13"/>
        <v/>
      </c>
      <c r="E210" s="2" t="str">
        <f t="shared" si="14"/>
        <v>Onsite</v>
      </c>
      <c r="F210" s="9"/>
      <c r="G210" s="34"/>
      <c r="I210" s="14" t="str">
        <f t="shared" ca="1" si="12"/>
        <v/>
      </c>
      <c r="J210" s="11" t="str">
        <f t="shared" si="15"/>
        <v/>
      </c>
      <c r="K210" s="6"/>
      <c r="L210">
        <v>0</v>
      </c>
      <c r="N210" s="42" t="str">
        <f>_xlfn.IFNA(VLOOKUP(A210,'Personnel List'!A$1:F$1284,6,FALSE),"")</f>
        <v/>
      </c>
    </row>
    <row r="211" spans="2:14" ht="15" customHeight="1" x14ac:dyDescent="0.45">
      <c r="B211" t="str">
        <f>_xlfn.IFNA(VLOOKUP(A211,'Personnel List'!A$1:E$1284,5,FALSE),"")</f>
        <v/>
      </c>
      <c r="C211" t="str">
        <f>_xlfn.IFNA(VLOOKUP(A211,'Personnel List'!A$1:E$1284,4,FALSE),"")</f>
        <v/>
      </c>
      <c r="D211" s="2" t="str">
        <f t="shared" ca="1" si="13"/>
        <v/>
      </c>
      <c r="E211" s="2" t="str">
        <f t="shared" si="14"/>
        <v>Onsite</v>
      </c>
      <c r="F211" s="9"/>
      <c r="G211" s="35"/>
      <c r="I211" s="14" t="str">
        <f t="shared" ca="1" si="12"/>
        <v/>
      </c>
      <c r="J211" s="11" t="str">
        <f t="shared" si="15"/>
        <v/>
      </c>
      <c r="K211" s="6"/>
      <c r="L211">
        <v>0</v>
      </c>
      <c r="N211" s="42" t="str">
        <f>_xlfn.IFNA(VLOOKUP(A211,'Personnel List'!A$1:F$1284,6,FALSE),"")</f>
        <v/>
      </c>
    </row>
    <row r="212" spans="2:14" ht="15" customHeight="1" x14ac:dyDescent="0.45">
      <c r="B212" t="str">
        <f>_xlfn.IFNA(VLOOKUP(A212,'Personnel List'!A$1:E$1284,5,FALSE),"")</f>
        <v/>
      </c>
      <c r="C212" t="str">
        <f>_xlfn.IFNA(VLOOKUP(A212,'Personnel List'!A$1:E$1284,4,FALSE),"")</f>
        <v/>
      </c>
      <c r="D212" s="2" t="str">
        <f t="shared" ca="1" si="13"/>
        <v/>
      </c>
      <c r="E212" s="2" t="str">
        <f t="shared" si="14"/>
        <v>Onsite</v>
      </c>
      <c r="F212" s="9"/>
      <c r="G212" s="34"/>
      <c r="I212" s="14" t="str">
        <f t="shared" ca="1" si="12"/>
        <v/>
      </c>
      <c r="J212" s="11" t="str">
        <f t="shared" si="15"/>
        <v/>
      </c>
      <c r="K212" s="6"/>
      <c r="L212">
        <v>0</v>
      </c>
      <c r="N212" s="42" t="str">
        <f>_xlfn.IFNA(VLOOKUP(A212,'Personnel List'!A$1:F$1284,6,FALSE),"")</f>
        <v/>
      </c>
    </row>
    <row r="213" spans="2:14" ht="15" customHeight="1" x14ac:dyDescent="0.45">
      <c r="B213" t="str">
        <f>_xlfn.IFNA(VLOOKUP(A213,'Personnel List'!A$1:E$1284,5,FALSE),"")</f>
        <v/>
      </c>
      <c r="C213" t="str">
        <f>_xlfn.IFNA(VLOOKUP(A213,'Personnel List'!A$1:E$1284,4,FALSE),"")</f>
        <v/>
      </c>
      <c r="D213" s="2" t="str">
        <f t="shared" ca="1" si="13"/>
        <v/>
      </c>
      <c r="E213" s="2" t="str">
        <f t="shared" si="14"/>
        <v>Onsite</v>
      </c>
      <c r="F213" s="9"/>
      <c r="I213" s="14" t="str">
        <f t="shared" ca="1" si="12"/>
        <v/>
      </c>
      <c r="J213" s="11" t="str">
        <f t="shared" si="15"/>
        <v/>
      </c>
      <c r="K213" s="6"/>
      <c r="L213">
        <v>0</v>
      </c>
      <c r="N213" s="42" t="str">
        <f>_xlfn.IFNA(VLOOKUP(A213,'Personnel List'!A$1:F$1284,6,FALSE),"")</f>
        <v/>
      </c>
    </row>
    <row r="214" spans="2:14" ht="15" customHeight="1" x14ac:dyDescent="0.45">
      <c r="B214" t="str">
        <f>_xlfn.IFNA(VLOOKUP(A214,'Personnel List'!A$1:E$1284,5,FALSE),"")</f>
        <v/>
      </c>
      <c r="C214" t="str">
        <f>_xlfn.IFNA(VLOOKUP(A214,'Personnel List'!A$1:E$1284,4,FALSE),"")</f>
        <v/>
      </c>
      <c r="D214" s="2" t="str">
        <f t="shared" ca="1" si="13"/>
        <v/>
      </c>
      <c r="E214" s="2" t="str">
        <f t="shared" si="14"/>
        <v>Onsite</v>
      </c>
      <c r="F214" s="9"/>
      <c r="G214" s="34"/>
      <c r="I214" s="14" t="str">
        <f t="shared" ca="1" si="12"/>
        <v/>
      </c>
      <c r="J214" s="11" t="str">
        <f t="shared" si="15"/>
        <v/>
      </c>
      <c r="K214" s="6"/>
      <c r="L214">
        <v>0</v>
      </c>
      <c r="N214" s="42" t="str">
        <f>_xlfn.IFNA(VLOOKUP(A214,'Personnel List'!A$1:F$1284,6,FALSE),"")</f>
        <v/>
      </c>
    </row>
    <row r="215" spans="2:14" ht="15" customHeight="1" x14ac:dyDescent="0.45">
      <c r="B215" t="str">
        <f>_xlfn.IFNA(VLOOKUP(A215,'Personnel List'!A$1:E$1284,5,FALSE),"")</f>
        <v/>
      </c>
      <c r="C215" t="str">
        <f>_xlfn.IFNA(VLOOKUP(A215,'Personnel List'!A$1:E$1284,4,FALSE),"")</f>
        <v/>
      </c>
      <c r="D215" s="2" t="str">
        <f t="shared" ca="1" si="13"/>
        <v/>
      </c>
      <c r="E215" s="2" t="str">
        <f t="shared" si="14"/>
        <v>Onsite</v>
      </c>
      <c r="F215" s="9"/>
      <c r="G215" s="35"/>
      <c r="H215" s="7"/>
      <c r="I215" s="14" t="str">
        <f t="shared" ca="1" si="12"/>
        <v/>
      </c>
      <c r="J215" s="11" t="str">
        <f t="shared" si="15"/>
        <v/>
      </c>
      <c r="K215" s="6"/>
      <c r="L215">
        <v>0</v>
      </c>
      <c r="N215" s="42" t="str">
        <f>_xlfn.IFNA(VLOOKUP(A215,'Personnel List'!A$1:F$1284,6,FALSE),"")</f>
        <v/>
      </c>
    </row>
    <row r="216" spans="2:14" ht="15" customHeight="1" x14ac:dyDescent="0.45">
      <c r="B216" t="str">
        <f>_xlfn.IFNA(VLOOKUP(A216,'Personnel List'!A$1:E$1284,5,FALSE),"")</f>
        <v/>
      </c>
      <c r="C216" t="str">
        <f>_xlfn.IFNA(VLOOKUP(A216,'Personnel List'!A$1:E$1284,4,FALSE),"")</f>
        <v/>
      </c>
      <c r="D216" s="2" t="str">
        <f t="shared" ca="1" si="13"/>
        <v/>
      </c>
      <c r="E216" s="2" t="str">
        <f t="shared" si="14"/>
        <v>Onsite</v>
      </c>
      <c r="F216" s="9"/>
      <c r="G216" s="34"/>
      <c r="H216" s="7"/>
      <c r="I216" s="14" t="str">
        <f t="shared" ca="1" si="12"/>
        <v/>
      </c>
      <c r="J216" s="11" t="str">
        <f t="shared" si="15"/>
        <v/>
      </c>
      <c r="K216" s="6"/>
      <c r="L216">
        <v>0</v>
      </c>
      <c r="N216" s="42" t="str">
        <f>_xlfn.IFNA(VLOOKUP(A216,'Personnel List'!A$1:F$1284,6,FALSE),"")</f>
        <v/>
      </c>
    </row>
    <row r="217" spans="2:14" ht="15" customHeight="1" x14ac:dyDescent="0.45">
      <c r="B217" t="str">
        <f>_xlfn.IFNA(VLOOKUP(A217,'Personnel List'!A$1:E$1284,5,FALSE),"")</f>
        <v/>
      </c>
      <c r="C217" t="str">
        <f>_xlfn.IFNA(VLOOKUP(A217,'Personnel List'!A$1:E$1284,4,FALSE),"")</f>
        <v/>
      </c>
      <c r="D217" s="2" t="str">
        <f t="shared" ca="1" si="13"/>
        <v/>
      </c>
      <c r="E217" s="2" t="str">
        <f t="shared" si="14"/>
        <v>Onsite</v>
      </c>
      <c r="F217" s="9"/>
      <c r="G217" s="35"/>
      <c r="H217" s="7"/>
      <c r="I217" s="14" t="str">
        <f t="shared" ca="1" si="12"/>
        <v/>
      </c>
      <c r="J217" s="11" t="str">
        <f t="shared" si="15"/>
        <v/>
      </c>
      <c r="K217" s="6"/>
      <c r="L217">
        <v>0</v>
      </c>
      <c r="N217" s="42" t="str">
        <f>_xlfn.IFNA(VLOOKUP(A217,'Personnel List'!A$1:F$1284,6,FALSE),"")</f>
        <v/>
      </c>
    </row>
    <row r="218" spans="2:14" ht="15" customHeight="1" x14ac:dyDescent="0.45">
      <c r="B218" t="str">
        <f>_xlfn.IFNA(VLOOKUP(A218,'Personnel List'!A$1:E$1284,5,FALSE),"")</f>
        <v/>
      </c>
      <c r="C218" t="str">
        <f>_xlfn.IFNA(VLOOKUP(A218,'Personnel List'!A$1:E$1284,4,FALSE),"")</f>
        <v/>
      </c>
      <c r="D218" s="2" t="str">
        <f t="shared" ca="1" si="13"/>
        <v/>
      </c>
      <c r="E218" s="2" t="str">
        <f t="shared" si="14"/>
        <v>Onsite</v>
      </c>
      <c r="F218" s="9"/>
      <c r="G218" s="34"/>
      <c r="H218" s="7"/>
      <c r="I218" s="14" t="str">
        <f t="shared" ca="1" si="12"/>
        <v/>
      </c>
      <c r="J218" s="11" t="str">
        <f t="shared" si="15"/>
        <v/>
      </c>
      <c r="K218" s="6"/>
      <c r="L218">
        <v>0</v>
      </c>
      <c r="N218" s="42" t="str">
        <f>_xlfn.IFNA(VLOOKUP(A218,'Personnel List'!A$1:F$1284,6,FALSE),"")</f>
        <v/>
      </c>
    </row>
    <row r="219" spans="2:14" ht="15" customHeight="1" x14ac:dyDescent="0.45">
      <c r="B219" t="str">
        <f>_xlfn.IFNA(VLOOKUP(A219,'Personnel List'!A$1:E$1284,5,FALSE),"")</f>
        <v/>
      </c>
      <c r="C219" t="str">
        <f>_xlfn.IFNA(VLOOKUP(A219,'Personnel List'!A$1:E$1284,4,FALSE),"")</f>
        <v/>
      </c>
      <c r="D219" s="2" t="str">
        <f t="shared" ca="1" si="13"/>
        <v/>
      </c>
      <c r="E219" s="2" t="str">
        <f t="shared" si="14"/>
        <v>Onsite</v>
      </c>
      <c r="F219" s="9"/>
      <c r="H219" s="7"/>
      <c r="I219" s="14" t="str">
        <f t="shared" ca="1" si="12"/>
        <v/>
      </c>
      <c r="J219" s="11" t="str">
        <f t="shared" si="15"/>
        <v/>
      </c>
      <c r="K219" s="6"/>
      <c r="L219">
        <v>0</v>
      </c>
      <c r="N219" s="42" t="str">
        <f>_xlfn.IFNA(VLOOKUP(A219,'Personnel List'!A$1:F$1284,6,FALSE),"")</f>
        <v/>
      </c>
    </row>
    <row r="220" spans="2:14" ht="15" customHeight="1" x14ac:dyDescent="0.45">
      <c r="B220" t="str">
        <f>_xlfn.IFNA(VLOOKUP(A220,'Personnel List'!A$1:E$1284,5,FALSE),"")</f>
        <v/>
      </c>
      <c r="C220" t="str">
        <f>_xlfn.IFNA(VLOOKUP(A220,'Personnel List'!A$1:E$1284,4,FALSE),"")</f>
        <v/>
      </c>
      <c r="D220" s="2" t="str">
        <f t="shared" ca="1" si="13"/>
        <v/>
      </c>
      <c r="E220" s="2" t="str">
        <f t="shared" si="14"/>
        <v>Onsite</v>
      </c>
      <c r="F220" s="9"/>
      <c r="G220" s="34"/>
      <c r="H220" s="7"/>
      <c r="I220" s="14" t="str">
        <f t="shared" ca="1" si="12"/>
        <v/>
      </c>
      <c r="J220" s="11" t="str">
        <f t="shared" si="15"/>
        <v/>
      </c>
      <c r="K220" s="6"/>
      <c r="L220">
        <v>0</v>
      </c>
      <c r="N220" s="42" t="str">
        <f>_xlfn.IFNA(VLOOKUP(A220,'Personnel List'!A$1:F$1284,6,FALSE),"")</f>
        <v/>
      </c>
    </row>
    <row r="221" spans="2:14" ht="15" customHeight="1" x14ac:dyDescent="0.45">
      <c r="B221" t="str">
        <f>_xlfn.IFNA(VLOOKUP(A221,'Personnel List'!A$1:E$1284,5,FALSE),"")</f>
        <v/>
      </c>
      <c r="C221" t="str">
        <f>_xlfn.IFNA(VLOOKUP(A221,'Personnel List'!A$1:E$1284,4,FALSE),"")</f>
        <v/>
      </c>
      <c r="D221" s="2" t="str">
        <f t="shared" ca="1" si="13"/>
        <v/>
      </c>
      <c r="E221" s="2" t="str">
        <f t="shared" si="14"/>
        <v>Onsite</v>
      </c>
      <c r="F221" s="9"/>
      <c r="G221" s="35"/>
      <c r="H221" s="7"/>
      <c r="I221" s="14" t="str">
        <f t="shared" ca="1" si="12"/>
        <v/>
      </c>
      <c r="J221" s="11" t="str">
        <f t="shared" si="15"/>
        <v/>
      </c>
      <c r="K221" s="6"/>
      <c r="L221">
        <v>0</v>
      </c>
      <c r="N221" s="42" t="str">
        <f>_xlfn.IFNA(VLOOKUP(A221,'Personnel List'!A$1:F$1284,6,FALSE),"")</f>
        <v/>
      </c>
    </row>
    <row r="222" spans="2:14" ht="15" customHeight="1" x14ac:dyDescent="0.45">
      <c r="B222" t="str">
        <f>_xlfn.IFNA(VLOOKUP(A222,'Personnel List'!A$1:E$1284,5,FALSE),"")</f>
        <v/>
      </c>
      <c r="C222" t="str">
        <f>_xlfn.IFNA(VLOOKUP(A222,'Personnel List'!A$1:E$1284,4,FALSE),"")</f>
        <v/>
      </c>
      <c r="D222" s="2" t="str">
        <f t="shared" ca="1" si="13"/>
        <v/>
      </c>
      <c r="E222" s="2" t="str">
        <f t="shared" si="14"/>
        <v>Onsite</v>
      </c>
      <c r="F222" s="9"/>
      <c r="G222" s="34"/>
      <c r="H222" s="7"/>
      <c r="I222" s="14" t="str">
        <f t="shared" ca="1" si="12"/>
        <v/>
      </c>
      <c r="J222" s="11" t="str">
        <f t="shared" si="15"/>
        <v/>
      </c>
      <c r="K222" s="6"/>
      <c r="L222">
        <v>0</v>
      </c>
      <c r="N222" s="42" t="str">
        <f>_xlfn.IFNA(VLOOKUP(A222,'Personnel List'!A$1:F$1284,6,FALSE),"")</f>
        <v/>
      </c>
    </row>
    <row r="223" spans="2:14" ht="15" customHeight="1" x14ac:dyDescent="0.45">
      <c r="B223" t="str">
        <f>_xlfn.IFNA(VLOOKUP(A223,'Personnel List'!A$1:E$1284,5,FALSE),"")</f>
        <v/>
      </c>
      <c r="C223" t="str">
        <f>_xlfn.IFNA(VLOOKUP(A223,'Personnel List'!A$1:E$1284,4,FALSE),"")</f>
        <v/>
      </c>
      <c r="D223" s="2" t="str">
        <f t="shared" ca="1" si="13"/>
        <v/>
      </c>
      <c r="E223" s="2" t="str">
        <f t="shared" si="14"/>
        <v>Onsite</v>
      </c>
      <c r="F223" s="9"/>
      <c r="H223" s="7"/>
      <c r="I223" s="14" t="str">
        <f t="shared" ca="1" si="12"/>
        <v/>
      </c>
      <c r="J223" s="11" t="str">
        <f t="shared" si="15"/>
        <v/>
      </c>
      <c r="K223" s="6"/>
      <c r="L223">
        <v>0</v>
      </c>
      <c r="N223" s="42" t="str">
        <f>_xlfn.IFNA(VLOOKUP(A223,'Personnel List'!A$1:F$1284,6,FALSE),"")</f>
        <v/>
      </c>
    </row>
    <row r="224" spans="2:14" ht="15" customHeight="1" x14ac:dyDescent="0.45">
      <c r="B224" t="str">
        <f>_xlfn.IFNA(VLOOKUP(A224,'Personnel List'!A$1:E$1284,5,FALSE),"")</f>
        <v/>
      </c>
      <c r="C224" t="str">
        <f>_xlfn.IFNA(VLOOKUP(A224,'Personnel List'!A$1:E$1284,4,FALSE),"")</f>
        <v/>
      </c>
      <c r="D224" s="2" t="str">
        <f t="shared" ca="1" si="13"/>
        <v/>
      </c>
      <c r="E224" s="2" t="str">
        <f t="shared" si="14"/>
        <v>Onsite</v>
      </c>
      <c r="F224" s="9"/>
      <c r="G224" s="34"/>
      <c r="H224" s="7"/>
      <c r="I224" s="14" t="str">
        <f t="shared" ca="1" si="12"/>
        <v/>
      </c>
      <c r="J224" s="11" t="str">
        <f t="shared" si="15"/>
        <v/>
      </c>
      <c r="K224" s="6"/>
      <c r="L224">
        <v>0</v>
      </c>
      <c r="N224" s="42" t="str">
        <f>_xlfn.IFNA(VLOOKUP(A224,'Personnel List'!A$1:F$1284,6,FALSE),"")</f>
        <v/>
      </c>
    </row>
    <row r="225" spans="2:14" ht="15" customHeight="1" x14ac:dyDescent="0.45">
      <c r="B225" t="str">
        <f>_xlfn.IFNA(VLOOKUP(A225,'Personnel List'!A$1:E$1284,5,FALSE),"")</f>
        <v/>
      </c>
      <c r="C225" t="str">
        <f>_xlfn.IFNA(VLOOKUP(A225,'Personnel List'!A$1:E$1284,4,FALSE),"")</f>
        <v/>
      </c>
      <c r="D225" s="2" t="str">
        <f t="shared" ca="1" si="13"/>
        <v/>
      </c>
      <c r="E225" s="2" t="str">
        <f t="shared" si="14"/>
        <v>Onsite</v>
      </c>
      <c r="F225" s="9"/>
      <c r="G225" s="35"/>
      <c r="H225" s="7"/>
      <c r="I225" s="14" t="str">
        <f t="shared" ca="1" si="12"/>
        <v/>
      </c>
      <c r="J225" s="11" t="str">
        <f t="shared" si="15"/>
        <v/>
      </c>
      <c r="K225" s="6"/>
      <c r="L225">
        <v>0</v>
      </c>
      <c r="N225" s="42" t="str">
        <f>_xlfn.IFNA(VLOOKUP(A225,'Personnel List'!A$1:F$1284,6,FALSE),"")</f>
        <v/>
      </c>
    </row>
    <row r="226" spans="2:14" ht="15" customHeight="1" x14ac:dyDescent="0.45">
      <c r="B226" t="str">
        <f>_xlfn.IFNA(VLOOKUP(A226,'Personnel List'!A$1:E$1284,5,FALSE),"")</f>
        <v/>
      </c>
      <c r="C226" t="str">
        <f>_xlfn.IFNA(VLOOKUP(A226,'Personnel List'!A$1:E$1284,4,FALSE),"")</f>
        <v/>
      </c>
      <c r="D226" s="2" t="str">
        <f t="shared" ca="1" si="13"/>
        <v/>
      </c>
      <c r="E226" s="2" t="str">
        <f t="shared" si="14"/>
        <v>Onsite</v>
      </c>
      <c r="F226" s="9"/>
      <c r="G226" s="34"/>
      <c r="H226" s="7"/>
      <c r="I226" s="14" t="str">
        <f t="shared" ca="1" si="12"/>
        <v/>
      </c>
      <c r="J226" s="11" t="str">
        <f t="shared" si="15"/>
        <v/>
      </c>
      <c r="K226" s="6"/>
      <c r="L226">
        <v>0</v>
      </c>
      <c r="N226" s="42" t="str">
        <f>_xlfn.IFNA(VLOOKUP(A226,'Personnel List'!A$1:F$1284,6,FALSE),"")</f>
        <v/>
      </c>
    </row>
    <row r="227" spans="2:14" ht="15" customHeight="1" x14ac:dyDescent="0.45">
      <c r="B227" t="str">
        <f>_xlfn.IFNA(VLOOKUP(A227,'Personnel List'!A$1:E$1284,5,FALSE),"")</f>
        <v/>
      </c>
      <c r="C227" t="str">
        <f>_xlfn.IFNA(VLOOKUP(A227,'Personnel List'!A$1:E$1284,4,FALSE),"")</f>
        <v/>
      </c>
      <c r="D227" s="2" t="str">
        <f t="shared" ca="1" si="13"/>
        <v/>
      </c>
      <c r="E227" s="2" t="str">
        <f t="shared" si="14"/>
        <v>Onsite</v>
      </c>
      <c r="F227" s="9"/>
      <c r="H227" s="7"/>
      <c r="I227" s="14" t="str">
        <f t="shared" ca="1" si="12"/>
        <v/>
      </c>
      <c r="J227" s="11" t="str">
        <f t="shared" si="15"/>
        <v/>
      </c>
      <c r="K227" s="6"/>
      <c r="L227">
        <v>0</v>
      </c>
      <c r="N227" s="42" t="str">
        <f>_xlfn.IFNA(VLOOKUP(A227,'Personnel List'!A$1:F$1284,6,FALSE),"")</f>
        <v/>
      </c>
    </row>
    <row r="228" spans="2:14" ht="15" customHeight="1" x14ac:dyDescent="0.45">
      <c r="B228" t="str">
        <f>_xlfn.IFNA(VLOOKUP(A228,'Personnel List'!A$1:E$1284,5,FALSE),"")</f>
        <v/>
      </c>
      <c r="C228" t="str">
        <f>_xlfn.IFNA(VLOOKUP(A228,'Personnel List'!A$1:E$1284,4,FALSE),"")</f>
        <v/>
      </c>
      <c r="D228" s="2" t="str">
        <f t="shared" ca="1" si="13"/>
        <v/>
      </c>
      <c r="E228" s="2" t="str">
        <f t="shared" si="14"/>
        <v>Onsite</v>
      </c>
      <c r="F228" s="9"/>
      <c r="G228" s="34"/>
      <c r="H228" s="7"/>
      <c r="I228" s="14" t="str">
        <f t="shared" ca="1" si="12"/>
        <v/>
      </c>
      <c r="J228" s="11" t="str">
        <f t="shared" si="15"/>
        <v/>
      </c>
      <c r="K228" s="6"/>
      <c r="L228">
        <v>0</v>
      </c>
      <c r="N228" s="42" t="str">
        <f>_xlfn.IFNA(VLOOKUP(A228,'Personnel List'!A$1:F$1284,6,FALSE),"")</f>
        <v/>
      </c>
    </row>
    <row r="229" spans="2:14" ht="15" customHeight="1" x14ac:dyDescent="0.45">
      <c r="B229" t="str">
        <f>_xlfn.IFNA(VLOOKUP(A229,'Personnel List'!A$1:E$1284,5,FALSE),"")</f>
        <v/>
      </c>
      <c r="C229" t="str">
        <f>_xlfn.IFNA(VLOOKUP(A229,'Personnel List'!A$1:E$1284,4,FALSE),"")</f>
        <v/>
      </c>
      <c r="D229" s="2" t="str">
        <f t="shared" ca="1" si="13"/>
        <v/>
      </c>
      <c r="E229" s="2" t="str">
        <f t="shared" si="14"/>
        <v>Onsite</v>
      </c>
      <c r="F229" s="9"/>
      <c r="G229" s="35"/>
      <c r="H229" s="7"/>
      <c r="I229" s="14" t="str">
        <f t="shared" ca="1" si="12"/>
        <v/>
      </c>
      <c r="J229" s="11" t="str">
        <f t="shared" si="15"/>
        <v/>
      </c>
      <c r="K229" s="6"/>
      <c r="L229">
        <v>0</v>
      </c>
      <c r="N229" s="42" t="str">
        <f>_xlfn.IFNA(VLOOKUP(A229,'Personnel List'!A$1:F$1284,6,FALSE),"")</f>
        <v/>
      </c>
    </row>
    <row r="230" spans="2:14" ht="15" customHeight="1" x14ac:dyDescent="0.45">
      <c r="B230" t="str">
        <f>_xlfn.IFNA(VLOOKUP(A230,'Personnel List'!A$1:E$1284,5,FALSE),"")</f>
        <v/>
      </c>
      <c r="C230" t="str">
        <f>_xlfn.IFNA(VLOOKUP(A230,'Personnel List'!A$1:E$1284,4,FALSE),"")</f>
        <v/>
      </c>
      <c r="D230" s="2" t="str">
        <f t="shared" ca="1" si="13"/>
        <v/>
      </c>
      <c r="E230" s="2" t="str">
        <f t="shared" si="14"/>
        <v>Onsite</v>
      </c>
      <c r="F230" s="9"/>
      <c r="G230" s="34"/>
      <c r="H230" s="7"/>
      <c r="I230" s="14" t="str">
        <f t="shared" ca="1" si="12"/>
        <v/>
      </c>
      <c r="J230" s="11" t="str">
        <f t="shared" si="15"/>
        <v/>
      </c>
      <c r="K230" s="6"/>
      <c r="L230">
        <v>0</v>
      </c>
      <c r="N230" s="42" t="str">
        <f>_xlfn.IFNA(VLOOKUP(A230,'Personnel List'!A$1:F$1284,6,FALSE),"")</f>
        <v/>
      </c>
    </row>
    <row r="231" spans="2:14" ht="15" customHeight="1" x14ac:dyDescent="0.45">
      <c r="B231" t="str">
        <f>_xlfn.IFNA(VLOOKUP(A231,'Personnel List'!A$1:E$1284,5,FALSE),"")</f>
        <v/>
      </c>
      <c r="C231" t="str">
        <f>_xlfn.IFNA(VLOOKUP(A231,'Personnel List'!A$1:E$1284,4,FALSE),"")</f>
        <v/>
      </c>
      <c r="D231" s="2" t="str">
        <f t="shared" ca="1" si="13"/>
        <v/>
      </c>
      <c r="E231" s="2" t="str">
        <f t="shared" si="14"/>
        <v>Onsite</v>
      </c>
      <c r="F231" s="9"/>
      <c r="G231" s="35"/>
      <c r="H231" s="7"/>
      <c r="I231" s="14" t="str">
        <f t="shared" ca="1" si="12"/>
        <v/>
      </c>
      <c r="J231" s="11" t="str">
        <f t="shared" si="15"/>
        <v/>
      </c>
      <c r="K231" s="6"/>
      <c r="L231">
        <v>0</v>
      </c>
      <c r="N231" s="42" t="str">
        <f>_xlfn.IFNA(VLOOKUP(A231,'Personnel List'!A$1:F$1284,6,FALSE),"")</f>
        <v/>
      </c>
    </row>
    <row r="232" spans="2:14" ht="15" customHeight="1" x14ac:dyDescent="0.45">
      <c r="B232" t="str">
        <f>_xlfn.IFNA(VLOOKUP(A232,'Personnel List'!A$1:E$1284,5,FALSE),"")</f>
        <v/>
      </c>
      <c r="C232" t="str">
        <f>_xlfn.IFNA(VLOOKUP(A232,'Personnel List'!A$1:E$1284,4,FALSE),"")</f>
        <v/>
      </c>
      <c r="D232" s="2" t="str">
        <f t="shared" ca="1" si="13"/>
        <v/>
      </c>
      <c r="E232" s="2" t="str">
        <f t="shared" si="14"/>
        <v>Onsite</v>
      </c>
      <c r="F232" s="9"/>
      <c r="G232" s="34"/>
      <c r="H232" s="7"/>
      <c r="I232" s="14" t="str">
        <f t="shared" ca="1" si="12"/>
        <v/>
      </c>
      <c r="J232" s="11" t="str">
        <f t="shared" si="15"/>
        <v/>
      </c>
      <c r="K232" s="6"/>
      <c r="L232">
        <v>0</v>
      </c>
      <c r="N232" s="42" t="str">
        <f>_xlfn.IFNA(VLOOKUP(A232,'Personnel List'!A$1:F$1284,6,FALSE),"")</f>
        <v/>
      </c>
    </row>
    <row r="233" spans="2:14" ht="15" customHeight="1" x14ac:dyDescent="0.45">
      <c r="B233" t="str">
        <f>_xlfn.IFNA(VLOOKUP(A233,'Personnel List'!A$1:E$1284,5,FALSE),"")</f>
        <v/>
      </c>
      <c r="C233" t="str">
        <f>_xlfn.IFNA(VLOOKUP(A233,'Personnel List'!A$1:E$1284,4,FALSE),"")</f>
        <v/>
      </c>
      <c r="D233" s="2" t="str">
        <f t="shared" ca="1" si="13"/>
        <v/>
      </c>
      <c r="E233" s="2" t="str">
        <f t="shared" si="14"/>
        <v>Onsite</v>
      </c>
      <c r="F233" s="9"/>
      <c r="H233" s="7"/>
      <c r="I233" s="14" t="str">
        <f t="shared" ca="1" si="12"/>
        <v/>
      </c>
      <c r="J233" s="11" t="str">
        <f t="shared" si="15"/>
        <v/>
      </c>
      <c r="K233" s="6"/>
      <c r="L233">
        <v>0</v>
      </c>
      <c r="N233" s="42" t="str">
        <f>_xlfn.IFNA(VLOOKUP(A233,'Personnel List'!A$1:F$1284,6,FALSE),"")</f>
        <v/>
      </c>
    </row>
    <row r="234" spans="2:14" ht="15" customHeight="1" x14ac:dyDescent="0.45">
      <c r="B234" t="str">
        <f>_xlfn.IFNA(VLOOKUP(A234,'Personnel List'!A$1:E$1284,5,FALSE),"")</f>
        <v/>
      </c>
      <c r="C234" t="str">
        <f>_xlfn.IFNA(VLOOKUP(A234,'Personnel List'!A$1:E$1284,4,FALSE),"")</f>
        <v/>
      </c>
      <c r="D234" s="2" t="str">
        <f t="shared" ca="1" si="13"/>
        <v/>
      </c>
      <c r="E234" s="2" t="str">
        <f t="shared" si="14"/>
        <v>Onsite</v>
      </c>
      <c r="F234" s="9"/>
      <c r="G234" s="34"/>
      <c r="H234" s="7"/>
      <c r="I234" s="14" t="str">
        <f t="shared" ca="1" si="12"/>
        <v/>
      </c>
      <c r="J234" s="11" t="str">
        <f t="shared" si="15"/>
        <v/>
      </c>
      <c r="K234" s="6"/>
      <c r="L234">
        <v>0</v>
      </c>
      <c r="N234" s="42" t="str">
        <f>_xlfn.IFNA(VLOOKUP(A234,'Personnel List'!A$1:F$1284,6,FALSE),"")</f>
        <v/>
      </c>
    </row>
    <row r="235" spans="2:14" ht="15" customHeight="1" x14ac:dyDescent="0.45">
      <c r="B235" t="str">
        <f>_xlfn.IFNA(VLOOKUP(A235,'Personnel List'!A$1:E$1284,5,FALSE),"")</f>
        <v/>
      </c>
      <c r="C235" t="str">
        <f>_xlfn.IFNA(VLOOKUP(A235,'Personnel List'!A$1:E$1284,4,FALSE),"")</f>
        <v/>
      </c>
      <c r="D235" s="2" t="str">
        <f t="shared" ca="1" si="13"/>
        <v/>
      </c>
      <c r="E235" s="2" t="str">
        <f t="shared" si="14"/>
        <v>Onsite</v>
      </c>
      <c r="F235" s="9"/>
      <c r="G235" s="35"/>
      <c r="H235" s="7"/>
      <c r="I235" s="14" t="str">
        <f t="shared" ca="1" si="12"/>
        <v/>
      </c>
      <c r="J235" s="11" t="str">
        <f t="shared" si="15"/>
        <v/>
      </c>
      <c r="K235" s="6"/>
      <c r="L235">
        <v>0</v>
      </c>
      <c r="N235" s="42" t="str">
        <f>_xlfn.IFNA(VLOOKUP(A235,'Personnel List'!A$1:F$1284,6,FALSE),"")</f>
        <v/>
      </c>
    </row>
    <row r="236" spans="2:14" ht="15" customHeight="1" x14ac:dyDescent="0.45">
      <c r="B236" t="str">
        <f>_xlfn.IFNA(VLOOKUP(A236,'Personnel List'!A$1:E$1284,5,FALSE),"")</f>
        <v/>
      </c>
      <c r="C236" t="str">
        <f>_xlfn.IFNA(VLOOKUP(A236,'Personnel List'!A$1:E$1284,4,FALSE),"")</f>
        <v/>
      </c>
      <c r="D236" s="2" t="str">
        <f t="shared" ca="1" si="13"/>
        <v/>
      </c>
      <c r="E236" s="2" t="str">
        <f t="shared" si="14"/>
        <v>Onsite</v>
      </c>
      <c r="F236" s="9"/>
      <c r="G236" s="34"/>
      <c r="H236" s="7"/>
      <c r="I236" s="14" t="str">
        <f t="shared" ca="1" si="12"/>
        <v/>
      </c>
      <c r="J236" s="11" t="str">
        <f t="shared" si="15"/>
        <v/>
      </c>
      <c r="K236" s="6"/>
      <c r="L236">
        <v>0</v>
      </c>
      <c r="N236" s="42" t="str">
        <f>_xlfn.IFNA(VLOOKUP(A236,'Personnel List'!A$1:F$1284,6,FALSE),"")</f>
        <v/>
      </c>
    </row>
    <row r="237" spans="2:14" ht="15" customHeight="1" x14ac:dyDescent="0.45">
      <c r="B237" t="str">
        <f>_xlfn.IFNA(VLOOKUP(A237,'Personnel List'!A$1:E$1284,5,FALSE),"")</f>
        <v/>
      </c>
      <c r="C237" t="str">
        <f>_xlfn.IFNA(VLOOKUP(A237,'Personnel List'!A$1:E$1284,4,FALSE),"")</f>
        <v/>
      </c>
      <c r="D237" s="2" t="str">
        <f t="shared" ca="1" si="13"/>
        <v/>
      </c>
      <c r="E237" s="2" t="str">
        <f t="shared" si="14"/>
        <v>Onsite</v>
      </c>
      <c r="F237" s="9"/>
      <c r="H237" s="7"/>
      <c r="I237" s="14" t="str">
        <f t="shared" ca="1" si="12"/>
        <v/>
      </c>
      <c r="J237" s="11" t="str">
        <f t="shared" si="15"/>
        <v/>
      </c>
      <c r="K237" s="6"/>
      <c r="L237">
        <v>0</v>
      </c>
      <c r="N237" s="42" t="str">
        <f>_xlfn.IFNA(VLOOKUP(A237,'Personnel List'!A$1:F$1284,6,FALSE),"")</f>
        <v/>
      </c>
    </row>
    <row r="238" spans="2:14" ht="15" customHeight="1" x14ac:dyDescent="0.45">
      <c r="B238" t="str">
        <f>_xlfn.IFNA(VLOOKUP(A238,'Personnel List'!A$1:E$1284,5,FALSE),"")</f>
        <v/>
      </c>
      <c r="C238" t="str">
        <f>_xlfn.IFNA(VLOOKUP(A238,'Personnel List'!A$1:E$1284,4,FALSE),"")</f>
        <v/>
      </c>
      <c r="D238" s="2" t="str">
        <f t="shared" ca="1" si="13"/>
        <v/>
      </c>
      <c r="E238" s="2" t="str">
        <f t="shared" si="14"/>
        <v>Onsite</v>
      </c>
      <c r="F238" s="9"/>
      <c r="G238" s="34"/>
      <c r="H238" s="7"/>
      <c r="I238" s="14" t="str">
        <f t="shared" ref="I238:I301" ca="1" si="16">IF(G1078&lt;&gt;"",IF(I238&lt;&gt;"",I238,NOW()),"")</f>
        <v/>
      </c>
      <c r="J238" s="11" t="str">
        <f t="shared" si="15"/>
        <v/>
      </c>
      <c r="K238" s="6"/>
      <c r="L238">
        <v>0</v>
      </c>
      <c r="N238" s="42" t="str">
        <f>_xlfn.IFNA(VLOOKUP(A238,'Personnel List'!A$1:F$1284,6,FALSE),"")</f>
        <v/>
      </c>
    </row>
    <row r="239" spans="2:14" ht="15" customHeight="1" x14ac:dyDescent="0.45">
      <c r="B239" t="str">
        <f>_xlfn.IFNA(VLOOKUP(A239,'Personnel List'!A$1:E$1284,5,FALSE),"")</f>
        <v/>
      </c>
      <c r="C239" t="str">
        <f>_xlfn.IFNA(VLOOKUP(A239,'Personnel List'!A$1:E$1284,4,FALSE),"")</f>
        <v/>
      </c>
      <c r="D239" s="2" t="str">
        <f t="shared" ca="1" si="13"/>
        <v/>
      </c>
      <c r="E239" s="2" t="str">
        <f t="shared" si="14"/>
        <v>Onsite</v>
      </c>
      <c r="F239" s="9"/>
      <c r="G239" s="35"/>
      <c r="H239" s="7"/>
      <c r="I239" s="14" t="str">
        <f t="shared" ca="1" si="16"/>
        <v/>
      </c>
      <c r="J239" s="11" t="str">
        <f t="shared" si="15"/>
        <v/>
      </c>
      <c r="K239" s="6"/>
      <c r="L239">
        <v>0</v>
      </c>
      <c r="N239" s="42" t="str">
        <f>_xlfn.IFNA(VLOOKUP(A239,'Personnel List'!A$1:F$1284,6,FALSE),"")</f>
        <v/>
      </c>
    </row>
    <row r="240" spans="2:14" ht="15" customHeight="1" x14ac:dyDescent="0.45">
      <c r="B240" t="str">
        <f>_xlfn.IFNA(VLOOKUP(A240,'Personnel List'!A$1:E$1284,5,FALSE),"")</f>
        <v/>
      </c>
      <c r="C240" t="str">
        <f>_xlfn.IFNA(VLOOKUP(A240,'Personnel List'!A$1:E$1284,4,FALSE),"")</f>
        <v/>
      </c>
      <c r="D240" s="2" t="str">
        <f t="shared" ca="1" si="13"/>
        <v/>
      </c>
      <c r="E240" s="2" t="str">
        <f t="shared" si="14"/>
        <v>Onsite</v>
      </c>
      <c r="F240" s="9"/>
      <c r="G240" s="34"/>
      <c r="H240" s="7"/>
      <c r="I240" s="14" t="str">
        <f t="shared" ca="1" si="16"/>
        <v/>
      </c>
      <c r="J240" s="11" t="str">
        <f t="shared" si="15"/>
        <v/>
      </c>
      <c r="K240" s="6"/>
      <c r="L240">
        <v>0</v>
      </c>
      <c r="N240" s="42" t="str">
        <f>_xlfn.IFNA(VLOOKUP(A240,'Personnel List'!A$1:F$1284,6,FALSE),"")</f>
        <v/>
      </c>
    </row>
    <row r="241" spans="2:14" ht="15" customHeight="1" x14ac:dyDescent="0.45">
      <c r="B241" t="str">
        <f>_xlfn.IFNA(VLOOKUP(A241,'Personnel List'!A$1:E$1284,5,FALSE),"")</f>
        <v/>
      </c>
      <c r="C241" t="str">
        <f>_xlfn.IFNA(VLOOKUP(A241,'Personnel List'!A$1:E$1284,4,FALSE),"")</f>
        <v/>
      </c>
      <c r="D241" s="2" t="str">
        <f t="shared" ca="1" si="13"/>
        <v/>
      </c>
      <c r="E241" s="2" t="str">
        <f t="shared" si="14"/>
        <v>Onsite</v>
      </c>
      <c r="F241" s="9"/>
      <c r="G241" s="35"/>
      <c r="H241" s="7"/>
      <c r="I241" s="14" t="str">
        <f t="shared" ca="1" si="16"/>
        <v/>
      </c>
      <c r="J241" s="11" t="str">
        <f t="shared" si="15"/>
        <v/>
      </c>
      <c r="K241" s="6"/>
      <c r="L241">
        <v>0</v>
      </c>
      <c r="N241" s="42" t="str">
        <f>_xlfn.IFNA(VLOOKUP(A241,'Personnel List'!A$1:F$1284,6,FALSE),"")</f>
        <v/>
      </c>
    </row>
    <row r="242" spans="2:14" ht="15" customHeight="1" x14ac:dyDescent="0.45">
      <c r="B242" t="str">
        <f>_xlfn.IFNA(VLOOKUP(A242,'Personnel List'!A$1:E$1284,5,FALSE),"")</f>
        <v/>
      </c>
      <c r="C242" t="str">
        <f>_xlfn.IFNA(VLOOKUP(A242,'Personnel List'!A$1:E$1284,4,FALSE),"")</f>
        <v/>
      </c>
      <c r="D242" s="2" t="str">
        <f t="shared" ca="1" si="13"/>
        <v/>
      </c>
      <c r="E242" s="2" t="str">
        <f t="shared" si="14"/>
        <v>Onsite</v>
      </c>
      <c r="F242" s="9"/>
      <c r="G242" s="34"/>
      <c r="H242" s="7"/>
      <c r="I242" s="14" t="str">
        <f t="shared" ca="1" si="16"/>
        <v/>
      </c>
      <c r="J242" s="11" t="str">
        <f t="shared" si="15"/>
        <v/>
      </c>
      <c r="K242" s="6"/>
      <c r="L242">
        <v>0</v>
      </c>
      <c r="N242" s="42" t="str">
        <f>_xlfn.IFNA(VLOOKUP(A242,'Personnel List'!A$1:F$1284,6,FALSE),"")</f>
        <v/>
      </c>
    </row>
    <row r="243" spans="2:14" ht="15" customHeight="1" x14ac:dyDescent="0.45">
      <c r="B243" t="str">
        <f>_xlfn.IFNA(VLOOKUP(A243,'Personnel List'!A$1:E$1284,5,FALSE),"")</f>
        <v/>
      </c>
      <c r="C243" t="str">
        <f>_xlfn.IFNA(VLOOKUP(A243,'Personnel List'!A$1:E$1284,4,FALSE),"")</f>
        <v/>
      </c>
      <c r="D243" s="2" t="str">
        <f t="shared" ca="1" si="13"/>
        <v/>
      </c>
      <c r="E243" s="2" t="str">
        <f t="shared" si="14"/>
        <v>Onsite</v>
      </c>
      <c r="F243" s="9"/>
      <c r="H243" s="7"/>
      <c r="I243" s="14" t="str">
        <f t="shared" ca="1" si="16"/>
        <v/>
      </c>
      <c r="J243" s="11" t="str">
        <f t="shared" si="15"/>
        <v/>
      </c>
      <c r="K243" s="6"/>
      <c r="L243">
        <v>0</v>
      </c>
      <c r="N243" s="42" t="str">
        <f>_xlfn.IFNA(VLOOKUP(A243,'Personnel List'!A$1:F$1284,6,FALSE),"")</f>
        <v/>
      </c>
    </row>
    <row r="244" spans="2:14" ht="15" customHeight="1" x14ac:dyDescent="0.45">
      <c r="B244" t="str">
        <f>_xlfn.IFNA(VLOOKUP(A244,'Personnel List'!A$1:E$1284,5,FALSE),"")</f>
        <v/>
      </c>
      <c r="C244" t="str">
        <f>_xlfn.IFNA(VLOOKUP(A244,'Personnel List'!A$1:E$1284,4,FALSE),"")</f>
        <v/>
      </c>
      <c r="D244" s="2" t="str">
        <f t="shared" ca="1" si="13"/>
        <v/>
      </c>
      <c r="E244" s="2" t="str">
        <f t="shared" si="14"/>
        <v>Onsite</v>
      </c>
      <c r="F244" s="9"/>
      <c r="G244" s="34"/>
      <c r="H244" s="7"/>
      <c r="I244" s="14" t="str">
        <f t="shared" ca="1" si="16"/>
        <v/>
      </c>
      <c r="J244" s="11" t="str">
        <f t="shared" si="15"/>
        <v/>
      </c>
      <c r="K244" s="6"/>
      <c r="L244">
        <v>0</v>
      </c>
      <c r="N244" s="42" t="str">
        <f>_xlfn.IFNA(VLOOKUP(A244,'Personnel List'!A$1:F$1284,6,FALSE),"")</f>
        <v/>
      </c>
    </row>
    <row r="245" spans="2:14" ht="15" customHeight="1" x14ac:dyDescent="0.45">
      <c r="B245" t="str">
        <f>_xlfn.IFNA(VLOOKUP(A245,'Personnel List'!A$1:E$1284,5,FALSE),"")</f>
        <v/>
      </c>
      <c r="C245" t="str">
        <f>_xlfn.IFNA(VLOOKUP(A245,'Personnel List'!A$1:E$1284,4,FALSE),"")</f>
        <v/>
      </c>
      <c r="D245" s="2" t="str">
        <f t="shared" ca="1" si="13"/>
        <v/>
      </c>
      <c r="E245" s="2" t="str">
        <f t="shared" si="14"/>
        <v>Onsite</v>
      </c>
      <c r="F245" s="9"/>
      <c r="G245" s="35"/>
      <c r="H245" s="7"/>
      <c r="I245" s="14" t="str">
        <f t="shared" ca="1" si="16"/>
        <v/>
      </c>
      <c r="J245" s="11" t="str">
        <f t="shared" si="15"/>
        <v/>
      </c>
      <c r="K245" s="6"/>
      <c r="L245">
        <v>0</v>
      </c>
      <c r="N245" s="42" t="str">
        <f>_xlfn.IFNA(VLOOKUP(A245,'Personnel List'!A$1:F$1284,6,FALSE),"")</f>
        <v/>
      </c>
    </row>
    <row r="246" spans="2:14" ht="15" customHeight="1" x14ac:dyDescent="0.45">
      <c r="B246" t="str">
        <f>_xlfn.IFNA(VLOOKUP(A246,'Personnel List'!A$1:E$1284,5,FALSE),"")</f>
        <v/>
      </c>
      <c r="C246" t="str">
        <f>_xlfn.IFNA(VLOOKUP(A246,'Personnel List'!A$1:E$1284,4,FALSE),"")</f>
        <v/>
      </c>
      <c r="D246" s="2" t="str">
        <f t="shared" ca="1" si="13"/>
        <v/>
      </c>
      <c r="E246" s="2" t="str">
        <f t="shared" si="14"/>
        <v>Onsite</v>
      </c>
      <c r="F246" s="9"/>
      <c r="G246" s="34"/>
      <c r="H246" s="7"/>
      <c r="I246" s="14" t="str">
        <f t="shared" ca="1" si="16"/>
        <v/>
      </c>
      <c r="J246" s="11" t="str">
        <f t="shared" si="15"/>
        <v/>
      </c>
      <c r="K246" s="6"/>
      <c r="L246">
        <v>0</v>
      </c>
      <c r="N246" s="42" t="str">
        <f>_xlfn.IFNA(VLOOKUP(A246,'Personnel List'!A$1:F$1284,6,FALSE),"")</f>
        <v/>
      </c>
    </row>
    <row r="247" spans="2:14" ht="15" customHeight="1" x14ac:dyDescent="0.45">
      <c r="B247" t="str">
        <f>_xlfn.IFNA(VLOOKUP(A247,'Personnel List'!A$1:E$1284,5,FALSE),"")</f>
        <v/>
      </c>
      <c r="C247" t="str">
        <f>_xlfn.IFNA(VLOOKUP(A247,'Personnel List'!A$1:E$1284,4,FALSE),"")</f>
        <v/>
      </c>
      <c r="D247" s="2" t="str">
        <f t="shared" ca="1" si="13"/>
        <v/>
      </c>
      <c r="E247" s="2" t="str">
        <f t="shared" si="14"/>
        <v>Onsite</v>
      </c>
      <c r="F247" s="9"/>
      <c r="H247" s="7"/>
      <c r="I247" s="14" t="str">
        <f t="shared" ca="1" si="16"/>
        <v/>
      </c>
      <c r="J247" s="11" t="str">
        <f t="shared" si="15"/>
        <v/>
      </c>
      <c r="K247" s="6"/>
      <c r="L247">
        <v>0</v>
      </c>
      <c r="N247" s="42" t="str">
        <f>_xlfn.IFNA(VLOOKUP(A247,'Personnel List'!A$1:F$1284,6,FALSE),"")</f>
        <v/>
      </c>
    </row>
    <row r="248" spans="2:14" ht="15" customHeight="1" x14ac:dyDescent="0.45">
      <c r="B248" t="str">
        <f>_xlfn.IFNA(VLOOKUP(A248,'Personnel List'!A$1:E$1284,5,FALSE),"")</f>
        <v/>
      </c>
      <c r="C248" t="str">
        <f>_xlfn.IFNA(VLOOKUP(A248,'Personnel List'!A$1:E$1284,4,FALSE),"")</f>
        <v/>
      </c>
      <c r="D248" s="2" t="str">
        <f t="shared" ca="1" si="13"/>
        <v/>
      </c>
      <c r="E248" s="2" t="str">
        <f t="shared" si="14"/>
        <v>Onsite</v>
      </c>
      <c r="F248" s="9"/>
      <c r="G248" s="34"/>
      <c r="H248" s="7"/>
      <c r="I248" s="14" t="str">
        <f t="shared" ca="1" si="16"/>
        <v/>
      </c>
      <c r="J248" s="11" t="str">
        <f t="shared" si="15"/>
        <v/>
      </c>
      <c r="K248" s="6"/>
      <c r="L248">
        <v>0</v>
      </c>
      <c r="N248" s="42" t="str">
        <f>_xlfn.IFNA(VLOOKUP(A248,'Personnel List'!A$1:F$1284,6,FALSE),"")</f>
        <v/>
      </c>
    </row>
    <row r="249" spans="2:14" ht="15" customHeight="1" x14ac:dyDescent="0.45">
      <c r="B249" t="str">
        <f>_xlfn.IFNA(VLOOKUP(A249,'Personnel List'!A$1:E$1284,5,FALSE),"")</f>
        <v/>
      </c>
      <c r="C249" t="str">
        <f>_xlfn.IFNA(VLOOKUP(A249,'Personnel List'!A$1:E$1284,4,FALSE),"")</f>
        <v/>
      </c>
      <c r="D249" s="2" t="str">
        <f t="shared" ca="1" si="13"/>
        <v/>
      </c>
      <c r="E249" s="2" t="str">
        <f t="shared" si="14"/>
        <v>Onsite</v>
      </c>
      <c r="F249" s="9"/>
      <c r="G249" s="35"/>
      <c r="H249" s="7"/>
      <c r="I249" s="14" t="str">
        <f t="shared" ca="1" si="16"/>
        <v/>
      </c>
      <c r="J249" s="11" t="str">
        <f t="shared" si="15"/>
        <v/>
      </c>
      <c r="K249" s="6"/>
      <c r="L249">
        <v>0</v>
      </c>
      <c r="N249" s="42" t="str">
        <f>_xlfn.IFNA(VLOOKUP(A249,'Personnel List'!A$1:F$1284,6,FALSE),"")</f>
        <v/>
      </c>
    </row>
    <row r="250" spans="2:14" ht="15" customHeight="1" x14ac:dyDescent="0.45">
      <c r="B250" t="str">
        <f>_xlfn.IFNA(VLOOKUP(A250,'Personnel List'!A$1:E$1284,5,FALSE),"")</f>
        <v/>
      </c>
      <c r="C250" t="str">
        <f>_xlfn.IFNA(VLOOKUP(A250,'Personnel List'!A$1:E$1284,4,FALSE),"")</f>
        <v/>
      </c>
      <c r="D250" s="2" t="str">
        <f t="shared" ca="1" si="13"/>
        <v/>
      </c>
      <c r="E250" s="2" t="str">
        <f t="shared" si="14"/>
        <v>Onsite</v>
      </c>
      <c r="F250" s="9"/>
      <c r="G250" s="34"/>
      <c r="H250" s="7"/>
      <c r="I250" s="14" t="str">
        <f t="shared" ca="1" si="16"/>
        <v/>
      </c>
      <c r="J250" s="11" t="str">
        <f t="shared" si="15"/>
        <v/>
      </c>
      <c r="K250" s="6"/>
      <c r="L250">
        <v>0</v>
      </c>
      <c r="N250" s="42" t="str">
        <f>_xlfn.IFNA(VLOOKUP(A250,'Personnel List'!A$1:F$1284,6,FALSE),"")</f>
        <v/>
      </c>
    </row>
    <row r="251" spans="2:14" ht="15" customHeight="1" x14ac:dyDescent="0.45">
      <c r="B251" t="str">
        <f>_xlfn.IFNA(VLOOKUP(A251,'Personnel List'!A$1:E$1284,5,FALSE),"")</f>
        <v/>
      </c>
      <c r="C251" t="str">
        <f>_xlfn.IFNA(VLOOKUP(A251,'Personnel List'!A$1:E$1284,4,FALSE),"")</f>
        <v/>
      </c>
      <c r="D251" s="2" t="str">
        <f t="shared" ca="1" si="13"/>
        <v/>
      </c>
      <c r="E251" s="2" t="str">
        <f t="shared" si="14"/>
        <v>Onsite</v>
      </c>
      <c r="F251" s="9"/>
      <c r="H251" s="7"/>
      <c r="I251" s="14" t="str">
        <f t="shared" ca="1" si="16"/>
        <v/>
      </c>
      <c r="J251" s="11" t="str">
        <f t="shared" si="15"/>
        <v/>
      </c>
      <c r="K251" s="6"/>
      <c r="L251">
        <v>0</v>
      </c>
      <c r="N251" s="42" t="str">
        <f>_xlfn.IFNA(VLOOKUP(A251,'Personnel List'!A$1:F$1284,6,FALSE),"")</f>
        <v/>
      </c>
    </row>
    <row r="252" spans="2:14" ht="15" customHeight="1" x14ac:dyDescent="0.45">
      <c r="B252" t="str">
        <f>_xlfn.IFNA(VLOOKUP(A252,'Personnel List'!A$1:E$1284,5,FALSE),"")</f>
        <v/>
      </c>
      <c r="C252" t="str">
        <f>_xlfn.IFNA(VLOOKUP(A252,'Personnel List'!A$1:E$1284,4,FALSE),"")</f>
        <v/>
      </c>
      <c r="D252" s="2" t="str">
        <f t="shared" ca="1" si="13"/>
        <v/>
      </c>
      <c r="E252" s="2" t="str">
        <f t="shared" si="14"/>
        <v>Onsite</v>
      </c>
      <c r="F252" s="9"/>
      <c r="G252" s="34"/>
      <c r="H252" s="7"/>
      <c r="I252" s="14" t="str">
        <f t="shared" ca="1" si="16"/>
        <v/>
      </c>
      <c r="J252" s="11" t="str">
        <f t="shared" si="15"/>
        <v/>
      </c>
      <c r="K252" s="6"/>
      <c r="L252">
        <v>0</v>
      </c>
      <c r="N252" s="42" t="str">
        <f>_xlfn.IFNA(VLOOKUP(A252,'Personnel List'!A$1:F$1284,6,FALSE),"")</f>
        <v/>
      </c>
    </row>
    <row r="253" spans="2:14" ht="15" customHeight="1" x14ac:dyDescent="0.45">
      <c r="B253" t="str">
        <f>_xlfn.IFNA(VLOOKUP(A253,'Personnel List'!A$1:E$1284,5,FALSE),"")</f>
        <v/>
      </c>
      <c r="C253" t="str">
        <f>_xlfn.IFNA(VLOOKUP(A253,'Personnel List'!A$1:E$1284,4,FALSE),"")</f>
        <v/>
      </c>
      <c r="D253" s="2" t="str">
        <f t="shared" ca="1" si="13"/>
        <v/>
      </c>
      <c r="E253" s="2" t="str">
        <f t="shared" si="14"/>
        <v>Onsite</v>
      </c>
      <c r="F253" s="9"/>
      <c r="G253" s="35"/>
      <c r="H253" s="7"/>
      <c r="I253" s="14" t="str">
        <f t="shared" ca="1" si="16"/>
        <v/>
      </c>
      <c r="J253" s="11" t="str">
        <f t="shared" si="15"/>
        <v/>
      </c>
      <c r="K253" s="6"/>
      <c r="L253">
        <v>0</v>
      </c>
      <c r="N253" s="42" t="str">
        <f>_xlfn.IFNA(VLOOKUP(A253,'Personnel List'!A$1:F$1284,6,FALSE),"")</f>
        <v/>
      </c>
    </row>
    <row r="254" spans="2:14" ht="15" customHeight="1" x14ac:dyDescent="0.45">
      <c r="B254" t="str">
        <f>_xlfn.IFNA(VLOOKUP(A254,'Personnel List'!A$1:E$1284,5,FALSE),"")</f>
        <v/>
      </c>
      <c r="C254" t="str">
        <f>_xlfn.IFNA(VLOOKUP(A254,'Personnel List'!A$1:E$1284,4,FALSE),"")</f>
        <v/>
      </c>
      <c r="D254" s="2" t="str">
        <f t="shared" ca="1" si="13"/>
        <v/>
      </c>
      <c r="E254" s="2" t="str">
        <f t="shared" si="14"/>
        <v>Onsite</v>
      </c>
      <c r="F254" s="9"/>
      <c r="G254" s="34"/>
      <c r="H254" s="7"/>
      <c r="I254" s="14" t="str">
        <f t="shared" ca="1" si="16"/>
        <v/>
      </c>
      <c r="J254" s="11" t="str">
        <f t="shared" si="15"/>
        <v/>
      </c>
      <c r="K254" s="6"/>
      <c r="L254">
        <v>0</v>
      </c>
      <c r="N254" s="42" t="str">
        <f>_xlfn.IFNA(VLOOKUP(A254,'Personnel List'!A$1:F$1284,6,FALSE),"")</f>
        <v/>
      </c>
    </row>
    <row r="255" spans="2:14" ht="15" customHeight="1" x14ac:dyDescent="0.45">
      <c r="B255" t="str">
        <f>_xlfn.IFNA(VLOOKUP(A255,'Personnel List'!A$1:E$1284,5,FALSE),"")</f>
        <v/>
      </c>
      <c r="C255" t="str">
        <f>_xlfn.IFNA(VLOOKUP(A255,'Personnel List'!A$1:E$1284,4,FALSE),"")</f>
        <v/>
      </c>
      <c r="D255" s="2" t="str">
        <f t="shared" ca="1" si="13"/>
        <v/>
      </c>
      <c r="E255" s="2" t="str">
        <f t="shared" si="14"/>
        <v>Onsite</v>
      </c>
      <c r="F255" s="9"/>
      <c r="G255" s="35"/>
      <c r="H255" s="7"/>
      <c r="I255" s="14" t="str">
        <f t="shared" ca="1" si="16"/>
        <v/>
      </c>
      <c r="J255" s="11" t="str">
        <f t="shared" si="15"/>
        <v/>
      </c>
      <c r="K255" s="6"/>
      <c r="L255">
        <v>0</v>
      </c>
      <c r="N255" s="42" t="str">
        <f>_xlfn.IFNA(VLOOKUP(A255,'Personnel List'!A$1:F$1284,6,FALSE),"")</f>
        <v/>
      </c>
    </row>
    <row r="256" spans="2:14" ht="15" customHeight="1" x14ac:dyDescent="0.45">
      <c r="B256" t="str">
        <f>_xlfn.IFNA(VLOOKUP(A256,'Personnel List'!A$1:E$1284,5,FALSE),"")</f>
        <v/>
      </c>
      <c r="C256" t="str">
        <f>_xlfn.IFNA(VLOOKUP(A256,'Personnel List'!A$1:E$1284,4,FALSE),"")</f>
        <v/>
      </c>
      <c r="D256" s="2" t="str">
        <f t="shared" ca="1" si="13"/>
        <v/>
      </c>
      <c r="E256" s="2" t="str">
        <f t="shared" si="14"/>
        <v>Onsite</v>
      </c>
      <c r="F256" s="9"/>
      <c r="G256" s="34"/>
      <c r="H256" s="7"/>
      <c r="I256" s="14" t="str">
        <f t="shared" ca="1" si="16"/>
        <v/>
      </c>
      <c r="J256" s="11" t="str">
        <f t="shared" si="15"/>
        <v/>
      </c>
      <c r="K256" s="6"/>
      <c r="L256">
        <v>0</v>
      </c>
      <c r="N256" s="42" t="str">
        <f>_xlfn.IFNA(VLOOKUP(A256,'Personnel List'!A$1:F$1284,6,FALSE),"")</f>
        <v/>
      </c>
    </row>
    <row r="257" spans="2:14" ht="15" customHeight="1" x14ac:dyDescent="0.45">
      <c r="B257" t="str">
        <f>_xlfn.IFNA(VLOOKUP(A257,'Personnel List'!A$1:E$1284,5,FALSE),"")</f>
        <v/>
      </c>
      <c r="C257" t="str">
        <f>_xlfn.IFNA(VLOOKUP(A257,'Personnel List'!A$1:E$1284,4,FALSE),"")</f>
        <v/>
      </c>
      <c r="D257" s="2" t="str">
        <f t="shared" ca="1" si="13"/>
        <v/>
      </c>
      <c r="E257" s="2" t="str">
        <f t="shared" si="14"/>
        <v>Onsite</v>
      </c>
      <c r="F257" s="9"/>
      <c r="H257" s="7"/>
      <c r="I257" s="14" t="str">
        <f t="shared" ca="1" si="16"/>
        <v/>
      </c>
      <c r="J257" s="11" t="str">
        <f t="shared" si="15"/>
        <v/>
      </c>
      <c r="K257" s="6"/>
      <c r="L257">
        <v>0</v>
      </c>
      <c r="N257" s="42" t="str">
        <f>_xlfn.IFNA(VLOOKUP(A257,'Personnel List'!A$1:F$1284,6,FALSE),"")</f>
        <v/>
      </c>
    </row>
    <row r="258" spans="2:14" ht="15" customHeight="1" x14ac:dyDescent="0.45">
      <c r="B258" t="str">
        <f>_xlfn.IFNA(VLOOKUP(A258,'Personnel List'!A$1:E$1284,5,FALSE),"")</f>
        <v/>
      </c>
      <c r="C258" t="str">
        <f>_xlfn.IFNA(VLOOKUP(A258,'Personnel List'!A$1:E$1284,4,FALSE),"")</f>
        <v/>
      </c>
      <c r="D258" s="2" t="str">
        <f t="shared" ca="1" si="13"/>
        <v/>
      </c>
      <c r="E258" s="2" t="str">
        <f t="shared" si="14"/>
        <v>Onsite</v>
      </c>
      <c r="F258" s="9"/>
      <c r="G258" s="34"/>
      <c r="H258" s="7"/>
      <c r="I258" s="14" t="str">
        <f t="shared" ca="1" si="16"/>
        <v/>
      </c>
      <c r="J258" s="11" t="str">
        <f t="shared" si="15"/>
        <v/>
      </c>
      <c r="K258" s="6"/>
      <c r="L258">
        <v>0</v>
      </c>
      <c r="N258" s="42" t="str">
        <f>_xlfn.IFNA(VLOOKUP(A258,'Personnel List'!A$1:F$1284,6,FALSE),"")</f>
        <v/>
      </c>
    </row>
    <row r="259" spans="2:14" ht="15" customHeight="1" x14ac:dyDescent="0.45">
      <c r="B259" t="str">
        <f>_xlfn.IFNA(VLOOKUP(A259,'Personnel List'!A$1:E$1284,5,FALSE),"")</f>
        <v/>
      </c>
      <c r="C259" t="str">
        <f>_xlfn.IFNA(VLOOKUP(A259,'Personnel List'!A$1:E$1284,4,FALSE),"")</f>
        <v/>
      </c>
      <c r="D259" s="2" t="str">
        <f t="shared" ref="D259:D322" ca="1" si="17">IF(A259&lt;&gt;"",IF(D259&lt;&gt;"",D259,NOW()),"")</f>
        <v/>
      </c>
      <c r="E259" s="2" t="str">
        <f t="shared" ref="E259:E322" si="18">IFERROR(VLOOKUP(A259,G:I,3,FALSE),"Onsite")</f>
        <v>Onsite</v>
      </c>
      <c r="F259" s="9"/>
      <c r="G259" s="35"/>
      <c r="H259" s="7"/>
      <c r="I259" s="14" t="str">
        <f t="shared" ca="1" si="16"/>
        <v/>
      </c>
      <c r="J259" s="11" t="str">
        <f t="shared" ref="J259:J322" si="19">SUBSTITUTE(A259,"NC","")</f>
        <v/>
      </c>
      <c r="K259" s="6"/>
      <c r="L259">
        <v>0</v>
      </c>
      <c r="N259" s="42" t="str">
        <f>_xlfn.IFNA(VLOOKUP(A259,'Personnel List'!A$1:F$1284,6,FALSE),"")</f>
        <v/>
      </c>
    </row>
    <row r="260" spans="2:14" ht="15" customHeight="1" x14ac:dyDescent="0.45">
      <c r="B260" t="str">
        <f>_xlfn.IFNA(VLOOKUP(A260,'Personnel List'!A$1:E$1284,5,FALSE),"")</f>
        <v/>
      </c>
      <c r="C260" t="str">
        <f>_xlfn.IFNA(VLOOKUP(A260,'Personnel List'!A$1:E$1284,4,FALSE),"")</f>
        <v/>
      </c>
      <c r="D260" s="2" t="str">
        <f t="shared" ca="1" si="17"/>
        <v/>
      </c>
      <c r="E260" s="2" t="str">
        <f t="shared" si="18"/>
        <v>Onsite</v>
      </c>
      <c r="F260" s="9"/>
      <c r="G260" s="34"/>
      <c r="H260" s="7"/>
      <c r="I260" s="14" t="str">
        <f t="shared" ca="1" si="16"/>
        <v/>
      </c>
      <c r="J260" s="11" t="str">
        <f t="shared" si="19"/>
        <v/>
      </c>
      <c r="K260" s="6"/>
      <c r="L260">
        <v>0</v>
      </c>
      <c r="N260" s="42" t="str">
        <f>_xlfn.IFNA(VLOOKUP(A260,'Personnel List'!A$1:F$1284,6,FALSE),"")</f>
        <v/>
      </c>
    </row>
    <row r="261" spans="2:14" ht="15" customHeight="1" x14ac:dyDescent="0.45">
      <c r="B261" t="str">
        <f>_xlfn.IFNA(VLOOKUP(A261,'Personnel List'!A$1:E$1284,5,FALSE),"")</f>
        <v/>
      </c>
      <c r="C261" t="str">
        <f>_xlfn.IFNA(VLOOKUP(A261,'Personnel List'!A$1:E$1284,4,FALSE),"")</f>
        <v/>
      </c>
      <c r="D261" s="2" t="str">
        <f t="shared" ca="1" si="17"/>
        <v/>
      </c>
      <c r="E261" s="2" t="str">
        <f t="shared" si="18"/>
        <v>Onsite</v>
      </c>
      <c r="F261" s="9"/>
      <c r="H261" s="7"/>
      <c r="I261" s="14" t="str">
        <f t="shared" ca="1" si="16"/>
        <v/>
      </c>
      <c r="J261" s="11" t="str">
        <f t="shared" si="19"/>
        <v/>
      </c>
      <c r="K261" s="6"/>
      <c r="L261">
        <v>0</v>
      </c>
      <c r="N261" s="42" t="str">
        <f>_xlfn.IFNA(VLOOKUP(A261,'Personnel List'!A$1:F$1284,6,FALSE),"")</f>
        <v/>
      </c>
    </row>
    <row r="262" spans="2:14" ht="15" customHeight="1" x14ac:dyDescent="0.45">
      <c r="B262" t="str">
        <f>_xlfn.IFNA(VLOOKUP(A262,'Personnel List'!A$1:E$1284,5,FALSE),"")</f>
        <v/>
      </c>
      <c r="C262" t="str">
        <f>_xlfn.IFNA(VLOOKUP(A262,'Personnel List'!A$1:E$1284,4,FALSE),"")</f>
        <v/>
      </c>
      <c r="D262" s="2" t="str">
        <f t="shared" ca="1" si="17"/>
        <v/>
      </c>
      <c r="E262" s="2" t="str">
        <f t="shared" si="18"/>
        <v>Onsite</v>
      </c>
      <c r="F262" s="9"/>
      <c r="G262" s="34"/>
      <c r="H262" s="7"/>
      <c r="I262" s="14" t="str">
        <f t="shared" ca="1" si="16"/>
        <v/>
      </c>
      <c r="J262" s="11" t="str">
        <f t="shared" si="19"/>
        <v/>
      </c>
      <c r="K262" s="6"/>
      <c r="L262">
        <v>0</v>
      </c>
      <c r="N262" s="42" t="str">
        <f>_xlfn.IFNA(VLOOKUP(A262,'Personnel List'!A$1:F$1284,6,FALSE),"")</f>
        <v/>
      </c>
    </row>
    <row r="263" spans="2:14" ht="15" customHeight="1" x14ac:dyDescent="0.45">
      <c r="B263" t="str">
        <f>_xlfn.IFNA(VLOOKUP(A263,'Personnel List'!A$1:E$1284,5,FALSE),"")</f>
        <v/>
      </c>
      <c r="C263" t="str">
        <f>_xlfn.IFNA(VLOOKUP(A263,'Personnel List'!A$1:E$1284,4,FALSE),"")</f>
        <v/>
      </c>
      <c r="D263" s="2" t="str">
        <f t="shared" ca="1" si="17"/>
        <v/>
      </c>
      <c r="E263" s="2" t="str">
        <f t="shared" si="18"/>
        <v>Onsite</v>
      </c>
      <c r="F263" s="9"/>
      <c r="G263" s="35"/>
      <c r="H263" s="7"/>
      <c r="I263" s="14" t="str">
        <f t="shared" ca="1" si="16"/>
        <v/>
      </c>
      <c r="J263" s="11" t="str">
        <f t="shared" si="19"/>
        <v/>
      </c>
      <c r="K263" s="6"/>
      <c r="L263">
        <v>0</v>
      </c>
      <c r="N263" s="42" t="str">
        <f>_xlfn.IFNA(VLOOKUP(A263,'Personnel List'!A$1:F$1284,6,FALSE),"")</f>
        <v/>
      </c>
    </row>
    <row r="264" spans="2:14" ht="15" customHeight="1" x14ac:dyDescent="0.45">
      <c r="B264" t="str">
        <f>_xlfn.IFNA(VLOOKUP(A264,'Personnel List'!A$1:E$1284,5,FALSE),"")</f>
        <v/>
      </c>
      <c r="C264" t="str">
        <f>_xlfn.IFNA(VLOOKUP(A264,'Personnel List'!A$1:E$1284,4,FALSE),"")</f>
        <v/>
      </c>
      <c r="D264" s="2" t="str">
        <f t="shared" ca="1" si="17"/>
        <v/>
      </c>
      <c r="E264" s="2" t="str">
        <f t="shared" si="18"/>
        <v>Onsite</v>
      </c>
      <c r="F264" s="9"/>
      <c r="G264" s="34"/>
      <c r="H264" s="7"/>
      <c r="I264" s="14" t="str">
        <f t="shared" ca="1" si="16"/>
        <v/>
      </c>
      <c r="J264" s="11" t="str">
        <f t="shared" si="19"/>
        <v/>
      </c>
      <c r="K264" s="6"/>
      <c r="L264">
        <v>0</v>
      </c>
      <c r="N264" s="42" t="str">
        <f>_xlfn.IFNA(VLOOKUP(A264,'Personnel List'!A$1:F$1284,6,FALSE),"")</f>
        <v/>
      </c>
    </row>
    <row r="265" spans="2:14" ht="15" customHeight="1" x14ac:dyDescent="0.45">
      <c r="B265" t="str">
        <f>_xlfn.IFNA(VLOOKUP(A265,'Personnel List'!A$1:E$1284,5,FALSE),"")</f>
        <v/>
      </c>
      <c r="C265" t="str">
        <f>_xlfn.IFNA(VLOOKUP(A265,'Personnel List'!A$1:E$1284,4,FALSE),"")</f>
        <v/>
      </c>
      <c r="D265" s="2" t="str">
        <f t="shared" ca="1" si="17"/>
        <v/>
      </c>
      <c r="E265" s="2" t="str">
        <f t="shared" si="18"/>
        <v>Onsite</v>
      </c>
      <c r="F265" s="9"/>
      <c r="G265" s="35"/>
      <c r="H265" s="7"/>
      <c r="I265" s="14" t="str">
        <f t="shared" ca="1" si="16"/>
        <v/>
      </c>
      <c r="J265" s="11" t="str">
        <f t="shared" si="19"/>
        <v/>
      </c>
      <c r="K265" s="6"/>
      <c r="L265">
        <v>0</v>
      </c>
      <c r="N265" s="42" t="str">
        <f>_xlfn.IFNA(VLOOKUP(A265,'Personnel List'!A$1:F$1284,6,FALSE),"")</f>
        <v/>
      </c>
    </row>
    <row r="266" spans="2:14" ht="15" customHeight="1" x14ac:dyDescent="0.45">
      <c r="B266" t="str">
        <f>_xlfn.IFNA(VLOOKUP(A266,'Personnel List'!A$1:E$1284,5,FALSE),"")</f>
        <v/>
      </c>
      <c r="C266" t="str">
        <f>_xlfn.IFNA(VLOOKUP(A266,'Personnel List'!A$1:E$1284,4,FALSE),"")</f>
        <v/>
      </c>
      <c r="D266" s="2" t="str">
        <f t="shared" ca="1" si="17"/>
        <v/>
      </c>
      <c r="E266" s="2" t="str">
        <f t="shared" si="18"/>
        <v>Onsite</v>
      </c>
      <c r="F266" s="9"/>
      <c r="G266" s="34"/>
      <c r="H266" s="7"/>
      <c r="I266" s="14" t="str">
        <f t="shared" ca="1" si="16"/>
        <v/>
      </c>
      <c r="J266" s="11" t="str">
        <f t="shared" si="19"/>
        <v/>
      </c>
      <c r="K266" s="6"/>
      <c r="L266">
        <v>0</v>
      </c>
      <c r="N266" s="42" t="str">
        <f>_xlfn.IFNA(VLOOKUP(A266,'Personnel List'!A$1:F$1284,6,FALSE),"")</f>
        <v/>
      </c>
    </row>
    <row r="267" spans="2:14" ht="15" customHeight="1" x14ac:dyDescent="0.45">
      <c r="B267" t="str">
        <f>_xlfn.IFNA(VLOOKUP(A267,'Personnel List'!A$1:E$1284,5,FALSE),"")</f>
        <v/>
      </c>
      <c r="C267" t="str">
        <f>_xlfn.IFNA(VLOOKUP(A267,'Personnel List'!A$1:E$1284,4,FALSE),"")</f>
        <v/>
      </c>
      <c r="D267" s="2" t="str">
        <f t="shared" ca="1" si="17"/>
        <v/>
      </c>
      <c r="E267" s="2" t="str">
        <f t="shared" si="18"/>
        <v>Onsite</v>
      </c>
      <c r="F267" s="9"/>
      <c r="H267" s="7"/>
      <c r="I267" s="14" t="str">
        <f t="shared" ca="1" si="16"/>
        <v/>
      </c>
      <c r="J267" s="11" t="str">
        <f t="shared" si="19"/>
        <v/>
      </c>
      <c r="K267" s="6"/>
      <c r="L267">
        <v>0</v>
      </c>
      <c r="N267" s="42" t="str">
        <f>_xlfn.IFNA(VLOOKUP(A267,'Personnel List'!A$1:F$1284,6,FALSE),"")</f>
        <v/>
      </c>
    </row>
    <row r="268" spans="2:14" ht="15" customHeight="1" x14ac:dyDescent="0.45">
      <c r="B268" t="str">
        <f>_xlfn.IFNA(VLOOKUP(A268,'Personnel List'!A$1:E$1284,5,FALSE),"")</f>
        <v/>
      </c>
      <c r="C268" t="str">
        <f>_xlfn.IFNA(VLOOKUP(A268,'Personnel List'!A$1:E$1284,4,FALSE),"")</f>
        <v/>
      </c>
      <c r="D268" s="2" t="str">
        <f t="shared" ca="1" si="17"/>
        <v/>
      </c>
      <c r="E268" s="2" t="str">
        <f t="shared" si="18"/>
        <v>Onsite</v>
      </c>
      <c r="F268" s="9"/>
      <c r="G268" s="34"/>
      <c r="H268" s="7"/>
      <c r="I268" s="14" t="str">
        <f t="shared" ca="1" si="16"/>
        <v/>
      </c>
      <c r="J268" s="11" t="str">
        <f t="shared" si="19"/>
        <v/>
      </c>
      <c r="K268" s="6"/>
      <c r="L268">
        <v>0</v>
      </c>
      <c r="N268" s="42" t="str">
        <f>_xlfn.IFNA(VLOOKUP(A268,'Personnel List'!A$1:F$1284,6,FALSE),"")</f>
        <v/>
      </c>
    </row>
    <row r="269" spans="2:14" ht="15" customHeight="1" x14ac:dyDescent="0.45">
      <c r="B269" t="str">
        <f>_xlfn.IFNA(VLOOKUP(A269,'Personnel List'!A$1:E$1284,5,FALSE),"")</f>
        <v/>
      </c>
      <c r="C269" t="str">
        <f>_xlfn.IFNA(VLOOKUP(A269,'Personnel List'!A$1:E$1284,4,FALSE),"")</f>
        <v/>
      </c>
      <c r="D269" s="2" t="str">
        <f t="shared" ca="1" si="17"/>
        <v/>
      </c>
      <c r="E269" s="2" t="str">
        <f t="shared" si="18"/>
        <v>Onsite</v>
      </c>
      <c r="F269" s="9"/>
      <c r="G269" s="35"/>
      <c r="H269" s="7"/>
      <c r="I269" s="14" t="str">
        <f t="shared" ca="1" si="16"/>
        <v/>
      </c>
      <c r="J269" s="11" t="str">
        <f t="shared" si="19"/>
        <v/>
      </c>
      <c r="K269" s="6"/>
      <c r="L269">
        <v>0</v>
      </c>
      <c r="N269" s="42" t="str">
        <f>_xlfn.IFNA(VLOOKUP(A269,'Personnel List'!A$1:F$1284,6,FALSE),"")</f>
        <v/>
      </c>
    </row>
    <row r="270" spans="2:14" ht="15" customHeight="1" x14ac:dyDescent="0.45">
      <c r="B270" t="str">
        <f>_xlfn.IFNA(VLOOKUP(A270,'Personnel List'!A$1:E$1284,5,FALSE),"")</f>
        <v/>
      </c>
      <c r="C270" t="str">
        <f>_xlfn.IFNA(VLOOKUP(A270,'Personnel List'!A$1:E$1284,4,FALSE),"")</f>
        <v/>
      </c>
      <c r="D270" s="2" t="str">
        <f t="shared" ca="1" si="17"/>
        <v/>
      </c>
      <c r="E270" s="2" t="str">
        <f t="shared" si="18"/>
        <v>Onsite</v>
      </c>
      <c r="F270" s="9"/>
      <c r="G270" s="34"/>
      <c r="H270" s="7"/>
      <c r="I270" s="14" t="str">
        <f t="shared" ca="1" si="16"/>
        <v/>
      </c>
      <c r="J270" s="11" t="str">
        <f t="shared" si="19"/>
        <v/>
      </c>
      <c r="K270" s="6"/>
      <c r="L270">
        <v>0</v>
      </c>
      <c r="N270" s="42" t="str">
        <f>_xlfn.IFNA(VLOOKUP(A270,'Personnel List'!A$1:F$1284,6,FALSE),"")</f>
        <v/>
      </c>
    </row>
    <row r="271" spans="2:14" ht="15" customHeight="1" x14ac:dyDescent="0.45">
      <c r="B271" t="str">
        <f>_xlfn.IFNA(VLOOKUP(A271,'Personnel List'!A$1:E$1284,5,FALSE),"")</f>
        <v/>
      </c>
      <c r="C271" t="str">
        <f>_xlfn.IFNA(VLOOKUP(A271,'Personnel List'!A$1:E$1284,4,FALSE),"")</f>
        <v/>
      </c>
      <c r="D271" s="2" t="str">
        <f t="shared" ca="1" si="17"/>
        <v/>
      </c>
      <c r="E271" s="2" t="str">
        <f t="shared" si="18"/>
        <v>Onsite</v>
      </c>
      <c r="F271" s="9"/>
      <c r="H271" s="7"/>
      <c r="I271" s="14" t="str">
        <f t="shared" ca="1" si="16"/>
        <v/>
      </c>
      <c r="J271" s="11" t="str">
        <f t="shared" si="19"/>
        <v/>
      </c>
      <c r="K271" s="6"/>
      <c r="L271">
        <v>0</v>
      </c>
      <c r="N271" s="42" t="str">
        <f>_xlfn.IFNA(VLOOKUP(A271,'Personnel List'!A$1:F$1284,6,FALSE),"")</f>
        <v/>
      </c>
    </row>
    <row r="272" spans="2:14" ht="15" customHeight="1" x14ac:dyDescent="0.45">
      <c r="B272" t="str">
        <f>_xlfn.IFNA(VLOOKUP(A272,'Personnel List'!A$1:E$1284,5,FALSE),"")</f>
        <v/>
      </c>
      <c r="C272" t="str">
        <f>_xlfn.IFNA(VLOOKUP(A272,'Personnel List'!A$1:E$1284,4,FALSE),"")</f>
        <v/>
      </c>
      <c r="D272" s="2" t="str">
        <f t="shared" ca="1" si="17"/>
        <v/>
      </c>
      <c r="E272" s="2" t="str">
        <f t="shared" si="18"/>
        <v>Onsite</v>
      </c>
      <c r="F272" s="9"/>
      <c r="G272" s="34"/>
      <c r="H272" s="7"/>
      <c r="I272" s="14" t="str">
        <f t="shared" ca="1" si="16"/>
        <v/>
      </c>
      <c r="J272" s="11" t="str">
        <f t="shared" si="19"/>
        <v/>
      </c>
      <c r="K272" s="6"/>
      <c r="L272">
        <v>0</v>
      </c>
      <c r="N272" s="42" t="str">
        <f>_xlfn.IFNA(VLOOKUP(A272,'Personnel List'!A$1:F$1284,6,FALSE),"")</f>
        <v/>
      </c>
    </row>
    <row r="273" spans="2:14" ht="15" customHeight="1" x14ac:dyDescent="0.45">
      <c r="B273" t="str">
        <f>_xlfn.IFNA(VLOOKUP(A273,'Personnel List'!A$1:E$1284,5,FALSE),"")</f>
        <v/>
      </c>
      <c r="C273" t="str">
        <f>_xlfn.IFNA(VLOOKUP(A273,'Personnel List'!A$1:E$1284,4,FALSE),"")</f>
        <v/>
      </c>
      <c r="D273" s="2" t="str">
        <f t="shared" ca="1" si="17"/>
        <v/>
      </c>
      <c r="E273" s="2" t="str">
        <f t="shared" si="18"/>
        <v>Onsite</v>
      </c>
      <c r="F273" s="9"/>
      <c r="G273" s="35"/>
      <c r="H273" s="7"/>
      <c r="I273" s="14" t="str">
        <f t="shared" ca="1" si="16"/>
        <v/>
      </c>
      <c r="J273" s="11" t="str">
        <f t="shared" si="19"/>
        <v/>
      </c>
      <c r="K273" s="6"/>
      <c r="L273">
        <v>0</v>
      </c>
      <c r="N273" s="42" t="str">
        <f>_xlfn.IFNA(VLOOKUP(A273,'Personnel List'!A$1:F$1284,6,FALSE),"")</f>
        <v/>
      </c>
    </row>
    <row r="274" spans="2:14" ht="15" customHeight="1" x14ac:dyDescent="0.45">
      <c r="B274" t="str">
        <f>_xlfn.IFNA(VLOOKUP(A274,'Personnel List'!A$1:E$1284,5,FALSE),"")</f>
        <v/>
      </c>
      <c r="C274" t="str">
        <f>_xlfn.IFNA(VLOOKUP(A274,'Personnel List'!A$1:E$1284,4,FALSE),"")</f>
        <v/>
      </c>
      <c r="D274" s="2" t="str">
        <f t="shared" ca="1" si="17"/>
        <v/>
      </c>
      <c r="E274" s="2" t="str">
        <f t="shared" si="18"/>
        <v>Onsite</v>
      </c>
      <c r="F274" s="9"/>
      <c r="G274" s="34"/>
      <c r="H274" s="7"/>
      <c r="I274" s="14" t="str">
        <f t="shared" ca="1" si="16"/>
        <v/>
      </c>
      <c r="J274" s="11" t="str">
        <f t="shared" si="19"/>
        <v/>
      </c>
      <c r="K274" s="6"/>
      <c r="L274">
        <v>0</v>
      </c>
      <c r="N274" s="42" t="str">
        <f>_xlfn.IFNA(VLOOKUP(A274,'Personnel List'!A$1:F$1284,6,FALSE),"")</f>
        <v/>
      </c>
    </row>
    <row r="275" spans="2:14" ht="15" customHeight="1" x14ac:dyDescent="0.45">
      <c r="B275" t="str">
        <f>_xlfn.IFNA(VLOOKUP(A275,'Personnel List'!A$1:E$1284,5,FALSE),"")</f>
        <v/>
      </c>
      <c r="C275" t="str">
        <f>_xlfn.IFNA(VLOOKUP(A275,'Personnel List'!A$1:E$1284,4,FALSE),"")</f>
        <v/>
      </c>
      <c r="D275" s="2" t="str">
        <f t="shared" ca="1" si="17"/>
        <v/>
      </c>
      <c r="E275" s="2" t="str">
        <f t="shared" si="18"/>
        <v>Onsite</v>
      </c>
      <c r="F275" s="9"/>
      <c r="H275" s="7"/>
      <c r="I275" s="14" t="str">
        <f t="shared" ca="1" si="16"/>
        <v/>
      </c>
      <c r="J275" s="11" t="str">
        <f t="shared" si="19"/>
        <v/>
      </c>
      <c r="K275" s="6"/>
      <c r="L275">
        <v>0</v>
      </c>
      <c r="N275" s="42" t="str">
        <f>_xlfn.IFNA(VLOOKUP(A275,'Personnel List'!A$1:F$1284,6,FALSE),"")</f>
        <v/>
      </c>
    </row>
    <row r="276" spans="2:14" ht="15" customHeight="1" x14ac:dyDescent="0.45">
      <c r="B276" t="str">
        <f>_xlfn.IFNA(VLOOKUP(A276,'Personnel List'!A$1:E$1284,5,FALSE),"")</f>
        <v/>
      </c>
      <c r="C276" t="str">
        <f>_xlfn.IFNA(VLOOKUP(A276,'Personnel List'!A$1:E$1284,4,FALSE),"")</f>
        <v/>
      </c>
      <c r="D276" s="2" t="str">
        <f t="shared" ca="1" si="17"/>
        <v/>
      </c>
      <c r="E276" s="2" t="str">
        <f t="shared" si="18"/>
        <v>Onsite</v>
      </c>
      <c r="F276" s="9"/>
      <c r="G276" s="34"/>
      <c r="H276" s="7"/>
      <c r="I276" s="14" t="str">
        <f t="shared" ca="1" si="16"/>
        <v/>
      </c>
      <c r="J276" s="11" t="str">
        <f t="shared" si="19"/>
        <v/>
      </c>
      <c r="K276" s="6"/>
      <c r="L276">
        <v>0</v>
      </c>
      <c r="N276" s="42" t="str">
        <f>_xlfn.IFNA(VLOOKUP(A276,'Personnel List'!A$1:F$1284,6,FALSE),"")</f>
        <v/>
      </c>
    </row>
    <row r="277" spans="2:14" ht="15" customHeight="1" x14ac:dyDescent="0.45">
      <c r="B277" t="str">
        <f>_xlfn.IFNA(VLOOKUP(A277,'Personnel List'!A$1:E$1284,5,FALSE),"")</f>
        <v/>
      </c>
      <c r="C277" t="str">
        <f>_xlfn.IFNA(VLOOKUP(A277,'Personnel List'!A$1:E$1284,4,FALSE),"")</f>
        <v/>
      </c>
      <c r="D277" s="2" t="str">
        <f t="shared" ca="1" si="17"/>
        <v/>
      </c>
      <c r="E277" s="2" t="str">
        <f t="shared" si="18"/>
        <v>Onsite</v>
      </c>
      <c r="F277" s="9"/>
      <c r="G277" s="35"/>
      <c r="H277" s="7"/>
      <c r="I277" s="14" t="str">
        <f t="shared" ca="1" si="16"/>
        <v/>
      </c>
      <c r="J277" s="11" t="str">
        <f t="shared" si="19"/>
        <v/>
      </c>
      <c r="K277" s="6"/>
      <c r="L277">
        <v>0</v>
      </c>
      <c r="N277" s="42" t="str">
        <f>_xlfn.IFNA(VLOOKUP(A277,'Personnel List'!A$1:F$1284,6,FALSE),"")</f>
        <v/>
      </c>
    </row>
    <row r="278" spans="2:14" ht="15" customHeight="1" x14ac:dyDescent="0.45">
      <c r="B278" t="str">
        <f>_xlfn.IFNA(VLOOKUP(A278,'Personnel List'!A$1:E$1284,5,FALSE),"")</f>
        <v/>
      </c>
      <c r="C278" t="str">
        <f>_xlfn.IFNA(VLOOKUP(A278,'Personnel List'!A$1:E$1284,4,FALSE),"")</f>
        <v/>
      </c>
      <c r="D278" s="2" t="str">
        <f t="shared" ca="1" si="17"/>
        <v/>
      </c>
      <c r="E278" s="2" t="str">
        <f t="shared" si="18"/>
        <v>Onsite</v>
      </c>
      <c r="F278" s="9"/>
      <c r="G278" s="34"/>
      <c r="H278" s="7"/>
      <c r="I278" s="14" t="str">
        <f t="shared" ca="1" si="16"/>
        <v/>
      </c>
      <c r="J278" s="11" t="str">
        <f t="shared" si="19"/>
        <v/>
      </c>
      <c r="K278" s="6"/>
      <c r="L278">
        <v>0</v>
      </c>
      <c r="N278" s="42" t="str">
        <f>_xlfn.IFNA(VLOOKUP(A278,'Personnel List'!A$1:F$1284,6,FALSE),"")</f>
        <v/>
      </c>
    </row>
    <row r="279" spans="2:14" ht="15" customHeight="1" x14ac:dyDescent="0.45">
      <c r="B279" t="str">
        <f>_xlfn.IFNA(VLOOKUP(A279,'Personnel List'!A$1:E$1284,5,FALSE),"")</f>
        <v/>
      </c>
      <c r="C279" t="str">
        <f>_xlfn.IFNA(VLOOKUP(A279,'Personnel List'!A$1:E$1284,4,FALSE),"")</f>
        <v/>
      </c>
      <c r="D279" s="2" t="str">
        <f t="shared" ca="1" si="17"/>
        <v/>
      </c>
      <c r="E279" s="2" t="str">
        <f t="shared" si="18"/>
        <v>Onsite</v>
      </c>
      <c r="F279" s="9"/>
      <c r="G279" s="35"/>
      <c r="H279" s="7"/>
      <c r="I279" s="14" t="str">
        <f t="shared" ca="1" si="16"/>
        <v/>
      </c>
      <c r="J279" s="11" t="str">
        <f t="shared" si="19"/>
        <v/>
      </c>
      <c r="K279" s="6"/>
      <c r="L279">
        <v>0</v>
      </c>
      <c r="N279" s="42" t="str">
        <f>_xlfn.IFNA(VLOOKUP(A279,'Personnel List'!A$1:F$1284,6,FALSE),"")</f>
        <v/>
      </c>
    </row>
    <row r="280" spans="2:14" ht="15" customHeight="1" x14ac:dyDescent="0.45">
      <c r="B280" t="str">
        <f>_xlfn.IFNA(VLOOKUP(A280,'Personnel List'!A$1:E$1284,5,FALSE),"")</f>
        <v/>
      </c>
      <c r="C280" t="str">
        <f>_xlfn.IFNA(VLOOKUP(A280,'Personnel List'!A$1:E$1284,4,FALSE),"")</f>
        <v/>
      </c>
      <c r="D280" s="2" t="str">
        <f t="shared" ca="1" si="17"/>
        <v/>
      </c>
      <c r="E280" s="2" t="str">
        <f t="shared" si="18"/>
        <v>Onsite</v>
      </c>
      <c r="F280" s="9"/>
      <c r="G280" s="34"/>
      <c r="H280" s="7"/>
      <c r="I280" s="14" t="str">
        <f t="shared" ca="1" si="16"/>
        <v/>
      </c>
      <c r="J280" s="11" t="str">
        <f t="shared" si="19"/>
        <v/>
      </c>
      <c r="K280" s="6"/>
      <c r="L280">
        <v>0</v>
      </c>
      <c r="N280" s="42" t="str">
        <f>_xlfn.IFNA(VLOOKUP(A280,'Personnel List'!A$1:F$1284,6,FALSE),"")</f>
        <v/>
      </c>
    </row>
    <row r="281" spans="2:14" ht="15" customHeight="1" x14ac:dyDescent="0.45">
      <c r="B281" t="str">
        <f>_xlfn.IFNA(VLOOKUP(A281,'Personnel List'!A$1:E$1284,5,FALSE),"")</f>
        <v/>
      </c>
      <c r="C281" t="str">
        <f>_xlfn.IFNA(VLOOKUP(A281,'Personnel List'!A$1:E$1284,4,FALSE),"")</f>
        <v/>
      </c>
      <c r="D281" s="2" t="str">
        <f t="shared" ca="1" si="17"/>
        <v/>
      </c>
      <c r="E281" s="2" t="str">
        <f t="shared" si="18"/>
        <v>Onsite</v>
      </c>
      <c r="F281" s="9"/>
      <c r="H281" s="7"/>
      <c r="I281" s="14" t="str">
        <f t="shared" ca="1" si="16"/>
        <v/>
      </c>
      <c r="J281" s="11" t="str">
        <f t="shared" si="19"/>
        <v/>
      </c>
      <c r="K281" s="6"/>
      <c r="L281">
        <v>0</v>
      </c>
      <c r="N281" s="42" t="str">
        <f>_xlfn.IFNA(VLOOKUP(A281,'Personnel List'!A$1:F$1284,6,FALSE),"")</f>
        <v/>
      </c>
    </row>
    <row r="282" spans="2:14" ht="15" customHeight="1" x14ac:dyDescent="0.45">
      <c r="B282" t="str">
        <f>_xlfn.IFNA(VLOOKUP(A282,'Personnel List'!A$1:E$1284,5,FALSE),"")</f>
        <v/>
      </c>
      <c r="C282" t="str">
        <f>_xlfn.IFNA(VLOOKUP(A282,'Personnel List'!A$1:E$1284,4,FALSE),"")</f>
        <v/>
      </c>
      <c r="D282" s="2" t="str">
        <f t="shared" ca="1" si="17"/>
        <v/>
      </c>
      <c r="E282" s="2" t="str">
        <f t="shared" si="18"/>
        <v>Onsite</v>
      </c>
      <c r="F282" s="9"/>
      <c r="G282" s="34"/>
      <c r="H282" s="7"/>
      <c r="I282" s="14" t="str">
        <f t="shared" ca="1" si="16"/>
        <v/>
      </c>
      <c r="J282" s="11" t="str">
        <f t="shared" si="19"/>
        <v/>
      </c>
      <c r="K282" s="6"/>
      <c r="L282">
        <v>0</v>
      </c>
      <c r="N282" s="42" t="str">
        <f>_xlfn.IFNA(VLOOKUP(A282,'Personnel List'!A$1:F$1284,6,FALSE),"")</f>
        <v/>
      </c>
    </row>
    <row r="283" spans="2:14" ht="15" customHeight="1" x14ac:dyDescent="0.45">
      <c r="B283" t="str">
        <f>_xlfn.IFNA(VLOOKUP(A283,'Personnel List'!A$1:E$1284,5,FALSE),"")</f>
        <v/>
      </c>
      <c r="C283" t="str">
        <f>_xlfn.IFNA(VLOOKUP(A283,'Personnel List'!A$1:E$1284,4,FALSE),"")</f>
        <v/>
      </c>
      <c r="D283" s="2" t="str">
        <f t="shared" ca="1" si="17"/>
        <v/>
      </c>
      <c r="E283" s="2" t="str">
        <f t="shared" si="18"/>
        <v>Onsite</v>
      </c>
      <c r="F283" s="9"/>
      <c r="G283" s="35"/>
      <c r="H283" s="7"/>
      <c r="I283" s="14" t="str">
        <f t="shared" ca="1" si="16"/>
        <v/>
      </c>
      <c r="J283" s="11" t="str">
        <f t="shared" si="19"/>
        <v/>
      </c>
      <c r="K283" s="6"/>
      <c r="L283">
        <v>0</v>
      </c>
      <c r="N283" s="42" t="str">
        <f>_xlfn.IFNA(VLOOKUP(A283,'Personnel List'!A$1:F$1284,6,FALSE),"")</f>
        <v/>
      </c>
    </row>
    <row r="284" spans="2:14" ht="15" customHeight="1" x14ac:dyDescent="0.45">
      <c r="B284" t="str">
        <f>_xlfn.IFNA(VLOOKUP(A284,'Personnel List'!A$1:E$1284,5,FALSE),"")</f>
        <v/>
      </c>
      <c r="C284" t="str">
        <f>_xlfn.IFNA(VLOOKUP(A284,'Personnel List'!A$1:E$1284,4,FALSE),"")</f>
        <v/>
      </c>
      <c r="D284" s="2" t="str">
        <f t="shared" ca="1" si="17"/>
        <v/>
      </c>
      <c r="E284" s="2" t="str">
        <f t="shared" si="18"/>
        <v>Onsite</v>
      </c>
      <c r="F284" s="9"/>
      <c r="G284" s="34"/>
      <c r="H284" s="7"/>
      <c r="I284" s="14" t="str">
        <f t="shared" ca="1" si="16"/>
        <v/>
      </c>
      <c r="J284" s="11" t="str">
        <f t="shared" si="19"/>
        <v/>
      </c>
      <c r="K284" s="6"/>
      <c r="L284">
        <v>0</v>
      </c>
      <c r="N284" s="42" t="str">
        <f>_xlfn.IFNA(VLOOKUP(A284,'Personnel List'!A$1:F$1284,6,FALSE),"")</f>
        <v/>
      </c>
    </row>
    <row r="285" spans="2:14" ht="15" customHeight="1" x14ac:dyDescent="0.45">
      <c r="B285" t="str">
        <f>_xlfn.IFNA(VLOOKUP(A285,'Personnel List'!A$1:E$1284,5,FALSE),"")</f>
        <v/>
      </c>
      <c r="C285" t="str">
        <f>_xlfn.IFNA(VLOOKUP(A285,'Personnel List'!A$1:E$1284,4,FALSE),"")</f>
        <v/>
      </c>
      <c r="D285" s="2" t="str">
        <f t="shared" ca="1" si="17"/>
        <v/>
      </c>
      <c r="E285" s="2" t="str">
        <f t="shared" si="18"/>
        <v>Onsite</v>
      </c>
      <c r="F285" s="9"/>
      <c r="H285" s="7"/>
      <c r="I285" s="14" t="str">
        <f t="shared" ca="1" si="16"/>
        <v/>
      </c>
      <c r="J285" s="11" t="str">
        <f t="shared" si="19"/>
        <v/>
      </c>
      <c r="K285" s="6"/>
      <c r="L285">
        <v>0</v>
      </c>
      <c r="N285" s="42" t="str">
        <f>_xlfn.IFNA(VLOOKUP(A285,'Personnel List'!A$1:F$1284,6,FALSE),"")</f>
        <v/>
      </c>
    </row>
    <row r="286" spans="2:14" ht="15" customHeight="1" x14ac:dyDescent="0.45">
      <c r="B286" t="str">
        <f>_xlfn.IFNA(VLOOKUP(A286,'Personnel List'!A$1:E$1284,5,FALSE),"")</f>
        <v/>
      </c>
      <c r="C286" t="str">
        <f>_xlfn.IFNA(VLOOKUP(A286,'Personnel List'!A$1:E$1284,4,FALSE),"")</f>
        <v/>
      </c>
      <c r="D286" s="2" t="str">
        <f t="shared" ca="1" si="17"/>
        <v/>
      </c>
      <c r="E286" s="2" t="str">
        <f t="shared" si="18"/>
        <v>Onsite</v>
      </c>
      <c r="F286" s="9"/>
      <c r="G286" s="34"/>
      <c r="H286" s="7"/>
      <c r="I286" s="14" t="str">
        <f t="shared" ca="1" si="16"/>
        <v/>
      </c>
      <c r="J286" s="11" t="str">
        <f t="shared" si="19"/>
        <v/>
      </c>
      <c r="K286" s="6"/>
      <c r="L286">
        <v>0</v>
      </c>
      <c r="N286" s="42" t="str">
        <f>_xlfn.IFNA(VLOOKUP(A286,'Personnel List'!A$1:F$1284,6,FALSE),"")</f>
        <v/>
      </c>
    </row>
    <row r="287" spans="2:14" ht="15" customHeight="1" x14ac:dyDescent="0.45">
      <c r="B287" t="str">
        <f>_xlfn.IFNA(VLOOKUP(A287,'Personnel List'!A$1:E$1284,5,FALSE),"")</f>
        <v/>
      </c>
      <c r="C287" t="str">
        <f>_xlfn.IFNA(VLOOKUP(A287,'Personnel List'!A$1:E$1284,4,FALSE),"")</f>
        <v/>
      </c>
      <c r="D287" s="2" t="str">
        <f t="shared" ca="1" si="17"/>
        <v/>
      </c>
      <c r="E287" s="2" t="str">
        <f t="shared" si="18"/>
        <v>Onsite</v>
      </c>
      <c r="F287" s="9"/>
      <c r="G287" s="35"/>
      <c r="H287" s="7"/>
      <c r="I287" s="14" t="str">
        <f t="shared" ca="1" si="16"/>
        <v/>
      </c>
      <c r="J287" s="11" t="str">
        <f t="shared" si="19"/>
        <v/>
      </c>
      <c r="K287" s="6"/>
      <c r="L287">
        <v>0</v>
      </c>
      <c r="N287" s="42" t="str">
        <f>_xlfn.IFNA(VLOOKUP(A287,'Personnel List'!A$1:F$1284,6,FALSE),"")</f>
        <v/>
      </c>
    </row>
    <row r="288" spans="2:14" ht="15" customHeight="1" x14ac:dyDescent="0.45">
      <c r="B288" t="str">
        <f>_xlfn.IFNA(VLOOKUP(A288,'Personnel List'!A$1:E$1284,5,FALSE),"")</f>
        <v/>
      </c>
      <c r="C288" t="str">
        <f>_xlfn.IFNA(VLOOKUP(A288,'Personnel List'!A$1:E$1284,4,FALSE),"")</f>
        <v/>
      </c>
      <c r="D288" s="2" t="str">
        <f t="shared" ca="1" si="17"/>
        <v/>
      </c>
      <c r="E288" s="2" t="str">
        <f t="shared" si="18"/>
        <v>Onsite</v>
      </c>
      <c r="F288" s="9"/>
      <c r="G288" s="34"/>
      <c r="H288" s="7"/>
      <c r="I288" s="14" t="str">
        <f t="shared" ca="1" si="16"/>
        <v/>
      </c>
      <c r="J288" s="11" t="str">
        <f t="shared" si="19"/>
        <v/>
      </c>
      <c r="K288" s="6"/>
      <c r="L288">
        <v>0</v>
      </c>
      <c r="N288" s="42" t="str">
        <f>_xlfn.IFNA(VLOOKUP(A288,'Personnel List'!A$1:F$1284,6,FALSE),"")</f>
        <v/>
      </c>
    </row>
    <row r="289" spans="2:14" ht="15" customHeight="1" x14ac:dyDescent="0.45">
      <c r="B289" t="str">
        <f>_xlfn.IFNA(VLOOKUP(A289,'Personnel List'!A$1:E$1284,5,FALSE),"")</f>
        <v/>
      </c>
      <c r="C289" t="str">
        <f>_xlfn.IFNA(VLOOKUP(A289,'Personnel List'!A$1:E$1284,4,FALSE),"")</f>
        <v/>
      </c>
      <c r="D289" s="2" t="str">
        <f t="shared" ca="1" si="17"/>
        <v/>
      </c>
      <c r="E289" s="2" t="str">
        <f t="shared" si="18"/>
        <v>Onsite</v>
      </c>
      <c r="F289" s="9"/>
      <c r="G289" s="35"/>
      <c r="H289" s="7"/>
      <c r="I289" s="14" t="str">
        <f t="shared" ca="1" si="16"/>
        <v/>
      </c>
      <c r="J289" s="11" t="str">
        <f t="shared" si="19"/>
        <v/>
      </c>
      <c r="K289" s="6"/>
      <c r="L289">
        <v>0</v>
      </c>
      <c r="N289" s="42" t="str">
        <f>_xlfn.IFNA(VLOOKUP(A289,'Personnel List'!A$1:F$1284,6,FALSE),"")</f>
        <v/>
      </c>
    </row>
    <row r="290" spans="2:14" ht="15" customHeight="1" x14ac:dyDescent="0.45">
      <c r="B290" t="str">
        <f>_xlfn.IFNA(VLOOKUP(A290,'Personnel List'!A$1:E$1284,5,FALSE),"")</f>
        <v/>
      </c>
      <c r="C290" t="str">
        <f>_xlfn.IFNA(VLOOKUP(A290,'Personnel List'!A$1:E$1284,4,FALSE),"")</f>
        <v/>
      </c>
      <c r="D290" s="2" t="str">
        <f t="shared" ca="1" si="17"/>
        <v/>
      </c>
      <c r="E290" s="2" t="str">
        <f t="shared" si="18"/>
        <v>Onsite</v>
      </c>
      <c r="F290" s="9"/>
      <c r="G290" s="34"/>
      <c r="H290" s="7"/>
      <c r="I290" s="14" t="str">
        <f t="shared" ca="1" si="16"/>
        <v/>
      </c>
      <c r="J290" s="11" t="str">
        <f t="shared" si="19"/>
        <v/>
      </c>
      <c r="K290" s="6"/>
      <c r="L290">
        <v>0</v>
      </c>
      <c r="N290" s="42" t="str">
        <f>_xlfn.IFNA(VLOOKUP(A290,'Personnel List'!A$1:F$1284,6,FALSE),"")</f>
        <v/>
      </c>
    </row>
    <row r="291" spans="2:14" ht="15" customHeight="1" x14ac:dyDescent="0.45">
      <c r="B291" t="str">
        <f>_xlfn.IFNA(VLOOKUP(A291,'Personnel List'!A$1:E$1284,5,FALSE),"")</f>
        <v/>
      </c>
      <c r="C291" t="str">
        <f>_xlfn.IFNA(VLOOKUP(A291,'Personnel List'!A$1:E$1284,4,FALSE),"")</f>
        <v/>
      </c>
      <c r="D291" s="2" t="str">
        <f t="shared" ca="1" si="17"/>
        <v/>
      </c>
      <c r="E291" s="2" t="str">
        <f t="shared" si="18"/>
        <v>Onsite</v>
      </c>
      <c r="F291" s="9"/>
      <c r="H291" s="7"/>
      <c r="I291" s="14" t="str">
        <f t="shared" ca="1" si="16"/>
        <v/>
      </c>
      <c r="J291" s="11" t="str">
        <f t="shared" si="19"/>
        <v/>
      </c>
      <c r="K291" s="6"/>
      <c r="L291">
        <v>0</v>
      </c>
      <c r="N291" s="42" t="str">
        <f>_xlfn.IFNA(VLOOKUP(A291,'Personnel List'!A$1:F$1284,6,FALSE),"")</f>
        <v/>
      </c>
    </row>
    <row r="292" spans="2:14" ht="15" customHeight="1" x14ac:dyDescent="0.45">
      <c r="B292" t="str">
        <f>_xlfn.IFNA(VLOOKUP(A292,'Personnel List'!A$1:E$1284,5,FALSE),"")</f>
        <v/>
      </c>
      <c r="C292" t="str">
        <f>_xlfn.IFNA(VLOOKUP(A292,'Personnel List'!A$1:E$1284,4,FALSE),"")</f>
        <v/>
      </c>
      <c r="D292" s="2" t="str">
        <f t="shared" ca="1" si="17"/>
        <v/>
      </c>
      <c r="E292" s="2" t="str">
        <f t="shared" si="18"/>
        <v>Onsite</v>
      </c>
      <c r="F292" s="9"/>
      <c r="G292" s="34"/>
      <c r="H292" s="7"/>
      <c r="I292" s="14" t="str">
        <f t="shared" ca="1" si="16"/>
        <v/>
      </c>
      <c r="J292" s="11" t="str">
        <f t="shared" si="19"/>
        <v/>
      </c>
      <c r="K292" s="6"/>
      <c r="L292">
        <v>0</v>
      </c>
      <c r="N292" s="42" t="str">
        <f>_xlfn.IFNA(VLOOKUP(A292,'Personnel List'!A$1:F$1284,6,FALSE),"")</f>
        <v/>
      </c>
    </row>
    <row r="293" spans="2:14" ht="15" customHeight="1" x14ac:dyDescent="0.45">
      <c r="B293" t="str">
        <f>_xlfn.IFNA(VLOOKUP(A293,'Personnel List'!A$1:E$1284,5,FALSE),"")</f>
        <v/>
      </c>
      <c r="C293" t="str">
        <f>_xlfn.IFNA(VLOOKUP(A293,'Personnel List'!A$1:E$1284,4,FALSE),"")</f>
        <v/>
      </c>
      <c r="D293" s="2" t="str">
        <f t="shared" ca="1" si="17"/>
        <v/>
      </c>
      <c r="E293" s="2" t="str">
        <f t="shared" si="18"/>
        <v>Onsite</v>
      </c>
      <c r="F293" s="9"/>
      <c r="G293" s="35"/>
      <c r="H293" s="7"/>
      <c r="I293" s="14" t="str">
        <f t="shared" ca="1" si="16"/>
        <v/>
      </c>
      <c r="J293" s="11" t="str">
        <f t="shared" si="19"/>
        <v/>
      </c>
      <c r="K293" s="6"/>
      <c r="L293">
        <v>0</v>
      </c>
      <c r="N293" s="42" t="str">
        <f>_xlfn.IFNA(VLOOKUP(A293,'Personnel List'!A$1:F$1284,6,FALSE),"")</f>
        <v/>
      </c>
    </row>
    <row r="294" spans="2:14" ht="15" customHeight="1" x14ac:dyDescent="0.45">
      <c r="B294" t="str">
        <f>_xlfn.IFNA(VLOOKUP(A294,'Personnel List'!A$1:E$1284,5,FALSE),"")</f>
        <v/>
      </c>
      <c r="C294" t="str">
        <f>_xlfn.IFNA(VLOOKUP(A294,'Personnel List'!A$1:E$1284,4,FALSE),"")</f>
        <v/>
      </c>
      <c r="D294" s="2" t="str">
        <f t="shared" ca="1" si="17"/>
        <v/>
      </c>
      <c r="E294" s="2" t="str">
        <f t="shared" si="18"/>
        <v>Onsite</v>
      </c>
      <c r="F294" s="9"/>
      <c r="G294" s="34"/>
      <c r="H294" s="7"/>
      <c r="I294" s="14" t="str">
        <f t="shared" ca="1" si="16"/>
        <v/>
      </c>
      <c r="J294" s="11" t="str">
        <f t="shared" si="19"/>
        <v/>
      </c>
      <c r="K294" s="6"/>
      <c r="L294">
        <v>0</v>
      </c>
      <c r="N294" s="42" t="str">
        <f>_xlfn.IFNA(VLOOKUP(A294,'Personnel List'!A$1:F$1284,6,FALSE),"")</f>
        <v/>
      </c>
    </row>
    <row r="295" spans="2:14" ht="15" customHeight="1" x14ac:dyDescent="0.45">
      <c r="B295" t="str">
        <f>_xlfn.IFNA(VLOOKUP(A295,'Personnel List'!A$1:E$1284,5,FALSE),"")</f>
        <v/>
      </c>
      <c r="C295" t="str">
        <f>_xlfn.IFNA(VLOOKUP(A295,'Personnel List'!A$1:E$1284,4,FALSE),"")</f>
        <v/>
      </c>
      <c r="D295" s="2" t="str">
        <f t="shared" ca="1" si="17"/>
        <v/>
      </c>
      <c r="E295" s="2" t="str">
        <f t="shared" si="18"/>
        <v>Onsite</v>
      </c>
      <c r="F295" s="9"/>
      <c r="H295" s="7"/>
      <c r="I295" s="14" t="str">
        <f t="shared" ca="1" si="16"/>
        <v/>
      </c>
      <c r="J295" s="11" t="str">
        <f t="shared" si="19"/>
        <v/>
      </c>
      <c r="K295" s="6"/>
      <c r="L295">
        <v>0</v>
      </c>
      <c r="N295" s="42" t="str">
        <f>_xlfn.IFNA(VLOOKUP(A295,'Personnel List'!A$1:F$1284,6,FALSE),"")</f>
        <v/>
      </c>
    </row>
    <row r="296" spans="2:14" ht="15" customHeight="1" x14ac:dyDescent="0.45">
      <c r="B296" t="str">
        <f>_xlfn.IFNA(VLOOKUP(A296,'Personnel List'!A$1:E$1284,5,FALSE),"")</f>
        <v/>
      </c>
      <c r="C296" t="str">
        <f>_xlfn.IFNA(VLOOKUP(A296,'Personnel List'!A$1:E$1284,4,FALSE),"")</f>
        <v/>
      </c>
      <c r="D296" s="2" t="str">
        <f t="shared" ca="1" si="17"/>
        <v/>
      </c>
      <c r="E296" s="2" t="str">
        <f t="shared" si="18"/>
        <v>Onsite</v>
      </c>
      <c r="F296" s="9"/>
      <c r="G296" s="34"/>
      <c r="H296" s="7"/>
      <c r="I296" s="14" t="str">
        <f t="shared" ca="1" si="16"/>
        <v/>
      </c>
      <c r="J296" s="11" t="str">
        <f t="shared" si="19"/>
        <v/>
      </c>
      <c r="K296" s="6"/>
      <c r="L296">
        <v>0</v>
      </c>
      <c r="N296" s="42" t="str">
        <f>_xlfn.IFNA(VLOOKUP(A296,'Personnel List'!A$1:F$1284,6,FALSE),"")</f>
        <v/>
      </c>
    </row>
    <row r="297" spans="2:14" ht="15" customHeight="1" x14ac:dyDescent="0.45">
      <c r="B297" t="str">
        <f>_xlfn.IFNA(VLOOKUP(A297,'Personnel List'!A$1:E$1284,5,FALSE),"")</f>
        <v/>
      </c>
      <c r="C297" t="str">
        <f>_xlfn.IFNA(VLOOKUP(A297,'Personnel List'!A$1:E$1284,4,FALSE),"")</f>
        <v/>
      </c>
      <c r="D297" s="2" t="str">
        <f t="shared" ca="1" si="17"/>
        <v/>
      </c>
      <c r="E297" s="2" t="str">
        <f t="shared" si="18"/>
        <v>Onsite</v>
      </c>
      <c r="F297" s="9"/>
      <c r="G297" s="35"/>
      <c r="H297" s="7"/>
      <c r="I297" s="14" t="str">
        <f t="shared" ca="1" si="16"/>
        <v/>
      </c>
      <c r="J297" s="11" t="str">
        <f t="shared" si="19"/>
        <v/>
      </c>
      <c r="K297" s="6"/>
      <c r="L297">
        <v>0</v>
      </c>
      <c r="N297" s="42" t="str">
        <f>_xlfn.IFNA(VLOOKUP(A297,'Personnel List'!A$1:F$1284,6,FALSE),"")</f>
        <v/>
      </c>
    </row>
    <row r="298" spans="2:14" ht="15" customHeight="1" x14ac:dyDescent="0.45">
      <c r="B298" t="str">
        <f>_xlfn.IFNA(VLOOKUP(A298,'Personnel List'!A$1:E$1284,5,FALSE),"")</f>
        <v/>
      </c>
      <c r="C298" t="str">
        <f>_xlfn.IFNA(VLOOKUP(A298,'Personnel List'!A$1:E$1284,4,FALSE),"")</f>
        <v/>
      </c>
      <c r="D298" s="2" t="str">
        <f t="shared" ca="1" si="17"/>
        <v/>
      </c>
      <c r="E298" s="2" t="str">
        <f t="shared" si="18"/>
        <v>Onsite</v>
      </c>
      <c r="F298" s="9"/>
      <c r="G298" s="34"/>
      <c r="H298" s="7"/>
      <c r="I298" s="14" t="str">
        <f t="shared" ca="1" si="16"/>
        <v/>
      </c>
      <c r="J298" s="11" t="str">
        <f t="shared" si="19"/>
        <v/>
      </c>
      <c r="K298" s="6"/>
      <c r="L298">
        <v>0</v>
      </c>
      <c r="N298" s="42" t="str">
        <f>_xlfn.IFNA(VLOOKUP(A298,'Personnel List'!A$1:F$1284,6,FALSE),"")</f>
        <v/>
      </c>
    </row>
    <row r="299" spans="2:14" ht="15" customHeight="1" x14ac:dyDescent="0.45">
      <c r="B299" t="str">
        <f>_xlfn.IFNA(VLOOKUP(A299,'Personnel List'!A$1:E$1284,5,FALSE),"")</f>
        <v/>
      </c>
      <c r="C299" t="str">
        <f>_xlfn.IFNA(VLOOKUP(A299,'Personnel List'!A$1:E$1284,4,FALSE),"")</f>
        <v/>
      </c>
      <c r="D299" s="2" t="str">
        <f t="shared" ca="1" si="17"/>
        <v/>
      </c>
      <c r="E299" s="2" t="str">
        <f t="shared" si="18"/>
        <v>Onsite</v>
      </c>
      <c r="F299" s="9"/>
      <c r="H299" s="7"/>
      <c r="I299" s="14" t="str">
        <f t="shared" ca="1" si="16"/>
        <v/>
      </c>
      <c r="J299" s="11" t="str">
        <f t="shared" si="19"/>
        <v/>
      </c>
      <c r="K299" s="6"/>
      <c r="L299">
        <v>0</v>
      </c>
      <c r="N299" s="42" t="str">
        <f>_xlfn.IFNA(VLOOKUP(A299,'Personnel List'!A$1:F$1284,6,FALSE),"")</f>
        <v/>
      </c>
    </row>
    <row r="300" spans="2:14" ht="15" customHeight="1" x14ac:dyDescent="0.45">
      <c r="B300" t="str">
        <f>_xlfn.IFNA(VLOOKUP(A300,'Personnel List'!A$1:E$1284,5,FALSE),"")</f>
        <v/>
      </c>
      <c r="C300" t="str">
        <f>_xlfn.IFNA(VLOOKUP(A300,'Personnel List'!A$1:E$1284,4,FALSE),"")</f>
        <v/>
      </c>
      <c r="D300" s="2" t="str">
        <f t="shared" ca="1" si="17"/>
        <v/>
      </c>
      <c r="E300" s="2" t="str">
        <f t="shared" si="18"/>
        <v>Onsite</v>
      </c>
      <c r="F300" s="9"/>
      <c r="G300" s="34"/>
      <c r="H300" s="7"/>
      <c r="I300" s="14" t="str">
        <f t="shared" ca="1" si="16"/>
        <v/>
      </c>
      <c r="J300" s="11" t="str">
        <f t="shared" si="19"/>
        <v/>
      </c>
      <c r="K300" s="6"/>
      <c r="L300">
        <v>0</v>
      </c>
      <c r="N300" s="42" t="str">
        <f>_xlfn.IFNA(VLOOKUP(A300,'Personnel List'!A$1:F$1284,6,FALSE),"")</f>
        <v/>
      </c>
    </row>
    <row r="301" spans="2:14" ht="15" customHeight="1" x14ac:dyDescent="0.45">
      <c r="B301" t="str">
        <f>_xlfn.IFNA(VLOOKUP(A301,'Personnel List'!A$1:E$1284,5,FALSE),"")</f>
        <v/>
      </c>
      <c r="C301" t="str">
        <f>_xlfn.IFNA(VLOOKUP(A301,'Personnel List'!A$1:E$1284,4,FALSE),"")</f>
        <v/>
      </c>
      <c r="D301" s="2" t="str">
        <f t="shared" ca="1" si="17"/>
        <v/>
      </c>
      <c r="E301" s="2" t="str">
        <f t="shared" si="18"/>
        <v>Onsite</v>
      </c>
      <c r="F301" s="9"/>
      <c r="G301" s="35"/>
      <c r="H301" s="7"/>
      <c r="I301" s="14" t="str">
        <f t="shared" ca="1" si="16"/>
        <v/>
      </c>
      <c r="J301" s="11" t="str">
        <f t="shared" si="19"/>
        <v/>
      </c>
      <c r="K301" s="6"/>
      <c r="L301">
        <v>0</v>
      </c>
      <c r="N301" s="42" t="str">
        <f>_xlfn.IFNA(VLOOKUP(A301,'Personnel List'!A$1:F$1284,6,FALSE),"")</f>
        <v/>
      </c>
    </row>
    <row r="302" spans="2:14" ht="15" customHeight="1" x14ac:dyDescent="0.45">
      <c r="B302" t="str">
        <f>_xlfn.IFNA(VLOOKUP(A302,'Personnel List'!A$1:E$1284,5,FALSE),"")</f>
        <v/>
      </c>
      <c r="C302" t="str">
        <f>_xlfn.IFNA(VLOOKUP(A302,'Personnel List'!A$1:E$1284,4,FALSE),"")</f>
        <v/>
      </c>
      <c r="D302" s="2" t="str">
        <f t="shared" ca="1" si="17"/>
        <v/>
      </c>
      <c r="E302" s="2" t="str">
        <f t="shared" si="18"/>
        <v>Onsite</v>
      </c>
      <c r="F302" s="9"/>
      <c r="G302" s="34"/>
      <c r="H302" s="7"/>
      <c r="I302" s="14" t="str">
        <f t="shared" ref="I302:I365" ca="1" si="20">IF(G1142&lt;&gt;"",IF(I302&lt;&gt;"",I302,NOW()),"")</f>
        <v/>
      </c>
      <c r="J302" s="11" t="str">
        <f t="shared" si="19"/>
        <v/>
      </c>
      <c r="K302" s="6"/>
      <c r="L302">
        <v>0</v>
      </c>
      <c r="N302" s="42" t="str">
        <f>_xlfn.IFNA(VLOOKUP(A302,'Personnel List'!A$1:F$1284,6,FALSE),"")</f>
        <v/>
      </c>
    </row>
    <row r="303" spans="2:14" ht="15" customHeight="1" x14ac:dyDescent="0.45">
      <c r="B303" t="str">
        <f>_xlfn.IFNA(VLOOKUP(A303,'Personnel List'!A$1:E$1284,5,FALSE),"")</f>
        <v/>
      </c>
      <c r="C303" t="str">
        <f>_xlfn.IFNA(VLOOKUP(A303,'Personnel List'!A$1:E$1284,4,FALSE),"")</f>
        <v/>
      </c>
      <c r="D303" s="2" t="str">
        <f t="shared" ca="1" si="17"/>
        <v/>
      </c>
      <c r="E303" s="2" t="str">
        <f t="shared" si="18"/>
        <v>Onsite</v>
      </c>
      <c r="F303" s="9"/>
      <c r="G303" s="35"/>
      <c r="H303" s="7"/>
      <c r="I303" s="14" t="str">
        <f t="shared" ca="1" si="20"/>
        <v/>
      </c>
      <c r="J303" s="11" t="str">
        <f t="shared" si="19"/>
        <v/>
      </c>
      <c r="K303" s="6"/>
      <c r="L303">
        <v>0</v>
      </c>
      <c r="N303" s="42" t="str">
        <f>_xlfn.IFNA(VLOOKUP(A303,'Personnel List'!A$1:F$1284,6,FALSE),"")</f>
        <v/>
      </c>
    </row>
    <row r="304" spans="2:14" ht="15" customHeight="1" x14ac:dyDescent="0.45">
      <c r="B304" t="str">
        <f>_xlfn.IFNA(VLOOKUP(A304,'Personnel List'!A$1:E$1284,5,FALSE),"")</f>
        <v/>
      </c>
      <c r="C304" t="str">
        <f>_xlfn.IFNA(VLOOKUP(A304,'Personnel List'!A$1:E$1284,4,FALSE),"")</f>
        <v/>
      </c>
      <c r="D304" s="2" t="str">
        <f t="shared" ca="1" si="17"/>
        <v/>
      </c>
      <c r="E304" s="2" t="str">
        <f t="shared" si="18"/>
        <v>Onsite</v>
      </c>
      <c r="F304" s="9"/>
      <c r="G304" s="34"/>
      <c r="H304" s="7"/>
      <c r="I304" s="14" t="str">
        <f t="shared" ca="1" si="20"/>
        <v/>
      </c>
      <c r="J304" s="11" t="str">
        <f t="shared" si="19"/>
        <v/>
      </c>
      <c r="K304" s="6"/>
      <c r="L304">
        <v>0</v>
      </c>
      <c r="N304" s="42" t="str">
        <f>_xlfn.IFNA(VLOOKUP(A304,'Personnel List'!A$1:F$1284,6,FALSE),"")</f>
        <v/>
      </c>
    </row>
    <row r="305" spans="2:14" ht="15" customHeight="1" x14ac:dyDescent="0.45">
      <c r="B305" t="str">
        <f>_xlfn.IFNA(VLOOKUP(A305,'Personnel List'!A$1:E$1284,5,FALSE),"")</f>
        <v/>
      </c>
      <c r="C305" t="str">
        <f>_xlfn.IFNA(VLOOKUP(A305,'Personnel List'!A$1:E$1284,4,FALSE),"")</f>
        <v/>
      </c>
      <c r="D305" s="2" t="str">
        <f t="shared" ca="1" si="17"/>
        <v/>
      </c>
      <c r="E305" s="2" t="str">
        <f t="shared" si="18"/>
        <v>Onsite</v>
      </c>
      <c r="F305" s="9"/>
      <c r="H305" s="7"/>
      <c r="I305" s="14" t="str">
        <f t="shared" ca="1" si="20"/>
        <v/>
      </c>
      <c r="J305" s="11" t="str">
        <f t="shared" si="19"/>
        <v/>
      </c>
      <c r="K305" s="6"/>
      <c r="L305">
        <v>0</v>
      </c>
      <c r="N305" s="42" t="str">
        <f>_xlfn.IFNA(VLOOKUP(A305,'Personnel List'!A$1:F$1284,6,FALSE),"")</f>
        <v/>
      </c>
    </row>
    <row r="306" spans="2:14" ht="15" customHeight="1" x14ac:dyDescent="0.45">
      <c r="B306" t="str">
        <f>_xlfn.IFNA(VLOOKUP(A306,'Personnel List'!A$1:E$1284,5,FALSE),"")</f>
        <v/>
      </c>
      <c r="C306" t="str">
        <f>_xlfn.IFNA(VLOOKUP(A306,'Personnel List'!A$1:E$1284,4,FALSE),"")</f>
        <v/>
      </c>
      <c r="D306" s="2" t="str">
        <f t="shared" ca="1" si="17"/>
        <v/>
      </c>
      <c r="E306" s="2" t="str">
        <f t="shared" si="18"/>
        <v>Onsite</v>
      </c>
      <c r="F306" s="9"/>
      <c r="G306" s="34"/>
      <c r="H306" s="7"/>
      <c r="I306" s="14" t="str">
        <f t="shared" ca="1" si="20"/>
        <v/>
      </c>
      <c r="J306" s="11" t="str">
        <f t="shared" si="19"/>
        <v/>
      </c>
      <c r="K306" s="6"/>
      <c r="L306">
        <v>0</v>
      </c>
      <c r="N306" s="42" t="str">
        <f>_xlfn.IFNA(VLOOKUP(A306,'Personnel List'!A$1:F$1284,6,FALSE),"")</f>
        <v/>
      </c>
    </row>
    <row r="307" spans="2:14" ht="15" customHeight="1" x14ac:dyDescent="0.45">
      <c r="B307" t="str">
        <f>_xlfn.IFNA(VLOOKUP(A307,'Personnel List'!A$1:E$1284,5,FALSE),"")</f>
        <v/>
      </c>
      <c r="C307" t="str">
        <f>_xlfn.IFNA(VLOOKUP(A307,'Personnel List'!A$1:E$1284,4,FALSE),"")</f>
        <v/>
      </c>
      <c r="D307" s="2" t="str">
        <f t="shared" ca="1" si="17"/>
        <v/>
      </c>
      <c r="E307" s="2" t="str">
        <f t="shared" si="18"/>
        <v>Onsite</v>
      </c>
      <c r="F307" s="9"/>
      <c r="G307" s="35"/>
      <c r="H307" s="7"/>
      <c r="I307" s="14" t="str">
        <f t="shared" ca="1" si="20"/>
        <v/>
      </c>
      <c r="J307" s="11" t="str">
        <f t="shared" si="19"/>
        <v/>
      </c>
      <c r="K307" s="6"/>
      <c r="L307">
        <v>0</v>
      </c>
      <c r="N307" s="42" t="str">
        <f>_xlfn.IFNA(VLOOKUP(A307,'Personnel List'!A$1:F$1284,6,FALSE),"")</f>
        <v/>
      </c>
    </row>
    <row r="308" spans="2:14" ht="15" customHeight="1" x14ac:dyDescent="0.45">
      <c r="B308" t="str">
        <f>_xlfn.IFNA(VLOOKUP(A308,'Personnel List'!A$1:E$1284,5,FALSE),"")</f>
        <v/>
      </c>
      <c r="C308" t="str">
        <f>_xlfn.IFNA(VLOOKUP(A308,'Personnel List'!A$1:E$1284,4,FALSE),"")</f>
        <v/>
      </c>
      <c r="D308" s="2" t="str">
        <f t="shared" ca="1" si="17"/>
        <v/>
      </c>
      <c r="E308" s="2" t="str">
        <f t="shared" si="18"/>
        <v>Onsite</v>
      </c>
      <c r="F308" s="9"/>
      <c r="G308" s="34"/>
      <c r="H308" s="7"/>
      <c r="I308" s="14" t="str">
        <f t="shared" ca="1" si="20"/>
        <v/>
      </c>
      <c r="J308" s="11" t="str">
        <f t="shared" si="19"/>
        <v/>
      </c>
      <c r="K308" s="6"/>
      <c r="L308">
        <v>0</v>
      </c>
      <c r="N308" s="42" t="str">
        <f>_xlfn.IFNA(VLOOKUP(A308,'Personnel List'!A$1:F$1284,6,FALSE),"")</f>
        <v/>
      </c>
    </row>
    <row r="309" spans="2:14" ht="15" customHeight="1" x14ac:dyDescent="0.45">
      <c r="B309" t="str">
        <f>_xlfn.IFNA(VLOOKUP(A309,'Personnel List'!A$1:E$1284,5,FALSE),"")</f>
        <v/>
      </c>
      <c r="C309" t="str">
        <f>_xlfn.IFNA(VLOOKUP(A309,'Personnel List'!A$1:E$1284,4,FALSE),"")</f>
        <v/>
      </c>
      <c r="D309" s="2" t="str">
        <f t="shared" ca="1" si="17"/>
        <v/>
      </c>
      <c r="E309" s="2" t="str">
        <f t="shared" si="18"/>
        <v>Onsite</v>
      </c>
      <c r="F309" s="9"/>
      <c r="H309" s="7"/>
      <c r="I309" s="14" t="str">
        <f t="shared" ca="1" si="20"/>
        <v/>
      </c>
      <c r="J309" s="11" t="str">
        <f t="shared" si="19"/>
        <v/>
      </c>
      <c r="K309" s="6"/>
      <c r="L309">
        <v>0</v>
      </c>
      <c r="N309" s="42" t="str">
        <f>_xlfn.IFNA(VLOOKUP(A309,'Personnel List'!A$1:F$1284,6,FALSE),"")</f>
        <v/>
      </c>
    </row>
    <row r="310" spans="2:14" ht="15" customHeight="1" x14ac:dyDescent="0.45">
      <c r="B310" t="str">
        <f>_xlfn.IFNA(VLOOKUP(A310,'Personnel List'!A$1:E$1284,5,FALSE),"")</f>
        <v/>
      </c>
      <c r="C310" t="str">
        <f>_xlfn.IFNA(VLOOKUP(A310,'Personnel List'!A$1:E$1284,4,FALSE),"")</f>
        <v/>
      </c>
      <c r="D310" s="2" t="str">
        <f t="shared" ca="1" si="17"/>
        <v/>
      </c>
      <c r="E310" s="2" t="str">
        <f t="shared" si="18"/>
        <v>Onsite</v>
      </c>
      <c r="F310" s="9"/>
      <c r="G310" s="34"/>
      <c r="H310" s="7"/>
      <c r="I310" s="14" t="str">
        <f t="shared" ca="1" si="20"/>
        <v/>
      </c>
      <c r="J310" s="11" t="str">
        <f t="shared" si="19"/>
        <v/>
      </c>
      <c r="K310" s="6"/>
      <c r="L310">
        <v>0</v>
      </c>
      <c r="N310" s="42" t="str">
        <f>_xlfn.IFNA(VLOOKUP(A310,'Personnel List'!A$1:F$1284,6,FALSE),"")</f>
        <v/>
      </c>
    </row>
    <row r="311" spans="2:14" ht="15" customHeight="1" x14ac:dyDescent="0.45">
      <c r="B311" t="str">
        <f>_xlfn.IFNA(VLOOKUP(A311,'Personnel List'!A$1:E$1284,5,FALSE),"")</f>
        <v/>
      </c>
      <c r="C311" t="str">
        <f>_xlfn.IFNA(VLOOKUP(A311,'Personnel List'!A$1:E$1284,4,FALSE),"")</f>
        <v/>
      </c>
      <c r="D311" s="2" t="str">
        <f t="shared" ca="1" si="17"/>
        <v/>
      </c>
      <c r="E311" s="2" t="str">
        <f t="shared" si="18"/>
        <v>Onsite</v>
      </c>
      <c r="F311" s="9"/>
      <c r="G311" s="35"/>
      <c r="H311" s="7"/>
      <c r="I311" s="14" t="str">
        <f t="shared" ca="1" si="20"/>
        <v/>
      </c>
      <c r="J311" s="11" t="str">
        <f t="shared" si="19"/>
        <v/>
      </c>
      <c r="K311" s="6"/>
      <c r="L311">
        <v>0</v>
      </c>
      <c r="N311" s="42" t="str">
        <f>_xlfn.IFNA(VLOOKUP(A311,'Personnel List'!A$1:F$1284,6,FALSE),"")</f>
        <v/>
      </c>
    </row>
    <row r="312" spans="2:14" ht="15" customHeight="1" x14ac:dyDescent="0.45">
      <c r="B312" t="str">
        <f>_xlfn.IFNA(VLOOKUP(A312,'Personnel List'!A$1:E$1284,5,FALSE),"")</f>
        <v/>
      </c>
      <c r="C312" t="str">
        <f>_xlfn.IFNA(VLOOKUP(A312,'Personnel List'!A$1:E$1284,4,FALSE),"")</f>
        <v/>
      </c>
      <c r="D312" s="2" t="str">
        <f t="shared" ca="1" si="17"/>
        <v/>
      </c>
      <c r="E312" s="2" t="str">
        <f t="shared" si="18"/>
        <v>Onsite</v>
      </c>
      <c r="F312" s="9"/>
      <c r="G312" s="34"/>
      <c r="H312" s="7"/>
      <c r="I312" s="14" t="str">
        <f t="shared" ca="1" si="20"/>
        <v/>
      </c>
      <c r="J312" s="11" t="str">
        <f t="shared" si="19"/>
        <v/>
      </c>
      <c r="K312" s="6"/>
      <c r="L312">
        <v>0</v>
      </c>
      <c r="N312" s="42" t="str">
        <f>_xlfn.IFNA(VLOOKUP(A312,'Personnel List'!A$1:F$1284,6,FALSE),"")</f>
        <v/>
      </c>
    </row>
    <row r="313" spans="2:14" ht="15" customHeight="1" x14ac:dyDescent="0.45">
      <c r="B313" t="str">
        <f>_xlfn.IFNA(VLOOKUP(A313,'Personnel List'!A$1:E$1284,5,FALSE),"")</f>
        <v/>
      </c>
      <c r="C313" t="str">
        <f>_xlfn.IFNA(VLOOKUP(A313,'Personnel List'!A$1:E$1284,4,FALSE),"")</f>
        <v/>
      </c>
      <c r="D313" s="2" t="str">
        <f t="shared" ca="1" si="17"/>
        <v/>
      </c>
      <c r="E313" s="2" t="str">
        <f t="shared" si="18"/>
        <v>Onsite</v>
      </c>
      <c r="F313" s="9"/>
      <c r="G313" s="35"/>
      <c r="H313" s="7"/>
      <c r="I313" s="14" t="str">
        <f t="shared" ca="1" si="20"/>
        <v/>
      </c>
      <c r="J313" s="11" t="str">
        <f t="shared" si="19"/>
        <v/>
      </c>
      <c r="K313" s="6"/>
      <c r="L313">
        <v>0</v>
      </c>
      <c r="N313" s="42" t="str">
        <f>_xlfn.IFNA(VLOOKUP(A313,'Personnel List'!A$1:F$1284,6,FALSE),"")</f>
        <v/>
      </c>
    </row>
    <row r="314" spans="2:14" ht="15" customHeight="1" x14ac:dyDescent="0.45">
      <c r="B314" t="str">
        <f>_xlfn.IFNA(VLOOKUP(A314,'Personnel List'!A$1:E$1284,5,FALSE),"")</f>
        <v/>
      </c>
      <c r="C314" t="str">
        <f>_xlfn.IFNA(VLOOKUP(A314,'Personnel List'!A$1:E$1284,4,FALSE),"")</f>
        <v/>
      </c>
      <c r="D314" s="2" t="str">
        <f t="shared" ca="1" si="17"/>
        <v/>
      </c>
      <c r="E314" s="2" t="str">
        <f t="shared" si="18"/>
        <v>Onsite</v>
      </c>
      <c r="F314" s="9"/>
      <c r="G314" s="34"/>
      <c r="H314" s="7"/>
      <c r="I314" s="14" t="str">
        <f t="shared" ca="1" si="20"/>
        <v/>
      </c>
      <c r="J314" s="11" t="str">
        <f t="shared" si="19"/>
        <v/>
      </c>
      <c r="K314" s="6"/>
      <c r="L314">
        <v>0</v>
      </c>
      <c r="N314" s="42" t="str">
        <f>_xlfn.IFNA(VLOOKUP(A314,'Personnel List'!A$1:F$1284,6,FALSE),"")</f>
        <v/>
      </c>
    </row>
    <row r="315" spans="2:14" ht="15" customHeight="1" x14ac:dyDescent="0.45">
      <c r="B315" t="str">
        <f>_xlfn.IFNA(VLOOKUP(A315,'Personnel List'!A$1:E$1284,5,FALSE),"")</f>
        <v/>
      </c>
      <c r="C315" t="str">
        <f>_xlfn.IFNA(VLOOKUP(A315,'Personnel List'!A$1:E$1284,4,FALSE),"")</f>
        <v/>
      </c>
      <c r="D315" s="2" t="str">
        <f t="shared" ca="1" si="17"/>
        <v/>
      </c>
      <c r="E315" s="2" t="str">
        <f t="shared" si="18"/>
        <v>Onsite</v>
      </c>
      <c r="F315" s="9"/>
      <c r="H315" s="7"/>
      <c r="I315" s="14" t="str">
        <f t="shared" ca="1" si="20"/>
        <v/>
      </c>
      <c r="J315" s="11" t="str">
        <f t="shared" si="19"/>
        <v/>
      </c>
      <c r="K315" s="6"/>
      <c r="L315">
        <v>0</v>
      </c>
      <c r="N315" s="42" t="str">
        <f>_xlfn.IFNA(VLOOKUP(A315,'Personnel List'!A$1:F$1284,6,FALSE),"")</f>
        <v/>
      </c>
    </row>
    <row r="316" spans="2:14" ht="15" customHeight="1" x14ac:dyDescent="0.45">
      <c r="B316" t="str">
        <f>_xlfn.IFNA(VLOOKUP(A316,'Personnel List'!A$1:E$1284,5,FALSE),"")</f>
        <v/>
      </c>
      <c r="C316" t="str">
        <f>_xlfn.IFNA(VLOOKUP(A316,'Personnel List'!A$1:E$1284,4,FALSE),"")</f>
        <v/>
      </c>
      <c r="D316" s="2" t="str">
        <f t="shared" ca="1" si="17"/>
        <v/>
      </c>
      <c r="E316" s="2" t="str">
        <f t="shared" si="18"/>
        <v>Onsite</v>
      </c>
      <c r="F316" s="9"/>
      <c r="G316" s="34"/>
      <c r="H316" s="7"/>
      <c r="I316" s="14" t="str">
        <f t="shared" ca="1" si="20"/>
        <v/>
      </c>
      <c r="J316" s="11" t="str">
        <f t="shared" si="19"/>
        <v/>
      </c>
      <c r="K316" s="6"/>
      <c r="L316">
        <v>0</v>
      </c>
      <c r="N316" s="42" t="str">
        <f>_xlfn.IFNA(VLOOKUP(A316,'Personnel List'!A$1:F$1284,6,FALSE),"")</f>
        <v/>
      </c>
    </row>
    <row r="317" spans="2:14" ht="15" customHeight="1" x14ac:dyDescent="0.45">
      <c r="B317" t="str">
        <f>_xlfn.IFNA(VLOOKUP(A317,'Personnel List'!A$1:E$1284,5,FALSE),"")</f>
        <v/>
      </c>
      <c r="C317" t="str">
        <f>_xlfn.IFNA(VLOOKUP(A317,'Personnel List'!A$1:E$1284,4,FALSE),"")</f>
        <v/>
      </c>
      <c r="D317" s="2" t="str">
        <f t="shared" ca="1" si="17"/>
        <v/>
      </c>
      <c r="E317" s="2" t="str">
        <f t="shared" si="18"/>
        <v>Onsite</v>
      </c>
      <c r="F317" s="9"/>
      <c r="G317" s="35"/>
      <c r="H317" s="7"/>
      <c r="I317" s="14" t="str">
        <f t="shared" ca="1" si="20"/>
        <v/>
      </c>
      <c r="J317" s="11" t="str">
        <f t="shared" si="19"/>
        <v/>
      </c>
      <c r="K317" s="6"/>
      <c r="L317">
        <v>0</v>
      </c>
      <c r="N317" s="42" t="str">
        <f>_xlfn.IFNA(VLOOKUP(A317,'Personnel List'!A$1:F$1284,6,FALSE),"")</f>
        <v/>
      </c>
    </row>
    <row r="318" spans="2:14" ht="15" customHeight="1" x14ac:dyDescent="0.45">
      <c r="B318" t="str">
        <f>_xlfn.IFNA(VLOOKUP(A318,'Personnel List'!A$1:E$1284,5,FALSE),"")</f>
        <v/>
      </c>
      <c r="C318" t="str">
        <f>_xlfn.IFNA(VLOOKUP(A318,'Personnel List'!A$1:E$1284,4,FALSE),"")</f>
        <v/>
      </c>
      <c r="D318" s="2" t="str">
        <f t="shared" ca="1" si="17"/>
        <v/>
      </c>
      <c r="E318" s="2" t="str">
        <f t="shared" si="18"/>
        <v>Onsite</v>
      </c>
      <c r="F318" s="9"/>
      <c r="G318" s="34"/>
      <c r="H318" s="7"/>
      <c r="I318" s="14" t="str">
        <f t="shared" ca="1" si="20"/>
        <v/>
      </c>
      <c r="J318" s="11" t="str">
        <f t="shared" si="19"/>
        <v/>
      </c>
      <c r="K318" s="6"/>
      <c r="L318">
        <v>0</v>
      </c>
      <c r="N318" s="42" t="str">
        <f>_xlfn.IFNA(VLOOKUP(A318,'Personnel List'!A$1:F$1284,6,FALSE),"")</f>
        <v/>
      </c>
    </row>
    <row r="319" spans="2:14" ht="15" customHeight="1" x14ac:dyDescent="0.45">
      <c r="B319" t="str">
        <f>_xlfn.IFNA(VLOOKUP(A319,'Personnel List'!A$1:E$1284,5,FALSE),"")</f>
        <v/>
      </c>
      <c r="C319" t="str">
        <f>_xlfn.IFNA(VLOOKUP(A319,'Personnel List'!A$1:E$1284,4,FALSE),"")</f>
        <v/>
      </c>
      <c r="D319" s="2" t="str">
        <f t="shared" ca="1" si="17"/>
        <v/>
      </c>
      <c r="E319" s="2" t="str">
        <f t="shared" si="18"/>
        <v>Onsite</v>
      </c>
      <c r="F319" s="9"/>
      <c r="H319" s="7"/>
      <c r="I319" s="14" t="str">
        <f t="shared" ca="1" si="20"/>
        <v/>
      </c>
      <c r="J319" s="11" t="str">
        <f t="shared" si="19"/>
        <v/>
      </c>
      <c r="K319" s="6"/>
      <c r="L319">
        <v>0</v>
      </c>
      <c r="N319" s="42" t="str">
        <f>_xlfn.IFNA(VLOOKUP(A319,'Personnel List'!A$1:F$1284,6,FALSE),"")</f>
        <v/>
      </c>
    </row>
    <row r="320" spans="2:14" ht="15" customHeight="1" x14ac:dyDescent="0.45">
      <c r="B320" t="str">
        <f>_xlfn.IFNA(VLOOKUP(A320,'Personnel List'!A$1:E$1284,5,FALSE),"")</f>
        <v/>
      </c>
      <c r="C320" t="str">
        <f>_xlfn.IFNA(VLOOKUP(A320,'Personnel List'!A$1:E$1284,4,FALSE),"")</f>
        <v/>
      </c>
      <c r="D320" s="2" t="str">
        <f t="shared" ca="1" si="17"/>
        <v/>
      </c>
      <c r="E320" s="2" t="str">
        <f t="shared" si="18"/>
        <v>Onsite</v>
      </c>
      <c r="F320" s="9"/>
      <c r="G320" s="34"/>
      <c r="H320" s="7"/>
      <c r="I320" s="14" t="str">
        <f t="shared" ca="1" si="20"/>
        <v/>
      </c>
      <c r="J320" s="11" t="str">
        <f t="shared" si="19"/>
        <v/>
      </c>
      <c r="K320" s="6"/>
      <c r="L320">
        <v>0</v>
      </c>
      <c r="N320" s="42" t="str">
        <f>_xlfn.IFNA(VLOOKUP(A320,'Personnel List'!A$1:F$1284,6,FALSE),"")</f>
        <v/>
      </c>
    </row>
    <row r="321" spans="2:14" ht="15" customHeight="1" x14ac:dyDescent="0.45">
      <c r="B321" t="str">
        <f>_xlfn.IFNA(VLOOKUP(A321,'Personnel List'!A$1:E$1284,5,FALSE),"")</f>
        <v/>
      </c>
      <c r="C321" t="str">
        <f>_xlfn.IFNA(VLOOKUP(A321,'Personnel List'!A$1:E$1284,4,FALSE),"")</f>
        <v/>
      </c>
      <c r="D321" s="2" t="str">
        <f t="shared" ca="1" si="17"/>
        <v/>
      </c>
      <c r="E321" s="2" t="str">
        <f t="shared" si="18"/>
        <v>Onsite</v>
      </c>
      <c r="F321" s="9"/>
      <c r="G321" s="35"/>
      <c r="H321" s="7"/>
      <c r="I321" s="14" t="str">
        <f t="shared" ca="1" si="20"/>
        <v/>
      </c>
      <c r="J321" s="11" t="str">
        <f t="shared" si="19"/>
        <v/>
      </c>
      <c r="K321" s="6"/>
      <c r="L321">
        <v>0</v>
      </c>
      <c r="N321" s="42" t="str">
        <f>_xlfn.IFNA(VLOOKUP(A321,'Personnel List'!A$1:F$1284,6,FALSE),"")</f>
        <v/>
      </c>
    </row>
    <row r="322" spans="2:14" ht="15" customHeight="1" x14ac:dyDescent="0.45">
      <c r="B322" t="str">
        <f>_xlfn.IFNA(VLOOKUP(A322,'Personnel List'!A$1:E$1284,5,FALSE),"")</f>
        <v/>
      </c>
      <c r="C322" t="str">
        <f>_xlfn.IFNA(VLOOKUP(A322,'Personnel List'!A$1:E$1284,4,FALSE),"")</f>
        <v/>
      </c>
      <c r="D322" s="2" t="str">
        <f t="shared" ca="1" si="17"/>
        <v/>
      </c>
      <c r="E322" s="2" t="str">
        <f t="shared" si="18"/>
        <v>Onsite</v>
      </c>
      <c r="F322" s="9"/>
      <c r="G322" s="34"/>
      <c r="H322" s="7"/>
      <c r="I322" s="14" t="str">
        <f t="shared" ca="1" si="20"/>
        <v/>
      </c>
      <c r="J322" s="11" t="str">
        <f t="shared" si="19"/>
        <v/>
      </c>
      <c r="K322" s="6"/>
      <c r="L322">
        <v>0</v>
      </c>
      <c r="N322" s="42" t="str">
        <f>_xlfn.IFNA(VLOOKUP(A322,'Personnel List'!A$1:F$1284,6,FALSE),"")</f>
        <v/>
      </c>
    </row>
    <row r="323" spans="2:14" ht="15" customHeight="1" x14ac:dyDescent="0.45">
      <c r="B323" t="str">
        <f>_xlfn.IFNA(VLOOKUP(A323,'Personnel List'!A$1:E$1284,5,FALSE),"")</f>
        <v/>
      </c>
      <c r="C323" t="str">
        <f>_xlfn.IFNA(VLOOKUP(A323,'Personnel List'!A$1:E$1284,4,FALSE),"")</f>
        <v/>
      </c>
      <c r="D323" s="2" t="str">
        <f t="shared" ref="D323:D386" ca="1" si="21">IF(A323&lt;&gt;"",IF(D323&lt;&gt;"",D323,NOW()),"")</f>
        <v/>
      </c>
      <c r="E323" s="2" t="str">
        <f t="shared" ref="E323:E386" si="22">IFERROR(VLOOKUP(A323,G:I,3,FALSE),"Onsite")</f>
        <v>Onsite</v>
      </c>
      <c r="F323" s="9"/>
      <c r="H323" s="7"/>
      <c r="I323" s="14" t="str">
        <f t="shared" ca="1" si="20"/>
        <v/>
      </c>
      <c r="J323" s="11" t="str">
        <f t="shared" ref="J323:J386" si="23">SUBSTITUTE(A323,"NC","")</f>
        <v/>
      </c>
      <c r="K323" s="6"/>
      <c r="L323">
        <v>0</v>
      </c>
      <c r="N323" s="42" t="str">
        <f>_xlfn.IFNA(VLOOKUP(A323,'Personnel List'!A$1:F$1284,6,FALSE),"")</f>
        <v/>
      </c>
    </row>
    <row r="324" spans="2:14" ht="15" customHeight="1" x14ac:dyDescent="0.45">
      <c r="B324" t="str">
        <f>_xlfn.IFNA(VLOOKUP(A324,'Personnel List'!A$1:E$1284,5,FALSE),"")</f>
        <v/>
      </c>
      <c r="C324" t="str">
        <f>_xlfn.IFNA(VLOOKUP(A324,'Personnel List'!A$1:E$1284,4,FALSE),"")</f>
        <v/>
      </c>
      <c r="D324" s="2" t="str">
        <f t="shared" ca="1" si="21"/>
        <v/>
      </c>
      <c r="E324" s="2" t="str">
        <f t="shared" si="22"/>
        <v>Onsite</v>
      </c>
      <c r="F324" s="9"/>
      <c r="G324" s="34"/>
      <c r="H324" s="7"/>
      <c r="I324" s="14" t="str">
        <f t="shared" ca="1" si="20"/>
        <v/>
      </c>
      <c r="J324" s="11" t="str">
        <f t="shared" si="23"/>
        <v/>
      </c>
      <c r="K324" s="6"/>
      <c r="L324">
        <v>0</v>
      </c>
      <c r="N324" s="42" t="str">
        <f>_xlfn.IFNA(VLOOKUP(A324,'Personnel List'!A$1:F$1284,6,FALSE),"")</f>
        <v/>
      </c>
    </row>
    <row r="325" spans="2:14" ht="15" customHeight="1" x14ac:dyDescent="0.45">
      <c r="B325" t="str">
        <f>_xlfn.IFNA(VLOOKUP(A325,'Personnel List'!A$1:E$1284,5,FALSE),"")</f>
        <v/>
      </c>
      <c r="C325" t="str">
        <f>_xlfn.IFNA(VLOOKUP(A325,'Personnel List'!A$1:E$1284,4,FALSE),"")</f>
        <v/>
      </c>
      <c r="D325" s="2" t="str">
        <f t="shared" ca="1" si="21"/>
        <v/>
      </c>
      <c r="E325" s="2" t="str">
        <f t="shared" si="22"/>
        <v>Onsite</v>
      </c>
      <c r="F325" s="9"/>
      <c r="G325" s="35"/>
      <c r="H325" s="7"/>
      <c r="I325" s="14" t="str">
        <f t="shared" ca="1" si="20"/>
        <v/>
      </c>
      <c r="J325" s="11" t="str">
        <f t="shared" si="23"/>
        <v/>
      </c>
      <c r="K325" s="6"/>
      <c r="L325">
        <v>0</v>
      </c>
      <c r="N325" s="42" t="str">
        <f>_xlfn.IFNA(VLOOKUP(A325,'Personnel List'!A$1:F$1284,6,FALSE),"")</f>
        <v/>
      </c>
    </row>
    <row r="326" spans="2:14" ht="15" customHeight="1" x14ac:dyDescent="0.45">
      <c r="B326" t="str">
        <f>_xlfn.IFNA(VLOOKUP(A326,'Personnel List'!A$1:E$1284,5,FALSE),"")</f>
        <v/>
      </c>
      <c r="C326" t="str">
        <f>_xlfn.IFNA(VLOOKUP(A326,'Personnel List'!A$1:E$1284,4,FALSE),"")</f>
        <v/>
      </c>
      <c r="D326" s="2" t="str">
        <f t="shared" ca="1" si="21"/>
        <v/>
      </c>
      <c r="E326" s="2" t="str">
        <f t="shared" si="22"/>
        <v>Onsite</v>
      </c>
      <c r="F326" s="9"/>
      <c r="G326" s="34"/>
      <c r="H326" s="7"/>
      <c r="I326" s="14" t="str">
        <f t="shared" ca="1" si="20"/>
        <v/>
      </c>
      <c r="J326" s="11" t="str">
        <f t="shared" si="23"/>
        <v/>
      </c>
      <c r="K326" s="6"/>
      <c r="L326">
        <v>0</v>
      </c>
      <c r="N326" s="42" t="str">
        <f>_xlfn.IFNA(VLOOKUP(A326,'Personnel List'!A$1:F$1284,6,FALSE),"")</f>
        <v/>
      </c>
    </row>
    <row r="327" spans="2:14" ht="15" customHeight="1" x14ac:dyDescent="0.45">
      <c r="B327" t="str">
        <f>_xlfn.IFNA(VLOOKUP(A327,'Personnel List'!A$1:E$1284,5,FALSE),"")</f>
        <v/>
      </c>
      <c r="C327" t="str">
        <f>_xlfn.IFNA(VLOOKUP(A327,'Personnel List'!A$1:E$1284,4,FALSE),"")</f>
        <v/>
      </c>
      <c r="D327" s="2" t="str">
        <f t="shared" ca="1" si="21"/>
        <v/>
      </c>
      <c r="E327" s="2" t="str">
        <f t="shared" si="22"/>
        <v>Onsite</v>
      </c>
      <c r="F327" s="9"/>
      <c r="G327" s="35"/>
      <c r="H327" s="7"/>
      <c r="I327" s="14" t="str">
        <f t="shared" ca="1" si="20"/>
        <v/>
      </c>
      <c r="J327" s="11" t="str">
        <f t="shared" si="23"/>
        <v/>
      </c>
      <c r="K327" s="6"/>
      <c r="L327">
        <v>0</v>
      </c>
      <c r="N327" s="42" t="str">
        <f>_xlfn.IFNA(VLOOKUP(A327,'Personnel List'!A$1:F$1284,6,FALSE),"")</f>
        <v/>
      </c>
    </row>
    <row r="328" spans="2:14" ht="15" customHeight="1" x14ac:dyDescent="0.45">
      <c r="B328" t="str">
        <f>_xlfn.IFNA(VLOOKUP(A328,'Personnel List'!A$1:E$1284,5,FALSE),"")</f>
        <v/>
      </c>
      <c r="C328" t="str">
        <f>_xlfn.IFNA(VLOOKUP(A328,'Personnel List'!A$1:E$1284,4,FALSE),"")</f>
        <v/>
      </c>
      <c r="D328" s="2" t="str">
        <f t="shared" ca="1" si="21"/>
        <v/>
      </c>
      <c r="E328" s="2" t="str">
        <f t="shared" si="22"/>
        <v>Onsite</v>
      </c>
      <c r="F328" s="9"/>
      <c r="G328" s="34"/>
      <c r="H328" s="7"/>
      <c r="I328" s="14" t="str">
        <f t="shared" ca="1" si="20"/>
        <v/>
      </c>
      <c r="J328" s="11" t="str">
        <f t="shared" si="23"/>
        <v/>
      </c>
      <c r="K328" s="6"/>
      <c r="L328">
        <v>0</v>
      </c>
      <c r="N328" s="42" t="str">
        <f>_xlfn.IFNA(VLOOKUP(A328,'Personnel List'!A$1:F$1284,6,FALSE),"")</f>
        <v/>
      </c>
    </row>
    <row r="329" spans="2:14" ht="15" customHeight="1" x14ac:dyDescent="0.45">
      <c r="B329" t="str">
        <f>_xlfn.IFNA(VLOOKUP(A329,'Personnel List'!A$1:E$1284,5,FALSE),"")</f>
        <v/>
      </c>
      <c r="C329" t="str">
        <f>_xlfn.IFNA(VLOOKUP(A329,'Personnel List'!A$1:E$1284,4,FALSE),"")</f>
        <v/>
      </c>
      <c r="D329" s="2" t="str">
        <f t="shared" ca="1" si="21"/>
        <v/>
      </c>
      <c r="E329" s="2" t="str">
        <f t="shared" si="22"/>
        <v>Onsite</v>
      </c>
      <c r="F329" s="9"/>
      <c r="H329" s="7"/>
      <c r="I329" s="14" t="str">
        <f t="shared" ca="1" si="20"/>
        <v/>
      </c>
      <c r="J329" s="11" t="str">
        <f t="shared" si="23"/>
        <v/>
      </c>
      <c r="K329" s="6"/>
      <c r="L329">
        <v>0</v>
      </c>
      <c r="N329" s="42" t="str">
        <f>_xlfn.IFNA(VLOOKUP(A329,'Personnel List'!A$1:F$1284,6,FALSE),"")</f>
        <v/>
      </c>
    </row>
    <row r="330" spans="2:14" ht="15" customHeight="1" x14ac:dyDescent="0.45">
      <c r="B330" t="str">
        <f>_xlfn.IFNA(VLOOKUP(A330,'Personnel List'!A$1:E$1284,5,FALSE),"")</f>
        <v/>
      </c>
      <c r="C330" t="str">
        <f>_xlfn.IFNA(VLOOKUP(A330,'Personnel List'!A$1:E$1284,4,FALSE),"")</f>
        <v/>
      </c>
      <c r="D330" s="2" t="str">
        <f t="shared" ca="1" si="21"/>
        <v/>
      </c>
      <c r="E330" s="2" t="str">
        <f t="shared" si="22"/>
        <v>Onsite</v>
      </c>
      <c r="F330" s="9"/>
      <c r="G330" s="34"/>
      <c r="H330" s="7"/>
      <c r="I330" s="14" t="str">
        <f t="shared" ca="1" si="20"/>
        <v/>
      </c>
      <c r="J330" s="11" t="str">
        <f t="shared" si="23"/>
        <v/>
      </c>
      <c r="K330" s="6"/>
      <c r="L330">
        <v>0</v>
      </c>
      <c r="N330" s="42" t="str">
        <f>_xlfn.IFNA(VLOOKUP(A330,'Personnel List'!A$1:F$1284,6,FALSE),"")</f>
        <v/>
      </c>
    </row>
    <row r="331" spans="2:14" ht="15" customHeight="1" x14ac:dyDescent="0.45">
      <c r="B331" t="str">
        <f>_xlfn.IFNA(VLOOKUP(A331,'Personnel List'!A$1:E$1284,5,FALSE),"")</f>
        <v/>
      </c>
      <c r="C331" t="str">
        <f>_xlfn.IFNA(VLOOKUP(A331,'Personnel List'!A$1:E$1284,4,FALSE),"")</f>
        <v/>
      </c>
      <c r="D331" s="2" t="str">
        <f t="shared" ca="1" si="21"/>
        <v/>
      </c>
      <c r="E331" s="2" t="str">
        <f t="shared" si="22"/>
        <v>Onsite</v>
      </c>
      <c r="F331" s="9"/>
      <c r="G331" s="35"/>
      <c r="H331" s="7"/>
      <c r="I331" s="14" t="str">
        <f t="shared" ca="1" si="20"/>
        <v/>
      </c>
      <c r="J331" s="11" t="str">
        <f t="shared" si="23"/>
        <v/>
      </c>
      <c r="K331" s="6"/>
      <c r="L331">
        <v>0</v>
      </c>
      <c r="N331" s="42" t="str">
        <f>_xlfn.IFNA(VLOOKUP(A331,'Personnel List'!A$1:F$1284,6,FALSE),"")</f>
        <v/>
      </c>
    </row>
    <row r="332" spans="2:14" ht="15" customHeight="1" x14ac:dyDescent="0.45">
      <c r="B332" t="str">
        <f>_xlfn.IFNA(VLOOKUP(A332,'Personnel List'!A$1:E$1284,5,FALSE),"")</f>
        <v/>
      </c>
      <c r="C332" t="str">
        <f>_xlfn.IFNA(VLOOKUP(A332,'Personnel List'!A$1:E$1284,4,FALSE),"")</f>
        <v/>
      </c>
      <c r="D332" s="2" t="str">
        <f t="shared" ca="1" si="21"/>
        <v/>
      </c>
      <c r="E332" s="2" t="str">
        <f t="shared" si="22"/>
        <v>Onsite</v>
      </c>
      <c r="F332" s="9"/>
      <c r="G332" s="34"/>
      <c r="H332" s="7"/>
      <c r="I332" s="14" t="str">
        <f t="shared" ca="1" si="20"/>
        <v/>
      </c>
      <c r="J332" s="11" t="str">
        <f t="shared" si="23"/>
        <v/>
      </c>
      <c r="K332" s="6"/>
      <c r="L332">
        <v>0</v>
      </c>
      <c r="N332" s="42" t="str">
        <f>_xlfn.IFNA(VLOOKUP(A332,'Personnel List'!A$1:F$1284,6,FALSE),"")</f>
        <v/>
      </c>
    </row>
    <row r="333" spans="2:14" ht="15" customHeight="1" x14ac:dyDescent="0.45">
      <c r="B333" t="str">
        <f>_xlfn.IFNA(VLOOKUP(A333,'Personnel List'!A$1:E$1284,5,FALSE),"")</f>
        <v/>
      </c>
      <c r="C333" t="str">
        <f>_xlfn.IFNA(VLOOKUP(A333,'Personnel List'!A$1:E$1284,4,FALSE),"")</f>
        <v/>
      </c>
      <c r="D333" s="2" t="str">
        <f t="shared" ca="1" si="21"/>
        <v/>
      </c>
      <c r="E333" s="2" t="str">
        <f t="shared" si="22"/>
        <v>Onsite</v>
      </c>
      <c r="F333" s="9"/>
      <c r="H333" s="7"/>
      <c r="I333" s="14" t="str">
        <f t="shared" ca="1" si="20"/>
        <v/>
      </c>
      <c r="J333" s="11" t="str">
        <f t="shared" si="23"/>
        <v/>
      </c>
      <c r="K333" s="6"/>
      <c r="L333">
        <v>0</v>
      </c>
      <c r="N333" s="42" t="str">
        <f>_xlfn.IFNA(VLOOKUP(A333,'Personnel List'!A$1:F$1284,6,FALSE),"")</f>
        <v/>
      </c>
    </row>
    <row r="334" spans="2:14" ht="15" customHeight="1" x14ac:dyDescent="0.45">
      <c r="B334" t="str">
        <f>_xlfn.IFNA(VLOOKUP(A334,'Personnel List'!A$1:E$1284,5,FALSE),"")</f>
        <v/>
      </c>
      <c r="C334" t="str">
        <f>_xlfn.IFNA(VLOOKUP(A334,'Personnel List'!A$1:E$1284,4,FALSE),"")</f>
        <v/>
      </c>
      <c r="D334" s="2" t="str">
        <f t="shared" ca="1" si="21"/>
        <v/>
      </c>
      <c r="E334" s="2" t="str">
        <f t="shared" si="22"/>
        <v>Onsite</v>
      </c>
      <c r="F334" s="9"/>
      <c r="G334" s="34"/>
      <c r="H334" s="7"/>
      <c r="I334" s="14" t="str">
        <f t="shared" ca="1" si="20"/>
        <v/>
      </c>
      <c r="J334" s="11" t="str">
        <f t="shared" si="23"/>
        <v/>
      </c>
      <c r="K334" s="6"/>
      <c r="L334">
        <v>0</v>
      </c>
      <c r="N334" s="42" t="str">
        <f>_xlfn.IFNA(VLOOKUP(A334,'Personnel List'!A$1:F$1284,6,FALSE),"")</f>
        <v/>
      </c>
    </row>
    <row r="335" spans="2:14" ht="15" customHeight="1" x14ac:dyDescent="0.45">
      <c r="B335" t="str">
        <f>_xlfn.IFNA(VLOOKUP(A335,'Personnel List'!A$1:E$1284,5,FALSE),"")</f>
        <v/>
      </c>
      <c r="C335" t="str">
        <f>_xlfn.IFNA(VLOOKUP(A335,'Personnel List'!A$1:E$1284,4,FALSE),"")</f>
        <v/>
      </c>
      <c r="D335" s="2" t="str">
        <f t="shared" ca="1" si="21"/>
        <v/>
      </c>
      <c r="E335" s="2" t="str">
        <f t="shared" si="22"/>
        <v>Onsite</v>
      </c>
      <c r="F335" s="9"/>
      <c r="G335" s="35"/>
      <c r="H335" s="7"/>
      <c r="I335" s="14" t="str">
        <f t="shared" ca="1" si="20"/>
        <v/>
      </c>
      <c r="J335" s="11" t="str">
        <f t="shared" si="23"/>
        <v/>
      </c>
      <c r="K335" s="6"/>
      <c r="L335">
        <v>0</v>
      </c>
      <c r="N335" s="42" t="str">
        <f>_xlfn.IFNA(VLOOKUP(A335,'Personnel List'!A$1:F$1284,6,FALSE),"")</f>
        <v/>
      </c>
    </row>
    <row r="336" spans="2:14" ht="15" customHeight="1" x14ac:dyDescent="0.45">
      <c r="B336" t="str">
        <f>_xlfn.IFNA(VLOOKUP(A336,'Personnel List'!A$1:E$1284,5,FALSE),"")</f>
        <v/>
      </c>
      <c r="C336" t="str">
        <f>_xlfn.IFNA(VLOOKUP(A336,'Personnel List'!A$1:E$1284,4,FALSE),"")</f>
        <v/>
      </c>
      <c r="D336" s="2" t="str">
        <f t="shared" ca="1" si="21"/>
        <v/>
      </c>
      <c r="E336" s="2" t="str">
        <f t="shared" si="22"/>
        <v>Onsite</v>
      </c>
      <c r="F336" s="9"/>
      <c r="G336" s="34"/>
      <c r="H336" s="7"/>
      <c r="I336" s="14" t="str">
        <f t="shared" ca="1" si="20"/>
        <v/>
      </c>
      <c r="J336" s="11" t="str">
        <f t="shared" si="23"/>
        <v/>
      </c>
      <c r="K336" s="6"/>
      <c r="L336">
        <v>0</v>
      </c>
      <c r="N336" s="42" t="str">
        <f>_xlfn.IFNA(VLOOKUP(A336,'Personnel List'!A$1:F$1284,6,FALSE),"")</f>
        <v/>
      </c>
    </row>
    <row r="337" spans="2:14" ht="15" customHeight="1" x14ac:dyDescent="0.45">
      <c r="B337" t="str">
        <f>_xlfn.IFNA(VLOOKUP(A337,'Personnel List'!A$1:E$1284,5,FALSE),"")</f>
        <v/>
      </c>
      <c r="C337" t="str">
        <f>_xlfn.IFNA(VLOOKUP(A337,'Personnel List'!A$1:E$1284,4,FALSE),"")</f>
        <v/>
      </c>
      <c r="D337" s="2" t="str">
        <f t="shared" ca="1" si="21"/>
        <v/>
      </c>
      <c r="E337" s="2" t="str">
        <f t="shared" si="22"/>
        <v>Onsite</v>
      </c>
      <c r="F337" s="9"/>
      <c r="G337" s="35"/>
      <c r="H337" s="7"/>
      <c r="I337" s="14" t="str">
        <f t="shared" ca="1" si="20"/>
        <v/>
      </c>
      <c r="J337" s="11" t="str">
        <f t="shared" si="23"/>
        <v/>
      </c>
      <c r="K337" s="6"/>
      <c r="L337">
        <v>0</v>
      </c>
      <c r="N337" s="42" t="str">
        <f>_xlfn.IFNA(VLOOKUP(A337,'Personnel List'!A$1:F$1284,6,FALSE),"")</f>
        <v/>
      </c>
    </row>
    <row r="338" spans="2:14" ht="15" customHeight="1" x14ac:dyDescent="0.45">
      <c r="B338" t="str">
        <f>_xlfn.IFNA(VLOOKUP(A338,'Personnel List'!A$1:E$1284,5,FALSE),"")</f>
        <v/>
      </c>
      <c r="C338" t="str">
        <f>_xlfn.IFNA(VLOOKUP(A338,'Personnel List'!A$1:E$1284,4,FALSE),"")</f>
        <v/>
      </c>
      <c r="D338" s="2" t="str">
        <f t="shared" ca="1" si="21"/>
        <v/>
      </c>
      <c r="E338" s="2" t="str">
        <f t="shared" si="22"/>
        <v>Onsite</v>
      </c>
      <c r="F338" s="9"/>
      <c r="G338" s="34"/>
      <c r="H338" s="7"/>
      <c r="I338" s="14" t="str">
        <f t="shared" ca="1" si="20"/>
        <v/>
      </c>
      <c r="J338" s="11" t="str">
        <f t="shared" si="23"/>
        <v/>
      </c>
      <c r="K338" s="6"/>
      <c r="L338">
        <v>0</v>
      </c>
      <c r="N338" s="42" t="str">
        <f>_xlfn.IFNA(VLOOKUP(A338,'Personnel List'!A$1:F$1284,6,FALSE),"")</f>
        <v/>
      </c>
    </row>
    <row r="339" spans="2:14" ht="15" customHeight="1" x14ac:dyDescent="0.45">
      <c r="B339" t="str">
        <f>_xlfn.IFNA(VLOOKUP(A339,'Personnel List'!A$1:E$1284,5,FALSE),"")</f>
        <v/>
      </c>
      <c r="C339" t="str">
        <f>_xlfn.IFNA(VLOOKUP(A339,'Personnel List'!A$1:E$1284,4,FALSE),"")</f>
        <v/>
      </c>
      <c r="D339" s="2" t="str">
        <f t="shared" ca="1" si="21"/>
        <v/>
      </c>
      <c r="E339" s="2" t="str">
        <f t="shared" si="22"/>
        <v>Onsite</v>
      </c>
      <c r="F339" s="9"/>
      <c r="H339" s="7"/>
      <c r="I339" s="14" t="str">
        <f t="shared" ca="1" si="20"/>
        <v/>
      </c>
      <c r="J339" s="11" t="str">
        <f t="shared" si="23"/>
        <v/>
      </c>
      <c r="K339" s="6"/>
      <c r="L339">
        <v>0</v>
      </c>
      <c r="N339" s="42" t="str">
        <f>_xlfn.IFNA(VLOOKUP(A339,'Personnel List'!A$1:F$1284,6,FALSE),"")</f>
        <v/>
      </c>
    </row>
    <row r="340" spans="2:14" ht="15" customHeight="1" x14ac:dyDescent="0.45">
      <c r="B340" t="str">
        <f>_xlfn.IFNA(VLOOKUP(A340,'Personnel List'!A$1:E$1284,5,FALSE),"")</f>
        <v/>
      </c>
      <c r="C340" t="str">
        <f>_xlfn.IFNA(VLOOKUP(A340,'Personnel List'!A$1:E$1284,4,FALSE),"")</f>
        <v/>
      </c>
      <c r="D340" s="2" t="str">
        <f t="shared" ca="1" si="21"/>
        <v/>
      </c>
      <c r="E340" s="2" t="str">
        <f t="shared" si="22"/>
        <v>Onsite</v>
      </c>
      <c r="F340" s="9"/>
      <c r="G340" s="34"/>
      <c r="H340" s="7"/>
      <c r="I340" s="14" t="str">
        <f t="shared" ca="1" si="20"/>
        <v/>
      </c>
      <c r="J340" s="11" t="str">
        <f t="shared" si="23"/>
        <v/>
      </c>
      <c r="K340" s="6"/>
      <c r="L340">
        <v>0</v>
      </c>
      <c r="N340" s="42" t="str">
        <f>_xlfn.IFNA(VLOOKUP(A340,'Personnel List'!A$1:F$1284,6,FALSE),"")</f>
        <v/>
      </c>
    </row>
    <row r="341" spans="2:14" ht="15" customHeight="1" x14ac:dyDescent="0.45">
      <c r="B341" t="str">
        <f>_xlfn.IFNA(VLOOKUP(A341,'Personnel List'!A$1:E$1284,5,FALSE),"")</f>
        <v/>
      </c>
      <c r="C341" t="str">
        <f>_xlfn.IFNA(VLOOKUP(A341,'Personnel List'!A$1:E$1284,4,FALSE),"")</f>
        <v/>
      </c>
      <c r="D341" s="2" t="str">
        <f t="shared" ca="1" si="21"/>
        <v/>
      </c>
      <c r="E341" s="2" t="str">
        <f t="shared" si="22"/>
        <v>Onsite</v>
      </c>
      <c r="F341" s="9"/>
      <c r="G341" s="35"/>
      <c r="H341" s="7"/>
      <c r="I341" s="14" t="str">
        <f t="shared" ca="1" si="20"/>
        <v/>
      </c>
      <c r="J341" s="11" t="str">
        <f t="shared" si="23"/>
        <v/>
      </c>
      <c r="K341" s="6"/>
      <c r="L341">
        <v>0</v>
      </c>
      <c r="N341" s="42" t="str">
        <f>_xlfn.IFNA(VLOOKUP(A341,'Personnel List'!A$1:F$1284,6,FALSE),"")</f>
        <v/>
      </c>
    </row>
    <row r="342" spans="2:14" ht="15" customHeight="1" x14ac:dyDescent="0.45">
      <c r="B342" t="str">
        <f>_xlfn.IFNA(VLOOKUP(A342,'Personnel List'!A$1:E$1284,5,FALSE),"")</f>
        <v/>
      </c>
      <c r="C342" t="str">
        <f>_xlfn.IFNA(VLOOKUP(A342,'Personnel List'!A$1:E$1284,4,FALSE),"")</f>
        <v/>
      </c>
      <c r="D342" s="2" t="str">
        <f t="shared" ca="1" si="21"/>
        <v/>
      </c>
      <c r="E342" s="2" t="str">
        <f t="shared" si="22"/>
        <v>Onsite</v>
      </c>
      <c r="F342" s="9"/>
      <c r="G342" s="34"/>
      <c r="H342" s="7"/>
      <c r="I342" s="14" t="str">
        <f t="shared" ca="1" si="20"/>
        <v/>
      </c>
      <c r="J342" s="11" t="str">
        <f t="shared" si="23"/>
        <v/>
      </c>
      <c r="K342" s="6"/>
      <c r="L342">
        <v>0</v>
      </c>
      <c r="N342" s="42" t="str">
        <f>_xlfn.IFNA(VLOOKUP(A342,'Personnel List'!A$1:F$1284,6,FALSE),"")</f>
        <v/>
      </c>
    </row>
    <row r="343" spans="2:14" ht="15" customHeight="1" x14ac:dyDescent="0.45">
      <c r="B343" t="str">
        <f>_xlfn.IFNA(VLOOKUP(A343,'Personnel List'!A$1:E$1284,5,FALSE),"")</f>
        <v/>
      </c>
      <c r="C343" t="str">
        <f>_xlfn.IFNA(VLOOKUP(A343,'Personnel List'!A$1:E$1284,4,FALSE),"")</f>
        <v/>
      </c>
      <c r="D343" s="2" t="str">
        <f t="shared" ca="1" si="21"/>
        <v/>
      </c>
      <c r="E343" s="2" t="str">
        <f t="shared" si="22"/>
        <v>Onsite</v>
      </c>
      <c r="F343" s="9"/>
      <c r="H343" s="7"/>
      <c r="I343" s="14" t="str">
        <f t="shared" ca="1" si="20"/>
        <v/>
      </c>
      <c r="J343" s="11" t="str">
        <f t="shared" si="23"/>
        <v/>
      </c>
      <c r="K343" s="6"/>
      <c r="L343">
        <v>0</v>
      </c>
      <c r="N343" s="42" t="str">
        <f>_xlfn.IFNA(VLOOKUP(A343,'Personnel List'!A$1:F$1284,6,FALSE),"")</f>
        <v/>
      </c>
    </row>
    <row r="344" spans="2:14" ht="15" customHeight="1" x14ac:dyDescent="0.45">
      <c r="B344" t="str">
        <f>_xlfn.IFNA(VLOOKUP(A344,'Personnel List'!A$1:E$1284,5,FALSE),"")</f>
        <v/>
      </c>
      <c r="C344" t="str">
        <f>_xlfn.IFNA(VLOOKUP(A344,'Personnel List'!A$1:E$1284,4,FALSE),"")</f>
        <v/>
      </c>
      <c r="D344" s="2" t="str">
        <f t="shared" ca="1" si="21"/>
        <v/>
      </c>
      <c r="E344" s="2" t="str">
        <f t="shared" si="22"/>
        <v>Onsite</v>
      </c>
      <c r="F344" s="9"/>
      <c r="G344" s="34"/>
      <c r="H344" s="7"/>
      <c r="I344" s="14" t="str">
        <f t="shared" ca="1" si="20"/>
        <v/>
      </c>
      <c r="J344" s="11" t="str">
        <f t="shared" si="23"/>
        <v/>
      </c>
      <c r="K344" s="6"/>
      <c r="L344">
        <v>0</v>
      </c>
      <c r="N344" s="42" t="str">
        <f>_xlfn.IFNA(VLOOKUP(A344,'Personnel List'!A$1:F$1284,6,FALSE),"")</f>
        <v/>
      </c>
    </row>
    <row r="345" spans="2:14" ht="15" customHeight="1" x14ac:dyDescent="0.45">
      <c r="B345" t="str">
        <f>_xlfn.IFNA(VLOOKUP(A345,'Personnel List'!A$1:E$1284,5,FALSE),"")</f>
        <v/>
      </c>
      <c r="C345" t="str">
        <f>_xlfn.IFNA(VLOOKUP(A345,'Personnel List'!A$1:E$1284,4,FALSE),"")</f>
        <v/>
      </c>
      <c r="D345" s="2" t="str">
        <f t="shared" ca="1" si="21"/>
        <v/>
      </c>
      <c r="E345" s="2" t="str">
        <f t="shared" si="22"/>
        <v>Onsite</v>
      </c>
      <c r="F345" s="9"/>
      <c r="G345" s="35"/>
      <c r="H345" s="7"/>
      <c r="I345" s="14" t="str">
        <f t="shared" ca="1" si="20"/>
        <v/>
      </c>
      <c r="J345" s="11" t="str">
        <f t="shared" si="23"/>
        <v/>
      </c>
      <c r="K345" s="6"/>
      <c r="L345">
        <v>0</v>
      </c>
      <c r="N345" s="42" t="str">
        <f>_xlfn.IFNA(VLOOKUP(A345,'Personnel List'!A$1:F$1284,6,FALSE),"")</f>
        <v/>
      </c>
    </row>
    <row r="346" spans="2:14" ht="15" customHeight="1" x14ac:dyDescent="0.45">
      <c r="B346" t="str">
        <f>_xlfn.IFNA(VLOOKUP(A346,'Personnel List'!A$1:E$1284,5,FALSE),"")</f>
        <v/>
      </c>
      <c r="C346" t="str">
        <f>_xlfn.IFNA(VLOOKUP(A346,'Personnel List'!A$1:E$1284,4,FALSE),"")</f>
        <v/>
      </c>
      <c r="D346" s="2" t="str">
        <f t="shared" ca="1" si="21"/>
        <v/>
      </c>
      <c r="E346" s="2" t="str">
        <f t="shared" si="22"/>
        <v>Onsite</v>
      </c>
      <c r="F346" s="9"/>
      <c r="G346" s="34"/>
      <c r="H346" s="7"/>
      <c r="I346" s="14" t="str">
        <f t="shared" ca="1" si="20"/>
        <v/>
      </c>
      <c r="J346" s="11" t="str">
        <f t="shared" si="23"/>
        <v/>
      </c>
      <c r="K346" s="6"/>
      <c r="L346">
        <v>0</v>
      </c>
      <c r="N346" s="42" t="str">
        <f>_xlfn.IFNA(VLOOKUP(A346,'Personnel List'!A$1:F$1284,6,FALSE),"")</f>
        <v/>
      </c>
    </row>
    <row r="347" spans="2:14" ht="15" customHeight="1" x14ac:dyDescent="0.45">
      <c r="B347" t="str">
        <f>_xlfn.IFNA(VLOOKUP(A347,'Personnel List'!A$1:E$1284,5,FALSE),"")</f>
        <v/>
      </c>
      <c r="C347" t="str">
        <f>_xlfn.IFNA(VLOOKUP(A347,'Personnel List'!A$1:E$1284,4,FALSE),"")</f>
        <v/>
      </c>
      <c r="D347" s="2" t="str">
        <f t="shared" ca="1" si="21"/>
        <v/>
      </c>
      <c r="E347" s="2" t="str">
        <f t="shared" si="22"/>
        <v>Onsite</v>
      </c>
      <c r="F347" s="9"/>
      <c r="H347" s="7"/>
      <c r="I347" s="14" t="str">
        <f t="shared" ca="1" si="20"/>
        <v/>
      </c>
      <c r="J347" s="11" t="str">
        <f t="shared" si="23"/>
        <v/>
      </c>
      <c r="K347" s="6"/>
      <c r="L347">
        <v>0</v>
      </c>
      <c r="N347" s="42" t="str">
        <f>_xlfn.IFNA(VLOOKUP(A347,'Personnel List'!A$1:F$1284,6,FALSE),"")</f>
        <v/>
      </c>
    </row>
    <row r="348" spans="2:14" ht="15" customHeight="1" x14ac:dyDescent="0.45">
      <c r="B348" t="str">
        <f>_xlfn.IFNA(VLOOKUP(A348,'Personnel List'!A$1:E$1284,5,FALSE),"")</f>
        <v/>
      </c>
      <c r="C348" t="str">
        <f>_xlfn.IFNA(VLOOKUP(A348,'Personnel List'!A$1:E$1284,4,FALSE),"")</f>
        <v/>
      </c>
      <c r="D348" s="2" t="str">
        <f t="shared" ca="1" si="21"/>
        <v/>
      </c>
      <c r="E348" s="2" t="str">
        <f t="shared" si="22"/>
        <v>Onsite</v>
      </c>
      <c r="F348" s="9"/>
      <c r="G348" s="34"/>
      <c r="H348" s="7"/>
      <c r="I348" s="14" t="str">
        <f t="shared" ca="1" si="20"/>
        <v/>
      </c>
      <c r="J348" s="11" t="str">
        <f t="shared" si="23"/>
        <v/>
      </c>
      <c r="K348" s="6"/>
      <c r="L348">
        <v>0</v>
      </c>
      <c r="N348" s="42" t="str">
        <f>_xlfn.IFNA(VLOOKUP(A348,'Personnel List'!A$1:F$1284,6,FALSE),"")</f>
        <v/>
      </c>
    </row>
    <row r="349" spans="2:14" ht="15" customHeight="1" x14ac:dyDescent="0.45">
      <c r="B349" t="str">
        <f>_xlfn.IFNA(VLOOKUP(A349,'Personnel List'!A$1:E$1284,5,FALSE),"")</f>
        <v/>
      </c>
      <c r="C349" t="str">
        <f>_xlfn.IFNA(VLOOKUP(A349,'Personnel List'!A$1:E$1284,4,FALSE),"")</f>
        <v/>
      </c>
      <c r="D349" s="2" t="str">
        <f t="shared" ca="1" si="21"/>
        <v/>
      </c>
      <c r="E349" s="2" t="str">
        <f t="shared" si="22"/>
        <v>Onsite</v>
      </c>
      <c r="F349" s="9"/>
      <c r="G349" s="35"/>
      <c r="H349" s="7"/>
      <c r="I349" s="14" t="str">
        <f t="shared" ca="1" si="20"/>
        <v/>
      </c>
      <c r="J349" s="11" t="str">
        <f t="shared" si="23"/>
        <v/>
      </c>
      <c r="K349" s="6"/>
      <c r="L349">
        <v>0</v>
      </c>
      <c r="N349" s="42" t="str">
        <f>_xlfn.IFNA(VLOOKUP(A349,'Personnel List'!A$1:F$1284,6,FALSE),"")</f>
        <v/>
      </c>
    </row>
    <row r="350" spans="2:14" ht="15" customHeight="1" x14ac:dyDescent="0.45">
      <c r="B350" t="str">
        <f>_xlfn.IFNA(VLOOKUP(A350,'Personnel List'!A$1:E$1284,5,FALSE),"")</f>
        <v/>
      </c>
      <c r="C350" t="str">
        <f>_xlfn.IFNA(VLOOKUP(A350,'Personnel List'!A$1:E$1284,4,FALSE),"")</f>
        <v/>
      </c>
      <c r="D350" s="2" t="str">
        <f t="shared" ca="1" si="21"/>
        <v/>
      </c>
      <c r="E350" s="2" t="str">
        <f t="shared" si="22"/>
        <v>Onsite</v>
      </c>
      <c r="F350" s="9"/>
      <c r="G350" s="34"/>
      <c r="H350" s="7"/>
      <c r="I350" s="14" t="str">
        <f t="shared" ca="1" si="20"/>
        <v/>
      </c>
      <c r="J350" s="11" t="str">
        <f t="shared" si="23"/>
        <v/>
      </c>
      <c r="K350" s="6"/>
      <c r="L350">
        <v>0</v>
      </c>
      <c r="N350" s="42" t="str">
        <f>_xlfn.IFNA(VLOOKUP(A350,'Personnel List'!A$1:F$1284,6,FALSE),"")</f>
        <v/>
      </c>
    </row>
    <row r="351" spans="2:14" ht="15" customHeight="1" x14ac:dyDescent="0.45">
      <c r="B351" t="str">
        <f>_xlfn.IFNA(VLOOKUP(A351,'Personnel List'!A$1:E$1284,5,FALSE),"")</f>
        <v/>
      </c>
      <c r="C351" t="str">
        <f>_xlfn.IFNA(VLOOKUP(A351,'Personnel List'!A$1:E$1284,4,FALSE),"")</f>
        <v/>
      </c>
      <c r="D351" s="2" t="str">
        <f t="shared" ca="1" si="21"/>
        <v/>
      </c>
      <c r="E351" s="2" t="str">
        <f t="shared" si="22"/>
        <v>Onsite</v>
      </c>
      <c r="F351" s="9"/>
      <c r="G351" s="35"/>
      <c r="H351" s="7"/>
      <c r="I351" s="14" t="str">
        <f t="shared" ca="1" si="20"/>
        <v/>
      </c>
      <c r="J351" s="11" t="str">
        <f t="shared" si="23"/>
        <v/>
      </c>
      <c r="K351" s="6"/>
      <c r="L351">
        <v>0</v>
      </c>
      <c r="N351" s="42" t="str">
        <f>_xlfn.IFNA(VLOOKUP(A351,'Personnel List'!A$1:F$1284,6,FALSE),"")</f>
        <v/>
      </c>
    </row>
    <row r="352" spans="2:14" ht="15" customHeight="1" x14ac:dyDescent="0.45">
      <c r="B352" t="str">
        <f>_xlfn.IFNA(VLOOKUP(A352,'Personnel List'!A$1:E$1284,5,FALSE),"")</f>
        <v/>
      </c>
      <c r="C352" t="str">
        <f>_xlfn.IFNA(VLOOKUP(A352,'Personnel List'!A$1:E$1284,4,FALSE),"")</f>
        <v/>
      </c>
      <c r="D352" s="2" t="str">
        <f t="shared" ca="1" si="21"/>
        <v/>
      </c>
      <c r="E352" s="2" t="str">
        <f t="shared" si="22"/>
        <v>Onsite</v>
      </c>
      <c r="F352" s="9"/>
      <c r="G352" s="34"/>
      <c r="H352" s="7"/>
      <c r="I352" s="14" t="str">
        <f t="shared" ca="1" si="20"/>
        <v/>
      </c>
      <c r="J352" s="11" t="str">
        <f t="shared" si="23"/>
        <v/>
      </c>
      <c r="K352" s="6"/>
      <c r="L352">
        <v>0</v>
      </c>
      <c r="N352" s="42" t="str">
        <f>_xlfn.IFNA(VLOOKUP(A352,'Personnel List'!A$1:F$1284,6,FALSE),"")</f>
        <v/>
      </c>
    </row>
    <row r="353" spans="2:14" ht="15" customHeight="1" x14ac:dyDescent="0.45">
      <c r="B353" t="str">
        <f>_xlfn.IFNA(VLOOKUP(A353,'Personnel List'!A$1:E$1284,5,FALSE),"")</f>
        <v/>
      </c>
      <c r="C353" t="str">
        <f>_xlfn.IFNA(VLOOKUP(A353,'Personnel List'!A$1:E$1284,4,FALSE),"")</f>
        <v/>
      </c>
      <c r="D353" s="2" t="str">
        <f t="shared" ca="1" si="21"/>
        <v/>
      </c>
      <c r="E353" s="2" t="str">
        <f t="shared" si="22"/>
        <v>Onsite</v>
      </c>
      <c r="F353" s="9"/>
      <c r="H353" s="7"/>
      <c r="I353" s="14" t="str">
        <f t="shared" ca="1" si="20"/>
        <v/>
      </c>
      <c r="J353" s="11" t="str">
        <f t="shared" si="23"/>
        <v/>
      </c>
      <c r="K353" s="6"/>
      <c r="L353">
        <v>0</v>
      </c>
      <c r="N353" s="42" t="str">
        <f>_xlfn.IFNA(VLOOKUP(A353,'Personnel List'!A$1:F$1284,6,FALSE),"")</f>
        <v/>
      </c>
    </row>
    <row r="354" spans="2:14" ht="15" customHeight="1" x14ac:dyDescent="0.45">
      <c r="B354" t="str">
        <f>_xlfn.IFNA(VLOOKUP(A354,'Personnel List'!A$1:E$1284,5,FALSE),"")</f>
        <v/>
      </c>
      <c r="C354" t="str">
        <f>_xlfn.IFNA(VLOOKUP(A354,'Personnel List'!A$1:E$1284,4,FALSE),"")</f>
        <v/>
      </c>
      <c r="D354" s="2" t="str">
        <f t="shared" ca="1" si="21"/>
        <v/>
      </c>
      <c r="E354" s="2" t="str">
        <f t="shared" si="22"/>
        <v>Onsite</v>
      </c>
      <c r="F354" s="9"/>
      <c r="G354" s="34"/>
      <c r="H354" s="7"/>
      <c r="I354" s="14" t="str">
        <f t="shared" ca="1" si="20"/>
        <v/>
      </c>
      <c r="J354" s="11" t="str">
        <f t="shared" si="23"/>
        <v/>
      </c>
      <c r="K354" s="6"/>
      <c r="L354">
        <v>0</v>
      </c>
      <c r="N354" s="42" t="str">
        <f>_xlfn.IFNA(VLOOKUP(A354,'Personnel List'!A$1:F$1284,6,FALSE),"")</f>
        <v/>
      </c>
    </row>
    <row r="355" spans="2:14" ht="15" customHeight="1" x14ac:dyDescent="0.45">
      <c r="B355" t="str">
        <f>_xlfn.IFNA(VLOOKUP(A355,'Personnel List'!A$1:E$1284,5,FALSE),"")</f>
        <v/>
      </c>
      <c r="C355" t="str">
        <f>_xlfn.IFNA(VLOOKUP(A355,'Personnel List'!A$1:E$1284,4,FALSE),"")</f>
        <v/>
      </c>
      <c r="D355" s="2" t="str">
        <f t="shared" ca="1" si="21"/>
        <v/>
      </c>
      <c r="E355" s="2" t="str">
        <f t="shared" si="22"/>
        <v>Onsite</v>
      </c>
      <c r="F355" s="9"/>
      <c r="G355" s="35"/>
      <c r="H355" s="7"/>
      <c r="I355" s="14" t="str">
        <f t="shared" ca="1" si="20"/>
        <v/>
      </c>
      <c r="J355" s="11" t="str">
        <f t="shared" si="23"/>
        <v/>
      </c>
      <c r="K355" s="6"/>
      <c r="L355">
        <v>0</v>
      </c>
      <c r="N355" s="42" t="str">
        <f>_xlfn.IFNA(VLOOKUP(A355,'Personnel List'!A$1:F$1284,6,FALSE),"")</f>
        <v/>
      </c>
    </row>
    <row r="356" spans="2:14" ht="15" customHeight="1" x14ac:dyDescent="0.45">
      <c r="B356" t="str">
        <f>_xlfn.IFNA(VLOOKUP(A356,'Personnel List'!A$1:E$1284,5,FALSE),"")</f>
        <v/>
      </c>
      <c r="C356" t="str">
        <f>_xlfn.IFNA(VLOOKUP(A356,'Personnel List'!A$1:E$1284,4,FALSE),"")</f>
        <v/>
      </c>
      <c r="D356" s="2" t="str">
        <f t="shared" ca="1" si="21"/>
        <v/>
      </c>
      <c r="E356" s="2" t="str">
        <f t="shared" si="22"/>
        <v>Onsite</v>
      </c>
      <c r="F356" s="9"/>
      <c r="G356" s="34"/>
      <c r="H356" s="7"/>
      <c r="I356" s="14" t="str">
        <f t="shared" ca="1" si="20"/>
        <v/>
      </c>
      <c r="J356" s="11" t="str">
        <f t="shared" si="23"/>
        <v/>
      </c>
      <c r="K356" s="6"/>
      <c r="L356">
        <v>0</v>
      </c>
      <c r="N356" s="42" t="str">
        <f>_xlfn.IFNA(VLOOKUP(A356,'Personnel List'!A$1:F$1284,6,FALSE),"")</f>
        <v/>
      </c>
    </row>
    <row r="357" spans="2:14" ht="15" customHeight="1" x14ac:dyDescent="0.45">
      <c r="B357" t="str">
        <f>_xlfn.IFNA(VLOOKUP(A357,'Personnel List'!A$1:E$1284,5,FALSE),"")</f>
        <v/>
      </c>
      <c r="C357" t="str">
        <f>_xlfn.IFNA(VLOOKUP(A357,'Personnel List'!A$1:E$1284,4,FALSE),"")</f>
        <v/>
      </c>
      <c r="D357" s="2" t="str">
        <f t="shared" ca="1" si="21"/>
        <v/>
      </c>
      <c r="E357" s="2" t="str">
        <f t="shared" si="22"/>
        <v>Onsite</v>
      </c>
      <c r="F357" s="9"/>
      <c r="H357" s="7"/>
      <c r="I357" s="14" t="str">
        <f t="shared" ca="1" si="20"/>
        <v/>
      </c>
      <c r="J357" s="11" t="str">
        <f t="shared" si="23"/>
        <v/>
      </c>
      <c r="K357" s="6"/>
      <c r="L357">
        <v>0</v>
      </c>
      <c r="N357" s="42" t="str">
        <f>_xlfn.IFNA(VLOOKUP(A357,'Personnel List'!A$1:F$1284,6,FALSE),"")</f>
        <v/>
      </c>
    </row>
    <row r="358" spans="2:14" ht="15" customHeight="1" x14ac:dyDescent="0.45">
      <c r="B358" t="str">
        <f>_xlfn.IFNA(VLOOKUP(A358,'Personnel List'!A$1:E$1284,5,FALSE),"")</f>
        <v/>
      </c>
      <c r="C358" t="str">
        <f>_xlfn.IFNA(VLOOKUP(A358,'Personnel List'!A$1:E$1284,4,FALSE),"")</f>
        <v/>
      </c>
      <c r="D358" s="2" t="str">
        <f t="shared" ca="1" si="21"/>
        <v/>
      </c>
      <c r="E358" s="2" t="str">
        <f t="shared" si="22"/>
        <v>Onsite</v>
      </c>
      <c r="F358" s="9"/>
      <c r="G358" s="34"/>
      <c r="H358" s="7"/>
      <c r="I358" s="14" t="str">
        <f t="shared" ca="1" si="20"/>
        <v/>
      </c>
      <c r="J358" s="11" t="str">
        <f t="shared" si="23"/>
        <v/>
      </c>
      <c r="K358" s="6"/>
      <c r="L358">
        <v>0</v>
      </c>
      <c r="N358" s="42" t="str">
        <f>_xlfn.IFNA(VLOOKUP(A358,'Personnel List'!A$1:F$1284,6,FALSE),"")</f>
        <v/>
      </c>
    </row>
    <row r="359" spans="2:14" ht="15" customHeight="1" x14ac:dyDescent="0.45">
      <c r="B359" t="str">
        <f>_xlfn.IFNA(VLOOKUP(A359,'Personnel List'!A$1:E$1284,5,FALSE),"")</f>
        <v/>
      </c>
      <c r="C359" t="str">
        <f>_xlfn.IFNA(VLOOKUP(A359,'Personnel List'!A$1:E$1284,4,FALSE),"")</f>
        <v/>
      </c>
      <c r="D359" s="2" t="str">
        <f t="shared" ca="1" si="21"/>
        <v/>
      </c>
      <c r="E359" s="2" t="str">
        <f t="shared" si="22"/>
        <v>Onsite</v>
      </c>
      <c r="F359" s="9"/>
      <c r="G359" s="35"/>
      <c r="H359" s="7"/>
      <c r="I359" s="14" t="str">
        <f t="shared" ca="1" si="20"/>
        <v/>
      </c>
      <c r="J359" s="11" t="str">
        <f t="shared" si="23"/>
        <v/>
      </c>
      <c r="K359" s="6"/>
      <c r="L359">
        <v>0</v>
      </c>
      <c r="N359" s="42" t="str">
        <f>_xlfn.IFNA(VLOOKUP(A359,'Personnel List'!A$1:F$1284,6,FALSE),"")</f>
        <v/>
      </c>
    </row>
    <row r="360" spans="2:14" ht="15" customHeight="1" x14ac:dyDescent="0.45">
      <c r="B360" t="str">
        <f>_xlfn.IFNA(VLOOKUP(A360,'Personnel List'!A$1:E$1284,5,FALSE),"")</f>
        <v/>
      </c>
      <c r="C360" t="str">
        <f>_xlfn.IFNA(VLOOKUP(A360,'Personnel List'!A$1:E$1284,4,FALSE),"")</f>
        <v/>
      </c>
      <c r="D360" s="2" t="str">
        <f t="shared" ca="1" si="21"/>
        <v/>
      </c>
      <c r="E360" s="2" t="str">
        <f t="shared" si="22"/>
        <v>Onsite</v>
      </c>
      <c r="F360" s="9"/>
      <c r="G360" s="34"/>
      <c r="H360" s="7"/>
      <c r="I360" s="14" t="str">
        <f t="shared" ca="1" si="20"/>
        <v/>
      </c>
      <c r="J360" s="11" t="str">
        <f t="shared" si="23"/>
        <v/>
      </c>
      <c r="K360" s="6"/>
      <c r="L360">
        <v>0</v>
      </c>
      <c r="N360" s="42" t="str">
        <f>_xlfn.IFNA(VLOOKUP(A360,'Personnel List'!A$1:F$1284,6,FALSE),"")</f>
        <v/>
      </c>
    </row>
    <row r="361" spans="2:14" ht="15" customHeight="1" x14ac:dyDescent="0.45">
      <c r="B361" t="str">
        <f>_xlfn.IFNA(VLOOKUP(A361,'Personnel List'!A$1:E$1284,5,FALSE),"")</f>
        <v/>
      </c>
      <c r="C361" t="str">
        <f>_xlfn.IFNA(VLOOKUP(A361,'Personnel List'!A$1:E$1284,4,FALSE),"")</f>
        <v/>
      </c>
      <c r="D361" s="2" t="str">
        <f t="shared" ca="1" si="21"/>
        <v/>
      </c>
      <c r="E361" s="2" t="str">
        <f t="shared" si="22"/>
        <v>Onsite</v>
      </c>
      <c r="F361" s="9"/>
      <c r="G361" s="35"/>
      <c r="H361" s="7"/>
      <c r="I361" s="14" t="str">
        <f t="shared" ca="1" si="20"/>
        <v/>
      </c>
      <c r="J361" s="11" t="str">
        <f t="shared" si="23"/>
        <v/>
      </c>
      <c r="K361" s="6"/>
      <c r="L361">
        <v>0</v>
      </c>
      <c r="N361" s="42" t="str">
        <f>_xlfn.IFNA(VLOOKUP(A361,'Personnel List'!A$1:F$1284,6,FALSE),"")</f>
        <v/>
      </c>
    </row>
    <row r="362" spans="2:14" ht="15" customHeight="1" x14ac:dyDescent="0.45">
      <c r="B362" t="str">
        <f>_xlfn.IFNA(VLOOKUP(A362,'Personnel List'!A$1:E$1284,5,FALSE),"")</f>
        <v/>
      </c>
      <c r="C362" t="str">
        <f>_xlfn.IFNA(VLOOKUP(A362,'Personnel List'!A$1:E$1284,4,FALSE),"")</f>
        <v/>
      </c>
      <c r="D362" s="2" t="str">
        <f t="shared" ca="1" si="21"/>
        <v/>
      </c>
      <c r="E362" s="2" t="str">
        <f t="shared" si="22"/>
        <v>Onsite</v>
      </c>
      <c r="F362" s="9"/>
      <c r="G362" s="34"/>
      <c r="H362" s="7"/>
      <c r="I362" s="14" t="str">
        <f t="shared" ca="1" si="20"/>
        <v/>
      </c>
      <c r="J362" s="11" t="str">
        <f t="shared" si="23"/>
        <v/>
      </c>
      <c r="K362" s="6"/>
      <c r="L362">
        <v>0</v>
      </c>
      <c r="N362" s="42" t="str">
        <f>_xlfn.IFNA(VLOOKUP(A362,'Personnel List'!A$1:F$1284,6,FALSE),"")</f>
        <v/>
      </c>
    </row>
    <row r="363" spans="2:14" ht="15" customHeight="1" x14ac:dyDescent="0.45">
      <c r="B363" t="str">
        <f>_xlfn.IFNA(VLOOKUP(A363,'Personnel List'!A$1:E$1284,5,FALSE),"")</f>
        <v/>
      </c>
      <c r="C363" t="str">
        <f>_xlfn.IFNA(VLOOKUP(A363,'Personnel List'!A$1:E$1284,4,FALSE),"")</f>
        <v/>
      </c>
      <c r="D363" s="2" t="str">
        <f t="shared" ca="1" si="21"/>
        <v/>
      </c>
      <c r="E363" s="2" t="str">
        <f t="shared" si="22"/>
        <v>Onsite</v>
      </c>
      <c r="F363" s="9"/>
      <c r="H363" s="7"/>
      <c r="I363" s="14" t="str">
        <f t="shared" ca="1" si="20"/>
        <v/>
      </c>
      <c r="J363" s="11" t="str">
        <f t="shared" si="23"/>
        <v/>
      </c>
      <c r="K363" s="6"/>
      <c r="L363">
        <v>0</v>
      </c>
      <c r="N363" s="42" t="str">
        <f>_xlfn.IFNA(VLOOKUP(A363,'Personnel List'!A$1:F$1284,6,FALSE),"")</f>
        <v/>
      </c>
    </row>
    <row r="364" spans="2:14" ht="15" customHeight="1" x14ac:dyDescent="0.45">
      <c r="B364" t="str">
        <f>_xlfn.IFNA(VLOOKUP(A364,'Personnel List'!A$1:E$1284,5,FALSE),"")</f>
        <v/>
      </c>
      <c r="C364" t="str">
        <f>_xlfn.IFNA(VLOOKUP(A364,'Personnel List'!A$1:E$1284,4,FALSE),"")</f>
        <v/>
      </c>
      <c r="D364" s="2" t="str">
        <f t="shared" ca="1" si="21"/>
        <v/>
      </c>
      <c r="E364" s="2" t="str">
        <f t="shared" si="22"/>
        <v>Onsite</v>
      </c>
      <c r="F364" s="9"/>
      <c r="G364" s="34"/>
      <c r="H364" s="7"/>
      <c r="I364" s="14" t="str">
        <f t="shared" ca="1" si="20"/>
        <v/>
      </c>
      <c r="J364" s="11" t="str">
        <f t="shared" si="23"/>
        <v/>
      </c>
      <c r="K364" s="6"/>
      <c r="L364">
        <v>0</v>
      </c>
      <c r="N364" s="42" t="str">
        <f>_xlfn.IFNA(VLOOKUP(A364,'Personnel List'!A$1:F$1284,6,FALSE),"")</f>
        <v/>
      </c>
    </row>
    <row r="365" spans="2:14" ht="15" customHeight="1" x14ac:dyDescent="0.45">
      <c r="B365" t="str">
        <f>_xlfn.IFNA(VLOOKUP(A365,'Personnel List'!A$1:E$1284,5,FALSE),"")</f>
        <v/>
      </c>
      <c r="C365" t="str">
        <f>_xlfn.IFNA(VLOOKUP(A365,'Personnel List'!A$1:E$1284,4,FALSE),"")</f>
        <v/>
      </c>
      <c r="D365" s="2" t="str">
        <f t="shared" ca="1" si="21"/>
        <v/>
      </c>
      <c r="E365" s="2" t="str">
        <f t="shared" si="22"/>
        <v>Onsite</v>
      </c>
      <c r="F365" s="9"/>
      <c r="G365" s="35"/>
      <c r="H365" s="7"/>
      <c r="I365" s="14" t="str">
        <f t="shared" ca="1" si="20"/>
        <v/>
      </c>
      <c r="J365" s="11" t="str">
        <f t="shared" si="23"/>
        <v/>
      </c>
      <c r="K365" s="6"/>
      <c r="L365">
        <v>0</v>
      </c>
      <c r="N365" s="42" t="str">
        <f>_xlfn.IFNA(VLOOKUP(A365,'Personnel List'!A$1:F$1284,6,FALSE),"")</f>
        <v/>
      </c>
    </row>
    <row r="366" spans="2:14" ht="15" customHeight="1" x14ac:dyDescent="0.45">
      <c r="B366" t="str">
        <f>_xlfn.IFNA(VLOOKUP(A366,'Personnel List'!A$1:E$1284,5,FALSE),"")</f>
        <v/>
      </c>
      <c r="C366" t="str">
        <f>_xlfn.IFNA(VLOOKUP(A366,'Personnel List'!A$1:E$1284,4,FALSE),"")</f>
        <v/>
      </c>
      <c r="D366" s="2" t="str">
        <f t="shared" ca="1" si="21"/>
        <v/>
      </c>
      <c r="E366" s="2" t="str">
        <f t="shared" si="22"/>
        <v>Onsite</v>
      </c>
      <c r="F366" s="9"/>
      <c r="G366" s="34"/>
      <c r="H366" s="7"/>
      <c r="I366" s="14" t="str">
        <f t="shared" ref="I366:I429" ca="1" si="24">IF(G1206&lt;&gt;"",IF(I366&lt;&gt;"",I366,NOW()),"")</f>
        <v/>
      </c>
      <c r="J366" s="11" t="str">
        <f t="shared" si="23"/>
        <v/>
      </c>
      <c r="K366" s="6"/>
      <c r="L366">
        <v>0</v>
      </c>
      <c r="N366" s="42" t="str">
        <f>_xlfn.IFNA(VLOOKUP(A366,'Personnel List'!A$1:F$1284,6,FALSE),"")</f>
        <v/>
      </c>
    </row>
    <row r="367" spans="2:14" ht="15" customHeight="1" x14ac:dyDescent="0.45">
      <c r="B367" t="str">
        <f>_xlfn.IFNA(VLOOKUP(A367,'Personnel List'!A$1:E$1284,5,FALSE),"")</f>
        <v/>
      </c>
      <c r="C367" t="str">
        <f>_xlfn.IFNA(VLOOKUP(A367,'Personnel List'!A$1:E$1284,4,FALSE),"")</f>
        <v/>
      </c>
      <c r="D367" s="2" t="str">
        <f t="shared" ca="1" si="21"/>
        <v/>
      </c>
      <c r="E367" s="2" t="str">
        <f t="shared" si="22"/>
        <v>Onsite</v>
      </c>
      <c r="F367" s="9"/>
      <c r="H367" s="7"/>
      <c r="I367" s="14" t="str">
        <f t="shared" ca="1" si="24"/>
        <v/>
      </c>
      <c r="J367" s="11" t="str">
        <f t="shared" si="23"/>
        <v/>
      </c>
      <c r="K367" s="6"/>
      <c r="L367">
        <v>0</v>
      </c>
      <c r="N367" s="42" t="str">
        <f>_xlfn.IFNA(VLOOKUP(A367,'Personnel List'!A$1:F$1284,6,FALSE),"")</f>
        <v/>
      </c>
    </row>
    <row r="368" spans="2:14" ht="15" customHeight="1" x14ac:dyDescent="0.45">
      <c r="B368" t="str">
        <f>_xlfn.IFNA(VLOOKUP(A368,'Personnel List'!A$1:E$1284,5,FALSE),"")</f>
        <v/>
      </c>
      <c r="C368" t="str">
        <f>_xlfn.IFNA(VLOOKUP(A368,'Personnel List'!A$1:E$1284,4,FALSE),"")</f>
        <v/>
      </c>
      <c r="D368" s="2" t="str">
        <f t="shared" ca="1" si="21"/>
        <v/>
      </c>
      <c r="E368" s="2" t="str">
        <f t="shared" si="22"/>
        <v>Onsite</v>
      </c>
      <c r="F368" s="9"/>
      <c r="G368" s="34"/>
      <c r="H368" s="7"/>
      <c r="I368" s="14" t="str">
        <f t="shared" ca="1" si="24"/>
        <v/>
      </c>
      <c r="J368" s="11" t="str">
        <f t="shared" si="23"/>
        <v/>
      </c>
      <c r="K368" s="6"/>
      <c r="L368">
        <v>0</v>
      </c>
      <c r="N368" s="42" t="str">
        <f>_xlfn.IFNA(VLOOKUP(A368,'Personnel List'!A$1:F$1284,6,FALSE),"")</f>
        <v/>
      </c>
    </row>
    <row r="369" spans="2:14" ht="15" customHeight="1" x14ac:dyDescent="0.45">
      <c r="B369" t="str">
        <f>_xlfn.IFNA(VLOOKUP(A369,'Personnel List'!A$1:E$1284,5,FALSE),"")</f>
        <v/>
      </c>
      <c r="C369" t="str">
        <f>_xlfn.IFNA(VLOOKUP(A369,'Personnel List'!A$1:E$1284,4,FALSE),"")</f>
        <v/>
      </c>
      <c r="D369" s="2" t="str">
        <f t="shared" ca="1" si="21"/>
        <v/>
      </c>
      <c r="E369" s="2" t="str">
        <f t="shared" si="22"/>
        <v>Onsite</v>
      </c>
      <c r="F369" s="9"/>
      <c r="G369" s="35"/>
      <c r="H369" s="7"/>
      <c r="I369" s="14" t="str">
        <f t="shared" ca="1" si="24"/>
        <v/>
      </c>
      <c r="J369" s="11" t="str">
        <f t="shared" si="23"/>
        <v/>
      </c>
      <c r="K369" s="6"/>
      <c r="L369">
        <v>0</v>
      </c>
      <c r="N369" s="42" t="str">
        <f>_xlfn.IFNA(VLOOKUP(A369,'Personnel List'!A$1:F$1284,6,FALSE),"")</f>
        <v/>
      </c>
    </row>
    <row r="370" spans="2:14" ht="15" customHeight="1" x14ac:dyDescent="0.45">
      <c r="B370" t="str">
        <f>_xlfn.IFNA(VLOOKUP(A370,'Personnel List'!A$1:E$1284,5,FALSE),"")</f>
        <v/>
      </c>
      <c r="C370" t="str">
        <f>_xlfn.IFNA(VLOOKUP(A370,'Personnel List'!A$1:E$1284,4,FALSE),"")</f>
        <v/>
      </c>
      <c r="D370" s="2" t="str">
        <f t="shared" ca="1" si="21"/>
        <v/>
      </c>
      <c r="E370" s="2" t="str">
        <f t="shared" si="22"/>
        <v>Onsite</v>
      </c>
      <c r="F370" s="9"/>
      <c r="G370" s="34"/>
      <c r="H370" s="7"/>
      <c r="I370" s="14" t="str">
        <f t="shared" ca="1" si="24"/>
        <v/>
      </c>
      <c r="J370" s="11" t="str">
        <f t="shared" si="23"/>
        <v/>
      </c>
      <c r="K370" s="6"/>
      <c r="L370">
        <v>0</v>
      </c>
      <c r="N370" s="42" t="str">
        <f>_xlfn.IFNA(VLOOKUP(A370,'Personnel List'!A$1:F$1284,6,FALSE),"")</f>
        <v/>
      </c>
    </row>
    <row r="371" spans="2:14" ht="15" customHeight="1" x14ac:dyDescent="0.45">
      <c r="B371" t="str">
        <f>_xlfn.IFNA(VLOOKUP(A371,'Personnel List'!A$1:E$1284,5,FALSE),"")</f>
        <v/>
      </c>
      <c r="C371" t="str">
        <f>_xlfn.IFNA(VLOOKUP(A371,'Personnel List'!A$1:E$1284,4,FALSE),"")</f>
        <v/>
      </c>
      <c r="D371" s="2" t="str">
        <f t="shared" ca="1" si="21"/>
        <v/>
      </c>
      <c r="E371" s="2" t="str">
        <f t="shared" si="22"/>
        <v>Onsite</v>
      </c>
      <c r="F371" s="9"/>
      <c r="H371" s="7"/>
      <c r="I371" s="14" t="str">
        <f t="shared" ca="1" si="24"/>
        <v/>
      </c>
      <c r="J371" s="11" t="str">
        <f t="shared" si="23"/>
        <v/>
      </c>
      <c r="K371" s="6"/>
      <c r="L371">
        <v>0</v>
      </c>
      <c r="N371" s="42" t="str">
        <f>_xlfn.IFNA(VLOOKUP(A371,'Personnel List'!A$1:F$1284,6,FALSE),"")</f>
        <v/>
      </c>
    </row>
    <row r="372" spans="2:14" ht="15" customHeight="1" x14ac:dyDescent="0.45">
      <c r="B372" t="str">
        <f>_xlfn.IFNA(VLOOKUP(A372,'Personnel List'!A$1:E$1284,5,FALSE),"")</f>
        <v/>
      </c>
      <c r="C372" t="str">
        <f>_xlfn.IFNA(VLOOKUP(A372,'Personnel List'!A$1:E$1284,4,FALSE),"")</f>
        <v/>
      </c>
      <c r="D372" s="2" t="str">
        <f t="shared" ca="1" si="21"/>
        <v/>
      </c>
      <c r="E372" s="2" t="str">
        <f t="shared" si="22"/>
        <v>Onsite</v>
      </c>
      <c r="F372" s="9"/>
      <c r="G372" s="34"/>
      <c r="H372" s="7"/>
      <c r="I372" s="14" t="str">
        <f t="shared" ca="1" si="24"/>
        <v/>
      </c>
      <c r="J372" s="11" t="str">
        <f t="shared" si="23"/>
        <v/>
      </c>
      <c r="K372" s="6"/>
      <c r="L372">
        <v>0</v>
      </c>
      <c r="N372" s="42" t="str">
        <f>_xlfn.IFNA(VLOOKUP(A372,'Personnel List'!A$1:F$1284,6,FALSE),"")</f>
        <v/>
      </c>
    </row>
    <row r="373" spans="2:14" ht="15" customHeight="1" x14ac:dyDescent="0.45">
      <c r="B373" t="str">
        <f>_xlfn.IFNA(VLOOKUP(A373,'Personnel List'!A$1:E$1284,5,FALSE),"")</f>
        <v/>
      </c>
      <c r="C373" t="str">
        <f>_xlfn.IFNA(VLOOKUP(A373,'Personnel List'!A$1:E$1284,4,FALSE),"")</f>
        <v/>
      </c>
      <c r="D373" s="2" t="str">
        <f t="shared" ca="1" si="21"/>
        <v/>
      </c>
      <c r="E373" s="2" t="str">
        <f t="shared" si="22"/>
        <v>Onsite</v>
      </c>
      <c r="F373" s="9"/>
      <c r="G373" s="35"/>
      <c r="H373" s="7"/>
      <c r="I373" s="14" t="str">
        <f t="shared" ca="1" si="24"/>
        <v/>
      </c>
      <c r="J373" s="11" t="str">
        <f t="shared" si="23"/>
        <v/>
      </c>
      <c r="K373" s="6"/>
      <c r="L373">
        <v>0</v>
      </c>
      <c r="N373" s="42" t="str">
        <f>_xlfn.IFNA(VLOOKUP(A373,'Personnel List'!A$1:F$1284,6,FALSE),"")</f>
        <v/>
      </c>
    </row>
    <row r="374" spans="2:14" ht="15" customHeight="1" x14ac:dyDescent="0.45">
      <c r="B374" t="str">
        <f>_xlfn.IFNA(VLOOKUP(A374,'Personnel List'!A$1:E$1284,5,FALSE),"")</f>
        <v/>
      </c>
      <c r="C374" t="str">
        <f>_xlfn.IFNA(VLOOKUP(A374,'Personnel List'!A$1:E$1284,4,FALSE),"")</f>
        <v/>
      </c>
      <c r="D374" s="2" t="str">
        <f t="shared" ca="1" si="21"/>
        <v/>
      </c>
      <c r="E374" s="2" t="str">
        <f t="shared" si="22"/>
        <v>Onsite</v>
      </c>
      <c r="F374" s="9"/>
      <c r="G374" s="34"/>
      <c r="H374" s="7"/>
      <c r="I374" s="14" t="str">
        <f t="shared" ca="1" si="24"/>
        <v/>
      </c>
      <c r="J374" s="11" t="str">
        <f t="shared" si="23"/>
        <v/>
      </c>
      <c r="K374" s="6"/>
      <c r="L374">
        <v>0</v>
      </c>
      <c r="N374" s="42" t="str">
        <f>_xlfn.IFNA(VLOOKUP(A374,'Personnel List'!A$1:F$1284,6,FALSE),"")</f>
        <v/>
      </c>
    </row>
    <row r="375" spans="2:14" ht="15" customHeight="1" x14ac:dyDescent="0.45">
      <c r="B375" t="str">
        <f>_xlfn.IFNA(VLOOKUP(A375,'Personnel List'!A$1:E$1284,5,FALSE),"")</f>
        <v/>
      </c>
      <c r="C375" t="str">
        <f>_xlfn.IFNA(VLOOKUP(A375,'Personnel List'!A$1:E$1284,4,FALSE),"")</f>
        <v/>
      </c>
      <c r="D375" s="2" t="str">
        <f t="shared" ca="1" si="21"/>
        <v/>
      </c>
      <c r="E375" s="2" t="str">
        <f t="shared" si="22"/>
        <v>Onsite</v>
      </c>
      <c r="F375" s="9"/>
      <c r="G375" s="35"/>
      <c r="H375" s="7"/>
      <c r="I375" s="14" t="str">
        <f t="shared" ca="1" si="24"/>
        <v/>
      </c>
      <c r="J375" s="11" t="str">
        <f t="shared" si="23"/>
        <v/>
      </c>
      <c r="K375" s="6"/>
      <c r="L375">
        <v>0</v>
      </c>
      <c r="N375" s="42" t="str">
        <f>_xlfn.IFNA(VLOOKUP(A375,'Personnel List'!A$1:F$1284,6,FALSE),"")</f>
        <v/>
      </c>
    </row>
    <row r="376" spans="2:14" ht="15" customHeight="1" x14ac:dyDescent="0.45">
      <c r="B376" t="str">
        <f>_xlfn.IFNA(VLOOKUP(A376,'Personnel List'!A$1:E$1284,5,FALSE),"")</f>
        <v/>
      </c>
      <c r="C376" t="str">
        <f>_xlfn.IFNA(VLOOKUP(A376,'Personnel List'!A$1:E$1284,4,FALSE),"")</f>
        <v/>
      </c>
      <c r="D376" s="2" t="str">
        <f t="shared" ca="1" si="21"/>
        <v/>
      </c>
      <c r="E376" s="2" t="str">
        <f t="shared" si="22"/>
        <v>Onsite</v>
      </c>
      <c r="F376" s="9"/>
      <c r="G376" s="34"/>
      <c r="H376" s="7"/>
      <c r="I376" s="14" t="str">
        <f t="shared" ca="1" si="24"/>
        <v/>
      </c>
      <c r="J376" s="11" t="str">
        <f t="shared" si="23"/>
        <v/>
      </c>
      <c r="K376" s="6"/>
      <c r="L376">
        <v>0</v>
      </c>
      <c r="N376" s="42" t="str">
        <f>_xlfn.IFNA(VLOOKUP(A376,'Personnel List'!A$1:F$1284,6,FALSE),"")</f>
        <v/>
      </c>
    </row>
    <row r="377" spans="2:14" ht="15" customHeight="1" x14ac:dyDescent="0.45">
      <c r="B377" t="str">
        <f>_xlfn.IFNA(VLOOKUP(A377,'Personnel List'!A$1:E$1284,5,FALSE),"")</f>
        <v/>
      </c>
      <c r="C377" t="str">
        <f>_xlfn.IFNA(VLOOKUP(A377,'Personnel List'!A$1:E$1284,4,FALSE),"")</f>
        <v/>
      </c>
      <c r="D377" s="2" t="str">
        <f t="shared" ca="1" si="21"/>
        <v/>
      </c>
      <c r="E377" s="2" t="str">
        <f t="shared" si="22"/>
        <v>Onsite</v>
      </c>
      <c r="F377" s="9"/>
      <c r="H377" s="7"/>
      <c r="I377" s="14" t="str">
        <f t="shared" ca="1" si="24"/>
        <v/>
      </c>
      <c r="J377" s="11" t="str">
        <f t="shared" si="23"/>
        <v/>
      </c>
      <c r="K377" s="6"/>
      <c r="L377">
        <v>0</v>
      </c>
      <c r="N377" s="42" t="str">
        <f>_xlfn.IFNA(VLOOKUP(A377,'Personnel List'!A$1:F$1284,6,FALSE),"")</f>
        <v/>
      </c>
    </row>
    <row r="378" spans="2:14" ht="15" customHeight="1" x14ac:dyDescent="0.45">
      <c r="B378" t="str">
        <f>_xlfn.IFNA(VLOOKUP(A378,'Personnel List'!A$1:E$1284,5,FALSE),"")</f>
        <v/>
      </c>
      <c r="C378" t="str">
        <f>_xlfn.IFNA(VLOOKUP(A378,'Personnel List'!A$1:E$1284,4,FALSE),"")</f>
        <v/>
      </c>
      <c r="D378" s="2" t="str">
        <f t="shared" ca="1" si="21"/>
        <v/>
      </c>
      <c r="E378" s="2" t="str">
        <f t="shared" si="22"/>
        <v>Onsite</v>
      </c>
      <c r="F378" s="9"/>
      <c r="G378" s="34"/>
      <c r="H378" s="7"/>
      <c r="I378" s="14" t="str">
        <f t="shared" ca="1" si="24"/>
        <v/>
      </c>
      <c r="J378" s="11" t="str">
        <f t="shared" si="23"/>
        <v/>
      </c>
      <c r="K378" s="6"/>
      <c r="L378">
        <v>0</v>
      </c>
      <c r="N378" s="42" t="str">
        <f>_xlfn.IFNA(VLOOKUP(A378,'Personnel List'!A$1:F$1284,6,FALSE),"")</f>
        <v/>
      </c>
    </row>
    <row r="379" spans="2:14" ht="15" customHeight="1" x14ac:dyDescent="0.45">
      <c r="B379" t="str">
        <f>_xlfn.IFNA(VLOOKUP(A379,'Personnel List'!A$1:E$1284,5,FALSE),"")</f>
        <v/>
      </c>
      <c r="C379" t="str">
        <f>_xlfn.IFNA(VLOOKUP(A379,'Personnel List'!A$1:E$1284,4,FALSE),"")</f>
        <v/>
      </c>
      <c r="D379" s="2" t="str">
        <f t="shared" ca="1" si="21"/>
        <v/>
      </c>
      <c r="E379" s="2" t="str">
        <f t="shared" si="22"/>
        <v>Onsite</v>
      </c>
      <c r="F379" s="9"/>
      <c r="G379" s="35"/>
      <c r="H379" s="7"/>
      <c r="I379" s="14" t="str">
        <f t="shared" ca="1" si="24"/>
        <v/>
      </c>
      <c r="J379" s="11" t="str">
        <f t="shared" si="23"/>
        <v/>
      </c>
      <c r="K379" s="6"/>
      <c r="L379">
        <v>0</v>
      </c>
      <c r="N379" s="42" t="str">
        <f>_xlfn.IFNA(VLOOKUP(A379,'Personnel List'!A$1:F$1284,6,FALSE),"")</f>
        <v/>
      </c>
    </row>
    <row r="380" spans="2:14" ht="15" customHeight="1" x14ac:dyDescent="0.45">
      <c r="B380" t="str">
        <f>_xlfn.IFNA(VLOOKUP(A380,'Personnel List'!A$1:E$1284,5,FALSE),"")</f>
        <v/>
      </c>
      <c r="C380" t="str">
        <f>_xlfn.IFNA(VLOOKUP(A380,'Personnel List'!A$1:E$1284,4,FALSE),"")</f>
        <v/>
      </c>
      <c r="D380" s="2" t="str">
        <f t="shared" ca="1" si="21"/>
        <v/>
      </c>
      <c r="E380" s="2" t="str">
        <f t="shared" si="22"/>
        <v>Onsite</v>
      </c>
      <c r="F380" s="9"/>
      <c r="G380" s="34"/>
      <c r="H380" s="7"/>
      <c r="I380" s="14" t="str">
        <f t="shared" ca="1" si="24"/>
        <v/>
      </c>
      <c r="J380" s="11" t="str">
        <f t="shared" si="23"/>
        <v/>
      </c>
      <c r="K380" s="6"/>
      <c r="L380">
        <v>0</v>
      </c>
      <c r="N380" s="42" t="str">
        <f>_xlfn.IFNA(VLOOKUP(A380,'Personnel List'!A$1:F$1284,6,FALSE),"")</f>
        <v/>
      </c>
    </row>
    <row r="381" spans="2:14" ht="15" customHeight="1" x14ac:dyDescent="0.45">
      <c r="B381" t="str">
        <f>_xlfn.IFNA(VLOOKUP(A381,'Personnel List'!A$1:E$1284,5,FALSE),"")</f>
        <v/>
      </c>
      <c r="C381" t="str">
        <f>_xlfn.IFNA(VLOOKUP(A381,'Personnel List'!A$1:E$1284,4,FALSE),"")</f>
        <v/>
      </c>
      <c r="D381" s="2" t="str">
        <f t="shared" ca="1" si="21"/>
        <v/>
      </c>
      <c r="E381" s="2" t="str">
        <f t="shared" si="22"/>
        <v>Onsite</v>
      </c>
      <c r="F381" s="9"/>
      <c r="H381" s="7"/>
      <c r="I381" s="14" t="str">
        <f t="shared" ca="1" si="24"/>
        <v/>
      </c>
      <c r="J381" s="11" t="str">
        <f t="shared" si="23"/>
        <v/>
      </c>
      <c r="K381" s="6"/>
      <c r="L381">
        <v>0</v>
      </c>
      <c r="N381" s="42" t="str">
        <f>_xlfn.IFNA(VLOOKUP(A381,'Personnel List'!A$1:F$1284,6,FALSE),"")</f>
        <v/>
      </c>
    </row>
    <row r="382" spans="2:14" ht="15" customHeight="1" x14ac:dyDescent="0.45">
      <c r="B382" t="str">
        <f>_xlfn.IFNA(VLOOKUP(A382,'Personnel List'!A$1:E$1284,5,FALSE),"")</f>
        <v/>
      </c>
      <c r="C382" t="str">
        <f>_xlfn.IFNA(VLOOKUP(A382,'Personnel List'!A$1:E$1284,4,FALSE),"")</f>
        <v/>
      </c>
      <c r="D382" s="2" t="str">
        <f t="shared" ca="1" si="21"/>
        <v/>
      </c>
      <c r="E382" s="2" t="str">
        <f t="shared" si="22"/>
        <v>Onsite</v>
      </c>
      <c r="F382" s="9"/>
      <c r="G382" s="34"/>
      <c r="H382" s="7"/>
      <c r="I382" s="14" t="str">
        <f t="shared" ca="1" si="24"/>
        <v/>
      </c>
      <c r="J382" s="11" t="str">
        <f t="shared" si="23"/>
        <v/>
      </c>
      <c r="K382" s="6"/>
      <c r="L382">
        <v>0</v>
      </c>
      <c r="N382" s="42" t="str">
        <f>_xlfn.IFNA(VLOOKUP(A382,'Personnel List'!A$1:F$1284,6,FALSE),"")</f>
        <v/>
      </c>
    </row>
    <row r="383" spans="2:14" ht="15" customHeight="1" x14ac:dyDescent="0.45">
      <c r="B383" t="str">
        <f>_xlfn.IFNA(VLOOKUP(A383,'Personnel List'!A$1:E$1284,5,FALSE),"")</f>
        <v/>
      </c>
      <c r="C383" t="str">
        <f>_xlfn.IFNA(VLOOKUP(A383,'Personnel List'!A$1:E$1284,4,FALSE),"")</f>
        <v/>
      </c>
      <c r="D383" s="2" t="str">
        <f t="shared" ca="1" si="21"/>
        <v/>
      </c>
      <c r="E383" s="2" t="str">
        <f t="shared" si="22"/>
        <v>Onsite</v>
      </c>
      <c r="F383" s="9"/>
      <c r="G383" s="35"/>
      <c r="H383" s="7"/>
      <c r="I383" s="14" t="str">
        <f t="shared" ca="1" si="24"/>
        <v/>
      </c>
      <c r="J383" s="11" t="str">
        <f t="shared" si="23"/>
        <v/>
      </c>
      <c r="K383" s="6"/>
      <c r="L383">
        <v>0</v>
      </c>
      <c r="N383" s="42" t="str">
        <f>_xlfn.IFNA(VLOOKUP(A383,'Personnel List'!A$1:F$1284,6,FALSE),"")</f>
        <v/>
      </c>
    </row>
    <row r="384" spans="2:14" ht="15" customHeight="1" x14ac:dyDescent="0.45">
      <c r="B384" t="str">
        <f>_xlfn.IFNA(VLOOKUP(A384,'Personnel List'!A$1:E$1284,5,FALSE),"")</f>
        <v/>
      </c>
      <c r="C384" t="str">
        <f>_xlfn.IFNA(VLOOKUP(A384,'Personnel List'!A$1:E$1284,4,FALSE),"")</f>
        <v/>
      </c>
      <c r="D384" s="2" t="str">
        <f t="shared" ca="1" si="21"/>
        <v/>
      </c>
      <c r="E384" s="2" t="str">
        <f t="shared" si="22"/>
        <v>Onsite</v>
      </c>
      <c r="F384" s="9"/>
      <c r="G384" s="34"/>
      <c r="H384" s="7"/>
      <c r="I384" s="14" t="str">
        <f t="shared" ca="1" si="24"/>
        <v/>
      </c>
      <c r="J384" s="11" t="str">
        <f t="shared" si="23"/>
        <v/>
      </c>
      <c r="K384" s="6"/>
      <c r="L384">
        <v>0</v>
      </c>
      <c r="N384" s="42" t="str">
        <f>_xlfn.IFNA(VLOOKUP(A384,'Personnel List'!A$1:F$1284,6,FALSE),"")</f>
        <v/>
      </c>
    </row>
    <row r="385" spans="2:14" ht="15" customHeight="1" x14ac:dyDescent="0.45">
      <c r="B385" t="str">
        <f>_xlfn.IFNA(VLOOKUP(A385,'Personnel List'!A$1:E$1284,5,FALSE),"")</f>
        <v/>
      </c>
      <c r="C385" t="str">
        <f>_xlfn.IFNA(VLOOKUP(A385,'Personnel List'!A$1:E$1284,4,FALSE),"")</f>
        <v/>
      </c>
      <c r="D385" s="2" t="str">
        <f t="shared" ca="1" si="21"/>
        <v/>
      </c>
      <c r="E385" s="2" t="str">
        <f t="shared" si="22"/>
        <v>Onsite</v>
      </c>
      <c r="F385" s="9"/>
      <c r="G385" s="35"/>
      <c r="H385" s="7"/>
      <c r="I385" s="14" t="str">
        <f t="shared" ca="1" si="24"/>
        <v/>
      </c>
      <c r="J385" s="11" t="str">
        <f t="shared" si="23"/>
        <v/>
      </c>
      <c r="K385" s="6"/>
      <c r="L385">
        <v>0</v>
      </c>
      <c r="N385" s="42" t="str">
        <f>_xlfn.IFNA(VLOOKUP(A385,'Personnel List'!A$1:F$1284,6,FALSE),"")</f>
        <v/>
      </c>
    </row>
    <row r="386" spans="2:14" ht="15" customHeight="1" x14ac:dyDescent="0.45">
      <c r="B386" t="str">
        <f>_xlfn.IFNA(VLOOKUP(A386,'Personnel List'!A$1:E$1284,5,FALSE),"")</f>
        <v/>
      </c>
      <c r="C386" t="str">
        <f>_xlfn.IFNA(VLOOKUP(A386,'Personnel List'!A$1:E$1284,4,FALSE),"")</f>
        <v/>
      </c>
      <c r="D386" s="2" t="str">
        <f t="shared" ca="1" si="21"/>
        <v/>
      </c>
      <c r="E386" s="2" t="str">
        <f t="shared" si="22"/>
        <v>Onsite</v>
      </c>
      <c r="F386" s="9"/>
      <c r="G386" s="34"/>
      <c r="H386" s="7"/>
      <c r="I386" s="14" t="str">
        <f t="shared" ca="1" si="24"/>
        <v/>
      </c>
      <c r="J386" s="11" t="str">
        <f t="shared" si="23"/>
        <v/>
      </c>
      <c r="K386" s="6"/>
      <c r="L386">
        <v>0</v>
      </c>
      <c r="N386" s="42" t="str">
        <f>_xlfn.IFNA(VLOOKUP(A386,'Personnel List'!A$1:F$1284,6,FALSE),"")</f>
        <v/>
      </c>
    </row>
    <row r="387" spans="2:14" ht="15" customHeight="1" x14ac:dyDescent="0.45">
      <c r="B387" t="str">
        <f>_xlfn.IFNA(VLOOKUP(A387,'Personnel List'!A$1:E$1284,5,FALSE),"")</f>
        <v/>
      </c>
      <c r="C387" t="str">
        <f>_xlfn.IFNA(VLOOKUP(A387,'Personnel List'!A$1:E$1284,4,FALSE),"")</f>
        <v/>
      </c>
      <c r="D387" s="2" t="str">
        <f t="shared" ref="D387:D450" ca="1" si="25">IF(A387&lt;&gt;"",IF(D387&lt;&gt;"",D387,NOW()),"")</f>
        <v/>
      </c>
      <c r="E387" s="2" t="str">
        <f t="shared" ref="E387:E450" si="26">IFERROR(VLOOKUP(A387,G:I,3,FALSE),"Onsite")</f>
        <v>Onsite</v>
      </c>
      <c r="F387" s="9"/>
      <c r="H387" s="7"/>
      <c r="I387" s="14" t="str">
        <f t="shared" ca="1" si="24"/>
        <v/>
      </c>
      <c r="J387" s="11" t="str">
        <f t="shared" ref="J387:J450" si="27">SUBSTITUTE(A387,"NC","")</f>
        <v/>
      </c>
      <c r="K387" s="6"/>
      <c r="L387">
        <v>0</v>
      </c>
      <c r="N387" s="42" t="str">
        <f>_xlfn.IFNA(VLOOKUP(A387,'Personnel List'!A$1:F$1284,6,FALSE),"")</f>
        <v/>
      </c>
    </row>
    <row r="388" spans="2:14" ht="15" customHeight="1" x14ac:dyDescent="0.45">
      <c r="B388" t="str">
        <f>_xlfn.IFNA(VLOOKUP(A388,'Personnel List'!A$1:E$1284,5,FALSE),"")</f>
        <v/>
      </c>
      <c r="C388" t="str">
        <f>_xlfn.IFNA(VLOOKUP(A388,'Personnel List'!A$1:E$1284,4,FALSE),"")</f>
        <v/>
      </c>
      <c r="D388" s="2" t="str">
        <f t="shared" ca="1" si="25"/>
        <v/>
      </c>
      <c r="E388" s="2" t="str">
        <f t="shared" si="26"/>
        <v>Onsite</v>
      </c>
      <c r="F388" s="9"/>
      <c r="G388" s="34"/>
      <c r="H388" s="7"/>
      <c r="I388" s="14" t="str">
        <f t="shared" ca="1" si="24"/>
        <v/>
      </c>
      <c r="J388" s="11" t="str">
        <f t="shared" si="27"/>
        <v/>
      </c>
      <c r="K388" s="6"/>
      <c r="L388">
        <v>0</v>
      </c>
      <c r="N388" s="42" t="str">
        <f>_xlfn.IFNA(VLOOKUP(A388,'Personnel List'!A$1:F$1284,6,FALSE),"")</f>
        <v/>
      </c>
    </row>
    <row r="389" spans="2:14" ht="15" customHeight="1" x14ac:dyDescent="0.45">
      <c r="B389" t="str">
        <f>_xlfn.IFNA(VLOOKUP(A389,'Personnel List'!A$1:E$1284,5,FALSE),"")</f>
        <v/>
      </c>
      <c r="C389" t="str">
        <f>_xlfn.IFNA(VLOOKUP(A389,'Personnel List'!A$1:E$1284,4,FALSE),"")</f>
        <v/>
      </c>
      <c r="D389" s="2" t="str">
        <f t="shared" ca="1" si="25"/>
        <v/>
      </c>
      <c r="E389" s="2" t="str">
        <f t="shared" si="26"/>
        <v>Onsite</v>
      </c>
      <c r="F389" s="9"/>
      <c r="G389" s="35"/>
      <c r="H389" s="7"/>
      <c r="I389" s="14" t="str">
        <f t="shared" ca="1" si="24"/>
        <v/>
      </c>
      <c r="J389" s="11" t="str">
        <f t="shared" si="27"/>
        <v/>
      </c>
      <c r="K389" s="6"/>
      <c r="L389">
        <v>0</v>
      </c>
      <c r="N389" s="42" t="str">
        <f>_xlfn.IFNA(VLOOKUP(A389,'Personnel List'!A$1:F$1284,6,FALSE),"")</f>
        <v/>
      </c>
    </row>
    <row r="390" spans="2:14" ht="15" customHeight="1" x14ac:dyDescent="0.45">
      <c r="B390" t="str">
        <f>_xlfn.IFNA(VLOOKUP(A390,'Personnel List'!A$1:E$1284,5,FALSE),"")</f>
        <v/>
      </c>
      <c r="C390" t="str">
        <f>_xlfn.IFNA(VLOOKUP(A390,'Personnel List'!A$1:E$1284,4,FALSE),"")</f>
        <v/>
      </c>
      <c r="D390" s="2" t="str">
        <f t="shared" ca="1" si="25"/>
        <v/>
      </c>
      <c r="E390" s="2" t="str">
        <f t="shared" si="26"/>
        <v>Onsite</v>
      </c>
      <c r="F390" s="9"/>
      <c r="G390" s="34"/>
      <c r="H390" s="7"/>
      <c r="I390" s="14" t="str">
        <f t="shared" ca="1" si="24"/>
        <v/>
      </c>
      <c r="J390" s="11" t="str">
        <f t="shared" si="27"/>
        <v/>
      </c>
      <c r="K390" s="6"/>
      <c r="L390">
        <v>0</v>
      </c>
      <c r="N390" s="42" t="str">
        <f>_xlfn.IFNA(VLOOKUP(A390,'Personnel List'!A$1:F$1284,6,FALSE),"")</f>
        <v/>
      </c>
    </row>
    <row r="391" spans="2:14" ht="15" customHeight="1" x14ac:dyDescent="0.45">
      <c r="B391" t="str">
        <f>_xlfn.IFNA(VLOOKUP(A391,'Personnel List'!A$1:E$1284,5,FALSE),"")</f>
        <v/>
      </c>
      <c r="C391" t="str">
        <f>_xlfn.IFNA(VLOOKUP(A391,'Personnel List'!A$1:E$1284,4,FALSE),"")</f>
        <v/>
      </c>
      <c r="D391" s="2" t="str">
        <f t="shared" ca="1" si="25"/>
        <v/>
      </c>
      <c r="E391" s="2" t="str">
        <f t="shared" si="26"/>
        <v>Onsite</v>
      </c>
      <c r="F391" s="9"/>
      <c r="H391" s="7"/>
      <c r="I391" s="14" t="str">
        <f t="shared" ca="1" si="24"/>
        <v/>
      </c>
      <c r="J391" s="11" t="str">
        <f t="shared" si="27"/>
        <v/>
      </c>
      <c r="K391" s="6"/>
      <c r="L391">
        <v>0</v>
      </c>
      <c r="N391" s="42" t="str">
        <f>_xlfn.IFNA(VLOOKUP(A391,'Personnel List'!A$1:F$1284,6,FALSE),"")</f>
        <v/>
      </c>
    </row>
    <row r="392" spans="2:14" ht="15" customHeight="1" x14ac:dyDescent="0.45">
      <c r="B392" t="str">
        <f>_xlfn.IFNA(VLOOKUP(A392,'Personnel List'!A$1:E$1284,5,FALSE),"")</f>
        <v/>
      </c>
      <c r="C392" t="str">
        <f>_xlfn.IFNA(VLOOKUP(A392,'Personnel List'!A$1:E$1284,4,FALSE),"")</f>
        <v/>
      </c>
      <c r="D392" s="2" t="str">
        <f t="shared" ca="1" si="25"/>
        <v/>
      </c>
      <c r="E392" s="2" t="str">
        <f t="shared" si="26"/>
        <v>Onsite</v>
      </c>
      <c r="F392" s="9"/>
      <c r="G392" s="34"/>
      <c r="H392" s="7"/>
      <c r="I392" s="14" t="str">
        <f t="shared" ca="1" si="24"/>
        <v/>
      </c>
      <c r="J392" s="11" t="str">
        <f t="shared" si="27"/>
        <v/>
      </c>
      <c r="K392" s="6"/>
      <c r="L392">
        <v>0</v>
      </c>
      <c r="N392" s="42" t="str">
        <f>_xlfn.IFNA(VLOOKUP(A392,'Personnel List'!A$1:F$1284,6,FALSE),"")</f>
        <v/>
      </c>
    </row>
    <row r="393" spans="2:14" ht="15" customHeight="1" x14ac:dyDescent="0.45">
      <c r="B393" t="str">
        <f>_xlfn.IFNA(VLOOKUP(A393,'Personnel List'!A$1:E$1284,5,FALSE),"")</f>
        <v/>
      </c>
      <c r="C393" t="str">
        <f>_xlfn.IFNA(VLOOKUP(A393,'Personnel List'!A$1:E$1284,4,FALSE),"")</f>
        <v/>
      </c>
      <c r="D393" s="2" t="str">
        <f t="shared" ca="1" si="25"/>
        <v/>
      </c>
      <c r="E393" s="2" t="str">
        <f t="shared" si="26"/>
        <v>Onsite</v>
      </c>
      <c r="F393" s="9"/>
      <c r="G393" s="35"/>
      <c r="H393" s="7"/>
      <c r="I393" s="14" t="str">
        <f t="shared" ca="1" si="24"/>
        <v/>
      </c>
      <c r="J393" s="11" t="str">
        <f t="shared" si="27"/>
        <v/>
      </c>
      <c r="K393" s="6"/>
      <c r="L393">
        <v>0</v>
      </c>
      <c r="N393" s="42" t="str">
        <f>_xlfn.IFNA(VLOOKUP(A393,'Personnel List'!A$1:F$1284,6,FALSE),"")</f>
        <v/>
      </c>
    </row>
    <row r="394" spans="2:14" ht="15" customHeight="1" x14ac:dyDescent="0.45">
      <c r="B394" t="str">
        <f>_xlfn.IFNA(VLOOKUP(A394,'Personnel List'!A$1:E$1284,5,FALSE),"")</f>
        <v/>
      </c>
      <c r="C394" t="str">
        <f>_xlfn.IFNA(VLOOKUP(A394,'Personnel List'!A$1:E$1284,4,FALSE),"")</f>
        <v/>
      </c>
      <c r="D394" s="2" t="str">
        <f t="shared" ca="1" si="25"/>
        <v/>
      </c>
      <c r="E394" s="2" t="str">
        <f t="shared" si="26"/>
        <v>Onsite</v>
      </c>
      <c r="F394" s="9"/>
      <c r="G394" s="34"/>
      <c r="H394" s="7"/>
      <c r="I394" s="14" t="str">
        <f t="shared" ca="1" si="24"/>
        <v/>
      </c>
      <c r="J394" s="11" t="str">
        <f t="shared" si="27"/>
        <v/>
      </c>
      <c r="K394" s="6"/>
      <c r="L394">
        <v>0</v>
      </c>
      <c r="N394" s="42" t="str">
        <f>_xlfn.IFNA(VLOOKUP(A394,'Personnel List'!A$1:F$1284,6,FALSE),"")</f>
        <v/>
      </c>
    </row>
    <row r="395" spans="2:14" ht="15" customHeight="1" x14ac:dyDescent="0.45">
      <c r="B395" t="str">
        <f>_xlfn.IFNA(VLOOKUP(A395,'Personnel List'!A$1:E$1284,5,FALSE),"")</f>
        <v/>
      </c>
      <c r="C395" t="str">
        <f>_xlfn.IFNA(VLOOKUP(A395,'Personnel List'!A$1:E$1284,4,FALSE),"")</f>
        <v/>
      </c>
      <c r="D395" s="2" t="str">
        <f t="shared" ca="1" si="25"/>
        <v/>
      </c>
      <c r="E395" s="2" t="str">
        <f t="shared" si="26"/>
        <v>Onsite</v>
      </c>
      <c r="F395" s="9"/>
      <c r="H395" s="7"/>
      <c r="I395" s="14" t="str">
        <f t="shared" ca="1" si="24"/>
        <v/>
      </c>
      <c r="J395" s="11" t="str">
        <f t="shared" si="27"/>
        <v/>
      </c>
      <c r="K395" s="6"/>
      <c r="L395">
        <v>0</v>
      </c>
      <c r="N395" s="42" t="str">
        <f>_xlfn.IFNA(VLOOKUP(A395,'Personnel List'!A$1:F$1284,6,FALSE),"")</f>
        <v/>
      </c>
    </row>
    <row r="396" spans="2:14" ht="15" customHeight="1" x14ac:dyDescent="0.45">
      <c r="B396" t="str">
        <f>_xlfn.IFNA(VLOOKUP(A396,'Personnel List'!A$1:E$1284,5,FALSE),"")</f>
        <v/>
      </c>
      <c r="C396" t="str">
        <f>_xlfn.IFNA(VLOOKUP(A396,'Personnel List'!A$1:E$1284,4,FALSE),"")</f>
        <v/>
      </c>
      <c r="D396" s="2" t="str">
        <f t="shared" ca="1" si="25"/>
        <v/>
      </c>
      <c r="E396" s="2" t="str">
        <f t="shared" si="26"/>
        <v>Onsite</v>
      </c>
      <c r="F396" s="9"/>
      <c r="G396" s="34"/>
      <c r="H396" s="7"/>
      <c r="I396" s="14" t="str">
        <f t="shared" ca="1" si="24"/>
        <v/>
      </c>
      <c r="J396" s="11" t="str">
        <f t="shared" si="27"/>
        <v/>
      </c>
      <c r="K396" s="6"/>
      <c r="L396">
        <v>0</v>
      </c>
      <c r="N396" s="42" t="str">
        <f>_xlfn.IFNA(VLOOKUP(A396,'Personnel List'!A$1:F$1284,6,FALSE),"")</f>
        <v/>
      </c>
    </row>
    <row r="397" spans="2:14" ht="15" customHeight="1" x14ac:dyDescent="0.45">
      <c r="B397" t="str">
        <f>_xlfn.IFNA(VLOOKUP(A397,'Personnel List'!A$1:E$1284,5,FALSE),"")</f>
        <v/>
      </c>
      <c r="C397" t="str">
        <f>_xlfn.IFNA(VLOOKUP(A397,'Personnel List'!A$1:E$1284,4,FALSE),"")</f>
        <v/>
      </c>
      <c r="D397" s="2" t="str">
        <f t="shared" ca="1" si="25"/>
        <v/>
      </c>
      <c r="E397" s="2" t="str">
        <f t="shared" si="26"/>
        <v>Onsite</v>
      </c>
      <c r="F397" s="9"/>
      <c r="G397" s="35"/>
      <c r="H397" s="7"/>
      <c r="I397" s="14" t="str">
        <f t="shared" ca="1" si="24"/>
        <v/>
      </c>
      <c r="J397" s="11" t="str">
        <f t="shared" si="27"/>
        <v/>
      </c>
      <c r="K397" s="6"/>
      <c r="L397">
        <v>0</v>
      </c>
      <c r="N397" s="42" t="str">
        <f>_xlfn.IFNA(VLOOKUP(A397,'Personnel List'!A$1:F$1284,6,FALSE),"")</f>
        <v/>
      </c>
    </row>
    <row r="398" spans="2:14" ht="15" customHeight="1" x14ac:dyDescent="0.45">
      <c r="B398" t="str">
        <f>_xlfn.IFNA(VLOOKUP(A398,'Personnel List'!A$1:E$1284,5,FALSE),"")</f>
        <v/>
      </c>
      <c r="C398" t="str">
        <f>_xlfn.IFNA(VLOOKUP(A398,'Personnel List'!A$1:E$1284,4,FALSE),"")</f>
        <v/>
      </c>
      <c r="D398" s="2" t="str">
        <f t="shared" ca="1" si="25"/>
        <v/>
      </c>
      <c r="E398" s="2" t="str">
        <f t="shared" si="26"/>
        <v>Onsite</v>
      </c>
      <c r="F398" s="9"/>
      <c r="G398" s="34"/>
      <c r="H398" s="7"/>
      <c r="I398" s="14" t="str">
        <f t="shared" ca="1" si="24"/>
        <v/>
      </c>
      <c r="J398" s="11" t="str">
        <f t="shared" si="27"/>
        <v/>
      </c>
      <c r="K398" s="6"/>
      <c r="L398">
        <v>0</v>
      </c>
      <c r="N398" s="42" t="str">
        <f>_xlfn.IFNA(VLOOKUP(A398,'Personnel List'!A$1:F$1284,6,FALSE),"")</f>
        <v/>
      </c>
    </row>
    <row r="399" spans="2:14" ht="15" customHeight="1" x14ac:dyDescent="0.45">
      <c r="B399" t="str">
        <f>_xlfn.IFNA(VLOOKUP(A399,'Personnel List'!A$1:E$1284,5,FALSE),"")</f>
        <v/>
      </c>
      <c r="C399" t="str">
        <f>_xlfn.IFNA(VLOOKUP(A399,'Personnel List'!A$1:E$1284,4,FALSE),"")</f>
        <v/>
      </c>
      <c r="D399" s="2" t="str">
        <f t="shared" ca="1" si="25"/>
        <v/>
      </c>
      <c r="E399" s="2" t="str">
        <f t="shared" si="26"/>
        <v>Onsite</v>
      </c>
      <c r="F399" s="9"/>
      <c r="G399" s="35"/>
      <c r="H399" s="7"/>
      <c r="I399" s="14" t="str">
        <f t="shared" ca="1" si="24"/>
        <v/>
      </c>
      <c r="J399" s="11" t="str">
        <f t="shared" si="27"/>
        <v/>
      </c>
      <c r="K399" s="6"/>
      <c r="L399">
        <v>0</v>
      </c>
      <c r="N399" s="42" t="str">
        <f>_xlfn.IFNA(VLOOKUP(A399,'Personnel List'!A$1:F$1284,6,FALSE),"")</f>
        <v/>
      </c>
    </row>
    <row r="400" spans="2:14" ht="15" customHeight="1" x14ac:dyDescent="0.45">
      <c r="B400" t="str">
        <f>_xlfn.IFNA(VLOOKUP(A400,'Personnel List'!A$1:E$1284,5,FALSE),"")</f>
        <v/>
      </c>
      <c r="C400" t="str">
        <f>_xlfn.IFNA(VLOOKUP(A400,'Personnel List'!A$1:E$1284,4,FALSE),"")</f>
        <v/>
      </c>
      <c r="D400" s="2" t="str">
        <f t="shared" ca="1" si="25"/>
        <v/>
      </c>
      <c r="E400" s="2" t="str">
        <f t="shared" si="26"/>
        <v>Onsite</v>
      </c>
      <c r="F400" s="9"/>
      <c r="G400" s="34"/>
      <c r="H400" s="7"/>
      <c r="I400" s="14" t="str">
        <f t="shared" ca="1" si="24"/>
        <v/>
      </c>
      <c r="J400" s="11" t="str">
        <f t="shared" si="27"/>
        <v/>
      </c>
      <c r="K400" s="6"/>
      <c r="L400">
        <v>0</v>
      </c>
      <c r="N400" s="42" t="str">
        <f>_xlfn.IFNA(VLOOKUP(A400,'Personnel List'!A$1:F$1284,6,FALSE),"")</f>
        <v/>
      </c>
    </row>
    <row r="401" spans="2:14" ht="15" customHeight="1" x14ac:dyDescent="0.45">
      <c r="B401" t="str">
        <f>_xlfn.IFNA(VLOOKUP(A401,'Personnel List'!A$1:E$1284,5,FALSE),"")</f>
        <v/>
      </c>
      <c r="C401" t="str">
        <f>_xlfn.IFNA(VLOOKUP(A401,'Personnel List'!A$1:E$1284,4,FALSE),"")</f>
        <v/>
      </c>
      <c r="D401" s="2" t="str">
        <f t="shared" ca="1" si="25"/>
        <v/>
      </c>
      <c r="E401" s="2" t="str">
        <f t="shared" si="26"/>
        <v>Onsite</v>
      </c>
      <c r="F401" s="9"/>
      <c r="H401" s="7"/>
      <c r="I401" s="14" t="str">
        <f t="shared" ca="1" si="24"/>
        <v/>
      </c>
      <c r="J401" s="11" t="str">
        <f t="shared" si="27"/>
        <v/>
      </c>
      <c r="K401" s="6"/>
      <c r="L401">
        <v>0</v>
      </c>
      <c r="N401" s="42" t="str">
        <f>_xlfn.IFNA(VLOOKUP(A401,'Personnel List'!A$1:F$1284,6,FALSE),"")</f>
        <v/>
      </c>
    </row>
    <row r="402" spans="2:14" ht="15" customHeight="1" x14ac:dyDescent="0.45">
      <c r="B402" t="str">
        <f>_xlfn.IFNA(VLOOKUP(A402,'Personnel List'!A$1:E$1284,5,FALSE),"")</f>
        <v/>
      </c>
      <c r="C402" t="str">
        <f>_xlfn.IFNA(VLOOKUP(A402,'Personnel List'!A$1:E$1284,4,FALSE),"")</f>
        <v/>
      </c>
      <c r="D402" s="2" t="str">
        <f t="shared" ca="1" si="25"/>
        <v/>
      </c>
      <c r="E402" s="2" t="str">
        <f t="shared" si="26"/>
        <v>Onsite</v>
      </c>
      <c r="F402" s="9"/>
      <c r="G402" s="34"/>
      <c r="H402" s="7"/>
      <c r="I402" s="14" t="str">
        <f t="shared" ca="1" si="24"/>
        <v/>
      </c>
      <c r="J402" s="11" t="str">
        <f t="shared" si="27"/>
        <v/>
      </c>
      <c r="K402" s="6"/>
      <c r="L402">
        <v>0</v>
      </c>
      <c r="N402" s="42" t="str">
        <f>_xlfn.IFNA(VLOOKUP(A402,'Personnel List'!A$1:F$1284,6,FALSE),"")</f>
        <v/>
      </c>
    </row>
    <row r="403" spans="2:14" ht="15" customHeight="1" x14ac:dyDescent="0.45">
      <c r="B403" t="str">
        <f>_xlfn.IFNA(VLOOKUP(A403,'Personnel List'!A$1:E$1284,5,FALSE),"")</f>
        <v/>
      </c>
      <c r="C403" t="str">
        <f>_xlfn.IFNA(VLOOKUP(A403,'Personnel List'!A$1:E$1284,4,FALSE),"")</f>
        <v/>
      </c>
      <c r="D403" s="2" t="str">
        <f t="shared" ca="1" si="25"/>
        <v/>
      </c>
      <c r="E403" s="2" t="str">
        <f t="shared" si="26"/>
        <v>Onsite</v>
      </c>
      <c r="F403" s="9"/>
      <c r="G403" s="35"/>
      <c r="H403" s="7"/>
      <c r="I403" s="14" t="str">
        <f t="shared" ca="1" si="24"/>
        <v/>
      </c>
      <c r="J403" s="11" t="str">
        <f t="shared" si="27"/>
        <v/>
      </c>
      <c r="K403" s="6"/>
      <c r="L403">
        <v>0</v>
      </c>
      <c r="N403" s="42" t="str">
        <f>_xlfn.IFNA(VLOOKUP(A403,'Personnel List'!A$1:F$1284,6,FALSE),"")</f>
        <v/>
      </c>
    </row>
    <row r="404" spans="2:14" ht="15" customHeight="1" x14ac:dyDescent="0.45">
      <c r="B404" t="str">
        <f>_xlfn.IFNA(VLOOKUP(A404,'Personnel List'!A$1:E$1284,5,FALSE),"")</f>
        <v/>
      </c>
      <c r="C404" t="str">
        <f>_xlfn.IFNA(VLOOKUP(A404,'Personnel List'!A$1:E$1284,4,FALSE),"")</f>
        <v/>
      </c>
      <c r="D404" s="2" t="str">
        <f t="shared" ca="1" si="25"/>
        <v/>
      </c>
      <c r="E404" s="2" t="str">
        <f t="shared" si="26"/>
        <v>Onsite</v>
      </c>
      <c r="F404" s="9"/>
      <c r="G404" s="34"/>
      <c r="H404" s="7"/>
      <c r="I404" s="14" t="str">
        <f t="shared" ca="1" si="24"/>
        <v/>
      </c>
      <c r="J404" s="11" t="str">
        <f t="shared" si="27"/>
        <v/>
      </c>
      <c r="K404" s="6"/>
      <c r="L404">
        <v>0</v>
      </c>
      <c r="N404" s="42" t="str">
        <f>_xlfn.IFNA(VLOOKUP(A404,'Personnel List'!A$1:F$1284,6,FALSE),"")</f>
        <v/>
      </c>
    </row>
    <row r="405" spans="2:14" ht="15" customHeight="1" x14ac:dyDescent="0.45">
      <c r="B405" t="str">
        <f>_xlfn.IFNA(VLOOKUP(A405,'Personnel List'!A$1:E$1284,5,FALSE),"")</f>
        <v/>
      </c>
      <c r="C405" t="str">
        <f>_xlfn.IFNA(VLOOKUP(A405,'Personnel List'!A$1:E$1284,4,FALSE),"")</f>
        <v/>
      </c>
      <c r="D405" s="2" t="str">
        <f t="shared" ca="1" si="25"/>
        <v/>
      </c>
      <c r="E405" s="2" t="str">
        <f t="shared" si="26"/>
        <v>Onsite</v>
      </c>
      <c r="F405" s="9"/>
      <c r="H405" s="7"/>
      <c r="I405" s="14" t="str">
        <f t="shared" ca="1" si="24"/>
        <v/>
      </c>
      <c r="J405" s="11" t="str">
        <f t="shared" si="27"/>
        <v/>
      </c>
      <c r="K405" s="6"/>
      <c r="L405">
        <v>0</v>
      </c>
      <c r="N405" s="42" t="str">
        <f>_xlfn.IFNA(VLOOKUP(A405,'Personnel List'!A$1:F$1284,6,FALSE),"")</f>
        <v/>
      </c>
    </row>
    <row r="406" spans="2:14" ht="15" customHeight="1" x14ac:dyDescent="0.45">
      <c r="B406" t="str">
        <f>_xlfn.IFNA(VLOOKUP(A406,'Personnel List'!A$1:E$1284,5,FALSE),"")</f>
        <v/>
      </c>
      <c r="C406" t="str">
        <f>_xlfn.IFNA(VLOOKUP(A406,'Personnel List'!A$1:E$1284,4,FALSE),"")</f>
        <v/>
      </c>
      <c r="D406" s="2" t="str">
        <f t="shared" ca="1" si="25"/>
        <v/>
      </c>
      <c r="E406" s="2" t="str">
        <f t="shared" si="26"/>
        <v>Onsite</v>
      </c>
      <c r="F406" s="9"/>
      <c r="G406" s="34"/>
      <c r="H406" s="7"/>
      <c r="I406" s="14" t="str">
        <f t="shared" ca="1" si="24"/>
        <v/>
      </c>
      <c r="J406" s="11" t="str">
        <f t="shared" si="27"/>
        <v/>
      </c>
      <c r="K406" s="6"/>
      <c r="L406">
        <v>0</v>
      </c>
      <c r="N406" s="42" t="str">
        <f>_xlfn.IFNA(VLOOKUP(A406,'Personnel List'!A$1:F$1284,6,FALSE),"")</f>
        <v/>
      </c>
    </row>
    <row r="407" spans="2:14" ht="15" customHeight="1" x14ac:dyDescent="0.45">
      <c r="B407" t="str">
        <f>_xlfn.IFNA(VLOOKUP(A407,'Personnel List'!A$1:E$1284,5,FALSE),"")</f>
        <v/>
      </c>
      <c r="C407" t="str">
        <f>_xlfn.IFNA(VLOOKUP(A407,'Personnel List'!A$1:E$1284,4,FALSE),"")</f>
        <v/>
      </c>
      <c r="D407" s="2" t="str">
        <f t="shared" ca="1" si="25"/>
        <v/>
      </c>
      <c r="E407" s="2" t="str">
        <f t="shared" si="26"/>
        <v>Onsite</v>
      </c>
      <c r="F407" s="9"/>
      <c r="G407" s="35"/>
      <c r="H407" s="7"/>
      <c r="I407" s="14" t="str">
        <f t="shared" ca="1" si="24"/>
        <v/>
      </c>
      <c r="J407" s="11" t="str">
        <f t="shared" si="27"/>
        <v/>
      </c>
      <c r="K407" s="6"/>
      <c r="L407">
        <v>0</v>
      </c>
      <c r="N407" s="42" t="str">
        <f>_xlfn.IFNA(VLOOKUP(A407,'Personnel List'!A$1:F$1284,6,FALSE),"")</f>
        <v/>
      </c>
    </row>
    <row r="408" spans="2:14" ht="15" customHeight="1" x14ac:dyDescent="0.45">
      <c r="B408" t="str">
        <f>_xlfn.IFNA(VLOOKUP(A408,'Personnel List'!A$1:E$1284,5,FALSE),"")</f>
        <v/>
      </c>
      <c r="C408" t="str">
        <f>_xlfn.IFNA(VLOOKUP(A408,'Personnel List'!A$1:E$1284,4,FALSE),"")</f>
        <v/>
      </c>
      <c r="D408" s="2" t="str">
        <f t="shared" ca="1" si="25"/>
        <v/>
      </c>
      <c r="E408" s="2" t="str">
        <f t="shared" si="26"/>
        <v>Onsite</v>
      </c>
      <c r="F408" s="9"/>
      <c r="G408" s="34"/>
      <c r="H408" s="7"/>
      <c r="I408" s="14" t="str">
        <f t="shared" ca="1" si="24"/>
        <v/>
      </c>
      <c r="J408" s="11" t="str">
        <f t="shared" si="27"/>
        <v/>
      </c>
      <c r="K408" s="6"/>
      <c r="L408">
        <v>0</v>
      </c>
      <c r="N408" s="42" t="str">
        <f>_xlfn.IFNA(VLOOKUP(A408,'Personnel List'!A$1:F$1284,6,FALSE),"")</f>
        <v/>
      </c>
    </row>
    <row r="409" spans="2:14" ht="15" customHeight="1" x14ac:dyDescent="0.45">
      <c r="B409" t="str">
        <f>_xlfn.IFNA(VLOOKUP(A409,'Personnel List'!A$1:E$1284,5,FALSE),"")</f>
        <v/>
      </c>
      <c r="C409" t="str">
        <f>_xlfn.IFNA(VLOOKUP(A409,'Personnel List'!A$1:E$1284,4,FALSE),"")</f>
        <v/>
      </c>
      <c r="D409" s="2" t="str">
        <f t="shared" ca="1" si="25"/>
        <v/>
      </c>
      <c r="E409" s="2" t="str">
        <f t="shared" si="26"/>
        <v>Onsite</v>
      </c>
      <c r="F409" s="9"/>
      <c r="G409" s="35"/>
      <c r="H409" s="7"/>
      <c r="I409" s="14" t="str">
        <f t="shared" ca="1" si="24"/>
        <v/>
      </c>
      <c r="J409" s="11" t="str">
        <f t="shared" si="27"/>
        <v/>
      </c>
      <c r="K409" s="6"/>
      <c r="L409">
        <v>0</v>
      </c>
      <c r="N409" s="42" t="str">
        <f>_xlfn.IFNA(VLOOKUP(A409,'Personnel List'!A$1:F$1284,6,FALSE),"")</f>
        <v/>
      </c>
    </row>
    <row r="410" spans="2:14" ht="15" customHeight="1" x14ac:dyDescent="0.45">
      <c r="B410" t="str">
        <f>_xlfn.IFNA(VLOOKUP(A410,'Personnel List'!A$1:E$1284,5,FALSE),"")</f>
        <v/>
      </c>
      <c r="C410" t="str">
        <f>_xlfn.IFNA(VLOOKUP(A410,'Personnel List'!A$1:E$1284,4,FALSE),"")</f>
        <v/>
      </c>
      <c r="D410" s="2" t="str">
        <f t="shared" ca="1" si="25"/>
        <v/>
      </c>
      <c r="E410" s="2" t="str">
        <f t="shared" si="26"/>
        <v>Onsite</v>
      </c>
      <c r="F410" s="9"/>
      <c r="G410" s="34"/>
      <c r="H410" s="7"/>
      <c r="I410" s="14" t="str">
        <f t="shared" ca="1" si="24"/>
        <v/>
      </c>
      <c r="J410" s="11" t="str">
        <f t="shared" si="27"/>
        <v/>
      </c>
      <c r="K410" s="6"/>
      <c r="L410">
        <v>0</v>
      </c>
      <c r="N410" s="42" t="str">
        <f>_xlfn.IFNA(VLOOKUP(A410,'Personnel List'!A$1:F$1284,6,FALSE),"")</f>
        <v/>
      </c>
    </row>
    <row r="411" spans="2:14" ht="15" customHeight="1" x14ac:dyDescent="0.45">
      <c r="B411" t="str">
        <f>_xlfn.IFNA(VLOOKUP(A411,'Personnel List'!A$1:E$1284,5,FALSE),"")</f>
        <v/>
      </c>
      <c r="C411" t="str">
        <f>_xlfn.IFNA(VLOOKUP(A411,'Personnel List'!A$1:E$1284,4,FALSE),"")</f>
        <v/>
      </c>
      <c r="D411" s="2" t="str">
        <f t="shared" ca="1" si="25"/>
        <v/>
      </c>
      <c r="E411" s="2" t="str">
        <f t="shared" si="26"/>
        <v>Onsite</v>
      </c>
      <c r="F411" s="9"/>
      <c r="H411" s="7"/>
      <c r="I411" s="14" t="str">
        <f t="shared" ca="1" si="24"/>
        <v/>
      </c>
      <c r="J411" s="11" t="str">
        <f t="shared" si="27"/>
        <v/>
      </c>
      <c r="K411" s="6"/>
      <c r="L411">
        <v>0</v>
      </c>
      <c r="N411" s="42" t="str">
        <f>_xlfn.IFNA(VLOOKUP(A411,'Personnel List'!A$1:F$1284,6,FALSE),"")</f>
        <v/>
      </c>
    </row>
    <row r="412" spans="2:14" ht="15" customHeight="1" x14ac:dyDescent="0.45">
      <c r="B412" t="str">
        <f>_xlfn.IFNA(VLOOKUP(A412,'Personnel List'!A$1:E$1284,5,FALSE),"")</f>
        <v/>
      </c>
      <c r="C412" t="str">
        <f>_xlfn.IFNA(VLOOKUP(A412,'Personnel List'!A$1:E$1284,4,FALSE),"")</f>
        <v/>
      </c>
      <c r="D412" s="2" t="str">
        <f t="shared" ca="1" si="25"/>
        <v/>
      </c>
      <c r="E412" s="2" t="str">
        <f t="shared" si="26"/>
        <v>Onsite</v>
      </c>
      <c r="F412" s="9"/>
      <c r="G412" s="34"/>
      <c r="H412" s="7"/>
      <c r="I412" s="14" t="str">
        <f t="shared" ca="1" si="24"/>
        <v/>
      </c>
      <c r="J412" s="11" t="str">
        <f t="shared" si="27"/>
        <v/>
      </c>
      <c r="K412" s="6"/>
      <c r="L412">
        <v>0</v>
      </c>
      <c r="N412" s="42" t="str">
        <f>_xlfn.IFNA(VLOOKUP(A412,'Personnel List'!A$1:F$1284,6,FALSE),"")</f>
        <v/>
      </c>
    </row>
    <row r="413" spans="2:14" ht="15" customHeight="1" x14ac:dyDescent="0.45">
      <c r="B413" t="str">
        <f>_xlfn.IFNA(VLOOKUP(A413,'Personnel List'!A$1:E$1284,5,FALSE),"")</f>
        <v/>
      </c>
      <c r="C413" t="str">
        <f>_xlfn.IFNA(VLOOKUP(A413,'Personnel List'!A$1:E$1284,4,FALSE),"")</f>
        <v/>
      </c>
      <c r="D413" s="2" t="str">
        <f t="shared" ca="1" si="25"/>
        <v/>
      </c>
      <c r="E413" s="2" t="str">
        <f t="shared" si="26"/>
        <v>Onsite</v>
      </c>
      <c r="F413" s="9"/>
      <c r="G413" s="35"/>
      <c r="H413" s="7"/>
      <c r="I413" s="14" t="str">
        <f t="shared" ca="1" si="24"/>
        <v/>
      </c>
      <c r="J413" s="11" t="str">
        <f t="shared" si="27"/>
        <v/>
      </c>
      <c r="K413" s="6"/>
      <c r="L413">
        <v>0</v>
      </c>
      <c r="N413" s="42" t="str">
        <f>_xlfn.IFNA(VLOOKUP(A413,'Personnel List'!A$1:F$1284,6,FALSE),"")</f>
        <v/>
      </c>
    </row>
    <row r="414" spans="2:14" ht="15" customHeight="1" x14ac:dyDescent="0.45">
      <c r="B414" t="str">
        <f>_xlfn.IFNA(VLOOKUP(A414,'Personnel List'!A$1:E$1284,5,FALSE),"")</f>
        <v/>
      </c>
      <c r="C414" t="str">
        <f>_xlfn.IFNA(VLOOKUP(A414,'Personnel List'!A$1:E$1284,4,FALSE),"")</f>
        <v/>
      </c>
      <c r="D414" s="2" t="str">
        <f t="shared" ca="1" si="25"/>
        <v/>
      </c>
      <c r="E414" s="2" t="str">
        <f t="shared" si="26"/>
        <v>Onsite</v>
      </c>
      <c r="F414" s="9"/>
      <c r="G414" s="34"/>
      <c r="H414" s="7"/>
      <c r="I414" s="14" t="str">
        <f t="shared" ca="1" si="24"/>
        <v/>
      </c>
      <c r="J414" s="11" t="str">
        <f t="shared" si="27"/>
        <v/>
      </c>
      <c r="K414" s="6"/>
      <c r="L414">
        <v>0</v>
      </c>
      <c r="N414" s="42" t="str">
        <f>_xlfn.IFNA(VLOOKUP(A414,'Personnel List'!A$1:F$1284,6,FALSE),"")</f>
        <v/>
      </c>
    </row>
    <row r="415" spans="2:14" ht="15" customHeight="1" x14ac:dyDescent="0.45">
      <c r="B415" t="str">
        <f>_xlfn.IFNA(VLOOKUP(A415,'Personnel List'!A$1:E$1284,5,FALSE),"")</f>
        <v/>
      </c>
      <c r="C415" t="str">
        <f>_xlfn.IFNA(VLOOKUP(A415,'Personnel List'!A$1:E$1284,4,FALSE),"")</f>
        <v/>
      </c>
      <c r="D415" s="2" t="str">
        <f t="shared" ca="1" si="25"/>
        <v/>
      </c>
      <c r="E415" s="2" t="str">
        <f t="shared" si="26"/>
        <v>Onsite</v>
      </c>
      <c r="F415" s="9"/>
      <c r="H415" s="7"/>
      <c r="I415" s="14" t="str">
        <f t="shared" ca="1" si="24"/>
        <v/>
      </c>
      <c r="J415" s="11" t="str">
        <f t="shared" si="27"/>
        <v/>
      </c>
      <c r="K415" s="6"/>
      <c r="L415">
        <v>0</v>
      </c>
      <c r="N415" s="42" t="str">
        <f>_xlfn.IFNA(VLOOKUP(A415,'Personnel List'!A$1:F$1284,6,FALSE),"")</f>
        <v/>
      </c>
    </row>
    <row r="416" spans="2:14" ht="15" customHeight="1" x14ac:dyDescent="0.45">
      <c r="B416" t="str">
        <f>_xlfn.IFNA(VLOOKUP(A416,'Personnel List'!A$1:E$1284,5,FALSE),"")</f>
        <v/>
      </c>
      <c r="C416" t="str">
        <f>_xlfn.IFNA(VLOOKUP(A416,'Personnel List'!A$1:E$1284,4,FALSE),"")</f>
        <v/>
      </c>
      <c r="D416" s="2" t="str">
        <f t="shared" ca="1" si="25"/>
        <v/>
      </c>
      <c r="E416" s="2" t="str">
        <f t="shared" si="26"/>
        <v>Onsite</v>
      </c>
      <c r="F416" s="9"/>
      <c r="G416" s="34"/>
      <c r="H416" s="7"/>
      <c r="I416" s="14" t="str">
        <f t="shared" ca="1" si="24"/>
        <v/>
      </c>
      <c r="J416" s="11" t="str">
        <f t="shared" si="27"/>
        <v/>
      </c>
      <c r="K416" s="6"/>
      <c r="L416">
        <v>0</v>
      </c>
      <c r="N416" s="42" t="str">
        <f>_xlfn.IFNA(VLOOKUP(A416,'Personnel List'!A$1:F$1284,6,FALSE),"")</f>
        <v/>
      </c>
    </row>
    <row r="417" spans="2:14" ht="15" customHeight="1" x14ac:dyDescent="0.45">
      <c r="B417" t="str">
        <f>_xlfn.IFNA(VLOOKUP(A417,'Personnel List'!A$1:E$1284,5,FALSE),"")</f>
        <v/>
      </c>
      <c r="C417" t="str">
        <f>_xlfn.IFNA(VLOOKUP(A417,'Personnel List'!A$1:E$1284,4,FALSE),"")</f>
        <v/>
      </c>
      <c r="D417" s="2" t="str">
        <f t="shared" ca="1" si="25"/>
        <v/>
      </c>
      <c r="E417" s="2" t="str">
        <f t="shared" si="26"/>
        <v>Onsite</v>
      </c>
      <c r="F417" s="9"/>
      <c r="G417" s="35"/>
      <c r="H417" s="7"/>
      <c r="I417" s="14" t="str">
        <f t="shared" ca="1" si="24"/>
        <v/>
      </c>
      <c r="J417" s="11" t="str">
        <f t="shared" si="27"/>
        <v/>
      </c>
      <c r="K417" s="6"/>
      <c r="L417">
        <v>0</v>
      </c>
      <c r="N417" s="42" t="str">
        <f>_xlfn.IFNA(VLOOKUP(A417,'Personnel List'!A$1:F$1284,6,FALSE),"")</f>
        <v/>
      </c>
    </row>
    <row r="418" spans="2:14" ht="15" customHeight="1" x14ac:dyDescent="0.45">
      <c r="B418" t="str">
        <f>_xlfn.IFNA(VLOOKUP(A418,'Personnel List'!A$1:E$1284,5,FALSE),"")</f>
        <v/>
      </c>
      <c r="C418" t="str">
        <f>_xlfn.IFNA(VLOOKUP(A418,'Personnel List'!A$1:E$1284,4,FALSE),"")</f>
        <v/>
      </c>
      <c r="D418" s="2" t="str">
        <f t="shared" ca="1" si="25"/>
        <v/>
      </c>
      <c r="E418" s="2" t="str">
        <f t="shared" si="26"/>
        <v>Onsite</v>
      </c>
      <c r="F418" s="9"/>
      <c r="G418" s="34"/>
      <c r="H418" s="7"/>
      <c r="I418" s="14" t="str">
        <f t="shared" ca="1" si="24"/>
        <v/>
      </c>
      <c r="J418" s="11" t="str">
        <f t="shared" si="27"/>
        <v/>
      </c>
      <c r="K418" s="6"/>
      <c r="L418">
        <v>0</v>
      </c>
      <c r="N418" s="42" t="str">
        <f>_xlfn.IFNA(VLOOKUP(A418,'Personnel List'!A$1:F$1284,6,FALSE),"")</f>
        <v/>
      </c>
    </row>
    <row r="419" spans="2:14" ht="15" customHeight="1" x14ac:dyDescent="0.45">
      <c r="B419" t="str">
        <f>_xlfn.IFNA(VLOOKUP(A419,'Personnel List'!A$1:E$1284,5,FALSE),"")</f>
        <v/>
      </c>
      <c r="C419" t="str">
        <f>_xlfn.IFNA(VLOOKUP(A419,'Personnel List'!A$1:E$1284,4,FALSE),"")</f>
        <v/>
      </c>
      <c r="D419" s="2" t="str">
        <f t="shared" ca="1" si="25"/>
        <v/>
      </c>
      <c r="E419" s="2" t="str">
        <f t="shared" si="26"/>
        <v>Onsite</v>
      </c>
      <c r="F419" s="9"/>
      <c r="H419" s="7"/>
      <c r="I419" s="14" t="str">
        <f t="shared" ca="1" si="24"/>
        <v/>
      </c>
      <c r="J419" s="11" t="str">
        <f t="shared" si="27"/>
        <v/>
      </c>
      <c r="K419" s="6"/>
      <c r="L419">
        <v>0</v>
      </c>
      <c r="N419" s="42" t="str">
        <f>_xlfn.IFNA(VLOOKUP(A419,'Personnel List'!A$1:F$1284,6,FALSE),"")</f>
        <v/>
      </c>
    </row>
    <row r="420" spans="2:14" ht="15" customHeight="1" x14ac:dyDescent="0.45">
      <c r="B420" t="str">
        <f>_xlfn.IFNA(VLOOKUP(A420,'Personnel List'!A$1:E$1284,5,FALSE),"")</f>
        <v/>
      </c>
      <c r="C420" t="str">
        <f>_xlfn.IFNA(VLOOKUP(A420,'Personnel List'!A$1:E$1284,4,FALSE),"")</f>
        <v/>
      </c>
      <c r="D420" s="2" t="str">
        <f t="shared" ca="1" si="25"/>
        <v/>
      </c>
      <c r="E420" s="2" t="str">
        <f t="shared" si="26"/>
        <v>Onsite</v>
      </c>
      <c r="F420" s="9"/>
      <c r="G420" s="34"/>
      <c r="H420" s="7"/>
      <c r="I420" s="14" t="str">
        <f t="shared" ca="1" si="24"/>
        <v/>
      </c>
      <c r="J420" s="11" t="str">
        <f t="shared" si="27"/>
        <v/>
      </c>
      <c r="K420" s="6"/>
      <c r="L420">
        <v>0</v>
      </c>
      <c r="N420" s="42" t="str">
        <f>_xlfn.IFNA(VLOOKUP(A420,'Personnel List'!A$1:F$1284,6,FALSE),"")</f>
        <v/>
      </c>
    </row>
    <row r="421" spans="2:14" ht="15" customHeight="1" x14ac:dyDescent="0.45">
      <c r="B421" t="str">
        <f>_xlfn.IFNA(VLOOKUP(A421,'Personnel List'!A$1:E$1284,5,FALSE),"")</f>
        <v/>
      </c>
      <c r="C421" t="str">
        <f>_xlfn.IFNA(VLOOKUP(A421,'Personnel List'!A$1:E$1284,4,FALSE),"")</f>
        <v/>
      </c>
      <c r="D421" s="2" t="str">
        <f t="shared" ca="1" si="25"/>
        <v/>
      </c>
      <c r="E421" s="2" t="str">
        <f t="shared" si="26"/>
        <v>Onsite</v>
      </c>
      <c r="F421" s="9"/>
      <c r="G421" s="35"/>
      <c r="H421" s="7"/>
      <c r="I421" s="14" t="str">
        <f t="shared" ca="1" si="24"/>
        <v/>
      </c>
      <c r="J421" s="11" t="str">
        <f t="shared" si="27"/>
        <v/>
      </c>
      <c r="K421" s="6"/>
      <c r="L421">
        <v>0</v>
      </c>
      <c r="N421" s="42" t="str">
        <f>_xlfn.IFNA(VLOOKUP(A421,'Personnel List'!A$1:F$1284,6,FALSE),"")</f>
        <v/>
      </c>
    </row>
    <row r="422" spans="2:14" ht="15" customHeight="1" x14ac:dyDescent="0.45">
      <c r="B422" t="str">
        <f>_xlfn.IFNA(VLOOKUP(A422,'Personnel List'!A$1:E$1284,5,FALSE),"")</f>
        <v/>
      </c>
      <c r="C422" t="str">
        <f>_xlfn.IFNA(VLOOKUP(A422,'Personnel List'!A$1:E$1284,4,FALSE),"")</f>
        <v/>
      </c>
      <c r="D422" s="2" t="str">
        <f t="shared" ca="1" si="25"/>
        <v/>
      </c>
      <c r="E422" s="2" t="str">
        <f t="shared" si="26"/>
        <v>Onsite</v>
      </c>
      <c r="F422" s="9"/>
      <c r="G422" s="34"/>
      <c r="H422" s="7"/>
      <c r="I422" s="14" t="str">
        <f t="shared" ca="1" si="24"/>
        <v/>
      </c>
      <c r="J422" s="11" t="str">
        <f t="shared" si="27"/>
        <v/>
      </c>
      <c r="K422" s="6"/>
      <c r="L422">
        <v>0</v>
      </c>
      <c r="N422" s="42" t="str">
        <f>_xlfn.IFNA(VLOOKUP(A422,'Personnel List'!A$1:F$1284,6,FALSE),"")</f>
        <v/>
      </c>
    </row>
    <row r="423" spans="2:14" ht="15" customHeight="1" x14ac:dyDescent="0.45">
      <c r="B423" t="str">
        <f>_xlfn.IFNA(VLOOKUP(A423,'Personnel List'!A$1:E$1284,5,FALSE),"")</f>
        <v/>
      </c>
      <c r="C423" t="str">
        <f>_xlfn.IFNA(VLOOKUP(A423,'Personnel List'!A$1:E$1284,4,FALSE),"")</f>
        <v/>
      </c>
      <c r="D423" s="2" t="str">
        <f t="shared" ca="1" si="25"/>
        <v/>
      </c>
      <c r="E423" s="2" t="str">
        <f t="shared" si="26"/>
        <v>Onsite</v>
      </c>
      <c r="F423" s="9"/>
      <c r="G423" s="35"/>
      <c r="H423" s="7"/>
      <c r="I423" s="14" t="str">
        <f t="shared" ca="1" si="24"/>
        <v/>
      </c>
      <c r="J423" s="11" t="str">
        <f t="shared" si="27"/>
        <v/>
      </c>
      <c r="K423" s="6"/>
      <c r="L423">
        <v>0</v>
      </c>
      <c r="N423" s="42" t="str">
        <f>_xlfn.IFNA(VLOOKUP(A423,'Personnel List'!A$1:F$1284,6,FALSE),"")</f>
        <v/>
      </c>
    </row>
    <row r="424" spans="2:14" ht="15" customHeight="1" x14ac:dyDescent="0.45">
      <c r="B424" t="str">
        <f>_xlfn.IFNA(VLOOKUP(A424,'Personnel List'!A$1:E$1284,5,FALSE),"")</f>
        <v/>
      </c>
      <c r="C424" t="str">
        <f>_xlfn.IFNA(VLOOKUP(A424,'Personnel List'!A$1:E$1284,4,FALSE),"")</f>
        <v/>
      </c>
      <c r="D424" s="2" t="str">
        <f t="shared" ca="1" si="25"/>
        <v/>
      </c>
      <c r="E424" s="2" t="str">
        <f t="shared" si="26"/>
        <v>Onsite</v>
      </c>
      <c r="F424" s="9"/>
      <c r="G424" s="34"/>
      <c r="H424" s="7"/>
      <c r="I424" s="14" t="str">
        <f t="shared" ca="1" si="24"/>
        <v/>
      </c>
      <c r="J424" s="11" t="str">
        <f t="shared" si="27"/>
        <v/>
      </c>
      <c r="K424" s="6"/>
      <c r="L424">
        <v>0</v>
      </c>
      <c r="N424" s="42" t="str">
        <f>_xlfn.IFNA(VLOOKUP(A424,'Personnel List'!A$1:F$1284,6,FALSE),"")</f>
        <v/>
      </c>
    </row>
    <row r="425" spans="2:14" ht="15" customHeight="1" x14ac:dyDescent="0.45">
      <c r="B425" t="str">
        <f>_xlfn.IFNA(VLOOKUP(A425,'Personnel List'!A$1:E$1284,5,FALSE),"")</f>
        <v/>
      </c>
      <c r="C425" t="str">
        <f>_xlfn.IFNA(VLOOKUP(A425,'Personnel List'!A$1:E$1284,4,FALSE),"")</f>
        <v/>
      </c>
      <c r="D425" s="2" t="str">
        <f t="shared" ca="1" si="25"/>
        <v/>
      </c>
      <c r="E425" s="2" t="str">
        <f t="shared" si="26"/>
        <v>Onsite</v>
      </c>
      <c r="F425" s="9"/>
      <c r="H425" s="7"/>
      <c r="I425" s="14" t="str">
        <f t="shared" ca="1" si="24"/>
        <v/>
      </c>
      <c r="J425" s="11" t="str">
        <f t="shared" si="27"/>
        <v/>
      </c>
      <c r="K425" s="6"/>
      <c r="L425">
        <v>0</v>
      </c>
      <c r="N425" s="42" t="str">
        <f>_xlfn.IFNA(VLOOKUP(A425,'Personnel List'!A$1:F$1284,6,FALSE),"")</f>
        <v/>
      </c>
    </row>
    <row r="426" spans="2:14" ht="15" customHeight="1" x14ac:dyDescent="0.45">
      <c r="B426" t="str">
        <f>_xlfn.IFNA(VLOOKUP(A426,'Personnel List'!A$1:E$1284,5,FALSE),"")</f>
        <v/>
      </c>
      <c r="C426" t="str">
        <f>_xlfn.IFNA(VLOOKUP(A426,'Personnel List'!A$1:E$1284,4,FALSE),"")</f>
        <v/>
      </c>
      <c r="D426" s="2" t="str">
        <f t="shared" ca="1" si="25"/>
        <v/>
      </c>
      <c r="E426" s="2" t="str">
        <f t="shared" si="26"/>
        <v>Onsite</v>
      </c>
      <c r="F426" s="9"/>
      <c r="G426" s="34"/>
      <c r="H426" s="7"/>
      <c r="I426" s="14" t="str">
        <f t="shared" ca="1" si="24"/>
        <v/>
      </c>
      <c r="J426" s="11" t="str">
        <f t="shared" si="27"/>
        <v/>
      </c>
      <c r="K426" s="6"/>
      <c r="L426">
        <v>0</v>
      </c>
      <c r="N426" s="42" t="str">
        <f>_xlfn.IFNA(VLOOKUP(A426,'Personnel List'!A$1:F$1284,6,FALSE),"")</f>
        <v/>
      </c>
    </row>
    <row r="427" spans="2:14" ht="15" customHeight="1" x14ac:dyDescent="0.45">
      <c r="B427" t="str">
        <f>_xlfn.IFNA(VLOOKUP(A427,'Personnel List'!A$1:E$1284,5,FALSE),"")</f>
        <v/>
      </c>
      <c r="C427" t="str">
        <f>_xlfn.IFNA(VLOOKUP(A427,'Personnel List'!A$1:E$1284,4,FALSE),"")</f>
        <v/>
      </c>
      <c r="D427" s="2" t="str">
        <f t="shared" ca="1" si="25"/>
        <v/>
      </c>
      <c r="E427" s="2" t="str">
        <f t="shared" si="26"/>
        <v>Onsite</v>
      </c>
      <c r="F427" s="9"/>
      <c r="G427" s="35"/>
      <c r="H427" s="7"/>
      <c r="I427" s="14" t="str">
        <f t="shared" ca="1" si="24"/>
        <v/>
      </c>
      <c r="J427" s="11" t="str">
        <f t="shared" si="27"/>
        <v/>
      </c>
      <c r="K427" s="6"/>
      <c r="L427">
        <v>0</v>
      </c>
      <c r="N427" s="42" t="str">
        <f>_xlfn.IFNA(VLOOKUP(A427,'Personnel List'!A$1:F$1284,6,FALSE),"")</f>
        <v/>
      </c>
    </row>
    <row r="428" spans="2:14" ht="15" customHeight="1" x14ac:dyDescent="0.45">
      <c r="B428" t="str">
        <f>_xlfn.IFNA(VLOOKUP(A428,'Personnel List'!A$1:E$1284,5,FALSE),"")</f>
        <v/>
      </c>
      <c r="C428" t="str">
        <f>_xlfn.IFNA(VLOOKUP(A428,'Personnel List'!A$1:E$1284,4,FALSE),"")</f>
        <v/>
      </c>
      <c r="D428" s="2" t="str">
        <f t="shared" ca="1" si="25"/>
        <v/>
      </c>
      <c r="E428" s="2" t="str">
        <f t="shared" si="26"/>
        <v>Onsite</v>
      </c>
      <c r="F428" s="9"/>
      <c r="G428" s="34"/>
      <c r="H428" s="7"/>
      <c r="I428" s="14" t="str">
        <f t="shared" ca="1" si="24"/>
        <v/>
      </c>
      <c r="J428" s="11" t="str">
        <f t="shared" si="27"/>
        <v/>
      </c>
      <c r="K428" s="6"/>
      <c r="L428">
        <v>0</v>
      </c>
      <c r="N428" s="42" t="str">
        <f>_xlfn.IFNA(VLOOKUP(A428,'Personnel List'!A$1:F$1284,6,FALSE),"")</f>
        <v/>
      </c>
    </row>
    <row r="429" spans="2:14" ht="15" customHeight="1" x14ac:dyDescent="0.45">
      <c r="B429" t="str">
        <f>_xlfn.IFNA(VLOOKUP(A429,'Personnel List'!A$1:E$1284,5,FALSE),"")</f>
        <v/>
      </c>
      <c r="C429" t="str">
        <f>_xlfn.IFNA(VLOOKUP(A429,'Personnel List'!A$1:E$1284,4,FALSE),"")</f>
        <v/>
      </c>
      <c r="D429" s="2" t="str">
        <f t="shared" ca="1" si="25"/>
        <v/>
      </c>
      <c r="E429" s="2" t="str">
        <f t="shared" si="26"/>
        <v>Onsite</v>
      </c>
      <c r="F429" s="9"/>
      <c r="H429" s="7"/>
      <c r="I429" s="14" t="str">
        <f t="shared" ca="1" si="24"/>
        <v/>
      </c>
      <c r="J429" s="11" t="str">
        <f t="shared" si="27"/>
        <v/>
      </c>
      <c r="K429" s="6"/>
      <c r="L429">
        <v>0</v>
      </c>
      <c r="N429" s="42" t="str">
        <f>_xlfn.IFNA(VLOOKUP(A429,'Personnel List'!A$1:F$1284,6,FALSE),"")</f>
        <v/>
      </c>
    </row>
    <row r="430" spans="2:14" ht="15" customHeight="1" x14ac:dyDescent="0.45">
      <c r="B430" t="str">
        <f>_xlfn.IFNA(VLOOKUP(A430,'Personnel List'!A$1:E$1284,5,FALSE),"")</f>
        <v/>
      </c>
      <c r="C430" t="str">
        <f>_xlfn.IFNA(VLOOKUP(A430,'Personnel List'!A$1:E$1284,4,FALSE),"")</f>
        <v/>
      </c>
      <c r="D430" s="2" t="str">
        <f t="shared" ca="1" si="25"/>
        <v/>
      </c>
      <c r="E430" s="2" t="str">
        <f t="shared" si="26"/>
        <v>Onsite</v>
      </c>
      <c r="F430" s="9"/>
      <c r="G430" s="34"/>
      <c r="H430" s="7"/>
      <c r="I430" s="14" t="str">
        <f t="shared" ref="I430:I493" ca="1" si="28">IF(G1270&lt;&gt;"",IF(I430&lt;&gt;"",I430,NOW()),"")</f>
        <v/>
      </c>
      <c r="J430" s="11" t="str">
        <f t="shared" si="27"/>
        <v/>
      </c>
      <c r="K430" s="6"/>
      <c r="L430">
        <v>0</v>
      </c>
      <c r="N430" s="42" t="str">
        <f>_xlfn.IFNA(VLOOKUP(A430,'Personnel List'!A$1:F$1284,6,FALSE),"")</f>
        <v/>
      </c>
    </row>
    <row r="431" spans="2:14" ht="15" customHeight="1" x14ac:dyDescent="0.45">
      <c r="B431" t="str">
        <f>_xlfn.IFNA(VLOOKUP(A431,'Personnel List'!A$1:E$1284,5,FALSE),"")</f>
        <v/>
      </c>
      <c r="C431" t="str">
        <f>_xlfn.IFNA(VLOOKUP(A431,'Personnel List'!A$1:E$1284,4,FALSE),"")</f>
        <v/>
      </c>
      <c r="D431" s="2" t="str">
        <f t="shared" ca="1" si="25"/>
        <v/>
      </c>
      <c r="E431" s="2" t="str">
        <f t="shared" si="26"/>
        <v>Onsite</v>
      </c>
      <c r="F431" s="9"/>
      <c r="G431" s="35"/>
      <c r="H431" s="7"/>
      <c r="I431" s="14" t="str">
        <f t="shared" ca="1" si="28"/>
        <v/>
      </c>
      <c r="J431" s="11" t="str">
        <f t="shared" si="27"/>
        <v/>
      </c>
      <c r="K431" s="6"/>
      <c r="L431">
        <v>0</v>
      </c>
      <c r="N431" s="42" t="str">
        <f>_xlfn.IFNA(VLOOKUP(A431,'Personnel List'!A$1:F$1284,6,FALSE),"")</f>
        <v/>
      </c>
    </row>
    <row r="432" spans="2:14" ht="15" customHeight="1" x14ac:dyDescent="0.45">
      <c r="B432" t="str">
        <f>_xlfn.IFNA(VLOOKUP(A432,'Personnel List'!A$1:E$1284,5,FALSE),"")</f>
        <v/>
      </c>
      <c r="C432" t="str">
        <f>_xlfn.IFNA(VLOOKUP(A432,'Personnel List'!A$1:E$1284,4,FALSE),"")</f>
        <v/>
      </c>
      <c r="D432" s="2" t="str">
        <f t="shared" ca="1" si="25"/>
        <v/>
      </c>
      <c r="E432" s="2" t="str">
        <f t="shared" si="26"/>
        <v>Onsite</v>
      </c>
      <c r="F432" s="9"/>
      <c r="G432" s="34"/>
      <c r="H432" s="7"/>
      <c r="I432" s="14" t="str">
        <f t="shared" ca="1" si="28"/>
        <v/>
      </c>
      <c r="J432" s="11" t="str">
        <f t="shared" si="27"/>
        <v/>
      </c>
      <c r="K432" s="6"/>
      <c r="L432">
        <v>0</v>
      </c>
      <c r="N432" s="42" t="str">
        <f>_xlfn.IFNA(VLOOKUP(A432,'Personnel List'!A$1:F$1284,6,FALSE),"")</f>
        <v/>
      </c>
    </row>
    <row r="433" spans="2:14" ht="15" customHeight="1" x14ac:dyDescent="0.45">
      <c r="B433" t="str">
        <f>_xlfn.IFNA(VLOOKUP(A433,'Personnel List'!A$1:E$1284,5,FALSE),"")</f>
        <v/>
      </c>
      <c r="C433" t="str">
        <f>_xlfn.IFNA(VLOOKUP(A433,'Personnel List'!A$1:E$1284,4,FALSE),"")</f>
        <v/>
      </c>
      <c r="D433" s="2" t="str">
        <f t="shared" ca="1" si="25"/>
        <v/>
      </c>
      <c r="E433" s="2" t="str">
        <f t="shared" si="26"/>
        <v>Onsite</v>
      </c>
      <c r="F433" s="9"/>
      <c r="G433" s="35"/>
      <c r="H433" s="7"/>
      <c r="I433" s="14" t="str">
        <f t="shared" ca="1" si="28"/>
        <v/>
      </c>
      <c r="J433" s="11" t="str">
        <f t="shared" si="27"/>
        <v/>
      </c>
      <c r="K433" s="6"/>
      <c r="L433">
        <v>0</v>
      </c>
      <c r="N433" s="42" t="str">
        <f>_xlfn.IFNA(VLOOKUP(A433,'Personnel List'!A$1:F$1284,6,FALSE),"")</f>
        <v/>
      </c>
    </row>
    <row r="434" spans="2:14" ht="15" customHeight="1" x14ac:dyDescent="0.45">
      <c r="B434" t="str">
        <f>_xlfn.IFNA(VLOOKUP(A434,'Personnel List'!A$1:E$1284,5,FALSE),"")</f>
        <v/>
      </c>
      <c r="C434" t="str">
        <f>_xlfn.IFNA(VLOOKUP(A434,'Personnel List'!A$1:E$1284,4,FALSE),"")</f>
        <v/>
      </c>
      <c r="D434" s="2" t="str">
        <f t="shared" ca="1" si="25"/>
        <v/>
      </c>
      <c r="E434" s="2" t="str">
        <f t="shared" si="26"/>
        <v>Onsite</v>
      </c>
      <c r="F434" s="9"/>
      <c r="G434" s="34"/>
      <c r="H434" s="7"/>
      <c r="I434" s="14" t="str">
        <f t="shared" ca="1" si="28"/>
        <v/>
      </c>
      <c r="J434" s="11" t="str">
        <f t="shared" si="27"/>
        <v/>
      </c>
      <c r="K434" s="6"/>
      <c r="L434">
        <v>0</v>
      </c>
      <c r="N434" s="42" t="str">
        <f>_xlfn.IFNA(VLOOKUP(A434,'Personnel List'!A$1:F$1284,6,FALSE),"")</f>
        <v/>
      </c>
    </row>
    <row r="435" spans="2:14" ht="15" customHeight="1" x14ac:dyDescent="0.45">
      <c r="B435" t="str">
        <f>_xlfn.IFNA(VLOOKUP(A435,'Personnel List'!A$1:E$1284,5,FALSE),"")</f>
        <v/>
      </c>
      <c r="C435" t="str">
        <f>_xlfn.IFNA(VLOOKUP(A435,'Personnel List'!A$1:E$1284,4,FALSE),"")</f>
        <v/>
      </c>
      <c r="D435" s="2" t="str">
        <f t="shared" ca="1" si="25"/>
        <v/>
      </c>
      <c r="E435" s="2" t="str">
        <f t="shared" si="26"/>
        <v>Onsite</v>
      </c>
      <c r="F435" s="9"/>
      <c r="H435" s="7"/>
      <c r="I435" s="14" t="str">
        <f t="shared" ca="1" si="28"/>
        <v/>
      </c>
      <c r="J435" s="11" t="str">
        <f t="shared" si="27"/>
        <v/>
      </c>
      <c r="K435" s="6"/>
      <c r="L435">
        <v>0</v>
      </c>
      <c r="N435" s="42" t="str">
        <f>_xlfn.IFNA(VLOOKUP(A435,'Personnel List'!A$1:F$1284,6,FALSE),"")</f>
        <v/>
      </c>
    </row>
    <row r="436" spans="2:14" ht="15" customHeight="1" x14ac:dyDescent="0.45">
      <c r="B436" t="str">
        <f>_xlfn.IFNA(VLOOKUP(A436,'Personnel List'!A$1:E$1284,5,FALSE),"")</f>
        <v/>
      </c>
      <c r="C436" t="str">
        <f>_xlfn.IFNA(VLOOKUP(A436,'Personnel List'!A$1:E$1284,4,FALSE),"")</f>
        <v/>
      </c>
      <c r="D436" s="2" t="str">
        <f t="shared" ca="1" si="25"/>
        <v/>
      </c>
      <c r="E436" s="2" t="str">
        <f t="shared" si="26"/>
        <v>Onsite</v>
      </c>
      <c r="F436" s="9"/>
      <c r="G436" s="34"/>
      <c r="H436" s="7"/>
      <c r="I436" s="14" t="str">
        <f t="shared" ca="1" si="28"/>
        <v/>
      </c>
      <c r="J436" s="11" t="str">
        <f t="shared" si="27"/>
        <v/>
      </c>
      <c r="K436" s="6"/>
      <c r="L436">
        <v>0</v>
      </c>
      <c r="N436" s="42" t="str">
        <f>_xlfn.IFNA(VLOOKUP(A436,'Personnel List'!A$1:F$1284,6,FALSE),"")</f>
        <v/>
      </c>
    </row>
    <row r="437" spans="2:14" ht="15" customHeight="1" x14ac:dyDescent="0.45">
      <c r="B437" t="str">
        <f>_xlfn.IFNA(VLOOKUP(A437,'Personnel List'!A$1:E$1284,5,FALSE),"")</f>
        <v/>
      </c>
      <c r="C437" t="str">
        <f>_xlfn.IFNA(VLOOKUP(A437,'Personnel List'!A$1:E$1284,4,FALSE),"")</f>
        <v/>
      </c>
      <c r="D437" s="2" t="str">
        <f t="shared" ca="1" si="25"/>
        <v/>
      </c>
      <c r="E437" s="2" t="str">
        <f t="shared" si="26"/>
        <v>Onsite</v>
      </c>
      <c r="F437" s="9"/>
      <c r="G437" s="35"/>
      <c r="H437" s="7"/>
      <c r="I437" s="14" t="str">
        <f t="shared" ca="1" si="28"/>
        <v/>
      </c>
      <c r="J437" s="11" t="str">
        <f t="shared" si="27"/>
        <v/>
      </c>
      <c r="K437" s="6"/>
      <c r="L437">
        <v>0</v>
      </c>
      <c r="N437" s="42" t="str">
        <f>_xlfn.IFNA(VLOOKUP(A437,'Personnel List'!A$1:F$1284,6,FALSE),"")</f>
        <v/>
      </c>
    </row>
    <row r="438" spans="2:14" ht="15" customHeight="1" x14ac:dyDescent="0.45">
      <c r="B438" t="str">
        <f>_xlfn.IFNA(VLOOKUP(A438,'Personnel List'!A$1:E$1284,5,FALSE),"")</f>
        <v/>
      </c>
      <c r="C438" t="str">
        <f>_xlfn.IFNA(VLOOKUP(A438,'Personnel List'!A$1:E$1284,4,FALSE),"")</f>
        <v/>
      </c>
      <c r="D438" s="2" t="str">
        <f t="shared" ca="1" si="25"/>
        <v/>
      </c>
      <c r="E438" s="2" t="str">
        <f t="shared" si="26"/>
        <v>Onsite</v>
      </c>
      <c r="F438" s="9"/>
      <c r="G438" s="34"/>
      <c r="H438" s="7"/>
      <c r="I438" s="14" t="str">
        <f t="shared" ca="1" si="28"/>
        <v/>
      </c>
      <c r="J438" s="11" t="str">
        <f t="shared" si="27"/>
        <v/>
      </c>
      <c r="K438" s="6"/>
      <c r="L438">
        <v>0</v>
      </c>
      <c r="N438" s="42" t="str">
        <f>_xlfn.IFNA(VLOOKUP(A438,'Personnel List'!A$1:F$1284,6,FALSE),"")</f>
        <v/>
      </c>
    </row>
    <row r="439" spans="2:14" ht="15" customHeight="1" x14ac:dyDescent="0.45">
      <c r="B439" t="str">
        <f>_xlfn.IFNA(VLOOKUP(A439,'Personnel List'!A$1:E$1284,5,FALSE),"")</f>
        <v/>
      </c>
      <c r="C439" t="str">
        <f>_xlfn.IFNA(VLOOKUP(A439,'Personnel List'!A$1:E$1284,4,FALSE),"")</f>
        <v/>
      </c>
      <c r="D439" s="2" t="str">
        <f t="shared" ca="1" si="25"/>
        <v/>
      </c>
      <c r="E439" s="2" t="str">
        <f t="shared" si="26"/>
        <v>Onsite</v>
      </c>
      <c r="F439" s="9"/>
      <c r="H439" s="7"/>
      <c r="I439" s="14" t="str">
        <f t="shared" ca="1" si="28"/>
        <v/>
      </c>
      <c r="J439" s="11" t="str">
        <f t="shared" si="27"/>
        <v/>
      </c>
      <c r="K439" s="6"/>
      <c r="L439">
        <v>0</v>
      </c>
      <c r="N439" s="42" t="str">
        <f>_xlfn.IFNA(VLOOKUP(A439,'Personnel List'!A$1:F$1284,6,FALSE),"")</f>
        <v/>
      </c>
    </row>
    <row r="440" spans="2:14" ht="15" customHeight="1" x14ac:dyDescent="0.45">
      <c r="B440" t="str">
        <f>_xlfn.IFNA(VLOOKUP(A440,'Personnel List'!A$1:E$1284,5,FALSE),"")</f>
        <v/>
      </c>
      <c r="C440" t="str">
        <f>_xlfn.IFNA(VLOOKUP(A440,'Personnel List'!A$1:E$1284,4,FALSE),"")</f>
        <v/>
      </c>
      <c r="D440" s="2" t="str">
        <f t="shared" ca="1" si="25"/>
        <v/>
      </c>
      <c r="E440" s="2" t="str">
        <f t="shared" si="26"/>
        <v>Onsite</v>
      </c>
      <c r="F440" s="9"/>
      <c r="G440" s="34"/>
      <c r="H440" s="7"/>
      <c r="I440" s="14" t="str">
        <f t="shared" ca="1" si="28"/>
        <v/>
      </c>
      <c r="J440" s="11" t="str">
        <f t="shared" si="27"/>
        <v/>
      </c>
      <c r="K440" s="6"/>
      <c r="L440">
        <v>0</v>
      </c>
      <c r="N440" s="42" t="str">
        <f>_xlfn.IFNA(VLOOKUP(A440,'Personnel List'!A$1:F$1284,6,FALSE),"")</f>
        <v/>
      </c>
    </row>
    <row r="441" spans="2:14" ht="15" customHeight="1" x14ac:dyDescent="0.45">
      <c r="B441" t="str">
        <f>_xlfn.IFNA(VLOOKUP(A441,'Personnel List'!A$1:E$1284,5,FALSE),"")</f>
        <v/>
      </c>
      <c r="C441" t="str">
        <f>_xlfn.IFNA(VLOOKUP(A441,'Personnel List'!A$1:E$1284,4,FALSE),"")</f>
        <v/>
      </c>
      <c r="D441" s="2" t="str">
        <f t="shared" ca="1" si="25"/>
        <v/>
      </c>
      <c r="E441" s="2" t="str">
        <f t="shared" si="26"/>
        <v>Onsite</v>
      </c>
      <c r="F441" s="9"/>
      <c r="G441" s="35"/>
      <c r="H441" s="7"/>
      <c r="I441" s="14" t="str">
        <f t="shared" ca="1" si="28"/>
        <v/>
      </c>
      <c r="J441" s="11" t="str">
        <f t="shared" si="27"/>
        <v/>
      </c>
      <c r="K441" s="6"/>
      <c r="L441">
        <v>0</v>
      </c>
      <c r="N441" s="42" t="str">
        <f>_xlfn.IFNA(VLOOKUP(A441,'Personnel List'!A$1:F$1284,6,FALSE),"")</f>
        <v/>
      </c>
    </row>
    <row r="442" spans="2:14" ht="15" customHeight="1" x14ac:dyDescent="0.45">
      <c r="B442" t="str">
        <f>_xlfn.IFNA(VLOOKUP(A442,'Personnel List'!A$1:E$1284,5,FALSE),"")</f>
        <v/>
      </c>
      <c r="C442" t="str">
        <f>_xlfn.IFNA(VLOOKUP(A442,'Personnel List'!A$1:E$1284,4,FALSE),"")</f>
        <v/>
      </c>
      <c r="D442" s="2" t="str">
        <f t="shared" ca="1" si="25"/>
        <v/>
      </c>
      <c r="E442" s="2" t="str">
        <f t="shared" si="26"/>
        <v>Onsite</v>
      </c>
      <c r="F442" s="9"/>
      <c r="G442" s="34"/>
      <c r="H442" s="7"/>
      <c r="I442" s="14" t="str">
        <f t="shared" ca="1" si="28"/>
        <v/>
      </c>
      <c r="J442" s="11" t="str">
        <f t="shared" si="27"/>
        <v/>
      </c>
      <c r="K442" s="6"/>
      <c r="L442">
        <v>0</v>
      </c>
      <c r="N442" s="42" t="str">
        <f>_xlfn.IFNA(VLOOKUP(A442,'Personnel List'!A$1:F$1284,6,FALSE),"")</f>
        <v/>
      </c>
    </row>
    <row r="443" spans="2:14" ht="15" customHeight="1" x14ac:dyDescent="0.45">
      <c r="B443" t="str">
        <f>_xlfn.IFNA(VLOOKUP(A443,'Personnel List'!A$1:E$1284,5,FALSE),"")</f>
        <v/>
      </c>
      <c r="C443" t="str">
        <f>_xlfn.IFNA(VLOOKUP(A443,'Personnel List'!A$1:E$1284,4,FALSE),"")</f>
        <v/>
      </c>
      <c r="D443" s="2" t="str">
        <f t="shared" ca="1" si="25"/>
        <v/>
      </c>
      <c r="E443" s="2" t="str">
        <f t="shared" si="26"/>
        <v>Onsite</v>
      </c>
      <c r="F443" s="9"/>
      <c r="H443" s="7"/>
      <c r="I443" s="14" t="str">
        <f t="shared" ca="1" si="28"/>
        <v/>
      </c>
      <c r="J443" s="11" t="str">
        <f t="shared" si="27"/>
        <v/>
      </c>
      <c r="K443" s="6"/>
      <c r="L443">
        <v>0</v>
      </c>
      <c r="N443" s="42" t="str">
        <f>_xlfn.IFNA(VLOOKUP(A443,'Personnel List'!A$1:F$1284,6,FALSE),"")</f>
        <v/>
      </c>
    </row>
    <row r="444" spans="2:14" ht="15" customHeight="1" x14ac:dyDescent="0.45">
      <c r="B444" t="str">
        <f>_xlfn.IFNA(VLOOKUP(A444,'Personnel List'!A$1:E$1284,5,FALSE),"")</f>
        <v/>
      </c>
      <c r="C444" t="str">
        <f>_xlfn.IFNA(VLOOKUP(A444,'Personnel List'!A$1:E$1284,4,FALSE),"")</f>
        <v/>
      </c>
      <c r="D444" s="2" t="str">
        <f t="shared" ca="1" si="25"/>
        <v/>
      </c>
      <c r="E444" s="2" t="str">
        <f t="shared" si="26"/>
        <v>Onsite</v>
      </c>
      <c r="F444" s="9"/>
      <c r="G444" s="34"/>
      <c r="H444" s="7"/>
      <c r="I444" s="14" t="str">
        <f t="shared" ca="1" si="28"/>
        <v/>
      </c>
      <c r="J444" s="11" t="str">
        <f t="shared" si="27"/>
        <v/>
      </c>
      <c r="K444" s="6"/>
      <c r="L444">
        <v>0</v>
      </c>
      <c r="N444" s="42" t="str">
        <f>_xlfn.IFNA(VLOOKUP(A444,'Personnel List'!A$1:F$1284,6,FALSE),"")</f>
        <v/>
      </c>
    </row>
    <row r="445" spans="2:14" ht="15" customHeight="1" x14ac:dyDescent="0.45">
      <c r="B445" t="str">
        <f>_xlfn.IFNA(VLOOKUP(A445,'Personnel List'!A$1:E$1284,5,FALSE),"")</f>
        <v/>
      </c>
      <c r="C445" t="str">
        <f>_xlfn.IFNA(VLOOKUP(A445,'Personnel List'!A$1:E$1284,4,FALSE),"")</f>
        <v/>
      </c>
      <c r="D445" s="2" t="str">
        <f t="shared" ca="1" si="25"/>
        <v/>
      </c>
      <c r="E445" s="2" t="str">
        <f t="shared" si="26"/>
        <v>Onsite</v>
      </c>
      <c r="F445" s="9"/>
      <c r="G445" s="35"/>
      <c r="H445" s="7"/>
      <c r="I445" s="14" t="str">
        <f t="shared" ca="1" si="28"/>
        <v/>
      </c>
      <c r="J445" s="11" t="str">
        <f t="shared" si="27"/>
        <v/>
      </c>
      <c r="K445" s="6"/>
      <c r="L445">
        <v>0</v>
      </c>
      <c r="N445" s="42" t="str">
        <f>_xlfn.IFNA(VLOOKUP(A445,'Personnel List'!A$1:F$1284,6,FALSE),"")</f>
        <v/>
      </c>
    </row>
    <row r="446" spans="2:14" ht="15" customHeight="1" x14ac:dyDescent="0.45">
      <c r="B446" t="str">
        <f>_xlfn.IFNA(VLOOKUP(A446,'Personnel List'!A$1:E$1284,5,FALSE),"")</f>
        <v/>
      </c>
      <c r="C446" t="str">
        <f>_xlfn.IFNA(VLOOKUP(A446,'Personnel List'!A$1:E$1284,4,FALSE),"")</f>
        <v/>
      </c>
      <c r="D446" s="2" t="str">
        <f t="shared" ca="1" si="25"/>
        <v/>
      </c>
      <c r="E446" s="2" t="str">
        <f t="shared" si="26"/>
        <v>Onsite</v>
      </c>
      <c r="F446" s="9"/>
      <c r="G446" s="34"/>
      <c r="H446" s="7"/>
      <c r="I446" s="14" t="str">
        <f t="shared" ca="1" si="28"/>
        <v/>
      </c>
      <c r="J446" s="11" t="str">
        <f t="shared" si="27"/>
        <v/>
      </c>
      <c r="K446" s="6"/>
      <c r="L446">
        <v>0</v>
      </c>
      <c r="N446" s="42" t="str">
        <f>_xlfn.IFNA(VLOOKUP(A446,'Personnel List'!A$1:F$1284,6,FALSE),"")</f>
        <v/>
      </c>
    </row>
    <row r="447" spans="2:14" ht="15" customHeight="1" x14ac:dyDescent="0.45">
      <c r="B447" t="str">
        <f>_xlfn.IFNA(VLOOKUP(A447,'Personnel List'!A$1:E$1284,5,FALSE),"")</f>
        <v/>
      </c>
      <c r="C447" t="str">
        <f>_xlfn.IFNA(VLOOKUP(A447,'Personnel List'!A$1:E$1284,4,FALSE),"")</f>
        <v/>
      </c>
      <c r="D447" s="2" t="str">
        <f t="shared" ca="1" si="25"/>
        <v/>
      </c>
      <c r="E447" s="2" t="str">
        <f t="shared" si="26"/>
        <v>Onsite</v>
      </c>
      <c r="F447" s="9"/>
      <c r="G447" s="35"/>
      <c r="H447" s="7"/>
      <c r="I447" s="14" t="str">
        <f t="shared" ca="1" si="28"/>
        <v/>
      </c>
      <c r="J447" s="11" t="str">
        <f t="shared" si="27"/>
        <v/>
      </c>
      <c r="K447" s="6"/>
      <c r="L447">
        <v>0</v>
      </c>
      <c r="N447" s="42" t="str">
        <f>_xlfn.IFNA(VLOOKUP(A447,'Personnel List'!A$1:F$1284,6,FALSE),"")</f>
        <v/>
      </c>
    </row>
    <row r="448" spans="2:14" ht="15" customHeight="1" x14ac:dyDescent="0.45">
      <c r="B448" t="str">
        <f>_xlfn.IFNA(VLOOKUP(A448,'Personnel List'!A$1:E$1284,5,FALSE),"")</f>
        <v/>
      </c>
      <c r="C448" t="str">
        <f>_xlfn.IFNA(VLOOKUP(A448,'Personnel List'!A$1:E$1284,4,FALSE),"")</f>
        <v/>
      </c>
      <c r="D448" s="2" t="str">
        <f t="shared" ca="1" si="25"/>
        <v/>
      </c>
      <c r="E448" s="2" t="str">
        <f t="shared" si="26"/>
        <v>Onsite</v>
      </c>
      <c r="F448" s="9"/>
      <c r="G448" s="34"/>
      <c r="H448" s="7"/>
      <c r="I448" s="14" t="str">
        <f t="shared" ca="1" si="28"/>
        <v/>
      </c>
      <c r="J448" s="11" t="str">
        <f t="shared" si="27"/>
        <v/>
      </c>
      <c r="K448" s="6"/>
      <c r="L448">
        <v>0</v>
      </c>
      <c r="N448" s="42" t="str">
        <f>_xlfn.IFNA(VLOOKUP(A448,'Personnel List'!A$1:F$1284,6,FALSE),"")</f>
        <v/>
      </c>
    </row>
    <row r="449" spans="2:14" ht="15" customHeight="1" x14ac:dyDescent="0.45">
      <c r="B449" t="str">
        <f>_xlfn.IFNA(VLOOKUP(A449,'Personnel List'!A$1:E$1284,5,FALSE),"")</f>
        <v/>
      </c>
      <c r="C449" t="str">
        <f>_xlfn.IFNA(VLOOKUP(A449,'Personnel List'!A$1:E$1284,4,FALSE),"")</f>
        <v/>
      </c>
      <c r="D449" s="2" t="str">
        <f t="shared" ca="1" si="25"/>
        <v/>
      </c>
      <c r="E449" s="2" t="str">
        <f t="shared" si="26"/>
        <v>Onsite</v>
      </c>
      <c r="F449" s="9"/>
      <c r="H449" s="7"/>
      <c r="I449" s="14" t="str">
        <f t="shared" ca="1" si="28"/>
        <v/>
      </c>
      <c r="J449" s="11" t="str">
        <f t="shared" si="27"/>
        <v/>
      </c>
      <c r="K449" s="6"/>
      <c r="L449">
        <v>0</v>
      </c>
      <c r="N449" s="42" t="str">
        <f>_xlfn.IFNA(VLOOKUP(A449,'Personnel List'!A$1:F$1284,6,FALSE),"")</f>
        <v/>
      </c>
    </row>
    <row r="450" spans="2:14" ht="15" customHeight="1" x14ac:dyDescent="0.45">
      <c r="B450" t="str">
        <f>_xlfn.IFNA(VLOOKUP(A450,'Personnel List'!A$1:E$1284,5,FALSE),"")</f>
        <v/>
      </c>
      <c r="C450" t="str">
        <f>_xlfn.IFNA(VLOOKUP(A450,'Personnel List'!A$1:E$1284,4,FALSE),"")</f>
        <v/>
      </c>
      <c r="D450" s="2" t="str">
        <f t="shared" ca="1" si="25"/>
        <v/>
      </c>
      <c r="E450" s="2" t="str">
        <f t="shared" si="26"/>
        <v>Onsite</v>
      </c>
      <c r="F450" s="9"/>
      <c r="G450" s="34"/>
      <c r="H450" s="7"/>
      <c r="I450" s="14" t="str">
        <f t="shared" ca="1" si="28"/>
        <v/>
      </c>
      <c r="J450" s="11" t="str">
        <f t="shared" si="27"/>
        <v/>
      </c>
      <c r="K450" s="6"/>
      <c r="L450">
        <v>0</v>
      </c>
      <c r="N450" s="42" t="str">
        <f>_xlfn.IFNA(VLOOKUP(A450,'Personnel List'!A$1:F$1284,6,FALSE),"")</f>
        <v/>
      </c>
    </row>
    <row r="451" spans="2:14" ht="15" customHeight="1" x14ac:dyDescent="0.45">
      <c r="B451" t="str">
        <f>_xlfn.IFNA(VLOOKUP(A451,'Personnel List'!A$1:E$1284,5,FALSE),"")</f>
        <v/>
      </c>
      <c r="C451" t="str">
        <f>_xlfn.IFNA(VLOOKUP(A451,'Personnel List'!A$1:E$1284,4,FALSE),"")</f>
        <v/>
      </c>
      <c r="D451" s="2" t="str">
        <f t="shared" ref="D451:D514" ca="1" si="29">IF(A451&lt;&gt;"",IF(D451&lt;&gt;"",D451,NOW()),"")</f>
        <v/>
      </c>
      <c r="E451" s="2" t="str">
        <f t="shared" ref="E451:E514" si="30">IFERROR(VLOOKUP(A451,G:I,3,FALSE),"Onsite")</f>
        <v>Onsite</v>
      </c>
      <c r="F451" s="9"/>
      <c r="G451" s="35"/>
      <c r="H451" s="7"/>
      <c r="I451" s="14" t="str">
        <f t="shared" ca="1" si="28"/>
        <v/>
      </c>
      <c r="J451" s="11" t="str">
        <f t="shared" ref="J451:J514" si="31">SUBSTITUTE(A451,"NC","")</f>
        <v/>
      </c>
      <c r="K451" s="6"/>
      <c r="L451">
        <v>0</v>
      </c>
      <c r="N451" s="42" t="str">
        <f>_xlfn.IFNA(VLOOKUP(A451,'Personnel List'!A$1:F$1284,6,FALSE),"")</f>
        <v/>
      </c>
    </row>
    <row r="452" spans="2:14" ht="15" customHeight="1" x14ac:dyDescent="0.45">
      <c r="B452" t="str">
        <f>_xlfn.IFNA(VLOOKUP(A452,'Personnel List'!A$1:E$1284,5,FALSE),"")</f>
        <v/>
      </c>
      <c r="C452" t="str">
        <f>_xlfn.IFNA(VLOOKUP(A452,'Personnel List'!A$1:E$1284,4,FALSE),"")</f>
        <v/>
      </c>
      <c r="D452" s="2" t="str">
        <f t="shared" ca="1" si="29"/>
        <v/>
      </c>
      <c r="E452" s="2" t="str">
        <f t="shared" si="30"/>
        <v>Onsite</v>
      </c>
      <c r="F452" s="9"/>
      <c r="G452" s="34"/>
      <c r="H452" s="7"/>
      <c r="I452" s="14" t="str">
        <f t="shared" ca="1" si="28"/>
        <v/>
      </c>
      <c r="J452" s="11" t="str">
        <f t="shared" si="31"/>
        <v/>
      </c>
      <c r="K452" s="6"/>
      <c r="L452">
        <v>0</v>
      </c>
      <c r="N452" s="42" t="str">
        <f>_xlfn.IFNA(VLOOKUP(A452,'Personnel List'!A$1:F$1284,6,FALSE),"")</f>
        <v/>
      </c>
    </row>
    <row r="453" spans="2:14" ht="15" customHeight="1" x14ac:dyDescent="0.45">
      <c r="B453" t="str">
        <f>_xlfn.IFNA(VLOOKUP(A453,'Personnel List'!A$1:E$1284,5,FALSE),"")</f>
        <v/>
      </c>
      <c r="C453" t="str">
        <f>_xlfn.IFNA(VLOOKUP(A453,'Personnel List'!A$1:E$1284,4,FALSE),"")</f>
        <v/>
      </c>
      <c r="D453" s="2" t="str">
        <f t="shared" ca="1" si="29"/>
        <v/>
      </c>
      <c r="E453" s="2" t="str">
        <f t="shared" si="30"/>
        <v>Onsite</v>
      </c>
      <c r="F453" s="9"/>
      <c r="H453" s="7"/>
      <c r="I453" s="14" t="str">
        <f t="shared" ca="1" si="28"/>
        <v/>
      </c>
      <c r="J453" s="11" t="str">
        <f t="shared" si="31"/>
        <v/>
      </c>
      <c r="K453" s="6"/>
      <c r="L453">
        <v>0</v>
      </c>
      <c r="N453" s="42" t="str">
        <f>_xlfn.IFNA(VLOOKUP(A453,'Personnel List'!A$1:F$1284,6,FALSE),"")</f>
        <v/>
      </c>
    </row>
    <row r="454" spans="2:14" ht="15" customHeight="1" x14ac:dyDescent="0.45">
      <c r="B454" t="str">
        <f>_xlfn.IFNA(VLOOKUP(A454,'Personnel List'!A$1:E$1284,5,FALSE),"")</f>
        <v/>
      </c>
      <c r="C454" t="str">
        <f>_xlfn.IFNA(VLOOKUP(A454,'Personnel List'!A$1:E$1284,4,FALSE),"")</f>
        <v/>
      </c>
      <c r="D454" s="2" t="str">
        <f t="shared" ca="1" si="29"/>
        <v/>
      </c>
      <c r="E454" s="2" t="str">
        <f t="shared" si="30"/>
        <v>Onsite</v>
      </c>
      <c r="F454" s="9"/>
      <c r="G454" s="34"/>
      <c r="H454" s="7"/>
      <c r="I454" s="14" t="str">
        <f t="shared" ca="1" si="28"/>
        <v/>
      </c>
      <c r="J454" s="11" t="str">
        <f t="shared" si="31"/>
        <v/>
      </c>
      <c r="K454" s="6"/>
      <c r="L454">
        <v>0</v>
      </c>
      <c r="N454" s="42" t="str">
        <f>_xlfn.IFNA(VLOOKUP(A454,'Personnel List'!A$1:F$1284,6,FALSE),"")</f>
        <v/>
      </c>
    </row>
    <row r="455" spans="2:14" ht="15" customHeight="1" x14ac:dyDescent="0.45">
      <c r="B455" t="str">
        <f>_xlfn.IFNA(VLOOKUP(A455,'Personnel List'!A$1:E$1284,5,FALSE),"")</f>
        <v/>
      </c>
      <c r="C455" t="str">
        <f>_xlfn.IFNA(VLOOKUP(A455,'Personnel List'!A$1:E$1284,4,FALSE),"")</f>
        <v/>
      </c>
      <c r="D455" s="2" t="str">
        <f t="shared" ca="1" si="29"/>
        <v/>
      </c>
      <c r="E455" s="2" t="str">
        <f t="shared" si="30"/>
        <v>Onsite</v>
      </c>
      <c r="F455" s="9"/>
      <c r="G455" s="35"/>
      <c r="H455" s="7"/>
      <c r="I455" s="14" t="str">
        <f t="shared" ca="1" si="28"/>
        <v/>
      </c>
      <c r="J455" s="11" t="str">
        <f t="shared" si="31"/>
        <v/>
      </c>
      <c r="K455" s="6"/>
      <c r="L455">
        <v>0</v>
      </c>
      <c r="N455" s="42" t="str">
        <f>_xlfn.IFNA(VLOOKUP(A455,'Personnel List'!A$1:F$1284,6,FALSE),"")</f>
        <v/>
      </c>
    </row>
    <row r="456" spans="2:14" ht="15" customHeight="1" x14ac:dyDescent="0.45">
      <c r="B456" t="str">
        <f>_xlfn.IFNA(VLOOKUP(A456,'Personnel List'!A$1:E$1284,5,FALSE),"")</f>
        <v/>
      </c>
      <c r="C456" t="str">
        <f>_xlfn.IFNA(VLOOKUP(A456,'Personnel List'!A$1:E$1284,4,FALSE),"")</f>
        <v/>
      </c>
      <c r="D456" s="2" t="str">
        <f t="shared" ca="1" si="29"/>
        <v/>
      </c>
      <c r="E456" s="2" t="str">
        <f t="shared" si="30"/>
        <v>Onsite</v>
      </c>
      <c r="F456" s="9"/>
      <c r="G456" s="34"/>
      <c r="H456" s="7"/>
      <c r="I456" s="14" t="str">
        <f t="shared" ca="1" si="28"/>
        <v/>
      </c>
      <c r="J456" s="11" t="str">
        <f t="shared" si="31"/>
        <v/>
      </c>
      <c r="K456" s="6"/>
      <c r="L456">
        <v>0</v>
      </c>
      <c r="N456" s="42" t="str">
        <f>_xlfn.IFNA(VLOOKUP(A456,'Personnel List'!A$1:F$1284,6,FALSE),"")</f>
        <v/>
      </c>
    </row>
    <row r="457" spans="2:14" ht="15" customHeight="1" x14ac:dyDescent="0.45">
      <c r="B457" t="str">
        <f>_xlfn.IFNA(VLOOKUP(A457,'Personnel List'!A$1:E$1284,5,FALSE),"")</f>
        <v/>
      </c>
      <c r="C457" t="str">
        <f>_xlfn.IFNA(VLOOKUP(A457,'Personnel List'!A$1:E$1284,4,FALSE),"")</f>
        <v/>
      </c>
      <c r="D457" s="2" t="str">
        <f t="shared" ca="1" si="29"/>
        <v/>
      </c>
      <c r="E457" s="2" t="str">
        <f t="shared" si="30"/>
        <v>Onsite</v>
      </c>
      <c r="F457" s="9"/>
      <c r="G457" s="35"/>
      <c r="H457" s="7"/>
      <c r="I457" s="14" t="str">
        <f t="shared" ca="1" si="28"/>
        <v/>
      </c>
      <c r="J457" s="11" t="str">
        <f t="shared" si="31"/>
        <v/>
      </c>
      <c r="K457" s="6"/>
      <c r="L457">
        <v>0</v>
      </c>
      <c r="N457" s="42" t="str">
        <f>_xlfn.IFNA(VLOOKUP(A457,'Personnel List'!A$1:F$1284,6,FALSE),"")</f>
        <v/>
      </c>
    </row>
    <row r="458" spans="2:14" ht="15" customHeight="1" x14ac:dyDescent="0.45">
      <c r="B458" t="str">
        <f>_xlfn.IFNA(VLOOKUP(A458,'Personnel List'!A$1:E$1284,5,FALSE),"")</f>
        <v/>
      </c>
      <c r="C458" t="str">
        <f>_xlfn.IFNA(VLOOKUP(A458,'Personnel List'!A$1:E$1284,4,FALSE),"")</f>
        <v/>
      </c>
      <c r="D458" s="2" t="str">
        <f t="shared" ca="1" si="29"/>
        <v/>
      </c>
      <c r="E458" s="2" t="str">
        <f t="shared" si="30"/>
        <v>Onsite</v>
      </c>
      <c r="F458" s="9"/>
      <c r="G458" s="34"/>
      <c r="H458" s="7"/>
      <c r="I458" s="14" t="str">
        <f t="shared" ca="1" si="28"/>
        <v/>
      </c>
      <c r="J458" s="11" t="str">
        <f t="shared" si="31"/>
        <v/>
      </c>
      <c r="K458" s="6"/>
      <c r="L458">
        <v>0</v>
      </c>
      <c r="N458" s="42" t="str">
        <f>_xlfn.IFNA(VLOOKUP(A458,'Personnel List'!A$1:F$1284,6,FALSE),"")</f>
        <v/>
      </c>
    </row>
    <row r="459" spans="2:14" ht="15" customHeight="1" x14ac:dyDescent="0.45">
      <c r="B459" t="str">
        <f>_xlfn.IFNA(VLOOKUP(A459,'Personnel List'!A$1:E$1284,5,FALSE),"")</f>
        <v/>
      </c>
      <c r="C459" t="str">
        <f>_xlfn.IFNA(VLOOKUP(A459,'Personnel List'!A$1:E$1284,4,FALSE),"")</f>
        <v/>
      </c>
      <c r="D459" s="2" t="str">
        <f t="shared" ca="1" si="29"/>
        <v/>
      </c>
      <c r="E459" s="2" t="str">
        <f t="shared" si="30"/>
        <v>Onsite</v>
      </c>
      <c r="F459" s="9"/>
      <c r="H459" s="7"/>
      <c r="I459" s="14" t="str">
        <f t="shared" ca="1" si="28"/>
        <v/>
      </c>
      <c r="J459" s="11" t="str">
        <f t="shared" si="31"/>
        <v/>
      </c>
      <c r="K459" s="6"/>
      <c r="L459">
        <v>0</v>
      </c>
      <c r="N459" s="42" t="str">
        <f>_xlfn.IFNA(VLOOKUP(A459,'Personnel List'!A$1:F$1284,6,FALSE),"")</f>
        <v/>
      </c>
    </row>
    <row r="460" spans="2:14" ht="15" customHeight="1" x14ac:dyDescent="0.45">
      <c r="B460" t="str">
        <f>_xlfn.IFNA(VLOOKUP(A460,'Personnel List'!A$1:E$1284,5,FALSE),"")</f>
        <v/>
      </c>
      <c r="C460" t="str">
        <f>_xlfn.IFNA(VLOOKUP(A460,'Personnel List'!A$1:E$1284,4,FALSE),"")</f>
        <v/>
      </c>
      <c r="D460" s="2" t="str">
        <f t="shared" ca="1" si="29"/>
        <v/>
      </c>
      <c r="E460" s="2" t="str">
        <f t="shared" si="30"/>
        <v>Onsite</v>
      </c>
      <c r="F460" s="9"/>
      <c r="G460" s="34"/>
      <c r="H460" s="7"/>
      <c r="I460" s="14" t="str">
        <f t="shared" ca="1" si="28"/>
        <v/>
      </c>
      <c r="J460" s="11" t="str">
        <f t="shared" si="31"/>
        <v/>
      </c>
      <c r="K460" s="6"/>
      <c r="L460">
        <v>0</v>
      </c>
      <c r="N460" s="42" t="str">
        <f>_xlfn.IFNA(VLOOKUP(A460,'Personnel List'!A$1:F$1284,6,FALSE),"")</f>
        <v/>
      </c>
    </row>
    <row r="461" spans="2:14" ht="15" customHeight="1" x14ac:dyDescent="0.45">
      <c r="B461" t="str">
        <f>_xlfn.IFNA(VLOOKUP(A461,'Personnel List'!A$1:E$1284,5,FALSE),"")</f>
        <v/>
      </c>
      <c r="C461" t="str">
        <f>_xlfn.IFNA(VLOOKUP(A461,'Personnel List'!A$1:E$1284,4,FALSE),"")</f>
        <v/>
      </c>
      <c r="D461" s="2" t="str">
        <f t="shared" ca="1" si="29"/>
        <v/>
      </c>
      <c r="E461" s="2" t="str">
        <f t="shared" si="30"/>
        <v>Onsite</v>
      </c>
      <c r="F461" s="9"/>
      <c r="G461" s="35"/>
      <c r="H461" s="7"/>
      <c r="I461" s="14" t="str">
        <f t="shared" ca="1" si="28"/>
        <v/>
      </c>
      <c r="J461" s="11" t="str">
        <f t="shared" si="31"/>
        <v/>
      </c>
      <c r="K461" s="6"/>
      <c r="L461">
        <v>0</v>
      </c>
      <c r="N461" s="42" t="str">
        <f>_xlfn.IFNA(VLOOKUP(A461,'Personnel List'!A$1:F$1284,6,FALSE),"")</f>
        <v/>
      </c>
    </row>
    <row r="462" spans="2:14" ht="15" customHeight="1" x14ac:dyDescent="0.45">
      <c r="B462" t="str">
        <f>_xlfn.IFNA(VLOOKUP(A462,'Personnel List'!A$1:E$1284,5,FALSE),"")</f>
        <v/>
      </c>
      <c r="C462" t="str">
        <f>_xlfn.IFNA(VLOOKUP(A462,'Personnel List'!A$1:E$1284,4,FALSE),"")</f>
        <v/>
      </c>
      <c r="D462" s="2" t="str">
        <f t="shared" ca="1" si="29"/>
        <v/>
      </c>
      <c r="E462" s="2" t="str">
        <f t="shared" si="30"/>
        <v>Onsite</v>
      </c>
      <c r="F462" s="9"/>
      <c r="G462" s="34"/>
      <c r="H462" s="7"/>
      <c r="I462" s="14" t="str">
        <f t="shared" ca="1" si="28"/>
        <v/>
      </c>
      <c r="J462" s="11" t="str">
        <f t="shared" si="31"/>
        <v/>
      </c>
      <c r="K462" s="6"/>
      <c r="L462">
        <v>0</v>
      </c>
      <c r="N462" s="42" t="str">
        <f>_xlfn.IFNA(VLOOKUP(A462,'Personnel List'!A$1:F$1284,6,FALSE),"")</f>
        <v/>
      </c>
    </row>
    <row r="463" spans="2:14" ht="15" customHeight="1" x14ac:dyDescent="0.45">
      <c r="B463" t="str">
        <f>_xlfn.IFNA(VLOOKUP(A463,'Personnel List'!A$1:E$1284,5,FALSE),"")</f>
        <v/>
      </c>
      <c r="C463" t="str">
        <f>_xlfn.IFNA(VLOOKUP(A463,'Personnel List'!A$1:E$1284,4,FALSE),"")</f>
        <v/>
      </c>
      <c r="D463" s="2" t="str">
        <f t="shared" ca="1" si="29"/>
        <v/>
      </c>
      <c r="E463" s="2" t="str">
        <f t="shared" si="30"/>
        <v>Onsite</v>
      </c>
      <c r="F463" s="9"/>
      <c r="H463" s="7"/>
      <c r="I463" s="14" t="str">
        <f t="shared" ca="1" si="28"/>
        <v/>
      </c>
      <c r="J463" s="11" t="str">
        <f t="shared" si="31"/>
        <v/>
      </c>
      <c r="K463" s="6"/>
      <c r="L463">
        <v>0</v>
      </c>
      <c r="N463" s="42" t="str">
        <f>_xlfn.IFNA(VLOOKUP(A463,'Personnel List'!A$1:F$1284,6,FALSE),"")</f>
        <v/>
      </c>
    </row>
    <row r="464" spans="2:14" ht="15" customHeight="1" x14ac:dyDescent="0.45">
      <c r="B464" t="str">
        <f>_xlfn.IFNA(VLOOKUP(A464,'Personnel List'!A$1:E$1284,5,FALSE),"")</f>
        <v/>
      </c>
      <c r="C464" t="str">
        <f>_xlfn.IFNA(VLOOKUP(A464,'Personnel List'!A$1:E$1284,4,FALSE),"")</f>
        <v/>
      </c>
      <c r="D464" s="2" t="str">
        <f t="shared" ca="1" si="29"/>
        <v/>
      </c>
      <c r="E464" s="2" t="str">
        <f t="shared" si="30"/>
        <v>Onsite</v>
      </c>
      <c r="F464" s="9"/>
      <c r="G464" s="34"/>
      <c r="H464" s="7"/>
      <c r="I464" s="14" t="str">
        <f t="shared" ca="1" si="28"/>
        <v/>
      </c>
      <c r="J464" s="11" t="str">
        <f t="shared" si="31"/>
        <v/>
      </c>
      <c r="K464" s="6"/>
      <c r="L464">
        <v>0</v>
      </c>
      <c r="N464" s="42" t="str">
        <f>_xlfn.IFNA(VLOOKUP(A464,'Personnel List'!A$1:F$1284,6,FALSE),"")</f>
        <v/>
      </c>
    </row>
    <row r="465" spans="2:14" ht="15" customHeight="1" x14ac:dyDescent="0.45">
      <c r="B465" t="str">
        <f>_xlfn.IFNA(VLOOKUP(A465,'Personnel List'!A$1:E$1284,5,FALSE),"")</f>
        <v/>
      </c>
      <c r="C465" t="str">
        <f>_xlfn.IFNA(VLOOKUP(A465,'Personnel List'!A$1:E$1284,4,FALSE),"")</f>
        <v/>
      </c>
      <c r="D465" s="2" t="str">
        <f t="shared" ca="1" si="29"/>
        <v/>
      </c>
      <c r="E465" s="2" t="str">
        <f t="shared" si="30"/>
        <v>Onsite</v>
      </c>
      <c r="F465" s="9"/>
      <c r="G465" s="35"/>
      <c r="H465" s="7"/>
      <c r="I465" s="14" t="str">
        <f t="shared" ca="1" si="28"/>
        <v/>
      </c>
      <c r="J465" s="11" t="str">
        <f t="shared" si="31"/>
        <v/>
      </c>
      <c r="K465" s="6"/>
      <c r="L465">
        <v>0</v>
      </c>
      <c r="N465" s="42" t="str">
        <f>_xlfn.IFNA(VLOOKUP(A465,'Personnel List'!A$1:F$1284,6,FALSE),"")</f>
        <v/>
      </c>
    </row>
    <row r="466" spans="2:14" ht="15" customHeight="1" x14ac:dyDescent="0.45">
      <c r="B466" t="str">
        <f>_xlfn.IFNA(VLOOKUP(A466,'Personnel List'!A$1:E$1284,5,FALSE),"")</f>
        <v/>
      </c>
      <c r="C466" t="str">
        <f>_xlfn.IFNA(VLOOKUP(A466,'Personnel List'!A$1:E$1284,4,FALSE),"")</f>
        <v/>
      </c>
      <c r="D466" s="2" t="str">
        <f t="shared" ca="1" si="29"/>
        <v/>
      </c>
      <c r="E466" s="2" t="str">
        <f t="shared" si="30"/>
        <v>Onsite</v>
      </c>
      <c r="F466" s="9"/>
      <c r="G466" s="34"/>
      <c r="H466" s="7"/>
      <c r="I466" s="14" t="str">
        <f t="shared" ca="1" si="28"/>
        <v/>
      </c>
      <c r="J466" s="11" t="str">
        <f t="shared" si="31"/>
        <v/>
      </c>
      <c r="K466" s="6"/>
      <c r="L466">
        <v>0</v>
      </c>
      <c r="N466" s="42" t="str">
        <f>_xlfn.IFNA(VLOOKUP(A466,'Personnel List'!A$1:F$1284,6,FALSE),"")</f>
        <v/>
      </c>
    </row>
    <row r="467" spans="2:14" ht="15" customHeight="1" x14ac:dyDescent="0.45">
      <c r="B467" t="str">
        <f>_xlfn.IFNA(VLOOKUP(A467,'Personnel List'!A$1:E$1284,5,FALSE),"")</f>
        <v/>
      </c>
      <c r="C467" t="str">
        <f>_xlfn.IFNA(VLOOKUP(A467,'Personnel List'!A$1:E$1284,4,FALSE),"")</f>
        <v/>
      </c>
      <c r="D467" s="2" t="str">
        <f t="shared" ca="1" si="29"/>
        <v/>
      </c>
      <c r="E467" s="2" t="str">
        <f t="shared" si="30"/>
        <v>Onsite</v>
      </c>
      <c r="F467" s="9"/>
      <c r="H467" s="7"/>
      <c r="I467" s="14" t="str">
        <f t="shared" ca="1" si="28"/>
        <v/>
      </c>
      <c r="J467" s="11" t="str">
        <f t="shared" si="31"/>
        <v/>
      </c>
      <c r="K467" s="6"/>
      <c r="L467">
        <v>0</v>
      </c>
      <c r="N467" s="42" t="str">
        <f>_xlfn.IFNA(VLOOKUP(A467,'Personnel List'!A$1:F$1284,6,FALSE),"")</f>
        <v/>
      </c>
    </row>
    <row r="468" spans="2:14" ht="15" customHeight="1" x14ac:dyDescent="0.45">
      <c r="B468" t="str">
        <f>_xlfn.IFNA(VLOOKUP(A468,'Personnel List'!A$1:E$1284,5,FALSE),"")</f>
        <v/>
      </c>
      <c r="C468" t="str">
        <f>_xlfn.IFNA(VLOOKUP(A468,'Personnel List'!A$1:E$1284,4,FALSE),"")</f>
        <v/>
      </c>
      <c r="D468" s="2" t="str">
        <f t="shared" ca="1" si="29"/>
        <v/>
      </c>
      <c r="E468" s="2" t="str">
        <f t="shared" si="30"/>
        <v>Onsite</v>
      </c>
      <c r="F468" s="9"/>
      <c r="G468" s="34"/>
      <c r="H468" s="7"/>
      <c r="I468" s="14" t="str">
        <f t="shared" ca="1" si="28"/>
        <v/>
      </c>
      <c r="J468" s="11" t="str">
        <f t="shared" si="31"/>
        <v/>
      </c>
      <c r="K468" s="6"/>
      <c r="L468">
        <v>0</v>
      </c>
      <c r="N468" s="42" t="str">
        <f>_xlfn.IFNA(VLOOKUP(A468,'Personnel List'!A$1:F$1284,6,FALSE),"")</f>
        <v/>
      </c>
    </row>
    <row r="469" spans="2:14" ht="15" customHeight="1" x14ac:dyDescent="0.45">
      <c r="B469" t="str">
        <f>_xlfn.IFNA(VLOOKUP(A469,'Personnel List'!A$1:E$1284,5,FALSE),"")</f>
        <v/>
      </c>
      <c r="C469" t="str">
        <f>_xlfn.IFNA(VLOOKUP(A469,'Personnel List'!A$1:E$1284,4,FALSE),"")</f>
        <v/>
      </c>
      <c r="D469" s="2" t="str">
        <f t="shared" ca="1" si="29"/>
        <v/>
      </c>
      <c r="E469" s="2" t="str">
        <f t="shared" si="30"/>
        <v>Onsite</v>
      </c>
      <c r="F469" s="9"/>
      <c r="G469" s="35"/>
      <c r="H469" s="7"/>
      <c r="I469" s="14" t="str">
        <f t="shared" ca="1" si="28"/>
        <v/>
      </c>
      <c r="J469" s="11" t="str">
        <f t="shared" si="31"/>
        <v/>
      </c>
      <c r="K469" s="6"/>
      <c r="L469">
        <v>0</v>
      </c>
      <c r="N469" s="42" t="str">
        <f>_xlfn.IFNA(VLOOKUP(A469,'Personnel List'!A$1:F$1284,6,FALSE),"")</f>
        <v/>
      </c>
    </row>
    <row r="470" spans="2:14" ht="15" customHeight="1" x14ac:dyDescent="0.45">
      <c r="B470" t="str">
        <f>_xlfn.IFNA(VLOOKUP(A470,'Personnel List'!A$1:E$1284,5,FALSE),"")</f>
        <v/>
      </c>
      <c r="C470" t="str">
        <f>_xlfn.IFNA(VLOOKUP(A470,'Personnel List'!A$1:E$1284,4,FALSE),"")</f>
        <v/>
      </c>
      <c r="D470" s="2" t="str">
        <f t="shared" ca="1" si="29"/>
        <v/>
      </c>
      <c r="E470" s="2" t="str">
        <f t="shared" si="30"/>
        <v>Onsite</v>
      </c>
      <c r="F470" s="9"/>
      <c r="G470" s="34"/>
      <c r="H470" s="7"/>
      <c r="I470" s="14" t="str">
        <f t="shared" ca="1" si="28"/>
        <v/>
      </c>
      <c r="J470" s="11" t="str">
        <f t="shared" si="31"/>
        <v/>
      </c>
      <c r="K470" s="6"/>
      <c r="L470">
        <v>0</v>
      </c>
      <c r="N470" s="42" t="str">
        <f>_xlfn.IFNA(VLOOKUP(A470,'Personnel List'!A$1:F$1284,6,FALSE),"")</f>
        <v/>
      </c>
    </row>
    <row r="471" spans="2:14" ht="15" customHeight="1" x14ac:dyDescent="0.45">
      <c r="B471" t="str">
        <f>_xlfn.IFNA(VLOOKUP(A471,'Personnel List'!A$1:E$1284,5,FALSE),"")</f>
        <v/>
      </c>
      <c r="C471" t="str">
        <f>_xlfn.IFNA(VLOOKUP(A471,'Personnel List'!A$1:E$1284,4,FALSE),"")</f>
        <v/>
      </c>
      <c r="D471" s="2" t="str">
        <f t="shared" ca="1" si="29"/>
        <v/>
      </c>
      <c r="E471" s="2" t="str">
        <f t="shared" si="30"/>
        <v>Onsite</v>
      </c>
      <c r="F471" s="9"/>
      <c r="G471" s="35"/>
      <c r="H471" s="7"/>
      <c r="I471" s="14" t="str">
        <f t="shared" ca="1" si="28"/>
        <v/>
      </c>
      <c r="J471" s="11" t="str">
        <f t="shared" si="31"/>
        <v/>
      </c>
      <c r="K471" s="6"/>
      <c r="L471">
        <v>0</v>
      </c>
      <c r="N471" s="42" t="str">
        <f>_xlfn.IFNA(VLOOKUP(A471,'Personnel List'!A$1:F$1284,6,FALSE),"")</f>
        <v/>
      </c>
    </row>
    <row r="472" spans="2:14" ht="15" customHeight="1" x14ac:dyDescent="0.45">
      <c r="B472" t="str">
        <f>_xlfn.IFNA(VLOOKUP(A472,'Personnel List'!A$1:E$1284,5,FALSE),"")</f>
        <v/>
      </c>
      <c r="C472" t="str">
        <f>_xlfn.IFNA(VLOOKUP(A472,'Personnel List'!A$1:E$1284,4,FALSE),"")</f>
        <v/>
      </c>
      <c r="D472" s="2" t="str">
        <f t="shared" ca="1" si="29"/>
        <v/>
      </c>
      <c r="E472" s="2" t="str">
        <f t="shared" si="30"/>
        <v>Onsite</v>
      </c>
      <c r="F472" s="9"/>
      <c r="G472" s="34"/>
      <c r="H472" s="7"/>
      <c r="I472" s="14" t="str">
        <f t="shared" ca="1" si="28"/>
        <v/>
      </c>
      <c r="J472" s="11" t="str">
        <f t="shared" si="31"/>
        <v/>
      </c>
      <c r="K472" s="6"/>
      <c r="L472">
        <v>0</v>
      </c>
      <c r="N472" s="42" t="str">
        <f>_xlfn.IFNA(VLOOKUP(A472,'Personnel List'!A$1:F$1284,6,FALSE),"")</f>
        <v/>
      </c>
    </row>
    <row r="473" spans="2:14" ht="15" customHeight="1" x14ac:dyDescent="0.45">
      <c r="B473" t="str">
        <f>_xlfn.IFNA(VLOOKUP(A473,'Personnel List'!A$1:E$1284,5,FALSE),"")</f>
        <v/>
      </c>
      <c r="C473" t="str">
        <f>_xlfn.IFNA(VLOOKUP(A473,'Personnel List'!A$1:E$1284,4,FALSE),"")</f>
        <v/>
      </c>
      <c r="D473" s="2" t="str">
        <f t="shared" ca="1" si="29"/>
        <v/>
      </c>
      <c r="E473" s="2" t="str">
        <f t="shared" si="30"/>
        <v>Onsite</v>
      </c>
      <c r="F473" s="9"/>
      <c r="H473" s="7"/>
      <c r="I473" s="14" t="str">
        <f t="shared" ca="1" si="28"/>
        <v/>
      </c>
      <c r="J473" s="11" t="str">
        <f t="shared" si="31"/>
        <v/>
      </c>
      <c r="K473" s="6"/>
      <c r="L473">
        <v>0</v>
      </c>
      <c r="N473" s="42" t="str">
        <f>_xlfn.IFNA(VLOOKUP(A473,'Personnel List'!A$1:F$1284,6,FALSE),"")</f>
        <v/>
      </c>
    </row>
    <row r="474" spans="2:14" ht="15" customHeight="1" x14ac:dyDescent="0.45">
      <c r="B474" t="str">
        <f>_xlfn.IFNA(VLOOKUP(A474,'Personnel List'!A$1:E$1284,5,FALSE),"")</f>
        <v/>
      </c>
      <c r="C474" t="str">
        <f>_xlfn.IFNA(VLOOKUP(A474,'Personnel List'!A$1:E$1284,4,FALSE),"")</f>
        <v/>
      </c>
      <c r="D474" s="2" t="str">
        <f t="shared" ca="1" si="29"/>
        <v/>
      </c>
      <c r="E474" s="2" t="str">
        <f t="shared" si="30"/>
        <v>Onsite</v>
      </c>
      <c r="F474" s="9"/>
      <c r="G474" s="34"/>
      <c r="H474" s="7"/>
      <c r="I474" s="14" t="str">
        <f t="shared" ca="1" si="28"/>
        <v/>
      </c>
      <c r="J474" s="11" t="str">
        <f t="shared" si="31"/>
        <v/>
      </c>
      <c r="K474" s="6"/>
      <c r="L474">
        <v>0</v>
      </c>
      <c r="N474" s="42" t="str">
        <f>_xlfn.IFNA(VLOOKUP(A474,'Personnel List'!A$1:F$1284,6,FALSE),"")</f>
        <v/>
      </c>
    </row>
    <row r="475" spans="2:14" ht="15" customHeight="1" x14ac:dyDescent="0.45">
      <c r="B475" t="str">
        <f>_xlfn.IFNA(VLOOKUP(A475,'Personnel List'!A$1:E$1284,5,FALSE),"")</f>
        <v/>
      </c>
      <c r="C475" t="str">
        <f>_xlfn.IFNA(VLOOKUP(A475,'Personnel List'!A$1:E$1284,4,FALSE),"")</f>
        <v/>
      </c>
      <c r="D475" s="2" t="str">
        <f t="shared" ca="1" si="29"/>
        <v/>
      </c>
      <c r="E475" s="2" t="str">
        <f t="shared" si="30"/>
        <v>Onsite</v>
      </c>
      <c r="F475" s="9"/>
      <c r="G475" s="35"/>
      <c r="H475" s="7"/>
      <c r="I475" s="14" t="str">
        <f t="shared" ca="1" si="28"/>
        <v/>
      </c>
      <c r="J475" s="11" t="str">
        <f t="shared" si="31"/>
        <v/>
      </c>
      <c r="K475" s="6"/>
      <c r="L475">
        <v>0</v>
      </c>
      <c r="N475" s="42" t="str">
        <f>_xlfn.IFNA(VLOOKUP(A475,'Personnel List'!A$1:F$1284,6,FALSE),"")</f>
        <v/>
      </c>
    </row>
    <row r="476" spans="2:14" ht="15" customHeight="1" x14ac:dyDescent="0.45">
      <c r="B476" t="str">
        <f>_xlfn.IFNA(VLOOKUP(A476,'Personnel List'!A$1:E$1284,5,FALSE),"")</f>
        <v/>
      </c>
      <c r="C476" t="str">
        <f>_xlfn.IFNA(VLOOKUP(A476,'Personnel List'!A$1:E$1284,4,FALSE),"")</f>
        <v/>
      </c>
      <c r="D476" s="2" t="str">
        <f t="shared" ca="1" si="29"/>
        <v/>
      </c>
      <c r="E476" s="2" t="str">
        <f t="shared" si="30"/>
        <v>Onsite</v>
      </c>
      <c r="F476" s="9"/>
      <c r="G476" s="34"/>
      <c r="H476" s="7"/>
      <c r="I476" s="14" t="str">
        <f t="shared" ca="1" si="28"/>
        <v/>
      </c>
      <c r="J476" s="11" t="str">
        <f t="shared" si="31"/>
        <v/>
      </c>
      <c r="K476" s="6"/>
      <c r="L476">
        <v>0</v>
      </c>
      <c r="N476" s="42" t="str">
        <f>_xlfn.IFNA(VLOOKUP(A476,'Personnel List'!A$1:F$1284,6,FALSE),"")</f>
        <v/>
      </c>
    </row>
    <row r="477" spans="2:14" ht="15" customHeight="1" x14ac:dyDescent="0.45">
      <c r="B477" t="str">
        <f>_xlfn.IFNA(VLOOKUP(A477,'Personnel List'!A$1:E$1284,5,FALSE),"")</f>
        <v/>
      </c>
      <c r="C477" t="str">
        <f>_xlfn.IFNA(VLOOKUP(A477,'Personnel List'!A$1:E$1284,4,FALSE),"")</f>
        <v/>
      </c>
      <c r="D477" s="2" t="str">
        <f t="shared" ca="1" si="29"/>
        <v/>
      </c>
      <c r="E477" s="2" t="str">
        <f t="shared" si="30"/>
        <v>Onsite</v>
      </c>
      <c r="F477" s="9"/>
      <c r="H477" s="7"/>
      <c r="I477" s="14" t="str">
        <f t="shared" ca="1" si="28"/>
        <v/>
      </c>
      <c r="J477" s="11" t="str">
        <f t="shared" si="31"/>
        <v/>
      </c>
      <c r="K477" s="6"/>
      <c r="L477">
        <v>0</v>
      </c>
      <c r="N477" s="42" t="str">
        <f>_xlfn.IFNA(VLOOKUP(A477,'Personnel List'!A$1:F$1284,6,FALSE),"")</f>
        <v/>
      </c>
    </row>
    <row r="478" spans="2:14" ht="15" customHeight="1" x14ac:dyDescent="0.45">
      <c r="B478" t="str">
        <f>_xlfn.IFNA(VLOOKUP(A478,'Personnel List'!A$1:E$1284,5,FALSE),"")</f>
        <v/>
      </c>
      <c r="C478" t="str">
        <f>_xlfn.IFNA(VLOOKUP(A478,'Personnel List'!A$1:E$1284,4,FALSE),"")</f>
        <v/>
      </c>
      <c r="D478" s="2" t="str">
        <f t="shared" ca="1" si="29"/>
        <v/>
      </c>
      <c r="E478" s="2" t="str">
        <f t="shared" si="30"/>
        <v>Onsite</v>
      </c>
      <c r="F478" s="9"/>
      <c r="G478" s="34"/>
      <c r="H478" s="7"/>
      <c r="I478" s="14" t="str">
        <f t="shared" ca="1" si="28"/>
        <v/>
      </c>
      <c r="J478" s="11" t="str">
        <f t="shared" si="31"/>
        <v/>
      </c>
      <c r="K478" s="6"/>
      <c r="L478">
        <v>0</v>
      </c>
      <c r="N478" s="42" t="str">
        <f>_xlfn.IFNA(VLOOKUP(A478,'Personnel List'!A$1:F$1284,6,FALSE),"")</f>
        <v/>
      </c>
    </row>
    <row r="479" spans="2:14" ht="15" customHeight="1" x14ac:dyDescent="0.45">
      <c r="B479" t="str">
        <f>_xlfn.IFNA(VLOOKUP(A479,'Personnel List'!A$1:E$1284,5,FALSE),"")</f>
        <v/>
      </c>
      <c r="C479" t="str">
        <f>_xlfn.IFNA(VLOOKUP(A479,'Personnel List'!A$1:E$1284,4,FALSE),"")</f>
        <v/>
      </c>
      <c r="D479" s="2" t="str">
        <f t="shared" ca="1" si="29"/>
        <v/>
      </c>
      <c r="E479" s="2" t="str">
        <f t="shared" si="30"/>
        <v>Onsite</v>
      </c>
      <c r="F479" s="9"/>
      <c r="G479" s="35"/>
      <c r="H479" s="7"/>
      <c r="I479" s="14" t="str">
        <f t="shared" ca="1" si="28"/>
        <v/>
      </c>
      <c r="J479" s="11" t="str">
        <f t="shared" si="31"/>
        <v/>
      </c>
      <c r="K479" s="6"/>
      <c r="L479">
        <v>0</v>
      </c>
      <c r="N479" s="42" t="str">
        <f>_xlfn.IFNA(VLOOKUP(A479,'Personnel List'!A$1:F$1284,6,FALSE),"")</f>
        <v/>
      </c>
    </row>
    <row r="480" spans="2:14" ht="15" customHeight="1" x14ac:dyDescent="0.45">
      <c r="B480" t="str">
        <f>_xlfn.IFNA(VLOOKUP(A480,'Personnel List'!A$1:E$1284,5,FALSE),"")</f>
        <v/>
      </c>
      <c r="C480" t="str">
        <f>_xlfn.IFNA(VLOOKUP(A480,'Personnel List'!A$1:E$1284,4,FALSE),"")</f>
        <v/>
      </c>
      <c r="D480" s="2" t="str">
        <f t="shared" ca="1" si="29"/>
        <v/>
      </c>
      <c r="E480" s="2" t="str">
        <f t="shared" si="30"/>
        <v>Onsite</v>
      </c>
      <c r="F480" s="9"/>
      <c r="G480" s="34"/>
      <c r="H480" s="7"/>
      <c r="I480" s="14" t="str">
        <f t="shared" ca="1" si="28"/>
        <v/>
      </c>
      <c r="J480" s="11" t="str">
        <f t="shared" si="31"/>
        <v/>
      </c>
      <c r="K480" s="6"/>
      <c r="L480">
        <v>0</v>
      </c>
      <c r="N480" s="42" t="str">
        <f>_xlfn.IFNA(VLOOKUP(A480,'Personnel List'!A$1:F$1284,6,FALSE),"")</f>
        <v/>
      </c>
    </row>
    <row r="481" spans="2:14" ht="15" customHeight="1" x14ac:dyDescent="0.45">
      <c r="B481" t="str">
        <f>_xlfn.IFNA(VLOOKUP(A481,'Personnel List'!A$1:E$1284,5,FALSE),"")</f>
        <v/>
      </c>
      <c r="C481" t="str">
        <f>_xlfn.IFNA(VLOOKUP(A481,'Personnel List'!A$1:E$1284,4,FALSE),"")</f>
        <v/>
      </c>
      <c r="D481" s="2" t="str">
        <f t="shared" ca="1" si="29"/>
        <v/>
      </c>
      <c r="E481" s="2" t="str">
        <f t="shared" si="30"/>
        <v>Onsite</v>
      </c>
      <c r="F481" s="9"/>
      <c r="G481" s="35"/>
      <c r="H481" s="7"/>
      <c r="I481" s="14" t="str">
        <f t="shared" ca="1" si="28"/>
        <v/>
      </c>
      <c r="J481" s="11" t="str">
        <f t="shared" si="31"/>
        <v/>
      </c>
      <c r="K481" s="6"/>
      <c r="L481">
        <v>0</v>
      </c>
      <c r="N481" s="42" t="str">
        <f>_xlfn.IFNA(VLOOKUP(A481,'Personnel List'!A$1:F$1284,6,FALSE),"")</f>
        <v/>
      </c>
    </row>
    <row r="482" spans="2:14" ht="15" customHeight="1" x14ac:dyDescent="0.45">
      <c r="B482" t="str">
        <f>_xlfn.IFNA(VLOOKUP(A482,'Personnel List'!A$1:E$1284,5,FALSE),"")</f>
        <v/>
      </c>
      <c r="C482" t="str">
        <f>_xlfn.IFNA(VLOOKUP(A482,'Personnel List'!A$1:E$1284,4,FALSE),"")</f>
        <v/>
      </c>
      <c r="D482" s="2" t="str">
        <f t="shared" ca="1" si="29"/>
        <v/>
      </c>
      <c r="E482" s="2" t="str">
        <f t="shared" si="30"/>
        <v>Onsite</v>
      </c>
      <c r="F482" s="9"/>
      <c r="G482" s="34"/>
      <c r="H482" s="7"/>
      <c r="I482" s="14" t="str">
        <f t="shared" ca="1" si="28"/>
        <v/>
      </c>
      <c r="J482" s="11" t="str">
        <f t="shared" si="31"/>
        <v/>
      </c>
      <c r="K482" s="6"/>
      <c r="L482">
        <v>0</v>
      </c>
      <c r="N482" s="42" t="str">
        <f>_xlfn.IFNA(VLOOKUP(A482,'Personnel List'!A$1:F$1284,6,FALSE),"")</f>
        <v/>
      </c>
    </row>
    <row r="483" spans="2:14" ht="15" customHeight="1" x14ac:dyDescent="0.45">
      <c r="B483" t="str">
        <f>_xlfn.IFNA(VLOOKUP(A483,'Personnel List'!A$1:E$1284,5,FALSE),"")</f>
        <v/>
      </c>
      <c r="C483" t="str">
        <f>_xlfn.IFNA(VLOOKUP(A483,'Personnel List'!A$1:E$1284,4,FALSE),"")</f>
        <v/>
      </c>
      <c r="D483" s="2" t="str">
        <f t="shared" ca="1" si="29"/>
        <v/>
      </c>
      <c r="E483" s="2" t="str">
        <f t="shared" si="30"/>
        <v>Onsite</v>
      </c>
      <c r="F483" s="9"/>
      <c r="H483" s="7"/>
      <c r="I483" s="14" t="str">
        <f t="shared" ca="1" si="28"/>
        <v/>
      </c>
      <c r="J483" s="11" t="str">
        <f t="shared" si="31"/>
        <v/>
      </c>
      <c r="K483" s="6"/>
      <c r="L483">
        <v>0</v>
      </c>
      <c r="N483" s="42" t="str">
        <f>_xlfn.IFNA(VLOOKUP(A483,'Personnel List'!A$1:F$1284,6,FALSE),"")</f>
        <v/>
      </c>
    </row>
    <row r="484" spans="2:14" ht="15" customHeight="1" x14ac:dyDescent="0.45">
      <c r="B484" t="str">
        <f>_xlfn.IFNA(VLOOKUP(A484,'Personnel List'!A$1:E$1284,5,FALSE),"")</f>
        <v/>
      </c>
      <c r="C484" t="str">
        <f>_xlfn.IFNA(VLOOKUP(A484,'Personnel List'!A$1:E$1284,4,FALSE),"")</f>
        <v/>
      </c>
      <c r="D484" s="2" t="str">
        <f t="shared" ca="1" si="29"/>
        <v/>
      </c>
      <c r="E484" s="2" t="str">
        <f t="shared" si="30"/>
        <v>Onsite</v>
      </c>
      <c r="F484" s="9"/>
      <c r="G484" s="34"/>
      <c r="H484" s="7"/>
      <c r="I484" s="14" t="str">
        <f t="shared" ca="1" si="28"/>
        <v/>
      </c>
      <c r="J484" s="11" t="str">
        <f t="shared" si="31"/>
        <v/>
      </c>
      <c r="K484" s="6"/>
      <c r="L484">
        <v>0</v>
      </c>
      <c r="N484" s="42" t="str">
        <f>_xlfn.IFNA(VLOOKUP(A484,'Personnel List'!A$1:F$1284,6,FALSE),"")</f>
        <v/>
      </c>
    </row>
    <row r="485" spans="2:14" ht="15" customHeight="1" x14ac:dyDescent="0.45">
      <c r="B485" t="str">
        <f>_xlfn.IFNA(VLOOKUP(A485,'Personnel List'!A$1:E$1284,5,FALSE),"")</f>
        <v/>
      </c>
      <c r="C485" t="str">
        <f>_xlfn.IFNA(VLOOKUP(A485,'Personnel List'!A$1:E$1284,4,FALSE),"")</f>
        <v/>
      </c>
      <c r="D485" s="2" t="str">
        <f t="shared" ca="1" si="29"/>
        <v/>
      </c>
      <c r="E485" s="2" t="str">
        <f t="shared" si="30"/>
        <v>Onsite</v>
      </c>
      <c r="F485" s="9"/>
      <c r="G485" s="35"/>
      <c r="H485" s="7"/>
      <c r="I485" s="14" t="str">
        <f t="shared" ca="1" si="28"/>
        <v/>
      </c>
      <c r="J485" s="11" t="str">
        <f t="shared" si="31"/>
        <v/>
      </c>
      <c r="K485" s="6"/>
      <c r="L485">
        <v>0</v>
      </c>
      <c r="N485" s="42" t="str">
        <f>_xlfn.IFNA(VLOOKUP(A485,'Personnel List'!A$1:F$1284,6,FALSE),"")</f>
        <v/>
      </c>
    </row>
    <row r="486" spans="2:14" ht="15" customHeight="1" x14ac:dyDescent="0.45">
      <c r="B486" t="str">
        <f>_xlfn.IFNA(VLOOKUP(A486,'Personnel List'!A$1:E$1284,5,FALSE),"")</f>
        <v/>
      </c>
      <c r="C486" t="str">
        <f>_xlfn.IFNA(VLOOKUP(A486,'Personnel List'!A$1:E$1284,4,FALSE),"")</f>
        <v/>
      </c>
      <c r="D486" s="2" t="str">
        <f t="shared" ca="1" si="29"/>
        <v/>
      </c>
      <c r="E486" s="2" t="str">
        <f t="shared" si="30"/>
        <v>Onsite</v>
      </c>
      <c r="F486" s="9"/>
      <c r="G486" s="34"/>
      <c r="H486" s="7"/>
      <c r="I486" s="14" t="str">
        <f t="shared" ca="1" si="28"/>
        <v/>
      </c>
      <c r="J486" s="11" t="str">
        <f t="shared" si="31"/>
        <v/>
      </c>
      <c r="K486" s="6"/>
      <c r="L486">
        <v>0</v>
      </c>
      <c r="N486" s="42" t="str">
        <f>_xlfn.IFNA(VLOOKUP(A486,'Personnel List'!A$1:F$1284,6,FALSE),"")</f>
        <v/>
      </c>
    </row>
    <row r="487" spans="2:14" ht="15" customHeight="1" x14ac:dyDescent="0.45">
      <c r="B487" t="str">
        <f>_xlfn.IFNA(VLOOKUP(A487,'Personnel List'!A$1:E$1284,5,FALSE),"")</f>
        <v/>
      </c>
      <c r="C487" t="str">
        <f>_xlfn.IFNA(VLOOKUP(A487,'Personnel List'!A$1:E$1284,4,FALSE),"")</f>
        <v/>
      </c>
      <c r="D487" s="2" t="str">
        <f t="shared" ca="1" si="29"/>
        <v/>
      </c>
      <c r="E487" s="2" t="str">
        <f t="shared" si="30"/>
        <v>Onsite</v>
      </c>
      <c r="F487" s="9"/>
      <c r="H487" s="7"/>
      <c r="I487" s="14" t="str">
        <f t="shared" ca="1" si="28"/>
        <v/>
      </c>
      <c r="J487" s="11" t="str">
        <f t="shared" si="31"/>
        <v/>
      </c>
      <c r="K487" s="6"/>
      <c r="L487">
        <v>0</v>
      </c>
      <c r="N487" s="42" t="str">
        <f>_xlfn.IFNA(VLOOKUP(A487,'Personnel List'!A$1:F$1284,6,FALSE),"")</f>
        <v/>
      </c>
    </row>
    <row r="488" spans="2:14" ht="15" customHeight="1" x14ac:dyDescent="0.45">
      <c r="B488" t="str">
        <f>_xlfn.IFNA(VLOOKUP(A488,'Personnel List'!A$1:E$1284,5,FALSE),"")</f>
        <v/>
      </c>
      <c r="C488" t="str">
        <f>_xlfn.IFNA(VLOOKUP(A488,'Personnel List'!A$1:E$1284,4,FALSE),"")</f>
        <v/>
      </c>
      <c r="D488" s="2" t="str">
        <f t="shared" ca="1" si="29"/>
        <v/>
      </c>
      <c r="E488" s="2" t="str">
        <f t="shared" si="30"/>
        <v>Onsite</v>
      </c>
      <c r="F488" s="9"/>
      <c r="G488" s="34"/>
      <c r="H488" s="7"/>
      <c r="I488" s="14" t="str">
        <f t="shared" ca="1" si="28"/>
        <v/>
      </c>
      <c r="J488" s="11" t="str">
        <f t="shared" si="31"/>
        <v/>
      </c>
      <c r="K488" s="6"/>
      <c r="L488">
        <v>0</v>
      </c>
      <c r="N488" s="42" t="str">
        <f>_xlfn.IFNA(VLOOKUP(A488,'Personnel List'!A$1:F$1284,6,FALSE),"")</f>
        <v/>
      </c>
    </row>
    <row r="489" spans="2:14" ht="15" customHeight="1" x14ac:dyDescent="0.45">
      <c r="B489" t="str">
        <f>_xlfn.IFNA(VLOOKUP(A489,'Personnel List'!A$1:E$1284,5,FALSE),"")</f>
        <v/>
      </c>
      <c r="C489" t="str">
        <f>_xlfn.IFNA(VLOOKUP(A489,'Personnel List'!A$1:E$1284,4,FALSE),"")</f>
        <v/>
      </c>
      <c r="D489" s="2" t="str">
        <f t="shared" ca="1" si="29"/>
        <v/>
      </c>
      <c r="E489" s="2" t="str">
        <f t="shared" si="30"/>
        <v>Onsite</v>
      </c>
      <c r="F489" s="9"/>
      <c r="G489" s="35"/>
      <c r="H489" s="7"/>
      <c r="I489" s="14" t="str">
        <f t="shared" ca="1" si="28"/>
        <v/>
      </c>
      <c r="J489" s="11" t="str">
        <f t="shared" si="31"/>
        <v/>
      </c>
      <c r="K489" s="6"/>
      <c r="L489">
        <v>0</v>
      </c>
      <c r="N489" s="42" t="str">
        <f>_xlfn.IFNA(VLOOKUP(A489,'Personnel List'!A$1:F$1284,6,FALSE),"")</f>
        <v/>
      </c>
    </row>
    <row r="490" spans="2:14" ht="15" customHeight="1" x14ac:dyDescent="0.45">
      <c r="B490" t="str">
        <f>_xlfn.IFNA(VLOOKUP(A490,'Personnel List'!A$1:E$1284,5,FALSE),"")</f>
        <v/>
      </c>
      <c r="C490" t="str">
        <f>_xlfn.IFNA(VLOOKUP(A490,'Personnel List'!A$1:E$1284,4,FALSE),"")</f>
        <v/>
      </c>
      <c r="D490" s="2" t="str">
        <f t="shared" ca="1" si="29"/>
        <v/>
      </c>
      <c r="E490" s="2" t="str">
        <f t="shared" si="30"/>
        <v>Onsite</v>
      </c>
      <c r="F490" s="9"/>
      <c r="G490" s="34"/>
      <c r="H490" s="7"/>
      <c r="I490" s="14" t="str">
        <f t="shared" ca="1" si="28"/>
        <v/>
      </c>
      <c r="J490" s="11" t="str">
        <f t="shared" si="31"/>
        <v/>
      </c>
      <c r="K490" s="6"/>
      <c r="L490">
        <v>0</v>
      </c>
      <c r="N490" s="42" t="str">
        <f>_xlfn.IFNA(VLOOKUP(A490,'Personnel List'!A$1:F$1284,6,FALSE),"")</f>
        <v/>
      </c>
    </row>
    <row r="491" spans="2:14" ht="15" customHeight="1" x14ac:dyDescent="0.45">
      <c r="B491" t="str">
        <f>_xlfn.IFNA(VLOOKUP(A491,'Personnel List'!A$1:E$1284,5,FALSE),"")</f>
        <v/>
      </c>
      <c r="C491" t="str">
        <f>_xlfn.IFNA(VLOOKUP(A491,'Personnel List'!A$1:E$1284,4,FALSE),"")</f>
        <v/>
      </c>
      <c r="D491" s="2" t="str">
        <f t="shared" ca="1" si="29"/>
        <v/>
      </c>
      <c r="E491" s="2" t="str">
        <f t="shared" si="30"/>
        <v>Onsite</v>
      </c>
      <c r="F491" s="9"/>
      <c r="H491" s="7"/>
      <c r="I491" s="14" t="str">
        <f t="shared" ca="1" si="28"/>
        <v/>
      </c>
      <c r="J491" s="11" t="str">
        <f t="shared" si="31"/>
        <v/>
      </c>
      <c r="K491" s="6"/>
      <c r="L491">
        <v>0</v>
      </c>
      <c r="N491" s="42" t="str">
        <f>_xlfn.IFNA(VLOOKUP(A491,'Personnel List'!A$1:F$1284,6,FALSE),"")</f>
        <v/>
      </c>
    </row>
    <row r="492" spans="2:14" ht="15" customHeight="1" x14ac:dyDescent="0.45">
      <c r="B492" t="str">
        <f>_xlfn.IFNA(VLOOKUP(A492,'Personnel List'!A$1:E$1284,5,FALSE),"")</f>
        <v/>
      </c>
      <c r="C492" t="str">
        <f>_xlfn.IFNA(VLOOKUP(A492,'Personnel List'!A$1:E$1284,4,FALSE),"")</f>
        <v/>
      </c>
      <c r="D492" s="2" t="str">
        <f t="shared" ca="1" si="29"/>
        <v/>
      </c>
      <c r="E492" s="2" t="str">
        <f t="shared" si="30"/>
        <v>Onsite</v>
      </c>
      <c r="F492" s="9"/>
      <c r="G492" s="34"/>
      <c r="H492" s="7"/>
      <c r="I492" s="14" t="str">
        <f t="shared" ca="1" si="28"/>
        <v/>
      </c>
      <c r="J492" s="11" t="str">
        <f t="shared" si="31"/>
        <v/>
      </c>
      <c r="K492" s="6"/>
      <c r="L492">
        <v>0</v>
      </c>
      <c r="N492" s="42" t="str">
        <f>_xlfn.IFNA(VLOOKUP(A492,'Personnel List'!A$1:F$1284,6,FALSE),"")</f>
        <v/>
      </c>
    </row>
    <row r="493" spans="2:14" ht="15" customHeight="1" x14ac:dyDescent="0.45">
      <c r="B493" t="str">
        <f>_xlfn.IFNA(VLOOKUP(A493,'Personnel List'!A$1:E$1284,5,FALSE),"")</f>
        <v/>
      </c>
      <c r="C493" t="str">
        <f>_xlfn.IFNA(VLOOKUP(A493,'Personnel List'!A$1:E$1284,4,FALSE),"")</f>
        <v/>
      </c>
      <c r="D493" s="2" t="str">
        <f t="shared" ca="1" si="29"/>
        <v/>
      </c>
      <c r="E493" s="2" t="str">
        <f t="shared" si="30"/>
        <v>Onsite</v>
      </c>
      <c r="F493" s="9"/>
      <c r="G493" s="35"/>
      <c r="H493" s="7"/>
      <c r="I493" s="14" t="str">
        <f t="shared" ca="1" si="28"/>
        <v/>
      </c>
      <c r="J493" s="11" t="str">
        <f t="shared" si="31"/>
        <v/>
      </c>
      <c r="K493" s="6"/>
      <c r="L493">
        <v>0</v>
      </c>
      <c r="N493" s="42" t="str">
        <f>_xlfn.IFNA(VLOOKUP(A493,'Personnel List'!A$1:F$1284,6,FALSE),"")</f>
        <v/>
      </c>
    </row>
    <row r="494" spans="2:14" ht="15" customHeight="1" x14ac:dyDescent="0.45">
      <c r="B494" t="str">
        <f>_xlfn.IFNA(VLOOKUP(A494,'Personnel List'!A$1:E$1284,5,FALSE),"")</f>
        <v/>
      </c>
      <c r="C494" t="str">
        <f>_xlfn.IFNA(VLOOKUP(A494,'Personnel List'!A$1:E$1284,4,FALSE),"")</f>
        <v/>
      </c>
      <c r="D494" s="2" t="str">
        <f t="shared" ca="1" si="29"/>
        <v/>
      </c>
      <c r="E494" s="2" t="str">
        <f t="shared" si="30"/>
        <v>Onsite</v>
      </c>
      <c r="F494" s="9"/>
      <c r="G494" s="34"/>
      <c r="H494" s="7"/>
      <c r="I494" s="14" t="str">
        <f t="shared" ref="I494:I557" ca="1" si="32">IF(G1334&lt;&gt;"",IF(I494&lt;&gt;"",I494,NOW()),"")</f>
        <v/>
      </c>
      <c r="J494" s="11" t="str">
        <f t="shared" si="31"/>
        <v/>
      </c>
      <c r="K494" s="6"/>
      <c r="L494">
        <v>0</v>
      </c>
      <c r="N494" s="42" t="str">
        <f>_xlfn.IFNA(VLOOKUP(A494,'Personnel List'!A$1:F$1284,6,FALSE),"")</f>
        <v/>
      </c>
    </row>
    <row r="495" spans="2:14" ht="15" customHeight="1" x14ac:dyDescent="0.45">
      <c r="B495" t="str">
        <f>_xlfn.IFNA(VLOOKUP(A495,'Personnel List'!A$1:E$1284,5,FALSE),"")</f>
        <v/>
      </c>
      <c r="C495" t="str">
        <f>_xlfn.IFNA(VLOOKUP(A495,'Personnel List'!A$1:E$1284,4,FALSE),"")</f>
        <v/>
      </c>
      <c r="D495" s="2" t="str">
        <f t="shared" ca="1" si="29"/>
        <v/>
      </c>
      <c r="E495" s="2" t="str">
        <f t="shared" si="30"/>
        <v>Onsite</v>
      </c>
      <c r="F495" s="9"/>
      <c r="G495" s="35"/>
      <c r="H495" s="7"/>
      <c r="I495" s="14" t="str">
        <f t="shared" ca="1" si="32"/>
        <v/>
      </c>
      <c r="J495" s="11" t="str">
        <f t="shared" si="31"/>
        <v/>
      </c>
      <c r="K495" s="6"/>
      <c r="L495">
        <v>0</v>
      </c>
      <c r="N495" s="42" t="str">
        <f>_xlfn.IFNA(VLOOKUP(A495,'Personnel List'!A$1:F$1284,6,FALSE),"")</f>
        <v/>
      </c>
    </row>
    <row r="496" spans="2:14" ht="15" customHeight="1" x14ac:dyDescent="0.45">
      <c r="B496" t="str">
        <f>_xlfn.IFNA(VLOOKUP(A496,'Personnel List'!A$1:E$1284,5,FALSE),"")</f>
        <v/>
      </c>
      <c r="C496" t="str">
        <f>_xlfn.IFNA(VLOOKUP(A496,'Personnel List'!A$1:E$1284,4,FALSE),"")</f>
        <v/>
      </c>
      <c r="D496" s="2" t="str">
        <f t="shared" ca="1" si="29"/>
        <v/>
      </c>
      <c r="E496" s="2" t="str">
        <f t="shared" si="30"/>
        <v>Onsite</v>
      </c>
      <c r="F496" s="9"/>
      <c r="G496" s="34"/>
      <c r="H496" s="7"/>
      <c r="I496" s="14" t="str">
        <f t="shared" ca="1" si="32"/>
        <v/>
      </c>
      <c r="J496" s="11" t="str">
        <f t="shared" si="31"/>
        <v/>
      </c>
      <c r="K496" s="6"/>
      <c r="L496">
        <v>0</v>
      </c>
      <c r="N496" s="42" t="str">
        <f>_xlfn.IFNA(VLOOKUP(A496,'Personnel List'!A$1:F$1284,6,FALSE),"")</f>
        <v/>
      </c>
    </row>
    <row r="497" spans="2:14" ht="15" customHeight="1" x14ac:dyDescent="0.45">
      <c r="B497" t="str">
        <f>_xlfn.IFNA(VLOOKUP(A497,'Personnel List'!A$1:E$1284,5,FALSE),"")</f>
        <v/>
      </c>
      <c r="C497" t="str">
        <f>_xlfn.IFNA(VLOOKUP(A497,'Personnel List'!A$1:E$1284,4,FALSE),"")</f>
        <v/>
      </c>
      <c r="D497" s="2" t="str">
        <f t="shared" ca="1" si="29"/>
        <v/>
      </c>
      <c r="E497" s="2" t="str">
        <f t="shared" si="30"/>
        <v>Onsite</v>
      </c>
      <c r="F497" s="9"/>
      <c r="H497" s="7"/>
      <c r="I497" s="14" t="str">
        <f t="shared" ca="1" si="32"/>
        <v/>
      </c>
      <c r="J497" s="11" t="str">
        <f t="shared" si="31"/>
        <v/>
      </c>
      <c r="K497" s="6"/>
      <c r="L497">
        <v>0</v>
      </c>
      <c r="N497" s="42" t="str">
        <f>_xlfn.IFNA(VLOOKUP(A497,'Personnel List'!A$1:F$1284,6,FALSE),"")</f>
        <v/>
      </c>
    </row>
    <row r="498" spans="2:14" ht="15" customHeight="1" x14ac:dyDescent="0.45">
      <c r="B498" t="str">
        <f>_xlfn.IFNA(VLOOKUP(A498,'Personnel List'!A$1:E$1284,5,FALSE),"")</f>
        <v/>
      </c>
      <c r="C498" t="str">
        <f>_xlfn.IFNA(VLOOKUP(A498,'Personnel List'!A$1:E$1284,4,FALSE),"")</f>
        <v/>
      </c>
      <c r="D498" s="2" t="str">
        <f t="shared" ca="1" si="29"/>
        <v/>
      </c>
      <c r="E498" s="2" t="str">
        <f t="shared" si="30"/>
        <v>Onsite</v>
      </c>
      <c r="F498" s="9"/>
      <c r="G498" s="34"/>
      <c r="H498" s="7"/>
      <c r="I498" s="14" t="str">
        <f t="shared" ca="1" si="32"/>
        <v/>
      </c>
      <c r="J498" s="11" t="str">
        <f t="shared" si="31"/>
        <v/>
      </c>
      <c r="K498" s="6"/>
      <c r="L498">
        <v>0</v>
      </c>
      <c r="N498" s="42" t="str">
        <f>_xlfn.IFNA(VLOOKUP(A498,'Personnel List'!A$1:F$1284,6,FALSE),"")</f>
        <v/>
      </c>
    </row>
    <row r="499" spans="2:14" ht="15" customHeight="1" x14ac:dyDescent="0.45">
      <c r="B499" t="str">
        <f>_xlfn.IFNA(VLOOKUP(A499,'Personnel List'!A$1:E$1284,5,FALSE),"")</f>
        <v/>
      </c>
      <c r="C499" t="str">
        <f>_xlfn.IFNA(VLOOKUP(A499,'Personnel List'!A$1:E$1284,4,FALSE),"")</f>
        <v/>
      </c>
      <c r="D499" s="2" t="str">
        <f t="shared" ca="1" si="29"/>
        <v/>
      </c>
      <c r="E499" s="2" t="str">
        <f t="shared" si="30"/>
        <v>Onsite</v>
      </c>
      <c r="F499" s="9"/>
      <c r="G499" s="35"/>
      <c r="H499" s="7"/>
      <c r="I499" s="14" t="str">
        <f t="shared" ca="1" si="32"/>
        <v/>
      </c>
      <c r="J499" s="11" t="str">
        <f t="shared" si="31"/>
        <v/>
      </c>
      <c r="K499" s="6"/>
      <c r="L499">
        <v>0</v>
      </c>
      <c r="N499" s="42" t="str">
        <f>_xlfn.IFNA(VLOOKUP(A499,'Personnel List'!A$1:F$1284,6,FALSE),"")</f>
        <v/>
      </c>
    </row>
    <row r="500" spans="2:14" ht="15" customHeight="1" x14ac:dyDescent="0.45">
      <c r="B500" t="str">
        <f>_xlfn.IFNA(VLOOKUP(A500,'Personnel List'!A$1:E$1284,5,FALSE),"")</f>
        <v/>
      </c>
      <c r="C500" t="str">
        <f>_xlfn.IFNA(VLOOKUP(A500,'Personnel List'!A$1:E$1284,4,FALSE),"")</f>
        <v/>
      </c>
      <c r="D500" s="2" t="str">
        <f t="shared" ca="1" si="29"/>
        <v/>
      </c>
      <c r="E500" s="2" t="str">
        <f t="shared" si="30"/>
        <v>Onsite</v>
      </c>
      <c r="F500" s="9"/>
      <c r="G500" s="34"/>
      <c r="H500" s="7"/>
      <c r="I500" s="14" t="str">
        <f t="shared" ca="1" si="32"/>
        <v/>
      </c>
      <c r="J500" s="11" t="str">
        <f t="shared" si="31"/>
        <v/>
      </c>
      <c r="K500" s="6"/>
      <c r="L500">
        <v>0</v>
      </c>
      <c r="N500" s="42" t="str">
        <f>_xlfn.IFNA(VLOOKUP(A500,'Personnel List'!A$1:F$1284,6,FALSE),"")</f>
        <v/>
      </c>
    </row>
    <row r="501" spans="2:14" ht="15" customHeight="1" x14ac:dyDescent="0.45">
      <c r="B501" t="str">
        <f>_xlfn.IFNA(VLOOKUP(A501,'Personnel List'!A$1:E$1284,5,FALSE),"")</f>
        <v/>
      </c>
      <c r="C501" t="str">
        <f>_xlfn.IFNA(VLOOKUP(A501,'Personnel List'!A$1:E$1284,4,FALSE),"")</f>
        <v/>
      </c>
      <c r="D501" s="2" t="str">
        <f t="shared" ca="1" si="29"/>
        <v/>
      </c>
      <c r="E501" s="2" t="str">
        <f t="shared" si="30"/>
        <v>Onsite</v>
      </c>
      <c r="F501" s="9"/>
      <c r="H501" s="7"/>
      <c r="I501" s="14" t="str">
        <f t="shared" ca="1" si="32"/>
        <v/>
      </c>
      <c r="J501" s="11" t="str">
        <f t="shared" si="31"/>
        <v/>
      </c>
      <c r="K501" s="6"/>
      <c r="L501">
        <v>0</v>
      </c>
      <c r="N501" s="42" t="str">
        <f>_xlfn.IFNA(VLOOKUP(A501,'Personnel List'!A$1:F$1284,6,FALSE),"")</f>
        <v/>
      </c>
    </row>
    <row r="502" spans="2:14" ht="15" customHeight="1" x14ac:dyDescent="0.45">
      <c r="B502" t="str">
        <f>_xlfn.IFNA(VLOOKUP(A502,'Personnel List'!A$1:E$1284,5,FALSE),"")</f>
        <v/>
      </c>
      <c r="C502" t="str">
        <f>_xlfn.IFNA(VLOOKUP(A502,'Personnel List'!A$1:E$1284,4,FALSE),"")</f>
        <v/>
      </c>
      <c r="D502" s="2" t="str">
        <f t="shared" ca="1" si="29"/>
        <v/>
      </c>
      <c r="E502" s="2" t="str">
        <f t="shared" si="30"/>
        <v>Onsite</v>
      </c>
      <c r="F502" s="9"/>
      <c r="G502" s="34"/>
      <c r="H502" s="7"/>
      <c r="I502" s="14" t="str">
        <f t="shared" ca="1" si="32"/>
        <v/>
      </c>
      <c r="J502" s="11" t="str">
        <f t="shared" si="31"/>
        <v/>
      </c>
      <c r="K502" s="6"/>
      <c r="L502">
        <v>0</v>
      </c>
      <c r="N502" s="42" t="str">
        <f>_xlfn.IFNA(VLOOKUP(A502,'Personnel List'!A$1:F$1284,6,FALSE),"")</f>
        <v/>
      </c>
    </row>
    <row r="503" spans="2:14" ht="15" customHeight="1" x14ac:dyDescent="0.45">
      <c r="B503" t="str">
        <f>_xlfn.IFNA(VLOOKUP(A503,'Personnel List'!A$1:E$1284,5,FALSE),"")</f>
        <v/>
      </c>
      <c r="C503" t="str">
        <f>_xlfn.IFNA(VLOOKUP(A503,'Personnel List'!A$1:E$1284,4,FALSE),"")</f>
        <v/>
      </c>
      <c r="D503" s="2" t="str">
        <f t="shared" ca="1" si="29"/>
        <v/>
      </c>
      <c r="E503" s="2" t="str">
        <f t="shared" si="30"/>
        <v>Onsite</v>
      </c>
      <c r="F503" s="9"/>
      <c r="G503" s="35"/>
      <c r="H503" s="7"/>
      <c r="I503" s="14" t="str">
        <f t="shared" ca="1" si="32"/>
        <v/>
      </c>
      <c r="J503" s="11" t="str">
        <f t="shared" si="31"/>
        <v/>
      </c>
      <c r="K503" s="6"/>
      <c r="L503">
        <v>0</v>
      </c>
      <c r="N503" s="42" t="str">
        <f>_xlfn.IFNA(VLOOKUP(A503,'Personnel List'!A$1:F$1284,6,FALSE),"")</f>
        <v/>
      </c>
    </row>
    <row r="504" spans="2:14" ht="15" customHeight="1" x14ac:dyDescent="0.45">
      <c r="B504" t="str">
        <f>_xlfn.IFNA(VLOOKUP(A504,'Personnel List'!A$1:E$1284,5,FALSE),"")</f>
        <v/>
      </c>
      <c r="C504" t="str">
        <f>_xlfn.IFNA(VLOOKUP(A504,'Personnel List'!A$1:E$1284,4,FALSE),"")</f>
        <v/>
      </c>
      <c r="D504" s="2" t="str">
        <f t="shared" ca="1" si="29"/>
        <v/>
      </c>
      <c r="E504" s="2" t="str">
        <f t="shared" si="30"/>
        <v>Onsite</v>
      </c>
      <c r="F504" s="9"/>
      <c r="G504" s="34"/>
      <c r="H504" s="7"/>
      <c r="I504" s="14" t="str">
        <f t="shared" ca="1" si="32"/>
        <v/>
      </c>
      <c r="J504" s="11" t="str">
        <f t="shared" si="31"/>
        <v/>
      </c>
      <c r="K504" s="6"/>
      <c r="L504">
        <v>0</v>
      </c>
      <c r="N504" s="42" t="str">
        <f>_xlfn.IFNA(VLOOKUP(A504,'Personnel List'!A$1:F$1284,6,FALSE),"")</f>
        <v/>
      </c>
    </row>
    <row r="505" spans="2:14" ht="15" customHeight="1" x14ac:dyDescent="0.45">
      <c r="B505" t="str">
        <f>_xlfn.IFNA(VLOOKUP(A505,'Personnel List'!A$1:E$1284,5,FALSE),"")</f>
        <v/>
      </c>
      <c r="C505" t="str">
        <f>_xlfn.IFNA(VLOOKUP(A505,'Personnel List'!A$1:E$1284,4,FALSE),"")</f>
        <v/>
      </c>
      <c r="D505" s="2" t="str">
        <f t="shared" ca="1" si="29"/>
        <v/>
      </c>
      <c r="E505" s="2" t="str">
        <f t="shared" si="30"/>
        <v>Onsite</v>
      </c>
      <c r="F505" s="9"/>
      <c r="G505" s="35"/>
      <c r="H505" s="7"/>
      <c r="I505" s="14" t="str">
        <f t="shared" ca="1" si="32"/>
        <v/>
      </c>
      <c r="J505" s="11" t="str">
        <f t="shared" si="31"/>
        <v/>
      </c>
      <c r="K505" s="6"/>
      <c r="L505">
        <v>0</v>
      </c>
      <c r="N505" s="42" t="str">
        <f>_xlfn.IFNA(VLOOKUP(A505,'Personnel List'!A$1:F$1284,6,FALSE),"")</f>
        <v/>
      </c>
    </row>
    <row r="506" spans="2:14" ht="15" customHeight="1" x14ac:dyDescent="0.45">
      <c r="B506" t="str">
        <f>_xlfn.IFNA(VLOOKUP(A506,'Personnel List'!A$1:E$1284,5,FALSE),"")</f>
        <v/>
      </c>
      <c r="C506" t="str">
        <f>_xlfn.IFNA(VLOOKUP(A506,'Personnel List'!A$1:E$1284,4,FALSE),"")</f>
        <v/>
      </c>
      <c r="D506" s="2" t="str">
        <f t="shared" ca="1" si="29"/>
        <v/>
      </c>
      <c r="E506" s="2" t="str">
        <f t="shared" si="30"/>
        <v>Onsite</v>
      </c>
      <c r="F506" s="9"/>
      <c r="G506" s="34"/>
      <c r="H506" s="7"/>
      <c r="I506" s="14" t="str">
        <f t="shared" ca="1" si="32"/>
        <v/>
      </c>
      <c r="J506" s="11" t="str">
        <f t="shared" si="31"/>
        <v/>
      </c>
      <c r="K506" s="6"/>
      <c r="L506">
        <v>0</v>
      </c>
      <c r="N506" s="42" t="str">
        <f>_xlfn.IFNA(VLOOKUP(A506,'Personnel List'!A$1:F$1284,6,FALSE),"")</f>
        <v/>
      </c>
    </row>
    <row r="507" spans="2:14" ht="15" customHeight="1" x14ac:dyDescent="0.45">
      <c r="B507" t="str">
        <f>_xlfn.IFNA(VLOOKUP(A507,'Personnel List'!A$1:E$1284,5,FALSE),"")</f>
        <v/>
      </c>
      <c r="C507" t="str">
        <f>_xlfn.IFNA(VLOOKUP(A507,'Personnel List'!A$1:E$1284,4,FALSE),"")</f>
        <v/>
      </c>
      <c r="D507" s="2" t="str">
        <f t="shared" ca="1" si="29"/>
        <v/>
      </c>
      <c r="E507" s="2" t="str">
        <f t="shared" si="30"/>
        <v>Onsite</v>
      </c>
      <c r="F507" s="9"/>
      <c r="H507" s="7"/>
      <c r="I507" s="14" t="str">
        <f t="shared" ca="1" si="32"/>
        <v/>
      </c>
      <c r="J507" s="11" t="str">
        <f t="shared" si="31"/>
        <v/>
      </c>
      <c r="K507" s="6"/>
      <c r="L507">
        <v>0</v>
      </c>
      <c r="N507" s="42" t="str">
        <f>_xlfn.IFNA(VLOOKUP(A507,'Personnel List'!A$1:F$1284,6,FALSE),"")</f>
        <v/>
      </c>
    </row>
    <row r="508" spans="2:14" ht="15" customHeight="1" x14ac:dyDescent="0.45">
      <c r="B508" t="str">
        <f>_xlfn.IFNA(VLOOKUP(A508,'Personnel List'!A$1:E$1284,5,FALSE),"")</f>
        <v/>
      </c>
      <c r="C508" t="str">
        <f>_xlfn.IFNA(VLOOKUP(A508,'Personnel List'!A$1:E$1284,4,FALSE),"")</f>
        <v/>
      </c>
      <c r="D508" s="2" t="str">
        <f t="shared" ca="1" si="29"/>
        <v/>
      </c>
      <c r="E508" s="2" t="str">
        <f t="shared" si="30"/>
        <v>Onsite</v>
      </c>
      <c r="F508" s="9"/>
      <c r="G508" s="34"/>
      <c r="H508" s="7"/>
      <c r="I508" s="14" t="str">
        <f t="shared" ca="1" si="32"/>
        <v/>
      </c>
      <c r="J508" s="11" t="str">
        <f t="shared" si="31"/>
        <v/>
      </c>
      <c r="K508" s="6"/>
      <c r="L508">
        <v>0</v>
      </c>
      <c r="N508" s="42" t="str">
        <f>_xlfn.IFNA(VLOOKUP(A508,'Personnel List'!A$1:F$1284,6,FALSE),"")</f>
        <v/>
      </c>
    </row>
    <row r="509" spans="2:14" ht="15" customHeight="1" x14ac:dyDescent="0.45">
      <c r="B509" t="str">
        <f>_xlfn.IFNA(VLOOKUP(A509,'Personnel List'!A$1:E$1284,5,FALSE),"")</f>
        <v/>
      </c>
      <c r="C509" t="str">
        <f>_xlfn.IFNA(VLOOKUP(A509,'Personnel List'!A$1:E$1284,4,FALSE),"")</f>
        <v/>
      </c>
      <c r="D509" s="2" t="str">
        <f t="shared" ca="1" si="29"/>
        <v/>
      </c>
      <c r="E509" s="2" t="str">
        <f t="shared" si="30"/>
        <v>Onsite</v>
      </c>
      <c r="F509" s="9"/>
      <c r="G509" s="35"/>
      <c r="H509" s="7"/>
      <c r="I509" s="14" t="str">
        <f t="shared" ca="1" si="32"/>
        <v/>
      </c>
      <c r="J509" s="11" t="str">
        <f t="shared" si="31"/>
        <v/>
      </c>
      <c r="K509" s="6"/>
      <c r="L509">
        <v>0</v>
      </c>
      <c r="N509" s="42" t="str">
        <f>_xlfn.IFNA(VLOOKUP(A509,'Personnel List'!A$1:F$1284,6,FALSE),"")</f>
        <v/>
      </c>
    </row>
    <row r="510" spans="2:14" ht="15" customHeight="1" x14ac:dyDescent="0.45">
      <c r="B510" t="str">
        <f>_xlfn.IFNA(VLOOKUP(A510,'Personnel List'!A$1:E$1284,5,FALSE),"")</f>
        <v/>
      </c>
      <c r="C510" t="str">
        <f>_xlfn.IFNA(VLOOKUP(A510,'Personnel List'!A$1:E$1284,4,FALSE),"")</f>
        <v/>
      </c>
      <c r="D510" s="2" t="str">
        <f t="shared" ca="1" si="29"/>
        <v/>
      </c>
      <c r="E510" s="2" t="str">
        <f t="shared" si="30"/>
        <v>Onsite</v>
      </c>
      <c r="F510" s="9"/>
      <c r="G510" s="34"/>
      <c r="H510" s="7"/>
      <c r="I510" s="14" t="str">
        <f t="shared" ca="1" si="32"/>
        <v/>
      </c>
      <c r="J510" s="11" t="str">
        <f t="shared" si="31"/>
        <v/>
      </c>
      <c r="K510" s="6"/>
      <c r="L510">
        <v>0</v>
      </c>
      <c r="N510" s="42" t="str">
        <f>_xlfn.IFNA(VLOOKUP(A510,'Personnel List'!A$1:F$1284,6,FALSE),"")</f>
        <v/>
      </c>
    </row>
    <row r="511" spans="2:14" ht="15" customHeight="1" x14ac:dyDescent="0.45">
      <c r="B511" t="str">
        <f>_xlfn.IFNA(VLOOKUP(A511,'Personnel List'!A$1:E$1284,5,FALSE),"")</f>
        <v/>
      </c>
      <c r="C511" t="str">
        <f>_xlfn.IFNA(VLOOKUP(A511,'Personnel List'!A$1:E$1284,4,FALSE),"")</f>
        <v/>
      </c>
      <c r="D511" s="2" t="str">
        <f t="shared" ca="1" si="29"/>
        <v/>
      </c>
      <c r="E511" s="2" t="str">
        <f t="shared" si="30"/>
        <v>Onsite</v>
      </c>
      <c r="F511" s="9"/>
      <c r="H511" s="7"/>
      <c r="I511" s="14" t="str">
        <f t="shared" ca="1" si="32"/>
        <v/>
      </c>
      <c r="J511" s="11" t="str">
        <f t="shared" si="31"/>
        <v/>
      </c>
      <c r="K511" s="6"/>
      <c r="L511">
        <v>0</v>
      </c>
      <c r="N511" s="42" t="str">
        <f>_xlfn.IFNA(VLOOKUP(A511,'Personnel List'!A$1:F$1284,6,FALSE),"")</f>
        <v/>
      </c>
    </row>
    <row r="512" spans="2:14" ht="15" customHeight="1" x14ac:dyDescent="0.45">
      <c r="B512" t="str">
        <f>_xlfn.IFNA(VLOOKUP(A512,'Personnel List'!A$1:E$1284,5,FALSE),"")</f>
        <v/>
      </c>
      <c r="C512" t="str">
        <f>_xlfn.IFNA(VLOOKUP(A512,'Personnel List'!A$1:E$1284,4,FALSE),"")</f>
        <v/>
      </c>
      <c r="D512" s="2" t="str">
        <f t="shared" ca="1" si="29"/>
        <v/>
      </c>
      <c r="E512" s="2" t="str">
        <f t="shared" si="30"/>
        <v>Onsite</v>
      </c>
      <c r="F512" s="9"/>
      <c r="G512" s="34"/>
      <c r="H512" s="7"/>
      <c r="I512" s="14" t="str">
        <f t="shared" ca="1" si="32"/>
        <v/>
      </c>
      <c r="J512" s="11" t="str">
        <f t="shared" si="31"/>
        <v/>
      </c>
      <c r="K512" s="6"/>
      <c r="L512">
        <v>0</v>
      </c>
      <c r="N512" s="42" t="str">
        <f>_xlfn.IFNA(VLOOKUP(A512,'Personnel List'!A$1:F$1284,6,FALSE),"")</f>
        <v/>
      </c>
    </row>
    <row r="513" spans="2:14" ht="15" customHeight="1" x14ac:dyDescent="0.45">
      <c r="B513" t="str">
        <f>_xlfn.IFNA(VLOOKUP(A513,'Personnel List'!A$1:E$1284,5,FALSE),"")</f>
        <v/>
      </c>
      <c r="C513" t="str">
        <f>_xlfn.IFNA(VLOOKUP(A513,'Personnel List'!A$1:E$1284,4,FALSE),"")</f>
        <v/>
      </c>
      <c r="D513" s="2" t="str">
        <f t="shared" ca="1" si="29"/>
        <v/>
      </c>
      <c r="E513" s="2" t="str">
        <f t="shared" si="30"/>
        <v>Onsite</v>
      </c>
      <c r="F513" s="9"/>
      <c r="G513" s="35"/>
      <c r="H513" s="7"/>
      <c r="I513" s="14" t="str">
        <f t="shared" ca="1" si="32"/>
        <v/>
      </c>
      <c r="J513" s="11" t="str">
        <f t="shared" si="31"/>
        <v/>
      </c>
      <c r="K513" s="6"/>
      <c r="L513">
        <v>0</v>
      </c>
      <c r="N513" s="42" t="str">
        <f>_xlfn.IFNA(VLOOKUP(A513,'Personnel List'!A$1:F$1284,6,FALSE),"")</f>
        <v/>
      </c>
    </row>
    <row r="514" spans="2:14" ht="15" customHeight="1" x14ac:dyDescent="0.45">
      <c r="B514" t="str">
        <f>_xlfn.IFNA(VLOOKUP(A514,'Personnel List'!A$1:E$1284,5,FALSE),"")</f>
        <v/>
      </c>
      <c r="C514" t="str">
        <f>_xlfn.IFNA(VLOOKUP(A514,'Personnel List'!A$1:E$1284,4,FALSE),"")</f>
        <v/>
      </c>
      <c r="D514" s="2" t="str">
        <f t="shared" ca="1" si="29"/>
        <v/>
      </c>
      <c r="E514" s="2" t="str">
        <f t="shared" si="30"/>
        <v>Onsite</v>
      </c>
      <c r="F514" s="9"/>
      <c r="G514" s="34"/>
      <c r="H514" s="7"/>
      <c r="I514" s="14" t="str">
        <f t="shared" ca="1" si="32"/>
        <v/>
      </c>
      <c r="J514" s="11" t="str">
        <f t="shared" si="31"/>
        <v/>
      </c>
      <c r="K514" s="6"/>
      <c r="L514">
        <v>0</v>
      </c>
      <c r="N514" s="42" t="str">
        <f>_xlfn.IFNA(VLOOKUP(A514,'Personnel List'!A$1:F$1284,6,FALSE),"")</f>
        <v/>
      </c>
    </row>
    <row r="515" spans="2:14" ht="15" customHeight="1" x14ac:dyDescent="0.45">
      <c r="B515" t="str">
        <f>_xlfn.IFNA(VLOOKUP(A515,'Personnel List'!A$1:E$1284,5,FALSE),"")</f>
        <v/>
      </c>
      <c r="C515" t="str">
        <f>_xlfn.IFNA(VLOOKUP(A515,'Personnel List'!A$1:E$1284,4,FALSE),"")</f>
        <v/>
      </c>
      <c r="D515" s="2" t="str">
        <f t="shared" ref="D515:D578" ca="1" si="33">IF(A515&lt;&gt;"",IF(D515&lt;&gt;"",D515,NOW()),"")</f>
        <v/>
      </c>
      <c r="E515" s="2" t="str">
        <f t="shared" ref="E515:E578" si="34">IFERROR(VLOOKUP(A515,G:I,3,FALSE),"Onsite")</f>
        <v>Onsite</v>
      </c>
      <c r="F515" s="9"/>
      <c r="H515" s="7"/>
      <c r="I515" s="14" t="str">
        <f t="shared" ca="1" si="32"/>
        <v/>
      </c>
      <c r="J515" s="11" t="str">
        <f t="shared" ref="J515:J578" si="35">SUBSTITUTE(A515,"NC","")</f>
        <v/>
      </c>
      <c r="K515" s="6"/>
      <c r="L515">
        <v>0</v>
      </c>
      <c r="N515" s="42" t="str">
        <f>_xlfn.IFNA(VLOOKUP(A515,'Personnel List'!A$1:F$1284,6,FALSE),"")</f>
        <v/>
      </c>
    </row>
    <row r="516" spans="2:14" ht="15" customHeight="1" x14ac:dyDescent="0.45">
      <c r="B516" t="str">
        <f>_xlfn.IFNA(VLOOKUP(A516,'Personnel List'!A$1:E$1284,5,FALSE),"")</f>
        <v/>
      </c>
      <c r="C516" t="str">
        <f>_xlfn.IFNA(VLOOKUP(A516,'Personnel List'!A$1:E$1284,4,FALSE),"")</f>
        <v/>
      </c>
      <c r="D516" s="2" t="str">
        <f t="shared" ca="1" si="33"/>
        <v/>
      </c>
      <c r="E516" s="2" t="str">
        <f t="shared" si="34"/>
        <v>Onsite</v>
      </c>
      <c r="F516" s="9"/>
      <c r="G516" s="34"/>
      <c r="H516" s="7"/>
      <c r="I516" s="14" t="str">
        <f t="shared" ca="1" si="32"/>
        <v/>
      </c>
      <c r="J516" s="11" t="str">
        <f t="shared" si="35"/>
        <v/>
      </c>
      <c r="K516" s="6"/>
      <c r="L516">
        <v>0</v>
      </c>
      <c r="N516" s="42" t="str">
        <f>_xlfn.IFNA(VLOOKUP(A516,'Personnel List'!A$1:F$1284,6,FALSE),"")</f>
        <v/>
      </c>
    </row>
    <row r="517" spans="2:14" ht="15" customHeight="1" x14ac:dyDescent="0.45">
      <c r="B517" t="str">
        <f>_xlfn.IFNA(VLOOKUP(A517,'Personnel List'!A$1:E$1284,5,FALSE),"")</f>
        <v/>
      </c>
      <c r="C517" t="str">
        <f>_xlfn.IFNA(VLOOKUP(A517,'Personnel List'!A$1:E$1284,4,FALSE),"")</f>
        <v/>
      </c>
      <c r="D517" s="2" t="str">
        <f t="shared" ca="1" si="33"/>
        <v/>
      </c>
      <c r="E517" s="2" t="str">
        <f t="shared" si="34"/>
        <v>Onsite</v>
      </c>
      <c r="F517" s="9"/>
      <c r="G517" s="35"/>
      <c r="H517" s="7"/>
      <c r="I517" s="14" t="str">
        <f t="shared" ca="1" si="32"/>
        <v/>
      </c>
      <c r="J517" s="11" t="str">
        <f t="shared" si="35"/>
        <v/>
      </c>
      <c r="K517" s="6"/>
      <c r="L517">
        <v>0</v>
      </c>
      <c r="N517" s="42" t="str">
        <f>_xlfn.IFNA(VLOOKUP(A517,'Personnel List'!A$1:F$1284,6,FALSE),"")</f>
        <v/>
      </c>
    </row>
    <row r="518" spans="2:14" ht="15" customHeight="1" x14ac:dyDescent="0.45">
      <c r="B518" t="str">
        <f>_xlfn.IFNA(VLOOKUP(A518,'Personnel List'!A$1:E$1284,5,FALSE),"")</f>
        <v/>
      </c>
      <c r="C518" t="str">
        <f>_xlfn.IFNA(VLOOKUP(A518,'Personnel List'!A$1:E$1284,4,FALSE),"")</f>
        <v/>
      </c>
      <c r="D518" s="2" t="str">
        <f t="shared" ca="1" si="33"/>
        <v/>
      </c>
      <c r="E518" s="2" t="str">
        <f t="shared" si="34"/>
        <v>Onsite</v>
      </c>
      <c r="F518" s="9"/>
      <c r="G518" s="34"/>
      <c r="H518" s="7"/>
      <c r="I518" s="14" t="str">
        <f t="shared" ca="1" si="32"/>
        <v/>
      </c>
      <c r="J518" s="11" t="str">
        <f t="shared" si="35"/>
        <v/>
      </c>
      <c r="K518" s="6"/>
      <c r="L518">
        <v>0</v>
      </c>
      <c r="N518" s="42" t="str">
        <f>_xlfn.IFNA(VLOOKUP(A518,'Personnel List'!A$1:F$1284,6,FALSE),"")</f>
        <v/>
      </c>
    </row>
    <row r="519" spans="2:14" ht="15" customHeight="1" x14ac:dyDescent="0.45">
      <c r="B519" t="str">
        <f>_xlfn.IFNA(VLOOKUP(A519,'Personnel List'!A$1:E$1284,5,FALSE),"")</f>
        <v/>
      </c>
      <c r="C519" t="str">
        <f>_xlfn.IFNA(VLOOKUP(A519,'Personnel List'!A$1:E$1284,4,FALSE),"")</f>
        <v/>
      </c>
      <c r="D519" s="2" t="str">
        <f t="shared" ca="1" si="33"/>
        <v/>
      </c>
      <c r="E519" s="2" t="str">
        <f t="shared" si="34"/>
        <v>Onsite</v>
      </c>
      <c r="F519" s="9"/>
      <c r="G519" s="35"/>
      <c r="H519" s="7"/>
      <c r="I519" s="14" t="str">
        <f t="shared" ca="1" si="32"/>
        <v/>
      </c>
      <c r="J519" s="11" t="str">
        <f t="shared" si="35"/>
        <v/>
      </c>
      <c r="K519" s="6"/>
      <c r="L519">
        <v>0</v>
      </c>
      <c r="N519" s="42" t="str">
        <f>_xlfn.IFNA(VLOOKUP(A519,'Personnel List'!A$1:F$1284,6,FALSE),"")</f>
        <v/>
      </c>
    </row>
    <row r="520" spans="2:14" ht="15" customHeight="1" x14ac:dyDescent="0.45">
      <c r="B520" t="str">
        <f>_xlfn.IFNA(VLOOKUP(A520,'Personnel List'!A$1:E$1284,5,FALSE),"")</f>
        <v/>
      </c>
      <c r="C520" t="str">
        <f>_xlfn.IFNA(VLOOKUP(A520,'Personnel List'!A$1:E$1284,4,FALSE),"")</f>
        <v/>
      </c>
      <c r="D520" s="2" t="str">
        <f t="shared" ca="1" si="33"/>
        <v/>
      </c>
      <c r="E520" s="2" t="str">
        <f t="shared" si="34"/>
        <v>Onsite</v>
      </c>
      <c r="F520" s="9"/>
      <c r="G520" s="34"/>
      <c r="H520" s="7"/>
      <c r="I520" s="14" t="str">
        <f t="shared" ca="1" si="32"/>
        <v/>
      </c>
      <c r="J520" s="11" t="str">
        <f t="shared" si="35"/>
        <v/>
      </c>
      <c r="K520" s="6"/>
      <c r="L520">
        <v>0</v>
      </c>
      <c r="N520" s="42" t="str">
        <f>_xlfn.IFNA(VLOOKUP(A520,'Personnel List'!A$1:F$1284,6,FALSE),"")</f>
        <v/>
      </c>
    </row>
    <row r="521" spans="2:14" ht="15" customHeight="1" x14ac:dyDescent="0.45">
      <c r="B521" t="str">
        <f>_xlfn.IFNA(VLOOKUP(A521,'Personnel List'!A$1:E$1284,5,FALSE),"")</f>
        <v/>
      </c>
      <c r="C521" t="str">
        <f>_xlfn.IFNA(VLOOKUP(A521,'Personnel List'!A$1:E$1284,4,FALSE),"")</f>
        <v/>
      </c>
      <c r="D521" s="2" t="str">
        <f t="shared" ca="1" si="33"/>
        <v/>
      </c>
      <c r="E521" s="2" t="str">
        <f t="shared" si="34"/>
        <v>Onsite</v>
      </c>
      <c r="F521" s="9"/>
      <c r="H521" s="7"/>
      <c r="I521" s="14" t="str">
        <f t="shared" ca="1" si="32"/>
        <v/>
      </c>
      <c r="J521" s="11" t="str">
        <f t="shared" si="35"/>
        <v/>
      </c>
      <c r="K521" s="6"/>
      <c r="L521">
        <v>0</v>
      </c>
      <c r="N521" s="42" t="str">
        <f>_xlfn.IFNA(VLOOKUP(A521,'Personnel List'!A$1:F$1284,6,FALSE),"")</f>
        <v/>
      </c>
    </row>
    <row r="522" spans="2:14" ht="15" customHeight="1" x14ac:dyDescent="0.45">
      <c r="B522" t="str">
        <f>_xlfn.IFNA(VLOOKUP(A522,'Personnel List'!A$1:E$1284,5,FALSE),"")</f>
        <v/>
      </c>
      <c r="C522" t="str">
        <f>_xlfn.IFNA(VLOOKUP(A522,'Personnel List'!A$1:E$1284,4,FALSE),"")</f>
        <v/>
      </c>
      <c r="D522" s="2" t="str">
        <f t="shared" ca="1" si="33"/>
        <v/>
      </c>
      <c r="E522" s="2" t="str">
        <f t="shared" si="34"/>
        <v>Onsite</v>
      </c>
      <c r="F522" s="9"/>
      <c r="G522" s="34"/>
      <c r="H522" s="7"/>
      <c r="I522" s="14" t="str">
        <f t="shared" ca="1" si="32"/>
        <v/>
      </c>
      <c r="J522" s="11" t="str">
        <f t="shared" si="35"/>
        <v/>
      </c>
      <c r="K522" s="6"/>
      <c r="L522">
        <v>0</v>
      </c>
      <c r="N522" s="42" t="str">
        <f>_xlfn.IFNA(VLOOKUP(A522,'Personnel List'!A$1:F$1284,6,FALSE),"")</f>
        <v/>
      </c>
    </row>
    <row r="523" spans="2:14" ht="15" customHeight="1" x14ac:dyDescent="0.45">
      <c r="B523" t="str">
        <f>_xlfn.IFNA(VLOOKUP(A523,'Personnel List'!A$1:E$1284,5,FALSE),"")</f>
        <v/>
      </c>
      <c r="C523" t="str">
        <f>_xlfn.IFNA(VLOOKUP(A523,'Personnel List'!A$1:E$1284,4,FALSE),"")</f>
        <v/>
      </c>
      <c r="D523" s="2" t="str">
        <f t="shared" ca="1" si="33"/>
        <v/>
      </c>
      <c r="E523" s="2" t="str">
        <f t="shared" si="34"/>
        <v>Onsite</v>
      </c>
      <c r="F523" s="9"/>
      <c r="G523" s="35"/>
      <c r="H523" s="7"/>
      <c r="I523" s="14" t="str">
        <f t="shared" ca="1" si="32"/>
        <v/>
      </c>
      <c r="J523" s="11" t="str">
        <f t="shared" si="35"/>
        <v/>
      </c>
      <c r="K523" s="6"/>
      <c r="L523">
        <v>0</v>
      </c>
      <c r="N523" s="42" t="str">
        <f>_xlfn.IFNA(VLOOKUP(A523,'Personnel List'!A$1:F$1284,6,FALSE),"")</f>
        <v/>
      </c>
    </row>
    <row r="524" spans="2:14" ht="15" customHeight="1" x14ac:dyDescent="0.45">
      <c r="B524" t="str">
        <f>_xlfn.IFNA(VLOOKUP(A524,'Personnel List'!A$1:E$1284,5,FALSE),"")</f>
        <v/>
      </c>
      <c r="C524" t="str">
        <f>_xlfn.IFNA(VLOOKUP(A524,'Personnel List'!A$1:E$1284,4,FALSE),"")</f>
        <v/>
      </c>
      <c r="D524" s="2" t="str">
        <f t="shared" ca="1" si="33"/>
        <v/>
      </c>
      <c r="E524" s="2" t="str">
        <f t="shared" si="34"/>
        <v>Onsite</v>
      </c>
      <c r="F524" s="9"/>
      <c r="G524" s="34"/>
      <c r="H524" s="7"/>
      <c r="I524" s="14" t="str">
        <f t="shared" ca="1" si="32"/>
        <v/>
      </c>
      <c r="J524" s="11" t="str">
        <f t="shared" si="35"/>
        <v/>
      </c>
      <c r="K524" s="6"/>
      <c r="L524">
        <v>0</v>
      </c>
      <c r="N524" s="42" t="str">
        <f>_xlfn.IFNA(VLOOKUP(A524,'Personnel List'!A$1:F$1284,6,FALSE),"")</f>
        <v/>
      </c>
    </row>
    <row r="525" spans="2:14" ht="15" customHeight="1" x14ac:dyDescent="0.45">
      <c r="B525" t="str">
        <f>_xlfn.IFNA(VLOOKUP(A525,'Personnel List'!A$1:E$1284,5,FALSE),"")</f>
        <v/>
      </c>
      <c r="C525" t="str">
        <f>_xlfn.IFNA(VLOOKUP(A525,'Personnel List'!A$1:E$1284,4,FALSE),"")</f>
        <v/>
      </c>
      <c r="D525" s="2" t="str">
        <f t="shared" ca="1" si="33"/>
        <v/>
      </c>
      <c r="E525" s="2" t="str">
        <f t="shared" si="34"/>
        <v>Onsite</v>
      </c>
      <c r="F525" s="9"/>
      <c r="H525" s="7"/>
      <c r="I525" s="14" t="str">
        <f t="shared" ca="1" si="32"/>
        <v/>
      </c>
      <c r="J525" s="11" t="str">
        <f t="shared" si="35"/>
        <v/>
      </c>
      <c r="K525" s="6"/>
      <c r="L525">
        <v>0</v>
      </c>
      <c r="N525" s="42" t="str">
        <f>_xlfn.IFNA(VLOOKUP(A525,'Personnel List'!A$1:F$1284,6,FALSE),"")</f>
        <v/>
      </c>
    </row>
    <row r="526" spans="2:14" ht="15" customHeight="1" x14ac:dyDescent="0.45">
      <c r="B526" t="str">
        <f>_xlfn.IFNA(VLOOKUP(A526,'Personnel List'!A$1:E$1284,5,FALSE),"")</f>
        <v/>
      </c>
      <c r="C526" t="str">
        <f>_xlfn.IFNA(VLOOKUP(A526,'Personnel List'!A$1:E$1284,4,FALSE),"")</f>
        <v/>
      </c>
      <c r="D526" s="2" t="str">
        <f t="shared" ca="1" si="33"/>
        <v/>
      </c>
      <c r="E526" s="2" t="str">
        <f t="shared" si="34"/>
        <v>Onsite</v>
      </c>
      <c r="F526" s="9"/>
      <c r="G526" s="34"/>
      <c r="H526" s="7"/>
      <c r="I526" s="14" t="str">
        <f t="shared" ca="1" si="32"/>
        <v/>
      </c>
      <c r="J526" s="11" t="str">
        <f t="shared" si="35"/>
        <v/>
      </c>
      <c r="K526" s="6"/>
      <c r="L526">
        <v>0</v>
      </c>
      <c r="N526" s="42" t="str">
        <f>_xlfn.IFNA(VLOOKUP(A526,'Personnel List'!A$1:F$1284,6,FALSE),"")</f>
        <v/>
      </c>
    </row>
    <row r="527" spans="2:14" ht="15" customHeight="1" x14ac:dyDescent="0.45">
      <c r="B527" t="str">
        <f>_xlfn.IFNA(VLOOKUP(A527,'Personnel List'!A$1:E$1284,5,FALSE),"")</f>
        <v/>
      </c>
      <c r="C527" t="str">
        <f>_xlfn.IFNA(VLOOKUP(A527,'Personnel List'!A$1:E$1284,4,FALSE),"")</f>
        <v/>
      </c>
      <c r="D527" s="2" t="str">
        <f t="shared" ca="1" si="33"/>
        <v/>
      </c>
      <c r="E527" s="2" t="str">
        <f t="shared" si="34"/>
        <v>Onsite</v>
      </c>
      <c r="F527" s="9"/>
      <c r="G527" s="35"/>
      <c r="H527" s="7"/>
      <c r="I527" s="14" t="str">
        <f t="shared" ca="1" si="32"/>
        <v/>
      </c>
      <c r="J527" s="11" t="str">
        <f t="shared" si="35"/>
        <v/>
      </c>
      <c r="K527" s="6"/>
      <c r="L527">
        <v>0</v>
      </c>
      <c r="N527" s="42" t="str">
        <f>_xlfn.IFNA(VLOOKUP(A527,'Personnel List'!A$1:F$1284,6,FALSE),"")</f>
        <v/>
      </c>
    </row>
    <row r="528" spans="2:14" ht="15" customHeight="1" x14ac:dyDescent="0.45">
      <c r="B528" t="str">
        <f>_xlfn.IFNA(VLOOKUP(A528,'Personnel List'!A$1:E$1284,5,FALSE),"")</f>
        <v/>
      </c>
      <c r="C528" t="str">
        <f>_xlfn.IFNA(VLOOKUP(A528,'Personnel List'!A$1:E$1284,4,FALSE),"")</f>
        <v/>
      </c>
      <c r="D528" s="2" t="str">
        <f t="shared" ca="1" si="33"/>
        <v/>
      </c>
      <c r="E528" s="2" t="str">
        <f t="shared" si="34"/>
        <v>Onsite</v>
      </c>
      <c r="F528" s="9"/>
      <c r="G528" s="34"/>
      <c r="H528" s="7"/>
      <c r="I528" s="14" t="str">
        <f t="shared" ca="1" si="32"/>
        <v/>
      </c>
      <c r="J528" s="11" t="str">
        <f t="shared" si="35"/>
        <v/>
      </c>
      <c r="K528" s="6"/>
      <c r="L528">
        <v>0</v>
      </c>
      <c r="N528" s="42" t="str">
        <f>_xlfn.IFNA(VLOOKUP(A528,'Personnel List'!A$1:F$1284,6,FALSE),"")</f>
        <v/>
      </c>
    </row>
    <row r="529" spans="2:14" ht="15" customHeight="1" x14ac:dyDescent="0.45">
      <c r="B529" t="str">
        <f>_xlfn.IFNA(VLOOKUP(A529,'Personnel List'!A$1:E$1284,5,FALSE),"")</f>
        <v/>
      </c>
      <c r="C529" t="str">
        <f>_xlfn.IFNA(VLOOKUP(A529,'Personnel List'!A$1:E$1284,4,FALSE),"")</f>
        <v/>
      </c>
      <c r="D529" s="2" t="str">
        <f t="shared" ca="1" si="33"/>
        <v/>
      </c>
      <c r="E529" s="2" t="str">
        <f t="shared" si="34"/>
        <v>Onsite</v>
      </c>
      <c r="F529" s="9"/>
      <c r="G529" s="35"/>
      <c r="H529" s="7"/>
      <c r="I529" s="14" t="str">
        <f t="shared" ca="1" si="32"/>
        <v/>
      </c>
      <c r="J529" s="11" t="str">
        <f t="shared" si="35"/>
        <v/>
      </c>
      <c r="K529" s="6"/>
      <c r="L529">
        <v>0</v>
      </c>
      <c r="N529" s="42" t="str">
        <f>_xlfn.IFNA(VLOOKUP(A529,'Personnel List'!A$1:F$1284,6,FALSE),"")</f>
        <v/>
      </c>
    </row>
    <row r="530" spans="2:14" ht="15" customHeight="1" x14ac:dyDescent="0.45">
      <c r="B530" t="str">
        <f>_xlfn.IFNA(VLOOKUP(A530,'Personnel List'!A$1:E$1284,5,FALSE),"")</f>
        <v/>
      </c>
      <c r="C530" t="str">
        <f>_xlfn.IFNA(VLOOKUP(A530,'Personnel List'!A$1:E$1284,4,FALSE),"")</f>
        <v/>
      </c>
      <c r="D530" s="2" t="str">
        <f t="shared" ca="1" si="33"/>
        <v/>
      </c>
      <c r="E530" s="2" t="str">
        <f t="shared" si="34"/>
        <v>Onsite</v>
      </c>
      <c r="F530" s="9"/>
      <c r="G530" s="34"/>
      <c r="H530" s="7"/>
      <c r="I530" s="14" t="str">
        <f t="shared" ca="1" si="32"/>
        <v/>
      </c>
      <c r="J530" s="11" t="str">
        <f t="shared" si="35"/>
        <v/>
      </c>
      <c r="K530" s="6"/>
      <c r="L530">
        <v>0</v>
      </c>
      <c r="N530" s="42" t="str">
        <f>_xlfn.IFNA(VLOOKUP(A530,'Personnel List'!A$1:F$1284,6,FALSE),"")</f>
        <v/>
      </c>
    </row>
    <row r="531" spans="2:14" ht="15" customHeight="1" x14ac:dyDescent="0.45">
      <c r="B531" t="str">
        <f>_xlfn.IFNA(VLOOKUP(A531,'Personnel List'!A$1:E$1284,5,FALSE),"")</f>
        <v/>
      </c>
      <c r="C531" t="str">
        <f>_xlfn.IFNA(VLOOKUP(A531,'Personnel List'!A$1:E$1284,4,FALSE),"")</f>
        <v/>
      </c>
      <c r="D531" s="2" t="str">
        <f t="shared" ca="1" si="33"/>
        <v/>
      </c>
      <c r="E531" s="2" t="str">
        <f t="shared" si="34"/>
        <v>Onsite</v>
      </c>
      <c r="F531" s="9"/>
      <c r="H531" s="7"/>
      <c r="I531" s="14" t="str">
        <f t="shared" ca="1" si="32"/>
        <v/>
      </c>
      <c r="J531" s="11" t="str">
        <f t="shared" si="35"/>
        <v/>
      </c>
      <c r="K531" s="6"/>
      <c r="L531">
        <v>0</v>
      </c>
      <c r="N531" s="42" t="str">
        <f>_xlfn.IFNA(VLOOKUP(A531,'Personnel List'!A$1:F$1284,6,FALSE),"")</f>
        <v/>
      </c>
    </row>
    <row r="532" spans="2:14" ht="15" customHeight="1" x14ac:dyDescent="0.45">
      <c r="B532" t="str">
        <f>_xlfn.IFNA(VLOOKUP(A532,'Personnel List'!A$1:E$1284,5,FALSE),"")</f>
        <v/>
      </c>
      <c r="C532" t="str">
        <f>_xlfn.IFNA(VLOOKUP(A532,'Personnel List'!A$1:E$1284,4,FALSE),"")</f>
        <v/>
      </c>
      <c r="D532" s="2" t="str">
        <f t="shared" ca="1" si="33"/>
        <v/>
      </c>
      <c r="E532" s="2" t="str">
        <f t="shared" si="34"/>
        <v>Onsite</v>
      </c>
      <c r="F532" s="9"/>
      <c r="G532" s="34"/>
      <c r="H532" s="7"/>
      <c r="I532" s="14" t="str">
        <f t="shared" ca="1" si="32"/>
        <v/>
      </c>
      <c r="J532" s="11" t="str">
        <f t="shared" si="35"/>
        <v/>
      </c>
      <c r="K532" s="6"/>
      <c r="L532">
        <v>0</v>
      </c>
      <c r="N532" s="42" t="str">
        <f>_xlfn.IFNA(VLOOKUP(A532,'Personnel List'!A$1:F$1284,6,FALSE),"")</f>
        <v/>
      </c>
    </row>
    <row r="533" spans="2:14" ht="15" customHeight="1" x14ac:dyDescent="0.45">
      <c r="B533" t="str">
        <f>_xlfn.IFNA(VLOOKUP(A533,'Personnel List'!A$1:E$1284,5,FALSE),"")</f>
        <v/>
      </c>
      <c r="C533" t="str">
        <f>_xlfn.IFNA(VLOOKUP(A533,'Personnel List'!A$1:E$1284,4,FALSE),"")</f>
        <v/>
      </c>
      <c r="D533" s="2" t="str">
        <f t="shared" ca="1" si="33"/>
        <v/>
      </c>
      <c r="E533" s="2" t="str">
        <f t="shared" si="34"/>
        <v>Onsite</v>
      </c>
      <c r="F533" s="9"/>
      <c r="G533" s="35"/>
      <c r="H533" s="7"/>
      <c r="I533" s="14" t="str">
        <f t="shared" ca="1" si="32"/>
        <v/>
      </c>
      <c r="J533" s="11" t="str">
        <f t="shared" si="35"/>
        <v/>
      </c>
      <c r="K533" s="6"/>
      <c r="L533">
        <v>0</v>
      </c>
      <c r="N533" s="42" t="str">
        <f>_xlfn.IFNA(VLOOKUP(A533,'Personnel List'!A$1:F$1284,6,FALSE),"")</f>
        <v/>
      </c>
    </row>
    <row r="534" spans="2:14" ht="15" customHeight="1" x14ac:dyDescent="0.45">
      <c r="B534" t="str">
        <f>_xlfn.IFNA(VLOOKUP(A534,'Personnel List'!A$1:E$1284,5,FALSE),"")</f>
        <v/>
      </c>
      <c r="C534" t="str">
        <f>_xlfn.IFNA(VLOOKUP(A534,'Personnel List'!A$1:E$1284,4,FALSE),"")</f>
        <v/>
      </c>
      <c r="D534" s="2" t="str">
        <f t="shared" ca="1" si="33"/>
        <v/>
      </c>
      <c r="E534" s="2" t="str">
        <f t="shared" si="34"/>
        <v>Onsite</v>
      </c>
      <c r="F534" s="9"/>
      <c r="G534" s="34"/>
      <c r="H534" s="7"/>
      <c r="I534" s="14" t="str">
        <f t="shared" ca="1" si="32"/>
        <v/>
      </c>
      <c r="J534" s="11" t="str">
        <f t="shared" si="35"/>
        <v/>
      </c>
      <c r="K534" s="6"/>
      <c r="L534">
        <v>0</v>
      </c>
      <c r="N534" s="42" t="str">
        <f>_xlfn.IFNA(VLOOKUP(A534,'Personnel List'!A$1:F$1284,6,FALSE),"")</f>
        <v/>
      </c>
    </row>
    <row r="535" spans="2:14" ht="15" customHeight="1" x14ac:dyDescent="0.45">
      <c r="B535" t="str">
        <f>_xlfn.IFNA(VLOOKUP(A535,'Personnel List'!A$1:E$1284,5,FALSE),"")</f>
        <v/>
      </c>
      <c r="C535" t="str">
        <f>_xlfn.IFNA(VLOOKUP(A535,'Personnel List'!A$1:E$1284,4,FALSE),"")</f>
        <v/>
      </c>
      <c r="D535" s="2" t="str">
        <f t="shared" ca="1" si="33"/>
        <v/>
      </c>
      <c r="E535" s="2" t="str">
        <f t="shared" si="34"/>
        <v>Onsite</v>
      </c>
      <c r="F535" s="9"/>
      <c r="H535" s="7"/>
      <c r="I535" s="14" t="str">
        <f t="shared" ca="1" si="32"/>
        <v/>
      </c>
      <c r="J535" s="11" t="str">
        <f t="shared" si="35"/>
        <v/>
      </c>
      <c r="K535" s="6"/>
      <c r="L535">
        <v>0</v>
      </c>
      <c r="N535" s="42" t="str">
        <f>_xlfn.IFNA(VLOOKUP(A535,'Personnel List'!A$1:F$1284,6,FALSE),"")</f>
        <v/>
      </c>
    </row>
    <row r="536" spans="2:14" ht="15" customHeight="1" x14ac:dyDescent="0.45">
      <c r="B536" t="str">
        <f>_xlfn.IFNA(VLOOKUP(A536,'Personnel List'!A$1:E$1284,5,FALSE),"")</f>
        <v/>
      </c>
      <c r="C536" t="str">
        <f>_xlfn.IFNA(VLOOKUP(A536,'Personnel List'!A$1:E$1284,4,FALSE),"")</f>
        <v/>
      </c>
      <c r="D536" s="2" t="str">
        <f t="shared" ca="1" si="33"/>
        <v/>
      </c>
      <c r="E536" s="2" t="str">
        <f t="shared" si="34"/>
        <v>Onsite</v>
      </c>
      <c r="F536" s="9"/>
      <c r="G536" s="34"/>
      <c r="H536" s="7"/>
      <c r="I536" s="14" t="str">
        <f t="shared" ca="1" si="32"/>
        <v/>
      </c>
      <c r="J536" s="11" t="str">
        <f t="shared" si="35"/>
        <v/>
      </c>
      <c r="K536" s="6"/>
      <c r="L536">
        <v>0</v>
      </c>
      <c r="N536" s="42" t="str">
        <f>_xlfn.IFNA(VLOOKUP(A536,'Personnel List'!A$1:F$1284,6,FALSE),"")</f>
        <v/>
      </c>
    </row>
    <row r="537" spans="2:14" ht="15" customHeight="1" x14ac:dyDescent="0.45">
      <c r="B537" t="str">
        <f>_xlfn.IFNA(VLOOKUP(A537,'Personnel List'!A$1:E$1284,5,FALSE),"")</f>
        <v/>
      </c>
      <c r="C537" t="str">
        <f>_xlfn.IFNA(VLOOKUP(A537,'Personnel List'!A$1:E$1284,4,FALSE),"")</f>
        <v/>
      </c>
      <c r="D537" s="2" t="str">
        <f t="shared" ca="1" si="33"/>
        <v/>
      </c>
      <c r="E537" s="2" t="str">
        <f t="shared" si="34"/>
        <v>Onsite</v>
      </c>
      <c r="F537" s="9"/>
      <c r="G537" s="35"/>
      <c r="H537" s="7"/>
      <c r="I537" s="14" t="str">
        <f t="shared" ca="1" si="32"/>
        <v/>
      </c>
      <c r="J537" s="11" t="str">
        <f t="shared" si="35"/>
        <v/>
      </c>
      <c r="K537" s="6"/>
      <c r="L537">
        <v>0</v>
      </c>
      <c r="N537" s="42" t="str">
        <f>_xlfn.IFNA(VLOOKUP(A537,'Personnel List'!A$1:F$1284,6,FALSE),"")</f>
        <v/>
      </c>
    </row>
    <row r="538" spans="2:14" ht="15" customHeight="1" x14ac:dyDescent="0.45">
      <c r="B538" t="str">
        <f>_xlfn.IFNA(VLOOKUP(A538,'Personnel List'!A$1:E$1284,5,FALSE),"")</f>
        <v/>
      </c>
      <c r="C538" t="str">
        <f>_xlfn.IFNA(VLOOKUP(A538,'Personnel List'!A$1:E$1284,4,FALSE),"")</f>
        <v/>
      </c>
      <c r="D538" s="2" t="str">
        <f t="shared" ca="1" si="33"/>
        <v/>
      </c>
      <c r="E538" s="2" t="str">
        <f t="shared" si="34"/>
        <v>Onsite</v>
      </c>
      <c r="F538" s="9"/>
      <c r="G538" s="34"/>
      <c r="H538" s="7"/>
      <c r="I538" s="14" t="str">
        <f t="shared" ca="1" si="32"/>
        <v/>
      </c>
      <c r="J538" s="11" t="str">
        <f t="shared" si="35"/>
        <v/>
      </c>
      <c r="K538" s="6"/>
      <c r="L538">
        <v>0</v>
      </c>
      <c r="N538" s="42" t="str">
        <f>_xlfn.IFNA(VLOOKUP(A538,'Personnel List'!A$1:F$1284,6,FALSE),"")</f>
        <v/>
      </c>
    </row>
    <row r="539" spans="2:14" ht="15" customHeight="1" x14ac:dyDescent="0.45">
      <c r="B539" t="str">
        <f>_xlfn.IFNA(VLOOKUP(A539,'Personnel List'!A$1:E$1284,5,FALSE),"")</f>
        <v/>
      </c>
      <c r="C539" t="str">
        <f>_xlfn.IFNA(VLOOKUP(A539,'Personnel List'!A$1:E$1284,4,FALSE),"")</f>
        <v/>
      </c>
      <c r="D539" s="2" t="str">
        <f t="shared" ca="1" si="33"/>
        <v/>
      </c>
      <c r="E539" s="2" t="str">
        <f t="shared" si="34"/>
        <v>Onsite</v>
      </c>
      <c r="F539" s="9"/>
      <c r="H539" s="7"/>
      <c r="I539" s="14" t="str">
        <f t="shared" ca="1" si="32"/>
        <v/>
      </c>
      <c r="J539" s="11" t="str">
        <f t="shared" si="35"/>
        <v/>
      </c>
      <c r="K539" s="6"/>
      <c r="L539">
        <v>0</v>
      </c>
      <c r="N539" s="42" t="str">
        <f>_xlfn.IFNA(VLOOKUP(A539,'Personnel List'!A$1:F$1284,6,FALSE),"")</f>
        <v/>
      </c>
    </row>
    <row r="540" spans="2:14" ht="15" customHeight="1" x14ac:dyDescent="0.45">
      <c r="B540" t="str">
        <f>_xlfn.IFNA(VLOOKUP(A540,'Personnel List'!A$1:E$1284,5,FALSE),"")</f>
        <v/>
      </c>
      <c r="C540" t="str">
        <f>_xlfn.IFNA(VLOOKUP(A540,'Personnel List'!A$1:E$1284,4,FALSE),"")</f>
        <v/>
      </c>
      <c r="D540" s="2" t="str">
        <f t="shared" ca="1" si="33"/>
        <v/>
      </c>
      <c r="E540" s="2" t="str">
        <f t="shared" si="34"/>
        <v>Onsite</v>
      </c>
      <c r="F540" s="9"/>
      <c r="G540" s="34"/>
      <c r="H540" s="7"/>
      <c r="I540" s="14" t="str">
        <f t="shared" ca="1" si="32"/>
        <v/>
      </c>
      <c r="J540" s="11" t="str">
        <f t="shared" si="35"/>
        <v/>
      </c>
      <c r="K540" s="6"/>
      <c r="L540">
        <v>0</v>
      </c>
      <c r="N540" s="42" t="str">
        <f>_xlfn.IFNA(VLOOKUP(A540,'Personnel List'!A$1:F$1284,6,FALSE),"")</f>
        <v/>
      </c>
    </row>
    <row r="541" spans="2:14" ht="15" customHeight="1" x14ac:dyDescent="0.45">
      <c r="B541" t="str">
        <f>_xlfn.IFNA(VLOOKUP(A541,'Personnel List'!A$1:E$1284,5,FALSE),"")</f>
        <v/>
      </c>
      <c r="C541" t="str">
        <f>_xlfn.IFNA(VLOOKUP(A541,'Personnel List'!A$1:E$1284,4,FALSE),"")</f>
        <v/>
      </c>
      <c r="D541" s="2" t="str">
        <f t="shared" ca="1" si="33"/>
        <v/>
      </c>
      <c r="E541" s="2" t="str">
        <f t="shared" si="34"/>
        <v>Onsite</v>
      </c>
      <c r="F541" s="9"/>
      <c r="G541" s="35"/>
      <c r="H541" s="7"/>
      <c r="I541" s="14" t="str">
        <f t="shared" ca="1" si="32"/>
        <v/>
      </c>
      <c r="J541" s="11" t="str">
        <f t="shared" si="35"/>
        <v/>
      </c>
      <c r="K541" s="6"/>
      <c r="L541">
        <v>0</v>
      </c>
      <c r="N541" s="42" t="str">
        <f>_xlfn.IFNA(VLOOKUP(A541,'Personnel List'!A$1:F$1284,6,FALSE),"")</f>
        <v/>
      </c>
    </row>
    <row r="542" spans="2:14" ht="15" customHeight="1" x14ac:dyDescent="0.45">
      <c r="B542" t="str">
        <f>_xlfn.IFNA(VLOOKUP(A542,'Personnel List'!A$1:E$1284,5,FALSE),"")</f>
        <v/>
      </c>
      <c r="C542" t="str">
        <f>_xlfn.IFNA(VLOOKUP(A542,'Personnel List'!A$1:E$1284,4,FALSE),"")</f>
        <v/>
      </c>
      <c r="D542" s="2" t="str">
        <f t="shared" ca="1" si="33"/>
        <v/>
      </c>
      <c r="E542" s="2" t="str">
        <f t="shared" si="34"/>
        <v>Onsite</v>
      </c>
      <c r="F542" s="9"/>
      <c r="G542" s="34"/>
      <c r="H542" s="7"/>
      <c r="I542" s="14" t="str">
        <f t="shared" ca="1" si="32"/>
        <v/>
      </c>
      <c r="J542" s="11" t="str">
        <f t="shared" si="35"/>
        <v/>
      </c>
      <c r="K542" s="6"/>
      <c r="L542">
        <v>0</v>
      </c>
      <c r="N542" s="42" t="str">
        <f>_xlfn.IFNA(VLOOKUP(A542,'Personnel List'!A$1:F$1284,6,FALSE),"")</f>
        <v/>
      </c>
    </row>
    <row r="543" spans="2:14" ht="15" customHeight="1" x14ac:dyDescent="0.45">
      <c r="B543" t="str">
        <f>_xlfn.IFNA(VLOOKUP(A543,'Personnel List'!A$1:E$1284,5,FALSE),"")</f>
        <v/>
      </c>
      <c r="C543" t="str">
        <f>_xlfn.IFNA(VLOOKUP(A543,'Personnel List'!A$1:E$1284,4,FALSE),"")</f>
        <v/>
      </c>
      <c r="D543" s="2" t="str">
        <f t="shared" ca="1" si="33"/>
        <v/>
      </c>
      <c r="E543" s="2" t="str">
        <f t="shared" si="34"/>
        <v>Onsite</v>
      </c>
      <c r="F543" s="9"/>
      <c r="G543" s="35"/>
      <c r="H543" s="7"/>
      <c r="I543" s="14" t="str">
        <f t="shared" ca="1" si="32"/>
        <v/>
      </c>
      <c r="J543" s="11" t="str">
        <f t="shared" si="35"/>
        <v/>
      </c>
      <c r="K543" s="6"/>
      <c r="L543">
        <v>0</v>
      </c>
      <c r="N543" s="42" t="str">
        <f>_xlfn.IFNA(VLOOKUP(A543,'Personnel List'!A$1:F$1284,6,FALSE),"")</f>
        <v/>
      </c>
    </row>
    <row r="544" spans="2:14" ht="15" customHeight="1" x14ac:dyDescent="0.45">
      <c r="B544" t="str">
        <f>_xlfn.IFNA(VLOOKUP(A544,'Personnel List'!A$1:E$1284,5,FALSE),"")</f>
        <v/>
      </c>
      <c r="C544" t="str">
        <f>_xlfn.IFNA(VLOOKUP(A544,'Personnel List'!A$1:E$1284,4,FALSE),"")</f>
        <v/>
      </c>
      <c r="D544" s="2" t="str">
        <f t="shared" ca="1" si="33"/>
        <v/>
      </c>
      <c r="E544" s="2" t="str">
        <f t="shared" si="34"/>
        <v>Onsite</v>
      </c>
      <c r="F544" s="9"/>
      <c r="G544" s="34"/>
      <c r="H544" s="7"/>
      <c r="I544" s="14" t="str">
        <f t="shared" ca="1" si="32"/>
        <v/>
      </c>
      <c r="J544" s="11" t="str">
        <f t="shared" si="35"/>
        <v/>
      </c>
      <c r="K544" s="6"/>
      <c r="L544">
        <v>0</v>
      </c>
      <c r="N544" s="42" t="str">
        <f>_xlfn.IFNA(VLOOKUP(A544,'Personnel List'!A$1:F$1284,6,FALSE),"")</f>
        <v/>
      </c>
    </row>
    <row r="545" spans="2:14" ht="15" customHeight="1" x14ac:dyDescent="0.45">
      <c r="B545" t="str">
        <f>_xlfn.IFNA(VLOOKUP(A545,'Personnel List'!A$1:E$1284,5,FALSE),"")</f>
        <v/>
      </c>
      <c r="C545" t="str">
        <f>_xlfn.IFNA(VLOOKUP(A545,'Personnel List'!A$1:E$1284,4,FALSE),"")</f>
        <v/>
      </c>
      <c r="D545" s="2" t="str">
        <f t="shared" ca="1" si="33"/>
        <v/>
      </c>
      <c r="E545" s="2" t="str">
        <f t="shared" si="34"/>
        <v>Onsite</v>
      </c>
      <c r="F545" s="9"/>
      <c r="H545" s="7"/>
      <c r="I545" s="14" t="str">
        <f t="shared" ca="1" si="32"/>
        <v/>
      </c>
      <c r="J545" s="11" t="str">
        <f t="shared" si="35"/>
        <v/>
      </c>
      <c r="K545" s="6"/>
      <c r="L545">
        <v>0</v>
      </c>
      <c r="N545" s="42" t="str">
        <f>_xlfn.IFNA(VLOOKUP(A545,'Personnel List'!A$1:F$1284,6,FALSE),"")</f>
        <v/>
      </c>
    </row>
    <row r="546" spans="2:14" ht="15" customHeight="1" x14ac:dyDescent="0.45">
      <c r="B546" t="str">
        <f>_xlfn.IFNA(VLOOKUP(A546,'Personnel List'!A$1:E$1284,5,FALSE),"")</f>
        <v/>
      </c>
      <c r="C546" t="str">
        <f>_xlfn.IFNA(VLOOKUP(A546,'Personnel List'!A$1:E$1284,4,FALSE),"")</f>
        <v/>
      </c>
      <c r="D546" s="2" t="str">
        <f t="shared" ca="1" si="33"/>
        <v/>
      </c>
      <c r="E546" s="2" t="str">
        <f t="shared" si="34"/>
        <v>Onsite</v>
      </c>
      <c r="F546" s="9"/>
      <c r="G546" s="34"/>
      <c r="H546" s="7"/>
      <c r="I546" s="14" t="str">
        <f t="shared" ca="1" si="32"/>
        <v/>
      </c>
      <c r="J546" s="11" t="str">
        <f t="shared" si="35"/>
        <v/>
      </c>
      <c r="K546" s="6"/>
      <c r="L546">
        <v>0</v>
      </c>
      <c r="N546" s="42" t="str">
        <f>_xlfn.IFNA(VLOOKUP(A546,'Personnel List'!A$1:F$1284,6,FALSE),"")</f>
        <v/>
      </c>
    </row>
    <row r="547" spans="2:14" ht="15" customHeight="1" x14ac:dyDescent="0.45">
      <c r="B547" t="str">
        <f>_xlfn.IFNA(VLOOKUP(A547,'Personnel List'!A$1:E$1284,5,FALSE),"")</f>
        <v/>
      </c>
      <c r="C547" t="str">
        <f>_xlfn.IFNA(VLOOKUP(A547,'Personnel List'!A$1:E$1284,4,FALSE),"")</f>
        <v/>
      </c>
      <c r="D547" s="2" t="str">
        <f t="shared" ca="1" si="33"/>
        <v/>
      </c>
      <c r="E547" s="2" t="str">
        <f t="shared" si="34"/>
        <v>Onsite</v>
      </c>
      <c r="F547" s="9"/>
      <c r="G547" s="35"/>
      <c r="H547" s="7"/>
      <c r="I547" s="14" t="str">
        <f t="shared" ca="1" si="32"/>
        <v/>
      </c>
      <c r="J547" s="11" t="str">
        <f t="shared" si="35"/>
        <v/>
      </c>
      <c r="K547" s="6"/>
      <c r="L547">
        <v>0</v>
      </c>
      <c r="N547" s="42" t="str">
        <f>_xlfn.IFNA(VLOOKUP(A547,'Personnel List'!A$1:F$1284,6,FALSE),"")</f>
        <v/>
      </c>
    </row>
    <row r="548" spans="2:14" ht="15" customHeight="1" x14ac:dyDescent="0.45">
      <c r="B548" t="str">
        <f>_xlfn.IFNA(VLOOKUP(A548,'Personnel List'!A$1:E$1284,5,FALSE),"")</f>
        <v/>
      </c>
      <c r="C548" t="str">
        <f>_xlfn.IFNA(VLOOKUP(A548,'Personnel List'!A$1:E$1284,4,FALSE),"")</f>
        <v/>
      </c>
      <c r="D548" s="2" t="str">
        <f t="shared" ca="1" si="33"/>
        <v/>
      </c>
      <c r="E548" s="2" t="str">
        <f t="shared" si="34"/>
        <v>Onsite</v>
      </c>
      <c r="F548" s="9"/>
      <c r="G548" s="34"/>
      <c r="H548" s="7"/>
      <c r="I548" s="14" t="str">
        <f t="shared" ca="1" si="32"/>
        <v/>
      </c>
      <c r="J548" s="11" t="str">
        <f t="shared" si="35"/>
        <v/>
      </c>
      <c r="K548" s="6"/>
      <c r="L548">
        <v>0</v>
      </c>
      <c r="N548" s="42" t="str">
        <f>_xlfn.IFNA(VLOOKUP(A548,'Personnel List'!A$1:F$1284,6,FALSE),"")</f>
        <v/>
      </c>
    </row>
    <row r="549" spans="2:14" ht="15" customHeight="1" x14ac:dyDescent="0.45">
      <c r="B549" t="str">
        <f>_xlfn.IFNA(VLOOKUP(A549,'Personnel List'!A$1:E$1284,5,FALSE),"")</f>
        <v/>
      </c>
      <c r="C549" t="str">
        <f>_xlfn.IFNA(VLOOKUP(A549,'Personnel List'!A$1:E$1284,4,FALSE),"")</f>
        <v/>
      </c>
      <c r="D549" s="2" t="str">
        <f t="shared" ca="1" si="33"/>
        <v/>
      </c>
      <c r="E549" s="2" t="str">
        <f t="shared" si="34"/>
        <v>Onsite</v>
      </c>
      <c r="F549" s="9"/>
      <c r="H549" s="7"/>
      <c r="I549" s="14" t="str">
        <f t="shared" ca="1" si="32"/>
        <v/>
      </c>
      <c r="J549" s="11" t="str">
        <f t="shared" si="35"/>
        <v/>
      </c>
      <c r="K549" s="6"/>
      <c r="L549">
        <v>0</v>
      </c>
      <c r="N549" s="42" t="str">
        <f>_xlfn.IFNA(VLOOKUP(A549,'Personnel List'!A$1:F$1284,6,FALSE),"")</f>
        <v/>
      </c>
    </row>
    <row r="550" spans="2:14" ht="15" customHeight="1" x14ac:dyDescent="0.45">
      <c r="B550" t="str">
        <f>_xlfn.IFNA(VLOOKUP(A550,'Personnel List'!A$1:E$1284,5,FALSE),"")</f>
        <v/>
      </c>
      <c r="C550" t="str">
        <f>_xlfn.IFNA(VLOOKUP(A550,'Personnel List'!A$1:E$1284,4,FALSE),"")</f>
        <v/>
      </c>
      <c r="D550" s="2" t="str">
        <f t="shared" ca="1" si="33"/>
        <v/>
      </c>
      <c r="E550" s="2" t="str">
        <f t="shared" si="34"/>
        <v>Onsite</v>
      </c>
      <c r="F550" s="9"/>
      <c r="G550" s="34"/>
      <c r="H550" s="7"/>
      <c r="I550" s="14" t="str">
        <f t="shared" ca="1" si="32"/>
        <v/>
      </c>
      <c r="J550" s="11" t="str">
        <f t="shared" si="35"/>
        <v/>
      </c>
      <c r="K550" s="6"/>
      <c r="L550">
        <v>0</v>
      </c>
      <c r="N550" s="42" t="str">
        <f>_xlfn.IFNA(VLOOKUP(A550,'Personnel List'!A$1:F$1284,6,FALSE),"")</f>
        <v/>
      </c>
    </row>
    <row r="551" spans="2:14" ht="15" customHeight="1" x14ac:dyDescent="0.45">
      <c r="B551" t="str">
        <f>_xlfn.IFNA(VLOOKUP(A551,'Personnel List'!A$1:E$1284,5,FALSE),"")</f>
        <v/>
      </c>
      <c r="C551" t="str">
        <f>_xlfn.IFNA(VLOOKUP(A551,'Personnel List'!A$1:E$1284,4,FALSE),"")</f>
        <v/>
      </c>
      <c r="D551" s="2" t="str">
        <f t="shared" ca="1" si="33"/>
        <v/>
      </c>
      <c r="E551" s="2" t="str">
        <f t="shared" si="34"/>
        <v>Onsite</v>
      </c>
      <c r="F551" s="9"/>
      <c r="G551" s="35"/>
      <c r="H551" s="7"/>
      <c r="I551" s="14" t="str">
        <f t="shared" ca="1" si="32"/>
        <v/>
      </c>
      <c r="J551" s="11" t="str">
        <f t="shared" si="35"/>
        <v/>
      </c>
      <c r="K551" s="6"/>
      <c r="L551">
        <v>0</v>
      </c>
      <c r="N551" s="42" t="str">
        <f>_xlfn.IFNA(VLOOKUP(A551,'Personnel List'!A$1:F$1284,6,FALSE),"")</f>
        <v/>
      </c>
    </row>
    <row r="552" spans="2:14" ht="15" customHeight="1" x14ac:dyDescent="0.45">
      <c r="B552" t="str">
        <f>_xlfn.IFNA(VLOOKUP(A552,'Personnel List'!A$1:E$1284,5,FALSE),"")</f>
        <v/>
      </c>
      <c r="C552" t="str">
        <f>_xlfn.IFNA(VLOOKUP(A552,'Personnel List'!A$1:E$1284,4,FALSE),"")</f>
        <v/>
      </c>
      <c r="D552" s="2" t="str">
        <f t="shared" ca="1" si="33"/>
        <v/>
      </c>
      <c r="E552" s="2" t="str">
        <f t="shared" si="34"/>
        <v>Onsite</v>
      </c>
      <c r="F552" s="9"/>
      <c r="G552" s="34"/>
      <c r="H552" s="7"/>
      <c r="I552" s="14" t="str">
        <f t="shared" ca="1" si="32"/>
        <v/>
      </c>
      <c r="J552" s="11" t="str">
        <f t="shared" si="35"/>
        <v/>
      </c>
      <c r="K552" s="6"/>
      <c r="L552">
        <v>0</v>
      </c>
      <c r="N552" s="42" t="str">
        <f>_xlfn.IFNA(VLOOKUP(A552,'Personnel List'!A$1:F$1284,6,FALSE),"")</f>
        <v/>
      </c>
    </row>
    <row r="553" spans="2:14" ht="15" customHeight="1" x14ac:dyDescent="0.45">
      <c r="B553" t="str">
        <f>_xlfn.IFNA(VLOOKUP(A553,'Personnel List'!A$1:E$1284,5,FALSE),"")</f>
        <v/>
      </c>
      <c r="C553" t="str">
        <f>_xlfn.IFNA(VLOOKUP(A553,'Personnel List'!A$1:E$1284,4,FALSE),"")</f>
        <v/>
      </c>
      <c r="D553" s="2" t="str">
        <f t="shared" ca="1" si="33"/>
        <v/>
      </c>
      <c r="E553" s="2" t="str">
        <f t="shared" si="34"/>
        <v>Onsite</v>
      </c>
      <c r="F553" s="9"/>
      <c r="G553" s="35"/>
      <c r="H553" s="7"/>
      <c r="I553" s="14" t="str">
        <f t="shared" ca="1" si="32"/>
        <v/>
      </c>
      <c r="J553" s="11" t="str">
        <f t="shared" si="35"/>
        <v/>
      </c>
      <c r="K553" s="6"/>
      <c r="L553">
        <v>0</v>
      </c>
      <c r="N553" s="42" t="str">
        <f>_xlfn.IFNA(VLOOKUP(A553,'Personnel List'!A$1:F$1284,6,FALSE),"")</f>
        <v/>
      </c>
    </row>
    <row r="554" spans="2:14" ht="15" customHeight="1" x14ac:dyDescent="0.45">
      <c r="B554" t="str">
        <f>_xlfn.IFNA(VLOOKUP(A554,'Personnel List'!A$1:E$1284,5,FALSE),"")</f>
        <v/>
      </c>
      <c r="C554" t="str">
        <f>_xlfn.IFNA(VLOOKUP(A554,'Personnel List'!A$1:E$1284,4,FALSE),"")</f>
        <v/>
      </c>
      <c r="D554" s="2" t="str">
        <f t="shared" ca="1" si="33"/>
        <v/>
      </c>
      <c r="E554" s="2" t="str">
        <f t="shared" si="34"/>
        <v>Onsite</v>
      </c>
      <c r="F554" s="9"/>
      <c r="G554" s="34"/>
      <c r="H554" s="7"/>
      <c r="I554" s="14" t="str">
        <f t="shared" ca="1" si="32"/>
        <v/>
      </c>
      <c r="J554" s="11" t="str">
        <f t="shared" si="35"/>
        <v/>
      </c>
      <c r="K554" s="6"/>
      <c r="L554">
        <v>0</v>
      </c>
      <c r="N554" s="42" t="str">
        <f>_xlfn.IFNA(VLOOKUP(A554,'Personnel List'!A$1:F$1284,6,FALSE),"")</f>
        <v/>
      </c>
    </row>
    <row r="555" spans="2:14" ht="15" customHeight="1" x14ac:dyDescent="0.45">
      <c r="B555" t="str">
        <f>_xlfn.IFNA(VLOOKUP(A555,'Personnel List'!A$1:E$1284,5,FALSE),"")</f>
        <v/>
      </c>
      <c r="C555" t="str">
        <f>_xlfn.IFNA(VLOOKUP(A555,'Personnel List'!A$1:E$1284,4,FALSE),"")</f>
        <v/>
      </c>
      <c r="D555" s="2" t="str">
        <f t="shared" ca="1" si="33"/>
        <v/>
      </c>
      <c r="E555" s="2" t="str">
        <f t="shared" si="34"/>
        <v>Onsite</v>
      </c>
      <c r="F555" s="9"/>
      <c r="H555" s="7"/>
      <c r="I555" s="14" t="str">
        <f t="shared" ca="1" si="32"/>
        <v/>
      </c>
      <c r="J555" s="11" t="str">
        <f t="shared" si="35"/>
        <v/>
      </c>
      <c r="K555" s="6"/>
      <c r="L555">
        <v>0</v>
      </c>
      <c r="N555" s="42" t="str">
        <f>_xlfn.IFNA(VLOOKUP(A555,'Personnel List'!A$1:F$1284,6,FALSE),"")</f>
        <v/>
      </c>
    </row>
    <row r="556" spans="2:14" ht="15" customHeight="1" x14ac:dyDescent="0.45">
      <c r="B556" t="str">
        <f>_xlfn.IFNA(VLOOKUP(A556,'Personnel List'!A$1:E$1284,5,FALSE),"")</f>
        <v/>
      </c>
      <c r="C556" t="str">
        <f>_xlfn.IFNA(VLOOKUP(A556,'Personnel List'!A$1:E$1284,4,FALSE),"")</f>
        <v/>
      </c>
      <c r="D556" s="2" t="str">
        <f t="shared" ca="1" si="33"/>
        <v/>
      </c>
      <c r="E556" s="2" t="str">
        <f t="shared" si="34"/>
        <v>Onsite</v>
      </c>
      <c r="F556" s="9"/>
      <c r="G556" s="34"/>
      <c r="H556" s="7"/>
      <c r="I556" s="14" t="str">
        <f t="shared" ca="1" si="32"/>
        <v/>
      </c>
      <c r="J556" s="11" t="str">
        <f t="shared" si="35"/>
        <v/>
      </c>
      <c r="K556" s="6"/>
      <c r="L556">
        <v>0</v>
      </c>
      <c r="N556" s="42" t="str">
        <f>_xlfn.IFNA(VLOOKUP(A556,'Personnel List'!A$1:F$1284,6,FALSE),"")</f>
        <v/>
      </c>
    </row>
    <row r="557" spans="2:14" ht="15" customHeight="1" x14ac:dyDescent="0.45">
      <c r="B557" t="str">
        <f>_xlfn.IFNA(VLOOKUP(A557,'Personnel List'!A$1:E$1284,5,FALSE),"")</f>
        <v/>
      </c>
      <c r="C557" t="str">
        <f>_xlfn.IFNA(VLOOKUP(A557,'Personnel List'!A$1:E$1284,4,FALSE),"")</f>
        <v/>
      </c>
      <c r="D557" s="2" t="str">
        <f t="shared" ca="1" si="33"/>
        <v/>
      </c>
      <c r="E557" s="2" t="str">
        <f t="shared" si="34"/>
        <v>Onsite</v>
      </c>
      <c r="F557" s="9"/>
      <c r="G557" s="35"/>
      <c r="H557" s="7"/>
      <c r="I557" s="14" t="str">
        <f t="shared" ca="1" si="32"/>
        <v/>
      </c>
      <c r="J557" s="11" t="str">
        <f t="shared" si="35"/>
        <v/>
      </c>
      <c r="K557" s="6"/>
      <c r="L557">
        <v>0</v>
      </c>
      <c r="N557" s="42" t="str">
        <f>_xlfn.IFNA(VLOOKUP(A557,'Personnel List'!A$1:F$1284,6,FALSE),"")</f>
        <v/>
      </c>
    </row>
    <row r="558" spans="2:14" ht="15" customHeight="1" x14ac:dyDescent="0.45">
      <c r="B558" t="str">
        <f>_xlfn.IFNA(VLOOKUP(A558,'Personnel List'!A$1:E$1284,5,FALSE),"")</f>
        <v/>
      </c>
      <c r="C558" t="str">
        <f>_xlfn.IFNA(VLOOKUP(A558,'Personnel List'!A$1:E$1284,4,FALSE),"")</f>
        <v/>
      </c>
      <c r="D558" s="2" t="str">
        <f t="shared" ca="1" si="33"/>
        <v/>
      </c>
      <c r="E558" s="2" t="str">
        <f t="shared" si="34"/>
        <v>Onsite</v>
      </c>
      <c r="F558" s="9"/>
      <c r="G558" s="34"/>
      <c r="H558" s="7"/>
      <c r="I558" s="14" t="str">
        <f t="shared" ref="I558:I621" ca="1" si="36">IF(G1398&lt;&gt;"",IF(I558&lt;&gt;"",I558,NOW()),"")</f>
        <v/>
      </c>
      <c r="J558" s="11" t="str">
        <f t="shared" si="35"/>
        <v/>
      </c>
      <c r="K558" s="6"/>
      <c r="L558">
        <v>0</v>
      </c>
      <c r="N558" s="42" t="str">
        <f>_xlfn.IFNA(VLOOKUP(A558,'Personnel List'!A$1:F$1284,6,FALSE),"")</f>
        <v/>
      </c>
    </row>
    <row r="559" spans="2:14" ht="15" customHeight="1" x14ac:dyDescent="0.45">
      <c r="B559" t="str">
        <f>_xlfn.IFNA(VLOOKUP(A559,'Personnel List'!A$1:E$1284,5,FALSE),"")</f>
        <v/>
      </c>
      <c r="C559" t="str">
        <f>_xlfn.IFNA(VLOOKUP(A559,'Personnel List'!A$1:E$1284,4,FALSE),"")</f>
        <v/>
      </c>
      <c r="D559" s="2" t="str">
        <f t="shared" ca="1" si="33"/>
        <v/>
      </c>
      <c r="E559" s="2" t="str">
        <f t="shared" si="34"/>
        <v>Onsite</v>
      </c>
      <c r="F559" s="9"/>
      <c r="H559" s="7"/>
      <c r="I559" s="14" t="str">
        <f t="shared" ca="1" si="36"/>
        <v/>
      </c>
      <c r="J559" s="11" t="str">
        <f t="shared" si="35"/>
        <v/>
      </c>
      <c r="K559" s="6"/>
      <c r="L559">
        <v>0</v>
      </c>
      <c r="N559" s="42" t="str">
        <f>_xlfn.IFNA(VLOOKUP(A559,'Personnel List'!A$1:F$1284,6,FALSE),"")</f>
        <v/>
      </c>
    </row>
    <row r="560" spans="2:14" ht="15" customHeight="1" x14ac:dyDescent="0.45">
      <c r="B560" t="str">
        <f>_xlfn.IFNA(VLOOKUP(A560,'Personnel List'!A$1:E$1284,5,FALSE),"")</f>
        <v/>
      </c>
      <c r="C560" t="str">
        <f>_xlfn.IFNA(VLOOKUP(A560,'Personnel List'!A$1:E$1284,4,FALSE),"")</f>
        <v/>
      </c>
      <c r="D560" s="2" t="str">
        <f t="shared" ca="1" si="33"/>
        <v/>
      </c>
      <c r="E560" s="2" t="str">
        <f t="shared" si="34"/>
        <v>Onsite</v>
      </c>
      <c r="F560" s="9"/>
      <c r="G560" s="34"/>
      <c r="H560" s="7"/>
      <c r="I560" s="14" t="str">
        <f t="shared" ca="1" si="36"/>
        <v/>
      </c>
      <c r="J560" s="11" t="str">
        <f t="shared" si="35"/>
        <v/>
      </c>
      <c r="K560" s="6"/>
      <c r="L560">
        <v>0</v>
      </c>
      <c r="N560" s="42" t="str">
        <f>_xlfn.IFNA(VLOOKUP(A560,'Personnel List'!A$1:F$1284,6,FALSE),"")</f>
        <v/>
      </c>
    </row>
    <row r="561" spans="2:14" ht="15" customHeight="1" x14ac:dyDescent="0.45">
      <c r="B561" t="str">
        <f>_xlfn.IFNA(VLOOKUP(A561,'Personnel List'!A$1:E$1284,5,FALSE),"")</f>
        <v/>
      </c>
      <c r="C561" t="str">
        <f>_xlfn.IFNA(VLOOKUP(A561,'Personnel List'!A$1:E$1284,4,FALSE),"")</f>
        <v/>
      </c>
      <c r="D561" s="2" t="str">
        <f t="shared" ca="1" si="33"/>
        <v/>
      </c>
      <c r="E561" s="2" t="str">
        <f t="shared" si="34"/>
        <v>Onsite</v>
      </c>
      <c r="F561" s="9"/>
      <c r="G561" s="35"/>
      <c r="H561" s="7"/>
      <c r="I561" s="14" t="str">
        <f t="shared" ca="1" si="36"/>
        <v/>
      </c>
      <c r="J561" s="11" t="str">
        <f t="shared" si="35"/>
        <v/>
      </c>
      <c r="K561" s="6"/>
      <c r="L561">
        <v>0</v>
      </c>
      <c r="N561" s="42" t="str">
        <f>_xlfn.IFNA(VLOOKUP(A561,'Personnel List'!A$1:F$1284,6,FALSE),"")</f>
        <v/>
      </c>
    </row>
    <row r="562" spans="2:14" ht="15" customHeight="1" x14ac:dyDescent="0.45">
      <c r="B562" t="str">
        <f>_xlfn.IFNA(VLOOKUP(A562,'Personnel List'!A$1:E$1284,5,FALSE),"")</f>
        <v/>
      </c>
      <c r="C562" t="str">
        <f>_xlfn.IFNA(VLOOKUP(A562,'Personnel List'!A$1:E$1284,4,FALSE),"")</f>
        <v/>
      </c>
      <c r="D562" s="2" t="str">
        <f t="shared" ca="1" si="33"/>
        <v/>
      </c>
      <c r="E562" s="2" t="str">
        <f t="shared" si="34"/>
        <v>Onsite</v>
      </c>
      <c r="F562" s="9"/>
      <c r="G562" s="34"/>
      <c r="H562" s="7"/>
      <c r="I562" s="14" t="str">
        <f t="shared" ca="1" si="36"/>
        <v/>
      </c>
      <c r="J562" s="11" t="str">
        <f t="shared" si="35"/>
        <v/>
      </c>
      <c r="K562" s="6"/>
      <c r="L562">
        <v>0</v>
      </c>
      <c r="N562" s="42" t="str">
        <f>_xlfn.IFNA(VLOOKUP(A562,'Personnel List'!A$1:F$1284,6,FALSE),"")</f>
        <v/>
      </c>
    </row>
    <row r="563" spans="2:14" ht="15" customHeight="1" x14ac:dyDescent="0.45">
      <c r="B563" t="str">
        <f>_xlfn.IFNA(VLOOKUP(A563,'Personnel List'!A$1:E$1284,5,FALSE),"")</f>
        <v/>
      </c>
      <c r="C563" t="str">
        <f>_xlfn.IFNA(VLOOKUP(A563,'Personnel List'!A$1:E$1284,4,FALSE),"")</f>
        <v/>
      </c>
      <c r="D563" s="2" t="str">
        <f t="shared" ca="1" si="33"/>
        <v/>
      </c>
      <c r="E563" s="2" t="str">
        <f t="shared" si="34"/>
        <v>Onsite</v>
      </c>
      <c r="F563" s="9"/>
      <c r="H563" s="7"/>
      <c r="I563" s="14" t="str">
        <f t="shared" ca="1" si="36"/>
        <v/>
      </c>
      <c r="J563" s="11" t="str">
        <f t="shared" si="35"/>
        <v/>
      </c>
      <c r="K563" s="6"/>
      <c r="L563">
        <v>0</v>
      </c>
      <c r="N563" s="42" t="str">
        <f>_xlfn.IFNA(VLOOKUP(A563,'Personnel List'!A$1:F$1284,6,FALSE),"")</f>
        <v/>
      </c>
    </row>
    <row r="564" spans="2:14" ht="15" customHeight="1" x14ac:dyDescent="0.45">
      <c r="B564" t="str">
        <f>_xlfn.IFNA(VLOOKUP(A564,'Personnel List'!A$1:E$1284,5,FALSE),"")</f>
        <v/>
      </c>
      <c r="C564" t="str">
        <f>_xlfn.IFNA(VLOOKUP(A564,'Personnel List'!A$1:E$1284,4,FALSE),"")</f>
        <v/>
      </c>
      <c r="D564" s="2" t="str">
        <f t="shared" ca="1" si="33"/>
        <v/>
      </c>
      <c r="E564" s="2" t="str">
        <f t="shared" si="34"/>
        <v>Onsite</v>
      </c>
      <c r="F564" s="9"/>
      <c r="G564" s="34"/>
      <c r="H564" s="7"/>
      <c r="I564" s="14" t="str">
        <f t="shared" ca="1" si="36"/>
        <v/>
      </c>
      <c r="J564" s="11" t="str">
        <f t="shared" si="35"/>
        <v/>
      </c>
      <c r="K564" s="6"/>
      <c r="L564">
        <v>0</v>
      </c>
      <c r="N564" s="42" t="str">
        <f>_xlfn.IFNA(VLOOKUP(A564,'Personnel List'!A$1:F$1284,6,FALSE),"")</f>
        <v/>
      </c>
    </row>
    <row r="565" spans="2:14" ht="15" customHeight="1" x14ac:dyDescent="0.45">
      <c r="B565" t="str">
        <f>_xlfn.IFNA(VLOOKUP(A565,'Personnel List'!A$1:E$1284,5,FALSE),"")</f>
        <v/>
      </c>
      <c r="C565" t="str">
        <f>_xlfn.IFNA(VLOOKUP(A565,'Personnel List'!A$1:E$1284,4,FALSE),"")</f>
        <v/>
      </c>
      <c r="D565" s="2" t="str">
        <f t="shared" ca="1" si="33"/>
        <v/>
      </c>
      <c r="E565" s="2" t="str">
        <f t="shared" si="34"/>
        <v>Onsite</v>
      </c>
      <c r="F565" s="9"/>
      <c r="G565" s="35"/>
      <c r="H565" s="7"/>
      <c r="I565" s="14" t="str">
        <f t="shared" ca="1" si="36"/>
        <v/>
      </c>
      <c r="J565" s="11" t="str">
        <f t="shared" si="35"/>
        <v/>
      </c>
      <c r="K565" s="6"/>
      <c r="L565">
        <v>0</v>
      </c>
      <c r="N565" s="42" t="str">
        <f>_xlfn.IFNA(VLOOKUP(A565,'Personnel List'!A$1:F$1284,6,FALSE),"")</f>
        <v/>
      </c>
    </row>
    <row r="566" spans="2:14" ht="15" customHeight="1" x14ac:dyDescent="0.45">
      <c r="B566" t="str">
        <f>_xlfn.IFNA(VLOOKUP(A566,'Personnel List'!A$1:E$1284,5,FALSE),"")</f>
        <v/>
      </c>
      <c r="C566" t="str">
        <f>_xlfn.IFNA(VLOOKUP(A566,'Personnel List'!A$1:E$1284,4,FALSE),"")</f>
        <v/>
      </c>
      <c r="D566" s="2" t="str">
        <f t="shared" ca="1" si="33"/>
        <v/>
      </c>
      <c r="E566" s="2" t="str">
        <f t="shared" si="34"/>
        <v>Onsite</v>
      </c>
      <c r="F566" s="9"/>
      <c r="G566" s="34"/>
      <c r="H566" s="7"/>
      <c r="I566" s="14" t="str">
        <f t="shared" ca="1" si="36"/>
        <v/>
      </c>
      <c r="J566" s="11" t="str">
        <f t="shared" si="35"/>
        <v/>
      </c>
      <c r="K566" s="6"/>
      <c r="L566">
        <v>0</v>
      </c>
      <c r="N566" s="42" t="str">
        <f>_xlfn.IFNA(VLOOKUP(A566,'Personnel List'!A$1:F$1284,6,FALSE),"")</f>
        <v/>
      </c>
    </row>
    <row r="567" spans="2:14" ht="15" customHeight="1" x14ac:dyDescent="0.45">
      <c r="B567" t="str">
        <f>_xlfn.IFNA(VLOOKUP(A567,'Personnel List'!A$1:E$1284,5,FALSE),"")</f>
        <v/>
      </c>
      <c r="C567" t="str">
        <f>_xlfn.IFNA(VLOOKUP(A567,'Personnel List'!A$1:E$1284,4,FALSE),"")</f>
        <v/>
      </c>
      <c r="D567" s="2" t="str">
        <f t="shared" ca="1" si="33"/>
        <v/>
      </c>
      <c r="E567" s="2" t="str">
        <f t="shared" si="34"/>
        <v>Onsite</v>
      </c>
      <c r="F567" s="9"/>
      <c r="G567" s="35"/>
      <c r="H567" s="7"/>
      <c r="I567" s="14" t="str">
        <f t="shared" ca="1" si="36"/>
        <v/>
      </c>
      <c r="J567" s="11" t="str">
        <f t="shared" si="35"/>
        <v/>
      </c>
      <c r="K567" s="6"/>
      <c r="L567">
        <v>0</v>
      </c>
      <c r="N567" s="42" t="str">
        <f>_xlfn.IFNA(VLOOKUP(A567,'Personnel List'!A$1:F$1284,6,FALSE),"")</f>
        <v/>
      </c>
    </row>
    <row r="568" spans="2:14" ht="15" customHeight="1" x14ac:dyDescent="0.45">
      <c r="B568" t="str">
        <f>_xlfn.IFNA(VLOOKUP(A568,'Personnel List'!A$1:E$1284,5,FALSE),"")</f>
        <v/>
      </c>
      <c r="C568" t="str">
        <f>_xlfn.IFNA(VLOOKUP(A568,'Personnel List'!A$1:E$1284,4,FALSE),"")</f>
        <v/>
      </c>
      <c r="D568" s="2" t="str">
        <f t="shared" ca="1" si="33"/>
        <v/>
      </c>
      <c r="E568" s="2" t="str">
        <f t="shared" si="34"/>
        <v>Onsite</v>
      </c>
      <c r="F568" s="9"/>
      <c r="G568" s="34"/>
      <c r="H568" s="7"/>
      <c r="I568" s="14" t="str">
        <f t="shared" ca="1" si="36"/>
        <v/>
      </c>
      <c r="J568" s="11" t="str">
        <f t="shared" si="35"/>
        <v/>
      </c>
      <c r="K568" s="6"/>
      <c r="L568">
        <v>0</v>
      </c>
      <c r="N568" s="42" t="str">
        <f>_xlfn.IFNA(VLOOKUP(A568,'Personnel List'!A$1:F$1284,6,FALSE),"")</f>
        <v/>
      </c>
    </row>
    <row r="569" spans="2:14" ht="15" customHeight="1" x14ac:dyDescent="0.45">
      <c r="B569" t="str">
        <f>_xlfn.IFNA(VLOOKUP(A569,'Personnel List'!A$1:E$1284,5,FALSE),"")</f>
        <v/>
      </c>
      <c r="C569" t="str">
        <f>_xlfn.IFNA(VLOOKUP(A569,'Personnel List'!A$1:E$1284,4,FALSE),"")</f>
        <v/>
      </c>
      <c r="D569" s="2" t="str">
        <f t="shared" ca="1" si="33"/>
        <v/>
      </c>
      <c r="E569" s="2" t="str">
        <f t="shared" si="34"/>
        <v>Onsite</v>
      </c>
      <c r="F569" s="9"/>
      <c r="H569" s="7"/>
      <c r="I569" s="14" t="str">
        <f t="shared" ca="1" si="36"/>
        <v/>
      </c>
      <c r="J569" s="11" t="str">
        <f t="shared" si="35"/>
        <v/>
      </c>
      <c r="K569" s="6"/>
      <c r="L569">
        <v>0</v>
      </c>
      <c r="N569" s="42" t="str">
        <f>_xlfn.IFNA(VLOOKUP(A569,'Personnel List'!A$1:F$1284,6,FALSE),"")</f>
        <v/>
      </c>
    </row>
    <row r="570" spans="2:14" ht="15" customHeight="1" x14ac:dyDescent="0.45">
      <c r="B570" t="str">
        <f>_xlfn.IFNA(VLOOKUP(A570,'Personnel List'!A$1:E$1284,5,FALSE),"")</f>
        <v/>
      </c>
      <c r="C570" t="str">
        <f>_xlfn.IFNA(VLOOKUP(A570,'Personnel List'!A$1:E$1284,4,FALSE),"")</f>
        <v/>
      </c>
      <c r="D570" s="2" t="str">
        <f t="shared" ca="1" si="33"/>
        <v/>
      </c>
      <c r="E570" s="2" t="str">
        <f t="shared" si="34"/>
        <v>Onsite</v>
      </c>
      <c r="F570" s="9"/>
      <c r="G570" s="34"/>
      <c r="H570" s="7"/>
      <c r="I570" s="14" t="str">
        <f t="shared" ca="1" si="36"/>
        <v/>
      </c>
      <c r="J570" s="11" t="str">
        <f t="shared" si="35"/>
        <v/>
      </c>
      <c r="K570" s="6"/>
      <c r="L570">
        <v>0</v>
      </c>
      <c r="N570" s="42" t="str">
        <f>_xlfn.IFNA(VLOOKUP(A570,'Personnel List'!A$1:F$1284,6,FALSE),"")</f>
        <v/>
      </c>
    </row>
    <row r="571" spans="2:14" ht="15" customHeight="1" x14ac:dyDescent="0.45">
      <c r="B571" t="str">
        <f>_xlfn.IFNA(VLOOKUP(A571,'Personnel List'!A$1:E$1284,5,FALSE),"")</f>
        <v/>
      </c>
      <c r="C571" t="str">
        <f>_xlfn.IFNA(VLOOKUP(A571,'Personnel List'!A$1:E$1284,4,FALSE),"")</f>
        <v/>
      </c>
      <c r="D571" s="2" t="str">
        <f t="shared" ca="1" si="33"/>
        <v/>
      </c>
      <c r="E571" s="2" t="str">
        <f t="shared" si="34"/>
        <v>Onsite</v>
      </c>
      <c r="F571" s="9"/>
      <c r="G571" s="35"/>
      <c r="H571" s="7"/>
      <c r="I571" s="14" t="str">
        <f t="shared" ca="1" si="36"/>
        <v/>
      </c>
      <c r="J571" s="11" t="str">
        <f t="shared" si="35"/>
        <v/>
      </c>
      <c r="K571" s="6"/>
      <c r="L571">
        <v>0</v>
      </c>
      <c r="N571" s="42" t="str">
        <f>_xlfn.IFNA(VLOOKUP(A571,'Personnel List'!A$1:F$1284,6,FALSE),"")</f>
        <v/>
      </c>
    </row>
    <row r="572" spans="2:14" ht="15" customHeight="1" x14ac:dyDescent="0.45">
      <c r="B572" t="str">
        <f>_xlfn.IFNA(VLOOKUP(A572,'Personnel List'!A$1:E$1284,5,FALSE),"")</f>
        <v/>
      </c>
      <c r="C572" t="str">
        <f>_xlfn.IFNA(VLOOKUP(A572,'Personnel List'!A$1:E$1284,4,FALSE),"")</f>
        <v/>
      </c>
      <c r="D572" s="2" t="str">
        <f t="shared" ca="1" si="33"/>
        <v/>
      </c>
      <c r="E572" s="2" t="str">
        <f t="shared" si="34"/>
        <v>Onsite</v>
      </c>
      <c r="F572" s="9"/>
      <c r="G572" s="34"/>
      <c r="H572" s="7"/>
      <c r="I572" s="14" t="str">
        <f t="shared" ca="1" si="36"/>
        <v/>
      </c>
      <c r="J572" s="11" t="str">
        <f t="shared" si="35"/>
        <v/>
      </c>
      <c r="K572" s="6"/>
      <c r="L572">
        <v>0</v>
      </c>
      <c r="N572" s="42" t="str">
        <f>_xlfn.IFNA(VLOOKUP(A572,'Personnel List'!A$1:F$1284,6,FALSE),"")</f>
        <v/>
      </c>
    </row>
    <row r="573" spans="2:14" ht="15" customHeight="1" x14ac:dyDescent="0.45">
      <c r="B573" t="str">
        <f>_xlfn.IFNA(VLOOKUP(A573,'Personnel List'!A$1:E$1284,5,FALSE),"")</f>
        <v/>
      </c>
      <c r="C573" t="str">
        <f>_xlfn.IFNA(VLOOKUP(A573,'Personnel List'!A$1:E$1284,4,FALSE),"")</f>
        <v/>
      </c>
      <c r="D573" s="2" t="str">
        <f t="shared" ca="1" si="33"/>
        <v/>
      </c>
      <c r="E573" s="2" t="str">
        <f t="shared" si="34"/>
        <v>Onsite</v>
      </c>
      <c r="F573" s="9"/>
      <c r="H573" s="7"/>
      <c r="I573" s="14" t="str">
        <f t="shared" ca="1" si="36"/>
        <v/>
      </c>
      <c r="J573" s="11" t="str">
        <f t="shared" si="35"/>
        <v/>
      </c>
      <c r="K573" s="6"/>
      <c r="L573">
        <v>0</v>
      </c>
      <c r="N573" s="42" t="str">
        <f>_xlfn.IFNA(VLOOKUP(A573,'Personnel List'!A$1:F$1284,6,FALSE),"")</f>
        <v/>
      </c>
    </row>
    <row r="574" spans="2:14" ht="15" customHeight="1" x14ac:dyDescent="0.45">
      <c r="B574" t="str">
        <f>_xlfn.IFNA(VLOOKUP(A574,'Personnel List'!A$1:E$1284,5,FALSE),"")</f>
        <v/>
      </c>
      <c r="C574" t="str">
        <f>_xlfn.IFNA(VLOOKUP(A574,'Personnel List'!A$1:E$1284,4,FALSE),"")</f>
        <v/>
      </c>
      <c r="D574" s="2" t="str">
        <f t="shared" ca="1" si="33"/>
        <v/>
      </c>
      <c r="E574" s="2" t="str">
        <f t="shared" si="34"/>
        <v>Onsite</v>
      </c>
      <c r="F574" s="9"/>
      <c r="G574" s="34"/>
      <c r="H574" s="7"/>
      <c r="I574" s="14" t="str">
        <f t="shared" ca="1" si="36"/>
        <v/>
      </c>
      <c r="J574" s="11" t="str">
        <f t="shared" si="35"/>
        <v/>
      </c>
      <c r="K574" s="6"/>
      <c r="L574">
        <v>0</v>
      </c>
      <c r="N574" s="42" t="str">
        <f>_xlfn.IFNA(VLOOKUP(A574,'Personnel List'!A$1:F$1284,6,FALSE),"")</f>
        <v/>
      </c>
    </row>
    <row r="575" spans="2:14" ht="15" customHeight="1" x14ac:dyDescent="0.45">
      <c r="B575" t="str">
        <f>_xlfn.IFNA(VLOOKUP(A575,'Personnel List'!A$1:E$1284,5,FALSE),"")</f>
        <v/>
      </c>
      <c r="C575" t="str">
        <f>_xlfn.IFNA(VLOOKUP(A575,'Personnel List'!A$1:E$1284,4,FALSE),"")</f>
        <v/>
      </c>
      <c r="D575" s="2" t="str">
        <f t="shared" ca="1" si="33"/>
        <v/>
      </c>
      <c r="E575" s="2" t="str">
        <f t="shared" si="34"/>
        <v>Onsite</v>
      </c>
      <c r="F575" s="9"/>
      <c r="G575" s="35"/>
      <c r="H575" s="7"/>
      <c r="I575" s="14" t="str">
        <f t="shared" ca="1" si="36"/>
        <v/>
      </c>
      <c r="J575" s="11" t="str">
        <f t="shared" si="35"/>
        <v/>
      </c>
      <c r="K575" s="6"/>
      <c r="L575">
        <v>0</v>
      </c>
      <c r="N575" s="42" t="str">
        <f>_xlfn.IFNA(VLOOKUP(A575,'Personnel List'!A$1:F$1284,6,FALSE),"")</f>
        <v/>
      </c>
    </row>
    <row r="576" spans="2:14" ht="15" customHeight="1" x14ac:dyDescent="0.45">
      <c r="B576" t="str">
        <f>_xlfn.IFNA(VLOOKUP(A576,'Personnel List'!A$1:E$1284,5,FALSE),"")</f>
        <v/>
      </c>
      <c r="C576" t="str">
        <f>_xlfn.IFNA(VLOOKUP(A576,'Personnel List'!A$1:E$1284,4,FALSE),"")</f>
        <v/>
      </c>
      <c r="D576" s="2" t="str">
        <f t="shared" ca="1" si="33"/>
        <v/>
      </c>
      <c r="E576" s="2" t="str">
        <f t="shared" si="34"/>
        <v>Onsite</v>
      </c>
      <c r="F576" s="9"/>
      <c r="G576" s="34"/>
      <c r="H576" s="7"/>
      <c r="I576" s="14" t="str">
        <f t="shared" ca="1" si="36"/>
        <v/>
      </c>
      <c r="J576" s="11" t="str">
        <f t="shared" si="35"/>
        <v/>
      </c>
      <c r="K576" s="6"/>
      <c r="L576">
        <v>0</v>
      </c>
      <c r="N576" s="42" t="str">
        <f>_xlfn.IFNA(VLOOKUP(A576,'Personnel List'!A$1:F$1284,6,FALSE),"")</f>
        <v/>
      </c>
    </row>
    <row r="577" spans="2:14" ht="15" customHeight="1" x14ac:dyDescent="0.45">
      <c r="B577" t="str">
        <f>_xlfn.IFNA(VLOOKUP(A577,'Personnel List'!A$1:E$1284,5,FALSE),"")</f>
        <v/>
      </c>
      <c r="C577" t="str">
        <f>_xlfn.IFNA(VLOOKUP(A577,'Personnel List'!A$1:E$1284,4,FALSE),"")</f>
        <v/>
      </c>
      <c r="D577" s="2" t="str">
        <f t="shared" ca="1" si="33"/>
        <v/>
      </c>
      <c r="E577" s="2" t="str">
        <f t="shared" si="34"/>
        <v>Onsite</v>
      </c>
      <c r="F577" s="9"/>
      <c r="G577" s="35"/>
      <c r="H577" s="7"/>
      <c r="I577" s="14" t="str">
        <f t="shared" ca="1" si="36"/>
        <v/>
      </c>
      <c r="J577" s="11" t="str">
        <f t="shared" si="35"/>
        <v/>
      </c>
      <c r="K577" s="6"/>
      <c r="L577">
        <v>0</v>
      </c>
      <c r="N577" s="42" t="str">
        <f>_xlfn.IFNA(VLOOKUP(A577,'Personnel List'!A$1:F$1284,6,FALSE),"")</f>
        <v/>
      </c>
    </row>
    <row r="578" spans="2:14" ht="15" customHeight="1" x14ac:dyDescent="0.45">
      <c r="B578" t="str">
        <f>_xlfn.IFNA(VLOOKUP(A578,'Personnel List'!A$1:E$1284,5,FALSE),"")</f>
        <v/>
      </c>
      <c r="C578" t="str">
        <f>_xlfn.IFNA(VLOOKUP(A578,'Personnel List'!A$1:E$1284,4,FALSE),"")</f>
        <v/>
      </c>
      <c r="D578" s="2" t="str">
        <f t="shared" ca="1" si="33"/>
        <v/>
      </c>
      <c r="E578" s="2" t="str">
        <f t="shared" si="34"/>
        <v>Onsite</v>
      </c>
      <c r="F578" s="9"/>
      <c r="G578" s="34"/>
      <c r="H578" s="7"/>
      <c r="I578" s="14" t="str">
        <f t="shared" ca="1" si="36"/>
        <v/>
      </c>
      <c r="J578" s="11" t="str">
        <f t="shared" si="35"/>
        <v/>
      </c>
      <c r="K578" s="6"/>
      <c r="L578">
        <v>0</v>
      </c>
      <c r="N578" s="42" t="str">
        <f>_xlfn.IFNA(VLOOKUP(A578,'Personnel List'!A$1:F$1284,6,FALSE),"")</f>
        <v/>
      </c>
    </row>
    <row r="579" spans="2:14" ht="15" customHeight="1" x14ac:dyDescent="0.45">
      <c r="B579" t="str">
        <f>_xlfn.IFNA(VLOOKUP(A579,'Personnel List'!A$1:E$1284,5,FALSE),"")</f>
        <v/>
      </c>
      <c r="C579" t="str">
        <f>_xlfn.IFNA(VLOOKUP(A579,'Personnel List'!A$1:E$1284,4,FALSE),"")</f>
        <v/>
      </c>
      <c r="D579" s="2" t="str">
        <f t="shared" ref="D579:D642" ca="1" si="37">IF(A579&lt;&gt;"",IF(D579&lt;&gt;"",D579,NOW()),"")</f>
        <v/>
      </c>
      <c r="E579" s="2" t="str">
        <f t="shared" ref="E579:E642" si="38">IFERROR(VLOOKUP(A579,G:I,3,FALSE),"Onsite")</f>
        <v>Onsite</v>
      </c>
      <c r="F579" s="9"/>
      <c r="H579" s="7"/>
      <c r="I579" s="14" t="str">
        <f t="shared" ca="1" si="36"/>
        <v/>
      </c>
      <c r="J579" s="11" t="str">
        <f t="shared" ref="J579:J642" si="39">SUBSTITUTE(A579,"NC","")</f>
        <v/>
      </c>
      <c r="K579" s="6"/>
      <c r="L579">
        <v>0</v>
      </c>
      <c r="N579" s="42" t="str">
        <f>_xlfn.IFNA(VLOOKUP(A579,'Personnel List'!A$1:F$1284,6,FALSE),"")</f>
        <v/>
      </c>
    </row>
    <row r="580" spans="2:14" ht="15" customHeight="1" x14ac:dyDescent="0.45">
      <c r="B580" t="str">
        <f>_xlfn.IFNA(VLOOKUP(A580,'Personnel List'!A$1:E$1284,5,FALSE),"")</f>
        <v/>
      </c>
      <c r="C580" t="str">
        <f>_xlfn.IFNA(VLOOKUP(A580,'Personnel List'!A$1:E$1284,4,FALSE),"")</f>
        <v/>
      </c>
      <c r="D580" s="2" t="str">
        <f t="shared" ca="1" si="37"/>
        <v/>
      </c>
      <c r="E580" s="2" t="str">
        <f t="shared" si="38"/>
        <v>Onsite</v>
      </c>
      <c r="F580" s="9"/>
      <c r="G580" s="34"/>
      <c r="H580" s="7"/>
      <c r="I580" s="14" t="str">
        <f t="shared" ca="1" si="36"/>
        <v/>
      </c>
      <c r="J580" s="11" t="str">
        <f t="shared" si="39"/>
        <v/>
      </c>
      <c r="K580" s="6"/>
      <c r="L580">
        <v>0</v>
      </c>
      <c r="N580" s="42" t="str">
        <f>_xlfn.IFNA(VLOOKUP(A580,'Personnel List'!A$1:F$1284,6,FALSE),"")</f>
        <v/>
      </c>
    </row>
    <row r="581" spans="2:14" ht="15" customHeight="1" x14ac:dyDescent="0.45">
      <c r="B581" t="str">
        <f>_xlfn.IFNA(VLOOKUP(A581,'Personnel List'!A$1:E$1284,5,FALSE),"")</f>
        <v/>
      </c>
      <c r="C581" t="str">
        <f>_xlfn.IFNA(VLOOKUP(A581,'Personnel List'!A$1:E$1284,4,FALSE),"")</f>
        <v/>
      </c>
      <c r="D581" s="2" t="str">
        <f t="shared" ca="1" si="37"/>
        <v/>
      </c>
      <c r="E581" s="2" t="str">
        <f t="shared" si="38"/>
        <v>Onsite</v>
      </c>
      <c r="F581" s="9"/>
      <c r="G581" s="35"/>
      <c r="H581" s="7"/>
      <c r="I581" s="14" t="str">
        <f t="shared" ca="1" si="36"/>
        <v/>
      </c>
      <c r="J581" s="11" t="str">
        <f t="shared" si="39"/>
        <v/>
      </c>
      <c r="K581" s="6"/>
      <c r="L581">
        <v>0</v>
      </c>
      <c r="N581" s="42" t="str">
        <f>_xlfn.IFNA(VLOOKUP(A581,'Personnel List'!A$1:F$1284,6,FALSE),"")</f>
        <v/>
      </c>
    </row>
    <row r="582" spans="2:14" ht="15" customHeight="1" x14ac:dyDescent="0.45">
      <c r="B582" t="str">
        <f>_xlfn.IFNA(VLOOKUP(A582,'Personnel List'!A$1:E$1284,5,FALSE),"")</f>
        <v/>
      </c>
      <c r="C582" t="str">
        <f>_xlfn.IFNA(VLOOKUP(A582,'Personnel List'!A$1:E$1284,4,FALSE),"")</f>
        <v/>
      </c>
      <c r="D582" s="2" t="str">
        <f t="shared" ca="1" si="37"/>
        <v/>
      </c>
      <c r="E582" s="2" t="str">
        <f t="shared" si="38"/>
        <v>Onsite</v>
      </c>
      <c r="F582" s="9"/>
      <c r="G582" s="34"/>
      <c r="H582" s="7"/>
      <c r="I582" s="14" t="str">
        <f t="shared" ca="1" si="36"/>
        <v/>
      </c>
      <c r="J582" s="11" t="str">
        <f t="shared" si="39"/>
        <v/>
      </c>
      <c r="K582" s="6"/>
      <c r="L582">
        <v>0</v>
      </c>
      <c r="N582" s="42" t="str">
        <f>_xlfn.IFNA(VLOOKUP(A582,'Personnel List'!A$1:F$1284,6,FALSE),"")</f>
        <v/>
      </c>
    </row>
    <row r="583" spans="2:14" ht="15" customHeight="1" x14ac:dyDescent="0.45">
      <c r="B583" t="str">
        <f>_xlfn.IFNA(VLOOKUP(A583,'Personnel List'!A$1:E$1284,5,FALSE),"")</f>
        <v/>
      </c>
      <c r="C583" t="str">
        <f>_xlfn.IFNA(VLOOKUP(A583,'Personnel List'!A$1:E$1284,4,FALSE),"")</f>
        <v/>
      </c>
      <c r="D583" s="2" t="str">
        <f t="shared" ca="1" si="37"/>
        <v/>
      </c>
      <c r="E583" s="2" t="str">
        <f t="shared" si="38"/>
        <v>Onsite</v>
      </c>
      <c r="F583" s="9"/>
      <c r="H583" s="7"/>
      <c r="I583" s="14" t="str">
        <f t="shared" ca="1" si="36"/>
        <v/>
      </c>
      <c r="J583" s="11" t="str">
        <f t="shared" si="39"/>
        <v/>
      </c>
      <c r="K583" s="6"/>
      <c r="L583">
        <v>0</v>
      </c>
      <c r="N583" s="42" t="str">
        <f>_xlfn.IFNA(VLOOKUP(A583,'Personnel List'!A$1:F$1284,6,FALSE),"")</f>
        <v/>
      </c>
    </row>
    <row r="584" spans="2:14" ht="15" customHeight="1" x14ac:dyDescent="0.45">
      <c r="B584" t="str">
        <f>_xlfn.IFNA(VLOOKUP(A584,'Personnel List'!A$1:E$1284,5,FALSE),"")</f>
        <v/>
      </c>
      <c r="C584" t="str">
        <f>_xlfn.IFNA(VLOOKUP(A584,'Personnel List'!A$1:E$1284,4,FALSE),"")</f>
        <v/>
      </c>
      <c r="D584" s="2" t="str">
        <f t="shared" ca="1" si="37"/>
        <v/>
      </c>
      <c r="E584" s="2" t="str">
        <f t="shared" si="38"/>
        <v>Onsite</v>
      </c>
      <c r="F584" s="9"/>
      <c r="G584" s="34"/>
      <c r="H584" s="7"/>
      <c r="I584" s="14" t="str">
        <f t="shared" ca="1" si="36"/>
        <v/>
      </c>
      <c r="J584" s="11" t="str">
        <f t="shared" si="39"/>
        <v/>
      </c>
      <c r="K584" s="6"/>
      <c r="L584">
        <v>0</v>
      </c>
      <c r="N584" s="42" t="str">
        <f>_xlfn.IFNA(VLOOKUP(A584,'Personnel List'!A$1:F$1284,6,FALSE),"")</f>
        <v/>
      </c>
    </row>
    <row r="585" spans="2:14" ht="15" customHeight="1" x14ac:dyDescent="0.45">
      <c r="B585" t="str">
        <f>_xlfn.IFNA(VLOOKUP(A585,'Personnel List'!A$1:E$1284,5,FALSE),"")</f>
        <v/>
      </c>
      <c r="C585" t="str">
        <f>_xlfn.IFNA(VLOOKUP(A585,'Personnel List'!A$1:E$1284,4,FALSE),"")</f>
        <v/>
      </c>
      <c r="D585" s="2" t="str">
        <f t="shared" ca="1" si="37"/>
        <v/>
      </c>
      <c r="E585" s="2" t="str">
        <f t="shared" si="38"/>
        <v>Onsite</v>
      </c>
      <c r="F585" s="9"/>
      <c r="G585" s="35"/>
      <c r="H585" s="7"/>
      <c r="I585" s="14" t="str">
        <f t="shared" ca="1" si="36"/>
        <v/>
      </c>
      <c r="J585" s="11" t="str">
        <f t="shared" si="39"/>
        <v/>
      </c>
      <c r="K585" s="6"/>
      <c r="L585">
        <v>0</v>
      </c>
      <c r="N585" s="42" t="str">
        <f>_xlfn.IFNA(VLOOKUP(A585,'Personnel List'!A$1:F$1284,6,FALSE),"")</f>
        <v/>
      </c>
    </row>
    <row r="586" spans="2:14" ht="15" customHeight="1" x14ac:dyDescent="0.45">
      <c r="B586" t="str">
        <f>_xlfn.IFNA(VLOOKUP(A586,'Personnel List'!A$1:E$1284,5,FALSE),"")</f>
        <v/>
      </c>
      <c r="C586" t="str">
        <f>_xlfn.IFNA(VLOOKUP(A586,'Personnel List'!A$1:E$1284,4,FALSE),"")</f>
        <v/>
      </c>
      <c r="D586" s="2" t="str">
        <f t="shared" ca="1" si="37"/>
        <v/>
      </c>
      <c r="E586" s="2" t="str">
        <f t="shared" si="38"/>
        <v>Onsite</v>
      </c>
      <c r="F586" s="9"/>
      <c r="G586" s="34"/>
      <c r="H586" s="7"/>
      <c r="I586" s="14" t="str">
        <f t="shared" ca="1" si="36"/>
        <v/>
      </c>
      <c r="J586" s="11" t="str">
        <f t="shared" si="39"/>
        <v/>
      </c>
      <c r="K586" s="6"/>
      <c r="L586">
        <v>0</v>
      </c>
      <c r="N586" s="42" t="str">
        <f>_xlfn.IFNA(VLOOKUP(A586,'Personnel List'!A$1:F$1284,6,FALSE),"")</f>
        <v/>
      </c>
    </row>
    <row r="587" spans="2:14" ht="15" customHeight="1" x14ac:dyDescent="0.45">
      <c r="B587" t="str">
        <f>_xlfn.IFNA(VLOOKUP(A587,'Personnel List'!A$1:E$1284,5,FALSE),"")</f>
        <v/>
      </c>
      <c r="C587" t="str">
        <f>_xlfn.IFNA(VLOOKUP(A587,'Personnel List'!A$1:E$1284,4,FALSE),"")</f>
        <v/>
      </c>
      <c r="D587" s="2" t="str">
        <f t="shared" ca="1" si="37"/>
        <v/>
      </c>
      <c r="E587" s="2" t="str">
        <f t="shared" si="38"/>
        <v>Onsite</v>
      </c>
      <c r="F587" s="9"/>
      <c r="H587" s="7"/>
      <c r="I587" s="14" t="str">
        <f t="shared" ca="1" si="36"/>
        <v/>
      </c>
      <c r="J587" s="11" t="str">
        <f t="shared" si="39"/>
        <v/>
      </c>
      <c r="K587" s="6"/>
      <c r="L587">
        <v>0</v>
      </c>
      <c r="N587" s="42" t="str">
        <f>_xlfn.IFNA(VLOOKUP(A587,'Personnel List'!A$1:F$1284,6,FALSE),"")</f>
        <v/>
      </c>
    </row>
    <row r="588" spans="2:14" ht="15" customHeight="1" x14ac:dyDescent="0.45">
      <c r="B588" t="str">
        <f>_xlfn.IFNA(VLOOKUP(A588,'Personnel List'!A$1:E$1284,5,FALSE),"")</f>
        <v/>
      </c>
      <c r="C588" t="str">
        <f>_xlfn.IFNA(VLOOKUP(A588,'Personnel List'!A$1:E$1284,4,FALSE),"")</f>
        <v/>
      </c>
      <c r="D588" s="2" t="str">
        <f t="shared" ca="1" si="37"/>
        <v/>
      </c>
      <c r="E588" s="2" t="str">
        <f t="shared" si="38"/>
        <v>Onsite</v>
      </c>
      <c r="F588" s="9"/>
      <c r="G588" s="34"/>
      <c r="H588" s="7"/>
      <c r="I588" s="14" t="str">
        <f t="shared" ca="1" si="36"/>
        <v/>
      </c>
      <c r="J588" s="11" t="str">
        <f t="shared" si="39"/>
        <v/>
      </c>
      <c r="K588" s="6"/>
      <c r="L588">
        <v>0</v>
      </c>
      <c r="N588" s="42" t="str">
        <f>_xlfn.IFNA(VLOOKUP(A588,'Personnel List'!A$1:F$1284,6,FALSE),"")</f>
        <v/>
      </c>
    </row>
    <row r="589" spans="2:14" ht="15" customHeight="1" x14ac:dyDescent="0.45">
      <c r="B589" t="str">
        <f>_xlfn.IFNA(VLOOKUP(A589,'Personnel List'!A$1:E$1284,5,FALSE),"")</f>
        <v/>
      </c>
      <c r="C589" t="str">
        <f>_xlfn.IFNA(VLOOKUP(A589,'Personnel List'!A$1:E$1284,4,FALSE),"")</f>
        <v/>
      </c>
      <c r="D589" s="2" t="str">
        <f t="shared" ca="1" si="37"/>
        <v/>
      </c>
      <c r="E589" s="2" t="str">
        <f t="shared" si="38"/>
        <v>Onsite</v>
      </c>
      <c r="F589" s="9"/>
      <c r="G589" s="35"/>
      <c r="H589" s="7"/>
      <c r="I589" s="14" t="str">
        <f t="shared" ca="1" si="36"/>
        <v/>
      </c>
      <c r="J589" s="11" t="str">
        <f t="shared" si="39"/>
        <v/>
      </c>
      <c r="K589" s="6"/>
      <c r="L589">
        <v>0</v>
      </c>
      <c r="N589" s="42" t="str">
        <f>_xlfn.IFNA(VLOOKUP(A589,'Personnel List'!A$1:F$1284,6,FALSE),"")</f>
        <v/>
      </c>
    </row>
    <row r="590" spans="2:14" ht="15" customHeight="1" x14ac:dyDescent="0.45">
      <c r="B590" t="str">
        <f>_xlfn.IFNA(VLOOKUP(A590,'Personnel List'!A$1:E$1284,5,FALSE),"")</f>
        <v/>
      </c>
      <c r="C590" t="str">
        <f>_xlfn.IFNA(VLOOKUP(A590,'Personnel List'!A$1:E$1284,4,FALSE),"")</f>
        <v/>
      </c>
      <c r="D590" s="2" t="str">
        <f t="shared" ca="1" si="37"/>
        <v/>
      </c>
      <c r="E590" s="2" t="str">
        <f t="shared" si="38"/>
        <v>Onsite</v>
      </c>
      <c r="F590" s="9"/>
      <c r="G590" s="34"/>
      <c r="H590" s="7"/>
      <c r="I590" s="14" t="str">
        <f t="shared" ca="1" si="36"/>
        <v/>
      </c>
      <c r="J590" s="11" t="str">
        <f t="shared" si="39"/>
        <v/>
      </c>
      <c r="K590" s="6"/>
      <c r="L590">
        <v>0</v>
      </c>
      <c r="N590" s="42" t="str">
        <f>_xlfn.IFNA(VLOOKUP(A590,'Personnel List'!A$1:F$1284,6,FALSE),"")</f>
        <v/>
      </c>
    </row>
    <row r="591" spans="2:14" ht="15" customHeight="1" x14ac:dyDescent="0.45">
      <c r="B591" t="str">
        <f>_xlfn.IFNA(VLOOKUP(A591,'Personnel List'!A$1:E$1284,5,FALSE),"")</f>
        <v/>
      </c>
      <c r="C591" t="str">
        <f>_xlfn.IFNA(VLOOKUP(A591,'Personnel List'!A$1:E$1284,4,FALSE),"")</f>
        <v/>
      </c>
      <c r="D591" s="2" t="str">
        <f t="shared" ca="1" si="37"/>
        <v/>
      </c>
      <c r="E591" s="2" t="str">
        <f t="shared" si="38"/>
        <v>Onsite</v>
      </c>
      <c r="F591" s="9"/>
      <c r="G591" s="35"/>
      <c r="H591" s="7"/>
      <c r="I591" s="14" t="str">
        <f t="shared" ca="1" si="36"/>
        <v/>
      </c>
      <c r="J591" s="11" t="str">
        <f t="shared" si="39"/>
        <v/>
      </c>
      <c r="K591" s="6"/>
      <c r="L591">
        <v>0</v>
      </c>
      <c r="N591" s="42" t="str">
        <f>_xlfn.IFNA(VLOOKUP(A591,'Personnel List'!A$1:F$1284,6,FALSE),"")</f>
        <v/>
      </c>
    </row>
    <row r="592" spans="2:14" ht="15" customHeight="1" x14ac:dyDescent="0.45">
      <c r="B592" t="str">
        <f>_xlfn.IFNA(VLOOKUP(A592,'Personnel List'!A$1:E$1284,5,FALSE),"")</f>
        <v/>
      </c>
      <c r="C592" t="str">
        <f>_xlfn.IFNA(VLOOKUP(A592,'Personnel List'!A$1:E$1284,4,FALSE),"")</f>
        <v/>
      </c>
      <c r="D592" s="2" t="str">
        <f t="shared" ca="1" si="37"/>
        <v/>
      </c>
      <c r="E592" s="2" t="str">
        <f t="shared" si="38"/>
        <v>Onsite</v>
      </c>
      <c r="F592" s="9"/>
      <c r="G592" s="34"/>
      <c r="H592" s="7"/>
      <c r="I592" s="14" t="str">
        <f t="shared" ca="1" si="36"/>
        <v/>
      </c>
      <c r="J592" s="11" t="str">
        <f t="shared" si="39"/>
        <v/>
      </c>
      <c r="K592" s="6"/>
      <c r="L592">
        <v>0</v>
      </c>
      <c r="N592" s="42" t="str">
        <f>_xlfn.IFNA(VLOOKUP(A592,'Personnel List'!A$1:F$1284,6,FALSE),"")</f>
        <v/>
      </c>
    </row>
    <row r="593" spans="2:14" ht="15" customHeight="1" x14ac:dyDescent="0.45">
      <c r="B593" t="str">
        <f>_xlfn.IFNA(VLOOKUP(A593,'Personnel List'!A$1:E$1284,5,FALSE),"")</f>
        <v/>
      </c>
      <c r="C593" t="str">
        <f>_xlfn.IFNA(VLOOKUP(A593,'Personnel List'!A$1:E$1284,4,FALSE),"")</f>
        <v/>
      </c>
      <c r="D593" s="2" t="str">
        <f t="shared" ca="1" si="37"/>
        <v/>
      </c>
      <c r="E593" s="2" t="str">
        <f t="shared" si="38"/>
        <v>Onsite</v>
      </c>
      <c r="F593" s="9"/>
      <c r="H593" s="7"/>
      <c r="I593" s="14" t="str">
        <f t="shared" ca="1" si="36"/>
        <v/>
      </c>
      <c r="J593" s="11" t="str">
        <f t="shared" si="39"/>
        <v/>
      </c>
      <c r="K593" s="6"/>
      <c r="L593">
        <v>0</v>
      </c>
      <c r="N593" s="42" t="str">
        <f>_xlfn.IFNA(VLOOKUP(A593,'Personnel List'!A$1:F$1284,6,FALSE),"")</f>
        <v/>
      </c>
    </row>
    <row r="594" spans="2:14" ht="15" customHeight="1" x14ac:dyDescent="0.45">
      <c r="B594" t="str">
        <f>_xlfn.IFNA(VLOOKUP(A594,'Personnel List'!A$1:E$1284,5,FALSE),"")</f>
        <v/>
      </c>
      <c r="C594" t="str">
        <f>_xlfn.IFNA(VLOOKUP(A594,'Personnel List'!A$1:E$1284,4,FALSE),"")</f>
        <v/>
      </c>
      <c r="D594" s="2" t="str">
        <f t="shared" ca="1" si="37"/>
        <v/>
      </c>
      <c r="E594" s="2" t="str">
        <f t="shared" si="38"/>
        <v>Onsite</v>
      </c>
      <c r="F594" s="9"/>
      <c r="G594" s="34"/>
      <c r="H594" s="7"/>
      <c r="I594" s="14" t="str">
        <f t="shared" ca="1" si="36"/>
        <v/>
      </c>
      <c r="J594" s="11" t="str">
        <f t="shared" si="39"/>
        <v/>
      </c>
      <c r="K594" s="6"/>
      <c r="L594">
        <v>0</v>
      </c>
      <c r="N594" s="42" t="str">
        <f>_xlfn.IFNA(VLOOKUP(A594,'Personnel List'!A$1:F$1284,6,FALSE),"")</f>
        <v/>
      </c>
    </row>
    <row r="595" spans="2:14" ht="15" customHeight="1" x14ac:dyDescent="0.45">
      <c r="B595" t="str">
        <f>_xlfn.IFNA(VLOOKUP(A595,'Personnel List'!A$1:E$1284,5,FALSE),"")</f>
        <v/>
      </c>
      <c r="C595" t="str">
        <f>_xlfn.IFNA(VLOOKUP(A595,'Personnel List'!A$1:E$1284,4,FALSE),"")</f>
        <v/>
      </c>
      <c r="D595" s="2" t="str">
        <f t="shared" ca="1" si="37"/>
        <v/>
      </c>
      <c r="E595" s="2" t="str">
        <f t="shared" si="38"/>
        <v>Onsite</v>
      </c>
      <c r="F595" s="9"/>
      <c r="G595" s="35"/>
      <c r="H595" s="7"/>
      <c r="I595" s="14" t="str">
        <f t="shared" ca="1" si="36"/>
        <v/>
      </c>
      <c r="J595" s="11" t="str">
        <f t="shared" si="39"/>
        <v/>
      </c>
      <c r="K595" s="6"/>
      <c r="L595">
        <v>0</v>
      </c>
      <c r="N595" s="42" t="str">
        <f>_xlfn.IFNA(VLOOKUP(A595,'Personnel List'!A$1:F$1284,6,FALSE),"")</f>
        <v/>
      </c>
    </row>
    <row r="596" spans="2:14" ht="15" customHeight="1" x14ac:dyDescent="0.45">
      <c r="B596" t="str">
        <f>_xlfn.IFNA(VLOOKUP(A596,'Personnel List'!A$1:E$1284,5,FALSE),"")</f>
        <v/>
      </c>
      <c r="C596" t="str">
        <f>_xlfn.IFNA(VLOOKUP(A596,'Personnel List'!A$1:E$1284,4,FALSE),"")</f>
        <v/>
      </c>
      <c r="D596" s="2" t="str">
        <f t="shared" ca="1" si="37"/>
        <v/>
      </c>
      <c r="E596" s="2" t="str">
        <f t="shared" si="38"/>
        <v>Onsite</v>
      </c>
      <c r="F596" s="9"/>
      <c r="G596" s="34"/>
      <c r="H596" s="7"/>
      <c r="I596" s="14" t="str">
        <f t="shared" ca="1" si="36"/>
        <v/>
      </c>
      <c r="J596" s="11" t="str">
        <f t="shared" si="39"/>
        <v/>
      </c>
      <c r="K596" s="6"/>
      <c r="L596">
        <v>0</v>
      </c>
      <c r="N596" s="42" t="str">
        <f>_xlfn.IFNA(VLOOKUP(A596,'Personnel List'!A$1:F$1284,6,FALSE),"")</f>
        <v/>
      </c>
    </row>
    <row r="597" spans="2:14" ht="15" customHeight="1" x14ac:dyDescent="0.45">
      <c r="B597" t="str">
        <f>_xlfn.IFNA(VLOOKUP(A597,'Personnel List'!A$1:E$1284,5,FALSE),"")</f>
        <v/>
      </c>
      <c r="C597" t="str">
        <f>_xlfn.IFNA(VLOOKUP(A597,'Personnel List'!A$1:E$1284,4,FALSE),"")</f>
        <v/>
      </c>
      <c r="D597" s="2" t="str">
        <f t="shared" ca="1" si="37"/>
        <v/>
      </c>
      <c r="E597" s="2" t="str">
        <f t="shared" si="38"/>
        <v>Onsite</v>
      </c>
      <c r="F597" s="9"/>
      <c r="H597" s="7"/>
      <c r="I597" s="14" t="str">
        <f t="shared" ca="1" si="36"/>
        <v/>
      </c>
      <c r="J597" s="11" t="str">
        <f t="shared" si="39"/>
        <v/>
      </c>
      <c r="K597" s="6"/>
      <c r="L597">
        <v>0</v>
      </c>
      <c r="N597" s="42" t="str">
        <f>_xlfn.IFNA(VLOOKUP(A597,'Personnel List'!A$1:F$1284,6,FALSE),"")</f>
        <v/>
      </c>
    </row>
    <row r="598" spans="2:14" ht="15" customHeight="1" x14ac:dyDescent="0.45">
      <c r="B598" t="str">
        <f>_xlfn.IFNA(VLOOKUP(A598,'Personnel List'!A$1:E$1284,5,FALSE),"")</f>
        <v/>
      </c>
      <c r="C598" t="str">
        <f>_xlfn.IFNA(VLOOKUP(A598,'Personnel List'!A$1:E$1284,4,FALSE),"")</f>
        <v/>
      </c>
      <c r="D598" s="2" t="str">
        <f t="shared" ca="1" si="37"/>
        <v/>
      </c>
      <c r="E598" s="2" t="str">
        <f t="shared" si="38"/>
        <v>Onsite</v>
      </c>
      <c r="F598" s="9"/>
      <c r="G598" s="34"/>
      <c r="H598" s="7"/>
      <c r="I598" s="14" t="str">
        <f t="shared" ca="1" si="36"/>
        <v/>
      </c>
      <c r="J598" s="11" t="str">
        <f t="shared" si="39"/>
        <v/>
      </c>
      <c r="K598" s="6"/>
      <c r="L598">
        <v>0</v>
      </c>
      <c r="N598" s="42" t="str">
        <f>_xlfn.IFNA(VLOOKUP(A598,'Personnel List'!A$1:F$1284,6,FALSE),"")</f>
        <v/>
      </c>
    </row>
    <row r="599" spans="2:14" ht="15" customHeight="1" x14ac:dyDescent="0.45">
      <c r="B599" t="str">
        <f>_xlfn.IFNA(VLOOKUP(A599,'Personnel List'!A$1:E$1284,5,FALSE),"")</f>
        <v/>
      </c>
      <c r="C599" t="str">
        <f>_xlfn.IFNA(VLOOKUP(A599,'Personnel List'!A$1:E$1284,4,FALSE),"")</f>
        <v/>
      </c>
      <c r="D599" s="2" t="str">
        <f t="shared" ca="1" si="37"/>
        <v/>
      </c>
      <c r="E599" s="2" t="str">
        <f t="shared" si="38"/>
        <v>Onsite</v>
      </c>
      <c r="F599" s="9"/>
      <c r="G599" s="35"/>
      <c r="H599" s="7"/>
      <c r="I599" s="14" t="str">
        <f t="shared" ca="1" si="36"/>
        <v/>
      </c>
      <c r="J599" s="11" t="str">
        <f t="shared" si="39"/>
        <v/>
      </c>
      <c r="K599" s="6"/>
      <c r="L599">
        <v>0</v>
      </c>
      <c r="N599" s="42" t="str">
        <f>_xlfn.IFNA(VLOOKUP(A599,'Personnel List'!A$1:F$1284,6,FALSE),"")</f>
        <v/>
      </c>
    </row>
    <row r="600" spans="2:14" ht="15" customHeight="1" x14ac:dyDescent="0.45">
      <c r="B600" t="str">
        <f>_xlfn.IFNA(VLOOKUP(A600,'Personnel List'!A$1:E$1284,5,FALSE),"")</f>
        <v/>
      </c>
      <c r="C600" t="str">
        <f>_xlfn.IFNA(VLOOKUP(A600,'Personnel List'!A$1:E$1284,4,FALSE),"")</f>
        <v/>
      </c>
      <c r="D600" s="2" t="str">
        <f t="shared" ca="1" si="37"/>
        <v/>
      </c>
      <c r="E600" s="2" t="str">
        <f t="shared" si="38"/>
        <v>Onsite</v>
      </c>
      <c r="F600" s="9"/>
      <c r="G600" s="34"/>
      <c r="H600" s="7"/>
      <c r="I600" s="14" t="str">
        <f t="shared" ca="1" si="36"/>
        <v/>
      </c>
      <c r="J600" s="11" t="str">
        <f t="shared" si="39"/>
        <v/>
      </c>
      <c r="K600" s="6"/>
      <c r="L600">
        <v>0</v>
      </c>
      <c r="N600" s="42" t="str">
        <f>_xlfn.IFNA(VLOOKUP(A600,'Personnel List'!A$1:F$1284,6,FALSE),"")</f>
        <v/>
      </c>
    </row>
    <row r="601" spans="2:14" ht="15" customHeight="1" x14ac:dyDescent="0.45">
      <c r="B601" t="str">
        <f>_xlfn.IFNA(VLOOKUP(A601,'Personnel List'!A$1:E$1284,5,FALSE),"")</f>
        <v/>
      </c>
      <c r="C601" t="str">
        <f>_xlfn.IFNA(VLOOKUP(A601,'Personnel List'!A$1:E$1284,4,FALSE),"")</f>
        <v/>
      </c>
      <c r="D601" s="2" t="str">
        <f t="shared" ca="1" si="37"/>
        <v/>
      </c>
      <c r="E601" s="2" t="str">
        <f t="shared" si="38"/>
        <v>Onsite</v>
      </c>
      <c r="F601" s="9"/>
      <c r="G601" s="35"/>
      <c r="H601" s="7"/>
      <c r="I601" s="14" t="str">
        <f t="shared" ca="1" si="36"/>
        <v/>
      </c>
      <c r="J601" s="11" t="str">
        <f t="shared" si="39"/>
        <v/>
      </c>
      <c r="K601" s="6"/>
      <c r="L601">
        <v>0</v>
      </c>
      <c r="N601" s="42" t="str">
        <f>_xlfn.IFNA(VLOOKUP(A601,'Personnel List'!A$1:F$1284,6,FALSE),"")</f>
        <v/>
      </c>
    </row>
    <row r="602" spans="2:14" ht="15" customHeight="1" x14ac:dyDescent="0.45">
      <c r="B602" t="str">
        <f>_xlfn.IFNA(VLOOKUP(A602,'Personnel List'!A$1:E$1284,5,FALSE),"")</f>
        <v/>
      </c>
      <c r="C602" t="str">
        <f>_xlfn.IFNA(VLOOKUP(A602,'Personnel List'!A$1:E$1284,4,FALSE),"")</f>
        <v/>
      </c>
      <c r="D602" s="2" t="str">
        <f t="shared" ca="1" si="37"/>
        <v/>
      </c>
      <c r="E602" s="2" t="str">
        <f t="shared" si="38"/>
        <v>Onsite</v>
      </c>
      <c r="F602" s="9"/>
      <c r="G602" s="34"/>
      <c r="H602" s="7"/>
      <c r="I602" s="14" t="str">
        <f t="shared" ca="1" si="36"/>
        <v/>
      </c>
      <c r="J602" s="11" t="str">
        <f t="shared" si="39"/>
        <v/>
      </c>
      <c r="K602" s="6"/>
      <c r="L602">
        <v>0</v>
      </c>
      <c r="N602" s="42" t="str">
        <f>_xlfn.IFNA(VLOOKUP(A602,'Personnel List'!A$1:F$1284,6,FALSE),"")</f>
        <v/>
      </c>
    </row>
    <row r="603" spans="2:14" ht="15" customHeight="1" x14ac:dyDescent="0.45">
      <c r="B603" t="str">
        <f>_xlfn.IFNA(VLOOKUP(A603,'Personnel List'!A$1:E$1284,5,FALSE),"")</f>
        <v/>
      </c>
      <c r="C603" t="str">
        <f>_xlfn.IFNA(VLOOKUP(A603,'Personnel List'!A$1:E$1284,4,FALSE),"")</f>
        <v/>
      </c>
      <c r="D603" s="2" t="str">
        <f t="shared" ca="1" si="37"/>
        <v/>
      </c>
      <c r="E603" s="2" t="str">
        <f t="shared" si="38"/>
        <v>Onsite</v>
      </c>
      <c r="F603" s="9"/>
      <c r="H603" s="7"/>
      <c r="I603" s="14" t="str">
        <f t="shared" ca="1" si="36"/>
        <v/>
      </c>
      <c r="J603" s="11" t="str">
        <f t="shared" si="39"/>
        <v/>
      </c>
      <c r="K603" s="6"/>
      <c r="L603">
        <v>0</v>
      </c>
      <c r="N603" s="42" t="str">
        <f>_xlfn.IFNA(VLOOKUP(A603,'Personnel List'!A$1:F$1284,6,FALSE),"")</f>
        <v/>
      </c>
    </row>
    <row r="604" spans="2:14" ht="15" customHeight="1" x14ac:dyDescent="0.45">
      <c r="B604" t="str">
        <f>_xlfn.IFNA(VLOOKUP(A604,'Personnel List'!A$1:E$1284,5,FALSE),"")</f>
        <v/>
      </c>
      <c r="C604" t="str">
        <f>_xlfn.IFNA(VLOOKUP(A604,'Personnel List'!A$1:E$1284,4,FALSE),"")</f>
        <v/>
      </c>
      <c r="D604" s="2" t="str">
        <f t="shared" ca="1" si="37"/>
        <v/>
      </c>
      <c r="E604" s="2" t="str">
        <f t="shared" si="38"/>
        <v>Onsite</v>
      </c>
      <c r="F604" s="9"/>
      <c r="G604" s="34"/>
      <c r="H604" s="7"/>
      <c r="I604" s="14" t="str">
        <f t="shared" ca="1" si="36"/>
        <v/>
      </c>
      <c r="J604" s="11" t="str">
        <f t="shared" si="39"/>
        <v/>
      </c>
      <c r="K604" s="6"/>
      <c r="L604">
        <v>0</v>
      </c>
      <c r="N604" s="42" t="str">
        <f>_xlfn.IFNA(VLOOKUP(A604,'Personnel List'!A$1:F$1284,6,FALSE),"")</f>
        <v/>
      </c>
    </row>
    <row r="605" spans="2:14" ht="15" customHeight="1" x14ac:dyDescent="0.45">
      <c r="B605" t="str">
        <f>_xlfn.IFNA(VLOOKUP(A605,'Personnel List'!A$1:E$1284,5,FALSE),"")</f>
        <v/>
      </c>
      <c r="C605" t="str">
        <f>_xlfn.IFNA(VLOOKUP(A605,'Personnel List'!A$1:E$1284,4,FALSE),"")</f>
        <v/>
      </c>
      <c r="D605" s="2" t="str">
        <f t="shared" ca="1" si="37"/>
        <v/>
      </c>
      <c r="E605" s="2" t="str">
        <f t="shared" si="38"/>
        <v>Onsite</v>
      </c>
      <c r="F605" s="9"/>
      <c r="G605" s="35"/>
      <c r="H605" s="7"/>
      <c r="I605" s="14" t="str">
        <f t="shared" ca="1" si="36"/>
        <v/>
      </c>
      <c r="J605" s="11" t="str">
        <f t="shared" si="39"/>
        <v/>
      </c>
      <c r="K605" s="6"/>
      <c r="L605">
        <v>0</v>
      </c>
      <c r="N605" s="42" t="str">
        <f>_xlfn.IFNA(VLOOKUP(A605,'Personnel List'!A$1:F$1284,6,FALSE),"")</f>
        <v/>
      </c>
    </row>
    <row r="606" spans="2:14" ht="15" customHeight="1" x14ac:dyDescent="0.45">
      <c r="B606" t="str">
        <f>_xlfn.IFNA(VLOOKUP(A606,'Personnel List'!A$1:E$1284,5,FALSE),"")</f>
        <v/>
      </c>
      <c r="C606" t="str">
        <f>_xlfn.IFNA(VLOOKUP(A606,'Personnel List'!A$1:E$1284,4,FALSE),"")</f>
        <v/>
      </c>
      <c r="D606" s="2" t="str">
        <f t="shared" ca="1" si="37"/>
        <v/>
      </c>
      <c r="E606" s="2" t="str">
        <f t="shared" si="38"/>
        <v>Onsite</v>
      </c>
      <c r="F606" s="9"/>
      <c r="G606" s="34"/>
      <c r="H606" s="7"/>
      <c r="I606" s="14" t="str">
        <f t="shared" ca="1" si="36"/>
        <v/>
      </c>
      <c r="J606" s="11" t="str">
        <f t="shared" si="39"/>
        <v/>
      </c>
      <c r="K606" s="6"/>
      <c r="L606">
        <v>0</v>
      </c>
      <c r="N606" s="42" t="str">
        <f>_xlfn.IFNA(VLOOKUP(A606,'Personnel List'!A$1:F$1284,6,FALSE),"")</f>
        <v/>
      </c>
    </row>
    <row r="607" spans="2:14" ht="15" customHeight="1" x14ac:dyDescent="0.45">
      <c r="B607" t="str">
        <f>_xlfn.IFNA(VLOOKUP(A607,'Personnel List'!A$1:E$1284,5,FALSE),"")</f>
        <v/>
      </c>
      <c r="C607" t="str">
        <f>_xlfn.IFNA(VLOOKUP(A607,'Personnel List'!A$1:E$1284,4,FALSE),"")</f>
        <v/>
      </c>
      <c r="D607" s="2" t="str">
        <f t="shared" ca="1" si="37"/>
        <v/>
      </c>
      <c r="E607" s="2" t="str">
        <f t="shared" si="38"/>
        <v>Onsite</v>
      </c>
      <c r="F607" s="9"/>
      <c r="H607" s="7"/>
      <c r="I607" s="14" t="str">
        <f t="shared" ca="1" si="36"/>
        <v/>
      </c>
      <c r="J607" s="11" t="str">
        <f t="shared" si="39"/>
        <v/>
      </c>
      <c r="K607" s="6"/>
      <c r="L607">
        <v>0</v>
      </c>
      <c r="N607" s="42" t="str">
        <f>_xlfn.IFNA(VLOOKUP(A607,'Personnel List'!A$1:F$1284,6,FALSE),"")</f>
        <v/>
      </c>
    </row>
    <row r="608" spans="2:14" ht="15" customHeight="1" x14ac:dyDescent="0.45">
      <c r="B608" t="str">
        <f>_xlfn.IFNA(VLOOKUP(A608,'Personnel List'!A$1:E$1284,5,FALSE),"")</f>
        <v/>
      </c>
      <c r="C608" t="str">
        <f>_xlfn.IFNA(VLOOKUP(A608,'Personnel List'!A$1:E$1284,4,FALSE),"")</f>
        <v/>
      </c>
      <c r="D608" s="2" t="str">
        <f t="shared" ca="1" si="37"/>
        <v/>
      </c>
      <c r="E608" s="2" t="str">
        <f t="shared" si="38"/>
        <v>Onsite</v>
      </c>
      <c r="F608" s="9"/>
      <c r="G608" s="34"/>
      <c r="H608" s="7"/>
      <c r="I608" s="14" t="str">
        <f t="shared" ca="1" si="36"/>
        <v/>
      </c>
      <c r="J608" s="11" t="str">
        <f t="shared" si="39"/>
        <v/>
      </c>
      <c r="K608" s="6"/>
      <c r="L608">
        <v>0</v>
      </c>
      <c r="N608" s="42" t="str">
        <f>_xlfn.IFNA(VLOOKUP(A608,'Personnel List'!A$1:F$1284,6,FALSE),"")</f>
        <v/>
      </c>
    </row>
    <row r="609" spans="2:14" ht="15" customHeight="1" x14ac:dyDescent="0.45">
      <c r="B609" t="str">
        <f>_xlfn.IFNA(VLOOKUP(A609,'Personnel List'!A$1:E$1284,5,FALSE),"")</f>
        <v/>
      </c>
      <c r="C609" t="str">
        <f>_xlfn.IFNA(VLOOKUP(A609,'Personnel List'!A$1:E$1284,4,FALSE),"")</f>
        <v/>
      </c>
      <c r="D609" s="2" t="str">
        <f t="shared" ca="1" si="37"/>
        <v/>
      </c>
      <c r="E609" s="2" t="str">
        <f t="shared" si="38"/>
        <v>Onsite</v>
      </c>
      <c r="F609" s="9"/>
      <c r="G609" s="35"/>
      <c r="H609" s="7"/>
      <c r="I609" s="14" t="str">
        <f t="shared" ca="1" si="36"/>
        <v/>
      </c>
      <c r="J609" s="11" t="str">
        <f t="shared" si="39"/>
        <v/>
      </c>
      <c r="K609" s="6"/>
      <c r="L609">
        <v>0</v>
      </c>
      <c r="N609" s="42" t="str">
        <f>_xlfn.IFNA(VLOOKUP(A609,'Personnel List'!A$1:F$1284,6,FALSE),"")</f>
        <v/>
      </c>
    </row>
    <row r="610" spans="2:14" ht="15" customHeight="1" x14ac:dyDescent="0.45">
      <c r="B610" t="str">
        <f>_xlfn.IFNA(VLOOKUP(A610,'Personnel List'!A$1:E$1284,5,FALSE),"")</f>
        <v/>
      </c>
      <c r="C610" t="str">
        <f>_xlfn.IFNA(VLOOKUP(A610,'Personnel List'!A$1:E$1284,4,FALSE),"")</f>
        <v/>
      </c>
      <c r="D610" s="2" t="str">
        <f t="shared" ca="1" si="37"/>
        <v/>
      </c>
      <c r="E610" s="2" t="str">
        <f t="shared" si="38"/>
        <v>Onsite</v>
      </c>
      <c r="F610" s="9"/>
      <c r="G610" s="34"/>
      <c r="H610" s="7"/>
      <c r="I610" s="14" t="str">
        <f t="shared" ca="1" si="36"/>
        <v/>
      </c>
      <c r="J610" s="11" t="str">
        <f t="shared" si="39"/>
        <v/>
      </c>
      <c r="K610" s="6"/>
      <c r="L610">
        <v>0</v>
      </c>
      <c r="N610" s="42" t="str">
        <f>_xlfn.IFNA(VLOOKUP(A610,'Personnel List'!A$1:F$1284,6,FALSE),"")</f>
        <v/>
      </c>
    </row>
    <row r="611" spans="2:14" ht="15" customHeight="1" x14ac:dyDescent="0.45">
      <c r="B611" t="str">
        <f>_xlfn.IFNA(VLOOKUP(A611,'Personnel List'!A$1:E$1284,5,FALSE),"")</f>
        <v/>
      </c>
      <c r="C611" t="str">
        <f>_xlfn.IFNA(VLOOKUP(A611,'Personnel List'!A$1:E$1284,4,FALSE),"")</f>
        <v/>
      </c>
      <c r="D611" s="2" t="str">
        <f t="shared" ca="1" si="37"/>
        <v/>
      </c>
      <c r="E611" s="2" t="str">
        <f t="shared" si="38"/>
        <v>Onsite</v>
      </c>
      <c r="F611" s="9"/>
      <c r="H611" s="7"/>
      <c r="I611" s="14" t="str">
        <f t="shared" ca="1" si="36"/>
        <v/>
      </c>
      <c r="J611" s="11" t="str">
        <f t="shared" si="39"/>
        <v/>
      </c>
      <c r="K611" s="6"/>
      <c r="L611">
        <v>0</v>
      </c>
      <c r="N611" s="42" t="str">
        <f>_xlfn.IFNA(VLOOKUP(A611,'Personnel List'!A$1:F$1284,6,FALSE),"")</f>
        <v/>
      </c>
    </row>
    <row r="612" spans="2:14" ht="15" customHeight="1" x14ac:dyDescent="0.45">
      <c r="B612" t="str">
        <f>_xlfn.IFNA(VLOOKUP(A612,'Personnel List'!A$1:E$1284,5,FALSE),"")</f>
        <v/>
      </c>
      <c r="C612" t="str">
        <f>_xlfn.IFNA(VLOOKUP(A612,'Personnel List'!A$1:E$1284,4,FALSE),"")</f>
        <v/>
      </c>
      <c r="D612" s="2" t="str">
        <f t="shared" ca="1" si="37"/>
        <v/>
      </c>
      <c r="E612" s="2" t="str">
        <f t="shared" si="38"/>
        <v>Onsite</v>
      </c>
      <c r="F612" s="9"/>
      <c r="G612" s="34"/>
      <c r="H612" s="7"/>
      <c r="I612" s="14" t="str">
        <f t="shared" ca="1" si="36"/>
        <v/>
      </c>
      <c r="J612" s="11" t="str">
        <f t="shared" si="39"/>
        <v/>
      </c>
      <c r="K612" s="6"/>
      <c r="L612">
        <v>0</v>
      </c>
      <c r="N612" s="42" t="str">
        <f>_xlfn.IFNA(VLOOKUP(A612,'Personnel List'!A$1:F$1284,6,FALSE),"")</f>
        <v/>
      </c>
    </row>
    <row r="613" spans="2:14" ht="15" customHeight="1" x14ac:dyDescent="0.45">
      <c r="B613" t="str">
        <f>_xlfn.IFNA(VLOOKUP(A613,'Personnel List'!A$1:E$1284,5,FALSE),"")</f>
        <v/>
      </c>
      <c r="C613" t="str">
        <f>_xlfn.IFNA(VLOOKUP(A613,'Personnel List'!A$1:E$1284,4,FALSE),"")</f>
        <v/>
      </c>
      <c r="D613" s="2" t="str">
        <f t="shared" ca="1" si="37"/>
        <v/>
      </c>
      <c r="E613" s="2" t="str">
        <f t="shared" si="38"/>
        <v>Onsite</v>
      </c>
      <c r="F613" s="9"/>
      <c r="G613" s="35"/>
      <c r="H613" s="7"/>
      <c r="I613" s="14" t="str">
        <f t="shared" ca="1" si="36"/>
        <v/>
      </c>
      <c r="J613" s="11" t="str">
        <f t="shared" si="39"/>
        <v/>
      </c>
      <c r="K613" s="6"/>
      <c r="L613">
        <v>0</v>
      </c>
      <c r="N613" s="42" t="str">
        <f>_xlfn.IFNA(VLOOKUP(A613,'Personnel List'!A$1:F$1284,6,FALSE),"")</f>
        <v/>
      </c>
    </row>
    <row r="614" spans="2:14" ht="15" customHeight="1" x14ac:dyDescent="0.45">
      <c r="B614" t="str">
        <f>_xlfn.IFNA(VLOOKUP(A614,'Personnel List'!A$1:E$1284,5,FALSE),"")</f>
        <v/>
      </c>
      <c r="C614" t="str">
        <f>_xlfn.IFNA(VLOOKUP(A614,'Personnel List'!A$1:E$1284,4,FALSE),"")</f>
        <v/>
      </c>
      <c r="D614" s="2" t="str">
        <f t="shared" ca="1" si="37"/>
        <v/>
      </c>
      <c r="E614" s="2" t="str">
        <f t="shared" si="38"/>
        <v>Onsite</v>
      </c>
      <c r="F614" s="9"/>
      <c r="G614" s="34"/>
      <c r="H614" s="7"/>
      <c r="I614" s="14" t="str">
        <f t="shared" ca="1" si="36"/>
        <v/>
      </c>
      <c r="J614" s="11" t="str">
        <f t="shared" si="39"/>
        <v/>
      </c>
      <c r="K614" s="6"/>
      <c r="L614">
        <v>0</v>
      </c>
      <c r="N614" s="42" t="str">
        <f>_xlfn.IFNA(VLOOKUP(A614,'Personnel List'!A$1:F$1284,6,FALSE),"")</f>
        <v/>
      </c>
    </row>
    <row r="615" spans="2:14" ht="15" customHeight="1" x14ac:dyDescent="0.45">
      <c r="B615" t="str">
        <f>_xlfn.IFNA(VLOOKUP(A615,'Personnel List'!A$1:E$1284,5,FALSE),"")</f>
        <v/>
      </c>
      <c r="C615" t="str">
        <f>_xlfn.IFNA(VLOOKUP(A615,'Personnel List'!A$1:E$1284,4,FALSE),"")</f>
        <v/>
      </c>
      <c r="D615" s="2" t="str">
        <f t="shared" ca="1" si="37"/>
        <v/>
      </c>
      <c r="E615" s="2" t="str">
        <f t="shared" si="38"/>
        <v>Onsite</v>
      </c>
      <c r="F615" s="9"/>
      <c r="G615" s="35"/>
      <c r="H615" s="7"/>
      <c r="I615" s="14" t="str">
        <f t="shared" ca="1" si="36"/>
        <v/>
      </c>
      <c r="J615" s="11" t="str">
        <f t="shared" si="39"/>
        <v/>
      </c>
      <c r="K615" s="6"/>
      <c r="L615">
        <v>0</v>
      </c>
      <c r="N615" s="42" t="str">
        <f>_xlfn.IFNA(VLOOKUP(A615,'Personnel List'!A$1:F$1284,6,FALSE),"")</f>
        <v/>
      </c>
    </row>
    <row r="616" spans="2:14" ht="15" customHeight="1" x14ac:dyDescent="0.45">
      <c r="B616" t="str">
        <f>_xlfn.IFNA(VLOOKUP(A616,'Personnel List'!A$1:E$1284,5,FALSE),"")</f>
        <v/>
      </c>
      <c r="C616" t="str">
        <f>_xlfn.IFNA(VLOOKUP(A616,'Personnel List'!A$1:E$1284,4,FALSE),"")</f>
        <v/>
      </c>
      <c r="D616" s="2" t="str">
        <f t="shared" ca="1" si="37"/>
        <v/>
      </c>
      <c r="E616" s="2" t="str">
        <f t="shared" si="38"/>
        <v>Onsite</v>
      </c>
      <c r="F616" s="9"/>
      <c r="G616" s="34"/>
      <c r="H616" s="7"/>
      <c r="I616" s="14" t="str">
        <f t="shared" ca="1" si="36"/>
        <v/>
      </c>
      <c r="J616" s="11" t="str">
        <f t="shared" si="39"/>
        <v/>
      </c>
      <c r="K616" s="6"/>
      <c r="L616">
        <v>0</v>
      </c>
      <c r="N616" s="42" t="str">
        <f>_xlfn.IFNA(VLOOKUP(A616,'Personnel List'!A$1:F$1284,6,FALSE),"")</f>
        <v/>
      </c>
    </row>
    <row r="617" spans="2:14" ht="15" customHeight="1" x14ac:dyDescent="0.45">
      <c r="B617" t="str">
        <f>_xlfn.IFNA(VLOOKUP(A617,'Personnel List'!A$1:E$1284,5,FALSE),"")</f>
        <v/>
      </c>
      <c r="C617" t="str">
        <f>_xlfn.IFNA(VLOOKUP(A617,'Personnel List'!A$1:E$1284,4,FALSE),"")</f>
        <v/>
      </c>
      <c r="D617" s="2" t="str">
        <f t="shared" ca="1" si="37"/>
        <v/>
      </c>
      <c r="E617" s="2" t="str">
        <f t="shared" si="38"/>
        <v>Onsite</v>
      </c>
      <c r="F617" s="9"/>
      <c r="H617" s="7"/>
      <c r="I617" s="14" t="str">
        <f t="shared" ca="1" si="36"/>
        <v/>
      </c>
      <c r="J617" s="11" t="str">
        <f t="shared" si="39"/>
        <v/>
      </c>
      <c r="K617" s="6"/>
      <c r="L617">
        <v>0</v>
      </c>
      <c r="N617" s="42" t="str">
        <f>_xlfn.IFNA(VLOOKUP(A617,'Personnel List'!A$1:F$1284,6,FALSE),"")</f>
        <v/>
      </c>
    </row>
    <row r="618" spans="2:14" ht="15" customHeight="1" x14ac:dyDescent="0.45">
      <c r="B618" t="str">
        <f>_xlfn.IFNA(VLOOKUP(A618,'Personnel List'!A$1:E$1284,5,FALSE),"")</f>
        <v/>
      </c>
      <c r="C618" t="str">
        <f>_xlfn.IFNA(VLOOKUP(A618,'Personnel List'!A$1:E$1284,4,FALSE),"")</f>
        <v/>
      </c>
      <c r="D618" s="2" t="str">
        <f t="shared" ca="1" si="37"/>
        <v/>
      </c>
      <c r="E618" s="2" t="str">
        <f t="shared" si="38"/>
        <v>Onsite</v>
      </c>
      <c r="F618" s="9"/>
      <c r="G618" s="34"/>
      <c r="H618" s="7"/>
      <c r="I618" s="14" t="str">
        <f t="shared" ca="1" si="36"/>
        <v/>
      </c>
      <c r="J618" s="11" t="str">
        <f t="shared" si="39"/>
        <v/>
      </c>
      <c r="K618" s="6"/>
      <c r="L618">
        <v>0</v>
      </c>
      <c r="N618" s="42" t="str">
        <f>_xlfn.IFNA(VLOOKUP(A618,'Personnel List'!A$1:F$1284,6,FALSE),"")</f>
        <v/>
      </c>
    </row>
    <row r="619" spans="2:14" ht="15" customHeight="1" x14ac:dyDescent="0.45">
      <c r="B619" t="str">
        <f>_xlfn.IFNA(VLOOKUP(A619,'Personnel List'!A$1:E$1284,5,FALSE),"")</f>
        <v/>
      </c>
      <c r="C619" t="str">
        <f>_xlfn.IFNA(VLOOKUP(A619,'Personnel List'!A$1:E$1284,4,FALSE),"")</f>
        <v/>
      </c>
      <c r="D619" s="2" t="str">
        <f t="shared" ca="1" si="37"/>
        <v/>
      </c>
      <c r="E619" s="2" t="str">
        <f t="shared" si="38"/>
        <v>Onsite</v>
      </c>
      <c r="F619" s="9"/>
      <c r="G619" s="35"/>
      <c r="H619" s="7"/>
      <c r="I619" s="14" t="str">
        <f t="shared" ca="1" si="36"/>
        <v/>
      </c>
      <c r="J619" s="11" t="str">
        <f t="shared" si="39"/>
        <v/>
      </c>
      <c r="K619" s="6"/>
      <c r="L619">
        <v>0</v>
      </c>
      <c r="N619" s="42" t="str">
        <f>_xlfn.IFNA(VLOOKUP(A619,'Personnel List'!A$1:F$1284,6,FALSE),"")</f>
        <v/>
      </c>
    </row>
    <row r="620" spans="2:14" ht="15" customHeight="1" x14ac:dyDescent="0.45">
      <c r="B620" t="str">
        <f>_xlfn.IFNA(VLOOKUP(A620,'Personnel List'!A$1:E$1284,5,FALSE),"")</f>
        <v/>
      </c>
      <c r="C620" t="str">
        <f>_xlfn.IFNA(VLOOKUP(A620,'Personnel List'!A$1:E$1284,4,FALSE),"")</f>
        <v/>
      </c>
      <c r="D620" s="2" t="str">
        <f t="shared" ca="1" si="37"/>
        <v/>
      </c>
      <c r="E620" s="2" t="str">
        <f t="shared" si="38"/>
        <v>Onsite</v>
      </c>
      <c r="F620" s="9"/>
      <c r="G620" s="34"/>
      <c r="H620" s="7"/>
      <c r="I620" s="14" t="str">
        <f t="shared" ca="1" si="36"/>
        <v/>
      </c>
      <c r="J620" s="11" t="str">
        <f t="shared" si="39"/>
        <v/>
      </c>
      <c r="K620" s="6"/>
      <c r="L620">
        <v>0</v>
      </c>
      <c r="N620" s="42" t="str">
        <f>_xlfn.IFNA(VLOOKUP(A620,'Personnel List'!A$1:F$1284,6,FALSE),"")</f>
        <v/>
      </c>
    </row>
    <row r="621" spans="2:14" ht="15" customHeight="1" x14ac:dyDescent="0.45">
      <c r="B621" t="str">
        <f>_xlfn.IFNA(VLOOKUP(A621,'Personnel List'!A$1:E$1284,5,FALSE),"")</f>
        <v/>
      </c>
      <c r="C621" t="str">
        <f>_xlfn.IFNA(VLOOKUP(A621,'Personnel List'!A$1:E$1284,4,FALSE),"")</f>
        <v/>
      </c>
      <c r="D621" s="2" t="str">
        <f t="shared" ca="1" si="37"/>
        <v/>
      </c>
      <c r="E621" s="2" t="str">
        <f t="shared" si="38"/>
        <v>Onsite</v>
      </c>
      <c r="F621" s="9"/>
      <c r="H621" s="7"/>
      <c r="I621" s="14" t="str">
        <f t="shared" ca="1" si="36"/>
        <v/>
      </c>
      <c r="J621" s="11" t="str">
        <f t="shared" si="39"/>
        <v/>
      </c>
      <c r="K621" s="6"/>
      <c r="L621">
        <v>0</v>
      </c>
      <c r="N621" s="42" t="str">
        <f>_xlfn.IFNA(VLOOKUP(A621,'Personnel List'!A$1:F$1284,6,FALSE),"")</f>
        <v/>
      </c>
    </row>
    <row r="622" spans="2:14" ht="15" customHeight="1" x14ac:dyDescent="0.45">
      <c r="B622" t="str">
        <f>_xlfn.IFNA(VLOOKUP(A622,'Personnel List'!A$1:E$1284,5,FALSE),"")</f>
        <v/>
      </c>
      <c r="C622" t="str">
        <f>_xlfn.IFNA(VLOOKUP(A622,'Personnel List'!A$1:E$1284,4,FALSE),"")</f>
        <v/>
      </c>
      <c r="D622" s="2" t="str">
        <f t="shared" ca="1" si="37"/>
        <v/>
      </c>
      <c r="E622" s="2" t="str">
        <f t="shared" si="38"/>
        <v>Onsite</v>
      </c>
      <c r="F622" s="9"/>
      <c r="G622" s="34"/>
      <c r="H622" s="7"/>
      <c r="I622" s="14" t="str">
        <f t="shared" ref="I622:I685" ca="1" si="40">IF(G1462&lt;&gt;"",IF(I622&lt;&gt;"",I622,NOW()),"")</f>
        <v/>
      </c>
      <c r="J622" s="11" t="str">
        <f t="shared" si="39"/>
        <v/>
      </c>
      <c r="K622" s="6"/>
      <c r="L622">
        <v>0</v>
      </c>
      <c r="N622" s="42" t="str">
        <f>_xlfn.IFNA(VLOOKUP(A622,'Personnel List'!A$1:F$1284,6,FALSE),"")</f>
        <v/>
      </c>
    </row>
    <row r="623" spans="2:14" ht="15" customHeight="1" x14ac:dyDescent="0.45">
      <c r="B623" t="str">
        <f>_xlfn.IFNA(VLOOKUP(A623,'Personnel List'!A$1:E$1284,5,FALSE),"")</f>
        <v/>
      </c>
      <c r="C623" t="str">
        <f>_xlfn.IFNA(VLOOKUP(A623,'Personnel List'!A$1:E$1284,4,FALSE),"")</f>
        <v/>
      </c>
      <c r="D623" s="2" t="str">
        <f t="shared" ca="1" si="37"/>
        <v/>
      </c>
      <c r="E623" s="2" t="str">
        <f t="shared" si="38"/>
        <v>Onsite</v>
      </c>
      <c r="F623" s="9"/>
      <c r="G623" s="35"/>
      <c r="H623" s="7"/>
      <c r="I623" s="14" t="str">
        <f t="shared" ca="1" si="40"/>
        <v/>
      </c>
      <c r="J623" s="11" t="str">
        <f t="shared" si="39"/>
        <v/>
      </c>
      <c r="K623" s="6"/>
      <c r="L623">
        <v>0</v>
      </c>
      <c r="N623" s="42" t="str">
        <f>_xlfn.IFNA(VLOOKUP(A623,'Personnel List'!A$1:F$1284,6,FALSE),"")</f>
        <v/>
      </c>
    </row>
    <row r="624" spans="2:14" ht="15" customHeight="1" x14ac:dyDescent="0.45">
      <c r="B624" t="str">
        <f>_xlfn.IFNA(VLOOKUP(A624,'Personnel List'!A$1:E$1284,5,FALSE),"")</f>
        <v/>
      </c>
      <c r="C624" t="str">
        <f>_xlfn.IFNA(VLOOKUP(A624,'Personnel List'!A$1:E$1284,4,FALSE),"")</f>
        <v/>
      </c>
      <c r="D624" s="2" t="str">
        <f t="shared" ca="1" si="37"/>
        <v/>
      </c>
      <c r="E624" s="2" t="str">
        <f t="shared" si="38"/>
        <v>Onsite</v>
      </c>
      <c r="F624" s="9"/>
      <c r="G624" s="34"/>
      <c r="H624" s="7"/>
      <c r="I624" s="14" t="str">
        <f t="shared" ca="1" si="40"/>
        <v/>
      </c>
      <c r="J624" s="11" t="str">
        <f t="shared" si="39"/>
        <v/>
      </c>
      <c r="K624" s="6"/>
      <c r="L624">
        <v>0</v>
      </c>
      <c r="N624" s="42" t="str">
        <f>_xlfn.IFNA(VLOOKUP(A624,'Personnel List'!A$1:F$1284,6,FALSE),"")</f>
        <v/>
      </c>
    </row>
    <row r="625" spans="2:14" ht="15" customHeight="1" x14ac:dyDescent="0.45">
      <c r="B625" t="str">
        <f>_xlfn.IFNA(VLOOKUP(A625,'Personnel List'!A$1:E$1284,5,FALSE),"")</f>
        <v/>
      </c>
      <c r="C625" t="str">
        <f>_xlfn.IFNA(VLOOKUP(A625,'Personnel List'!A$1:E$1284,4,FALSE),"")</f>
        <v/>
      </c>
      <c r="D625" s="2" t="str">
        <f t="shared" ca="1" si="37"/>
        <v/>
      </c>
      <c r="E625" s="2" t="str">
        <f t="shared" si="38"/>
        <v>Onsite</v>
      </c>
      <c r="F625" s="9"/>
      <c r="G625" s="35"/>
      <c r="H625" s="7"/>
      <c r="I625" s="14" t="str">
        <f t="shared" ca="1" si="40"/>
        <v/>
      </c>
      <c r="J625" s="11" t="str">
        <f t="shared" si="39"/>
        <v/>
      </c>
      <c r="K625" s="6"/>
      <c r="L625">
        <v>0</v>
      </c>
      <c r="N625" s="42" t="str">
        <f>_xlfn.IFNA(VLOOKUP(A625,'Personnel List'!A$1:F$1284,6,FALSE),"")</f>
        <v/>
      </c>
    </row>
    <row r="626" spans="2:14" ht="15" customHeight="1" x14ac:dyDescent="0.45">
      <c r="B626" t="str">
        <f>_xlfn.IFNA(VLOOKUP(A626,'Personnel List'!A$1:E$1284,5,FALSE),"")</f>
        <v/>
      </c>
      <c r="C626" t="str">
        <f>_xlfn.IFNA(VLOOKUP(A626,'Personnel List'!A$1:E$1284,4,FALSE),"")</f>
        <v/>
      </c>
      <c r="D626" s="2" t="str">
        <f t="shared" ca="1" si="37"/>
        <v/>
      </c>
      <c r="E626" s="2" t="str">
        <f t="shared" si="38"/>
        <v>Onsite</v>
      </c>
      <c r="F626" s="9"/>
      <c r="G626" s="34"/>
      <c r="H626" s="7"/>
      <c r="I626" s="14" t="str">
        <f t="shared" ca="1" si="40"/>
        <v/>
      </c>
      <c r="J626" s="11" t="str">
        <f t="shared" si="39"/>
        <v/>
      </c>
      <c r="K626" s="6"/>
      <c r="L626">
        <v>0</v>
      </c>
      <c r="N626" s="42" t="str">
        <f>_xlfn.IFNA(VLOOKUP(A626,'Personnel List'!A$1:F$1284,6,FALSE),"")</f>
        <v/>
      </c>
    </row>
    <row r="627" spans="2:14" ht="15" customHeight="1" x14ac:dyDescent="0.45">
      <c r="B627" t="str">
        <f>_xlfn.IFNA(VLOOKUP(A627,'Personnel List'!A$1:E$1284,5,FALSE),"")</f>
        <v/>
      </c>
      <c r="C627" t="str">
        <f>_xlfn.IFNA(VLOOKUP(A627,'Personnel List'!A$1:E$1284,4,FALSE),"")</f>
        <v/>
      </c>
      <c r="D627" s="2" t="str">
        <f t="shared" ca="1" si="37"/>
        <v/>
      </c>
      <c r="E627" s="2" t="str">
        <f t="shared" si="38"/>
        <v>Onsite</v>
      </c>
      <c r="F627" s="9"/>
      <c r="H627" s="7"/>
      <c r="I627" s="14" t="str">
        <f t="shared" ca="1" si="40"/>
        <v/>
      </c>
      <c r="J627" s="11" t="str">
        <f t="shared" si="39"/>
        <v/>
      </c>
      <c r="K627" s="6"/>
      <c r="L627">
        <v>0</v>
      </c>
      <c r="N627" s="42" t="str">
        <f>_xlfn.IFNA(VLOOKUP(A627,'Personnel List'!A$1:F$1284,6,FALSE),"")</f>
        <v/>
      </c>
    </row>
    <row r="628" spans="2:14" ht="15" customHeight="1" x14ac:dyDescent="0.45">
      <c r="B628" t="str">
        <f>_xlfn.IFNA(VLOOKUP(A628,'Personnel List'!A$1:E$1284,5,FALSE),"")</f>
        <v/>
      </c>
      <c r="C628" t="str">
        <f>_xlfn.IFNA(VLOOKUP(A628,'Personnel List'!A$1:E$1284,4,FALSE),"")</f>
        <v/>
      </c>
      <c r="D628" s="2" t="str">
        <f t="shared" ca="1" si="37"/>
        <v/>
      </c>
      <c r="E628" s="2" t="str">
        <f t="shared" si="38"/>
        <v>Onsite</v>
      </c>
      <c r="F628" s="9"/>
      <c r="G628" s="34"/>
      <c r="H628" s="7"/>
      <c r="I628" s="14" t="str">
        <f t="shared" ca="1" si="40"/>
        <v/>
      </c>
      <c r="J628" s="11" t="str">
        <f t="shared" si="39"/>
        <v/>
      </c>
      <c r="K628" s="6"/>
      <c r="L628">
        <v>0</v>
      </c>
      <c r="N628" s="42" t="str">
        <f>_xlfn.IFNA(VLOOKUP(A628,'Personnel List'!A$1:F$1284,6,FALSE),"")</f>
        <v/>
      </c>
    </row>
    <row r="629" spans="2:14" ht="15" customHeight="1" x14ac:dyDescent="0.45">
      <c r="B629" t="str">
        <f>_xlfn.IFNA(VLOOKUP(A629,'Personnel List'!A$1:E$1284,5,FALSE),"")</f>
        <v/>
      </c>
      <c r="C629" t="str">
        <f>_xlfn.IFNA(VLOOKUP(A629,'Personnel List'!A$1:E$1284,4,FALSE),"")</f>
        <v/>
      </c>
      <c r="D629" s="2" t="str">
        <f t="shared" ca="1" si="37"/>
        <v/>
      </c>
      <c r="E629" s="2" t="str">
        <f t="shared" si="38"/>
        <v>Onsite</v>
      </c>
      <c r="F629" s="9"/>
      <c r="G629" s="35"/>
      <c r="H629" s="7"/>
      <c r="I629" s="14" t="str">
        <f t="shared" ca="1" si="40"/>
        <v/>
      </c>
      <c r="J629" s="11" t="str">
        <f t="shared" si="39"/>
        <v/>
      </c>
      <c r="K629" s="6"/>
      <c r="L629">
        <v>0</v>
      </c>
      <c r="N629" s="42" t="str">
        <f>_xlfn.IFNA(VLOOKUP(A629,'Personnel List'!A$1:F$1284,6,FALSE),"")</f>
        <v/>
      </c>
    </row>
    <row r="630" spans="2:14" ht="15" customHeight="1" x14ac:dyDescent="0.45">
      <c r="B630" t="str">
        <f>_xlfn.IFNA(VLOOKUP(A630,'Personnel List'!A$1:E$1284,5,FALSE),"")</f>
        <v/>
      </c>
      <c r="C630" t="str">
        <f>_xlfn.IFNA(VLOOKUP(A630,'Personnel List'!A$1:E$1284,4,FALSE),"")</f>
        <v/>
      </c>
      <c r="D630" s="2" t="str">
        <f t="shared" ca="1" si="37"/>
        <v/>
      </c>
      <c r="E630" s="2" t="str">
        <f t="shared" si="38"/>
        <v>Onsite</v>
      </c>
      <c r="F630" s="9"/>
      <c r="G630" s="34"/>
      <c r="H630" s="7"/>
      <c r="I630" s="14" t="str">
        <f t="shared" ca="1" si="40"/>
        <v/>
      </c>
      <c r="J630" s="11" t="str">
        <f t="shared" si="39"/>
        <v/>
      </c>
      <c r="K630" s="6"/>
      <c r="L630">
        <v>0</v>
      </c>
      <c r="N630" s="42" t="str">
        <f>_xlfn.IFNA(VLOOKUP(A630,'Personnel List'!A$1:F$1284,6,FALSE),"")</f>
        <v/>
      </c>
    </row>
    <row r="631" spans="2:14" ht="15" customHeight="1" x14ac:dyDescent="0.45">
      <c r="B631" t="str">
        <f>_xlfn.IFNA(VLOOKUP(A631,'Personnel List'!A$1:E$1284,5,FALSE),"")</f>
        <v/>
      </c>
      <c r="C631" t="str">
        <f>_xlfn.IFNA(VLOOKUP(A631,'Personnel List'!A$1:E$1284,4,FALSE),"")</f>
        <v/>
      </c>
      <c r="D631" s="2" t="str">
        <f t="shared" ca="1" si="37"/>
        <v/>
      </c>
      <c r="E631" s="2" t="str">
        <f t="shared" si="38"/>
        <v>Onsite</v>
      </c>
      <c r="F631" s="9"/>
      <c r="H631" s="7"/>
      <c r="I631" s="14" t="str">
        <f t="shared" ca="1" si="40"/>
        <v/>
      </c>
      <c r="J631" s="11" t="str">
        <f t="shared" si="39"/>
        <v/>
      </c>
      <c r="K631" s="6"/>
      <c r="L631">
        <v>0</v>
      </c>
      <c r="N631" s="42" t="str">
        <f>_xlfn.IFNA(VLOOKUP(A631,'Personnel List'!A$1:F$1284,6,FALSE),"")</f>
        <v/>
      </c>
    </row>
    <row r="632" spans="2:14" ht="15" customHeight="1" x14ac:dyDescent="0.45">
      <c r="B632" t="str">
        <f>_xlfn.IFNA(VLOOKUP(A632,'Personnel List'!A$1:E$1284,5,FALSE),"")</f>
        <v/>
      </c>
      <c r="C632" t="str">
        <f>_xlfn.IFNA(VLOOKUP(A632,'Personnel List'!A$1:E$1284,4,FALSE),"")</f>
        <v/>
      </c>
      <c r="D632" s="2" t="str">
        <f t="shared" ca="1" si="37"/>
        <v/>
      </c>
      <c r="E632" s="2" t="str">
        <f t="shared" si="38"/>
        <v>Onsite</v>
      </c>
      <c r="F632" s="9"/>
      <c r="G632" s="34"/>
      <c r="H632" s="7"/>
      <c r="I632" s="14" t="str">
        <f t="shared" ca="1" si="40"/>
        <v/>
      </c>
      <c r="J632" s="11" t="str">
        <f t="shared" si="39"/>
        <v/>
      </c>
      <c r="K632" s="6"/>
      <c r="L632">
        <v>0</v>
      </c>
      <c r="N632" s="42" t="str">
        <f>_xlfn.IFNA(VLOOKUP(A632,'Personnel List'!A$1:F$1284,6,FALSE),"")</f>
        <v/>
      </c>
    </row>
    <row r="633" spans="2:14" ht="15" customHeight="1" x14ac:dyDescent="0.45">
      <c r="B633" t="str">
        <f>_xlfn.IFNA(VLOOKUP(A633,'Personnel List'!A$1:E$1284,5,FALSE),"")</f>
        <v/>
      </c>
      <c r="C633" t="str">
        <f>_xlfn.IFNA(VLOOKUP(A633,'Personnel List'!A$1:E$1284,4,FALSE),"")</f>
        <v/>
      </c>
      <c r="D633" s="2" t="str">
        <f t="shared" ca="1" si="37"/>
        <v/>
      </c>
      <c r="E633" s="2" t="str">
        <f t="shared" si="38"/>
        <v>Onsite</v>
      </c>
      <c r="F633" s="9"/>
      <c r="G633" s="35"/>
      <c r="H633" s="7"/>
      <c r="I633" s="14" t="str">
        <f t="shared" ca="1" si="40"/>
        <v/>
      </c>
      <c r="J633" s="11" t="str">
        <f t="shared" si="39"/>
        <v/>
      </c>
      <c r="K633" s="6"/>
      <c r="L633">
        <v>0</v>
      </c>
      <c r="N633" s="42" t="str">
        <f>_xlfn.IFNA(VLOOKUP(A633,'Personnel List'!A$1:F$1284,6,FALSE),"")</f>
        <v/>
      </c>
    </row>
    <row r="634" spans="2:14" ht="15" customHeight="1" x14ac:dyDescent="0.45">
      <c r="B634" t="str">
        <f>_xlfn.IFNA(VLOOKUP(A634,'Personnel List'!A$1:E$1284,5,FALSE),"")</f>
        <v/>
      </c>
      <c r="C634" t="str">
        <f>_xlfn.IFNA(VLOOKUP(A634,'Personnel List'!A$1:E$1284,4,FALSE),"")</f>
        <v/>
      </c>
      <c r="D634" s="2" t="str">
        <f t="shared" ca="1" si="37"/>
        <v/>
      </c>
      <c r="E634" s="2" t="str">
        <f t="shared" si="38"/>
        <v>Onsite</v>
      </c>
      <c r="F634" s="9"/>
      <c r="G634" s="34"/>
      <c r="H634" s="7"/>
      <c r="I634" s="14" t="str">
        <f t="shared" ca="1" si="40"/>
        <v/>
      </c>
      <c r="J634" s="11" t="str">
        <f t="shared" si="39"/>
        <v/>
      </c>
      <c r="K634" s="6"/>
      <c r="L634">
        <v>0</v>
      </c>
      <c r="N634" s="42" t="str">
        <f>_xlfn.IFNA(VLOOKUP(A634,'Personnel List'!A$1:F$1284,6,FALSE),"")</f>
        <v/>
      </c>
    </row>
    <row r="635" spans="2:14" ht="15" customHeight="1" x14ac:dyDescent="0.45">
      <c r="B635" t="str">
        <f>_xlfn.IFNA(VLOOKUP(A635,'Personnel List'!A$1:E$1284,5,FALSE),"")</f>
        <v/>
      </c>
      <c r="C635" t="str">
        <f>_xlfn.IFNA(VLOOKUP(A635,'Personnel List'!A$1:E$1284,4,FALSE),"")</f>
        <v/>
      </c>
      <c r="D635" s="2" t="str">
        <f t="shared" ca="1" si="37"/>
        <v/>
      </c>
      <c r="E635" s="2" t="str">
        <f t="shared" si="38"/>
        <v>Onsite</v>
      </c>
      <c r="F635" s="9"/>
      <c r="H635" s="7"/>
      <c r="I635" s="14" t="str">
        <f t="shared" ca="1" si="40"/>
        <v/>
      </c>
      <c r="J635" s="11" t="str">
        <f t="shared" si="39"/>
        <v/>
      </c>
      <c r="K635" s="6"/>
      <c r="L635">
        <v>0</v>
      </c>
      <c r="N635" s="42" t="str">
        <f>_xlfn.IFNA(VLOOKUP(A635,'Personnel List'!A$1:F$1284,6,FALSE),"")</f>
        <v/>
      </c>
    </row>
    <row r="636" spans="2:14" ht="15" customHeight="1" x14ac:dyDescent="0.45">
      <c r="B636" t="str">
        <f>_xlfn.IFNA(VLOOKUP(A636,'Personnel List'!A$1:E$1284,5,FALSE),"")</f>
        <v/>
      </c>
      <c r="C636" t="str">
        <f>_xlfn.IFNA(VLOOKUP(A636,'Personnel List'!A$1:E$1284,4,FALSE),"")</f>
        <v/>
      </c>
      <c r="D636" s="2" t="str">
        <f t="shared" ca="1" si="37"/>
        <v/>
      </c>
      <c r="E636" s="2" t="str">
        <f t="shared" si="38"/>
        <v>Onsite</v>
      </c>
      <c r="F636" s="9"/>
      <c r="G636" s="34"/>
      <c r="H636" s="7"/>
      <c r="I636" s="14" t="str">
        <f t="shared" ca="1" si="40"/>
        <v/>
      </c>
      <c r="J636" s="11" t="str">
        <f t="shared" si="39"/>
        <v/>
      </c>
      <c r="K636" s="6"/>
      <c r="L636">
        <v>0</v>
      </c>
      <c r="N636" s="42" t="str">
        <f>_xlfn.IFNA(VLOOKUP(A636,'Personnel List'!A$1:F$1284,6,FALSE),"")</f>
        <v/>
      </c>
    </row>
    <row r="637" spans="2:14" ht="15" customHeight="1" x14ac:dyDescent="0.45">
      <c r="B637" t="str">
        <f>_xlfn.IFNA(VLOOKUP(A637,'Personnel List'!A$1:E$1284,5,FALSE),"")</f>
        <v/>
      </c>
      <c r="C637" t="str">
        <f>_xlfn.IFNA(VLOOKUP(A637,'Personnel List'!A$1:E$1284,4,FALSE),"")</f>
        <v/>
      </c>
      <c r="D637" s="2" t="str">
        <f t="shared" ca="1" si="37"/>
        <v/>
      </c>
      <c r="E637" s="2" t="str">
        <f t="shared" si="38"/>
        <v>Onsite</v>
      </c>
      <c r="F637" s="9"/>
      <c r="G637" s="35"/>
      <c r="H637" s="7"/>
      <c r="I637" s="14" t="str">
        <f t="shared" ca="1" si="40"/>
        <v/>
      </c>
      <c r="J637" s="11" t="str">
        <f t="shared" si="39"/>
        <v/>
      </c>
      <c r="K637" s="6"/>
      <c r="L637">
        <v>0</v>
      </c>
      <c r="N637" s="42" t="str">
        <f>_xlfn.IFNA(VLOOKUP(A637,'Personnel List'!A$1:F$1284,6,FALSE),"")</f>
        <v/>
      </c>
    </row>
    <row r="638" spans="2:14" ht="15" customHeight="1" x14ac:dyDescent="0.45">
      <c r="B638" t="str">
        <f>_xlfn.IFNA(VLOOKUP(A638,'Personnel List'!A$1:E$1284,5,FALSE),"")</f>
        <v/>
      </c>
      <c r="C638" t="str">
        <f>_xlfn.IFNA(VLOOKUP(A638,'Personnel List'!A$1:E$1284,4,FALSE),"")</f>
        <v/>
      </c>
      <c r="D638" s="2" t="str">
        <f t="shared" ca="1" si="37"/>
        <v/>
      </c>
      <c r="E638" s="2" t="str">
        <f t="shared" si="38"/>
        <v>Onsite</v>
      </c>
      <c r="F638" s="9"/>
      <c r="G638" s="34"/>
      <c r="H638" s="7"/>
      <c r="I638" s="14" t="str">
        <f t="shared" ca="1" si="40"/>
        <v/>
      </c>
      <c r="J638" s="11" t="str">
        <f t="shared" si="39"/>
        <v/>
      </c>
      <c r="K638" s="6"/>
      <c r="L638">
        <v>0</v>
      </c>
      <c r="N638" s="42" t="str">
        <f>_xlfn.IFNA(VLOOKUP(A638,'Personnel List'!A$1:F$1284,6,FALSE),"")</f>
        <v/>
      </c>
    </row>
    <row r="639" spans="2:14" ht="15" customHeight="1" x14ac:dyDescent="0.45">
      <c r="B639" t="str">
        <f>_xlfn.IFNA(VLOOKUP(A639,'Personnel List'!A$1:E$1284,5,FALSE),"")</f>
        <v/>
      </c>
      <c r="C639" t="str">
        <f>_xlfn.IFNA(VLOOKUP(A639,'Personnel List'!A$1:E$1284,4,FALSE),"")</f>
        <v/>
      </c>
      <c r="D639" s="2" t="str">
        <f t="shared" ca="1" si="37"/>
        <v/>
      </c>
      <c r="E639" s="2" t="str">
        <f t="shared" si="38"/>
        <v>Onsite</v>
      </c>
      <c r="F639" s="9"/>
      <c r="G639" s="35"/>
      <c r="H639" s="7"/>
      <c r="I639" s="14" t="str">
        <f t="shared" ca="1" si="40"/>
        <v/>
      </c>
      <c r="J639" s="11" t="str">
        <f t="shared" si="39"/>
        <v/>
      </c>
      <c r="K639" s="6"/>
      <c r="L639">
        <v>0</v>
      </c>
      <c r="N639" s="42" t="str">
        <f>_xlfn.IFNA(VLOOKUP(A639,'Personnel List'!A$1:F$1284,6,FALSE),"")</f>
        <v/>
      </c>
    </row>
    <row r="640" spans="2:14" ht="15" customHeight="1" x14ac:dyDescent="0.45">
      <c r="B640" t="str">
        <f>_xlfn.IFNA(VLOOKUP(A640,'Personnel List'!A$1:E$1284,5,FALSE),"")</f>
        <v/>
      </c>
      <c r="C640" t="str">
        <f>_xlfn.IFNA(VLOOKUP(A640,'Personnel List'!A$1:E$1284,4,FALSE),"")</f>
        <v/>
      </c>
      <c r="D640" s="2" t="str">
        <f t="shared" ca="1" si="37"/>
        <v/>
      </c>
      <c r="E640" s="2" t="str">
        <f t="shared" si="38"/>
        <v>Onsite</v>
      </c>
      <c r="F640" s="9"/>
      <c r="G640" s="34"/>
      <c r="H640" s="7"/>
      <c r="I640" s="14" t="str">
        <f t="shared" ca="1" si="40"/>
        <v/>
      </c>
      <c r="J640" s="11" t="str">
        <f t="shared" si="39"/>
        <v/>
      </c>
      <c r="K640" s="6"/>
      <c r="L640">
        <v>0</v>
      </c>
      <c r="N640" s="42" t="str">
        <f>_xlfn.IFNA(VLOOKUP(A640,'Personnel List'!A$1:F$1284,6,FALSE),"")</f>
        <v/>
      </c>
    </row>
    <row r="641" spans="2:14" ht="15" customHeight="1" x14ac:dyDescent="0.45">
      <c r="B641" t="str">
        <f>_xlfn.IFNA(VLOOKUP(A641,'Personnel List'!A$1:E$1284,5,FALSE),"")</f>
        <v/>
      </c>
      <c r="C641" t="str">
        <f>_xlfn.IFNA(VLOOKUP(A641,'Personnel List'!A$1:E$1284,4,FALSE),"")</f>
        <v/>
      </c>
      <c r="D641" s="2" t="str">
        <f t="shared" ca="1" si="37"/>
        <v/>
      </c>
      <c r="E641" s="2" t="str">
        <f t="shared" si="38"/>
        <v>Onsite</v>
      </c>
      <c r="F641" s="9"/>
      <c r="H641" s="7"/>
      <c r="I641" s="14" t="str">
        <f t="shared" ca="1" si="40"/>
        <v/>
      </c>
      <c r="J641" s="11" t="str">
        <f t="shared" si="39"/>
        <v/>
      </c>
      <c r="K641" s="6"/>
      <c r="L641">
        <v>0</v>
      </c>
      <c r="N641" s="42" t="str">
        <f>_xlfn.IFNA(VLOOKUP(A641,'Personnel List'!A$1:F$1284,6,FALSE),"")</f>
        <v/>
      </c>
    </row>
    <row r="642" spans="2:14" ht="15" customHeight="1" x14ac:dyDescent="0.45">
      <c r="B642" t="str">
        <f>_xlfn.IFNA(VLOOKUP(A642,'Personnel List'!A$1:E$1284,5,FALSE),"")</f>
        <v/>
      </c>
      <c r="C642" t="str">
        <f>_xlfn.IFNA(VLOOKUP(A642,'Personnel List'!A$1:E$1284,4,FALSE),"")</f>
        <v/>
      </c>
      <c r="D642" s="2" t="str">
        <f t="shared" ca="1" si="37"/>
        <v/>
      </c>
      <c r="E642" s="2" t="str">
        <f t="shared" si="38"/>
        <v>Onsite</v>
      </c>
      <c r="F642" s="9"/>
      <c r="G642" s="34"/>
      <c r="H642" s="7"/>
      <c r="I642" s="14" t="str">
        <f t="shared" ca="1" si="40"/>
        <v/>
      </c>
      <c r="J642" s="11" t="str">
        <f t="shared" si="39"/>
        <v/>
      </c>
      <c r="K642" s="6"/>
      <c r="L642">
        <v>0</v>
      </c>
      <c r="N642" s="42" t="str">
        <f>_xlfn.IFNA(VLOOKUP(A642,'Personnel List'!A$1:F$1284,6,FALSE),"")</f>
        <v/>
      </c>
    </row>
    <row r="643" spans="2:14" ht="15" customHeight="1" x14ac:dyDescent="0.45">
      <c r="B643" t="str">
        <f>_xlfn.IFNA(VLOOKUP(A643,'Personnel List'!A$1:E$1284,5,FALSE),"")</f>
        <v/>
      </c>
      <c r="C643" t="str">
        <f>_xlfn.IFNA(VLOOKUP(A643,'Personnel List'!A$1:E$1284,4,FALSE),"")</f>
        <v/>
      </c>
      <c r="D643" s="2" t="str">
        <f t="shared" ref="D643:D706" ca="1" si="41">IF(A643&lt;&gt;"",IF(D643&lt;&gt;"",D643,NOW()),"")</f>
        <v/>
      </c>
      <c r="E643" s="2" t="str">
        <f t="shared" ref="E643:E706" si="42">IFERROR(VLOOKUP(A643,G:I,3,FALSE),"Onsite")</f>
        <v>Onsite</v>
      </c>
      <c r="F643" s="9"/>
      <c r="G643" s="35"/>
      <c r="H643" s="7"/>
      <c r="I643" s="14" t="str">
        <f t="shared" ca="1" si="40"/>
        <v/>
      </c>
      <c r="J643" s="11" t="str">
        <f t="shared" ref="J643:J706" si="43">SUBSTITUTE(A643,"NC","")</f>
        <v/>
      </c>
      <c r="K643" s="6"/>
      <c r="L643">
        <v>0</v>
      </c>
      <c r="N643" s="42" t="str">
        <f>_xlfn.IFNA(VLOOKUP(A643,'Personnel List'!A$1:F$1284,6,FALSE),"")</f>
        <v/>
      </c>
    </row>
    <row r="644" spans="2:14" ht="15" customHeight="1" x14ac:dyDescent="0.45">
      <c r="B644" t="str">
        <f>_xlfn.IFNA(VLOOKUP(A644,'Personnel List'!A$1:E$1284,5,FALSE),"")</f>
        <v/>
      </c>
      <c r="C644" t="str">
        <f>_xlfn.IFNA(VLOOKUP(A644,'Personnel List'!A$1:E$1284,4,FALSE),"")</f>
        <v/>
      </c>
      <c r="D644" s="2" t="str">
        <f t="shared" ca="1" si="41"/>
        <v/>
      </c>
      <c r="E644" s="2" t="str">
        <f t="shared" si="42"/>
        <v>Onsite</v>
      </c>
      <c r="F644" s="9"/>
      <c r="G644" s="34"/>
      <c r="H644" s="7"/>
      <c r="I644" s="14" t="str">
        <f t="shared" ca="1" si="40"/>
        <v/>
      </c>
      <c r="J644" s="11" t="str">
        <f t="shared" si="43"/>
        <v/>
      </c>
      <c r="K644" s="6"/>
      <c r="L644">
        <v>0</v>
      </c>
      <c r="N644" s="42" t="str">
        <f>_xlfn.IFNA(VLOOKUP(A644,'Personnel List'!A$1:F$1284,6,FALSE),"")</f>
        <v/>
      </c>
    </row>
    <row r="645" spans="2:14" ht="15" customHeight="1" x14ac:dyDescent="0.45">
      <c r="B645" t="str">
        <f>_xlfn.IFNA(VLOOKUP(A645,'Personnel List'!A$1:E$1284,5,FALSE),"")</f>
        <v/>
      </c>
      <c r="C645" t="str">
        <f>_xlfn.IFNA(VLOOKUP(A645,'Personnel List'!A$1:E$1284,4,FALSE),"")</f>
        <v/>
      </c>
      <c r="D645" s="2" t="str">
        <f t="shared" ca="1" si="41"/>
        <v/>
      </c>
      <c r="E645" s="2" t="str">
        <f t="shared" si="42"/>
        <v>Onsite</v>
      </c>
      <c r="F645" s="9"/>
      <c r="H645" s="7"/>
      <c r="I645" s="14" t="str">
        <f t="shared" ca="1" si="40"/>
        <v/>
      </c>
      <c r="J645" s="11" t="str">
        <f t="shared" si="43"/>
        <v/>
      </c>
      <c r="K645" s="6"/>
      <c r="L645">
        <v>0</v>
      </c>
      <c r="N645" s="42" t="str">
        <f>_xlfn.IFNA(VLOOKUP(A645,'Personnel List'!A$1:F$1284,6,FALSE),"")</f>
        <v/>
      </c>
    </row>
    <row r="646" spans="2:14" ht="15" customHeight="1" x14ac:dyDescent="0.45">
      <c r="B646" t="str">
        <f>_xlfn.IFNA(VLOOKUP(A646,'Personnel List'!A$1:E$1284,5,FALSE),"")</f>
        <v/>
      </c>
      <c r="C646" t="str">
        <f>_xlfn.IFNA(VLOOKUP(A646,'Personnel List'!A$1:E$1284,4,FALSE),"")</f>
        <v/>
      </c>
      <c r="D646" s="2" t="str">
        <f t="shared" ca="1" si="41"/>
        <v/>
      </c>
      <c r="E646" s="2" t="str">
        <f t="shared" si="42"/>
        <v>Onsite</v>
      </c>
      <c r="F646" s="9"/>
      <c r="G646" s="34"/>
      <c r="H646" s="7"/>
      <c r="I646" s="14" t="str">
        <f t="shared" ca="1" si="40"/>
        <v/>
      </c>
      <c r="J646" s="11" t="str">
        <f t="shared" si="43"/>
        <v/>
      </c>
      <c r="K646" s="6"/>
      <c r="L646">
        <v>0</v>
      </c>
      <c r="N646" s="42" t="str">
        <f>_xlfn.IFNA(VLOOKUP(A646,'Personnel List'!A$1:F$1284,6,FALSE),"")</f>
        <v/>
      </c>
    </row>
    <row r="647" spans="2:14" ht="15" customHeight="1" x14ac:dyDescent="0.45">
      <c r="B647" t="str">
        <f>_xlfn.IFNA(VLOOKUP(A647,'Personnel List'!A$1:E$1284,5,FALSE),"")</f>
        <v/>
      </c>
      <c r="C647" t="str">
        <f>_xlfn.IFNA(VLOOKUP(A647,'Personnel List'!A$1:E$1284,4,FALSE),"")</f>
        <v/>
      </c>
      <c r="D647" s="2" t="str">
        <f t="shared" ca="1" si="41"/>
        <v/>
      </c>
      <c r="E647" s="2" t="str">
        <f t="shared" si="42"/>
        <v>Onsite</v>
      </c>
      <c r="F647" s="9"/>
      <c r="G647" s="35"/>
      <c r="H647" s="7"/>
      <c r="I647" s="14" t="str">
        <f t="shared" ca="1" si="40"/>
        <v/>
      </c>
      <c r="J647" s="11" t="str">
        <f t="shared" si="43"/>
        <v/>
      </c>
      <c r="K647" s="6"/>
      <c r="L647">
        <v>0</v>
      </c>
      <c r="N647" s="42" t="str">
        <f>_xlfn.IFNA(VLOOKUP(A647,'Personnel List'!A$1:F$1284,6,FALSE),"")</f>
        <v/>
      </c>
    </row>
    <row r="648" spans="2:14" ht="15" customHeight="1" x14ac:dyDescent="0.45">
      <c r="B648" t="str">
        <f>_xlfn.IFNA(VLOOKUP(A648,'Personnel List'!A$1:E$1284,5,FALSE),"")</f>
        <v/>
      </c>
      <c r="C648" t="str">
        <f>_xlfn.IFNA(VLOOKUP(A648,'Personnel List'!A$1:E$1284,4,FALSE),"")</f>
        <v/>
      </c>
      <c r="D648" s="2" t="str">
        <f t="shared" ca="1" si="41"/>
        <v/>
      </c>
      <c r="E648" s="2" t="str">
        <f t="shared" si="42"/>
        <v>Onsite</v>
      </c>
      <c r="F648" s="9"/>
      <c r="G648" s="34"/>
      <c r="H648" s="7"/>
      <c r="I648" s="14" t="str">
        <f t="shared" ca="1" si="40"/>
        <v/>
      </c>
      <c r="J648" s="11" t="str">
        <f t="shared" si="43"/>
        <v/>
      </c>
      <c r="K648" s="6"/>
      <c r="L648">
        <v>0</v>
      </c>
      <c r="N648" s="42" t="str">
        <f>_xlfn.IFNA(VLOOKUP(A648,'Personnel List'!A$1:F$1284,6,FALSE),"")</f>
        <v/>
      </c>
    </row>
    <row r="649" spans="2:14" ht="15" customHeight="1" x14ac:dyDescent="0.45">
      <c r="B649" t="str">
        <f>_xlfn.IFNA(VLOOKUP(A649,'Personnel List'!A$1:E$1284,5,FALSE),"")</f>
        <v/>
      </c>
      <c r="C649" t="str">
        <f>_xlfn.IFNA(VLOOKUP(A649,'Personnel List'!A$1:E$1284,4,FALSE),"")</f>
        <v/>
      </c>
      <c r="D649" s="2" t="str">
        <f t="shared" ca="1" si="41"/>
        <v/>
      </c>
      <c r="E649" s="2" t="str">
        <f t="shared" si="42"/>
        <v>Onsite</v>
      </c>
      <c r="F649" s="9"/>
      <c r="G649" s="35"/>
      <c r="H649" s="7"/>
      <c r="I649" s="14" t="str">
        <f t="shared" ca="1" si="40"/>
        <v/>
      </c>
      <c r="J649" s="11" t="str">
        <f t="shared" si="43"/>
        <v/>
      </c>
      <c r="K649" s="6"/>
      <c r="L649">
        <v>0</v>
      </c>
      <c r="N649" s="42" t="str">
        <f>_xlfn.IFNA(VLOOKUP(A649,'Personnel List'!A$1:F$1284,6,FALSE),"")</f>
        <v/>
      </c>
    </row>
    <row r="650" spans="2:14" ht="15" customHeight="1" x14ac:dyDescent="0.45">
      <c r="B650" t="str">
        <f>_xlfn.IFNA(VLOOKUP(A650,'Personnel List'!A$1:E$1284,5,FALSE),"")</f>
        <v/>
      </c>
      <c r="C650" t="str">
        <f>_xlfn.IFNA(VLOOKUP(A650,'Personnel List'!A$1:E$1284,4,FALSE),"")</f>
        <v/>
      </c>
      <c r="D650" s="2" t="str">
        <f t="shared" ca="1" si="41"/>
        <v/>
      </c>
      <c r="E650" s="2" t="str">
        <f t="shared" si="42"/>
        <v>Onsite</v>
      </c>
      <c r="F650" s="9"/>
      <c r="G650" s="34"/>
      <c r="H650" s="7"/>
      <c r="I650" s="14" t="str">
        <f t="shared" ca="1" si="40"/>
        <v/>
      </c>
      <c r="J650" s="11" t="str">
        <f t="shared" si="43"/>
        <v/>
      </c>
      <c r="K650" s="6"/>
      <c r="L650">
        <v>0</v>
      </c>
      <c r="N650" s="42" t="str">
        <f>_xlfn.IFNA(VLOOKUP(A650,'Personnel List'!A$1:F$1284,6,FALSE),"")</f>
        <v/>
      </c>
    </row>
    <row r="651" spans="2:14" ht="15" customHeight="1" x14ac:dyDescent="0.45">
      <c r="B651" t="str">
        <f>_xlfn.IFNA(VLOOKUP(A651,'Personnel List'!A$1:E$1284,5,FALSE),"")</f>
        <v/>
      </c>
      <c r="C651" t="str">
        <f>_xlfn.IFNA(VLOOKUP(A651,'Personnel List'!A$1:E$1284,4,FALSE),"")</f>
        <v/>
      </c>
      <c r="D651" s="2" t="str">
        <f t="shared" ca="1" si="41"/>
        <v/>
      </c>
      <c r="E651" s="2" t="str">
        <f t="shared" si="42"/>
        <v>Onsite</v>
      </c>
      <c r="F651" s="9"/>
      <c r="H651" s="7"/>
      <c r="I651" s="14" t="str">
        <f t="shared" ca="1" si="40"/>
        <v/>
      </c>
      <c r="J651" s="11" t="str">
        <f t="shared" si="43"/>
        <v/>
      </c>
      <c r="K651" s="6"/>
      <c r="L651">
        <v>0</v>
      </c>
      <c r="N651" s="42" t="str">
        <f>_xlfn.IFNA(VLOOKUP(A651,'Personnel List'!A$1:F$1284,6,FALSE),"")</f>
        <v/>
      </c>
    </row>
    <row r="652" spans="2:14" ht="15" customHeight="1" x14ac:dyDescent="0.45">
      <c r="B652" t="str">
        <f>_xlfn.IFNA(VLOOKUP(A652,'Personnel List'!A$1:E$1284,5,FALSE),"")</f>
        <v/>
      </c>
      <c r="C652" t="str">
        <f>_xlfn.IFNA(VLOOKUP(A652,'Personnel List'!A$1:E$1284,4,FALSE),"")</f>
        <v/>
      </c>
      <c r="D652" s="2" t="str">
        <f t="shared" ca="1" si="41"/>
        <v/>
      </c>
      <c r="E652" s="2" t="str">
        <f t="shared" si="42"/>
        <v>Onsite</v>
      </c>
      <c r="F652" s="9"/>
      <c r="G652" s="34"/>
      <c r="H652" s="7"/>
      <c r="I652" s="14" t="str">
        <f t="shared" ca="1" si="40"/>
        <v/>
      </c>
      <c r="J652" s="11" t="str">
        <f t="shared" si="43"/>
        <v/>
      </c>
      <c r="K652" s="6"/>
      <c r="L652">
        <v>0</v>
      </c>
      <c r="N652" s="42" t="str">
        <f>_xlfn.IFNA(VLOOKUP(A652,'Personnel List'!A$1:F$1284,6,FALSE),"")</f>
        <v/>
      </c>
    </row>
    <row r="653" spans="2:14" ht="15" customHeight="1" x14ac:dyDescent="0.45">
      <c r="B653" t="str">
        <f>_xlfn.IFNA(VLOOKUP(A653,'Personnel List'!A$1:E$1284,5,FALSE),"")</f>
        <v/>
      </c>
      <c r="C653" t="str">
        <f>_xlfn.IFNA(VLOOKUP(A653,'Personnel List'!A$1:E$1284,4,FALSE),"")</f>
        <v/>
      </c>
      <c r="D653" s="2" t="str">
        <f t="shared" ca="1" si="41"/>
        <v/>
      </c>
      <c r="E653" s="2" t="str">
        <f t="shared" si="42"/>
        <v>Onsite</v>
      </c>
      <c r="F653" s="9"/>
      <c r="G653" s="35"/>
      <c r="H653" s="7"/>
      <c r="I653" s="14" t="str">
        <f t="shared" ca="1" si="40"/>
        <v/>
      </c>
      <c r="J653" s="11" t="str">
        <f t="shared" si="43"/>
        <v/>
      </c>
      <c r="K653" s="6"/>
      <c r="L653">
        <v>0</v>
      </c>
      <c r="N653" s="42" t="str">
        <f>_xlfn.IFNA(VLOOKUP(A653,'Personnel List'!A$1:F$1284,6,FALSE),"")</f>
        <v/>
      </c>
    </row>
    <row r="654" spans="2:14" ht="15" customHeight="1" x14ac:dyDescent="0.45">
      <c r="B654" t="str">
        <f>_xlfn.IFNA(VLOOKUP(A654,'Personnel List'!A$1:E$1284,5,FALSE),"")</f>
        <v/>
      </c>
      <c r="C654" t="str">
        <f>_xlfn.IFNA(VLOOKUP(A654,'Personnel List'!A$1:E$1284,4,FALSE),"")</f>
        <v/>
      </c>
      <c r="D654" s="2" t="str">
        <f t="shared" ca="1" si="41"/>
        <v/>
      </c>
      <c r="E654" s="2" t="str">
        <f t="shared" si="42"/>
        <v>Onsite</v>
      </c>
      <c r="F654" s="9"/>
      <c r="G654" s="34"/>
      <c r="H654" s="7"/>
      <c r="I654" s="14" t="str">
        <f t="shared" ca="1" si="40"/>
        <v/>
      </c>
      <c r="J654" s="11" t="str">
        <f t="shared" si="43"/>
        <v/>
      </c>
      <c r="K654" s="6"/>
      <c r="L654">
        <v>0</v>
      </c>
      <c r="N654" s="42" t="str">
        <f>_xlfn.IFNA(VLOOKUP(A654,'Personnel List'!A$1:F$1284,6,FALSE),"")</f>
        <v/>
      </c>
    </row>
    <row r="655" spans="2:14" ht="15" customHeight="1" x14ac:dyDescent="0.45">
      <c r="B655" t="str">
        <f>_xlfn.IFNA(VLOOKUP(A655,'Personnel List'!A$1:E$1284,5,FALSE),"")</f>
        <v/>
      </c>
      <c r="C655" t="str">
        <f>_xlfn.IFNA(VLOOKUP(A655,'Personnel List'!A$1:E$1284,4,FALSE),"")</f>
        <v/>
      </c>
      <c r="D655" s="2" t="str">
        <f t="shared" ca="1" si="41"/>
        <v/>
      </c>
      <c r="E655" s="2" t="str">
        <f t="shared" si="42"/>
        <v>Onsite</v>
      </c>
      <c r="F655" s="9"/>
      <c r="H655" s="7"/>
      <c r="I655" s="14" t="str">
        <f t="shared" ca="1" si="40"/>
        <v/>
      </c>
      <c r="J655" s="11" t="str">
        <f t="shared" si="43"/>
        <v/>
      </c>
      <c r="K655" s="6"/>
      <c r="L655">
        <v>0</v>
      </c>
      <c r="N655" s="42" t="str">
        <f>_xlfn.IFNA(VLOOKUP(A655,'Personnel List'!A$1:F$1284,6,FALSE),"")</f>
        <v/>
      </c>
    </row>
    <row r="656" spans="2:14" ht="15" customHeight="1" x14ac:dyDescent="0.45">
      <c r="B656" t="str">
        <f>_xlfn.IFNA(VLOOKUP(A656,'Personnel List'!A$1:E$1284,5,FALSE),"")</f>
        <v/>
      </c>
      <c r="C656" t="str">
        <f>_xlfn.IFNA(VLOOKUP(A656,'Personnel List'!A$1:E$1284,4,FALSE),"")</f>
        <v/>
      </c>
      <c r="D656" s="2" t="str">
        <f t="shared" ca="1" si="41"/>
        <v/>
      </c>
      <c r="E656" s="2" t="str">
        <f t="shared" si="42"/>
        <v>Onsite</v>
      </c>
      <c r="F656" s="9"/>
      <c r="G656" s="34"/>
      <c r="H656" s="7"/>
      <c r="I656" s="14" t="str">
        <f t="shared" ca="1" si="40"/>
        <v/>
      </c>
      <c r="J656" s="11" t="str">
        <f t="shared" si="43"/>
        <v/>
      </c>
      <c r="K656" s="6"/>
      <c r="L656">
        <v>0</v>
      </c>
      <c r="N656" s="42" t="str">
        <f>_xlfn.IFNA(VLOOKUP(A656,'Personnel List'!A$1:F$1284,6,FALSE),"")</f>
        <v/>
      </c>
    </row>
    <row r="657" spans="2:14" ht="15" customHeight="1" x14ac:dyDescent="0.45">
      <c r="B657" t="str">
        <f>_xlfn.IFNA(VLOOKUP(A657,'Personnel List'!A$1:E$1284,5,FALSE),"")</f>
        <v/>
      </c>
      <c r="C657" t="str">
        <f>_xlfn.IFNA(VLOOKUP(A657,'Personnel List'!A$1:E$1284,4,FALSE),"")</f>
        <v/>
      </c>
      <c r="D657" s="2" t="str">
        <f t="shared" ca="1" si="41"/>
        <v/>
      </c>
      <c r="E657" s="2" t="str">
        <f t="shared" si="42"/>
        <v>Onsite</v>
      </c>
      <c r="F657" s="9"/>
      <c r="G657" s="35"/>
      <c r="H657" s="7"/>
      <c r="I657" s="14" t="str">
        <f t="shared" ca="1" si="40"/>
        <v/>
      </c>
      <c r="J657" s="11" t="str">
        <f t="shared" si="43"/>
        <v/>
      </c>
      <c r="K657" s="6"/>
      <c r="L657">
        <v>0</v>
      </c>
      <c r="N657" s="42" t="str">
        <f>_xlfn.IFNA(VLOOKUP(A657,'Personnel List'!A$1:F$1284,6,FALSE),"")</f>
        <v/>
      </c>
    </row>
    <row r="658" spans="2:14" ht="15" customHeight="1" x14ac:dyDescent="0.45">
      <c r="B658" t="str">
        <f>_xlfn.IFNA(VLOOKUP(A658,'Personnel List'!A$1:E$1284,5,FALSE),"")</f>
        <v/>
      </c>
      <c r="C658" t="str">
        <f>_xlfn.IFNA(VLOOKUP(A658,'Personnel List'!A$1:E$1284,4,FALSE),"")</f>
        <v/>
      </c>
      <c r="D658" s="2" t="str">
        <f t="shared" ca="1" si="41"/>
        <v/>
      </c>
      <c r="E658" s="2" t="str">
        <f t="shared" si="42"/>
        <v>Onsite</v>
      </c>
      <c r="F658" s="9"/>
      <c r="G658" s="34"/>
      <c r="H658" s="7"/>
      <c r="I658" s="14" t="str">
        <f t="shared" ca="1" si="40"/>
        <v/>
      </c>
      <c r="J658" s="11" t="str">
        <f t="shared" si="43"/>
        <v/>
      </c>
      <c r="K658" s="6"/>
      <c r="L658">
        <v>0</v>
      </c>
      <c r="N658" s="42" t="str">
        <f>_xlfn.IFNA(VLOOKUP(A658,'Personnel List'!A$1:F$1284,6,FALSE),"")</f>
        <v/>
      </c>
    </row>
    <row r="659" spans="2:14" ht="15" customHeight="1" x14ac:dyDescent="0.45">
      <c r="B659" t="str">
        <f>_xlfn.IFNA(VLOOKUP(A659,'Personnel List'!A$1:E$1284,5,FALSE),"")</f>
        <v/>
      </c>
      <c r="C659" t="str">
        <f>_xlfn.IFNA(VLOOKUP(A659,'Personnel List'!A$1:E$1284,4,FALSE),"")</f>
        <v/>
      </c>
      <c r="D659" s="2" t="str">
        <f t="shared" ca="1" si="41"/>
        <v/>
      </c>
      <c r="E659" s="2" t="str">
        <f t="shared" si="42"/>
        <v>Onsite</v>
      </c>
      <c r="F659" s="9"/>
      <c r="H659" s="7"/>
      <c r="I659" s="14" t="str">
        <f t="shared" ca="1" si="40"/>
        <v/>
      </c>
      <c r="J659" s="11" t="str">
        <f t="shared" si="43"/>
        <v/>
      </c>
      <c r="K659" s="6"/>
      <c r="L659">
        <v>0</v>
      </c>
      <c r="N659" s="42" t="str">
        <f>_xlfn.IFNA(VLOOKUP(A659,'Personnel List'!A$1:F$1284,6,FALSE),"")</f>
        <v/>
      </c>
    </row>
    <row r="660" spans="2:14" ht="15" customHeight="1" x14ac:dyDescent="0.45">
      <c r="B660" t="str">
        <f>_xlfn.IFNA(VLOOKUP(A660,'Personnel List'!A$1:E$1284,5,FALSE),"")</f>
        <v/>
      </c>
      <c r="C660" t="str">
        <f>_xlfn.IFNA(VLOOKUP(A660,'Personnel List'!A$1:E$1284,4,FALSE),"")</f>
        <v/>
      </c>
      <c r="D660" s="2" t="str">
        <f t="shared" ca="1" si="41"/>
        <v/>
      </c>
      <c r="E660" s="2" t="str">
        <f t="shared" si="42"/>
        <v>Onsite</v>
      </c>
      <c r="F660" s="9"/>
      <c r="G660" s="34"/>
      <c r="H660" s="7"/>
      <c r="I660" s="14" t="str">
        <f t="shared" ca="1" si="40"/>
        <v/>
      </c>
      <c r="J660" s="11" t="str">
        <f t="shared" si="43"/>
        <v/>
      </c>
      <c r="K660" s="6"/>
      <c r="L660">
        <v>0</v>
      </c>
      <c r="N660" s="42" t="str">
        <f>_xlfn.IFNA(VLOOKUP(A660,'Personnel List'!A$1:F$1284,6,FALSE),"")</f>
        <v/>
      </c>
    </row>
    <row r="661" spans="2:14" ht="15" customHeight="1" x14ac:dyDescent="0.45">
      <c r="B661" t="str">
        <f>_xlfn.IFNA(VLOOKUP(A661,'Personnel List'!A$1:E$1284,5,FALSE),"")</f>
        <v/>
      </c>
      <c r="C661" t="str">
        <f>_xlfn.IFNA(VLOOKUP(A661,'Personnel List'!A$1:E$1284,4,FALSE),"")</f>
        <v/>
      </c>
      <c r="D661" s="2" t="str">
        <f t="shared" ca="1" si="41"/>
        <v/>
      </c>
      <c r="E661" s="2" t="str">
        <f t="shared" si="42"/>
        <v>Onsite</v>
      </c>
      <c r="F661" s="9"/>
      <c r="G661" s="35"/>
      <c r="H661" s="7"/>
      <c r="I661" s="14" t="str">
        <f t="shared" ca="1" si="40"/>
        <v/>
      </c>
      <c r="J661" s="11" t="str">
        <f t="shared" si="43"/>
        <v/>
      </c>
      <c r="K661" s="6"/>
      <c r="L661">
        <v>0</v>
      </c>
      <c r="N661" s="42" t="str">
        <f>_xlfn.IFNA(VLOOKUP(A661,'Personnel List'!A$1:F$1284,6,FALSE),"")</f>
        <v/>
      </c>
    </row>
    <row r="662" spans="2:14" ht="15" customHeight="1" x14ac:dyDescent="0.45">
      <c r="B662" t="str">
        <f>_xlfn.IFNA(VLOOKUP(A662,'Personnel List'!A$1:E$1284,5,FALSE),"")</f>
        <v/>
      </c>
      <c r="C662" t="str">
        <f>_xlfn.IFNA(VLOOKUP(A662,'Personnel List'!A$1:E$1284,4,FALSE),"")</f>
        <v/>
      </c>
      <c r="D662" s="2" t="str">
        <f t="shared" ca="1" si="41"/>
        <v/>
      </c>
      <c r="E662" s="2" t="str">
        <f t="shared" si="42"/>
        <v>Onsite</v>
      </c>
      <c r="F662" s="9"/>
      <c r="G662" s="34"/>
      <c r="H662" s="7"/>
      <c r="I662" s="14" t="str">
        <f t="shared" ca="1" si="40"/>
        <v/>
      </c>
      <c r="J662" s="11" t="str">
        <f t="shared" si="43"/>
        <v/>
      </c>
      <c r="K662" s="6"/>
      <c r="L662">
        <v>0</v>
      </c>
      <c r="N662" s="42" t="str">
        <f>_xlfn.IFNA(VLOOKUP(A662,'Personnel List'!A$1:F$1284,6,FALSE),"")</f>
        <v/>
      </c>
    </row>
    <row r="663" spans="2:14" ht="15" customHeight="1" x14ac:dyDescent="0.45">
      <c r="B663" t="str">
        <f>_xlfn.IFNA(VLOOKUP(A663,'Personnel List'!A$1:E$1284,5,FALSE),"")</f>
        <v/>
      </c>
      <c r="C663" t="str">
        <f>_xlfn.IFNA(VLOOKUP(A663,'Personnel List'!A$1:E$1284,4,FALSE),"")</f>
        <v/>
      </c>
      <c r="D663" s="2" t="str">
        <f t="shared" ca="1" si="41"/>
        <v/>
      </c>
      <c r="E663" s="2" t="str">
        <f t="shared" si="42"/>
        <v>Onsite</v>
      </c>
      <c r="F663" s="9"/>
      <c r="G663" s="35"/>
      <c r="H663" s="7"/>
      <c r="I663" s="14" t="str">
        <f t="shared" ca="1" si="40"/>
        <v/>
      </c>
      <c r="J663" s="11" t="str">
        <f t="shared" si="43"/>
        <v/>
      </c>
      <c r="K663" s="6"/>
      <c r="L663">
        <v>0</v>
      </c>
      <c r="N663" s="42" t="str">
        <f>_xlfn.IFNA(VLOOKUP(A663,'Personnel List'!A$1:F$1284,6,FALSE),"")</f>
        <v/>
      </c>
    </row>
    <row r="664" spans="2:14" ht="15" customHeight="1" x14ac:dyDescent="0.45">
      <c r="B664" t="str">
        <f>_xlfn.IFNA(VLOOKUP(A664,'Personnel List'!A$1:E$1284,5,FALSE),"")</f>
        <v/>
      </c>
      <c r="C664" t="str">
        <f>_xlfn.IFNA(VLOOKUP(A664,'Personnel List'!A$1:E$1284,4,FALSE),"")</f>
        <v/>
      </c>
      <c r="D664" s="2" t="str">
        <f t="shared" ca="1" si="41"/>
        <v/>
      </c>
      <c r="E664" s="2" t="str">
        <f t="shared" si="42"/>
        <v>Onsite</v>
      </c>
      <c r="F664" s="9"/>
      <c r="G664" s="34"/>
      <c r="H664" s="7"/>
      <c r="I664" s="14" t="str">
        <f t="shared" ca="1" si="40"/>
        <v/>
      </c>
      <c r="J664" s="11" t="str">
        <f t="shared" si="43"/>
        <v/>
      </c>
      <c r="K664" s="6"/>
      <c r="L664">
        <v>0</v>
      </c>
      <c r="N664" s="42" t="str">
        <f>_xlfn.IFNA(VLOOKUP(A664,'Personnel List'!A$1:F$1284,6,FALSE),"")</f>
        <v/>
      </c>
    </row>
    <row r="665" spans="2:14" ht="15" customHeight="1" x14ac:dyDescent="0.45">
      <c r="B665" t="str">
        <f>_xlfn.IFNA(VLOOKUP(A665,'Personnel List'!A$1:E$1284,5,FALSE),"")</f>
        <v/>
      </c>
      <c r="C665" t="str">
        <f>_xlfn.IFNA(VLOOKUP(A665,'Personnel List'!A$1:E$1284,4,FALSE),"")</f>
        <v/>
      </c>
      <c r="D665" s="2" t="str">
        <f t="shared" ca="1" si="41"/>
        <v/>
      </c>
      <c r="E665" s="2" t="str">
        <f t="shared" si="42"/>
        <v>Onsite</v>
      </c>
      <c r="F665" s="9"/>
      <c r="H665" s="7"/>
      <c r="I665" s="14" t="str">
        <f t="shared" ca="1" si="40"/>
        <v/>
      </c>
      <c r="J665" s="11" t="str">
        <f t="shared" si="43"/>
        <v/>
      </c>
      <c r="K665" s="6"/>
      <c r="L665">
        <v>0</v>
      </c>
      <c r="N665" s="42" t="str">
        <f>_xlfn.IFNA(VLOOKUP(A665,'Personnel List'!A$1:F$1284,6,FALSE),"")</f>
        <v/>
      </c>
    </row>
    <row r="666" spans="2:14" ht="15" customHeight="1" x14ac:dyDescent="0.45">
      <c r="B666" t="str">
        <f>_xlfn.IFNA(VLOOKUP(A666,'Personnel List'!A$1:E$1284,5,FALSE),"")</f>
        <v/>
      </c>
      <c r="C666" t="str">
        <f>_xlfn.IFNA(VLOOKUP(A666,'Personnel List'!A$1:E$1284,4,FALSE),"")</f>
        <v/>
      </c>
      <c r="D666" s="2" t="str">
        <f t="shared" ca="1" si="41"/>
        <v/>
      </c>
      <c r="E666" s="2" t="str">
        <f t="shared" si="42"/>
        <v>Onsite</v>
      </c>
      <c r="F666" s="9"/>
      <c r="G666" s="34"/>
      <c r="H666" s="7"/>
      <c r="I666" s="14" t="str">
        <f t="shared" ca="1" si="40"/>
        <v/>
      </c>
      <c r="J666" s="11" t="str">
        <f t="shared" si="43"/>
        <v/>
      </c>
      <c r="K666" s="6"/>
      <c r="L666">
        <v>0</v>
      </c>
      <c r="N666" s="42" t="str">
        <f>_xlfn.IFNA(VLOOKUP(A666,'Personnel List'!A$1:F$1284,6,FALSE),"")</f>
        <v/>
      </c>
    </row>
    <row r="667" spans="2:14" ht="15" customHeight="1" x14ac:dyDescent="0.45">
      <c r="B667" t="str">
        <f>_xlfn.IFNA(VLOOKUP(A667,'Personnel List'!A$1:E$1284,5,FALSE),"")</f>
        <v/>
      </c>
      <c r="C667" t="str">
        <f>_xlfn.IFNA(VLOOKUP(A667,'Personnel List'!A$1:E$1284,4,FALSE),"")</f>
        <v/>
      </c>
      <c r="D667" s="2" t="str">
        <f t="shared" ca="1" si="41"/>
        <v/>
      </c>
      <c r="E667" s="2" t="str">
        <f t="shared" si="42"/>
        <v>Onsite</v>
      </c>
      <c r="F667" s="9"/>
      <c r="G667" s="35"/>
      <c r="H667" s="7"/>
      <c r="I667" s="14" t="str">
        <f t="shared" ca="1" si="40"/>
        <v/>
      </c>
      <c r="J667" s="11" t="str">
        <f t="shared" si="43"/>
        <v/>
      </c>
      <c r="K667" s="6"/>
      <c r="L667">
        <v>0</v>
      </c>
      <c r="N667" s="42" t="str">
        <f>_xlfn.IFNA(VLOOKUP(A667,'Personnel List'!A$1:F$1284,6,FALSE),"")</f>
        <v/>
      </c>
    </row>
    <row r="668" spans="2:14" ht="15" customHeight="1" x14ac:dyDescent="0.45">
      <c r="B668" t="str">
        <f>_xlfn.IFNA(VLOOKUP(A668,'Personnel List'!A$1:E$1284,5,FALSE),"")</f>
        <v/>
      </c>
      <c r="C668" t="str">
        <f>_xlfn.IFNA(VLOOKUP(A668,'Personnel List'!A$1:E$1284,4,FALSE),"")</f>
        <v/>
      </c>
      <c r="D668" s="2" t="str">
        <f t="shared" ca="1" si="41"/>
        <v/>
      </c>
      <c r="E668" s="2" t="str">
        <f t="shared" si="42"/>
        <v>Onsite</v>
      </c>
      <c r="F668" s="9"/>
      <c r="G668" s="34"/>
      <c r="H668" s="7"/>
      <c r="I668" s="14" t="str">
        <f t="shared" ca="1" si="40"/>
        <v/>
      </c>
      <c r="J668" s="11" t="str">
        <f t="shared" si="43"/>
        <v/>
      </c>
      <c r="K668" s="6"/>
      <c r="L668">
        <v>0</v>
      </c>
      <c r="N668" s="42" t="str">
        <f>_xlfn.IFNA(VLOOKUP(A668,'Personnel List'!A$1:F$1284,6,FALSE),"")</f>
        <v/>
      </c>
    </row>
    <row r="669" spans="2:14" ht="15" customHeight="1" x14ac:dyDescent="0.45">
      <c r="B669" t="str">
        <f>_xlfn.IFNA(VLOOKUP(A669,'Personnel List'!A$1:E$1284,5,FALSE),"")</f>
        <v/>
      </c>
      <c r="C669" t="str">
        <f>_xlfn.IFNA(VLOOKUP(A669,'Personnel List'!A$1:E$1284,4,FALSE),"")</f>
        <v/>
      </c>
      <c r="D669" s="2" t="str">
        <f t="shared" ca="1" si="41"/>
        <v/>
      </c>
      <c r="E669" s="2" t="str">
        <f t="shared" si="42"/>
        <v>Onsite</v>
      </c>
      <c r="F669" s="9"/>
      <c r="H669" s="7"/>
      <c r="I669" s="14" t="str">
        <f t="shared" ca="1" si="40"/>
        <v/>
      </c>
      <c r="J669" s="11" t="str">
        <f t="shared" si="43"/>
        <v/>
      </c>
      <c r="K669" s="6"/>
      <c r="L669">
        <v>0</v>
      </c>
      <c r="N669" s="42" t="str">
        <f>_xlfn.IFNA(VLOOKUP(A669,'Personnel List'!A$1:F$1284,6,FALSE),"")</f>
        <v/>
      </c>
    </row>
    <row r="670" spans="2:14" ht="15" customHeight="1" x14ac:dyDescent="0.45">
      <c r="B670" t="str">
        <f>_xlfn.IFNA(VLOOKUP(A670,'Personnel List'!A$1:E$1284,5,FALSE),"")</f>
        <v/>
      </c>
      <c r="C670" t="str">
        <f>_xlfn.IFNA(VLOOKUP(A670,'Personnel List'!A$1:E$1284,4,FALSE),"")</f>
        <v/>
      </c>
      <c r="D670" s="2" t="str">
        <f t="shared" ca="1" si="41"/>
        <v/>
      </c>
      <c r="E670" s="2" t="str">
        <f t="shared" si="42"/>
        <v>Onsite</v>
      </c>
      <c r="F670" s="9"/>
      <c r="G670" s="34"/>
      <c r="H670" s="7"/>
      <c r="I670" s="14" t="str">
        <f t="shared" ca="1" si="40"/>
        <v/>
      </c>
      <c r="J670" s="11" t="str">
        <f t="shared" si="43"/>
        <v/>
      </c>
      <c r="K670" s="6"/>
      <c r="L670">
        <v>0</v>
      </c>
      <c r="N670" s="42" t="str">
        <f>_xlfn.IFNA(VLOOKUP(A670,'Personnel List'!A$1:F$1284,6,FALSE),"")</f>
        <v/>
      </c>
    </row>
    <row r="671" spans="2:14" ht="15" customHeight="1" x14ac:dyDescent="0.45">
      <c r="B671" t="str">
        <f>_xlfn.IFNA(VLOOKUP(A671,'Personnel List'!A$1:E$1284,5,FALSE),"")</f>
        <v/>
      </c>
      <c r="C671" t="str">
        <f>_xlfn.IFNA(VLOOKUP(A671,'Personnel List'!A$1:E$1284,4,FALSE),"")</f>
        <v/>
      </c>
      <c r="D671" s="2" t="str">
        <f t="shared" ca="1" si="41"/>
        <v/>
      </c>
      <c r="E671" s="2" t="str">
        <f t="shared" si="42"/>
        <v>Onsite</v>
      </c>
      <c r="F671" s="9"/>
      <c r="G671" s="35"/>
      <c r="H671" s="7"/>
      <c r="I671" s="14" t="str">
        <f t="shared" ca="1" si="40"/>
        <v/>
      </c>
      <c r="J671" s="11" t="str">
        <f t="shared" si="43"/>
        <v/>
      </c>
      <c r="K671" s="6"/>
      <c r="L671">
        <v>0</v>
      </c>
      <c r="N671" s="42" t="str">
        <f>_xlfn.IFNA(VLOOKUP(A671,'Personnel List'!A$1:F$1284,6,FALSE),"")</f>
        <v/>
      </c>
    </row>
    <row r="672" spans="2:14" ht="15" customHeight="1" x14ac:dyDescent="0.45">
      <c r="B672" t="str">
        <f>_xlfn.IFNA(VLOOKUP(A672,'Personnel List'!A$1:E$1284,5,FALSE),"")</f>
        <v/>
      </c>
      <c r="C672" t="str">
        <f>_xlfn.IFNA(VLOOKUP(A672,'Personnel List'!A$1:E$1284,4,FALSE),"")</f>
        <v/>
      </c>
      <c r="D672" s="2" t="str">
        <f t="shared" ca="1" si="41"/>
        <v/>
      </c>
      <c r="E672" s="2" t="str">
        <f t="shared" si="42"/>
        <v>Onsite</v>
      </c>
      <c r="F672" s="9"/>
      <c r="G672" s="34"/>
      <c r="H672" s="7"/>
      <c r="I672" s="14" t="str">
        <f t="shared" ca="1" si="40"/>
        <v/>
      </c>
      <c r="J672" s="11" t="str">
        <f t="shared" si="43"/>
        <v/>
      </c>
      <c r="K672" s="6"/>
      <c r="L672">
        <v>0</v>
      </c>
      <c r="N672" s="42" t="str">
        <f>_xlfn.IFNA(VLOOKUP(A672,'Personnel List'!A$1:F$1284,6,FALSE),"")</f>
        <v/>
      </c>
    </row>
    <row r="673" spans="2:14" ht="15" customHeight="1" x14ac:dyDescent="0.45">
      <c r="B673" t="str">
        <f>_xlfn.IFNA(VLOOKUP(A673,'Personnel List'!A$1:E$1284,5,FALSE),"")</f>
        <v/>
      </c>
      <c r="C673" t="str">
        <f>_xlfn.IFNA(VLOOKUP(A673,'Personnel List'!A$1:E$1284,4,FALSE),"")</f>
        <v/>
      </c>
      <c r="D673" s="2" t="str">
        <f t="shared" ca="1" si="41"/>
        <v/>
      </c>
      <c r="E673" s="2" t="str">
        <f t="shared" si="42"/>
        <v>Onsite</v>
      </c>
      <c r="F673" s="9"/>
      <c r="G673" s="35"/>
      <c r="H673" s="7"/>
      <c r="I673" s="14" t="str">
        <f t="shared" ca="1" si="40"/>
        <v/>
      </c>
      <c r="J673" s="11" t="str">
        <f t="shared" si="43"/>
        <v/>
      </c>
      <c r="K673" s="6"/>
      <c r="L673">
        <v>0</v>
      </c>
      <c r="N673" s="42" t="str">
        <f>_xlfn.IFNA(VLOOKUP(A673,'Personnel List'!A$1:F$1284,6,FALSE),"")</f>
        <v/>
      </c>
    </row>
    <row r="674" spans="2:14" ht="15" customHeight="1" x14ac:dyDescent="0.45">
      <c r="B674" t="str">
        <f>_xlfn.IFNA(VLOOKUP(A674,'Personnel List'!A$1:E$1284,5,FALSE),"")</f>
        <v/>
      </c>
      <c r="C674" t="str">
        <f>_xlfn.IFNA(VLOOKUP(A674,'Personnel List'!A$1:E$1284,4,FALSE),"")</f>
        <v/>
      </c>
      <c r="D674" s="2" t="str">
        <f t="shared" ca="1" si="41"/>
        <v/>
      </c>
      <c r="E674" s="2" t="str">
        <f t="shared" si="42"/>
        <v>Onsite</v>
      </c>
      <c r="F674" s="9"/>
      <c r="G674" s="34"/>
      <c r="H674" s="7"/>
      <c r="I674" s="14" t="str">
        <f t="shared" ca="1" si="40"/>
        <v/>
      </c>
      <c r="J674" s="11" t="str">
        <f t="shared" si="43"/>
        <v/>
      </c>
      <c r="K674" s="6"/>
      <c r="L674">
        <v>0</v>
      </c>
      <c r="N674" s="42" t="str">
        <f>_xlfn.IFNA(VLOOKUP(A674,'Personnel List'!A$1:F$1284,6,FALSE),"")</f>
        <v/>
      </c>
    </row>
    <row r="675" spans="2:14" ht="15" customHeight="1" x14ac:dyDescent="0.45">
      <c r="B675" t="str">
        <f>_xlfn.IFNA(VLOOKUP(A675,'Personnel List'!A$1:E$1284,5,FALSE),"")</f>
        <v/>
      </c>
      <c r="C675" t="str">
        <f>_xlfn.IFNA(VLOOKUP(A675,'Personnel List'!A$1:E$1284,4,FALSE),"")</f>
        <v/>
      </c>
      <c r="D675" s="2" t="str">
        <f t="shared" ca="1" si="41"/>
        <v/>
      </c>
      <c r="E675" s="2" t="str">
        <f t="shared" si="42"/>
        <v>Onsite</v>
      </c>
      <c r="F675" s="9"/>
      <c r="H675" s="7"/>
      <c r="I675" s="14" t="str">
        <f t="shared" ca="1" si="40"/>
        <v/>
      </c>
      <c r="J675" s="11" t="str">
        <f t="shared" si="43"/>
        <v/>
      </c>
      <c r="K675" s="6"/>
      <c r="L675">
        <v>0</v>
      </c>
      <c r="N675" s="42" t="str">
        <f>_xlfn.IFNA(VLOOKUP(A675,'Personnel List'!A$1:F$1284,6,FALSE),"")</f>
        <v/>
      </c>
    </row>
    <row r="676" spans="2:14" ht="15" customHeight="1" x14ac:dyDescent="0.45">
      <c r="B676" t="str">
        <f>_xlfn.IFNA(VLOOKUP(A676,'Personnel List'!A$1:E$1284,5,FALSE),"")</f>
        <v/>
      </c>
      <c r="C676" t="str">
        <f>_xlfn.IFNA(VLOOKUP(A676,'Personnel List'!A$1:E$1284,4,FALSE),"")</f>
        <v/>
      </c>
      <c r="D676" s="2" t="str">
        <f t="shared" ca="1" si="41"/>
        <v/>
      </c>
      <c r="E676" s="2" t="str">
        <f t="shared" si="42"/>
        <v>Onsite</v>
      </c>
      <c r="F676" s="9"/>
      <c r="G676" s="34"/>
      <c r="H676" s="7"/>
      <c r="I676" s="14" t="str">
        <f t="shared" ca="1" si="40"/>
        <v/>
      </c>
      <c r="J676" s="11" t="str">
        <f t="shared" si="43"/>
        <v/>
      </c>
      <c r="K676" s="6"/>
      <c r="L676">
        <v>0</v>
      </c>
      <c r="N676" s="42" t="str">
        <f>_xlfn.IFNA(VLOOKUP(A676,'Personnel List'!A$1:F$1284,6,FALSE),"")</f>
        <v/>
      </c>
    </row>
    <row r="677" spans="2:14" ht="15" customHeight="1" x14ac:dyDescent="0.45">
      <c r="B677" t="str">
        <f>_xlfn.IFNA(VLOOKUP(A677,'Personnel List'!A$1:E$1284,5,FALSE),"")</f>
        <v/>
      </c>
      <c r="C677" t="str">
        <f>_xlfn.IFNA(VLOOKUP(A677,'Personnel List'!A$1:E$1284,4,FALSE),"")</f>
        <v/>
      </c>
      <c r="D677" s="2" t="str">
        <f t="shared" ca="1" si="41"/>
        <v/>
      </c>
      <c r="E677" s="2" t="str">
        <f t="shared" si="42"/>
        <v>Onsite</v>
      </c>
      <c r="F677" s="9"/>
      <c r="G677" s="35"/>
      <c r="H677" s="7"/>
      <c r="I677" s="14" t="str">
        <f t="shared" ca="1" si="40"/>
        <v/>
      </c>
      <c r="J677" s="11" t="str">
        <f t="shared" si="43"/>
        <v/>
      </c>
      <c r="K677" s="6"/>
      <c r="L677">
        <v>0</v>
      </c>
      <c r="N677" s="42" t="str">
        <f>_xlfn.IFNA(VLOOKUP(A677,'Personnel List'!A$1:F$1284,6,FALSE),"")</f>
        <v/>
      </c>
    </row>
    <row r="678" spans="2:14" ht="15" customHeight="1" x14ac:dyDescent="0.45">
      <c r="B678" t="str">
        <f>_xlfn.IFNA(VLOOKUP(A678,'Personnel List'!A$1:E$1284,5,FALSE),"")</f>
        <v/>
      </c>
      <c r="C678" t="str">
        <f>_xlfn.IFNA(VLOOKUP(A678,'Personnel List'!A$1:E$1284,4,FALSE),"")</f>
        <v/>
      </c>
      <c r="D678" s="2" t="str">
        <f t="shared" ca="1" si="41"/>
        <v/>
      </c>
      <c r="E678" s="2" t="str">
        <f t="shared" si="42"/>
        <v>Onsite</v>
      </c>
      <c r="F678" s="9"/>
      <c r="G678" s="34"/>
      <c r="H678" s="7"/>
      <c r="I678" s="14" t="str">
        <f t="shared" ca="1" si="40"/>
        <v/>
      </c>
      <c r="J678" s="11" t="str">
        <f t="shared" si="43"/>
        <v/>
      </c>
      <c r="K678" s="6"/>
      <c r="L678">
        <v>0</v>
      </c>
      <c r="N678" s="42" t="str">
        <f>_xlfn.IFNA(VLOOKUP(A678,'Personnel List'!A$1:F$1284,6,FALSE),"")</f>
        <v/>
      </c>
    </row>
    <row r="679" spans="2:14" ht="15" customHeight="1" x14ac:dyDescent="0.45">
      <c r="B679" t="str">
        <f>_xlfn.IFNA(VLOOKUP(A679,'Personnel List'!A$1:E$1284,5,FALSE),"")</f>
        <v/>
      </c>
      <c r="C679" t="str">
        <f>_xlfn.IFNA(VLOOKUP(A679,'Personnel List'!A$1:E$1284,4,FALSE),"")</f>
        <v/>
      </c>
      <c r="D679" s="2" t="str">
        <f t="shared" ca="1" si="41"/>
        <v/>
      </c>
      <c r="E679" s="2" t="str">
        <f t="shared" si="42"/>
        <v>Onsite</v>
      </c>
      <c r="F679" s="9"/>
      <c r="H679" s="7"/>
      <c r="I679" s="14" t="str">
        <f t="shared" ca="1" si="40"/>
        <v/>
      </c>
      <c r="J679" s="11" t="str">
        <f t="shared" si="43"/>
        <v/>
      </c>
      <c r="K679" s="6"/>
      <c r="L679">
        <v>0</v>
      </c>
      <c r="N679" s="42" t="str">
        <f>_xlfn.IFNA(VLOOKUP(A679,'Personnel List'!A$1:F$1284,6,FALSE),"")</f>
        <v/>
      </c>
    </row>
    <row r="680" spans="2:14" ht="15" customHeight="1" x14ac:dyDescent="0.45">
      <c r="B680" t="str">
        <f>_xlfn.IFNA(VLOOKUP(A680,'Personnel List'!A$1:E$1284,5,FALSE),"")</f>
        <v/>
      </c>
      <c r="C680" t="str">
        <f>_xlfn.IFNA(VLOOKUP(A680,'Personnel List'!A$1:E$1284,4,FALSE),"")</f>
        <v/>
      </c>
      <c r="D680" s="2" t="str">
        <f t="shared" ca="1" si="41"/>
        <v/>
      </c>
      <c r="E680" s="2" t="str">
        <f t="shared" si="42"/>
        <v>Onsite</v>
      </c>
      <c r="F680" s="9"/>
      <c r="G680" s="34"/>
      <c r="H680" s="7"/>
      <c r="I680" s="14" t="str">
        <f t="shared" ca="1" si="40"/>
        <v/>
      </c>
      <c r="J680" s="11" t="str">
        <f t="shared" si="43"/>
        <v/>
      </c>
      <c r="K680" s="6"/>
      <c r="L680">
        <v>0</v>
      </c>
      <c r="N680" s="42" t="str">
        <f>_xlfn.IFNA(VLOOKUP(A680,'Personnel List'!A$1:F$1284,6,FALSE),"")</f>
        <v/>
      </c>
    </row>
    <row r="681" spans="2:14" ht="15" customHeight="1" x14ac:dyDescent="0.45">
      <c r="B681" t="str">
        <f>_xlfn.IFNA(VLOOKUP(A681,'Personnel List'!A$1:E$1284,5,FALSE),"")</f>
        <v/>
      </c>
      <c r="C681" t="str">
        <f>_xlfn.IFNA(VLOOKUP(A681,'Personnel List'!A$1:E$1284,4,FALSE),"")</f>
        <v/>
      </c>
      <c r="D681" s="2" t="str">
        <f t="shared" ca="1" si="41"/>
        <v/>
      </c>
      <c r="E681" s="2" t="str">
        <f t="shared" si="42"/>
        <v>Onsite</v>
      </c>
      <c r="F681" s="9"/>
      <c r="G681" s="35"/>
      <c r="H681" s="7"/>
      <c r="I681" s="14" t="str">
        <f t="shared" ca="1" si="40"/>
        <v/>
      </c>
      <c r="J681" s="11" t="str">
        <f t="shared" si="43"/>
        <v/>
      </c>
      <c r="K681" s="6"/>
      <c r="L681">
        <v>0</v>
      </c>
      <c r="N681" s="42" t="str">
        <f>_xlfn.IFNA(VLOOKUP(A681,'Personnel List'!A$1:F$1284,6,FALSE),"")</f>
        <v/>
      </c>
    </row>
    <row r="682" spans="2:14" ht="15" customHeight="1" x14ac:dyDescent="0.45">
      <c r="B682" t="str">
        <f>_xlfn.IFNA(VLOOKUP(A682,'Personnel List'!A$1:E$1284,5,FALSE),"")</f>
        <v/>
      </c>
      <c r="C682" t="str">
        <f>_xlfn.IFNA(VLOOKUP(A682,'Personnel List'!A$1:E$1284,4,FALSE),"")</f>
        <v/>
      </c>
      <c r="D682" s="2" t="str">
        <f t="shared" ca="1" si="41"/>
        <v/>
      </c>
      <c r="E682" s="2" t="str">
        <f t="shared" si="42"/>
        <v>Onsite</v>
      </c>
      <c r="F682" s="9"/>
      <c r="G682" s="34"/>
      <c r="H682" s="7"/>
      <c r="I682" s="14" t="str">
        <f t="shared" ca="1" si="40"/>
        <v/>
      </c>
      <c r="J682" s="11" t="str">
        <f t="shared" si="43"/>
        <v/>
      </c>
      <c r="K682" s="6"/>
      <c r="L682">
        <v>0</v>
      </c>
      <c r="N682" s="42" t="str">
        <f>_xlfn.IFNA(VLOOKUP(A682,'Personnel List'!A$1:F$1284,6,FALSE),"")</f>
        <v/>
      </c>
    </row>
    <row r="683" spans="2:14" ht="15" customHeight="1" x14ac:dyDescent="0.45">
      <c r="B683" t="str">
        <f>_xlfn.IFNA(VLOOKUP(A683,'Personnel List'!A$1:E$1284,5,FALSE),"")</f>
        <v/>
      </c>
      <c r="C683" t="str">
        <f>_xlfn.IFNA(VLOOKUP(A683,'Personnel List'!A$1:E$1284,4,FALSE),"")</f>
        <v/>
      </c>
      <c r="D683" s="2" t="str">
        <f t="shared" ca="1" si="41"/>
        <v/>
      </c>
      <c r="E683" s="2" t="str">
        <f t="shared" si="42"/>
        <v>Onsite</v>
      </c>
      <c r="F683" s="9"/>
      <c r="H683" s="7"/>
      <c r="I683" s="14" t="str">
        <f t="shared" ca="1" si="40"/>
        <v/>
      </c>
      <c r="J683" s="11" t="str">
        <f t="shared" si="43"/>
        <v/>
      </c>
      <c r="K683" s="6"/>
      <c r="L683">
        <v>0</v>
      </c>
      <c r="N683" s="42" t="str">
        <f>_xlfn.IFNA(VLOOKUP(A683,'Personnel List'!A$1:F$1284,6,FALSE),"")</f>
        <v/>
      </c>
    </row>
    <row r="684" spans="2:14" ht="15" customHeight="1" x14ac:dyDescent="0.45">
      <c r="B684" t="str">
        <f>_xlfn.IFNA(VLOOKUP(A684,'Personnel List'!A$1:E$1284,5,FALSE),"")</f>
        <v/>
      </c>
      <c r="C684" t="str">
        <f>_xlfn.IFNA(VLOOKUP(A684,'Personnel List'!A$1:E$1284,4,FALSE),"")</f>
        <v/>
      </c>
      <c r="D684" s="2" t="str">
        <f t="shared" ca="1" si="41"/>
        <v/>
      </c>
      <c r="E684" s="2" t="str">
        <f t="shared" si="42"/>
        <v>Onsite</v>
      </c>
      <c r="F684" s="9"/>
      <c r="G684" s="34"/>
      <c r="H684" s="7"/>
      <c r="I684" s="14" t="str">
        <f t="shared" ca="1" si="40"/>
        <v/>
      </c>
      <c r="J684" s="11" t="str">
        <f t="shared" si="43"/>
        <v/>
      </c>
      <c r="K684" s="6"/>
      <c r="L684">
        <v>0</v>
      </c>
      <c r="N684" s="42" t="str">
        <f>_xlfn.IFNA(VLOOKUP(A684,'Personnel List'!A$1:F$1284,6,FALSE),"")</f>
        <v/>
      </c>
    </row>
    <row r="685" spans="2:14" ht="15" customHeight="1" x14ac:dyDescent="0.45">
      <c r="B685" t="str">
        <f>_xlfn.IFNA(VLOOKUP(A685,'Personnel List'!A$1:E$1284,5,FALSE),"")</f>
        <v/>
      </c>
      <c r="C685" t="str">
        <f>_xlfn.IFNA(VLOOKUP(A685,'Personnel List'!A$1:E$1284,4,FALSE),"")</f>
        <v/>
      </c>
      <c r="D685" s="2" t="str">
        <f t="shared" ca="1" si="41"/>
        <v/>
      </c>
      <c r="E685" s="2" t="str">
        <f t="shared" si="42"/>
        <v>Onsite</v>
      </c>
      <c r="F685" s="9"/>
      <c r="G685" s="35"/>
      <c r="H685" s="7"/>
      <c r="I685" s="14" t="str">
        <f t="shared" ca="1" si="40"/>
        <v/>
      </c>
      <c r="J685" s="11" t="str">
        <f t="shared" si="43"/>
        <v/>
      </c>
      <c r="K685" s="6"/>
      <c r="L685">
        <v>0</v>
      </c>
      <c r="N685" s="42" t="str">
        <f>_xlfn.IFNA(VLOOKUP(A685,'Personnel List'!A$1:F$1284,6,FALSE),"")</f>
        <v/>
      </c>
    </row>
    <row r="686" spans="2:14" ht="15" customHeight="1" x14ac:dyDescent="0.45">
      <c r="B686" t="str">
        <f>_xlfn.IFNA(VLOOKUP(A686,'Personnel List'!A$1:E$1284,5,FALSE),"")</f>
        <v/>
      </c>
      <c r="C686" t="str">
        <f>_xlfn.IFNA(VLOOKUP(A686,'Personnel List'!A$1:E$1284,4,FALSE),"")</f>
        <v/>
      </c>
      <c r="D686" s="2" t="str">
        <f t="shared" ca="1" si="41"/>
        <v/>
      </c>
      <c r="E686" s="2" t="str">
        <f t="shared" si="42"/>
        <v>Onsite</v>
      </c>
      <c r="F686" s="9"/>
      <c r="G686" s="34"/>
      <c r="H686" s="7"/>
      <c r="I686" s="14" t="str">
        <f t="shared" ref="I686:I749" ca="1" si="44">IF(G1526&lt;&gt;"",IF(I686&lt;&gt;"",I686,NOW()),"")</f>
        <v/>
      </c>
      <c r="J686" s="11" t="str">
        <f t="shared" si="43"/>
        <v/>
      </c>
      <c r="K686" s="6"/>
      <c r="L686">
        <v>0</v>
      </c>
      <c r="N686" s="42" t="str">
        <f>_xlfn.IFNA(VLOOKUP(A686,'Personnel List'!A$1:F$1284,6,FALSE),"")</f>
        <v/>
      </c>
    </row>
    <row r="687" spans="2:14" ht="15" customHeight="1" x14ac:dyDescent="0.45">
      <c r="B687" t="str">
        <f>_xlfn.IFNA(VLOOKUP(A687,'Personnel List'!A$1:E$1284,5,FALSE),"")</f>
        <v/>
      </c>
      <c r="C687" t="str">
        <f>_xlfn.IFNA(VLOOKUP(A687,'Personnel List'!A$1:E$1284,4,FALSE),"")</f>
        <v/>
      </c>
      <c r="D687" s="2" t="str">
        <f t="shared" ca="1" si="41"/>
        <v/>
      </c>
      <c r="E687" s="2" t="str">
        <f t="shared" si="42"/>
        <v>Onsite</v>
      </c>
      <c r="F687" s="9"/>
      <c r="G687" s="35"/>
      <c r="H687" s="7"/>
      <c r="I687" s="14" t="str">
        <f t="shared" ca="1" si="44"/>
        <v/>
      </c>
      <c r="J687" s="11" t="str">
        <f t="shared" si="43"/>
        <v/>
      </c>
      <c r="K687" s="6"/>
      <c r="L687">
        <v>0</v>
      </c>
      <c r="N687" s="42" t="str">
        <f>_xlfn.IFNA(VLOOKUP(A687,'Personnel List'!A$1:F$1284,6,FALSE),"")</f>
        <v/>
      </c>
    </row>
    <row r="688" spans="2:14" ht="15" customHeight="1" x14ac:dyDescent="0.45">
      <c r="B688" t="str">
        <f>_xlfn.IFNA(VLOOKUP(A688,'Personnel List'!A$1:E$1284,5,FALSE),"")</f>
        <v/>
      </c>
      <c r="C688" t="str">
        <f>_xlfn.IFNA(VLOOKUP(A688,'Personnel List'!A$1:E$1284,4,FALSE),"")</f>
        <v/>
      </c>
      <c r="D688" s="2" t="str">
        <f t="shared" ca="1" si="41"/>
        <v/>
      </c>
      <c r="E688" s="2" t="str">
        <f t="shared" si="42"/>
        <v>Onsite</v>
      </c>
      <c r="F688" s="9"/>
      <c r="G688" s="34"/>
      <c r="H688" s="7"/>
      <c r="I688" s="14" t="str">
        <f t="shared" ca="1" si="44"/>
        <v/>
      </c>
      <c r="J688" s="11" t="str">
        <f t="shared" si="43"/>
        <v/>
      </c>
      <c r="K688" s="6"/>
      <c r="L688">
        <v>0</v>
      </c>
      <c r="N688" s="42" t="str">
        <f>_xlfn.IFNA(VLOOKUP(A688,'Personnel List'!A$1:F$1284,6,FALSE),"")</f>
        <v/>
      </c>
    </row>
    <row r="689" spans="2:14" ht="15" customHeight="1" x14ac:dyDescent="0.45">
      <c r="B689" t="str">
        <f>_xlfn.IFNA(VLOOKUP(A689,'Personnel List'!A$1:E$1284,5,FALSE),"")</f>
        <v/>
      </c>
      <c r="C689" t="str">
        <f>_xlfn.IFNA(VLOOKUP(A689,'Personnel List'!A$1:E$1284,4,FALSE),"")</f>
        <v/>
      </c>
      <c r="D689" s="2" t="str">
        <f t="shared" ca="1" si="41"/>
        <v/>
      </c>
      <c r="E689" s="2" t="str">
        <f t="shared" si="42"/>
        <v>Onsite</v>
      </c>
      <c r="F689" s="9"/>
      <c r="H689" s="7"/>
      <c r="I689" s="14" t="str">
        <f t="shared" ca="1" si="44"/>
        <v/>
      </c>
      <c r="J689" s="11" t="str">
        <f t="shared" si="43"/>
        <v/>
      </c>
      <c r="K689" s="6"/>
      <c r="L689">
        <v>0</v>
      </c>
      <c r="N689" s="42" t="str">
        <f>_xlfn.IFNA(VLOOKUP(A689,'Personnel List'!A$1:F$1284,6,FALSE),"")</f>
        <v/>
      </c>
    </row>
    <row r="690" spans="2:14" ht="15" customHeight="1" x14ac:dyDescent="0.45">
      <c r="B690" t="str">
        <f>_xlfn.IFNA(VLOOKUP(A690,'Personnel List'!A$1:E$1284,5,FALSE),"")</f>
        <v/>
      </c>
      <c r="C690" t="str">
        <f>_xlfn.IFNA(VLOOKUP(A690,'Personnel List'!A$1:E$1284,4,FALSE),"")</f>
        <v/>
      </c>
      <c r="D690" s="2" t="str">
        <f t="shared" ca="1" si="41"/>
        <v/>
      </c>
      <c r="E690" s="2" t="str">
        <f t="shared" si="42"/>
        <v>Onsite</v>
      </c>
      <c r="F690" s="9"/>
      <c r="G690" s="34"/>
      <c r="H690" s="7"/>
      <c r="I690" s="14" t="str">
        <f t="shared" ca="1" si="44"/>
        <v/>
      </c>
      <c r="J690" s="11" t="str">
        <f t="shared" si="43"/>
        <v/>
      </c>
      <c r="K690" s="6"/>
      <c r="L690">
        <v>0</v>
      </c>
      <c r="N690" s="42" t="str">
        <f>_xlfn.IFNA(VLOOKUP(A690,'Personnel List'!A$1:F$1284,6,FALSE),"")</f>
        <v/>
      </c>
    </row>
    <row r="691" spans="2:14" ht="15" customHeight="1" x14ac:dyDescent="0.45">
      <c r="B691" t="str">
        <f>_xlfn.IFNA(VLOOKUP(A691,'Personnel List'!A$1:E$1284,5,FALSE),"")</f>
        <v/>
      </c>
      <c r="C691" t="str">
        <f>_xlfn.IFNA(VLOOKUP(A691,'Personnel List'!A$1:E$1284,4,FALSE),"")</f>
        <v/>
      </c>
      <c r="D691" s="2" t="str">
        <f t="shared" ca="1" si="41"/>
        <v/>
      </c>
      <c r="E691" s="2" t="str">
        <f t="shared" si="42"/>
        <v>Onsite</v>
      </c>
      <c r="F691" s="9"/>
      <c r="G691" s="35"/>
      <c r="H691" s="7"/>
      <c r="I691" s="14" t="str">
        <f t="shared" ca="1" si="44"/>
        <v/>
      </c>
      <c r="J691" s="11" t="str">
        <f t="shared" si="43"/>
        <v/>
      </c>
      <c r="K691" s="6"/>
      <c r="L691">
        <v>0</v>
      </c>
      <c r="N691" s="42" t="str">
        <f>_xlfn.IFNA(VLOOKUP(A691,'Personnel List'!A$1:F$1284,6,FALSE),"")</f>
        <v/>
      </c>
    </row>
    <row r="692" spans="2:14" ht="15" customHeight="1" x14ac:dyDescent="0.45">
      <c r="B692" t="str">
        <f>_xlfn.IFNA(VLOOKUP(A692,'Personnel List'!A$1:E$1284,5,FALSE),"")</f>
        <v/>
      </c>
      <c r="C692" t="str">
        <f>_xlfn.IFNA(VLOOKUP(A692,'Personnel List'!A$1:E$1284,4,FALSE),"")</f>
        <v/>
      </c>
      <c r="D692" s="2" t="str">
        <f t="shared" ca="1" si="41"/>
        <v/>
      </c>
      <c r="E692" s="2" t="str">
        <f t="shared" si="42"/>
        <v>Onsite</v>
      </c>
      <c r="F692" s="9"/>
      <c r="G692" s="34"/>
      <c r="H692" s="7"/>
      <c r="I692" s="14" t="str">
        <f t="shared" ca="1" si="44"/>
        <v/>
      </c>
      <c r="J692" s="11" t="str">
        <f t="shared" si="43"/>
        <v/>
      </c>
      <c r="K692" s="6"/>
      <c r="L692">
        <v>0</v>
      </c>
      <c r="N692" s="42" t="str">
        <f>_xlfn.IFNA(VLOOKUP(A692,'Personnel List'!A$1:F$1284,6,FALSE),"")</f>
        <v/>
      </c>
    </row>
    <row r="693" spans="2:14" ht="15" customHeight="1" x14ac:dyDescent="0.45">
      <c r="B693" t="str">
        <f>_xlfn.IFNA(VLOOKUP(A693,'Personnel List'!A$1:E$1284,5,FALSE),"")</f>
        <v/>
      </c>
      <c r="C693" t="str">
        <f>_xlfn.IFNA(VLOOKUP(A693,'Personnel List'!A$1:E$1284,4,FALSE),"")</f>
        <v/>
      </c>
      <c r="D693" s="2" t="str">
        <f t="shared" ca="1" si="41"/>
        <v/>
      </c>
      <c r="E693" s="2" t="str">
        <f t="shared" si="42"/>
        <v>Onsite</v>
      </c>
      <c r="F693" s="9"/>
      <c r="H693" s="7"/>
      <c r="I693" s="14" t="str">
        <f t="shared" ca="1" si="44"/>
        <v/>
      </c>
      <c r="J693" s="11" t="str">
        <f t="shared" si="43"/>
        <v/>
      </c>
      <c r="K693" s="6"/>
      <c r="L693">
        <v>0</v>
      </c>
      <c r="N693" s="42" t="str">
        <f>_xlfn.IFNA(VLOOKUP(A693,'Personnel List'!A$1:F$1284,6,FALSE),"")</f>
        <v/>
      </c>
    </row>
    <row r="694" spans="2:14" ht="15" customHeight="1" x14ac:dyDescent="0.45">
      <c r="B694" t="str">
        <f>_xlfn.IFNA(VLOOKUP(A694,'Personnel List'!A$1:E$1284,5,FALSE),"")</f>
        <v/>
      </c>
      <c r="C694" t="str">
        <f>_xlfn.IFNA(VLOOKUP(A694,'Personnel List'!A$1:E$1284,4,FALSE),"")</f>
        <v/>
      </c>
      <c r="D694" s="2" t="str">
        <f t="shared" ca="1" si="41"/>
        <v/>
      </c>
      <c r="E694" s="2" t="str">
        <f t="shared" si="42"/>
        <v>Onsite</v>
      </c>
      <c r="F694" s="9"/>
      <c r="G694" s="34"/>
      <c r="H694" s="7"/>
      <c r="I694" s="14" t="str">
        <f t="shared" ca="1" si="44"/>
        <v/>
      </c>
      <c r="J694" s="11" t="str">
        <f t="shared" si="43"/>
        <v/>
      </c>
      <c r="K694" s="6"/>
      <c r="L694">
        <v>0</v>
      </c>
      <c r="N694" s="42" t="str">
        <f>_xlfn.IFNA(VLOOKUP(A694,'Personnel List'!A$1:F$1284,6,FALSE),"")</f>
        <v/>
      </c>
    </row>
    <row r="695" spans="2:14" ht="15" customHeight="1" x14ac:dyDescent="0.45">
      <c r="B695" t="str">
        <f>_xlfn.IFNA(VLOOKUP(A695,'Personnel List'!A$1:E$1284,5,FALSE),"")</f>
        <v/>
      </c>
      <c r="C695" t="str">
        <f>_xlfn.IFNA(VLOOKUP(A695,'Personnel List'!A$1:E$1284,4,FALSE),"")</f>
        <v/>
      </c>
      <c r="D695" s="2" t="str">
        <f t="shared" ca="1" si="41"/>
        <v/>
      </c>
      <c r="E695" s="2" t="str">
        <f t="shared" si="42"/>
        <v>Onsite</v>
      </c>
      <c r="F695" s="9"/>
      <c r="G695" s="35"/>
      <c r="H695" s="7"/>
      <c r="I695" s="14" t="str">
        <f t="shared" ca="1" si="44"/>
        <v/>
      </c>
      <c r="J695" s="11" t="str">
        <f t="shared" si="43"/>
        <v/>
      </c>
      <c r="K695" s="6"/>
      <c r="L695">
        <v>0</v>
      </c>
      <c r="N695" s="42" t="str">
        <f>_xlfn.IFNA(VLOOKUP(A695,'Personnel List'!A$1:F$1284,6,FALSE),"")</f>
        <v/>
      </c>
    </row>
    <row r="696" spans="2:14" ht="15" customHeight="1" x14ac:dyDescent="0.45">
      <c r="B696" t="str">
        <f>_xlfn.IFNA(VLOOKUP(A696,'Personnel List'!A$1:E$1284,5,FALSE),"")</f>
        <v/>
      </c>
      <c r="C696" t="str">
        <f>_xlfn.IFNA(VLOOKUP(A696,'Personnel List'!A$1:E$1284,4,FALSE),"")</f>
        <v/>
      </c>
      <c r="D696" s="2" t="str">
        <f t="shared" ca="1" si="41"/>
        <v/>
      </c>
      <c r="E696" s="2" t="str">
        <f t="shared" si="42"/>
        <v>Onsite</v>
      </c>
      <c r="F696" s="9"/>
      <c r="G696" s="34"/>
      <c r="H696" s="7"/>
      <c r="I696" s="14" t="str">
        <f t="shared" ca="1" si="44"/>
        <v/>
      </c>
      <c r="J696" s="11" t="str">
        <f t="shared" si="43"/>
        <v/>
      </c>
      <c r="K696" s="6"/>
      <c r="L696">
        <v>0</v>
      </c>
      <c r="N696" s="42" t="str">
        <f>_xlfn.IFNA(VLOOKUP(A696,'Personnel List'!A$1:F$1284,6,FALSE),"")</f>
        <v/>
      </c>
    </row>
    <row r="697" spans="2:14" ht="15" customHeight="1" x14ac:dyDescent="0.45">
      <c r="B697" t="str">
        <f>_xlfn.IFNA(VLOOKUP(A697,'Personnel List'!A$1:E$1284,5,FALSE),"")</f>
        <v/>
      </c>
      <c r="C697" t="str">
        <f>_xlfn.IFNA(VLOOKUP(A697,'Personnel List'!A$1:E$1284,4,FALSE),"")</f>
        <v/>
      </c>
      <c r="D697" s="2" t="str">
        <f t="shared" ca="1" si="41"/>
        <v/>
      </c>
      <c r="E697" s="2" t="str">
        <f t="shared" si="42"/>
        <v>Onsite</v>
      </c>
      <c r="F697" s="9"/>
      <c r="G697" s="35"/>
      <c r="H697" s="7"/>
      <c r="I697" s="14" t="str">
        <f t="shared" ca="1" si="44"/>
        <v/>
      </c>
      <c r="J697" s="11" t="str">
        <f t="shared" si="43"/>
        <v/>
      </c>
      <c r="K697" s="6"/>
      <c r="L697">
        <v>0</v>
      </c>
      <c r="N697" s="42" t="str">
        <f>_xlfn.IFNA(VLOOKUP(A697,'Personnel List'!A$1:F$1284,6,FALSE),"")</f>
        <v/>
      </c>
    </row>
    <row r="698" spans="2:14" ht="15" customHeight="1" x14ac:dyDescent="0.45">
      <c r="B698" t="str">
        <f>_xlfn.IFNA(VLOOKUP(A698,'Personnel List'!A$1:E$1284,5,FALSE),"")</f>
        <v/>
      </c>
      <c r="C698" t="str">
        <f>_xlfn.IFNA(VLOOKUP(A698,'Personnel List'!A$1:E$1284,4,FALSE),"")</f>
        <v/>
      </c>
      <c r="D698" s="2" t="str">
        <f t="shared" ca="1" si="41"/>
        <v/>
      </c>
      <c r="E698" s="2" t="str">
        <f t="shared" si="42"/>
        <v>Onsite</v>
      </c>
      <c r="F698" s="9"/>
      <c r="G698" s="34"/>
      <c r="H698" s="7"/>
      <c r="I698" s="14" t="str">
        <f t="shared" ca="1" si="44"/>
        <v/>
      </c>
      <c r="J698" s="11" t="str">
        <f t="shared" si="43"/>
        <v/>
      </c>
      <c r="K698" s="6"/>
      <c r="L698">
        <v>0</v>
      </c>
      <c r="N698" s="42" t="str">
        <f>_xlfn.IFNA(VLOOKUP(A698,'Personnel List'!A$1:F$1284,6,FALSE),"")</f>
        <v/>
      </c>
    </row>
    <row r="699" spans="2:14" ht="15" customHeight="1" x14ac:dyDescent="0.45">
      <c r="B699" t="str">
        <f>_xlfn.IFNA(VLOOKUP(A699,'Personnel List'!A$1:E$1284,5,FALSE),"")</f>
        <v/>
      </c>
      <c r="C699" t="str">
        <f>_xlfn.IFNA(VLOOKUP(A699,'Personnel List'!A$1:E$1284,4,FALSE),"")</f>
        <v/>
      </c>
      <c r="D699" s="2" t="str">
        <f t="shared" ca="1" si="41"/>
        <v/>
      </c>
      <c r="E699" s="2" t="str">
        <f t="shared" si="42"/>
        <v>Onsite</v>
      </c>
      <c r="F699" s="9"/>
      <c r="H699" s="7"/>
      <c r="I699" s="14" t="str">
        <f t="shared" ca="1" si="44"/>
        <v/>
      </c>
      <c r="J699" s="11" t="str">
        <f t="shared" si="43"/>
        <v/>
      </c>
      <c r="K699" s="6"/>
      <c r="L699">
        <v>0</v>
      </c>
      <c r="N699" s="42" t="str">
        <f>_xlfn.IFNA(VLOOKUP(A699,'Personnel List'!A$1:F$1284,6,FALSE),"")</f>
        <v/>
      </c>
    </row>
    <row r="700" spans="2:14" ht="15" customHeight="1" x14ac:dyDescent="0.45">
      <c r="B700" t="str">
        <f>_xlfn.IFNA(VLOOKUP(A700,'Personnel List'!A$1:E$1284,5,FALSE),"")</f>
        <v/>
      </c>
      <c r="C700" t="str">
        <f>_xlfn.IFNA(VLOOKUP(A700,'Personnel List'!A$1:E$1284,4,FALSE),"")</f>
        <v/>
      </c>
      <c r="D700" s="2" t="str">
        <f t="shared" ca="1" si="41"/>
        <v/>
      </c>
      <c r="E700" s="2" t="str">
        <f t="shared" si="42"/>
        <v>Onsite</v>
      </c>
      <c r="F700" s="9"/>
      <c r="G700" s="34"/>
      <c r="H700" s="7"/>
      <c r="I700" s="14" t="str">
        <f t="shared" ca="1" si="44"/>
        <v/>
      </c>
      <c r="J700" s="11" t="str">
        <f t="shared" si="43"/>
        <v/>
      </c>
      <c r="K700" s="6"/>
      <c r="L700">
        <v>0</v>
      </c>
      <c r="N700" s="42" t="str">
        <f>_xlfn.IFNA(VLOOKUP(A700,'Personnel List'!A$1:F$1284,6,FALSE),"")</f>
        <v/>
      </c>
    </row>
    <row r="701" spans="2:14" ht="15" customHeight="1" x14ac:dyDescent="0.45">
      <c r="B701" t="str">
        <f>_xlfn.IFNA(VLOOKUP(A701,'Personnel List'!A$1:E$1284,5,FALSE),"")</f>
        <v/>
      </c>
      <c r="C701" t="str">
        <f>_xlfn.IFNA(VLOOKUP(A701,'Personnel List'!A$1:E$1284,4,FALSE),"")</f>
        <v/>
      </c>
      <c r="D701" s="2" t="str">
        <f t="shared" ca="1" si="41"/>
        <v/>
      </c>
      <c r="E701" s="2" t="str">
        <f t="shared" si="42"/>
        <v>Onsite</v>
      </c>
      <c r="F701" s="9"/>
      <c r="G701" s="35"/>
      <c r="H701" s="7"/>
      <c r="I701" s="14" t="str">
        <f t="shared" ca="1" si="44"/>
        <v/>
      </c>
      <c r="J701" s="11" t="str">
        <f t="shared" si="43"/>
        <v/>
      </c>
      <c r="K701" s="6"/>
      <c r="L701">
        <v>0</v>
      </c>
      <c r="N701" s="42" t="str">
        <f>_xlfn.IFNA(VLOOKUP(A701,'Personnel List'!A$1:F$1284,6,FALSE),"")</f>
        <v/>
      </c>
    </row>
    <row r="702" spans="2:14" ht="15" customHeight="1" x14ac:dyDescent="0.45">
      <c r="B702" t="str">
        <f>_xlfn.IFNA(VLOOKUP(A702,'Personnel List'!A$1:E$1284,5,FALSE),"")</f>
        <v/>
      </c>
      <c r="C702" t="str">
        <f>_xlfn.IFNA(VLOOKUP(A702,'Personnel List'!A$1:E$1284,4,FALSE),"")</f>
        <v/>
      </c>
      <c r="D702" s="2" t="str">
        <f t="shared" ca="1" si="41"/>
        <v/>
      </c>
      <c r="E702" s="2" t="str">
        <f t="shared" si="42"/>
        <v>Onsite</v>
      </c>
      <c r="F702" s="9"/>
      <c r="G702" s="34"/>
      <c r="H702" s="7"/>
      <c r="I702" s="14" t="str">
        <f t="shared" ca="1" si="44"/>
        <v/>
      </c>
      <c r="J702" s="11" t="str">
        <f t="shared" si="43"/>
        <v/>
      </c>
      <c r="K702" s="6"/>
      <c r="L702">
        <v>0</v>
      </c>
      <c r="N702" s="42" t="str">
        <f>_xlfn.IFNA(VLOOKUP(A702,'Personnel List'!A$1:F$1284,6,FALSE),"")</f>
        <v/>
      </c>
    </row>
    <row r="703" spans="2:14" ht="15" customHeight="1" x14ac:dyDescent="0.45">
      <c r="B703" t="str">
        <f>_xlfn.IFNA(VLOOKUP(A703,'Personnel List'!A$1:E$1284,5,FALSE),"")</f>
        <v/>
      </c>
      <c r="C703" t="str">
        <f>_xlfn.IFNA(VLOOKUP(A703,'Personnel List'!A$1:E$1284,4,FALSE),"")</f>
        <v/>
      </c>
      <c r="D703" s="2" t="str">
        <f t="shared" ca="1" si="41"/>
        <v/>
      </c>
      <c r="E703" s="2" t="str">
        <f t="shared" si="42"/>
        <v>Onsite</v>
      </c>
      <c r="F703" s="9"/>
      <c r="H703" s="7"/>
      <c r="I703" s="14" t="str">
        <f t="shared" ca="1" si="44"/>
        <v/>
      </c>
      <c r="J703" s="11" t="str">
        <f t="shared" si="43"/>
        <v/>
      </c>
      <c r="K703" s="6"/>
      <c r="L703">
        <v>0</v>
      </c>
      <c r="N703" s="42" t="str">
        <f>_xlfn.IFNA(VLOOKUP(A703,'Personnel List'!A$1:F$1284,6,FALSE),"")</f>
        <v/>
      </c>
    </row>
    <row r="704" spans="2:14" ht="15" customHeight="1" x14ac:dyDescent="0.45">
      <c r="B704" t="str">
        <f>_xlfn.IFNA(VLOOKUP(A704,'Personnel List'!A$1:E$1284,5,FALSE),"")</f>
        <v/>
      </c>
      <c r="C704" t="str">
        <f>_xlfn.IFNA(VLOOKUP(A704,'Personnel List'!A$1:E$1284,4,FALSE),"")</f>
        <v/>
      </c>
      <c r="D704" s="2" t="str">
        <f t="shared" ca="1" si="41"/>
        <v/>
      </c>
      <c r="E704" s="2" t="str">
        <f t="shared" si="42"/>
        <v>Onsite</v>
      </c>
      <c r="F704" s="9"/>
      <c r="G704" s="34"/>
      <c r="H704" s="7"/>
      <c r="I704" s="14" t="str">
        <f t="shared" ca="1" si="44"/>
        <v/>
      </c>
      <c r="J704" s="11" t="str">
        <f t="shared" si="43"/>
        <v/>
      </c>
      <c r="K704" s="6"/>
      <c r="L704">
        <v>0</v>
      </c>
      <c r="N704" s="42" t="str">
        <f>_xlfn.IFNA(VLOOKUP(A704,'Personnel List'!A$1:F$1284,6,FALSE),"")</f>
        <v/>
      </c>
    </row>
    <row r="705" spans="2:14" ht="15" customHeight="1" x14ac:dyDescent="0.45">
      <c r="B705" t="str">
        <f>_xlfn.IFNA(VLOOKUP(A705,'Personnel List'!A$1:E$1284,5,FALSE),"")</f>
        <v/>
      </c>
      <c r="C705" t="str">
        <f>_xlfn.IFNA(VLOOKUP(A705,'Personnel List'!A$1:E$1284,4,FALSE),"")</f>
        <v/>
      </c>
      <c r="D705" s="2" t="str">
        <f t="shared" ca="1" si="41"/>
        <v/>
      </c>
      <c r="E705" s="2" t="str">
        <f t="shared" si="42"/>
        <v>Onsite</v>
      </c>
      <c r="F705" s="9"/>
      <c r="G705" s="35"/>
      <c r="H705" s="7"/>
      <c r="I705" s="14" t="str">
        <f t="shared" ca="1" si="44"/>
        <v/>
      </c>
      <c r="J705" s="11" t="str">
        <f t="shared" si="43"/>
        <v/>
      </c>
      <c r="K705" s="6"/>
      <c r="L705">
        <v>0</v>
      </c>
      <c r="N705" s="42" t="str">
        <f>_xlfn.IFNA(VLOOKUP(A705,'Personnel List'!A$1:F$1284,6,FALSE),"")</f>
        <v/>
      </c>
    </row>
    <row r="706" spans="2:14" ht="15" customHeight="1" x14ac:dyDescent="0.45">
      <c r="B706" t="str">
        <f>_xlfn.IFNA(VLOOKUP(A706,'Personnel List'!A$1:E$1284,5,FALSE),"")</f>
        <v/>
      </c>
      <c r="C706" t="str">
        <f>_xlfn.IFNA(VLOOKUP(A706,'Personnel List'!A$1:E$1284,4,FALSE),"")</f>
        <v/>
      </c>
      <c r="D706" s="2" t="str">
        <f t="shared" ca="1" si="41"/>
        <v/>
      </c>
      <c r="E706" s="2" t="str">
        <f t="shared" si="42"/>
        <v>Onsite</v>
      </c>
      <c r="F706" s="9"/>
      <c r="G706" s="34"/>
      <c r="H706" s="7"/>
      <c r="I706" s="14" t="str">
        <f t="shared" ca="1" si="44"/>
        <v/>
      </c>
      <c r="J706" s="11" t="str">
        <f t="shared" si="43"/>
        <v/>
      </c>
      <c r="K706" s="6"/>
      <c r="L706">
        <v>0</v>
      </c>
      <c r="N706" s="42" t="str">
        <f>_xlfn.IFNA(VLOOKUP(A706,'Personnel List'!A$1:F$1284,6,FALSE),"")</f>
        <v/>
      </c>
    </row>
    <row r="707" spans="2:14" ht="15" customHeight="1" x14ac:dyDescent="0.45">
      <c r="B707" t="str">
        <f>_xlfn.IFNA(VLOOKUP(A707,'Personnel List'!A$1:E$1284,5,FALSE),"")</f>
        <v/>
      </c>
      <c r="C707" t="str">
        <f>_xlfn.IFNA(VLOOKUP(A707,'Personnel List'!A$1:E$1284,4,FALSE),"")</f>
        <v/>
      </c>
      <c r="D707" s="2" t="str">
        <f t="shared" ref="D707:D770" ca="1" si="45">IF(A707&lt;&gt;"",IF(D707&lt;&gt;"",D707,NOW()),"")</f>
        <v/>
      </c>
      <c r="E707" s="2" t="str">
        <f t="shared" ref="E707:E770" si="46">IFERROR(VLOOKUP(A707,G:I,3,FALSE),"Onsite")</f>
        <v>Onsite</v>
      </c>
      <c r="F707" s="9"/>
      <c r="H707" s="7"/>
      <c r="I707" s="14" t="str">
        <f t="shared" ca="1" si="44"/>
        <v/>
      </c>
      <c r="J707" s="11" t="str">
        <f t="shared" ref="J707:J770" si="47">SUBSTITUTE(A707,"NC","")</f>
        <v/>
      </c>
      <c r="K707" s="6"/>
      <c r="L707">
        <v>0</v>
      </c>
      <c r="N707" s="42" t="str">
        <f>_xlfn.IFNA(VLOOKUP(A707,'Personnel List'!A$1:F$1284,6,FALSE),"")</f>
        <v/>
      </c>
    </row>
    <row r="708" spans="2:14" ht="15" customHeight="1" x14ac:dyDescent="0.45">
      <c r="B708" t="str">
        <f>_xlfn.IFNA(VLOOKUP(A708,'Personnel List'!A$1:E$1284,5,FALSE),"")</f>
        <v/>
      </c>
      <c r="C708" t="str">
        <f>_xlfn.IFNA(VLOOKUP(A708,'Personnel List'!A$1:E$1284,4,FALSE),"")</f>
        <v/>
      </c>
      <c r="D708" s="2" t="str">
        <f t="shared" ca="1" si="45"/>
        <v/>
      </c>
      <c r="E708" s="2" t="str">
        <f t="shared" si="46"/>
        <v>Onsite</v>
      </c>
      <c r="F708" s="9"/>
      <c r="G708" s="34"/>
      <c r="H708" s="7"/>
      <c r="I708" s="14" t="str">
        <f t="shared" ca="1" si="44"/>
        <v/>
      </c>
      <c r="J708" s="11" t="str">
        <f t="shared" si="47"/>
        <v/>
      </c>
      <c r="K708" s="6"/>
      <c r="L708">
        <v>0</v>
      </c>
      <c r="N708" s="42" t="str">
        <f>_xlfn.IFNA(VLOOKUP(A708,'Personnel List'!A$1:F$1284,6,FALSE),"")</f>
        <v/>
      </c>
    </row>
    <row r="709" spans="2:14" ht="15" customHeight="1" x14ac:dyDescent="0.45">
      <c r="B709" t="str">
        <f>_xlfn.IFNA(VLOOKUP(A709,'Personnel List'!A$1:E$1284,5,FALSE),"")</f>
        <v/>
      </c>
      <c r="C709" t="str">
        <f>_xlfn.IFNA(VLOOKUP(A709,'Personnel List'!A$1:E$1284,4,FALSE),"")</f>
        <v/>
      </c>
      <c r="D709" s="2" t="str">
        <f t="shared" ca="1" si="45"/>
        <v/>
      </c>
      <c r="E709" s="2" t="str">
        <f t="shared" si="46"/>
        <v>Onsite</v>
      </c>
      <c r="F709" s="9"/>
      <c r="G709" s="35"/>
      <c r="H709" s="7"/>
      <c r="I709" s="14" t="str">
        <f t="shared" ca="1" si="44"/>
        <v/>
      </c>
      <c r="J709" s="11" t="str">
        <f t="shared" si="47"/>
        <v/>
      </c>
      <c r="K709" s="6"/>
      <c r="L709">
        <v>0</v>
      </c>
      <c r="N709" s="42" t="str">
        <f>_xlfn.IFNA(VLOOKUP(A709,'Personnel List'!A$1:F$1284,6,FALSE),"")</f>
        <v/>
      </c>
    </row>
    <row r="710" spans="2:14" ht="15" customHeight="1" x14ac:dyDescent="0.45">
      <c r="B710" t="str">
        <f>_xlfn.IFNA(VLOOKUP(A710,'Personnel List'!A$1:E$1284,5,FALSE),"")</f>
        <v/>
      </c>
      <c r="C710" t="str">
        <f>_xlfn.IFNA(VLOOKUP(A710,'Personnel List'!A$1:E$1284,4,FALSE),"")</f>
        <v/>
      </c>
      <c r="D710" s="2" t="str">
        <f t="shared" ca="1" si="45"/>
        <v/>
      </c>
      <c r="E710" s="2" t="str">
        <f t="shared" si="46"/>
        <v>Onsite</v>
      </c>
      <c r="F710" s="9"/>
      <c r="G710" s="34"/>
      <c r="H710" s="7"/>
      <c r="I710" s="14" t="str">
        <f t="shared" ca="1" si="44"/>
        <v/>
      </c>
      <c r="J710" s="11" t="str">
        <f t="shared" si="47"/>
        <v/>
      </c>
      <c r="K710" s="6"/>
      <c r="L710">
        <v>0</v>
      </c>
      <c r="N710" s="42" t="str">
        <f>_xlfn.IFNA(VLOOKUP(A710,'Personnel List'!A$1:F$1284,6,FALSE),"")</f>
        <v/>
      </c>
    </row>
    <row r="711" spans="2:14" ht="15" customHeight="1" x14ac:dyDescent="0.45">
      <c r="B711" t="str">
        <f>_xlfn.IFNA(VLOOKUP(A711,'Personnel List'!A$1:E$1284,5,FALSE),"")</f>
        <v/>
      </c>
      <c r="C711" t="str">
        <f>_xlfn.IFNA(VLOOKUP(A711,'Personnel List'!A$1:E$1284,4,FALSE),"")</f>
        <v/>
      </c>
      <c r="D711" s="2" t="str">
        <f t="shared" ca="1" si="45"/>
        <v/>
      </c>
      <c r="E711" s="2" t="str">
        <f t="shared" si="46"/>
        <v>Onsite</v>
      </c>
      <c r="F711" s="9"/>
      <c r="G711" s="35"/>
      <c r="H711" s="7"/>
      <c r="I711" s="14" t="str">
        <f t="shared" ca="1" si="44"/>
        <v/>
      </c>
      <c r="J711" s="11" t="str">
        <f t="shared" si="47"/>
        <v/>
      </c>
      <c r="K711" s="6"/>
      <c r="L711">
        <v>0</v>
      </c>
      <c r="N711" s="42" t="str">
        <f>_xlfn.IFNA(VLOOKUP(A711,'Personnel List'!A$1:F$1284,6,FALSE),"")</f>
        <v/>
      </c>
    </row>
    <row r="712" spans="2:14" ht="15" customHeight="1" x14ac:dyDescent="0.45">
      <c r="B712" t="str">
        <f>_xlfn.IFNA(VLOOKUP(A712,'Personnel List'!A$1:E$1284,5,FALSE),"")</f>
        <v/>
      </c>
      <c r="C712" t="str">
        <f>_xlfn.IFNA(VLOOKUP(A712,'Personnel List'!A$1:E$1284,4,FALSE),"")</f>
        <v/>
      </c>
      <c r="D712" s="2" t="str">
        <f t="shared" ca="1" si="45"/>
        <v/>
      </c>
      <c r="E712" s="2" t="str">
        <f t="shared" si="46"/>
        <v>Onsite</v>
      </c>
      <c r="F712" s="9"/>
      <c r="G712" s="34"/>
      <c r="H712" s="7"/>
      <c r="I712" s="14" t="str">
        <f t="shared" ca="1" si="44"/>
        <v/>
      </c>
      <c r="J712" s="11" t="str">
        <f t="shared" si="47"/>
        <v/>
      </c>
      <c r="K712" s="6"/>
      <c r="L712">
        <v>0</v>
      </c>
      <c r="N712" s="42" t="str">
        <f>_xlfn.IFNA(VLOOKUP(A712,'Personnel List'!A$1:F$1284,6,FALSE),"")</f>
        <v/>
      </c>
    </row>
    <row r="713" spans="2:14" ht="15" customHeight="1" x14ac:dyDescent="0.45">
      <c r="B713" t="str">
        <f>_xlfn.IFNA(VLOOKUP(A713,'Personnel List'!A$1:E$1284,5,FALSE),"")</f>
        <v/>
      </c>
      <c r="C713" t="str">
        <f>_xlfn.IFNA(VLOOKUP(A713,'Personnel List'!A$1:E$1284,4,FALSE),"")</f>
        <v/>
      </c>
      <c r="D713" s="2" t="str">
        <f t="shared" ca="1" si="45"/>
        <v/>
      </c>
      <c r="E713" s="2" t="str">
        <f t="shared" si="46"/>
        <v>Onsite</v>
      </c>
      <c r="F713" s="9"/>
      <c r="H713" s="7"/>
      <c r="I713" s="14" t="str">
        <f t="shared" ca="1" si="44"/>
        <v/>
      </c>
      <c r="J713" s="11" t="str">
        <f t="shared" si="47"/>
        <v/>
      </c>
      <c r="K713" s="6"/>
      <c r="L713">
        <v>0</v>
      </c>
      <c r="N713" s="42" t="str">
        <f>_xlfn.IFNA(VLOOKUP(A713,'Personnel List'!A$1:F$1284,6,FALSE),"")</f>
        <v/>
      </c>
    </row>
    <row r="714" spans="2:14" ht="15" customHeight="1" x14ac:dyDescent="0.45">
      <c r="B714" t="str">
        <f>_xlfn.IFNA(VLOOKUP(A714,'Personnel List'!A$1:E$1284,5,FALSE),"")</f>
        <v/>
      </c>
      <c r="C714" t="str">
        <f>_xlfn.IFNA(VLOOKUP(A714,'Personnel List'!A$1:E$1284,4,FALSE),"")</f>
        <v/>
      </c>
      <c r="D714" s="2" t="str">
        <f t="shared" ca="1" si="45"/>
        <v/>
      </c>
      <c r="E714" s="2" t="str">
        <f t="shared" si="46"/>
        <v>Onsite</v>
      </c>
      <c r="F714" s="9"/>
      <c r="G714" s="34"/>
      <c r="H714" s="7"/>
      <c r="I714" s="14" t="str">
        <f t="shared" ca="1" si="44"/>
        <v/>
      </c>
      <c r="J714" s="11" t="str">
        <f t="shared" si="47"/>
        <v/>
      </c>
      <c r="K714" s="6"/>
      <c r="L714">
        <v>0</v>
      </c>
      <c r="N714" s="42" t="str">
        <f>_xlfn.IFNA(VLOOKUP(A714,'Personnel List'!A$1:F$1284,6,FALSE),"")</f>
        <v/>
      </c>
    </row>
    <row r="715" spans="2:14" ht="15" customHeight="1" x14ac:dyDescent="0.45">
      <c r="B715" t="str">
        <f>_xlfn.IFNA(VLOOKUP(A715,'Personnel List'!A$1:E$1284,5,FALSE),"")</f>
        <v/>
      </c>
      <c r="C715" t="str">
        <f>_xlfn.IFNA(VLOOKUP(A715,'Personnel List'!A$1:E$1284,4,FALSE),"")</f>
        <v/>
      </c>
      <c r="D715" s="2" t="str">
        <f t="shared" ca="1" si="45"/>
        <v/>
      </c>
      <c r="E715" s="2" t="str">
        <f t="shared" si="46"/>
        <v>Onsite</v>
      </c>
      <c r="F715" s="9"/>
      <c r="G715" s="35"/>
      <c r="H715" s="7"/>
      <c r="I715" s="14" t="str">
        <f t="shared" ca="1" si="44"/>
        <v/>
      </c>
      <c r="J715" s="11" t="str">
        <f t="shared" si="47"/>
        <v/>
      </c>
      <c r="K715" s="6"/>
      <c r="L715">
        <v>0</v>
      </c>
      <c r="N715" s="42" t="str">
        <f>_xlfn.IFNA(VLOOKUP(A715,'Personnel List'!A$1:F$1284,6,FALSE),"")</f>
        <v/>
      </c>
    </row>
    <row r="716" spans="2:14" ht="15" customHeight="1" x14ac:dyDescent="0.45">
      <c r="B716" t="str">
        <f>_xlfn.IFNA(VLOOKUP(A716,'Personnel List'!A$1:E$1284,5,FALSE),"")</f>
        <v/>
      </c>
      <c r="C716" t="str">
        <f>_xlfn.IFNA(VLOOKUP(A716,'Personnel List'!A$1:E$1284,4,FALSE),"")</f>
        <v/>
      </c>
      <c r="D716" s="2" t="str">
        <f t="shared" ca="1" si="45"/>
        <v/>
      </c>
      <c r="E716" s="2" t="str">
        <f t="shared" si="46"/>
        <v>Onsite</v>
      </c>
      <c r="F716" s="9"/>
      <c r="G716" s="34"/>
      <c r="H716" s="7"/>
      <c r="I716" s="14" t="str">
        <f t="shared" ca="1" si="44"/>
        <v/>
      </c>
      <c r="J716" s="11" t="str">
        <f t="shared" si="47"/>
        <v/>
      </c>
      <c r="K716" s="6"/>
      <c r="L716">
        <v>0</v>
      </c>
      <c r="N716" s="42" t="str">
        <f>_xlfn.IFNA(VLOOKUP(A716,'Personnel List'!A$1:F$1284,6,FALSE),"")</f>
        <v/>
      </c>
    </row>
    <row r="717" spans="2:14" ht="15" customHeight="1" x14ac:dyDescent="0.45">
      <c r="B717" t="str">
        <f>_xlfn.IFNA(VLOOKUP(A717,'Personnel List'!A$1:E$1284,5,FALSE),"")</f>
        <v/>
      </c>
      <c r="C717" t="str">
        <f>_xlfn.IFNA(VLOOKUP(A717,'Personnel List'!A$1:E$1284,4,FALSE),"")</f>
        <v/>
      </c>
      <c r="D717" s="2" t="str">
        <f t="shared" ca="1" si="45"/>
        <v/>
      </c>
      <c r="E717" s="2" t="str">
        <f t="shared" si="46"/>
        <v>Onsite</v>
      </c>
      <c r="F717" s="9"/>
      <c r="H717" s="7"/>
      <c r="I717" s="14" t="str">
        <f t="shared" ca="1" si="44"/>
        <v/>
      </c>
      <c r="J717" s="11" t="str">
        <f t="shared" si="47"/>
        <v/>
      </c>
      <c r="K717" s="6"/>
      <c r="L717">
        <v>0</v>
      </c>
      <c r="N717" s="42" t="str">
        <f>_xlfn.IFNA(VLOOKUP(A717,'Personnel List'!A$1:F$1284,6,FALSE),"")</f>
        <v/>
      </c>
    </row>
    <row r="718" spans="2:14" ht="15" customHeight="1" x14ac:dyDescent="0.45">
      <c r="B718" t="str">
        <f>_xlfn.IFNA(VLOOKUP(A718,'Personnel List'!A$1:E$1284,5,FALSE),"")</f>
        <v/>
      </c>
      <c r="C718" t="str">
        <f>_xlfn.IFNA(VLOOKUP(A718,'Personnel List'!A$1:E$1284,4,FALSE),"")</f>
        <v/>
      </c>
      <c r="D718" s="2" t="str">
        <f t="shared" ca="1" si="45"/>
        <v/>
      </c>
      <c r="E718" s="2" t="str">
        <f t="shared" si="46"/>
        <v>Onsite</v>
      </c>
      <c r="F718" s="9"/>
      <c r="G718" s="34"/>
      <c r="H718" s="7"/>
      <c r="I718" s="14" t="str">
        <f t="shared" ca="1" si="44"/>
        <v/>
      </c>
      <c r="J718" s="11" t="str">
        <f t="shared" si="47"/>
        <v/>
      </c>
      <c r="K718" s="6"/>
      <c r="L718">
        <v>0</v>
      </c>
      <c r="N718" s="42" t="str">
        <f>_xlfn.IFNA(VLOOKUP(A718,'Personnel List'!A$1:F$1284,6,FALSE),"")</f>
        <v/>
      </c>
    </row>
    <row r="719" spans="2:14" ht="15" customHeight="1" x14ac:dyDescent="0.45">
      <c r="B719" t="str">
        <f>_xlfn.IFNA(VLOOKUP(A719,'Personnel List'!A$1:E$1284,5,FALSE),"")</f>
        <v/>
      </c>
      <c r="C719" t="str">
        <f>_xlfn.IFNA(VLOOKUP(A719,'Personnel List'!A$1:E$1284,4,FALSE),"")</f>
        <v/>
      </c>
      <c r="D719" s="2" t="str">
        <f t="shared" ca="1" si="45"/>
        <v/>
      </c>
      <c r="E719" s="2" t="str">
        <f t="shared" si="46"/>
        <v>Onsite</v>
      </c>
      <c r="F719" s="9"/>
      <c r="G719" s="35"/>
      <c r="H719" s="7"/>
      <c r="I719" s="14" t="str">
        <f t="shared" ca="1" si="44"/>
        <v/>
      </c>
      <c r="J719" s="11" t="str">
        <f t="shared" si="47"/>
        <v/>
      </c>
      <c r="K719" s="6"/>
      <c r="L719">
        <v>0</v>
      </c>
      <c r="N719" s="42" t="str">
        <f>_xlfn.IFNA(VLOOKUP(A719,'Personnel List'!A$1:F$1284,6,FALSE),"")</f>
        <v/>
      </c>
    </row>
    <row r="720" spans="2:14" ht="15" customHeight="1" x14ac:dyDescent="0.45">
      <c r="B720" t="str">
        <f>_xlfn.IFNA(VLOOKUP(A720,'Personnel List'!A$1:E$1284,5,FALSE),"")</f>
        <v/>
      </c>
      <c r="C720" t="str">
        <f>_xlfn.IFNA(VLOOKUP(A720,'Personnel List'!A$1:E$1284,4,FALSE),"")</f>
        <v/>
      </c>
      <c r="D720" s="2" t="str">
        <f t="shared" ca="1" si="45"/>
        <v/>
      </c>
      <c r="E720" s="2" t="str">
        <f t="shared" si="46"/>
        <v>Onsite</v>
      </c>
      <c r="F720" s="9"/>
      <c r="G720" s="34"/>
      <c r="H720" s="7"/>
      <c r="I720" s="14" t="str">
        <f t="shared" ca="1" si="44"/>
        <v/>
      </c>
      <c r="J720" s="11" t="str">
        <f t="shared" si="47"/>
        <v/>
      </c>
      <c r="K720" s="6"/>
      <c r="L720">
        <v>0</v>
      </c>
      <c r="N720" s="42" t="str">
        <f>_xlfn.IFNA(VLOOKUP(A720,'Personnel List'!A$1:F$1284,6,FALSE),"")</f>
        <v/>
      </c>
    </row>
    <row r="721" spans="2:14" ht="15" customHeight="1" x14ac:dyDescent="0.45">
      <c r="B721" t="str">
        <f>_xlfn.IFNA(VLOOKUP(A721,'Personnel List'!A$1:E$1284,5,FALSE),"")</f>
        <v/>
      </c>
      <c r="C721" t="str">
        <f>_xlfn.IFNA(VLOOKUP(A721,'Personnel List'!A$1:E$1284,4,FALSE),"")</f>
        <v/>
      </c>
      <c r="D721" s="2" t="str">
        <f t="shared" ca="1" si="45"/>
        <v/>
      </c>
      <c r="E721" s="2" t="str">
        <f t="shared" si="46"/>
        <v>Onsite</v>
      </c>
      <c r="F721" s="9"/>
      <c r="G721" s="35"/>
      <c r="H721" s="7"/>
      <c r="I721" s="14" t="str">
        <f t="shared" ca="1" si="44"/>
        <v/>
      </c>
      <c r="J721" s="11" t="str">
        <f t="shared" si="47"/>
        <v/>
      </c>
      <c r="K721" s="6"/>
      <c r="L721">
        <v>0</v>
      </c>
      <c r="N721" s="42" t="str">
        <f>_xlfn.IFNA(VLOOKUP(A721,'Personnel List'!A$1:F$1284,6,FALSE),"")</f>
        <v/>
      </c>
    </row>
    <row r="722" spans="2:14" ht="15" customHeight="1" x14ac:dyDescent="0.45">
      <c r="B722" t="str">
        <f>_xlfn.IFNA(VLOOKUP(A722,'Personnel List'!A$1:E$1284,5,FALSE),"")</f>
        <v/>
      </c>
      <c r="C722" t="str">
        <f>_xlfn.IFNA(VLOOKUP(A722,'Personnel List'!A$1:E$1284,4,FALSE),"")</f>
        <v/>
      </c>
      <c r="D722" s="2" t="str">
        <f t="shared" ca="1" si="45"/>
        <v/>
      </c>
      <c r="E722" s="2" t="str">
        <f t="shared" si="46"/>
        <v>Onsite</v>
      </c>
      <c r="F722" s="9"/>
      <c r="G722" s="34"/>
      <c r="H722" s="7"/>
      <c r="I722" s="14" t="str">
        <f t="shared" ca="1" si="44"/>
        <v/>
      </c>
      <c r="J722" s="11" t="str">
        <f t="shared" si="47"/>
        <v/>
      </c>
      <c r="K722" s="6"/>
      <c r="L722">
        <v>0</v>
      </c>
      <c r="N722" s="42" t="str">
        <f>_xlfn.IFNA(VLOOKUP(A722,'Personnel List'!A$1:F$1284,6,FALSE),"")</f>
        <v/>
      </c>
    </row>
    <row r="723" spans="2:14" ht="15" customHeight="1" x14ac:dyDescent="0.45">
      <c r="B723" t="str">
        <f>_xlfn.IFNA(VLOOKUP(A723,'Personnel List'!A$1:E$1284,5,FALSE),"")</f>
        <v/>
      </c>
      <c r="C723" t="str">
        <f>_xlfn.IFNA(VLOOKUP(A723,'Personnel List'!A$1:E$1284,4,FALSE),"")</f>
        <v/>
      </c>
      <c r="D723" s="2" t="str">
        <f t="shared" ca="1" si="45"/>
        <v/>
      </c>
      <c r="E723" s="2" t="str">
        <f t="shared" si="46"/>
        <v>Onsite</v>
      </c>
      <c r="F723" s="9"/>
      <c r="H723" s="7"/>
      <c r="I723" s="14" t="str">
        <f t="shared" ca="1" si="44"/>
        <v/>
      </c>
      <c r="J723" s="11" t="str">
        <f t="shared" si="47"/>
        <v/>
      </c>
      <c r="K723" s="6"/>
      <c r="L723">
        <v>0</v>
      </c>
      <c r="N723" s="42" t="str">
        <f>_xlfn.IFNA(VLOOKUP(A723,'Personnel List'!A$1:F$1284,6,FALSE),"")</f>
        <v/>
      </c>
    </row>
    <row r="724" spans="2:14" ht="15" customHeight="1" x14ac:dyDescent="0.45">
      <c r="B724" t="str">
        <f>_xlfn.IFNA(VLOOKUP(A724,'Personnel List'!A$1:E$1284,5,FALSE),"")</f>
        <v/>
      </c>
      <c r="C724" t="str">
        <f>_xlfn.IFNA(VLOOKUP(A724,'Personnel List'!A$1:E$1284,4,FALSE),"")</f>
        <v/>
      </c>
      <c r="D724" s="2" t="str">
        <f t="shared" ca="1" si="45"/>
        <v/>
      </c>
      <c r="E724" s="2" t="str">
        <f t="shared" si="46"/>
        <v>Onsite</v>
      </c>
      <c r="F724" s="9"/>
      <c r="G724" s="34"/>
      <c r="H724" s="7"/>
      <c r="I724" s="14" t="str">
        <f t="shared" ca="1" si="44"/>
        <v/>
      </c>
      <c r="J724" s="11" t="str">
        <f t="shared" si="47"/>
        <v/>
      </c>
      <c r="K724" s="6"/>
      <c r="L724">
        <v>0</v>
      </c>
      <c r="N724" s="42" t="str">
        <f>_xlfn.IFNA(VLOOKUP(A724,'Personnel List'!A$1:F$1284,6,FALSE),"")</f>
        <v/>
      </c>
    </row>
    <row r="725" spans="2:14" ht="15" customHeight="1" x14ac:dyDescent="0.45">
      <c r="B725" t="str">
        <f>_xlfn.IFNA(VLOOKUP(A725,'Personnel List'!A$1:E$1284,5,FALSE),"")</f>
        <v/>
      </c>
      <c r="C725" t="str">
        <f>_xlfn.IFNA(VLOOKUP(A725,'Personnel List'!A$1:E$1284,4,FALSE),"")</f>
        <v/>
      </c>
      <c r="D725" s="2" t="str">
        <f t="shared" ca="1" si="45"/>
        <v/>
      </c>
      <c r="E725" s="2" t="str">
        <f t="shared" si="46"/>
        <v>Onsite</v>
      </c>
      <c r="F725" s="9"/>
      <c r="G725" s="35"/>
      <c r="H725" s="7"/>
      <c r="I725" s="14" t="str">
        <f t="shared" ca="1" si="44"/>
        <v/>
      </c>
      <c r="J725" s="11" t="str">
        <f t="shared" si="47"/>
        <v/>
      </c>
      <c r="K725" s="6"/>
      <c r="L725">
        <v>0</v>
      </c>
      <c r="N725" s="42" t="str">
        <f>_xlfn.IFNA(VLOOKUP(A725,'Personnel List'!A$1:F$1284,6,FALSE),"")</f>
        <v/>
      </c>
    </row>
    <row r="726" spans="2:14" ht="15" customHeight="1" x14ac:dyDescent="0.45">
      <c r="B726" t="str">
        <f>_xlfn.IFNA(VLOOKUP(A726,'Personnel List'!A$1:E$1284,5,FALSE),"")</f>
        <v/>
      </c>
      <c r="C726" t="str">
        <f>_xlfn.IFNA(VLOOKUP(A726,'Personnel List'!A$1:E$1284,4,FALSE),"")</f>
        <v/>
      </c>
      <c r="D726" s="2" t="str">
        <f t="shared" ca="1" si="45"/>
        <v/>
      </c>
      <c r="E726" s="2" t="str">
        <f t="shared" si="46"/>
        <v>Onsite</v>
      </c>
      <c r="F726" s="9"/>
      <c r="G726" s="34"/>
      <c r="H726" s="7"/>
      <c r="I726" s="14" t="str">
        <f t="shared" ca="1" si="44"/>
        <v/>
      </c>
      <c r="J726" s="11" t="str">
        <f t="shared" si="47"/>
        <v/>
      </c>
      <c r="K726" s="6"/>
      <c r="L726">
        <v>0</v>
      </c>
      <c r="N726" s="42" t="str">
        <f>_xlfn.IFNA(VLOOKUP(A726,'Personnel List'!A$1:F$1284,6,FALSE),"")</f>
        <v/>
      </c>
    </row>
    <row r="727" spans="2:14" ht="15" customHeight="1" x14ac:dyDescent="0.45">
      <c r="B727" t="str">
        <f>_xlfn.IFNA(VLOOKUP(A727,'Personnel List'!A$1:E$1284,5,FALSE),"")</f>
        <v/>
      </c>
      <c r="C727" t="str">
        <f>_xlfn.IFNA(VLOOKUP(A727,'Personnel List'!A$1:E$1284,4,FALSE),"")</f>
        <v/>
      </c>
      <c r="D727" s="2" t="str">
        <f t="shared" ca="1" si="45"/>
        <v/>
      </c>
      <c r="E727" s="2" t="str">
        <f t="shared" si="46"/>
        <v>Onsite</v>
      </c>
      <c r="F727" s="9"/>
      <c r="H727" s="7"/>
      <c r="I727" s="14" t="str">
        <f t="shared" ca="1" si="44"/>
        <v/>
      </c>
      <c r="J727" s="11" t="str">
        <f t="shared" si="47"/>
        <v/>
      </c>
      <c r="K727" s="6"/>
      <c r="L727">
        <v>0</v>
      </c>
      <c r="N727" s="42" t="str">
        <f>_xlfn.IFNA(VLOOKUP(A727,'Personnel List'!A$1:F$1284,6,FALSE),"")</f>
        <v/>
      </c>
    </row>
    <row r="728" spans="2:14" ht="15" customHeight="1" x14ac:dyDescent="0.45">
      <c r="B728" t="str">
        <f>_xlfn.IFNA(VLOOKUP(A728,'Personnel List'!A$1:E$1284,5,FALSE),"")</f>
        <v/>
      </c>
      <c r="C728" t="str">
        <f>_xlfn.IFNA(VLOOKUP(A728,'Personnel List'!A$1:E$1284,4,FALSE),"")</f>
        <v/>
      </c>
      <c r="D728" s="2" t="str">
        <f t="shared" ca="1" si="45"/>
        <v/>
      </c>
      <c r="E728" s="2" t="str">
        <f t="shared" si="46"/>
        <v>Onsite</v>
      </c>
      <c r="F728" s="9"/>
      <c r="G728" s="34"/>
      <c r="H728" s="7"/>
      <c r="I728" s="14" t="str">
        <f t="shared" ca="1" si="44"/>
        <v/>
      </c>
      <c r="J728" s="11" t="str">
        <f t="shared" si="47"/>
        <v/>
      </c>
      <c r="K728" s="6"/>
      <c r="L728">
        <v>0</v>
      </c>
      <c r="N728" s="42" t="str">
        <f>_xlfn.IFNA(VLOOKUP(A728,'Personnel List'!A$1:F$1284,6,FALSE),"")</f>
        <v/>
      </c>
    </row>
    <row r="729" spans="2:14" ht="15" customHeight="1" x14ac:dyDescent="0.45">
      <c r="B729" t="str">
        <f>_xlfn.IFNA(VLOOKUP(A729,'Personnel List'!A$1:E$1284,5,FALSE),"")</f>
        <v/>
      </c>
      <c r="C729" t="str">
        <f>_xlfn.IFNA(VLOOKUP(A729,'Personnel List'!A$1:E$1284,4,FALSE),"")</f>
        <v/>
      </c>
      <c r="D729" s="2" t="str">
        <f t="shared" ca="1" si="45"/>
        <v/>
      </c>
      <c r="E729" s="2" t="str">
        <f t="shared" si="46"/>
        <v>Onsite</v>
      </c>
      <c r="F729" s="9"/>
      <c r="G729" s="35"/>
      <c r="H729" s="7"/>
      <c r="I729" s="14" t="str">
        <f t="shared" ca="1" si="44"/>
        <v/>
      </c>
      <c r="J729" s="11" t="str">
        <f t="shared" si="47"/>
        <v/>
      </c>
      <c r="K729" s="6"/>
      <c r="L729">
        <v>0</v>
      </c>
      <c r="N729" s="42" t="str">
        <f>_xlfn.IFNA(VLOOKUP(A729,'Personnel List'!A$1:F$1284,6,FALSE),"")</f>
        <v/>
      </c>
    </row>
    <row r="730" spans="2:14" ht="15" customHeight="1" x14ac:dyDescent="0.45">
      <c r="B730" t="str">
        <f>_xlfn.IFNA(VLOOKUP(A730,'Personnel List'!A$1:E$1284,5,FALSE),"")</f>
        <v/>
      </c>
      <c r="C730" t="str">
        <f>_xlfn.IFNA(VLOOKUP(A730,'Personnel List'!A$1:E$1284,4,FALSE),"")</f>
        <v/>
      </c>
      <c r="D730" s="2" t="str">
        <f t="shared" ca="1" si="45"/>
        <v/>
      </c>
      <c r="E730" s="2" t="str">
        <f t="shared" si="46"/>
        <v>Onsite</v>
      </c>
      <c r="F730" s="9"/>
      <c r="G730" s="34"/>
      <c r="H730" s="7"/>
      <c r="I730" s="14" t="str">
        <f t="shared" ca="1" si="44"/>
        <v/>
      </c>
      <c r="J730" s="11" t="str">
        <f t="shared" si="47"/>
        <v/>
      </c>
      <c r="K730" s="6"/>
      <c r="L730">
        <v>0</v>
      </c>
      <c r="N730" s="42" t="str">
        <f>_xlfn.IFNA(VLOOKUP(A730,'Personnel List'!A$1:F$1284,6,FALSE),"")</f>
        <v/>
      </c>
    </row>
    <row r="731" spans="2:14" ht="15" customHeight="1" x14ac:dyDescent="0.45">
      <c r="B731" t="str">
        <f>_xlfn.IFNA(VLOOKUP(A731,'Personnel List'!A$1:E$1284,5,FALSE),"")</f>
        <v/>
      </c>
      <c r="C731" t="str">
        <f>_xlfn.IFNA(VLOOKUP(A731,'Personnel List'!A$1:E$1284,4,FALSE),"")</f>
        <v/>
      </c>
      <c r="D731" s="2" t="str">
        <f t="shared" ca="1" si="45"/>
        <v/>
      </c>
      <c r="E731" s="2" t="str">
        <f t="shared" si="46"/>
        <v>Onsite</v>
      </c>
      <c r="F731" s="9"/>
      <c r="H731" s="7"/>
      <c r="I731" s="14" t="str">
        <f t="shared" ca="1" si="44"/>
        <v/>
      </c>
      <c r="J731" s="11" t="str">
        <f t="shared" si="47"/>
        <v/>
      </c>
      <c r="K731" s="6"/>
      <c r="L731">
        <v>0</v>
      </c>
      <c r="N731" s="42" t="str">
        <f>_xlfn.IFNA(VLOOKUP(A731,'Personnel List'!A$1:F$1284,6,FALSE),"")</f>
        <v/>
      </c>
    </row>
    <row r="732" spans="2:14" ht="15" customHeight="1" x14ac:dyDescent="0.45">
      <c r="B732" t="str">
        <f>_xlfn.IFNA(VLOOKUP(A732,'Personnel List'!A$1:E$1284,5,FALSE),"")</f>
        <v/>
      </c>
      <c r="C732" t="str">
        <f>_xlfn.IFNA(VLOOKUP(A732,'Personnel List'!A$1:E$1284,4,FALSE),"")</f>
        <v/>
      </c>
      <c r="D732" s="2" t="str">
        <f t="shared" ca="1" si="45"/>
        <v/>
      </c>
      <c r="E732" s="2" t="str">
        <f t="shared" si="46"/>
        <v>Onsite</v>
      </c>
      <c r="F732" s="9"/>
      <c r="G732" s="34"/>
      <c r="H732" s="7"/>
      <c r="I732" s="14" t="str">
        <f t="shared" ca="1" si="44"/>
        <v/>
      </c>
      <c r="J732" s="11" t="str">
        <f t="shared" si="47"/>
        <v/>
      </c>
      <c r="K732" s="6"/>
      <c r="L732">
        <v>0</v>
      </c>
      <c r="N732" s="42" t="str">
        <f>_xlfn.IFNA(VLOOKUP(A732,'Personnel List'!A$1:F$1284,6,FALSE),"")</f>
        <v/>
      </c>
    </row>
    <row r="733" spans="2:14" ht="15" customHeight="1" x14ac:dyDescent="0.45">
      <c r="B733" t="str">
        <f>_xlfn.IFNA(VLOOKUP(A733,'Personnel List'!A$1:E$1284,5,FALSE),"")</f>
        <v/>
      </c>
      <c r="C733" t="str">
        <f>_xlfn.IFNA(VLOOKUP(A733,'Personnel List'!A$1:E$1284,4,FALSE),"")</f>
        <v/>
      </c>
      <c r="D733" s="2" t="str">
        <f t="shared" ca="1" si="45"/>
        <v/>
      </c>
      <c r="E733" s="2" t="str">
        <f t="shared" si="46"/>
        <v>Onsite</v>
      </c>
      <c r="F733" s="9"/>
      <c r="G733" s="35"/>
      <c r="H733" s="7"/>
      <c r="I733" s="14" t="str">
        <f t="shared" ca="1" si="44"/>
        <v/>
      </c>
      <c r="J733" s="11" t="str">
        <f t="shared" si="47"/>
        <v/>
      </c>
      <c r="K733" s="6"/>
      <c r="L733">
        <v>0</v>
      </c>
      <c r="N733" s="42" t="str">
        <f>_xlfn.IFNA(VLOOKUP(A733,'Personnel List'!A$1:F$1284,6,FALSE),"")</f>
        <v/>
      </c>
    </row>
    <row r="734" spans="2:14" ht="15" customHeight="1" x14ac:dyDescent="0.45">
      <c r="B734" t="str">
        <f>_xlfn.IFNA(VLOOKUP(A734,'Personnel List'!A$1:E$1284,5,FALSE),"")</f>
        <v/>
      </c>
      <c r="C734" t="str">
        <f>_xlfn.IFNA(VLOOKUP(A734,'Personnel List'!A$1:E$1284,4,FALSE),"")</f>
        <v/>
      </c>
      <c r="D734" s="2" t="str">
        <f t="shared" ca="1" si="45"/>
        <v/>
      </c>
      <c r="E734" s="2" t="str">
        <f t="shared" si="46"/>
        <v>Onsite</v>
      </c>
      <c r="F734" s="9"/>
      <c r="G734" s="34"/>
      <c r="H734" s="7"/>
      <c r="I734" s="14" t="str">
        <f t="shared" ca="1" si="44"/>
        <v/>
      </c>
      <c r="J734" s="11" t="str">
        <f t="shared" si="47"/>
        <v/>
      </c>
      <c r="K734" s="6"/>
      <c r="L734">
        <v>0</v>
      </c>
      <c r="N734" s="42" t="str">
        <f>_xlfn.IFNA(VLOOKUP(A734,'Personnel List'!A$1:F$1284,6,FALSE),"")</f>
        <v/>
      </c>
    </row>
    <row r="735" spans="2:14" ht="15" customHeight="1" x14ac:dyDescent="0.45">
      <c r="B735" t="str">
        <f>_xlfn.IFNA(VLOOKUP(A735,'Personnel List'!A$1:E$1284,5,FALSE),"")</f>
        <v/>
      </c>
      <c r="C735" t="str">
        <f>_xlfn.IFNA(VLOOKUP(A735,'Personnel List'!A$1:E$1284,4,FALSE),"")</f>
        <v/>
      </c>
      <c r="D735" s="2" t="str">
        <f t="shared" ca="1" si="45"/>
        <v/>
      </c>
      <c r="E735" s="2" t="str">
        <f t="shared" si="46"/>
        <v>Onsite</v>
      </c>
      <c r="F735" s="9"/>
      <c r="G735" s="35"/>
      <c r="H735" s="7"/>
      <c r="I735" s="14" t="str">
        <f t="shared" ca="1" si="44"/>
        <v/>
      </c>
      <c r="J735" s="11" t="str">
        <f t="shared" si="47"/>
        <v/>
      </c>
      <c r="K735" s="6"/>
      <c r="L735">
        <v>0</v>
      </c>
      <c r="N735" s="42" t="str">
        <f>_xlfn.IFNA(VLOOKUP(A735,'Personnel List'!A$1:F$1284,6,FALSE),"")</f>
        <v/>
      </c>
    </row>
    <row r="736" spans="2:14" ht="15" customHeight="1" x14ac:dyDescent="0.45">
      <c r="B736" t="str">
        <f>_xlfn.IFNA(VLOOKUP(A736,'Personnel List'!A$1:E$1284,5,FALSE),"")</f>
        <v/>
      </c>
      <c r="C736" t="str">
        <f>_xlfn.IFNA(VLOOKUP(A736,'Personnel List'!A$1:E$1284,4,FALSE),"")</f>
        <v/>
      </c>
      <c r="D736" s="2" t="str">
        <f t="shared" ca="1" si="45"/>
        <v/>
      </c>
      <c r="E736" s="2" t="str">
        <f t="shared" si="46"/>
        <v>Onsite</v>
      </c>
      <c r="F736" s="9"/>
      <c r="G736" s="34"/>
      <c r="H736" s="7"/>
      <c r="I736" s="14" t="str">
        <f t="shared" ca="1" si="44"/>
        <v/>
      </c>
      <c r="J736" s="11" t="str">
        <f t="shared" si="47"/>
        <v/>
      </c>
      <c r="K736" s="6"/>
      <c r="L736">
        <v>0</v>
      </c>
      <c r="N736" s="42" t="str">
        <f>_xlfn.IFNA(VLOOKUP(A736,'Personnel List'!A$1:F$1284,6,FALSE),"")</f>
        <v/>
      </c>
    </row>
    <row r="737" spans="2:14" ht="15" customHeight="1" x14ac:dyDescent="0.45">
      <c r="B737" t="str">
        <f>_xlfn.IFNA(VLOOKUP(A737,'Personnel List'!A$1:E$1284,5,FALSE),"")</f>
        <v/>
      </c>
      <c r="C737" t="str">
        <f>_xlfn.IFNA(VLOOKUP(A737,'Personnel List'!A$1:E$1284,4,FALSE),"")</f>
        <v/>
      </c>
      <c r="D737" s="2" t="str">
        <f t="shared" ca="1" si="45"/>
        <v/>
      </c>
      <c r="E737" s="2" t="str">
        <f t="shared" si="46"/>
        <v>Onsite</v>
      </c>
      <c r="F737" s="9"/>
      <c r="H737" s="7"/>
      <c r="I737" s="14" t="str">
        <f t="shared" ca="1" si="44"/>
        <v/>
      </c>
      <c r="J737" s="11" t="str">
        <f t="shared" si="47"/>
        <v/>
      </c>
      <c r="K737" s="6"/>
      <c r="L737">
        <v>0</v>
      </c>
      <c r="N737" s="42" t="str">
        <f>_xlfn.IFNA(VLOOKUP(A737,'Personnel List'!A$1:F$1284,6,FALSE),"")</f>
        <v/>
      </c>
    </row>
    <row r="738" spans="2:14" ht="15" customHeight="1" x14ac:dyDescent="0.45">
      <c r="B738" t="str">
        <f>_xlfn.IFNA(VLOOKUP(A738,'Personnel List'!A$1:E$1284,5,FALSE),"")</f>
        <v/>
      </c>
      <c r="C738" t="str">
        <f>_xlfn.IFNA(VLOOKUP(A738,'Personnel List'!A$1:E$1284,4,FALSE),"")</f>
        <v/>
      </c>
      <c r="D738" s="2" t="str">
        <f t="shared" ca="1" si="45"/>
        <v/>
      </c>
      <c r="E738" s="2" t="str">
        <f t="shared" si="46"/>
        <v>Onsite</v>
      </c>
      <c r="F738" s="9"/>
      <c r="G738" s="34"/>
      <c r="H738" s="7"/>
      <c r="I738" s="14" t="str">
        <f t="shared" ca="1" si="44"/>
        <v/>
      </c>
      <c r="J738" s="11" t="str">
        <f t="shared" si="47"/>
        <v/>
      </c>
      <c r="K738" s="6"/>
      <c r="L738">
        <v>0</v>
      </c>
      <c r="N738" s="42" t="str">
        <f>_xlfn.IFNA(VLOOKUP(A738,'Personnel List'!A$1:F$1284,6,FALSE),"")</f>
        <v/>
      </c>
    </row>
    <row r="739" spans="2:14" ht="15" customHeight="1" x14ac:dyDescent="0.45">
      <c r="B739" t="str">
        <f>_xlfn.IFNA(VLOOKUP(A739,'Personnel List'!A$1:E$1284,5,FALSE),"")</f>
        <v/>
      </c>
      <c r="C739" t="str">
        <f>_xlfn.IFNA(VLOOKUP(A739,'Personnel List'!A$1:E$1284,4,FALSE),"")</f>
        <v/>
      </c>
      <c r="D739" s="2" t="str">
        <f t="shared" ca="1" si="45"/>
        <v/>
      </c>
      <c r="E739" s="2" t="str">
        <f t="shared" si="46"/>
        <v>Onsite</v>
      </c>
      <c r="F739" s="9"/>
      <c r="G739" s="35"/>
      <c r="H739" s="7"/>
      <c r="I739" s="14" t="str">
        <f t="shared" ca="1" si="44"/>
        <v/>
      </c>
      <c r="J739" s="11" t="str">
        <f t="shared" si="47"/>
        <v/>
      </c>
      <c r="K739" s="6"/>
      <c r="L739">
        <v>0</v>
      </c>
      <c r="N739" s="42" t="str">
        <f>_xlfn.IFNA(VLOOKUP(A739,'Personnel List'!A$1:F$1284,6,FALSE),"")</f>
        <v/>
      </c>
    </row>
    <row r="740" spans="2:14" ht="15" customHeight="1" x14ac:dyDescent="0.45">
      <c r="B740" t="str">
        <f>_xlfn.IFNA(VLOOKUP(A740,'Personnel List'!A$1:E$1284,5,FALSE),"")</f>
        <v/>
      </c>
      <c r="C740" t="str">
        <f>_xlfn.IFNA(VLOOKUP(A740,'Personnel List'!A$1:E$1284,4,FALSE),"")</f>
        <v/>
      </c>
      <c r="D740" s="2" t="str">
        <f t="shared" ca="1" si="45"/>
        <v/>
      </c>
      <c r="E740" s="2" t="str">
        <f t="shared" si="46"/>
        <v>Onsite</v>
      </c>
      <c r="F740" s="9"/>
      <c r="G740" s="34"/>
      <c r="H740" s="7"/>
      <c r="I740" s="14" t="str">
        <f t="shared" ca="1" si="44"/>
        <v/>
      </c>
      <c r="J740" s="11" t="str">
        <f t="shared" si="47"/>
        <v/>
      </c>
      <c r="K740" s="6"/>
      <c r="L740">
        <v>0</v>
      </c>
      <c r="N740" s="42" t="str">
        <f>_xlfn.IFNA(VLOOKUP(A740,'Personnel List'!A$1:F$1284,6,FALSE),"")</f>
        <v/>
      </c>
    </row>
    <row r="741" spans="2:14" ht="15" customHeight="1" x14ac:dyDescent="0.45">
      <c r="B741" t="str">
        <f>_xlfn.IFNA(VLOOKUP(A741,'Personnel List'!A$1:E$1284,5,FALSE),"")</f>
        <v/>
      </c>
      <c r="C741" t="str">
        <f>_xlfn.IFNA(VLOOKUP(A741,'Personnel List'!A$1:E$1284,4,FALSE),"")</f>
        <v/>
      </c>
      <c r="D741" s="2" t="str">
        <f t="shared" ca="1" si="45"/>
        <v/>
      </c>
      <c r="E741" s="2" t="str">
        <f t="shared" si="46"/>
        <v>Onsite</v>
      </c>
      <c r="F741" s="9"/>
      <c r="H741" s="7"/>
      <c r="I741" s="14" t="str">
        <f t="shared" ca="1" si="44"/>
        <v/>
      </c>
      <c r="J741" s="11" t="str">
        <f t="shared" si="47"/>
        <v/>
      </c>
      <c r="K741" s="6"/>
      <c r="L741">
        <v>0</v>
      </c>
      <c r="N741" s="42" t="str">
        <f>_xlfn.IFNA(VLOOKUP(A741,'Personnel List'!A$1:F$1284,6,FALSE),"")</f>
        <v/>
      </c>
    </row>
    <row r="742" spans="2:14" ht="15" customHeight="1" x14ac:dyDescent="0.45">
      <c r="B742" t="str">
        <f>_xlfn.IFNA(VLOOKUP(A742,'Personnel List'!A$1:E$1284,5,FALSE),"")</f>
        <v/>
      </c>
      <c r="C742" t="str">
        <f>_xlfn.IFNA(VLOOKUP(A742,'Personnel List'!A$1:E$1284,4,FALSE),"")</f>
        <v/>
      </c>
      <c r="D742" s="2" t="str">
        <f t="shared" ca="1" si="45"/>
        <v/>
      </c>
      <c r="E742" s="2" t="str">
        <f t="shared" si="46"/>
        <v>Onsite</v>
      </c>
      <c r="F742" s="9"/>
      <c r="G742" s="34"/>
      <c r="H742" s="7"/>
      <c r="I742" s="14" t="str">
        <f t="shared" ca="1" si="44"/>
        <v/>
      </c>
      <c r="J742" s="11" t="str">
        <f t="shared" si="47"/>
        <v/>
      </c>
      <c r="K742" s="6"/>
      <c r="L742">
        <v>0</v>
      </c>
      <c r="N742" s="42" t="str">
        <f>_xlfn.IFNA(VLOOKUP(A742,'Personnel List'!A$1:F$1284,6,FALSE),"")</f>
        <v/>
      </c>
    </row>
    <row r="743" spans="2:14" ht="15" customHeight="1" x14ac:dyDescent="0.45">
      <c r="B743" t="str">
        <f>_xlfn.IFNA(VLOOKUP(A743,'Personnel List'!A$1:E$1284,5,FALSE),"")</f>
        <v/>
      </c>
      <c r="C743" t="str">
        <f>_xlfn.IFNA(VLOOKUP(A743,'Personnel List'!A$1:E$1284,4,FALSE),"")</f>
        <v/>
      </c>
      <c r="D743" s="2" t="str">
        <f t="shared" ca="1" si="45"/>
        <v/>
      </c>
      <c r="E743" s="2" t="str">
        <f t="shared" si="46"/>
        <v>Onsite</v>
      </c>
      <c r="F743" s="9"/>
      <c r="G743" s="35"/>
      <c r="H743" s="7"/>
      <c r="I743" s="14" t="str">
        <f t="shared" ca="1" si="44"/>
        <v/>
      </c>
      <c r="J743" s="11" t="str">
        <f t="shared" si="47"/>
        <v/>
      </c>
      <c r="K743" s="6"/>
      <c r="L743">
        <v>0</v>
      </c>
      <c r="N743" s="42" t="str">
        <f>_xlfn.IFNA(VLOOKUP(A743,'Personnel List'!A$1:F$1284,6,FALSE),"")</f>
        <v/>
      </c>
    </row>
    <row r="744" spans="2:14" ht="15" customHeight="1" x14ac:dyDescent="0.45">
      <c r="B744" t="str">
        <f>_xlfn.IFNA(VLOOKUP(A744,'Personnel List'!A$1:E$1284,5,FALSE),"")</f>
        <v/>
      </c>
      <c r="C744" t="str">
        <f>_xlfn.IFNA(VLOOKUP(A744,'Personnel List'!A$1:E$1284,4,FALSE),"")</f>
        <v/>
      </c>
      <c r="D744" s="2" t="str">
        <f t="shared" ca="1" si="45"/>
        <v/>
      </c>
      <c r="E744" s="2" t="str">
        <f t="shared" si="46"/>
        <v>Onsite</v>
      </c>
      <c r="F744" s="9"/>
      <c r="G744" s="34"/>
      <c r="H744" s="7"/>
      <c r="I744" s="14" t="str">
        <f t="shared" ca="1" si="44"/>
        <v/>
      </c>
      <c r="J744" s="11" t="str">
        <f t="shared" si="47"/>
        <v/>
      </c>
      <c r="K744" s="6"/>
      <c r="L744">
        <v>0</v>
      </c>
      <c r="N744" s="42" t="str">
        <f>_xlfn.IFNA(VLOOKUP(A744,'Personnel List'!A$1:F$1284,6,FALSE),"")</f>
        <v/>
      </c>
    </row>
    <row r="745" spans="2:14" ht="15" customHeight="1" x14ac:dyDescent="0.45">
      <c r="B745" t="str">
        <f>_xlfn.IFNA(VLOOKUP(A745,'Personnel List'!A$1:E$1284,5,FALSE),"")</f>
        <v/>
      </c>
      <c r="C745" t="str">
        <f>_xlfn.IFNA(VLOOKUP(A745,'Personnel List'!A$1:E$1284,4,FALSE),"")</f>
        <v/>
      </c>
      <c r="D745" s="2" t="str">
        <f t="shared" ca="1" si="45"/>
        <v/>
      </c>
      <c r="E745" s="2" t="str">
        <f t="shared" si="46"/>
        <v>Onsite</v>
      </c>
      <c r="F745" s="9"/>
      <c r="G745" s="35"/>
      <c r="H745" s="7"/>
      <c r="I745" s="14" t="str">
        <f t="shared" ca="1" si="44"/>
        <v/>
      </c>
      <c r="J745" s="11" t="str">
        <f t="shared" si="47"/>
        <v/>
      </c>
      <c r="K745" s="6"/>
      <c r="L745">
        <v>0</v>
      </c>
      <c r="N745" s="42" t="str">
        <f>_xlfn.IFNA(VLOOKUP(A745,'Personnel List'!A$1:F$1284,6,FALSE),"")</f>
        <v/>
      </c>
    </row>
    <row r="746" spans="2:14" ht="15" customHeight="1" x14ac:dyDescent="0.45">
      <c r="B746" t="str">
        <f>_xlfn.IFNA(VLOOKUP(A746,'Personnel List'!A$1:E$1284,5,FALSE),"")</f>
        <v/>
      </c>
      <c r="C746" t="str">
        <f>_xlfn.IFNA(VLOOKUP(A746,'Personnel List'!A$1:E$1284,4,FALSE),"")</f>
        <v/>
      </c>
      <c r="D746" s="2" t="str">
        <f t="shared" ca="1" si="45"/>
        <v/>
      </c>
      <c r="E746" s="2" t="str">
        <f t="shared" si="46"/>
        <v>Onsite</v>
      </c>
      <c r="F746" s="9"/>
      <c r="G746" s="34"/>
      <c r="H746" s="7"/>
      <c r="I746" s="14" t="str">
        <f t="shared" ca="1" si="44"/>
        <v/>
      </c>
      <c r="J746" s="11" t="str">
        <f t="shared" si="47"/>
        <v/>
      </c>
      <c r="K746" s="6"/>
      <c r="L746">
        <v>0</v>
      </c>
      <c r="N746" s="42" t="str">
        <f>_xlfn.IFNA(VLOOKUP(A746,'Personnel List'!A$1:F$1284,6,FALSE),"")</f>
        <v/>
      </c>
    </row>
    <row r="747" spans="2:14" ht="15" customHeight="1" x14ac:dyDescent="0.45">
      <c r="B747" t="str">
        <f>_xlfn.IFNA(VLOOKUP(A747,'Personnel List'!A$1:E$1284,5,FALSE),"")</f>
        <v/>
      </c>
      <c r="C747" t="str">
        <f>_xlfn.IFNA(VLOOKUP(A747,'Personnel List'!A$1:E$1284,4,FALSE),"")</f>
        <v/>
      </c>
      <c r="D747" s="2" t="str">
        <f t="shared" ca="1" si="45"/>
        <v/>
      </c>
      <c r="E747" s="2" t="str">
        <f t="shared" si="46"/>
        <v>Onsite</v>
      </c>
      <c r="F747" s="9"/>
      <c r="H747" s="7"/>
      <c r="I747" s="14" t="str">
        <f t="shared" ca="1" si="44"/>
        <v/>
      </c>
      <c r="J747" s="11" t="str">
        <f t="shared" si="47"/>
        <v/>
      </c>
      <c r="K747" s="6"/>
      <c r="L747">
        <v>0</v>
      </c>
      <c r="N747" s="42" t="str">
        <f>_xlfn.IFNA(VLOOKUP(A747,'Personnel List'!A$1:F$1284,6,FALSE),"")</f>
        <v/>
      </c>
    </row>
    <row r="748" spans="2:14" ht="15" customHeight="1" x14ac:dyDescent="0.45">
      <c r="B748" t="str">
        <f>_xlfn.IFNA(VLOOKUP(A748,'Personnel List'!A$1:E$1284,5,FALSE),"")</f>
        <v/>
      </c>
      <c r="C748" t="str">
        <f>_xlfn.IFNA(VLOOKUP(A748,'Personnel List'!A$1:E$1284,4,FALSE),"")</f>
        <v/>
      </c>
      <c r="D748" s="2" t="str">
        <f t="shared" ca="1" si="45"/>
        <v/>
      </c>
      <c r="E748" s="2" t="str">
        <f t="shared" si="46"/>
        <v>Onsite</v>
      </c>
      <c r="F748" s="9"/>
      <c r="G748" s="34"/>
      <c r="H748" s="7"/>
      <c r="I748" s="14" t="str">
        <f t="shared" ca="1" si="44"/>
        <v/>
      </c>
      <c r="J748" s="11" t="str">
        <f t="shared" si="47"/>
        <v/>
      </c>
      <c r="K748" s="6"/>
      <c r="L748">
        <v>0</v>
      </c>
      <c r="N748" s="42" t="str">
        <f>_xlfn.IFNA(VLOOKUP(A748,'Personnel List'!A$1:F$1284,6,FALSE),"")</f>
        <v/>
      </c>
    </row>
    <row r="749" spans="2:14" ht="15" customHeight="1" x14ac:dyDescent="0.45">
      <c r="B749" t="str">
        <f>_xlfn.IFNA(VLOOKUP(A749,'Personnel List'!A$1:E$1284,5,FALSE),"")</f>
        <v/>
      </c>
      <c r="C749" t="str">
        <f>_xlfn.IFNA(VLOOKUP(A749,'Personnel List'!A$1:E$1284,4,FALSE),"")</f>
        <v/>
      </c>
      <c r="D749" s="2" t="str">
        <f t="shared" ca="1" si="45"/>
        <v/>
      </c>
      <c r="E749" s="2" t="str">
        <f t="shared" si="46"/>
        <v>Onsite</v>
      </c>
      <c r="F749" s="9"/>
      <c r="G749" s="35"/>
      <c r="H749" s="7"/>
      <c r="I749" s="14" t="str">
        <f t="shared" ca="1" si="44"/>
        <v/>
      </c>
      <c r="J749" s="11" t="str">
        <f t="shared" si="47"/>
        <v/>
      </c>
      <c r="K749" s="6"/>
      <c r="L749">
        <v>0</v>
      </c>
      <c r="N749" s="42" t="str">
        <f>_xlfn.IFNA(VLOOKUP(A749,'Personnel List'!A$1:F$1284,6,FALSE),"")</f>
        <v/>
      </c>
    </row>
    <row r="750" spans="2:14" ht="15" customHeight="1" x14ac:dyDescent="0.45">
      <c r="B750" t="str">
        <f>_xlfn.IFNA(VLOOKUP(A750,'Personnel List'!A$1:E$1284,5,FALSE),"")</f>
        <v/>
      </c>
      <c r="C750" t="str">
        <f>_xlfn.IFNA(VLOOKUP(A750,'Personnel List'!A$1:E$1284,4,FALSE),"")</f>
        <v/>
      </c>
      <c r="D750" s="2" t="str">
        <f t="shared" ca="1" si="45"/>
        <v/>
      </c>
      <c r="E750" s="2" t="str">
        <f t="shared" si="46"/>
        <v>Onsite</v>
      </c>
      <c r="F750" s="9"/>
      <c r="G750" s="34"/>
      <c r="H750" s="7"/>
      <c r="I750" s="14" t="str">
        <f t="shared" ref="I750:I813" ca="1" si="48">IF(G1590&lt;&gt;"",IF(I750&lt;&gt;"",I750,NOW()),"")</f>
        <v/>
      </c>
      <c r="J750" s="11" t="str">
        <f t="shared" si="47"/>
        <v/>
      </c>
      <c r="K750" s="6"/>
      <c r="L750">
        <v>0</v>
      </c>
      <c r="N750" s="42" t="str">
        <f>_xlfn.IFNA(VLOOKUP(A750,'Personnel List'!A$1:F$1284,6,FALSE),"")</f>
        <v/>
      </c>
    </row>
    <row r="751" spans="2:14" ht="15" customHeight="1" x14ac:dyDescent="0.45">
      <c r="B751" t="str">
        <f>_xlfn.IFNA(VLOOKUP(A751,'Personnel List'!A$1:E$1284,5,FALSE),"")</f>
        <v/>
      </c>
      <c r="C751" t="str">
        <f>_xlfn.IFNA(VLOOKUP(A751,'Personnel List'!A$1:E$1284,4,FALSE),"")</f>
        <v/>
      </c>
      <c r="D751" s="2" t="str">
        <f t="shared" ca="1" si="45"/>
        <v/>
      </c>
      <c r="E751" s="2" t="str">
        <f t="shared" si="46"/>
        <v>Onsite</v>
      </c>
      <c r="F751" s="9"/>
      <c r="H751" s="7"/>
      <c r="I751" s="14" t="str">
        <f t="shared" ca="1" si="48"/>
        <v/>
      </c>
      <c r="J751" s="11" t="str">
        <f t="shared" si="47"/>
        <v/>
      </c>
      <c r="K751" s="6"/>
      <c r="L751">
        <v>0</v>
      </c>
      <c r="N751" s="42" t="str">
        <f>_xlfn.IFNA(VLOOKUP(A751,'Personnel List'!A$1:F$1284,6,FALSE),"")</f>
        <v/>
      </c>
    </row>
    <row r="752" spans="2:14" ht="15" customHeight="1" x14ac:dyDescent="0.45">
      <c r="B752" t="str">
        <f>_xlfn.IFNA(VLOOKUP(A752,'Personnel List'!A$1:E$1284,5,FALSE),"")</f>
        <v/>
      </c>
      <c r="C752" t="str">
        <f>_xlfn.IFNA(VLOOKUP(A752,'Personnel List'!A$1:E$1284,4,FALSE),"")</f>
        <v/>
      </c>
      <c r="D752" s="2" t="str">
        <f t="shared" ca="1" si="45"/>
        <v/>
      </c>
      <c r="E752" s="2" t="str">
        <f t="shared" si="46"/>
        <v>Onsite</v>
      </c>
      <c r="F752" s="9"/>
      <c r="G752" s="34"/>
      <c r="H752" s="7"/>
      <c r="I752" s="14" t="str">
        <f t="shared" ca="1" si="48"/>
        <v/>
      </c>
      <c r="J752" s="11" t="str">
        <f t="shared" si="47"/>
        <v/>
      </c>
      <c r="K752" s="6"/>
      <c r="L752">
        <v>0</v>
      </c>
      <c r="N752" s="42" t="str">
        <f>_xlfn.IFNA(VLOOKUP(A752,'Personnel List'!A$1:F$1284,6,FALSE),"")</f>
        <v/>
      </c>
    </row>
    <row r="753" spans="2:14" ht="15" customHeight="1" x14ac:dyDescent="0.45">
      <c r="B753" t="str">
        <f>_xlfn.IFNA(VLOOKUP(A753,'Personnel List'!A$1:E$1284,5,FALSE),"")</f>
        <v/>
      </c>
      <c r="C753" t="str">
        <f>_xlfn.IFNA(VLOOKUP(A753,'Personnel List'!A$1:E$1284,4,FALSE),"")</f>
        <v/>
      </c>
      <c r="D753" s="2" t="str">
        <f t="shared" ca="1" si="45"/>
        <v/>
      </c>
      <c r="E753" s="2" t="str">
        <f t="shared" si="46"/>
        <v>Onsite</v>
      </c>
      <c r="F753" s="9"/>
      <c r="G753" s="35"/>
      <c r="H753" s="7"/>
      <c r="I753" s="14" t="str">
        <f t="shared" ca="1" si="48"/>
        <v/>
      </c>
      <c r="J753" s="11" t="str">
        <f t="shared" si="47"/>
        <v/>
      </c>
      <c r="K753" s="6"/>
      <c r="L753">
        <v>0</v>
      </c>
      <c r="N753" s="42" t="str">
        <f>_xlfn.IFNA(VLOOKUP(A753,'Personnel List'!A$1:F$1284,6,FALSE),"")</f>
        <v/>
      </c>
    </row>
    <row r="754" spans="2:14" ht="15" customHeight="1" x14ac:dyDescent="0.45">
      <c r="B754" t="str">
        <f>_xlfn.IFNA(VLOOKUP(A754,'Personnel List'!A$1:E$1284,5,FALSE),"")</f>
        <v/>
      </c>
      <c r="C754" t="str">
        <f>_xlfn.IFNA(VLOOKUP(A754,'Personnel List'!A$1:E$1284,4,FALSE),"")</f>
        <v/>
      </c>
      <c r="D754" s="2" t="str">
        <f t="shared" ca="1" si="45"/>
        <v/>
      </c>
      <c r="E754" s="2" t="str">
        <f t="shared" si="46"/>
        <v>Onsite</v>
      </c>
      <c r="F754" s="9"/>
      <c r="G754" s="34"/>
      <c r="H754" s="7"/>
      <c r="I754" s="14" t="str">
        <f t="shared" ca="1" si="48"/>
        <v/>
      </c>
      <c r="J754" s="11" t="str">
        <f t="shared" si="47"/>
        <v/>
      </c>
      <c r="K754" s="6"/>
      <c r="L754">
        <v>0</v>
      </c>
      <c r="N754" s="42" t="str">
        <f>_xlfn.IFNA(VLOOKUP(A754,'Personnel List'!A$1:F$1284,6,FALSE),"")</f>
        <v/>
      </c>
    </row>
    <row r="755" spans="2:14" ht="15" customHeight="1" x14ac:dyDescent="0.45">
      <c r="B755" t="str">
        <f>_xlfn.IFNA(VLOOKUP(A755,'Personnel List'!A$1:E$1284,5,FALSE),"")</f>
        <v/>
      </c>
      <c r="C755" t="str">
        <f>_xlfn.IFNA(VLOOKUP(A755,'Personnel List'!A$1:E$1284,4,FALSE),"")</f>
        <v/>
      </c>
      <c r="D755" s="2" t="str">
        <f t="shared" ca="1" si="45"/>
        <v/>
      </c>
      <c r="E755" s="2" t="str">
        <f t="shared" si="46"/>
        <v>Onsite</v>
      </c>
      <c r="F755" s="9"/>
      <c r="H755" s="7"/>
      <c r="I755" s="14" t="str">
        <f t="shared" ca="1" si="48"/>
        <v/>
      </c>
      <c r="J755" s="11" t="str">
        <f t="shared" si="47"/>
        <v/>
      </c>
      <c r="K755" s="6"/>
      <c r="L755">
        <v>0</v>
      </c>
      <c r="N755" s="42" t="str">
        <f>_xlfn.IFNA(VLOOKUP(A755,'Personnel List'!A$1:F$1284,6,FALSE),"")</f>
        <v/>
      </c>
    </row>
    <row r="756" spans="2:14" ht="15" customHeight="1" x14ac:dyDescent="0.45">
      <c r="B756" t="str">
        <f>_xlfn.IFNA(VLOOKUP(A756,'Personnel List'!A$1:E$1284,5,FALSE),"")</f>
        <v/>
      </c>
      <c r="C756" t="str">
        <f>_xlfn.IFNA(VLOOKUP(A756,'Personnel List'!A$1:E$1284,4,FALSE),"")</f>
        <v/>
      </c>
      <c r="D756" s="2" t="str">
        <f t="shared" ca="1" si="45"/>
        <v/>
      </c>
      <c r="E756" s="2" t="str">
        <f t="shared" si="46"/>
        <v>Onsite</v>
      </c>
      <c r="F756" s="9"/>
      <c r="G756" s="34"/>
      <c r="H756" s="7"/>
      <c r="I756" s="14" t="str">
        <f t="shared" ca="1" si="48"/>
        <v/>
      </c>
      <c r="J756" s="11" t="str">
        <f t="shared" si="47"/>
        <v/>
      </c>
      <c r="K756" s="6"/>
      <c r="L756">
        <v>0</v>
      </c>
      <c r="N756" s="42" t="str">
        <f>_xlfn.IFNA(VLOOKUP(A756,'Personnel List'!A$1:F$1284,6,FALSE),"")</f>
        <v/>
      </c>
    </row>
    <row r="757" spans="2:14" ht="15" customHeight="1" x14ac:dyDescent="0.45">
      <c r="B757" t="str">
        <f>_xlfn.IFNA(VLOOKUP(A757,'Personnel List'!A$1:E$1284,5,FALSE),"")</f>
        <v/>
      </c>
      <c r="C757" t="str">
        <f>_xlfn.IFNA(VLOOKUP(A757,'Personnel List'!A$1:E$1284,4,FALSE),"")</f>
        <v/>
      </c>
      <c r="D757" s="2" t="str">
        <f t="shared" ca="1" si="45"/>
        <v/>
      </c>
      <c r="E757" s="2" t="str">
        <f t="shared" si="46"/>
        <v>Onsite</v>
      </c>
      <c r="F757" s="9"/>
      <c r="G757" s="35"/>
      <c r="H757" s="7"/>
      <c r="I757" s="14" t="str">
        <f t="shared" ca="1" si="48"/>
        <v/>
      </c>
      <c r="J757" s="11" t="str">
        <f t="shared" si="47"/>
        <v/>
      </c>
      <c r="K757" s="6"/>
      <c r="L757">
        <v>0</v>
      </c>
      <c r="N757" s="42" t="str">
        <f>_xlfn.IFNA(VLOOKUP(A757,'Personnel List'!A$1:F$1284,6,FALSE),"")</f>
        <v/>
      </c>
    </row>
    <row r="758" spans="2:14" ht="15" customHeight="1" x14ac:dyDescent="0.45">
      <c r="B758" t="str">
        <f>_xlfn.IFNA(VLOOKUP(A758,'Personnel List'!A$1:E$1284,5,FALSE),"")</f>
        <v/>
      </c>
      <c r="C758" t="str">
        <f>_xlfn.IFNA(VLOOKUP(A758,'Personnel List'!A$1:E$1284,4,FALSE),"")</f>
        <v/>
      </c>
      <c r="D758" s="2" t="str">
        <f t="shared" ca="1" si="45"/>
        <v/>
      </c>
      <c r="E758" s="2" t="str">
        <f t="shared" si="46"/>
        <v>Onsite</v>
      </c>
      <c r="F758" s="9"/>
      <c r="G758" s="34"/>
      <c r="H758" s="7"/>
      <c r="I758" s="14" t="str">
        <f t="shared" ca="1" si="48"/>
        <v/>
      </c>
      <c r="J758" s="11" t="str">
        <f t="shared" si="47"/>
        <v/>
      </c>
      <c r="K758" s="6"/>
      <c r="L758">
        <v>0</v>
      </c>
      <c r="N758" s="42" t="str">
        <f>_xlfn.IFNA(VLOOKUP(A758,'Personnel List'!A$1:F$1284,6,FALSE),"")</f>
        <v/>
      </c>
    </row>
    <row r="759" spans="2:14" ht="15" customHeight="1" x14ac:dyDescent="0.45">
      <c r="B759" t="str">
        <f>_xlfn.IFNA(VLOOKUP(A759,'Personnel List'!A$1:E$1284,5,FALSE),"")</f>
        <v/>
      </c>
      <c r="C759" t="str">
        <f>_xlfn.IFNA(VLOOKUP(A759,'Personnel List'!A$1:E$1284,4,FALSE),"")</f>
        <v/>
      </c>
      <c r="D759" s="2" t="str">
        <f t="shared" ca="1" si="45"/>
        <v/>
      </c>
      <c r="E759" s="2" t="str">
        <f t="shared" si="46"/>
        <v>Onsite</v>
      </c>
      <c r="F759" s="9"/>
      <c r="G759" s="35"/>
      <c r="H759" s="7"/>
      <c r="I759" s="14" t="str">
        <f t="shared" ca="1" si="48"/>
        <v/>
      </c>
      <c r="J759" s="11" t="str">
        <f t="shared" si="47"/>
        <v/>
      </c>
      <c r="K759" s="6"/>
      <c r="L759">
        <v>0</v>
      </c>
      <c r="N759" s="42" t="str">
        <f>_xlfn.IFNA(VLOOKUP(A759,'Personnel List'!A$1:F$1284,6,FALSE),"")</f>
        <v/>
      </c>
    </row>
    <row r="760" spans="2:14" ht="15" customHeight="1" x14ac:dyDescent="0.45">
      <c r="B760" t="str">
        <f>_xlfn.IFNA(VLOOKUP(A760,'Personnel List'!A$1:E$1284,5,FALSE),"")</f>
        <v/>
      </c>
      <c r="C760" t="str">
        <f>_xlfn.IFNA(VLOOKUP(A760,'Personnel List'!A$1:E$1284,4,FALSE),"")</f>
        <v/>
      </c>
      <c r="D760" s="2" t="str">
        <f t="shared" ca="1" si="45"/>
        <v/>
      </c>
      <c r="E760" s="2" t="str">
        <f t="shared" si="46"/>
        <v>Onsite</v>
      </c>
      <c r="F760" s="9"/>
      <c r="G760" s="34"/>
      <c r="H760" s="7"/>
      <c r="I760" s="14" t="str">
        <f t="shared" ca="1" si="48"/>
        <v/>
      </c>
      <c r="J760" s="11" t="str">
        <f t="shared" si="47"/>
        <v/>
      </c>
      <c r="K760" s="6"/>
      <c r="L760">
        <v>0</v>
      </c>
      <c r="N760" s="42" t="str">
        <f>_xlfn.IFNA(VLOOKUP(A760,'Personnel List'!A$1:F$1284,6,FALSE),"")</f>
        <v/>
      </c>
    </row>
    <row r="761" spans="2:14" ht="15" customHeight="1" x14ac:dyDescent="0.45">
      <c r="B761" t="str">
        <f>_xlfn.IFNA(VLOOKUP(A761,'Personnel List'!A$1:E$1284,5,FALSE),"")</f>
        <v/>
      </c>
      <c r="C761" t="str">
        <f>_xlfn.IFNA(VLOOKUP(A761,'Personnel List'!A$1:E$1284,4,FALSE),"")</f>
        <v/>
      </c>
      <c r="D761" s="2" t="str">
        <f t="shared" ca="1" si="45"/>
        <v/>
      </c>
      <c r="E761" s="2" t="str">
        <f t="shared" si="46"/>
        <v>Onsite</v>
      </c>
      <c r="F761" s="9"/>
      <c r="H761" s="7"/>
      <c r="I761" s="14" t="str">
        <f t="shared" ca="1" si="48"/>
        <v/>
      </c>
      <c r="J761" s="11" t="str">
        <f t="shared" si="47"/>
        <v/>
      </c>
      <c r="K761" s="6"/>
      <c r="L761">
        <v>0</v>
      </c>
      <c r="N761" s="42" t="str">
        <f>_xlfn.IFNA(VLOOKUP(A761,'Personnel List'!A$1:F$1284,6,FALSE),"")</f>
        <v/>
      </c>
    </row>
    <row r="762" spans="2:14" ht="15" customHeight="1" x14ac:dyDescent="0.45">
      <c r="B762" t="str">
        <f>_xlfn.IFNA(VLOOKUP(A762,'Personnel List'!A$1:E$1284,5,FALSE),"")</f>
        <v/>
      </c>
      <c r="C762" t="str">
        <f>_xlfn.IFNA(VLOOKUP(A762,'Personnel List'!A$1:E$1284,4,FALSE),"")</f>
        <v/>
      </c>
      <c r="D762" s="2" t="str">
        <f t="shared" ca="1" si="45"/>
        <v/>
      </c>
      <c r="E762" s="2" t="str">
        <f t="shared" si="46"/>
        <v>Onsite</v>
      </c>
      <c r="F762" s="9"/>
      <c r="G762" s="34"/>
      <c r="H762" s="7"/>
      <c r="I762" s="14" t="str">
        <f t="shared" ca="1" si="48"/>
        <v/>
      </c>
      <c r="J762" s="11" t="str">
        <f t="shared" si="47"/>
        <v/>
      </c>
      <c r="K762" s="6"/>
      <c r="L762">
        <v>0</v>
      </c>
      <c r="N762" s="42" t="str">
        <f>_xlfn.IFNA(VLOOKUP(A762,'Personnel List'!A$1:F$1284,6,FALSE),"")</f>
        <v/>
      </c>
    </row>
    <row r="763" spans="2:14" ht="15" customHeight="1" x14ac:dyDescent="0.45">
      <c r="B763" t="str">
        <f>_xlfn.IFNA(VLOOKUP(A763,'Personnel List'!A$1:E$1284,5,FALSE),"")</f>
        <v/>
      </c>
      <c r="C763" t="str">
        <f>_xlfn.IFNA(VLOOKUP(A763,'Personnel List'!A$1:E$1284,4,FALSE),"")</f>
        <v/>
      </c>
      <c r="D763" s="2" t="str">
        <f t="shared" ca="1" si="45"/>
        <v/>
      </c>
      <c r="E763" s="2" t="str">
        <f t="shared" si="46"/>
        <v>Onsite</v>
      </c>
      <c r="F763" s="9"/>
      <c r="G763" s="35"/>
      <c r="H763" s="7"/>
      <c r="I763" s="14" t="str">
        <f t="shared" ca="1" si="48"/>
        <v/>
      </c>
      <c r="J763" s="11" t="str">
        <f t="shared" si="47"/>
        <v/>
      </c>
      <c r="K763" s="6"/>
      <c r="L763">
        <v>0</v>
      </c>
      <c r="N763" s="42" t="str">
        <f>_xlfn.IFNA(VLOOKUP(A763,'Personnel List'!A$1:F$1284,6,FALSE),"")</f>
        <v/>
      </c>
    </row>
    <row r="764" spans="2:14" ht="15" customHeight="1" x14ac:dyDescent="0.45">
      <c r="B764" t="str">
        <f>_xlfn.IFNA(VLOOKUP(A764,'Personnel List'!A$1:E$1284,5,FALSE),"")</f>
        <v/>
      </c>
      <c r="C764" t="str">
        <f>_xlfn.IFNA(VLOOKUP(A764,'Personnel List'!A$1:E$1284,4,FALSE),"")</f>
        <v/>
      </c>
      <c r="D764" s="2" t="str">
        <f t="shared" ca="1" si="45"/>
        <v/>
      </c>
      <c r="E764" s="2" t="str">
        <f t="shared" si="46"/>
        <v>Onsite</v>
      </c>
      <c r="F764" s="9"/>
      <c r="G764" s="34"/>
      <c r="H764" s="7"/>
      <c r="I764" s="14" t="str">
        <f t="shared" ca="1" si="48"/>
        <v/>
      </c>
      <c r="J764" s="11" t="str">
        <f t="shared" si="47"/>
        <v/>
      </c>
      <c r="K764" s="6"/>
      <c r="L764">
        <v>0</v>
      </c>
      <c r="N764" s="42" t="str">
        <f>_xlfn.IFNA(VLOOKUP(A764,'Personnel List'!A$1:F$1284,6,FALSE),"")</f>
        <v/>
      </c>
    </row>
    <row r="765" spans="2:14" ht="15" customHeight="1" x14ac:dyDescent="0.45">
      <c r="B765" t="str">
        <f>_xlfn.IFNA(VLOOKUP(A765,'Personnel List'!A$1:E$1284,5,FALSE),"")</f>
        <v/>
      </c>
      <c r="C765" t="str">
        <f>_xlfn.IFNA(VLOOKUP(A765,'Personnel List'!A$1:E$1284,4,FALSE),"")</f>
        <v/>
      </c>
      <c r="D765" s="2" t="str">
        <f t="shared" ca="1" si="45"/>
        <v/>
      </c>
      <c r="E765" s="2" t="str">
        <f t="shared" si="46"/>
        <v>Onsite</v>
      </c>
      <c r="F765" s="9"/>
      <c r="H765" s="7"/>
      <c r="I765" s="14" t="str">
        <f t="shared" ca="1" si="48"/>
        <v/>
      </c>
      <c r="J765" s="11" t="str">
        <f t="shared" si="47"/>
        <v/>
      </c>
      <c r="K765" s="6"/>
      <c r="L765">
        <v>0</v>
      </c>
      <c r="N765" s="42" t="str">
        <f>_xlfn.IFNA(VLOOKUP(A765,'Personnel List'!A$1:F$1284,6,FALSE),"")</f>
        <v/>
      </c>
    </row>
    <row r="766" spans="2:14" ht="15" customHeight="1" x14ac:dyDescent="0.45">
      <c r="B766" t="str">
        <f>_xlfn.IFNA(VLOOKUP(A766,'Personnel List'!A$1:E$1284,5,FALSE),"")</f>
        <v/>
      </c>
      <c r="C766" t="str">
        <f>_xlfn.IFNA(VLOOKUP(A766,'Personnel List'!A$1:E$1284,4,FALSE),"")</f>
        <v/>
      </c>
      <c r="D766" s="2" t="str">
        <f t="shared" ca="1" si="45"/>
        <v/>
      </c>
      <c r="E766" s="2" t="str">
        <f t="shared" si="46"/>
        <v>Onsite</v>
      </c>
      <c r="F766" s="9"/>
      <c r="G766" s="34"/>
      <c r="H766" s="7"/>
      <c r="I766" s="14" t="str">
        <f t="shared" ca="1" si="48"/>
        <v/>
      </c>
      <c r="J766" s="11" t="str">
        <f t="shared" si="47"/>
        <v/>
      </c>
      <c r="K766" s="6"/>
      <c r="L766">
        <v>0</v>
      </c>
      <c r="N766" s="42" t="str">
        <f>_xlfn.IFNA(VLOOKUP(A766,'Personnel List'!A$1:F$1284,6,FALSE),"")</f>
        <v/>
      </c>
    </row>
    <row r="767" spans="2:14" ht="15" customHeight="1" x14ac:dyDescent="0.45">
      <c r="B767" t="str">
        <f>_xlfn.IFNA(VLOOKUP(A767,'Personnel List'!A$1:E$1284,5,FALSE),"")</f>
        <v/>
      </c>
      <c r="C767" t="str">
        <f>_xlfn.IFNA(VLOOKUP(A767,'Personnel List'!A$1:E$1284,4,FALSE),"")</f>
        <v/>
      </c>
      <c r="D767" s="2" t="str">
        <f t="shared" ca="1" si="45"/>
        <v/>
      </c>
      <c r="E767" s="2" t="str">
        <f t="shared" si="46"/>
        <v>Onsite</v>
      </c>
      <c r="F767" s="9"/>
      <c r="G767" s="35"/>
      <c r="H767" s="7"/>
      <c r="I767" s="14" t="str">
        <f t="shared" ca="1" si="48"/>
        <v/>
      </c>
      <c r="J767" s="11" t="str">
        <f t="shared" si="47"/>
        <v/>
      </c>
      <c r="K767" s="6"/>
      <c r="L767">
        <v>0</v>
      </c>
      <c r="N767" s="42" t="str">
        <f>_xlfn.IFNA(VLOOKUP(A767,'Personnel List'!A$1:F$1284,6,FALSE),"")</f>
        <v/>
      </c>
    </row>
    <row r="768" spans="2:14" ht="15" customHeight="1" x14ac:dyDescent="0.45">
      <c r="B768" t="str">
        <f>_xlfn.IFNA(VLOOKUP(A768,'Personnel List'!A$1:E$1284,5,FALSE),"")</f>
        <v/>
      </c>
      <c r="C768" t="str">
        <f>_xlfn.IFNA(VLOOKUP(A768,'Personnel List'!A$1:E$1284,4,FALSE),"")</f>
        <v/>
      </c>
      <c r="D768" s="2" t="str">
        <f t="shared" ca="1" si="45"/>
        <v/>
      </c>
      <c r="E768" s="2" t="str">
        <f t="shared" si="46"/>
        <v>Onsite</v>
      </c>
      <c r="F768" s="9"/>
      <c r="G768" s="34"/>
      <c r="H768" s="7"/>
      <c r="I768" s="14" t="str">
        <f t="shared" ca="1" si="48"/>
        <v/>
      </c>
      <c r="J768" s="11" t="str">
        <f t="shared" si="47"/>
        <v/>
      </c>
      <c r="K768" s="6"/>
      <c r="L768">
        <v>0</v>
      </c>
      <c r="N768" s="42" t="str">
        <f>_xlfn.IFNA(VLOOKUP(A768,'Personnel List'!A$1:F$1284,6,FALSE),"")</f>
        <v/>
      </c>
    </row>
    <row r="769" spans="2:14" ht="15" customHeight="1" x14ac:dyDescent="0.45">
      <c r="B769" t="str">
        <f>_xlfn.IFNA(VLOOKUP(A769,'Personnel List'!A$1:E$1284,5,FALSE),"")</f>
        <v/>
      </c>
      <c r="C769" t="str">
        <f>_xlfn.IFNA(VLOOKUP(A769,'Personnel List'!A$1:E$1284,4,FALSE),"")</f>
        <v/>
      </c>
      <c r="D769" s="2" t="str">
        <f t="shared" ca="1" si="45"/>
        <v/>
      </c>
      <c r="E769" s="2" t="str">
        <f t="shared" si="46"/>
        <v>Onsite</v>
      </c>
      <c r="F769" s="9"/>
      <c r="G769" s="35"/>
      <c r="H769" s="7"/>
      <c r="I769" s="14" t="str">
        <f t="shared" ca="1" si="48"/>
        <v/>
      </c>
      <c r="J769" s="11" t="str">
        <f t="shared" si="47"/>
        <v/>
      </c>
      <c r="K769" s="6"/>
      <c r="L769">
        <v>0</v>
      </c>
      <c r="N769" s="42" t="str">
        <f>_xlfn.IFNA(VLOOKUP(A769,'Personnel List'!A$1:F$1284,6,FALSE),"")</f>
        <v/>
      </c>
    </row>
    <row r="770" spans="2:14" ht="15" customHeight="1" x14ac:dyDescent="0.45">
      <c r="B770" t="str">
        <f>_xlfn.IFNA(VLOOKUP(A770,'Personnel List'!A$1:E$1284,5,FALSE),"")</f>
        <v/>
      </c>
      <c r="C770" t="str">
        <f>_xlfn.IFNA(VLOOKUP(A770,'Personnel List'!A$1:E$1284,4,FALSE),"")</f>
        <v/>
      </c>
      <c r="D770" s="2" t="str">
        <f t="shared" ca="1" si="45"/>
        <v/>
      </c>
      <c r="E770" s="2" t="str">
        <f t="shared" si="46"/>
        <v>Onsite</v>
      </c>
      <c r="F770" s="9"/>
      <c r="G770" s="34"/>
      <c r="H770" s="7"/>
      <c r="I770" s="14" t="str">
        <f t="shared" ca="1" si="48"/>
        <v/>
      </c>
      <c r="J770" s="11" t="str">
        <f t="shared" si="47"/>
        <v/>
      </c>
      <c r="K770" s="6"/>
      <c r="L770">
        <v>0</v>
      </c>
      <c r="N770" s="42" t="str">
        <f>_xlfn.IFNA(VLOOKUP(A770,'Personnel List'!A$1:F$1284,6,FALSE),"")</f>
        <v/>
      </c>
    </row>
    <row r="771" spans="2:14" ht="15" customHeight="1" x14ac:dyDescent="0.45">
      <c r="B771" t="str">
        <f>_xlfn.IFNA(VLOOKUP(A771,'Personnel List'!A$1:E$1284,5,FALSE),"")</f>
        <v/>
      </c>
      <c r="C771" t="str">
        <f>_xlfn.IFNA(VLOOKUP(A771,'Personnel List'!A$1:E$1284,4,FALSE),"")</f>
        <v/>
      </c>
      <c r="D771" s="2" t="str">
        <f t="shared" ref="D771:D834" ca="1" si="49">IF(A771&lt;&gt;"",IF(D771&lt;&gt;"",D771,NOW()),"")</f>
        <v/>
      </c>
      <c r="E771" s="2" t="str">
        <f t="shared" ref="E771:E834" si="50">IFERROR(VLOOKUP(A771,G:I,3,FALSE),"Onsite")</f>
        <v>Onsite</v>
      </c>
      <c r="F771" s="9"/>
      <c r="H771" s="7"/>
      <c r="I771" s="14" t="str">
        <f t="shared" ca="1" si="48"/>
        <v/>
      </c>
      <c r="J771" s="11" t="str">
        <f t="shared" ref="J771:J834" si="51">SUBSTITUTE(A771,"NC","")</f>
        <v/>
      </c>
      <c r="K771" s="6"/>
      <c r="L771">
        <v>0</v>
      </c>
      <c r="N771" s="42" t="str">
        <f>_xlfn.IFNA(VLOOKUP(A771,'Personnel List'!A$1:F$1284,6,FALSE),"")</f>
        <v/>
      </c>
    </row>
    <row r="772" spans="2:14" ht="15" customHeight="1" x14ac:dyDescent="0.45">
      <c r="B772" t="str">
        <f>_xlfn.IFNA(VLOOKUP(A772,'Personnel List'!A$1:E$1284,5,FALSE),"")</f>
        <v/>
      </c>
      <c r="C772" t="str">
        <f>_xlfn.IFNA(VLOOKUP(A772,'Personnel List'!A$1:E$1284,4,FALSE),"")</f>
        <v/>
      </c>
      <c r="D772" s="2" t="str">
        <f t="shared" ca="1" si="49"/>
        <v/>
      </c>
      <c r="E772" s="2" t="str">
        <f t="shared" si="50"/>
        <v>Onsite</v>
      </c>
      <c r="F772" s="9"/>
      <c r="G772" s="34"/>
      <c r="H772" s="7"/>
      <c r="I772" s="14" t="str">
        <f t="shared" ca="1" si="48"/>
        <v/>
      </c>
      <c r="J772" s="11" t="str">
        <f t="shared" si="51"/>
        <v/>
      </c>
      <c r="K772" s="6"/>
      <c r="L772">
        <v>0</v>
      </c>
      <c r="N772" s="42" t="str">
        <f>_xlfn.IFNA(VLOOKUP(A772,'Personnel List'!A$1:F$1284,6,FALSE),"")</f>
        <v/>
      </c>
    </row>
    <row r="773" spans="2:14" ht="15" customHeight="1" x14ac:dyDescent="0.45">
      <c r="B773" t="str">
        <f>_xlfn.IFNA(VLOOKUP(A773,'Personnel List'!A$1:E$1284,5,FALSE),"")</f>
        <v/>
      </c>
      <c r="C773" t="str">
        <f>_xlfn.IFNA(VLOOKUP(A773,'Personnel List'!A$1:E$1284,4,FALSE),"")</f>
        <v/>
      </c>
      <c r="D773" s="2" t="str">
        <f t="shared" ca="1" si="49"/>
        <v/>
      </c>
      <c r="E773" s="2" t="str">
        <f t="shared" si="50"/>
        <v>Onsite</v>
      </c>
      <c r="F773" s="9"/>
      <c r="G773" s="35"/>
      <c r="H773" s="7"/>
      <c r="I773" s="14" t="str">
        <f t="shared" ca="1" si="48"/>
        <v/>
      </c>
      <c r="J773" s="11" t="str">
        <f t="shared" si="51"/>
        <v/>
      </c>
      <c r="K773" s="6"/>
      <c r="L773">
        <v>0</v>
      </c>
      <c r="N773" s="42" t="str">
        <f>_xlfn.IFNA(VLOOKUP(A773,'Personnel List'!A$1:F$1284,6,FALSE),"")</f>
        <v/>
      </c>
    </row>
    <row r="774" spans="2:14" ht="15" customHeight="1" x14ac:dyDescent="0.45">
      <c r="B774" t="str">
        <f>_xlfn.IFNA(VLOOKUP(A774,'Personnel List'!A$1:E$1284,5,FALSE),"")</f>
        <v/>
      </c>
      <c r="C774" t="str">
        <f>_xlfn.IFNA(VLOOKUP(A774,'Personnel List'!A$1:E$1284,4,FALSE),"")</f>
        <v/>
      </c>
      <c r="D774" s="2" t="str">
        <f t="shared" ca="1" si="49"/>
        <v/>
      </c>
      <c r="E774" s="2" t="str">
        <f t="shared" si="50"/>
        <v>Onsite</v>
      </c>
      <c r="F774" s="9"/>
      <c r="G774" s="34"/>
      <c r="H774" s="7"/>
      <c r="I774" s="14" t="str">
        <f t="shared" ca="1" si="48"/>
        <v/>
      </c>
      <c r="J774" s="11" t="str">
        <f t="shared" si="51"/>
        <v/>
      </c>
      <c r="K774" s="6"/>
      <c r="L774">
        <v>0</v>
      </c>
      <c r="N774" s="42" t="str">
        <f>_xlfn.IFNA(VLOOKUP(A774,'Personnel List'!A$1:F$1284,6,FALSE),"")</f>
        <v/>
      </c>
    </row>
    <row r="775" spans="2:14" ht="15" customHeight="1" x14ac:dyDescent="0.45">
      <c r="B775" t="str">
        <f>_xlfn.IFNA(VLOOKUP(A775,'Personnel List'!A$1:E$1284,5,FALSE),"")</f>
        <v/>
      </c>
      <c r="C775" t="str">
        <f>_xlfn.IFNA(VLOOKUP(A775,'Personnel List'!A$1:E$1284,4,FALSE),"")</f>
        <v/>
      </c>
      <c r="D775" s="2" t="str">
        <f t="shared" ca="1" si="49"/>
        <v/>
      </c>
      <c r="E775" s="2" t="str">
        <f t="shared" si="50"/>
        <v>Onsite</v>
      </c>
      <c r="F775" s="9"/>
      <c r="H775" s="7"/>
      <c r="I775" s="14" t="str">
        <f t="shared" ca="1" si="48"/>
        <v/>
      </c>
      <c r="J775" s="11" t="str">
        <f t="shared" si="51"/>
        <v/>
      </c>
      <c r="K775" s="6"/>
      <c r="L775">
        <v>0</v>
      </c>
      <c r="N775" s="42" t="str">
        <f>_xlfn.IFNA(VLOOKUP(A775,'Personnel List'!A$1:F$1284,6,FALSE),"")</f>
        <v/>
      </c>
    </row>
    <row r="776" spans="2:14" ht="15" customHeight="1" x14ac:dyDescent="0.45">
      <c r="B776" t="str">
        <f>_xlfn.IFNA(VLOOKUP(A776,'Personnel List'!A$1:E$1284,5,FALSE),"")</f>
        <v/>
      </c>
      <c r="C776" t="str">
        <f>_xlfn.IFNA(VLOOKUP(A776,'Personnel List'!A$1:E$1284,4,FALSE),"")</f>
        <v/>
      </c>
      <c r="D776" s="2" t="str">
        <f t="shared" ca="1" si="49"/>
        <v/>
      </c>
      <c r="E776" s="2" t="str">
        <f t="shared" si="50"/>
        <v>Onsite</v>
      </c>
      <c r="F776" s="9"/>
      <c r="G776" s="34"/>
      <c r="H776" s="7"/>
      <c r="I776" s="14" t="str">
        <f t="shared" ca="1" si="48"/>
        <v/>
      </c>
      <c r="J776" s="11" t="str">
        <f t="shared" si="51"/>
        <v/>
      </c>
      <c r="K776" s="6"/>
      <c r="L776">
        <v>0</v>
      </c>
      <c r="N776" s="42" t="str">
        <f>_xlfn.IFNA(VLOOKUP(A776,'Personnel List'!A$1:F$1284,6,FALSE),"")</f>
        <v/>
      </c>
    </row>
    <row r="777" spans="2:14" ht="15" customHeight="1" x14ac:dyDescent="0.45">
      <c r="B777" t="str">
        <f>_xlfn.IFNA(VLOOKUP(A777,'Personnel List'!A$1:E$1284,5,FALSE),"")</f>
        <v/>
      </c>
      <c r="C777" t="str">
        <f>_xlfn.IFNA(VLOOKUP(A777,'Personnel List'!A$1:E$1284,4,FALSE),"")</f>
        <v/>
      </c>
      <c r="D777" s="2" t="str">
        <f t="shared" ca="1" si="49"/>
        <v/>
      </c>
      <c r="E777" s="2" t="str">
        <f t="shared" si="50"/>
        <v>Onsite</v>
      </c>
      <c r="F777" s="9"/>
      <c r="G777" s="35"/>
      <c r="H777" s="7"/>
      <c r="I777" s="14" t="str">
        <f t="shared" ca="1" si="48"/>
        <v/>
      </c>
      <c r="J777" s="11" t="str">
        <f t="shared" si="51"/>
        <v/>
      </c>
      <c r="K777" s="6"/>
      <c r="L777">
        <v>0</v>
      </c>
      <c r="N777" s="42" t="str">
        <f>_xlfn.IFNA(VLOOKUP(A777,'Personnel List'!A$1:F$1284,6,FALSE),"")</f>
        <v/>
      </c>
    </row>
    <row r="778" spans="2:14" ht="15" customHeight="1" x14ac:dyDescent="0.45">
      <c r="B778" t="str">
        <f>_xlfn.IFNA(VLOOKUP(A778,'Personnel List'!A$1:E$1284,5,FALSE),"")</f>
        <v/>
      </c>
      <c r="C778" t="str">
        <f>_xlfn.IFNA(VLOOKUP(A778,'Personnel List'!A$1:E$1284,4,FALSE),"")</f>
        <v/>
      </c>
      <c r="D778" s="2" t="str">
        <f t="shared" ca="1" si="49"/>
        <v/>
      </c>
      <c r="E778" s="2" t="str">
        <f t="shared" si="50"/>
        <v>Onsite</v>
      </c>
      <c r="F778" s="9"/>
      <c r="G778" s="34"/>
      <c r="H778" s="7"/>
      <c r="I778" s="14" t="str">
        <f t="shared" ca="1" si="48"/>
        <v/>
      </c>
      <c r="J778" s="11" t="str">
        <f t="shared" si="51"/>
        <v/>
      </c>
      <c r="K778" s="6"/>
      <c r="L778">
        <v>0</v>
      </c>
      <c r="N778" s="42" t="str">
        <f>_xlfn.IFNA(VLOOKUP(A778,'Personnel List'!A$1:F$1284,6,FALSE),"")</f>
        <v/>
      </c>
    </row>
    <row r="779" spans="2:14" ht="15" customHeight="1" x14ac:dyDescent="0.45">
      <c r="B779" t="str">
        <f>_xlfn.IFNA(VLOOKUP(A779,'Personnel List'!A$1:E$1284,5,FALSE),"")</f>
        <v/>
      </c>
      <c r="C779" t="str">
        <f>_xlfn.IFNA(VLOOKUP(A779,'Personnel List'!A$1:E$1284,4,FALSE),"")</f>
        <v/>
      </c>
      <c r="D779" s="2" t="str">
        <f t="shared" ca="1" si="49"/>
        <v/>
      </c>
      <c r="E779" s="2" t="str">
        <f t="shared" si="50"/>
        <v>Onsite</v>
      </c>
      <c r="F779" s="9"/>
      <c r="H779" s="7"/>
      <c r="I779" s="14" t="str">
        <f t="shared" ca="1" si="48"/>
        <v/>
      </c>
      <c r="J779" s="11" t="str">
        <f t="shared" si="51"/>
        <v/>
      </c>
      <c r="K779" s="6"/>
      <c r="L779">
        <v>0</v>
      </c>
      <c r="N779" s="42" t="str">
        <f>_xlfn.IFNA(VLOOKUP(A779,'Personnel List'!A$1:F$1284,6,FALSE),"")</f>
        <v/>
      </c>
    </row>
    <row r="780" spans="2:14" ht="15" customHeight="1" x14ac:dyDescent="0.45">
      <c r="B780" t="str">
        <f>_xlfn.IFNA(VLOOKUP(A780,'Personnel List'!A$1:E$1284,5,FALSE),"")</f>
        <v/>
      </c>
      <c r="C780" t="str">
        <f>_xlfn.IFNA(VLOOKUP(A780,'Personnel List'!A$1:E$1284,4,FALSE),"")</f>
        <v/>
      </c>
      <c r="D780" s="2" t="str">
        <f t="shared" ca="1" si="49"/>
        <v/>
      </c>
      <c r="E780" s="2" t="str">
        <f t="shared" si="50"/>
        <v>Onsite</v>
      </c>
      <c r="F780" s="9"/>
      <c r="G780" s="34"/>
      <c r="H780" s="7"/>
      <c r="I780" s="14" t="str">
        <f t="shared" ca="1" si="48"/>
        <v/>
      </c>
      <c r="J780" s="11" t="str">
        <f t="shared" si="51"/>
        <v/>
      </c>
      <c r="K780" s="6"/>
      <c r="L780">
        <v>0</v>
      </c>
      <c r="N780" s="42" t="str">
        <f>_xlfn.IFNA(VLOOKUP(A780,'Personnel List'!A$1:F$1284,6,FALSE),"")</f>
        <v/>
      </c>
    </row>
    <row r="781" spans="2:14" ht="15" customHeight="1" x14ac:dyDescent="0.45">
      <c r="B781" t="str">
        <f>_xlfn.IFNA(VLOOKUP(A781,'Personnel List'!A$1:E$1284,5,FALSE),"")</f>
        <v/>
      </c>
      <c r="C781" t="str">
        <f>_xlfn.IFNA(VLOOKUP(A781,'Personnel List'!A$1:E$1284,4,FALSE),"")</f>
        <v/>
      </c>
      <c r="D781" s="2" t="str">
        <f t="shared" ca="1" si="49"/>
        <v/>
      </c>
      <c r="E781" s="2" t="str">
        <f t="shared" si="50"/>
        <v>Onsite</v>
      </c>
      <c r="F781" s="9"/>
      <c r="G781" s="35"/>
      <c r="H781" s="7"/>
      <c r="I781" s="14" t="str">
        <f t="shared" ca="1" si="48"/>
        <v/>
      </c>
      <c r="J781" s="11" t="str">
        <f t="shared" si="51"/>
        <v/>
      </c>
      <c r="K781" s="6"/>
      <c r="L781">
        <v>0</v>
      </c>
      <c r="N781" s="42" t="str">
        <f>_xlfn.IFNA(VLOOKUP(A781,'Personnel List'!A$1:F$1284,6,FALSE),"")</f>
        <v/>
      </c>
    </row>
    <row r="782" spans="2:14" ht="15" customHeight="1" x14ac:dyDescent="0.45">
      <c r="B782" t="str">
        <f>_xlfn.IFNA(VLOOKUP(A782,'Personnel List'!A$1:E$1284,5,FALSE),"")</f>
        <v/>
      </c>
      <c r="C782" t="str">
        <f>_xlfn.IFNA(VLOOKUP(A782,'Personnel List'!A$1:E$1284,4,FALSE),"")</f>
        <v/>
      </c>
      <c r="D782" s="2" t="str">
        <f t="shared" ca="1" si="49"/>
        <v/>
      </c>
      <c r="E782" s="2" t="str">
        <f t="shared" si="50"/>
        <v>Onsite</v>
      </c>
      <c r="F782" s="9"/>
      <c r="G782" s="34"/>
      <c r="H782" s="7"/>
      <c r="I782" s="14" t="str">
        <f t="shared" ca="1" si="48"/>
        <v/>
      </c>
      <c r="J782" s="11" t="str">
        <f t="shared" si="51"/>
        <v/>
      </c>
      <c r="K782" s="6"/>
      <c r="L782">
        <v>0</v>
      </c>
      <c r="N782" s="42" t="str">
        <f>_xlfn.IFNA(VLOOKUP(A782,'Personnel List'!A$1:F$1284,6,FALSE),"")</f>
        <v/>
      </c>
    </row>
    <row r="783" spans="2:14" ht="15" customHeight="1" x14ac:dyDescent="0.45">
      <c r="B783" t="str">
        <f>_xlfn.IFNA(VLOOKUP(A783,'Personnel List'!A$1:E$1284,5,FALSE),"")</f>
        <v/>
      </c>
      <c r="C783" t="str">
        <f>_xlfn.IFNA(VLOOKUP(A783,'Personnel List'!A$1:E$1284,4,FALSE),"")</f>
        <v/>
      </c>
      <c r="D783" s="2" t="str">
        <f t="shared" ca="1" si="49"/>
        <v/>
      </c>
      <c r="E783" s="2" t="str">
        <f t="shared" si="50"/>
        <v>Onsite</v>
      </c>
      <c r="F783" s="9"/>
      <c r="G783" s="35"/>
      <c r="H783" s="7"/>
      <c r="I783" s="14" t="str">
        <f t="shared" ca="1" si="48"/>
        <v/>
      </c>
      <c r="J783" s="11" t="str">
        <f t="shared" si="51"/>
        <v/>
      </c>
      <c r="K783" s="6"/>
      <c r="L783">
        <v>0</v>
      </c>
      <c r="N783" s="42" t="str">
        <f>_xlfn.IFNA(VLOOKUP(A783,'Personnel List'!A$1:F$1284,6,FALSE),"")</f>
        <v/>
      </c>
    </row>
    <row r="784" spans="2:14" ht="15" customHeight="1" x14ac:dyDescent="0.45">
      <c r="B784" t="str">
        <f>_xlfn.IFNA(VLOOKUP(A784,'Personnel List'!A$1:E$1284,5,FALSE),"")</f>
        <v/>
      </c>
      <c r="C784" t="str">
        <f>_xlfn.IFNA(VLOOKUP(A784,'Personnel List'!A$1:E$1284,4,FALSE),"")</f>
        <v/>
      </c>
      <c r="D784" s="2" t="str">
        <f t="shared" ca="1" si="49"/>
        <v/>
      </c>
      <c r="E784" s="2" t="str">
        <f t="shared" si="50"/>
        <v>Onsite</v>
      </c>
      <c r="F784" s="9"/>
      <c r="G784" s="34"/>
      <c r="H784" s="7"/>
      <c r="I784" s="14" t="str">
        <f t="shared" ca="1" si="48"/>
        <v/>
      </c>
      <c r="J784" s="11" t="str">
        <f t="shared" si="51"/>
        <v/>
      </c>
      <c r="K784" s="6"/>
      <c r="L784">
        <v>0</v>
      </c>
      <c r="N784" s="42" t="str">
        <f>_xlfn.IFNA(VLOOKUP(A784,'Personnel List'!A$1:F$1284,6,FALSE),"")</f>
        <v/>
      </c>
    </row>
    <row r="785" spans="2:14" ht="15" customHeight="1" x14ac:dyDescent="0.45">
      <c r="B785" t="str">
        <f>_xlfn.IFNA(VLOOKUP(A785,'Personnel List'!A$1:E$1284,5,FALSE),"")</f>
        <v/>
      </c>
      <c r="C785" t="str">
        <f>_xlfn.IFNA(VLOOKUP(A785,'Personnel List'!A$1:E$1284,4,FALSE),"")</f>
        <v/>
      </c>
      <c r="D785" s="2" t="str">
        <f t="shared" ca="1" si="49"/>
        <v/>
      </c>
      <c r="E785" s="2" t="str">
        <f t="shared" si="50"/>
        <v>Onsite</v>
      </c>
      <c r="F785" s="9"/>
      <c r="H785" s="7"/>
      <c r="I785" s="14" t="str">
        <f t="shared" ca="1" si="48"/>
        <v/>
      </c>
      <c r="J785" s="11" t="str">
        <f t="shared" si="51"/>
        <v/>
      </c>
      <c r="K785" s="6"/>
      <c r="L785">
        <v>0</v>
      </c>
      <c r="N785" s="42" t="str">
        <f>_xlfn.IFNA(VLOOKUP(A785,'Personnel List'!A$1:F$1284,6,FALSE),"")</f>
        <v/>
      </c>
    </row>
    <row r="786" spans="2:14" ht="15" customHeight="1" x14ac:dyDescent="0.45">
      <c r="B786" t="str">
        <f>_xlfn.IFNA(VLOOKUP(A786,'Personnel List'!A$1:E$1284,5,FALSE),"")</f>
        <v/>
      </c>
      <c r="C786" t="str">
        <f>_xlfn.IFNA(VLOOKUP(A786,'Personnel List'!A$1:E$1284,4,FALSE),"")</f>
        <v/>
      </c>
      <c r="D786" s="2" t="str">
        <f t="shared" ca="1" si="49"/>
        <v/>
      </c>
      <c r="E786" s="2" t="str">
        <f t="shared" si="50"/>
        <v>Onsite</v>
      </c>
      <c r="F786" s="9"/>
      <c r="G786" s="34"/>
      <c r="H786" s="7"/>
      <c r="I786" s="14" t="str">
        <f t="shared" ca="1" si="48"/>
        <v/>
      </c>
      <c r="J786" s="11" t="str">
        <f t="shared" si="51"/>
        <v/>
      </c>
      <c r="K786" s="6"/>
      <c r="L786">
        <v>0</v>
      </c>
      <c r="N786" s="42" t="str">
        <f>_xlfn.IFNA(VLOOKUP(A786,'Personnel List'!A$1:F$1284,6,FALSE),"")</f>
        <v/>
      </c>
    </row>
    <row r="787" spans="2:14" ht="15" customHeight="1" x14ac:dyDescent="0.45">
      <c r="B787" t="str">
        <f>_xlfn.IFNA(VLOOKUP(A787,'Personnel List'!A$1:E$1284,5,FALSE),"")</f>
        <v/>
      </c>
      <c r="C787" t="str">
        <f>_xlfn.IFNA(VLOOKUP(A787,'Personnel List'!A$1:E$1284,4,FALSE),"")</f>
        <v/>
      </c>
      <c r="D787" s="2" t="str">
        <f t="shared" ca="1" si="49"/>
        <v/>
      </c>
      <c r="E787" s="2" t="str">
        <f t="shared" si="50"/>
        <v>Onsite</v>
      </c>
      <c r="F787" s="9"/>
      <c r="G787" s="35"/>
      <c r="H787" s="7"/>
      <c r="I787" s="14" t="str">
        <f t="shared" ca="1" si="48"/>
        <v/>
      </c>
      <c r="J787" s="11" t="str">
        <f t="shared" si="51"/>
        <v/>
      </c>
      <c r="K787" s="6"/>
      <c r="L787">
        <v>0</v>
      </c>
      <c r="N787" s="42" t="str">
        <f>_xlfn.IFNA(VLOOKUP(A787,'Personnel List'!A$1:F$1284,6,FALSE),"")</f>
        <v/>
      </c>
    </row>
    <row r="788" spans="2:14" ht="15" customHeight="1" x14ac:dyDescent="0.45">
      <c r="B788" t="str">
        <f>_xlfn.IFNA(VLOOKUP(A788,'Personnel List'!A$1:E$1284,5,FALSE),"")</f>
        <v/>
      </c>
      <c r="C788" t="str">
        <f>_xlfn.IFNA(VLOOKUP(A788,'Personnel List'!A$1:E$1284,4,FALSE),"")</f>
        <v/>
      </c>
      <c r="D788" s="2" t="str">
        <f t="shared" ca="1" si="49"/>
        <v/>
      </c>
      <c r="E788" s="2" t="str">
        <f t="shared" si="50"/>
        <v>Onsite</v>
      </c>
      <c r="F788" s="9"/>
      <c r="G788" s="34"/>
      <c r="H788" s="7"/>
      <c r="I788" s="14" t="str">
        <f t="shared" ca="1" si="48"/>
        <v/>
      </c>
      <c r="J788" s="11" t="str">
        <f t="shared" si="51"/>
        <v/>
      </c>
      <c r="K788" s="6"/>
      <c r="L788">
        <v>0</v>
      </c>
      <c r="N788" s="42" t="str">
        <f>_xlfn.IFNA(VLOOKUP(A788,'Personnel List'!A$1:F$1284,6,FALSE),"")</f>
        <v/>
      </c>
    </row>
    <row r="789" spans="2:14" ht="15" customHeight="1" x14ac:dyDescent="0.45">
      <c r="B789" t="str">
        <f>_xlfn.IFNA(VLOOKUP(A789,'Personnel List'!A$1:E$1284,5,FALSE),"")</f>
        <v/>
      </c>
      <c r="C789" t="str">
        <f>_xlfn.IFNA(VLOOKUP(A789,'Personnel List'!A$1:E$1284,4,FALSE),"")</f>
        <v/>
      </c>
      <c r="D789" s="2" t="str">
        <f t="shared" ca="1" si="49"/>
        <v/>
      </c>
      <c r="E789" s="2" t="str">
        <f t="shared" si="50"/>
        <v>Onsite</v>
      </c>
      <c r="F789" s="9"/>
      <c r="H789" s="7"/>
      <c r="I789" s="14" t="str">
        <f t="shared" ca="1" si="48"/>
        <v/>
      </c>
      <c r="J789" s="11" t="str">
        <f t="shared" si="51"/>
        <v/>
      </c>
      <c r="K789" s="6"/>
      <c r="L789">
        <v>0</v>
      </c>
      <c r="N789" s="42" t="str">
        <f>_xlfn.IFNA(VLOOKUP(A789,'Personnel List'!A$1:F$1284,6,FALSE),"")</f>
        <v/>
      </c>
    </row>
    <row r="790" spans="2:14" ht="15" customHeight="1" x14ac:dyDescent="0.45">
      <c r="B790" t="str">
        <f>_xlfn.IFNA(VLOOKUP(A790,'Personnel List'!A$1:E$1284,5,FALSE),"")</f>
        <v/>
      </c>
      <c r="C790" t="str">
        <f>_xlfn.IFNA(VLOOKUP(A790,'Personnel List'!A$1:E$1284,4,FALSE),"")</f>
        <v/>
      </c>
      <c r="D790" s="2" t="str">
        <f t="shared" ca="1" si="49"/>
        <v/>
      </c>
      <c r="E790" s="2" t="str">
        <f t="shared" si="50"/>
        <v>Onsite</v>
      </c>
      <c r="F790" s="9"/>
      <c r="G790" s="34"/>
      <c r="H790" s="7"/>
      <c r="I790" s="14" t="str">
        <f t="shared" ca="1" si="48"/>
        <v/>
      </c>
      <c r="J790" s="11" t="str">
        <f t="shared" si="51"/>
        <v/>
      </c>
      <c r="K790" s="6"/>
      <c r="L790">
        <v>0</v>
      </c>
      <c r="N790" s="42" t="str">
        <f>_xlfn.IFNA(VLOOKUP(A790,'Personnel List'!A$1:F$1284,6,FALSE),"")</f>
        <v/>
      </c>
    </row>
    <row r="791" spans="2:14" ht="15" customHeight="1" x14ac:dyDescent="0.45">
      <c r="B791" t="str">
        <f>_xlfn.IFNA(VLOOKUP(A791,'Personnel List'!A$1:E$1284,5,FALSE),"")</f>
        <v/>
      </c>
      <c r="C791" t="str">
        <f>_xlfn.IFNA(VLOOKUP(A791,'Personnel List'!A$1:E$1284,4,FALSE),"")</f>
        <v/>
      </c>
      <c r="D791" s="2" t="str">
        <f t="shared" ca="1" si="49"/>
        <v/>
      </c>
      <c r="E791" s="2" t="str">
        <f t="shared" si="50"/>
        <v>Onsite</v>
      </c>
      <c r="F791" s="9"/>
      <c r="G791" s="35"/>
      <c r="H791" s="7"/>
      <c r="I791" s="14" t="str">
        <f t="shared" ca="1" si="48"/>
        <v/>
      </c>
      <c r="J791" s="11" t="str">
        <f t="shared" si="51"/>
        <v/>
      </c>
      <c r="K791" s="6"/>
      <c r="L791">
        <v>0</v>
      </c>
      <c r="N791" s="42" t="str">
        <f>_xlfn.IFNA(VLOOKUP(A791,'Personnel List'!A$1:F$1284,6,FALSE),"")</f>
        <v/>
      </c>
    </row>
    <row r="792" spans="2:14" ht="15" customHeight="1" x14ac:dyDescent="0.45">
      <c r="B792" t="str">
        <f>_xlfn.IFNA(VLOOKUP(A792,'Personnel List'!A$1:E$1284,5,FALSE),"")</f>
        <v/>
      </c>
      <c r="C792" t="str">
        <f>_xlfn.IFNA(VLOOKUP(A792,'Personnel List'!A$1:E$1284,4,FALSE),"")</f>
        <v/>
      </c>
      <c r="D792" s="2" t="str">
        <f t="shared" ca="1" si="49"/>
        <v/>
      </c>
      <c r="E792" s="2" t="str">
        <f t="shared" si="50"/>
        <v>Onsite</v>
      </c>
      <c r="F792" s="9"/>
      <c r="G792" s="34"/>
      <c r="H792" s="7"/>
      <c r="I792" s="14" t="str">
        <f t="shared" ca="1" si="48"/>
        <v/>
      </c>
      <c r="J792" s="11" t="str">
        <f t="shared" si="51"/>
        <v/>
      </c>
      <c r="K792" s="6"/>
      <c r="L792">
        <v>0</v>
      </c>
      <c r="N792" s="42" t="str">
        <f>_xlfn.IFNA(VLOOKUP(A792,'Personnel List'!A$1:F$1284,6,FALSE),"")</f>
        <v/>
      </c>
    </row>
    <row r="793" spans="2:14" ht="15" customHeight="1" x14ac:dyDescent="0.45">
      <c r="B793" t="str">
        <f>_xlfn.IFNA(VLOOKUP(A793,'Personnel List'!A$1:E$1284,5,FALSE),"")</f>
        <v/>
      </c>
      <c r="C793" t="str">
        <f>_xlfn.IFNA(VLOOKUP(A793,'Personnel List'!A$1:E$1284,4,FALSE),"")</f>
        <v/>
      </c>
      <c r="D793" s="2" t="str">
        <f t="shared" ca="1" si="49"/>
        <v/>
      </c>
      <c r="E793" s="2" t="str">
        <f t="shared" si="50"/>
        <v>Onsite</v>
      </c>
      <c r="F793" s="9"/>
      <c r="G793" s="35"/>
      <c r="H793" s="7"/>
      <c r="I793" s="14" t="str">
        <f t="shared" ca="1" si="48"/>
        <v/>
      </c>
      <c r="J793" s="11" t="str">
        <f t="shared" si="51"/>
        <v/>
      </c>
      <c r="K793" s="6"/>
      <c r="L793">
        <v>0</v>
      </c>
      <c r="N793" s="42" t="str">
        <f>_xlfn.IFNA(VLOOKUP(A793,'Personnel List'!A$1:F$1284,6,FALSE),"")</f>
        <v/>
      </c>
    </row>
    <row r="794" spans="2:14" ht="15" customHeight="1" x14ac:dyDescent="0.45">
      <c r="B794" t="str">
        <f>_xlfn.IFNA(VLOOKUP(A794,'Personnel List'!A$1:E$1284,5,FALSE),"")</f>
        <v/>
      </c>
      <c r="C794" t="str">
        <f>_xlfn.IFNA(VLOOKUP(A794,'Personnel List'!A$1:E$1284,4,FALSE),"")</f>
        <v/>
      </c>
      <c r="D794" s="2" t="str">
        <f t="shared" ca="1" si="49"/>
        <v/>
      </c>
      <c r="E794" s="2" t="str">
        <f t="shared" si="50"/>
        <v>Onsite</v>
      </c>
      <c r="F794" s="9"/>
      <c r="G794" s="34"/>
      <c r="H794" s="7"/>
      <c r="I794" s="14" t="str">
        <f t="shared" ca="1" si="48"/>
        <v/>
      </c>
      <c r="J794" s="11" t="str">
        <f t="shared" si="51"/>
        <v/>
      </c>
      <c r="K794" s="6"/>
      <c r="L794">
        <v>0</v>
      </c>
      <c r="N794" s="42" t="str">
        <f>_xlfn.IFNA(VLOOKUP(A794,'Personnel List'!A$1:F$1284,6,FALSE),"")</f>
        <v/>
      </c>
    </row>
    <row r="795" spans="2:14" ht="15" customHeight="1" x14ac:dyDescent="0.45">
      <c r="B795" t="str">
        <f>_xlfn.IFNA(VLOOKUP(A795,'Personnel List'!A$1:E$1284,5,FALSE),"")</f>
        <v/>
      </c>
      <c r="C795" t="str">
        <f>_xlfn.IFNA(VLOOKUP(A795,'Personnel List'!A$1:E$1284,4,FALSE),"")</f>
        <v/>
      </c>
      <c r="D795" s="2" t="str">
        <f t="shared" ca="1" si="49"/>
        <v/>
      </c>
      <c r="E795" s="2" t="str">
        <f t="shared" si="50"/>
        <v>Onsite</v>
      </c>
      <c r="F795" s="9"/>
      <c r="H795" s="7"/>
      <c r="I795" s="14" t="str">
        <f t="shared" ca="1" si="48"/>
        <v/>
      </c>
      <c r="J795" s="11" t="str">
        <f t="shared" si="51"/>
        <v/>
      </c>
      <c r="K795" s="6"/>
      <c r="L795">
        <v>0</v>
      </c>
      <c r="N795" s="42" t="str">
        <f>_xlfn.IFNA(VLOOKUP(A795,'Personnel List'!A$1:F$1284,6,FALSE),"")</f>
        <v/>
      </c>
    </row>
    <row r="796" spans="2:14" ht="15" customHeight="1" x14ac:dyDescent="0.45">
      <c r="B796" t="str">
        <f>_xlfn.IFNA(VLOOKUP(A796,'Personnel List'!A$1:E$1284,5,FALSE),"")</f>
        <v/>
      </c>
      <c r="C796" t="str">
        <f>_xlfn.IFNA(VLOOKUP(A796,'Personnel List'!A$1:E$1284,4,FALSE),"")</f>
        <v/>
      </c>
      <c r="D796" s="2" t="str">
        <f t="shared" ca="1" si="49"/>
        <v/>
      </c>
      <c r="E796" s="2" t="str">
        <f t="shared" si="50"/>
        <v>Onsite</v>
      </c>
      <c r="F796" s="9"/>
      <c r="G796" s="34"/>
      <c r="H796" s="7"/>
      <c r="I796" s="14" t="str">
        <f t="shared" ca="1" si="48"/>
        <v/>
      </c>
      <c r="J796" s="11" t="str">
        <f t="shared" si="51"/>
        <v/>
      </c>
      <c r="K796" s="6"/>
      <c r="L796">
        <v>0</v>
      </c>
      <c r="N796" s="42" t="str">
        <f>_xlfn.IFNA(VLOOKUP(A796,'Personnel List'!A$1:F$1284,6,FALSE),"")</f>
        <v/>
      </c>
    </row>
    <row r="797" spans="2:14" ht="15" customHeight="1" x14ac:dyDescent="0.45">
      <c r="B797" t="str">
        <f>_xlfn.IFNA(VLOOKUP(A797,'Personnel List'!A$1:E$1284,5,FALSE),"")</f>
        <v/>
      </c>
      <c r="C797" t="str">
        <f>_xlfn.IFNA(VLOOKUP(A797,'Personnel List'!A$1:E$1284,4,FALSE),"")</f>
        <v/>
      </c>
      <c r="D797" s="2" t="str">
        <f t="shared" ca="1" si="49"/>
        <v/>
      </c>
      <c r="E797" s="2" t="str">
        <f t="shared" si="50"/>
        <v>Onsite</v>
      </c>
      <c r="F797" s="9"/>
      <c r="G797" s="35"/>
      <c r="H797" s="7"/>
      <c r="I797" s="14" t="str">
        <f t="shared" ca="1" si="48"/>
        <v/>
      </c>
      <c r="J797" s="11" t="str">
        <f t="shared" si="51"/>
        <v/>
      </c>
      <c r="K797" s="6"/>
      <c r="L797">
        <v>0</v>
      </c>
      <c r="N797" s="42" t="str">
        <f>_xlfn.IFNA(VLOOKUP(A797,'Personnel List'!A$1:F$1284,6,FALSE),"")</f>
        <v/>
      </c>
    </row>
    <row r="798" spans="2:14" ht="15" customHeight="1" x14ac:dyDescent="0.45">
      <c r="B798" t="str">
        <f>_xlfn.IFNA(VLOOKUP(A798,'Personnel List'!A$1:E$1284,5,FALSE),"")</f>
        <v/>
      </c>
      <c r="C798" t="str">
        <f>_xlfn.IFNA(VLOOKUP(A798,'Personnel List'!A$1:E$1284,4,FALSE),"")</f>
        <v/>
      </c>
      <c r="D798" s="2" t="str">
        <f t="shared" ca="1" si="49"/>
        <v/>
      </c>
      <c r="E798" s="2" t="str">
        <f t="shared" si="50"/>
        <v>Onsite</v>
      </c>
      <c r="F798" s="9"/>
      <c r="G798" s="34"/>
      <c r="H798" s="7"/>
      <c r="I798" s="14" t="str">
        <f t="shared" ca="1" si="48"/>
        <v/>
      </c>
      <c r="J798" s="11" t="str">
        <f t="shared" si="51"/>
        <v/>
      </c>
      <c r="K798" s="6"/>
      <c r="L798">
        <v>0</v>
      </c>
      <c r="N798" s="42" t="str">
        <f>_xlfn.IFNA(VLOOKUP(A798,'Personnel List'!A$1:F$1284,6,FALSE),"")</f>
        <v/>
      </c>
    </row>
    <row r="799" spans="2:14" ht="15" customHeight="1" x14ac:dyDescent="0.45">
      <c r="B799" t="str">
        <f>_xlfn.IFNA(VLOOKUP(A799,'Personnel List'!A$1:E$1284,5,FALSE),"")</f>
        <v/>
      </c>
      <c r="C799" t="str">
        <f>_xlfn.IFNA(VLOOKUP(A799,'Personnel List'!A$1:E$1284,4,FALSE),"")</f>
        <v/>
      </c>
      <c r="D799" s="2" t="str">
        <f t="shared" ca="1" si="49"/>
        <v/>
      </c>
      <c r="E799" s="2" t="str">
        <f t="shared" si="50"/>
        <v>Onsite</v>
      </c>
      <c r="F799" s="9"/>
      <c r="H799" s="7"/>
      <c r="I799" s="14" t="str">
        <f t="shared" ca="1" si="48"/>
        <v/>
      </c>
      <c r="J799" s="11" t="str">
        <f t="shared" si="51"/>
        <v/>
      </c>
      <c r="K799" s="6"/>
      <c r="L799">
        <v>0</v>
      </c>
      <c r="N799" s="42" t="str">
        <f>_xlfn.IFNA(VLOOKUP(A799,'Personnel List'!A$1:F$1284,6,FALSE),"")</f>
        <v/>
      </c>
    </row>
    <row r="800" spans="2:14" ht="15" customHeight="1" x14ac:dyDescent="0.45">
      <c r="B800" t="str">
        <f>_xlfn.IFNA(VLOOKUP(A800,'Personnel List'!A$1:E$1284,5,FALSE),"")</f>
        <v/>
      </c>
      <c r="C800" t="str">
        <f>_xlfn.IFNA(VLOOKUP(A800,'Personnel List'!A$1:E$1284,4,FALSE),"")</f>
        <v/>
      </c>
      <c r="D800" s="2" t="str">
        <f t="shared" ca="1" si="49"/>
        <v/>
      </c>
      <c r="E800" s="2" t="str">
        <f t="shared" si="50"/>
        <v>Onsite</v>
      </c>
      <c r="F800" s="9"/>
      <c r="G800" s="34"/>
      <c r="H800" s="7"/>
      <c r="I800" s="14" t="str">
        <f t="shared" ca="1" si="48"/>
        <v/>
      </c>
      <c r="J800" s="11" t="str">
        <f t="shared" si="51"/>
        <v/>
      </c>
      <c r="K800" s="6"/>
      <c r="L800">
        <v>0</v>
      </c>
      <c r="N800" s="42" t="str">
        <f>_xlfn.IFNA(VLOOKUP(A800,'Personnel List'!A$1:F$1284,6,FALSE),"")</f>
        <v/>
      </c>
    </row>
    <row r="801" spans="2:14" ht="15" customHeight="1" x14ac:dyDescent="0.45">
      <c r="B801" t="str">
        <f>_xlfn.IFNA(VLOOKUP(A801,'Personnel List'!A$1:E$1284,5,FALSE),"")</f>
        <v/>
      </c>
      <c r="C801" t="str">
        <f>_xlfn.IFNA(VLOOKUP(A801,'Personnel List'!A$1:E$1284,4,FALSE),"")</f>
        <v/>
      </c>
      <c r="D801" s="2" t="str">
        <f t="shared" ca="1" si="49"/>
        <v/>
      </c>
      <c r="E801" s="2" t="str">
        <f t="shared" si="50"/>
        <v>Onsite</v>
      </c>
      <c r="F801" s="9"/>
      <c r="G801" s="35"/>
      <c r="H801" s="7"/>
      <c r="I801" s="14" t="str">
        <f t="shared" ca="1" si="48"/>
        <v/>
      </c>
      <c r="J801" s="11" t="str">
        <f t="shared" si="51"/>
        <v/>
      </c>
      <c r="K801" s="6"/>
      <c r="L801">
        <v>0</v>
      </c>
      <c r="N801" s="42" t="str">
        <f>_xlfn.IFNA(VLOOKUP(A801,'Personnel List'!A$1:F$1284,6,FALSE),"")</f>
        <v/>
      </c>
    </row>
    <row r="802" spans="2:14" ht="15" customHeight="1" x14ac:dyDescent="0.45">
      <c r="B802" t="str">
        <f>_xlfn.IFNA(VLOOKUP(A802,'Personnel List'!A$1:E$1284,5,FALSE),"")</f>
        <v/>
      </c>
      <c r="C802" t="str">
        <f>_xlfn.IFNA(VLOOKUP(A802,'Personnel List'!A$1:E$1284,4,FALSE),"")</f>
        <v/>
      </c>
      <c r="D802" s="2" t="str">
        <f t="shared" ca="1" si="49"/>
        <v/>
      </c>
      <c r="E802" s="2" t="str">
        <f t="shared" si="50"/>
        <v>Onsite</v>
      </c>
      <c r="F802" s="9"/>
      <c r="G802" s="34"/>
      <c r="H802" s="7"/>
      <c r="I802" s="14" t="str">
        <f t="shared" ca="1" si="48"/>
        <v/>
      </c>
      <c r="J802" s="11" t="str">
        <f t="shared" si="51"/>
        <v/>
      </c>
      <c r="K802" s="6"/>
      <c r="L802">
        <v>0</v>
      </c>
      <c r="N802" s="42" t="str">
        <f>_xlfn.IFNA(VLOOKUP(A802,'Personnel List'!A$1:F$1284,6,FALSE),"")</f>
        <v/>
      </c>
    </row>
    <row r="803" spans="2:14" ht="15" customHeight="1" x14ac:dyDescent="0.45">
      <c r="B803" t="str">
        <f>_xlfn.IFNA(VLOOKUP(A803,'Personnel List'!A$1:E$1284,5,FALSE),"")</f>
        <v/>
      </c>
      <c r="C803" t="str">
        <f>_xlfn.IFNA(VLOOKUP(A803,'Personnel List'!A$1:E$1284,4,FALSE),"")</f>
        <v/>
      </c>
      <c r="D803" s="2" t="str">
        <f t="shared" ca="1" si="49"/>
        <v/>
      </c>
      <c r="E803" s="2" t="str">
        <f t="shared" si="50"/>
        <v>Onsite</v>
      </c>
      <c r="F803" s="9"/>
      <c r="H803" s="7"/>
      <c r="I803" s="14" t="str">
        <f t="shared" ca="1" si="48"/>
        <v/>
      </c>
      <c r="J803" s="11" t="str">
        <f t="shared" si="51"/>
        <v/>
      </c>
      <c r="K803" s="6"/>
      <c r="L803">
        <v>0</v>
      </c>
      <c r="N803" s="42" t="str">
        <f>_xlfn.IFNA(VLOOKUP(A803,'Personnel List'!A$1:F$1284,6,FALSE),"")</f>
        <v/>
      </c>
    </row>
    <row r="804" spans="2:14" ht="15" customHeight="1" x14ac:dyDescent="0.45">
      <c r="B804" t="str">
        <f>_xlfn.IFNA(VLOOKUP(A804,'Personnel List'!A$1:E$1284,5,FALSE),"")</f>
        <v/>
      </c>
      <c r="C804" t="str">
        <f>_xlfn.IFNA(VLOOKUP(A804,'Personnel List'!A$1:E$1284,4,FALSE),"")</f>
        <v/>
      </c>
      <c r="D804" s="2" t="str">
        <f t="shared" ca="1" si="49"/>
        <v/>
      </c>
      <c r="E804" s="2" t="str">
        <f t="shared" si="50"/>
        <v>Onsite</v>
      </c>
      <c r="F804" s="9"/>
      <c r="G804" s="34"/>
      <c r="H804" s="7"/>
      <c r="I804" s="14" t="str">
        <f t="shared" ca="1" si="48"/>
        <v/>
      </c>
      <c r="J804" s="11" t="str">
        <f t="shared" si="51"/>
        <v/>
      </c>
      <c r="K804" s="6"/>
      <c r="L804">
        <v>0</v>
      </c>
      <c r="N804" s="42" t="str">
        <f>_xlfn.IFNA(VLOOKUP(A804,'Personnel List'!A$1:F$1284,6,FALSE),"")</f>
        <v/>
      </c>
    </row>
    <row r="805" spans="2:14" ht="15" customHeight="1" x14ac:dyDescent="0.45">
      <c r="B805" t="str">
        <f>_xlfn.IFNA(VLOOKUP(A805,'Personnel List'!A$1:E$1284,5,FALSE),"")</f>
        <v/>
      </c>
      <c r="C805" t="str">
        <f>_xlfn.IFNA(VLOOKUP(A805,'Personnel List'!A$1:E$1284,4,FALSE),"")</f>
        <v/>
      </c>
      <c r="D805" s="2" t="str">
        <f t="shared" ca="1" si="49"/>
        <v/>
      </c>
      <c r="E805" s="2" t="str">
        <f t="shared" si="50"/>
        <v>Onsite</v>
      </c>
      <c r="F805" s="9"/>
      <c r="G805" s="35"/>
      <c r="H805" s="7"/>
      <c r="I805" s="14" t="str">
        <f t="shared" ca="1" si="48"/>
        <v/>
      </c>
      <c r="J805" s="11" t="str">
        <f t="shared" si="51"/>
        <v/>
      </c>
      <c r="K805" s="6"/>
      <c r="L805">
        <v>0</v>
      </c>
      <c r="N805" s="42" t="str">
        <f>_xlfn.IFNA(VLOOKUP(A805,'Personnel List'!A$1:F$1284,6,FALSE),"")</f>
        <v/>
      </c>
    </row>
    <row r="806" spans="2:14" ht="15" customHeight="1" x14ac:dyDescent="0.45">
      <c r="B806" t="str">
        <f>_xlfn.IFNA(VLOOKUP(A806,'Personnel List'!A$1:E$1284,5,FALSE),"")</f>
        <v/>
      </c>
      <c r="C806" t="str">
        <f>_xlfn.IFNA(VLOOKUP(A806,'Personnel List'!A$1:E$1284,4,FALSE),"")</f>
        <v/>
      </c>
      <c r="D806" s="2" t="str">
        <f t="shared" ca="1" si="49"/>
        <v/>
      </c>
      <c r="E806" s="2" t="str">
        <f t="shared" si="50"/>
        <v>Onsite</v>
      </c>
      <c r="F806" s="9"/>
      <c r="G806" s="34"/>
      <c r="H806" s="7"/>
      <c r="I806" s="14" t="str">
        <f t="shared" ca="1" si="48"/>
        <v/>
      </c>
      <c r="J806" s="11" t="str">
        <f t="shared" si="51"/>
        <v/>
      </c>
      <c r="K806" s="6"/>
      <c r="L806">
        <v>0</v>
      </c>
      <c r="N806" s="42" t="str">
        <f>_xlfn.IFNA(VLOOKUP(A806,'Personnel List'!A$1:F$1284,6,FALSE),"")</f>
        <v/>
      </c>
    </row>
    <row r="807" spans="2:14" ht="15" customHeight="1" x14ac:dyDescent="0.45">
      <c r="B807" t="str">
        <f>_xlfn.IFNA(VLOOKUP(A807,'Personnel List'!A$1:E$1284,5,FALSE),"")</f>
        <v/>
      </c>
      <c r="C807" t="str">
        <f>_xlfn.IFNA(VLOOKUP(A807,'Personnel List'!A$1:E$1284,4,FALSE),"")</f>
        <v/>
      </c>
      <c r="D807" s="2" t="str">
        <f t="shared" ca="1" si="49"/>
        <v/>
      </c>
      <c r="E807" s="2" t="str">
        <f t="shared" si="50"/>
        <v>Onsite</v>
      </c>
      <c r="F807" s="9"/>
      <c r="G807" s="35"/>
      <c r="H807" s="7"/>
      <c r="I807" s="14" t="str">
        <f t="shared" ca="1" si="48"/>
        <v/>
      </c>
      <c r="J807" s="11" t="str">
        <f t="shared" si="51"/>
        <v/>
      </c>
      <c r="K807" s="6"/>
      <c r="L807">
        <v>0</v>
      </c>
      <c r="N807" s="42" t="str">
        <f>_xlfn.IFNA(VLOOKUP(A807,'Personnel List'!A$1:F$1284,6,FALSE),"")</f>
        <v/>
      </c>
    </row>
    <row r="808" spans="2:14" ht="15" customHeight="1" x14ac:dyDescent="0.45">
      <c r="B808" t="str">
        <f>_xlfn.IFNA(VLOOKUP(A808,'Personnel List'!A$1:E$1284,5,FALSE),"")</f>
        <v/>
      </c>
      <c r="C808" t="str">
        <f>_xlfn.IFNA(VLOOKUP(A808,'Personnel List'!A$1:E$1284,4,FALSE),"")</f>
        <v/>
      </c>
      <c r="D808" s="2" t="str">
        <f t="shared" ca="1" si="49"/>
        <v/>
      </c>
      <c r="E808" s="2" t="str">
        <f t="shared" si="50"/>
        <v>Onsite</v>
      </c>
      <c r="F808" s="9"/>
      <c r="G808" s="34"/>
      <c r="H808" s="7"/>
      <c r="I808" s="14" t="str">
        <f t="shared" ca="1" si="48"/>
        <v/>
      </c>
      <c r="J808" s="11" t="str">
        <f t="shared" si="51"/>
        <v/>
      </c>
      <c r="K808" s="6"/>
      <c r="L808">
        <v>0</v>
      </c>
      <c r="N808" s="42" t="str">
        <f>_xlfn.IFNA(VLOOKUP(A808,'Personnel List'!A$1:F$1284,6,FALSE),"")</f>
        <v/>
      </c>
    </row>
    <row r="809" spans="2:14" ht="15" customHeight="1" x14ac:dyDescent="0.45">
      <c r="B809" t="str">
        <f>_xlfn.IFNA(VLOOKUP(A809,'Personnel List'!A$1:E$1284,5,FALSE),"")</f>
        <v/>
      </c>
      <c r="C809" t="str">
        <f>_xlfn.IFNA(VLOOKUP(A809,'Personnel List'!A$1:E$1284,4,FALSE),"")</f>
        <v/>
      </c>
      <c r="D809" s="2" t="str">
        <f t="shared" ca="1" si="49"/>
        <v/>
      </c>
      <c r="E809" s="2" t="str">
        <f t="shared" si="50"/>
        <v>Onsite</v>
      </c>
      <c r="F809" s="9"/>
      <c r="H809" s="7"/>
      <c r="I809" s="14" t="str">
        <f t="shared" ca="1" si="48"/>
        <v/>
      </c>
      <c r="J809" s="11" t="str">
        <f t="shared" si="51"/>
        <v/>
      </c>
      <c r="K809" s="6"/>
      <c r="L809">
        <v>0</v>
      </c>
      <c r="N809" s="42" t="str">
        <f>_xlfn.IFNA(VLOOKUP(A809,'Personnel List'!A$1:F$1284,6,FALSE),"")</f>
        <v/>
      </c>
    </row>
    <row r="810" spans="2:14" ht="15" customHeight="1" x14ac:dyDescent="0.45">
      <c r="B810" t="str">
        <f>_xlfn.IFNA(VLOOKUP(A810,'Personnel List'!A$1:E$1284,5,FALSE),"")</f>
        <v/>
      </c>
      <c r="C810" t="str">
        <f>_xlfn.IFNA(VLOOKUP(A810,'Personnel List'!A$1:E$1284,4,FALSE),"")</f>
        <v/>
      </c>
      <c r="D810" s="2" t="str">
        <f t="shared" ca="1" si="49"/>
        <v/>
      </c>
      <c r="E810" s="2" t="str">
        <f t="shared" si="50"/>
        <v>Onsite</v>
      </c>
      <c r="F810" s="9"/>
      <c r="G810" s="34"/>
      <c r="H810" s="7"/>
      <c r="I810" s="14" t="str">
        <f t="shared" ca="1" si="48"/>
        <v/>
      </c>
      <c r="J810" s="11" t="str">
        <f t="shared" si="51"/>
        <v/>
      </c>
      <c r="K810" s="6"/>
      <c r="L810">
        <v>0</v>
      </c>
      <c r="N810" s="42" t="str">
        <f>_xlfn.IFNA(VLOOKUP(A810,'Personnel List'!A$1:F$1284,6,FALSE),"")</f>
        <v/>
      </c>
    </row>
    <row r="811" spans="2:14" ht="15" customHeight="1" x14ac:dyDescent="0.45">
      <c r="B811" t="str">
        <f>_xlfn.IFNA(VLOOKUP(A811,'Personnel List'!A$1:E$1284,5,FALSE),"")</f>
        <v/>
      </c>
      <c r="C811" t="str">
        <f>_xlfn.IFNA(VLOOKUP(A811,'Personnel List'!A$1:E$1284,4,FALSE),"")</f>
        <v/>
      </c>
      <c r="D811" s="2" t="str">
        <f t="shared" ca="1" si="49"/>
        <v/>
      </c>
      <c r="E811" s="2" t="str">
        <f t="shared" si="50"/>
        <v>Onsite</v>
      </c>
      <c r="F811" s="9"/>
      <c r="G811" s="35"/>
      <c r="H811" s="7"/>
      <c r="I811" s="14" t="str">
        <f t="shared" ca="1" si="48"/>
        <v/>
      </c>
      <c r="J811" s="11" t="str">
        <f t="shared" si="51"/>
        <v/>
      </c>
      <c r="K811" s="6"/>
      <c r="L811">
        <v>0</v>
      </c>
      <c r="N811" s="42" t="str">
        <f>_xlfn.IFNA(VLOOKUP(A811,'Personnel List'!A$1:F$1284,6,FALSE),"")</f>
        <v/>
      </c>
    </row>
    <row r="812" spans="2:14" ht="15" customHeight="1" x14ac:dyDescent="0.45">
      <c r="B812" t="str">
        <f>_xlfn.IFNA(VLOOKUP(A812,'Personnel List'!A$1:E$1284,5,FALSE),"")</f>
        <v/>
      </c>
      <c r="C812" t="str">
        <f>_xlfn.IFNA(VLOOKUP(A812,'Personnel List'!A$1:E$1284,4,FALSE),"")</f>
        <v/>
      </c>
      <c r="D812" s="2" t="str">
        <f t="shared" ca="1" si="49"/>
        <v/>
      </c>
      <c r="E812" s="2" t="str">
        <f t="shared" si="50"/>
        <v>Onsite</v>
      </c>
      <c r="F812" s="9"/>
      <c r="G812" s="34"/>
      <c r="H812" s="7"/>
      <c r="I812" s="14" t="str">
        <f t="shared" ca="1" si="48"/>
        <v/>
      </c>
      <c r="J812" s="11" t="str">
        <f t="shared" si="51"/>
        <v/>
      </c>
      <c r="K812" s="6"/>
      <c r="L812">
        <v>0</v>
      </c>
      <c r="N812" s="42" t="str">
        <f>_xlfn.IFNA(VLOOKUP(A812,'Personnel List'!A$1:F$1284,6,FALSE),"")</f>
        <v/>
      </c>
    </row>
    <row r="813" spans="2:14" ht="15" customHeight="1" x14ac:dyDescent="0.45">
      <c r="B813" t="str">
        <f>_xlfn.IFNA(VLOOKUP(A813,'Personnel List'!A$1:E$1284,5,FALSE),"")</f>
        <v/>
      </c>
      <c r="C813" t="str">
        <f>_xlfn.IFNA(VLOOKUP(A813,'Personnel List'!A$1:E$1284,4,FALSE),"")</f>
        <v/>
      </c>
      <c r="D813" s="2" t="str">
        <f t="shared" ca="1" si="49"/>
        <v/>
      </c>
      <c r="E813" s="2" t="str">
        <f t="shared" si="50"/>
        <v>Onsite</v>
      </c>
      <c r="F813" s="9"/>
      <c r="H813" s="7"/>
      <c r="I813" s="14" t="str">
        <f t="shared" ca="1" si="48"/>
        <v/>
      </c>
      <c r="J813" s="11" t="str">
        <f t="shared" si="51"/>
        <v/>
      </c>
      <c r="K813" s="6"/>
      <c r="L813">
        <v>0</v>
      </c>
      <c r="N813" s="42" t="str">
        <f>_xlfn.IFNA(VLOOKUP(A813,'Personnel List'!A$1:F$1284,6,FALSE),"")</f>
        <v/>
      </c>
    </row>
    <row r="814" spans="2:14" ht="15" customHeight="1" x14ac:dyDescent="0.45">
      <c r="B814" t="str">
        <f>_xlfn.IFNA(VLOOKUP(A814,'Personnel List'!A$1:E$1284,5,FALSE),"")</f>
        <v/>
      </c>
      <c r="C814" t="str">
        <f>_xlfn.IFNA(VLOOKUP(A814,'Personnel List'!A$1:E$1284,4,FALSE),"")</f>
        <v/>
      </c>
      <c r="D814" s="2" t="str">
        <f t="shared" ca="1" si="49"/>
        <v/>
      </c>
      <c r="E814" s="2" t="str">
        <f t="shared" si="50"/>
        <v>Onsite</v>
      </c>
      <c r="F814" s="9"/>
      <c r="G814" s="34"/>
      <c r="H814" s="7"/>
      <c r="I814" s="14" t="str">
        <f t="shared" ref="I814:I877" ca="1" si="52">IF(G1654&lt;&gt;"",IF(I814&lt;&gt;"",I814,NOW()),"")</f>
        <v/>
      </c>
      <c r="J814" s="11" t="str">
        <f t="shared" si="51"/>
        <v/>
      </c>
      <c r="K814" s="6"/>
      <c r="L814">
        <v>0</v>
      </c>
      <c r="N814" s="42" t="str">
        <f>_xlfn.IFNA(VLOOKUP(A814,'Personnel List'!A$1:F$1284,6,FALSE),"")</f>
        <v/>
      </c>
    </row>
    <row r="815" spans="2:14" ht="15" customHeight="1" x14ac:dyDescent="0.45">
      <c r="B815" t="str">
        <f>_xlfn.IFNA(VLOOKUP(A815,'Personnel List'!A$1:E$1284,5,FALSE),"")</f>
        <v/>
      </c>
      <c r="C815" t="str">
        <f>_xlfn.IFNA(VLOOKUP(A815,'Personnel List'!A$1:E$1284,4,FALSE),"")</f>
        <v/>
      </c>
      <c r="D815" s="2" t="str">
        <f t="shared" ca="1" si="49"/>
        <v/>
      </c>
      <c r="E815" s="2" t="str">
        <f t="shared" si="50"/>
        <v>Onsite</v>
      </c>
      <c r="F815" s="9"/>
      <c r="G815" s="35"/>
      <c r="H815" s="7"/>
      <c r="I815" s="14" t="str">
        <f t="shared" ca="1" si="52"/>
        <v/>
      </c>
      <c r="J815" s="11" t="str">
        <f t="shared" si="51"/>
        <v/>
      </c>
      <c r="K815" s="6"/>
      <c r="L815">
        <v>0</v>
      </c>
      <c r="N815" s="42" t="str">
        <f>_xlfn.IFNA(VLOOKUP(A815,'Personnel List'!A$1:F$1284,6,FALSE),"")</f>
        <v/>
      </c>
    </row>
    <row r="816" spans="2:14" ht="15" customHeight="1" x14ac:dyDescent="0.45">
      <c r="B816" t="str">
        <f>_xlfn.IFNA(VLOOKUP(A816,'Personnel List'!A$1:E$1284,5,FALSE),"")</f>
        <v/>
      </c>
      <c r="C816" t="str">
        <f>_xlfn.IFNA(VLOOKUP(A816,'Personnel List'!A$1:E$1284,4,FALSE),"")</f>
        <v/>
      </c>
      <c r="D816" s="2" t="str">
        <f t="shared" ca="1" si="49"/>
        <v/>
      </c>
      <c r="E816" s="2" t="str">
        <f t="shared" si="50"/>
        <v>Onsite</v>
      </c>
      <c r="F816" s="9"/>
      <c r="G816" s="34"/>
      <c r="H816" s="7"/>
      <c r="I816" s="14" t="str">
        <f t="shared" ca="1" si="52"/>
        <v/>
      </c>
      <c r="J816" s="11" t="str">
        <f t="shared" si="51"/>
        <v/>
      </c>
      <c r="K816" s="6"/>
      <c r="L816">
        <v>0</v>
      </c>
      <c r="N816" s="42" t="str">
        <f>_xlfn.IFNA(VLOOKUP(A816,'Personnel List'!A$1:F$1284,6,FALSE),"")</f>
        <v/>
      </c>
    </row>
    <row r="817" spans="2:14" ht="15" customHeight="1" x14ac:dyDescent="0.45">
      <c r="B817" t="str">
        <f>_xlfn.IFNA(VLOOKUP(A817,'Personnel List'!A$1:E$1284,5,FALSE),"")</f>
        <v/>
      </c>
      <c r="C817" t="str">
        <f>_xlfn.IFNA(VLOOKUP(A817,'Personnel List'!A$1:E$1284,4,FALSE),"")</f>
        <v/>
      </c>
      <c r="D817" s="2" t="str">
        <f t="shared" ca="1" si="49"/>
        <v/>
      </c>
      <c r="E817" s="2" t="str">
        <f t="shared" si="50"/>
        <v>Onsite</v>
      </c>
      <c r="F817" s="9"/>
      <c r="G817" s="35"/>
      <c r="H817" s="7"/>
      <c r="I817" s="14" t="str">
        <f t="shared" ca="1" si="52"/>
        <v/>
      </c>
      <c r="J817" s="11" t="str">
        <f t="shared" si="51"/>
        <v/>
      </c>
      <c r="K817" s="6"/>
      <c r="L817">
        <v>0</v>
      </c>
      <c r="N817" s="42" t="str">
        <f>_xlfn.IFNA(VLOOKUP(A817,'Personnel List'!A$1:F$1284,6,FALSE),"")</f>
        <v/>
      </c>
    </row>
    <row r="818" spans="2:14" ht="15" customHeight="1" x14ac:dyDescent="0.45">
      <c r="B818" t="str">
        <f>_xlfn.IFNA(VLOOKUP(A818,'Personnel List'!A$1:E$1284,5,FALSE),"")</f>
        <v/>
      </c>
      <c r="C818" t="str">
        <f>_xlfn.IFNA(VLOOKUP(A818,'Personnel List'!A$1:E$1284,4,FALSE),"")</f>
        <v/>
      </c>
      <c r="D818" s="2" t="str">
        <f t="shared" ca="1" si="49"/>
        <v/>
      </c>
      <c r="E818" s="2" t="str">
        <f t="shared" si="50"/>
        <v>Onsite</v>
      </c>
      <c r="F818" s="9"/>
      <c r="G818" s="34"/>
      <c r="H818" s="7"/>
      <c r="I818" s="14" t="str">
        <f t="shared" ca="1" si="52"/>
        <v/>
      </c>
      <c r="J818" s="11" t="str">
        <f t="shared" si="51"/>
        <v/>
      </c>
      <c r="K818" s="6"/>
      <c r="L818">
        <v>0</v>
      </c>
      <c r="N818" s="42" t="str">
        <f>_xlfn.IFNA(VLOOKUP(A818,'Personnel List'!A$1:F$1284,6,FALSE),"")</f>
        <v/>
      </c>
    </row>
    <row r="819" spans="2:14" ht="15" customHeight="1" x14ac:dyDescent="0.45">
      <c r="B819" t="str">
        <f>_xlfn.IFNA(VLOOKUP(A819,'Personnel List'!A$1:E$1284,5,FALSE),"")</f>
        <v/>
      </c>
      <c r="C819" t="str">
        <f>_xlfn.IFNA(VLOOKUP(A819,'Personnel List'!A$1:E$1284,4,FALSE),"")</f>
        <v/>
      </c>
      <c r="D819" s="2" t="str">
        <f t="shared" ca="1" si="49"/>
        <v/>
      </c>
      <c r="E819" s="2" t="str">
        <f t="shared" si="50"/>
        <v>Onsite</v>
      </c>
      <c r="F819" s="9"/>
      <c r="H819" s="7"/>
      <c r="I819" s="14" t="str">
        <f t="shared" ca="1" si="52"/>
        <v/>
      </c>
      <c r="J819" s="11" t="str">
        <f t="shared" si="51"/>
        <v/>
      </c>
      <c r="K819" s="6"/>
      <c r="L819">
        <v>0</v>
      </c>
      <c r="N819" s="42" t="str">
        <f>_xlfn.IFNA(VLOOKUP(A819,'Personnel List'!A$1:F$1284,6,FALSE),"")</f>
        <v/>
      </c>
    </row>
    <row r="820" spans="2:14" ht="15" customHeight="1" x14ac:dyDescent="0.45">
      <c r="B820" t="str">
        <f>_xlfn.IFNA(VLOOKUP(A820,'Personnel List'!A$1:E$1284,5,FALSE),"")</f>
        <v/>
      </c>
      <c r="C820" t="str">
        <f>_xlfn.IFNA(VLOOKUP(A820,'Personnel List'!A$1:E$1284,4,FALSE),"")</f>
        <v/>
      </c>
      <c r="D820" s="2" t="str">
        <f t="shared" ca="1" si="49"/>
        <v/>
      </c>
      <c r="E820" s="2" t="str">
        <f t="shared" si="50"/>
        <v>Onsite</v>
      </c>
      <c r="F820" s="9"/>
      <c r="G820" s="34"/>
      <c r="H820" s="7"/>
      <c r="I820" s="14" t="str">
        <f t="shared" ca="1" si="52"/>
        <v/>
      </c>
      <c r="J820" s="11" t="str">
        <f t="shared" si="51"/>
        <v/>
      </c>
      <c r="K820" s="6"/>
      <c r="L820">
        <v>0</v>
      </c>
      <c r="N820" s="42" t="str">
        <f>_xlfn.IFNA(VLOOKUP(A820,'Personnel List'!A$1:F$1284,6,FALSE),"")</f>
        <v/>
      </c>
    </row>
    <row r="821" spans="2:14" ht="15" customHeight="1" x14ac:dyDescent="0.45">
      <c r="B821" t="str">
        <f>_xlfn.IFNA(VLOOKUP(A821,'Personnel List'!A$1:E$1284,5,FALSE),"")</f>
        <v/>
      </c>
      <c r="C821" t="str">
        <f>_xlfn.IFNA(VLOOKUP(A821,'Personnel List'!A$1:E$1284,4,FALSE),"")</f>
        <v/>
      </c>
      <c r="D821" s="2" t="str">
        <f t="shared" ca="1" si="49"/>
        <v/>
      </c>
      <c r="E821" s="2" t="str">
        <f t="shared" si="50"/>
        <v>Onsite</v>
      </c>
      <c r="F821" s="9"/>
      <c r="G821" s="35"/>
      <c r="H821" s="7"/>
      <c r="I821" s="14" t="str">
        <f t="shared" ca="1" si="52"/>
        <v/>
      </c>
      <c r="J821" s="11" t="str">
        <f t="shared" si="51"/>
        <v/>
      </c>
      <c r="K821" s="6"/>
      <c r="L821">
        <v>0</v>
      </c>
      <c r="N821" s="42" t="str">
        <f>_xlfn.IFNA(VLOOKUP(A821,'Personnel List'!A$1:F$1284,6,FALSE),"")</f>
        <v/>
      </c>
    </row>
    <row r="822" spans="2:14" ht="15" customHeight="1" x14ac:dyDescent="0.45">
      <c r="B822" t="str">
        <f>_xlfn.IFNA(VLOOKUP(A822,'Personnel List'!A$1:E$1284,5,FALSE),"")</f>
        <v/>
      </c>
      <c r="C822" t="str">
        <f>_xlfn.IFNA(VLOOKUP(A822,'Personnel List'!A$1:E$1284,4,FALSE),"")</f>
        <v/>
      </c>
      <c r="D822" s="2" t="str">
        <f t="shared" ca="1" si="49"/>
        <v/>
      </c>
      <c r="E822" s="2" t="str">
        <f t="shared" si="50"/>
        <v>Onsite</v>
      </c>
      <c r="F822" s="9"/>
      <c r="G822" s="34"/>
      <c r="H822" s="7"/>
      <c r="I822" s="14" t="str">
        <f t="shared" ca="1" si="52"/>
        <v/>
      </c>
      <c r="J822" s="11" t="str">
        <f t="shared" si="51"/>
        <v/>
      </c>
      <c r="K822" s="6"/>
      <c r="L822">
        <v>0</v>
      </c>
      <c r="N822" s="42" t="str">
        <f>_xlfn.IFNA(VLOOKUP(A822,'Personnel List'!A$1:F$1284,6,FALSE),"")</f>
        <v/>
      </c>
    </row>
    <row r="823" spans="2:14" ht="15" customHeight="1" x14ac:dyDescent="0.45">
      <c r="B823" t="str">
        <f>_xlfn.IFNA(VLOOKUP(A823,'Personnel List'!A$1:E$1284,5,FALSE),"")</f>
        <v/>
      </c>
      <c r="C823" t="str">
        <f>_xlfn.IFNA(VLOOKUP(A823,'Personnel List'!A$1:E$1284,4,FALSE),"")</f>
        <v/>
      </c>
      <c r="D823" s="2" t="str">
        <f t="shared" ca="1" si="49"/>
        <v/>
      </c>
      <c r="E823" s="2" t="str">
        <f t="shared" si="50"/>
        <v>Onsite</v>
      </c>
      <c r="F823" s="9"/>
      <c r="H823" s="7"/>
      <c r="I823" s="14" t="str">
        <f t="shared" ca="1" si="52"/>
        <v/>
      </c>
      <c r="J823" s="11" t="str">
        <f t="shared" si="51"/>
        <v/>
      </c>
      <c r="K823" s="6"/>
      <c r="L823">
        <v>0</v>
      </c>
      <c r="N823" s="42" t="str">
        <f>_xlfn.IFNA(VLOOKUP(A823,'Personnel List'!A$1:F$1284,6,FALSE),"")</f>
        <v/>
      </c>
    </row>
    <row r="824" spans="2:14" ht="15" customHeight="1" x14ac:dyDescent="0.45">
      <c r="B824" t="str">
        <f>_xlfn.IFNA(VLOOKUP(A824,'Personnel List'!A$1:E$1284,5,FALSE),"")</f>
        <v/>
      </c>
      <c r="C824" t="str">
        <f>_xlfn.IFNA(VLOOKUP(A824,'Personnel List'!A$1:E$1284,4,FALSE),"")</f>
        <v/>
      </c>
      <c r="D824" s="2" t="str">
        <f t="shared" ca="1" si="49"/>
        <v/>
      </c>
      <c r="E824" s="2" t="str">
        <f t="shared" si="50"/>
        <v>Onsite</v>
      </c>
      <c r="F824" s="9"/>
      <c r="G824" s="34"/>
      <c r="H824" s="7"/>
      <c r="I824" s="14" t="str">
        <f t="shared" ca="1" si="52"/>
        <v/>
      </c>
      <c r="J824" s="11" t="str">
        <f t="shared" si="51"/>
        <v/>
      </c>
      <c r="K824" s="6"/>
      <c r="L824">
        <v>0</v>
      </c>
      <c r="N824" s="42" t="str">
        <f>_xlfn.IFNA(VLOOKUP(A824,'Personnel List'!A$1:F$1284,6,FALSE),"")</f>
        <v/>
      </c>
    </row>
    <row r="825" spans="2:14" ht="15" customHeight="1" x14ac:dyDescent="0.45">
      <c r="B825" t="str">
        <f>_xlfn.IFNA(VLOOKUP(A825,'Personnel List'!A$1:E$1284,5,FALSE),"")</f>
        <v/>
      </c>
      <c r="C825" t="str">
        <f>_xlfn.IFNA(VLOOKUP(A825,'Personnel List'!A$1:E$1284,4,FALSE),"")</f>
        <v/>
      </c>
      <c r="D825" s="2" t="str">
        <f t="shared" ca="1" si="49"/>
        <v/>
      </c>
      <c r="E825" s="2" t="str">
        <f t="shared" si="50"/>
        <v>Onsite</v>
      </c>
      <c r="F825" s="9"/>
      <c r="G825" s="35"/>
      <c r="H825" s="7"/>
      <c r="I825" s="14" t="str">
        <f t="shared" ca="1" si="52"/>
        <v/>
      </c>
      <c r="J825" s="11" t="str">
        <f t="shared" si="51"/>
        <v/>
      </c>
      <c r="K825" s="6"/>
      <c r="L825">
        <v>0</v>
      </c>
      <c r="N825" s="42" t="str">
        <f>_xlfn.IFNA(VLOOKUP(A825,'Personnel List'!A$1:F$1284,6,FALSE),"")</f>
        <v/>
      </c>
    </row>
    <row r="826" spans="2:14" ht="15" customHeight="1" x14ac:dyDescent="0.45">
      <c r="B826" t="str">
        <f>_xlfn.IFNA(VLOOKUP(A826,'Personnel List'!A$1:E$1284,5,FALSE),"")</f>
        <v/>
      </c>
      <c r="C826" t="str">
        <f>_xlfn.IFNA(VLOOKUP(A826,'Personnel List'!A$1:E$1284,4,FALSE),"")</f>
        <v/>
      </c>
      <c r="D826" s="2" t="str">
        <f t="shared" ca="1" si="49"/>
        <v/>
      </c>
      <c r="E826" s="2" t="str">
        <f t="shared" si="50"/>
        <v>Onsite</v>
      </c>
      <c r="F826" s="9"/>
      <c r="G826" s="34"/>
      <c r="H826" s="7"/>
      <c r="I826" s="14" t="str">
        <f t="shared" ca="1" si="52"/>
        <v/>
      </c>
      <c r="J826" s="11" t="str">
        <f t="shared" si="51"/>
        <v/>
      </c>
      <c r="K826" s="6"/>
      <c r="L826">
        <v>0</v>
      </c>
      <c r="N826" s="42" t="str">
        <f>_xlfn.IFNA(VLOOKUP(A826,'Personnel List'!A$1:F$1284,6,FALSE),"")</f>
        <v/>
      </c>
    </row>
    <row r="827" spans="2:14" ht="15" customHeight="1" x14ac:dyDescent="0.45">
      <c r="B827" t="str">
        <f>_xlfn.IFNA(VLOOKUP(A827,'Personnel List'!A$1:E$1284,5,FALSE),"")</f>
        <v/>
      </c>
      <c r="C827" t="str">
        <f>_xlfn.IFNA(VLOOKUP(A827,'Personnel List'!A$1:E$1284,4,FALSE),"")</f>
        <v/>
      </c>
      <c r="D827" s="2" t="str">
        <f t="shared" ca="1" si="49"/>
        <v/>
      </c>
      <c r="E827" s="2" t="str">
        <f t="shared" si="50"/>
        <v>Onsite</v>
      </c>
      <c r="F827" s="9"/>
      <c r="H827" s="7"/>
      <c r="I827" s="14" t="str">
        <f t="shared" ca="1" si="52"/>
        <v/>
      </c>
      <c r="J827" s="11" t="str">
        <f t="shared" si="51"/>
        <v/>
      </c>
      <c r="K827" s="6"/>
      <c r="L827">
        <v>0</v>
      </c>
      <c r="N827" s="42" t="str">
        <f>_xlfn.IFNA(VLOOKUP(A827,'Personnel List'!A$1:F$1284,6,FALSE),"")</f>
        <v/>
      </c>
    </row>
    <row r="828" spans="2:14" ht="15" customHeight="1" x14ac:dyDescent="0.45">
      <c r="B828" t="str">
        <f>_xlfn.IFNA(VLOOKUP(A828,'Personnel List'!A$1:E$1284,5,FALSE),"")</f>
        <v/>
      </c>
      <c r="C828" t="str">
        <f>_xlfn.IFNA(VLOOKUP(A828,'Personnel List'!A$1:E$1284,4,FALSE),"")</f>
        <v/>
      </c>
      <c r="D828" s="2" t="str">
        <f t="shared" ca="1" si="49"/>
        <v/>
      </c>
      <c r="E828" s="2" t="str">
        <f t="shared" si="50"/>
        <v>Onsite</v>
      </c>
      <c r="F828" s="9"/>
      <c r="G828" s="34"/>
      <c r="H828" s="7"/>
      <c r="I828" s="14" t="str">
        <f t="shared" ca="1" si="52"/>
        <v/>
      </c>
      <c r="J828" s="11" t="str">
        <f t="shared" si="51"/>
        <v/>
      </c>
      <c r="K828" s="6"/>
      <c r="L828">
        <v>0</v>
      </c>
      <c r="N828" s="42" t="str">
        <f>_xlfn.IFNA(VLOOKUP(A828,'Personnel List'!A$1:F$1284,6,FALSE),"")</f>
        <v/>
      </c>
    </row>
    <row r="829" spans="2:14" ht="15" customHeight="1" x14ac:dyDescent="0.45">
      <c r="B829" t="str">
        <f>_xlfn.IFNA(VLOOKUP(A829,'Personnel List'!A$1:E$1284,5,FALSE),"")</f>
        <v/>
      </c>
      <c r="C829" t="str">
        <f>_xlfn.IFNA(VLOOKUP(A829,'Personnel List'!A$1:E$1284,4,FALSE),"")</f>
        <v/>
      </c>
      <c r="D829" s="2" t="str">
        <f t="shared" ca="1" si="49"/>
        <v/>
      </c>
      <c r="E829" s="2" t="str">
        <f t="shared" si="50"/>
        <v>Onsite</v>
      </c>
      <c r="F829" s="9"/>
      <c r="G829" s="35"/>
      <c r="H829" s="7"/>
      <c r="I829" s="14" t="str">
        <f t="shared" ca="1" si="52"/>
        <v/>
      </c>
      <c r="J829" s="11" t="str">
        <f t="shared" si="51"/>
        <v/>
      </c>
      <c r="K829" s="6"/>
      <c r="L829">
        <v>0</v>
      </c>
      <c r="N829" s="42" t="str">
        <f>_xlfn.IFNA(VLOOKUP(A829,'Personnel List'!A$1:F$1284,6,FALSE),"")</f>
        <v/>
      </c>
    </row>
    <row r="830" spans="2:14" ht="15" customHeight="1" x14ac:dyDescent="0.45">
      <c r="B830" t="str">
        <f>_xlfn.IFNA(VLOOKUP(A830,'Personnel List'!A$1:E$1284,5,FALSE),"")</f>
        <v/>
      </c>
      <c r="C830" t="str">
        <f>_xlfn.IFNA(VLOOKUP(A830,'Personnel List'!A$1:E$1284,4,FALSE),"")</f>
        <v/>
      </c>
      <c r="D830" s="2" t="str">
        <f t="shared" ca="1" si="49"/>
        <v/>
      </c>
      <c r="E830" s="2" t="str">
        <f t="shared" si="50"/>
        <v>Onsite</v>
      </c>
      <c r="F830" s="9"/>
      <c r="G830" s="34"/>
      <c r="H830" s="7"/>
      <c r="I830" s="14" t="str">
        <f t="shared" ca="1" si="52"/>
        <v/>
      </c>
      <c r="J830" s="11" t="str">
        <f t="shared" si="51"/>
        <v/>
      </c>
      <c r="K830" s="6"/>
      <c r="L830">
        <v>0</v>
      </c>
      <c r="N830" s="42" t="str">
        <f>_xlfn.IFNA(VLOOKUP(A830,'Personnel List'!A$1:F$1284,6,FALSE),"")</f>
        <v/>
      </c>
    </row>
    <row r="831" spans="2:14" ht="15" customHeight="1" x14ac:dyDescent="0.45">
      <c r="B831" t="str">
        <f>_xlfn.IFNA(VLOOKUP(A831,'Personnel List'!A$1:E$1284,5,FALSE),"")</f>
        <v/>
      </c>
      <c r="C831" t="str">
        <f>_xlfn.IFNA(VLOOKUP(A831,'Personnel List'!A$1:E$1284,4,FALSE),"")</f>
        <v/>
      </c>
      <c r="D831" s="2" t="str">
        <f t="shared" ca="1" si="49"/>
        <v/>
      </c>
      <c r="E831" s="2" t="str">
        <f t="shared" si="50"/>
        <v>Onsite</v>
      </c>
      <c r="F831" s="9"/>
      <c r="G831" s="35"/>
      <c r="H831" s="7"/>
      <c r="I831" s="14" t="str">
        <f t="shared" ca="1" si="52"/>
        <v/>
      </c>
      <c r="J831" s="11" t="str">
        <f t="shared" si="51"/>
        <v/>
      </c>
      <c r="K831" s="6"/>
      <c r="L831">
        <v>0</v>
      </c>
      <c r="N831" s="42" t="str">
        <f>_xlfn.IFNA(VLOOKUP(A831,'Personnel List'!A$1:F$1284,6,FALSE),"")</f>
        <v/>
      </c>
    </row>
    <row r="832" spans="2:14" ht="15" customHeight="1" x14ac:dyDescent="0.45">
      <c r="B832" t="str">
        <f>_xlfn.IFNA(VLOOKUP(A832,'Personnel List'!A$1:E$1284,5,FALSE),"")</f>
        <v/>
      </c>
      <c r="C832" t="str">
        <f>_xlfn.IFNA(VLOOKUP(A832,'Personnel List'!A$1:E$1284,4,FALSE),"")</f>
        <v/>
      </c>
      <c r="D832" s="2" t="str">
        <f t="shared" ca="1" si="49"/>
        <v/>
      </c>
      <c r="E832" s="2" t="str">
        <f t="shared" si="50"/>
        <v>Onsite</v>
      </c>
      <c r="F832" s="9"/>
      <c r="G832" s="34"/>
      <c r="H832" s="7"/>
      <c r="I832" s="14" t="str">
        <f t="shared" ca="1" si="52"/>
        <v/>
      </c>
      <c r="J832" s="11" t="str">
        <f t="shared" si="51"/>
        <v/>
      </c>
      <c r="K832" s="6"/>
      <c r="L832">
        <v>0</v>
      </c>
      <c r="N832" s="42" t="str">
        <f>_xlfn.IFNA(VLOOKUP(A832,'Personnel List'!A$1:F$1284,6,FALSE),"")</f>
        <v/>
      </c>
    </row>
    <row r="833" spans="2:14" ht="15" customHeight="1" x14ac:dyDescent="0.45">
      <c r="B833" t="str">
        <f>_xlfn.IFNA(VLOOKUP(A833,'Personnel List'!A$1:E$1284,5,FALSE),"")</f>
        <v/>
      </c>
      <c r="C833" t="str">
        <f>_xlfn.IFNA(VLOOKUP(A833,'Personnel List'!A$1:E$1284,4,FALSE),"")</f>
        <v/>
      </c>
      <c r="D833" s="2" t="str">
        <f t="shared" ca="1" si="49"/>
        <v/>
      </c>
      <c r="E833" s="2" t="str">
        <f t="shared" si="50"/>
        <v>Onsite</v>
      </c>
      <c r="F833" s="9"/>
      <c r="H833" s="7"/>
      <c r="I833" s="14" t="str">
        <f t="shared" ca="1" si="52"/>
        <v/>
      </c>
      <c r="J833" s="11" t="str">
        <f t="shared" si="51"/>
        <v/>
      </c>
      <c r="K833" s="6"/>
      <c r="L833">
        <v>0</v>
      </c>
      <c r="N833" s="42" t="str">
        <f>_xlfn.IFNA(VLOOKUP(A833,'Personnel List'!A$1:F$1284,6,FALSE),"")</f>
        <v/>
      </c>
    </row>
    <row r="834" spans="2:14" ht="15" customHeight="1" x14ac:dyDescent="0.45">
      <c r="B834" t="str">
        <f>_xlfn.IFNA(VLOOKUP(A834,'Personnel List'!A$1:E$1284,5,FALSE),"")</f>
        <v/>
      </c>
      <c r="C834" t="str">
        <f>_xlfn.IFNA(VLOOKUP(A834,'Personnel List'!A$1:E$1284,4,FALSE),"")</f>
        <v/>
      </c>
      <c r="D834" s="2" t="str">
        <f t="shared" ca="1" si="49"/>
        <v/>
      </c>
      <c r="E834" s="2" t="str">
        <f t="shared" si="50"/>
        <v>Onsite</v>
      </c>
      <c r="F834" s="9"/>
      <c r="G834" s="34"/>
      <c r="H834" s="7"/>
      <c r="I834" s="14" t="str">
        <f t="shared" ca="1" si="52"/>
        <v/>
      </c>
      <c r="J834" s="11" t="str">
        <f t="shared" si="51"/>
        <v/>
      </c>
      <c r="K834" s="6"/>
      <c r="L834">
        <v>0</v>
      </c>
      <c r="N834" s="42" t="str">
        <f>_xlfn.IFNA(VLOOKUP(A834,'Personnel List'!A$1:F$1284,6,FALSE),"")</f>
        <v/>
      </c>
    </row>
    <row r="835" spans="2:14" ht="15" customHeight="1" x14ac:dyDescent="0.45">
      <c r="B835" t="str">
        <f>_xlfn.IFNA(VLOOKUP(A835,'Personnel List'!A$1:E$1284,5,FALSE),"")</f>
        <v/>
      </c>
      <c r="C835" t="str">
        <f>_xlfn.IFNA(VLOOKUP(A835,'Personnel List'!A$1:E$1284,4,FALSE),"")</f>
        <v/>
      </c>
      <c r="D835" s="2" t="str">
        <f t="shared" ref="D835:D876" ca="1" si="53">IF(A835&lt;&gt;"",IF(D835&lt;&gt;"",D835,NOW()),"")</f>
        <v/>
      </c>
      <c r="E835" s="2" t="str">
        <f t="shared" ref="E835:E876" si="54">IFERROR(VLOOKUP(A835,G:I,3,FALSE),"Onsite")</f>
        <v>Onsite</v>
      </c>
      <c r="F835" s="9"/>
      <c r="G835" s="35"/>
      <c r="H835" s="7"/>
      <c r="I835" s="14" t="str">
        <f t="shared" ca="1" si="52"/>
        <v/>
      </c>
      <c r="J835" s="11" t="str">
        <f t="shared" ref="J835:J877" si="55">SUBSTITUTE(A835,"NC","")</f>
        <v/>
      </c>
      <c r="K835" s="6"/>
      <c r="L835">
        <v>0</v>
      </c>
      <c r="N835" s="42" t="str">
        <f>_xlfn.IFNA(VLOOKUP(A835,'Personnel List'!A$1:F$1284,6,FALSE),"")</f>
        <v/>
      </c>
    </row>
    <row r="836" spans="2:14" ht="15" customHeight="1" x14ac:dyDescent="0.45">
      <c r="B836" t="str">
        <f>_xlfn.IFNA(VLOOKUP(A836,'Personnel List'!A$1:E$1284,5,FALSE),"")</f>
        <v/>
      </c>
      <c r="C836" t="str">
        <f>_xlfn.IFNA(VLOOKUP(A836,'Personnel List'!A$1:E$1284,4,FALSE),"")</f>
        <v/>
      </c>
      <c r="D836" s="2" t="str">
        <f t="shared" ca="1" si="53"/>
        <v/>
      </c>
      <c r="E836" s="2" t="str">
        <f t="shared" si="54"/>
        <v>Onsite</v>
      </c>
      <c r="F836" s="9"/>
      <c r="G836" s="34"/>
      <c r="H836" s="7"/>
      <c r="I836" s="14" t="str">
        <f t="shared" ca="1" si="52"/>
        <v/>
      </c>
      <c r="J836" s="11" t="str">
        <f t="shared" si="55"/>
        <v/>
      </c>
      <c r="K836" s="6"/>
      <c r="L836">
        <v>0</v>
      </c>
      <c r="N836" s="42" t="str">
        <f>_xlfn.IFNA(VLOOKUP(A836,'Personnel List'!A$1:F$1284,6,FALSE),"")</f>
        <v/>
      </c>
    </row>
    <row r="837" spans="2:14" ht="15" customHeight="1" x14ac:dyDescent="0.45">
      <c r="B837" t="str">
        <f>_xlfn.IFNA(VLOOKUP(A837,'Personnel List'!A$1:E$1284,5,FALSE),"")</f>
        <v/>
      </c>
      <c r="C837" t="str">
        <f>_xlfn.IFNA(VLOOKUP(A837,'Personnel List'!A$1:E$1284,4,FALSE),"")</f>
        <v/>
      </c>
      <c r="D837" s="2" t="str">
        <f t="shared" ca="1" si="53"/>
        <v/>
      </c>
      <c r="E837" s="2" t="str">
        <f t="shared" si="54"/>
        <v>Onsite</v>
      </c>
      <c r="F837" s="9"/>
      <c r="H837" s="7"/>
      <c r="I837" s="14" t="str">
        <f t="shared" ca="1" si="52"/>
        <v/>
      </c>
      <c r="J837" s="11" t="str">
        <f t="shared" si="55"/>
        <v/>
      </c>
      <c r="K837" s="6"/>
      <c r="L837">
        <v>0</v>
      </c>
      <c r="N837" s="42" t="str">
        <f>_xlfn.IFNA(VLOOKUP(A837,'Personnel List'!A$1:F$1284,6,FALSE),"")</f>
        <v/>
      </c>
    </row>
    <row r="838" spans="2:14" ht="15" customHeight="1" x14ac:dyDescent="0.45">
      <c r="B838" t="str">
        <f>_xlfn.IFNA(VLOOKUP(A838,'Personnel List'!A$1:E$1284,5,FALSE),"")</f>
        <v/>
      </c>
      <c r="C838" t="str">
        <f>_xlfn.IFNA(VLOOKUP(A838,'Personnel List'!A$1:E$1284,4,FALSE),"")</f>
        <v/>
      </c>
      <c r="D838" s="2" t="str">
        <f t="shared" ca="1" si="53"/>
        <v/>
      </c>
      <c r="E838" s="2" t="str">
        <f t="shared" si="54"/>
        <v>Onsite</v>
      </c>
      <c r="F838" s="9"/>
      <c r="G838" s="34"/>
      <c r="H838" s="7"/>
      <c r="I838" s="14" t="str">
        <f t="shared" ca="1" si="52"/>
        <v/>
      </c>
      <c r="J838" s="11" t="str">
        <f t="shared" si="55"/>
        <v/>
      </c>
      <c r="K838" s="6"/>
      <c r="L838">
        <v>0</v>
      </c>
      <c r="N838" s="42" t="str">
        <f>_xlfn.IFNA(VLOOKUP(A838,'Personnel List'!A$1:F$1284,6,FALSE),"")</f>
        <v/>
      </c>
    </row>
    <row r="839" spans="2:14" ht="15" customHeight="1" x14ac:dyDescent="0.45">
      <c r="B839" t="str">
        <f>_xlfn.IFNA(VLOOKUP(A839,'Personnel List'!A$1:E$1284,5,FALSE),"")</f>
        <v/>
      </c>
      <c r="C839" t="str">
        <f>_xlfn.IFNA(VLOOKUP(A839,'Personnel List'!A$1:E$1284,4,FALSE),"")</f>
        <v/>
      </c>
      <c r="D839" s="2" t="str">
        <f t="shared" ca="1" si="53"/>
        <v/>
      </c>
      <c r="E839" s="2" t="str">
        <f t="shared" si="54"/>
        <v>Onsite</v>
      </c>
      <c r="F839" s="9"/>
      <c r="G839" s="35"/>
      <c r="H839" s="7"/>
      <c r="I839" s="14" t="str">
        <f t="shared" ca="1" si="52"/>
        <v/>
      </c>
      <c r="J839" s="11" t="str">
        <f t="shared" si="55"/>
        <v/>
      </c>
      <c r="K839" s="6"/>
      <c r="L839">
        <v>0</v>
      </c>
      <c r="N839" s="42" t="str">
        <f>_xlfn.IFNA(VLOOKUP(A839,'Personnel List'!A$1:F$1284,6,FALSE),"")</f>
        <v/>
      </c>
    </row>
    <row r="840" spans="2:14" ht="15" customHeight="1" x14ac:dyDescent="0.45">
      <c r="B840" t="str">
        <f>_xlfn.IFNA(VLOOKUP(A840,'Personnel List'!A$1:E$1284,5,FALSE),"")</f>
        <v/>
      </c>
      <c r="C840" t="str">
        <f>_xlfn.IFNA(VLOOKUP(A840,'Personnel List'!A$1:E$1284,4,FALSE),"")</f>
        <v/>
      </c>
      <c r="D840" s="2" t="str">
        <f t="shared" ca="1" si="53"/>
        <v/>
      </c>
      <c r="E840" s="2" t="str">
        <f t="shared" si="54"/>
        <v>Onsite</v>
      </c>
      <c r="F840" s="9"/>
      <c r="G840" s="34"/>
      <c r="H840" s="7"/>
      <c r="I840" s="14" t="str">
        <f t="shared" ca="1" si="52"/>
        <v/>
      </c>
      <c r="J840" s="11" t="str">
        <f t="shared" si="55"/>
        <v/>
      </c>
      <c r="K840" s="6"/>
      <c r="L840">
        <v>0</v>
      </c>
      <c r="N840" s="42" t="str">
        <f>_xlfn.IFNA(VLOOKUP(A840,'Personnel List'!A$1:F$1284,6,FALSE),"")</f>
        <v/>
      </c>
    </row>
    <row r="841" spans="2:14" ht="15" customHeight="1" x14ac:dyDescent="0.45">
      <c r="B841" t="str">
        <f>_xlfn.IFNA(VLOOKUP(A841,'Personnel List'!A$1:E$1284,5,FALSE),"")</f>
        <v/>
      </c>
      <c r="C841" t="str">
        <f>_xlfn.IFNA(VLOOKUP(A841,'Personnel List'!A$1:E$1284,4,FALSE),"")</f>
        <v/>
      </c>
      <c r="D841" s="2" t="str">
        <f t="shared" ca="1" si="53"/>
        <v/>
      </c>
      <c r="E841" s="2" t="str">
        <f t="shared" si="54"/>
        <v>Onsite</v>
      </c>
      <c r="F841" s="9"/>
      <c r="G841" s="35"/>
      <c r="H841" s="7"/>
      <c r="I841" s="14" t="str">
        <f t="shared" ca="1" si="52"/>
        <v/>
      </c>
      <c r="J841" s="11" t="str">
        <f t="shared" si="55"/>
        <v/>
      </c>
      <c r="K841" s="6"/>
      <c r="L841">
        <v>0</v>
      </c>
      <c r="N841" s="42" t="str">
        <f>_xlfn.IFNA(VLOOKUP(A841,'Personnel List'!A$1:F$1284,6,FALSE),"")</f>
        <v/>
      </c>
    </row>
    <row r="842" spans="2:14" ht="15" customHeight="1" x14ac:dyDescent="0.45">
      <c r="B842" t="str">
        <f>_xlfn.IFNA(VLOOKUP(A842,'Personnel List'!A$1:E$1284,5,FALSE),"")</f>
        <v/>
      </c>
      <c r="C842" t="str">
        <f>_xlfn.IFNA(VLOOKUP(A842,'Personnel List'!A$1:E$1284,4,FALSE),"")</f>
        <v/>
      </c>
      <c r="D842" s="2" t="str">
        <f t="shared" ca="1" si="53"/>
        <v/>
      </c>
      <c r="E842" s="2" t="str">
        <f t="shared" si="54"/>
        <v>Onsite</v>
      </c>
      <c r="F842" s="9"/>
      <c r="G842" s="34"/>
      <c r="H842" s="7"/>
      <c r="I842" s="14" t="str">
        <f t="shared" ca="1" si="52"/>
        <v/>
      </c>
      <c r="J842" s="11" t="str">
        <f t="shared" si="55"/>
        <v/>
      </c>
      <c r="K842" s="6"/>
      <c r="L842">
        <v>0</v>
      </c>
      <c r="N842" s="42" t="str">
        <f>_xlfn.IFNA(VLOOKUP(A842,'Personnel List'!A$1:F$1284,6,FALSE),"")</f>
        <v/>
      </c>
    </row>
    <row r="843" spans="2:14" ht="15" customHeight="1" x14ac:dyDescent="0.45">
      <c r="B843" t="str">
        <f>_xlfn.IFNA(VLOOKUP(A843,'Personnel List'!A$1:E$1284,5,FALSE),"")</f>
        <v/>
      </c>
      <c r="C843" t="str">
        <f>_xlfn.IFNA(VLOOKUP(A843,'Personnel List'!A$1:E$1284,4,FALSE),"")</f>
        <v/>
      </c>
      <c r="D843" s="2" t="str">
        <f t="shared" ca="1" si="53"/>
        <v/>
      </c>
      <c r="E843" s="2" t="str">
        <f t="shared" si="54"/>
        <v>Onsite</v>
      </c>
      <c r="F843" s="9"/>
      <c r="H843" s="7"/>
      <c r="I843" s="14" t="str">
        <f t="shared" ca="1" si="52"/>
        <v/>
      </c>
      <c r="J843" s="11" t="str">
        <f t="shared" si="55"/>
        <v/>
      </c>
      <c r="K843" s="6"/>
      <c r="L843">
        <v>0</v>
      </c>
      <c r="N843" s="42" t="str">
        <f>_xlfn.IFNA(VLOOKUP(A843,'Personnel List'!A$1:F$1284,6,FALSE),"")</f>
        <v/>
      </c>
    </row>
    <row r="844" spans="2:14" ht="15" customHeight="1" x14ac:dyDescent="0.45">
      <c r="B844" t="str">
        <f>_xlfn.IFNA(VLOOKUP(A844,'Personnel List'!A$1:E$1284,5,FALSE),"")</f>
        <v/>
      </c>
      <c r="C844" t="str">
        <f>_xlfn.IFNA(VLOOKUP(A844,'Personnel List'!A$1:E$1284,4,FALSE),"")</f>
        <v/>
      </c>
      <c r="D844" s="2" t="str">
        <f t="shared" ca="1" si="53"/>
        <v/>
      </c>
      <c r="E844" s="2" t="str">
        <f t="shared" si="54"/>
        <v>Onsite</v>
      </c>
      <c r="F844" s="9"/>
      <c r="G844" s="34"/>
      <c r="H844" s="7"/>
      <c r="I844" s="14" t="str">
        <f t="shared" ca="1" si="52"/>
        <v/>
      </c>
      <c r="J844" s="11" t="str">
        <f t="shared" si="55"/>
        <v/>
      </c>
      <c r="K844" s="6"/>
      <c r="L844">
        <v>0</v>
      </c>
      <c r="N844" s="42" t="str">
        <f>_xlfn.IFNA(VLOOKUP(A844,'Personnel List'!A$1:F$1284,6,FALSE),"")</f>
        <v/>
      </c>
    </row>
    <row r="845" spans="2:14" ht="15" customHeight="1" x14ac:dyDescent="0.45">
      <c r="B845" t="str">
        <f>_xlfn.IFNA(VLOOKUP(A845,'Personnel List'!A$1:E$1284,5,FALSE),"")</f>
        <v/>
      </c>
      <c r="C845" t="str">
        <f>_xlfn.IFNA(VLOOKUP(A845,'Personnel List'!A$1:E$1284,4,FALSE),"")</f>
        <v/>
      </c>
      <c r="D845" s="2" t="str">
        <f t="shared" ca="1" si="53"/>
        <v/>
      </c>
      <c r="E845" s="2" t="str">
        <f t="shared" si="54"/>
        <v>Onsite</v>
      </c>
      <c r="F845" s="9"/>
      <c r="G845" s="35"/>
      <c r="H845" s="7"/>
      <c r="I845" s="14" t="str">
        <f t="shared" ca="1" si="52"/>
        <v/>
      </c>
      <c r="J845" s="11" t="str">
        <f t="shared" si="55"/>
        <v/>
      </c>
      <c r="K845" s="6"/>
      <c r="L845">
        <v>0</v>
      </c>
      <c r="N845" s="42" t="str">
        <f>_xlfn.IFNA(VLOOKUP(A845,'Personnel List'!A$1:F$1284,6,FALSE),"")</f>
        <v/>
      </c>
    </row>
    <row r="846" spans="2:14" ht="15" customHeight="1" x14ac:dyDescent="0.45">
      <c r="B846" t="str">
        <f>_xlfn.IFNA(VLOOKUP(A846,'Personnel List'!A$1:E$1284,5,FALSE),"")</f>
        <v/>
      </c>
      <c r="C846" t="str">
        <f>_xlfn.IFNA(VLOOKUP(A846,'Personnel List'!A$1:E$1284,4,FALSE),"")</f>
        <v/>
      </c>
      <c r="D846" s="2" t="str">
        <f t="shared" ca="1" si="53"/>
        <v/>
      </c>
      <c r="E846" s="2" t="str">
        <f t="shared" si="54"/>
        <v>Onsite</v>
      </c>
      <c r="F846" s="9"/>
      <c r="G846" s="34"/>
      <c r="H846" s="7"/>
      <c r="I846" s="14" t="str">
        <f t="shared" ca="1" si="52"/>
        <v/>
      </c>
      <c r="J846" s="11" t="str">
        <f t="shared" si="55"/>
        <v/>
      </c>
      <c r="K846" s="6"/>
      <c r="L846">
        <v>0</v>
      </c>
      <c r="N846" s="42" t="str">
        <f>_xlfn.IFNA(VLOOKUP(A846,'Personnel List'!A$1:F$1284,6,FALSE),"")</f>
        <v/>
      </c>
    </row>
    <row r="847" spans="2:14" ht="15" customHeight="1" x14ac:dyDescent="0.45">
      <c r="B847" t="str">
        <f>_xlfn.IFNA(VLOOKUP(A847,'Personnel List'!A$1:E$1284,5,FALSE),"")</f>
        <v/>
      </c>
      <c r="C847" t="str">
        <f>_xlfn.IFNA(VLOOKUP(A847,'Personnel List'!A$1:E$1284,4,FALSE),"")</f>
        <v/>
      </c>
      <c r="D847" s="2" t="str">
        <f t="shared" ca="1" si="53"/>
        <v/>
      </c>
      <c r="E847" s="2" t="str">
        <f t="shared" si="54"/>
        <v>Onsite</v>
      </c>
      <c r="F847" s="9"/>
      <c r="H847" s="7"/>
      <c r="I847" s="14" t="str">
        <f t="shared" ca="1" si="52"/>
        <v/>
      </c>
      <c r="J847" s="11" t="str">
        <f t="shared" si="55"/>
        <v/>
      </c>
      <c r="K847" s="6"/>
      <c r="L847">
        <v>0</v>
      </c>
      <c r="N847" s="42" t="str">
        <f>_xlfn.IFNA(VLOOKUP(A847,'Personnel List'!A$1:F$1284,6,FALSE),"")</f>
        <v/>
      </c>
    </row>
    <row r="848" spans="2:14" ht="15" customHeight="1" x14ac:dyDescent="0.45">
      <c r="B848" t="str">
        <f>_xlfn.IFNA(VLOOKUP(A848,'Personnel List'!A$1:E$1284,5,FALSE),"")</f>
        <v/>
      </c>
      <c r="C848" t="str">
        <f>_xlfn.IFNA(VLOOKUP(A848,'Personnel List'!A$1:E$1284,4,FALSE),"")</f>
        <v/>
      </c>
      <c r="D848" s="2" t="str">
        <f t="shared" ca="1" si="53"/>
        <v/>
      </c>
      <c r="E848" s="2" t="str">
        <f t="shared" si="54"/>
        <v>Onsite</v>
      </c>
      <c r="F848" s="9"/>
      <c r="G848" s="34"/>
      <c r="H848" s="7"/>
      <c r="I848" s="14" t="str">
        <f t="shared" ca="1" si="52"/>
        <v/>
      </c>
      <c r="J848" s="11" t="str">
        <f t="shared" si="55"/>
        <v/>
      </c>
      <c r="K848" s="6"/>
      <c r="L848">
        <v>0</v>
      </c>
      <c r="N848" s="42" t="str">
        <f>_xlfn.IFNA(VLOOKUP(A848,'Personnel List'!A$1:F$1284,6,FALSE),"")</f>
        <v/>
      </c>
    </row>
    <row r="849" spans="2:14" ht="15" customHeight="1" x14ac:dyDescent="0.45">
      <c r="B849" t="str">
        <f>_xlfn.IFNA(VLOOKUP(A849,'Personnel List'!A$1:E$1284,5,FALSE),"")</f>
        <v/>
      </c>
      <c r="C849" t="str">
        <f>_xlfn.IFNA(VLOOKUP(A849,'Personnel List'!A$1:E$1284,4,FALSE),"")</f>
        <v/>
      </c>
      <c r="D849" s="2" t="str">
        <f t="shared" ca="1" si="53"/>
        <v/>
      </c>
      <c r="E849" s="2" t="str">
        <f t="shared" si="54"/>
        <v>Onsite</v>
      </c>
      <c r="F849" s="9"/>
      <c r="G849" s="35"/>
      <c r="H849" s="7"/>
      <c r="I849" s="14" t="str">
        <f t="shared" ca="1" si="52"/>
        <v/>
      </c>
      <c r="J849" s="11" t="str">
        <f t="shared" si="55"/>
        <v/>
      </c>
      <c r="K849" s="6"/>
      <c r="L849">
        <v>0</v>
      </c>
      <c r="N849" s="42" t="str">
        <f>_xlfn.IFNA(VLOOKUP(A849,'Personnel List'!A$1:F$1284,6,FALSE),"")</f>
        <v/>
      </c>
    </row>
    <row r="850" spans="2:14" ht="15" customHeight="1" x14ac:dyDescent="0.45">
      <c r="B850" t="str">
        <f>_xlfn.IFNA(VLOOKUP(A850,'Personnel List'!A$1:E$1284,5,FALSE),"")</f>
        <v/>
      </c>
      <c r="C850" t="str">
        <f>_xlfn.IFNA(VLOOKUP(A850,'Personnel List'!A$1:E$1284,4,FALSE),"")</f>
        <v/>
      </c>
      <c r="D850" s="2" t="str">
        <f t="shared" ca="1" si="53"/>
        <v/>
      </c>
      <c r="E850" s="2" t="str">
        <f t="shared" si="54"/>
        <v>Onsite</v>
      </c>
      <c r="F850" s="9"/>
      <c r="G850" s="34"/>
      <c r="H850" s="7"/>
      <c r="I850" s="14" t="str">
        <f t="shared" ca="1" si="52"/>
        <v/>
      </c>
      <c r="J850" s="11" t="str">
        <f t="shared" si="55"/>
        <v/>
      </c>
      <c r="K850" s="6"/>
      <c r="L850">
        <v>0</v>
      </c>
      <c r="N850" s="42" t="str">
        <f>_xlfn.IFNA(VLOOKUP(A850,'Personnel List'!A$1:F$1284,6,FALSE),"")</f>
        <v/>
      </c>
    </row>
    <row r="851" spans="2:14" ht="15" customHeight="1" x14ac:dyDescent="0.45">
      <c r="B851" t="str">
        <f>_xlfn.IFNA(VLOOKUP(A851,'Personnel List'!A$1:E$1284,5,FALSE),"")</f>
        <v/>
      </c>
      <c r="C851" t="str">
        <f>_xlfn.IFNA(VLOOKUP(A851,'Personnel List'!A$1:E$1284,4,FALSE),"")</f>
        <v/>
      </c>
      <c r="D851" s="2" t="str">
        <f t="shared" ca="1" si="53"/>
        <v/>
      </c>
      <c r="E851" s="2" t="str">
        <f t="shared" si="54"/>
        <v>Onsite</v>
      </c>
      <c r="F851" s="9"/>
      <c r="H851" s="7"/>
      <c r="I851" s="14" t="str">
        <f t="shared" ca="1" si="52"/>
        <v/>
      </c>
      <c r="J851" s="11" t="str">
        <f t="shared" si="55"/>
        <v/>
      </c>
      <c r="K851" s="6"/>
      <c r="L851">
        <v>0</v>
      </c>
      <c r="N851" s="42" t="str">
        <f>_xlfn.IFNA(VLOOKUP(A851,'Personnel List'!A$1:F$1284,6,FALSE),"")</f>
        <v/>
      </c>
    </row>
    <row r="852" spans="2:14" ht="15" customHeight="1" x14ac:dyDescent="0.45">
      <c r="B852" t="str">
        <f>_xlfn.IFNA(VLOOKUP(A852,'Personnel List'!A$1:E$1284,5,FALSE),"")</f>
        <v/>
      </c>
      <c r="C852" t="str">
        <f>_xlfn.IFNA(VLOOKUP(A852,'Personnel List'!A$1:E$1284,4,FALSE),"")</f>
        <v/>
      </c>
      <c r="D852" s="2" t="str">
        <f t="shared" ca="1" si="53"/>
        <v/>
      </c>
      <c r="E852" s="2" t="str">
        <f t="shared" si="54"/>
        <v>Onsite</v>
      </c>
      <c r="F852" s="9"/>
      <c r="G852" s="34"/>
      <c r="H852" s="7"/>
      <c r="I852" s="14" t="str">
        <f t="shared" ca="1" si="52"/>
        <v/>
      </c>
      <c r="J852" s="11" t="str">
        <f t="shared" si="55"/>
        <v/>
      </c>
      <c r="K852" s="6"/>
      <c r="L852">
        <v>0</v>
      </c>
      <c r="N852" s="42" t="str">
        <f>_xlfn.IFNA(VLOOKUP(A852,'Personnel List'!A$1:F$1284,6,FALSE),"")</f>
        <v/>
      </c>
    </row>
    <row r="853" spans="2:14" ht="15" customHeight="1" x14ac:dyDescent="0.45">
      <c r="B853" t="str">
        <f>_xlfn.IFNA(VLOOKUP(A853,'Personnel List'!A$1:E$1284,5,FALSE),"")</f>
        <v/>
      </c>
      <c r="C853" t="str">
        <f>_xlfn.IFNA(VLOOKUP(A853,'Personnel List'!A$1:E$1284,4,FALSE),"")</f>
        <v/>
      </c>
      <c r="D853" s="2" t="str">
        <f t="shared" ca="1" si="53"/>
        <v/>
      </c>
      <c r="E853" s="2" t="str">
        <f t="shared" si="54"/>
        <v>Onsite</v>
      </c>
      <c r="F853" s="9"/>
      <c r="G853" s="35"/>
      <c r="H853" s="7"/>
      <c r="I853" s="14" t="str">
        <f t="shared" ca="1" si="52"/>
        <v/>
      </c>
      <c r="J853" s="11" t="str">
        <f t="shared" si="55"/>
        <v/>
      </c>
      <c r="K853" s="6"/>
      <c r="L853">
        <v>0</v>
      </c>
      <c r="N853" s="42" t="str">
        <f>_xlfn.IFNA(VLOOKUP(A853,'Personnel List'!A$1:F$1284,6,FALSE),"")</f>
        <v/>
      </c>
    </row>
    <row r="854" spans="2:14" ht="15" customHeight="1" x14ac:dyDescent="0.45">
      <c r="B854" t="str">
        <f>_xlfn.IFNA(VLOOKUP(A854,'Personnel List'!A$1:E$1284,5,FALSE),"")</f>
        <v/>
      </c>
      <c r="C854" t="str">
        <f>_xlfn.IFNA(VLOOKUP(A854,'Personnel List'!A$1:E$1284,4,FALSE),"")</f>
        <v/>
      </c>
      <c r="D854" s="2" t="str">
        <f t="shared" ca="1" si="53"/>
        <v/>
      </c>
      <c r="E854" s="2" t="str">
        <f t="shared" si="54"/>
        <v>Onsite</v>
      </c>
      <c r="F854" s="9"/>
      <c r="G854" s="34"/>
      <c r="H854" s="7"/>
      <c r="I854" s="14" t="str">
        <f t="shared" ca="1" si="52"/>
        <v/>
      </c>
      <c r="J854" s="11" t="str">
        <f t="shared" si="55"/>
        <v/>
      </c>
      <c r="K854" s="6"/>
      <c r="L854">
        <v>0</v>
      </c>
      <c r="N854" s="42" t="str">
        <f>_xlfn.IFNA(VLOOKUP(A854,'Personnel List'!A$1:F$1284,6,FALSE),"")</f>
        <v/>
      </c>
    </row>
    <row r="855" spans="2:14" ht="15" customHeight="1" x14ac:dyDescent="0.45">
      <c r="B855" t="str">
        <f>_xlfn.IFNA(VLOOKUP(A855,'Personnel List'!A$1:E$1284,5,FALSE),"")</f>
        <v/>
      </c>
      <c r="C855" t="str">
        <f>_xlfn.IFNA(VLOOKUP(A855,'Personnel List'!A$1:E$1284,4,FALSE),"")</f>
        <v/>
      </c>
      <c r="D855" s="2" t="str">
        <f t="shared" ca="1" si="53"/>
        <v/>
      </c>
      <c r="E855" s="2" t="str">
        <f t="shared" si="54"/>
        <v>Onsite</v>
      </c>
      <c r="F855" s="9"/>
      <c r="G855" s="35"/>
      <c r="H855" s="7"/>
      <c r="I855" s="14" t="str">
        <f t="shared" ca="1" si="52"/>
        <v/>
      </c>
      <c r="J855" s="11" t="str">
        <f t="shared" si="55"/>
        <v/>
      </c>
      <c r="K855" s="6"/>
      <c r="L855">
        <v>0</v>
      </c>
      <c r="N855" s="42" t="str">
        <f>_xlfn.IFNA(VLOOKUP(A855,'Personnel List'!A$1:F$1284,6,FALSE),"")</f>
        <v/>
      </c>
    </row>
    <row r="856" spans="2:14" ht="15" customHeight="1" x14ac:dyDescent="0.45">
      <c r="B856" t="str">
        <f>_xlfn.IFNA(VLOOKUP(A856,'Personnel List'!A$1:E$1284,5,FALSE),"")</f>
        <v/>
      </c>
      <c r="C856" t="str">
        <f>_xlfn.IFNA(VLOOKUP(A856,'Personnel List'!A$1:E$1284,4,FALSE),"")</f>
        <v/>
      </c>
      <c r="D856" s="2" t="str">
        <f t="shared" ca="1" si="53"/>
        <v/>
      </c>
      <c r="E856" s="2" t="str">
        <f t="shared" si="54"/>
        <v>Onsite</v>
      </c>
      <c r="F856" s="9"/>
      <c r="G856" s="34"/>
      <c r="H856" s="7"/>
      <c r="I856" s="14" t="str">
        <f t="shared" ca="1" si="52"/>
        <v/>
      </c>
      <c r="J856" s="11" t="str">
        <f t="shared" si="55"/>
        <v/>
      </c>
      <c r="K856" s="6"/>
      <c r="L856">
        <v>0</v>
      </c>
      <c r="N856" s="42" t="str">
        <f>_xlfn.IFNA(VLOOKUP(A856,'Personnel List'!A$1:F$1284,6,FALSE),"")</f>
        <v/>
      </c>
    </row>
    <row r="857" spans="2:14" ht="15" customHeight="1" x14ac:dyDescent="0.45">
      <c r="B857" t="str">
        <f>_xlfn.IFNA(VLOOKUP(A857,'Personnel List'!A$1:E$1284,5,FALSE),"")</f>
        <v/>
      </c>
      <c r="C857" t="str">
        <f>_xlfn.IFNA(VLOOKUP(A857,'Personnel List'!A$1:E$1284,4,FALSE),"")</f>
        <v/>
      </c>
      <c r="D857" s="2" t="str">
        <f t="shared" ca="1" si="53"/>
        <v/>
      </c>
      <c r="E857" s="2" t="str">
        <f t="shared" si="54"/>
        <v>Onsite</v>
      </c>
      <c r="F857" s="9"/>
      <c r="H857" s="7"/>
      <c r="I857" s="14" t="str">
        <f t="shared" ca="1" si="52"/>
        <v/>
      </c>
      <c r="J857" s="11" t="str">
        <f t="shared" si="55"/>
        <v/>
      </c>
      <c r="K857" s="6"/>
      <c r="L857">
        <v>0</v>
      </c>
      <c r="N857" s="42" t="str">
        <f>_xlfn.IFNA(VLOOKUP(A857,'Personnel List'!A$1:F$1284,6,FALSE),"")</f>
        <v/>
      </c>
    </row>
    <row r="858" spans="2:14" ht="15" customHeight="1" x14ac:dyDescent="0.45">
      <c r="B858" t="str">
        <f>_xlfn.IFNA(VLOOKUP(A858,'Personnel List'!A$1:E$1284,5,FALSE),"")</f>
        <v/>
      </c>
      <c r="C858" t="str">
        <f>_xlfn.IFNA(VLOOKUP(A858,'Personnel List'!A$1:E$1284,4,FALSE),"")</f>
        <v/>
      </c>
      <c r="D858" s="2" t="str">
        <f t="shared" ca="1" si="53"/>
        <v/>
      </c>
      <c r="E858" s="2" t="str">
        <f t="shared" si="54"/>
        <v>Onsite</v>
      </c>
      <c r="F858" s="9"/>
      <c r="G858" s="34"/>
      <c r="H858" s="7"/>
      <c r="I858" s="14" t="str">
        <f t="shared" ca="1" si="52"/>
        <v/>
      </c>
      <c r="J858" s="11" t="str">
        <f t="shared" si="55"/>
        <v/>
      </c>
      <c r="K858" s="6"/>
      <c r="L858">
        <v>0</v>
      </c>
      <c r="N858" s="42" t="str">
        <f>_xlfn.IFNA(VLOOKUP(A858,'Personnel List'!A$1:F$1284,6,FALSE),"")</f>
        <v/>
      </c>
    </row>
    <row r="859" spans="2:14" ht="15" customHeight="1" x14ac:dyDescent="0.45">
      <c r="B859" t="str">
        <f>_xlfn.IFNA(VLOOKUP(A859,'Personnel List'!A$1:E$1284,5,FALSE),"")</f>
        <v/>
      </c>
      <c r="C859" t="str">
        <f>_xlfn.IFNA(VLOOKUP(A859,'Personnel List'!A$1:E$1284,4,FALSE),"")</f>
        <v/>
      </c>
      <c r="D859" s="2" t="str">
        <f t="shared" ca="1" si="53"/>
        <v/>
      </c>
      <c r="E859" s="2" t="str">
        <f t="shared" si="54"/>
        <v>Onsite</v>
      </c>
      <c r="F859" s="9"/>
      <c r="G859" s="35"/>
      <c r="H859" s="7"/>
      <c r="I859" s="14" t="str">
        <f t="shared" ca="1" si="52"/>
        <v/>
      </c>
      <c r="J859" s="11" t="str">
        <f t="shared" si="55"/>
        <v/>
      </c>
      <c r="K859" s="6"/>
      <c r="L859">
        <v>0</v>
      </c>
      <c r="N859" s="42" t="str">
        <f>_xlfn.IFNA(VLOOKUP(A859,'Personnel List'!A$1:F$1284,6,FALSE),"")</f>
        <v/>
      </c>
    </row>
    <row r="860" spans="2:14" ht="15" customHeight="1" x14ac:dyDescent="0.45">
      <c r="B860" t="str">
        <f>_xlfn.IFNA(VLOOKUP(A860,'Personnel List'!A$1:E$1284,5,FALSE),"")</f>
        <v/>
      </c>
      <c r="C860" t="str">
        <f>_xlfn.IFNA(VLOOKUP(A860,'Personnel List'!A$1:E$1284,4,FALSE),"")</f>
        <v/>
      </c>
      <c r="D860" s="2" t="str">
        <f t="shared" ca="1" si="53"/>
        <v/>
      </c>
      <c r="E860" s="2" t="str">
        <f t="shared" si="54"/>
        <v>Onsite</v>
      </c>
      <c r="F860" s="9"/>
      <c r="G860" s="34"/>
      <c r="H860" s="7"/>
      <c r="I860" s="14" t="str">
        <f t="shared" ca="1" si="52"/>
        <v/>
      </c>
      <c r="J860" s="11" t="str">
        <f t="shared" si="55"/>
        <v/>
      </c>
      <c r="K860" s="6"/>
      <c r="L860">
        <v>0</v>
      </c>
      <c r="N860" s="42" t="str">
        <f>_xlfn.IFNA(VLOOKUP(A860,'Personnel List'!A$1:F$1284,6,FALSE),"")</f>
        <v/>
      </c>
    </row>
    <row r="861" spans="2:14" ht="15" customHeight="1" x14ac:dyDescent="0.45">
      <c r="B861" t="str">
        <f>_xlfn.IFNA(VLOOKUP(A861,'Personnel List'!A$1:E$1284,5,FALSE),"")</f>
        <v/>
      </c>
      <c r="C861" t="str">
        <f>_xlfn.IFNA(VLOOKUP(A861,'Personnel List'!A$1:E$1284,4,FALSE),"")</f>
        <v/>
      </c>
      <c r="D861" s="2" t="str">
        <f t="shared" ca="1" si="53"/>
        <v/>
      </c>
      <c r="E861" s="2" t="str">
        <f t="shared" si="54"/>
        <v>Onsite</v>
      </c>
      <c r="F861" s="9"/>
      <c r="H861" s="7"/>
      <c r="I861" s="14" t="str">
        <f t="shared" ca="1" si="52"/>
        <v/>
      </c>
      <c r="J861" s="11" t="str">
        <f t="shared" si="55"/>
        <v/>
      </c>
      <c r="K861" s="6"/>
      <c r="L861">
        <v>0</v>
      </c>
      <c r="N861" s="42" t="str">
        <f>_xlfn.IFNA(VLOOKUP(A861,'Personnel List'!A$1:F$1284,6,FALSE),"")</f>
        <v/>
      </c>
    </row>
    <row r="862" spans="2:14" ht="15" customHeight="1" x14ac:dyDescent="0.45">
      <c r="B862" t="str">
        <f>_xlfn.IFNA(VLOOKUP(A862,'Personnel List'!A$1:E$1284,5,FALSE),"")</f>
        <v/>
      </c>
      <c r="C862" t="str">
        <f>_xlfn.IFNA(VLOOKUP(A862,'Personnel List'!A$1:E$1284,4,FALSE),"")</f>
        <v/>
      </c>
      <c r="D862" s="2" t="str">
        <f t="shared" ca="1" si="53"/>
        <v/>
      </c>
      <c r="E862" s="2" t="str">
        <f t="shared" si="54"/>
        <v>Onsite</v>
      </c>
      <c r="F862" s="9"/>
      <c r="G862" s="34"/>
      <c r="H862" s="7"/>
      <c r="I862" s="14" t="str">
        <f t="shared" ca="1" si="52"/>
        <v/>
      </c>
      <c r="J862" s="11" t="str">
        <f t="shared" si="55"/>
        <v/>
      </c>
      <c r="K862" s="6"/>
      <c r="L862">
        <v>0</v>
      </c>
      <c r="N862" s="42" t="str">
        <f>_xlfn.IFNA(VLOOKUP(A862,'Personnel List'!A$1:F$1284,6,FALSE),"")</f>
        <v/>
      </c>
    </row>
    <row r="863" spans="2:14" ht="15" customHeight="1" x14ac:dyDescent="0.45">
      <c r="B863" t="str">
        <f>_xlfn.IFNA(VLOOKUP(A863,'Personnel List'!A$1:E$1284,5,FALSE),"")</f>
        <v/>
      </c>
      <c r="C863" t="str">
        <f>_xlfn.IFNA(VLOOKUP(A863,'Personnel List'!A$1:E$1284,4,FALSE),"")</f>
        <v/>
      </c>
      <c r="D863" s="2" t="str">
        <f t="shared" ca="1" si="53"/>
        <v/>
      </c>
      <c r="E863" s="2" t="str">
        <f t="shared" si="54"/>
        <v>Onsite</v>
      </c>
      <c r="F863" s="9"/>
      <c r="G863" s="35"/>
      <c r="H863" s="7"/>
      <c r="I863" s="14" t="str">
        <f t="shared" ca="1" si="52"/>
        <v/>
      </c>
      <c r="J863" s="11" t="str">
        <f t="shared" si="55"/>
        <v/>
      </c>
      <c r="K863" s="6"/>
      <c r="L863">
        <v>0</v>
      </c>
      <c r="N863" s="42" t="str">
        <f>_xlfn.IFNA(VLOOKUP(A863,'Personnel List'!A$1:F$1284,6,FALSE),"")</f>
        <v/>
      </c>
    </row>
    <row r="864" spans="2:14" ht="15" customHeight="1" x14ac:dyDescent="0.45">
      <c r="B864" t="str">
        <f>_xlfn.IFNA(VLOOKUP(A864,'Personnel List'!A$1:E$1284,5,FALSE),"")</f>
        <v/>
      </c>
      <c r="C864" t="str">
        <f>_xlfn.IFNA(VLOOKUP(A864,'Personnel List'!A$1:E$1284,4,FALSE),"")</f>
        <v/>
      </c>
      <c r="D864" s="2" t="str">
        <f t="shared" ca="1" si="53"/>
        <v/>
      </c>
      <c r="E864" s="2" t="str">
        <f t="shared" si="54"/>
        <v>Onsite</v>
      </c>
      <c r="F864" s="9"/>
      <c r="G864" s="34"/>
      <c r="H864" s="7"/>
      <c r="I864" s="14" t="str">
        <f t="shared" ca="1" si="52"/>
        <v/>
      </c>
      <c r="J864" s="11" t="str">
        <f t="shared" si="55"/>
        <v/>
      </c>
      <c r="K864" s="6"/>
      <c r="L864">
        <v>0</v>
      </c>
      <c r="N864" s="42" t="str">
        <f>_xlfn.IFNA(VLOOKUP(A864,'Personnel List'!A$1:F$1284,6,FALSE),"")</f>
        <v/>
      </c>
    </row>
    <row r="865" spans="2:14" ht="15" customHeight="1" x14ac:dyDescent="0.45">
      <c r="B865" t="str">
        <f>_xlfn.IFNA(VLOOKUP(A865,'Personnel List'!A$1:E$1284,5,FALSE),"")</f>
        <v/>
      </c>
      <c r="C865" t="str">
        <f>_xlfn.IFNA(VLOOKUP(A865,'Personnel List'!A$1:E$1284,4,FALSE),"")</f>
        <v/>
      </c>
      <c r="D865" s="2" t="str">
        <f t="shared" ca="1" si="53"/>
        <v/>
      </c>
      <c r="E865" s="2" t="str">
        <f t="shared" si="54"/>
        <v>Onsite</v>
      </c>
      <c r="F865" s="9"/>
      <c r="G865" s="35"/>
      <c r="H865" s="7"/>
      <c r="I865" s="14" t="str">
        <f t="shared" ca="1" si="52"/>
        <v/>
      </c>
      <c r="J865" s="11" t="str">
        <f t="shared" si="55"/>
        <v/>
      </c>
      <c r="K865" s="6"/>
      <c r="L865">
        <v>0</v>
      </c>
      <c r="N865" s="42" t="str">
        <f>_xlfn.IFNA(VLOOKUP(A865,'Personnel List'!A$1:F$1284,6,FALSE),"")</f>
        <v/>
      </c>
    </row>
    <row r="866" spans="2:14" ht="15" customHeight="1" x14ac:dyDescent="0.45">
      <c r="B866" t="str">
        <f>_xlfn.IFNA(VLOOKUP(A866,'Personnel List'!A$1:E$1284,5,FALSE),"")</f>
        <v/>
      </c>
      <c r="C866" t="str">
        <f>_xlfn.IFNA(VLOOKUP(A866,'Personnel List'!A$1:E$1284,4,FALSE),"")</f>
        <v/>
      </c>
      <c r="D866" s="2" t="str">
        <f t="shared" ca="1" si="53"/>
        <v/>
      </c>
      <c r="E866" s="2" t="str">
        <f t="shared" si="54"/>
        <v>Onsite</v>
      </c>
      <c r="F866" s="9"/>
      <c r="G866" s="34"/>
      <c r="H866" s="7"/>
      <c r="I866" s="14" t="str">
        <f t="shared" ca="1" si="52"/>
        <v/>
      </c>
      <c r="J866" s="11" t="str">
        <f t="shared" si="55"/>
        <v/>
      </c>
      <c r="K866" s="6"/>
      <c r="L866">
        <v>0</v>
      </c>
      <c r="N866" s="42" t="str">
        <f>_xlfn.IFNA(VLOOKUP(A866,'Personnel List'!A$1:F$1284,6,FALSE),"")</f>
        <v/>
      </c>
    </row>
    <row r="867" spans="2:14" ht="15" customHeight="1" x14ac:dyDescent="0.45">
      <c r="B867" t="str">
        <f>_xlfn.IFNA(VLOOKUP(A867,'Personnel List'!A$1:E$1284,5,FALSE),"")</f>
        <v/>
      </c>
      <c r="C867" t="str">
        <f>_xlfn.IFNA(VLOOKUP(A867,'Personnel List'!A$1:E$1284,4,FALSE),"")</f>
        <v/>
      </c>
      <c r="D867" s="2" t="str">
        <f t="shared" ca="1" si="53"/>
        <v/>
      </c>
      <c r="E867" s="2" t="str">
        <f t="shared" si="54"/>
        <v>Onsite</v>
      </c>
      <c r="F867" s="9"/>
      <c r="H867" s="7"/>
      <c r="I867" s="14" t="str">
        <f t="shared" ca="1" si="52"/>
        <v/>
      </c>
      <c r="J867" s="11" t="str">
        <f t="shared" si="55"/>
        <v/>
      </c>
      <c r="K867" s="6"/>
      <c r="L867">
        <v>0</v>
      </c>
      <c r="N867" s="42" t="str">
        <f>_xlfn.IFNA(VLOOKUP(A867,'Personnel List'!A$1:F$1284,6,FALSE),"")</f>
        <v/>
      </c>
    </row>
    <row r="868" spans="2:14" ht="15" customHeight="1" x14ac:dyDescent="0.45">
      <c r="B868" t="str">
        <f>_xlfn.IFNA(VLOOKUP(A868,'Personnel List'!A$1:E$1284,5,FALSE),"")</f>
        <v/>
      </c>
      <c r="C868" t="str">
        <f>_xlfn.IFNA(VLOOKUP(A868,'Personnel List'!A$1:E$1284,4,FALSE),"")</f>
        <v/>
      </c>
      <c r="D868" s="2" t="str">
        <f t="shared" ca="1" si="53"/>
        <v/>
      </c>
      <c r="E868" s="2" t="str">
        <f t="shared" si="54"/>
        <v>Onsite</v>
      </c>
      <c r="F868" s="9"/>
      <c r="G868" s="34"/>
      <c r="H868" s="7"/>
      <c r="I868" s="14" t="str">
        <f t="shared" ca="1" si="52"/>
        <v/>
      </c>
      <c r="J868" s="11" t="str">
        <f t="shared" si="55"/>
        <v/>
      </c>
      <c r="K868" s="6"/>
      <c r="L868">
        <v>0</v>
      </c>
      <c r="N868" s="42" t="str">
        <f>_xlfn.IFNA(VLOOKUP(A868,'Personnel List'!A$1:F$1284,6,FALSE),"")</f>
        <v/>
      </c>
    </row>
    <row r="869" spans="2:14" ht="15" customHeight="1" x14ac:dyDescent="0.45">
      <c r="B869" t="str">
        <f>_xlfn.IFNA(VLOOKUP(A869,'Personnel List'!A$1:E$1284,5,FALSE),"")</f>
        <v/>
      </c>
      <c r="C869" t="str">
        <f>_xlfn.IFNA(VLOOKUP(A869,'Personnel List'!A$1:E$1284,4,FALSE),"")</f>
        <v/>
      </c>
      <c r="D869" s="2" t="str">
        <f t="shared" ca="1" si="53"/>
        <v/>
      </c>
      <c r="E869" s="2" t="str">
        <f t="shared" si="54"/>
        <v>Onsite</v>
      </c>
      <c r="F869" s="9"/>
      <c r="G869" s="35"/>
      <c r="H869" s="7"/>
      <c r="I869" s="14" t="str">
        <f t="shared" ca="1" si="52"/>
        <v/>
      </c>
      <c r="J869" s="11" t="str">
        <f t="shared" si="55"/>
        <v/>
      </c>
      <c r="K869" s="6"/>
      <c r="L869">
        <v>0</v>
      </c>
      <c r="N869" s="42" t="str">
        <f>_xlfn.IFNA(VLOOKUP(A869,'Personnel List'!A$1:F$1284,6,FALSE),"")</f>
        <v/>
      </c>
    </row>
    <row r="870" spans="2:14" ht="15" customHeight="1" x14ac:dyDescent="0.45">
      <c r="B870" t="str">
        <f>_xlfn.IFNA(VLOOKUP(A870,'Personnel List'!A$1:E$1284,5,FALSE),"")</f>
        <v/>
      </c>
      <c r="C870" t="str">
        <f>_xlfn.IFNA(VLOOKUP(A870,'Personnel List'!A$1:E$1284,4,FALSE),"")</f>
        <v/>
      </c>
      <c r="D870" s="2" t="str">
        <f t="shared" ca="1" si="53"/>
        <v/>
      </c>
      <c r="E870" s="2" t="str">
        <f t="shared" si="54"/>
        <v>Onsite</v>
      </c>
      <c r="F870" s="9"/>
      <c r="G870" s="34"/>
      <c r="H870" s="7"/>
      <c r="I870" s="14" t="str">
        <f t="shared" ca="1" si="52"/>
        <v/>
      </c>
      <c r="J870" s="11" t="str">
        <f t="shared" si="55"/>
        <v/>
      </c>
      <c r="K870" s="6"/>
      <c r="L870">
        <v>0</v>
      </c>
      <c r="N870" s="42" t="str">
        <f>_xlfn.IFNA(VLOOKUP(A870,'Personnel List'!A$1:F$1284,6,FALSE),"")</f>
        <v/>
      </c>
    </row>
    <row r="871" spans="2:14" ht="15" customHeight="1" x14ac:dyDescent="0.45">
      <c r="B871" t="str">
        <f>_xlfn.IFNA(VLOOKUP(A871,'Personnel List'!A$1:E$1284,5,FALSE),"")</f>
        <v/>
      </c>
      <c r="C871" t="str">
        <f>_xlfn.IFNA(VLOOKUP(A871,'Personnel List'!A$1:E$1284,4,FALSE),"")</f>
        <v/>
      </c>
      <c r="D871" s="2" t="str">
        <f t="shared" ca="1" si="53"/>
        <v/>
      </c>
      <c r="E871" s="2" t="str">
        <f t="shared" si="54"/>
        <v>Onsite</v>
      </c>
      <c r="F871" s="9"/>
      <c r="H871" s="7"/>
      <c r="I871" s="14" t="str">
        <f t="shared" ca="1" si="52"/>
        <v/>
      </c>
      <c r="J871" s="11" t="str">
        <f t="shared" si="55"/>
        <v/>
      </c>
      <c r="K871" s="6"/>
      <c r="L871">
        <v>0</v>
      </c>
      <c r="N871" s="42" t="str">
        <f>_xlfn.IFNA(VLOOKUP(A871,'Personnel List'!A$1:F$1284,6,FALSE),"")</f>
        <v/>
      </c>
    </row>
    <row r="872" spans="2:14" ht="15" customHeight="1" x14ac:dyDescent="0.45">
      <c r="B872" t="str">
        <f>_xlfn.IFNA(VLOOKUP(A872,'Personnel List'!A$1:E$1284,5,FALSE),"")</f>
        <v/>
      </c>
      <c r="C872" t="str">
        <f>_xlfn.IFNA(VLOOKUP(A872,'Personnel List'!A$1:E$1284,4,FALSE),"")</f>
        <v/>
      </c>
      <c r="D872" s="2" t="str">
        <f t="shared" ca="1" si="53"/>
        <v/>
      </c>
      <c r="E872" s="2" t="str">
        <f t="shared" si="54"/>
        <v>Onsite</v>
      </c>
      <c r="F872" s="9"/>
      <c r="G872" s="34"/>
      <c r="H872" s="7"/>
      <c r="I872" s="14" t="str">
        <f t="shared" ca="1" si="52"/>
        <v/>
      </c>
      <c r="J872" s="11" t="str">
        <f t="shared" si="55"/>
        <v/>
      </c>
      <c r="K872" s="6"/>
      <c r="L872">
        <v>0</v>
      </c>
      <c r="N872" s="42" t="str">
        <f>_xlfn.IFNA(VLOOKUP(A872,'Personnel List'!A$1:F$1284,6,FALSE),"")</f>
        <v/>
      </c>
    </row>
    <row r="873" spans="2:14" ht="15" customHeight="1" x14ac:dyDescent="0.45">
      <c r="B873" t="str">
        <f>_xlfn.IFNA(VLOOKUP(A873,'Personnel List'!A$1:E$1284,5,FALSE),"")</f>
        <v/>
      </c>
      <c r="C873" t="str">
        <f>_xlfn.IFNA(VLOOKUP(A873,'Personnel List'!A$1:E$1284,4,FALSE),"")</f>
        <v/>
      </c>
      <c r="D873" s="2" t="str">
        <f t="shared" ca="1" si="53"/>
        <v/>
      </c>
      <c r="E873" s="2" t="str">
        <f t="shared" si="54"/>
        <v>Onsite</v>
      </c>
      <c r="F873" s="9"/>
      <c r="G873" s="35"/>
      <c r="H873" s="7"/>
      <c r="I873" s="14" t="str">
        <f t="shared" ca="1" si="52"/>
        <v/>
      </c>
      <c r="J873" s="11" t="str">
        <f t="shared" si="55"/>
        <v/>
      </c>
      <c r="K873" s="6"/>
      <c r="L873">
        <v>0</v>
      </c>
      <c r="N873" s="42" t="str">
        <f>_xlfn.IFNA(VLOOKUP(A873,'Personnel List'!A$1:F$1284,6,FALSE),"")</f>
        <v/>
      </c>
    </row>
    <row r="874" spans="2:14" ht="15" customHeight="1" x14ac:dyDescent="0.45">
      <c r="B874" t="str">
        <f>_xlfn.IFNA(VLOOKUP(A874,'Personnel List'!A$1:E$1284,5,FALSE),"")</f>
        <v/>
      </c>
      <c r="C874" t="str">
        <f>_xlfn.IFNA(VLOOKUP(A874,'Personnel List'!A$1:E$1284,4,FALSE),"")</f>
        <v/>
      </c>
      <c r="D874" s="2" t="str">
        <f t="shared" ca="1" si="53"/>
        <v/>
      </c>
      <c r="E874" s="2" t="str">
        <f t="shared" si="54"/>
        <v>Onsite</v>
      </c>
      <c r="F874" s="9"/>
      <c r="G874" s="34"/>
      <c r="H874" s="7"/>
      <c r="I874" s="14" t="str">
        <f t="shared" ca="1" si="52"/>
        <v/>
      </c>
      <c r="J874" s="11" t="str">
        <f t="shared" si="55"/>
        <v/>
      </c>
      <c r="K874" s="6"/>
      <c r="L874">
        <v>0</v>
      </c>
      <c r="N874" s="42" t="str">
        <f>_xlfn.IFNA(VLOOKUP(A874,'Personnel List'!A$1:F$1284,6,FALSE),"")</f>
        <v/>
      </c>
    </row>
    <row r="875" spans="2:14" ht="15" customHeight="1" x14ac:dyDescent="0.45">
      <c r="B875" t="str">
        <f>_xlfn.IFNA(VLOOKUP(A875,'Personnel List'!A$1:E$1284,5,FALSE),"")</f>
        <v/>
      </c>
      <c r="C875" t="str">
        <f>_xlfn.IFNA(VLOOKUP(A875,'Personnel List'!A$1:E$1284,4,FALSE),"")</f>
        <v/>
      </c>
      <c r="D875" s="2" t="str">
        <f t="shared" ca="1" si="53"/>
        <v/>
      </c>
      <c r="E875" s="2" t="str">
        <f t="shared" si="54"/>
        <v>Onsite</v>
      </c>
      <c r="F875" s="9"/>
      <c r="H875" s="7"/>
      <c r="I875" s="14" t="str">
        <f t="shared" ca="1" si="52"/>
        <v/>
      </c>
      <c r="J875" s="11" t="str">
        <f t="shared" si="55"/>
        <v/>
      </c>
      <c r="K875" s="6"/>
      <c r="L875">
        <v>0</v>
      </c>
      <c r="N875" s="42" t="str">
        <f>_xlfn.IFNA(VLOOKUP(A875,'Personnel List'!A$1:F$1284,6,FALSE),"")</f>
        <v/>
      </c>
    </row>
    <row r="876" spans="2:14" ht="15" customHeight="1" x14ac:dyDescent="0.45">
      <c r="B876" t="str">
        <f>_xlfn.IFNA(VLOOKUP(A876,'Personnel List'!A$1:E$1284,5,FALSE),"")</f>
        <v/>
      </c>
      <c r="C876" t="str">
        <f>_xlfn.IFNA(VLOOKUP(A876,'Personnel List'!A$1:E$1284,4,FALSE),"")</f>
        <v/>
      </c>
      <c r="D876" s="2" t="str">
        <f t="shared" ca="1" si="53"/>
        <v/>
      </c>
      <c r="E876" s="2" t="str">
        <f t="shared" si="54"/>
        <v>Onsite</v>
      </c>
      <c r="F876" s="9"/>
      <c r="G876" s="34"/>
      <c r="H876" s="7"/>
      <c r="I876" s="14" t="str">
        <f t="shared" ca="1" si="52"/>
        <v/>
      </c>
      <c r="J876" s="11" t="str">
        <f t="shared" si="55"/>
        <v/>
      </c>
      <c r="K876" s="6"/>
      <c r="L876">
        <v>0</v>
      </c>
      <c r="N876" s="42" t="str">
        <f>_xlfn.IFNA(VLOOKUP(A876,'Personnel List'!A$1:F$1284,6,FALSE),"")</f>
        <v/>
      </c>
    </row>
    <row r="877" spans="2:14" ht="15" customHeight="1" x14ac:dyDescent="0.45">
      <c r="F877" s="9"/>
      <c r="G877" s="35"/>
      <c r="H877" s="7"/>
      <c r="I877" s="14" t="str">
        <f t="shared" ca="1" si="52"/>
        <v/>
      </c>
      <c r="J877" s="11" t="str">
        <f t="shared" si="55"/>
        <v/>
      </c>
      <c r="K877" s="6"/>
      <c r="L877">
        <v>0</v>
      </c>
    </row>
    <row r="878" spans="2:14" ht="15" customHeight="1" x14ac:dyDescent="0.45">
      <c r="G878" s="34"/>
      <c r="K878" s="6"/>
      <c r="L878">
        <v>0</v>
      </c>
    </row>
    <row r="879" spans="2:14" ht="15" customHeight="1" x14ac:dyDescent="0.45">
      <c r="G879" s="35"/>
      <c r="K879" s="6"/>
      <c r="L879">
        <v>0</v>
      </c>
    </row>
    <row r="880" spans="2:14" ht="15" customHeight="1" x14ac:dyDescent="0.45">
      <c r="G880" s="34"/>
      <c r="K880" s="6"/>
      <c r="L880">
        <v>0</v>
      </c>
    </row>
    <row r="881" spans="7:12" ht="15" customHeight="1" x14ac:dyDescent="0.45">
      <c r="K881" s="6"/>
      <c r="L881">
        <v>0</v>
      </c>
    </row>
    <row r="882" spans="7:12" ht="15" customHeight="1" x14ac:dyDescent="0.45">
      <c r="G882" s="34"/>
      <c r="K882" s="6"/>
      <c r="L882">
        <v>0</v>
      </c>
    </row>
    <row r="883" spans="7:12" ht="15" customHeight="1" x14ac:dyDescent="0.45">
      <c r="G883" s="35"/>
      <c r="K883" s="6"/>
      <c r="L883">
        <v>0</v>
      </c>
    </row>
    <row r="884" spans="7:12" ht="15" customHeight="1" x14ac:dyDescent="0.45">
      <c r="G884" s="34"/>
      <c r="K884" s="6"/>
      <c r="L884">
        <v>0</v>
      </c>
    </row>
    <row r="885" spans="7:12" ht="15" customHeight="1" x14ac:dyDescent="0.45">
      <c r="K885" s="6"/>
      <c r="L885">
        <v>0</v>
      </c>
    </row>
    <row r="886" spans="7:12" ht="15" customHeight="1" x14ac:dyDescent="0.45">
      <c r="K886" s="6"/>
      <c r="L886">
        <v>0</v>
      </c>
    </row>
    <row r="887" spans="7:12" ht="15" customHeight="1" x14ac:dyDescent="0.45">
      <c r="K887" s="6"/>
      <c r="L887">
        <v>0</v>
      </c>
    </row>
    <row r="888" spans="7:12" ht="15" customHeight="1" x14ac:dyDescent="0.45">
      <c r="K888" s="6"/>
      <c r="L888">
        <v>0</v>
      </c>
    </row>
    <row r="889" spans="7:12" ht="15" customHeight="1" x14ac:dyDescent="0.45">
      <c r="K889" s="6"/>
      <c r="L889">
        <v>0</v>
      </c>
    </row>
    <row r="890" spans="7:12" ht="15" customHeight="1" x14ac:dyDescent="0.45">
      <c r="K890" s="6"/>
      <c r="L890">
        <v>0</v>
      </c>
    </row>
    <row r="891" spans="7:12" ht="15" customHeight="1" x14ac:dyDescent="0.45">
      <c r="K891" s="6"/>
      <c r="L891">
        <v>0</v>
      </c>
    </row>
    <row r="892" spans="7:12" ht="15" customHeight="1" x14ac:dyDescent="0.45">
      <c r="K892" s="6"/>
      <c r="L892">
        <v>0</v>
      </c>
    </row>
    <row r="893" spans="7:12" ht="15" customHeight="1" x14ac:dyDescent="0.45">
      <c r="K893" s="6"/>
      <c r="L893">
        <v>0</v>
      </c>
    </row>
    <row r="894" spans="7:12" ht="15" customHeight="1" x14ac:dyDescent="0.45">
      <c r="K894" s="6"/>
      <c r="L894">
        <v>0</v>
      </c>
    </row>
    <row r="895" spans="7:12" ht="15" customHeight="1" x14ac:dyDescent="0.45">
      <c r="K895" s="6"/>
      <c r="L895">
        <v>0</v>
      </c>
    </row>
    <row r="896" spans="7:12" ht="15" customHeight="1" x14ac:dyDescent="0.45">
      <c r="K896" s="6"/>
      <c r="L896">
        <v>0</v>
      </c>
    </row>
    <row r="897" spans="11:12" ht="15" customHeight="1" x14ac:dyDescent="0.45">
      <c r="K897" s="6"/>
      <c r="L897">
        <v>0</v>
      </c>
    </row>
    <row r="898" spans="11:12" ht="15" customHeight="1" x14ac:dyDescent="0.45">
      <c r="K898" s="6"/>
      <c r="L898">
        <v>0</v>
      </c>
    </row>
    <row r="899" spans="11:12" ht="15" customHeight="1" x14ac:dyDescent="0.45">
      <c r="K899" s="6"/>
      <c r="L899">
        <v>0</v>
      </c>
    </row>
    <row r="900" spans="11:12" ht="15" customHeight="1" x14ac:dyDescent="0.45">
      <c r="K900" s="6"/>
      <c r="L900">
        <v>0</v>
      </c>
    </row>
    <row r="901" spans="11:12" ht="15" customHeight="1" x14ac:dyDescent="0.45">
      <c r="K901" s="6"/>
      <c r="L901">
        <v>0</v>
      </c>
    </row>
    <row r="902" spans="11:12" ht="15" customHeight="1" x14ac:dyDescent="0.45">
      <c r="K902" s="6"/>
      <c r="L902">
        <v>0</v>
      </c>
    </row>
    <row r="903" spans="11:12" ht="15" customHeight="1" x14ac:dyDescent="0.45">
      <c r="K903" s="6"/>
      <c r="L903">
        <v>0</v>
      </c>
    </row>
    <row r="904" spans="11:12" ht="15" customHeight="1" x14ac:dyDescent="0.45">
      <c r="K904" s="6"/>
      <c r="L904">
        <v>0</v>
      </c>
    </row>
    <row r="905" spans="11:12" ht="15" customHeight="1" x14ac:dyDescent="0.45">
      <c r="K905" s="6"/>
      <c r="L905">
        <v>0</v>
      </c>
    </row>
    <row r="906" spans="11:12" ht="15" customHeight="1" x14ac:dyDescent="0.45">
      <c r="K906" s="6"/>
      <c r="L906">
        <v>0</v>
      </c>
    </row>
    <row r="907" spans="11:12" ht="15" customHeight="1" x14ac:dyDescent="0.45">
      <c r="K907" s="6"/>
      <c r="L907">
        <v>0</v>
      </c>
    </row>
    <row r="908" spans="11:12" ht="15" customHeight="1" x14ac:dyDescent="0.45">
      <c r="K908" s="6"/>
      <c r="L908">
        <v>0</v>
      </c>
    </row>
    <row r="909" spans="11:12" ht="15" customHeight="1" x14ac:dyDescent="0.45">
      <c r="K909" s="6"/>
      <c r="L909">
        <v>0</v>
      </c>
    </row>
    <row r="910" spans="11:12" ht="15" customHeight="1" x14ac:dyDescent="0.45">
      <c r="K910" s="6"/>
      <c r="L910">
        <v>0</v>
      </c>
    </row>
    <row r="911" spans="11:12" ht="15" customHeight="1" x14ac:dyDescent="0.45">
      <c r="K911" s="6"/>
      <c r="L911">
        <v>0</v>
      </c>
    </row>
    <row r="912" spans="11:12" ht="15" customHeight="1" x14ac:dyDescent="0.45">
      <c r="K912" s="6"/>
      <c r="L912">
        <v>0</v>
      </c>
    </row>
    <row r="913" spans="11:12" ht="15" customHeight="1" x14ac:dyDescent="0.45">
      <c r="K913" s="6"/>
      <c r="L913">
        <v>0</v>
      </c>
    </row>
    <row r="914" spans="11:12" ht="15" customHeight="1" x14ac:dyDescent="0.45">
      <c r="K914" s="6"/>
      <c r="L914">
        <v>0</v>
      </c>
    </row>
    <row r="915" spans="11:12" ht="15" customHeight="1" x14ac:dyDescent="0.45">
      <c r="K915" s="6"/>
      <c r="L915">
        <v>0</v>
      </c>
    </row>
    <row r="916" spans="11:12" ht="15" customHeight="1" x14ac:dyDescent="0.45">
      <c r="K916" s="6"/>
      <c r="L916">
        <v>0</v>
      </c>
    </row>
    <row r="917" spans="11:12" ht="15" customHeight="1" x14ac:dyDescent="0.45">
      <c r="K917" s="6"/>
      <c r="L917">
        <v>0</v>
      </c>
    </row>
    <row r="918" spans="11:12" ht="15" customHeight="1" x14ac:dyDescent="0.45">
      <c r="K918" s="6"/>
      <c r="L918">
        <v>0</v>
      </c>
    </row>
    <row r="919" spans="11:12" ht="15" customHeight="1" x14ac:dyDescent="0.45">
      <c r="K919" s="6"/>
      <c r="L919">
        <v>0</v>
      </c>
    </row>
    <row r="920" spans="11:12" ht="15" customHeight="1" x14ac:dyDescent="0.45">
      <c r="K920" s="6"/>
      <c r="L920">
        <v>0</v>
      </c>
    </row>
    <row r="921" spans="11:12" ht="15" customHeight="1" x14ac:dyDescent="0.45">
      <c r="K921" s="6"/>
      <c r="L921">
        <v>0</v>
      </c>
    </row>
    <row r="922" spans="11:12" ht="15" customHeight="1" x14ac:dyDescent="0.45">
      <c r="K922" s="6"/>
      <c r="L922">
        <v>0</v>
      </c>
    </row>
    <row r="923" spans="11:12" ht="15" customHeight="1" x14ac:dyDescent="0.45">
      <c r="K923" s="6"/>
      <c r="L923">
        <v>0</v>
      </c>
    </row>
    <row r="924" spans="11:12" ht="15" customHeight="1" x14ac:dyDescent="0.45">
      <c r="K924" s="6"/>
      <c r="L924">
        <v>0</v>
      </c>
    </row>
    <row r="925" spans="11:12" ht="15" customHeight="1" x14ac:dyDescent="0.45">
      <c r="K925" s="6"/>
      <c r="L925">
        <v>0</v>
      </c>
    </row>
    <row r="926" spans="11:12" ht="15" customHeight="1" x14ac:dyDescent="0.45">
      <c r="K926" s="6"/>
      <c r="L926">
        <v>0</v>
      </c>
    </row>
    <row r="927" spans="11:12" ht="15" customHeight="1" x14ac:dyDescent="0.45">
      <c r="K927" s="6"/>
      <c r="L927">
        <v>0</v>
      </c>
    </row>
    <row r="928" spans="11:12" ht="15" customHeight="1" x14ac:dyDescent="0.45">
      <c r="K928" s="6"/>
      <c r="L928">
        <v>0</v>
      </c>
    </row>
    <row r="929" spans="11:12" ht="15" customHeight="1" x14ac:dyDescent="0.45">
      <c r="K929" s="6"/>
      <c r="L929">
        <v>0</v>
      </c>
    </row>
    <row r="930" spans="11:12" ht="15" customHeight="1" x14ac:dyDescent="0.45">
      <c r="K930" s="6"/>
      <c r="L930">
        <v>0</v>
      </c>
    </row>
    <row r="931" spans="11:12" ht="15" customHeight="1" x14ac:dyDescent="0.45">
      <c r="K931" s="6"/>
      <c r="L931">
        <v>0</v>
      </c>
    </row>
    <row r="932" spans="11:12" ht="15" customHeight="1" x14ac:dyDescent="0.45">
      <c r="K932" s="6"/>
      <c r="L932">
        <v>0</v>
      </c>
    </row>
    <row r="933" spans="11:12" ht="15" customHeight="1" x14ac:dyDescent="0.45">
      <c r="K933" s="6"/>
      <c r="L933">
        <v>0</v>
      </c>
    </row>
    <row r="934" spans="11:12" ht="15" customHeight="1" x14ac:dyDescent="0.45">
      <c r="K934" s="6"/>
      <c r="L934">
        <v>0</v>
      </c>
    </row>
    <row r="935" spans="11:12" ht="15" customHeight="1" x14ac:dyDescent="0.45">
      <c r="K935" s="6"/>
      <c r="L935">
        <v>0</v>
      </c>
    </row>
    <row r="936" spans="11:12" ht="15" customHeight="1" x14ac:dyDescent="0.45">
      <c r="K936" s="6"/>
      <c r="L936">
        <v>0</v>
      </c>
    </row>
    <row r="937" spans="11:12" ht="15" customHeight="1" x14ac:dyDescent="0.45">
      <c r="K937" s="6"/>
      <c r="L937">
        <v>0</v>
      </c>
    </row>
    <row r="938" spans="11:12" ht="15" customHeight="1" x14ac:dyDescent="0.45">
      <c r="K938" s="6"/>
      <c r="L938">
        <v>0</v>
      </c>
    </row>
    <row r="939" spans="11:12" ht="15" customHeight="1" x14ac:dyDescent="0.45">
      <c r="K939" s="6"/>
      <c r="L939">
        <v>0</v>
      </c>
    </row>
    <row r="940" spans="11:12" ht="15" customHeight="1" x14ac:dyDescent="0.45">
      <c r="K940" s="6"/>
      <c r="L940">
        <v>0</v>
      </c>
    </row>
    <row r="941" spans="11:12" ht="15" customHeight="1" x14ac:dyDescent="0.45">
      <c r="K941" s="6"/>
      <c r="L941">
        <v>0</v>
      </c>
    </row>
    <row r="942" spans="11:12" ht="15" customHeight="1" x14ac:dyDescent="0.45">
      <c r="K942" s="6"/>
      <c r="L942">
        <v>0</v>
      </c>
    </row>
    <row r="943" spans="11:12" ht="15" customHeight="1" x14ac:dyDescent="0.45">
      <c r="K943" s="6"/>
      <c r="L943">
        <v>0</v>
      </c>
    </row>
    <row r="944" spans="11:12" ht="15" customHeight="1" x14ac:dyDescent="0.45">
      <c r="K944" s="6"/>
      <c r="L944">
        <v>0</v>
      </c>
    </row>
    <row r="945" spans="11:12" ht="15" customHeight="1" x14ac:dyDescent="0.45">
      <c r="K945" s="6"/>
      <c r="L945">
        <v>0</v>
      </c>
    </row>
    <row r="946" spans="11:12" ht="15" customHeight="1" x14ac:dyDescent="0.45">
      <c r="K946" s="6"/>
      <c r="L946">
        <v>0</v>
      </c>
    </row>
    <row r="947" spans="11:12" ht="15" customHeight="1" x14ac:dyDescent="0.45">
      <c r="K947" s="6"/>
      <c r="L947">
        <v>0</v>
      </c>
    </row>
    <row r="948" spans="11:12" ht="15" customHeight="1" x14ac:dyDescent="0.45">
      <c r="K948" s="6"/>
      <c r="L948">
        <v>0</v>
      </c>
    </row>
    <row r="949" spans="11:12" ht="15" customHeight="1" x14ac:dyDescent="0.45">
      <c r="K949" s="6"/>
      <c r="L949">
        <v>0</v>
      </c>
    </row>
    <row r="950" spans="11:12" ht="15" customHeight="1" x14ac:dyDescent="0.45">
      <c r="K950" s="6"/>
      <c r="L950">
        <v>0</v>
      </c>
    </row>
    <row r="951" spans="11:12" ht="15" customHeight="1" x14ac:dyDescent="0.45">
      <c r="K951" s="6"/>
      <c r="L951">
        <v>0</v>
      </c>
    </row>
    <row r="952" spans="11:12" ht="15" customHeight="1" x14ac:dyDescent="0.45">
      <c r="K952" s="6"/>
      <c r="L952">
        <v>0</v>
      </c>
    </row>
    <row r="953" spans="11:12" ht="15" customHeight="1" x14ac:dyDescent="0.45">
      <c r="K953" s="6"/>
      <c r="L953">
        <v>0</v>
      </c>
    </row>
    <row r="954" spans="11:12" ht="15" customHeight="1" x14ac:dyDescent="0.45">
      <c r="K954" s="6"/>
      <c r="L954">
        <v>0</v>
      </c>
    </row>
    <row r="955" spans="11:12" ht="15" customHeight="1" x14ac:dyDescent="0.45">
      <c r="K955" s="6"/>
      <c r="L955">
        <v>0</v>
      </c>
    </row>
    <row r="956" spans="11:12" ht="15" customHeight="1" x14ac:dyDescent="0.45">
      <c r="K956" s="6"/>
      <c r="L956">
        <v>0</v>
      </c>
    </row>
    <row r="957" spans="11:12" ht="15" customHeight="1" x14ac:dyDescent="0.45">
      <c r="K957" s="6"/>
      <c r="L957">
        <v>0</v>
      </c>
    </row>
    <row r="958" spans="11:12" ht="15" customHeight="1" x14ac:dyDescent="0.45">
      <c r="K958" s="6"/>
      <c r="L958">
        <v>0</v>
      </c>
    </row>
    <row r="959" spans="11:12" ht="15" customHeight="1" x14ac:dyDescent="0.45">
      <c r="K959" s="6"/>
      <c r="L959">
        <v>0</v>
      </c>
    </row>
    <row r="960" spans="11:12" ht="15" customHeight="1" x14ac:dyDescent="0.45">
      <c r="K960" s="6"/>
      <c r="L960">
        <v>0</v>
      </c>
    </row>
    <row r="961" spans="11:12" ht="15" customHeight="1" x14ac:dyDescent="0.45">
      <c r="K961" s="6"/>
      <c r="L961">
        <v>0</v>
      </c>
    </row>
    <row r="962" spans="11:12" ht="15" customHeight="1" x14ac:dyDescent="0.45">
      <c r="K962" s="6"/>
      <c r="L962">
        <v>0</v>
      </c>
    </row>
    <row r="963" spans="11:12" ht="15" customHeight="1" x14ac:dyDescent="0.45">
      <c r="K963" s="6"/>
      <c r="L963">
        <v>0</v>
      </c>
    </row>
    <row r="964" spans="11:12" ht="15" customHeight="1" x14ac:dyDescent="0.45">
      <c r="K964" s="6"/>
      <c r="L964">
        <v>0</v>
      </c>
    </row>
    <row r="965" spans="11:12" ht="15" customHeight="1" x14ac:dyDescent="0.45">
      <c r="K965" s="6"/>
      <c r="L965">
        <v>0</v>
      </c>
    </row>
    <row r="966" spans="11:12" ht="15" customHeight="1" x14ac:dyDescent="0.45">
      <c r="K966" s="6"/>
      <c r="L966">
        <v>0</v>
      </c>
    </row>
    <row r="967" spans="11:12" ht="15" customHeight="1" x14ac:dyDescent="0.45">
      <c r="K967" s="6"/>
      <c r="L967">
        <v>0</v>
      </c>
    </row>
    <row r="968" spans="11:12" ht="15" customHeight="1" x14ac:dyDescent="0.45">
      <c r="K968" s="6"/>
      <c r="L968">
        <v>0</v>
      </c>
    </row>
    <row r="969" spans="11:12" ht="15" customHeight="1" x14ac:dyDescent="0.45">
      <c r="K969" s="6"/>
      <c r="L969">
        <v>0</v>
      </c>
    </row>
    <row r="970" spans="11:12" ht="15" customHeight="1" x14ac:dyDescent="0.45">
      <c r="K970" s="6"/>
      <c r="L970">
        <v>0</v>
      </c>
    </row>
    <row r="971" spans="11:12" ht="15" customHeight="1" x14ac:dyDescent="0.45">
      <c r="K971" s="6"/>
      <c r="L971">
        <v>0</v>
      </c>
    </row>
    <row r="972" spans="11:12" ht="15" customHeight="1" x14ac:dyDescent="0.45">
      <c r="K972" s="6"/>
      <c r="L972">
        <v>0</v>
      </c>
    </row>
    <row r="973" spans="11:12" ht="15" customHeight="1" x14ac:dyDescent="0.45">
      <c r="K973" s="6"/>
      <c r="L973">
        <v>0</v>
      </c>
    </row>
    <row r="974" spans="11:12" ht="15" customHeight="1" x14ac:dyDescent="0.45">
      <c r="K974" s="6"/>
      <c r="L974">
        <v>0</v>
      </c>
    </row>
    <row r="975" spans="11:12" ht="15" customHeight="1" x14ac:dyDescent="0.45">
      <c r="K975" s="6"/>
      <c r="L975">
        <v>0</v>
      </c>
    </row>
    <row r="976" spans="11:12" ht="15" customHeight="1" x14ac:dyDescent="0.45">
      <c r="K976" s="6"/>
      <c r="L976">
        <v>0</v>
      </c>
    </row>
    <row r="977" spans="11:12" ht="15" customHeight="1" x14ac:dyDescent="0.45">
      <c r="K977" s="6"/>
      <c r="L977">
        <v>0</v>
      </c>
    </row>
    <row r="978" spans="11:12" ht="15" customHeight="1" x14ac:dyDescent="0.45">
      <c r="K978" s="6"/>
      <c r="L978">
        <v>0</v>
      </c>
    </row>
    <row r="979" spans="11:12" ht="15" customHeight="1" x14ac:dyDescent="0.45">
      <c r="K979" s="6"/>
      <c r="L979">
        <v>0</v>
      </c>
    </row>
    <row r="980" spans="11:12" ht="15" customHeight="1" x14ac:dyDescent="0.45">
      <c r="K980" s="6"/>
      <c r="L980">
        <v>0</v>
      </c>
    </row>
    <row r="981" spans="11:12" ht="15" customHeight="1" x14ac:dyDescent="0.45">
      <c r="K981" s="6"/>
      <c r="L981">
        <v>0</v>
      </c>
    </row>
    <row r="982" spans="11:12" ht="15" customHeight="1" x14ac:dyDescent="0.45">
      <c r="K982" s="6"/>
      <c r="L982">
        <v>0</v>
      </c>
    </row>
    <row r="983" spans="11:12" ht="15" customHeight="1" x14ac:dyDescent="0.45">
      <c r="K983" s="6"/>
      <c r="L983">
        <v>0</v>
      </c>
    </row>
    <row r="984" spans="11:12" ht="15" customHeight="1" x14ac:dyDescent="0.45">
      <c r="K984" s="6"/>
      <c r="L984">
        <v>0</v>
      </c>
    </row>
    <row r="985" spans="11:12" ht="15" customHeight="1" x14ac:dyDescent="0.45">
      <c r="K985" s="6"/>
      <c r="L985">
        <v>0</v>
      </c>
    </row>
    <row r="986" spans="11:12" ht="15" customHeight="1" x14ac:dyDescent="0.45">
      <c r="K986" s="6"/>
      <c r="L986">
        <v>0</v>
      </c>
    </row>
    <row r="987" spans="11:12" ht="15" customHeight="1" x14ac:dyDescent="0.45">
      <c r="K987" s="6"/>
      <c r="L987">
        <v>0</v>
      </c>
    </row>
    <row r="988" spans="11:12" ht="15" customHeight="1" x14ac:dyDescent="0.45">
      <c r="K988" s="6"/>
      <c r="L988">
        <v>0</v>
      </c>
    </row>
    <row r="989" spans="11:12" ht="15" customHeight="1" x14ac:dyDescent="0.45">
      <c r="K989" s="6"/>
      <c r="L989">
        <v>0</v>
      </c>
    </row>
    <row r="990" spans="11:12" ht="15" customHeight="1" x14ac:dyDescent="0.45">
      <c r="K990" s="6"/>
      <c r="L990">
        <v>0</v>
      </c>
    </row>
    <row r="991" spans="11:12" ht="15" customHeight="1" x14ac:dyDescent="0.45">
      <c r="K991" s="6"/>
      <c r="L991">
        <v>0</v>
      </c>
    </row>
    <row r="992" spans="11:12" ht="15" customHeight="1" x14ac:dyDescent="0.45">
      <c r="K992" s="6"/>
      <c r="L992">
        <v>0</v>
      </c>
    </row>
    <row r="993" spans="11:12" ht="15" customHeight="1" x14ac:dyDescent="0.45">
      <c r="K993" s="6"/>
      <c r="L993">
        <v>0</v>
      </c>
    </row>
    <row r="994" spans="11:12" ht="15" customHeight="1" x14ac:dyDescent="0.45">
      <c r="K994" s="6"/>
      <c r="L994">
        <v>0</v>
      </c>
    </row>
    <row r="995" spans="11:12" ht="15" customHeight="1" x14ac:dyDescent="0.45">
      <c r="K995" s="6"/>
      <c r="L995">
        <v>0</v>
      </c>
    </row>
    <row r="996" spans="11:12" ht="15" customHeight="1" x14ac:dyDescent="0.45">
      <c r="K996" s="6"/>
      <c r="L996">
        <v>0</v>
      </c>
    </row>
    <row r="997" spans="11:12" ht="15" customHeight="1" x14ac:dyDescent="0.45">
      <c r="K997" s="6"/>
      <c r="L997">
        <v>0</v>
      </c>
    </row>
    <row r="998" spans="11:12" ht="15" customHeight="1" x14ac:dyDescent="0.45">
      <c r="K998" s="6"/>
      <c r="L998">
        <v>0</v>
      </c>
    </row>
    <row r="999" spans="11:12" ht="15" customHeight="1" x14ac:dyDescent="0.45">
      <c r="K999" s="6"/>
      <c r="L999">
        <v>0</v>
      </c>
    </row>
    <row r="1000" spans="11:12" ht="15" customHeight="1" x14ac:dyDescent="0.45">
      <c r="K1000" s="6"/>
    </row>
    <row r="1001" spans="11:12" ht="15" customHeight="1" x14ac:dyDescent="0.45">
      <c r="K1001" s="6"/>
    </row>
    <row r="1002" spans="11:12" ht="15" customHeight="1" x14ac:dyDescent="0.45">
      <c r="K1002" s="6"/>
    </row>
    <row r="1003" spans="11:12" ht="15" customHeight="1" x14ac:dyDescent="0.45">
      <c r="K1003" s="6"/>
    </row>
    <row r="1004" spans="11:12" ht="15" customHeight="1" x14ac:dyDescent="0.45">
      <c r="K1004" s="6"/>
    </row>
    <row r="1005" spans="11:12" ht="15" customHeight="1" x14ac:dyDescent="0.45">
      <c r="K1005" s="6"/>
    </row>
    <row r="1006" spans="11:12" ht="15" customHeight="1" x14ac:dyDescent="0.45">
      <c r="K1006" s="6"/>
    </row>
    <row r="1007" spans="11:12" ht="15" customHeight="1" x14ac:dyDescent="0.45">
      <c r="K1007" s="6"/>
    </row>
    <row r="1008" spans="11:12" ht="15" customHeight="1" x14ac:dyDescent="0.45">
      <c r="K1008" s="6"/>
    </row>
    <row r="1009" spans="11:11" ht="15" customHeight="1" x14ac:dyDescent="0.45">
      <c r="K1009" s="6"/>
    </row>
    <row r="1010" spans="11:11" ht="15" customHeight="1" x14ac:dyDescent="0.45">
      <c r="K1010" s="6"/>
    </row>
    <row r="1011" spans="11:11" ht="15" customHeight="1" x14ac:dyDescent="0.45">
      <c r="K1011" s="6"/>
    </row>
    <row r="1012" spans="11:11" ht="15" customHeight="1" x14ac:dyDescent="0.45">
      <c r="K1012" s="6"/>
    </row>
    <row r="1013" spans="11:11" ht="15" customHeight="1" x14ac:dyDescent="0.45">
      <c r="K1013" s="6"/>
    </row>
    <row r="1055" spans="7:7" ht="15" customHeight="1" x14ac:dyDescent="0.45">
      <c r="G1055" s="36"/>
    </row>
    <row r="1056" spans="7:7" ht="15" customHeight="1" x14ac:dyDescent="0.45">
      <c r="G1056" s="36"/>
    </row>
    <row r="1057" spans="7:7" ht="15" customHeight="1" x14ac:dyDescent="0.45">
      <c r="G1057" s="36"/>
    </row>
    <row r="1058" spans="7:7" ht="15" customHeight="1" x14ac:dyDescent="0.45">
      <c r="G1058" s="36"/>
    </row>
    <row r="1059" spans="7:7" ht="15" customHeight="1" x14ac:dyDescent="0.45">
      <c r="G1059" s="36"/>
    </row>
    <row r="1060" spans="7:7" ht="15" customHeight="1" x14ac:dyDescent="0.45">
      <c r="G1060" s="36"/>
    </row>
    <row r="1061" spans="7:7" ht="15" customHeight="1" x14ac:dyDescent="0.45">
      <c r="G1061" s="36"/>
    </row>
    <row r="1062" spans="7:7" ht="15" customHeight="1" x14ac:dyDescent="0.45">
      <c r="G1062" s="36"/>
    </row>
    <row r="1063" spans="7:7" ht="15" customHeight="1" x14ac:dyDescent="0.45">
      <c r="G1063" s="36"/>
    </row>
    <row r="1064" spans="7:7" ht="15" customHeight="1" x14ac:dyDescent="0.45">
      <c r="G1064" s="36"/>
    </row>
    <row r="1065" spans="7:7" ht="15" customHeight="1" x14ac:dyDescent="0.45">
      <c r="G1065" s="36"/>
    </row>
    <row r="1066" spans="7:7" ht="15" customHeight="1" x14ac:dyDescent="0.45">
      <c r="G1066" s="36"/>
    </row>
    <row r="1067" spans="7:7" ht="15" customHeight="1" x14ac:dyDescent="0.45">
      <c r="G1067" s="36"/>
    </row>
    <row r="1068" spans="7:7" ht="15" customHeight="1" x14ac:dyDescent="0.45">
      <c r="G1068" s="36"/>
    </row>
    <row r="1069" spans="7:7" ht="15" customHeight="1" x14ac:dyDescent="0.45">
      <c r="G1069" s="36"/>
    </row>
    <row r="1070" spans="7:7" ht="15" customHeight="1" x14ac:dyDescent="0.45">
      <c r="G1070" s="36"/>
    </row>
    <row r="1071" spans="7:7" ht="15" customHeight="1" x14ac:dyDescent="0.45">
      <c r="G1071" s="36"/>
    </row>
    <row r="1072" spans="7:7" ht="15" customHeight="1" x14ac:dyDescent="0.45">
      <c r="G1072" s="36"/>
    </row>
    <row r="1073" spans="7:7" ht="15" customHeight="1" x14ac:dyDescent="0.45">
      <c r="G1073" s="36"/>
    </row>
    <row r="1074" spans="7:7" ht="15" customHeight="1" x14ac:dyDescent="0.45">
      <c r="G1074" s="36"/>
    </row>
    <row r="1075" spans="7:7" ht="15" customHeight="1" x14ac:dyDescent="0.45">
      <c r="G1075" s="36"/>
    </row>
    <row r="1076" spans="7:7" ht="15" customHeight="1" x14ac:dyDescent="0.45">
      <c r="G1076" s="36"/>
    </row>
    <row r="1077" spans="7:7" ht="15" customHeight="1" x14ac:dyDescent="0.45">
      <c r="G1077" s="36"/>
    </row>
    <row r="1078" spans="7:7" ht="15" customHeight="1" x14ac:dyDescent="0.45">
      <c r="G1078" s="36"/>
    </row>
    <row r="1079" spans="7:7" ht="15" customHeight="1" x14ac:dyDescent="0.45">
      <c r="G1079" s="36"/>
    </row>
    <row r="1080" spans="7:7" ht="15" customHeight="1" x14ac:dyDescent="0.45">
      <c r="G1080" s="36"/>
    </row>
    <row r="1081" spans="7:7" ht="15" customHeight="1" x14ac:dyDescent="0.45">
      <c r="G1081" s="36"/>
    </row>
    <row r="1082" spans="7:7" ht="15" customHeight="1" x14ac:dyDescent="0.45">
      <c r="G1082" s="36"/>
    </row>
    <row r="1083" spans="7:7" ht="15" customHeight="1" x14ac:dyDescent="0.45">
      <c r="G1083" s="36"/>
    </row>
    <row r="1084" spans="7:7" ht="15" customHeight="1" x14ac:dyDescent="0.45">
      <c r="G1084" s="36"/>
    </row>
    <row r="1085" spans="7:7" ht="15" customHeight="1" x14ac:dyDescent="0.45">
      <c r="G1085" s="36"/>
    </row>
    <row r="1086" spans="7:7" ht="15" customHeight="1" x14ac:dyDescent="0.45">
      <c r="G1086" s="36"/>
    </row>
    <row r="1087" spans="7:7" ht="15" customHeight="1" x14ac:dyDescent="0.45">
      <c r="G1087" s="36"/>
    </row>
    <row r="1088" spans="7:7" ht="15" customHeight="1" x14ac:dyDescent="0.45">
      <c r="G1088" s="36"/>
    </row>
    <row r="1089" spans="7:7" ht="15" customHeight="1" x14ac:dyDescent="0.45">
      <c r="G1089" s="36"/>
    </row>
    <row r="1090" spans="7:7" ht="15" customHeight="1" x14ac:dyDescent="0.45">
      <c r="G1090" s="36"/>
    </row>
    <row r="1091" spans="7:7" ht="15" customHeight="1" x14ac:dyDescent="0.45">
      <c r="G1091" s="36"/>
    </row>
    <row r="1092" spans="7:7" ht="15" customHeight="1" x14ac:dyDescent="0.45">
      <c r="G1092" s="36"/>
    </row>
    <row r="1093" spans="7:7" ht="15" customHeight="1" x14ac:dyDescent="0.45">
      <c r="G1093" s="36"/>
    </row>
    <row r="1094" spans="7:7" ht="15" customHeight="1" x14ac:dyDescent="0.45">
      <c r="G1094" s="36"/>
    </row>
    <row r="1095" spans="7:7" ht="15" customHeight="1" x14ac:dyDescent="0.45">
      <c r="G1095" s="36"/>
    </row>
    <row r="1096" spans="7:7" ht="15" customHeight="1" x14ac:dyDescent="0.45">
      <c r="G1096" s="36"/>
    </row>
    <row r="1097" spans="7:7" ht="15" customHeight="1" x14ac:dyDescent="0.45">
      <c r="G1097" s="36"/>
    </row>
    <row r="1098" spans="7:7" ht="15" customHeight="1" x14ac:dyDescent="0.45">
      <c r="G1098" s="36"/>
    </row>
    <row r="1099" spans="7:7" ht="15" customHeight="1" x14ac:dyDescent="0.45">
      <c r="G1099" s="36"/>
    </row>
    <row r="1100" spans="7:7" ht="15" customHeight="1" x14ac:dyDescent="0.45">
      <c r="G1100" s="36"/>
    </row>
    <row r="1101" spans="7:7" ht="15" customHeight="1" x14ac:dyDescent="0.45">
      <c r="G1101" s="36"/>
    </row>
    <row r="1102" spans="7:7" ht="15" customHeight="1" x14ac:dyDescent="0.45">
      <c r="G1102" s="36"/>
    </row>
    <row r="1103" spans="7:7" ht="15" customHeight="1" x14ac:dyDescent="0.45">
      <c r="G1103" s="36"/>
    </row>
    <row r="1104" spans="7:7" ht="15" customHeight="1" x14ac:dyDescent="0.45">
      <c r="G1104" s="36"/>
    </row>
    <row r="1105" spans="7:7" ht="15" customHeight="1" x14ac:dyDescent="0.45">
      <c r="G1105" s="36"/>
    </row>
    <row r="1106" spans="7:7" ht="15" customHeight="1" x14ac:dyDescent="0.45">
      <c r="G1106" s="36"/>
    </row>
    <row r="1107" spans="7:7" ht="15" customHeight="1" x14ac:dyDescent="0.45">
      <c r="G1107" s="36"/>
    </row>
    <row r="1108" spans="7:7" ht="15" customHeight="1" x14ac:dyDescent="0.45">
      <c r="G1108" s="36"/>
    </row>
    <row r="1109" spans="7:7" ht="15" customHeight="1" x14ac:dyDescent="0.45">
      <c r="G1109" s="36"/>
    </row>
    <row r="1110" spans="7:7" ht="15" customHeight="1" x14ac:dyDescent="0.45">
      <c r="G1110" s="36"/>
    </row>
    <row r="1111" spans="7:7" ht="15" customHeight="1" x14ac:dyDescent="0.45">
      <c r="G1111" s="36"/>
    </row>
    <row r="1112" spans="7:7" ht="15" customHeight="1" x14ac:dyDescent="0.45">
      <c r="G1112" s="36"/>
    </row>
    <row r="1113" spans="7:7" ht="15" customHeight="1" x14ac:dyDescent="0.45">
      <c r="G1113" s="36"/>
    </row>
    <row r="1114" spans="7:7" ht="15" customHeight="1" x14ac:dyDescent="0.45">
      <c r="G1114" s="36"/>
    </row>
    <row r="1115" spans="7:7" ht="15" customHeight="1" x14ac:dyDescent="0.45">
      <c r="G1115" s="36"/>
    </row>
    <row r="1116" spans="7:7" ht="15" customHeight="1" x14ac:dyDescent="0.45">
      <c r="G1116" s="36"/>
    </row>
    <row r="1117" spans="7:7" ht="15" customHeight="1" x14ac:dyDescent="0.45">
      <c r="G1117" s="36"/>
    </row>
    <row r="1118" spans="7:7" ht="15" customHeight="1" x14ac:dyDescent="0.45">
      <c r="G1118" s="36"/>
    </row>
    <row r="1119" spans="7:7" ht="15" customHeight="1" x14ac:dyDescent="0.45">
      <c r="G1119" s="36"/>
    </row>
    <row r="1120" spans="7:7" ht="15" customHeight="1" x14ac:dyDescent="0.45">
      <c r="G1120" s="36"/>
    </row>
    <row r="1121" spans="7:7" ht="15" customHeight="1" x14ac:dyDescent="0.45">
      <c r="G1121" s="36"/>
    </row>
    <row r="1122" spans="7:7" ht="15" customHeight="1" x14ac:dyDescent="0.45">
      <c r="G1122" s="36"/>
    </row>
    <row r="1123" spans="7:7" ht="15" customHeight="1" x14ac:dyDescent="0.45">
      <c r="G1123" s="36"/>
    </row>
    <row r="1124" spans="7:7" ht="15" customHeight="1" x14ac:dyDescent="0.45">
      <c r="G1124" s="36"/>
    </row>
    <row r="1125" spans="7:7" ht="15" customHeight="1" x14ac:dyDescent="0.45">
      <c r="G1125" s="36"/>
    </row>
    <row r="1126" spans="7:7" ht="15" customHeight="1" x14ac:dyDescent="0.45">
      <c r="G1126" s="36"/>
    </row>
    <row r="1127" spans="7:7" ht="15" customHeight="1" x14ac:dyDescent="0.45">
      <c r="G1127" s="36"/>
    </row>
    <row r="1128" spans="7:7" ht="15" customHeight="1" x14ac:dyDescent="0.45">
      <c r="G1128" s="36"/>
    </row>
    <row r="1129" spans="7:7" ht="15" customHeight="1" x14ac:dyDescent="0.45">
      <c r="G1129" s="36"/>
    </row>
    <row r="1130" spans="7:7" ht="15" customHeight="1" x14ac:dyDescent="0.45">
      <c r="G1130" s="36"/>
    </row>
    <row r="1131" spans="7:7" ht="15" customHeight="1" x14ac:dyDescent="0.45">
      <c r="G1131" s="36"/>
    </row>
    <row r="1132" spans="7:7" ht="15" customHeight="1" x14ac:dyDescent="0.45">
      <c r="G1132" s="36"/>
    </row>
    <row r="1133" spans="7:7" ht="15" customHeight="1" x14ac:dyDescent="0.45">
      <c r="G1133" s="36"/>
    </row>
    <row r="1134" spans="7:7" ht="15" customHeight="1" x14ac:dyDescent="0.45">
      <c r="G1134" s="36"/>
    </row>
    <row r="1135" spans="7:7" ht="15" customHeight="1" x14ac:dyDescent="0.45">
      <c r="G1135" s="36"/>
    </row>
    <row r="1136" spans="7:7" ht="15" customHeight="1" x14ac:dyDescent="0.45">
      <c r="G1136" s="36"/>
    </row>
    <row r="1137" spans="7:7" ht="15" customHeight="1" x14ac:dyDescent="0.45">
      <c r="G1137" s="36"/>
    </row>
    <row r="1138" spans="7:7" ht="15" customHeight="1" x14ac:dyDescent="0.45">
      <c r="G1138" s="36"/>
    </row>
    <row r="1139" spans="7:7" ht="15" customHeight="1" x14ac:dyDescent="0.45">
      <c r="G1139" s="36"/>
    </row>
    <row r="1140" spans="7:7" ht="15" customHeight="1" x14ac:dyDescent="0.45">
      <c r="G1140" s="36"/>
    </row>
    <row r="1141" spans="7:7" ht="15" customHeight="1" x14ac:dyDescent="0.45">
      <c r="G1141" s="36"/>
    </row>
    <row r="1142" spans="7:7" ht="15" customHeight="1" x14ac:dyDescent="0.45">
      <c r="G1142" s="36"/>
    </row>
    <row r="1143" spans="7:7" ht="15" customHeight="1" x14ac:dyDescent="0.45">
      <c r="G1143" s="36"/>
    </row>
    <row r="1144" spans="7:7" ht="15" customHeight="1" x14ac:dyDescent="0.45">
      <c r="G1144" s="36"/>
    </row>
    <row r="1145" spans="7:7" ht="15" customHeight="1" x14ac:dyDescent="0.45">
      <c r="G1145" s="36"/>
    </row>
    <row r="1146" spans="7:7" ht="15" customHeight="1" x14ac:dyDescent="0.45">
      <c r="G1146" s="36"/>
    </row>
    <row r="1147" spans="7:7" ht="15" customHeight="1" x14ac:dyDescent="0.45">
      <c r="G1147" s="36"/>
    </row>
    <row r="1148" spans="7:7" ht="15" customHeight="1" x14ac:dyDescent="0.45">
      <c r="G1148" s="36"/>
    </row>
    <row r="1149" spans="7:7" ht="15" customHeight="1" x14ac:dyDescent="0.45">
      <c r="G1149" s="36"/>
    </row>
    <row r="1150" spans="7:7" ht="15" customHeight="1" x14ac:dyDescent="0.45">
      <c r="G1150" s="36"/>
    </row>
    <row r="1151" spans="7:7" ht="15" customHeight="1" x14ac:dyDescent="0.45">
      <c r="G1151" s="36"/>
    </row>
    <row r="1152" spans="7:7" ht="15" customHeight="1" x14ac:dyDescent="0.45">
      <c r="G1152" s="36"/>
    </row>
    <row r="1153" spans="7:7" ht="15" customHeight="1" x14ac:dyDescent="0.45">
      <c r="G1153" s="36"/>
    </row>
    <row r="1154" spans="7:7" ht="15" customHeight="1" x14ac:dyDescent="0.45">
      <c r="G1154" s="36"/>
    </row>
    <row r="1155" spans="7:7" ht="15" customHeight="1" x14ac:dyDescent="0.45">
      <c r="G1155" s="36"/>
    </row>
    <row r="1156" spans="7:7" ht="15" customHeight="1" x14ac:dyDescent="0.45">
      <c r="G1156" s="36"/>
    </row>
    <row r="1157" spans="7:7" ht="15" customHeight="1" x14ac:dyDescent="0.45">
      <c r="G1157" s="36"/>
    </row>
    <row r="1158" spans="7:7" ht="15" customHeight="1" x14ac:dyDescent="0.45">
      <c r="G1158" s="36"/>
    </row>
    <row r="1159" spans="7:7" ht="15" customHeight="1" x14ac:dyDescent="0.45">
      <c r="G1159" s="36"/>
    </row>
    <row r="1160" spans="7:7" ht="15" customHeight="1" x14ac:dyDescent="0.45">
      <c r="G1160" s="36"/>
    </row>
    <row r="1161" spans="7:7" ht="15" customHeight="1" x14ac:dyDescent="0.45">
      <c r="G1161" s="36"/>
    </row>
    <row r="1162" spans="7:7" ht="15" customHeight="1" x14ac:dyDescent="0.45">
      <c r="G1162" s="36"/>
    </row>
    <row r="1163" spans="7:7" ht="15" customHeight="1" x14ac:dyDescent="0.45">
      <c r="G1163" s="36"/>
    </row>
    <row r="1164" spans="7:7" ht="15" customHeight="1" x14ac:dyDescent="0.45">
      <c r="G1164" s="36"/>
    </row>
    <row r="1165" spans="7:7" ht="15" customHeight="1" x14ac:dyDescent="0.45">
      <c r="G1165" s="36"/>
    </row>
    <row r="1166" spans="7:7" ht="15" customHeight="1" x14ac:dyDescent="0.45">
      <c r="G1166" s="36"/>
    </row>
    <row r="1167" spans="7:7" ht="15" customHeight="1" x14ac:dyDescent="0.45">
      <c r="G1167" s="36"/>
    </row>
    <row r="1168" spans="7:7" ht="15" customHeight="1" x14ac:dyDescent="0.45">
      <c r="G1168" s="36"/>
    </row>
    <row r="1169" spans="7:7" ht="15" customHeight="1" x14ac:dyDescent="0.45">
      <c r="G1169" s="36"/>
    </row>
    <row r="1170" spans="7:7" ht="15" customHeight="1" x14ac:dyDescent="0.45">
      <c r="G1170" s="36"/>
    </row>
    <row r="1171" spans="7:7" ht="15" customHeight="1" x14ac:dyDescent="0.45">
      <c r="G1171" s="36"/>
    </row>
    <row r="1172" spans="7:7" ht="15" customHeight="1" x14ac:dyDescent="0.45">
      <c r="G1172" s="36"/>
    </row>
    <row r="1173" spans="7:7" ht="15" customHeight="1" x14ac:dyDescent="0.45">
      <c r="G1173" s="36"/>
    </row>
    <row r="1174" spans="7:7" ht="15" customHeight="1" x14ac:dyDescent="0.45">
      <c r="G1174" s="36"/>
    </row>
    <row r="1175" spans="7:7" ht="15" customHeight="1" x14ac:dyDescent="0.45">
      <c r="G1175" s="36"/>
    </row>
    <row r="1176" spans="7:7" ht="15" customHeight="1" x14ac:dyDescent="0.45">
      <c r="G1176" s="36"/>
    </row>
    <row r="1177" spans="7:7" ht="15" customHeight="1" x14ac:dyDescent="0.45">
      <c r="G1177" s="36"/>
    </row>
    <row r="1178" spans="7:7" ht="15" customHeight="1" x14ac:dyDescent="0.45">
      <c r="G1178" s="36"/>
    </row>
    <row r="1179" spans="7:7" ht="15" customHeight="1" x14ac:dyDescent="0.45">
      <c r="G1179" s="36"/>
    </row>
    <row r="1180" spans="7:7" ht="15" customHeight="1" x14ac:dyDescent="0.45">
      <c r="G1180" s="36"/>
    </row>
    <row r="1181" spans="7:7" ht="15" customHeight="1" x14ac:dyDescent="0.45">
      <c r="G1181" s="36"/>
    </row>
    <row r="1182" spans="7:7" ht="15" customHeight="1" x14ac:dyDescent="0.45">
      <c r="G1182" s="36"/>
    </row>
    <row r="1183" spans="7:7" ht="15" customHeight="1" x14ac:dyDescent="0.45">
      <c r="G1183" s="36"/>
    </row>
    <row r="1184" spans="7:7" ht="15" customHeight="1" x14ac:dyDescent="0.45">
      <c r="G1184" s="36"/>
    </row>
    <row r="1185" spans="7:7" ht="15" customHeight="1" x14ac:dyDescent="0.45">
      <c r="G1185" s="36"/>
    </row>
    <row r="1186" spans="7:7" ht="15" customHeight="1" x14ac:dyDescent="0.45">
      <c r="G1186" s="36"/>
    </row>
    <row r="1187" spans="7:7" ht="15" customHeight="1" x14ac:dyDescent="0.45">
      <c r="G1187" s="36"/>
    </row>
    <row r="1188" spans="7:7" ht="15" customHeight="1" x14ac:dyDescent="0.45">
      <c r="G1188" s="36"/>
    </row>
    <row r="1189" spans="7:7" ht="15" customHeight="1" x14ac:dyDescent="0.45">
      <c r="G1189" s="36"/>
    </row>
    <row r="1190" spans="7:7" ht="15" customHeight="1" x14ac:dyDescent="0.45">
      <c r="G1190" s="36"/>
    </row>
    <row r="1191" spans="7:7" ht="15" customHeight="1" x14ac:dyDescent="0.45">
      <c r="G1191" s="36"/>
    </row>
    <row r="1192" spans="7:7" ht="15" customHeight="1" x14ac:dyDescent="0.45">
      <c r="G1192" s="36"/>
    </row>
    <row r="1193" spans="7:7" ht="15" customHeight="1" x14ac:dyDescent="0.45">
      <c r="G1193" s="36"/>
    </row>
    <row r="1194" spans="7:7" ht="15" customHeight="1" x14ac:dyDescent="0.45">
      <c r="G1194" s="36"/>
    </row>
    <row r="1195" spans="7:7" ht="15" customHeight="1" x14ac:dyDescent="0.45">
      <c r="G1195" s="36"/>
    </row>
    <row r="1196" spans="7:7" ht="15" customHeight="1" x14ac:dyDescent="0.45">
      <c r="G1196" s="36"/>
    </row>
    <row r="1197" spans="7:7" ht="15" customHeight="1" x14ac:dyDescent="0.45">
      <c r="G1197" s="36"/>
    </row>
    <row r="1198" spans="7:7" ht="15" customHeight="1" x14ac:dyDescent="0.45">
      <c r="G1198" s="36"/>
    </row>
    <row r="1199" spans="7:7" ht="15" customHeight="1" x14ac:dyDescent="0.45">
      <c r="G1199" s="36"/>
    </row>
    <row r="1200" spans="7:7" ht="15" customHeight="1" x14ac:dyDescent="0.45">
      <c r="G1200" s="36"/>
    </row>
    <row r="1201" spans="7:7" ht="15" customHeight="1" x14ac:dyDescent="0.45">
      <c r="G1201" s="36"/>
    </row>
    <row r="1202" spans="7:7" ht="15" customHeight="1" x14ac:dyDescent="0.45">
      <c r="G1202" s="36"/>
    </row>
    <row r="1203" spans="7:7" ht="15" customHeight="1" x14ac:dyDescent="0.45">
      <c r="G1203" s="36"/>
    </row>
    <row r="1204" spans="7:7" ht="15" customHeight="1" x14ac:dyDescent="0.45">
      <c r="G1204" s="36"/>
    </row>
    <row r="1205" spans="7:7" ht="15" customHeight="1" x14ac:dyDescent="0.45">
      <c r="G1205" s="36"/>
    </row>
    <row r="1206" spans="7:7" ht="15" customHeight="1" x14ac:dyDescent="0.45">
      <c r="G1206" s="36"/>
    </row>
    <row r="1207" spans="7:7" ht="15" customHeight="1" x14ac:dyDescent="0.45">
      <c r="G1207" s="36"/>
    </row>
    <row r="1208" spans="7:7" ht="15" customHeight="1" x14ac:dyDescent="0.45">
      <c r="G1208" s="36"/>
    </row>
    <row r="1209" spans="7:7" ht="15" customHeight="1" x14ac:dyDescent="0.45">
      <c r="G1209" s="36"/>
    </row>
    <row r="1210" spans="7:7" ht="15" customHeight="1" x14ac:dyDescent="0.45">
      <c r="G1210" s="36"/>
    </row>
    <row r="1211" spans="7:7" ht="15" customHeight="1" x14ac:dyDescent="0.45">
      <c r="G1211" s="36"/>
    </row>
    <row r="1212" spans="7:7" ht="15" customHeight="1" x14ac:dyDescent="0.45">
      <c r="G1212" s="36"/>
    </row>
    <row r="1213" spans="7:7" ht="15" customHeight="1" x14ac:dyDescent="0.45">
      <c r="G1213" s="36"/>
    </row>
    <row r="1214" spans="7:7" ht="15" customHeight="1" x14ac:dyDescent="0.45">
      <c r="G1214" s="36"/>
    </row>
    <row r="1215" spans="7:7" ht="15" customHeight="1" x14ac:dyDescent="0.45">
      <c r="G1215" s="36"/>
    </row>
    <row r="1216" spans="7:7" ht="15" customHeight="1" x14ac:dyDescent="0.45">
      <c r="G1216" s="36"/>
    </row>
    <row r="1217" spans="7:7" ht="15" customHeight="1" x14ac:dyDescent="0.45">
      <c r="G1217" s="36"/>
    </row>
    <row r="1218" spans="7:7" ht="15" customHeight="1" x14ac:dyDescent="0.45">
      <c r="G1218" s="36"/>
    </row>
    <row r="1219" spans="7:7" ht="15" customHeight="1" x14ac:dyDescent="0.45">
      <c r="G1219" s="36"/>
    </row>
    <row r="1220" spans="7:7" ht="15" customHeight="1" x14ac:dyDescent="0.45">
      <c r="G1220" s="36"/>
    </row>
    <row r="1221" spans="7:7" ht="15" customHeight="1" x14ac:dyDescent="0.45">
      <c r="G1221" s="36"/>
    </row>
    <row r="1222" spans="7:7" ht="15" customHeight="1" x14ac:dyDescent="0.45">
      <c r="G1222" s="36"/>
    </row>
    <row r="1223" spans="7:7" ht="15" customHeight="1" x14ac:dyDescent="0.45">
      <c r="G1223" s="36"/>
    </row>
    <row r="1224" spans="7:7" ht="15" customHeight="1" x14ac:dyDescent="0.45">
      <c r="G1224" s="36"/>
    </row>
    <row r="1225" spans="7:7" ht="15" customHeight="1" x14ac:dyDescent="0.45">
      <c r="G1225" s="36"/>
    </row>
    <row r="1226" spans="7:7" ht="15" customHeight="1" x14ac:dyDescent="0.45">
      <c r="G1226" s="36"/>
    </row>
    <row r="1227" spans="7:7" ht="15" customHeight="1" x14ac:dyDescent="0.45">
      <c r="G1227" s="36"/>
    </row>
    <row r="1228" spans="7:7" ht="15" customHeight="1" x14ac:dyDescent="0.45">
      <c r="G1228" s="36"/>
    </row>
    <row r="1229" spans="7:7" ht="15" customHeight="1" x14ac:dyDescent="0.45">
      <c r="G1229" s="36"/>
    </row>
    <row r="1230" spans="7:7" ht="15" customHeight="1" x14ac:dyDescent="0.45">
      <c r="G1230" s="36"/>
    </row>
    <row r="1231" spans="7:7" ht="15" customHeight="1" x14ac:dyDescent="0.45">
      <c r="G1231" s="36"/>
    </row>
    <row r="1232" spans="7:7" ht="15" customHeight="1" x14ac:dyDescent="0.45">
      <c r="G1232" s="36"/>
    </row>
    <row r="1233" spans="7:7" ht="15" customHeight="1" x14ac:dyDescent="0.45">
      <c r="G1233" s="36"/>
    </row>
    <row r="1234" spans="7:7" ht="15" customHeight="1" x14ac:dyDescent="0.45">
      <c r="G1234" s="36"/>
    </row>
    <row r="1235" spans="7:7" ht="15" customHeight="1" x14ac:dyDescent="0.45">
      <c r="G1235" s="36"/>
    </row>
    <row r="1236" spans="7:7" ht="15" customHeight="1" x14ac:dyDescent="0.45">
      <c r="G1236" s="36"/>
    </row>
    <row r="1237" spans="7:7" ht="15" customHeight="1" x14ac:dyDescent="0.45">
      <c r="G1237" s="36"/>
    </row>
    <row r="1238" spans="7:7" ht="15" customHeight="1" x14ac:dyDescent="0.45">
      <c r="G1238" s="36"/>
    </row>
    <row r="1239" spans="7:7" ht="15" customHeight="1" x14ac:dyDescent="0.45">
      <c r="G1239" s="36"/>
    </row>
    <row r="1240" spans="7:7" ht="15" customHeight="1" x14ac:dyDescent="0.45">
      <c r="G1240" s="36"/>
    </row>
    <row r="1241" spans="7:7" ht="15" customHeight="1" x14ac:dyDescent="0.45">
      <c r="G1241" s="36"/>
    </row>
    <row r="1242" spans="7:7" ht="15" customHeight="1" x14ac:dyDescent="0.45">
      <c r="G1242" s="36"/>
    </row>
    <row r="1243" spans="7:7" ht="15" customHeight="1" x14ac:dyDescent="0.45">
      <c r="G1243" s="36"/>
    </row>
    <row r="1244" spans="7:7" ht="15" customHeight="1" x14ac:dyDescent="0.45">
      <c r="G1244" s="36"/>
    </row>
    <row r="1245" spans="7:7" ht="15" customHeight="1" x14ac:dyDescent="0.45">
      <c r="G1245" s="36"/>
    </row>
    <row r="1246" spans="7:7" ht="15" customHeight="1" x14ac:dyDescent="0.45">
      <c r="G1246" s="36"/>
    </row>
    <row r="1247" spans="7:7" ht="15" customHeight="1" x14ac:dyDescent="0.45">
      <c r="G1247" s="36"/>
    </row>
    <row r="1248" spans="7:7" ht="15" customHeight="1" x14ac:dyDescent="0.45">
      <c r="G1248" s="36"/>
    </row>
    <row r="1249" spans="7:7" ht="15" customHeight="1" x14ac:dyDescent="0.45">
      <c r="G1249" s="36"/>
    </row>
    <row r="1250" spans="7:7" ht="15" customHeight="1" x14ac:dyDescent="0.45">
      <c r="G1250" s="36"/>
    </row>
    <row r="1251" spans="7:7" ht="15" customHeight="1" x14ac:dyDescent="0.45">
      <c r="G1251" s="36"/>
    </row>
    <row r="1252" spans="7:7" ht="15" customHeight="1" x14ac:dyDescent="0.45">
      <c r="G1252" s="36"/>
    </row>
    <row r="1253" spans="7:7" ht="15" customHeight="1" x14ac:dyDescent="0.45">
      <c r="G1253" s="36"/>
    </row>
    <row r="1254" spans="7:7" ht="15" customHeight="1" x14ac:dyDescent="0.45">
      <c r="G1254" s="36"/>
    </row>
    <row r="1255" spans="7:7" ht="15" customHeight="1" x14ac:dyDescent="0.45">
      <c r="G1255" s="36"/>
    </row>
    <row r="1256" spans="7:7" ht="15" customHeight="1" x14ac:dyDescent="0.45">
      <c r="G1256" s="36"/>
    </row>
    <row r="1257" spans="7:7" ht="15" customHeight="1" x14ac:dyDescent="0.45">
      <c r="G1257" s="36"/>
    </row>
    <row r="1258" spans="7:7" ht="15" customHeight="1" x14ac:dyDescent="0.45">
      <c r="G1258" s="36"/>
    </row>
    <row r="1259" spans="7:7" ht="15" customHeight="1" x14ac:dyDescent="0.45">
      <c r="G1259" s="36"/>
    </row>
    <row r="1260" spans="7:7" ht="15" customHeight="1" x14ac:dyDescent="0.45">
      <c r="G1260" s="36"/>
    </row>
    <row r="1261" spans="7:7" ht="15" customHeight="1" x14ac:dyDescent="0.45">
      <c r="G1261" s="36"/>
    </row>
    <row r="1262" spans="7:7" ht="15" customHeight="1" x14ac:dyDescent="0.45">
      <c r="G1262" s="36"/>
    </row>
    <row r="1263" spans="7:7" ht="15" customHeight="1" x14ac:dyDescent="0.45">
      <c r="G1263" s="36"/>
    </row>
    <row r="1264" spans="7:7" ht="15" customHeight="1" x14ac:dyDescent="0.45">
      <c r="G1264" s="36"/>
    </row>
    <row r="1265" spans="7:7" ht="15" customHeight="1" x14ac:dyDescent="0.45">
      <c r="G1265" s="36"/>
    </row>
    <row r="1266" spans="7:7" ht="15" customHeight="1" x14ac:dyDescent="0.45">
      <c r="G1266" s="36"/>
    </row>
    <row r="1267" spans="7:7" ht="15" customHeight="1" x14ac:dyDescent="0.45">
      <c r="G1267" s="36"/>
    </row>
    <row r="1268" spans="7:7" ht="15" customHeight="1" x14ac:dyDescent="0.45">
      <c r="G1268" s="36"/>
    </row>
    <row r="1269" spans="7:7" ht="15" customHeight="1" x14ac:dyDescent="0.45">
      <c r="G1269" s="36"/>
    </row>
    <row r="1270" spans="7:7" ht="15" customHeight="1" x14ac:dyDescent="0.45">
      <c r="G1270" s="36"/>
    </row>
    <row r="1271" spans="7:7" ht="15" customHeight="1" x14ac:dyDescent="0.45">
      <c r="G1271" s="36"/>
    </row>
    <row r="1272" spans="7:7" ht="15" customHeight="1" x14ac:dyDescent="0.45">
      <c r="G1272" s="36"/>
    </row>
    <row r="1273" spans="7:7" ht="15" customHeight="1" x14ac:dyDescent="0.45">
      <c r="G1273" s="36"/>
    </row>
    <row r="1274" spans="7:7" ht="15" customHeight="1" x14ac:dyDescent="0.45">
      <c r="G1274" s="36"/>
    </row>
    <row r="1275" spans="7:7" ht="15" customHeight="1" x14ac:dyDescent="0.45">
      <c r="G1275" s="36"/>
    </row>
    <row r="1276" spans="7:7" ht="15" customHeight="1" x14ac:dyDescent="0.45">
      <c r="G1276" s="36"/>
    </row>
    <row r="1277" spans="7:7" ht="15" customHeight="1" x14ac:dyDescent="0.45">
      <c r="G1277" s="36"/>
    </row>
    <row r="1278" spans="7:7" ht="15" customHeight="1" x14ac:dyDescent="0.45">
      <c r="G1278" s="36"/>
    </row>
    <row r="1279" spans="7:7" ht="15" customHeight="1" x14ac:dyDescent="0.45">
      <c r="G1279" s="36"/>
    </row>
    <row r="1280" spans="7:7" ht="15" customHeight="1" x14ac:dyDescent="0.45">
      <c r="G1280" s="36"/>
    </row>
    <row r="1281" spans="7:7" ht="15" customHeight="1" x14ac:dyDescent="0.45">
      <c r="G1281" s="36"/>
    </row>
    <row r="1282" spans="7:7" ht="15" customHeight="1" x14ac:dyDescent="0.45">
      <c r="G1282" s="36"/>
    </row>
    <row r="1283" spans="7:7" ht="15" customHeight="1" x14ac:dyDescent="0.45">
      <c r="G1283" s="36"/>
    </row>
    <row r="1284" spans="7:7" ht="15" customHeight="1" x14ac:dyDescent="0.45">
      <c r="G1284" s="36"/>
    </row>
    <row r="1285" spans="7:7" ht="15" customHeight="1" x14ac:dyDescent="0.45">
      <c r="G1285" s="36"/>
    </row>
    <row r="1286" spans="7:7" ht="15" customHeight="1" x14ac:dyDescent="0.45">
      <c r="G1286" s="36"/>
    </row>
    <row r="1287" spans="7:7" ht="15" customHeight="1" x14ac:dyDescent="0.45">
      <c r="G1287" s="36"/>
    </row>
    <row r="1288" spans="7:7" ht="15" customHeight="1" x14ac:dyDescent="0.45">
      <c r="G1288" s="36"/>
    </row>
    <row r="1289" spans="7:7" ht="15" customHeight="1" x14ac:dyDescent="0.45">
      <c r="G1289" s="36"/>
    </row>
    <row r="1290" spans="7:7" ht="15" customHeight="1" x14ac:dyDescent="0.45">
      <c r="G1290" s="36"/>
    </row>
    <row r="1291" spans="7:7" ht="15" customHeight="1" x14ac:dyDescent="0.45">
      <c r="G1291" s="36"/>
    </row>
    <row r="1292" spans="7:7" ht="15" customHeight="1" x14ac:dyDescent="0.45">
      <c r="G1292" s="36"/>
    </row>
    <row r="1293" spans="7:7" ht="15" customHeight="1" x14ac:dyDescent="0.45">
      <c r="G1293" s="36"/>
    </row>
    <row r="1294" spans="7:7" ht="15" customHeight="1" x14ac:dyDescent="0.45">
      <c r="G1294" s="36"/>
    </row>
    <row r="1295" spans="7:7" ht="15" customHeight="1" x14ac:dyDescent="0.45">
      <c r="G1295" s="36"/>
    </row>
    <row r="1296" spans="7:7" ht="15" customHeight="1" x14ac:dyDescent="0.45">
      <c r="G1296" s="36"/>
    </row>
    <row r="1297" spans="7:7" ht="15" customHeight="1" x14ac:dyDescent="0.45">
      <c r="G1297" s="36"/>
    </row>
    <row r="1298" spans="7:7" ht="15" customHeight="1" x14ac:dyDescent="0.45">
      <c r="G1298" s="36"/>
    </row>
    <row r="1299" spans="7:7" ht="15" customHeight="1" x14ac:dyDescent="0.45">
      <c r="G1299" s="36"/>
    </row>
    <row r="1300" spans="7:7" ht="15" customHeight="1" x14ac:dyDescent="0.45">
      <c r="G1300" s="36"/>
    </row>
    <row r="1301" spans="7:7" ht="15" customHeight="1" x14ac:dyDescent="0.45">
      <c r="G1301" s="36"/>
    </row>
    <row r="1302" spans="7:7" ht="15" customHeight="1" x14ac:dyDescent="0.45">
      <c r="G1302" s="36"/>
    </row>
    <row r="1303" spans="7:7" ht="15" customHeight="1" x14ac:dyDescent="0.45">
      <c r="G1303" s="36"/>
    </row>
    <row r="1304" spans="7:7" ht="15" customHeight="1" x14ac:dyDescent="0.45">
      <c r="G1304" s="36"/>
    </row>
    <row r="1305" spans="7:7" ht="15" customHeight="1" x14ac:dyDescent="0.45">
      <c r="G1305" s="36"/>
    </row>
    <row r="1306" spans="7:7" ht="15" customHeight="1" x14ac:dyDescent="0.45">
      <c r="G1306" s="36"/>
    </row>
    <row r="1307" spans="7:7" ht="15" customHeight="1" x14ac:dyDescent="0.45">
      <c r="G1307" s="36"/>
    </row>
    <row r="1308" spans="7:7" ht="15" customHeight="1" x14ac:dyDescent="0.45">
      <c r="G1308" s="36"/>
    </row>
    <row r="1309" spans="7:7" ht="15" customHeight="1" x14ac:dyDescent="0.45">
      <c r="G1309" s="36"/>
    </row>
    <row r="1310" spans="7:7" ht="15" customHeight="1" x14ac:dyDescent="0.45">
      <c r="G1310" s="36"/>
    </row>
    <row r="1311" spans="7:7" ht="15" customHeight="1" x14ac:dyDescent="0.45">
      <c r="G1311" s="36"/>
    </row>
    <row r="1312" spans="7:7" ht="15" customHeight="1" x14ac:dyDescent="0.45">
      <c r="G1312" s="36"/>
    </row>
    <row r="1313" spans="7:7" ht="15" customHeight="1" x14ac:dyDescent="0.45">
      <c r="G1313" s="36"/>
    </row>
    <row r="1314" spans="7:7" ht="15" customHeight="1" x14ac:dyDescent="0.45">
      <c r="G1314" s="36"/>
    </row>
    <row r="1315" spans="7:7" ht="15" customHeight="1" x14ac:dyDescent="0.45">
      <c r="G1315" s="36"/>
    </row>
    <row r="1316" spans="7:7" ht="15" customHeight="1" x14ac:dyDescent="0.45">
      <c r="G1316" s="36"/>
    </row>
    <row r="1317" spans="7:7" ht="15" customHeight="1" x14ac:dyDescent="0.45">
      <c r="G1317" s="36"/>
    </row>
    <row r="1318" spans="7:7" ht="15" customHeight="1" x14ac:dyDescent="0.45">
      <c r="G1318" s="36"/>
    </row>
    <row r="1319" spans="7:7" ht="15" customHeight="1" x14ac:dyDescent="0.45">
      <c r="G1319" s="36"/>
    </row>
    <row r="1320" spans="7:7" ht="15" customHeight="1" x14ac:dyDescent="0.45">
      <c r="G1320" s="36"/>
    </row>
    <row r="1321" spans="7:7" ht="15" customHeight="1" x14ac:dyDescent="0.45">
      <c r="G1321" s="36"/>
    </row>
    <row r="1322" spans="7:7" ht="15" customHeight="1" x14ac:dyDescent="0.45">
      <c r="G1322" s="36"/>
    </row>
    <row r="1323" spans="7:7" ht="15" customHeight="1" x14ac:dyDescent="0.45">
      <c r="G1323" s="36"/>
    </row>
    <row r="1324" spans="7:7" ht="15" customHeight="1" x14ac:dyDescent="0.45">
      <c r="G1324" s="36"/>
    </row>
    <row r="1325" spans="7:7" ht="15" customHeight="1" x14ac:dyDescent="0.45">
      <c r="G1325" s="36"/>
    </row>
    <row r="1326" spans="7:7" ht="15" customHeight="1" x14ac:dyDescent="0.45">
      <c r="G1326" s="36"/>
    </row>
    <row r="1327" spans="7:7" ht="15" customHeight="1" x14ac:dyDescent="0.45">
      <c r="G1327" s="36"/>
    </row>
    <row r="1328" spans="7:7" ht="15" customHeight="1" x14ac:dyDescent="0.45">
      <c r="G1328" s="36"/>
    </row>
    <row r="1329" spans="7:7" ht="15" customHeight="1" x14ac:dyDescent="0.45">
      <c r="G1329" s="36"/>
    </row>
    <row r="1330" spans="7:7" ht="15" customHeight="1" x14ac:dyDescent="0.45">
      <c r="G1330" s="36"/>
    </row>
    <row r="1331" spans="7:7" ht="15" customHeight="1" x14ac:dyDescent="0.45">
      <c r="G1331" s="36"/>
    </row>
    <row r="1332" spans="7:7" ht="15" customHeight="1" x14ac:dyDescent="0.45">
      <c r="G1332" s="36"/>
    </row>
    <row r="1333" spans="7:7" ht="15" customHeight="1" x14ac:dyDescent="0.45">
      <c r="G1333" s="36"/>
    </row>
    <row r="1334" spans="7:7" ht="15" customHeight="1" x14ac:dyDescent="0.45">
      <c r="G1334" s="36"/>
    </row>
    <row r="1335" spans="7:7" ht="15" customHeight="1" x14ac:dyDescent="0.45">
      <c r="G1335" s="36"/>
    </row>
    <row r="1336" spans="7:7" ht="15" customHeight="1" x14ac:dyDescent="0.45">
      <c r="G1336" s="36"/>
    </row>
    <row r="1337" spans="7:7" ht="15" customHeight="1" x14ac:dyDescent="0.45">
      <c r="G1337" s="36"/>
    </row>
    <row r="1338" spans="7:7" ht="15" customHeight="1" x14ac:dyDescent="0.45">
      <c r="G1338" s="36"/>
    </row>
    <row r="1339" spans="7:7" ht="15" customHeight="1" x14ac:dyDescent="0.45">
      <c r="G1339" s="36"/>
    </row>
    <row r="1340" spans="7:7" ht="15" customHeight="1" x14ac:dyDescent="0.45">
      <c r="G1340" s="36"/>
    </row>
    <row r="1341" spans="7:7" ht="15" customHeight="1" x14ac:dyDescent="0.45">
      <c r="G1341" s="36"/>
    </row>
    <row r="1342" spans="7:7" ht="15" customHeight="1" x14ac:dyDescent="0.45">
      <c r="G1342" s="36"/>
    </row>
    <row r="1343" spans="7:7" ht="15" customHeight="1" x14ac:dyDescent="0.45">
      <c r="G1343" s="36"/>
    </row>
    <row r="1344" spans="7:7" ht="15" customHeight="1" x14ac:dyDescent="0.45">
      <c r="G1344" s="36"/>
    </row>
    <row r="1345" spans="7:7" ht="15" customHeight="1" x14ac:dyDescent="0.45">
      <c r="G1345" s="36"/>
    </row>
    <row r="1346" spans="7:7" ht="15" customHeight="1" x14ac:dyDescent="0.45">
      <c r="G1346" s="36"/>
    </row>
    <row r="1347" spans="7:7" ht="15" customHeight="1" x14ac:dyDescent="0.45">
      <c r="G1347" s="36"/>
    </row>
    <row r="1348" spans="7:7" ht="15" customHeight="1" x14ac:dyDescent="0.45">
      <c r="G1348" s="36"/>
    </row>
    <row r="1349" spans="7:7" ht="15" customHeight="1" x14ac:dyDescent="0.45">
      <c r="G1349" s="36"/>
    </row>
    <row r="1350" spans="7:7" ht="15" customHeight="1" x14ac:dyDescent="0.45">
      <c r="G1350" s="36"/>
    </row>
    <row r="1351" spans="7:7" ht="15" customHeight="1" x14ac:dyDescent="0.45">
      <c r="G1351" s="36"/>
    </row>
    <row r="1352" spans="7:7" ht="15" customHeight="1" x14ac:dyDescent="0.45">
      <c r="G1352" s="36"/>
    </row>
    <row r="1353" spans="7:7" ht="15" customHeight="1" x14ac:dyDescent="0.45">
      <c r="G1353" s="36"/>
    </row>
    <row r="1354" spans="7:7" ht="15" customHeight="1" x14ac:dyDescent="0.45">
      <c r="G1354" s="36"/>
    </row>
    <row r="1355" spans="7:7" ht="15" customHeight="1" x14ac:dyDescent="0.45">
      <c r="G1355" s="36"/>
    </row>
    <row r="1356" spans="7:7" ht="15" customHeight="1" x14ac:dyDescent="0.45">
      <c r="G1356" s="36"/>
    </row>
    <row r="1357" spans="7:7" ht="15" customHeight="1" x14ac:dyDescent="0.45">
      <c r="G1357" s="36"/>
    </row>
    <row r="1358" spans="7:7" ht="15" customHeight="1" x14ac:dyDescent="0.45">
      <c r="G1358" s="36"/>
    </row>
    <row r="1359" spans="7:7" ht="15" customHeight="1" x14ac:dyDescent="0.45">
      <c r="G1359" s="36"/>
    </row>
    <row r="1360" spans="7:7" ht="15" customHeight="1" x14ac:dyDescent="0.45">
      <c r="G1360" s="36"/>
    </row>
    <row r="1361" spans="7:7" ht="15" customHeight="1" x14ac:dyDescent="0.45">
      <c r="G1361" s="36"/>
    </row>
    <row r="1362" spans="7:7" ht="15" customHeight="1" x14ac:dyDescent="0.45">
      <c r="G1362" s="36"/>
    </row>
    <row r="1363" spans="7:7" ht="15" customHeight="1" x14ac:dyDescent="0.45">
      <c r="G1363" s="36"/>
    </row>
    <row r="1364" spans="7:7" ht="15" customHeight="1" x14ac:dyDescent="0.45">
      <c r="G1364" s="36"/>
    </row>
    <row r="1365" spans="7:7" ht="15" customHeight="1" x14ac:dyDescent="0.45">
      <c r="G1365" s="36"/>
    </row>
    <row r="1366" spans="7:7" ht="15" customHeight="1" x14ac:dyDescent="0.45">
      <c r="G1366" s="36"/>
    </row>
    <row r="1367" spans="7:7" ht="15" customHeight="1" x14ac:dyDescent="0.45">
      <c r="G1367" s="36"/>
    </row>
    <row r="1368" spans="7:7" ht="15" customHeight="1" x14ac:dyDescent="0.45">
      <c r="G1368" s="36"/>
    </row>
    <row r="1369" spans="7:7" ht="15" customHeight="1" x14ac:dyDescent="0.45">
      <c r="G1369" s="36"/>
    </row>
    <row r="1370" spans="7:7" ht="15" customHeight="1" x14ac:dyDescent="0.45">
      <c r="G1370" s="36"/>
    </row>
    <row r="1371" spans="7:7" ht="15" customHeight="1" x14ac:dyDescent="0.45">
      <c r="G1371" s="36"/>
    </row>
    <row r="1372" spans="7:7" ht="15" customHeight="1" x14ac:dyDescent="0.45">
      <c r="G1372" s="36"/>
    </row>
    <row r="1373" spans="7:7" ht="15" customHeight="1" x14ac:dyDescent="0.45">
      <c r="G1373" s="36"/>
    </row>
    <row r="1374" spans="7:7" ht="15" customHeight="1" x14ac:dyDescent="0.45">
      <c r="G1374" s="36"/>
    </row>
    <row r="1375" spans="7:7" ht="15" customHeight="1" x14ac:dyDescent="0.45">
      <c r="G1375" s="36"/>
    </row>
    <row r="1376" spans="7:7" ht="15" customHeight="1" x14ac:dyDescent="0.45">
      <c r="G1376" s="36"/>
    </row>
    <row r="1377" spans="7:7" ht="15" customHeight="1" x14ac:dyDescent="0.45">
      <c r="G1377" s="36"/>
    </row>
    <row r="1378" spans="7:7" ht="15" customHeight="1" x14ac:dyDescent="0.45">
      <c r="G1378" s="36"/>
    </row>
    <row r="1379" spans="7:7" ht="15" customHeight="1" x14ac:dyDescent="0.45">
      <c r="G1379" s="36"/>
    </row>
    <row r="1380" spans="7:7" ht="15" customHeight="1" x14ac:dyDescent="0.45">
      <c r="G1380" s="36"/>
    </row>
    <row r="1381" spans="7:7" ht="15" customHeight="1" x14ac:dyDescent="0.45">
      <c r="G1381" s="36"/>
    </row>
    <row r="1382" spans="7:7" ht="15" customHeight="1" x14ac:dyDescent="0.45">
      <c r="G1382" s="36"/>
    </row>
    <row r="1383" spans="7:7" ht="15" customHeight="1" x14ac:dyDescent="0.45">
      <c r="G1383" s="36"/>
    </row>
    <row r="1384" spans="7:7" ht="15" customHeight="1" x14ac:dyDescent="0.45">
      <c r="G1384" s="36"/>
    </row>
    <row r="1385" spans="7:7" ht="15" customHeight="1" x14ac:dyDescent="0.45">
      <c r="G1385" s="36"/>
    </row>
    <row r="1386" spans="7:7" ht="15" customHeight="1" x14ac:dyDescent="0.45">
      <c r="G1386" s="36"/>
    </row>
    <row r="1387" spans="7:7" ht="15" customHeight="1" x14ac:dyDescent="0.45">
      <c r="G1387" s="36"/>
    </row>
    <row r="1388" spans="7:7" ht="15" customHeight="1" x14ac:dyDescent="0.45">
      <c r="G1388" s="36"/>
    </row>
    <row r="1389" spans="7:7" ht="15" customHeight="1" x14ac:dyDescent="0.45">
      <c r="G1389" s="36"/>
    </row>
    <row r="1390" spans="7:7" ht="15" customHeight="1" x14ac:dyDescent="0.45">
      <c r="G1390" s="36"/>
    </row>
    <row r="1391" spans="7:7" ht="15" customHeight="1" x14ac:dyDescent="0.45">
      <c r="G1391" s="36"/>
    </row>
    <row r="1392" spans="7:7" ht="15" customHeight="1" x14ac:dyDescent="0.45">
      <c r="G1392" s="36"/>
    </row>
    <row r="1393" spans="7:7" ht="15" customHeight="1" x14ac:dyDescent="0.45">
      <c r="G1393" s="36"/>
    </row>
    <row r="1394" spans="7:7" ht="15" customHeight="1" x14ac:dyDescent="0.45">
      <c r="G1394" s="36"/>
    </row>
    <row r="1395" spans="7:7" ht="15" customHeight="1" x14ac:dyDescent="0.45">
      <c r="G1395" s="36"/>
    </row>
    <row r="1396" spans="7:7" ht="15" customHeight="1" x14ac:dyDescent="0.45">
      <c r="G1396" s="36"/>
    </row>
    <row r="1397" spans="7:7" ht="15" customHeight="1" x14ac:dyDescent="0.45">
      <c r="G1397" s="36"/>
    </row>
    <row r="1398" spans="7:7" ht="15" customHeight="1" x14ac:dyDescent="0.45">
      <c r="G1398" s="36"/>
    </row>
    <row r="1399" spans="7:7" ht="15" customHeight="1" x14ac:dyDescent="0.45">
      <c r="G1399" s="36"/>
    </row>
    <row r="1400" spans="7:7" ht="15" customHeight="1" x14ac:dyDescent="0.45">
      <c r="G1400" s="36"/>
    </row>
    <row r="1401" spans="7:7" ht="15" customHeight="1" x14ac:dyDescent="0.45">
      <c r="G1401" s="36"/>
    </row>
    <row r="1402" spans="7:7" ht="15" customHeight="1" x14ac:dyDescent="0.45">
      <c r="G1402" s="36"/>
    </row>
    <row r="1403" spans="7:7" ht="15" customHeight="1" x14ac:dyDescent="0.45">
      <c r="G1403" s="36"/>
    </row>
    <row r="1404" spans="7:7" ht="15" customHeight="1" x14ac:dyDescent="0.45">
      <c r="G1404" s="36"/>
    </row>
    <row r="1405" spans="7:7" ht="15" customHeight="1" x14ac:dyDescent="0.45">
      <c r="G1405" s="36"/>
    </row>
    <row r="1406" spans="7:7" ht="15" customHeight="1" x14ac:dyDescent="0.45">
      <c r="G1406" s="36"/>
    </row>
    <row r="1407" spans="7:7" ht="15" customHeight="1" x14ac:dyDescent="0.45">
      <c r="G1407" s="36"/>
    </row>
    <row r="1408" spans="7:7" ht="15" customHeight="1" x14ac:dyDescent="0.45">
      <c r="G1408" s="36"/>
    </row>
    <row r="1409" spans="7:7" ht="15" customHeight="1" x14ac:dyDescent="0.45">
      <c r="G1409" s="36"/>
    </row>
    <row r="1410" spans="7:7" ht="15" customHeight="1" x14ac:dyDescent="0.45">
      <c r="G1410" s="36"/>
    </row>
    <row r="1411" spans="7:7" ht="15" customHeight="1" x14ac:dyDescent="0.45">
      <c r="G1411" s="36"/>
    </row>
    <row r="1412" spans="7:7" ht="15" customHeight="1" x14ac:dyDescent="0.45">
      <c r="G1412" s="36"/>
    </row>
    <row r="1413" spans="7:7" ht="15" customHeight="1" x14ac:dyDescent="0.45">
      <c r="G1413" s="36"/>
    </row>
    <row r="1414" spans="7:7" ht="15" customHeight="1" x14ac:dyDescent="0.45">
      <c r="G1414" s="36"/>
    </row>
    <row r="1415" spans="7:7" ht="15" customHeight="1" x14ac:dyDescent="0.45">
      <c r="G1415" s="36"/>
    </row>
    <row r="1416" spans="7:7" ht="15" customHeight="1" x14ac:dyDescent="0.45">
      <c r="G1416" s="36"/>
    </row>
    <row r="1417" spans="7:7" ht="15" customHeight="1" x14ac:dyDescent="0.45">
      <c r="G1417" s="36"/>
    </row>
    <row r="1418" spans="7:7" ht="15" customHeight="1" x14ac:dyDescent="0.45">
      <c r="G1418" s="36"/>
    </row>
    <row r="1419" spans="7:7" ht="15" customHeight="1" x14ac:dyDescent="0.45">
      <c r="G1419" s="36"/>
    </row>
    <row r="1420" spans="7:7" ht="15" customHeight="1" x14ac:dyDescent="0.45">
      <c r="G1420" s="36"/>
    </row>
    <row r="1421" spans="7:7" ht="15" customHeight="1" x14ac:dyDescent="0.45">
      <c r="G1421" s="36"/>
    </row>
    <row r="1422" spans="7:7" ht="15" customHeight="1" x14ac:dyDescent="0.45">
      <c r="G1422" s="36"/>
    </row>
    <row r="1423" spans="7:7" ht="15" customHeight="1" x14ac:dyDescent="0.45">
      <c r="G1423" s="36"/>
    </row>
    <row r="1424" spans="7:7" ht="15" customHeight="1" x14ac:dyDescent="0.45">
      <c r="G1424" s="36"/>
    </row>
    <row r="1425" spans="7:7" ht="15" customHeight="1" x14ac:dyDescent="0.45">
      <c r="G1425" s="36"/>
    </row>
    <row r="1426" spans="7:7" ht="15" customHeight="1" x14ac:dyDescent="0.45">
      <c r="G1426" s="36"/>
    </row>
    <row r="1427" spans="7:7" ht="15" customHeight="1" x14ac:dyDescent="0.45">
      <c r="G1427" s="36"/>
    </row>
    <row r="1428" spans="7:7" ht="15" customHeight="1" x14ac:dyDescent="0.45">
      <c r="G1428" s="36"/>
    </row>
    <row r="1429" spans="7:7" ht="15" customHeight="1" x14ac:dyDescent="0.45">
      <c r="G1429" s="36"/>
    </row>
    <row r="1430" spans="7:7" ht="15" customHeight="1" x14ac:dyDescent="0.45">
      <c r="G1430" s="36"/>
    </row>
    <row r="1431" spans="7:7" ht="15" customHeight="1" x14ac:dyDescent="0.45">
      <c r="G1431" s="36"/>
    </row>
    <row r="1432" spans="7:7" ht="15" customHeight="1" x14ac:dyDescent="0.45">
      <c r="G1432" s="36"/>
    </row>
    <row r="1433" spans="7:7" ht="15" customHeight="1" x14ac:dyDescent="0.45">
      <c r="G1433" s="36"/>
    </row>
    <row r="1434" spans="7:7" ht="15" customHeight="1" x14ac:dyDescent="0.45">
      <c r="G1434" s="36"/>
    </row>
    <row r="1435" spans="7:7" ht="15" customHeight="1" x14ac:dyDescent="0.45">
      <c r="G1435" s="36"/>
    </row>
    <row r="1436" spans="7:7" ht="15" customHeight="1" x14ac:dyDescent="0.45">
      <c r="G1436" s="36"/>
    </row>
    <row r="1437" spans="7:7" ht="15" customHeight="1" x14ac:dyDescent="0.45">
      <c r="G1437" s="36"/>
    </row>
    <row r="1438" spans="7:7" ht="15" customHeight="1" x14ac:dyDescent="0.45">
      <c r="G1438" s="36"/>
    </row>
    <row r="1439" spans="7:7" ht="15" customHeight="1" x14ac:dyDescent="0.45">
      <c r="G1439" s="36"/>
    </row>
    <row r="1440" spans="7:7" ht="15" customHeight="1" x14ac:dyDescent="0.45">
      <c r="G1440" s="36"/>
    </row>
    <row r="1441" spans="7:7" ht="15" customHeight="1" x14ac:dyDescent="0.45">
      <c r="G1441" s="36"/>
    </row>
    <row r="1442" spans="7:7" ht="15" customHeight="1" x14ac:dyDescent="0.45">
      <c r="G1442" s="36"/>
    </row>
    <row r="1443" spans="7:7" ht="15" customHeight="1" x14ac:dyDescent="0.45">
      <c r="G1443" s="36"/>
    </row>
    <row r="1444" spans="7:7" ht="15" customHeight="1" x14ac:dyDescent="0.45">
      <c r="G1444" s="36"/>
    </row>
    <row r="1445" spans="7:7" ht="15" customHeight="1" x14ac:dyDescent="0.45">
      <c r="G1445" s="36"/>
    </row>
    <row r="1446" spans="7:7" ht="15" customHeight="1" x14ac:dyDescent="0.45">
      <c r="G1446" s="36"/>
    </row>
    <row r="1447" spans="7:7" ht="15" customHeight="1" x14ac:dyDescent="0.45">
      <c r="G1447" s="36"/>
    </row>
    <row r="1448" spans="7:7" ht="15" customHeight="1" x14ac:dyDescent="0.45">
      <c r="G1448" s="36"/>
    </row>
    <row r="1449" spans="7:7" ht="15" customHeight="1" x14ac:dyDescent="0.45">
      <c r="G1449" s="36"/>
    </row>
    <row r="1450" spans="7:7" ht="15" customHeight="1" x14ac:dyDescent="0.45">
      <c r="G1450" s="36"/>
    </row>
    <row r="1451" spans="7:7" ht="15" customHeight="1" x14ac:dyDescent="0.45">
      <c r="G1451" s="36"/>
    </row>
    <row r="1452" spans="7:7" ht="15" customHeight="1" x14ac:dyDescent="0.45">
      <c r="G1452" s="36"/>
    </row>
    <row r="1453" spans="7:7" ht="15" customHeight="1" x14ac:dyDescent="0.45">
      <c r="G1453" s="36"/>
    </row>
    <row r="1454" spans="7:7" ht="15" customHeight="1" x14ac:dyDescent="0.45">
      <c r="G1454" s="36"/>
    </row>
    <row r="1455" spans="7:7" ht="15" customHeight="1" x14ac:dyDescent="0.45">
      <c r="G1455" s="36"/>
    </row>
    <row r="1456" spans="7:7" ht="15" customHeight="1" x14ac:dyDescent="0.45">
      <c r="G1456" s="36"/>
    </row>
    <row r="1457" spans="7:7" ht="15" customHeight="1" x14ac:dyDescent="0.45">
      <c r="G1457" s="36"/>
    </row>
    <row r="1458" spans="7:7" ht="15" customHeight="1" x14ac:dyDescent="0.45">
      <c r="G1458" s="36"/>
    </row>
    <row r="1459" spans="7:7" ht="15" customHeight="1" x14ac:dyDescent="0.45">
      <c r="G1459" s="36"/>
    </row>
    <row r="1460" spans="7:7" ht="15" customHeight="1" x14ac:dyDescent="0.45">
      <c r="G1460" s="36"/>
    </row>
    <row r="1461" spans="7:7" ht="15" customHeight="1" x14ac:dyDescent="0.45">
      <c r="G1461" s="36"/>
    </row>
    <row r="1462" spans="7:7" ht="15" customHeight="1" x14ac:dyDescent="0.45">
      <c r="G1462" s="36"/>
    </row>
    <row r="1463" spans="7:7" ht="15" customHeight="1" x14ac:dyDescent="0.45">
      <c r="G1463" s="36"/>
    </row>
    <row r="1464" spans="7:7" ht="15" customHeight="1" x14ac:dyDescent="0.45">
      <c r="G1464" s="36"/>
    </row>
    <row r="1465" spans="7:7" ht="15" customHeight="1" x14ac:dyDescent="0.45">
      <c r="G1465" s="36"/>
    </row>
    <row r="1466" spans="7:7" ht="15" customHeight="1" x14ac:dyDescent="0.45">
      <c r="G1466" s="36"/>
    </row>
    <row r="1467" spans="7:7" ht="15" customHeight="1" x14ac:dyDescent="0.45">
      <c r="G1467" s="36"/>
    </row>
    <row r="1468" spans="7:7" ht="15" customHeight="1" x14ac:dyDescent="0.45">
      <c r="G1468" s="36"/>
    </row>
    <row r="1469" spans="7:7" ht="15" customHeight="1" x14ac:dyDescent="0.45">
      <c r="G1469" s="36"/>
    </row>
    <row r="1470" spans="7:7" ht="15" customHeight="1" x14ac:dyDescent="0.45">
      <c r="G1470" s="36"/>
    </row>
    <row r="1471" spans="7:7" ht="15" customHeight="1" x14ac:dyDescent="0.45">
      <c r="G1471" s="36"/>
    </row>
    <row r="1472" spans="7:7" ht="15" customHeight="1" x14ac:dyDescent="0.45">
      <c r="G1472" s="36"/>
    </row>
    <row r="1473" spans="7:7" ht="15" customHeight="1" x14ac:dyDescent="0.45">
      <c r="G1473" s="36"/>
    </row>
    <row r="1474" spans="7:7" ht="15" customHeight="1" x14ac:dyDescent="0.45">
      <c r="G1474" s="36"/>
    </row>
    <row r="1475" spans="7:7" ht="15" customHeight="1" x14ac:dyDescent="0.45">
      <c r="G1475" s="36"/>
    </row>
    <row r="1476" spans="7:7" ht="15" customHeight="1" x14ac:dyDescent="0.45">
      <c r="G1476" s="36"/>
    </row>
    <row r="1477" spans="7:7" ht="15" customHeight="1" x14ac:dyDescent="0.45">
      <c r="G1477" s="36"/>
    </row>
    <row r="1478" spans="7:7" ht="15" customHeight="1" x14ac:dyDescent="0.45">
      <c r="G1478" s="36"/>
    </row>
    <row r="1479" spans="7:7" ht="15" customHeight="1" x14ac:dyDescent="0.45">
      <c r="G1479" s="36"/>
    </row>
    <row r="1480" spans="7:7" ht="15" customHeight="1" x14ac:dyDescent="0.45">
      <c r="G1480" s="36"/>
    </row>
    <row r="1481" spans="7:7" ht="15" customHeight="1" x14ac:dyDescent="0.45">
      <c r="G1481" s="36"/>
    </row>
    <row r="1482" spans="7:7" ht="15" customHeight="1" x14ac:dyDescent="0.45">
      <c r="G1482" s="36"/>
    </row>
    <row r="1483" spans="7:7" ht="15" customHeight="1" x14ac:dyDescent="0.45">
      <c r="G1483" s="36"/>
    </row>
    <row r="1484" spans="7:7" ht="15" customHeight="1" x14ac:dyDescent="0.45">
      <c r="G1484" s="36"/>
    </row>
    <row r="1485" spans="7:7" ht="15" customHeight="1" x14ac:dyDescent="0.45">
      <c r="G1485" s="36"/>
    </row>
    <row r="1486" spans="7:7" ht="15" customHeight="1" x14ac:dyDescent="0.45">
      <c r="G1486" s="36"/>
    </row>
    <row r="1487" spans="7:7" ht="15" customHeight="1" x14ac:dyDescent="0.45">
      <c r="G1487" s="36"/>
    </row>
    <row r="1488" spans="7:7" ht="15" customHeight="1" x14ac:dyDescent="0.45">
      <c r="G1488" s="36"/>
    </row>
    <row r="1489" spans="7:7" ht="15" customHeight="1" x14ac:dyDescent="0.45">
      <c r="G1489" s="36"/>
    </row>
    <row r="1490" spans="7:7" ht="15" customHeight="1" x14ac:dyDescent="0.45">
      <c r="G1490" s="36"/>
    </row>
    <row r="1491" spans="7:7" ht="15" customHeight="1" x14ac:dyDescent="0.45">
      <c r="G1491" s="36"/>
    </row>
    <row r="1492" spans="7:7" ht="15" customHeight="1" x14ac:dyDescent="0.45">
      <c r="G1492" s="36"/>
    </row>
    <row r="1493" spans="7:7" ht="15" customHeight="1" x14ac:dyDescent="0.45">
      <c r="G1493" s="36"/>
    </row>
    <row r="1494" spans="7:7" ht="15" customHeight="1" x14ac:dyDescent="0.45">
      <c r="G1494" s="36"/>
    </row>
    <row r="1495" spans="7:7" ht="15" customHeight="1" x14ac:dyDescent="0.45">
      <c r="G1495" s="36"/>
    </row>
    <row r="1496" spans="7:7" ht="15" customHeight="1" x14ac:dyDescent="0.45">
      <c r="G1496" s="36"/>
    </row>
    <row r="1497" spans="7:7" ht="15" customHeight="1" x14ac:dyDescent="0.45">
      <c r="G1497" s="36"/>
    </row>
    <row r="1498" spans="7:7" ht="15" customHeight="1" x14ac:dyDescent="0.45">
      <c r="G1498" s="36"/>
    </row>
    <row r="1499" spans="7:7" ht="15" customHeight="1" x14ac:dyDescent="0.45">
      <c r="G1499" s="36"/>
    </row>
    <row r="1500" spans="7:7" ht="15" customHeight="1" x14ac:dyDescent="0.45">
      <c r="G1500" s="36"/>
    </row>
    <row r="1501" spans="7:7" ht="15" customHeight="1" x14ac:dyDescent="0.45">
      <c r="G1501" s="36"/>
    </row>
    <row r="1502" spans="7:7" ht="15" customHeight="1" x14ac:dyDescent="0.45">
      <c r="G1502" s="36"/>
    </row>
    <row r="1503" spans="7:7" ht="15" customHeight="1" x14ac:dyDescent="0.45">
      <c r="G1503" s="36"/>
    </row>
    <row r="1504" spans="7:7" ht="15" customHeight="1" x14ac:dyDescent="0.45">
      <c r="G1504" s="36"/>
    </row>
    <row r="1505" spans="7:7" ht="15" customHeight="1" x14ac:dyDescent="0.45">
      <c r="G1505" s="36"/>
    </row>
    <row r="1506" spans="7:7" ht="15" customHeight="1" x14ac:dyDescent="0.45">
      <c r="G1506" s="36"/>
    </row>
    <row r="1507" spans="7:7" ht="15" customHeight="1" x14ac:dyDescent="0.45">
      <c r="G1507" s="36"/>
    </row>
    <row r="1508" spans="7:7" ht="15" customHeight="1" x14ac:dyDescent="0.45">
      <c r="G1508" s="36"/>
    </row>
    <row r="1509" spans="7:7" ht="15" customHeight="1" x14ac:dyDescent="0.45">
      <c r="G1509" s="36"/>
    </row>
    <row r="1510" spans="7:7" ht="15" customHeight="1" x14ac:dyDescent="0.45">
      <c r="G1510" s="36"/>
    </row>
    <row r="1511" spans="7:7" ht="15" customHeight="1" x14ac:dyDescent="0.45">
      <c r="G1511" s="36"/>
    </row>
    <row r="1512" spans="7:7" ht="15" customHeight="1" x14ac:dyDescent="0.45">
      <c r="G1512" s="36"/>
    </row>
    <row r="1513" spans="7:7" ht="15" customHeight="1" x14ac:dyDescent="0.45">
      <c r="G1513" s="36"/>
    </row>
    <row r="1514" spans="7:7" ht="15" customHeight="1" x14ac:dyDescent="0.45">
      <c r="G1514" s="36"/>
    </row>
    <row r="1515" spans="7:7" ht="15" customHeight="1" x14ac:dyDescent="0.45">
      <c r="G1515" s="36"/>
    </row>
    <row r="1516" spans="7:7" ht="15" customHeight="1" x14ac:dyDescent="0.45">
      <c r="G1516" s="36"/>
    </row>
    <row r="1517" spans="7:7" ht="15" customHeight="1" x14ac:dyDescent="0.45">
      <c r="G1517" s="36"/>
    </row>
    <row r="1518" spans="7:7" ht="15" customHeight="1" x14ac:dyDescent="0.45">
      <c r="G1518" s="36"/>
    </row>
    <row r="1519" spans="7:7" ht="15" customHeight="1" x14ac:dyDescent="0.45">
      <c r="G1519" s="36"/>
    </row>
    <row r="1520" spans="7:7" ht="15" customHeight="1" x14ac:dyDescent="0.45">
      <c r="G1520" s="36"/>
    </row>
    <row r="1521" spans="7:7" ht="15" customHeight="1" x14ac:dyDescent="0.45">
      <c r="G1521" s="36"/>
    </row>
    <row r="1522" spans="7:7" ht="15" customHeight="1" x14ac:dyDescent="0.45">
      <c r="G1522" s="36"/>
    </row>
    <row r="1523" spans="7:7" ht="15" customHeight="1" x14ac:dyDescent="0.45">
      <c r="G1523" s="36"/>
    </row>
    <row r="1524" spans="7:7" ht="15" customHeight="1" x14ac:dyDescent="0.45">
      <c r="G1524" s="36"/>
    </row>
    <row r="1525" spans="7:7" ht="15" customHeight="1" x14ac:dyDescent="0.45">
      <c r="G1525" s="36"/>
    </row>
    <row r="1526" spans="7:7" ht="15" customHeight="1" x14ac:dyDescent="0.45">
      <c r="G1526" s="36"/>
    </row>
    <row r="1527" spans="7:7" ht="15" customHeight="1" x14ac:dyDescent="0.45">
      <c r="G1527" s="36"/>
    </row>
    <row r="1528" spans="7:7" ht="15" customHeight="1" x14ac:dyDescent="0.45">
      <c r="G1528" s="36"/>
    </row>
    <row r="1529" spans="7:7" ht="15" customHeight="1" x14ac:dyDescent="0.45">
      <c r="G1529" s="36"/>
    </row>
    <row r="1530" spans="7:7" ht="15" customHeight="1" x14ac:dyDescent="0.45">
      <c r="G1530" s="36"/>
    </row>
    <row r="1531" spans="7:7" ht="15" customHeight="1" x14ac:dyDescent="0.45">
      <c r="G1531" s="36"/>
    </row>
    <row r="1532" spans="7:7" ht="15" customHeight="1" x14ac:dyDescent="0.45">
      <c r="G1532" s="36"/>
    </row>
    <row r="1533" spans="7:7" ht="15" customHeight="1" x14ac:dyDescent="0.45">
      <c r="G1533" s="36"/>
    </row>
    <row r="1534" spans="7:7" ht="15" customHeight="1" x14ac:dyDescent="0.45">
      <c r="G1534" s="36"/>
    </row>
    <row r="1535" spans="7:7" ht="15" customHeight="1" x14ac:dyDescent="0.45">
      <c r="G1535" s="36"/>
    </row>
    <row r="1536" spans="7:7" ht="15" customHeight="1" x14ac:dyDescent="0.45">
      <c r="G1536" s="36"/>
    </row>
    <row r="1537" spans="7:7" ht="15" customHeight="1" x14ac:dyDescent="0.45">
      <c r="G1537" s="36"/>
    </row>
    <row r="1538" spans="7:7" ht="15" customHeight="1" x14ac:dyDescent="0.45">
      <c r="G1538" s="36"/>
    </row>
    <row r="1539" spans="7:7" ht="15" customHeight="1" x14ac:dyDescent="0.45">
      <c r="G1539" s="36"/>
    </row>
    <row r="1540" spans="7:7" ht="15" customHeight="1" x14ac:dyDescent="0.45">
      <c r="G1540" s="36"/>
    </row>
    <row r="1541" spans="7:7" ht="15" customHeight="1" x14ac:dyDescent="0.45">
      <c r="G1541" s="36"/>
    </row>
    <row r="1542" spans="7:7" ht="15" customHeight="1" x14ac:dyDescent="0.45">
      <c r="G1542" s="36"/>
    </row>
    <row r="1543" spans="7:7" ht="15" customHeight="1" x14ac:dyDescent="0.45">
      <c r="G1543" s="36"/>
    </row>
    <row r="1544" spans="7:7" ht="15" customHeight="1" x14ac:dyDescent="0.45">
      <c r="G1544" s="36"/>
    </row>
    <row r="1545" spans="7:7" ht="15" customHeight="1" x14ac:dyDescent="0.45">
      <c r="G1545" s="36"/>
    </row>
    <row r="1546" spans="7:7" ht="15" customHeight="1" x14ac:dyDescent="0.45">
      <c r="G1546" s="36"/>
    </row>
    <row r="1547" spans="7:7" ht="15" customHeight="1" x14ac:dyDescent="0.45">
      <c r="G1547" s="36"/>
    </row>
    <row r="1548" spans="7:7" ht="15" customHeight="1" x14ac:dyDescent="0.45">
      <c r="G1548" s="36"/>
    </row>
    <row r="1549" spans="7:7" ht="15" customHeight="1" x14ac:dyDescent="0.45">
      <c r="G1549" s="36"/>
    </row>
    <row r="1550" spans="7:7" ht="15" customHeight="1" x14ac:dyDescent="0.45">
      <c r="G1550" s="36"/>
    </row>
    <row r="1551" spans="7:7" ht="15" customHeight="1" x14ac:dyDescent="0.45">
      <c r="G1551" s="36"/>
    </row>
    <row r="1552" spans="7:7" ht="15" customHeight="1" x14ac:dyDescent="0.45">
      <c r="G1552" s="36"/>
    </row>
    <row r="1553" spans="7:7" ht="15" customHeight="1" x14ac:dyDescent="0.45">
      <c r="G1553" s="36"/>
    </row>
    <row r="1554" spans="7:7" ht="15" customHeight="1" x14ac:dyDescent="0.45">
      <c r="G1554" s="36"/>
    </row>
    <row r="1555" spans="7:7" ht="15" customHeight="1" x14ac:dyDescent="0.45">
      <c r="G1555" s="36"/>
    </row>
    <row r="1556" spans="7:7" ht="15" customHeight="1" x14ac:dyDescent="0.45">
      <c r="G1556" s="36"/>
    </row>
    <row r="1557" spans="7:7" ht="15" customHeight="1" x14ac:dyDescent="0.45">
      <c r="G1557" s="36"/>
    </row>
    <row r="1558" spans="7:7" ht="15" customHeight="1" x14ac:dyDescent="0.45">
      <c r="G1558" s="36"/>
    </row>
    <row r="1559" spans="7:7" ht="15" customHeight="1" x14ac:dyDescent="0.45">
      <c r="G1559" s="36"/>
    </row>
    <row r="1560" spans="7:7" ht="15" customHeight="1" x14ac:dyDescent="0.45">
      <c r="G1560" s="36"/>
    </row>
    <row r="1561" spans="7:7" ht="15" customHeight="1" x14ac:dyDescent="0.45">
      <c r="G1561" s="36"/>
    </row>
    <row r="1562" spans="7:7" ht="15" customHeight="1" x14ac:dyDescent="0.45">
      <c r="G1562" s="36"/>
    </row>
    <row r="1563" spans="7:7" ht="15" customHeight="1" x14ac:dyDescent="0.45">
      <c r="G1563" s="36"/>
    </row>
    <row r="1564" spans="7:7" ht="15" customHeight="1" x14ac:dyDescent="0.45">
      <c r="G1564" s="36"/>
    </row>
    <row r="1565" spans="7:7" ht="15" customHeight="1" x14ac:dyDescent="0.45">
      <c r="G1565" s="36"/>
    </row>
    <row r="1566" spans="7:7" ht="15" customHeight="1" x14ac:dyDescent="0.45">
      <c r="G1566" s="36"/>
    </row>
    <row r="1567" spans="7:7" ht="15" customHeight="1" x14ac:dyDescent="0.45">
      <c r="G1567" s="36"/>
    </row>
    <row r="1568" spans="7:7" ht="15" customHeight="1" x14ac:dyDescent="0.45">
      <c r="G1568" s="36"/>
    </row>
    <row r="1569" spans="7:7" ht="15" customHeight="1" x14ac:dyDescent="0.45">
      <c r="G1569" s="36"/>
    </row>
    <row r="1570" spans="7:7" ht="15" customHeight="1" x14ac:dyDescent="0.45">
      <c r="G1570" s="36"/>
    </row>
    <row r="1571" spans="7:7" ht="15" customHeight="1" x14ac:dyDescent="0.45">
      <c r="G1571" s="36"/>
    </row>
    <row r="1572" spans="7:7" ht="15" customHeight="1" x14ac:dyDescent="0.45">
      <c r="G1572" s="36"/>
    </row>
    <row r="1573" spans="7:7" ht="15" customHeight="1" x14ac:dyDescent="0.45">
      <c r="G1573" s="36"/>
    </row>
    <row r="1574" spans="7:7" ht="15" customHeight="1" x14ac:dyDescent="0.45">
      <c r="G1574" s="36"/>
    </row>
    <row r="1575" spans="7:7" ht="15" customHeight="1" x14ac:dyDescent="0.45">
      <c r="G1575" s="36"/>
    </row>
    <row r="1576" spans="7:7" ht="15" customHeight="1" x14ac:dyDescent="0.45">
      <c r="G1576" s="36"/>
    </row>
    <row r="1577" spans="7:7" ht="15" customHeight="1" x14ac:dyDescent="0.45">
      <c r="G1577" s="36"/>
    </row>
    <row r="1578" spans="7:7" ht="15" customHeight="1" x14ac:dyDescent="0.45">
      <c r="G1578" s="36"/>
    </row>
    <row r="1579" spans="7:7" ht="15" customHeight="1" x14ac:dyDescent="0.45">
      <c r="G1579" s="36"/>
    </row>
    <row r="1580" spans="7:7" ht="15" customHeight="1" x14ac:dyDescent="0.45">
      <c r="G1580" s="36"/>
    </row>
    <row r="1581" spans="7:7" ht="15" customHeight="1" x14ac:dyDescent="0.45">
      <c r="G1581" s="36"/>
    </row>
    <row r="1582" spans="7:7" ht="15" customHeight="1" x14ac:dyDescent="0.45">
      <c r="G1582" s="36"/>
    </row>
    <row r="1583" spans="7:7" ht="15" customHeight="1" x14ac:dyDescent="0.45">
      <c r="G1583" s="36"/>
    </row>
    <row r="1584" spans="7:7" ht="15" customHeight="1" x14ac:dyDescent="0.45">
      <c r="G1584" s="36"/>
    </row>
    <row r="1585" spans="7:7" ht="15" customHeight="1" x14ac:dyDescent="0.45">
      <c r="G1585" s="36"/>
    </row>
    <row r="1586" spans="7:7" ht="15" customHeight="1" x14ac:dyDescent="0.45">
      <c r="G1586" s="36"/>
    </row>
    <row r="1587" spans="7:7" ht="15" customHeight="1" x14ac:dyDescent="0.45">
      <c r="G1587" s="36"/>
    </row>
    <row r="1588" spans="7:7" ht="15" customHeight="1" x14ac:dyDescent="0.45">
      <c r="G1588" s="36"/>
    </row>
    <row r="1589" spans="7:7" ht="15" customHeight="1" x14ac:dyDescent="0.45">
      <c r="G1589" s="36"/>
    </row>
    <row r="1590" spans="7:7" ht="15" customHeight="1" x14ac:dyDescent="0.45">
      <c r="G1590" s="36"/>
    </row>
    <row r="1591" spans="7:7" ht="15" customHeight="1" x14ac:dyDescent="0.45">
      <c r="G1591" s="36"/>
    </row>
    <row r="1592" spans="7:7" ht="15" customHeight="1" x14ac:dyDescent="0.45">
      <c r="G1592" s="36"/>
    </row>
    <row r="1593" spans="7:7" ht="15" customHeight="1" x14ac:dyDescent="0.45">
      <c r="G1593" s="36"/>
    </row>
    <row r="1594" spans="7:7" ht="15" customHeight="1" x14ac:dyDescent="0.45">
      <c r="G1594" s="36"/>
    </row>
    <row r="1595" spans="7:7" ht="15" customHeight="1" x14ac:dyDescent="0.45">
      <c r="G1595" s="36"/>
    </row>
    <row r="1596" spans="7:7" ht="15" customHeight="1" x14ac:dyDescent="0.45">
      <c r="G1596" s="36"/>
    </row>
    <row r="1597" spans="7:7" ht="15" customHeight="1" x14ac:dyDescent="0.45">
      <c r="G1597" s="36"/>
    </row>
    <row r="1598" spans="7:7" ht="15" customHeight="1" x14ac:dyDescent="0.45">
      <c r="G1598" s="36"/>
    </row>
    <row r="1599" spans="7:7" ht="15" customHeight="1" x14ac:dyDescent="0.45">
      <c r="G1599" s="36"/>
    </row>
    <row r="1600" spans="7:7" ht="15" customHeight="1" x14ac:dyDescent="0.45">
      <c r="G1600" s="36"/>
    </row>
    <row r="1601" spans="7:7" ht="15" customHeight="1" x14ac:dyDescent="0.45">
      <c r="G1601" s="36"/>
    </row>
    <row r="1602" spans="7:7" ht="15" customHeight="1" x14ac:dyDescent="0.45">
      <c r="G1602" s="36"/>
    </row>
    <row r="1603" spans="7:7" ht="15" customHeight="1" x14ac:dyDescent="0.45">
      <c r="G1603" s="36"/>
    </row>
    <row r="1604" spans="7:7" ht="15" customHeight="1" x14ac:dyDescent="0.45">
      <c r="G1604" s="36"/>
    </row>
    <row r="1605" spans="7:7" ht="15" customHeight="1" x14ac:dyDescent="0.45">
      <c r="G1605" s="36"/>
    </row>
    <row r="1606" spans="7:7" ht="15" customHeight="1" x14ac:dyDescent="0.45">
      <c r="G1606" s="36"/>
    </row>
    <row r="1607" spans="7:7" ht="15" customHeight="1" x14ac:dyDescent="0.45">
      <c r="G1607" s="36"/>
    </row>
    <row r="1608" spans="7:7" ht="15" customHeight="1" x14ac:dyDescent="0.45">
      <c r="G1608" s="36"/>
    </row>
    <row r="1609" spans="7:7" ht="15" customHeight="1" x14ac:dyDescent="0.45">
      <c r="G1609" s="36"/>
    </row>
    <row r="1610" spans="7:7" ht="15" customHeight="1" x14ac:dyDescent="0.45">
      <c r="G1610" s="36"/>
    </row>
    <row r="1611" spans="7:7" ht="15" customHeight="1" x14ac:dyDescent="0.45">
      <c r="G1611" s="36"/>
    </row>
    <row r="1612" spans="7:7" ht="15" customHeight="1" x14ac:dyDescent="0.45">
      <c r="G1612" s="36"/>
    </row>
    <row r="1613" spans="7:7" ht="15" customHeight="1" x14ac:dyDescent="0.45">
      <c r="G1613" s="36"/>
    </row>
    <row r="1614" spans="7:7" ht="15" customHeight="1" x14ac:dyDescent="0.45">
      <c r="G1614" s="36"/>
    </row>
    <row r="1615" spans="7:7" ht="15" customHeight="1" x14ac:dyDescent="0.45">
      <c r="G1615" s="36"/>
    </row>
    <row r="1616" spans="7:7" ht="15" customHeight="1" x14ac:dyDescent="0.45">
      <c r="G1616" s="36"/>
    </row>
    <row r="1617" spans="7:7" ht="15" customHeight="1" x14ac:dyDescent="0.45">
      <c r="G1617" s="36"/>
    </row>
    <row r="1618" spans="7:7" ht="15" customHeight="1" x14ac:dyDescent="0.45">
      <c r="G1618" s="36"/>
    </row>
    <row r="1619" spans="7:7" ht="15" customHeight="1" x14ac:dyDescent="0.45">
      <c r="G1619" s="36"/>
    </row>
    <row r="1620" spans="7:7" ht="15" customHeight="1" x14ac:dyDescent="0.45">
      <c r="G1620" s="36"/>
    </row>
    <row r="1621" spans="7:7" ht="15" customHeight="1" x14ac:dyDescent="0.45">
      <c r="G1621" s="36"/>
    </row>
    <row r="1622" spans="7:7" ht="15" customHeight="1" x14ac:dyDescent="0.45">
      <c r="G1622" s="36"/>
    </row>
    <row r="1623" spans="7:7" ht="15" customHeight="1" x14ac:dyDescent="0.45">
      <c r="G1623" s="36"/>
    </row>
    <row r="1624" spans="7:7" ht="15" customHeight="1" x14ac:dyDescent="0.45">
      <c r="G1624" s="36"/>
    </row>
    <row r="1625" spans="7:7" ht="15" customHeight="1" x14ac:dyDescent="0.45">
      <c r="G1625" s="36"/>
    </row>
    <row r="1626" spans="7:7" ht="15" customHeight="1" x14ac:dyDescent="0.45">
      <c r="G1626" s="36"/>
    </row>
    <row r="1627" spans="7:7" ht="15" customHeight="1" x14ac:dyDescent="0.45">
      <c r="G1627" s="36"/>
    </row>
    <row r="1628" spans="7:7" ht="15" customHeight="1" x14ac:dyDescent="0.45">
      <c r="G1628" s="36"/>
    </row>
    <row r="1629" spans="7:7" ht="15" customHeight="1" x14ac:dyDescent="0.45">
      <c r="G1629" s="36"/>
    </row>
    <row r="1630" spans="7:7" ht="15" customHeight="1" x14ac:dyDescent="0.45">
      <c r="G1630" s="36"/>
    </row>
    <row r="1631" spans="7:7" ht="15" customHeight="1" x14ac:dyDescent="0.45">
      <c r="G1631" s="36"/>
    </row>
    <row r="1632" spans="7:7" ht="15" customHeight="1" x14ac:dyDescent="0.45">
      <c r="G1632" s="36"/>
    </row>
    <row r="1633" spans="7:7" ht="15" customHeight="1" x14ac:dyDescent="0.45">
      <c r="G1633" s="36"/>
    </row>
    <row r="1634" spans="7:7" ht="15" customHeight="1" x14ac:dyDescent="0.45">
      <c r="G1634" s="36"/>
    </row>
    <row r="1635" spans="7:7" ht="15" customHeight="1" x14ac:dyDescent="0.45">
      <c r="G1635" s="36"/>
    </row>
    <row r="1636" spans="7:7" ht="15" customHeight="1" x14ac:dyDescent="0.45">
      <c r="G1636" s="36"/>
    </row>
    <row r="1637" spans="7:7" ht="15" customHeight="1" x14ac:dyDescent="0.45">
      <c r="G1637" s="36"/>
    </row>
    <row r="1638" spans="7:7" ht="15" customHeight="1" x14ac:dyDescent="0.45">
      <c r="G1638" s="36"/>
    </row>
    <row r="1639" spans="7:7" ht="15" customHeight="1" x14ac:dyDescent="0.45">
      <c r="G1639" s="36"/>
    </row>
    <row r="1640" spans="7:7" ht="15" customHeight="1" x14ac:dyDescent="0.45">
      <c r="G1640" s="36"/>
    </row>
    <row r="1641" spans="7:7" ht="15" customHeight="1" x14ac:dyDescent="0.45">
      <c r="G1641" s="36"/>
    </row>
    <row r="1642" spans="7:7" ht="15" customHeight="1" x14ac:dyDescent="0.45">
      <c r="G1642" s="36"/>
    </row>
    <row r="1643" spans="7:7" ht="15" customHeight="1" x14ac:dyDescent="0.45">
      <c r="G1643" s="36"/>
    </row>
    <row r="1644" spans="7:7" ht="15" customHeight="1" x14ac:dyDescent="0.45">
      <c r="G1644" s="36"/>
    </row>
    <row r="1645" spans="7:7" ht="15" customHeight="1" x14ac:dyDescent="0.45">
      <c r="G1645" s="36"/>
    </row>
    <row r="1646" spans="7:7" ht="15" customHeight="1" x14ac:dyDescent="0.45">
      <c r="G1646" s="36"/>
    </row>
    <row r="1647" spans="7:7" ht="15" customHeight="1" x14ac:dyDescent="0.45">
      <c r="G1647" s="36"/>
    </row>
    <row r="1648" spans="7:7" ht="15" customHeight="1" x14ac:dyDescent="0.45">
      <c r="G1648" s="36"/>
    </row>
    <row r="1649" spans="7:7" ht="15" customHeight="1" x14ac:dyDescent="0.45">
      <c r="G1649" s="36"/>
    </row>
    <row r="1650" spans="7:7" ht="15" customHeight="1" x14ac:dyDescent="0.45">
      <c r="G1650" s="36"/>
    </row>
    <row r="1651" spans="7:7" ht="15" customHeight="1" x14ac:dyDescent="0.45">
      <c r="G1651" s="36"/>
    </row>
    <row r="1652" spans="7:7" ht="15" customHeight="1" x14ac:dyDescent="0.45">
      <c r="G1652" s="36"/>
    </row>
    <row r="1653" spans="7:7" ht="15" customHeight="1" x14ac:dyDescent="0.45">
      <c r="G1653" s="36"/>
    </row>
    <row r="1654" spans="7:7" ht="15" customHeight="1" x14ac:dyDescent="0.45">
      <c r="G1654" s="36"/>
    </row>
    <row r="1655" spans="7:7" ht="15" customHeight="1" x14ac:dyDescent="0.45">
      <c r="G1655" s="36"/>
    </row>
    <row r="1656" spans="7:7" ht="15" customHeight="1" x14ac:dyDescent="0.45">
      <c r="G1656" s="36"/>
    </row>
    <row r="1657" spans="7:7" ht="15" customHeight="1" x14ac:dyDescent="0.45">
      <c r="G1657" s="36"/>
    </row>
    <row r="1658" spans="7:7" ht="15" customHeight="1" x14ac:dyDescent="0.45">
      <c r="G1658" s="36"/>
    </row>
    <row r="1659" spans="7:7" ht="15" customHeight="1" x14ac:dyDescent="0.45">
      <c r="G1659" s="36"/>
    </row>
    <row r="1660" spans="7:7" ht="15" customHeight="1" x14ac:dyDescent="0.45">
      <c r="G1660" s="36"/>
    </row>
    <row r="1661" spans="7:7" ht="15" customHeight="1" x14ac:dyDescent="0.45">
      <c r="G1661" s="36"/>
    </row>
    <row r="1662" spans="7:7" ht="15" customHeight="1" x14ac:dyDescent="0.45">
      <c r="G1662" s="36"/>
    </row>
    <row r="1663" spans="7:7" ht="15" customHeight="1" x14ac:dyDescent="0.45">
      <c r="G1663" s="36"/>
    </row>
    <row r="1664" spans="7:7" ht="15" customHeight="1" x14ac:dyDescent="0.45">
      <c r="G1664" s="36"/>
    </row>
    <row r="1665" spans="7:7" ht="15" customHeight="1" x14ac:dyDescent="0.45">
      <c r="G1665" s="36"/>
    </row>
    <row r="1666" spans="7:7" ht="15" customHeight="1" x14ac:dyDescent="0.45">
      <c r="G1666" s="36"/>
    </row>
    <row r="1667" spans="7:7" ht="15" customHeight="1" x14ac:dyDescent="0.45">
      <c r="G1667" s="36"/>
    </row>
    <row r="1668" spans="7:7" ht="15" customHeight="1" x14ac:dyDescent="0.45">
      <c r="G1668" s="36"/>
    </row>
    <row r="1669" spans="7:7" ht="15" customHeight="1" x14ac:dyDescent="0.45">
      <c r="G1669" s="36"/>
    </row>
    <row r="1670" spans="7:7" ht="15" customHeight="1" x14ac:dyDescent="0.45">
      <c r="G1670" s="36"/>
    </row>
    <row r="1671" spans="7:7" ht="15" customHeight="1" x14ac:dyDescent="0.45">
      <c r="G1671" s="36"/>
    </row>
    <row r="1672" spans="7:7" ht="15" customHeight="1" x14ac:dyDescent="0.45">
      <c r="G1672" s="36"/>
    </row>
    <row r="1673" spans="7:7" ht="15" customHeight="1" x14ac:dyDescent="0.45">
      <c r="G1673" s="36"/>
    </row>
    <row r="1674" spans="7:7" ht="15" customHeight="1" x14ac:dyDescent="0.45">
      <c r="G1674" s="36"/>
    </row>
    <row r="1675" spans="7:7" ht="15" customHeight="1" x14ac:dyDescent="0.45">
      <c r="G1675" s="36"/>
    </row>
    <row r="1676" spans="7:7" ht="15" customHeight="1" x14ac:dyDescent="0.45">
      <c r="G1676" s="36"/>
    </row>
    <row r="1677" spans="7:7" ht="15" customHeight="1" x14ac:dyDescent="0.45">
      <c r="G1677" s="36"/>
    </row>
    <row r="1678" spans="7:7" ht="15" customHeight="1" x14ac:dyDescent="0.45">
      <c r="G1678" s="36"/>
    </row>
    <row r="1679" spans="7:7" ht="15" customHeight="1" x14ac:dyDescent="0.45">
      <c r="G1679" s="36"/>
    </row>
    <row r="1680" spans="7:7" ht="15" customHeight="1" x14ac:dyDescent="0.45">
      <c r="G1680" s="36"/>
    </row>
    <row r="1681" spans="7:7" ht="15" customHeight="1" x14ac:dyDescent="0.45">
      <c r="G1681" s="36"/>
    </row>
    <row r="1682" spans="7:7" ht="15" customHeight="1" x14ac:dyDescent="0.45">
      <c r="G1682" s="36"/>
    </row>
    <row r="1683" spans="7:7" ht="15" customHeight="1" x14ac:dyDescent="0.45">
      <c r="G1683" s="36"/>
    </row>
    <row r="1684" spans="7:7" ht="15" customHeight="1" x14ac:dyDescent="0.45">
      <c r="G1684" s="36"/>
    </row>
    <row r="1685" spans="7:7" ht="15" customHeight="1" x14ac:dyDescent="0.45">
      <c r="G1685" s="36"/>
    </row>
    <row r="1686" spans="7:7" ht="15" customHeight="1" x14ac:dyDescent="0.45">
      <c r="G1686" s="36"/>
    </row>
    <row r="1687" spans="7:7" ht="15" customHeight="1" x14ac:dyDescent="0.45">
      <c r="G1687" s="36"/>
    </row>
    <row r="1688" spans="7:7" ht="15" customHeight="1" x14ac:dyDescent="0.45">
      <c r="G1688" s="36"/>
    </row>
    <row r="1689" spans="7:7" ht="15" customHeight="1" x14ac:dyDescent="0.45">
      <c r="G1689" s="36"/>
    </row>
    <row r="1690" spans="7:7" ht="15" customHeight="1" x14ac:dyDescent="0.45">
      <c r="G1690" s="36"/>
    </row>
    <row r="1691" spans="7:7" ht="15" customHeight="1" x14ac:dyDescent="0.45">
      <c r="G1691" s="36"/>
    </row>
    <row r="1692" spans="7:7" ht="15" customHeight="1" x14ac:dyDescent="0.45">
      <c r="G1692" s="36"/>
    </row>
    <row r="1693" spans="7:7" ht="15" customHeight="1" x14ac:dyDescent="0.45">
      <c r="G1693" s="36"/>
    </row>
    <row r="1694" spans="7:7" ht="15" customHeight="1" x14ac:dyDescent="0.45">
      <c r="G1694" s="36"/>
    </row>
    <row r="1695" spans="7:7" ht="15" customHeight="1" x14ac:dyDescent="0.45">
      <c r="G1695" s="36"/>
    </row>
    <row r="1696" spans="7:7" ht="15" customHeight="1" x14ac:dyDescent="0.45">
      <c r="G1696" s="36"/>
    </row>
    <row r="1697" spans="7:7" ht="15" customHeight="1" x14ac:dyDescent="0.45">
      <c r="G1697" s="36"/>
    </row>
    <row r="1698" spans="7:7" ht="15" customHeight="1" x14ac:dyDescent="0.45">
      <c r="G1698" s="36"/>
    </row>
    <row r="1699" spans="7:7" ht="15" customHeight="1" x14ac:dyDescent="0.45">
      <c r="G1699" s="36"/>
    </row>
    <row r="1700" spans="7:7" ht="15" customHeight="1" x14ac:dyDescent="0.45">
      <c r="G1700" s="36"/>
    </row>
    <row r="1701" spans="7:7" ht="15" customHeight="1" x14ac:dyDescent="0.45">
      <c r="G1701" s="36"/>
    </row>
    <row r="1702" spans="7:7" ht="15" customHeight="1" x14ac:dyDescent="0.45">
      <c r="G1702" s="36"/>
    </row>
    <row r="1703" spans="7:7" ht="15" customHeight="1" x14ac:dyDescent="0.45">
      <c r="G1703" s="36"/>
    </row>
    <row r="1704" spans="7:7" ht="15" customHeight="1" x14ac:dyDescent="0.45">
      <c r="G1704" s="36"/>
    </row>
    <row r="1705" spans="7:7" ht="15" customHeight="1" x14ac:dyDescent="0.45">
      <c r="G1705" s="36"/>
    </row>
    <row r="1706" spans="7:7" ht="15" customHeight="1" x14ac:dyDescent="0.45">
      <c r="G1706" s="36"/>
    </row>
    <row r="1707" spans="7:7" ht="15" customHeight="1" x14ac:dyDescent="0.45">
      <c r="G1707" s="36"/>
    </row>
    <row r="1708" spans="7:7" ht="15" customHeight="1" x14ac:dyDescent="0.45">
      <c r="G1708" s="36"/>
    </row>
    <row r="1709" spans="7:7" ht="15" customHeight="1" x14ac:dyDescent="0.45">
      <c r="G1709" s="36"/>
    </row>
    <row r="1710" spans="7:7" ht="15" customHeight="1" x14ac:dyDescent="0.45">
      <c r="G1710" s="36"/>
    </row>
    <row r="1711" spans="7:7" ht="15" customHeight="1" x14ac:dyDescent="0.45">
      <c r="G1711" s="36"/>
    </row>
    <row r="1712" spans="7:7" ht="15" customHeight="1" x14ac:dyDescent="0.45">
      <c r="G1712" s="36"/>
    </row>
    <row r="1713" spans="7:7" ht="15" customHeight="1" x14ac:dyDescent="0.45">
      <c r="G1713" s="36"/>
    </row>
    <row r="1714" spans="7:7" ht="15" customHeight="1" x14ac:dyDescent="0.45">
      <c r="G1714" s="36"/>
    </row>
    <row r="1715" spans="7:7" ht="15" customHeight="1" x14ac:dyDescent="0.45">
      <c r="G1715" s="36"/>
    </row>
    <row r="1716" spans="7:7" ht="15" customHeight="1" x14ac:dyDescent="0.45">
      <c r="G1716" s="36"/>
    </row>
    <row r="1717" spans="7:7" ht="15" customHeight="1" x14ac:dyDescent="0.45">
      <c r="G1717" s="36"/>
    </row>
  </sheetData>
  <sheetProtection algorithmName="SHA-512" hashValue="PqxLBlDCRmH2ZfUZVdnMoQ1NT/OioFZwgEM2peEMwL0feAsVA5hPynsFdtDNGfMm1TZ6pHvOuLTHE4t3jxIttw==" saltValue="gOywwOGM4UBOD7SBXEgUOA==" spinCount="100000" sheet="1" objects="1" scenarios="1"/>
  <autoFilter ref="H1:N1" xr:uid="{2C7B9893-BB8C-4846-876B-48030DB2EC98}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D564-5791-4D96-B41F-0EFA1062A3A9}">
  <sheetPr codeName="Sheet7">
    <tabColor theme="7"/>
  </sheetPr>
  <dimension ref="A1:N1717"/>
  <sheetViews>
    <sheetView showZeros="0" workbookViewId="0">
      <selection activeCell="G2" sqref="G2"/>
    </sheetView>
  </sheetViews>
  <sheetFormatPr defaultRowHeight="14.25" x14ac:dyDescent="0.45"/>
  <cols>
    <col min="1" max="1" width="11.59765625" style="10" bestFit="1" customWidth="1"/>
    <col min="2" max="2" width="25.265625" bestFit="1" customWidth="1"/>
    <col min="3" max="3" width="26.3984375" bestFit="1" customWidth="1"/>
    <col min="4" max="4" width="27.86328125" customWidth="1"/>
    <col min="5" max="5" width="16" bestFit="1" customWidth="1"/>
    <col min="6" max="6" width="5" style="8" customWidth="1"/>
    <col min="7" max="7" width="16" style="10" customWidth="1"/>
    <col min="9" max="9" width="15.86328125" customWidth="1"/>
    <col min="10" max="10" width="21.86328125" customWidth="1"/>
    <col min="11" max="11" width="4.59765625" customWidth="1"/>
    <col min="12" max="12" width="24.265625" customWidth="1"/>
    <col min="13" max="13" width="15.265625" style="42" hidden="1" customWidth="1"/>
    <col min="14" max="14" width="16.265625" style="42" hidden="1" customWidth="1"/>
  </cols>
  <sheetData>
    <row r="1" spans="1:14" ht="61.5" customHeight="1" x14ac:dyDescent="0.45">
      <c r="A1" s="3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/>
      <c r="G1" s="33" t="s">
        <v>5</v>
      </c>
      <c r="H1" s="29"/>
      <c r="I1" s="30" t="s">
        <v>6</v>
      </c>
      <c r="J1" s="30" t="s">
        <v>7</v>
      </c>
      <c r="K1" s="30"/>
      <c r="L1" s="30" t="s">
        <v>8</v>
      </c>
      <c r="M1" s="40" t="s">
        <v>9</v>
      </c>
      <c r="N1" s="41" t="s">
        <v>10</v>
      </c>
    </row>
    <row r="2" spans="1:14" ht="15" customHeight="1" x14ac:dyDescent="0.45">
      <c r="A2" s="34" t="s">
        <v>14</v>
      </c>
      <c r="B2" t="str">
        <f>_xlfn.IFNA(VLOOKUP(A2,'Personnel List'!A$1:E$1284,5,FALSE),"")</f>
        <v>Isobel Newman</v>
      </c>
      <c r="C2" t="str">
        <f>_xlfn.IFNA(VLOOKUP(A2,'Personnel List'!A$1:E$1284,4,FALSE),"")</f>
        <v>Hays Personnel Services</v>
      </c>
      <c r="D2" s="2">
        <f ca="1">IF(A2&lt;&gt;"",IF(D2&lt;&gt;"",D2,NOW()),"")</f>
        <v>45532.232404282404</v>
      </c>
      <c r="E2" s="2">
        <f ca="1">IFERROR(VLOOKUP(A2,G:I,3,FALSE),"Onsite")</f>
        <v>45533.227834143516</v>
      </c>
      <c r="F2" s="9"/>
      <c r="G2" s="34" t="s">
        <v>14</v>
      </c>
      <c r="I2" s="14">
        <f ca="1">IF(G2&lt;&gt;"",IF(I2&lt;&gt;"",I2,NOW()),"")</f>
        <v>45533.227834143516</v>
      </c>
      <c r="J2" t="str">
        <f>SUBSTITUTE(A2,"NC","")</f>
        <v>90117684</v>
      </c>
      <c r="K2" s="30"/>
      <c r="L2" t="str" cm="1">
        <f t="array" ref="L2:L989">_xlfn._xlws.FILTER(M2:M1000,(ISNA(MATCH(M2:M1000,N2:N1000,0))),"")</f>
        <v>Ashby Kaukau, Bula</v>
      </c>
      <c r="M2" s="42" t="str" cm="1">
        <f t="array" ref="M2:M103">_xlfn._xlws.FILTER('Wed Data'!E13:E895,ISNUMBER(_xlfn.XMATCH('Wed Data'!D13:D895,M1)))</f>
        <v>Aguinaldo, Roger</v>
      </c>
      <c r="N2" s="42" t="str">
        <f>_xlfn.IFNA(VLOOKUP(A2,'Personnel List'!A$1:F$1284,6,FALSE),"")</f>
        <v>Newman, Isobel</v>
      </c>
    </row>
    <row r="3" spans="1:14" s="11" customFormat="1" ht="15" customHeight="1" x14ac:dyDescent="0.45">
      <c r="A3" s="35" t="s">
        <v>25</v>
      </c>
      <c r="B3" s="11" t="str">
        <f>_xlfn.IFNA(VLOOKUP(A3,'Personnel List'!A$1:E$1284,5,FALSE),"")</f>
        <v/>
      </c>
      <c r="C3" s="11" t="str">
        <f>_xlfn.IFNA(VLOOKUP(A3,'Personnel List'!A$1:E$1284,4,FALSE),"")</f>
        <v/>
      </c>
      <c r="D3" s="12">
        <f t="shared" ref="D3:D66" ca="1" si="0">IF(A3&lt;&gt;"",IF(D3&lt;&gt;"",D3,NOW()),"")</f>
        <v>45532.238992708335</v>
      </c>
      <c r="E3" s="12" t="str">
        <f t="shared" ref="E3:E66" si="1">IFERROR(VLOOKUP(A3,G:I,3,FALSE),"Onsite")</f>
        <v>Onsite</v>
      </c>
      <c r="F3" s="13"/>
      <c r="G3" s="10"/>
      <c r="H3"/>
      <c r="I3" s="14" t="str">
        <f t="shared" ref="I3:I45" ca="1" si="2">IF(G3&lt;&gt;"",IF(I3&lt;&gt;"",I3,NOW()),"")</f>
        <v/>
      </c>
      <c r="J3" s="11" t="str">
        <f t="shared" ref="J3:J66" si="3">SUBSTITUTE(A3,"NC","")</f>
        <v>90135965</v>
      </c>
      <c r="K3" s="30"/>
      <c r="L3" s="11" t="str">
        <v>Baker, Alistair</v>
      </c>
      <c r="M3" s="39" t="str">
        <v>Ashby Kaukau, Bula</v>
      </c>
      <c r="N3" s="42" t="str">
        <f>_xlfn.IFNA(VLOOKUP(A3,'Personnel List'!A$1:F$1284,6,FALSE),"")</f>
        <v/>
      </c>
    </row>
    <row r="4" spans="1:14" ht="15" customHeight="1" x14ac:dyDescent="0.45">
      <c r="A4" s="10" t="s">
        <v>21</v>
      </c>
      <c r="B4" t="str">
        <f>_xlfn.IFNA(VLOOKUP(A4,'Personnel List'!A$1:E$1284,5,FALSE),"")</f>
        <v/>
      </c>
      <c r="C4" t="str">
        <f>_xlfn.IFNA(VLOOKUP(A4,'Personnel List'!A$1:E$1284,4,FALSE),"")</f>
        <v/>
      </c>
      <c r="D4" s="2">
        <f t="shared" ca="1" si="0"/>
        <v>45532.23904212963</v>
      </c>
      <c r="E4" s="2" t="str">
        <f t="shared" si="1"/>
        <v>Onsite</v>
      </c>
      <c r="F4" s="9"/>
      <c r="G4" s="34"/>
      <c r="I4" s="14" t="str">
        <f t="shared" ca="1" si="2"/>
        <v/>
      </c>
      <c r="J4" s="11" t="str">
        <f t="shared" si="3"/>
        <v>90109011</v>
      </c>
      <c r="K4" s="30"/>
      <c r="L4" t="str">
        <v>Baldock, Grant</v>
      </c>
      <c r="M4" s="42" t="str">
        <v>Baker, Alistair</v>
      </c>
      <c r="N4" s="42" t="str">
        <f>_xlfn.IFNA(VLOOKUP(A4,'Personnel List'!A$1:F$1284,6,FALSE),"")</f>
        <v/>
      </c>
    </row>
    <row r="5" spans="1:14" ht="15" customHeight="1" x14ac:dyDescent="0.45">
      <c r="A5" s="10" t="s">
        <v>23</v>
      </c>
      <c r="B5" t="str">
        <f>_xlfn.IFNA(VLOOKUP(A5,'Personnel List'!A$1:E$1284,5,FALSE),"")</f>
        <v/>
      </c>
      <c r="C5" t="str">
        <f>_xlfn.IFNA(VLOOKUP(A5,'Personnel List'!A$1:E$1284,4,FALSE),"")</f>
        <v/>
      </c>
      <c r="D5" s="2">
        <f t="shared" ca="1" si="0"/>
        <v>45532.239071759257</v>
      </c>
      <c r="E5" s="2" t="str">
        <f t="shared" si="1"/>
        <v>Onsite</v>
      </c>
      <c r="F5" s="9"/>
      <c r="G5" s="35"/>
      <c r="I5" s="14" t="str">
        <f t="shared" ca="1" si="2"/>
        <v/>
      </c>
      <c r="J5" s="11" t="str">
        <f t="shared" si="3"/>
        <v>90136780</v>
      </c>
      <c r="K5" s="30"/>
      <c r="L5" t="str">
        <v>Batty, Noah</v>
      </c>
      <c r="M5" s="42" t="str">
        <v>Baldock, Grant</v>
      </c>
      <c r="N5" s="42" t="str">
        <f>_xlfn.IFNA(VLOOKUP(A5,'Personnel List'!A$1:F$1284,6,FALSE),"")</f>
        <v/>
      </c>
    </row>
    <row r="6" spans="1:14" ht="15" customHeight="1" x14ac:dyDescent="0.45">
      <c r="A6" s="10" t="s">
        <v>143</v>
      </c>
      <c r="B6" t="str">
        <f>_xlfn.IFNA(VLOOKUP(A6,'Personnel List'!A$1:E$1284,5,FALSE),"")</f>
        <v>Rangatira Lim</v>
      </c>
      <c r="C6" t="str">
        <f>_xlfn.IFNA(VLOOKUP(A6,'Personnel List'!A$1:E$1284,4,FALSE),"")</f>
        <v>Contitech (Continental)</v>
      </c>
      <c r="D6" s="2">
        <f t="shared" ca="1" si="0"/>
        <v>45532.252302314817</v>
      </c>
      <c r="E6" s="2" t="str">
        <f t="shared" si="1"/>
        <v>Onsite</v>
      </c>
      <c r="F6" s="9"/>
      <c r="G6" s="34"/>
      <c r="I6" s="14" t="str">
        <f t="shared" ca="1" si="2"/>
        <v/>
      </c>
      <c r="J6" s="11" t="str">
        <f t="shared" si="3"/>
        <v>90112063</v>
      </c>
      <c r="K6" s="30"/>
      <c r="L6" t="str">
        <v>Beitsch, Sam</v>
      </c>
      <c r="M6" s="42" t="str">
        <v>Batty, Noah</v>
      </c>
      <c r="N6" s="42" t="str">
        <f>_xlfn.IFNA(VLOOKUP(A6,'Personnel List'!A$1:F$1284,6,FALSE),"")</f>
        <v>Lim, Rangatira</v>
      </c>
    </row>
    <row r="7" spans="1:14" ht="15" customHeight="1" x14ac:dyDescent="0.45">
      <c r="A7" s="10" t="s">
        <v>144</v>
      </c>
      <c r="B7" t="str">
        <f>_xlfn.IFNA(VLOOKUP(A7,'Personnel List'!A$1:E$1284,5,FALSE),"")</f>
        <v/>
      </c>
      <c r="C7" t="str">
        <f>_xlfn.IFNA(VLOOKUP(A7,'Personnel List'!A$1:E$1284,4,FALSE),"")</f>
        <v/>
      </c>
      <c r="D7" s="2">
        <f t="shared" ca="1" si="0"/>
        <v>45532.252333564815</v>
      </c>
      <c r="E7" s="2" t="str">
        <f t="shared" si="1"/>
        <v>Onsite</v>
      </c>
      <c r="F7" s="9"/>
      <c r="I7" s="14" t="str">
        <f t="shared" ca="1" si="2"/>
        <v/>
      </c>
      <c r="J7" s="11" t="str">
        <f t="shared" si="3"/>
        <v>90138269</v>
      </c>
      <c r="K7" s="30"/>
      <c r="L7" t="str">
        <v>Benamati, Federico</v>
      </c>
      <c r="M7" s="42" t="str">
        <v>Beitsch, Sam</v>
      </c>
      <c r="N7" s="42" t="str">
        <f>_xlfn.IFNA(VLOOKUP(A7,'Personnel List'!A$1:F$1284,6,FALSE),"")</f>
        <v/>
      </c>
    </row>
    <row r="8" spans="1:14" ht="15" customHeight="1" x14ac:dyDescent="0.45">
      <c r="A8" s="10" t="s">
        <v>145</v>
      </c>
      <c r="B8" t="str">
        <f>_xlfn.IFNA(VLOOKUP(A8,'Personnel List'!A$1:E$1284,5,FALSE),"")</f>
        <v/>
      </c>
      <c r="C8" t="str">
        <f>_xlfn.IFNA(VLOOKUP(A8,'Personnel List'!A$1:E$1284,4,FALSE),"")</f>
        <v/>
      </c>
      <c r="D8" s="2">
        <f t="shared" ca="1" si="0"/>
        <v>45532.252356365738</v>
      </c>
      <c r="E8" s="2" t="str">
        <f t="shared" si="1"/>
        <v>Onsite</v>
      </c>
      <c r="F8" s="9"/>
      <c r="G8" s="34"/>
      <c r="I8" s="14" t="str">
        <f t="shared" ca="1" si="2"/>
        <v/>
      </c>
      <c r="J8" s="11" t="str">
        <f t="shared" si="3"/>
        <v>90138271</v>
      </c>
      <c r="K8" s="30"/>
      <c r="L8" t="str">
        <v>Bendjebbour, Nihad</v>
      </c>
      <c r="M8" s="42" t="str">
        <v>Benamati, Federico</v>
      </c>
      <c r="N8" s="42" t="str">
        <f>_xlfn.IFNA(VLOOKUP(A8,'Personnel List'!A$1:F$1284,6,FALSE),"")</f>
        <v/>
      </c>
    </row>
    <row r="9" spans="1:14" ht="15" customHeight="1" x14ac:dyDescent="0.45">
      <c r="A9" s="10" t="s">
        <v>146</v>
      </c>
      <c r="B9" t="str">
        <f>_xlfn.IFNA(VLOOKUP(A9,'Personnel List'!A$1:E$1284,5,FALSE),"")</f>
        <v/>
      </c>
      <c r="C9" t="str">
        <f>_xlfn.IFNA(VLOOKUP(A9,'Personnel List'!A$1:E$1284,4,FALSE),"")</f>
        <v/>
      </c>
      <c r="D9" s="2">
        <f t="shared" ca="1" si="0"/>
        <v>45532.252379976853</v>
      </c>
      <c r="E9" s="2" t="str">
        <f t="shared" si="1"/>
        <v>Onsite</v>
      </c>
      <c r="F9" s="9"/>
      <c r="G9" s="35"/>
      <c r="I9" s="14" t="str">
        <f t="shared" ca="1" si="2"/>
        <v/>
      </c>
      <c r="J9" s="11" t="str">
        <f t="shared" si="3"/>
        <v>90138340</v>
      </c>
      <c r="K9" s="30"/>
      <c r="L9" t="str">
        <v>Bickham, Lincoln</v>
      </c>
      <c r="M9" s="42" t="str">
        <v>Bendjebbour, Nihad</v>
      </c>
      <c r="N9" s="42" t="str">
        <f>_xlfn.IFNA(VLOOKUP(A9,'Personnel List'!A$1:F$1284,6,FALSE),"")</f>
        <v/>
      </c>
    </row>
    <row r="10" spans="1:14" ht="15" customHeight="1" x14ac:dyDescent="0.45">
      <c r="A10" s="10" t="s">
        <v>147</v>
      </c>
      <c r="B10" t="str">
        <f>_xlfn.IFNA(VLOOKUP(A10,'Personnel List'!A$1:E$1284,5,FALSE),"")</f>
        <v>Michael O'Keane</v>
      </c>
      <c r="C10" t="str">
        <f>_xlfn.IFNA(VLOOKUP(A10,'Personnel List'!A$1:E$1284,4,FALSE),"")</f>
        <v>Minprovise</v>
      </c>
      <c r="D10" s="2">
        <f t="shared" ca="1" si="0"/>
        <v>45532.252506944445</v>
      </c>
      <c r="E10" s="2" t="str">
        <f t="shared" si="1"/>
        <v>Onsite</v>
      </c>
      <c r="F10" s="9"/>
      <c r="G10" s="34"/>
      <c r="I10" s="14" t="str">
        <f t="shared" ca="1" si="2"/>
        <v/>
      </c>
      <c r="J10" s="11" t="str">
        <f t="shared" si="3"/>
        <v>90095836</v>
      </c>
      <c r="K10" s="30"/>
      <c r="L10" t="str">
        <v>Biljabu, Jaydin</v>
      </c>
      <c r="M10" s="42" t="str">
        <v>Bickham, Lincoln</v>
      </c>
      <c r="N10" s="42" t="str">
        <f>_xlfn.IFNA(VLOOKUP(A10,'Personnel List'!A$1:F$1284,6,FALSE),"")</f>
        <v>O'Keane, Michael</v>
      </c>
    </row>
    <row r="11" spans="1:14" ht="15" customHeight="1" x14ac:dyDescent="0.45">
      <c r="A11" s="10" t="s">
        <v>148</v>
      </c>
      <c r="B11" t="str">
        <f>_xlfn.IFNA(VLOOKUP(A11,'Personnel List'!A$1:E$1284,5,FALSE),"")</f>
        <v>Weixin Zhang</v>
      </c>
      <c r="C11" t="str">
        <f>_xlfn.IFNA(VLOOKUP(A11,'Personnel List'!A$1:E$1284,4,FALSE),"")</f>
        <v>Minprovise</v>
      </c>
      <c r="D11" s="2">
        <f t="shared" ca="1" si="0"/>
        <v>45532.252528472221</v>
      </c>
      <c r="E11" s="2" t="str">
        <f t="shared" si="1"/>
        <v>Onsite</v>
      </c>
      <c r="F11" s="9"/>
      <c r="I11" s="14" t="str">
        <f t="shared" ca="1" si="2"/>
        <v/>
      </c>
      <c r="J11" s="11" t="str">
        <f t="shared" si="3"/>
        <v>90076757</v>
      </c>
      <c r="K11" s="30"/>
      <c r="L11" t="str">
        <v>Bott, Sonia</v>
      </c>
      <c r="M11" s="42" t="str">
        <v>Biljabu, Jaydin</v>
      </c>
      <c r="N11" s="42" t="str">
        <f>_xlfn.IFNA(VLOOKUP(A11,'Personnel List'!A$1:F$1284,6,FALSE),"")</f>
        <v>Zhang, Weixin</v>
      </c>
    </row>
    <row r="12" spans="1:14" ht="15" customHeight="1" x14ac:dyDescent="0.45">
      <c r="A12" s="10" t="s">
        <v>149</v>
      </c>
      <c r="B12" t="str">
        <f>_xlfn.IFNA(VLOOKUP(A12,'Personnel List'!A$1:E$1284,5,FALSE),"")</f>
        <v>Jarred Walker</v>
      </c>
      <c r="C12" t="str">
        <f>_xlfn.IFNA(VLOOKUP(A12,'Personnel List'!A$1:E$1284,4,FALSE),"")</f>
        <v>Minprovise</v>
      </c>
      <c r="D12" s="2">
        <f t="shared" ca="1" si="0"/>
        <v>45532.25255902778</v>
      </c>
      <c r="E12" s="2" t="str">
        <f t="shared" si="1"/>
        <v>Onsite</v>
      </c>
      <c r="F12" s="9"/>
      <c r="G12" s="34"/>
      <c r="I12" s="14" t="str">
        <f t="shared" ca="1" si="2"/>
        <v/>
      </c>
      <c r="J12" s="11" t="str">
        <f t="shared" si="3"/>
        <v>90094440</v>
      </c>
      <c r="K12" s="30"/>
      <c r="L12" t="str">
        <v>Boyd, Graham</v>
      </c>
      <c r="M12" s="42" t="str">
        <v>Bott, Sonia</v>
      </c>
      <c r="N12" s="42" t="str">
        <f>_xlfn.IFNA(VLOOKUP(A12,'Personnel List'!A$1:F$1284,6,FALSE),"")</f>
        <v>Walker, Jarred</v>
      </c>
    </row>
    <row r="13" spans="1:14" ht="15" customHeight="1" x14ac:dyDescent="0.45">
      <c r="A13" s="10" t="s">
        <v>150</v>
      </c>
      <c r="B13" t="str">
        <f>_xlfn.IFNA(VLOOKUP(A13,'Personnel List'!A$1:E$1284,5,FALSE),"")</f>
        <v>Cheynne Mitchell</v>
      </c>
      <c r="C13" t="str">
        <f>_xlfn.IFNA(VLOOKUP(A13,'Personnel List'!A$1:E$1284,4,FALSE),"")</f>
        <v>APMS</v>
      </c>
      <c r="D13" s="2">
        <f t="shared" ca="1" si="0"/>
        <v>45532.252581712964</v>
      </c>
      <c r="E13" s="2" t="str">
        <f t="shared" si="1"/>
        <v>Onsite</v>
      </c>
      <c r="F13" s="9"/>
      <c r="G13" s="35"/>
      <c r="I13" s="14" t="str">
        <f t="shared" ca="1" si="2"/>
        <v/>
      </c>
      <c r="J13" s="11" t="str">
        <f t="shared" si="3"/>
        <v>90061866</v>
      </c>
      <c r="K13" s="30"/>
      <c r="L13" t="str">
        <v>Brewer, Corry</v>
      </c>
      <c r="M13" s="42" t="str">
        <v>Boyd, Graham</v>
      </c>
      <c r="N13" s="42" t="str">
        <f>_xlfn.IFNA(VLOOKUP(A13,'Personnel List'!A$1:F$1284,6,FALSE),"")</f>
        <v>Mitchell, Cheynne</v>
      </c>
    </row>
    <row r="14" spans="1:14" ht="15" customHeight="1" x14ac:dyDescent="0.45">
      <c r="A14" s="10" t="s">
        <v>151</v>
      </c>
      <c r="B14" t="str">
        <f>_xlfn.IFNA(VLOOKUP(A14,'Personnel List'!A$1:E$1284,5,FALSE),"")</f>
        <v>Grace Walker Smith</v>
      </c>
      <c r="C14" t="str">
        <f>_xlfn.IFNA(VLOOKUP(A14,'Personnel List'!A$1:E$1284,4,FALSE),"")</f>
        <v>Minprovise</v>
      </c>
      <c r="D14" s="2">
        <f t="shared" ca="1" si="0"/>
        <v>45532.252650347225</v>
      </c>
      <c r="E14" s="2" t="str">
        <f t="shared" si="1"/>
        <v>Onsite</v>
      </c>
      <c r="F14" s="9"/>
      <c r="G14" s="34"/>
      <c r="I14" s="14" t="str">
        <f t="shared" ca="1" si="2"/>
        <v/>
      </c>
      <c r="J14" s="11" t="str">
        <f t="shared" si="3"/>
        <v>90123703</v>
      </c>
      <c r="K14" s="30"/>
      <c r="L14" t="str">
        <v>Brooking, Desmond</v>
      </c>
      <c r="M14" s="42" t="str">
        <v>Brewer, Corry</v>
      </c>
      <c r="N14" s="42" t="str">
        <f>_xlfn.IFNA(VLOOKUP(A14,'Personnel List'!A$1:F$1284,6,FALSE),"")</f>
        <v>Walker Smith, Grace</v>
      </c>
    </row>
    <row r="15" spans="1:14" ht="15" customHeight="1" x14ac:dyDescent="0.45">
      <c r="A15" s="10" t="s">
        <v>152</v>
      </c>
      <c r="B15" t="str">
        <f>_xlfn.IFNA(VLOOKUP(A15,'Personnel List'!A$1:E$1284,5,FALSE),"")</f>
        <v>Sean Gearing</v>
      </c>
      <c r="C15" t="str">
        <f>_xlfn.IFNA(VLOOKUP(A15,'Personnel List'!A$1:E$1284,4,FALSE),"")</f>
        <v>Minprovise</v>
      </c>
      <c r="D15" s="2">
        <f t="shared" ca="1" si="0"/>
        <v>45532.25266435185</v>
      </c>
      <c r="E15" s="2" t="str">
        <f t="shared" si="1"/>
        <v>Onsite</v>
      </c>
      <c r="F15" s="9"/>
      <c r="G15" s="35"/>
      <c r="I15" s="14" t="str">
        <f t="shared" ca="1" si="2"/>
        <v/>
      </c>
      <c r="J15" s="11" t="str">
        <f t="shared" si="3"/>
        <v>90136342</v>
      </c>
      <c r="K15" s="30"/>
      <c r="L15" t="str">
        <v>Brown, Archie</v>
      </c>
      <c r="M15" s="42" t="str">
        <v>Brooking, Desmond</v>
      </c>
      <c r="N15" s="42" t="str">
        <f>_xlfn.IFNA(VLOOKUP(A15,'Personnel List'!A$1:F$1284,6,FALSE),"")</f>
        <v>Gearing, Sean</v>
      </c>
    </row>
    <row r="16" spans="1:14" ht="15" customHeight="1" x14ac:dyDescent="0.45">
      <c r="A16" s="10" t="s">
        <v>153</v>
      </c>
      <c r="B16" t="str">
        <f>_xlfn.IFNA(VLOOKUP(A16,'Personnel List'!A$1:E$1284,5,FALSE),"")</f>
        <v>Thomas Ferrand</v>
      </c>
      <c r="C16" t="str">
        <f>_xlfn.IFNA(VLOOKUP(A16,'Personnel List'!A$1:E$1284,4,FALSE),"")</f>
        <v>Minprovise</v>
      </c>
      <c r="D16" s="2">
        <f t="shared" ca="1" si="0"/>
        <v>45532.252695023148</v>
      </c>
      <c r="E16" s="2" t="str">
        <f t="shared" si="1"/>
        <v>Onsite</v>
      </c>
      <c r="F16" s="9"/>
      <c r="G16" s="34"/>
      <c r="I16" s="14" t="str">
        <f t="shared" ca="1" si="2"/>
        <v/>
      </c>
      <c r="J16" s="11" t="str">
        <f t="shared" si="3"/>
        <v>90136343</v>
      </c>
      <c r="K16" s="30"/>
      <c r="L16" t="str">
        <v>Brown, Connor James</v>
      </c>
      <c r="M16" s="42" t="str">
        <v>Brown, Archie</v>
      </c>
      <c r="N16" s="42" t="str">
        <f>_xlfn.IFNA(VLOOKUP(A16,'Personnel List'!A$1:F$1284,6,FALSE),"")</f>
        <v>Ferrand, Thomas</v>
      </c>
    </row>
    <row r="17" spans="1:14" ht="15" customHeight="1" x14ac:dyDescent="0.45">
      <c r="A17" s="10" t="s">
        <v>154</v>
      </c>
      <c r="B17" t="str">
        <f>_xlfn.IFNA(VLOOKUP(A17,'Personnel List'!A$1:E$1284,5,FALSE),"")</f>
        <v>Noel Costello</v>
      </c>
      <c r="C17" t="str">
        <f>_xlfn.IFNA(VLOOKUP(A17,'Personnel List'!A$1:E$1284,4,FALSE),"")</f>
        <v>SMS Group Services</v>
      </c>
      <c r="D17" s="2">
        <f t="shared" ca="1" si="0"/>
        <v>45532.252734259258</v>
      </c>
      <c r="E17" s="2" t="str">
        <f t="shared" si="1"/>
        <v>Onsite</v>
      </c>
      <c r="F17" s="9"/>
      <c r="I17" s="14" t="str">
        <f t="shared" ca="1" si="2"/>
        <v/>
      </c>
      <c r="J17" s="11" t="str">
        <f t="shared" si="3"/>
        <v>90073280</v>
      </c>
      <c r="K17" s="30"/>
      <c r="L17" t="str">
        <v>Brown, Dominic</v>
      </c>
      <c r="M17" s="42" t="str">
        <v>Brown, Connor James</v>
      </c>
      <c r="N17" s="42" t="str">
        <f>_xlfn.IFNA(VLOOKUP(A17,'Personnel List'!A$1:F$1284,6,FALSE),"")</f>
        <v>Costello, Noel</v>
      </c>
    </row>
    <row r="18" spans="1:14" ht="15" customHeight="1" x14ac:dyDescent="0.45">
      <c r="A18" s="10" t="s">
        <v>155</v>
      </c>
      <c r="B18" t="str">
        <f>_xlfn.IFNA(VLOOKUP(A18,'Personnel List'!A$1:E$1284,5,FALSE),"")</f>
        <v>Roger Aguinaldo</v>
      </c>
      <c r="C18" t="str">
        <f>_xlfn.IFNA(VLOOKUP(A18,'Personnel List'!A$1:E$1284,4,FALSE),"")</f>
        <v>APMS</v>
      </c>
      <c r="D18" s="2">
        <f t="shared" ca="1" si="0"/>
        <v>45532.253392939812</v>
      </c>
      <c r="E18" s="2" t="str">
        <f t="shared" si="1"/>
        <v>Onsite</v>
      </c>
      <c r="F18" s="9"/>
      <c r="G18" s="34"/>
      <c r="I18" s="14" t="str">
        <f t="shared" ca="1" si="2"/>
        <v/>
      </c>
      <c r="J18" s="11" t="str">
        <f t="shared" si="3"/>
        <v>90135101</v>
      </c>
      <c r="K18" s="30"/>
      <c r="L18" t="str">
        <v>Bullock, John</v>
      </c>
      <c r="M18" s="42" t="str">
        <v>Brown, Dominic</v>
      </c>
      <c r="N18" s="42" t="str">
        <f>_xlfn.IFNA(VLOOKUP(A18,'Personnel List'!A$1:F$1284,6,FALSE),"")</f>
        <v>Aguinaldo, Roger</v>
      </c>
    </row>
    <row r="19" spans="1:14" ht="15" customHeight="1" x14ac:dyDescent="0.45">
      <c r="A19" s="10" t="s">
        <v>156</v>
      </c>
      <c r="B19" t="str">
        <f>_xlfn.IFNA(VLOOKUP(A19,'Personnel List'!A$1:E$1284,5,FALSE),"")</f>
        <v>Renald Batinga</v>
      </c>
      <c r="C19" t="str">
        <f>_xlfn.IFNA(VLOOKUP(A19,'Personnel List'!A$1:E$1284,4,FALSE),"")</f>
        <v>APMS</v>
      </c>
      <c r="D19" s="2">
        <f t="shared" ca="1" si="0"/>
        <v>45532.253410532408</v>
      </c>
      <c r="E19" s="2" t="str">
        <f t="shared" si="1"/>
        <v>Onsite</v>
      </c>
      <c r="F19" s="9"/>
      <c r="G19" s="35"/>
      <c r="I19" s="14" t="str">
        <f t="shared" ca="1" si="2"/>
        <v/>
      </c>
      <c r="J19" s="11" t="str">
        <f t="shared" si="3"/>
        <v>90135100</v>
      </c>
      <c r="K19" s="30"/>
      <c r="L19" t="str">
        <v>Cahill, Mark</v>
      </c>
      <c r="M19" s="42" t="str">
        <v>Bullock, John</v>
      </c>
      <c r="N19" s="42" t="str">
        <f>_xlfn.IFNA(VLOOKUP(A19,'Personnel List'!A$1:F$1284,6,FALSE),"")</f>
        <v>Batinga, Renald</v>
      </c>
    </row>
    <row r="20" spans="1:14" ht="15" customHeight="1" x14ac:dyDescent="0.45">
      <c r="A20" s="10" t="s">
        <v>157</v>
      </c>
      <c r="B20" t="str">
        <f>_xlfn.IFNA(VLOOKUP(A20,'Personnel List'!A$1:E$1284,5,FALSE),"")</f>
        <v/>
      </c>
      <c r="C20" t="str">
        <f>_xlfn.IFNA(VLOOKUP(A20,'Personnel List'!A$1:E$1284,4,FALSE),"")</f>
        <v/>
      </c>
      <c r="D20" s="2">
        <f t="shared" ca="1" si="0"/>
        <v>45532.253424421295</v>
      </c>
      <c r="E20" s="2" t="str">
        <f t="shared" si="1"/>
        <v>Onsite</v>
      </c>
      <c r="F20" s="9"/>
      <c r="G20" s="34"/>
      <c r="I20" s="14" t="str">
        <f t="shared" ca="1" si="2"/>
        <v/>
      </c>
      <c r="J20" s="11" t="str">
        <f t="shared" si="3"/>
        <v>90136689</v>
      </c>
      <c r="K20" s="30"/>
      <c r="L20" t="str">
        <v>Chase, Nicholas</v>
      </c>
      <c r="M20" s="42" t="str">
        <v>Cahill, Mark</v>
      </c>
      <c r="N20" s="42" t="str">
        <f>_xlfn.IFNA(VLOOKUP(A20,'Personnel List'!A$1:F$1284,6,FALSE),"")</f>
        <v/>
      </c>
    </row>
    <row r="21" spans="1:14" ht="15" customHeight="1" x14ac:dyDescent="0.45">
      <c r="A21" s="10" t="s">
        <v>158</v>
      </c>
      <c r="B21" t="str">
        <f>_xlfn.IFNA(VLOOKUP(A21,'Personnel List'!A$1:E$1284,5,FALSE),"")</f>
        <v>Victor Itchon</v>
      </c>
      <c r="C21" t="str">
        <f>_xlfn.IFNA(VLOOKUP(A21,'Personnel List'!A$1:E$1284,4,FALSE),"")</f>
        <v>APMS</v>
      </c>
      <c r="D21" s="2">
        <f t="shared" ca="1" si="0"/>
        <v>45532.253438541666</v>
      </c>
      <c r="E21" s="2" t="str">
        <f t="shared" si="1"/>
        <v>Onsite</v>
      </c>
      <c r="F21" s="9"/>
      <c r="I21" s="14" t="str">
        <f t="shared" ca="1" si="2"/>
        <v/>
      </c>
      <c r="J21" s="11" t="str">
        <f t="shared" si="3"/>
        <v>90135102</v>
      </c>
      <c r="K21" s="30"/>
      <c r="L21" t="str">
        <v>Cooper, Travis</v>
      </c>
      <c r="M21" s="42" t="str">
        <v>Chase, Nicholas</v>
      </c>
      <c r="N21" s="42" t="str">
        <f>_xlfn.IFNA(VLOOKUP(A21,'Personnel List'!A$1:F$1284,6,FALSE),"")</f>
        <v>Itchon, Victor</v>
      </c>
    </row>
    <row r="22" spans="1:14" ht="15" customHeight="1" x14ac:dyDescent="0.45">
      <c r="A22" s="10" t="s">
        <v>27</v>
      </c>
      <c r="B22" t="str">
        <f>_xlfn.IFNA(VLOOKUP(A22,'Personnel List'!A$1:E$1284,5,FALSE),"")</f>
        <v/>
      </c>
      <c r="C22" t="str">
        <f>_xlfn.IFNA(VLOOKUP(A22,'Personnel List'!A$1:E$1284,4,FALSE),"")</f>
        <v/>
      </c>
      <c r="D22" s="2">
        <f t="shared" ca="1" si="0"/>
        <v>45532.253458449071</v>
      </c>
      <c r="E22" s="2" t="str">
        <f t="shared" si="1"/>
        <v>Onsite</v>
      </c>
      <c r="F22" s="9"/>
      <c r="G22" s="34"/>
      <c r="I22" s="14" t="str">
        <f t="shared" ca="1" si="2"/>
        <v/>
      </c>
      <c r="J22" s="11" t="str">
        <f t="shared" si="3"/>
        <v>90136947</v>
      </c>
      <c r="K22" s="30"/>
      <c r="L22" t="str">
        <v>Coupe, Lee</v>
      </c>
      <c r="M22" s="42" t="str">
        <v>Cooper, Travis</v>
      </c>
      <c r="N22" s="42" t="str">
        <f>_xlfn.IFNA(VLOOKUP(A22,'Personnel List'!A$1:F$1284,6,FALSE),"")</f>
        <v/>
      </c>
    </row>
    <row r="23" spans="1:14" ht="15" customHeight="1" x14ac:dyDescent="0.45">
      <c r="A23" s="10" t="s">
        <v>159</v>
      </c>
      <c r="B23" t="str">
        <f>_xlfn.IFNA(VLOOKUP(A23,'Personnel List'!A$1:E$1284,5,FALSE),"")</f>
        <v>Scott (John) McLelland</v>
      </c>
      <c r="C23" t="str">
        <f>_xlfn.IFNA(VLOOKUP(A23,'Personnel List'!A$1:E$1284,4,FALSE),"")</f>
        <v>Newmont</v>
      </c>
      <c r="D23" s="2">
        <f t="shared" ca="1" si="0"/>
        <v>45532.255551620372</v>
      </c>
      <c r="E23" s="2" t="str">
        <f t="shared" si="1"/>
        <v>Onsite</v>
      </c>
      <c r="F23" s="9"/>
      <c r="G23" s="35"/>
      <c r="I23" s="14" t="str">
        <f t="shared" ca="1" si="2"/>
        <v/>
      </c>
      <c r="J23" s="11" t="str">
        <f t="shared" si="3"/>
        <v>5793</v>
      </c>
      <c r="K23" s="30"/>
      <c r="L23" t="str">
        <v>Davasse-Prendergast, Luke</v>
      </c>
      <c r="M23" s="42" t="str">
        <v>Costello, Noel</v>
      </c>
      <c r="N23" s="42" t="str">
        <f>_xlfn.IFNA(VLOOKUP(A23,'Personnel List'!A$1:F$1284,6,FALSE),"")</f>
        <v>McLelland, Scott (John)</v>
      </c>
    </row>
    <row r="24" spans="1:14" ht="15" customHeight="1" x14ac:dyDescent="0.45">
      <c r="A24" s="10" t="s">
        <v>160</v>
      </c>
      <c r="B24" t="str">
        <f>_xlfn.IFNA(VLOOKUP(A24,'Personnel List'!A$1:E$1284,5,FALSE),"")</f>
        <v>Thomas Rogers</v>
      </c>
      <c r="C24" t="str">
        <f>_xlfn.IFNA(VLOOKUP(A24,'Personnel List'!A$1:E$1284,4,FALSE),"")</f>
        <v>SMS Group Services</v>
      </c>
      <c r="D24" s="2">
        <f t="shared" ca="1" si="0"/>
        <v>45532.25763310185</v>
      </c>
      <c r="E24" s="2" t="str">
        <f t="shared" si="1"/>
        <v>Onsite</v>
      </c>
      <c r="F24" s="9"/>
      <c r="G24" s="34"/>
      <c r="I24" s="14" t="str">
        <f t="shared" ca="1" si="2"/>
        <v/>
      </c>
      <c r="J24" s="11" t="str">
        <f t="shared" si="3"/>
        <v>90109838</v>
      </c>
      <c r="K24" s="30"/>
      <c r="L24" t="str">
        <v>Derfoufi, Mohamed</v>
      </c>
      <c r="M24" s="42" t="str">
        <v>Coupe, Lee</v>
      </c>
      <c r="N24" s="42" t="str">
        <f>_xlfn.IFNA(VLOOKUP(A24,'Personnel List'!A$1:F$1284,6,FALSE),"")</f>
        <v>Rogers, Thomas</v>
      </c>
    </row>
    <row r="25" spans="1:14" ht="15" customHeight="1" x14ac:dyDescent="0.45">
      <c r="B25" t="str">
        <f>_xlfn.IFNA(VLOOKUP(A25,'Personnel List'!A$1:E$1284,5,FALSE),"")</f>
        <v/>
      </c>
      <c r="C25" t="str">
        <f>_xlfn.IFNA(VLOOKUP(A25,'Personnel List'!A$1:E$1284,4,FALSE),"")</f>
        <v/>
      </c>
      <c r="D25" s="2" t="str">
        <f t="shared" ca="1" si="0"/>
        <v/>
      </c>
      <c r="E25" s="2" t="str">
        <f t="shared" si="1"/>
        <v>Onsite</v>
      </c>
      <c r="F25" s="9"/>
      <c r="G25" s="35"/>
      <c r="I25" s="14" t="str">
        <f t="shared" ca="1" si="2"/>
        <v/>
      </c>
      <c r="J25" s="11" t="str">
        <f t="shared" si="3"/>
        <v/>
      </c>
      <c r="K25" s="30"/>
      <c r="L25" t="str">
        <v>Dileo, Michael</v>
      </c>
      <c r="M25" s="42" t="str">
        <v>Davasse-Prendergast, Luke</v>
      </c>
      <c r="N25" s="42" t="str">
        <f>_xlfn.IFNA(VLOOKUP(A25,'Personnel List'!A$1:F$1284,6,FALSE),"")</f>
        <v/>
      </c>
    </row>
    <row r="26" spans="1:14" ht="15" customHeight="1" x14ac:dyDescent="0.45">
      <c r="B26" t="str">
        <f>_xlfn.IFNA(VLOOKUP(A26,'Personnel List'!A$1:E$1284,5,FALSE),"")</f>
        <v/>
      </c>
      <c r="C26" t="str">
        <f>_xlfn.IFNA(VLOOKUP(A26,'Personnel List'!A$1:E$1284,4,FALSE),"")</f>
        <v/>
      </c>
      <c r="D26" s="2" t="str">
        <f t="shared" ca="1" si="0"/>
        <v/>
      </c>
      <c r="E26" s="2" t="str">
        <f t="shared" si="1"/>
        <v>Onsite</v>
      </c>
      <c r="F26" s="9"/>
      <c r="G26" s="34"/>
      <c r="I26" s="14" t="str">
        <f t="shared" ca="1" si="2"/>
        <v/>
      </c>
      <c r="J26" s="11" t="str">
        <f t="shared" si="3"/>
        <v/>
      </c>
      <c r="K26" s="30"/>
      <c r="L26" t="str">
        <v>Donges, Trent</v>
      </c>
      <c r="M26" s="42" t="str">
        <v>Derfoufi, Mohamed</v>
      </c>
      <c r="N26" s="42" t="str">
        <f>_xlfn.IFNA(VLOOKUP(A26,'Personnel List'!A$1:F$1284,6,FALSE),"")</f>
        <v/>
      </c>
    </row>
    <row r="27" spans="1:14" ht="15" customHeight="1" x14ac:dyDescent="0.45">
      <c r="B27" t="str">
        <f>_xlfn.IFNA(VLOOKUP(A27,'Personnel List'!A$1:E$1284,5,FALSE),"")</f>
        <v/>
      </c>
      <c r="C27" t="str">
        <f>_xlfn.IFNA(VLOOKUP(A27,'Personnel List'!A$1:E$1284,4,FALSE),"")</f>
        <v/>
      </c>
      <c r="D27" s="2" t="str">
        <f t="shared" ca="1" si="0"/>
        <v/>
      </c>
      <c r="E27" s="2" t="str">
        <f t="shared" si="1"/>
        <v>Onsite</v>
      </c>
      <c r="F27" s="9"/>
      <c r="I27" s="14" t="str">
        <f t="shared" ca="1" si="2"/>
        <v/>
      </c>
      <c r="J27" s="11" t="str">
        <f t="shared" si="3"/>
        <v/>
      </c>
      <c r="K27" s="30"/>
      <c r="L27" t="str">
        <v>Eaton, Brodie</v>
      </c>
      <c r="M27" s="42" t="str">
        <v>Dileo, Michael</v>
      </c>
      <c r="N27" s="42" t="str">
        <f>_xlfn.IFNA(VLOOKUP(A27,'Personnel List'!A$1:F$1284,6,FALSE),"")</f>
        <v/>
      </c>
    </row>
    <row r="28" spans="1:14" ht="15" customHeight="1" x14ac:dyDescent="0.45">
      <c r="B28" t="str">
        <f>_xlfn.IFNA(VLOOKUP(A28,'Personnel List'!A$1:E$1284,5,FALSE),"")</f>
        <v/>
      </c>
      <c r="C28" t="str">
        <f>_xlfn.IFNA(VLOOKUP(A28,'Personnel List'!A$1:E$1284,4,FALSE),"")</f>
        <v/>
      </c>
      <c r="D28" s="2" t="str">
        <f t="shared" ca="1" si="0"/>
        <v/>
      </c>
      <c r="E28" s="2" t="str">
        <f t="shared" si="1"/>
        <v>Onsite</v>
      </c>
      <c r="F28" s="9"/>
      <c r="G28" s="34"/>
      <c r="I28" s="14" t="str">
        <f t="shared" ca="1" si="2"/>
        <v/>
      </c>
      <c r="J28" s="11" t="str">
        <f t="shared" si="3"/>
        <v/>
      </c>
      <c r="K28" s="30"/>
      <c r="L28" t="str">
        <v>Edwards, Lachlan</v>
      </c>
      <c r="M28" s="42" t="str">
        <v>Donges, Trent</v>
      </c>
      <c r="N28" s="42" t="str">
        <f>_xlfn.IFNA(VLOOKUP(A28,'Personnel List'!A$1:F$1284,6,FALSE),"")</f>
        <v/>
      </c>
    </row>
    <row r="29" spans="1:14" ht="15" customHeight="1" x14ac:dyDescent="0.45">
      <c r="B29" t="str">
        <f>_xlfn.IFNA(VLOOKUP(A29,'Personnel List'!A$1:E$1284,5,FALSE),"")</f>
        <v/>
      </c>
      <c r="C29" t="str">
        <f>_xlfn.IFNA(VLOOKUP(A29,'Personnel List'!A$1:E$1284,4,FALSE),"")</f>
        <v/>
      </c>
      <c r="D29" s="2" t="str">
        <f t="shared" ca="1" si="0"/>
        <v/>
      </c>
      <c r="E29" s="2" t="str">
        <f t="shared" si="1"/>
        <v>Onsite</v>
      </c>
      <c r="F29" s="9"/>
      <c r="G29" s="35"/>
      <c r="I29" s="14" t="str">
        <f t="shared" ca="1" si="2"/>
        <v/>
      </c>
      <c r="J29" s="11" t="str">
        <f t="shared" si="3"/>
        <v/>
      </c>
      <c r="K29" s="30"/>
      <c r="L29" t="str">
        <v>Gates, Darren</v>
      </c>
      <c r="M29" s="42" t="str">
        <v>Eaton, Brodie</v>
      </c>
      <c r="N29" s="42" t="str">
        <f>_xlfn.IFNA(VLOOKUP(A29,'Personnel List'!A$1:F$1284,6,FALSE),"")</f>
        <v/>
      </c>
    </row>
    <row r="30" spans="1:14" ht="15" customHeight="1" x14ac:dyDescent="0.45">
      <c r="B30" t="str">
        <f>_xlfn.IFNA(VLOOKUP(A30,'Personnel List'!A$1:E$1284,5,FALSE),"")</f>
        <v/>
      </c>
      <c r="C30" t="str">
        <f>_xlfn.IFNA(VLOOKUP(A30,'Personnel List'!A$1:E$1284,4,FALSE),"")</f>
        <v/>
      </c>
      <c r="D30" s="2" t="str">
        <f t="shared" ca="1" si="0"/>
        <v/>
      </c>
      <c r="E30" s="2" t="str">
        <f t="shared" si="1"/>
        <v>Onsite</v>
      </c>
      <c r="F30" s="9"/>
      <c r="G30" s="34"/>
      <c r="I30" s="14" t="str">
        <f t="shared" ca="1" si="2"/>
        <v/>
      </c>
      <c r="J30" s="11" t="str">
        <f t="shared" si="3"/>
        <v/>
      </c>
      <c r="K30" s="30"/>
      <c r="L30" t="str">
        <v>Georgel, Dion</v>
      </c>
      <c r="M30" s="42" t="str">
        <v>Edwards, Lachlan</v>
      </c>
      <c r="N30" s="42" t="str">
        <f>_xlfn.IFNA(VLOOKUP(A30,'Personnel List'!A$1:F$1284,6,FALSE),"")</f>
        <v/>
      </c>
    </row>
    <row r="31" spans="1:14" ht="15" customHeight="1" x14ac:dyDescent="0.45">
      <c r="B31" t="str">
        <f>_xlfn.IFNA(VLOOKUP(A31,'Personnel List'!A$1:E$1284,5,FALSE),"")</f>
        <v/>
      </c>
      <c r="C31" t="str">
        <f>_xlfn.IFNA(VLOOKUP(A31,'Personnel List'!A$1:E$1284,4,FALSE),"")</f>
        <v/>
      </c>
      <c r="D31" s="2" t="str">
        <f t="shared" ca="1" si="0"/>
        <v/>
      </c>
      <c r="E31" s="2" t="str">
        <f t="shared" si="1"/>
        <v>Onsite</v>
      </c>
      <c r="F31" s="9"/>
      <c r="I31" s="14" t="str">
        <f t="shared" ca="1" si="2"/>
        <v/>
      </c>
      <c r="J31" s="11" t="str">
        <f t="shared" si="3"/>
        <v/>
      </c>
      <c r="K31" s="30"/>
      <c r="L31" t="str">
        <v>Gravner, Stuart</v>
      </c>
      <c r="M31" s="42" t="str">
        <v>Ferrand, Thomas</v>
      </c>
      <c r="N31" s="42" t="str">
        <f>_xlfn.IFNA(VLOOKUP(A31,'Personnel List'!A$1:F$1284,6,FALSE),"")</f>
        <v/>
      </c>
    </row>
    <row r="32" spans="1:14" ht="15" customHeight="1" x14ac:dyDescent="0.45">
      <c r="B32" t="str">
        <f>_xlfn.IFNA(VLOOKUP(A32,'Personnel List'!A$1:E$1284,5,FALSE),"")</f>
        <v/>
      </c>
      <c r="C32" t="str">
        <f>_xlfn.IFNA(VLOOKUP(A32,'Personnel List'!A$1:E$1284,4,FALSE),"")</f>
        <v/>
      </c>
      <c r="D32" s="2" t="str">
        <f t="shared" ca="1" si="0"/>
        <v/>
      </c>
      <c r="E32" s="2" t="str">
        <f t="shared" si="1"/>
        <v>Onsite</v>
      </c>
      <c r="F32" s="9"/>
      <c r="G32" s="34"/>
      <c r="I32" s="14" t="str">
        <f t="shared" ca="1" si="2"/>
        <v/>
      </c>
      <c r="J32" s="11" t="str">
        <f t="shared" si="3"/>
        <v/>
      </c>
      <c r="K32" s="30"/>
      <c r="L32" t="str">
        <v>Harmsworth, Benjamin</v>
      </c>
      <c r="M32" s="42" t="str">
        <v>Gates, Darren</v>
      </c>
      <c r="N32" s="42" t="str">
        <f>_xlfn.IFNA(VLOOKUP(A32,'Personnel List'!A$1:F$1284,6,FALSE),"")</f>
        <v/>
      </c>
    </row>
    <row r="33" spans="2:14" ht="15" customHeight="1" x14ac:dyDescent="0.45">
      <c r="B33" t="str">
        <f>_xlfn.IFNA(VLOOKUP(A33,'Personnel List'!A$1:E$1284,5,FALSE),"")</f>
        <v/>
      </c>
      <c r="D33" s="2"/>
      <c r="E33" s="2" t="str">
        <f t="shared" si="1"/>
        <v>Onsite</v>
      </c>
      <c r="F33" s="9"/>
      <c r="G33" s="35"/>
      <c r="I33" s="14" t="str">
        <f t="shared" ca="1" si="2"/>
        <v/>
      </c>
      <c r="J33" s="11" t="str">
        <f t="shared" si="3"/>
        <v/>
      </c>
      <c r="K33" s="30"/>
      <c r="L33" t="str">
        <v>Harris, Tyler</v>
      </c>
      <c r="M33" s="42" t="str">
        <v>Gearing, Sean</v>
      </c>
      <c r="N33" s="42" t="str">
        <f>_xlfn.IFNA(VLOOKUP(A33,'Personnel List'!A$1:F$1284,6,FALSE),"")</f>
        <v/>
      </c>
    </row>
    <row r="34" spans="2:14" ht="15" customHeight="1" x14ac:dyDescent="0.45">
      <c r="B34" t="str">
        <f>_xlfn.IFNA(VLOOKUP(A34,'Personnel List'!A$1:E$1284,5,FALSE),"")</f>
        <v/>
      </c>
      <c r="C34" t="str">
        <f>_xlfn.IFNA(VLOOKUP(A34,'Personnel List'!A$1:E$1284,4,FALSE),"")</f>
        <v/>
      </c>
      <c r="D34" s="2" t="str">
        <f t="shared" ca="1" si="0"/>
        <v/>
      </c>
      <c r="E34" s="2" t="str">
        <f t="shared" si="1"/>
        <v>Onsite</v>
      </c>
      <c r="F34" s="9"/>
      <c r="G34" s="34"/>
      <c r="I34" s="14" t="str">
        <f t="shared" ca="1" si="2"/>
        <v/>
      </c>
      <c r="J34" s="11" t="str">
        <f t="shared" si="3"/>
        <v/>
      </c>
      <c r="K34" s="30"/>
      <c r="L34" t="str">
        <v>Higuchi, Kanna</v>
      </c>
      <c r="M34" s="42" t="str">
        <v>Georgel, Dion</v>
      </c>
      <c r="N34" s="42" t="str">
        <f>_xlfn.IFNA(VLOOKUP(A34,'Personnel List'!A$1:F$1284,6,FALSE),"")</f>
        <v/>
      </c>
    </row>
    <row r="35" spans="2:14" ht="15" customHeight="1" x14ac:dyDescent="0.45">
      <c r="B35" t="str">
        <f>_xlfn.IFNA(VLOOKUP(A35,'Personnel List'!A$1:E$1284,5,FALSE),"")</f>
        <v/>
      </c>
      <c r="C35" t="str">
        <f>_xlfn.IFNA(VLOOKUP(A35,'Personnel List'!A$1:E$1284,4,FALSE),"")</f>
        <v/>
      </c>
      <c r="D35" s="2" t="str">
        <f t="shared" ca="1" si="0"/>
        <v/>
      </c>
      <c r="E35" s="2" t="str">
        <f t="shared" si="1"/>
        <v>Onsite</v>
      </c>
      <c r="F35" s="9"/>
      <c r="I35" s="14" t="str">
        <f t="shared" ca="1" si="2"/>
        <v/>
      </c>
      <c r="J35" s="11" t="str">
        <f t="shared" si="3"/>
        <v/>
      </c>
      <c r="K35" s="30"/>
      <c r="L35" t="str">
        <v>Hitchens, Caleb</v>
      </c>
      <c r="M35" s="42" t="str">
        <v>Gravner, Stuart</v>
      </c>
      <c r="N35" s="42" t="str">
        <f>_xlfn.IFNA(VLOOKUP(A35,'Personnel List'!A$1:F$1284,6,FALSE),"")</f>
        <v/>
      </c>
    </row>
    <row r="36" spans="2:14" ht="15" customHeight="1" x14ac:dyDescent="0.45">
      <c r="B36" t="str">
        <f>_xlfn.IFNA(VLOOKUP(A36,'Personnel List'!A$1:E$1284,5,FALSE),"")</f>
        <v/>
      </c>
      <c r="C36" t="str">
        <f>_xlfn.IFNA(VLOOKUP(A36,'Personnel List'!A$1:E$1284,4,FALSE),"")</f>
        <v/>
      </c>
      <c r="D36" s="2" t="str">
        <f t="shared" ca="1" si="0"/>
        <v/>
      </c>
      <c r="E36" s="2" t="str">
        <f t="shared" si="1"/>
        <v>Onsite</v>
      </c>
      <c r="F36" s="9"/>
      <c r="G36" s="34"/>
      <c r="I36" s="14" t="str">
        <f t="shared" ca="1" si="2"/>
        <v/>
      </c>
      <c r="J36" s="11" t="str">
        <f t="shared" si="3"/>
        <v/>
      </c>
      <c r="K36" s="30"/>
      <c r="L36" t="str">
        <v>Holmes, Glenn</v>
      </c>
      <c r="M36" s="42" t="str">
        <v>Harmsworth, Benjamin</v>
      </c>
      <c r="N36" s="42" t="str">
        <f>_xlfn.IFNA(VLOOKUP(A36,'Personnel List'!A$1:F$1284,6,FALSE),"")</f>
        <v/>
      </c>
    </row>
    <row r="37" spans="2:14" ht="15" customHeight="1" x14ac:dyDescent="0.45">
      <c r="B37" t="str">
        <f>_xlfn.IFNA(VLOOKUP(A37,'Personnel List'!A$1:E$1284,5,FALSE),"")</f>
        <v/>
      </c>
      <c r="C37" t="str">
        <f>_xlfn.IFNA(VLOOKUP(A37,'Personnel List'!A$1:E$1284,4,FALSE),"")</f>
        <v/>
      </c>
      <c r="D37" s="2" t="str">
        <f t="shared" ca="1" si="0"/>
        <v/>
      </c>
      <c r="E37" s="2" t="str">
        <f t="shared" si="1"/>
        <v>Onsite</v>
      </c>
      <c r="F37" s="9"/>
      <c r="G37" s="35"/>
      <c r="I37" s="14" t="str">
        <f t="shared" ca="1" si="2"/>
        <v/>
      </c>
      <c r="J37" s="11" t="str">
        <f t="shared" si="3"/>
        <v/>
      </c>
      <c r="K37" s="30"/>
      <c r="L37" t="str">
        <v>Hunt, Simonski</v>
      </c>
      <c r="M37" s="42" t="str">
        <v>Harris, Tyler</v>
      </c>
      <c r="N37" s="42" t="str">
        <f>_xlfn.IFNA(VLOOKUP(A37,'Personnel List'!A$1:F$1284,6,FALSE),"")</f>
        <v/>
      </c>
    </row>
    <row r="38" spans="2:14" ht="15" customHeight="1" x14ac:dyDescent="0.45">
      <c r="B38" t="str">
        <f>_xlfn.IFNA(VLOOKUP(A38,'Personnel List'!A$1:E$1284,5,FALSE),"")</f>
        <v/>
      </c>
      <c r="C38" t="str">
        <f>_xlfn.IFNA(VLOOKUP(A38,'Personnel List'!A$1:E$1284,4,FALSE),"")</f>
        <v/>
      </c>
      <c r="D38" s="2" t="str">
        <f t="shared" ca="1" si="0"/>
        <v/>
      </c>
      <c r="E38" s="2" t="str">
        <f t="shared" si="1"/>
        <v>Onsite</v>
      </c>
      <c r="F38" s="9"/>
      <c r="G38" s="34"/>
      <c r="I38" s="14" t="str">
        <f t="shared" ca="1" si="2"/>
        <v/>
      </c>
      <c r="J38" s="11" t="str">
        <f t="shared" si="3"/>
        <v/>
      </c>
      <c r="K38" s="30"/>
      <c r="L38" t="str">
        <v>Jones, Cameron</v>
      </c>
      <c r="M38" s="42" t="str">
        <v>Higuchi, Kanna</v>
      </c>
      <c r="N38" s="42" t="str">
        <f>_xlfn.IFNA(VLOOKUP(A38,'Personnel List'!A$1:F$1284,6,FALSE),"")</f>
        <v/>
      </c>
    </row>
    <row r="39" spans="2:14" ht="15" customHeight="1" x14ac:dyDescent="0.45">
      <c r="B39" t="str">
        <f>_xlfn.IFNA(VLOOKUP(A39,'Personnel List'!A$1:E$1284,5,FALSE),"")</f>
        <v/>
      </c>
      <c r="C39" t="str">
        <f>_xlfn.IFNA(VLOOKUP(A39,'Personnel List'!A$1:E$1284,4,FALSE),"")</f>
        <v/>
      </c>
      <c r="D39" s="2" t="str">
        <f t="shared" ca="1" si="0"/>
        <v/>
      </c>
      <c r="E39" s="2" t="str">
        <f t="shared" si="1"/>
        <v>Onsite</v>
      </c>
      <c r="F39" s="9"/>
      <c r="G39" s="35"/>
      <c r="I39" s="14" t="str">
        <f t="shared" ca="1" si="2"/>
        <v/>
      </c>
      <c r="J39" s="11" t="str">
        <f t="shared" si="3"/>
        <v/>
      </c>
      <c r="K39" s="30"/>
      <c r="L39" t="str">
        <v>Jury, Mark</v>
      </c>
      <c r="M39" s="42" t="str">
        <v>Hitchens, Caleb</v>
      </c>
      <c r="N39" s="42" t="str">
        <f>_xlfn.IFNA(VLOOKUP(A39,'Personnel List'!A$1:F$1284,6,FALSE),"")</f>
        <v/>
      </c>
    </row>
    <row r="40" spans="2:14" ht="15" customHeight="1" x14ac:dyDescent="0.45">
      <c r="B40" t="str">
        <f>_xlfn.IFNA(VLOOKUP(A40,'Personnel List'!A$1:E$1284,5,FALSE),"")</f>
        <v/>
      </c>
      <c r="C40" t="str">
        <f>_xlfn.IFNA(VLOOKUP(A40,'Personnel List'!A$1:E$1284,4,FALSE),"")</f>
        <v/>
      </c>
      <c r="D40" s="2" t="str">
        <f t="shared" ca="1" si="0"/>
        <v/>
      </c>
      <c r="E40" s="2" t="str">
        <f t="shared" si="1"/>
        <v>Onsite</v>
      </c>
      <c r="F40" s="9"/>
      <c r="G40" s="34"/>
      <c r="I40" s="14" t="str">
        <f t="shared" ca="1" si="2"/>
        <v/>
      </c>
      <c r="J40" s="11" t="str">
        <f t="shared" si="3"/>
        <v/>
      </c>
      <c r="K40" s="30"/>
      <c r="L40" t="str">
        <v>Kattler, Lyndon</v>
      </c>
      <c r="M40" s="42" t="str">
        <v>Holmes, Glenn</v>
      </c>
      <c r="N40" s="42" t="str">
        <f>_xlfn.IFNA(VLOOKUP(A40,'Personnel List'!A$1:F$1284,6,FALSE),"")</f>
        <v/>
      </c>
    </row>
    <row r="41" spans="2:14" ht="15" customHeight="1" x14ac:dyDescent="0.45">
      <c r="D41" s="2" t="str">
        <f t="shared" ca="1" si="0"/>
        <v/>
      </c>
      <c r="E41" s="2" t="str">
        <f t="shared" si="1"/>
        <v>Onsite</v>
      </c>
      <c r="F41" s="9"/>
      <c r="I41" s="14" t="str">
        <f t="shared" ca="1" si="2"/>
        <v/>
      </c>
      <c r="J41" s="11" t="str">
        <f t="shared" si="3"/>
        <v/>
      </c>
      <c r="K41" s="30"/>
      <c r="L41" t="str">
        <v>Kelly, Russell</v>
      </c>
      <c r="M41" s="42" t="str">
        <v>Hunt, Simonski</v>
      </c>
      <c r="N41" s="42" t="str">
        <f>_xlfn.IFNA(VLOOKUP(A41,'Personnel List'!A$1:F$1284,6,FALSE),"")</f>
        <v/>
      </c>
    </row>
    <row r="42" spans="2:14" ht="15" customHeight="1" x14ac:dyDescent="0.45">
      <c r="B42" t="str">
        <f>_xlfn.IFNA(VLOOKUP(A42,'Personnel List'!A$1:E$1284,5,FALSE),"")</f>
        <v/>
      </c>
      <c r="C42" t="str">
        <f>_xlfn.IFNA(VLOOKUP(A42,'Personnel List'!A$1:E$1284,4,FALSE),"")</f>
        <v/>
      </c>
      <c r="D42" s="2" t="str">
        <f t="shared" ca="1" si="0"/>
        <v/>
      </c>
      <c r="E42" s="2" t="str">
        <f t="shared" si="1"/>
        <v>Onsite</v>
      </c>
      <c r="F42" s="9"/>
      <c r="G42" s="34"/>
      <c r="I42" s="14" t="str">
        <f t="shared" ca="1" si="2"/>
        <v/>
      </c>
      <c r="J42" s="11" t="str">
        <f t="shared" si="3"/>
        <v/>
      </c>
      <c r="K42" s="30"/>
      <c r="L42" t="str">
        <v>Kingi, Te Raukohe</v>
      </c>
      <c r="M42" s="42" t="str">
        <v>Itchon, Victor</v>
      </c>
      <c r="N42" s="42" t="str">
        <f>_xlfn.IFNA(VLOOKUP(A42,'Personnel List'!A$1:F$1284,6,FALSE),"")</f>
        <v/>
      </c>
    </row>
    <row r="43" spans="2:14" ht="15" customHeight="1" x14ac:dyDescent="0.45">
      <c r="B43" t="str">
        <f>_xlfn.IFNA(VLOOKUP(A43,'Personnel List'!A$1:E$1284,5,FALSE),"")</f>
        <v/>
      </c>
      <c r="C43" t="str">
        <f>_xlfn.IFNA(VLOOKUP(A43,'Personnel List'!A$1:E$1284,4,FALSE),"")</f>
        <v/>
      </c>
      <c r="D43" s="2" t="str">
        <f t="shared" ca="1" si="0"/>
        <v/>
      </c>
      <c r="E43" s="2" t="str">
        <f t="shared" si="1"/>
        <v>Onsite</v>
      </c>
      <c r="F43" s="9"/>
      <c r="G43" s="35"/>
      <c r="I43" s="14" t="str">
        <f t="shared" ca="1" si="2"/>
        <v/>
      </c>
      <c r="J43" s="11" t="str">
        <f t="shared" si="3"/>
        <v/>
      </c>
      <c r="K43" s="30"/>
      <c r="L43" t="str">
        <v>Lane, Emily</v>
      </c>
      <c r="M43" s="42" t="str">
        <v>Jones, Cameron</v>
      </c>
      <c r="N43" s="42" t="str">
        <f>_xlfn.IFNA(VLOOKUP(A43,'Personnel List'!A$1:F$1284,6,FALSE),"")</f>
        <v/>
      </c>
    </row>
    <row r="44" spans="2:14" ht="15" customHeight="1" x14ac:dyDescent="0.45">
      <c r="B44" t="str">
        <f>_xlfn.IFNA(VLOOKUP(A44,'Personnel List'!A$1:E$1284,5,FALSE),"")</f>
        <v/>
      </c>
      <c r="C44" t="str">
        <f>_xlfn.IFNA(VLOOKUP(A44,'Personnel List'!A$1:E$1284,4,FALSE),"")</f>
        <v/>
      </c>
      <c r="D44" s="2" t="str">
        <f t="shared" ca="1" si="0"/>
        <v/>
      </c>
      <c r="E44" s="2" t="str">
        <f t="shared" si="1"/>
        <v>Onsite</v>
      </c>
      <c r="F44" s="9"/>
      <c r="G44" s="34"/>
      <c r="I44" s="14" t="str">
        <f t="shared" ca="1" si="2"/>
        <v/>
      </c>
      <c r="J44" s="11" t="str">
        <f t="shared" si="3"/>
        <v/>
      </c>
      <c r="K44" s="30"/>
      <c r="L44" t="str">
        <v>Lanete, Randy</v>
      </c>
      <c r="M44" s="42" t="str">
        <v>Jury, Mark</v>
      </c>
      <c r="N44" s="42" t="str">
        <f>_xlfn.IFNA(VLOOKUP(A44,'Personnel List'!A$1:F$1284,6,FALSE),"")</f>
        <v/>
      </c>
    </row>
    <row r="45" spans="2:14" ht="15" customHeight="1" x14ac:dyDescent="0.45">
      <c r="B45" t="str">
        <f>_xlfn.IFNA(VLOOKUP(A45,'Personnel List'!A$1:E$1284,5,FALSE),"")</f>
        <v/>
      </c>
      <c r="C45" t="str">
        <f>_xlfn.IFNA(VLOOKUP(A45,'Personnel List'!A$1:E$1284,4,FALSE),"")</f>
        <v/>
      </c>
      <c r="D45" s="2" t="str">
        <f t="shared" ca="1" si="0"/>
        <v/>
      </c>
      <c r="E45" s="2" t="str">
        <f t="shared" si="1"/>
        <v>Onsite</v>
      </c>
      <c r="F45" s="9"/>
      <c r="I45" s="14" t="str">
        <f t="shared" ca="1" si="2"/>
        <v/>
      </c>
      <c r="J45" s="11" t="str">
        <f t="shared" si="3"/>
        <v/>
      </c>
      <c r="K45" s="30"/>
      <c r="L45" t="str">
        <v>Lim, Taine</v>
      </c>
      <c r="M45" s="42" t="str">
        <v>Kattler, Lyndon</v>
      </c>
      <c r="N45" s="42" t="str">
        <f>_xlfn.IFNA(VLOOKUP(A45,'Personnel List'!A$1:F$1284,6,FALSE),"")</f>
        <v/>
      </c>
    </row>
    <row r="46" spans="2:14" ht="15" customHeight="1" x14ac:dyDescent="0.45">
      <c r="B46" t="str">
        <f>_xlfn.IFNA(VLOOKUP(A46,'Personnel List'!A$1:E$1284,5,FALSE),"")</f>
        <v/>
      </c>
      <c r="C46" t="str">
        <f>_xlfn.IFNA(VLOOKUP(A46,'Personnel List'!A$1:E$1284,4,FALSE),"")</f>
        <v/>
      </c>
      <c r="D46" s="2" t="str">
        <f t="shared" ca="1" si="0"/>
        <v/>
      </c>
      <c r="E46" s="2" t="str">
        <f t="shared" si="1"/>
        <v>Onsite</v>
      </c>
      <c r="F46" s="9"/>
      <c r="G46" s="34"/>
      <c r="I46" s="14" t="str">
        <f t="shared" ref="I46:I109" ca="1" si="4">IF(G886&lt;&gt;"",IF(I46&lt;&gt;"",I46,NOW()),"")</f>
        <v/>
      </c>
      <c r="J46" s="11" t="str">
        <f t="shared" si="3"/>
        <v/>
      </c>
      <c r="K46" s="30"/>
      <c r="L46" t="str">
        <v>Lord, Darren</v>
      </c>
      <c r="M46" s="42" t="str">
        <v>Kelly, Russell</v>
      </c>
      <c r="N46" s="42" t="str">
        <f>_xlfn.IFNA(VLOOKUP(A46,'Personnel List'!A$1:F$1284,6,FALSE),"")</f>
        <v/>
      </c>
    </row>
    <row r="47" spans="2:14" ht="15" customHeight="1" x14ac:dyDescent="0.45">
      <c r="B47" t="str">
        <f>_xlfn.IFNA(VLOOKUP(A47,'Personnel List'!A$1:E$1284,5,FALSE),"")</f>
        <v/>
      </c>
      <c r="C47" t="str">
        <f>_xlfn.IFNA(VLOOKUP(A47,'Personnel List'!A$1:E$1284,4,FALSE),"")</f>
        <v/>
      </c>
      <c r="D47" s="2" t="str">
        <f t="shared" ca="1" si="0"/>
        <v/>
      </c>
      <c r="E47" s="2" t="str">
        <f t="shared" si="1"/>
        <v>Onsite</v>
      </c>
      <c r="F47" s="9"/>
      <c r="G47" s="35"/>
      <c r="I47" s="14" t="str">
        <f t="shared" ca="1" si="4"/>
        <v/>
      </c>
      <c r="J47" s="11" t="str">
        <f t="shared" si="3"/>
        <v/>
      </c>
      <c r="K47" s="30"/>
      <c r="L47" t="str">
        <v>Maclean, Bronson</v>
      </c>
      <c r="M47" s="42" t="str">
        <v>Kingi, Te Raukohe</v>
      </c>
      <c r="N47" s="42" t="str">
        <f>_xlfn.IFNA(VLOOKUP(A47,'Personnel List'!A$1:F$1284,6,FALSE),"")</f>
        <v/>
      </c>
    </row>
    <row r="48" spans="2:14" ht="15" customHeight="1" x14ac:dyDescent="0.45">
      <c r="B48" t="str">
        <f>_xlfn.IFNA(VLOOKUP(A48,'Personnel List'!A$1:E$1284,5,FALSE),"")</f>
        <v/>
      </c>
      <c r="C48" t="str">
        <f>_xlfn.IFNA(VLOOKUP(A48,'Personnel List'!A$1:E$1284,4,FALSE),"")</f>
        <v/>
      </c>
      <c r="D48" s="2" t="str">
        <f t="shared" ca="1" si="0"/>
        <v/>
      </c>
      <c r="E48" s="2" t="str">
        <f t="shared" si="1"/>
        <v>Onsite</v>
      </c>
      <c r="F48" s="9"/>
      <c r="G48" s="34"/>
      <c r="I48" s="14" t="str">
        <f t="shared" ca="1" si="4"/>
        <v/>
      </c>
      <c r="J48" s="11" t="str">
        <f t="shared" si="3"/>
        <v/>
      </c>
      <c r="K48" s="30"/>
      <c r="L48" t="str">
        <v>Madden, Jason</v>
      </c>
      <c r="M48" s="42" t="str">
        <v>Lane, Emily</v>
      </c>
      <c r="N48" s="42" t="str">
        <f>_xlfn.IFNA(VLOOKUP(A48,'Personnel List'!A$1:F$1284,6,FALSE),"")</f>
        <v/>
      </c>
    </row>
    <row r="49" spans="2:14" ht="15" customHeight="1" x14ac:dyDescent="0.45">
      <c r="B49" t="str">
        <f>_xlfn.IFNA(VLOOKUP(A49,'Personnel List'!A$1:E$1284,5,FALSE),"")</f>
        <v/>
      </c>
      <c r="C49" t="str">
        <f>_xlfn.IFNA(VLOOKUP(A49,'Personnel List'!A$1:E$1284,4,FALSE),"")</f>
        <v/>
      </c>
      <c r="D49" s="2" t="str">
        <f t="shared" ca="1" si="0"/>
        <v/>
      </c>
      <c r="E49" s="2" t="str">
        <f t="shared" si="1"/>
        <v>Onsite</v>
      </c>
      <c r="F49" s="9"/>
      <c r="G49" s="35"/>
      <c r="I49" s="14" t="str">
        <f t="shared" ca="1" si="4"/>
        <v/>
      </c>
      <c r="J49" s="11" t="str">
        <f t="shared" si="3"/>
        <v/>
      </c>
      <c r="K49" s="30"/>
      <c r="L49" t="str">
        <v>Madronero, Angelo</v>
      </c>
      <c r="M49" s="42" t="str">
        <v>Lanete, Randy</v>
      </c>
      <c r="N49" s="42" t="str">
        <f>_xlfn.IFNA(VLOOKUP(A49,'Personnel List'!A$1:F$1284,6,FALSE),"")</f>
        <v/>
      </c>
    </row>
    <row r="50" spans="2:14" ht="15" customHeight="1" x14ac:dyDescent="0.45">
      <c r="B50" t="str">
        <f>_xlfn.IFNA(VLOOKUP(A50,'Personnel List'!A$1:E$1284,5,FALSE),"")</f>
        <v/>
      </c>
      <c r="C50" t="str">
        <f>_xlfn.IFNA(VLOOKUP(A50,'Personnel List'!A$1:E$1284,4,FALSE),"")</f>
        <v/>
      </c>
      <c r="D50" s="2" t="str">
        <f t="shared" ca="1" si="0"/>
        <v/>
      </c>
      <c r="E50" s="2" t="str">
        <f t="shared" si="1"/>
        <v>Onsite</v>
      </c>
      <c r="F50" s="9"/>
      <c r="G50" s="34"/>
      <c r="I50" s="14" t="str">
        <f t="shared" ca="1" si="4"/>
        <v/>
      </c>
      <c r="J50" s="11" t="str">
        <f t="shared" si="3"/>
        <v/>
      </c>
      <c r="K50" s="30"/>
      <c r="L50" t="str">
        <v>Martiren, Joaquin</v>
      </c>
      <c r="M50" s="42" t="str">
        <v>Lim, Rangatira</v>
      </c>
      <c r="N50" s="42" t="str">
        <f>_xlfn.IFNA(VLOOKUP(A50,'Personnel List'!A$1:F$1284,6,FALSE),"")</f>
        <v/>
      </c>
    </row>
    <row r="51" spans="2:14" ht="15" customHeight="1" x14ac:dyDescent="0.45">
      <c r="B51" t="str">
        <f>_xlfn.IFNA(VLOOKUP(A51,'Personnel List'!A$1:E$1284,5,FALSE),"")</f>
        <v/>
      </c>
      <c r="C51" t="str">
        <f>_xlfn.IFNA(VLOOKUP(A51,'Personnel List'!A$1:E$1284,4,FALSE),"")</f>
        <v/>
      </c>
      <c r="D51" s="2" t="str">
        <f t="shared" ca="1" si="0"/>
        <v/>
      </c>
      <c r="E51" s="2" t="str">
        <f t="shared" si="1"/>
        <v>Onsite</v>
      </c>
      <c r="F51" s="9"/>
      <c r="I51" s="14" t="str">
        <f t="shared" ca="1" si="4"/>
        <v/>
      </c>
      <c r="J51" s="11" t="str">
        <f t="shared" si="3"/>
        <v/>
      </c>
      <c r="K51" s="30"/>
      <c r="L51" t="str">
        <v>McGougan, Archie</v>
      </c>
      <c r="M51" s="42" t="str">
        <v>Lim, Taine</v>
      </c>
      <c r="N51" s="42" t="str">
        <f>_xlfn.IFNA(VLOOKUP(A51,'Personnel List'!A$1:F$1284,6,FALSE),"")</f>
        <v/>
      </c>
    </row>
    <row r="52" spans="2:14" ht="15" customHeight="1" x14ac:dyDescent="0.45">
      <c r="B52" t="str">
        <f>_xlfn.IFNA(VLOOKUP(A52,'Personnel List'!A$1:E$1284,5,FALSE),"")</f>
        <v/>
      </c>
      <c r="C52" t="str">
        <f>_xlfn.IFNA(VLOOKUP(A52,'Personnel List'!A$1:E$1284,4,FALSE),"")</f>
        <v/>
      </c>
      <c r="D52" s="2" t="str">
        <f t="shared" ca="1" si="0"/>
        <v/>
      </c>
      <c r="E52" s="2" t="str">
        <f t="shared" si="1"/>
        <v>Onsite</v>
      </c>
      <c r="F52" s="9"/>
      <c r="G52" s="34"/>
      <c r="I52" s="14" t="str">
        <f t="shared" ca="1" si="4"/>
        <v/>
      </c>
      <c r="J52" s="11" t="str">
        <f t="shared" si="3"/>
        <v/>
      </c>
      <c r="K52" s="30"/>
      <c r="L52" t="str">
        <v>McGregor, Shannon</v>
      </c>
      <c r="M52" s="42" t="str">
        <v>Lord, Darren</v>
      </c>
      <c r="N52" s="42" t="str">
        <f>_xlfn.IFNA(VLOOKUP(A52,'Personnel List'!A$1:F$1284,6,FALSE),"")</f>
        <v/>
      </c>
    </row>
    <row r="53" spans="2:14" ht="15" customHeight="1" x14ac:dyDescent="0.45">
      <c r="B53" t="str">
        <f>_xlfn.IFNA(VLOOKUP(A53,'Personnel List'!A$1:E$1284,5,FALSE),"")</f>
        <v/>
      </c>
      <c r="D53" s="2" t="str">
        <f t="shared" ca="1" si="0"/>
        <v/>
      </c>
      <c r="E53" s="2" t="str">
        <f t="shared" si="1"/>
        <v>Onsite</v>
      </c>
      <c r="F53" s="9"/>
      <c r="G53" s="35"/>
      <c r="I53" s="14" t="str">
        <f t="shared" ca="1" si="4"/>
        <v/>
      </c>
      <c r="J53" s="11" t="str">
        <f t="shared" si="3"/>
        <v/>
      </c>
      <c r="K53" s="30"/>
      <c r="L53" t="str">
        <v>McLelland, Scott</v>
      </c>
      <c r="M53" s="42" t="str">
        <v>Maclean, Bronson</v>
      </c>
      <c r="N53" s="42" t="str">
        <f>_xlfn.IFNA(VLOOKUP(A53,'Personnel List'!A$1:F$1284,6,FALSE),"")</f>
        <v/>
      </c>
    </row>
    <row r="54" spans="2:14" ht="15" customHeight="1" x14ac:dyDescent="0.45">
      <c r="B54" t="str">
        <f>_xlfn.IFNA(VLOOKUP(A54,'Personnel List'!A$1:E$1284,5,FALSE),"")</f>
        <v/>
      </c>
      <c r="D54" s="2" t="str">
        <f t="shared" ca="1" si="0"/>
        <v/>
      </c>
      <c r="E54" s="2" t="str">
        <f t="shared" si="1"/>
        <v>Onsite</v>
      </c>
      <c r="F54" s="9"/>
      <c r="G54" s="34"/>
      <c r="I54" s="14" t="str">
        <f t="shared" ca="1" si="4"/>
        <v/>
      </c>
      <c r="J54" s="11" t="str">
        <f t="shared" si="3"/>
        <v/>
      </c>
      <c r="K54" s="30"/>
      <c r="L54" t="str">
        <v>McNally, Wade</v>
      </c>
      <c r="M54" s="42" t="str">
        <v>Madden, Jason</v>
      </c>
      <c r="N54" s="42" t="str">
        <f>_xlfn.IFNA(VLOOKUP(A54,'Personnel List'!A$1:F$1284,6,FALSE),"")</f>
        <v/>
      </c>
    </row>
    <row r="55" spans="2:14" ht="15" customHeight="1" x14ac:dyDescent="0.45">
      <c r="B55" t="str">
        <f>_xlfn.IFNA(VLOOKUP(A55,'Personnel List'!A$1:E$1284,5,FALSE),"")</f>
        <v/>
      </c>
      <c r="C55" t="str">
        <f>_xlfn.IFNA(VLOOKUP(A55,'Personnel List'!A$1:E$1284,4,FALSE),"")</f>
        <v/>
      </c>
      <c r="D55" s="2" t="str">
        <f t="shared" ca="1" si="0"/>
        <v/>
      </c>
      <c r="E55" s="2" t="str">
        <f t="shared" si="1"/>
        <v>Onsite</v>
      </c>
      <c r="F55" s="9"/>
      <c r="I55" s="14" t="str">
        <f t="shared" ca="1" si="4"/>
        <v/>
      </c>
      <c r="J55" s="11" t="str">
        <f t="shared" si="3"/>
        <v/>
      </c>
      <c r="K55" s="30"/>
      <c r="L55" t="str">
        <v>McQuarrie, Timothy</v>
      </c>
      <c r="M55" s="42" t="str">
        <v>Madronero, Angelo</v>
      </c>
      <c r="N55" s="42" t="str">
        <f>_xlfn.IFNA(VLOOKUP(A55,'Personnel List'!A$1:F$1284,6,FALSE),"")</f>
        <v/>
      </c>
    </row>
    <row r="56" spans="2:14" ht="15" customHeight="1" x14ac:dyDescent="0.45">
      <c r="B56" t="str">
        <f>_xlfn.IFNA(VLOOKUP(A56,'Personnel List'!A$1:E$1284,5,FALSE),"")</f>
        <v/>
      </c>
      <c r="C56" t="str">
        <f>_xlfn.IFNA(VLOOKUP(A56,'Personnel List'!A$1:E$1284,4,FALSE),"")</f>
        <v/>
      </c>
      <c r="D56" s="2" t="str">
        <f t="shared" ca="1" si="0"/>
        <v/>
      </c>
      <c r="E56" s="2" t="str">
        <f t="shared" si="1"/>
        <v>Onsite</v>
      </c>
      <c r="F56" s="9"/>
      <c r="G56" s="34"/>
      <c r="I56" s="14" t="str">
        <f t="shared" ca="1" si="4"/>
        <v/>
      </c>
      <c r="J56" s="11" t="str">
        <f t="shared" si="3"/>
        <v/>
      </c>
      <c r="K56" s="30"/>
      <c r="L56" t="str">
        <v>Mulhall, Martin</v>
      </c>
      <c r="M56" s="42" t="str">
        <v>Martiren, Joaquin</v>
      </c>
      <c r="N56" s="42" t="str">
        <f>_xlfn.IFNA(VLOOKUP(A56,'Personnel List'!A$1:F$1284,6,FALSE),"")</f>
        <v/>
      </c>
    </row>
    <row r="57" spans="2:14" ht="15" customHeight="1" x14ac:dyDescent="0.45">
      <c r="B57" t="str">
        <f>_xlfn.IFNA(VLOOKUP(A57,'Personnel List'!A$1:E$1284,5,FALSE),"")</f>
        <v/>
      </c>
      <c r="C57" t="str">
        <f>_xlfn.IFNA(VLOOKUP(A57,'Personnel List'!A$1:E$1284,4,FALSE),"")</f>
        <v/>
      </c>
      <c r="D57" s="2" t="str">
        <f t="shared" ca="1" si="0"/>
        <v/>
      </c>
      <c r="E57" s="2" t="str">
        <f t="shared" si="1"/>
        <v>Onsite</v>
      </c>
      <c r="F57" s="9"/>
      <c r="G57" s="35"/>
      <c r="I57" s="14" t="str">
        <f t="shared" ca="1" si="4"/>
        <v/>
      </c>
      <c r="J57" s="11" t="str">
        <f t="shared" si="3"/>
        <v/>
      </c>
      <c r="K57" s="30"/>
      <c r="L57" t="str">
        <v>Mulligan, Wesley</v>
      </c>
      <c r="M57" s="42" t="str">
        <v>McGougan, Archie</v>
      </c>
      <c r="N57" s="42" t="str">
        <f>_xlfn.IFNA(VLOOKUP(A57,'Personnel List'!A$1:F$1284,6,FALSE),"")</f>
        <v/>
      </c>
    </row>
    <row r="58" spans="2:14" ht="15" customHeight="1" x14ac:dyDescent="0.45">
      <c r="B58" t="str">
        <f>_xlfn.IFNA(VLOOKUP(A58,'Personnel List'!A$1:E$1284,5,FALSE),"")</f>
        <v/>
      </c>
      <c r="C58" t="str">
        <f>_xlfn.IFNA(VLOOKUP(A58,'Personnel List'!A$1:E$1284,4,FALSE),"")</f>
        <v/>
      </c>
      <c r="D58" s="2" t="str">
        <f t="shared" ca="1" si="0"/>
        <v/>
      </c>
      <c r="E58" s="2" t="str">
        <f t="shared" si="1"/>
        <v>Onsite</v>
      </c>
      <c r="F58" s="9"/>
      <c r="G58" s="34"/>
      <c r="I58" s="14" t="str">
        <f t="shared" ca="1" si="4"/>
        <v/>
      </c>
      <c r="J58" s="11" t="str">
        <f t="shared" si="3"/>
        <v/>
      </c>
      <c r="K58" s="30"/>
      <c r="L58" t="str">
        <v>Nakayama, Sumika</v>
      </c>
      <c r="M58" s="42" t="str">
        <v>McGregor, Shannon</v>
      </c>
      <c r="N58" s="42" t="str">
        <f>_xlfn.IFNA(VLOOKUP(A58,'Personnel List'!A$1:F$1284,6,FALSE),"")</f>
        <v/>
      </c>
    </row>
    <row r="59" spans="2:14" ht="15" customHeight="1" x14ac:dyDescent="0.45">
      <c r="B59" t="str">
        <f>_xlfn.IFNA(VLOOKUP(A59,'Personnel List'!A$1:E$1284,5,FALSE),"")</f>
        <v/>
      </c>
      <c r="C59" t="str">
        <f>_xlfn.IFNA(VLOOKUP(A59,'Personnel List'!A$1:E$1284,4,FALSE),"")</f>
        <v/>
      </c>
      <c r="D59" s="2" t="str">
        <f t="shared" ca="1" si="0"/>
        <v/>
      </c>
      <c r="E59" s="2" t="str">
        <f t="shared" si="1"/>
        <v>Onsite</v>
      </c>
      <c r="F59" s="9"/>
      <c r="I59" s="14" t="str">
        <f t="shared" ca="1" si="4"/>
        <v/>
      </c>
      <c r="J59" s="11" t="str">
        <f t="shared" si="3"/>
        <v/>
      </c>
      <c r="K59" s="30"/>
      <c r="L59" t="str">
        <v>Neal, Adam</v>
      </c>
      <c r="M59" s="42" t="str">
        <v>McLelland, Scott</v>
      </c>
      <c r="N59" s="42" t="str">
        <f>_xlfn.IFNA(VLOOKUP(A59,'Personnel List'!A$1:F$1284,6,FALSE),"")</f>
        <v/>
      </c>
    </row>
    <row r="60" spans="2:14" ht="15" customHeight="1" x14ac:dyDescent="0.45">
      <c r="B60" t="str">
        <f>_xlfn.IFNA(VLOOKUP(A60,'Personnel List'!A$1:E$1284,5,FALSE),"")</f>
        <v/>
      </c>
      <c r="C60" t="str">
        <f>_xlfn.IFNA(VLOOKUP(A60,'Personnel List'!A$1:E$1284,4,FALSE),"")</f>
        <v/>
      </c>
      <c r="D60" s="2" t="str">
        <f t="shared" ca="1" si="0"/>
        <v/>
      </c>
      <c r="E60" s="2" t="str">
        <f t="shared" si="1"/>
        <v>Onsite</v>
      </c>
      <c r="F60" s="9"/>
      <c r="G60" s="34"/>
      <c r="I60" s="14" t="str">
        <f t="shared" ca="1" si="4"/>
        <v/>
      </c>
      <c r="J60" s="11" t="str">
        <f t="shared" si="3"/>
        <v/>
      </c>
      <c r="K60" s="30"/>
      <c r="L60" t="str">
        <v>Ness, Bradley</v>
      </c>
      <c r="M60" s="42" t="str">
        <v>McNally, Wade</v>
      </c>
      <c r="N60" s="42" t="str">
        <f>_xlfn.IFNA(VLOOKUP(A60,'Personnel List'!A$1:F$1284,6,FALSE),"")</f>
        <v/>
      </c>
    </row>
    <row r="61" spans="2:14" ht="15" customHeight="1" x14ac:dyDescent="0.45">
      <c r="B61" t="str">
        <f>_xlfn.IFNA(VLOOKUP(A61,'Personnel List'!A$1:E$1284,5,FALSE),"")</f>
        <v/>
      </c>
      <c r="C61" t="str">
        <f>_xlfn.IFNA(VLOOKUP(A61,'Personnel List'!A$1:E$1284,4,FALSE),"")</f>
        <v/>
      </c>
      <c r="D61" s="2" t="str">
        <f t="shared" ca="1" si="0"/>
        <v/>
      </c>
      <c r="E61" s="2" t="str">
        <f t="shared" si="1"/>
        <v>Onsite</v>
      </c>
      <c r="F61" s="9"/>
      <c r="G61" s="35"/>
      <c r="I61" s="14" t="str">
        <f t="shared" ca="1" si="4"/>
        <v/>
      </c>
      <c r="J61" s="11" t="str">
        <f t="shared" si="3"/>
        <v/>
      </c>
      <c r="K61" s="30"/>
      <c r="L61" t="str">
        <v>Neville, Mark</v>
      </c>
      <c r="M61" s="42" t="str">
        <v>McQuarrie, Timothy</v>
      </c>
      <c r="N61" s="42" t="str">
        <f>_xlfn.IFNA(VLOOKUP(A61,'Personnel List'!A$1:F$1284,6,FALSE),"")</f>
        <v/>
      </c>
    </row>
    <row r="62" spans="2:14" ht="15" customHeight="1" x14ac:dyDescent="0.45">
      <c r="B62" t="str">
        <f>_xlfn.IFNA(VLOOKUP(A62,'Personnel List'!A$1:E$1284,5,FALSE),"")</f>
        <v/>
      </c>
      <c r="C62" t="str">
        <f>_xlfn.IFNA(VLOOKUP(A62,'Personnel List'!A$1:E$1284,4,FALSE),"")</f>
        <v/>
      </c>
      <c r="D62" s="2" t="str">
        <f t="shared" ca="1" si="0"/>
        <v/>
      </c>
      <c r="E62" s="2" t="str">
        <f t="shared" si="1"/>
        <v>Onsite</v>
      </c>
      <c r="F62" s="9"/>
      <c r="G62" s="34"/>
      <c r="I62" s="14" t="str">
        <f t="shared" ca="1" si="4"/>
        <v/>
      </c>
      <c r="J62" s="11" t="str">
        <f t="shared" si="3"/>
        <v/>
      </c>
      <c r="K62" s="30"/>
      <c r="L62" t="str">
        <v>Newman, Bella</v>
      </c>
      <c r="M62" s="42" t="str">
        <v>Mitchell, Cheynne</v>
      </c>
      <c r="N62" s="42" t="str">
        <f>_xlfn.IFNA(VLOOKUP(A62,'Personnel List'!A$1:F$1284,6,FALSE),"")</f>
        <v/>
      </c>
    </row>
    <row r="63" spans="2:14" ht="15" customHeight="1" x14ac:dyDescent="0.45">
      <c r="B63" t="str">
        <f>_xlfn.IFNA(VLOOKUP(A63,'Personnel List'!A$1:E$1284,5,FALSE),"")</f>
        <v/>
      </c>
      <c r="C63" t="str">
        <f>_xlfn.IFNA(VLOOKUP(A63,'Personnel List'!A$1:E$1284,4,FALSE),"")</f>
        <v/>
      </c>
      <c r="D63" s="2" t="str">
        <f t="shared" ca="1" si="0"/>
        <v/>
      </c>
      <c r="E63" s="2" t="str">
        <f t="shared" si="1"/>
        <v>Onsite</v>
      </c>
      <c r="F63" s="9"/>
      <c r="G63" s="35"/>
      <c r="I63" s="14" t="str">
        <f t="shared" ca="1" si="4"/>
        <v/>
      </c>
      <c r="J63" s="11" t="str">
        <f t="shared" si="3"/>
        <v/>
      </c>
      <c r="K63" s="30"/>
      <c r="L63" t="str">
        <v>O'Connell, Reece</v>
      </c>
      <c r="M63" s="42" t="str">
        <v>Mulhall, Martin</v>
      </c>
      <c r="N63" s="42" t="str">
        <f>_xlfn.IFNA(VLOOKUP(A63,'Personnel List'!A$1:F$1284,6,FALSE),"")</f>
        <v/>
      </c>
    </row>
    <row r="64" spans="2:14" ht="15" customHeight="1" x14ac:dyDescent="0.45">
      <c r="B64" t="str">
        <f>_xlfn.IFNA(VLOOKUP(A64,'Personnel List'!A$1:E$1284,5,FALSE),"")</f>
        <v/>
      </c>
      <c r="C64" t="str">
        <f>_xlfn.IFNA(VLOOKUP(A64,'Personnel List'!A$1:E$1284,4,FALSE),"")</f>
        <v/>
      </c>
      <c r="D64" s="2" t="str">
        <f t="shared" ca="1" si="0"/>
        <v/>
      </c>
      <c r="E64" s="2" t="str">
        <f t="shared" si="1"/>
        <v>Onsite</v>
      </c>
      <c r="F64" s="9"/>
      <c r="G64" s="34"/>
      <c r="I64" s="14" t="str">
        <f t="shared" ca="1" si="4"/>
        <v/>
      </c>
      <c r="J64" s="11" t="str">
        <f t="shared" si="3"/>
        <v/>
      </c>
      <c r="K64" s="30"/>
      <c r="L64" t="str">
        <v>Paki, Kiel</v>
      </c>
      <c r="M64" s="42" t="str">
        <v>Mulligan, Wesley</v>
      </c>
      <c r="N64" s="42" t="str">
        <f>_xlfn.IFNA(VLOOKUP(A64,'Personnel List'!A$1:F$1284,6,FALSE),"")</f>
        <v/>
      </c>
    </row>
    <row r="65" spans="2:14" ht="15" customHeight="1" x14ac:dyDescent="0.45">
      <c r="B65" t="str">
        <f>_xlfn.IFNA(VLOOKUP(A65,'Personnel List'!A$1:E$1284,5,FALSE),"")</f>
        <v/>
      </c>
      <c r="C65" t="str">
        <f>_xlfn.IFNA(VLOOKUP(A65,'Personnel List'!A$1:E$1284,4,FALSE),"")</f>
        <v/>
      </c>
      <c r="D65" s="2" t="str">
        <f t="shared" ca="1" si="0"/>
        <v/>
      </c>
      <c r="E65" s="2" t="str">
        <f t="shared" si="1"/>
        <v>Onsite</v>
      </c>
      <c r="F65" s="9"/>
      <c r="I65" s="14" t="str">
        <f t="shared" ca="1" si="4"/>
        <v/>
      </c>
      <c r="J65" s="11" t="str">
        <f t="shared" si="3"/>
        <v/>
      </c>
      <c r="K65" s="30"/>
      <c r="L65" t="str">
        <v>Parrott, Kevin</v>
      </c>
      <c r="M65" s="42" t="str">
        <v>Nakayama, Sumika</v>
      </c>
      <c r="N65" s="42" t="str">
        <f>_xlfn.IFNA(VLOOKUP(A65,'Personnel List'!A$1:F$1284,6,FALSE),"")</f>
        <v/>
      </c>
    </row>
    <row r="66" spans="2:14" ht="15" customHeight="1" x14ac:dyDescent="0.45">
      <c r="B66" t="str">
        <f>_xlfn.IFNA(VLOOKUP(A66,'Personnel List'!A$1:E$1284,5,FALSE),"")</f>
        <v/>
      </c>
      <c r="C66" t="str">
        <f>_xlfn.IFNA(VLOOKUP(A66,'Personnel List'!A$1:E$1284,4,FALSE),"")</f>
        <v/>
      </c>
      <c r="D66" s="2" t="str">
        <f t="shared" ca="1" si="0"/>
        <v/>
      </c>
      <c r="E66" s="2" t="str">
        <f t="shared" si="1"/>
        <v>Onsite</v>
      </c>
      <c r="F66" s="9"/>
      <c r="G66" s="34"/>
      <c r="I66" s="14" t="str">
        <f t="shared" ca="1" si="4"/>
        <v/>
      </c>
      <c r="J66" s="11" t="str">
        <f t="shared" si="3"/>
        <v/>
      </c>
      <c r="K66" s="30"/>
      <c r="L66" t="str">
        <v>Pendreigh, Jason</v>
      </c>
      <c r="M66" s="42" t="str">
        <v>Neal, Adam</v>
      </c>
      <c r="N66" s="42" t="str">
        <f>_xlfn.IFNA(VLOOKUP(A66,'Personnel List'!A$1:F$1284,6,FALSE),"")</f>
        <v/>
      </c>
    </row>
    <row r="67" spans="2:14" ht="15" customHeight="1" x14ac:dyDescent="0.45">
      <c r="B67" t="str">
        <f>_xlfn.IFNA(VLOOKUP(A67,'Personnel List'!A$1:E$1284,5,FALSE),"")</f>
        <v/>
      </c>
      <c r="C67" t="str">
        <f>_xlfn.IFNA(VLOOKUP(A67,'Personnel List'!A$1:E$1284,4,FALSE),"")</f>
        <v/>
      </c>
      <c r="D67" s="2" t="str">
        <f t="shared" ref="D67:D130" ca="1" si="5">IF(A67&lt;&gt;"",IF(D67&lt;&gt;"",D67,NOW()),"")</f>
        <v/>
      </c>
      <c r="E67" s="2" t="str">
        <f t="shared" ref="E67:E130" si="6">IFERROR(VLOOKUP(A67,G:I,3,FALSE),"Onsite")</f>
        <v>Onsite</v>
      </c>
      <c r="F67" s="9"/>
      <c r="G67" s="35"/>
      <c r="I67" s="14" t="str">
        <f t="shared" ca="1" si="4"/>
        <v/>
      </c>
      <c r="J67" s="11" t="str">
        <f t="shared" ref="J67:J130" si="7">SUBSTITUTE(A67,"NC","")</f>
        <v/>
      </c>
      <c r="K67" s="30"/>
      <c r="L67" t="str">
        <v>Pene-Gavin, Dion</v>
      </c>
      <c r="M67" s="42" t="str">
        <v>Ness, Bradley</v>
      </c>
      <c r="N67" s="42" t="str">
        <f>_xlfn.IFNA(VLOOKUP(A67,'Personnel List'!A$1:F$1284,6,FALSE),"")</f>
        <v/>
      </c>
    </row>
    <row r="68" spans="2:14" ht="15" customHeight="1" x14ac:dyDescent="0.45">
      <c r="B68" t="str">
        <f>_xlfn.IFNA(VLOOKUP(A68,'Personnel List'!A$1:E$1284,5,FALSE),"")</f>
        <v/>
      </c>
      <c r="C68" t="str">
        <f>_xlfn.IFNA(VLOOKUP(A68,'Personnel List'!A$1:E$1284,4,FALSE),"")</f>
        <v/>
      </c>
      <c r="D68" s="2" t="str">
        <f t="shared" ca="1" si="5"/>
        <v/>
      </c>
      <c r="E68" s="2" t="str">
        <f t="shared" si="6"/>
        <v>Onsite</v>
      </c>
      <c r="F68" s="9"/>
      <c r="G68" s="34"/>
      <c r="I68" s="14" t="str">
        <f t="shared" ca="1" si="4"/>
        <v/>
      </c>
      <c r="J68" s="11" t="str">
        <f t="shared" si="7"/>
        <v/>
      </c>
      <c r="K68" s="30"/>
      <c r="L68" t="str">
        <v>Pluschke, Jack</v>
      </c>
      <c r="M68" s="42" t="str">
        <v>Neville, Mark</v>
      </c>
      <c r="N68" s="42" t="str">
        <f>_xlfn.IFNA(VLOOKUP(A68,'Personnel List'!A$1:F$1284,6,FALSE),"")</f>
        <v/>
      </c>
    </row>
    <row r="69" spans="2:14" ht="15" customHeight="1" x14ac:dyDescent="0.45">
      <c r="B69" t="str">
        <f>_xlfn.IFNA(VLOOKUP(A69,'Personnel List'!A$1:E$1284,5,FALSE),"")</f>
        <v/>
      </c>
      <c r="C69" t="str">
        <f>_xlfn.IFNA(VLOOKUP(A69,'Personnel List'!A$1:E$1284,4,FALSE),"")</f>
        <v/>
      </c>
      <c r="D69" s="2" t="str">
        <f t="shared" ca="1" si="5"/>
        <v/>
      </c>
      <c r="E69" s="2" t="str">
        <f t="shared" si="6"/>
        <v>Onsite</v>
      </c>
      <c r="F69" s="9"/>
      <c r="I69" s="14" t="str">
        <f t="shared" ca="1" si="4"/>
        <v/>
      </c>
      <c r="J69" s="11" t="str">
        <f t="shared" si="7"/>
        <v/>
      </c>
      <c r="K69" s="30"/>
      <c r="L69" t="str">
        <v>Pompey, Casey</v>
      </c>
      <c r="M69" s="42" t="str">
        <v>Newman, Bella</v>
      </c>
      <c r="N69" s="42" t="str">
        <f>_xlfn.IFNA(VLOOKUP(A69,'Personnel List'!A$1:F$1284,6,FALSE),"")</f>
        <v/>
      </c>
    </row>
    <row r="70" spans="2:14" ht="15" customHeight="1" x14ac:dyDescent="0.45">
      <c r="B70" t="str">
        <f>_xlfn.IFNA(VLOOKUP(A70,'Personnel List'!A$1:E$1284,5,FALSE),"")</f>
        <v/>
      </c>
      <c r="C70" t="str">
        <f>_xlfn.IFNA(VLOOKUP(A70,'Personnel List'!A$1:E$1284,4,FALSE),"")</f>
        <v/>
      </c>
      <c r="D70" s="2" t="str">
        <f t="shared" ca="1" si="5"/>
        <v/>
      </c>
      <c r="E70" s="2" t="str">
        <f t="shared" si="6"/>
        <v>Onsite</v>
      </c>
      <c r="F70" s="9"/>
      <c r="G70" s="34"/>
      <c r="I70" s="14" t="str">
        <f t="shared" ca="1" si="4"/>
        <v/>
      </c>
      <c r="J70" s="11" t="str">
        <f t="shared" si="7"/>
        <v/>
      </c>
      <c r="K70" s="30"/>
      <c r="L70" t="str">
        <v>Pondaag, Onesimus</v>
      </c>
      <c r="M70" s="42" t="str">
        <v>O'Connell, Reece</v>
      </c>
      <c r="N70" s="42" t="str">
        <f>_xlfn.IFNA(VLOOKUP(A70,'Personnel List'!A$1:F$1284,6,FALSE),"")</f>
        <v/>
      </c>
    </row>
    <row r="71" spans="2:14" ht="15" customHeight="1" x14ac:dyDescent="0.45">
      <c r="B71" t="str">
        <f>_xlfn.IFNA(VLOOKUP(A71,'Personnel List'!A$1:E$1284,5,FALSE),"")</f>
        <v/>
      </c>
      <c r="C71" t="str">
        <f>_xlfn.IFNA(VLOOKUP(A71,'Personnel List'!A$1:E$1284,4,FALSE),"")</f>
        <v/>
      </c>
      <c r="D71" s="2" t="str">
        <f t="shared" ca="1" si="5"/>
        <v/>
      </c>
      <c r="E71" s="2" t="str">
        <f t="shared" si="6"/>
        <v>Onsite</v>
      </c>
      <c r="F71" s="9"/>
      <c r="G71" s="35"/>
      <c r="I71" s="14" t="str">
        <f t="shared" ca="1" si="4"/>
        <v/>
      </c>
      <c r="J71" s="11" t="str">
        <f t="shared" si="7"/>
        <v/>
      </c>
      <c r="K71" s="30"/>
      <c r="L71" t="str">
        <v>Pucci, Stefano</v>
      </c>
      <c r="M71" s="42" t="str">
        <v>O'Keane, Michael</v>
      </c>
      <c r="N71" s="42" t="str">
        <f>_xlfn.IFNA(VLOOKUP(A71,'Personnel List'!A$1:F$1284,6,FALSE),"")</f>
        <v/>
      </c>
    </row>
    <row r="72" spans="2:14" ht="15" customHeight="1" x14ac:dyDescent="0.45">
      <c r="B72" t="str">
        <f>_xlfn.IFNA(VLOOKUP(A72,'Personnel List'!A$1:E$1284,5,FALSE),"")</f>
        <v/>
      </c>
      <c r="C72" t="str">
        <f>_xlfn.IFNA(VLOOKUP(A72,'Personnel List'!A$1:E$1284,4,FALSE),"")</f>
        <v/>
      </c>
      <c r="D72" s="2" t="str">
        <f t="shared" ca="1" si="5"/>
        <v/>
      </c>
      <c r="E72" s="2" t="str">
        <f t="shared" si="6"/>
        <v>Onsite</v>
      </c>
      <c r="F72" s="9"/>
      <c r="G72" s="34"/>
      <c r="I72" s="14" t="str">
        <f t="shared" ca="1" si="4"/>
        <v/>
      </c>
      <c r="J72" s="11" t="str">
        <f t="shared" si="7"/>
        <v/>
      </c>
      <c r="K72" s="30"/>
      <c r="L72" t="str">
        <v>Richardson, Matthew</v>
      </c>
      <c r="M72" s="42" t="str">
        <v>Paki, Kiel</v>
      </c>
      <c r="N72" s="42" t="str">
        <f>_xlfn.IFNA(VLOOKUP(A72,'Personnel List'!A$1:F$1284,6,FALSE),"")</f>
        <v/>
      </c>
    </row>
    <row r="73" spans="2:14" ht="15" customHeight="1" x14ac:dyDescent="0.45">
      <c r="B73" t="str">
        <f>_xlfn.IFNA(VLOOKUP(A73,'Personnel List'!A$1:E$1284,5,FALSE),"")</f>
        <v/>
      </c>
      <c r="C73" t="str">
        <f>_xlfn.IFNA(VLOOKUP(A73,'Personnel List'!A$1:E$1284,4,FALSE),"")</f>
        <v/>
      </c>
      <c r="D73" s="2" t="str">
        <f t="shared" ca="1" si="5"/>
        <v/>
      </c>
      <c r="E73" s="2" t="str">
        <f t="shared" si="6"/>
        <v>Onsite</v>
      </c>
      <c r="F73" s="9"/>
      <c r="G73" s="35"/>
      <c r="I73" s="14" t="str">
        <f t="shared" ca="1" si="4"/>
        <v/>
      </c>
      <c r="J73" s="11" t="str">
        <f t="shared" si="7"/>
        <v/>
      </c>
      <c r="K73" s="30"/>
      <c r="L73" t="str">
        <v>Roberts, Dion</v>
      </c>
      <c r="M73" s="42" t="str">
        <v>Parrott, Kevin</v>
      </c>
      <c r="N73" s="42" t="str">
        <f>_xlfn.IFNA(VLOOKUP(A73,'Personnel List'!A$1:F$1284,6,FALSE),"")</f>
        <v/>
      </c>
    </row>
    <row r="74" spans="2:14" ht="15" customHeight="1" x14ac:dyDescent="0.45">
      <c r="B74" t="str">
        <f>_xlfn.IFNA(VLOOKUP(A74,'Personnel List'!A$1:E$1284,5,FALSE),"")</f>
        <v/>
      </c>
      <c r="C74" t="str">
        <f>_xlfn.IFNA(VLOOKUP(A74,'Personnel List'!A$1:E$1284,4,FALSE),"")</f>
        <v/>
      </c>
      <c r="D74" s="2" t="str">
        <f t="shared" ca="1" si="5"/>
        <v/>
      </c>
      <c r="E74" s="2" t="str">
        <f t="shared" si="6"/>
        <v>Onsite</v>
      </c>
      <c r="F74" s="9"/>
      <c r="G74" s="34"/>
      <c r="I74" s="14" t="str">
        <f t="shared" ca="1" si="4"/>
        <v/>
      </c>
      <c r="J74" s="11" t="str">
        <f t="shared" si="7"/>
        <v/>
      </c>
      <c r="K74" s="30"/>
      <c r="L74" t="str">
        <v>Rowley, John</v>
      </c>
      <c r="M74" s="42" t="str">
        <v>Pendreigh, Jason</v>
      </c>
      <c r="N74" s="42" t="str">
        <f>_xlfn.IFNA(VLOOKUP(A74,'Personnel List'!A$1:F$1284,6,FALSE),"")</f>
        <v/>
      </c>
    </row>
    <row r="75" spans="2:14" ht="15" customHeight="1" x14ac:dyDescent="0.45">
      <c r="B75" t="str">
        <f>_xlfn.IFNA(VLOOKUP(A75,'Personnel List'!A$1:E$1284,5,FALSE),"")</f>
        <v/>
      </c>
      <c r="C75" t="str">
        <f>_xlfn.IFNA(VLOOKUP(A75,'Personnel List'!A$1:E$1284,4,FALSE),"")</f>
        <v/>
      </c>
      <c r="D75" s="2" t="str">
        <f t="shared" ca="1" si="5"/>
        <v/>
      </c>
      <c r="E75" s="2" t="str">
        <f t="shared" si="6"/>
        <v>Onsite</v>
      </c>
      <c r="F75" s="9"/>
      <c r="I75" s="14" t="str">
        <f t="shared" ca="1" si="4"/>
        <v/>
      </c>
      <c r="J75" s="11" t="str">
        <f t="shared" si="7"/>
        <v/>
      </c>
      <c r="K75" s="30"/>
      <c r="L75" t="str">
        <v>Ryan, Thomas</v>
      </c>
      <c r="M75" s="42" t="str">
        <v>Pene-Gavin, Dion</v>
      </c>
      <c r="N75" s="42" t="str">
        <f>_xlfn.IFNA(VLOOKUP(A75,'Personnel List'!A$1:F$1284,6,FALSE),"")</f>
        <v/>
      </c>
    </row>
    <row r="76" spans="2:14" ht="15" customHeight="1" x14ac:dyDescent="0.45">
      <c r="B76" t="str">
        <f>_xlfn.IFNA(VLOOKUP(A76,'Personnel List'!A$1:E$1284,5,FALSE),"")</f>
        <v/>
      </c>
      <c r="C76" t="str">
        <f>_xlfn.IFNA(VLOOKUP(A76,'Personnel List'!A$1:E$1284,4,FALSE),"")</f>
        <v/>
      </c>
      <c r="D76" s="2" t="str">
        <f t="shared" ca="1" si="5"/>
        <v/>
      </c>
      <c r="E76" s="2" t="str">
        <f t="shared" si="6"/>
        <v>Onsite</v>
      </c>
      <c r="F76" s="9"/>
      <c r="G76" s="34"/>
      <c r="I76" s="14" t="str">
        <f t="shared" ca="1" si="4"/>
        <v/>
      </c>
      <c r="J76" s="11" t="str">
        <f t="shared" si="7"/>
        <v/>
      </c>
      <c r="K76" s="30"/>
      <c r="L76" t="str">
        <v>Saleh, Federico</v>
      </c>
      <c r="M76" s="42" t="str">
        <v>Pluschke, Jack</v>
      </c>
      <c r="N76" s="42" t="str">
        <f>_xlfn.IFNA(VLOOKUP(A76,'Personnel List'!A$1:F$1284,6,FALSE),"")</f>
        <v/>
      </c>
    </row>
    <row r="77" spans="2:14" ht="15" customHeight="1" x14ac:dyDescent="0.45">
      <c r="B77" t="str">
        <f>_xlfn.IFNA(VLOOKUP(A77,'Personnel List'!A$1:E$1284,5,FALSE),"")</f>
        <v/>
      </c>
      <c r="C77" t="str">
        <f>_xlfn.IFNA(VLOOKUP(A77,'Personnel List'!A$1:E$1284,4,FALSE),"")</f>
        <v/>
      </c>
      <c r="D77" s="2" t="str">
        <f t="shared" ca="1" si="5"/>
        <v/>
      </c>
      <c r="E77" s="2" t="str">
        <f t="shared" si="6"/>
        <v>Onsite</v>
      </c>
      <c r="F77" s="9"/>
      <c r="G77" s="35"/>
      <c r="I77" s="14" t="str">
        <f t="shared" ca="1" si="4"/>
        <v/>
      </c>
      <c r="J77" s="11" t="str">
        <f t="shared" si="7"/>
        <v/>
      </c>
      <c r="K77" s="30"/>
      <c r="L77" t="str">
        <v>Santhanam, Edward</v>
      </c>
      <c r="M77" s="42" t="str">
        <v>Pompey, Casey</v>
      </c>
      <c r="N77" s="42" t="str">
        <f>_xlfn.IFNA(VLOOKUP(A77,'Personnel List'!A$1:F$1284,6,FALSE),"")</f>
        <v/>
      </c>
    </row>
    <row r="78" spans="2:14" ht="15" customHeight="1" x14ac:dyDescent="0.45">
      <c r="B78" t="str">
        <f>_xlfn.IFNA(VLOOKUP(A78,'Personnel List'!A$1:E$1284,5,FALSE),"")</f>
        <v/>
      </c>
      <c r="C78" t="str">
        <f>_xlfn.IFNA(VLOOKUP(A78,'Personnel List'!A$1:E$1284,4,FALSE),"")</f>
        <v/>
      </c>
      <c r="D78" s="2" t="str">
        <f t="shared" ca="1" si="5"/>
        <v/>
      </c>
      <c r="E78" s="2" t="str">
        <f t="shared" si="6"/>
        <v>Onsite</v>
      </c>
      <c r="F78" s="9"/>
      <c r="G78" s="34"/>
      <c r="I78" s="14" t="str">
        <f t="shared" ca="1" si="4"/>
        <v/>
      </c>
      <c r="J78" s="11" t="str">
        <f t="shared" si="7"/>
        <v/>
      </c>
      <c r="K78" s="30"/>
      <c r="L78" t="str">
        <v>Simcock, Brendan</v>
      </c>
      <c r="M78" s="42" t="str">
        <v>Pondaag, Onesimus</v>
      </c>
      <c r="N78" s="42" t="str">
        <f>_xlfn.IFNA(VLOOKUP(A78,'Personnel List'!A$1:F$1284,6,FALSE),"")</f>
        <v/>
      </c>
    </row>
    <row r="79" spans="2:14" ht="15" customHeight="1" x14ac:dyDescent="0.45">
      <c r="B79" t="str">
        <f>_xlfn.IFNA(VLOOKUP(A79,'Personnel List'!A$1:E$1284,5,FALSE),"")</f>
        <v/>
      </c>
      <c r="C79" t="str">
        <f>_xlfn.IFNA(VLOOKUP(A79,'Personnel List'!A$1:E$1284,4,FALSE),"")</f>
        <v/>
      </c>
      <c r="D79" s="2" t="str">
        <f t="shared" ca="1" si="5"/>
        <v/>
      </c>
      <c r="E79" s="2" t="str">
        <f t="shared" si="6"/>
        <v>Onsite</v>
      </c>
      <c r="F79" s="9"/>
      <c r="I79" s="14" t="str">
        <f t="shared" ca="1" si="4"/>
        <v/>
      </c>
      <c r="J79" s="11" t="str">
        <f t="shared" si="7"/>
        <v/>
      </c>
      <c r="K79" s="30"/>
      <c r="L79" t="str">
        <v>Simpson, Trevor</v>
      </c>
      <c r="M79" s="42" t="str">
        <v>Pucci, Stefano</v>
      </c>
      <c r="N79" s="42" t="str">
        <f>_xlfn.IFNA(VLOOKUP(A79,'Personnel List'!A$1:F$1284,6,FALSE),"")</f>
        <v/>
      </c>
    </row>
    <row r="80" spans="2:14" ht="15" customHeight="1" x14ac:dyDescent="0.45">
      <c r="B80" t="str">
        <f>_xlfn.IFNA(VLOOKUP(A80,'Personnel List'!A$1:E$1284,5,FALSE),"")</f>
        <v/>
      </c>
      <c r="C80" t="str">
        <f>_xlfn.IFNA(VLOOKUP(A80,'Personnel List'!A$1:E$1284,4,FALSE),"")</f>
        <v/>
      </c>
      <c r="D80" s="2" t="str">
        <f t="shared" ca="1" si="5"/>
        <v/>
      </c>
      <c r="E80" s="2" t="str">
        <f t="shared" si="6"/>
        <v>Onsite</v>
      </c>
      <c r="F80" s="9"/>
      <c r="G80" s="34"/>
      <c r="I80" s="14" t="str">
        <f t="shared" ca="1" si="4"/>
        <v/>
      </c>
      <c r="J80" s="11" t="str">
        <f t="shared" si="7"/>
        <v/>
      </c>
      <c r="K80" s="30"/>
      <c r="L80" t="str">
        <v>Smethurst, Sean</v>
      </c>
      <c r="M80" s="42" t="str">
        <v>Richardson, Matthew</v>
      </c>
      <c r="N80" s="42" t="str">
        <f>_xlfn.IFNA(VLOOKUP(A80,'Personnel List'!A$1:F$1284,6,FALSE),"")</f>
        <v/>
      </c>
    </row>
    <row r="81" spans="2:14" ht="15" customHeight="1" x14ac:dyDescent="0.45">
      <c r="B81" t="str">
        <f>_xlfn.IFNA(VLOOKUP(A81,'Personnel List'!A$1:E$1284,5,FALSE),"")</f>
        <v/>
      </c>
      <c r="C81" t="str">
        <f>_xlfn.IFNA(VLOOKUP(A81,'Personnel List'!A$1:E$1284,4,FALSE),"")</f>
        <v/>
      </c>
      <c r="D81" s="2" t="str">
        <f t="shared" ca="1" si="5"/>
        <v/>
      </c>
      <c r="E81" s="2" t="str">
        <f t="shared" si="6"/>
        <v>Onsite</v>
      </c>
      <c r="F81" s="9"/>
      <c r="G81" s="35"/>
      <c r="I81" s="14" t="str">
        <f t="shared" ca="1" si="4"/>
        <v/>
      </c>
      <c r="J81" s="11" t="str">
        <f t="shared" si="7"/>
        <v/>
      </c>
      <c r="K81" s="30"/>
      <c r="L81" t="str">
        <v>Smith, Shaun</v>
      </c>
      <c r="M81" s="42" t="str">
        <v>Roberts, Dion</v>
      </c>
      <c r="N81" s="42" t="str">
        <f>_xlfn.IFNA(VLOOKUP(A81,'Personnel List'!A$1:F$1284,6,FALSE),"")</f>
        <v/>
      </c>
    </row>
    <row r="82" spans="2:14" ht="15" customHeight="1" x14ac:dyDescent="0.45">
      <c r="B82" t="str">
        <f>_xlfn.IFNA(VLOOKUP(A82,'Personnel List'!A$1:E$1284,5,FALSE),"")</f>
        <v/>
      </c>
      <c r="C82" t="str">
        <f>_xlfn.IFNA(VLOOKUP(A82,'Personnel List'!A$1:E$1284,4,FALSE),"")</f>
        <v/>
      </c>
      <c r="D82" s="2" t="str">
        <f t="shared" ca="1" si="5"/>
        <v/>
      </c>
      <c r="E82" s="2" t="str">
        <f t="shared" si="6"/>
        <v>Onsite</v>
      </c>
      <c r="F82" s="9"/>
      <c r="G82" s="34"/>
      <c r="I82" s="14" t="str">
        <f t="shared" ca="1" si="4"/>
        <v/>
      </c>
      <c r="J82" s="11" t="str">
        <f t="shared" si="7"/>
        <v/>
      </c>
      <c r="K82" s="30"/>
      <c r="L82" t="str">
        <v>Souey, Conner</v>
      </c>
      <c r="M82" s="42" t="str">
        <v>Rogers, Thomas</v>
      </c>
      <c r="N82" s="42" t="str">
        <f>_xlfn.IFNA(VLOOKUP(A82,'Personnel List'!A$1:F$1284,6,FALSE),"")</f>
        <v/>
      </c>
    </row>
    <row r="83" spans="2:14" ht="15" customHeight="1" x14ac:dyDescent="0.45">
      <c r="B83" t="str">
        <f>_xlfn.IFNA(VLOOKUP(A83,'Personnel List'!A$1:E$1284,5,FALSE),"")</f>
        <v/>
      </c>
      <c r="C83" t="str">
        <f>_xlfn.IFNA(VLOOKUP(A83,'Personnel List'!A$1:E$1284,4,FALSE),"")</f>
        <v/>
      </c>
      <c r="D83" s="2" t="str">
        <f t="shared" ca="1" si="5"/>
        <v/>
      </c>
      <c r="E83" s="2" t="str">
        <f t="shared" si="6"/>
        <v>Onsite</v>
      </c>
      <c r="F83" s="9"/>
      <c r="I83" s="14" t="str">
        <f t="shared" ca="1" si="4"/>
        <v/>
      </c>
      <c r="J83" s="11" t="str">
        <f t="shared" si="7"/>
        <v/>
      </c>
      <c r="K83" s="30"/>
      <c r="L83" t="str">
        <v>Strong, Deke</v>
      </c>
      <c r="M83" s="42" t="str">
        <v>Rowley, John</v>
      </c>
      <c r="N83" s="42" t="str">
        <f>_xlfn.IFNA(VLOOKUP(A83,'Personnel List'!A$1:F$1284,6,FALSE),"")</f>
        <v/>
      </c>
    </row>
    <row r="84" spans="2:14" ht="15" customHeight="1" x14ac:dyDescent="0.45">
      <c r="B84" t="str">
        <f>_xlfn.IFNA(VLOOKUP(A84,'Personnel List'!A$1:E$1284,5,FALSE),"")</f>
        <v/>
      </c>
      <c r="C84" t="str">
        <f>_xlfn.IFNA(VLOOKUP(A84,'Personnel List'!A$1:E$1284,4,FALSE),"")</f>
        <v/>
      </c>
      <c r="D84" s="2" t="str">
        <f t="shared" ca="1" si="5"/>
        <v/>
      </c>
      <c r="E84" s="2" t="str">
        <f t="shared" si="6"/>
        <v>Onsite</v>
      </c>
      <c r="F84" s="9"/>
      <c r="G84" s="34"/>
      <c r="I84" s="14" t="str">
        <f t="shared" ca="1" si="4"/>
        <v/>
      </c>
      <c r="J84" s="11" t="str">
        <f t="shared" si="7"/>
        <v/>
      </c>
      <c r="K84" s="30"/>
      <c r="L84" t="str">
        <v>Sujono, Ilya</v>
      </c>
      <c r="M84" s="42" t="str">
        <v>Ryan, Thomas</v>
      </c>
      <c r="N84" s="42" t="str">
        <f>_xlfn.IFNA(VLOOKUP(A84,'Personnel List'!A$1:F$1284,6,FALSE),"")</f>
        <v/>
      </c>
    </row>
    <row r="85" spans="2:14" ht="15" customHeight="1" x14ac:dyDescent="0.45">
      <c r="B85" t="str">
        <f>_xlfn.IFNA(VLOOKUP(A85,'Personnel List'!A$1:E$1284,5,FALSE),"")</f>
        <v/>
      </c>
      <c r="C85" t="str">
        <f>_xlfn.IFNA(VLOOKUP(A85,'Personnel List'!A$1:E$1284,4,FALSE),"")</f>
        <v/>
      </c>
      <c r="D85" s="2" t="str">
        <f t="shared" ca="1" si="5"/>
        <v/>
      </c>
      <c r="E85" s="2" t="str">
        <f t="shared" si="6"/>
        <v>Onsite</v>
      </c>
      <c r="F85" s="9"/>
      <c r="G85" s="35"/>
      <c r="I85" s="14" t="str">
        <f t="shared" ca="1" si="4"/>
        <v/>
      </c>
      <c r="J85" s="11" t="str">
        <f t="shared" si="7"/>
        <v/>
      </c>
      <c r="K85" s="30"/>
      <c r="L85" t="str">
        <v>Taura, Jeremiah</v>
      </c>
      <c r="M85" s="42" t="str">
        <v>Saleh, Federico</v>
      </c>
      <c r="N85" s="42" t="str">
        <f>_xlfn.IFNA(VLOOKUP(A85,'Personnel List'!A$1:F$1284,6,FALSE),"")</f>
        <v/>
      </c>
    </row>
    <row r="86" spans="2:14" ht="15" customHeight="1" x14ac:dyDescent="0.45">
      <c r="B86" t="str">
        <f>_xlfn.IFNA(VLOOKUP(A86,'Personnel List'!A$1:E$1284,5,FALSE),"")</f>
        <v/>
      </c>
      <c r="C86" t="str">
        <f>_xlfn.IFNA(VLOOKUP(A86,'Personnel List'!A$1:E$1284,4,FALSE),"")</f>
        <v/>
      </c>
      <c r="D86" s="2" t="str">
        <f t="shared" ca="1" si="5"/>
        <v/>
      </c>
      <c r="E86" s="2" t="str">
        <f t="shared" si="6"/>
        <v>Onsite</v>
      </c>
      <c r="F86" s="9"/>
      <c r="G86" s="34"/>
      <c r="I86" s="14" t="str">
        <f t="shared" ca="1" si="4"/>
        <v/>
      </c>
      <c r="J86" s="11" t="str">
        <f t="shared" si="7"/>
        <v/>
      </c>
      <c r="K86" s="30"/>
      <c r="L86" t="str">
        <v>Tawaka, Ohomairangi</v>
      </c>
      <c r="M86" s="42" t="str">
        <v>Santhanam, Edward</v>
      </c>
      <c r="N86" s="42" t="str">
        <f>_xlfn.IFNA(VLOOKUP(A86,'Personnel List'!A$1:F$1284,6,FALSE),"")</f>
        <v/>
      </c>
    </row>
    <row r="87" spans="2:14" ht="15" customHeight="1" x14ac:dyDescent="0.45">
      <c r="B87" t="str">
        <f>_xlfn.IFNA(VLOOKUP(A87,'Personnel List'!A$1:E$1284,5,FALSE),"")</f>
        <v/>
      </c>
      <c r="C87" t="str">
        <f>_xlfn.IFNA(VLOOKUP(A87,'Personnel List'!A$1:E$1284,4,FALSE),"")</f>
        <v/>
      </c>
      <c r="D87" s="2" t="str">
        <f t="shared" ca="1" si="5"/>
        <v/>
      </c>
      <c r="E87" s="2" t="str">
        <f t="shared" si="6"/>
        <v>Onsite</v>
      </c>
      <c r="F87" s="9"/>
      <c r="G87" s="35"/>
      <c r="I87" s="14" t="str">
        <f t="shared" ca="1" si="4"/>
        <v/>
      </c>
      <c r="J87" s="11" t="str">
        <f t="shared" si="7"/>
        <v/>
      </c>
      <c r="K87" s="30"/>
      <c r="L87" t="str">
        <v>Tawaka, Russell-Kingi</v>
      </c>
      <c r="M87" s="42" t="str">
        <v>Simcock, Brendan</v>
      </c>
      <c r="N87" s="42" t="str">
        <f>_xlfn.IFNA(VLOOKUP(A87,'Personnel List'!A$1:F$1284,6,FALSE),"")</f>
        <v/>
      </c>
    </row>
    <row r="88" spans="2:14" ht="15" customHeight="1" x14ac:dyDescent="0.45">
      <c r="B88" t="str">
        <f>_xlfn.IFNA(VLOOKUP(A88,'Personnel List'!A$1:E$1284,5,FALSE),"")</f>
        <v/>
      </c>
      <c r="C88" t="str">
        <f>_xlfn.IFNA(VLOOKUP(A88,'Personnel List'!A$1:E$1284,4,FALSE),"")</f>
        <v/>
      </c>
      <c r="D88" s="2" t="str">
        <f t="shared" ca="1" si="5"/>
        <v/>
      </c>
      <c r="E88" s="2" t="str">
        <f t="shared" si="6"/>
        <v>Onsite</v>
      </c>
      <c r="F88" s="9"/>
      <c r="G88" s="34"/>
      <c r="I88" s="14" t="str">
        <f t="shared" ca="1" si="4"/>
        <v/>
      </c>
      <c r="J88" s="11" t="str">
        <f t="shared" si="7"/>
        <v/>
      </c>
      <c r="K88" s="30"/>
      <c r="L88" t="str">
        <v>Tioke, Leon</v>
      </c>
      <c r="M88" s="42" t="str">
        <v>Simpson, Trevor</v>
      </c>
      <c r="N88" s="42" t="str">
        <f>_xlfn.IFNA(VLOOKUP(A88,'Personnel List'!A$1:F$1284,6,FALSE),"")</f>
        <v/>
      </c>
    </row>
    <row r="89" spans="2:14" ht="15" customHeight="1" x14ac:dyDescent="0.45">
      <c r="B89" t="str">
        <f>_xlfn.IFNA(VLOOKUP(A89,'Personnel List'!A$1:E$1284,5,FALSE),"")</f>
        <v/>
      </c>
      <c r="C89" t="str">
        <f>_xlfn.IFNA(VLOOKUP(A89,'Personnel List'!A$1:E$1284,4,FALSE),"")</f>
        <v/>
      </c>
      <c r="D89" s="2" t="str">
        <f t="shared" ca="1" si="5"/>
        <v/>
      </c>
      <c r="E89" s="2" t="str">
        <f t="shared" si="6"/>
        <v>Onsite</v>
      </c>
      <c r="F89" s="9"/>
      <c r="I89" s="14" t="str">
        <f t="shared" ca="1" si="4"/>
        <v/>
      </c>
      <c r="J89" s="11" t="str">
        <f t="shared" si="7"/>
        <v/>
      </c>
      <c r="K89" s="30"/>
      <c r="L89" t="str">
        <v>Walker-Smith, Grace</v>
      </c>
      <c r="M89" s="42" t="str">
        <v>Smethurst, Sean</v>
      </c>
      <c r="N89" s="42" t="str">
        <f>_xlfn.IFNA(VLOOKUP(A89,'Personnel List'!A$1:F$1284,6,FALSE),"")</f>
        <v/>
      </c>
    </row>
    <row r="90" spans="2:14" ht="15" customHeight="1" x14ac:dyDescent="0.45">
      <c r="B90" t="str">
        <f>_xlfn.IFNA(VLOOKUP(A90,'Personnel List'!A$1:E$1284,5,FALSE),"")</f>
        <v/>
      </c>
      <c r="C90" t="str">
        <f>_xlfn.IFNA(VLOOKUP(A90,'Personnel List'!A$1:E$1284,4,FALSE),"")</f>
        <v/>
      </c>
      <c r="D90" s="2" t="str">
        <f t="shared" ca="1" si="5"/>
        <v/>
      </c>
      <c r="E90" s="2" t="str">
        <f t="shared" si="6"/>
        <v>Onsite</v>
      </c>
      <c r="F90" s="9"/>
      <c r="G90" s="34"/>
      <c r="I90" s="14" t="str">
        <f t="shared" ca="1" si="4"/>
        <v/>
      </c>
      <c r="J90" s="11" t="str">
        <f t="shared" si="7"/>
        <v/>
      </c>
      <c r="K90" s="30"/>
      <c r="L90" t="str">
        <v>Wang, Jian</v>
      </c>
      <c r="M90" s="42" t="str">
        <v>Smith, Shaun</v>
      </c>
      <c r="N90" s="42" t="str">
        <f>_xlfn.IFNA(VLOOKUP(A90,'Personnel List'!A$1:F$1284,6,FALSE),"")</f>
        <v/>
      </c>
    </row>
    <row r="91" spans="2:14" ht="15" customHeight="1" x14ac:dyDescent="0.45">
      <c r="B91" t="str">
        <f>_xlfn.IFNA(VLOOKUP(A91,'Personnel List'!A$1:E$1284,5,FALSE),"")</f>
        <v/>
      </c>
      <c r="C91" t="str">
        <f>_xlfn.IFNA(VLOOKUP(A91,'Personnel List'!A$1:E$1284,4,FALSE),"")</f>
        <v/>
      </c>
      <c r="D91" s="2" t="str">
        <f t="shared" ca="1" si="5"/>
        <v/>
      </c>
      <c r="E91" s="2" t="str">
        <f t="shared" si="6"/>
        <v>Onsite</v>
      </c>
      <c r="F91" s="9"/>
      <c r="G91" s="35"/>
      <c r="I91" s="14" t="str">
        <f t="shared" ca="1" si="4"/>
        <v/>
      </c>
      <c r="J91" s="11" t="str">
        <f t="shared" si="7"/>
        <v/>
      </c>
      <c r="K91" s="30"/>
      <c r="L91" t="str">
        <v>Weichert, Benjamin</v>
      </c>
      <c r="M91" s="42" t="str">
        <v>Souey, Conner</v>
      </c>
      <c r="N91" s="42" t="str">
        <f>_xlfn.IFNA(VLOOKUP(A91,'Personnel List'!A$1:F$1284,6,FALSE),"")</f>
        <v/>
      </c>
    </row>
    <row r="92" spans="2:14" ht="15" customHeight="1" x14ac:dyDescent="0.45">
      <c r="B92" t="str">
        <f>_xlfn.IFNA(VLOOKUP(A92,'Personnel List'!A$1:E$1284,5,FALSE),"")</f>
        <v/>
      </c>
      <c r="C92" t="str">
        <f>_xlfn.IFNA(VLOOKUP(A92,'Personnel List'!A$1:E$1284,4,FALSE),"")</f>
        <v/>
      </c>
      <c r="D92" s="2" t="str">
        <f t="shared" ca="1" si="5"/>
        <v/>
      </c>
      <c r="E92" s="2" t="str">
        <f t="shared" si="6"/>
        <v>Onsite</v>
      </c>
      <c r="F92" s="9"/>
      <c r="G92" s="34"/>
      <c r="I92" s="14" t="str">
        <f t="shared" ca="1" si="4"/>
        <v/>
      </c>
      <c r="J92" s="11" t="str">
        <f t="shared" si="7"/>
        <v/>
      </c>
      <c r="K92" s="30"/>
      <c r="L92" t="str">
        <v>Zarekar, Chandrakant</v>
      </c>
      <c r="M92" s="42" t="str">
        <v>Strong, Deke</v>
      </c>
      <c r="N92" s="42" t="str">
        <f>_xlfn.IFNA(VLOOKUP(A92,'Personnel List'!A$1:F$1284,6,FALSE),"")</f>
        <v/>
      </c>
    </row>
    <row r="93" spans="2:14" ht="15" customHeight="1" x14ac:dyDescent="0.45">
      <c r="B93" t="str">
        <f>_xlfn.IFNA(VLOOKUP(A93,'Personnel List'!A$1:E$1284,5,FALSE),"")</f>
        <v/>
      </c>
      <c r="C93" t="str">
        <f>_xlfn.IFNA(VLOOKUP(A93,'Personnel List'!A$1:E$1284,4,FALSE),"")</f>
        <v/>
      </c>
      <c r="D93" s="2" t="str">
        <f t="shared" ca="1" si="5"/>
        <v/>
      </c>
      <c r="E93" s="2" t="str">
        <f t="shared" si="6"/>
        <v>Onsite</v>
      </c>
      <c r="F93" s="9"/>
      <c r="I93" s="14" t="str">
        <f t="shared" ca="1" si="4"/>
        <v/>
      </c>
      <c r="J93" s="11" t="str">
        <f t="shared" si="7"/>
        <v/>
      </c>
      <c r="K93" s="30"/>
      <c r="L93">
        <v>0</v>
      </c>
      <c r="M93" s="42" t="str">
        <v>Sujono, Ilya</v>
      </c>
      <c r="N93" s="42" t="str">
        <f>_xlfn.IFNA(VLOOKUP(A93,'Personnel List'!A$1:F$1284,6,FALSE),"")</f>
        <v/>
      </c>
    </row>
    <row r="94" spans="2:14" ht="15" customHeight="1" x14ac:dyDescent="0.45">
      <c r="B94" t="str">
        <f>_xlfn.IFNA(VLOOKUP(A94,'Personnel List'!A$1:E$1284,5,FALSE),"")</f>
        <v/>
      </c>
      <c r="C94" t="str">
        <f>_xlfn.IFNA(VLOOKUP(A94,'Personnel List'!A$1:E$1284,4,FALSE),"")</f>
        <v/>
      </c>
      <c r="D94" s="2" t="str">
        <f t="shared" ca="1" si="5"/>
        <v/>
      </c>
      <c r="E94" s="2" t="str">
        <f t="shared" si="6"/>
        <v>Onsite</v>
      </c>
      <c r="F94" s="9"/>
      <c r="G94" s="34"/>
      <c r="I94" s="14" t="str">
        <f t="shared" ca="1" si="4"/>
        <v/>
      </c>
      <c r="J94" s="11" t="str">
        <f t="shared" si="7"/>
        <v/>
      </c>
      <c r="K94" s="30"/>
      <c r="L94">
        <v>0</v>
      </c>
      <c r="M94" s="42" t="str">
        <v>Taura, Jeremiah</v>
      </c>
      <c r="N94" s="42" t="str">
        <f>_xlfn.IFNA(VLOOKUP(A94,'Personnel List'!A$1:F$1284,6,FALSE),"")</f>
        <v/>
      </c>
    </row>
    <row r="95" spans="2:14" ht="15" customHeight="1" x14ac:dyDescent="0.45">
      <c r="B95" t="str">
        <f>_xlfn.IFNA(VLOOKUP(A95,'Personnel List'!A$1:E$1284,5,FALSE),"")</f>
        <v/>
      </c>
      <c r="C95" t="str">
        <f>_xlfn.IFNA(VLOOKUP(A95,'Personnel List'!A$1:E$1284,4,FALSE),"")</f>
        <v/>
      </c>
      <c r="D95" s="2" t="str">
        <f t="shared" ca="1" si="5"/>
        <v/>
      </c>
      <c r="E95" s="2" t="str">
        <f t="shared" si="6"/>
        <v>Onsite</v>
      </c>
      <c r="F95" s="9"/>
      <c r="G95" s="35"/>
      <c r="I95" s="14" t="str">
        <f t="shared" ca="1" si="4"/>
        <v/>
      </c>
      <c r="J95" s="11" t="str">
        <f t="shared" si="7"/>
        <v/>
      </c>
      <c r="K95" s="30"/>
      <c r="L95">
        <v>0</v>
      </c>
      <c r="M95" s="42" t="str">
        <v>Tawaka, Ohomairangi</v>
      </c>
      <c r="N95" s="42" t="str">
        <f>_xlfn.IFNA(VLOOKUP(A95,'Personnel List'!A$1:F$1284,6,FALSE),"")</f>
        <v/>
      </c>
    </row>
    <row r="96" spans="2:14" ht="15" customHeight="1" x14ac:dyDescent="0.45">
      <c r="B96" t="str">
        <f>_xlfn.IFNA(VLOOKUP(A96,'Personnel List'!A$1:E$1284,5,FALSE),"")</f>
        <v/>
      </c>
      <c r="C96" t="str">
        <f>_xlfn.IFNA(VLOOKUP(A96,'Personnel List'!A$1:E$1284,4,FALSE),"")</f>
        <v/>
      </c>
      <c r="D96" s="2" t="str">
        <f t="shared" ca="1" si="5"/>
        <v/>
      </c>
      <c r="E96" s="2" t="str">
        <f t="shared" si="6"/>
        <v>Onsite</v>
      </c>
      <c r="F96" s="9"/>
      <c r="G96" s="34"/>
      <c r="I96" s="14" t="str">
        <f t="shared" ca="1" si="4"/>
        <v/>
      </c>
      <c r="J96" s="11" t="str">
        <f t="shared" si="7"/>
        <v/>
      </c>
      <c r="K96" s="30"/>
      <c r="L96">
        <v>0</v>
      </c>
      <c r="M96" s="42" t="str">
        <v>Tawaka, Russell-Kingi</v>
      </c>
      <c r="N96" s="42" t="str">
        <f>_xlfn.IFNA(VLOOKUP(A96,'Personnel List'!A$1:F$1284,6,FALSE),"")</f>
        <v/>
      </c>
    </row>
    <row r="97" spans="2:14" ht="15" customHeight="1" x14ac:dyDescent="0.45">
      <c r="B97" t="str">
        <f>_xlfn.IFNA(VLOOKUP(A97,'Personnel List'!A$1:E$1284,5,FALSE),"")</f>
        <v/>
      </c>
      <c r="C97" t="str">
        <f>_xlfn.IFNA(VLOOKUP(A97,'Personnel List'!A$1:E$1284,4,FALSE),"")</f>
        <v/>
      </c>
      <c r="D97" s="2" t="str">
        <f t="shared" ca="1" si="5"/>
        <v/>
      </c>
      <c r="E97" s="2" t="str">
        <f t="shared" si="6"/>
        <v>Onsite</v>
      </c>
      <c r="F97" s="9"/>
      <c r="G97" s="35"/>
      <c r="I97" s="14" t="str">
        <f t="shared" ca="1" si="4"/>
        <v/>
      </c>
      <c r="J97" s="11" t="str">
        <f t="shared" si="7"/>
        <v/>
      </c>
      <c r="K97" s="30"/>
      <c r="L97">
        <v>0</v>
      </c>
      <c r="M97" s="42" t="str">
        <v>Tioke, Leon</v>
      </c>
      <c r="N97" s="42" t="str">
        <f>_xlfn.IFNA(VLOOKUP(A97,'Personnel List'!A$1:F$1284,6,FALSE),"")</f>
        <v/>
      </c>
    </row>
    <row r="98" spans="2:14" ht="15" customHeight="1" x14ac:dyDescent="0.45">
      <c r="B98" t="str">
        <f>_xlfn.IFNA(VLOOKUP(A98,'Personnel List'!A$1:E$1284,5,FALSE),"")</f>
        <v/>
      </c>
      <c r="C98" t="str">
        <f>_xlfn.IFNA(VLOOKUP(A98,'Personnel List'!A$1:E$1284,4,FALSE),"")</f>
        <v/>
      </c>
      <c r="D98" s="2" t="str">
        <f t="shared" ca="1" si="5"/>
        <v/>
      </c>
      <c r="E98" s="2" t="str">
        <f t="shared" si="6"/>
        <v>Onsite</v>
      </c>
      <c r="F98" s="9"/>
      <c r="G98" s="34"/>
      <c r="I98" s="14" t="str">
        <f t="shared" ca="1" si="4"/>
        <v/>
      </c>
      <c r="J98" s="11" t="str">
        <f t="shared" si="7"/>
        <v/>
      </c>
      <c r="K98" s="30"/>
      <c r="L98">
        <v>0</v>
      </c>
      <c r="M98" s="42" t="str">
        <v>Walker, Jarred</v>
      </c>
      <c r="N98" s="42" t="str">
        <f>_xlfn.IFNA(VLOOKUP(A98,'Personnel List'!A$1:F$1284,6,FALSE),"")</f>
        <v/>
      </c>
    </row>
    <row r="99" spans="2:14" ht="15" customHeight="1" x14ac:dyDescent="0.45">
      <c r="B99" t="str">
        <f>_xlfn.IFNA(VLOOKUP(A99,'Personnel List'!A$1:E$1284,5,FALSE),"")</f>
        <v/>
      </c>
      <c r="C99" t="str">
        <f>_xlfn.IFNA(VLOOKUP(A99,'Personnel List'!A$1:E$1284,4,FALSE),"")</f>
        <v/>
      </c>
      <c r="D99" s="2" t="str">
        <f t="shared" ca="1" si="5"/>
        <v/>
      </c>
      <c r="E99" s="2" t="str">
        <f t="shared" si="6"/>
        <v>Onsite</v>
      </c>
      <c r="F99" s="9"/>
      <c r="I99" s="14" t="str">
        <f t="shared" ca="1" si="4"/>
        <v/>
      </c>
      <c r="J99" s="11" t="str">
        <f t="shared" si="7"/>
        <v/>
      </c>
      <c r="K99" s="30"/>
      <c r="L99">
        <v>0</v>
      </c>
      <c r="M99" s="42" t="str">
        <v>Walker-Smith, Grace</v>
      </c>
      <c r="N99" s="42" t="str">
        <f>_xlfn.IFNA(VLOOKUP(A99,'Personnel List'!A$1:F$1284,6,FALSE),"")</f>
        <v/>
      </c>
    </row>
    <row r="100" spans="2:14" ht="15" customHeight="1" x14ac:dyDescent="0.45">
      <c r="B100" t="str">
        <f>_xlfn.IFNA(VLOOKUP(A100,'Personnel List'!A$1:E$1284,5,FALSE),"")</f>
        <v/>
      </c>
      <c r="C100" t="str">
        <f>_xlfn.IFNA(VLOOKUP(A100,'Personnel List'!A$1:E$1284,4,FALSE),"")</f>
        <v/>
      </c>
      <c r="D100" s="2" t="str">
        <f t="shared" ca="1" si="5"/>
        <v/>
      </c>
      <c r="E100" s="2" t="str">
        <f t="shared" si="6"/>
        <v>Onsite</v>
      </c>
      <c r="F100" s="9"/>
      <c r="G100" s="34"/>
      <c r="I100" s="14" t="str">
        <f t="shared" ca="1" si="4"/>
        <v/>
      </c>
      <c r="J100" s="11" t="str">
        <f t="shared" si="7"/>
        <v/>
      </c>
      <c r="K100" s="30"/>
      <c r="L100">
        <v>0</v>
      </c>
      <c r="M100" s="42" t="str">
        <v>Wang, Jian</v>
      </c>
      <c r="N100" s="42" t="str">
        <f>_xlfn.IFNA(VLOOKUP(A100,'Personnel List'!A$1:F$1284,6,FALSE),"")</f>
        <v/>
      </c>
    </row>
    <row r="101" spans="2:14" ht="15" customHeight="1" x14ac:dyDescent="0.45">
      <c r="B101" t="str">
        <f>_xlfn.IFNA(VLOOKUP(A101,'Personnel List'!A$1:E$1284,5,FALSE),"")</f>
        <v/>
      </c>
      <c r="C101" t="str">
        <f>_xlfn.IFNA(VLOOKUP(A101,'Personnel List'!A$1:E$1284,4,FALSE),"")</f>
        <v/>
      </c>
      <c r="D101" s="2" t="str">
        <f t="shared" ca="1" si="5"/>
        <v/>
      </c>
      <c r="E101" s="2" t="str">
        <f t="shared" si="6"/>
        <v>Onsite</v>
      </c>
      <c r="F101" s="9"/>
      <c r="G101" s="35"/>
      <c r="I101" s="14" t="str">
        <f t="shared" ca="1" si="4"/>
        <v/>
      </c>
      <c r="J101" s="11" t="str">
        <f t="shared" si="7"/>
        <v/>
      </c>
      <c r="K101" s="30"/>
      <c r="L101">
        <v>0</v>
      </c>
      <c r="M101" s="42" t="str">
        <v>Weichert, Benjamin</v>
      </c>
      <c r="N101" s="42" t="str">
        <f>_xlfn.IFNA(VLOOKUP(A101,'Personnel List'!A$1:F$1284,6,FALSE),"")</f>
        <v/>
      </c>
    </row>
    <row r="102" spans="2:14" ht="15" customHeight="1" x14ac:dyDescent="0.45">
      <c r="B102" t="str">
        <f>_xlfn.IFNA(VLOOKUP(A102,'Personnel List'!A$1:E$1284,5,FALSE),"")</f>
        <v/>
      </c>
      <c r="C102" t="str">
        <f>_xlfn.IFNA(VLOOKUP(A102,'Personnel List'!A$1:E$1284,4,FALSE),"")</f>
        <v/>
      </c>
      <c r="D102" s="2" t="str">
        <f t="shared" ca="1" si="5"/>
        <v/>
      </c>
      <c r="E102" s="2" t="str">
        <f t="shared" si="6"/>
        <v>Onsite</v>
      </c>
      <c r="F102" s="9"/>
      <c r="G102" s="34"/>
      <c r="I102" s="14" t="str">
        <f t="shared" ca="1" si="4"/>
        <v/>
      </c>
      <c r="J102" s="11" t="str">
        <f t="shared" si="7"/>
        <v/>
      </c>
      <c r="K102" s="30"/>
      <c r="L102">
        <v>0</v>
      </c>
      <c r="M102" s="42" t="str">
        <v>Zarekar, Chandrakant</v>
      </c>
      <c r="N102" s="42" t="str">
        <f>_xlfn.IFNA(VLOOKUP(A102,'Personnel List'!A$1:F$1284,6,FALSE),"")</f>
        <v/>
      </c>
    </row>
    <row r="103" spans="2:14" ht="15" customHeight="1" x14ac:dyDescent="0.45">
      <c r="B103" t="str">
        <f>_xlfn.IFNA(VLOOKUP(A103,'Personnel List'!A$1:E$1284,5,FALSE),"")</f>
        <v/>
      </c>
      <c r="C103" t="str">
        <f>_xlfn.IFNA(VLOOKUP(A103,'Personnel List'!A$1:E$1284,4,FALSE),"")</f>
        <v/>
      </c>
      <c r="D103" s="2" t="str">
        <f t="shared" ca="1" si="5"/>
        <v/>
      </c>
      <c r="E103" s="2" t="str">
        <f t="shared" si="6"/>
        <v>Onsite</v>
      </c>
      <c r="F103" s="9"/>
      <c r="I103" s="14" t="str">
        <f t="shared" ca="1" si="4"/>
        <v/>
      </c>
      <c r="J103" s="11" t="str">
        <f t="shared" si="7"/>
        <v/>
      </c>
      <c r="K103" s="30"/>
      <c r="L103">
        <v>0</v>
      </c>
      <c r="M103" s="42" t="str">
        <v>Zhang, Weixin</v>
      </c>
      <c r="N103" s="42" t="str">
        <f>_xlfn.IFNA(VLOOKUP(A103,'Personnel List'!A$1:F$1284,6,FALSE),"")</f>
        <v/>
      </c>
    </row>
    <row r="104" spans="2:14" ht="15" customHeight="1" x14ac:dyDescent="0.45">
      <c r="B104" t="str">
        <f>_xlfn.IFNA(VLOOKUP(A104,'Personnel List'!A$1:E$1284,5,FALSE),"")</f>
        <v/>
      </c>
      <c r="C104" t="str">
        <f>_xlfn.IFNA(VLOOKUP(A104,'Personnel List'!A$1:E$1284,4,FALSE),"")</f>
        <v/>
      </c>
      <c r="D104" s="2" t="str">
        <f t="shared" ca="1" si="5"/>
        <v/>
      </c>
      <c r="E104" s="2" t="str">
        <f t="shared" si="6"/>
        <v>Onsite</v>
      </c>
      <c r="F104" s="9"/>
      <c r="G104" s="34"/>
      <c r="I104" s="14" t="str">
        <f t="shared" ca="1" si="4"/>
        <v/>
      </c>
      <c r="J104" s="11" t="str">
        <f t="shared" si="7"/>
        <v/>
      </c>
      <c r="K104" s="30"/>
      <c r="L104">
        <v>0</v>
      </c>
      <c r="N104" s="42" t="str">
        <f>_xlfn.IFNA(VLOOKUP(A104,'Personnel List'!A$1:F$1284,6,FALSE),"")</f>
        <v/>
      </c>
    </row>
    <row r="105" spans="2:14" ht="15" customHeight="1" x14ac:dyDescent="0.45">
      <c r="B105" t="str">
        <f>_xlfn.IFNA(VLOOKUP(A105,'Personnel List'!A$1:E$1284,5,FALSE),"")</f>
        <v/>
      </c>
      <c r="C105" t="str">
        <f>_xlfn.IFNA(VLOOKUP(A105,'Personnel List'!A$1:E$1284,4,FALSE),"")</f>
        <v/>
      </c>
      <c r="D105" s="2" t="str">
        <f t="shared" ca="1" si="5"/>
        <v/>
      </c>
      <c r="E105" s="2" t="str">
        <f t="shared" si="6"/>
        <v>Onsite</v>
      </c>
      <c r="F105" s="9"/>
      <c r="G105" s="35"/>
      <c r="I105" s="14" t="str">
        <f t="shared" ca="1" si="4"/>
        <v/>
      </c>
      <c r="J105" s="11" t="str">
        <f t="shared" si="7"/>
        <v/>
      </c>
      <c r="K105" s="30"/>
      <c r="L105">
        <v>0</v>
      </c>
      <c r="N105" s="42" t="str">
        <f>_xlfn.IFNA(VLOOKUP(A105,'Personnel List'!A$1:F$1284,6,FALSE),"")</f>
        <v/>
      </c>
    </row>
    <row r="106" spans="2:14" ht="15" customHeight="1" x14ac:dyDescent="0.45">
      <c r="B106" t="str">
        <f>_xlfn.IFNA(VLOOKUP(A106,'Personnel List'!A$1:E$1284,5,FALSE),"")</f>
        <v/>
      </c>
      <c r="C106" t="str">
        <f>_xlfn.IFNA(VLOOKUP(A106,'Personnel List'!A$1:E$1284,4,FALSE),"")</f>
        <v/>
      </c>
      <c r="D106" s="2" t="str">
        <f t="shared" ca="1" si="5"/>
        <v/>
      </c>
      <c r="E106" s="2" t="str">
        <f t="shared" si="6"/>
        <v>Onsite</v>
      </c>
      <c r="F106" s="9"/>
      <c r="G106" s="34"/>
      <c r="I106" s="14" t="str">
        <f t="shared" ca="1" si="4"/>
        <v/>
      </c>
      <c r="J106" s="11" t="str">
        <f t="shared" si="7"/>
        <v/>
      </c>
      <c r="K106" s="30"/>
      <c r="L106">
        <v>0</v>
      </c>
      <c r="N106" s="42" t="str">
        <f>_xlfn.IFNA(VLOOKUP(A106,'Personnel List'!A$1:F$1284,6,FALSE),"")</f>
        <v/>
      </c>
    </row>
    <row r="107" spans="2:14" ht="15" customHeight="1" x14ac:dyDescent="0.45">
      <c r="B107" t="str">
        <f>_xlfn.IFNA(VLOOKUP(A107,'Personnel List'!A$1:E$1284,5,FALSE),"")</f>
        <v/>
      </c>
      <c r="C107" t="str">
        <f>_xlfn.IFNA(VLOOKUP(A107,'Personnel List'!A$1:E$1284,4,FALSE),"")</f>
        <v/>
      </c>
      <c r="D107" s="2" t="str">
        <f t="shared" ca="1" si="5"/>
        <v/>
      </c>
      <c r="E107" s="2" t="str">
        <f t="shared" si="6"/>
        <v>Onsite</v>
      </c>
      <c r="F107" s="9"/>
      <c r="I107" s="14" t="str">
        <f t="shared" ca="1" si="4"/>
        <v/>
      </c>
      <c r="J107" s="11" t="str">
        <f t="shared" si="7"/>
        <v/>
      </c>
      <c r="K107" s="30"/>
      <c r="L107">
        <v>0</v>
      </c>
      <c r="N107" s="42" t="str">
        <f>_xlfn.IFNA(VLOOKUP(A107,'Personnel List'!A$1:F$1284,6,FALSE),"")</f>
        <v/>
      </c>
    </row>
    <row r="108" spans="2:14" ht="15" customHeight="1" x14ac:dyDescent="0.45">
      <c r="B108" t="str">
        <f>_xlfn.IFNA(VLOOKUP(A108,'Personnel List'!A$1:E$1284,5,FALSE),"")</f>
        <v/>
      </c>
      <c r="C108" t="str">
        <f>_xlfn.IFNA(VLOOKUP(A108,'Personnel List'!A$1:E$1284,4,FALSE),"")</f>
        <v/>
      </c>
      <c r="D108" s="2" t="str">
        <f t="shared" ca="1" si="5"/>
        <v/>
      </c>
      <c r="E108" s="2" t="str">
        <f t="shared" si="6"/>
        <v>Onsite</v>
      </c>
      <c r="F108" s="9"/>
      <c r="G108" s="34"/>
      <c r="I108" s="14" t="str">
        <f t="shared" ca="1" si="4"/>
        <v/>
      </c>
      <c r="J108" s="11" t="str">
        <f t="shared" si="7"/>
        <v/>
      </c>
      <c r="K108" s="30"/>
      <c r="L108">
        <v>0</v>
      </c>
      <c r="N108" s="42" t="str">
        <f>_xlfn.IFNA(VLOOKUP(A108,'Personnel List'!A$1:F$1284,6,FALSE),"")</f>
        <v/>
      </c>
    </row>
    <row r="109" spans="2:14" ht="15" customHeight="1" x14ac:dyDescent="0.45">
      <c r="B109" t="str">
        <f>_xlfn.IFNA(VLOOKUP(A109,'Personnel List'!A$1:E$1284,5,FALSE),"")</f>
        <v/>
      </c>
      <c r="C109" t="str">
        <f>_xlfn.IFNA(VLOOKUP(A109,'Personnel List'!A$1:E$1284,4,FALSE),"")</f>
        <v/>
      </c>
      <c r="D109" s="2" t="str">
        <f t="shared" ca="1" si="5"/>
        <v/>
      </c>
      <c r="E109" s="2" t="str">
        <f t="shared" si="6"/>
        <v>Onsite</v>
      </c>
      <c r="F109" s="9"/>
      <c r="G109" s="35"/>
      <c r="I109" s="14" t="str">
        <f t="shared" ca="1" si="4"/>
        <v/>
      </c>
      <c r="J109" s="11" t="str">
        <f t="shared" si="7"/>
        <v/>
      </c>
      <c r="K109" s="30"/>
      <c r="L109">
        <v>0</v>
      </c>
      <c r="N109" s="42" t="str">
        <f>_xlfn.IFNA(VLOOKUP(A109,'Personnel List'!A$1:F$1284,6,FALSE),"")</f>
        <v/>
      </c>
    </row>
    <row r="110" spans="2:14" ht="15" customHeight="1" x14ac:dyDescent="0.45">
      <c r="B110" t="str">
        <f>_xlfn.IFNA(VLOOKUP(A110,'Personnel List'!A$1:E$1284,5,FALSE),"")</f>
        <v/>
      </c>
      <c r="C110" t="str">
        <f>_xlfn.IFNA(VLOOKUP(A110,'Personnel List'!A$1:E$1284,4,FALSE),"")</f>
        <v/>
      </c>
      <c r="D110" s="2" t="str">
        <f t="shared" ca="1" si="5"/>
        <v/>
      </c>
      <c r="E110" s="2" t="str">
        <f t="shared" si="6"/>
        <v>Onsite</v>
      </c>
      <c r="F110" s="9"/>
      <c r="G110" s="34"/>
      <c r="I110" s="14" t="str">
        <f t="shared" ref="I110:I173" ca="1" si="8">IF(G950&lt;&gt;"",IF(I110&lt;&gt;"",I110,NOW()),"")</f>
        <v/>
      </c>
      <c r="J110" s="11" t="str">
        <f t="shared" si="7"/>
        <v/>
      </c>
      <c r="K110" s="30"/>
      <c r="L110">
        <v>0</v>
      </c>
      <c r="N110" s="42" t="str">
        <f>_xlfn.IFNA(VLOOKUP(A110,'Personnel List'!A$1:F$1284,6,FALSE),"")</f>
        <v/>
      </c>
    </row>
    <row r="111" spans="2:14" ht="15" customHeight="1" x14ac:dyDescent="0.45">
      <c r="B111" t="str">
        <f>_xlfn.IFNA(VLOOKUP(A111,'Personnel List'!A$1:E$1284,5,FALSE),"")</f>
        <v/>
      </c>
      <c r="C111" t="str">
        <f>_xlfn.IFNA(VLOOKUP(A111,'Personnel List'!A$1:E$1284,4,FALSE),"")</f>
        <v/>
      </c>
      <c r="D111" s="2" t="str">
        <f t="shared" ca="1" si="5"/>
        <v/>
      </c>
      <c r="E111" s="2" t="str">
        <f t="shared" si="6"/>
        <v>Onsite</v>
      </c>
      <c r="F111" s="9"/>
      <c r="G111" s="35"/>
      <c r="I111" s="14" t="str">
        <f t="shared" ca="1" si="8"/>
        <v/>
      </c>
      <c r="J111" s="11" t="str">
        <f t="shared" si="7"/>
        <v/>
      </c>
      <c r="K111" s="30"/>
      <c r="L111">
        <v>0</v>
      </c>
      <c r="N111" s="42" t="str">
        <f>_xlfn.IFNA(VLOOKUP(A111,'Personnel List'!A$1:F$1284,6,FALSE),"")</f>
        <v/>
      </c>
    </row>
    <row r="112" spans="2:14" ht="15" customHeight="1" x14ac:dyDescent="0.45">
      <c r="B112" t="str">
        <f>_xlfn.IFNA(VLOOKUP(A112,'Personnel List'!A$1:E$1284,5,FALSE),"")</f>
        <v/>
      </c>
      <c r="C112" t="str">
        <f>_xlfn.IFNA(VLOOKUP(A112,'Personnel List'!A$1:E$1284,4,FALSE),"")</f>
        <v/>
      </c>
      <c r="D112" s="2" t="str">
        <f t="shared" ca="1" si="5"/>
        <v/>
      </c>
      <c r="E112" s="2" t="str">
        <f t="shared" si="6"/>
        <v>Onsite</v>
      </c>
      <c r="F112" s="9"/>
      <c r="G112" s="34"/>
      <c r="I112" s="14" t="str">
        <f t="shared" ca="1" si="8"/>
        <v/>
      </c>
      <c r="J112" s="11" t="str">
        <f t="shared" si="7"/>
        <v/>
      </c>
      <c r="K112" s="30"/>
      <c r="L112">
        <v>0</v>
      </c>
      <c r="N112" s="42" t="str">
        <f>_xlfn.IFNA(VLOOKUP(A112,'Personnel List'!A$1:F$1284,6,FALSE),"")</f>
        <v/>
      </c>
    </row>
    <row r="113" spans="2:14" ht="15" customHeight="1" x14ac:dyDescent="0.45">
      <c r="B113" t="str">
        <f>_xlfn.IFNA(VLOOKUP(A113,'Personnel List'!A$1:E$1284,5,FALSE),"")</f>
        <v/>
      </c>
      <c r="C113" t="str">
        <f>_xlfn.IFNA(VLOOKUP(A113,'Personnel List'!A$1:E$1284,4,FALSE),"")</f>
        <v/>
      </c>
      <c r="D113" s="2" t="str">
        <f t="shared" ca="1" si="5"/>
        <v/>
      </c>
      <c r="E113" s="2" t="str">
        <f t="shared" si="6"/>
        <v>Onsite</v>
      </c>
      <c r="F113" s="9"/>
      <c r="I113" s="14" t="str">
        <f t="shared" ca="1" si="8"/>
        <v/>
      </c>
      <c r="J113" s="11" t="str">
        <f t="shared" si="7"/>
        <v/>
      </c>
      <c r="K113" s="30"/>
      <c r="L113">
        <v>0</v>
      </c>
      <c r="N113" s="42" t="str">
        <f>_xlfn.IFNA(VLOOKUP(A113,'Personnel List'!A$1:F$1284,6,FALSE),"")</f>
        <v/>
      </c>
    </row>
    <row r="114" spans="2:14" ht="15" customHeight="1" x14ac:dyDescent="0.45">
      <c r="B114" t="str">
        <f>_xlfn.IFNA(VLOOKUP(A114,'Personnel List'!A$1:E$1284,5,FALSE),"")</f>
        <v/>
      </c>
      <c r="C114" t="str">
        <f>_xlfn.IFNA(VLOOKUP(A114,'Personnel List'!A$1:E$1284,4,FALSE),"")</f>
        <v/>
      </c>
      <c r="D114" s="2" t="str">
        <f t="shared" ca="1" si="5"/>
        <v/>
      </c>
      <c r="E114" s="2" t="str">
        <f t="shared" si="6"/>
        <v>Onsite</v>
      </c>
      <c r="F114" s="9"/>
      <c r="G114" s="34"/>
      <c r="I114" s="14" t="str">
        <f t="shared" ca="1" si="8"/>
        <v/>
      </c>
      <c r="J114" s="11" t="str">
        <f t="shared" si="7"/>
        <v/>
      </c>
      <c r="K114" s="30"/>
      <c r="L114">
        <v>0</v>
      </c>
      <c r="N114" s="42" t="str">
        <f>_xlfn.IFNA(VLOOKUP(A114,'Personnel List'!A$1:F$1284,6,FALSE),"")</f>
        <v/>
      </c>
    </row>
    <row r="115" spans="2:14" ht="15" customHeight="1" x14ac:dyDescent="0.45">
      <c r="B115" t="str">
        <f>_xlfn.IFNA(VLOOKUP(A115,'Personnel List'!A$1:E$1284,5,FALSE),"")</f>
        <v/>
      </c>
      <c r="C115" t="str">
        <f>_xlfn.IFNA(VLOOKUP(A115,'Personnel List'!A$1:E$1284,4,FALSE),"")</f>
        <v/>
      </c>
      <c r="D115" s="2" t="str">
        <f t="shared" ca="1" si="5"/>
        <v/>
      </c>
      <c r="E115" s="2" t="str">
        <f t="shared" si="6"/>
        <v>Onsite</v>
      </c>
      <c r="F115" s="9"/>
      <c r="G115" s="35"/>
      <c r="I115" s="14" t="str">
        <f t="shared" ca="1" si="8"/>
        <v/>
      </c>
      <c r="J115" s="11" t="str">
        <f t="shared" si="7"/>
        <v/>
      </c>
      <c r="K115" s="30"/>
      <c r="L115">
        <v>0</v>
      </c>
      <c r="N115" s="42" t="str">
        <f>_xlfn.IFNA(VLOOKUP(A115,'Personnel List'!A$1:F$1284,6,FALSE),"")</f>
        <v/>
      </c>
    </row>
    <row r="116" spans="2:14" ht="15" customHeight="1" x14ac:dyDescent="0.45">
      <c r="B116" t="str">
        <f>_xlfn.IFNA(VLOOKUP(A116,'Personnel List'!A$1:E$1284,5,FALSE),"")</f>
        <v/>
      </c>
      <c r="C116" t="str">
        <f>_xlfn.IFNA(VLOOKUP(A116,'Personnel List'!A$1:E$1284,4,FALSE),"")</f>
        <v/>
      </c>
      <c r="D116" s="2" t="str">
        <f t="shared" ca="1" si="5"/>
        <v/>
      </c>
      <c r="E116" s="2" t="str">
        <f t="shared" si="6"/>
        <v>Onsite</v>
      </c>
      <c r="F116" s="9"/>
      <c r="G116" s="34"/>
      <c r="I116" s="14" t="str">
        <f t="shared" ca="1" si="8"/>
        <v/>
      </c>
      <c r="J116" s="11" t="str">
        <f t="shared" si="7"/>
        <v/>
      </c>
      <c r="K116" s="30"/>
      <c r="L116">
        <v>0</v>
      </c>
      <c r="N116" s="42" t="str">
        <f>_xlfn.IFNA(VLOOKUP(A116,'Personnel List'!A$1:F$1284,6,FALSE),"")</f>
        <v/>
      </c>
    </row>
    <row r="117" spans="2:14" ht="15" customHeight="1" x14ac:dyDescent="0.45">
      <c r="B117" t="str">
        <f>_xlfn.IFNA(VLOOKUP(A117,'Personnel List'!A$1:E$1284,5,FALSE),"")</f>
        <v/>
      </c>
      <c r="C117" t="str">
        <f>_xlfn.IFNA(VLOOKUP(A117,'Personnel List'!A$1:E$1284,4,FALSE),"")</f>
        <v/>
      </c>
      <c r="D117" s="2" t="str">
        <f t="shared" ca="1" si="5"/>
        <v/>
      </c>
      <c r="E117" s="2" t="str">
        <f t="shared" si="6"/>
        <v>Onsite</v>
      </c>
      <c r="F117" s="9"/>
      <c r="I117" s="14" t="str">
        <f t="shared" ca="1" si="8"/>
        <v/>
      </c>
      <c r="J117" s="11" t="str">
        <f t="shared" si="7"/>
        <v/>
      </c>
      <c r="K117" s="30"/>
      <c r="L117">
        <v>0</v>
      </c>
      <c r="N117" s="42" t="str">
        <f>_xlfn.IFNA(VLOOKUP(A117,'Personnel List'!A$1:F$1284,6,FALSE),"")</f>
        <v/>
      </c>
    </row>
    <row r="118" spans="2:14" ht="15" customHeight="1" x14ac:dyDescent="0.45">
      <c r="B118" t="str">
        <f>_xlfn.IFNA(VLOOKUP(A118,'Personnel List'!A$1:E$1284,5,FALSE),"")</f>
        <v/>
      </c>
      <c r="C118" t="str">
        <f>_xlfn.IFNA(VLOOKUP(A118,'Personnel List'!A$1:E$1284,4,FALSE),"")</f>
        <v/>
      </c>
      <c r="D118" s="2" t="str">
        <f t="shared" ca="1" si="5"/>
        <v/>
      </c>
      <c r="E118" s="2" t="str">
        <f t="shared" si="6"/>
        <v>Onsite</v>
      </c>
      <c r="F118" s="9"/>
      <c r="G118" s="34"/>
      <c r="I118" s="14" t="str">
        <f t="shared" ca="1" si="8"/>
        <v/>
      </c>
      <c r="J118" s="11" t="str">
        <f t="shared" si="7"/>
        <v/>
      </c>
      <c r="K118" s="30"/>
      <c r="L118">
        <v>0</v>
      </c>
      <c r="N118" s="42" t="str">
        <f>_xlfn.IFNA(VLOOKUP(A118,'Personnel List'!A$1:F$1284,6,FALSE),"")</f>
        <v/>
      </c>
    </row>
    <row r="119" spans="2:14" ht="15" customHeight="1" x14ac:dyDescent="0.45">
      <c r="B119" t="str">
        <f>_xlfn.IFNA(VLOOKUP(A119,'Personnel List'!A$1:E$1284,5,FALSE),"")</f>
        <v/>
      </c>
      <c r="C119" t="str">
        <f>_xlfn.IFNA(VLOOKUP(A119,'Personnel List'!A$1:E$1284,4,FALSE),"")</f>
        <v/>
      </c>
      <c r="D119" s="2" t="str">
        <f t="shared" ca="1" si="5"/>
        <v/>
      </c>
      <c r="E119" s="2" t="str">
        <f t="shared" si="6"/>
        <v>Onsite</v>
      </c>
      <c r="F119" s="9"/>
      <c r="G119" s="35"/>
      <c r="I119" s="14" t="str">
        <f t="shared" ca="1" si="8"/>
        <v/>
      </c>
      <c r="J119" s="11" t="str">
        <f t="shared" si="7"/>
        <v/>
      </c>
      <c r="K119" s="30"/>
      <c r="L119">
        <v>0</v>
      </c>
      <c r="N119" s="42" t="str">
        <f>_xlfn.IFNA(VLOOKUP(A119,'Personnel List'!A$1:F$1284,6,FALSE),"")</f>
        <v/>
      </c>
    </row>
    <row r="120" spans="2:14" ht="15" customHeight="1" x14ac:dyDescent="0.45">
      <c r="B120" t="str">
        <f>_xlfn.IFNA(VLOOKUP(A120,'Personnel List'!A$1:E$1284,5,FALSE),"")</f>
        <v/>
      </c>
      <c r="C120" t="str">
        <f>_xlfn.IFNA(VLOOKUP(A120,'Personnel List'!A$1:E$1284,4,FALSE),"")</f>
        <v/>
      </c>
      <c r="D120" s="2" t="str">
        <f t="shared" ca="1" si="5"/>
        <v/>
      </c>
      <c r="E120" s="2" t="str">
        <f t="shared" si="6"/>
        <v>Onsite</v>
      </c>
      <c r="F120" s="9"/>
      <c r="G120" s="34"/>
      <c r="I120" s="14" t="str">
        <f t="shared" ca="1" si="8"/>
        <v/>
      </c>
      <c r="J120" s="11" t="str">
        <f t="shared" si="7"/>
        <v/>
      </c>
      <c r="K120" s="30"/>
      <c r="L120">
        <v>0</v>
      </c>
      <c r="N120" s="42" t="str">
        <f>_xlfn.IFNA(VLOOKUP(A120,'Personnel List'!A$1:F$1284,6,FALSE),"")</f>
        <v/>
      </c>
    </row>
    <row r="121" spans="2:14" ht="15" customHeight="1" x14ac:dyDescent="0.45">
      <c r="B121" t="str">
        <f>_xlfn.IFNA(VLOOKUP(A121,'Personnel List'!A$1:E$1284,5,FALSE),"")</f>
        <v/>
      </c>
      <c r="C121" t="str">
        <f>_xlfn.IFNA(VLOOKUP(A121,'Personnel List'!A$1:E$1284,4,FALSE),"")</f>
        <v/>
      </c>
      <c r="D121" s="2" t="str">
        <f t="shared" ca="1" si="5"/>
        <v/>
      </c>
      <c r="E121" s="2" t="str">
        <f t="shared" si="6"/>
        <v>Onsite</v>
      </c>
      <c r="F121" s="9"/>
      <c r="G121" s="35"/>
      <c r="I121" s="14" t="str">
        <f t="shared" ca="1" si="8"/>
        <v/>
      </c>
      <c r="J121" s="11" t="str">
        <f t="shared" si="7"/>
        <v/>
      </c>
      <c r="K121" s="30"/>
      <c r="L121">
        <v>0</v>
      </c>
      <c r="N121" s="42" t="str">
        <f>_xlfn.IFNA(VLOOKUP(A121,'Personnel List'!A$1:F$1284,6,FALSE),"")</f>
        <v/>
      </c>
    </row>
    <row r="122" spans="2:14" ht="15" customHeight="1" x14ac:dyDescent="0.45">
      <c r="B122" t="str">
        <f>_xlfn.IFNA(VLOOKUP(A122,'Personnel List'!A$1:E$1284,5,FALSE),"")</f>
        <v/>
      </c>
      <c r="C122" t="str">
        <f>_xlfn.IFNA(VLOOKUP(A122,'Personnel List'!A$1:E$1284,4,FALSE),"")</f>
        <v/>
      </c>
      <c r="D122" s="2" t="str">
        <f t="shared" ca="1" si="5"/>
        <v/>
      </c>
      <c r="E122" s="2" t="str">
        <f t="shared" si="6"/>
        <v>Onsite</v>
      </c>
      <c r="F122" s="9"/>
      <c r="G122" s="34"/>
      <c r="I122" s="14" t="str">
        <f t="shared" ca="1" si="8"/>
        <v/>
      </c>
      <c r="J122" s="11" t="str">
        <f t="shared" si="7"/>
        <v/>
      </c>
      <c r="K122" s="30"/>
      <c r="L122">
        <v>0</v>
      </c>
      <c r="N122" s="42" t="str">
        <f>_xlfn.IFNA(VLOOKUP(A122,'Personnel List'!A$1:F$1284,6,FALSE),"")</f>
        <v/>
      </c>
    </row>
    <row r="123" spans="2:14" ht="15" customHeight="1" x14ac:dyDescent="0.45">
      <c r="B123" t="str">
        <f>_xlfn.IFNA(VLOOKUP(A123,'Personnel List'!A$1:E$1284,5,FALSE),"")</f>
        <v/>
      </c>
      <c r="C123" t="str">
        <f>_xlfn.IFNA(VLOOKUP(A123,'Personnel List'!A$1:E$1284,4,FALSE),"")</f>
        <v/>
      </c>
      <c r="D123" s="2" t="str">
        <f t="shared" ca="1" si="5"/>
        <v/>
      </c>
      <c r="E123" s="2" t="str">
        <f t="shared" si="6"/>
        <v>Onsite</v>
      </c>
      <c r="F123" s="9"/>
      <c r="I123" s="14" t="str">
        <f t="shared" ca="1" si="8"/>
        <v/>
      </c>
      <c r="J123" s="11" t="str">
        <f t="shared" si="7"/>
        <v/>
      </c>
      <c r="K123" s="30"/>
      <c r="L123">
        <v>0</v>
      </c>
      <c r="N123" s="42" t="str">
        <f>_xlfn.IFNA(VLOOKUP(A123,'Personnel List'!A$1:F$1284,6,FALSE),"")</f>
        <v/>
      </c>
    </row>
    <row r="124" spans="2:14" ht="15" customHeight="1" x14ac:dyDescent="0.45">
      <c r="B124" t="str">
        <f>_xlfn.IFNA(VLOOKUP(A124,'Personnel List'!A$1:E$1284,5,FALSE),"")</f>
        <v/>
      </c>
      <c r="C124" t="str">
        <f>_xlfn.IFNA(VLOOKUP(A124,'Personnel List'!A$1:E$1284,4,FALSE),"")</f>
        <v/>
      </c>
      <c r="D124" s="2" t="str">
        <f t="shared" ca="1" si="5"/>
        <v/>
      </c>
      <c r="E124" s="2" t="str">
        <f t="shared" si="6"/>
        <v>Onsite</v>
      </c>
      <c r="F124" s="9"/>
      <c r="G124" s="34"/>
      <c r="I124" s="14" t="str">
        <f t="shared" ca="1" si="8"/>
        <v/>
      </c>
      <c r="J124" s="11" t="str">
        <f t="shared" si="7"/>
        <v/>
      </c>
      <c r="K124" s="30"/>
      <c r="L124">
        <v>0</v>
      </c>
      <c r="N124" s="42" t="str">
        <f>_xlfn.IFNA(VLOOKUP(A124,'Personnel List'!A$1:F$1284,6,FALSE),"")</f>
        <v/>
      </c>
    </row>
    <row r="125" spans="2:14" ht="15" customHeight="1" x14ac:dyDescent="0.45">
      <c r="B125" t="str">
        <f>_xlfn.IFNA(VLOOKUP(A125,'Personnel List'!A$1:E$1284,5,FALSE),"")</f>
        <v/>
      </c>
      <c r="C125" t="str">
        <f>_xlfn.IFNA(VLOOKUP(A125,'Personnel List'!A$1:E$1284,4,FALSE),"")</f>
        <v/>
      </c>
      <c r="D125" s="2" t="str">
        <f t="shared" ca="1" si="5"/>
        <v/>
      </c>
      <c r="E125" s="2" t="str">
        <f t="shared" si="6"/>
        <v>Onsite</v>
      </c>
      <c r="F125" s="9"/>
      <c r="G125" s="35"/>
      <c r="I125" s="14" t="str">
        <f t="shared" ca="1" si="8"/>
        <v/>
      </c>
      <c r="J125" s="11" t="str">
        <f t="shared" si="7"/>
        <v/>
      </c>
      <c r="K125" s="30"/>
      <c r="L125">
        <v>0</v>
      </c>
      <c r="N125" s="42" t="str">
        <f>_xlfn.IFNA(VLOOKUP(A125,'Personnel List'!A$1:F$1284,6,FALSE),"")</f>
        <v/>
      </c>
    </row>
    <row r="126" spans="2:14" ht="15" customHeight="1" x14ac:dyDescent="0.45">
      <c r="B126" t="str">
        <f>_xlfn.IFNA(VLOOKUP(A126,'Personnel List'!A$1:E$1284,5,FALSE),"")</f>
        <v/>
      </c>
      <c r="C126" t="str">
        <f>_xlfn.IFNA(VLOOKUP(A126,'Personnel List'!A$1:E$1284,4,FALSE),"")</f>
        <v/>
      </c>
      <c r="D126" s="2" t="str">
        <f t="shared" ca="1" si="5"/>
        <v/>
      </c>
      <c r="E126" s="2" t="str">
        <f t="shared" si="6"/>
        <v>Onsite</v>
      </c>
      <c r="F126" s="9"/>
      <c r="G126" s="34"/>
      <c r="I126" s="14" t="str">
        <f t="shared" ca="1" si="8"/>
        <v/>
      </c>
      <c r="J126" s="11" t="str">
        <f t="shared" si="7"/>
        <v/>
      </c>
      <c r="K126" s="30"/>
      <c r="L126">
        <v>0</v>
      </c>
      <c r="N126" s="42" t="str">
        <f>_xlfn.IFNA(VLOOKUP(A126,'Personnel List'!A$1:F$1284,6,FALSE),"")</f>
        <v/>
      </c>
    </row>
    <row r="127" spans="2:14" ht="15" customHeight="1" x14ac:dyDescent="0.45">
      <c r="B127" t="str">
        <f>_xlfn.IFNA(VLOOKUP(A127,'Personnel List'!A$1:E$1284,5,FALSE),"")</f>
        <v/>
      </c>
      <c r="C127" t="str">
        <f>_xlfn.IFNA(VLOOKUP(A127,'Personnel List'!A$1:E$1284,4,FALSE),"")</f>
        <v/>
      </c>
      <c r="D127" s="2" t="str">
        <f t="shared" ca="1" si="5"/>
        <v/>
      </c>
      <c r="E127" s="2" t="str">
        <f t="shared" si="6"/>
        <v>Onsite</v>
      </c>
      <c r="F127" s="9"/>
      <c r="I127" s="14" t="str">
        <f t="shared" ca="1" si="8"/>
        <v/>
      </c>
      <c r="J127" s="11" t="str">
        <f t="shared" si="7"/>
        <v/>
      </c>
      <c r="K127" s="30"/>
      <c r="L127">
        <v>0</v>
      </c>
      <c r="N127" s="42" t="str">
        <f>_xlfn.IFNA(VLOOKUP(A127,'Personnel List'!A$1:F$1284,6,FALSE),"")</f>
        <v/>
      </c>
    </row>
    <row r="128" spans="2:14" ht="15" customHeight="1" x14ac:dyDescent="0.45">
      <c r="B128" t="str">
        <f>_xlfn.IFNA(VLOOKUP(A128,'Personnel List'!A$1:E$1284,5,FALSE),"")</f>
        <v/>
      </c>
      <c r="C128" t="str">
        <f>_xlfn.IFNA(VLOOKUP(A128,'Personnel List'!A$1:E$1284,4,FALSE),"")</f>
        <v/>
      </c>
      <c r="D128" s="2" t="str">
        <f t="shared" ca="1" si="5"/>
        <v/>
      </c>
      <c r="E128" s="2" t="str">
        <f t="shared" si="6"/>
        <v>Onsite</v>
      </c>
      <c r="F128" s="9"/>
      <c r="G128" s="34"/>
      <c r="I128" s="14" t="str">
        <f t="shared" ca="1" si="8"/>
        <v/>
      </c>
      <c r="J128" s="11" t="str">
        <f t="shared" si="7"/>
        <v/>
      </c>
      <c r="K128" s="30"/>
      <c r="L128">
        <v>0</v>
      </c>
      <c r="N128" s="42" t="str">
        <f>_xlfn.IFNA(VLOOKUP(A128,'Personnel List'!A$1:F$1284,6,FALSE),"")</f>
        <v/>
      </c>
    </row>
    <row r="129" spans="2:14" ht="15" customHeight="1" x14ac:dyDescent="0.45">
      <c r="B129" t="str">
        <f>_xlfn.IFNA(VLOOKUP(A129,'Personnel List'!A$1:E$1284,5,FALSE),"")</f>
        <v/>
      </c>
      <c r="C129" t="str">
        <f>_xlfn.IFNA(VLOOKUP(A129,'Personnel List'!A$1:E$1284,4,FALSE),"")</f>
        <v/>
      </c>
      <c r="D129" s="2" t="str">
        <f t="shared" ca="1" si="5"/>
        <v/>
      </c>
      <c r="E129" s="2" t="str">
        <f t="shared" si="6"/>
        <v>Onsite</v>
      </c>
      <c r="F129" s="9"/>
      <c r="G129" s="35"/>
      <c r="I129" s="14" t="str">
        <f t="shared" ca="1" si="8"/>
        <v/>
      </c>
      <c r="J129" s="11" t="str">
        <f t="shared" si="7"/>
        <v/>
      </c>
      <c r="K129" s="30"/>
      <c r="L129">
        <v>0</v>
      </c>
      <c r="N129" s="42" t="str">
        <f>_xlfn.IFNA(VLOOKUP(A129,'Personnel List'!A$1:F$1284,6,FALSE),"")</f>
        <v/>
      </c>
    </row>
    <row r="130" spans="2:14" ht="15" customHeight="1" x14ac:dyDescent="0.45">
      <c r="B130" t="str">
        <f>_xlfn.IFNA(VLOOKUP(A130,'Personnel List'!A$1:E$1284,5,FALSE),"")</f>
        <v/>
      </c>
      <c r="C130" t="str">
        <f>_xlfn.IFNA(VLOOKUP(A130,'Personnel List'!A$1:E$1284,4,FALSE),"")</f>
        <v/>
      </c>
      <c r="D130" s="2" t="str">
        <f t="shared" ca="1" si="5"/>
        <v/>
      </c>
      <c r="E130" s="2" t="str">
        <f t="shared" si="6"/>
        <v>Onsite</v>
      </c>
      <c r="F130" s="9"/>
      <c r="G130" s="34"/>
      <c r="I130" s="14" t="str">
        <f t="shared" ca="1" si="8"/>
        <v/>
      </c>
      <c r="J130" s="11" t="str">
        <f t="shared" si="7"/>
        <v/>
      </c>
      <c r="K130" s="30"/>
      <c r="L130">
        <v>0</v>
      </c>
      <c r="N130" s="42" t="str">
        <f>_xlfn.IFNA(VLOOKUP(A130,'Personnel List'!A$1:F$1284,6,FALSE),"")</f>
        <v/>
      </c>
    </row>
    <row r="131" spans="2:14" ht="15" customHeight="1" x14ac:dyDescent="0.45">
      <c r="B131" t="str">
        <f>_xlfn.IFNA(VLOOKUP(A131,'Personnel List'!A$1:E$1284,5,FALSE),"")</f>
        <v/>
      </c>
      <c r="C131" t="str">
        <f>_xlfn.IFNA(VLOOKUP(A131,'Personnel List'!A$1:E$1284,4,FALSE),"")</f>
        <v/>
      </c>
      <c r="D131" s="2" t="str">
        <f t="shared" ref="D131:D194" ca="1" si="9">IF(A131&lt;&gt;"",IF(D131&lt;&gt;"",D131,NOW()),"")</f>
        <v/>
      </c>
      <c r="E131" s="2" t="str">
        <f t="shared" ref="E131:E194" si="10">IFERROR(VLOOKUP(A131,G:I,3,FALSE),"Onsite")</f>
        <v>Onsite</v>
      </c>
      <c r="F131" s="9"/>
      <c r="I131" s="14" t="str">
        <f t="shared" ca="1" si="8"/>
        <v/>
      </c>
      <c r="J131" s="11" t="str">
        <f t="shared" ref="J131:J194" si="11">SUBSTITUTE(A131,"NC","")</f>
        <v/>
      </c>
      <c r="K131" s="30"/>
      <c r="L131">
        <v>0</v>
      </c>
      <c r="N131" s="42" t="str">
        <f>_xlfn.IFNA(VLOOKUP(A131,'Personnel List'!A$1:F$1284,6,FALSE),"")</f>
        <v/>
      </c>
    </row>
    <row r="132" spans="2:14" ht="15" customHeight="1" x14ac:dyDescent="0.45">
      <c r="B132" t="str">
        <f>_xlfn.IFNA(VLOOKUP(A132,'Personnel List'!A$1:E$1284,5,FALSE),"")</f>
        <v/>
      </c>
      <c r="C132" t="str">
        <f>_xlfn.IFNA(VLOOKUP(A132,'Personnel List'!A$1:E$1284,4,FALSE),"")</f>
        <v/>
      </c>
      <c r="D132" s="2" t="str">
        <f t="shared" ca="1" si="9"/>
        <v/>
      </c>
      <c r="E132" s="2" t="str">
        <f t="shared" si="10"/>
        <v>Onsite</v>
      </c>
      <c r="F132" s="9"/>
      <c r="G132" s="34"/>
      <c r="I132" s="14" t="str">
        <f t="shared" ca="1" si="8"/>
        <v/>
      </c>
      <c r="J132" s="11" t="str">
        <f t="shared" si="11"/>
        <v/>
      </c>
      <c r="K132" s="30"/>
      <c r="L132">
        <v>0</v>
      </c>
      <c r="N132" s="42" t="str">
        <f>_xlfn.IFNA(VLOOKUP(A132,'Personnel List'!A$1:F$1284,6,FALSE),"")</f>
        <v/>
      </c>
    </row>
    <row r="133" spans="2:14" ht="15" customHeight="1" x14ac:dyDescent="0.45">
      <c r="B133" t="str">
        <f>_xlfn.IFNA(VLOOKUP(A133,'Personnel List'!A$1:E$1284,5,FALSE),"")</f>
        <v/>
      </c>
      <c r="C133" t="str">
        <f>_xlfn.IFNA(VLOOKUP(A133,'Personnel List'!A$1:E$1284,4,FALSE),"")</f>
        <v/>
      </c>
      <c r="D133" s="2" t="str">
        <f t="shared" ca="1" si="9"/>
        <v/>
      </c>
      <c r="E133" s="2" t="str">
        <f t="shared" si="10"/>
        <v>Onsite</v>
      </c>
      <c r="F133" s="9"/>
      <c r="G133" s="35"/>
      <c r="I133" s="14" t="str">
        <f t="shared" ca="1" si="8"/>
        <v/>
      </c>
      <c r="J133" s="11" t="str">
        <f t="shared" si="11"/>
        <v/>
      </c>
      <c r="K133" s="30"/>
      <c r="L133">
        <v>0</v>
      </c>
      <c r="N133" s="42" t="str">
        <f>_xlfn.IFNA(VLOOKUP(A133,'Personnel List'!A$1:F$1284,6,FALSE),"")</f>
        <v/>
      </c>
    </row>
    <row r="134" spans="2:14" ht="15" customHeight="1" x14ac:dyDescent="0.45">
      <c r="B134" t="str">
        <f>_xlfn.IFNA(VLOOKUP(A134,'Personnel List'!A$1:E$1284,5,FALSE),"")</f>
        <v/>
      </c>
      <c r="C134" t="str">
        <f>_xlfn.IFNA(VLOOKUP(A134,'Personnel List'!A$1:E$1284,4,FALSE),"")</f>
        <v/>
      </c>
      <c r="D134" s="2" t="str">
        <f t="shared" ca="1" si="9"/>
        <v/>
      </c>
      <c r="E134" s="2" t="str">
        <f t="shared" si="10"/>
        <v>Onsite</v>
      </c>
      <c r="F134" s="9"/>
      <c r="G134" s="34"/>
      <c r="I134" s="14" t="str">
        <f t="shared" ca="1" si="8"/>
        <v/>
      </c>
      <c r="J134" s="11" t="str">
        <f t="shared" si="11"/>
        <v/>
      </c>
      <c r="K134" s="30"/>
      <c r="L134">
        <v>0</v>
      </c>
      <c r="N134" s="42" t="str">
        <f>_xlfn.IFNA(VLOOKUP(A134,'Personnel List'!A$1:F$1284,6,FALSE),"")</f>
        <v/>
      </c>
    </row>
    <row r="135" spans="2:14" ht="15" customHeight="1" x14ac:dyDescent="0.45">
      <c r="B135" t="str">
        <f>_xlfn.IFNA(VLOOKUP(A135,'Personnel List'!A$1:E$1284,5,FALSE),"")</f>
        <v/>
      </c>
      <c r="C135" t="str">
        <f>_xlfn.IFNA(VLOOKUP(A135,'Personnel List'!A$1:E$1284,4,FALSE),"")</f>
        <v/>
      </c>
      <c r="D135" s="2" t="str">
        <f t="shared" ca="1" si="9"/>
        <v/>
      </c>
      <c r="E135" s="2" t="str">
        <f t="shared" si="10"/>
        <v>Onsite</v>
      </c>
      <c r="F135" s="9"/>
      <c r="G135" s="35"/>
      <c r="I135" s="14" t="str">
        <f t="shared" ca="1" si="8"/>
        <v/>
      </c>
      <c r="J135" s="11" t="str">
        <f t="shared" si="11"/>
        <v/>
      </c>
      <c r="K135" s="30"/>
      <c r="L135">
        <v>0</v>
      </c>
      <c r="N135" s="42" t="str">
        <f>_xlfn.IFNA(VLOOKUP(A135,'Personnel List'!A$1:F$1284,6,FALSE),"")</f>
        <v/>
      </c>
    </row>
    <row r="136" spans="2:14" ht="15" customHeight="1" x14ac:dyDescent="0.45">
      <c r="B136" t="str">
        <f>_xlfn.IFNA(VLOOKUP(A136,'Personnel List'!A$1:E$1284,5,FALSE),"")</f>
        <v/>
      </c>
      <c r="C136" t="str">
        <f>_xlfn.IFNA(VLOOKUP(A136,'Personnel List'!A$1:E$1284,4,FALSE),"")</f>
        <v/>
      </c>
      <c r="D136" s="2" t="str">
        <f t="shared" ca="1" si="9"/>
        <v/>
      </c>
      <c r="E136" s="2" t="str">
        <f t="shared" si="10"/>
        <v>Onsite</v>
      </c>
      <c r="F136" s="9"/>
      <c r="G136" s="34"/>
      <c r="I136" s="14" t="str">
        <f t="shared" ca="1" si="8"/>
        <v/>
      </c>
      <c r="J136" s="11" t="str">
        <f t="shared" si="11"/>
        <v/>
      </c>
      <c r="K136" s="30"/>
      <c r="L136">
        <v>0</v>
      </c>
      <c r="N136" s="42" t="str">
        <f>_xlfn.IFNA(VLOOKUP(A136,'Personnel List'!A$1:F$1284,6,FALSE),"")</f>
        <v/>
      </c>
    </row>
    <row r="137" spans="2:14" ht="15" customHeight="1" x14ac:dyDescent="0.45">
      <c r="B137" t="str">
        <f>_xlfn.IFNA(VLOOKUP(A137,'Personnel List'!A$1:E$1284,5,FALSE),"")</f>
        <v/>
      </c>
      <c r="C137" t="str">
        <f>_xlfn.IFNA(VLOOKUP(A137,'Personnel List'!A$1:E$1284,4,FALSE),"")</f>
        <v/>
      </c>
      <c r="D137" s="2" t="str">
        <f t="shared" ca="1" si="9"/>
        <v/>
      </c>
      <c r="E137" s="2" t="str">
        <f t="shared" si="10"/>
        <v>Onsite</v>
      </c>
      <c r="F137" s="9"/>
      <c r="I137" s="14" t="str">
        <f t="shared" ca="1" si="8"/>
        <v/>
      </c>
      <c r="J137" s="11" t="str">
        <f t="shared" si="11"/>
        <v/>
      </c>
      <c r="K137" s="30"/>
      <c r="L137">
        <v>0</v>
      </c>
      <c r="N137" s="42" t="str">
        <f>_xlfn.IFNA(VLOOKUP(A137,'Personnel List'!A$1:F$1284,6,FALSE),"")</f>
        <v/>
      </c>
    </row>
    <row r="138" spans="2:14" ht="15" customHeight="1" x14ac:dyDescent="0.45">
      <c r="B138" t="str">
        <f>_xlfn.IFNA(VLOOKUP(A138,'Personnel List'!A$1:E$1284,5,FALSE),"")</f>
        <v/>
      </c>
      <c r="C138" t="str">
        <f>_xlfn.IFNA(VLOOKUP(A138,'Personnel List'!A$1:E$1284,4,FALSE),"")</f>
        <v/>
      </c>
      <c r="D138" s="2" t="str">
        <f t="shared" ca="1" si="9"/>
        <v/>
      </c>
      <c r="E138" s="2" t="str">
        <f t="shared" si="10"/>
        <v>Onsite</v>
      </c>
      <c r="F138" s="9"/>
      <c r="G138" s="34"/>
      <c r="I138" s="14" t="str">
        <f t="shared" ca="1" si="8"/>
        <v/>
      </c>
      <c r="J138" s="11" t="str">
        <f t="shared" si="11"/>
        <v/>
      </c>
      <c r="K138" s="30"/>
      <c r="L138">
        <v>0</v>
      </c>
      <c r="N138" s="42" t="str">
        <f>_xlfn.IFNA(VLOOKUP(A138,'Personnel List'!A$1:F$1284,6,FALSE),"")</f>
        <v/>
      </c>
    </row>
    <row r="139" spans="2:14" ht="15" customHeight="1" x14ac:dyDescent="0.45">
      <c r="B139" t="str">
        <f>_xlfn.IFNA(VLOOKUP(A139,'Personnel List'!A$1:E$1284,5,FALSE),"")</f>
        <v/>
      </c>
      <c r="C139" t="str">
        <f>_xlfn.IFNA(VLOOKUP(A139,'Personnel List'!A$1:E$1284,4,FALSE),"")</f>
        <v/>
      </c>
      <c r="D139" s="2" t="str">
        <f t="shared" ca="1" si="9"/>
        <v/>
      </c>
      <c r="E139" s="2" t="str">
        <f t="shared" si="10"/>
        <v>Onsite</v>
      </c>
      <c r="F139" s="9"/>
      <c r="G139" s="35"/>
      <c r="I139" s="14" t="str">
        <f t="shared" ca="1" si="8"/>
        <v/>
      </c>
      <c r="J139" s="11" t="str">
        <f t="shared" si="11"/>
        <v/>
      </c>
      <c r="K139" s="30"/>
      <c r="L139">
        <v>0</v>
      </c>
      <c r="N139" s="42" t="str">
        <f>_xlfn.IFNA(VLOOKUP(A139,'Personnel List'!A$1:F$1284,6,FALSE),"")</f>
        <v/>
      </c>
    </row>
    <row r="140" spans="2:14" ht="15" customHeight="1" x14ac:dyDescent="0.45">
      <c r="B140" t="str">
        <f>_xlfn.IFNA(VLOOKUP(A140,'Personnel List'!A$1:E$1284,5,FALSE),"")</f>
        <v/>
      </c>
      <c r="C140" t="str">
        <f>_xlfn.IFNA(VLOOKUP(A140,'Personnel List'!A$1:E$1284,4,FALSE),"")</f>
        <v/>
      </c>
      <c r="D140" s="2" t="str">
        <f t="shared" ca="1" si="9"/>
        <v/>
      </c>
      <c r="E140" s="2" t="str">
        <f t="shared" si="10"/>
        <v>Onsite</v>
      </c>
      <c r="F140" s="9"/>
      <c r="G140" s="34"/>
      <c r="I140" s="14" t="str">
        <f t="shared" ca="1" si="8"/>
        <v/>
      </c>
      <c r="J140" s="11" t="str">
        <f t="shared" si="11"/>
        <v/>
      </c>
      <c r="K140" s="30"/>
      <c r="L140">
        <v>0</v>
      </c>
      <c r="N140" s="42" t="str">
        <f>_xlfn.IFNA(VLOOKUP(A140,'Personnel List'!A$1:F$1284,6,FALSE),"")</f>
        <v/>
      </c>
    </row>
    <row r="141" spans="2:14" ht="15" customHeight="1" x14ac:dyDescent="0.45">
      <c r="B141" t="str">
        <f>_xlfn.IFNA(VLOOKUP(A141,'Personnel List'!A$1:E$1284,5,FALSE),"")</f>
        <v/>
      </c>
      <c r="C141" t="str">
        <f>_xlfn.IFNA(VLOOKUP(A141,'Personnel List'!A$1:E$1284,4,FALSE),"")</f>
        <v/>
      </c>
      <c r="D141" s="2" t="str">
        <f t="shared" ca="1" si="9"/>
        <v/>
      </c>
      <c r="E141" s="2" t="str">
        <f t="shared" si="10"/>
        <v>Onsite</v>
      </c>
      <c r="F141" s="9"/>
      <c r="I141" s="14" t="str">
        <f t="shared" ca="1" si="8"/>
        <v/>
      </c>
      <c r="J141" s="11" t="str">
        <f t="shared" si="11"/>
        <v/>
      </c>
      <c r="K141" s="30"/>
      <c r="L141">
        <v>0</v>
      </c>
      <c r="N141" s="42" t="str">
        <f>_xlfn.IFNA(VLOOKUP(A141,'Personnel List'!A$1:F$1284,6,FALSE),"")</f>
        <v/>
      </c>
    </row>
    <row r="142" spans="2:14" ht="15" customHeight="1" x14ac:dyDescent="0.45">
      <c r="B142" t="str">
        <f>_xlfn.IFNA(VLOOKUP(A142,'Personnel List'!A$1:E$1284,5,FALSE),"")</f>
        <v/>
      </c>
      <c r="C142" t="str">
        <f>_xlfn.IFNA(VLOOKUP(A142,'Personnel List'!A$1:E$1284,4,FALSE),"")</f>
        <v/>
      </c>
      <c r="D142" s="2" t="str">
        <f t="shared" ca="1" si="9"/>
        <v/>
      </c>
      <c r="E142" s="2" t="str">
        <f t="shared" si="10"/>
        <v>Onsite</v>
      </c>
      <c r="F142" s="9"/>
      <c r="G142" s="34"/>
      <c r="I142" s="14" t="str">
        <f t="shared" ca="1" si="8"/>
        <v/>
      </c>
      <c r="J142" s="11" t="str">
        <f t="shared" si="11"/>
        <v/>
      </c>
      <c r="K142" s="30"/>
      <c r="L142">
        <v>0</v>
      </c>
      <c r="N142" s="42" t="str">
        <f>_xlfn.IFNA(VLOOKUP(A142,'Personnel List'!A$1:F$1284,6,FALSE),"")</f>
        <v/>
      </c>
    </row>
    <row r="143" spans="2:14" ht="15" customHeight="1" x14ac:dyDescent="0.45">
      <c r="B143" t="str">
        <f>_xlfn.IFNA(VLOOKUP(A143,'Personnel List'!A$1:E$1284,5,FALSE),"")</f>
        <v/>
      </c>
      <c r="C143" t="str">
        <f>_xlfn.IFNA(VLOOKUP(A143,'Personnel List'!A$1:E$1284,4,FALSE),"")</f>
        <v/>
      </c>
      <c r="D143" s="2" t="str">
        <f t="shared" ca="1" si="9"/>
        <v/>
      </c>
      <c r="E143" s="2" t="str">
        <f t="shared" si="10"/>
        <v>Onsite</v>
      </c>
      <c r="F143" s="9"/>
      <c r="G143" s="35"/>
      <c r="I143" s="14" t="str">
        <f t="shared" ca="1" si="8"/>
        <v/>
      </c>
      <c r="J143" s="11" t="str">
        <f t="shared" si="11"/>
        <v/>
      </c>
      <c r="K143" s="30"/>
      <c r="L143">
        <v>0</v>
      </c>
      <c r="N143" s="42" t="str">
        <f>_xlfn.IFNA(VLOOKUP(A143,'Personnel List'!A$1:F$1284,6,FALSE),"")</f>
        <v/>
      </c>
    </row>
    <row r="144" spans="2:14" ht="15" customHeight="1" x14ac:dyDescent="0.45">
      <c r="B144" t="str">
        <f>_xlfn.IFNA(VLOOKUP(A144,'Personnel List'!A$1:E$1284,5,FALSE),"")</f>
        <v/>
      </c>
      <c r="C144" t="str">
        <f>_xlfn.IFNA(VLOOKUP(A144,'Personnel List'!A$1:E$1284,4,FALSE),"")</f>
        <v/>
      </c>
      <c r="D144" s="2" t="str">
        <f t="shared" ca="1" si="9"/>
        <v/>
      </c>
      <c r="E144" s="2" t="str">
        <f t="shared" si="10"/>
        <v>Onsite</v>
      </c>
      <c r="F144" s="9"/>
      <c r="G144" s="34"/>
      <c r="I144" s="14" t="str">
        <f t="shared" ca="1" si="8"/>
        <v/>
      </c>
      <c r="J144" s="11" t="str">
        <f t="shared" si="11"/>
        <v/>
      </c>
      <c r="K144" s="30"/>
      <c r="L144">
        <v>0</v>
      </c>
      <c r="N144" s="42" t="str">
        <f>_xlfn.IFNA(VLOOKUP(A144,'Personnel List'!A$1:F$1284,6,FALSE),"")</f>
        <v/>
      </c>
    </row>
    <row r="145" spans="2:14" ht="15" customHeight="1" x14ac:dyDescent="0.45">
      <c r="B145" t="str">
        <f>_xlfn.IFNA(VLOOKUP(A145,'Personnel List'!A$1:E$1284,5,FALSE),"")</f>
        <v/>
      </c>
      <c r="C145" t="str">
        <f>_xlfn.IFNA(VLOOKUP(A145,'Personnel List'!A$1:E$1284,4,FALSE),"")</f>
        <v/>
      </c>
      <c r="D145" s="2" t="str">
        <f t="shared" ca="1" si="9"/>
        <v/>
      </c>
      <c r="E145" s="2" t="str">
        <f t="shared" si="10"/>
        <v>Onsite</v>
      </c>
      <c r="F145" s="9"/>
      <c r="G145" s="35"/>
      <c r="I145" s="14" t="str">
        <f t="shared" ca="1" si="8"/>
        <v/>
      </c>
      <c r="J145" s="11" t="str">
        <f t="shared" si="11"/>
        <v/>
      </c>
      <c r="K145" s="30"/>
      <c r="L145">
        <v>0</v>
      </c>
      <c r="N145" s="42" t="str">
        <f>_xlfn.IFNA(VLOOKUP(A145,'Personnel List'!A$1:F$1284,6,FALSE),"")</f>
        <v/>
      </c>
    </row>
    <row r="146" spans="2:14" ht="15" customHeight="1" x14ac:dyDescent="0.45">
      <c r="B146" t="str">
        <f>_xlfn.IFNA(VLOOKUP(A146,'Personnel List'!A$1:E$1284,5,FALSE),"")</f>
        <v/>
      </c>
      <c r="C146" t="str">
        <f>_xlfn.IFNA(VLOOKUP(A146,'Personnel List'!A$1:E$1284,4,FALSE),"")</f>
        <v/>
      </c>
      <c r="D146" s="2" t="str">
        <f t="shared" ca="1" si="9"/>
        <v/>
      </c>
      <c r="E146" s="2" t="str">
        <f t="shared" si="10"/>
        <v>Onsite</v>
      </c>
      <c r="F146" s="9"/>
      <c r="G146" s="34"/>
      <c r="I146" s="14" t="str">
        <f t="shared" ca="1" si="8"/>
        <v/>
      </c>
      <c r="J146" s="11" t="str">
        <f t="shared" si="11"/>
        <v/>
      </c>
      <c r="K146" s="30"/>
      <c r="L146">
        <v>0</v>
      </c>
      <c r="N146" s="42" t="str">
        <f>_xlfn.IFNA(VLOOKUP(A146,'Personnel List'!A$1:F$1284,6,FALSE),"")</f>
        <v/>
      </c>
    </row>
    <row r="147" spans="2:14" ht="15" customHeight="1" x14ac:dyDescent="0.45">
      <c r="B147" t="str">
        <f>_xlfn.IFNA(VLOOKUP(A147,'Personnel List'!A$1:E$1284,5,FALSE),"")</f>
        <v/>
      </c>
      <c r="C147" t="str">
        <f>_xlfn.IFNA(VLOOKUP(A147,'Personnel List'!A$1:E$1284,4,FALSE),"")</f>
        <v/>
      </c>
      <c r="D147" s="2" t="str">
        <f t="shared" ca="1" si="9"/>
        <v/>
      </c>
      <c r="E147" s="2" t="str">
        <f t="shared" si="10"/>
        <v>Onsite</v>
      </c>
      <c r="F147" s="9"/>
      <c r="I147" s="14" t="str">
        <f t="shared" ca="1" si="8"/>
        <v/>
      </c>
      <c r="J147" s="11" t="str">
        <f t="shared" si="11"/>
        <v/>
      </c>
      <c r="K147" s="30"/>
      <c r="L147">
        <v>0</v>
      </c>
      <c r="N147" s="42" t="str">
        <f>_xlfn.IFNA(VLOOKUP(A147,'Personnel List'!A$1:F$1284,6,FALSE),"")</f>
        <v/>
      </c>
    </row>
    <row r="148" spans="2:14" ht="15" customHeight="1" x14ac:dyDescent="0.45">
      <c r="B148" t="str">
        <f>_xlfn.IFNA(VLOOKUP(A148,'Personnel List'!A$1:E$1284,5,FALSE),"")</f>
        <v/>
      </c>
      <c r="C148" t="str">
        <f>_xlfn.IFNA(VLOOKUP(A148,'Personnel List'!A$1:E$1284,4,FALSE),"")</f>
        <v/>
      </c>
      <c r="D148" s="2" t="str">
        <f t="shared" ca="1" si="9"/>
        <v/>
      </c>
      <c r="E148" s="2" t="str">
        <f t="shared" si="10"/>
        <v>Onsite</v>
      </c>
      <c r="F148" s="9"/>
      <c r="G148" s="34"/>
      <c r="I148" s="14" t="str">
        <f t="shared" ca="1" si="8"/>
        <v/>
      </c>
      <c r="J148" s="11" t="str">
        <f t="shared" si="11"/>
        <v/>
      </c>
      <c r="K148" s="30"/>
      <c r="L148">
        <v>0</v>
      </c>
      <c r="N148" s="42" t="str">
        <f>_xlfn.IFNA(VLOOKUP(A148,'Personnel List'!A$1:F$1284,6,FALSE),"")</f>
        <v/>
      </c>
    </row>
    <row r="149" spans="2:14" ht="15" customHeight="1" x14ac:dyDescent="0.45">
      <c r="B149" t="str">
        <f>_xlfn.IFNA(VLOOKUP(A149,'Personnel List'!A$1:E$1284,5,FALSE),"")</f>
        <v/>
      </c>
      <c r="C149" t="str">
        <f>_xlfn.IFNA(VLOOKUP(A149,'Personnel List'!A$1:E$1284,4,FALSE),"")</f>
        <v/>
      </c>
      <c r="D149" s="2" t="str">
        <f t="shared" ca="1" si="9"/>
        <v/>
      </c>
      <c r="E149" s="2" t="str">
        <f t="shared" si="10"/>
        <v>Onsite</v>
      </c>
      <c r="F149" s="9"/>
      <c r="G149" s="35"/>
      <c r="I149" s="14" t="str">
        <f t="shared" ca="1" si="8"/>
        <v/>
      </c>
      <c r="J149" s="11" t="str">
        <f t="shared" si="11"/>
        <v/>
      </c>
      <c r="K149" s="30"/>
      <c r="L149">
        <v>0</v>
      </c>
      <c r="N149" s="42" t="str">
        <f>_xlfn.IFNA(VLOOKUP(A149,'Personnel List'!A$1:F$1284,6,FALSE),"")</f>
        <v/>
      </c>
    </row>
    <row r="150" spans="2:14" ht="15" customHeight="1" x14ac:dyDescent="0.45">
      <c r="B150" t="str">
        <f>_xlfn.IFNA(VLOOKUP(A150,'Personnel List'!A$1:E$1284,5,FALSE),"")</f>
        <v/>
      </c>
      <c r="C150" t="str">
        <f>_xlfn.IFNA(VLOOKUP(A150,'Personnel List'!A$1:E$1284,4,FALSE),"")</f>
        <v/>
      </c>
      <c r="D150" s="2" t="str">
        <f t="shared" ca="1" si="9"/>
        <v/>
      </c>
      <c r="E150" s="2" t="str">
        <f t="shared" si="10"/>
        <v>Onsite</v>
      </c>
      <c r="F150" s="9"/>
      <c r="G150" s="34"/>
      <c r="I150" s="14" t="str">
        <f t="shared" ca="1" si="8"/>
        <v/>
      </c>
      <c r="J150" s="11" t="str">
        <f t="shared" si="11"/>
        <v/>
      </c>
      <c r="K150" s="30"/>
      <c r="L150">
        <v>0</v>
      </c>
      <c r="N150" s="42" t="str">
        <f>_xlfn.IFNA(VLOOKUP(A150,'Personnel List'!A$1:F$1284,6,FALSE),"")</f>
        <v/>
      </c>
    </row>
    <row r="151" spans="2:14" ht="15" customHeight="1" x14ac:dyDescent="0.45">
      <c r="B151" t="str">
        <f>_xlfn.IFNA(VLOOKUP(A151,'Personnel List'!A$1:E$1284,5,FALSE),"")</f>
        <v/>
      </c>
      <c r="C151" t="str">
        <f>_xlfn.IFNA(VLOOKUP(A151,'Personnel List'!A$1:E$1284,4,FALSE),"")</f>
        <v/>
      </c>
      <c r="D151" s="2" t="str">
        <f t="shared" ca="1" si="9"/>
        <v/>
      </c>
      <c r="E151" s="2" t="str">
        <f t="shared" si="10"/>
        <v>Onsite</v>
      </c>
      <c r="F151" s="9"/>
      <c r="I151" s="14" t="str">
        <f t="shared" ca="1" si="8"/>
        <v/>
      </c>
      <c r="J151" s="11" t="str">
        <f t="shared" si="11"/>
        <v/>
      </c>
      <c r="K151" s="30"/>
      <c r="L151">
        <v>0</v>
      </c>
      <c r="N151" s="42" t="str">
        <f>_xlfn.IFNA(VLOOKUP(A151,'Personnel List'!A$1:F$1284,6,FALSE),"")</f>
        <v/>
      </c>
    </row>
    <row r="152" spans="2:14" ht="15" customHeight="1" x14ac:dyDescent="0.45">
      <c r="B152" t="str">
        <f>_xlfn.IFNA(VLOOKUP(A152,'Personnel List'!A$1:E$1284,5,FALSE),"")</f>
        <v/>
      </c>
      <c r="C152" t="str">
        <f>_xlfn.IFNA(VLOOKUP(A152,'Personnel List'!A$1:E$1284,4,FALSE),"")</f>
        <v/>
      </c>
      <c r="D152" s="2" t="str">
        <f t="shared" ca="1" si="9"/>
        <v/>
      </c>
      <c r="E152" s="2" t="str">
        <f t="shared" si="10"/>
        <v>Onsite</v>
      </c>
      <c r="F152" s="9"/>
      <c r="G152" s="34"/>
      <c r="I152" s="14" t="str">
        <f t="shared" ca="1" si="8"/>
        <v/>
      </c>
      <c r="J152" s="11" t="str">
        <f t="shared" si="11"/>
        <v/>
      </c>
      <c r="K152" s="30"/>
      <c r="L152">
        <v>0</v>
      </c>
      <c r="N152" s="42" t="str">
        <f>_xlfn.IFNA(VLOOKUP(A152,'Personnel List'!A$1:F$1284,6,FALSE),"")</f>
        <v/>
      </c>
    </row>
    <row r="153" spans="2:14" ht="15" customHeight="1" x14ac:dyDescent="0.45">
      <c r="B153" t="str">
        <f>_xlfn.IFNA(VLOOKUP(A153,'Personnel List'!A$1:E$1284,5,FALSE),"")</f>
        <v/>
      </c>
      <c r="C153" t="str">
        <f>_xlfn.IFNA(VLOOKUP(A153,'Personnel List'!A$1:E$1284,4,FALSE),"")</f>
        <v/>
      </c>
      <c r="D153" s="2" t="str">
        <f t="shared" ca="1" si="9"/>
        <v/>
      </c>
      <c r="E153" s="2" t="str">
        <f t="shared" si="10"/>
        <v>Onsite</v>
      </c>
      <c r="F153" s="9"/>
      <c r="G153" s="35"/>
      <c r="I153" s="14" t="str">
        <f t="shared" ca="1" si="8"/>
        <v/>
      </c>
      <c r="J153" s="11" t="str">
        <f t="shared" si="11"/>
        <v/>
      </c>
      <c r="K153" s="30"/>
      <c r="L153">
        <v>0</v>
      </c>
      <c r="N153" s="42" t="str">
        <f>_xlfn.IFNA(VLOOKUP(A153,'Personnel List'!A$1:F$1284,6,FALSE),"")</f>
        <v/>
      </c>
    </row>
    <row r="154" spans="2:14" ht="15" customHeight="1" x14ac:dyDescent="0.45">
      <c r="B154" t="str">
        <f>_xlfn.IFNA(VLOOKUP(A154,'Personnel List'!A$1:E$1284,5,FALSE),"")</f>
        <v/>
      </c>
      <c r="C154" t="str">
        <f>_xlfn.IFNA(VLOOKUP(A154,'Personnel List'!A$1:E$1284,4,FALSE),"")</f>
        <v/>
      </c>
      <c r="D154" s="2" t="str">
        <f t="shared" ca="1" si="9"/>
        <v/>
      </c>
      <c r="E154" s="2" t="str">
        <f t="shared" si="10"/>
        <v>Onsite</v>
      </c>
      <c r="F154" s="9"/>
      <c r="G154" s="34"/>
      <c r="I154" s="14" t="str">
        <f t="shared" ca="1" si="8"/>
        <v/>
      </c>
      <c r="J154" s="11" t="str">
        <f t="shared" si="11"/>
        <v/>
      </c>
      <c r="K154" s="30"/>
      <c r="L154">
        <v>0</v>
      </c>
      <c r="N154" s="42" t="str">
        <f>_xlfn.IFNA(VLOOKUP(A154,'Personnel List'!A$1:F$1284,6,FALSE),"")</f>
        <v/>
      </c>
    </row>
    <row r="155" spans="2:14" ht="15" customHeight="1" x14ac:dyDescent="0.45">
      <c r="B155" t="str">
        <f>_xlfn.IFNA(VLOOKUP(A155,'Personnel List'!A$1:E$1284,5,FALSE),"")</f>
        <v/>
      </c>
      <c r="C155" t="str">
        <f>_xlfn.IFNA(VLOOKUP(A155,'Personnel List'!A$1:E$1284,4,FALSE),"")</f>
        <v/>
      </c>
      <c r="D155" s="2" t="str">
        <f t="shared" ca="1" si="9"/>
        <v/>
      </c>
      <c r="E155" s="2" t="str">
        <f t="shared" si="10"/>
        <v>Onsite</v>
      </c>
      <c r="F155" s="9"/>
      <c r="I155" s="14" t="str">
        <f t="shared" ca="1" si="8"/>
        <v/>
      </c>
      <c r="J155" s="11" t="str">
        <f t="shared" si="11"/>
        <v/>
      </c>
      <c r="K155" s="30"/>
      <c r="L155">
        <v>0</v>
      </c>
      <c r="N155" s="42" t="str">
        <f>_xlfn.IFNA(VLOOKUP(A155,'Personnel List'!A$1:F$1284,6,FALSE),"")</f>
        <v/>
      </c>
    </row>
    <row r="156" spans="2:14" ht="15" customHeight="1" x14ac:dyDescent="0.45">
      <c r="B156" t="str">
        <f>_xlfn.IFNA(VLOOKUP(A156,'Personnel List'!A$1:E$1284,5,FALSE),"")</f>
        <v/>
      </c>
      <c r="C156" t="str">
        <f>_xlfn.IFNA(VLOOKUP(A156,'Personnel List'!A$1:E$1284,4,FALSE),"")</f>
        <v/>
      </c>
      <c r="D156" s="2" t="str">
        <f t="shared" ca="1" si="9"/>
        <v/>
      </c>
      <c r="E156" s="2" t="str">
        <f t="shared" si="10"/>
        <v>Onsite</v>
      </c>
      <c r="F156" s="9"/>
      <c r="G156" s="34"/>
      <c r="I156" s="14" t="str">
        <f t="shared" ca="1" si="8"/>
        <v/>
      </c>
      <c r="J156" s="11" t="str">
        <f t="shared" si="11"/>
        <v/>
      </c>
      <c r="K156" s="30"/>
      <c r="L156">
        <v>0</v>
      </c>
      <c r="N156" s="42" t="str">
        <f>_xlfn.IFNA(VLOOKUP(A156,'Personnel List'!A$1:F$1284,6,FALSE),"")</f>
        <v/>
      </c>
    </row>
    <row r="157" spans="2:14" ht="15" customHeight="1" x14ac:dyDescent="0.45">
      <c r="B157" t="str">
        <f>_xlfn.IFNA(VLOOKUP(A157,'Personnel List'!A$1:E$1284,5,FALSE),"")</f>
        <v/>
      </c>
      <c r="C157" t="str">
        <f>_xlfn.IFNA(VLOOKUP(A157,'Personnel List'!A$1:E$1284,4,FALSE),"")</f>
        <v/>
      </c>
      <c r="D157" s="2" t="str">
        <f t="shared" ca="1" si="9"/>
        <v/>
      </c>
      <c r="E157" s="2" t="str">
        <f t="shared" si="10"/>
        <v>Onsite</v>
      </c>
      <c r="F157" s="9"/>
      <c r="G157" s="35"/>
      <c r="I157" s="14" t="str">
        <f t="shared" ca="1" si="8"/>
        <v/>
      </c>
      <c r="J157" s="11" t="str">
        <f t="shared" si="11"/>
        <v/>
      </c>
      <c r="K157" s="30"/>
      <c r="L157">
        <v>0</v>
      </c>
      <c r="N157" s="42" t="str">
        <f>_xlfn.IFNA(VLOOKUP(A157,'Personnel List'!A$1:F$1284,6,FALSE),"")</f>
        <v/>
      </c>
    </row>
    <row r="158" spans="2:14" ht="15" customHeight="1" x14ac:dyDescent="0.45">
      <c r="B158" t="str">
        <f>_xlfn.IFNA(VLOOKUP(A158,'Personnel List'!A$1:E$1284,5,FALSE),"")</f>
        <v/>
      </c>
      <c r="C158" t="str">
        <f>_xlfn.IFNA(VLOOKUP(A158,'Personnel List'!A$1:E$1284,4,FALSE),"")</f>
        <v/>
      </c>
      <c r="D158" s="2" t="str">
        <f t="shared" ca="1" si="9"/>
        <v/>
      </c>
      <c r="E158" s="2" t="str">
        <f t="shared" si="10"/>
        <v>Onsite</v>
      </c>
      <c r="F158" s="9"/>
      <c r="G158" s="34"/>
      <c r="I158" s="14" t="str">
        <f t="shared" ca="1" si="8"/>
        <v/>
      </c>
      <c r="J158" s="11" t="str">
        <f t="shared" si="11"/>
        <v/>
      </c>
      <c r="K158" s="30"/>
      <c r="L158">
        <v>0</v>
      </c>
      <c r="N158" s="42" t="str">
        <f>_xlfn.IFNA(VLOOKUP(A158,'Personnel List'!A$1:F$1284,6,FALSE),"")</f>
        <v/>
      </c>
    </row>
    <row r="159" spans="2:14" ht="15" customHeight="1" x14ac:dyDescent="0.45">
      <c r="B159" t="str">
        <f>_xlfn.IFNA(VLOOKUP(A159,'Personnel List'!A$1:E$1284,5,FALSE),"")</f>
        <v/>
      </c>
      <c r="C159" t="str">
        <f>_xlfn.IFNA(VLOOKUP(A159,'Personnel List'!A$1:E$1284,4,FALSE),"")</f>
        <v/>
      </c>
      <c r="D159" s="2" t="str">
        <f t="shared" ca="1" si="9"/>
        <v/>
      </c>
      <c r="E159" s="2" t="str">
        <f t="shared" si="10"/>
        <v>Onsite</v>
      </c>
      <c r="F159" s="9"/>
      <c r="G159" s="35"/>
      <c r="I159" s="14" t="str">
        <f t="shared" ca="1" si="8"/>
        <v/>
      </c>
      <c r="J159" s="11" t="str">
        <f t="shared" si="11"/>
        <v/>
      </c>
      <c r="K159" s="30"/>
      <c r="L159">
        <v>0</v>
      </c>
      <c r="N159" s="42" t="str">
        <f>_xlfn.IFNA(VLOOKUP(A159,'Personnel List'!A$1:F$1284,6,FALSE),"")</f>
        <v/>
      </c>
    </row>
    <row r="160" spans="2:14" ht="15" customHeight="1" x14ac:dyDescent="0.45">
      <c r="B160" t="str">
        <f>_xlfn.IFNA(VLOOKUP(A160,'Personnel List'!A$1:E$1284,5,FALSE),"")</f>
        <v/>
      </c>
      <c r="C160" t="str">
        <f>_xlfn.IFNA(VLOOKUP(A160,'Personnel List'!A$1:E$1284,4,FALSE),"")</f>
        <v/>
      </c>
      <c r="D160" s="2" t="str">
        <f t="shared" ca="1" si="9"/>
        <v/>
      </c>
      <c r="E160" s="2" t="str">
        <f t="shared" si="10"/>
        <v>Onsite</v>
      </c>
      <c r="F160" s="9"/>
      <c r="G160" s="34"/>
      <c r="I160" s="14" t="str">
        <f t="shared" ca="1" si="8"/>
        <v/>
      </c>
      <c r="J160" s="11" t="str">
        <f t="shared" si="11"/>
        <v/>
      </c>
      <c r="K160" s="30"/>
      <c r="L160">
        <v>0</v>
      </c>
      <c r="N160" s="42" t="str">
        <f>_xlfn.IFNA(VLOOKUP(A160,'Personnel List'!A$1:F$1284,6,FALSE),"")</f>
        <v/>
      </c>
    </row>
    <row r="161" spans="2:14" ht="15" customHeight="1" x14ac:dyDescent="0.45">
      <c r="B161" t="str">
        <f>_xlfn.IFNA(VLOOKUP(A161,'Personnel List'!A$1:E$1284,5,FALSE),"")</f>
        <v/>
      </c>
      <c r="C161" t="str">
        <f>_xlfn.IFNA(VLOOKUP(A161,'Personnel List'!A$1:E$1284,4,FALSE),"")</f>
        <v/>
      </c>
      <c r="D161" s="2" t="str">
        <f t="shared" ca="1" si="9"/>
        <v/>
      </c>
      <c r="E161" s="2" t="str">
        <f t="shared" si="10"/>
        <v>Onsite</v>
      </c>
      <c r="F161" s="9"/>
      <c r="I161" s="14" t="str">
        <f t="shared" ca="1" si="8"/>
        <v/>
      </c>
      <c r="J161" s="11" t="str">
        <f t="shared" si="11"/>
        <v/>
      </c>
      <c r="K161" s="30"/>
      <c r="L161">
        <v>0</v>
      </c>
      <c r="N161" s="42" t="str">
        <f>_xlfn.IFNA(VLOOKUP(A161,'Personnel List'!A$1:F$1284,6,FALSE),"")</f>
        <v/>
      </c>
    </row>
    <row r="162" spans="2:14" ht="15" customHeight="1" x14ac:dyDescent="0.45">
      <c r="B162" t="str">
        <f>_xlfn.IFNA(VLOOKUP(A162,'Personnel List'!A$1:E$1284,5,FALSE),"")</f>
        <v/>
      </c>
      <c r="C162" t="str">
        <f>_xlfn.IFNA(VLOOKUP(A162,'Personnel List'!A$1:E$1284,4,FALSE),"")</f>
        <v/>
      </c>
      <c r="D162" s="2" t="str">
        <f t="shared" ca="1" si="9"/>
        <v/>
      </c>
      <c r="E162" s="2" t="str">
        <f t="shared" si="10"/>
        <v>Onsite</v>
      </c>
      <c r="F162" s="9"/>
      <c r="G162" s="34"/>
      <c r="I162" s="14" t="str">
        <f t="shared" ca="1" si="8"/>
        <v/>
      </c>
      <c r="J162" s="11" t="str">
        <f t="shared" si="11"/>
        <v/>
      </c>
      <c r="K162" s="30"/>
      <c r="L162">
        <v>0</v>
      </c>
      <c r="N162" s="42" t="str">
        <f>_xlfn.IFNA(VLOOKUP(A162,'Personnel List'!A$1:F$1284,6,FALSE),"")</f>
        <v/>
      </c>
    </row>
    <row r="163" spans="2:14" ht="15" customHeight="1" x14ac:dyDescent="0.45">
      <c r="B163" t="str">
        <f>_xlfn.IFNA(VLOOKUP(A163,'Personnel List'!A$1:E$1284,5,FALSE),"")</f>
        <v/>
      </c>
      <c r="C163" t="str">
        <f>_xlfn.IFNA(VLOOKUP(A163,'Personnel List'!A$1:E$1284,4,FALSE),"")</f>
        <v/>
      </c>
      <c r="D163" s="2" t="str">
        <f t="shared" ca="1" si="9"/>
        <v/>
      </c>
      <c r="E163" s="2" t="str">
        <f t="shared" si="10"/>
        <v>Onsite</v>
      </c>
      <c r="F163" s="9"/>
      <c r="G163" s="35"/>
      <c r="I163" s="14" t="str">
        <f t="shared" ca="1" si="8"/>
        <v/>
      </c>
      <c r="J163" s="11" t="str">
        <f t="shared" si="11"/>
        <v/>
      </c>
      <c r="K163" s="30"/>
      <c r="L163">
        <v>0</v>
      </c>
      <c r="N163" s="42" t="str">
        <f>_xlfn.IFNA(VLOOKUP(A163,'Personnel List'!A$1:F$1284,6,FALSE),"")</f>
        <v/>
      </c>
    </row>
    <row r="164" spans="2:14" ht="15" customHeight="1" x14ac:dyDescent="0.45">
      <c r="B164" t="str">
        <f>_xlfn.IFNA(VLOOKUP(A164,'Personnel List'!A$1:E$1284,5,FALSE),"")</f>
        <v/>
      </c>
      <c r="C164" t="str">
        <f>_xlfn.IFNA(VLOOKUP(A164,'Personnel List'!A$1:E$1284,4,FALSE),"")</f>
        <v/>
      </c>
      <c r="D164" s="2" t="str">
        <f t="shared" ca="1" si="9"/>
        <v/>
      </c>
      <c r="E164" s="2" t="str">
        <f t="shared" si="10"/>
        <v>Onsite</v>
      </c>
      <c r="F164" s="9"/>
      <c r="G164" s="34"/>
      <c r="I164" s="14" t="str">
        <f t="shared" ca="1" si="8"/>
        <v/>
      </c>
      <c r="J164" s="11" t="str">
        <f t="shared" si="11"/>
        <v/>
      </c>
      <c r="K164" s="30"/>
      <c r="L164">
        <v>0</v>
      </c>
      <c r="N164" s="42" t="str">
        <f>_xlfn.IFNA(VLOOKUP(A164,'Personnel List'!A$1:F$1284,6,FALSE),"")</f>
        <v/>
      </c>
    </row>
    <row r="165" spans="2:14" ht="15" customHeight="1" x14ac:dyDescent="0.45">
      <c r="B165" t="str">
        <f>_xlfn.IFNA(VLOOKUP(A165,'Personnel List'!A$1:E$1284,5,FALSE),"")</f>
        <v/>
      </c>
      <c r="C165" t="str">
        <f>_xlfn.IFNA(VLOOKUP(A165,'Personnel List'!A$1:E$1284,4,FALSE),"")</f>
        <v/>
      </c>
      <c r="D165" s="2" t="str">
        <f t="shared" ca="1" si="9"/>
        <v/>
      </c>
      <c r="E165" s="2" t="str">
        <f t="shared" si="10"/>
        <v>Onsite</v>
      </c>
      <c r="F165" s="9"/>
      <c r="I165" s="14" t="str">
        <f t="shared" ca="1" si="8"/>
        <v/>
      </c>
      <c r="J165" s="11" t="str">
        <f t="shared" si="11"/>
        <v/>
      </c>
      <c r="K165" s="30"/>
      <c r="L165">
        <v>0</v>
      </c>
      <c r="N165" s="42" t="str">
        <f>_xlfn.IFNA(VLOOKUP(A165,'Personnel List'!A$1:F$1284,6,FALSE),"")</f>
        <v/>
      </c>
    </row>
    <row r="166" spans="2:14" ht="15" customHeight="1" x14ac:dyDescent="0.45">
      <c r="B166" t="str">
        <f>_xlfn.IFNA(VLOOKUP(A166,'Personnel List'!A$1:E$1284,5,FALSE),"")</f>
        <v/>
      </c>
      <c r="C166" t="str">
        <f>_xlfn.IFNA(VLOOKUP(A166,'Personnel List'!A$1:E$1284,4,FALSE),"")</f>
        <v/>
      </c>
      <c r="D166" s="2" t="str">
        <f t="shared" ca="1" si="9"/>
        <v/>
      </c>
      <c r="E166" s="2" t="str">
        <f t="shared" si="10"/>
        <v>Onsite</v>
      </c>
      <c r="F166" s="9"/>
      <c r="G166" s="34"/>
      <c r="I166" s="14" t="str">
        <f t="shared" ca="1" si="8"/>
        <v/>
      </c>
      <c r="J166" s="11" t="str">
        <f t="shared" si="11"/>
        <v/>
      </c>
      <c r="K166" s="30"/>
      <c r="L166">
        <v>0</v>
      </c>
      <c r="N166" s="42" t="str">
        <f>_xlfn.IFNA(VLOOKUP(A166,'Personnel List'!A$1:F$1284,6,FALSE),"")</f>
        <v/>
      </c>
    </row>
    <row r="167" spans="2:14" ht="15" customHeight="1" x14ac:dyDescent="0.45">
      <c r="B167" t="str">
        <f>_xlfn.IFNA(VLOOKUP(A167,'Personnel List'!A$1:E$1284,5,FALSE),"")</f>
        <v/>
      </c>
      <c r="C167" t="str">
        <f>_xlfn.IFNA(VLOOKUP(A167,'Personnel List'!A$1:E$1284,4,FALSE),"")</f>
        <v/>
      </c>
      <c r="D167" s="2" t="str">
        <f t="shared" ca="1" si="9"/>
        <v/>
      </c>
      <c r="E167" s="2" t="str">
        <f t="shared" si="10"/>
        <v>Onsite</v>
      </c>
      <c r="F167" s="9"/>
      <c r="G167" s="35"/>
      <c r="I167" s="14" t="str">
        <f t="shared" ca="1" si="8"/>
        <v/>
      </c>
      <c r="J167" s="11" t="str">
        <f t="shared" si="11"/>
        <v/>
      </c>
      <c r="K167" s="30"/>
      <c r="L167">
        <v>0</v>
      </c>
      <c r="N167" s="42" t="str">
        <f>_xlfn.IFNA(VLOOKUP(A167,'Personnel List'!A$1:F$1284,6,FALSE),"")</f>
        <v/>
      </c>
    </row>
    <row r="168" spans="2:14" ht="15" customHeight="1" x14ac:dyDescent="0.45">
      <c r="B168" t="str">
        <f>_xlfn.IFNA(VLOOKUP(A168,'Personnel List'!A$1:E$1284,5,FALSE),"")</f>
        <v/>
      </c>
      <c r="C168" t="str">
        <f>_xlfn.IFNA(VLOOKUP(A168,'Personnel List'!A$1:E$1284,4,FALSE),"")</f>
        <v/>
      </c>
      <c r="D168" s="2" t="str">
        <f t="shared" ca="1" si="9"/>
        <v/>
      </c>
      <c r="E168" s="2" t="str">
        <f t="shared" si="10"/>
        <v>Onsite</v>
      </c>
      <c r="F168" s="9"/>
      <c r="G168" s="34"/>
      <c r="I168" s="14" t="str">
        <f t="shared" ca="1" si="8"/>
        <v/>
      </c>
      <c r="J168" s="11" t="str">
        <f t="shared" si="11"/>
        <v/>
      </c>
      <c r="K168" s="30"/>
      <c r="L168">
        <v>0</v>
      </c>
      <c r="N168" s="42" t="str">
        <f>_xlfn.IFNA(VLOOKUP(A168,'Personnel List'!A$1:F$1284,6,FALSE),"")</f>
        <v/>
      </c>
    </row>
    <row r="169" spans="2:14" ht="15" customHeight="1" x14ac:dyDescent="0.45">
      <c r="B169" t="str">
        <f>_xlfn.IFNA(VLOOKUP(A169,'Personnel List'!A$1:E$1284,5,FALSE),"")</f>
        <v/>
      </c>
      <c r="C169" t="str">
        <f>_xlfn.IFNA(VLOOKUP(A169,'Personnel List'!A$1:E$1284,4,FALSE),"")</f>
        <v/>
      </c>
      <c r="D169" s="2" t="str">
        <f t="shared" ca="1" si="9"/>
        <v/>
      </c>
      <c r="E169" s="2" t="str">
        <f t="shared" si="10"/>
        <v>Onsite</v>
      </c>
      <c r="F169" s="9"/>
      <c r="G169" s="35"/>
      <c r="I169" s="14" t="str">
        <f t="shared" ca="1" si="8"/>
        <v/>
      </c>
      <c r="J169" s="11" t="str">
        <f t="shared" si="11"/>
        <v/>
      </c>
      <c r="K169" s="30"/>
      <c r="L169">
        <v>0</v>
      </c>
      <c r="N169" s="42" t="str">
        <f>_xlfn.IFNA(VLOOKUP(A169,'Personnel List'!A$1:F$1284,6,FALSE),"")</f>
        <v/>
      </c>
    </row>
    <row r="170" spans="2:14" ht="15" customHeight="1" x14ac:dyDescent="0.45">
      <c r="B170" t="str">
        <f>_xlfn.IFNA(VLOOKUP(A170,'Personnel List'!A$1:E$1284,5,FALSE),"")</f>
        <v/>
      </c>
      <c r="C170" t="str">
        <f>_xlfn.IFNA(VLOOKUP(A170,'Personnel List'!A$1:E$1284,4,FALSE),"")</f>
        <v/>
      </c>
      <c r="D170" s="2" t="str">
        <f t="shared" ca="1" si="9"/>
        <v/>
      </c>
      <c r="E170" s="2" t="str">
        <f t="shared" si="10"/>
        <v>Onsite</v>
      </c>
      <c r="F170" s="9"/>
      <c r="G170" s="34"/>
      <c r="I170" s="14" t="str">
        <f t="shared" ca="1" si="8"/>
        <v/>
      </c>
      <c r="J170" s="11" t="str">
        <f t="shared" si="11"/>
        <v/>
      </c>
      <c r="K170" s="30"/>
      <c r="L170">
        <v>0</v>
      </c>
      <c r="N170" s="42" t="str">
        <f>_xlfn.IFNA(VLOOKUP(A170,'Personnel List'!A$1:F$1284,6,FALSE),"")</f>
        <v/>
      </c>
    </row>
    <row r="171" spans="2:14" ht="15" customHeight="1" x14ac:dyDescent="0.45">
      <c r="B171" t="str">
        <f>_xlfn.IFNA(VLOOKUP(A171,'Personnel List'!A$1:E$1284,5,FALSE),"")</f>
        <v/>
      </c>
      <c r="C171" t="str">
        <f>_xlfn.IFNA(VLOOKUP(A171,'Personnel List'!A$1:E$1284,4,FALSE),"")</f>
        <v/>
      </c>
      <c r="D171" s="2" t="str">
        <f t="shared" ca="1" si="9"/>
        <v/>
      </c>
      <c r="E171" s="2" t="str">
        <f t="shared" si="10"/>
        <v>Onsite</v>
      </c>
      <c r="F171" s="9"/>
      <c r="I171" s="14" t="str">
        <f t="shared" ca="1" si="8"/>
        <v/>
      </c>
      <c r="J171" s="11" t="str">
        <f t="shared" si="11"/>
        <v/>
      </c>
      <c r="K171" s="30"/>
      <c r="L171">
        <v>0</v>
      </c>
      <c r="N171" s="42" t="str">
        <f>_xlfn.IFNA(VLOOKUP(A171,'Personnel List'!A$1:F$1284,6,FALSE),"")</f>
        <v/>
      </c>
    </row>
    <row r="172" spans="2:14" ht="15" customHeight="1" x14ac:dyDescent="0.45">
      <c r="B172" t="str">
        <f>_xlfn.IFNA(VLOOKUP(A172,'Personnel List'!A$1:E$1284,5,FALSE),"")</f>
        <v/>
      </c>
      <c r="C172" t="str">
        <f>_xlfn.IFNA(VLOOKUP(A172,'Personnel List'!A$1:E$1284,4,FALSE),"")</f>
        <v/>
      </c>
      <c r="D172" s="2" t="str">
        <f t="shared" ca="1" si="9"/>
        <v/>
      </c>
      <c r="E172" s="2" t="str">
        <f t="shared" si="10"/>
        <v>Onsite</v>
      </c>
      <c r="F172" s="9"/>
      <c r="G172" s="34"/>
      <c r="I172" s="14" t="str">
        <f t="shared" ca="1" si="8"/>
        <v/>
      </c>
      <c r="J172" s="11" t="str">
        <f t="shared" si="11"/>
        <v/>
      </c>
      <c r="K172" s="30"/>
      <c r="L172">
        <v>0</v>
      </c>
      <c r="N172" s="42" t="str">
        <f>_xlfn.IFNA(VLOOKUP(A172,'Personnel List'!A$1:F$1284,6,FALSE),"")</f>
        <v/>
      </c>
    </row>
    <row r="173" spans="2:14" ht="15" customHeight="1" x14ac:dyDescent="0.45">
      <c r="B173" t="str">
        <f>_xlfn.IFNA(VLOOKUP(A173,'Personnel List'!A$1:E$1284,5,FALSE),"")</f>
        <v/>
      </c>
      <c r="C173" t="str">
        <f>_xlfn.IFNA(VLOOKUP(A173,'Personnel List'!A$1:E$1284,4,FALSE),"")</f>
        <v/>
      </c>
      <c r="D173" s="2" t="str">
        <f t="shared" ca="1" si="9"/>
        <v/>
      </c>
      <c r="E173" s="2" t="str">
        <f t="shared" si="10"/>
        <v>Onsite</v>
      </c>
      <c r="F173" s="9"/>
      <c r="G173" s="35"/>
      <c r="I173" s="14" t="str">
        <f t="shared" ca="1" si="8"/>
        <v/>
      </c>
      <c r="J173" s="11" t="str">
        <f t="shared" si="11"/>
        <v/>
      </c>
      <c r="K173" s="30"/>
      <c r="L173">
        <v>0</v>
      </c>
      <c r="N173" s="42" t="str">
        <f>_xlfn.IFNA(VLOOKUP(A173,'Personnel List'!A$1:F$1284,6,FALSE),"")</f>
        <v/>
      </c>
    </row>
    <row r="174" spans="2:14" ht="15" customHeight="1" x14ac:dyDescent="0.45">
      <c r="B174" t="str">
        <f>_xlfn.IFNA(VLOOKUP(A174,'Personnel List'!A$1:E$1284,5,FALSE),"")</f>
        <v/>
      </c>
      <c r="C174" t="str">
        <f>_xlfn.IFNA(VLOOKUP(A174,'Personnel List'!A$1:E$1284,4,FALSE),"")</f>
        <v/>
      </c>
      <c r="D174" s="2" t="str">
        <f t="shared" ca="1" si="9"/>
        <v/>
      </c>
      <c r="E174" s="2" t="str">
        <f t="shared" si="10"/>
        <v>Onsite</v>
      </c>
      <c r="F174" s="9"/>
      <c r="G174" s="34"/>
      <c r="I174" s="14" t="str">
        <f t="shared" ref="I174:I237" ca="1" si="12">IF(G1014&lt;&gt;"",IF(I174&lt;&gt;"",I174,NOW()),"")</f>
        <v/>
      </c>
      <c r="J174" s="11" t="str">
        <f t="shared" si="11"/>
        <v/>
      </c>
      <c r="K174" s="30"/>
      <c r="L174">
        <v>0</v>
      </c>
      <c r="N174" s="42" t="str">
        <f>_xlfn.IFNA(VLOOKUP(A174,'Personnel List'!A$1:F$1284,6,FALSE),"")</f>
        <v/>
      </c>
    </row>
    <row r="175" spans="2:14" ht="15" customHeight="1" x14ac:dyDescent="0.45">
      <c r="B175" t="str">
        <f>_xlfn.IFNA(VLOOKUP(A175,'Personnel List'!A$1:E$1284,5,FALSE),"")</f>
        <v/>
      </c>
      <c r="C175" t="str">
        <f>_xlfn.IFNA(VLOOKUP(A175,'Personnel List'!A$1:E$1284,4,FALSE),"")</f>
        <v/>
      </c>
      <c r="D175" s="2" t="str">
        <f t="shared" ca="1" si="9"/>
        <v/>
      </c>
      <c r="E175" s="2" t="str">
        <f t="shared" si="10"/>
        <v>Onsite</v>
      </c>
      <c r="F175" s="9"/>
      <c r="I175" s="14" t="str">
        <f t="shared" ca="1" si="12"/>
        <v/>
      </c>
      <c r="J175" s="11" t="str">
        <f t="shared" si="11"/>
        <v/>
      </c>
      <c r="K175" s="30"/>
      <c r="L175">
        <v>0</v>
      </c>
      <c r="N175" s="42" t="str">
        <f>_xlfn.IFNA(VLOOKUP(A175,'Personnel List'!A$1:F$1284,6,FALSE),"")</f>
        <v/>
      </c>
    </row>
    <row r="176" spans="2:14" ht="15" customHeight="1" x14ac:dyDescent="0.45">
      <c r="B176" t="str">
        <f>_xlfn.IFNA(VLOOKUP(A176,'Personnel List'!A$1:E$1284,5,FALSE),"")</f>
        <v/>
      </c>
      <c r="C176" t="str">
        <f>_xlfn.IFNA(VLOOKUP(A176,'Personnel List'!A$1:E$1284,4,FALSE),"")</f>
        <v/>
      </c>
      <c r="D176" s="2" t="str">
        <f t="shared" ca="1" si="9"/>
        <v/>
      </c>
      <c r="E176" s="2" t="str">
        <f t="shared" si="10"/>
        <v>Onsite</v>
      </c>
      <c r="F176" s="9"/>
      <c r="G176" s="34"/>
      <c r="I176" s="14" t="str">
        <f t="shared" ca="1" si="12"/>
        <v/>
      </c>
      <c r="J176" s="11" t="str">
        <f t="shared" si="11"/>
        <v/>
      </c>
      <c r="K176" s="30"/>
      <c r="L176">
        <v>0</v>
      </c>
      <c r="N176" s="42" t="str">
        <f>_xlfn.IFNA(VLOOKUP(A176,'Personnel List'!A$1:F$1284,6,FALSE),"")</f>
        <v/>
      </c>
    </row>
    <row r="177" spans="2:14" ht="15" customHeight="1" x14ac:dyDescent="0.45">
      <c r="B177" t="str">
        <f>_xlfn.IFNA(VLOOKUP(A177,'Personnel List'!A$1:E$1284,5,FALSE),"")</f>
        <v/>
      </c>
      <c r="C177" t="str">
        <f>_xlfn.IFNA(VLOOKUP(A177,'Personnel List'!A$1:E$1284,4,FALSE),"")</f>
        <v/>
      </c>
      <c r="D177" s="2" t="str">
        <f t="shared" ca="1" si="9"/>
        <v/>
      </c>
      <c r="E177" s="2" t="str">
        <f t="shared" si="10"/>
        <v>Onsite</v>
      </c>
      <c r="F177" s="9"/>
      <c r="G177" s="35"/>
      <c r="I177" s="14" t="str">
        <f t="shared" ca="1" si="12"/>
        <v/>
      </c>
      <c r="J177" s="11" t="str">
        <f t="shared" si="11"/>
        <v/>
      </c>
      <c r="K177" s="30"/>
      <c r="L177">
        <v>0</v>
      </c>
      <c r="N177" s="42" t="str">
        <f>_xlfn.IFNA(VLOOKUP(A177,'Personnel List'!A$1:F$1284,6,FALSE),"")</f>
        <v/>
      </c>
    </row>
    <row r="178" spans="2:14" ht="15" customHeight="1" x14ac:dyDescent="0.45">
      <c r="B178" t="str">
        <f>_xlfn.IFNA(VLOOKUP(A178,'Personnel List'!A$1:E$1284,5,FALSE),"")</f>
        <v/>
      </c>
      <c r="C178" t="str">
        <f>_xlfn.IFNA(VLOOKUP(A178,'Personnel List'!A$1:E$1284,4,FALSE),"")</f>
        <v/>
      </c>
      <c r="D178" s="2" t="str">
        <f t="shared" ca="1" si="9"/>
        <v/>
      </c>
      <c r="E178" s="2" t="str">
        <f t="shared" si="10"/>
        <v>Onsite</v>
      </c>
      <c r="F178" s="9"/>
      <c r="G178" s="34"/>
      <c r="I178" s="14" t="str">
        <f t="shared" ca="1" si="12"/>
        <v/>
      </c>
      <c r="J178" s="11" t="str">
        <f t="shared" si="11"/>
        <v/>
      </c>
      <c r="K178" s="30"/>
      <c r="L178">
        <v>0</v>
      </c>
      <c r="N178" s="42" t="str">
        <f>_xlfn.IFNA(VLOOKUP(A178,'Personnel List'!A$1:F$1284,6,FALSE),"")</f>
        <v/>
      </c>
    </row>
    <row r="179" spans="2:14" ht="15" customHeight="1" x14ac:dyDescent="0.45">
      <c r="B179" t="str">
        <f>_xlfn.IFNA(VLOOKUP(A179,'Personnel List'!A$1:E$1284,5,FALSE),"")</f>
        <v/>
      </c>
      <c r="C179" t="str">
        <f>_xlfn.IFNA(VLOOKUP(A179,'Personnel List'!A$1:E$1284,4,FALSE),"")</f>
        <v/>
      </c>
      <c r="D179" s="2" t="str">
        <f t="shared" ca="1" si="9"/>
        <v/>
      </c>
      <c r="E179" s="2" t="str">
        <f t="shared" si="10"/>
        <v>Onsite</v>
      </c>
      <c r="F179" s="9"/>
      <c r="I179" s="14" t="str">
        <f t="shared" ca="1" si="12"/>
        <v/>
      </c>
      <c r="J179" s="11" t="str">
        <f t="shared" si="11"/>
        <v/>
      </c>
      <c r="K179" s="30"/>
      <c r="L179">
        <v>0</v>
      </c>
      <c r="N179" s="42" t="str">
        <f>_xlfn.IFNA(VLOOKUP(A179,'Personnel List'!A$1:F$1284,6,FALSE),"")</f>
        <v/>
      </c>
    </row>
    <row r="180" spans="2:14" ht="15" customHeight="1" x14ac:dyDescent="0.45">
      <c r="B180" t="str">
        <f>_xlfn.IFNA(VLOOKUP(A180,'Personnel List'!A$1:E$1284,5,FALSE),"")</f>
        <v/>
      </c>
      <c r="C180" t="str">
        <f>_xlfn.IFNA(VLOOKUP(A180,'Personnel List'!A$1:E$1284,4,FALSE),"")</f>
        <v/>
      </c>
      <c r="D180" s="2" t="str">
        <f t="shared" ca="1" si="9"/>
        <v/>
      </c>
      <c r="E180" s="2" t="str">
        <f t="shared" si="10"/>
        <v>Onsite</v>
      </c>
      <c r="F180" s="9"/>
      <c r="G180" s="34"/>
      <c r="I180" s="14" t="str">
        <f t="shared" ca="1" si="12"/>
        <v/>
      </c>
      <c r="J180" s="11" t="str">
        <f t="shared" si="11"/>
        <v/>
      </c>
      <c r="K180" s="30"/>
      <c r="L180">
        <v>0</v>
      </c>
      <c r="N180" s="42" t="str">
        <f>_xlfn.IFNA(VLOOKUP(A180,'Personnel List'!A$1:F$1284,6,FALSE),"")</f>
        <v/>
      </c>
    </row>
    <row r="181" spans="2:14" ht="15" customHeight="1" x14ac:dyDescent="0.45">
      <c r="B181" t="str">
        <f>_xlfn.IFNA(VLOOKUP(A181,'Personnel List'!A$1:E$1284,5,FALSE),"")</f>
        <v/>
      </c>
      <c r="C181" t="str">
        <f>_xlfn.IFNA(VLOOKUP(A181,'Personnel List'!A$1:E$1284,4,FALSE),"")</f>
        <v/>
      </c>
      <c r="D181" s="2" t="str">
        <f t="shared" ca="1" si="9"/>
        <v/>
      </c>
      <c r="E181" s="2" t="str">
        <f t="shared" si="10"/>
        <v>Onsite</v>
      </c>
      <c r="F181" s="9"/>
      <c r="G181" s="35"/>
      <c r="I181" s="14" t="str">
        <f t="shared" ca="1" si="12"/>
        <v/>
      </c>
      <c r="J181" s="11" t="str">
        <f t="shared" si="11"/>
        <v/>
      </c>
      <c r="K181" s="30"/>
      <c r="L181">
        <v>0</v>
      </c>
      <c r="N181" s="42" t="str">
        <f>_xlfn.IFNA(VLOOKUP(A181,'Personnel List'!A$1:F$1284,6,FALSE),"")</f>
        <v/>
      </c>
    </row>
    <row r="182" spans="2:14" ht="15" customHeight="1" x14ac:dyDescent="0.45">
      <c r="B182" t="str">
        <f>_xlfn.IFNA(VLOOKUP(A182,'Personnel List'!A$1:E$1284,5,FALSE),"")</f>
        <v/>
      </c>
      <c r="C182" t="str">
        <f>_xlfn.IFNA(VLOOKUP(A182,'Personnel List'!A$1:E$1284,4,FALSE),"")</f>
        <v/>
      </c>
      <c r="D182" s="2" t="str">
        <f t="shared" ca="1" si="9"/>
        <v/>
      </c>
      <c r="E182" s="2" t="str">
        <f t="shared" si="10"/>
        <v>Onsite</v>
      </c>
      <c r="F182" s="9"/>
      <c r="G182" s="34"/>
      <c r="I182" s="14" t="str">
        <f t="shared" ca="1" si="12"/>
        <v/>
      </c>
      <c r="J182" s="11" t="str">
        <f t="shared" si="11"/>
        <v/>
      </c>
      <c r="K182" s="30"/>
      <c r="L182">
        <v>0</v>
      </c>
      <c r="N182" s="42" t="str">
        <f>_xlfn.IFNA(VLOOKUP(A182,'Personnel List'!A$1:F$1284,6,FALSE),"")</f>
        <v/>
      </c>
    </row>
    <row r="183" spans="2:14" ht="15" customHeight="1" x14ac:dyDescent="0.45">
      <c r="B183" t="str">
        <f>_xlfn.IFNA(VLOOKUP(A183,'Personnel List'!A$1:E$1284,5,FALSE),"")</f>
        <v/>
      </c>
      <c r="C183" t="str">
        <f>_xlfn.IFNA(VLOOKUP(A183,'Personnel List'!A$1:E$1284,4,FALSE),"")</f>
        <v/>
      </c>
      <c r="D183" s="2" t="str">
        <f t="shared" ca="1" si="9"/>
        <v/>
      </c>
      <c r="E183" s="2" t="str">
        <f t="shared" si="10"/>
        <v>Onsite</v>
      </c>
      <c r="F183" s="9"/>
      <c r="G183" s="35"/>
      <c r="I183" s="14" t="str">
        <f t="shared" ca="1" si="12"/>
        <v/>
      </c>
      <c r="J183" s="11" t="str">
        <f t="shared" si="11"/>
        <v/>
      </c>
      <c r="K183" s="30"/>
      <c r="L183">
        <v>0</v>
      </c>
      <c r="N183" s="42" t="str">
        <f>_xlfn.IFNA(VLOOKUP(A183,'Personnel List'!A$1:F$1284,6,FALSE),"")</f>
        <v/>
      </c>
    </row>
    <row r="184" spans="2:14" ht="15" customHeight="1" x14ac:dyDescent="0.45">
      <c r="B184" t="str">
        <f>_xlfn.IFNA(VLOOKUP(A184,'Personnel List'!A$1:E$1284,5,FALSE),"")</f>
        <v/>
      </c>
      <c r="C184" t="str">
        <f>_xlfn.IFNA(VLOOKUP(A184,'Personnel List'!A$1:E$1284,4,FALSE),"")</f>
        <v/>
      </c>
      <c r="D184" s="2" t="str">
        <f t="shared" ca="1" si="9"/>
        <v/>
      </c>
      <c r="E184" s="2" t="str">
        <f t="shared" si="10"/>
        <v>Onsite</v>
      </c>
      <c r="F184" s="9"/>
      <c r="G184" s="34"/>
      <c r="I184" s="14" t="str">
        <f t="shared" ca="1" si="12"/>
        <v/>
      </c>
      <c r="J184" s="11" t="str">
        <f t="shared" si="11"/>
        <v/>
      </c>
      <c r="K184" s="30"/>
      <c r="L184">
        <v>0</v>
      </c>
      <c r="N184" s="42" t="str">
        <f>_xlfn.IFNA(VLOOKUP(A184,'Personnel List'!A$1:F$1284,6,FALSE),"")</f>
        <v/>
      </c>
    </row>
    <row r="185" spans="2:14" ht="15" customHeight="1" x14ac:dyDescent="0.45">
      <c r="B185" t="str">
        <f>_xlfn.IFNA(VLOOKUP(A185,'Personnel List'!A$1:E$1284,5,FALSE),"")</f>
        <v/>
      </c>
      <c r="C185" t="str">
        <f>_xlfn.IFNA(VLOOKUP(A185,'Personnel List'!A$1:E$1284,4,FALSE),"")</f>
        <v/>
      </c>
      <c r="D185" s="2" t="str">
        <f t="shared" ca="1" si="9"/>
        <v/>
      </c>
      <c r="E185" s="2" t="str">
        <f t="shared" si="10"/>
        <v>Onsite</v>
      </c>
      <c r="F185" s="9"/>
      <c r="I185" s="14" t="str">
        <f t="shared" ca="1" si="12"/>
        <v/>
      </c>
      <c r="J185" s="11" t="str">
        <f t="shared" si="11"/>
        <v/>
      </c>
      <c r="K185" s="30"/>
      <c r="L185">
        <v>0</v>
      </c>
      <c r="N185" s="42" t="str">
        <f>_xlfn.IFNA(VLOOKUP(A185,'Personnel List'!A$1:F$1284,6,FALSE),"")</f>
        <v/>
      </c>
    </row>
    <row r="186" spans="2:14" ht="15" customHeight="1" x14ac:dyDescent="0.45">
      <c r="B186" t="str">
        <f>_xlfn.IFNA(VLOOKUP(A186,'Personnel List'!A$1:E$1284,5,FALSE),"")</f>
        <v/>
      </c>
      <c r="C186" t="str">
        <f>_xlfn.IFNA(VLOOKUP(A186,'Personnel List'!A$1:E$1284,4,FALSE),"")</f>
        <v/>
      </c>
      <c r="D186" s="2" t="str">
        <f t="shared" ca="1" si="9"/>
        <v/>
      </c>
      <c r="E186" s="2" t="str">
        <f t="shared" si="10"/>
        <v>Onsite</v>
      </c>
      <c r="F186" s="9"/>
      <c r="G186" s="34"/>
      <c r="I186" s="14" t="str">
        <f t="shared" ca="1" si="12"/>
        <v/>
      </c>
      <c r="J186" s="11" t="str">
        <f t="shared" si="11"/>
        <v/>
      </c>
      <c r="K186" s="30"/>
      <c r="L186">
        <v>0</v>
      </c>
      <c r="N186" s="42" t="str">
        <f>_xlfn.IFNA(VLOOKUP(A186,'Personnel List'!A$1:F$1284,6,FALSE),"")</f>
        <v/>
      </c>
    </row>
    <row r="187" spans="2:14" ht="15" customHeight="1" x14ac:dyDescent="0.45">
      <c r="B187" t="str">
        <f>_xlfn.IFNA(VLOOKUP(A187,'Personnel List'!A$1:E$1284,5,FALSE),"")</f>
        <v/>
      </c>
      <c r="C187" t="str">
        <f>_xlfn.IFNA(VLOOKUP(A187,'Personnel List'!A$1:E$1284,4,FALSE),"")</f>
        <v/>
      </c>
      <c r="D187" s="2" t="str">
        <f t="shared" ca="1" si="9"/>
        <v/>
      </c>
      <c r="E187" s="2" t="str">
        <f t="shared" si="10"/>
        <v>Onsite</v>
      </c>
      <c r="F187" s="9"/>
      <c r="G187" s="35"/>
      <c r="I187" s="14" t="str">
        <f t="shared" ca="1" si="12"/>
        <v/>
      </c>
      <c r="J187" s="11" t="str">
        <f t="shared" si="11"/>
        <v/>
      </c>
      <c r="K187" s="30"/>
      <c r="L187">
        <v>0</v>
      </c>
      <c r="N187" s="42" t="str">
        <f>_xlfn.IFNA(VLOOKUP(A187,'Personnel List'!A$1:F$1284,6,FALSE),"")</f>
        <v/>
      </c>
    </row>
    <row r="188" spans="2:14" ht="15" customHeight="1" x14ac:dyDescent="0.45">
      <c r="B188" t="str">
        <f>_xlfn.IFNA(VLOOKUP(A188,'Personnel List'!A$1:E$1284,5,FALSE),"")</f>
        <v/>
      </c>
      <c r="C188" t="str">
        <f>_xlfn.IFNA(VLOOKUP(A188,'Personnel List'!A$1:E$1284,4,FALSE),"")</f>
        <v/>
      </c>
      <c r="D188" s="2" t="str">
        <f t="shared" ca="1" si="9"/>
        <v/>
      </c>
      <c r="E188" s="2" t="str">
        <f t="shared" si="10"/>
        <v>Onsite</v>
      </c>
      <c r="F188" s="9"/>
      <c r="G188" s="34"/>
      <c r="I188" s="14" t="str">
        <f t="shared" ca="1" si="12"/>
        <v/>
      </c>
      <c r="J188" s="11" t="str">
        <f t="shared" si="11"/>
        <v/>
      </c>
      <c r="K188" s="30"/>
      <c r="L188">
        <v>0</v>
      </c>
      <c r="N188" s="42" t="str">
        <f>_xlfn.IFNA(VLOOKUP(A188,'Personnel List'!A$1:F$1284,6,FALSE),"")</f>
        <v/>
      </c>
    </row>
    <row r="189" spans="2:14" ht="15" customHeight="1" x14ac:dyDescent="0.45">
      <c r="B189" t="str">
        <f>_xlfn.IFNA(VLOOKUP(A189,'Personnel List'!A$1:E$1284,5,FALSE),"")</f>
        <v/>
      </c>
      <c r="C189" t="str">
        <f>_xlfn.IFNA(VLOOKUP(A189,'Personnel List'!A$1:E$1284,4,FALSE),"")</f>
        <v/>
      </c>
      <c r="D189" s="2" t="str">
        <f t="shared" ca="1" si="9"/>
        <v/>
      </c>
      <c r="E189" s="2" t="str">
        <f t="shared" si="10"/>
        <v>Onsite</v>
      </c>
      <c r="F189" s="9"/>
      <c r="I189" s="14" t="str">
        <f t="shared" ca="1" si="12"/>
        <v/>
      </c>
      <c r="J189" s="11" t="str">
        <f t="shared" si="11"/>
        <v/>
      </c>
      <c r="K189" s="30"/>
      <c r="L189">
        <v>0</v>
      </c>
      <c r="N189" s="42" t="str">
        <f>_xlfn.IFNA(VLOOKUP(A189,'Personnel List'!A$1:F$1284,6,FALSE),"")</f>
        <v/>
      </c>
    </row>
    <row r="190" spans="2:14" ht="15" customHeight="1" x14ac:dyDescent="0.45">
      <c r="B190" t="str">
        <f>_xlfn.IFNA(VLOOKUP(A190,'Personnel List'!A$1:E$1284,5,FALSE),"")</f>
        <v/>
      </c>
      <c r="C190" t="str">
        <f>_xlfn.IFNA(VLOOKUP(A190,'Personnel List'!A$1:E$1284,4,FALSE),"")</f>
        <v/>
      </c>
      <c r="D190" s="2" t="str">
        <f t="shared" ca="1" si="9"/>
        <v/>
      </c>
      <c r="E190" s="2" t="str">
        <f t="shared" si="10"/>
        <v>Onsite</v>
      </c>
      <c r="F190" s="9"/>
      <c r="G190" s="34"/>
      <c r="I190" s="14" t="str">
        <f t="shared" ca="1" si="12"/>
        <v/>
      </c>
      <c r="J190" s="11" t="str">
        <f t="shared" si="11"/>
        <v/>
      </c>
      <c r="K190" s="30"/>
      <c r="L190">
        <v>0</v>
      </c>
      <c r="N190" s="42" t="str">
        <f>_xlfn.IFNA(VLOOKUP(A190,'Personnel List'!A$1:F$1284,6,FALSE),"")</f>
        <v/>
      </c>
    </row>
    <row r="191" spans="2:14" ht="15" customHeight="1" x14ac:dyDescent="0.45">
      <c r="B191" t="str">
        <f>_xlfn.IFNA(VLOOKUP(A191,'Personnel List'!A$1:E$1284,5,FALSE),"")</f>
        <v/>
      </c>
      <c r="C191" t="str">
        <f>_xlfn.IFNA(VLOOKUP(A191,'Personnel List'!A$1:E$1284,4,FALSE),"")</f>
        <v/>
      </c>
      <c r="D191" s="2" t="str">
        <f t="shared" ca="1" si="9"/>
        <v/>
      </c>
      <c r="E191" s="2" t="str">
        <f t="shared" si="10"/>
        <v>Onsite</v>
      </c>
      <c r="F191" s="9"/>
      <c r="G191" s="35"/>
      <c r="I191" s="14" t="str">
        <f t="shared" ca="1" si="12"/>
        <v/>
      </c>
      <c r="J191" s="11" t="str">
        <f t="shared" si="11"/>
        <v/>
      </c>
      <c r="K191" s="30"/>
      <c r="L191">
        <v>0</v>
      </c>
      <c r="N191" s="42" t="str">
        <f>_xlfn.IFNA(VLOOKUP(A191,'Personnel List'!A$1:F$1284,6,FALSE),"")</f>
        <v/>
      </c>
    </row>
    <row r="192" spans="2:14" ht="15" customHeight="1" x14ac:dyDescent="0.45">
      <c r="B192" t="str">
        <f>_xlfn.IFNA(VLOOKUP(A192,'Personnel List'!A$1:E$1284,5,FALSE),"")</f>
        <v/>
      </c>
      <c r="C192" t="str">
        <f>_xlfn.IFNA(VLOOKUP(A192,'Personnel List'!A$1:E$1284,4,FALSE),"")</f>
        <v/>
      </c>
      <c r="D192" s="2" t="str">
        <f t="shared" ca="1" si="9"/>
        <v/>
      </c>
      <c r="E192" s="2" t="str">
        <f t="shared" si="10"/>
        <v>Onsite</v>
      </c>
      <c r="F192" s="9"/>
      <c r="G192" s="34"/>
      <c r="I192" s="14" t="str">
        <f t="shared" ca="1" si="12"/>
        <v/>
      </c>
      <c r="J192" s="11" t="str">
        <f t="shared" si="11"/>
        <v/>
      </c>
      <c r="K192" s="30"/>
      <c r="L192">
        <v>0</v>
      </c>
      <c r="N192" s="42" t="str">
        <f>_xlfn.IFNA(VLOOKUP(A192,'Personnel List'!A$1:F$1284,6,FALSE),"")</f>
        <v/>
      </c>
    </row>
    <row r="193" spans="2:14" ht="15" customHeight="1" x14ac:dyDescent="0.45">
      <c r="B193" t="str">
        <f>_xlfn.IFNA(VLOOKUP(A193,'Personnel List'!A$1:E$1284,5,FALSE),"")</f>
        <v/>
      </c>
      <c r="C193" t="str">
        <f>_xlfn.IFNA(VLOOKUP(A193,'Personnel List'!A$1:E$1284,4,FALSE),"")</f>
        <v/>
      </c>
      <c r="D193" s="2" t="str">
        <f t="shared" ca="1" si="9"/>
        <v/>
      </c>
      <c r="E193" s="2" t="str">
        <f t="shared" si="10"/>
        <v>Onsite</v>
      </c>
      <c r="F193" s="9"/>
      <c r="G193" s="35"/>
      <c r="I193" s="14" t="str">
        <f t="shared" ca="1" si="12"/>
        <v/>
      </c>
      <c r="J193" s="11" t="str">
        <f t="shared" si="11"/>
        <v/>
      </c>
      <c r="K193" s="30"/>
      <c r="L193">
        <v>0</v>
      </c>
      <c r="N193" s="42" t="str">
        <f>_xlfn.IFNA(VLOOKUP(A193,'Personnel List'!A$1:F$1284,6,FALSE),"")</f>
        <v/>
      </c>
    </row>
    <row r="194" spans="2:14" ht="15" customHeight="1" x14ac:dyDescent="0.45">
      <c r="B194" t="str">
        <f>_xlfn.IFNA(VLOOKUP(A194,'Personnel List'!A$1:E$1284,5,FALSE),"")</f>
        <v/>
      </c>
      <c r="C194" t="str">
        <f>_xlfn.IFNA(VLOOKUP(A194,'Personnel List'!A$1:E$1284,4,FALSE),"")</f>
        <v/>
      </c>
      <c r="D194" s="2" t="str">
        <f t="shared" ca="1" si="9"/>
        <v/>
      </c>
      <c r="E194" s="2" t="str">
        <f t="shared" si="10"/>
        <v>Onsite</v>
      </c>
      <c r="F194" s="9"/>
      <c r="G194" s="34"/>
      <c r="I194" s="14" t="str">
        <f t="shared" ca="1" si="12"/>
        <v/>
      </c>
      <c r="J194" s="11" t="str">
        <f t="shared" si="11"/>
        <v/>
      </c>
      <c r="K194" s="30"/>
      <c r="L194">
        <v>0</v>
      </c>
      <c r="N194" s="42" t="str">
        <f>_xlfn.IFNA(VLOOKUP(A194,'Personnel List'!A$1:F$1284,6,FALSE),"")</f>
        <v/>
      </c>
    </row>
    <row r="195" spans="2:14" ht="15" customHeight="1" x14ac:dyDescent="0.45">
      <c r="B195" t="str">
        <f>_xlfn.IFNA(VLOOKUP(A195,'Personnel List'!A$1:E$1284,5,FALSE),"")</f>
        <v/>
      </c>
      <c r="C195" t="str">
        <f>_xlfn.IFNA(VLOOKUP(A195,'Personnel List'!A$1:E$1284,4,FALSE),"")</f>
        <v/>
      </c>
      <c r="D195" s="2" t="str">
        <f t="shared" ref="D195:D258" ca="1" si="13">IF(A195&lt;&gt;"",IF(D195&lt;&gt;"",D195,NOW()),"")</f>
        <v/>
      </c>
      <c r="E195" s="2" t="str">
        <f t="shared" ref="E195:E258" si="14">IFERROR(VLOOKUP(A195,G:I,3,FALSE),"Onsite")</f>
        <v>Onsite</v>
      </c>
      <c r="F195" s="9"/>
      <c r="I195" s="14" t="str">
        <f t="shared" ca="1" si="12"/>
        <v/>
      </c>
      <c r="J195" s="11" t="str">
        <f t="shared" ref="J195:J258" si="15">SUBSTITUTE(A195,"NC","")</f>
        <v/>
      </c>
      <c r="K195" s="30"/>
      <c r="L195">
        <v>0</v>
      </c>
      <c r="N195" s="42" t="str">
        <f>_xlfn.IFNA(VLOOKUP(A195,'Personnel List'!A$1:F$1284,6,FALSE),"")</f>
        <v/>
      </c>
    </row>
    <row r="196" spans="2:14" ht="15" customHeight="1" x14ac:dyDescent="0.45">
      <c r="B196" t="str">
        <f>_xlfn.IFNA(VLOOKUP(A196,'Personnel List'!A$1:E$1284,5,FALSE),"")</f>
        <v/>
      </c>
      <c r="C196" t="str">
        <f>_xlfn.IFNA(VLOOKUP(A196,'Personnel List'!A$1:E$1284,4,FALSE),"")</f>
        <v/>
      </c>
      <c r="D196" s="2" t="str">
        <f t="shared" ca="1" si="13"/>
        <v/>
      </c>
      <c r="E196" s="2" t="str">
        <f t="shared" si="14"/>
        <v>Onsite</v>
      </c>
      <c r="F196" s="9"/>
      <c r="G196" s="34"/>
      <c r="I196" s="14" t="str">
        <f t="shared" ca="1" si="12"/>
        <v/>
      </c>
      <c r="J196" s="11" t="str">
        <f t="shared" si="15"/>
        <v/>
      </c>
      <c r="K196" s="30"/>
      <c r="L196">
        <v>0</v>
      </c>
      <c r="N196" s="42" t="str">
        <f>_xlfn.IFNA(VLOOKUP(A196,'Personnel List'!A$1:F$1284,6,FALSE),"")</f>
        <v/>
      </c>
    </row>
    <row r="197" spans="2:14" ht="15" customHeight="1" x14ac:dyDescent="0.45">
      <c r="B197" t="str">
        <f>_xlfn.IFNA(VLOOKUP(A197,'Personnel List'!A$1:E$1284,5,FALSE),"")</f>
        <v/>
      </c>
      <c r="C197" t="str">
        <f>_xlfn.IFNA(VLOOKUP(A197,'Personnel List'!A$1:E$1284,4,FALSE),"")</f>
        <v/>
      </c>
      <c r="D197" s="2" t="str">
        <f t="shared" ca="1" si="13"/>
        <v/>
      </c>
      <c r="E197" s="2" t="str">
        <f t="shared" si="14"/>
        <v>Onsite</v>
      </c>
      <c r="F197" s="9"/>
      <c r="G197" s="35"/>
      <c r="I197" s="14" t="str">
        <f t="shared" ca="1" si="12"/>
        <v/>
      </c>
      <c r="J197" s="11" t="str">
        <f t="shared" si="15"/>
        <v/>
      </c>
      <c r="K197" s="30"/>
      <c r="L197">
        <v>0</v>
      </c>
      <c r="N197" s="42" t="str">
        <f>_xlfn.IFNA(VLOOKUP(A197,'Personnel List'!A$1:F$1284,6,FALSE),"")</f>
        <v/>
      </c>
    </row>
    <row r="198" spans="2:14" ht="15" customHeight="1" x14ac:dyDescent="0.45">
      <c r="B198" t="str">
        <f>_xlfn.IFNA(VLOOKUP(A198,'Personnel List'!A$1:E$1284,5,FALSE),"")</f>
        <v/>
      </c>
      <c r="C198" t="str">
        <f>_xlfn.IFNA(VLOOKUP(A198,'Personnel List'!A$1:E$1284,4,FALSE),"")</f>
        <v/>
      </c>
      <c r="D198" s="2" t="str">
        <f t="shared" ca="1" si="13"/>
        <v/>
      </c>
      <c r="E198" s="2" t="str">
        <f t="shared" si="14"/>
        <v>Onsite</v>
      </c>
      <c r="F198" s="9"/>
      <c r="G198" s="34"/>
      <c r="I198" s="14" t="str">
        <f t="shared" ca="1" si="12"/>
        <v/>
      </c>
      <c r="J198" s="11" t="str">
        <f t="shared" si="15"/>
        <v/>
      </c>
      <c r="K198" s="30"/>
      <c r="L198">
        <v>0</v>
      </c>
      <c r="N198" s="42" t="str">
        <f>_xlfn.IFNA(VLOOKUP(A198,'Personnel List'!A$1:F$1284,6,FALSE),"")</f>
        <v/>
      </c>
    </row>
    <row r="199" spans="2:14" ht="15" customHeight="1" x14ac:dyDescent="0.45">
      <c r="B199" t="str">
        <f>_xlfn.IFNA(VLOOKUP(A199,'Personnel List'!A$1:E$1284,5,FALSE),"")</f>
        <v/>
      </c>
      <c r="C199" t="str">
        <f>_xlfn.IFNA(VLOOKUP(A199,'Personnel List'!A$1:E$1284,4,FALSE),"")</f>
        <v/>
      </c>
      <c r="D199" s="2" t="str">
        <f t="shared" ca="1" si="13"/>
        <v/>
      </c>
      <c r="E199" s="2" t="str">
        <f t="shared" si="14"/>
        <v>Onsite</v>
      </c>
      <c r="F199" s="9"/>
      <c r="I199" s="14" t="str">
        <f t="shared" ca="1" si="12"/>
        <v/>
      </c>
      <c r="J199" s="11" t="str">
        <f t="shared" si="15"/>
        <v/>
      </c>
      <c r="K199" s="30"/>
      <c r="L199">
        <v>0</v>
      </c>
      <c r="N199" s="42" t="str">
        <f>_xlfn.IFNA(VLOOKUP(A199,'Personnel List'!A$1:F$1284,6,FALSE),"")</f>
        <v/>
      </c>
    </row>
    <row r="200" spans="2:14" ht="15" customHeight="1" x14ac:dyDescent="0.45">
      <c r="B200" t="str">
        <f>_xlfn.IFNA(VLOOKUP(A200,'Personnel List'!A$1:E$1284,5,FALSE),"")</f>
        <v/>
      </c>
      <c r="C200" t="str">
        <f>_xlfn.IFNA(VLOOKUP(A200,'Personnel List'!A$1:E$1284,4,FALSE),"")</f>
        <v/>
      </c>
      <c r="D200" s="2" t="str">
        <f t="shared" ca="1" si="13"/>
        <v/>
      </c>
      <c r="E200" s="2" t="str">
        <f t="shared" si="14"/>
        <v>Onsite</v>
      </c>
      <c r="F200" s="9"/>
      <c r="G200" s="34"/>
      <c r="I200" s="14" t="str">
        <f t="shared" ca="1" si="12"/>
        <v/>
      </c>
      <c r="J200" s="11" t="str">
        <f t="shared" si="15"/>
        <v/>
      </c>
      <c r="K200" s="30"/>
      <c r="L200">
        <v>0</v>
      </c>
      <c r="N200" s="42" t="str">
        <f>_xlfn.IFNA(VLOOKUP(A200,'Personnel List'!A$1:F$1284,6,FALSE),"")</f>
        <v/>
      </c>
    </row>
    <row r="201" spans="2:14" ht="15" customHeight="1" x14ac:dyDescent="0.45">
      <c r="B201" t="str">
        <f>_xlfn.IFNA(VLOOKUP(A201,'Personnel List'!A$1:E$1284,5,FALSE),"")</f>
        <v/>
      </c>
      <c r="C201" t="str">
        <f>_xlfn.IFNA(VLOOKUP(A201,'Personnel List'!A$1:E$1284,4,FALSE),"")</f>
        <v/>
      </c>
      <c r="D201" s="2" t="str">
        <f t="shared" ca="1" si="13"/>
        <v/>
      </c>
      <c r="E201" s="2" t="str">
        <f t="shared" si="14"/>
        <v>Onsite</v>
      </c>
      <c r="F201" s="9"/>
      <c r="G201" s="35"/>
      <c r="I201" s="14" t="str">
        <f t="shared" ca="1" si="12"/>
        <v/>
      </c>
      <c r="J201" s="11" t="str">
        <f t="shared" si="15"/>
        <v/>
      </c>
      <c r="K201" s="30"/>
      <c r="L201">
        <v>0</v>
      </c>
      <c r="N201" s="42" t="str">
        <f>_xlfn.IFNA(VLOOKUP(A201,'Personnel List'!A$1:F$1284,6,FALSE),"")</f>
        <v/>
      </c>
    </row>
    <row r="202" spans="2:14" ht="15" customHeight="1" x14ac:dyDescent="0.45">
      <c r="B202" t="str">
        <f>_xlfn.IFNA(VLOOKUP(A202,'Personnel List'!A$1:E$1284,5,FALSE),"")</f>
        <v/>
      </c>
      <c r="C202" t="str">
        <f>_xlfn.IFNA(VLOOKUP(A202,'Personnel List'!A$1:E$1284,4,FALSE),"")</f>
        <v/>
      </c>
      <c r="D202" s="2" t="str">
        <f t="shared" ca="1" si="13"/>
        <v/>
      </c>
      <c r="E202" s="2" t="str">
        <f t="shared" si="14"/>
        <v>Onsite</v>
      </c>
      <c r="F202" s="9"/>
      <c r="G202" s="34"/>
      <c r="I202" s="14" t="str">
        <f t="shared" ca="1" si="12"/>
        <v/>
      </c>
      <c r="J202" s="11" t="str">
        <f t="shared" si="15"/>
        <v/>
      </c>
      <c r="K202" s="30"/>
      <c r="L202">
        <v>0</v>
      </c>
      <c r="N202" s="42" t="str">
        <f>_xlfn.IFNA(VLOOKUP(A202,'Personnel List'!A$1:F$1284,6,FALSE),"")</f>
        <v/>
      </c>
    </row>
    <row r="203" spans="2:14" ht="15" customHeight="1" x14ac:dyDescent="0.45">
      <c r="B203" t="str">
        <f>_xlfn.IFNA(VLOOKUP(A203,'Personnel List'!A$1:E$1284,5,FALSE),"")</f>
        <v/>
      </c>
      <c r="C203" t="str">
        <f>_xlfn.IFNA(VLOOKUP(A203,'Personnel List'!A$1:E$1284,4,FALSE),"")</f>
        <v/>
      </c>
      <c r="D203" s="2" t="str">
        <f t="shared" ca="1" si="13"/>
        <v/>
      </c>
      <c r="E203" s="2" t="str">
        <f t="shared" si="14"/>
        <v>Onsite</v>
      </c>
      <c r="F203" s="9"/>
      <c r="I203" s="14" t="str">
        <f t="shared" ca="1" si="12"/>
        <v/>
      </c>
      <c r="J203" s="11" t="str">
        <f t="shared" si="15"/>
        <v/>
      </c>
      <c r="K203" s="30"/>
      <c r="L203">
        <v>0</v>
      </c>
      <c r="N203" s="42" t="str">
        <f>_xlfn.IFNA(VLOOKUP(A203,'Personnel List'!A$1:F$1284,6,FALSE),"")</f>
        <v/>
      </c>
    </row>
    <row r="204" spans="2:14" ht="15" customHeight="1" x14ac:dyDescent="0.45">
      <c r="B204" t="str">
        <f>_xlfn.IFNA(VLOOKUP(A204,'Personnel List'!A$1:E$1284,5,FALSE),"")</f>
        <v/>
      </c>
      <c r="C204" t="str">
        <f>_xlfn.IFNA(VLOOKUP(A204,'Personnel List'!A$1:E$1284,4,FALSE),"")</f>
        <v/>
      </c>
      <c r="D204" s="2" t="str">
        <f t="shared" ca="1" si="13"/>
        <v/>
      </c>
      <c r="E204" s="2" t="str">
        <f t="shared" si="14"/>
        <v>Onsite</v>
      </c>
      <c r="F204" s="9"/>
      <c r="G204" s="34"/>
      <c r="I204" s="14" t="str">
        <f t="shared" ca="1" si="12"/>
        <v/>
      </c>
      <c r="J204" s="11" t="str">
        <f t="shared" si="15"/>
        <v/>
      </c>
      <c r="K204" s="30"/>
      <c r="L204">
        <v>0</v>
      </c>
      <c r="N204" s="42" t="str">
        <f>_xlfn.IFNA(VLOOKUP(A204,'Personnel List'!A$1:F$1284,6,FALSE),"")</f>
        <v/>
      </c>
    </row>
    <row r="205" spans="2:14" ht="15" customHeight="1" x14ac:dyDescent="0.45">
      <c r="B205" t="str">
        <f>_xlfn.IFNA(VLOOKUP(A205,'Personnel List'!A$1:E$1284,5,FALSE),"")</f>
        <v/>
      </c>
      <c r="C205" t="str">
        <f>_xlfn.IFNA(VLOOKUP(A205,'Personnel List'!A$1:E$1284,4,FALSE),"")</f>
        <v/>
      </c>
      <c r="D205" s="2" t="str">
        <f t="shared" ca="1" si="13"/>
        <v/>
      </c>
      <c r="E205" s="2" t="str">
        <f t="shared" si="14"/>
        <v>Onsite</v>
      </c>
      <c r="F205" s="9"/>
      <c r="G205" s="35"/>
      <c r="I205" s="14" t="str">
        <f t="shared" ca="1" si="12"/>
        <v/>
      </c>
      <c r="J205" s="11" t="str">
        <f t="shared" si="15"/>
        <v/>
      </c>
      <c r="K205" s="30"/>
      <c r="L205">
        <v>0</v>
      </c>
      <c r="N205" s="42" t="str">
        <f>_xlfn.IFNA(VLOOKUP(A205,'Personnel List'!A$1:F$1284,6,FALSE),"")</f>
        <v/>
      </c>
    </row>
    <row r="206" spans="2:14" ht="15" customHeight="1" x14ac:dyDescent="0.45">
      <c r="B206" t="str">
        <f>_xlfn.IFNA(VLOOKUP(A206,'Personnel List'!A$1:E$1284,5,FALSE),"")</f>
        <v/>
      </c>
      <c r="C206" t="str">
        <f>_xlfn.IFNA(VLOOKUP(A206,'Personnel List'!A$1:E$1284,4,FALSE),"")</f>
        <v/>
      </c>
      <c r="D206" s="2" t="str">
        <f t="shared" ca="1" si="13"/>
        <v/>
      </c>
      <c r="E206" s="2" t="str">
        <f t="shared" si="14"/>
        <v>Onsite</v>
      </c>
      <c r="F206" s="9"/>
      <c r="G206" s="34"/>
      <c r="I206" s="14" t="str">
        <f t="shared" ca="1" si="12"/>
        <v/>
      </c>
      <c r="J206" s="11" t="str">
        <f t="shared" si="15"/>
        <v/>
      </c>
      <c r="K206" s="30"/>
      <c r="L206">
        <v>0</v>
      </c>
      <c r="N206" s="42" t="str">
        <f>_xlfn.IFNA(VLOOKUP(A206,'Personnel List'!A$1:F$1284,6,FALSE),"")</f>
        <v/>
      </c>
    </row>
    <row r="207" spans="2:14" ht="15" customHeight="1" x14ac:dyDescent="0.45">
      <c r="B207" t="str">
        <f>_xlfn.IFNA(VLOOKUP(A207,'Personnel List'!A$1:E$1284,5,FALSE),"")</f>
        <v/>
      </c>
      <c r="C207" t="str">
        <f>_xlfn.IFNA(VLOOKUP(A207,'Personnel List'!A$1:E$1284,4,FALSE),"")</f>
        <v/>
      </c>
      <c r="D207" s="2" t="str">
        <f t="shared" ca="1" si="13"/>
        <v/>
      </c>
      <c r="E207" s="2" t="str">
        <f t="shared" si="14"/>
        <v>Onsite</v>
      </c>
      <c r="F207" s="9"/>
      <c r="G207" s="35"/>
      <c r="I207" s="14" t="str">
        <f t="shared" ca="1" si="12"/>
        <v/>
      </c>
      <c r="J207" s="11" t="str">
        <f t="shared" si="15"/>
        <v/>
      </c>
      <c r="K207" s="30"/>
      <c r="L207">
        <v>0</v>
      </c>
      <c r="N207" s="42" t="str">
        <f>_xlfn.IFNA(VLOOKUP(A207,'Personnel List'!A$1:F$1284,6,FALSE),"")</f>
        <v/>
      </c>
    </row>
    <row r="208" spans="2:14" ht="15" customHeight="1" x14ac:dyDescent="0.45">
      <c r="B208" t="str">
        <f>_xlfn.IFNA(VLOOKUP(A208,'Personnel List'!A$1:E$1284,5,FALSE),"")</f>
        <v/>
      </c>
      <c r="C208" t="str">
        <f>_xlfn.IFNA(VLOOKUP(A208,'Personnel List'!A$1:E$1284,4,FALSE),"")</f>
        <v/>
      </c>
      <c r="D208" s="2" t="str">
        <f t="shared" ca="1" si="13"/>
        <v/>
      </c>
      <c r="E208" s="2" t="str">
        <f t="shared" si="14"/>
        <v>Onsite</v>
      </c>
      <c r="F208" s="9"/>
      <c r="G208" s="34"/>
      <c r="I208" s="14" t="str">
        <f t="shared" ca="1" si="12"/>
        <v/>
      </c>
      <c r="J208" s="11" t="str">
        <f t="shared" si="15"/>
        <v/>
      </c>
      <c r="K208" s="30"/>
      <c r="L208">
        <v>0</v>
      </c>
      <c r="N208" s="42" t="str">
        <f>_xlfn.IFNA(VLOOKUP(A208,'Personnel List'!A$1:F$1284,6,FALSE),"")</f>
        <v/>
      </c>
    </row>
    <row r="209" spans="2:14" ht="15" customHeight="1" x14ac:dyDescent="0.45">
      <c r="B209" t="str">
        <f>_xlfn.IFNA(VLOOKUP(A209,'Personnel List'!A$1:E$1284,5,FALSE),"")</f>
        <v/>
      </c>
      <c r="C209" t="str">
        <f>_xlfn.IFNA(VLOOKUP(A209,'Personnel List'!A$1:E$1284,4,FALSE),"")</f>
        <v/>
      </c>
      <c r="D209" s="2" t="str">
        <f t="shared" ca="1" si="13"/>
        <v/>
      </c>
      <c r="E209" s="2" t="str">
        <f t="shared" si="14"/>
        <v>Onsite</v>
      </c>
      <c r="F209" s="9"/>
      <c r="I209" s="14" t="str">
        <f t="shared" ca="1" si="12"/>
        <v/>
      </c>
      <c r="J209" s="11" t="str">
        <f t="shared" si="15"/>
        <v/>
      </c>
      <c r="K209" s="30"/>
      <c r="L209">
        <v>0</v>
      </c>
      <c r="N209" s="42" t="str">
        <f>_xlfn.IFNA(VLOOKUP(A209,'Personnel List'!A$1:F$1284,6,FALSE),"")</f>
        <v/>
      </c>
    </row>
    <row r="210" spans="2:14" ht="15" customHeight="1" x14ac:dyDescent="0.45">
      <c r="B210" t="str">
        <f>_xlfn.IFNA(VLOOKUP(A210,'Personnel List'!A$1:E$1284,5,FALSE),"")</f>
        <v/>
      </c>
      <c r="C210" t="str">
        <f>_xlfn.IFNA(VLOOKUP(A210,'Personnel List'!A$1:E$1284,4,FALSE),"")</f>
        <v/>
      </c>
      <c r="D210" s="2" t="str">
        <f t="shared" ca="1" si="13"/>
        <v/>
      </c>
      <c r="E210" s="2" t="str">
        <f t="shared" si="14"/>
        <v>Onsite</v>
      </c>
      <c r="F210" s="9"/>
      <c r="G210" s="34"/>
      <c r="I210" s="14" t="str">
        <f t="shared" ca="1" si="12"/>
        <v/>
      </c>
      <c r="J210" s="11" t="str">
        <f t="shared" si="15"/>
        <v/>
      </c>
      <c r="K210" s="30"/>
      <c r="L210">
        <v>0</v>
      </c>
      <c r="N210" s="42" t="str">
        <f>_xlfn.IFNA(VLOOKUP(A210,'Personnel List'!A$1:F$1284,6,FALSE),"")</f>
        <v/>
      </c>
    </row>
    <row r="211" spans="2:14" ht="15" customHeight="1" x14ac:dyDescent="0.45">
      <c r="B211" t="str">
        <f>_xlfn.IFNA(VLOOKUP(A211,'Personnel List'!A$1:E$1284,5,FALSE),"")</f>
        <v/>
      </c>
      <c r="C211" t="str">
        <f>_xlfn.IFNA(VLOOKUP(A211,'Personnel List'!A$1:E$1284,4,FALSE),"")</f>
        <v/>
      </c>
      <c r="D211" s="2" t="str">
        <f t="shared" ca="1" si="13"/>
        <v/>
      </c>
      <c r="E211" s="2" t="str">
        <f t="shared" si="14"/>
        <v>Onsite</v>
      </c>
      <c r="F211" s="9"/>
      <c r="G211" s="35"/>
      <c r="I211" s="14" t="str">
        <f t="shared" ca="1" si="12"/>
        <v/>
      </c>
      <c r="J211" s="11" t="str">
        <f t="shared" si="15"/>
        <v/>
      </c>
      <c r="K211" s="30"/>
      <c r="L211">
        <v>0</v>
      </c>
      <c r="N211" s="42" t="str">
        <f>_xlfn.IFNA(VLOOKUP(A211,'Personnel List'!A$1:F$1284,6,FALSE),"")</f>
        <v/>
      </c>
    </row>
    <row r="212" spans="2:14" ht="15" customHeight="1" x14ac:dyDescent="0.45">
      <c r="B212" t="str">
        <f>_xlfn.IFNA(VLOOKUP(A212,'Personnel List'!A$1:E$1284,5,FALSE),"")</f>
        <v/>
      </c>
      <c r="C212" t="str">
        <f>_xlfn.IFNA(VLOOKUP(A212,'Personnel List'!A$1:E$1284,4,FALSE),"")</f>
        <v/>
      </c>
      <c r="D212" s="2" t="str">
        <f t="shared" ca="1" si="13"/>
        <v/>
      </c>
      <c r="E212" s="2" t="str">
        <f t="shared" si="14"/>
        <v>Onsite</v>
      </c>
      <c r="F212" s="9"/>
      <c r="G212" s="34"/>
      <c r="I212" s="14" t="str">
        <f t="shared" ca="1" si="12"/>
        <v/>
      </c>
      <c r="J212" s="11" t="str">
        <f t="shared" si="15"/>
        <v/>
      </c>
      <c r="K212" s="30"/>
      <c r="L212">
        <v>0</v>
      </c>
      <c r="N212" s="42" t="str">
        <f>_xlfn.IFNA(VLOOKUP(A212,'Personnel List'!A$1:F$1284,6,FALSE),"")</f>
        <v/>
      </c>
    </row>
    <row r="213" spans="2:14" ht="15" customHeight="1" x14ac:dyDescent="0.45">
      <c r="B213" t="str">
        <f>_xlfn.IFNA(VLOOKUP(A213,'Personnel List'!A$1:E$1284,5,FALSE),"")</f>
        <v/>
      </c>
      <c r="C213" t="str">
        <f>_xlfn.IFNA(VLOOKUP(A213,'Personnel List'!A$1:E$1284,4,FALSE),"")</f>
        <v/>
      </c>
      <c r="D213" s="2" t="str">
        <f t="shared" ca="1" si="13"/>
        <v/>
      </c>
      <c r="E213" s="2" t="str">
        <f t="shared" si="14"/>
        <v>Onsite</v>
      </c>
      <c r="F213" s="9"/>
      <c r="I213" s="14" t="str">
        <f t="shared" ca="1" si="12"/>
        <v/>
      </c>
      <c r="J213" s="11" t="str">
        <f t="shared" si="15"/>
        <v/>
      </c>
      <c r="K213" s="30"/>
      <c r="L213">
        <v>0</v>
      </c>
      <c r="N213" s="42" t="str">
        <f>_xlfn.IFNA(VLOOKUP(A213,'Personnel List'!A$1:F$1284,6,FALSE),"")</f>
        <v/>
      </c>
    </row>
    <row r="214" spans="2:14" ht="15" customHeight="1" x14ac:dyDescent="0.45">
      <c r="B214" t="str">
        <f>_xlfn.IFNA(VLOOKUP(A214,'Personnel List'!A$1:E$1284,5,FALSE),"")</f>
        <v/>
      </c>
      <c r="C214" t="str">
        <f>_xlfn.IFNA(VLOOKUP(A214,'Personnel List'!A$1:E$1284,4,FALSE),"")</f>
        <v/>
      </c>
      <c r="D214" s="2" t="str">
        <f t="shared" ca="1" si="13"/>
        <v/>
      </c>
      <c r="E214" s="2" t="str">
        <f t="shared" si="14"/>
        <v>Onsite</v>
      </c>
      <c r="F214" s="9"/>
      <c r="G214" s="34"/>
      <c r="I214" s="14" t="str">
        <f t="shared" ca="1" si="12"/>
        <v/>
      </c>
      <c r="J214" s="11" t="str">
        <f t="shared" si="15"/>
        <v/>
      </c>
      <c r="K214" s="30"/>
      <c r="L214">
        <v>0</v>
      </c>
      <c r="N214" s="42" t="str">
        <f>_xlfn.IFNA(VLOOKUP(A214,'Personnel List'!A$1:F$1284,6,FALSE),"")</f>
        <v/>
      </c>
    </row>
    <row r="215" spans="2:14" ht="15" customHeight="1" x14ac:dyDescent="0.45">
      <c r="B215" t="str">
        <f>_xlfn.IFNA(VLOOKUP(A215,'Personnel List'!A$1:E$1284,5,FALSE),"")</f>
        <v/>
      </c>
      <c r="C215" t="str">
        <f>_xlfn.IFNA(VLOOKUP(A215,'Personnel List'!A$1:E$1284,4,FALSE),"")</f>
        <v/>
      </c>
      <c r="D215" s="2" t="str">
        <f t="shared" ca="1" si="13"/>
        <v/>
      </c>
      <c r="E215" s="2" t="str">
        <f t="shared" si="14"/>
        <v>Onsite</v>
      </c>
      <c r="F215" s="9"/>
      <c r="G215" s="35"/>
      <c r="H215" s="7"/>
      <c r="I215" s="14" t="str">
        <f t="shared" ca="1" si="12"/>
        <v/>
      </c>
      <c r="J215" s="11" t="str">
        <f t="shared" si="15"/>
        <v/>
      </c>
      <c r="K215" s="30"/>
      <c r="L215">
        <v>0</v>
      </c>
      <c r="N215" s="42" t="str">
        <f>_xlfn.IFNA(VLOOKUP(A215,'Personnel List'!A$1:F$1284,6,FALSE),"")</f>
        <v/>
      </c>
    </row>
    <row r="216" spans="2:14" ht="15" customHeight="1" x14ac:dyDescent="0.45">
      <c r="B216" t="str">
        <f>_xlfn.IFNA(VLOOKUP(A216,'Personnel List'!A$1:E$1284,5,FALSE),"")</f>
        <v/>
      </c>
      <c r="C216" t="str">
        <f>_xlfn.IFNA(VLOOKUP(A216,'Personnel List'!A$1:E$1284,4,FALSE),"")</f>
        <v/>
      </c>
      <c r="D216" s="2" t="str">
        <f t="shared" ca="1" si="13"/>
        <v/>
      </c>
      <c r="E216" s="2" t="str">
        <f t="shared" si="14"/>
        <v>Onsite</v>
      </c>
      <c r="F216" s="9"/>
      <c r="G216" s="34"/>
      <c r="H216" s="7"/>
      <c r="I216" s="14" t="str">
        <f t="shared" ca="1" si="12"/>
        <v/>
      </c>
      <c r="J216" s="11" t="str">
        <f t="shared" si="15"/>
        <v/>
      </c>
      <c r="K216" s="30"/>
      <c r="L216">
        <v>0</v>
      </c>
      <c r="N216" s="42" t="str">
        <f>_xlfn.IFNA(VLOOKUP(A216,'Personnel List'!A$1:F$1284,6,FALSE),"")</f>
        <v/>
      </c>
    </row>
    <row r="217" spans="2:14" ht="15" customHeight="1" x14ac:dyDescent="0.45">
      <c r="B217" t="str">
        <f>_xlfn.IFNA(VLOOKUP(A217,'Personnel List'!A$1:E$1284,5,FALSE),"")</f>
        <v/>
      </c>
      <c r="C217" t="str">
        <f>_xlfn.IFNA(VLOOKUP(A217,'Personnel List'!A$1:E$1284,4,FALSE),"")</f>
        <v/>
      </c>
      <c r="D217" s="2" t="str">
        <f t="shared" ca="1" si="13"/>
        <v/>
      </c>
      <c r="E217" s="2" t="str">
        <f t="shared" si="14"/>
        <v>Onsite</v>
      </c>
      <c r="F217" s="9"/>
      <c r="G217" s="35"/>
      <c r="H217" s="7"/>
      <c r="I217" s="14" t="str">
        <f t="shared" ca="1" si="12"/>
        <v/>
      </c>
      <c r="J217" s="11" t="str">
        <f t="shared" si="15"/>
        <v/>
      </c>
      <c r="K217" s="30"/>
      <c r="L217">
        <v>0</v>
      </c>
      <c r="N217" s="42" t="str">
        <f>_xlfn.IFNA(VLOOKUP(A217,'Personnel List'!A$1:F$1284,6,FALSE),"")</f>
        <v/>
      </c>
    </row>
    <row r="218" spans="2:14" ht="15" customHeight="1" x14ac:dyDescent="0.45">
      <c r="B218" t="str">
        <f>_xlfn.IFNA(VLOOKUP(A218,'Personnel List'!A$1:E$1284,5,FALSE),"")</f>
        <v/>
      </c>
      <c r="C218" t="str">
        <f>_xlfn.IFNA(VLOOKUP(A218,'Personnel List'!A$1:E$1284,4,FALSE),"")</f>
        <v/>
      </c>
      <c r="D218" s="2" t="str">
        <f t="shared" ca="1" si="13"/>
        <v/>
      </c>
      <c r="E218" s="2" t="str">
        <f t="shared" si="14"/>
        <v>Onsite</v>
      </c>
      <c r="F218" s="9"/>
      <c r="G218" s="34"/>
      <c r="H218" s="7"/>
      <c r="I218" s="14" t="str">
        <f t="shared" ca="1" si="12"/>
        <v/>
      </c>
      <c r="J218" s="11" t="str">
        <f t="shared" si="15"/>
        <v/>
      </c>
      <c r="K218" s="30"/>
      <c r="L218">
        <v>0</v>
      </c>
      <c r="N218" s="42" t="str">
        <f>_xlfn.IFNA(VLOOKUP(A218,'Personnel List'!A$1:F$1284,6,FALSE),"")</f>
        <v/>
      </c>
    </row>
    <row r="219" spans="2:14" ht="15" customHeight="1" x14ac:dyDescent="0.45">
      <c r="B219" t="str">
        <f>_xlfn.IFNA(VLOOKUP(A219,'Personnel List'!A$1:E$1284,5,FALSE),"")</f>
        <v/>
      </c>
      <c r="C219" t="str">
        <f>_xlfn.IFNA(VLOOKUP(A219,'Personnel List'!A$1:E$1284,4,FALSE),"")</f>
        <v/>
      </c>
      <c r="D219" s="2" t="str">
        <f t="shared" ca="1" si="13"/>
        <v/>
      </c>
      <c r="E219" s="2" t="str">
        <f t="shared" si="14"/>
        <v>Onsite</v>
      </c>
      <c r="F219" s="9"/>
      <c r="H219" s="7"/>
      <c r="I219" s="14" t="str">
        <f t="shared" ca="1" si="12"/>
        <v/>
      </c>
      <c r="J219" s="11" t="str">
        <f t="shared" si="15"/>
        <v/>
      </c>
      <c r="K219" s="30"/>
      <c r="L219">
        <v>0</v>
      </c>
      <c r="N219" s="42" t="str">
        <f>_xlfn.IFNA(VLOOKUP(A219,'Personnel List'!A$1:F$1284,6,FALSE),"")</f>
        <v/>
      </c>
    </row>
    <row r="220" spans="2:14" ht="15" customHeight="1" x14ac:dyDescent="0.45">
      <c r="B220" t="str">
        <f>_xlfn.IFNA(VLOOKUP(A220,'Personnel List'!A$1:E$1284,5,FALSE),"")</f>
        <v/>
      </c>
      <c r="C220" t="str">
        <f>_xlfn.IFNA(VLOOKUP(A220,'Personnel List'!A$1:E$1284,4,FALSE),"")</f>
        <v/>
      </c>
      <c r="D220" s="2" t="str">
        <f t="shared" ca="1" si="13"/>
        <v/>
      </c>
      <c r="E220" s="2" t="str">
        <f t="shared" si="14"/>
        <v>Onsite</v>
      </c>
      <c r="F220" s="9"/>
      <c r="G220" s="34"/>
      <c r="H220" s="7"/>
      <c r="I220" s="14" t="str">
        <f t="shared" ca="1" si="12"/>
        <v/>
      </c>
      <c r="J220" s="11" t="str">
        <f t="shared" si="15"/>
        <v/>
      </c>
      <c r="K220" s="30"/>
      <c r="L220">
        <v>0</v>
      </c>
      <c r="N220" s="42" t="str">
        <f>_xlfn.IFNA(VLOOKUP(A220,'Personnel List'!A$1:F$1284,6,FALSE),"")</f>
        <v/>
      </c>
    </row>
    <row r="221" spans="2:14" ht="15" customHeight="1" x14ac:dyDescent="0.45">
      <c r="B221" t="str">
        <f>_xlfn.IFNA(VLOOKUP(A221,'Personnel List'!A$1:E$1284,5,FALSE),"")</f>
        <v/>
      </c>
      <c r="C221" t="str">
        <f>_xlfn.IFNA(VLOOKUP(A221,'Personnel List'!A$1:E$1284,4,FALSE),"")</f>
        <v/>
      </c>
      <c r="D221" s="2" t="str">
        <f t="shared" ca="1" si="13"/>
        <v/>
      </c>
      <c r="E221" s="2" t="str">
        <f t="shared" si="14"/>
        <v>Onsite</v>
      </c>
      <c r="F221" s="9"/>
      <c r="G221" s="35"/>
      <c r="H221" s="7"/>
      <c r="I221" s="14" t="str">
        <f t="shared" ca="1" si="12"/>
        <v/>
      </c>
      <c r="J221" s="11" t="str">
        <f t="shared" si="15"/>
        <v/>
      </c>
      <c r="K221" s="30"/>
      <c r="L221">
        <v>0</v>
      </c>
      <c r="N221" s="42" t="str">
        <f>_xlfn.IFNA(VLOOKUP(A221,'Personnel List'!A$1:F$1284,6,FALSE),"")</f>
        <v/>
      </c>
    </row>
    <row r="222" spans="2:14" ht="15" customHeight="1" x14ac:dyDescent="0.45">
      <c r="B222" t="str">
        <f>_xlfn.IFNA(VLOOKUP(A222,'Personnel List'!A$1:E$1284,5,FALSE),"")</f>
        <v/>
      </c>
      <c r="C222" t="str">
        <f>_xlfn.IFNA(VLOOKUP(A222,'Personnel List'!A$1:E$1284,4,FALSE),"")</f>
        <v/>
      </c>
      <c r="D222" s="2" t="str">
        <f t="shared" ca="1" si="13"/>
        <v/>
      </c>
      <c r="E222" s="2" t="str">
        <f t="shared" si="14"/>
        <v>Onsite</v>
      </c>
      <c r="F222" s="9"/>
      <c r="G222" s="34"/>
      <c r="H222" s="7"/>
      <c r="I222" s="14" t="str">
        <f t="shared" ca="1" si="12"/>
        <v/>
      </c>
      <c r="J222" s="11" t="str">
        <f t="shared" si="15"/>
        <v/>
      </c>
      <c r="K222" s="30"/>
      <c r="L222">
        <v>0</v>
      </c>
      <c r="N222" s="42" t="str">
        <f>_xlfn.IFNA(VLOOKUP(A222,'Personnel List'!A$1:F$1284,6,FALSE),"")</f>
        <v/>
      </c>
    </row>
    <row r="223" spans="2:14" ht="15" customHeight="1" x14ac:dyDescent="0.45">
      <c r="B223" t="str">
        <f>_xlfn.IFNA(VLOOKUP(A223,'Personnel List'!A$1:E$1284,5,FALSE),"")</f>
        <v/>
      </c>
      <c r="C223" t="str">
        <f>_xlfn.IFNA(VLOOKUP(A223,'Personnel List'!A$1:E$1284,4,FALSE),"")</f>
        <v/>
      </c>
      <c r="D223" s="2" t="str">
        <f t="shared" ca="1" si="13"/>
        <v/>
      </c>
      <c r="E223" s="2" t="str">
        <f t="shared" si="14"/>
        <v>Onsite</v>
      </c>
      <c r="F223" s="9"/>
      <c r="H223" s="7"/>
      <c r="I223" s="14" t="str">
        <f t="shared" ca="1" si="12"/>
        <v/>
      </c>
      <c r="J223" s="11" t="str">
        <f t="shared" si="15"/>
        <v/>
      </c>
      <c r="K223" s="30"/>
      <c r="L223">
        <v>0</v>
      </c>
      <c r="N223" s="42" t="str">
        <f>_xlfn.IFNA(VLOOKUP(A223,'Personnel List'!A$1:F$1284,6,FALSE),"")</f>
        <v/>
      </c>
    </row>
    <row r="224" spans="2:14" ht="15" customHeight="1" x14ac:dyDescent="0.45">
      <c r="B224" t="str">
        <f>_xlfn.IFNA(VLOOKUP(A224,'Personnel List'!A$1:E$1284,5,FALSE),"")</f>
        <v/>
      </c>
      <c r="C224" t="str">
        <f>_xlfn.IFNA(VLOOKUP(A224,'Personnel List'!A$1:E$1284,4,FALSE),"")</f>
        <v/>
      </c>
      <c r="D224" s="2" t="str">
        <f t="shared" ca="1" si="13"/>
        <v/>
      </c>
      <c r="E224" s="2" t="str">
        <f t="shared" si="14"/>
        <v>Onsite</v>
      </c>
      <c r="F224" s="9"/>
      <c r="G224" s="34"/>
      <c r="H224" s="7"/>
      <c r="I224" s="14" t="str">
        <f t="shared" ca="1" si="12"/>
        <v/>
      </c>
      <c r="J224" s="11" t="str">
        <f t="shared" si="15"/>
        <v/>
      </c>
      <c r="K224" s="30"/>
      <c r="L224">
        <v>0</v>
      </c>
      <c r="N224" s="42" t="str">
        <f>_xlfn.IFNA(VLOOKUP(A224,'Personnel List'!A$1:F$1284,6,FALSE),"")</f>
        <v/>
      </c>
    </row>
    <row r="225" spans="2:14" ht="15" customHeight="1" x14ac:dyDescent="0.45">
      <c r="B225" t="str">
        <f>_xlfn.IFNA(VLOOKUP(A225,'Personnel List'!A$1:E$1284,5,FALSE),"")</f>
        <v/>
      </c>
      <c r="C225" t="str">
        <f>_xlfn.IFNA(VLOOKUP(A225,'Personnel List'!A$1:E$1284,4,FALSE),"")</f>
        <v/>
      </c>
      <c r="D225" s="2" t="str">
        <f t="shared" ca="1" si="13"/>
        <v/>
      </c>
      <c r="E225" s="2" t="str">
        <f t="shared" si="14"/>
        <v>Onsite</v>
      </c>
      <c r="F225" s="9"/>
      <c r="G225" s="35"/>
      <c r="H225" s="7"/>
      <c r="I225" s="14" t="str">
        <f t="shared" ca="1" si="12"/>
        <v/>
      </c>
      <c r="J225" s="11" t="str">
        <f t="shared" si="15"/>
        <v/>
      </c>
      <c r="K225" s="30"/>
      <c r="L225">
        <v>0</v>
      </c>
      <c r="N225" s="42" t="str">
        <f>_xlfn.IFNA(VLOOKUP(A225,'Personnel List'!A$1:F$1284,6,FALSE),"")</f>
        <v/>
      </c>
    </row>
    <row r="226" spans="2:14" ht="15" customHeight="1" x14ac:dyDescent="0.45">
      <c r="B226" t="str">
        <f>_xlfn.IFNA(VLOOKUP(A226,'Personnel List'!A$1:E$1284,5,FALSE),"")</f>
        <v/>
      </c>
      <c r="C226" t="str">
        <f>_xlfn.IFNA(VLOOKUP(A226,'Personnel List'!A$1:E$1284,4,FALSE),"")</f>
        <v/>
      </c>
      <c r="D226" s="2" t="str">
        <f t="shared" ca="1" si="13"/>
        <v/>
      </c>
      <c r="E226" s="2" t="str">
        <f t="shared" si="14"/>
        <v>Onsite</v>
      </c>
      <c r="F226" s="9"/>
      <c r="G226" s="34"/>
      <c r="H226" s="7"/>
      <c r="I226" s="14" t="str">
        <f t="shared" ca="1" si="12"/>
        <v/>
      </c>
      <c r="J226" s="11" t="str">
        <f t="shared" si="15"/>
        <v/>
      </c>
      <c r="K226" s="30"/>
      <c r="L226">
        <v>0</v>
      </c>
      <c r="N226" s="42" t="str">
        <f>_xlfn.IFNA(VLOOKUP(A226,'Personnel List'!A$1:F$1284,6,FALSE),"")</f>
        <v/>
      </c>
    </row>
    <row r="227" spans="2:14" ht="15" customHeight="1" x14ac:dyDescent="0.45">
      <c r="B227" t="str">
        <f>_xlfn.IFNA(VLOOKUP(A227,'Personnel List'!A$1:E$1284,5,FALSE),"")</f>
        <v/>
      </c>
      <c r="C227" t="str">
        <f>_xlfn.IFNA(VLOOKUP(A227,'Personnel List'!A$1:E$1284,4,FALSE),"")</f>
        <v/>
      </c>
      <c r="D227" s="2" t="str">
        <f t="shared" ca="1" si="13"/>
        <v/>
      </c>
      <c r="E227" s="2" t="str">
        <f t="shared" si="14"/>
        <v>Onsite</v>
      </c>
      <c r="F227" s="9"/>
      <c r="H227" s="7"/>
      <c r="I227" s="14" t="str">
        <f t="shared" ca="1" si="12"/>
        <v/>
      </c>
      <c r="J227" s="11" t="str">
        <f t="shared" si="15"/>
        <v/>
      </c>
      <c r="K227" s="30"/>
      <c r="L227">
        <v>0</v>
      </c>
      <c r="N227" s="42" t="str">
        <f>_xlfn.IFNA(VLOOKUP(A227,'Personnel List'!A$1:F$1284,6,FALSE),"")</f>
        <v/>
      </c>
    </row>
    <row r="228" spans="2:14" ht="15" customHeight="1" x14ac:dyDescent="0.45">
      <c r="B228" t="str">
        <f>_xlfn.IFNA(VLOOKUP(A228,'Personnel List'!A$1:E$1284,5,FALSE),"")</f>
        <v/>
      </c>
      <c r="C228" t="str">
        <f>_xlfn.IFNA(VLOOKUP(A228,'Personnel List'!A$1:E$1284,4,FALSE),"")</f>
        <v/>
      </c>
      <c r="D228" s="2" t="str">
        <f t="shared" ca="1" si="13"/>
        <v/>
      </c>
      <c r="E228" s="2" t="str">
        <f t="shared" si="14"/>
        <v>Onsite</v>
      </c>
      <c r="F228" s="9"/>
      <c r="G228" s="34"/>
      <c r="H228" s="7"/>
      <c r="I228" s="14" t="str">
        <f t="shared" ca="1" si="12"/>
        <v/>
      </c>
      <c r="J228" s="11" t="str">
        <f t="shared" si="15"/>
        <v/>
      </c>
      <c r="K228" s="30"/>
      <c r="L228">
        <v>0</v>
      </c>
      <c r="N228" s="42" t="str">
        <f>_xlfn.IFNA(VLOOKUP(A228,'Personnel List'!A$1:F$1284,6,FALSE),"")</f>
        <v/>
      </c>
    </row>
    <row r="229" spans="2:14" ht="15" customHeight="1" x14ac:dyDescent="0.45">
      <c r="B229" t="str">
        <f>_xlfn.IFNA(VLOOKUP(A229,'Personnel List'!A$1:E$1284,5,FALSE),"")</f>
        <v/>
      </c>
      <c r="C229" t="str">
        <f>_xlfn.IFNA(VLOOKUP(A229,'Personnel List'!A$1:E$1284,4,FALSE),"")</f>
        <v/>
      </c>
      <c r="D229" s="2" t="str">
        <f t="shared" ca="1" si="13"/>
        <v/>
      </c>
      <c r="E229" s="2" t="str">
        <f t="shared" si="14"/>
        <v>Onsite</v>
      </c>
      <c r="F229" s="9"/>
      <c r="G229" s="35"/>
      <c r="H229" s="7"/>
      <c r="I229" s="14" t="str">
        <f t="shared" ca="1" si="12"/>
        <v/>
      </c>
      <c r="J229" s="11" t="str">
        <f t="shared" si="15"/>
        <v/>
      </c>
      <c r="K229" s="30"/>
      <c r="L229">
        <v>0</v>
      </c>
      <c r="N229" s="42" t="str">
        <f>_xlfn.IFNA(VLOOKUP(A229,'Personnel List'!A$1:F$1284,6,FALSE),"")</f>
        <v/>
      </c>
    </row>
    <row r="230" spans="2:14" ht="15" customHeight="1" x14ac:dyDescent="0.45">
      <c r="B230" t="str">
        <f>_xlfn.IFNA(VLOOKUP(A230,'Personnel List'!A$1:E$1284,5,FALSE),"")</f>
        <v/>
      </c>
      <c r="C230" t="str">
        <f>_xlfn.IFNA(VLOOKUP(A230,'Personnel List'!A$1:E$1284,4,FALSE),"")</f>
        <v/>
      </c>
      <c r="D230" s="2" t="str">
        <f t="shared" ca="1" si="13"/>
        <v/>
      </c>
      <c r="E230" s="2" t="str">
        <f t="shared" si="14"/>
        <v>Onsite</v>
      </c>
      <c r="F230" s="9"/>
      <c r="G230" s="34"/>
      <c r="H230" s="7"/>
      <c r="I230" s="14" t="str">
        <f t="shared" ca="1" si="12"/>
        <v/>
      </c>
      <c r="J230" s="11" t="str">
        <f t="shared" si="15"/>
        <v/>
      </c>
      <c r="K230" s="30"/>
      <c r="L230">
        <v>0</v>
      </c>
      <c r="N230" s="42" t="str">
        <f>_xlfn.IFNA(VLOOKUP(A230,'Personnel List'!A$1:F$1284,6,FALSE),"")</f>
        <v/>
      </c>
    </row>
    <row r="231" spans="2:14" ht="15" customHeight="1" x14ac:dyDescent="0.45">
      <c r="B231" t="str">
        <f>_xlfn.IFNA(VLOOKUP(A231,'Personnel List'!A$1:E$1284,5,FALSE),"")</f>
        <v/>
      </c>
      <c r="C231" t="str">
        <f>_xlfn.IFNA(VLOOKUP(A231,'Personnel List'!A$1:E$1284,4,FALSE),"")</f>
        <v/>
      </c>
      <c r="D231" s="2" t="str">
        <f t="shared" ca="1" si="13"/>
        <v/>
      </c>
      <c r="E231" s="2" t="str">
        <f t="shared" si="14"/>
        <v>Onsite</v>
      </c>
      <c r="F231" s="9"/>
      <c r="G231" s="35"/>
      <c r="H231" s="7"/>
      <c r="I231" s="14" t="str">
        <f t="shared" ca="1" si="12"/>
        <v/>
      </c>
      <c r="J231" s="11" t="str">
        <f t="shared" si="15"/>
        <v/>
      </c>
      <c r="K231" s="30"/>
      <c r="L231">
        <v>0</v>
      </c>
      <c r="N231" s="42" t="str">
        <f>_xlfn.IFNA(VLOOKUP(A231,'Personnel List'!A$1:F$1284,6,FALSE),"")</f>
        <v/>
      </c>
    </row>
    <row r="232" spans="2:14" ht="15" customHeight="1" x14ac:dyDescent="0.45">
      <c r="B232" t="str">
        <f>_xlfn.IFNA(VLOOKUP(A232,'Personnel List'!A$1:E$1284,5,FALSE),"")</f>
        <v/>
      </c>
      <c r="C232" t="str">
        <f>_xlfn.IFNA(VLOOKUP(A232,'Personnel List'!A$1:E$1284,4,FALSE),"")</f>
        <v/>
      </c>
      <c r="D232" s="2" t="str">
        <f t="shared" ca="1" si="13"/>
        <v/>
      </c>
      <c r="E232" s="2" t="str">
        <f t="shared" si="14"/>
        <v>Onsite</v>
      </c>
      <c r="F232" s="9"/>
      <c r="G232" s="34"/>
      <c r="H232" s="7"/>
      <c r="I232" s="14" t="str">
        <f t="shared" ca="1" si="12"/>
        <v/>
      </c>
      <c r="J232" s="11" t="str">
        <f t="shared" si="15"/>
        <v/>
      </c>
      <c r="K232" s="30"/>
      <c r="L232">
        <v>0</v>
      </c>
      <c r="N232" s="42" t="str">
        <f>_xlfn.IFNA(VLOOKUP(A232,'Personnel List'!A$1:F$1284,6,FALSE),"")</f>
        <v/>
      </c>
    </row>
    <row r="233" spans="2:14" ht="15" customHeight="1" x14ac:dyDescent="0.45">
      <c r="B233" t="str">
        <f>_xlfn.IFNA(VLOOKUP(A233,'Personnel List'!A$1:E$1284,5,FALSE),"")</f>
        <v/>
      </c>
      <c r="C233" t="str">
        <f>_xlfn.IFNA(VLOOKUP(A233,'Personnel List'!A$1:E$1284,4,FALSE),"")</f>
        <v/>
      </c>
      <c r="D233" s="2" t="str">
        <f t="shared" ca="1" si="13"/>
        <v/>
      </c>
      <c r="E233" s="2" t="str">
        <f t="shared" si="14"/>
        <v>Onsite</v>
      </c>
      <c r="F233" s="9"/>
      <c r="H233" s="7"/>
      <c r="I233" s="14" t="str">
        <f t="shared" ca="1" si="12"/>
        <v/>
      </c>
      <c r="J233" s="11" t="str">
        <f t="shared" si="15"/>
        <v/>
      </c>
      <c r="K233" s="30"/>
      <c r="L233">
        <v>0</v>
      </c>
      <c r="N233" s="42" t="str">
        <f>_xlfn.IFNA(VLOOKUP(A233,'Personnel List'!A$1:F$1284,6,FALSE),"")</f>
        <v/>
      </c>
    </row>
    <row r="234" spans="2:14" ht="15" customHeight="1" x14ac:dyDescent="0.45">
      <c r="B234" t="str">
        <f>_xlfn.IFNA(VLOOKUP(A234,'Personnel List'!A$1:E$1284,5,FALSE),"")</f>
        <v/>
      </c>
      <c r="C234" t="str">
        <f>_xlfn.IFNA(VLOOKUP(A234,'Personnel List'!A$1:E$1284,4,FALSE),"")</f>
        <v/>
      </c>
      <c r="D234" s="2" t="str">
        <f t="shared" ca="1" si="13"/>
        <v/>
      </c>
      <c r="E234" s="2" t="str">
        <f t="shared" si="14"/>
        <v>Onsite</v>
      </c>
      <c r="F234" s="9"/>
      <c r="G234" s="34"/>
      <c r="H234" s="7"/>
      <c r="I234" s="14" t="str">
        <f t="shared" ca="1" si="12"/>
        <v/>
      </c>
      <c r="J234" s="11" t="str">
        <f t="shared" si="15"/>
        <v/>
      </c>
      <c r="K234" s="30"/>
      <c r="L234">
        <v>0</v>
      </c>
      <c r="N234" s="42" t="str">
        <f>_xlfn.IFNA(VLOOKUP(A234,'Personnel List'!A$1:F$1284,6,FALSE),"")</f>
        <v/>
      </c>
    </row>
    <row r="235" spans="2:14" ht="15" customHeight="1" x14ac:dyDescent="0.45">
      <c r="B235" t="str">
        <f>_xlfn.IFNA(VLOOKUP(A235,'Personnel List'!A$1:E$1284,5,FALSE),"")</f>
        <v/>
      </c>
      <c r="C235" t="str">
        <f>_xlfn.IFNA(VLOOKUP(A235,'Personnel List'!A$1:E$1284,4,FALSE),"")</f>
        <v/>
      </c>
      <c r="D235" s="2" t="str">
        <f t="shared" ca="1" si="13"/>
        <v/>
      </c>
      <c r="E235" s="2" t="str">
        <f t="shared" si="14"/>
        <v>Onsite</v>
      </c>
      <c r="F235" s="9"/>
      <c r="G235" s="35"/>
      <c r="H235" s="7"/>
      <c r="I235" s="14" t="str">
        <f t="shared" ca="1" si="12"/>
        <v/>
      </c>
      <c r="J235" s="11" t="str">
        <f t="shared" si="15"/>
        <v/>
      </c>
      <c r="K235" s="30"/>
      <c r="L235">
        <v>0</v>
      </c>
      <c r="N235" s="42" t="str">
        <f>_xlfn.IFNA(VLOOKUP(A235,'Personnel List'!A$1:F$1284,6,FALSE),"")</f>
        <v/>
      </c>
    </row>
    <row r="236" spans="2:14" ht="15" customHeight="1" x14ac:dyDescent="0.45">
      <c r="B236" t="str">
        <f>_xlfn.IFNA(VLOOKUP(A236,'Personnel List'!A$1:E$1284,5,FALSE),"")</f>
        <v/>
      </c>
      <c r="C236" t="str">
        <f>_xlfn.IFNA(VLOOKUP(A236,'Personnel List'!A$1:E$1284,4,FALSE),"")</f>
        <v/>
      </c>
      <c r="D236" s="2" t="str">
        <f t="shared" ca="1" si="13"/>
        <v/>
      </c>
      <c r="E236" s="2" t="str">
        <f t="shared" si="14"/>
        <v>Onsite</v>
      </c>
      <c r="F236" s="9"/>
      <c r="G236" s="34"/>
      <c r="H236" s="7"/>
      <c r="I236" s="14" t="str">
        <f t="shared" ca="1" si="12"/>
        <v/>
      </c>
      <c r="J236" s="11" t="str">
        <f t="shared" si="15"/>
        <v/>
      </c>
      <c r="K236" s="30"/>
      <c r="L236">
        <v>0</v>
      </c>
      <c r="N236" s="42" t="str">
        <f>_xlfn.IFNA(VLOOKUP(A236,'Personnel List'!A$1:F$1284,6,FALSE),"")</f>
        <v/>
      </c>
    </row>
    <row r="237" spans="2:14" ht="15" customHeight="1" x14ac:dyDescent="0.45">
      <c r="B237" t="str">
        <f>_xlfn.IFNA(VLOOKUP(A237,'Personnel List'!A$1:E$1284,5,FALSE),"")</f>
        <v/>
      </c>
      <c r="C237" t="str">
        <f>_xlfn.IFNA(VLOOKUP(A237,'Personnel List'!A$1:E$1284,4,FALSE),"")</f>
        <v/>
      </c>
      <c r="D237" s="2" t="str">
        <f t="shared" ca="1" si="13"/>
        <v/>
      </c>
      <c r="E237" s="2" t="str">
        <f t="shared" si="14"/>
        <v>Onsite</v>
      </c>
      <c r="F237" s="9"/>
      <c r="H237" s="7"/>
      <c r="I237" s="14" t="str">
        <f t="shared" ca="1" si="12"/>
        <v/>
      </c>
      <c r="J237" s="11" t="str">
        <f t="shared" si="15"/>
        <v/>
      </c>
      <c r="K237" s="30"/>
      <c r="L237">
        <v>0</v>
      </c>
      <c r="N237" s="42" t="str">
        <f>_xlfn.IFNA(VLOOKUP(A237,'Personnel List'!A$1:F$1284,6,FALSE),"")</f>
        <v/>
      </c>
    </row>
    <row r="238" spans="2:14" ht="15" customHeight="1" x14ac:dyDescent="0.45">
      <c r="B238" t="str">
        <f>_xlfn.IFNA(VLOOKUP(A238,'Personnel List'!A$1:E$1284,5,FALSE),"")</f>
        <v/>
      </c>
      <c r="C238" t="str">
        <f>_xlfn.IFNA(VLOOKUP(A238,'Personnel List'!A$1:E$1284,4,FALSE),"")</f>
        <v/>
      </c>
      <c r="D238" s="2" t="str">
        <f t="shared" ca="1" si="13"/>
        <v/>
      </c>
      <c r="E238" s="2" t="str">
        <f t="shared" si="14"/>
        <v>Onsite</v>
      </c>
      <c r="F238" s="9"/>
      <c r="G238" s="34"/>
      <c r="H238" s="7"/>
      <c r="I238" s="14" t="str">
        <f t="shared" ref="I238:I301" ca="1" si="16">IF(G1078&lt;&gt;"",IF(I238&lt;&gt;"",I238,NOW()),"")</f>
        <v/>
      </c>
      <c r="J238" s="11" t="str">
        <f t="shared" si="15"/>
        <v/>
      </c>
      <c r="K238" s="30"/>
      <c r="L238">
        <v>0</v>
      </c>
      <c r="N238" s="42" t="str">
        <f>_xlfn.IFNA(VLOOKUP(A238,'Personnel List'!A$1:F$1284,6,FALSE),"")</f>
        <v/>
      </c>
    </row>
    <row r="239" spans="2:14" ht="15" customHeight="1" x14ac:dyDescent="0.45">
      <c r="B239" t="str">
        <f>_xlfn.IFNA(VLOOKUP(A239,'Personnel List'!A$1:E$1284,5,FALSE),"")</f>
        <v/>
      </c>
      <c r="C239" t="str">
        <f>_xlfn.IFNA(VLOOKUP(A239,'Personnel List'!A$1:E$1284,4,FALSE),"")</f>
        <v/>
      </c>
      <c r="D239" s="2" t="str">
        <f t="shared" ca="1" si="13"/>
        <v/>
      </c>
      <c r="E239" s="2" t="str">
        <f t="shared" si="14"/>
        <v>Onsite</v>
      </c>
      <c r="F239" s="9"/>
      <c r="G239" s="35"/>
      <c r="H239" s="7"/>
      <c r="I239" s="14" t="str">
        <f t="shared" ca="1" si="16"/>
        <v/>
      </c>
      <c r="J239" s="11" t="str">
        <f t="shared" si="15"/>
        <v/>
      </c>
      <c r="K239" s="30"/>
      <c r="L239">
        <v>0</v>
      </c>
      <c r="N239" s="42" t="str">
        <f>_xlfn.IFNA(VLOOKUP(A239,'Personnel List'!A$1:F$1284,6,FALSE),"")</f>
        <v/>
      </c>
    </row>
    <row r="240" spans="2:14" ht="15" customHeight="1" x14ac:dyDescent="0.45">
      <c r="B240" t="str">
        <f>_xlfn.IFNA(VLOOKUP(A240,'Personnel List'!A$1:E$1284,5,FALSE),"")</f>
        <v/>
      </c>
      <c r="C240" t="str">
        <f>_xlfn.IFNA(VLOOKUP(A240,'Personnel List'!A$1:E$1284,4,FALSE),"")</f>
        <v/>
      </c>
      <c r="D240" s="2" t="str">
        <f t="shared" ca="1" si="13"/>
        <v/>
      </c>
      <c r="E240" s="2" t="str">
        <f t="shared" si="14"/>
        <v>Onsite</v>
      </c>
      <c r="F240" s="9"/>
      <c r="G240" s="34"/>
      <c r="H240" s="7"/>
      <c r="I240" s="14" t="str">
        <f t="shared" ca="1" si="16"/>
        <v/>
      </c>
      <c r="J240" s="11" t="str">
        <f t="shared" si="15"/>
        <v/>
      </c>
      <c r="K240" s="30"/>
      <c r="L240">
        <v>0</v>
      </c>
      <c r="N240" s="42" t="str">
        <f>_xlfn.IFNA(VLOOKUP(A240,'Personnel List'!A$1:F$1284,6,FALSE),"")</f>
        <v/>
      </c>
    </row>
    <row r="241" spans="2:14" ht="15" customHeight="1" x14ac:dyDescent="0.45">
      <c r="B241" t="str">
        <f>_xlfn.IFNA(VLOOKUP(A241,'Personnel List'!A$1:E$1284,5,FALSE),"")</f>
        <v/>
      </c>
      <c r="C241" t="str">
        <f>_xlfn.IFNA(VLOOKUP(A241,'Personnel List'!A$1:E$1284,4,FALSE),"")</f>
        <v/>
      </c>
      <c r="D241" s="2" t="str">
        <f t="shared" ca="1" si="13"/>
        <v/>
      </c>
      <c r="E241" s="2" t="str">
        <f t="shared" si="14"/>
        <v>Onsite</v>
      </c>
      <c r="F241" s="9"/>
      <c r="G241" s="35"/>
      <c r="H241" s="7"/>
      <c r="I241" s="14" t="str">
        <f t="shared" ca="1" si="16"/>
        <v/>
      </c>
      <c r="J241" s="11" t="str">
        <f t="shared" si="15"/>
        <v/>
      </c>
      <c r="K241" s="30"/>
      <c r="L241">
        <v>0</v>
      </c>
      <c r="N241" s="42" t="str">
        <f>_xlfn.IFNA(VLOOKUP(A241,'Personnel List'!A$1:F$1284,6,FALSE),"")</f>
        <v/>
      </c>
    </row>
    <row r="242" spans="2:14" ht="15" customHeight="1" x14ac:dyDescent="0.45">
      <c r="B242" t="str">
        <f>_xlfn.IFNA(VLOOKUP(A242,'Personnel List'!A$1:E$1284,5,FALSE),"")</f>
        <v/>
      </c>
      <c r="C242" t="str">
        <f>_xlfn.IFNA(VLOOKUP(A242,'Personnel List'!A$1:E$1284,4,FALSE),"")</f>
        <v/>
      </c>
      <c r="D242" s="2" t="str">
        <f t="shared" ca="1" si="13"/>
        <v/>
      </c>
      <c r="E242" s="2" t="str">
        <f t="shared" si="14"/>
        <v>Onsite</v>
      </c>
      <c r="F242" s="9"/>
      <c r="G242" s="34"/>
      <c r="H242" s="7"/>
      <c r="I242" s="14" t="str">
        <f t="shared" ca="1" si="16"/>
        <v/>
      </c>
      <c r="J242" s="11" t="str">
        <f t="shared" si="15"/>
        <v/>
      </c>
      <c r="K242" s="30"/>
      <c r="L242">
        <v>0</v>
      </c>
      <c r="N242" s="42" t="str">
        <f>_xlfn.IFNA(VLOOKUP(A242,'Personnel List'!A$1:F$1284,6,FALSE),"")</f>
        <v/>
      </c>
    </row>
    <row r="243" spans="2:14" ht="15" customHeight="1" x14ac:dyDescent="0.45">
      <c r="B243" t="str">
        <f>_xlfn.IFNA(VLOOKUP(A243,'Personnel List'!A$1:E$1284,5,FALSE),"")</f>
        <v/>
      </c>
      <c r="C243" t="str">
        <f>_xlfn.IFNA(VLOOKUP(A243,'Personnel List'!A$1:E$1284,4,FALSE),"")</f>
        <v/>
      </c>
      <c r="D243" s="2" t="str">
        <f t="shared" ca="1" si="13"/>
        <v/>
      </c>
      <c r="E243" s="2" t="str">
        <f t="shared" si="14"/>
        <v>Onsite</v>
      </c>
      <c r="F243" s="9"/>
      <c r="H243" s="7"/>
      <c r="I243" s="14" t="str">
        <f t="shared" ca="1" si="16"/>
        <v/>
      </c>
      <c r="J243" s="11" t="str">
        <f t="shared" si="15"/>
        <v/>
      </c>
      <c r="K243" s="30"/>
      <c r="L243">
        <v>0</v>
      </c>
      <c r="N243" s="42" t="str">
        <f>_xlfn.IFNA(VLOOKUP(A243,'Personnel List'!A$1:F$1284,6,FALSE),"")</f>
        <v/>
      </c>
    </row>
    <row r="244" spans="2:14" ht="15" customHeight="1" x14ac:dyDescent="0.45">
      <c r="B244" t="str">
        <f>_xlfn.IFNA(VLOOKUP(A244,'Personnel List'!A$1:E$1284,5,FALSE),"")</f>
        <v/>
      </c>
      <c r="C244" t="str">
        <f>_xlfn.IFNA(VLOOKUP(A244,'Personnel List'!A$1:E$1284,4,FALSE),"")</f>
        <v/>
      </c>
      <c r="D244" s="2" t="str">
        <f t="shared" ca="1" si="13"/>
        <v/>
      </c>
      <c r="E244" s="2" t="str">
        <f t="shared" si="14"/>
        <v>Onsite</v>
      </c>
      <c r="F244" s="9"/>
      <c r="G244" s="34"/>
      <c r="H244" s="7"/>
      <c r="I244" s="14" t="str">
        <f t="shared" ca="1" si="16"/>
        <v/>
      </c>
      <c r="J244" s="11" t="str">
        <f t="shared" si="15"/>
        <v/>
      </c>
      <c r="K244" s="30"/>
      <c r="L244">
        <v>0</v>
      </c>
      <c r="N244" s="42" t="str">
        <f>_xlfn.IFNA(VLOOKUP(A244,'Personnel List'!A$1:F$1284,6,FALSE),"")</f>
        <v/>
      </c>
    </row>
    <row r="245" spans="2:14" ht="15" customHeight="1" x14ac:dyDescent="0.45">
      <c r="B245" t="str">
        <f>_xlfn.IFNA(VLOOKUP(A245,'Personnel List'!A$1:E$1284,5,FALSE),"")</f>
        <v/>
      </c>
      <c r="C245" t="str">
        <f>_xlfn.IFNA(VLOOKUP(A245,'Personnel List'!A$1:E$1284,4,FALSE),"")</f>
        <v/>
      </c>
      <c r="D245" s="2" t="str">
        <f t="shared" ca="1" si="13"/>
        <v/>
      </c>
      <c r="E245" s="2" t="str">
        <f t="shared" si="14"/>
        <v>Onsite</v>
      </c>
      <c r="F245" s="9"/>
      <c r="G245" s="35"/>
      <c r="H245" s="7"/>
      <c r="I245" s="14" t="str">
        <f t="shared" ca="1" si="16"/>
        <v/>
      </c>
      <c r="J245" s="11" t="str">
        <f t="shared" si="15"/>
        <v/>
      </c>
      <c r="K245" s="30"/>
      <c r="L245">
        <v>0</v>
      </c>
      <c r="N245" s="42" t="str">
        <f>_xlfn.IFNA(VLOOKUP(A245,'Personnel List'!A$1:F$1284,6,FALSE),"")</f>
        <v/>
      </c>
    </row>
    <row r="246" spans="2:14" ht="15" customHeight="1" x14ac:dyDescent="0.45">
      <c r="B246" t="str">
        <f>_xlfn.IFNA(VLOOKUP(A246,'Personnel List'!A$1:E$1284,5,FALSE),"")</f>
        <v/>
      </c>
      <c r="C246" t="str">
        <f>_xlfn.IFNA(VLOOKUP(A246,'Personnel List'!A$1:E$1284,4,FALSE),"")</f>
        <v/>
      </c>
      <c r="D246" s="2" t="str">
        <f t="shared" ca="1" si="13"/>
        <v/>
      </c>
      <c r="E246" s="2" t="str">
        <f t="shared" si="14"/>
        <v>Onsite</v>
      </c>
      <c r="F246" s="9"/>
      <c r="G246" s="34"/>
      <c r="H246" s="7"/>
      <c r="I246" s="14" t="str">
        <f t="shared" ca="1" si="16"/>
        <v/>
      </c>
      <c r="J246" s="11" t="str">
        <f t="shared" si="15"/>
        <v/>
      </c>
      <c r="K246" s="30"/>
      <c r="L246">
        <v>0</v>
      </c>
      <c r="N246" s="42" t="str">
        <f>_xlfn.IFNA(VLOOKUP(A246,'Personnel List'!A$1:F$1284,6,FALSE),"")</f>
        <v/>
      </c>
    </row>
    <row r="247" spans="2:14" ht="15" customHeight="1" x14ac:dyDescent="0.45">
      <c r="B247" t="str">
        <f>_xlfn.IFNA(VLOOKUP(A247,'Personnel List'!A$1:E$1284,5,FALSE),"")</f>
        <v/>
      </c>
      <c r="C247" t="str">
        <f>_xlfn.IFNA(VLOOKUP(A247,'Personnel List'!A$1:E$1284,4,FALSE),"")</f>
        <v/>
      </c>
      <c r="D247" s="2" t="str">
        <f t="shared" ca="1" si="13"/>
        <v/>
      </c>
      <c r="E247" s="2" t="str">
        <f t="shared" si="14"/>
        <v>Onsite</v>
      </c>
      <c r="F247" s="9"/>
      <c r="H247" s="7"/>
      <c r="I247" s="14" t="str">
        <f t="shared" ca="1" si="16"/>
        <v/>
      </c>
      <c r="J247" s="11" t="str">
        <f t="shared" si="15"/>
        <v/>
      </c>
      <c r="K247" s="30"/>
      <c r="L247">
        <v>0</v>
      </c>
      <c r="N247" s="42" t="str">
        <f>_xlfn.IFNA(VLOOKUP(A247,'Personnel List'!A$1:F$1284,6,FALSE),"")</f>
        <v/>
      </c>
    </row>
    <row r="248" spans="2:14" ht="15" customHeight="1" x14ac:dyDescent="0.45">
      <c r="B248" t="str">
        <f>_xlfn.IFNA(VLOOKUP(A248,'Personnel List'!A$1:E$1284,5,FALSE),"")</f>
        <v/>
      </c>
      <c r="C248" t="str">
        <f>_xlfn.IFNA(VLOOKUP(A248,'Personnel List'!A$1:E$1284,4,FALSE),"")</f>
        <v/>
      </c>
      <c r="D248" s="2" t="str">
        <f t="shared" ca="1" si="13"/>
        <v/>
      </c>
      <c r="E248" s="2" t="str">
        <f t="shared" si="14"/>
        <v>Onsite</v>
      </c>
      <c r="F248" s="9"/>
      <c r="G248" s="34"/>
      <c r="H248" s="7"/>
      <c r="I248" s="14" t="str">
        <f t="shared" ca="1" si="16"/>
        <v/>
      </c>
      <c r="J248" s="11" t="str">
        <f t="shared" si="15"/>
        <v/>
      </c>
      <c r="K248" s="30"/>
      <c r="L248">
        <v>0</v>
      </c>
      <c r="N248" s="42" t="str">
        <f>_xlfn.IFNA(VLOOKUP(A248,'Personnel List'!A$1:F$1284,6,FALSE),"")</f>
        <v/>
      </c>
    </row>
    <row r="249" spans="2:14" ht="15" customHeight="1" x14ac:dyDescent="0.45">
      <c r="B249" t="str">
        <f>_xlfn.IFNA(VLOOKUP(A249,'Personnel List'!A$1:E$1284,5,FALSE),"")</f>
        <v/>
      </c>
      <c r="C249" t="str">
        <f>_xlfn.IFNA(VLOOKUP(A249,'Personnel List'!A$1:E$1284,4,FALSE),"")</f>
        <v/>
      </c>
      <c r="D249" s="2" t="str">
        <f t="shared" ca="1" si="13"/>
        <v/>
      </c>
      <c r="E249" s="2" t="str">
        <f t="shared" si="14"/>
        <v>Onsite</v>
      </c>
      <c r="F249" s="9"/>
      <c r="G249" s="35"/>
      <c r="H249" s="7"/>
      <c r="I249" s="14" t="str">
        <f t="shared" ca="1" si="16"/>
        <v/>
      </c>
      <c r="J249" s="11" t="str">
        <f t="shared" si="15"/>
        <v/>
      </c>
      <c r="K249" s="30"/>
      <c r="L249">
        <v>0</v>
      </c>
      <c r="N249" s="42" t="str">
        <f>_xlfn.IFNA(VLOOKUP(A249,'Personnel List'!A$1:F$1284,6,FALSE),"")</f>
        <v/>
      </c>
    </row>
    <row r="250" spans="2:14" ht="15" customHeight="1" x14ac:dyDescent="0.45">
      <c r="B250" t="str">
        <f>_xlfn.IFNA(VLOOKUP(A250,'Personnel List'!A$1:E$1284,5,FALSE),"")</f>
        <v/>
      </c>
      <c r="C250" t="str">
        <f>_xlfn.IFNA(VLOOKUP(A250,'Personnel List'!A$1:E$1284,4,FALSE),"")</f>
        <v/>
      </c>
      <c r="D250" s="2" t="str">
        <f t="shared" ca="1" si="13"/>
        <v/>
      </c>
      <c r="E250" s="2" t="str">
        <f t="shared" si="14"/>
        <v>Onsite</v>
      </c>
      <c r="F250" s="9"/>
      <c r="G250" s="34"/>
      <c r="H250" s="7"/>
      <c r="I250" s="14" t="str">
        <f t="shared" ca="1" si="16"/>
        <v/>
      </c>
      <c r="J250" s="11" t="str">
        <f t="shared" si="15"/>
        <v/>
      </c>
      <c r="K250" s="30"/>
      <c r="L250">
        <v>0</v>
      </c>
      <c r="N250" s="42" t="str">
        <f>_xlfn.IFNA(VLOOKUP(A250,'Personnel List'!A$1:F$1284,6,FALSE),"")</f>
        <v/>
      </c>
    </row>
    <row r="251" spans="2:14" ht="15" customHeight="1" x14ac:dyDescent="0.45">
      <c r="B251" t="str">
        <f>_xlfn.IFNA(VLOOKUP(A251,'Personnel List'!A$1:E$1284,5,FALSE),"")</f>
        <v/>
      </c>
      <c r="C251" t="str">
        <f>_xlfn.IFNA(VLOOKUP(A251,'Personnel List'!A$1:E$1284,4,FALSE),"")</f>
        <v/>
      </c>
      <c r="D251" s="2" t="str">
        <f t="shared" ca="1" si="13"/>
        <v/>
      </c>
      <c r="E251" s="2" t="str">
        <f t="shared" si="14"/>
        <v>Onsite</v>
      </c>
      <c r="F251" s="9"/>
      <c r="H251" s="7"/>
      <c r="I251" s="14" t="str">
        <f t="shared" ca="1" si="16"/>
        <v/>
      </c>
      <c r="J251" s="11" t="str">
        <f t="shared" si="15"/>
        <v/>
      </c>
      <c r="K251" s="30"/>
      <c r="L251">
        <v>0</v>
      </c>
      <c r="N251" s="42" t="str">
        <f>_xlfn.IFNA(VLOOKUP(A251,'Personnel List'!A$1:F$1284,6,FALSE),"")</f>
        <v/>
      </c>
    </row>
    <row r="252" spans="2:14" ht="15" customHeight="1" x14ac:dyDescent="0.45">
      <c r="B252" t="str">
        <f>_xlfn.IFNA(VLOOKUP(A252,'Personnel List'!A$1:E$1284,5,FALSE),"")</f>
        <v/>
      </c>
      <c r="C252" t="str">
        <f>_xlfn.IFNA(VLOOKUP(A252,'Personnel List'!A$1:E$1284,4,FALSE),"")</f>
        <v/>
      </c>
      <c r="D252" s="2" t="str">
        <f t="shared" ca="1" si="13"/>
        <v/>
      </c>
      <c r="E252" s="2" t="str">
        <f t="shared" si="14"/>
        <v>Onsite</v>
      </c>
      <c r="F252" s="9"/>
      <c r="G252" s="34"/>
      <c r="H252" s="7"/>
      <c r="I252" s="14" t="str">
        <f t="shared" ca="1" si="16"/>
        <v/>
      </c>
      <c r="J252" s="11" t="str">
        <f t="shared" si="15"/>
        <v/>
      </c>
      <c r="K252" s="30"/>
      <c r="L252">
        <v>0</v>
      </c>
      <c r="N252" s="42" t="str">
        <f>_xlfn.IFNA(VLOOKUP(A252,'Personnel List'!A$1:F$1284,6,FALSE),"")</f>
        <v/>
      </c>
    </row>
    <row r="253" spans="2:14" ht="15" customHeight="1" x14ac:dyDescent="0.45">
      <c r="B253" t="str">
        <f>_xlfn.IFNA(VLOOKUP(A253,'Personnel List'!A$1:E$1284,5,FALSE),"")</f>
        <v/>
      </c>
      <c r="C253" t="str">
        <f>_xlfn.IFNA(VLOOKUP(A253,'Personnel List'!A$1:E$1284,4,FALSE),"")</f>
        <v/>
      </c>
      <c r="D253" s="2" t="str">
        <f t="shared" ca="1" si="13"/>
        <v/>
      </c>
      <c r="E253" s="2" t="str">
        <f t="shared" si="14"/>
        <v>Onsite</v>
      </c>
      <c r="F253" s="9"/>
      <c r="G253" s="35"/>
      <c r="H253" s="7"/>
      <c r="I253" s="14" t="str">
        <f t="shared" ca="1" si="16"/>
        <v/>
      </c>
      <c r="J253" s="11" t="str">
        <f t="shared" si="15"/>
        <v/>
      </c>
      <c r="K253" s="30"/>
      <c r="L253">
        <v>0</v>
      </c>
      <c r="N253" s="42" t="str">
        <f>_xlfn.IFNA(VLOOKUP(A253,'Personnel List'!A$1:F$1284,6,FALSE),"")</f>
        <v/>
      </c>
    </row>
    <row r="254" spans="2:14" ht="15" customHeight="1" x14ac:dyDescent="0.45">
      <c r="B254" t="str">
        <f>_xlfn.IFNA(VLOOKUP(A254,'Personnel List'!A$1:E$1284,5,FALSE),"")</f>
        <v/>
      </c>
      <c r="C254" t="str">
        <f>_xlfn.IFNA(VLOOKUP(A254,'Personnel List'!A$1:E$1284,4,FALSE),"")</f>
        <v/>
      </c>
      <c r="D254" s="2" t="str">
        <f t="shared" ca="1" si="13"/>
        <v/>
      </c>
      <c r="E254" s="2" t="str">
        <f t="shared" si="14"/>
        <v>Onsite</v>
      </c>
      <c r="F254" s="9"/>
      <c r="G254" s="34"/>
      <c r="H254" s="7"/>
      <c r="I254" s="14" t="str">
        <f t="shared" ca="1" si="16"/>
        <v/>
      </c>
      <c r="J254" s="11" t="str">
        <f t="shared" si="15"/>
        <v/>
      </c>
      <c r="K254" s="30"/>
      <c r="L254">
        <v>0</v>
      </c>
      <c r="N254" s="42" t="str">
        <f>_xlfn.IFNA(VLOOKUP(A254,'Personnel List'!A$1:F$1284,6,FALSE),"")</f>
        <v/>
      </c>
    </row>
    <row r="255" spans="2:14" ht="15" customHeight="1" x14ac:dyDescent="0.45">
      <c r="B255" t="str">
        <f>_xlfn.IFNA(VLOOKUP(A255,'Personnel List'!A$1:E$1284,5,FALSE),"")</f>
        <v/>
      </c>
      <c r="C255" t="str">
        <f>_xlfn.IFNA(VLOOKUP(A255,'Personnel List'!A$1:E$1284,4,FALSE),"")</f>
        <v/>
      </c>
      <c r="D255" s="2" t="str">
        <f t="shared" ca="1" si="13"/>
        <v/>
      </c>
      <c r="E255" s="2" t="str">
        <f t="shared" si="14"/>
        <v>Onsite</v>
      </c>
      <c r="F255" s="9"/>
      <c r="G255" s="35"/>
      <c r="H255" s="7"/>
      <c r="I255" s="14" t="str">
        <f t="shared" ca="1" si="16"/>
        <v/>
      </c>
      <c r="J255" s="11" t="str">
        <f t="shared" si="15"/>
        <v/>
      </c>
      <c r="K255" s="30"/>
      <c r="L255">
        <v>0</v>
      </c>
      <c r="N255" s="42" t="str">
        <f>_xlfn.IFNA(VLOOKUP(A255,'Personnel List'!A$1:F$1284,6,FALSE),"")</f>
        <v/>
      </c>
    </row>
    <row r="256" spans="2:14" ht="15" customHeight="1" x14ac:dyDescent="0.45">
      <c r="B256" t="str">
        <f>_xlfn.IFNA(VLOOKUP(A256,'Personnel List'!A$1:E$1284,5,FALSE),"")</f>
        <v/>
      </c>
      <c r="C256" t="str">
        <f>_xlfn.IFNA(VLOOKUP(A256,'Personnel List'!A$1:E$1284,4,FALSE),"")</f>
        <v/>
      </c>
      <c r="D256" s="2" t="str">
        <f t="shared" ca="1" si="13"/>
        <v/>
      </c>
      <c r="E256" s="2" t="str">
        <f t="shared" si="14"/>
        <v>Onsite</v>
      </c>
      <c r="F256" s="9"/>
      <c r="G256" s="34"/>
      <c r="H256" s="7"/>
      <c r="I256" s="14" t="str">
        <f t="shared" ca="1" si="16"/>
        <v/>
      </c>
      <c r="J256" s="11" t="str">
        <f t="shared" si="15"/>
        <v/>
      </c>
      <c r="K256" s="30"/>
      <c r="L256">
        <v>0</v>
      </c>
      <c r="N256" s="42" t="str">
        <f>_xlfn.IFNA(VLOOKUP(A256,'Personnel List'!A$1:F$1284,6,FALSE),"")</f>
        <v/>
      </c>
    </row>
    <row r="257" spans="2:14" ht="15" customHeight="1" x14ac:dyDescent="0.45">
      <c r="B257" t="str">
        <f>_xlfn.IFNA(VLOOKUP(A257,'Personnel List'!A$1:E$1284,5,FALSE),"")</f>
        <v/>
      </c>
      <c r="C257" t="str">
        <f>_xlfn.IFNA(VLOOKUP(A257,'Personnel List'!A$1:E$1284,4,FALSE),"")</f>
        <v/>
      </c>
      <c r="D257" s="2" t="str">
        <f t="shared" ca="1" si="13"/>
        <v/>
      </c>
      <c r="E257" s="2" t="str">
        <f t="shared" si="14"/>
        <v>Onsite</v>
      </c>
      <c r="F257" s="9"/>
      <c r="H257" s="7"/>
      <c r="I257" s="14" t="str">
        <f t="shared" ca="1" si="16"/>
        <v/>
      </c>
      <c r="J257" s="11" t="str">
        <f t="shared" si="15"/>
        <v/>
      </c>
      <c r="K257" s="30"/>
      <c r="L257">
        <v>0</v>
      </c>
      <c r="N257" s="42" t="str">
        <f>_xlfn.IFNA(VLOOKUP(A257,'Personnel List'!A$1:F$1284,6,FALSE),"")</f>
        <v/>
      </c>
    </row>
    <row r="258" spans="2:14" ht="15" customHeight="1" x14ac:dyDescent="0.45">
      <c r="B258" t="str">
        <f>_xlfn.IFNA(VLOOKUP(A258,'Personnel List'!A$1:E$1284,5,FALSE),"")</f>
        <v/>
      </c>
      <c r="C258" t="str">
        <f>_xlfn.IFNA(VLOOKUP(A258,'Personnel List'!A$1:E$1284,4,FALSE),"")</f>
        <v/>
      </c>
      <c r="D258" s="2" t="str">
        <f t="shared" ca="1" si="13"/>
        <v/>
      </c>
      <c r="E258" s="2" t="str">
        <f t="shared" si="14"/>
        <v>Onsite</v>
      </c>
      <c r="F258" s="9"/>
      <c r="G258" s="34"/>
      <c r="H258" s="7"/>
      <c r="I258" s="14" t="str">
        <f t="shared" ca="1" si="16"/>
        <v/>
      </c>
      <c r="J258" s="11" t="str">
        <f t="shared" si="15"/>
        <v/>
      </c>
      <c r="K258" s="30"/>
      <c r="L258">
        <v>0</v>
      </c>
      <c r="N258" s="42" t="str">
        <f>_xlfn.IFNA(VLOOKUP(A258,'Personnel List'!A$1:F$1284,6,FALSE),"")</f>
        <v/>
      </c>
    </row>
    <row r="259" spans="2:14" ht="15" customHeight="1" x14ac:dyDescent="0.45">
      <c r="B259" t="str">
        <f>_xlfn.IFNA(VLOOKUP(A259,'Personnel List'!A$1:E$1284,5,FALSE),"")</f>
        <v/>
      </c>
      <c r="C259" t="str">
        <f>_xlfn.IFNA(VLOOKUP(A259,'Personnel List'!A$1:E$1284,4,FALSE),"")</f>
        <v/>
      </c>
      <c r="D259" s="2" t="str">
        <f t="shared" ref="D259:D322" ca="1" si="17">IF(A259&lt;&gt;"",IF(D259&lt;&gt;"",D259,NOW()),"")</f>
        <v/>
      </c>
      <c r="E259" s="2" t="str">
        <f t="shared" ref="E259:E322" si="18">IFERROR(VLOOKUP(A259,G:I,3,FALSE),"Onsite")</f>
        <v>Onsite</v>
      </c>
      <c r="F259" s="9"/>
      <c r="G259" s="35"/>
      <c r="H259" s="7"/>
      <c r="I259" s="14" t="str">
        <f t="shared" ca="1" si="16"/>
        <v/>
      </c>
      <c r="J259" s="11" t="str">
        <f t="shared" ref="J259:J322" si="19">SUBSTITUTE(A259,"NC","")</f>
        <v/>
      </c>
      <c r="K259" s="30"/>
      <c r="L259">
        <v>0</v>
      </c>
      <c r="N259" s="42" t="str">
        <f>_xlfn.IFNA(VLOOKUP(A259,'Personnel List'!A$1:F$1284,6,FALSE),"")</f>
        <v/>
      </c>
    </row>
    <row r="260" spans="2:14" ht="15" customHeight="1" x14ac:dyDescent="0.45">
      <c r="B260" t="str">
        <f>_xlfn.IFNA(VLOOKUP(A260,'Personnel List'!A$1:E$1284,5,FALSE),"")</f>
        <v/>
      </c>
      <c r="C260" t="str">
        <f>_xlfn.IFNA(VLOOKUP(A260,'Personnel List'!A$1:E$1284,4,FALSE),"")</f>
        <v/>
      </c>
      <c r="D260" s="2" t="str">
        <f t="shared" ca="1" si="17"/>
        <v/>
      </c>
      <c r="E260" s="2" t="str">
        <f t="shared" si="18"/>
        <v>Onsite</v>
      </c>
      <c r="F260" s="9"/>
      <c r="G260" s="34"/>
      <c r="H260" s="7"/>
      <c r="I260" s="14" t="str">
        <f t="shared" ca="1" si="16"/>
        <v/>
      </c>
      <c r="J260" s="11" t="str">
        <f t="shared" si="19"/>
        <v/>
      </c>
      <c r="K260" s="30"/>
      <c r="L260">
        <v>0</v>
      </c>
      <c r="N260" s="42" t="str">
        <f>_xlfn.IFNA(VLOOKUP(A260,'Personnel List'!A$1:F$1284,6,FALSE),"")</f>
        <v/>
      </c>
    </row>
    <row r="261" spans="2:14" ht="15" customHeight="1" x14ac:dyDescent="0.45">
      <c r="B261" t="str">
        <f>_xlfn.IFNA(VLOOKUP(A261,'Personnel List'!A$1:E$1284,5,FALSE),"")</f>
        <v/>
      </c>
      <c r="C261" t="str">
        <f>_xlfn.IFNA(VLOOKUP(A261,'Personnel List'!A$1:E$1284,4,FALSE),"")</f>
        <v/>
      </c>
      <c r="D261" s="2" t="str">
        <f t="shared" ca="1" si="17"/>
        <v/>
      </c>
      <c r="E261" s="2" t="str">
        <f t="shared" si="18"/>
        <v>Onsite</v>
      </c>
      <c r="F261" s="9"/>
      <c r="H261" s="7"/>
      <c r="I261" s="14" t="str">
        <f t="shared" ca="1" si="16"/>
        <v/>
      </c>
      <c r="J261" s="11" t="str">
        <f t="shared" si="19"/>
        <v/>
      </c>
      <c r="K261" s="30"/>
      <c r="L261">
        <v>0</v>
      </c>
      <c r="N261" s="42" t="str">
        <f>_xlfn.IFNA(VLOOKUP(A261,'Personnel List'!A$1:F$1284,6,FALSE),"")</f>
        <v/>
      </c>
    </row>
    <row r="262" spans="2:14" ht="15" customHeight="1" x14ac:dyDescent="0.45">
      <c r="B262" t="str">
        <f>_xlfn.IFNA(VLOOKUP(A262,'Personnel List'!A$1:E$1284,5,FALSE),"")</f>
        <v/>
      </c>
      <c r="C262" t="str">
        <f>_xlfn.IFNA(VLOOKUP(A262,'Personnel List'!A$1:E$1284,4,FALSE),"")</f>
        <v/>
      </c>
      <c r="D262" s="2" t="str">
        <f t="shared" ca="1" si="17"/>
        <v/>
      </c>
      <c r="E262" s="2" t="str">
        <f t="shared" si="18"/>
        <v>Onsite</v>
      </c>
      <c r="F262" s="9"/>
      <c r="G262" s="34"/>
      <c r="H262" s="7"/>
      <c r="I262" s="14" t="str">
        <f t="shared" ca="1" si="16"/>
        <v/>
      </c>
      <c r="J262" s="11" t="str">
        <f t="shared" si="19"/>
        <v/>
      </c>
      <c r="K262" s="30"/>
      <c r="L262">
        <v>0</v>
      </c>
      <c r="N262" s="42" t="str">
        <f>_xlfn.IFNA(VLOOKUP(A262,'Personnel List'!A$1:F$1284,6,FALSE),"")</f>
        <v/>
      </c>
    </row>
    <row r="263" spans="2:14" ht="15" customHeight="1" x14ac:dyDescent="0.45">
      <c r="B263" t="str">
        <f>_xlfn.IFNA(VLOOKUP(A263,'Personnel List'!A$1:E$1284,5,FALSE),"")</f>
        <v/>
      </c>
      <c r="C263" t="str">
        <f>_xlfn.IFNA(VLOOKUP(A263,'Personnel List'!A$1:E$1284,4,FALSE),"")</f>
        <v/>
      </c>
      <c r="D263" s="2" t="str">
        <f t="shared" ca="1" si="17"/>
        <v/>
      </c>
      <c r="E263" s="2" t="str">
        <f t="shared" si="18"/>
        <v>Onsite</v>
      </c>
      <c r="F263" s="9"/>
      <c r="G263" s="35"/>
      <c r="H263" s="7"/>
      <c r="I263" s="14" t="str">
        <f t="shared" ca="1" si="16"/>
        <v/>
      </c>
      <c r="J263" s="11" t="str">
        <f t="shared" si="19"/>
        <v/>
      </c>
      <c r="K263" s="30"/>
      <c r="L263">
        <v>0</v>
      </c>
      <c r="N263" s="42" t="str">
        <f>_xlfn.IFNA(VLOOKUP(A263,'Personnel List'!A$1:F$1284,6,FALSE),"")</f>
        <v/>
      </c>
    </row>
    <row r="264" spans="2:14" ht="15" customHeight="1" x14ac:dyDescent="0.45">
      <c r="B264" t="str">
        <f>_xlfn.IFNA(VLOOKUP(A264,'Personnel List'!A$1:E$1284,5,FALSE),"")</f>
        <v/>
      </c>
      <c r="C264" t="str">
        <f>_xlfn.IFNA(VLOOKUP(A264,'Personnel List'!A$1:E$1284,4,FALSE),"")</f>
        <v/>
      </c>
      <c r="D264" s="2" t="str">
        <f t="shared" ca="1" si="17"/>
        <v/>
      </c>
      <c r="E264" s="2" t="str">
        <f t="shared" si="18"/>
        <v>Onsite</v>
      </c>
      <c r="F264" s="9"/>
      <c r="G264" s="34"/>
      <c r="H264" s="7"/>
      <c r="I264" s="14" t="str">
        <f t="shared" ca="1" si="16"/>
        <v/>
      </c>
      <c r="J264" s="11" t="str">
        <f t="shared" si="19"/>
        <v/>
      </c>
      <c r="K264" s="30"/>
      <c r="L264">
        <v>0</v>
      </c>
      <c r="N264" s="42" t="str">
        <f>_xlfn.IFNA(VLOOKUP(A264,'Personnel List'!A$1:F$1284,6,FALSE),"")</f>
        <v/>
      </c>
    </row>
    <row r="265" spans="2:14" ht="15" customHeight="1" x14ac:dyDescent="0.45">
      <c r="B265" t="str">
        <f>_xlfn.IFNA(VLOOKUP(A265,'Personnel List'!A$1:E$1284,5,FALSE),"")</f>
        <v/>
      </c>
      <c r="C265" t="str">
        <f>_xlfn.IFNA(VLOOKUP(A265,'Personnel List'!A$1:E$1284,4,FALSE),"")</f>
        <v/>
      </c>
      <c r="D265" s="2" t="str">
        <f t="shared" ca="1" si="17"/>
        <v/>
      </c>
      <c r="E265" s="2" t="str">
        <f t="shared" si="18"/>
        <v>Onsite</v>
      </c>
      <c r="F265" s="9"/>
      <c r="G265" s="35"/>
      <c r="H265" s="7"/>
      <c r="I265" s="14" t="str">
        <f t="shared" ca="1" si="16"/>
        <v/>
      </c>
      <c r="J265" s="11" t="str">
        <f t="shared" si="19"/>
        <v/>
      </c>
      <c r="K265" s="30"/>
      <c r="L265">
        <v>0</v>
      </c>
      <c r="N265" s="42" t="str">
        <f>_xlfn.IFNA(VLOOKUP(A265,'Personnel List'!A$1:F$1284,6,FALSE),"")</f>
        <v/>
      </c>
    </row>
    <row r="266" spans="2:14" ht="15" customHeight="1" x14ac:dyDescent="0.45">
      <c r="B266" t="str">
        <f>_xlfn.IFNA(VLOOKUP(A266,'Personnel List'!A$1:E$1284,5,FALSE),"")</f>
        <v/>
      </c>
      <c r="C266" t="str">
        <f>_xlfn.IFNA(VLOOKUP(A266,'Personnel List'!A$1:E$1284,4,FALSE),"")</f>
        <v/>
      </c>
      <c r="D266" s="2" t="str">
        <f t="shared" ca="1" si="17"/>
        <v/>
      </c>
      <c r="E266" s="2" t="str">
        <f t="shared" si="18"/>
        <v>Onsite</v>
      </c>
      <c r="F266" s="9"/>
      <c r="G266" s="34"/>
      <c r="H266" s="7"/>
      <c r="I266" s="14" t="str">
        <f t="shared" ca="1" si="16"/>
        <v/>
      </c>
      <c r="J266" s="11" t="str">
        <f t="shared" si="19"/>
        <v/>
      </c>
      <c r="K266" s="30"/>
      <c r="L266">
        <v>0</v>
      </c>
      <c r="N266" s="42" t="str">
        <f>_xlfn.IFNA(VLOOKUP(A266,'Personnel List'!A$1:F$1284,6,FALSE),"")</f>
        <v/>
      </c>
    </row>
    <row r="267" spans="2:14" ht="15" customHeight="1" x14ac:dyDescent="0.45">
      <c r="B267" t="str">
        <f>_xlfn.IFNA(VLOOKUP(A267,'Personnel List'!A$1:E$1284,5,FALSE),"")</f>
        <v/>
      </c>
      <c r="C267" t="str">
        <f>_xlfn.IFNA(VLOOKUP(A267,'Personnel List'!A$1:E$1284,4,FALSE),"")</f>
        <v/>
      </c>
      <c r="D267" s="2" t="str">
        <f t="shared" ca="1" si="17"/>
        <v/>
      </c>
      <c r="E267" s="2" t="str">
        <f t="shared" si="18"/>
        <v>Onsite</v>
      </c>
      <c r="F267" s="9"/>
      <c r="H267" s="7"/>
      <c r="I267" s="14" t="str">
        <f t="shared" ca="1" si="16"/>
        <v/>
      </c>
      <c r="J267" s="11" t="str">
        <f t="shared" si="19"/>
        <v/>
      </c>
      <c r="K267" s="30"/>
      <c r="L267">
        <v>0</v>
      </c>
      <c r="N267" s="42" t="str">
        <f>_xlfn.IFNA(VLOOKUP(A267,'Personnel List'!A$1:F$1284,6,FALSE),"")</f>
        <v/>
      </c>
    </row>
    <row r="268" spans="2:14" ht="15" customHeight="1" x14ac:dyDescent="0.45">
      <c r="B268" t="str">
        <f>_xlfn.IFNA(VLOOKUP(A268,'Personnel List'!A$1:E$1284,5,FALSE),"")</f>
        <v/>
      </c>
      <c r="C268" t="str">
        <f>_xlfn.IFNA(VLOOKUP(A268,'Personnel List'!A$1:E$1284,4,FALSE),"")</f>
        <v/>
      </c>
      <c r="D268" s="2" t="str">
        <f t="shared" ca="1" si="17"/>
        <v/>
      </c>
      <c r="E268" s="2" t="str">
        <f t="shared" si="18"/>
        <v>Onsite</v>
      </c>
      <c r="F268" s="9"/>
      <c r="G268" s="34"/>
      <c r="H268" s="7"/>
      <c r="I268" s="14" t="str">
        <f t="shared" ca="1" si="16"/>
        <v/>
      </c>
      <c r="J268" s="11" t="str">
        <f t="shared" si="19"/>
        <v/>
      </c>
      <c r="K268" s="30"/>
      <c r="L268">
        <v>0</v>
      </c>
      <c r="N268" s="42" t="str">
        <f>_xlfn.IFNA(VLOOKUP(A268,'Personnel List'!A$1:F$1284,6,FALSE),"")</f>
        <v/>
      </c>
    </row>
    <row r="269" spans="2:14" ht="15" customHeight="1" x14ac:dyDescent="0.45">
      <c r="B269" t="str">
        <f>_xlfn.IFNA(VLOOKUP(A269,'Personnel List'!A$1:E$1284,5,FALSE),"")</f>
        <v/>
      </c>
      <c r="C269" t="str">
        <f>_xlfn.IFNA(VLOOKUP(A269,'Personnel List'!A$1:E$1284,4,FALSE),"")</f>
        <v/>
      </c>
      <c r="D269" s="2" t="str">
        <f t="shared" ca="1" si="17"/>
        <v/>
      </c>
      <c r="E269" s="2" t="str">
        <f t="shared" si="18"/>
        <v>Onsite</v>
      </c>
      <c r="F269" s="9"/>
      <c r="G269" s="35"/>
      <c r="H269" s="7"/>
      <c r="I269" s="14" t="str">
        <f t="shared" ca="1" si="16"/>
        <v/>
      </c>
      <c r="J269" s="11" t="str">
        <f t="shared" si="19"/>
        <v/>
      </c>
      <c r="K269" s="30"/>
      <c r="L269">
        <v>0</v>
      </c>
      <c r="N269" s="42" t="str">
        <f>_xlfn.IFNA(VLOOKUP(A269,'Personnel List'!A$1:F$1284,6,FALSE),"")</f>
        <v/>
      </c>
    </row>
    <row r="270" spans="2:14" ht="15" customHeight="1" x14ac:dyDescent="0.45">
      <c r="B270" t="str">
        <f>_xlfn.IFNA(VLOOKUP(A270,'Personnel List'!A$1:E$1284,5,FALSE),"")</f>
        <v/>
      </c>
      <c r="C270" t="str">
        <f>_xlfn.IFNA(VLOOKUP(A270,'Personnel List'!A$1:E$1284,4,FALSE),"")</f>
        <v/>
      </c>
      <c r="D270" s="2" t="str">
        <f t="shared" ca="1" si="17"/>
        <v/>
      </c>
      <c r="E270" s="2" t="str">
        <f t="shared" si="18"/>
        <v>Onsite</v>
      </c>
      <c r="F270" s="9"/>
      <c r="G270" s="34"/>
      <c r="H270" s="7"/>
      <c r="I270" s="14" t="str">
        <f t="shared" ca="1" si="16"/>
        <v/>
      </c>
      <c r="J270" s="11" t="str">
        <f t="shared" si="19"/>
        <v/>
      </c>
      <c r="K270" s="30"/>
      <c r="L270">
        <v>0</v>
      </c>
      <c r="N270" s="42" t="str">
        <f>_xlfn.IFNA(VLOOKUP(A270,'Personnel List'!A$1:F$1284,6,FALSE),"")</f>
        <v/>
      </c>
    </row>
    <row r="271" spans="2:14" ht="15" customHeight="1" x14ac:dyDescent="0.45">
      <c r="B271" t="str">
        <f>_xlfn.IFNA(VLOOKUP(A271,'Personnel List'!A$1:E$1284,5,FALSE),"")</f>
        <v/>
      </c>
      <c r="C271" t="str">
        <f>_xlfn.IFNA(VLOOKUP(A271,'Personnel List'!A$1:E$1284,4,FALSE),"")</f>
        <v/>
      </c>
      <c r="D271" s="2" t="str">
        <f t="shared" ca="1" si="17"/>
        <v/>
      </c>
      <c r="E271" s="2" t="str">
        <f t="shared" si="18"/>
        <v>Onsite</v>
      </c>
      <c r="F271" s="9"/>
      <c r="H271" s="7"/>
      <c r="I271" s="14" t="str">
        <f t="shared" ca="1" si="16"/>
        <v/>
      </c>
      <c r="J271" s="11" t="str">
        <f t="shared" si="19"/>
        <v/>
      </c>
      <c r="K271" s="30"/>
      <c r="L271">
        <v>0</v>
      </c>
      <c r="N271" s="42" t="str">
        <f>_xlfn.IFNA(VLOOKUP(A271,'Personnel List'!A$1:F$1284,6,FALSE),"")</f>
        <v/>
      </c>
    </row>
    <row r="272" spans="2:14" ht="15" customHeight="1" x14ac:dyDescent="0.45">
      <c r="B272" t="str">
        <f>_xlfn.IFNA(VLOOKUP(A272,'Personnel List'!A$1:E$1284,5,FALSE),"")</f>
        <v/>
      </c>
      <c r="C272" t="str">
        <f>_xlfn.IFNA(VLOOKUP(A272,'Personnel List'!A$1:E$1284,4,FALSE),"")</f>
        <v/>
      </c>
      <c r="D272" s="2" t="str">
        <f t="shared" ca="1" si="17"/>
        <v/>
      </c>
      <c r="E272" s="2" t="str">
        <f t="shared" si="18"/>
        <v>Onsite</v>
      </c>
      <c r="F272" s="9"/>
      <c r="G272" s="34"/>
      <c r="H272" s="7"/>
      <c r="I272" s="14" t="str">
        <f t="shared" ca="1" si="16"/>
        <v/>
      </c>
      <c r="J272" s="11" t="str">
        <f t="shared" si="19"/>
        <v/>
      </c>
      <c r="K272" s="30"/>
      <c r="L272">
        <v>0</v>
      </c>
      <c r="N272" s="42" t="str">
        <f>_xlfn.IFNA(VLOOKUP(A272,'Personnel List'!A$1:F$1284,6,FALSE),"")</f>
        <v/>
      </c>
    </row>
    <row r="273" spans="2:14" ht="15" customHeight="1" x14ac:dyDescent="0.45">
      <c r="B273" t="str">
        <f>_xlfn.IFNA(VLOOKUP(A273,'Personnel List'!A$1:E$1284,5,FALSE),"")</f>
        <v/>
      </c>
      <c r="C273" t="str">
        <f>_xlfn.IFNA(VLOOKUP(A273,'Personnel List'!A$1:E$1284,4,FALSE),"")</f>
        <v/>
      </c>
      <c r="D273" s="2" t="str">
        <f t="shared" ca="1" si="17"/>
        <v/>
      </c>
      <c r="E273" s="2" t="str">
        <f t="shared" si="18"/>
        <v>Onsite</v>
      </c>
      <c r="F273" s="9"/>
      <c r="G273" s="35"/>
      <c r="H273" s="7"/>
      <c r="I273" s="14" t="str">
        <f t="shared" ca="1" si="16"/>
        <v/>
      </c>
      <c r="J273" s="11" t="str">
        <f t="shared" si="19"/>
        <v/>
      </c>
      <c r="K273" s="30"/>
      <c r="L273">
        <v>0</v>
      </c>
      <c r="N273" s="42" t="str">
        <f>_xlfn.IFNA(VLOOKUP(A273,'Personnel List'!A$1:F$1284,6,FALSE),"")</f>
        <v/>
      </c>
    </row>
    <row r="274" spans="2:14" ht="15" customHeight="1" x14ac:dyDescent="0.45">
      <c r="B274" t="str">
        <f>_xlfn.IFNA(VLOOKUP(A274,'Personnel List'!A$1:E$1284,5,FALSE),"")</f>
        <v/>
      </c>
      <c r="C274" t="str">
        <f>_xlfn.IFNA(VLOOKUP(A274,'Personnel List'!A$1:E$1284,4,FALSE),"")</f>
        <v/>
      </c>
      <c r="D274" s="2" t="str">
        <f t="shared" ca="1" si="17"/>
        <v/>
      </c>
      <c r="E274" s="2" t="str">
        <f t="shared" si="18"/>
        <v>Onsite</v>
      </c>
      <c r="F274" s="9"/>
      <c r="G274" s="34"/>
      <c r="H274" s="7"/>
      <c r="I274" s="14" t="str">
        <f t="shared" ca="1" si="16"/>
        <v/>
      </c>
      <c r="J274" s="11" t="str">
        <f t="shared" si="19"/>
        <v/>
      </c>
      <c r="K274" s="30"/>
      <c r="L274">
        <v>0</v>
      </c>
      <c r="N274" s="42" t="str">
        <f>_xlfn.IFNA(VLOOKUP(A274,'Personnel List'!A$1:F$1284,6,FALSE),"")</f>
        <v/>
      </c>
    </row>
    <row r="275" spans="2:14" ht="15" customHeight="1" x14ac:dyDescent="0.45">
      <c r="B275" t="str">
        <f>_xlfn.IFNA(VLOOKUP(A275,'Personnel List'!A$1:E$1284,5,FALSE),"")</f>
        <v/>
      </c>
      <c r="C275" t="str">
        <f>_xlfn.IFNA(VLOOKUP(A275,'Personnel List'!A$1:E$1284,4,FALSE),"")</f>
        <v/>
      </c>
      <c r="D275" s="2" t="str">
        <f t="shared" ca="1" si="17"/>
        <v/>
      </c>
      <c r="E275" s="2" t="str">
        <f t="shared" si="18"/>
        <v>Onsite</v>
      </c>
      <c r="F275" s="9"/>
      <c r="H275" s="7"/>
      <c r="I275" s="14" t="str">
        <f t="shared" ca="1" si="16"/>
        <v/>
      </c>
      <c r="J275" s="11" t="str">
        <f t="shared" si="19"/>
        <v/>
      </c>
      <c r="K275" s="30"/>
      <c r="L275">
        <v>0</v>
      </c>
      <c r="N275" s="42" t="str">
        <f>_xlfn.IFNA(VLOOKUP(A275,'Personnel List'!A$1:F$1284,6,FALSE),"")</f>
        <v/>
      </c>
    </row>
    <row r="276" spans="2:14" ht="15" customHeight="1" x14ac:dyDescent="0.45">
      <c r="B276" t="str">
        <f>_xlfn.IFNA(VLOOKUP(A276,'Personnel List'!A$1:E$1284,5,FALSE),"")</f>
        <v/>
      </c>
      <c r="C276" t="str">
        <f>_xlfn.IFNA(VLOOKUP(A276,'Personnel List'!A$1:E$1284,4,FALSE),"")</f>
        <v/>
      </c>
      <c r="D276" s="2" t="str">
        <f t="shared" ca="1" si="17"/>
        <v/>
      </c>
      <c r="E276" s="2" t="str">
        <f t="shared" si="18"/>
        <v>Onsite</v>
      </c>
      <c r="F276" s="9"/>
      <c r="G276" s="34"/>
      <c r="H276" s="7"/>
      <c r="I276" s="14" t="str">
        <f t="shared" ca="1" si="16"/>
        <v/>
      </c>
      <c r="J276" s="11" t="str">
        <f t="shared" si="19"/>
        <v/>
      </c>
      <c r="K276" s="30"/>
      <c r="L276">
        <v>0</v>
      </c>
      <c r="N276" s="42" t="str">
        <f>_xlfn.IFNA(VLOOKUP(A276,'Personnel List'!A$1:F$1284,6,FALSE),"")</f>
        <v/>
      </c>
    </row>
    <row r="277" spans="2:14" ht="15" customHeight="1" x14ac:dyDescent="0.45">
      <c r="B277" t="str">
        <f>_xlfn.IFNA(VLOOKUP(A277,'Personnel List'!A$1:E$1284,5,FALSE),"")</f>
        <v/>
      </c>
      <c r="C277" t="str">
        <f>_xlfn.IFNA(VLOOKUP(A277,'Personnel List'!A$1:E$1284,4,FALSE),"")</f>
        <v/>
      </c>
      <c r="D277" s="2" t="str">
        <f t="shared" ca="1" si="17"/>
        <v/>
      </c>
      <c r="E277" s="2" t="str">
        <f t="shared" si="18"/>
        <v>Onsite</v>
      </c>
      <c r="F277" s="9"/>
      <c r="G277" s="35"/>
      <c r="H277" s="7"/>
      <c r="I277" s="14" t="str">
        <f t="shared" ca="1" si="16"/>
        <v/>
      </c>
      <c r="J277" s="11" t="str">
        <f t="shared" si="19"/>
        <v/>
      </c>
      <c r="K277" s="30"/>
      <c r="L277">
        <v>0</v>
      </c>
      <c r="N277" s="42" t="str">
        <f>_xlfn.IFNA(VLOOKUP(A277,'Personnel List'!A$1:F$1284,6,FALSE),"")</f>
        <v/>
      </c>
    </row>
    <row r="278" spans="2:14" ht="15" customHeight="1" x14ac:dyDescent="0.45">
      <c r="B278" t="str">
        <f>_xlfn.IFNA(VLOOKUP(A278,'Personnel List'!A$1:E$1284,5,FALSE),"")</f>
        <v/>
      </c>
      <c r="C278" t="str">
        <f>_xlfn.IFNA(VLOOKUP(A278,'Personnel List'!A$1:E$1284,4,FALSE),"")</f>
        <v/>
      </c>
      <c r="D278" s="2" t="str">
        <f t="shared" ca="1" si="17"/>
        <v/>
      </c>
      <c r="E278" s="2" t="str">
        <f t="shared" si="18"/>
        <v>Onsite</v>
      </c>
      <c r="F278" s="9"/>
      <c r="G278" s="34"/>
      <c r="H278" s="7"/>
      <c r="I278" s="14" t="str">
        <f t="shared" ca="1" si="16"/>
        <v/>
      </c>
      <c r="J278" s="11" t="str">
        <f t="shared" si="19"/>
        <v/>
      </c>
      <c r="K278" s="30"/>
      <c r="L278">
        <v>0</v>
      </c>
      <c r="N278" s="42" t="str">
        <f>_xlfn.IFNA(VLOOKUP(A278,'Personnel List'!A$1:F$1284,6,FALSE),"")</f>
        <v/>
      </c>
    </row>
    <row r="279" spans="2:14" ht="15" customHeight="1" x14ac:dyDescent="0.45">
      <c r="B279" t="str">
        <f>_xlfn.IFNA(VLOOKUP(A279,'Personnel List'!A$1:E$1284,5,FALSE),"")</f>
        <v/>
      </c>
      <c r="C279" t="str">
        <f>_xlfn.IFNA(VLOOKUP(A279,'Personnel List'!A$1:E$1284,4,FALSE),"")</f>
        <v/>
      </c>
      <c r="D279" s="2" t="str">
        <f t="shared" ca="1" si="17"/>
        <v/>
      </c>
      <c r="E279" s="2" t="str">
        <f t="shared" si="18"/>
        <v>Onsite</v>
      </c>
      <c r="F279" s="9"/>
      <c r="G279" s="35"/>
      <c r="H279" s="7"/>
      <c r="I279" s="14" t="str">
        <f t="shared" ca="1" si="16"/>
        <v/>
      </c>
      <c r="J279" s="11" t="str">
        <f t="shared" si="19"/>
        <v/>
      </c>
      <c r="K279" s="30"/>
      <c r="L279">
        <v>0</v>
      </c>
      <c r="N279" s="42" t="str">
        <f>_xlfn.IFNA(VLOOKUP(A279,'Personnel List'!A$1:F$1284,6,FALSE),"")</f>
        <v/>
      </c>
    </row>
    <row r="280" spans="2:14" ht="15" customHeight="1" x14ac:dyDescent="0.45">
      <c r="B280" t="str">
        <f>_xlfn.IFNA(VLOOKUP(A280,'Personnel List'!A$1:E$1284,5,FALSE),"")</f>
        <v/>
      </c>
      <c r="C280" t="str">
        <f>_xlfn.IFNA(VLOOKUP(A280,'Personnel List'!A$1:E$1284,4,FALSE),"")</f>
        <v/>
      </c>
      <c r="D280" s="2" t="str">
        <f t="shared" ca="1" si="17"/>
        <v/>
      </c>
      <c r="E280" s="2" t="str">
        <f t="shared" si="18"/>
        <v>Onsite</v>
      </c>
      <c r="F280" s="9"/>
      <c r="G280" s="34"/>
      <c r="H280" s="7"/>
      <c r="I280" s="14" t="str">
        <f t="shared" ca="1" si="16"/>
        <v/>
      </c>
      <c r="J280" s="11" t="str">
        <f t="shared" si="19"/>
        <v/>
      </c>
      <c r="K280" s="30"/>
      <c r="L280">
        <v>0</v>
      </c>
      <c r="N280" s="42" t="str">
        <f>_xlfn.IFNA(VLOOKUP(A280,'Personnel List'!A$1:F$1284,6,FALSE),"")</f>
        <v/>
      </c>
    </row>
    <row r="281" spans="2:14" ht="15" customHeight="1" x14ac:dyDescent="0.45">
      <c r="B281" t="str">
        <f>_xlfn.IFNA(VLOOKUP(A281,'Personnel List'!A$1:E$1284,5,FALSE),"")</f>
        <v/>
      </c>
      <c r="C281" t="str">
        <f>_xlfn.IFNA(VLOOKUP(A281,'Personnel List'!A$1:E$1284,4,FALSE),"")</f>
        <v/>
      </c>
      <c r="D281" s="2" t="str">
        <f t="shared" ca="1" si="17"/>
        <v/>
      </c>
      <c r="E281" s="2" t="str">
        <f t="shared" si="18"/>
        <v>Onsite</v>
      </c>
      <c r="F281" s="9"/>
      <c r="H281" s="7"/>
      <c r="I281" s="14" t="str">
        <f t="shared" ca="1" si="16"/>
        <v/>
      </c>
      <c r="J281" s="11" t="str">
        <f t="shared" si="19"/>
        <v/>
      </c>
      <c r="K281" s="30"/>
      <c r="L281">
        <v>0</v>
      </c>
      <c r="N281" s="42" t="str">
        <f>_xlfn.IFNA(VLOOKUP(A281,'Personnel List'!A$1:F$1284,6,FALSE),"")</f>
        <v/>
      </c>
    </row>
    <row r="282" spans="2:14" ht="15" customHeight="1" x14ac:dyDescent="0.45">
      <c r="B282" t="str">
        <f>_xlfn.IFNA(VLOOKUP(A282,'Personnel List'!A$1:E$1284,5,FALSE),"")</f>
        <v/>
      </c>
      <c r="C282" t="str">
        <f>_xlfn.IFNA(VLOOKUP(A282,'Personnel List'!A$1:E$1284,4,FALSE),"")</f>
        <v/>
      </c>
      <c r="D282" s="2" t="str">
        <f t="shared" ca="1" si="17"/>
        <v/>
      </c>
      <c r="E282" s="2" t="str">
        <f t="shared" si="18"/>
        <v>Onsite</v>
      </c>
      <c r="F282" s="9"/>
      <c r="G282" s="34"/>
      <c r="H282" s="7"/>
      <c r="I282" s="14" t="str">
        <f t="shared" ca="1" si="16"/>
        <v/>
      </c>
      <c r="J282" s="11" t="str">
        <f t="shared" si="19"/>
        <v/>
      </c>
      <c r="K282" s="30"/>
      <c r="L282">
        <v>0</v>
      </c>
      <c r="N282" s="42" t="str">
        <f>_xlfn.IFNA(VLOOKUP(A282,'Personnel List'!A$1:F$1284,6,FALSE),"")</f>
        <v/>
      </c>
    </row>
    <row r="283" spans="2:14" ht="15" customHeight="1" x14ac:dyDescent="0.45">
      <c r="B283" t="str">
        <f>_xlfn.IFNA(VLOOKUP(A283,'Personnel List'!A$1:E$1284,5,FALSE),"")</f>
        <v/>
      </c>
      <c r="C283" t="str">
        <f>_xlfn.IFNA(VLOOKUP(A283,'Personnel List'!A$1:E$1284,4,FALSE),"")</f>
        <v/>
      </c>
      <c r="D283" s="2" t="str">
        <f t="shared" ca="1" si="17"/>
        <v/>
      </c>
      <c r="E283" s="2" t="str">
        <f t="shared" si="18"/>
        <v>Onsite</v>
      </c>
      <c r="F283" s="9"/>
      <c r="G283" s="35"/>
      <c r="H283" s="7"/>
      <c r="I283" s="14" t="str">
        <f t="shared" ca="1" si="16"/>
        <v/>
      </c>
      <c r="J283" s="11" t="str">
        <f t="shared" si="19"/>
        <v/>
      </c>
      <c r="K283" s="30"/>
      <c r="L283">
        <v>0</v>
      </c>
      <c r="N283" s="42" t="str">
        <f>_xlfn.IFNA(VLOOKUP(A283,'Personnel List'!A$1:F$1284,6,FALSE),"")</f>
        <v/>
      </c>
    </row>
    <row r="284" spans="2:14" ht="15" customHeight="1" x14ac:dyDescent="0.45">
      <c r="B284" t="str">
        <f>_xlfn.IFNA(VLOOKUP(A284,'Personnel List'!A$1:E$1284,5,FALSE),"")</f>
        <v/>
      </c>
      <c r="C284" t="str">
        <f>_xlfn.IFNA(VLOOKUP(A284,'Personnel List'!A$1:E$1284,4,FALSE),"")</f>
        <v/>
      </c>
      <c r="D284" s="2" t="str">
        <f t="shared" ca="1" si="17"/>
        <v/>
      </c>
      <c r="E284" s="2" t="str">
        <f t="shared" si="18"/>
        <v>Onsite</v>
      </c>
      <c r="F284" s="9"/>
      <c r="G284" s="34"/>
      <c r="H284" s="7"/>
      <c r="I284" s="14" t="str">
        <f t="shared" ca="1" si="16"/>
        <v/>
      </c>
      <c r="J284" s="11" t="str">
        <f t="shared" si="19"/>
        <v/>
      </c>
      <c r="K284" s="30"/>
      <c r="L284">
        <v>0</v>
      </c>
      <c r="N284" s="42" t="str">
        <f>_xlfn.IFNA(VLOOKUP(A284,'Personnel List'!A$1:F$1284,6,FALSE),"")</f>
        <v/>
      </c>
    </row>
    <row r="285" spans="2:14" ht="15" customHeight="1" x14ac:dyDescent="0.45">
      <c r="B285" t="str">
        <f>_xlfn.IFNA(VLOOKUP(A285,'Personnel List'!A$1:E$1284,5,FALSE),"")</f>
        <v/>
      </c>
      <c r="C285" t="str">
        <f>_xlfn.IFNA(VLOOKUP(A285,'Personnel List'!A$1:E$1284,4,FALSE),"")</f>
        <v/>
      </c>
      <c r="D285" s="2" t="str">
        <f t="shared" ca="1" si="17"/>
        <v/>
      </c>
      <c r="E285" s="2" t="str">
        <f t="shared" si="18"/>
        <v>Onsite</v>
      </c>
      <c r="F285" s="9"/>
      <c r="H285" s="7"/>
      <c r="I285" s="14" t="str">
        <f t="shared" ca="1" si="16"/>
        <v/>
      </c>
      <c r="J285" s="11" t="str">
        <f t="shared" si="19"/>
        <v/>
      </c>
      <c r="K285" s="30"/>
      <c r="L285">
        <v>0</v>
      </c>
      <c r="N285" s="42" t="str">
        <f>_xlfn.IFNA(VLOOKUP(A285,'Personnel List'!A$1:F$1284,6,FALSE),"")</f>
        <v/>
      </c>
    </row>
    <row r="286" spans="2:14" ht="15" customHeight="1" x14ac:dyDescent="0.45">
      <c r="B286" t="str">
        <f>_xlfn.IFNA(VLOOKUP(A286,'Personnel List'!A$1:E$1284,5,FALSE),"")</f>
        <v/>
      </c>
      <c r="C286" t="str">
        <f>_xlfn.IFNA(VLOOKUP(A286,'Personnel List'!A$1:E$1284,4,FALSE),"")</f>
        <v/>
      </c>
      <c r="D286" s="2" t="str">
        <f t="shared" ca="1" si="17"/>
        <v/>
      </c>
      <c r="E286" s="2" t="str">
        <f t="shared" si="18"/>
        <v>Onsite</v>
      </c>
      <c r="F286" s="9"/>
      <c r="G286" s="34"/>
      <c r="H286" s="7"/>
      <c r="I286" s="14" t="str">
        <f t="shared" ca="1" si="16"/>
        <v/>
      </c>
      <c r="J286" s="11" t="str">
        <f t="shared" si="19"/>
        <v/>
      </c>
      <c r="K286" s="30"/>
      <c r="L286">
        <v>0</v>
      </c>
      <c r="N286" s="42" t="str">
        <f>_xlfn.IFNA(VLOOKUP(A286,'Personnel List'!A$1:F$1284,6,FALSE),"")</f>
        <v/>
      </c>
    </row>
    <row r="287" spans="2:14" ht="15" customHeight="1" x14ac:dyDescent="0.45">
      <c r="B287" t="str">
        <f>_xlfn.IFNA(VLOOKUP(A287,'Personnel List'!A$1:E$1284,5,FALSE),"")</f>
        <v/>
      </c>
      <c r="C287" t="str">
        <f>_xlfn.IFNA(VLOOKUP(A287,'Personnel List'!A$1:E$1284,4,FALSE),"")</f>
        <v/>
      </c>
      <c r="D287" s="2" t="str">
        <f t="shared" ca="1" si="17"/>
        <v/>
      </c>
      <c r="E287" s="2" t="str">
        <f t="shared" si="18"/>
        <v>Onsite</v>
      </c>
      <c r="F287" s="9"/>
      <c r="G287" s="35"/>
      <c r="H287" s="7"/>
      <c r="I287" s="14" t="str">
        <f t="shared" ca="1" si="16"/>
        <v/>
      </c>
      <c r="J287" s="11" t="str">
        <f t="shared" si="19"/>
        <v/>
      </c>
      <c r="K287" s="30"/>
      <c r="L287">
        <v>0</v>
      </c>
      <c r="N287" s="42" t="str">
        <f>_xlfn.IFNA(VLOOKUP(A287,'Personnel List'!A$1:F$1284,6,FALSE),"")</f>
        <v/>
      </c>
    </row>
    <row r="288" spans="2:14" ht="15" customHeight="1" x14ac:dyDescent="0.45">
      <c r="B288" t="str">
        <f>_xlfn.IFNA(VLOOKUP(A288,'Personnel List'!A$1:E$1284,5,FALSE),"")</f>
        <v/>
      </c>
      <c r="C288" t="str">
        <f>_xlfn.IFNA(VLOOKUP(A288,'Personnel List'!A$1:E$1284,4,FALSE),"")</f>
        <v/>
      </c>
      <c r="D288" s="2" t="str">
        <f t="shared" ca="1" si="17"/>
        <v/>
      </c>
      <c r="E288" s="2" t="str">
        <f t="shared" si="18"/>
        <v>Onsite</v>
      </c>
      <c r="F288" s="9"/>
      <c r="G288" s="34"/>
      <c r="H288" s="7"/>
      <c r="I288" s="14" t="str">
        <f t="shared" ca="1" si="16"/>
        <v/>
      </c>
      <c r="J288" s="11" t="str">
        <f t="shared" si="19"/>
        <v/>
      </c>
      <c r="K288" s="30"/>
      <c r="L288">
        <v>0</v>
      </c>
      <c r="N288" s="42" t="str">
        <f>_xlfn.IFNA(VLOOKUP(A288,'Personnel List'!A$1:F$1284,6,FALSE),"")</f>
        <v/>
      </c>
    </row>
    <row r="289" spans="2:14" ht="15" customHeight="1" x14ac:dyDescent="0.45">
      <c r="B289" t="str">
        <f>_xlfn.IFNA(VLOOKUP(A289,'Personnel List'!A$1:E$1284,5,FALSE),"")</f>
        <v/>
      </c>
      <c r="C289" t="str">
        <f>_xlfn.IFNA(VLOOKUP(A289,'Personnel List'!A$1:E$1284,4,FALSE),"")</f>
        <v/>
      </c>
      <c r="D289" s="2" t="str">
        <f t="shared" ca="1" si="17"/>
        <v/>
      </c>
      <c r="E289" s="2" t="str">
        <f t="shared" si="18"/>
        <v>Onsite</v>
      </c>
      <c r="F289" s="9"/>
      <c r="G289" s="35"/>
      <c r="H289" s="7"/>
      <c r="I289" s="14" t="str">
        <f t="shared" ca="1" si="16"/>
        <v/>
      </c>
      <c r="J289" s="11" t="str">
        <f t="shared" si="19"/>
        <v/>
      </c>
      <c r="K289" s="30"/>
      <c r="L289">
        <v>0</v>
      </c>
      <c r="N289" s="42" t="str">
        <f>_xlfn.IFNA(VLOOKUP(A289,'Personnel List'!A$1:F$1284,6,FALSE),"")</f>
        <v/>
      </c>
    </row>
    <row r="290" spans="2:14" ht="15" customHeight="1" x14ac:dyDescent="0.45">
      <c r="B290" t="str">
        <f>_xlfn.IFNA(VLOOKUP(A290,'Personnel List'!A$1:E$1284,5,FALSE),"")</f>
        <v/>
      </c>
      <c r="C290" t="str">
        <f>_xlfn.IFNA(VLOOKUP(A290,'Personnel List'!A$1:E$1284,4,FALSE),"")</f>
        <v/>
      </c>
      <c r="D290" s="2" t="str">
        <f t="shared" ca="1" si="17"/>
        <v/>
      </c>
      <c r="E290" s="2" t="str">
        <f t="shared" si="18"/>
        <v>Onsite</v>
      </c>
      <c r="F290" s="9"/>
      <c r="G290" s="34"/>
      <c r="H290" s="7"/>
      <c r="I290" s="14" t="str">
        <f t="shared" ca="1" si="16"/>
        <v/>
      </c>
      <c r="J290" s="11" t="str">
        <f t="shared" si="19"/>
        <v/>
      </c>
      <c r="K290" s="30"/>
      <c r="L290">
        <v>0</v>
      </c>
      <c r="N290" s="42" t="str">
        <f>_xlfn.IFNA(VLOOKUP(A290,'Personnel List'!A$1:F$1284,6,FALSE),"")</f>
        <v/>
      </c>
    </row>
    <row r="291" spans="2:14" ht="15" customHeight="1" x14ac:dyDescent="0.45">
      <c r="B291" t="str">
        <f>_xlfn.IFNA(VLOOKUP(A291,'Personnel List'!A$1:E$1284,5,FALSE),"")</f>
        <v/>
      </c>
      <c r="C291" t="str">
        <f>_xlfn.IFNA(VLOOKUP(A291,'Personnel List'!A$1:E$1284,4,FALSE),"")</f>
        <v/>
      </c>
      <c r="D291" s="2" t="str">
        <f t="shared" ca="1" si="17"/>
        <v/>
      </c>
      <c r="E291" s="2" t="str">
        <f t="shared" si="18"/>
        <v>Onsite</v>
      </c>
      <c r="F291" s="9"/>
      <c r="H291" s="7"/>
      <c r="I291" s="14" t="str">
        <f t="shared" ca="1" si="16"/>
        <v/>
      </c>
      <c r="J291" s="11" t="str">
        <f t="shared" si="19"/>
        <v/>
      </c>
      <c r="K291" s="30"/>
      <c r="L291">
        <v>0</v>
      </c>
      <c r="N291" s="42" t="str">
        <f>_xlfn.IFNA(VLOOKUP(A291,'Personnel List'!A$1:F$1284,6,FALSE),"")</f>
        <v/>
      </c>
    </row>
    <row r="292" spans="2:14" ht="15" customHeight="1" x14ac:dyDescent="0.45">
      <c r="B292" t="str">
        <f>_xlfn.IFNA(VLOOKUP(A292,'Personnel List'!A$1:E$1284,5,FALSE),"")</f>
        <v/>
      </c>
      <c r="C292" t="str">
        <f>_xlfn.IFNA(VLOOKUP(A292,'Personnel List'!A$1:E$1284,4,FALSE),"")</f>
        <v/>
      </c>
      <c r="D292" s="2" t="str">
        <f t="shared" ca="1" si="17"/>
        <v/>
      </c>
      <c r="E292" s="2" t="str">
        <f t="shared" si="18"/>
        <v>Onsite</v>
      </c>
      <c r="F292" s="9"/>
      <c r="G292" s="34"/>
      <c r="H292" s="7"/>
      <c r="I292" s="14" t="str">
        <f t="shared" ca="1" si="16"/>
        <v/>
      </c>
      <c r="J292" s="11" t="str">
        <f t="shared" si="19"/>
        <v/>
      </c>
      <c r="K292" s="30"/>
      <c r="L292">
        <v>0</v>
      </c>
      <c r="N292" s="42" t="str">
        <f>_xlfn.IFNA(VLOOKUP(A292,'Personnel List'!A$1:F$1284,6,FALSE),"")</f>
        <v/>
      </c>
    </row>
    <row r="293" spans="2:14" ht="15" customHeight="1" x14ac:dyDescent="0.45">
      <c r="B293" t="str">
        <f>_xlfn.IFNA(VLOOKUP(A293,'Personnel List'!A$1:E$1284,5,FALSE),"")</f>
        <v/>
      </c>
      <c r="C293" t="str">
        <f>_xlfn.IFNA(VLOOKUP(A293,'Personnel List'!A$1:E$1284,4,FALSE),"")</f>
        <v/>
      </c>
      <c r="D293" s="2" t="str">
        <f t="shared" ca="1" si="17"/>
        <v/>
      </c>
      <c r="E293" s="2" t="str">
        <f t="shared" si="18"/>
        <v>Onsite</v>
      </c>
      <c r="F293" s="9"/>
      <c r="G293" s="35"/>
      <c r="H293" s="7"/>
      <c r="I293" s="14" t="str">
        <f t="shared" ca="1" si="16"/>
        <v/>
      </c>
      <c r="J293" s="11" t="str">
        <f t="shared" si="19"/>
        <v/>
      </c>
      <c r="K293" s="30"/>
      <c r="L293">
        <v>0</v>
      </c>
      <c r="N293" s="42" t="str">
        <f>_xlfn.IFNA(VLOOKUP(A293,'Personnel List'!A$1:F$1284,6,FALSE),"")</f>
        <v/>
      </c>
    </row>
    <row r="294" spans="2:14" ht="15" customHeight="1" x14ac:dyDescent="0.45">
      <c r="B294" t="str">
        <f>_xlfn.IFNA(VLOOKUP(A294,'Personnel List'!A$1:E$1284,5,FALSE),"")</f>
        <v/>
      </c>
      <c r="C294" t="str">
        <f>_xlfn.IFNA(VLOOKUP(A294,'Personnel List'!A$1:E$1284,4,FALSE),"")</f>
        <v/>
      </c>
      <c r="D294" s="2" t="str">
        <f t="shared" ca="1" si="17"/>
        <v/>
      </c>
      <c r="E294" s="2" t="str">
        <f t="shared" si="18"/>
        <v>Onsite</v>
      </c>
      <c r="F294" s="9"/>
      <c r="G294" s="34"/>
      <c r="H294" s="7"/>
      <c r="I294" s="14" t="str">
        <f t="shared" ca="1" si="16"/>
        <v/>
      </c>
      <c r="J294" s="11" t="str">
        <f t="shared" si="19"/>
        <v/>
      </c>
      <c r="K294" s="30"/>
      <c r="L294">
        <v>0</v>
      </c>
      <c r="N294" s="42" t="str">
        <f>_xlfn.IFNA(VLOOKUP(A294,'Personnel List'!A$1:F$1284,6,FALSE),"")</f>
        <v/>
      </c>
    </row>
    <row r="295" spans="2:14" ht="15" customHeight="1" x14ac:dyDescent="0.45">
      <c r="B295" t="str">
        <f>_xlfn.IFNA(VLOOKUP(A295,'Personnel List'!A$1:E$1284,5,FALSE),"")</f>
        <v/>
      </c>
      <c r="C295" t="str">
        <f>_xlfn.IFNA(VLOOKUP(A295,'Personnel List'!A$1:E$1284,4,FALSE),"")</f>
        <v/>
      </c>
      <c r="D295" s="2" t="str">
        <f t="shared" ca="1" si="17"/>
        <v/>
      </c>
      <c r="E295" s="2" t="str">
        <f t="shared" si="18"/>
        <v>Onsite</v>
      </c>
      <c r="F295" s="9"/>
      <c r="H295" s="7"/>
      <c r="I295" s="14" t="str">
        <f t="shared" ca="1" si="16"/>
        <v/>
      </c>
      <c r="J295" s="11" t="str">
        <f t="shared" si="19"/>
        <v/>
      </c>
      <c r="K295" s="30"/>
      <c r="L295">
        <v>0</v>
      </c>
      <c r="N295" s="42" t="str">
        <f>_xlfn.IFNA(VLOOKUP(A295,'Personnel List'!A$1:F$1284,6,FALSE),"")</f>
        <v/>
      </c>
    </row>
    <row r="296" spans="2:14" ht="15" customHeight="1" x14ac:dyDescent="0.45">
      <c r="B296" t="str">
        <f>_xlfn.IFNA(VLOOKUP(A296,'Personnel List'!A$1:E$1284,5,FALSE),"")</f>
        <v/>
      </c>
      <c r="C296" t="str">
        <f>_xlfn.IFNA(VLOOKUP(A296,'Personnel List'!A$1:E$1284,4,FALSE),"")</f>
        <v/>
      </c>
      <c r="D296" s="2" t="str">
        <f t="shared" ca="1" si="17"/>
        <v/>
      </c>
      <c r="E296" s="2" t="str">
        <f t="shared" si="18"/>
        <v>Onsite</v>
      </c>
      <c r="F296" s="9"/>
      <c r="G296" s="34"/>
      <c r="H296" s="7"/>
      <c r="I296" s="14" t="str">
        <f t="shared" ca="1" si="16"/>
        <v/>
      </c>
      <c r="J296" s="11" t="str">
        <f t="shared" si="19"/>
        <v/>
      </c>
      <c r="K296" s="30"/>
      <c r="L296">
        <v>0</v>
      </c>
      <c r="N296" s="42" t="str">
        <f>_xlfn.IFNA(VLOOKUP(A296,'Personnel List'!A$1:F$1284,6,FALSE),"")</f>
        <v/>
      </c>
    </row>
    <row r="297" spans="2:14" ht="15" customHeight="1" x14ac:dyDescent="0.45">
      <c r="B297" t="str">
        <f>_xlfn.IFNA(VLOOKUP(A297,'Personnel List'!A$1:E$1284,5,FALSE),"")</f>
        <v/>
      </c>
      <c r="C297" t="str">
        <f>_xlfn.IFNA(VLOOKUP(A297,'Personnel List'!A$1:E$1284,4,FALSE),"")</f>
        <v/>
      </c>
      <c r="D297" s="2" t="str">
        <f t="shared" ca="1" si="17"/>
        <v/>
      </c>
      <c r="E297" s="2" t="str">
        <f t="shared" si="18"/>
        <v>Onsite</v>
      </c>
      <c r="F297" s="9"/>
      <c r="G297" s="35"/>
      <c r="H297" s="7"/>
      <c r="I297" s="14" t="str">
        <f t="shared" ca="1" si="16"/>
        <v/>
      </c>
      <c r="J297" s="11" t="str">
        <f t="shared" si="19"/>
        <v/>
      </c>
      <c r="K297" s="30"/>
      <c r="L297">
        <v>0</v>
      </c>
      <c r="N297" s="42" t="str">
        <f>_xlfn.IFNA(VLOOKUP(A297,'Personnel List'!A$1:F$1284,6,FALSE),"")</f>
        <v/>
      </c>
    </row>
    <row r="298" spans="2:14" ht="15" customHeight="1" x14ac:dyDescent="0.45">
      <c r="B298" t="str">
        <f>_xlfn.IFNA(VLOOKUP(A298,'Personnel List'!A$1:E$1284,5,FALSE),"")</f>
        <v/>
      </c>
      <c r="C298" t="str">
        <f>_xlfn.IFNA(VLOOKUP(A298,'Personnel List'!A$1:E$1284,4,FALSE),"")</f>
        <v/>
      </c>
      <c r="D298" s="2" t="str">
        <f t="shared" ca="1" si="17"/>
        <v/>
      </c>
      <c r="E298" s="2" t="str">
        <f t="shared" si="18"/>
        <v>Onsite</v>
      </c>
      <c r="F298" s="9"/>
      <c r="G298" s="34"/>
      <c r="H298" s="7"/>
      <c r="I298" s="14" t="str">
        <f t="shared" ca="1" si="16"/>
        <v/>
      </c>
      <c r="J298" s="11" t="str">
        <f t="shared" si="19"/>
        <v/>
      </c>
      <c r="K298" s="30"/>
      <c r="L298">
        <v>0</v>
      </c>
      <c r="N298" s="42" t="str">
        <f>_xlfn.IFNA(VLOOKUP(A298,'Personnel List'!A$1:F$1284,6,FALSE),"")</f>
        <v/>
      </c>
    </row>
    <row r="299" spans="2:14" ht="15" customHeight="1" x14ac:dyDescent="0.45">
      <c r="B299" t="str">
        <f>_xlfn.IFNA(VLOOKUP(A299,'Personnel List'!A$1:E$1284,5,FALSE),"")</f>
        <v/>
      </c>
      <c r="C299" t="str">
        <f>_xlfn.IFNA(VLOOKUP(A299,'Personnel List'!A$1:E$1284,4,FALSE),"")</f>
        <v/>
      </c>
      <c r="D299" s="2" t="str">
        <f t="shared" ca="1" si="17"/>
        <v/>
      </c>
      <c r="E299" s="2" t="str">
        <f t="shared" si="18"/>
        <v>Onsite</v>
      </c>
      <c r="F299" s="9"/>
      <c r="H299" s="7"/>
      <c r="I299" s="14" t="str">
        <f t="shared" ca="1" si="16"/>
        <v/>
      </c>
      <c r="J299" s="11" t="str">
        <f t="shared" si="19"/>
        <v/>
      </c>
      <c r="K299" s="30"/>
      <c r="L299">
        <v>0</v>
      </c>
      <c r="N299" s="42" t="str">
        <f>_xlfn.IFNA(VLOOKUP(A299,'Personnel List'!A$1:F$1284,6,FALSE),"")</f>
        <v/>
      </c>
    </row>
    <row r="300" spans="2:14" ht="15" customHeight="1" x14ac:dyDescent="0.45">
      <c r="B300" t="str">
        <f>_xlfn.IFNA(VLOOKUP(A300,'Personnel List'!A$1:E$1284,5,FALSE),"")</f>
        <v/>
      </c>
      <c r="C300" t="str">
        <f>_xlfn.IFNA(VLOOKUP(A300,'Personnel List'!A$1:E$1284,4,FALSE),"")</f>
        <v/>
      </c>
      <c r="D300" s="2" t="str">
        <f t="shared" ca="1" si="17"/>
        <v/>
      </c>
      <c r="E300" s="2" t="str">
        <f t="shared" si="18"/>
        <v>Onsite</v>
      </c>
      <c r="F300" s="9"/>
      <c r="G300" s="34"/>
      <c r="H300" s="7"/>
      <c r="I300" s="14" t="str">
        <f t="shared" ca="1" si="16"/>
        <v/>
      </c>
      <c r="J300" s="11" t="str">
        <f t="shared" si="19"/>
        <v/>
      </c>
      <c r="K300" s="30"/>
      <c r="L300">
        <v>0</v>
      </c>
      <c r="N300" s="42" t="str">
        <f>_xlfn.IFNA(VLOOKUP(A300,'Personnel List'!A$1:F$1284,6,FALSE),"")</f>
        <v/>
      </c>
    </row>
    <row r="301" spans="2:14" ht="15" customHeight="1" x14ac:dyDescent="0.45">
      <c r="B301" t="str">
        <f>_xlfn.IFNA(VLOOKUP(A301,'Personnel List'!A$1:E$1284,5,FALSE),"")</f>
        <v/>
      </c>
      <c r="C301" t="str">
        <f>_xlfn.IFNA(VLOOKUP(A301,'Personnel List'!A$1:E$1284,4,FALSE),"")</f>
        <v/>
      </c>
      <c r="D301" s="2" t="str">
        <f t="shared" ca="1" si="17"/>
        <v/>
      </c>
      <c r="E301" s="2" t="str">
        <f t="shared" si="18"/>
        <v>Onsite</v>
      </c>
      <c r="F301" s="9"/>
      <c r="G301" s="35"/>
      <c r="H301" s="7"/>
      <c r="I301" s="14" t="str">
        <f t="shared" ca="1" si="16"/>
        <v/>
      </c>
      <c r="J301" s="11" t="str">
        <f t="shared" si="19"/>
        <v/>
      </c>
      <c r="K301" s="30"/>
      <c r="L301">
        <v>0</v>
      </c>
      <c r="N301" s="42" t="str">
        <f>_xlfn.IFNA(VLOOKUP(A301,'Personnel List'!A$1:F$1284,6,FALSE),"")</f>
        <v/>
      </c>
    </row>
    <row r="302" spans="2:14" ht="15" customHeight="1" x14ac:dyDescent="0.45">
      <c r="B302" t="str">
        <f>_xlfn.IFNA(VLOOKUP(A302,'Personnel List'!A$1:E$1284,5,FALSE),"")</f>
        <v/>
      </c>
      <c r="C302" t="str">
        <f>_xlfn.IFNA(VLOOKUP(A302,'Personnel List'!A$1:E$1284,4,FALSE),"")</f>
        <v/>
      </c>
      <c r="D302" s="2" t="str">
        <f t="shared" ca="1" si="17"/>
        <v/>
      </c>
      <c r="E302" s="2" t="str">
        <f t="shared" si="18"/>
        <v>Onsite</v>
      </c>
      <c r="F302" s="9"/>
      <c r="G302" s="34"/>
      <c r="H302" s="7"/>
      <c r="I302" s="14" t="str">
        <f t="shared" ref="I302:I365" ca="1" si="20">IF(G1142&lt;&gt;"",IF(I302&lt;&gt;"",I302,NOW()),"")</f>
        <v/>
      </c>
      <c r="J302" s="11" t="str">
        <f t="shared" si="19"/>
        <v/>
      </c>
      <c r="K302" s="30"/>
      <c r="L302">
        <v>0</v>
      </c>
      <c r="N302" s="42" t="str">
        <f>_xlfn.IFNA(VLOOKUP(A302,'Personnel List'!A$1:F$1284,6,FALSE),"")</f>
        <v/>
      </c>
    </row>
    <row r="303" spans="2:14" ht="15" customHeight="1" x14ac:dyDescent="0.45">
      <c r="B303" t="str">
        <f>_xlfn.IFNA(VLOOKUP(A303,'Personnel List'!A$1:E$1284,5,FALSE),"")</f>
        <v/>
      </c>
      <c r="C303" t="str">
        <f>_xlfn.IFNA(VLOOKUP(A303,'Personnel List'!A$1:E$1284,4,FALSE),"")</f>
        <v/>
      </c>
      <c r="D303" s="2" t="str">
        <f t="shared" ca="1" si="17"/>
        <v/>
      </c>
      <c r="E303" s="2" t="str">
        <f t="shared" si="18"/>
        <v>Onsite</v>
      </c>
      <c r="F303" s="9"/>
      <c r="G303" s="35"/>
      <c r="H303" s="7"/>
      <c r="I303" s="14" t="str">
        <f t="shared" ca="1" si="20"/>
        <v/>
      </c>
      <c r="J303" s="11" t="str">
        <f t="shared" si="19"/>
        <v/>
      </c>
      <c r="K303" s="30"/>
      <c r="L303">
        <v>0</v>
      </c>
      <c r="N303" s="42" t="str">
        <f>_xlfn.IFNA(VLOOKUP(A303,'Personnel List'!A$1:F$1284,6,FALSE),"")</f>
        <v/>
      </c>
    </row>
    <row r="304" spans="2:14" ht="15" customHeight="1" x14ac:dyDescent="0.45">
      <c r="B304" t="str">
        <f>_xlfn.IFNA(VLOOKUP(A304,'Personnel List'!A$1:E$1284,5,FALSE),"")</f>
        <v/>
      </c>
      <c r="C304" t="str">
        <f>_xlfn.IFNA(VLOOKUP(A304,'Personnel List'!A$1:E$1284,4,FALSE),"")</f>
        <v/>
      </c>
      <c r="D304" s="2" t="str">
        <f t="shared" ca="1" si="17"/>
        <v/>
      </c>
      <c r="E304" s="2" t="str">
        <f t="shared" si="18"/>
        <v>Onsite</v>
      </c>
      <c r="F304" s="9"/>
      <c r="G304" s="34"/>
      <c r="H304" s="7"/>
      <c r="I304" s="14" t="str">
        <f t="shared" ca="1" si="20"/>
        <v/>
      </c>
      <c r="J304" s="11" t="str">
        <f t="shared" si="19"/>
        <v/>
      </c>
      <c r="K304" s="30"/>
      <c r="L304">
        <v>0</v>
      </c>
      <c r="N304" s="42" t="str">
        <f>_xlfn.IFNA(VLOOKUP(A304,'Personnel List'!A$1:F$1284,6,FALSE),"")</f>
        <v/>
      </c>
    </row>
    <row r="305" spans="2:14" ht="15" customHeight="1" x14ac:dyDescent="0.45">
      <c r="B305" t="str">
        <f>_xlfn.IFNA(VLOOKUP(A305,'Personnel List'!A$1:E$1284,5,FALSE),"")</f>
        <v/>
      </c>
      <c r="C305" t="str">
        <f>_xlfn.IFNA(VLOOKUP(A305,'Personnel List'!A$1:E$1284,4,FALSE),"")</f>
        <v/>
      </c>
      <c r="D305" s="2" t="str">
        <f t="shared" ca="1" si="17"/>
        <v/>
      </c>
      <c r="E305" s="2" t="str">
        <f t="shared" si="18"/>
        <v>Onsite</v>
      </c>
      <c r="F305" s="9"/>
      <c r="H305" s="7"/>
      <c r="I305" s="14" t="str">
        <f t="shared" ca="1" si="20"/>
        <v/>
      </c>
      <c r="J305" s="11" t="str">
        <f t="shared" si="19"/>
        <v/>
      </c>
      <c r="K305" s="30"/>
      <c r="L305">
        <v>0</v>
      </c>
      <c r="N305" s="42" t="str">
        <f>_xlfn.IFNA(VLOOKUP(A305,'Personnel List'!A$1:F$1284,6,FALSE),"")</f>
        <v/>
      </c>
    </row>
    <row r="306" spans="2:14" ht="15" customHeight="1" x14ac:dyDescent="0.45">
      <c r="B306" t="str">
        <f>_xlfn.IFNA(VLOOKUP(A306,'Personnel List'!A$1:E$1284,5,FALSE),"")</f>
        <v/>
      </c>
      <c r="C306" t="str">
        <f>_xlfn.IFNA(VLOOKUP(A306,'Personnel List'!A$1:E$1284,4,FALSE),"")</f>
        <v/>
      </c>
      <c r="D306" s="2" t="str">
        <f t="shared" ca="1" si="17"/>
        <v/>
      </c>
      <c r="E306" s="2" t="str">
        <f t="shared" si="18"/>
        <v>Onsite</v>
      </c>
      <c r="F306" s="9"/>
      <c r="G306" s="34"/>
      <c r="H306" s="7"/>
      <c r="I306" s="14" t="str">
        <f t="shared" ca="1" si="20"/>
        <v/>
      </c>
      <c r="J306" s="11" t="str">
        <f t="shared" si="19"/>
        <v/>
      </c>
      <c r="K306" s="30"/>
      <c r="L306">
        <v>0</v>
      </c>
      <c r="N306" s="42" t="str">
        <f>_xlfn.IFNA(VLOOKUP(A306,'Personnel List'!A$1:F$1284,6,FALSE),"")</f>
        <v/>
      </c>
    </row>
    <row r="307" spans="2:14" ht="15" customHeight="1" x14ac:dyDescent="0.45">
      <c r="B307" t="str">
        <f>_xlfn.IFNA(VLOOKUP(A307,'Personnel List'!A$1:E$1284,5,FALSE),"")</f>
        <v/>
      </c>
      <c r="C307" t="str">
        <f>_xlfn.IFNA(VLOOKUP(A307,'Personnel List'!A$1:E$1284,4,FALSE),"")</f>
        <v/>
      </c>
      <c r="D307" s="2" t="str">
        <f t="shared" ca="1" si="17"/>
        <v/>
      </c>
      <c r="E307" s="2" t="str">
        <f t="shared" si="18"/>
        <v>Onsite</v>
      </c>
      <c r="F307" s="9"/>
      <c r="G307" s="35"/>
      <c r="H307" s="7"/>
      <c r="I307" s="14" t="str">
        <f t="shared" ca="1" si="20"/>
        <v/>
      </c>
      <c r="J307" s="11" t="str">
        <f t="shared" si="19"/>
        <v/>
      </c>
      <c r="K307" s="30"/>
      <c r="L307">
        <v>0</v>
      </c>
      <c r="N307" s="42" t="str">
        <f>_xlfn.IFNA(VLOOKUP(A307,'Personnel List'!A$1:F$1284,6,FALSE),"")</f>
        <v/>
      </c>
    </row>
    <row r="308" spans="2:14" ht="15" customHeight="1" x14ac:dyDescent="0.45">
      <c r="B308" t="str">
        <f>_xlfn.IFNA(VLOOKUP(A308,'Personnel List'!A$1:E$1284,5,FALSE),"")</f>
        <v/>
      </c>
      <c r="C308" t="str">
        <f>_xlfn.IFNA(VLOOKUP(A308,'Personnel List'!A$1:E$1284,4,FALSE),"")</f>
        <v/>
      </c>
      <c r="D308" s="2" t="str">
        <f t="shared" ca="1" si="17"/>
        <v/>
      </c>
      <c r="E308" s="2" t="str">
        <f t="shared" si="18"/>
        <v>Onsite</v>
      </c>
      <c r="F308" s="9"/>
      <c r="G308" s="34"/>
      <c r="H308" s="7"/>
      <c r="I308" s="14" t="str">
        <f t="shared" ca="1" si="20"/>
        <v/>
      </c>
      <c r="J308" s="11" t="str">
        <f t="shared" si="19"/>
        <v/>
      </c>
      <c r="K308" s="30"/>
      <c r="L308">
        <v>0</v>
      </c>
      <c r="N308" s="42" t="str">
        <f>_xlfn.IFNA(VLOOKUP(A308,'Personnel List'!A$1:F$1284,6,FALSE),"")</f>
        <v/>
      </c>
    </row>
    <row r="309" spans="2:14" ht="15" customHeight="1" x14ac:dyDescent="0.45">
      <c r="B309" t="str">
        <f>_xlfn.IFNA(VLOOKUP(A309,'Personnel List'!A$1:E$1284,5,FALSE),"")</f>
        <v/>
      </c>
      <c r="C309" t="str">
        <f>_xlfn.IFNA(VLOOKUP(A309,'Personnel List'!A$1:E$1284,4,FALSE),"")</f>
        <v/>
      </c>
      <c r="D309" s="2" t="str">
        <f t="shared" ca="1" si="17"/>
        <v/>
      </c>
      <c r="E309" s="2" t="str">
        <f t="shared" si="18"/>
        <v>Onsite</v>
      </c>
      <c r="F309" s="9"/>
      <c r="H309" s="7"/>
      <c r="I309" s="14" t="str">
        <f t="shared" ca="1" si="20"/>
        <v/>
      </c>
      <c r="J309" s="11" t="str">
        <f t="shared" si="19"/>
        <v/>
      </c>
      <c r="K309" s="30"/>
      <c r="L309">
        <v>0</v>
      </c>
      <c r="N309" s="42" t="str">
        <f>_xlfn.IFNA(VLOOKUP(A309,'Personnel List'!A$1:F$1284,6,FALSE),"")</f>
        <v/>
      </c>
    </row>
    <row r="310" spans="2:14" ht="15" customHeight="1" x14ac:dyDescent="0.45">
      <c r="B310" t="str">
        <f>_xlfn.IFNA(VLOOKUP(A310,'Personnel List'!A$1:E$1284,5,FALSE),"")</f>
        <v/>
      </c>
      <c r="C310" t="str">
        <f>_xlfn.IFNA(VLOOKUP(A310,'Personnel List'!A$1:E$1284,4,FALSE),"")</f>
        <v/>
      </c>
      <c r="D310" s="2" t="str">
        <f t="shared" ca="1" si="17"/>
        <v/>
      </c>
      <c r="E310" s="2" t="str">
        <f t="shared" si="18"/>
        <v>Onsite</v>
      </c>
      <c r="F310" s="9"/>
      <c r="G310" s="34"/>
      <c r="H310" s="7"/>
      <c r="I310" s="14" t="str">
        <f t="shared" ca="1" si="20"/>
        <v/>
      </c>
      <c r="J310" s="11" t="str">
        <f t="shared" si="19"/>
        <v/>
      </c>
      <c r="K310" s="30"/>
      <c r="L310">
        <v>0</v>
      </c>
      <c r="N310" s="42" t="str">
        <f>_xlfn.IFNA(VLOOKUP(A310,'Personnel List'!A$1:F$1284,6,FALSE),"")</f>
        <v/>
      </c>
    </row>
    <row r="311" spans="2:14" ht="15" customHeight="1" x14ac:dyDescent="0.45">
      <c r="B311" t="str">
        <f>_xlfn.IFNA(VLOOKUP(A311,'Personnel List'!A$1:E$1284,5,FALSE),"")</f>
        <v/>
      </c>
      <c r="C311" t="str">
        <f>_xlfn.IFNA(VLOOKUP(A311,'Personnel List'!A$1:E$1284,4,FALSE),"")</f>
        <v/>
      </c>
      <c r="D311" s="2" t="str">
        <f t="shared" ca="1" si="17"/>
        <v/>
      </c>
      <c r="E311" s="2" t="str">
        <f t="shared" si="18"/>
        <v>Onsite</v>
      </c>
      <c r="F311" s="9"/>
      <c r="G311" s="35"/>
      <c r="H311" s="7"/>
      <c r="I311" s="14" t="str">
        <f t="shared" ca="1" si="20"/>
        <v/>
      </c>
      <c r="J311" s="11" t="str">
        <f t="shared" si="19"/>
        <v/>
      </c>
      <c r="K311" s="30"/>
      <c r="L311">
        <v>0</v>
      </c>
      <c r="N311" s="42" t="str">
        <f>_xlfn.IFNA(VLOOKUP(A311,'Personnel List'!A$1:F$1284,6,FALSE),"")</f>
        <v/>
      </c>
    </row>
    <row r="312" spans="2:14" ht="15" customHeight="1" x14ac:dyDescent="0.45">
      <c r="B312" t="str">
        <f>_xlfn.IFNA(VLOOKUP(A312,'Personnel List'!A$1:E$1284,5,FALSE),"")</f>
        <v/>
      </c>
      <c r="C312" t="str">
        <f>_xlfn.IFNA(VLOOKUP(A312,'Personnel List'!A$1:E$1284,4,FALSE),"")</f>
        <v/>
      </c>
      <c r="D312" s="2" t="str">
        <f t="shared" ca="1" si="17"/>
        <v/>
      </c>
      <c r="E312" s="2" t="str">
        <f t="shared" si="18"/>
        <v>Onsite</v>
      </c>
      <c r="F312" s="9"/>
      <c r="G312" s="34"/>
      <c r="H312" s="7"/>
      <c r="I312" s="14" t="str">
        <f t="shared" ca="1" si="20"/>
        <v/>
      </c>
      <c r="J312" s="11" t="str">
        <f t="shared" si="19"/>
        <v/>
      </c>
      <c r="K312" s="30"/>
      <c r="L312">
        <v>0</v>
      </c>
      <c r="N312" s="42" t="str">
        <f>_xlfn.IFNA(VLOOKUP(A312,'Personnel List'!A$1:F$1284,6,FALSE),"")</f>
        <v/>
      </c>
    </row>
    <row r="313" spans="2:14" ht="15" customHeight="1" x14ac:dyDescent="0.45">
      <c r="B313" t="str">
        <f>_xlfn.IFNA(VLOOKUP(A313,'Personnel List'!A$1:E$1284,5,FALSE),"")</f>
        <v/>
      </c>
      <c r="C313" t="str">
        <f>_xlfn.IFNA(VLOOKUP(A313,'Personnel List'!A$1:E$1284,4,FALSE),"")</f>
        <v/>
      </c>
      <c r="D313" s="2" t="str">
        <f t="shared" ca="1" si="17"/>
        <v/>
      </c>
      <c r="E313" s="2" t="str">
        <f t="shared" si="18"/>
        <v>Onsite</v>
      </c>
      <c r="F313" s="9"/>
      <c r="G313" s="35"/>
      <c r="H313" s="7"/>
      <c r="I313" s="14" t="str">
        <f t="shared" ca="1" si="20"/>
        <v/>
      </c>
      <c r="J313" s="11" t="str">
        <f t="shared" si="19"/>
        <v/>
      </c>
      <c r="K313" s="30"/>
      <c r="L313">
        <v>0</v>
      </c>
      <c r="N313" s="42" t="str">
        <f>_xlfn.IFNA(VLOOKUP(A313,'Personnel List'!A$1:F$1284,6,FALSE),"")</f>
        <v/>
      </c>
    </row>
    <row r="314" spans="2:14" ht="15" customHeight="1" x14ac:dyDescent="0.45">
      <c r="B314" t="str">
        <f>_xlfn.IFNA(VLOOKUP(A314,'Personnel List'!A$1:E$1284,5,FALSE),"")</f>
        <v/>
      </c>
      <c r="C314" t="str">
        <f>_xlfn.IFNA(VLOOKUP(A314,'Personnel List'!A$1:E$1284,4,FALSE),"")</f>
        <v/>
      </c>
      <c r="D314" s="2" t="str">
        <f t="shared" ca="1" si="17"/>
        <v/>
      </c>
      <c r="E314" s="2" t="str">
        <f t="shared" si="18"/>
        <v>Onsite</v>
      </c>
      <c r="F314" s="9"/>
      <c r="G314" s="34"/>
      <c r="H314" s="7"/>
      <c r="I314" s="14" t="str">
        <f t="shared" ca="1" si="20"/>
        <v/>
      </c>
      <c r="J314" s="11" t="str">
        <f t="shared" si="19"/>
        <v/>
      </c>
      <c r="K314" s="30"/>
      <c r="L314">
        <v>0</v>
      </c>
      <c r="N314" s="42" t="str">
        <f>_xlfn.IFNA(VLOOKUP(A314,'Personnel List'!A$1:F$1284,6,FALSE),"")</f>
        <v/>
      </c>
    </row>
    <row r="315" spans="2:14" ht="15" customHeight="1" x14ac:dyDescent="0.45">
      <c r="B315" t="str">
        <f>_xlfn.IFNA(VLOOKUP(A315,'Personnel List'!A$1:E$1284,5,FALSE),"")</f>
        <v/>
      </c>
      <c r="C315" t="str">
        <f>_xlfn.IFNA(VLOOKUP(A315,'Personnel List'!A$1:E$1284,4,FALSE),"")</f>
        <v/>
      </c>
      <c r="D315" s="2" t="str">
        <f t="shared" ca="1" si="17"/>
        <v/>
      </c>
      <c r="E315" s="2" t="str">
        <f t="shared" si="18"/>
        <v>Onsite</v>
      </c>
      <c r="F315" s="9"/>
      <c r="H315" s="7"/>
      <c r="I315" s="14" t="str">
        <f t="shared" ca="1" si="20"/>
        <v/>
      </c>
      <c r="J315" s="11" t="str">
        <f t="shared" si="19"/>
        <v/>
      </c>
      <c r="K315" s="30"/>
      <c r="L315">
        <v>0</v>
      </c>
      <c r="N315" s="42" t="str">
        <f>_xlfn.IFNA(VLOOKUP(A315,'Personnel List'!A$1:F$1284,6,FALSE),"")</f>
        <v/>
      </c>
    </row>
    <row r="316" spans="2:14" ht="15" customHeight="1" x14ac:dyDescent="0.45">
      <c r="B316" t="str">
        <f>_xlfn.IFNA(VLOOKUP(A316,'Personnel List'!A$1:E$1284,5,FALSE),"")</f>
        <v/>
      </c>
      <c r="C316" t="str">
        <f>_xlfn.IFNA(VLOOKUP(A316,'Personnel List'!A$1:E$1284,4,FALSE),"")</f>
        <v/>
      </c>
      <c r="D316" s="2" t="str">
        <f t="shared" ca="1" si="17"/>
        <v/>
      </c>
      <c r="E316" s="2" t="str">
        <f t="shared" si="18"/>
        <v>Onsite</v>
      </c>
      <c r="F316" s="9"/>
      <c r="G316" s="34"/>
      <c r="H316" s="7"/>
      <c r="I316" s="14" t="str">
        <f t="shared" ca="1" si="20"/>
        <v/>
      </c>
      <c r="J316" s="11" t="str">
        <f t="shared" si="19"/>
        <v/>
      </c>
      <c r="K316" s="30"/>
      <c r="L316">
        <v>0</v>
      </c>
      <c r="N316" s="42" t="str">
        <f>_xlfn.IFNA(VLOOKUP(A316,'Personnel List'!A$1:F$1284,6,FALSE),"")</f>
        <v/>
      </c>
    </row>
    <row r="317" spans="2:14" ht="15" customHeight="1" x14ac:dyDescent="0.45">
      <c r="B317" t="str">
        <f>_xlfn.IFNA(VLOOKUP(A317,'Personnel List'!A$1:E$1284,5,FALSE),"")</f>
        <v/>
      </c>
      <c r="C317" t="str">
        <f>_xlfn.IFNA(VLOOKUP(A317,'Personnel List'!A$1:E$1284,4,FALSE),"")</f>
        <v/>
      </c>
      <c r="D317" s="2" t="str">
        <f t="shared" ca="1" si="17"/>
        <v/>
      </c>
      <c r="E317" s="2" t="str">
        <f t="shared" si="18"/>
        <v>Onsite</v>
      </c>
      <c r="F317" s="9"/>
      <c r="G317" s="35"/>
      <c r="H317" s="7"/>
      <c r="I317" s="14" t="str">
        <f t="shared" ca="1" si="20"/>
        <v/>
      </c>
      <c r="J317" s="11" t="str">
        <f t="shared" si="19"/>
        <v/>
      </c>
      <c r="K317" s="30"/>
      <c r="L317">
        <v>0</v>
      </c>
      <c r="N317" s="42" t="str">
        <f>_xlfn.IFNA(VLOOKUP(A317,'Personnel List'!A$1:F$1284,6,FALSE),"")</f>
        <v/>
      </c>
    </row>
    <row r="318" spans="2:14" ht="15" customHeight="1" x14ac:dyDescent="0.45">
      <c r="B318" t="str">
        <f>_xlfn.IFNA(VLOOKUP(A318,'Personnel List'!A$1:E$1284,5,FALSE),"")</f>
        <v/>
      </c>
      <c r="C318" t="str">
        <f>_xlfn.IFNA(VLOOKUP(A318,'Personnel List'!A$1:E$1284,4,FALSE),"")</f>
        <v/>
      </c>
      <c r="D318" s="2" t="str">
        <f t="shared" ca="1" si="17"/>
        <v/>
      </c>
      <c r="E318" s="2" t="str">
        <f t="shared" si="18"/>
        <v>Onsite</v>
      </c>
      <c r="F318" s="9"/>
      <c r="G318" s="34"/>
      <c r="H318" s="7"/>
      <c r="I318" s="14" t="str">
        <f t="shared" ca="1" si="20"/>
        <v/>
      </c>
      <c r="J318" s="11" t="str">
        <f t="shared" si="19"/>
        <v/>
      </c>
      <c r="K318" s="30"/>
      <c r="L318">
        <v>0</v>
      </c>
      <c r="N318" s="42" t="str">
        <f>_xlfn.IFNA(VLOOKUP(A318,'Personnel List'!A$1:F$1284,6,FALSE),"")</f>
        <v/>
      </c>
    </row>
    <row r="319" spans="2:14" ht="15" customHeight="1" x14ac:dyDescent="0.45">
      <c r="B319" t="str">
        <f>_xlfn.IFNA(VLOOKUP(A319,'Personnel List'!A$1:E$1284,5,FALSE),"")</f>
        <v/>
      </c>
      <c r="C319" t="str">
        <f>_xlfn.IFNA(VLOOKUP(A319,'Personnel List'!A$1:E$1284,4,FALSE),"")</f>
        <v/>
      </c>
      <c r="D319" s="2" t="str">
        <f t="shared" ca="1" si="17"/>
        <v/>
      </c>
      <c r="E319" s="2" t="str">
        <f t="shared" si="18"/>
        <v>Onsite</v>
      </c>
      <c r="F319" s="9"/>
      <c r="H319" s="7"/>
      <c r="I319" s="14" t="str">
        <f t="shared" ca="1" si="20"/>
        <v/>
      </c>
      <c r="J319" s="11" t="str">
        <f t="shared" si="19"/>
        <v/>
      </c>
      <c r="K319" s="30"/>
      <c r="L319">
        <v>0</v>
      </c>
      <c r="N319" s="42" t="str">
        <f>_xlfn.IFNA(VLOOKUP(A319,'Personnel List'!A$1:F$1284,6,FALSE),"")</f>
        <v/>
      </c>
    </row>
    <row r="320" spans="2:14" ht="15" customHeight="1" x14ac:dyDescent="0.45">
      <c r="B320" t="str">
        <f>_xlfn.IFNA(VLOOKUP(A320,'Personnel List'!A$1:E$1284,5,FALSE),"")</f>
        <v/>
      </c>
      <c r="C320" t="str">
        <f>_xlfn.IFNA(VLOOKUP(A320,'Personnel List'!A$1:E$1284,4,FALSE),"")</f>
        <v/>
      </c>
      <c r="D320" s="2" t="str">
        <f t="shared" ca="1" si="17"/>
        <v/>
      </c>
      <c r="E320" s="2" t="str">
        <f t="shared" si="18"/>
        <v>Onsite</v>
      </c>
      <c r="F320" s="9"/>
      <c r="G320" s="34"/>
      <c r="H320" s="7"/>
      <c r="I320" s="14" t="str">
        <f t="shared" ca="1" si="20"/>
        <v/>
      </c>
      <c r="J320" s="11" t="str">
        <f t="shared" si="19"/>
        <v/>
      </c>
      <c r="K320" s="30"/>
      <c r="L320">
        <v>0</v>
      </c>
      <c r="N320" s="42" t="str">
        <f>_xlfn.IFNA(VLOOKUP(A320,'Personnel List'!A$1:F$1284,6,FALSE),"")</f>
        <v/>
      </c>
    </row>
    <row r="321" spans="2:14" ht="15" customHeight="1" x14ac:dyDescent="0.45">
      <c r="B321" t="str">
        <f>_xlfn.IFNA(VLOOKUP(A321,'Personnel List'!A$1:E$1284,5,FALSE),"")</f>
        <v/>
      </c>
      <c r="C321" t="str">
        <f>_xlfn.IFNA(VLOOKUP(A321,'Personnel List'!A$1:E$1284,4,FALSE),"")</f>
        <v/>
      </c>
      <c r="D321" s="2" t="str">
        <f t="shared" ca="1" si="17"/>
        <v/>
      </c>
      <c r="E321" s="2" t="str">
        <f t="shared" si="18"/>
        <v>Onsite</v>
      </c>
      <c r="F321" s="9"/>
      <c r="G321" s="35"/>
      <c r="H321" s="7"/>
      <c r="I321" s="14" t="str">
        <f t="shared" ca="1" si="20"/>
        <v/>
      </c>
      <c r="J321" s="11" t="str">
        <f t="shared" si="19"/>
        <v/>
      </c>
      <c r="K321" s="30"/>
      <c r="L321">
        <v>0</v>
      </c>
      <c r="N321" s="42" t="str">
        <f>_xlfn.IFNA(VLOOKUP(A321,'Personnel List'!A$1:F$1284,6,FALSE),"")</f>
        <v/>
      </c>
    </row>
    <row r="322" spans="2:14" ht="15" customHeight="1" x14ac:dyDescent="0.45">
      <c r="B322" t="str">
        <f>_xlfn.IFNA(VLOOKUP(A322,'Personnel List'!A$1:E$1284,5,FALSE),"")</f>
        <v/>
      </c>
      <c r="C322" t="str">
        <f>_xlfn.IFNA(VLOOKUP(A322,'Personnel List'!A$1:E$1284,4,FALSE),"")</f>
        <v/>
      </c>
      <c r="D322" s="2" t="str">
        <f t="shared" ca="1" si="17"/>
        <v/>
      </c>
      <c r="E322" s="2" t="str">
        <f t="shared" si="18"/>
        <v>Onsite</v>
      </c>
      <c r="F322" s="9"/>
      <c r="G322" s="34"/>
      <c r="H322" s="7"/>
      <c r="I322" s="14" t="str">
        <f t="shared" ca="1" si="20"/>
        <v/>
      </c>
      <c r="J322" s="11" t="str">
        <f t="shared" si="19"/>
        <v/>
      </c>
      <c r="K322" s="30"/>
      <c r="L322">
        <v>0</v>
      </c>
      <c r="N322" s="42" t="str">
        <f>_xlfn.IFNA(VLOOKUP(A322,'Personnel List'!A$1:F$1284,6,FALSE),"")</f>
        <v/>
      </c>
    </row>
    <row r="323" spans="2:14" ht="15" customHeight="1" x14ac:dyDescent="0.45">
      <c r="B323" t="str">
        <f>_xlfn.IFNA(VLOOKUP(A323,'Personnel List'!A$1:E$1284,5,FALSE),"")</f>
        <v/>
      </c>
      <c r="C323" t="str">
        <f>_xlfn.IFNA(VLOOKUP(A323,'Personnel List'!A$1:E$1284,4,FALSE),"")</f>
        <v/>
      </c>
      <c r="D323" s="2" t="str">
        <f t="shared" ref="D323:D386" ca="1" si="21">IF(A323&lt;&gt;"",IF(D323&lt;&gt;"",D323,NOW()),"")</f>
        <v/>
      </c>
      <c r="E323" s="2" t="str">
        <f t="shared" ref="E323:E386" si="22">IFERROR(VLOOKUP(A323,G:I,3,FALSE),"Onsite")</f>
        <v>Onsite</v>
      </c>
      <c r="F323" s="9"/>
      <c r="H323" s="7"/>
      <c r="I323" s="14" t="str">
        <f t="shared" ca="1" si="20"/>
        <v/>
      </c>
      <c r="J323" s="11" t="str">
        <f t="shared" ref="J323:J386" si="23">SUBSTITUTE(A323,"NC","")</f>
        <v/>
      </c>
      <c r="K323" s="30"/>
      <c r="L323">
        <v>0</v>
      </c>
      <c r="N323" s="42" t="str">
        <f>_xlfn.IFNA(VLOOKUP(A323,'Personnel List'!A$1:F$1284,6,FALSE),"")</f>
        <v/>
      </c>
    </row>
    <row r="324" spans="2:14" ht="15" customHeight="1" x14ac:dyDescent="0.45">
      <c r="B324" t="str">
        <f>_xlfn.IFNA(VLOOKUP(A324,'Personnel List'!A$1:E$1284,5,FALSE),"")</f>
        <v/>
      </c>
      <c r="C324" t="str">
        <f>_xlfn.IFNA(VLOOKUP(A324,'Personnel List'!A$1:E$1284,4,FALSE),"")</f>
        <v/>
      </c>
      <c r="D324" s="2" t="str">
        <f t="shared" ca="1" si="21"/>
        <v/>
      </c>
      <c r="E324" s="2" t="str">
        <f t="shared" si="22"/>
        <v>Onsite</v>
      </c>
      <c r="F324" s="9"/>
      <c r="G324" s="34"/>
      <c r="H324" s="7"/>
      <c r="I324" s="14" t="str">
        <f t="shared" ca="1" si="20"/>
        <v/>
      </c>
      <c r="J324" s="11" t="str">
        <f t="shared" si="23"/>
        <v/>
      </c>
      <c r="K324" s="30"/>
      <c r="L324">
        <v>0</v>
      </c>
      <c r="N324" s="42" t="str">
        <f>_xlfn.IFNA(VLOOKUP(A324,'Personnel List'!A$1:F$1284,6,FALSE),"")</f>
        <v/>
      </c>
    </row>
    <row r="325" spans="2:14" ht="15" customHeight="1" x14ac:dyDescent="0.45">
      <c r="B325" t="str">
        <f>_xlfn.IFNA(VLOOKUP(A325,'Personnel List'!A$1:E$1284,5,FALSE),"")</f>
        <v/>
      </c>
      <c r="C325" t="str">
        <f>_xlfn.IFNA(VLOOKUP(A325,'Personnel List'!A$1:E$1284,4,FALSE),"")</f>
        <v/>
      </c>
      <c r="D325" s="2" t="str">
        <f t="shared" ca="1" si="21"/>
        <v/>
      </c>
      <c r="E325" s="2" t="str">
        <f t="shared" si="22"/>
        <v>Onsite</v>
      </c>
      <c r="F325" s="9"/>
      <c r="G325" s="35"/>
      <c r="H325" s="7"/>
      <c r="I325" s="14" t="str">
        <f t="shared" ca="1" si="20"/>
        <v/>
      </c>
      <c r="J325" s="11" t="str">
        <f t="shared" si="23"/>
        <v/>
      </c>
      <c r="K325" s="30"/>
      <c r="L325">
        <v>0</v>
      </c>
      <c r="N325" s="42" t="str">
        <f>_xlfn.IFNA(VLOOKUP(A325,'Personnel List'!A$1:F$1284,6,FALSE),"")</f>
        <v/>
      </c>
    </row>
    <row r="326" spans="2:14" ht="15" customHeight="1" x14ac:dyDescent="0.45">
      <c r="B326" t="str">
        <f>_xlfn.IFNA(VLOOKUP(A326,'Personnel List'!A$1:E$1284,5,FALSE),"")</f>
        <v/>
      </c>
      <c r="C326" t="str">
        <f>_xlfn.IFNA(VLOOKUP(A326,'Personnel List'!A$1:E$1284,4,FALSE),"")</f>
        <v/>
      </c>
      <c r="D326" s="2" t="str">
        <f t="shared" ca="1" si="21"/>
        <v/>
      </c>
      <c r="E326" s="2" t="str">
        <f t="shared" si="22"/>
        <v>Onsite</v>
      </c>
      <c r="F326" s="9"/>
      <c r="G326" s="34"/>
      <c r="H326" s="7"/>
      <c r="I326" s="14" t="str">
        <f t="shared" ca="1" si="20"/>
        <v/>
      </c>
      <c r="J326" s="11" t="str">
        <f t="shared" si="23"/>
        <v/>
      </c>
      <c r="K326" s="30"/>
      <c r="L326">
        <v>0</v>
      </c>
      <c r="N326" s="42" t="str">
        <f>_xlfn.IFNA(VLOOKUP(A326,'Personnel List'!A$1:F$1284,6,FALSE),"")</f>
        <v/>
      </c>
    </row>
    <row r="327" spans="2:14" ht="15" customHeight="1" x14ac:dyDescent="0.45">
      <c r="B327" t="str">
        <f>_xlfn.IFNA(VLOOKUP(A327,'Personnel List'!A$1:E$1284,5,FALSE),"")</f>
        <v/>
      </c>
      <c r="C327" t="str">
        <f>_xlfn.IFNA(VLOOKUP(A327,'Personnel List'!A$1:E$1284,4,FALSE),"")</f>
        <v/>
      </c>
      <c r="D327" s="2" t="str">
        <f t="shared" ca="1" si="21"/>
        <v/>
      </c>
      <c r="E327" s="2" t="str">
        <f t="shared" si="22"/>
        <v>Onsite</v>
      </c>
      <c r="F327" s="9"/>
      <c r="G327" s="35"/>
      <c r="H327" s="7"/>
      <c r="I327" s="14" t="str">
        <f t="shared" ca="1" si="20"/>
        <v/>
      </c>
      <c r="J327" s="11" t="str">
        <f t="shared" si="23"/>
        <v/>
      </c>
      <c r="K327" s="30"/>
      <c r="L327">
        <v>0</v>
      </c>
      <c r="N327" s="42" t="str">
        <f>_xlfn.IFNA(VLOOKUP(A327,'Personnel List'!A$1:F$1284,6,FALSE),"")</f>
        <v/>
      </c>
    </row>
    <row r="328" spans="2:14" ht="15" customHeight="1" x14ac:dyDescent="0.45">
      <c r="B328" t="str">
        <f>_xlfn.IFNA(VLOOKUP(A328,'Personnel List'!A$1:E$1284,5,FALSE),"")</f>
        <v/>
      </c>
      <c r="C328" t="str">
        <f>_xlfn.IFNA(VLOOKUP(A328,'Personnel List'!A$1:E$1284,4,FALSE),"")</f>
        <v/>
      </c>
      <c r="D328" s="2" t="str">
        <f t="shared" ca="1" si="21"/>
        <v/>
      </c>
      <c r="E328" s="2" t="str">
        <f t="shared" si="22"/>
        <v>Onsite</v>
      </c>
      <c r="F328" s="9"/>
      <c r="G328" s="34"/>
      <c r="H328" s="7"/>
      <c r="I328" s="14" t="str">
        <f t="shared" ca="1" si="20"/>
        <v/>
      </c>
      <c r="J328" s="11" t="str">
        <f t="shared" si="23"/>
        <v/>
      </c>
      <c r="K328" s="30"/>
      <c r="L328">
        <v>0</v>
      </c>
      <c r="N328" s="42" t="str">
        <f>_xlfn.IFNA(VLOOKUP(A328,'Personnel List'!A$1:F$1284,6,FALSE),"")</f>
        <v/>
      </c>
    </row>
    <row r="329" spans="2:14" ht="15" customHeight="1" x14ac:dyDescent="0.45">
      <c r="B329" t="str">
        <f>_xlfn.IFNA(VLOOKUP(A329,'Personnel List'!A$1:E$1284,5,FALSE),"")</f>
        <v/>
      </c>
      <c r="C329" t="str">
        <f>_xlfn.IFNA(VLOOKUP(A329,'Personnel List'!A$1:E$1284,4,FALSE),"")</f>
        <v/>
      </c>
      <c r="D329" s="2" t="str">
        <f t="shared" ca="1" si="21"/>
        <v/>
      </c>
      <c r="E329" s="2" t="str">
        <f t="shared" si="22"/>
        <v>Onsite</v>
      </c>
      <c r="F329" s="9"/>
      <c r="H329" s="7"/>
      <c r="I329" s="14" t="str">
        <f t="shared" ca="1" si="20"/>
        <v/>
      </c>
      <c r="J329" s="11" t="str">
        <f t="shared" si="23"/>
        <v/>
      </c>
      <c r="K329" s="30"/>
      <c r="L329">
        <v>0</v>
      </c>
      <c r="N329" s="42" t="str">
        <f>_xlfn.IFNA(VLOOKUP(A329,'Personnel List'!A$1:F$1284,6,FALSE),"")</f>
        <v/>
      </c>
    </row>
    <row r="330" spans="2:14" ht="15" customHeight="1" x14ac:dyDescent="0.45">
      <c r="B330" t="str">
        <f>_xlfn.IFNA(VLOOKUP(A330,'Personnel List'!A$1:E$1284,5,FALSE),"")</f>
        <v/>
      </c>
      <c r="C330" t="str">
        <f>_xlfn.IFNA(VLOOKUP(A330,'Personnel List'!A$1:E$1284,4,FALSE),"")</f>
        <v/>
      </c>
      <c r="D330" s="2" t="str">
        <f t="shared" ca="1" si="21"/>
        <v/>
      </c>
      <c r="E330" s="2" t="str">
        <f t="shared" si="22"/>
        <v>Onsite</v>
      </c>
      <c r="F330" s="9"/>
      <c r="G330" s="34"/>
      <c r="H330" s="7"/>
      <c r="I330" s="14" t="str">
        <f t="shared" ca="1" si="20"/>
        <v/>
      </c>
      <c r="J330" s="11" t="str">
        <f t="shared" si="23"/>
        <v/>
      </c>
      <c r="K330" s="30"/>
      <c r="L330">
        <v>0</v>
      </c>
      <c r="N330" s="42" t="str">
        <f>_xlfn.IFNA(VLOOKUP(A330,'Personnel List'!A$1:F$1284,6,FALSE),"")</f>
        <v/>
      </c>
    </row>
    <row r="331" spans="2:14" ht="15" customHeight="1" x14ac:dyDescent="0.45">
      <c r="B331" t="str">
        <f>_xlfn.IFNA(VLOOKUP(A331,'Personnel List'!A$1:E$1284,5,FALSE),"")</f>
        <v/>
      </c>
      <c r="C331" t="str">
        <f>_xlfn.IFNA(VLOOKUP(A331,'Personnel List'!A$1:E$1284,4,FALSE),"")</f>
        <v/>
      </c>
      <c r="D331" s="2" t="str">
        <f t="shared" ca="1" si="21"/>
        <v/>
      </c>
      <c r="E331" s="2" t="str">
        <f t="shared" si="22"/>
        <v>Onsite</v>
      </c>
      <c r="F331" s="9"/>
      <c r="G331" s="35"/>
      <c r="H331" s="7"/>
      <c r="I331" s="14" t="str">
        <f t="shared" ca="1" si="20"/>
        <v/>
      </c>
      <c r="J331" s="11" t="str">
        <f t="shared" si="23"/>
        <v/>
      </c>
      <c r="K331" s="30"/>
      <c r="L331">
        <v>0</v>
      </c>
      <c r="N331" s="42" t="str">
        <f>_xlfn.IFNA(VLOOKUP(A331,'Personnel List'!A$1:F$1284,6,FALSE),"")</f>
        <v/>
      </c>
    </row>
    <row r="332" spans="2:14" ht="15" customHeight="1" x14ac:dyDescent="0.45">
      <c r="B332" t="str">
        <f>_xlfn.IFNA(VLOOKUP(A332,'Personnel List'!A$1:E$1284,5,FALSE),"")</f>
        <v/>
      </c>
      <c r="C332" t="str">
        <f>_xlfn.IFNA(VLOOKUP(A332,'Personnel List'!A$1:E$1284,4,FALSE),"")</f>
        <v/>
      </c>
      <c r="D332" s="2" t="str">
        <f t="shared" ca="1" si="21"/>
        <v/>
      </c>
      <c r="E332" s="2" t="str">
        <f t="shared" si="22"/>
        <v>Onsite</v>
      </c>
      <c r="F332" s="9"/>
      <c r="G332" s="34"/>
      <c r="H332" s="7"/>
      <c r="I332" s="14" t="str">
        <f t="shared" ca="1" si="20"/>
        <v/>
      </c>
      <c r="J332" s="11" t="str">
        <f t="shared" si="23"/>
        <v/>
      </c>
      <c r="K332" s="30"/>
      <c r="L332">
        <v>0</v>
      </c>
      <c r="N332" s="42" t="str">
        <f>_xlfn.IFNA(VLOOKUP(A332,'Personnel List'!A$1:F$1284,6,FALSE),"")</f>
        <v/>
      </c>
    </row>
    <row r="333" spans="2:14" ht="15" customHeight="1" x14ac:dyDescent="0.45">
      <c r="B333" t="str">
        <f>_xlfn.IFNA(VLOOKUP(A333,'Personnel List'!A$1:E$1284,5,FALSE),"")</f>
        <v/>
      </c>
      <c r="C333" t="str">
        <f>_xlfn.IFNA(VLOOKUP(A333,'Personnel List'!A$1:E$1284,4,FALSE),"")</f>
        <v/>
      </c>
      <c r="D333" s="2" t="str">
        <f t="shared" ca="1" si="21"/>
        <v/>
      </c>
      <c r="E333" s="2" t="str">
        <f t="shared" si="22"/>
        <v>Onsite</v>
      </c>
      <c r="F333" s="9"/>
      <c r="H333" s="7"/>
      <c r="I333" s="14" t="str">
        <f t="shared" ca="1" si="20"/>
        <v/>
      </c>
      <c r="J333" s="11" t="str">
        <f t="shared" si="23"/>
        <v/>
      </c>
      <c r="K333" s="30"/>
      <c r="L333">
        <v>0</v>
      </c>
      <c r="N333" s="42" t="str">
        <f>_xlfn.IFNA(VLOOKUP(A333,'Personnel List'!A$1:F$1284,6,FALSE),"")</f>
        <v/>
      </c>
    </row>
    <row r="334" spans="2:14" ht="15" customHeight="1" x14ac:dyDescent="0.45">
      <c r="B334" t="str">
        <f>_xlfn.IFNA(VLOOKUP(A334,'Personnel List'!A$1:E$1284,5,FALSE),"")</f>
        <v/>
      </c>
      <c r="C334" t="str">
        <f>_xlfn.IFNA(VLOOKUP(A334,'Personnel List'!A$1:E$1284,4,FALSE),"")</f>
        <v/>
      </c>
      <c r="D334" s="2" t="str">
        <f t="shared" ca="1" si="21"/>
        <v/>
      </c>
      <c r="E334" s="2" t="str">
        <f t="shared" si="22"/>
        <v>Onsite</v>
      </c>
      <c r="F334" s="9"/>
      <c r="G334" s="34"/>
      <c r="H334" s="7"/>
      <c r="I334" s="14" t="str">
        <f t="shared" ca="1" si="20"/>
        <v/>
      </c>
      <c r="J334" s="11" t="str">
        <f t="shared" si="23"/>
        <v/>
      </c>
      <c r="K334" s="30"/>
      <c r="L334">
        <v>0</v>
      </c>
      <c r="N334" s="42" t="str">
        <f>_xlfn.IFNA(VLOOKUP(A334,'Personnel List'!A$1:F$1284,6,FALSE),"")</f>
        <v/>
      </c>
    </row>
    <row r="335" spans="2:14" ht="15" customHeight="1" x14ac:dyDescent="0.45">
      <c r="B335" t="str">
        <f>_xlfn.IFNA(VLOOKUP(A335,'Personnel List'!A$1:E$1284,5,FALSE),"")</f>
        <v/>
      </c>
      <c r="C335" t="str">
        <f>_xlfn.IFNA(VLOOKUP(A335,'Personnel List'!A$1:E$1284,4,FALSE),"")</f>
        <v/>
      </c>
      <c r="D335" s="2" t="str">
        <f t="shared" ca="1" si="21"/>
        <v/>
      </c>
      <c r="E335" s="2" t="str">
        <f t="shared" si="22"/>
        <v>Onsite</v>
      </c>
      <c r="F335" s="9"/>
      <c r="G335" s="35"/>
      <c r="H335" s="7"/>
      <c r="I335" s="14" t="str">
        <f t="shared" ca="1" si="20"/>
        <v/>
      </c>
      <c r="J335" s="11" t="str">
        <f t="shared" si="23"/>
        <v/>
      </c>
      <c r="K335" s="30"/>
      <c r="L335">
        <v>0</v>
      </c>
      <c r="N335" s="42" t="str">
        <f>_xlfn.IFNA(VLOOKUP(A335,'Personnel List'!A$1:F$1284,6,FALSE),"")</f>
        <v/>
      </c>
    </row>
    <row r="336" spans="2:14" ht="15" customHeight="1" x14ac:dyDescent="0.45">
      <c r="B336" t="str">
        <f>_xlfn.IFNA(VLOOKUP(A336,'Personnel List'!A$1:E$1284,5,FALSE),"")</f>
        <v/>
      </c>
      <c r="C336" t="str">
        <f>_xlfn.IFNA(VLOOKUP(A336,'Personnel List'!A$1:E$1284,4,FALSE),"")</f>
        <v/>
      </c>
      <c r="D336" s="2" t="str">
        <f t="shared" ca="1" si="21"/>
        <v/>
      </c>
      <c r="E336" s="2" t="str">
        <f t="shared" si="22"/>
        <v>Onsite</v>
      </c>
      <c r="F336" s="9"/>
      <c r="G336" s="34"/>
      <c r="H336" s="7"/>
      <c r="I336" s="14" t="str">
        <f t="shared" ca="1" si="20"/>
        <v/>
      </c>
      <c r="J336" s="11" t="str">
        <f t="shared" si="23"/>
        <v/>
      </c>
      <c r="K336" s="30"/>
      <c r="L336">
        <v>0</v>
      </c>
      <c r="N336" s="42" t="str">
        <f>_xlfn.IFNA(VLOOKUP(A336,'Personnel List'!A$1:F$1284,6,FALSE),"")</f>
        <v/>
      </c>
    </row>
    <row r="337" spans="2:14" ht="15" customHeight="1" x14ac:dyDescent="0.45">
      <c r="B337" t="str">
        <f>_xlfn.IFNA(VLOOKUP(A337,'Personnel List'!A$1:E$1284,5,FALSE),"")</f>
        <v/>
      </c>
      <c r="C337" t="str">
        <f>_xlfn.IFNA(VLOOKUP(A337,'Personnel List'!A$1:E$1284,4,FALSE),"")</f>
        <v/>
      </c>
      <c r="D337" s="2" t="str">
        <f t="shared" ca="1" si="21"/>
        <v/>
      </c>
      <c r="E337" s="2" t="str">
        <f t="shared" si="22"/>
        <v>Onsite</v>
      </c>
      <c r="F337" s="9"/>
      <c r="G337" s="35"/>
      <c r="H337" s="7"/>
      <c r="I337" s="14" t="str">
        <f t="shared" ca="1" si="20"/>
        <v/>
      </c>
      <c r="J337" s="11" t="str">
        <f t="shared" si="23"/>
        <v/>
      </c>
      <c r="K337" s="30"/>
      <c r="L337">
        <v>0</v>
      </c>
      <c r="N337" s="42" t="str">
        <f>_xlfn.IFNA(VLOOKUP(A337,'Personnel List'!A$1:F$1284,6,FALSE),"")</f>
        <v/>
      </c>
    </row>
    <row r="338" spans="2:14" ht="15" customHeight="1" x14ac:dyDescent="0.45">
      <c r="B338" t="str">
        <f>_xlfn.IFNA(VLOOKUP(A338,'Personnel List'!A$1:E$1284,5,FALSE),"")</f>
        <v/>
      </c>
      <c r="C338" t="str">
        <f>_xlfn.IFNA(VLOOKUP(A338,'Personnel List'!A$1:E$1284,4,FALSE),"")</f>
        <v/>
      </c>
      <c r="D338" s="2" t="str">
        <f t="shared" ca="1" si="21"/>
        <v/>
      </c>
      <c r="E338" s="2" t="str">
        <f t="shared" si="22"/>
        <v>Onsite</v>
      </c>
      <c r="F338" s="9"/>
      <c r="G338" s="34"/>
      <c r="H338" s="7"/>
      <c r="I338" s="14" t="str">
        <f t="shared" ca="1" si="20"/>
        <v/>
      </c>
      <c r="J338" s="11" t="str">
        <f t="shared" si="23"/>
        <v/>
      </c>
      <c r="K338" s="30"/>
      <c r="L338">
        <v>0</v>
      </c>
      <c r="N338" s="42" t="str">
        <f>_xlfn.IFNA(VLOOKUP(A338,'Personnel List'!A$1:F$1284,6,FALSE),"")</f>
        <v/>
      </c>
    </row>
    <row r="339" spans="2:14" ht="15" customHeight="1" x14ac:dyDescent="0.45">
      <c r="B339" t="str">
        <f>_xlfn.IFNA(VLOOKUP(A339,'Personnel List'!A$1:E$1284,5,FALSE),"")</f>
        <v/>
      </c>
      <c r="C339" t="str">
        <f>_xlfn.IFNA(VLOOKUP(A339,'Personnel List'!A$1:E$1284,4,FALSE),"")</f>
        <v/>
      </c>
      <c r="D339" s="2" t="str">
        <f t="shared" ca="1" si="21"/>
        <v/>
      </c>
      <c r="E339" s="2" t="str">
        <f t="shared" si="22"/>
        <v>Onsite</v>
      </c>
      <c r="F339" s="9"/>
      <c r="H339" s="7"/>
      <c r="I339" s="14" t="str">
        <f t="shared" ca="1" si="20"/>
        <v/>
      </c>
      <c r="J339" s="11" t="str">
        <f t="shared" si="23"/>
        <v/>
      </c>
      <c r="K339" s="30"/>
      <c r="L339">
        <v>0</v>
      </c>
      <c r="N339" s="42" t="str">
        <f>_xlfn.IFNA(VLOOKUP(A339,'Personnel List'!A$1:F$1284,6,FALSE),"")</f>
        <v/>
      </c>
    </row>
    <row r="340" spans="2:14" ht="15" customHeight="1" x14ac:dyDescent="0.45">
      <c r="B340" t="str">
        <f>_xlfn.IFNA(VLOOKUP(A340,'Personnel List'!A$1:E$1284,5,FALSE),"")</f>
        <v/>
      </c>
      <c r="C340" t="str">
        <f>_xlfn.IFNA(VLOOKUP(A340,'Personnel List'!A$1:E$1284,4,FALSE),"")</f>
        <v/>
      </c>
      <c r="D340" s="2" t="str">
        <f t="shared" ca="1" si="21"/>
        <v/>
      </c>
      <c r="E340" s="2" t="str">
        <f t="shared" si="22"/>
        <v>Onsite</v>
      </c>
      <c r="F340" s="9"/>
      <c r="G340" s="34"/>
      <c r="H340" s="7"/>
      <c r="I340" s="14" t="str">
        <f t="shared" ca="1" si="20"/>
        <v/>
      </c>
      <c r="J340" s="11" t="str">
        <f t="shared" si="23"/>
        <v/>
      </c>
      <c r="K340" s="30"/>
      <c r="L340">
        <v>0</v>
      </c>
      <c r="N340" s="42" t="str">
        <f>_xlfn.IFNA(VLOOKUP(A340,'Personnel List'!A$1:F$1284,6,FALSE),"")</f>
        <v/>
      </c>
    </row>
    <row r="341" spans="2:14" ht="15" customHeight="1" x14ac:dyDescent="0.45">
      <c r="B341" t="str">
        <f>_xlfn.IFNA(VLOOKUP(A341,'Personnel List'!A$1:E$1284,5,FALSE),"")</f>
        <v/>
      </c>
      <c r="C341" t="str">
        <f>_xlfn.IFNA(VLOOKUP(A341,'Personnel List'!A$1:E$1284,4,FALSE),"")</f>
        <v/>
      </c>
      <c r="D341" s="2" t="str">
        <f t="shared" ca="1" si="21"/>
        <v/>
      </c>
      <c r="E341" s="2" t="str">
        <f t="shared" si="22"/>
        <v>Onsite</v>
      </c>
      <c r="F341" s="9"/>
      <c r="G341" s="35"/>
      <c r="H341" s="7"/>
      <c r="I341" s="14" t="str">
        <f t="shared" ca="1" si="20"/>
        <v/>
      </c>
      <c r="J341" s="11" t="str">
        <f t="shared" si="23"/>
        <v/>
      </c>
      <c r="K341" s="30"/>
      <c r="L341">
        <v>0</v>
      </c>
      <c r="N341" s="42" t="str">
        <f>_xlfn.IFNA(VLOOKUP(A341,'Personnel List'!A$1:F$1284,6,FALSE),"")</f>
        <v/>
      </c>
    </row>
    <row r="342" spans="2:14" ht="15" customHeight="1" x14ac:dyDescent="0.45">
      <c r="B342" t="str">
        <f>_xlfn.IFNA(VLOOKUP(A342,'Personnel List'!A$1:E$1284,5,FALSE),"")</f>
        <v/>
      </c>
      <c r="C342" t="str">
        <f>_xlfn.IFNA(VLOOKUP(A342,'Personnel List'!A$1:E$1284,4,FALSE),"")</f>
        <v/>
      </c>
      <c r="D342" s="2" t="str">
        <f t="shared" ca="1" si="21"/>
        <v/>
      </c>
      <c r="E342" s="2" t="str">
        <f t="shared" si="22"/>
        <v>Onsite</v>
      </c>
      <c r="F342" s="9"/>
      <c r="G342" s="34"/>
      <c r="H342" s="7"/>
      <c r="I342" s="14" t="str">
        <f t="shared" ca="1" si="20"/>
        <v/>
      </c>
      <c r="J342" s="11" t="str">
        <f t="shared" si="23"/>
        <v/>
      </c>
      <c r="K342" s="30"/>
      <c r="L342">
        <v>0</v>
      </c>
      <c r="N342" s="42" t="str">
        <f>_xlfn.IFNA(VLOOKUP(A342,'Personnel List'!A$1:F$1284,6,FALSE),"")</f>
        <v/>
      </c>
    </row>
    <row r="343" spans="2:14" ht="15" customHeight="1" x14ac:dyDescent="0.45">
      <c r="B343" t="str">
        <f>_xlfn.IFNA(VLOOKUP(A343,'Personnel List'!A$1:E$1284,5,FALSE),"")</f>
        <v/>
      </c>
      <c r="C343" t="str">
        <f>_xlfn.IFNA(VLOOKUP(A343,'Personnel List'!A$1:E$1284,4,FALSE),"")</f>
        <v/>
      </c>
      <c r="D343" s="2" t="str">
        <f t="shared" ca="1" si="21"/>
        <v/>
      </c>
      <c r="E343" s="2" t="str">
        <f t="shared" si="22"/>
        <v>Onsite</v>
      </c>
      <c r="F343" s="9"/>
      <c r="H343" s="7"/>
      <c r="I343" s="14" t="str">
        <f t="shared" ca="1" si="20"/>
        <v/>
      </c>
      <c r="J343" s="11" t="str">
        <f t="shared" si="23"/>
        <v/>
      </c>
      <c r="K343" s="30"/>
      <c r="L343">
        <v>0</v>
      </c>
      <c r="N343" s="42" t="str">
        <f>_xlfn.IFNA(VLOOKUP(A343,'Personnel List'!A$1:F$1284,6,FALSE),"")</f>
        <v/>
      </c>
    </row>
    <row r="344" spans="2:14" ht="15" customHeight="1" x14ac:dyDescent="0.45">
      <c r="B344" t="str">
        <f>_xlfn.IFNA(VLOOKUP(A344,'Personnel List'!A$1:E$1284,5,FALSE),"")</f>
        <v/>
      </c>
      <c r="C344" t="str">
        <f>_xlfn.IFNA(VLOOKUP(A344,'Personnel List'!A$1:E$1284,4,FALSE),"")</f>
        <v/>
      </c>
      <c r="D344" s="2" t="str">
        <f t="shared" ca="1" si="21"/>
        <v/>
      </c>
      <c r="E344" s="2" t="str">
        <f t="shared" si="22"/>
        <v>Onsite</v>
      </c>
      <c r="F344" s="9"/>
      <c r="G344" s="34"/>
      <c r="H344" s="7"/>
      <c r="I344" s="14" t="str">
        <f t="shared" ca="1" si="20"/>
        <v/>
      </c>
      <c r="J344" s="11" t="str">
        <f t="shared" si="23"/>
        <v/>
      </c>
      <c r="K344" s="30"/>
      <c r="L344">
        <v>0</v>
      </c>
      <c r="N344" s="42" t="str">
        <f>_xlfn.IFNA(VLOOKUP(A344,'Personnel List'!A$1:F$1284,6,FALSE),"")</f>
        <v/>
      </c>
    </row>
    <row r="345" spans="2:14" ht="15" customHeight="1" x14ac:dyDescent="0.45">
      <c r="B345" t="str">
        <f>_xlfn.IFNA(VLOOKUP(A345,'Personnel List'!A$1:E$1284,5,FALSE),"")</f>
        <v/>
      </c>
      <c r="C345" t="str">
        <f>_xlfn.IFNA(VLOOKUP(A345,'Personnel List'!A$1:E$1284,4,FALSE),"")</f>
        <v/>
      </c>
      <c r="D345" s="2" t="str">
        <f t="shared" ca="1" si="21"/>
        <v/>
      </c>
      <c r="E345" s="2" t="str">
        <f t="shared" si="22"/>
        <v>Onsite</v>
      </c>
      <c r="F345" s="9"/>
      <c r="G345" s="35"/>
      <c r="H345" s="7"/>
      <c r="I345" s="14" t="str">
        <f t="shared" ca="1" si="20"/>
        <v/>
      </c>
      <c r="J345" s="11" t="str">
        <f t="shared" si="23"/>
        <v/>
      </c>
      <c r="K345" s="30"/>
      <c r="L345">
        <v>0</v>
      </c>
      <c r="N345" s="42" t="str">
        <f>_xlfn.IFNA(VLOOKUP(A345,'Personnel List'!A$1:F$1284,6,FALSE),"")</f>
        <v/>
      </c>
    </row>
    <row r="346" spans="2:14" ht="15" customHeight="1" x14ac:dyDescent="0.45">
      <c r="B346" t="str">
        <f>_xlfn.IFNA(VLOOKUP(A346,'Personnel List'!A$1:E$1284,5,FALSE),"")</f>
        <v/>
      </c>
      <c r="C346" t="str">
        <f>_xlfn.IFNA(VLOOKUP(A346,'Personnel List'!A$1:E$1284,4,FALSE),"")</f>
        <v/>
      </c>
      <c r="D346" s="2" t="str">
        <f t="shared" ca="1" si="21"/>
        <v/>
      </c>
      <c r="E346" s="2" t="str">
        <f t="shared" si="22"/>
        <v>Onsite</v>
      </c>
      <c r="F346" s="9"/>
      <c r="G346" s="34"/>
      <c r="H346" s="7"/>
      <c r="I346" s="14" t="str">
        <f t="shared" ca="1" si="20"/>
        <v/>
      </c>
      <c r="J346" s="11" t="str">
        <f t="shared" si="23"/>
        <v/>
      </c>
      <c r="K346" s="30"/>
      <c r="L346">
        <v>0</v>
      </c>
      <c r="N346" s="42" t="str">
        <f>_xlfn.IFNA(VLOOKUP(A346,'Personnel List'!A$1:F$1284,6,FALSE),"")</f>
        <v/>
      </c>
    </row>
    <row r="347" spans="2:14" ht="15" customHeight="1" x14ac:dyDescent="0.45">
      <c r="B347" t="str">
        <f>_xlfn.IFNA(VLOOKUP(A347,'Personnel List'!A$1:E$1284,5,FALSE),"")</f>
        <v/>
      </c>
      <c r="C347" t="str">
        <f>_xlfn.IFNA(VLOOKUP(A347,'Personnel List'!A$1:E$1284,4,FALSE),"")</f>
        <v/>
      </c>
      <c r="D347" s="2" t="str">
        <f t="shared" ca="1" si="21"/>
        <v/>
      </c>
      <c r="E347" s="2" t="str">
        <f t="shared" si="22"/>
        <v>Onsite</v>
      </c>
      <c r="F347" s="9"/>
      <c r="H347" s="7"/>
      <c r="I347" s="14" t="str">
        <f t="shared" ca="1" si="20"/>
        <v/>
      </c>
      <c r="J347" s="11" t="str">
        <f t="shared" si="23"/>
        <v/>
      </c>
      <c r="K347" s="30"/>
      <c r="L347">
        <v>0</v>
      </c>
      <c r="N347" s="42" t="str">
        <f>_xlfn.IFNA(VLOOKUP(A347,'Personnel List'!A$1:F$1284,6,FALSE),"")</f>
        <v/>
      </c>
    </row>
    <row r="348" spans="2:14" ht="15" customHeight="1" x14ac:dyDescent="0.45">
      <c r="B348" t="str">
        <f>_xlfn.IFNA(VLOOKUP(A348,'Personnel List'!A$1:E$1284,5,FALSE),"")</f>
        <v/>
      </c>
      <c r="C348" t="str">
        <f>_xlfn.IFNA(VLOOKUP(A348,'Personnel List'!A$1:E$1284,4,FALSE),"")</f>
        <v/>
      </c>
      <c r="D348" s="2" t="str">
        <f t="shared" ca="1" si="21"/>
        <v/>
      </c>
      <c r="E348" s="2" t="str">
        <f t="shared" si="22"/>
        <v>Onsite</v>
      </c>
      <c r="F348" s="9"/>
      <c r="G348" s="34"/>
      <c r="H348" s="7"/>
      <c r="I348" s="14" t="str">
        <f t="shared" ca="1" si="20"/>
        <v/>
      </c>
      <c r="J348" s="11" t="str">
        <f t="shared" si="23"/>
        <v/>
      </c>
      <c r="K348" s="30"/>
      <c r="L348">
        <v>0</v>
      </c>
      <c r="N348" s="42" t="str">
        <f>_xlfn.IFNA(VLOOKUP(A348,'Personnel List'!A$1:F$1284,6,FALSE),"")</f>
        <v/>
      </c>
    </row>
    <row r="349" spans="2:14" ht="15" customHeight="1" x14ac:dyDescent="0.45">
      <c r="B349" t="str">
        <f>_xlfn.IFNA(VLOOKUP(A349,'Personnel List'!A$1:E$1284,5,FALSE),"")</f>
        <v/>
      </c>
      <c r="C349" t="str">
        <f>_xlfn.IFNA(VLOOKUP(A349,'Personnel List'!A$1:E$1284,4,FALSE),"")</f>
        <v/>
      </c>
      <c r="D349" s="2" t="str">
        <f t="shared" ca="1" si="21"/>
        <v/>
      </c>
      <c r="E349" s="2" t="str">
        <f t="shared" si="22"/>
        <v>Onsite</v>
      </c>
      <c r="F349" s="9"/>
      <c r="G349" s="35"/>
      <c r="H349" s="7"/>
      <c r="I349" s="14" t="str">
        <f t="shared" ca="1" si="20"/>
        <v/>
      </c>
      <c r="J349" s="11" t="str">
        <f t="shared" si="23"/>
        <v/>
      </c>
      <c r="K349" s="30"/>
      <c r="L349">
        <v>0</v>
      </c>
      <c r="N349" s="42" t="str">
        <f>_xlfn.IFNA(VLOOKUP(A349,'Personnel List'!A$1:F$1284,6,FALSE),"")</f>
        <v/>
      </c>
    </row>
    <row r="350" spans="2:14" ht="15" customHeight="1" x14ac:dyDescent="0.45">
      <c r="B350" t="str">
        <f>_xlfn.IFNA(VLOOKUP(A350,'Personnel List'!A$1:E$1284,5,FALSE),"")</f>
        <v/>
      </c>
      <c r="C350" t="str">
        <f>_xlfn.IFNA(VLOOKUP(A350,'Personnel List'!A$1:E$1284,4,FALSE),"")</f>
        <v/>
      </c>
      <c r="D350" s="2" t="str">
        <f t="shared" ca="1" si="21"/>
        <v/>
      </c>
      <c r="E350" s="2" t="str">
        <f t="shared" si="22"/>
        <v>Onsite</v>
      </c>
      <c r="F350" s="9"/>
      <c r="G350" s="34"/>
      <c r="H350" s="7"/>
      <c r="I350" s="14" t="str">
        <f t="shared" ca="1" si="20"/>
        <v/>
      </c>
      <c r="J350" s="11" t="str">
        <f t="shared" si="23"/>
        <v/>
      </c>
      <c r="K350" s="30"/>
      <c r="L350">
        <v>0</v>
      </c>
      <c r="N350" s="42" t="str">
        <f>_xlfn.IFNA(VLOOKUP(A350,'Personnel List'!A$1:F$1284,6,FALSE),"")</f>
        <v/>
      </c>
    </row>
    <row r="351" spans="2:14" ht="15" customHeight="1" x14ac:dyDescent="0.45">
      <c r="B351" t="str">
        <f>_xlfn.IFNA(VLOOKUP(A351,'Personnel List'!A$1:E$1284,5,FALSE),"")</f>
        <v/>
      </c>
      <c r="C351" t="str">
        <f>_xlfn.IFNA(VLOOKUP(A351,'Personnel List'!A$1:E$1284,4,FALSE),"")</f>
        <v/>
      </c>
      <c r="D351" s="2" t="str">
        <f t="shared" ca="1" si="21"/>
        <v/>
      </c>
      <c r="E351" s="2" t="str">
        <f t="shared" si="22"/>
        <v>Onsite</v>
      </c>
      <c r="F351" s="9"/>
      <c r="G351" s="35"/>
      <c r="H351" s="7"/>
      <c r="I351" s="14" t="str">
        <f t="shared" ca="1" si="20"/>
        <v/>
      </c>
      <c r="J351" s="11" t="str">
        <f t="shared" si="23"/>
        <v/>
      </c>
      <c r="K351" s="30"/>
      <c r="L351">
        <v>0</v>
      </c>
      <c r="N351" s="42" t="str">
        <f>_xlfn.IFNA(VLOOKUP(A351,'Personnel List'!A$1:F$1284,6,FALSE),"")</f>
        <v/>
      </c>
    </row>
    <row r="352" spans="2:14" ht="15" customHeight="1" x14ac:dyDescent="0.45">
      <c r="B352" t="str">
        <f>_xlfn.IFNA(VLOOKUP(A352,'Personnel List'!A$1:E$1284,5,FALSE),"")</f>
        <v/>
      </c>
      <c r="C352" t="str">
        <f>_xlfn.IFNA(VLOOKUP(A352,'Personnel List'!A$1:E$1284,4,FALSE),"")</f>
        <v/>
      </c>
      <c r="D352" s="2" t="str">
        <f t="shared" ca="1" si="21"/>
        <v/>
      </c>
      <c r="E352" s="2" t="str">
        <f t="shared" si="22"/>
        <v>Onsite</v>
      </c>
      <c r="F352" s="9"/>
      <c r="G352" s="34"/>
      <c r="H352" s="7"/>
      <c r="I352" s="14" t="str">
        <f t="shared" ca="1" si="20"/>
        <v/>
      </c>
      <c r="J352" s="11" t="str">
        <f t="shared" si="23"/>
        <v/>
      </c>
      <c r="K352" s="30"/>
      <c r="L352">
        <v>0</v>
      </c>
      <c r="N352" s="42" t="str">
        <f>_xlfn.IFNA(VLOOKUP(A352,'Personnel List'!A$1:F$1284,6,FALSE),"")</f>
        <v/>
      </c>
    </row>
    <row r="353" spans="2:14" ht="15" customHeight="1" x14ac:dyDescent="0.45">
      <c r="B353" t="str">
        <f>_xlfn.IFNA(VLOOKUP(A353,'Personnel List'!A$1:E$1284,5,FALSE),"")</f>
        <v/>
      </c>
      <c r="C353" t="str">
        <f>_xlfn.IFNA(VLOOKUP(A353,'Personnel List'!A$1:E$1284,4,FALSE),"")</f>
        <v/>
      </c>
      <c r="D353" s="2" t="str">
        <f t="shared" ca="1" si="21"/>
        <v/>
      </c>
      <c r="E353" s="2" t="str">
        <f t="shared" si="22"/>
        <v>Onsite</v>
      </c>
      <c r="F353" s="9"/>
      <c r="H353" s="7"/>
      <c r="I353" s="14" t="str">
        <f t="shared" ca="1" si="20"/>
        <v/>
      </c>
      <c r="J353" s="11" t="str">
        <f t="shared" si="23"/>
        <v/>
      </c>
      <c r="K353" s="30"/>
      <c r="L353">
        <v>0</v>
      </c>
      <c r="N353" s="42" t="str">
        <f>_xlfn.IFNA(VLOOKUP(A353,'Personnel List'!A$1:F$1284,6,FALSE),"")</f>
        <v/>
      </c>
    </row>
    <row r="354" spans="2:14" ht="15" customHeight="1" x14ac:dyDescent="0.45">
      <c r="B354" t="str">
        <f>_xlfn.IFNA(VLOOKUP(A354,'Personnel List'!A$1:E$1284,5,FALSE),"")</f>
        <v/>
      </c>
      <c r="C354" t="str">
        <f>_xlfn.IFNA(VLOOKUP(A354,'Personnel List'!A$1:E$1284,4,FALSE),"")</f>
        <v/>
      </c>
      <c r="D354" s="2" t="str">
        <f t="shared" ca="1" si="21"/>
        <v/>
      </c>
      <c r="E354" s="2" t="str">
        <f t="shared" si="22"/>
        <v>Onsite</v>
      </c>
      <c r="F354" s="9"/>
      <c r="G354" s="34"/>
      <c r="H354" s="7"/>
      <c r="I354" s="14" t="str">
        <f t="shared" ca="1" si="20"/>
        <v/>
      </c>
      <c r="J354" s="11" t="str">
        <f t="shared" si="23"/>
        <v/>
      </c>
      <c r="K354" s="30"/>
      <c r="L354">
        <v>0</v>
      </c>
      <c r="N354" s="42" t="str">
        <f>_xlfn.IFNA(VLOOKUP(A354,'Personnel List'!A$1:F$1284,6,FALSE),"")</f>
        <v/>
      </c>
    </row>
    <row r="355" spans="2:14" ht="15" customHeight="1" x14ac:dyDescent="0.45">
      <c r="B355" t="str">
        <f>_xlfn.IFNA(VLOOKUP(A355,'Personnel List'!A$1:E$1284,5,FALSE),"")</f>
        <v/>
      </c>
      <c r="C355" t="str">
        <f>_xlfn.IFNA(VLOOKUP(A355,'Personnel List'!A$1:E$1284,4,FALSE),"")</f>
        <v/>
      </c>
      <c r="D355" s="2" t="str">
        <f t="shared" ca="1" si="21"/>
        <v/>
      </c>
      <c r="E355" s="2" t="str">
        <f t="shared" si="22"/>
        <v>Onsite</v>
      </c>
      <c r="F355" s="9"/>
      <c r="G355" s="35"/>
      <c r="H355" s="7"/>
      <c r="I355" s="14" t="str">
        <f t="shared" ca="1" si="20"/>
        <v/>
      </c>
      <c r="J355" s="11" t="str">
        <f t="shared" si="23"/>
        <v/>
      </c>
      <c r="K355" s="30"/>
      <c r="L355">
        <v>0</v>
      </c>
      <c r="N355" s="42" t="str">
        <f>_xlfn.IFNA(VLOOKUP(A355,'Personnel List'!A$1:F$1284,6,FALSE),"")</f>
        <v/>
      </c>
    </row>
    <row r="356" spans="2:14" ht="15" customHeight="1" x14ac:dyDescent="0.45">
      <c r="B356" t="str">
        <f>_xlfn.IFNA(VLOOKUP(A356,'Personnel List'!A$1:E$1284,5,FALSE),"")</f>
        <v/>
      </c>
      <c r="C356" t="str">
        <f>_xlfn.IFNA(VLOOKUP(A356,'Personnel List'!A$1:E$1284,4,FALSE),"")</f>
        <v/>
      </c>
      <c r="D356" s="2" t="str">
        <f t="shared" ca="1" si="21"/>
        <v/>
      </c>
      <c r="E356" s="2" t="str">
        <f t="shared" si="22"/>
        <v>Onsite</v>
      </c>
      <c r="F356" s="9"/>
      <c r="G356" s="34"/>
      <c r="H356" s="7"/>
      <c r="I356" s="14" t="str">
        <f t="shared" ca="1" si="20"/>
        <v/>
      </c>
      <c r="J356" s="11" t="str">
        <f t="shared" si="23"/>
        <v/>
      </c>
      <c r="K356" s="30"/>
      <c r="L356">
        <v>0</v>
      </c>
      <c r="N356" s="42" t="str">
        <f>_xlfn.IFNA(VLOOKUP(A356,'Personnel List'!A$1:F$1284,6,FALSE),"")</f>
        <v/>
      </c>
    </row>
    <row r="357" spans="2:14" ht="15" customHeight="1" x14ac:dyDescent="0.45">
      <c r="B357" t="str">
        <f>_xlfn.IFNA(VLOOKUP(A357,'Personnel List'!A$1:E$1284,5,FALSE),"")</f>
        <v/>
      </c>
      <c r="C357" t="str">
        <f>_xlfn.IFNA(VLOOKUP(A357,'Personnel List'!A$1:E$1284,4,FALSE),"")</f>
        <v/>
      </c>
      <c r="D357" s="2" t="str">
        <f t="shared" ca="1" si="21"/>
        <v/>
      </c>
      <c r="E357" s="2" t="str">
        <f t="shared" si="22"/>
        <v>Onsite</v>
      </c>
      <c r="F357" s="9"/>
      <c r="H357" s="7"/>
      <c r="I357" s="14" t="str">
        <f t="shared" ca="1" si="20"/>
        <v/>
      </c>
      <c r="J357" s="11" t="str">
        <f t="shared" si="23"/>
        <v/>
      </c>
      <c r="K357" s="30"/>
      <c r="L357">
        <v>0</v>
      </c>
      <c r="N357" s="42" t="str">
        <f>_xlfn.IFNA(VLOOKUP(A357,'Personnel List'!A$1:F$1284,6,FALSE),"")</f>
        <v/>
      </c>
    </row>
    <row r="358" spans="2:14" ht="15" customHeight="1" x14ac:dyDescent="0.45">
      <c r="B358" t="str">
        <f>_xlfn.IFNA(VLOOKUP(A358,'Personnel List'!A$1:E$1284,5,FALSE),"")</f>
        <v/>
      </c>
      <c r="C358" t="str">
        <f>_xlfn.IFNA(VLOOKUP(A358,'Personnel List'!A$1:E$1284,4,FALSE),"")</f>
        <v/>
      </c>
      <c r="D358" s="2" t="str">
        <f t="shared" ca="1" si="21"/>
        <v/>
      </c>
      <c r="E358" s="2" t="str">
        <f t="shared" si="22"/>
        <v>Onsite</v>
      </c>
      <c r="F358" s="9"/>
      <c r="G358" s="34"/>
      <c r="H358" s="7"/>
      <c r="I358" s="14" t="str">
        <f t="shared" ca="1" si="20"/>
        <v/>
      </c>
      <c r="J358" s="11" t="str">
        <f t="shared" si="23"/>
        <v/>
      </c>
      <c r="K358" s="30"/>
      <c r="L358">
        <v>0</v>
      </c>
      <c r="N358" s="42" t="str">
        <f>_xlfn.IFNA(VLOOKUP(A358,'Personnel List'!A$1:F$1284,6,FALSE),"")</f>
        <v/>
      </c>
    </row>
    <row r="359" spans="2:14" ht="15" customHeight="1" x14ac:dyDescent="0.45">
      <c r="B359" t="str">
        <f>_xlfn.IFNA(VLOOKUP(A359,'Personnel List'!A$1:E$1284,5,FALSE),"")</f>
        <v/>
      </c>
      <c r="C359" t="str">
        <f>_xlfn.IFNA(VLOOKUP(A359,'Personnel List'!A$1:E$1284,4,FALSE),"")</f>
        <v/>
      </c>
      <c r="D359" s="2" t="str">
        <f t="shared" ca="1" si="21"/>
        <v/>
      </c>
      <c r="E359" s="2" t="str">
        <f t="shared" si="22"/>
        <v>Onsite</v>
      </c>
      <c r="F359" s="9"/>
      <c r="G359" s="35"/>
      <c r="H359" s="7"/>
      <c r="I359" s="14" t="str">
        <f t="shared" ca="1" si="20"/>
        <v/>
      </c>
      <c r="J359" s="11" t="str">
        <f t="shared" si="23"/>
        <v/>
      </c>
      <c r="K359" s="30"/>
      <c r="L359">
        <v>0</v>
      </c>
      <c r="N359" s="42" t="str">
        <f>_xlfn.IFNA(VLOOKUP(A359,'Personnel List'!A$1:F$1284,6,FALSE),"")</f>
        <v/>
      </c>
    </row>
    <row r="360" spans="2:14" ht="15" customHeight="1" x14ac:dyDescent="0.45">
      <c r="B360" t="str">
        <f>_xlfn.IFNA(VLOOKUP(A360,'Personnel List'!A$1:E$1284,5,FALSE),"")</f>
        <v/>
      </c>
      <c r="C360" t="str">
        <f>_xlfn.IFNA(VLOOKUP(A360,'Personnel List'!A$1:E$1284,4,FALSE),"")</f>
        <v/>
      </c>
      <c r="D360" s="2" t="str">
        <f t="shared" ca="1" si="21"/>
        <v/>
      </c>
      <c r="E360" s="2" t="str">
        <f t="shared" si="22"/>
        <v>Onsite</v>
      </c>
      <c r="F360" s="9"/>
      <c r="G360" s="34"/>
      <c r="H360" s="7"/>
      <c r="I360" s="14" t="str">
        <f t="shared" ca="1" si="20"/>
        <v/>
      </c>
      <c r="J360" s="11" t="str">
        <f t="shared" si="23"/>
        <v/>
      </c>
      <c r="K360" s="30"/>
      <c r="L360">
        <v>0</v>
      </c>
      <c r="N360" s="42" t="str">
        <f>_xlfn.IFNA(VLOOKUP(A360,'Personnel List'!A$1:F$1284,6,FALSE),"")</f>
        <v/>
      </c>
    </row>
    <row r="361" spans="2:14" ht="15" customHeight="1" x14ac:dyDescent="0.45">
      <c r="B361" t="str">
        <f>_xlfn.IFNA(VLOOKUP(A361,'Personnel List'!A$1:E$1284,5,FALSE),"")</f>
        <v/>
      </c>
      <c r="C361" t="str">
        <f>_xlfn.IFNA(VLOOKUP(A361,'Personnel List'!A$1:E$1284,4,FALSE),"")</f>
        <v/>
      </c>
      <c r="D361" s="2" t="str">
        <f t="shared" ca="1" si="21"/>
        <v/>
      </c>
      <c r="E361" s="2" t="str">
        <f t="shared" si="22"/>
        <v>Onsite</v>
      </c>
      <c r="F361" s="9"/>
      <c r="G361" s="35"/>
      <c r="H361" s="7"/>
      <c r="I361" s="14" t="str">
        <f t="shared" ca="1" si="20"/>
        <v/>
      </c>
      <c r="J361" s="11" t="str">
        <f t="shared" si="23"/>
        <v/>
      </c>
      <c r="K361" s="30"/>
      <c r="L361">
        <v>0</v>
      </c>
      <c r="N361" s="42" t="str">
        <f>_xlfn.IFNA(VLOOKUP(A361,'Personnel List'!A$1:F$1284,6,FALSE),"")</f>
        <v/>
      </c>
    </row>
    <row r="362" spans="2:14" ht="15" customHeight="1" x14ac:dyDescent="0.45">
      <c r="B362" t="str">
        <f>_xlfn.IFNA(VLOOKUP(A362,'Personnel List'!A$1:E$1284,5,FALSE),"")</f>
        <v/>
      </c>
      <c r="C362" t="str">
        <f>_xlfn.IFNA(VLOOKUP(A362,'Personnel List'!A$1:E$1284,4,FALSE),"")</f>
        <v/>
      </c>
      <c r="D362" s="2" t="str">
        <f t="shared" ca="1" si="21"/>
        <v/>
      </c>
      <c r="E362" s="2" t="str">
        <f t="shared" si="22"/>
        <v>Onsite</v>
      </c>
      <c r="F362" s="9"/>
      <c r="G362" s="34"/>
      <c r="H362" s="7"/>
      <c r="I362" s="14" t="str">
        <f t="shared" ca="1" si="20"/>
        <v/>
      </c>
      <c r="J362" s="11" t="str">
        <f t="shared" si="23"/>
        <v/>
      </c>
      <c r="K362" s="30"/>
      <c r="L362">
        <v>0</v>
      </c>
      <c r="N362" s="42" t="str">
        <f>_xlfn.IFNA(VLOOKUP(A362,'Personnel List'!A$1:F$1284,6,FALSE),"")</f>
        <v/>
      </c>
    </row>
    <row r="363" spans="2:14" ht="15" customHeight="1" x14ac:dyDescent="0.45">
      <c r="B363" t="str">
        <f>_xlfn.IFNA(VLOOKUP(A363,'Personnel List'!A$1:E$1284,5,FALSE),"")</f>
        <v/>
      </c>
      <c r="C363" t="str">
        <f>_xlfn.IFNA(VLOOKUP(A363,'Personnel List'!A$1:E$1284,4,FALSE),"")</f>
        <v/>
      </c>
      <c r="D363" s="2" t="str">
        <f t="shared" ca="1" si="21"/>
        <v/>
      </c>
      <c r="E363" s="2" t="str">
        <f t="shared" si="22"/>
        <v>Onsite</v>
      </c>
      <c r="F363" s="9"/>
      <c r="H363" s="7"/>
      <c r="I363" s="14" t="str">
        <f t="shared" ca="1" si="20"/>
        <v/>
      </c>
      <c r="J363" s="11" t="str">
        <f t="shared" si="23"/>
        <v/>
      </c>
      <c r="K363" s="30"/>
      <c r="L363">
        <v>0</v>
      </c>
      <c r="N363" s="42" t="str">
        <f>_xlfn.IFNA(VLOOKUP(A363,'Personnel List'!A$1:F$1284,6,FALSE),"")</f>
        <v/>
      </c>
    </row>
    <row r="364" spans="2:14" ht="15" customHeight="1" x14ac:dyDescent="0.45">
      <c r="B364" t="str">
        <f>_xlfn.IFNA(VLOOKUP(A364,'Personnel List'!A$1:E$1284,5,FALSE),"")</f>
        <v/>
      </c>
      <c r="C364" t="str">
        <f>_xlfn.IFNA(VLOOKUP(A364,'Personnel List'!A$1:E$1284,4,FALSE),"")</f>
        <v/>
      </c>
      <c r="D364" s="2" t="str">
        <f t="shared" ca="1" si="21"/>
        <v/>
      </c>
      <c r="E364" s="2" t="str">
        <f t="shared" si="22"/>
        <v>Onsite</v>
      </c>
      <c r="F364" s="9"/>
      <c r="G364" s="34"/>
      <c r="H364" s="7"/>
      <c r="I364" s="14" t="str">
        <f t="shared" ca="1" si="20"/>
        <v/>
      </c>
      <c r="J364" s="11" t="str">
        <f t="shared" si="23"/>
        <v/>
      </c>
      <c r="K364" s="30"/>
      <c r="L364">
        <v>0</v>
      </c>
      <c r="N364" s="42" t="str">
        <f>_xlfn.IFNA(VLOOKUP(A364,'Personnel List'!A$1:F$1284,6,FALSE),"")</f>
        <v/>
      </c>
    </row>
    <row r="365" spans="2:14" ht="15" customHeight="1" x14ac:dyDescent="0.45">
      <c r="B365" t="str">
        <f>_xlfn.IFNA(VLOOKUP(A365,'Personnel List'!A$1:E$1284,5,FALSE),"")</f>
        <v/>
      </c>
      <c r="C365" t="str">
        <f>_xlfn.IFNA(VLOOKUP(A365,'Personnel List'!A$1:E$1284,4,FALSE),"")</f>
        <v/>
      </c>
      <c r="D365" s="2" t="str">
        <f t="shared" ca="1" si="21"/>
        <v/>
      </c>
      <c r="E365" s="2" t="str">
        <f t="shared" si="22"/>
        <v>Onsite</v>
      </c>
      <c r="F365" s="9"/>
      <c r="G365" s="35"/>
      <c r="H365" s="7"/>
      <c r="I365" s="14" t="str">
        <f t="shared" ca="1" si="20"/>
        <v/>
      </c>
      <c r="J365" s="11" t="str">
        <f t="shared" si="23"/>
        <v/>
      </c>
      <c r="K365" s="30"/>
      <c r="L365">
        <v>0</v>
      </c>
      <c r="N365" s="42" t="str">
        <f>_xlfn.IFNA(VLOOKUP(A365,'Personnel List'!A$1:F$1284,6,FALSE),"")</f>
        <v/>
      </c>
    </row>
    <row r="366" spans="2:14" ht="15" customHeight="1" x14ac:dyDescent="0.45">
      <c r="B366" t="str">
        <f>_xlfn.IFNA(VLOOKUP(A366,'Personnel List'!A$1:E$1284,5,FALSE),"")</f>
        <v/>
      </c>
      <c r="C366" t="str">
        <f>_xlfn.IFNA(VLOOKUP(A366,'Personnel List'!A$1:E$1284,4,FALSE),"")</f>
        <v/>
      </c>
      <c r="D366" s="2" t="str">
        <f t="shared" ca="1" si="21"/>
        <v/>
      </c>
      <c r="E366" s="2" t="str">
        <f t="shared" si="22"/>
        <v>Onsite</v>
      </c>
      <c r="F366" s="9"/>
      <c r="G366" s="34"/>
      <c r="H366" s="7"/>
      <c r="I366" s="14" t="str">
        <f t="shared" ref="I366:I429" ca="1" si="24">IF(G1206&lt;&gt;"",IF(I366&lt;&gt;"",I366,NOW()),"")</f>
        <v/>
      </c>
      <c r="J366" s="11" t="str">
        <f t="shared" si="23"/>
        <v/>
      </c>
      <c r="K366" s="30"/>
      <c r="L366">
        <v>0</v>
      </c>
      <c r="N366" s="42" t="str">
        <f>_xlfn.IFNA(VLOOKUP(A366,'Personnel List'!A$1:F$1284,6,FALSE),"")</f>
        <v/>
      </c>
    </row>
    <row r="367" spans="2:14" ht="15" customHeight="1" x14ac:dyDescent="0.45">
      <c r="B367" t="str">
        <f>_xlfn.IFNA(VLOOKUP(A367,'Personnel List'!A$1:E$1284,5,FALSE),"")</f>
        <v/>
      </c>
      <c r="C367" t="str">
        <f>_xlfn.IFNA(VLOOKUP(A367,'Personnel List'!A$1:E$1284,4,FALSE),"")</f>
        <v/>
      </c>
      <c r="D367" s="2" t="str">
        <f t="shared" ca="1" si="21"/>
        <v/>
      </c>
      <c r="E367" s="2" t="str">
        <f t="shared" si="22"/>
        <v>Onsite</v>
      </c>
      <c r="F367" s="9"/>
      <c r="H367" s="7"/>
      <c r="I367" s="14" t="str">
        <f t="shared" ca="1" si="24"/>
        <v/>
      </c>
      <c r="J367" s="11" t="str">
        <f t="shared" si="23"/>
        <v/>
      </c>
      <c r="K367" s="30"/>
      <c r="L367">
        <v>0</v>
      </c>
      <c r="N367" s="42" t="str">
        <f>_xlfn.IFNA(VLOOKUP(A367,'Personnel List'!A$1:F$1284,6,FALSE),"")</f>
        <v/>
      </c>
    </row>
    <row r="368" spans="2:14" ht="15" customHeight="1" x14ac:dyDescent="0.45">
      <c r="B368" t="str">
        <f>_xlfn.IFNA(VLOOKUP(A368,'Personnel List'!A$1:E$1284,5,FALSE),"")</f>
        <v/>
      </c>
      <c r="C368" t="str">
        <f>_xlfn.IFNA(VLOOKUP(A368,'Personnel List'!A$1:E$1284,4,FALSE),"")</f>
        <v/>
      </c>
      <c r="D368" s="2" t="str">
        <f t="shared" ca="1" si="21"/>
        <v/>
      </c>
      <c r="E368" s="2" t="str">
        <f t="shared" si="22"/>
        <v>Onsite</v>
      </c>
      <c r="F368" s="9"/>
      <c r="G368" s="34"/>
      <c r="H368" s="7"/>
      <c r="I368" s="14" t="str">
        <f t="shared" ca="1" si="24"/>
        <v/>
      </c>
      <c r="J368" s="11" t="str">
        <f t="shared" si="23"/>
        <v/>
      </c>
      <c r="K368" s="30"/>
      <c r="L368">
        <v>0</v>
      </c>
      <c r="N368" s="42" t="str">
        <f>_xlfn.IFNA(VLOOKUP(A368,'Personnel List'!A$1:F$1284,6,FALSE),"")</f>
        <v/>
      </c>
    </row>
    <row r="369" spans="2:14" ht="15" customHeight="1" x14ac:dyDescent="0.45">
      <c r="B369" t="str">
        <f>_xlfn.IFNA(VLOOKUP(A369,'Personnel List'!A$1:E$1284,5,FALSE),"")</f>
        <v/>
      </c>
      <c r="C369" t="str">
        <f>_xlfn.IFNA(VLOOKUP(A369,'Personnel List'!A$1:E$1284,4,FALSE),"")</f>
        <v/>
      </c>
      <c r="D369" s="2" t="str">
        <f t="shared" ca="1" si="21"/>
        <v/>
      </c>
      <c r="E369" s="2" t="str">
        <f t="shared" si="22"/>
        <v>Onsite</v>
      </c>
      <c r="F369" s="9"/>
      <c r="G369" s="35"/>
      <c r="H369" s="7"/>
      <c r="I369" s="14" t="str">
        <f t="shared" ca="1" si="24"/>
        <v/>
      </c>
      <c r="J369" s="11" t="str">
        <f t="shared" si="23"/>
        <v/>
      </c>
      <c r="K369" s="30"/>
      <c r="L369">
        <v>0</v>
      </c>
      <c r="N369" s="42" t="str">
        <f>_xlfn.IFNA(VLOOKUP(A369,'Personnel List'!A$1:F$1284,6,FALSE),"")</f>
        <v/>
      </c>
    </row>
    <row r="370" spans="2:14" ht="15" customHeight="1" x14ac:dyDescent="0.45">
      <c r="B370" t="str">
        <f>_xlfn.IFNA(VLOOKUP(A370,'Personnel List'!A$1:E$1284,5,FALSE),"")</f>
        <v/>
      </c>
      <c r="C370" t="str">
        <f>_xlfn.IFNA(VLOOKUP(A370,'Personnel List'!A$1:E$1284,4,FALSE),"")</f>
        <v/>
      </c>
      <c r="D370" s="2" t="str">
        <f t="shared" ca="1" si="21"/>
        <v/>
      </c>
      <c r="E370" s="2" t="str">
        <f t="shared" si="22"/>
        <v>Onsite</v>
      </c>
      <c r="F370" s="9"/>
      <c r="G370" s="34"/>
      <c r="H370" s="7"/>
      <c r="I370" s="14" t="str">
        <f t="shared" ca="1" si="24"/>
        <v/>
      </c>
      <c r="J370" s="11" t="str">
        <f t="shared" si="23"/>
        <v/>
      </c>
      <c r="K370" s="30"/>
      <c r="L370">
        <v>0</v>
      </c>
      <c r="N370" s="42" t="str">
        <f>_xlfn.IFNA(VLOOKUP(A370,'Personnel List'!A$1:F$1284,6,FALSE),"")</f>
        <v/>
      </c>
    </row>
    <row r="371" spans="2:14" ht="15" customHeight="1" x14ac:dyDescent="0.45">
      <c r="B371" t="str">
        <f>_xlfn.IFNA(VLOOKUP(A371,'Personnel List'!A$1:E$1284,5,FALSE),"")</f>
        <v/>
      </c>
      <c r="C371" t="str">
        <f>_xlfn.IFNA(VLOOKUP(A371,'Personnel List'!A$1:E$1284,4,FALSE),"")</f>
        <v/>
      </c>
      <c r="D371" s="2" t="str">
        <f t="shared" ca="1" si="21"/>
        <v/>
      </c>
      <c r="E371" s="2" t="str">
        <f t="shared" si="22"/>
        <v>Onsite</v>
      </c>
      <c r="F371" s="9"/>
      <c r="H371" s="7"/>
      <c r="I371" s="14" t="str">
        <f t="shared" ca="1" si="24"/>
        <v/>
      </c>
      <c r="J371" s="11" t="str">
        <f t="shared" si="23"/>
        <v/>
      </c>
      <c r="K371" s="30"/>
      <c r="L371">
        <v>0</v>
      </c>
      <c r="N371" s="42" t="str">
        <f>_xlfn.IFNA(VLOOKUP(A371,'Personnel List'!A$1:F$1284,6,FALSE),"")</f>
        <v/>
      </c>
    </row>
    <row r="372" spans="2:14" ht="15" customHeight="1" x14ac:dyDescent="0.45">
      <c r="B372" t="str">
        <f>_xlfn.IFNA(VLOOKUP(A372,'Personnel List'!A$1:E$1284,5,FALSE),"")</f>
        <v/>
      </c>
      <c r="C372" t="str">
        <f>_xlfn.IFNA(VLOOKUP(A372,'Personnel List'!A$1:E$1284,4,FALSE),"")</f>
        <v/>
      </c>
      <c r="D372" s="2" t="str">
        <f t="shared" ca="1" si="21"/>
        <v/>
      </c>
      <c r="E372" s="2" t="str">
        <f t="shared" si="22"/>
        <v>Onsite</v>
      </c>
      <c r="F372" s="9"/>
      <c r="G372" s="34"/>
      <c r="H372" s="7"/>
      <c r="I372" s="14" t="str">
        <f t="shared" ca="1" si="24"/>
        <v/>
      </c>
      <c r="J372" s="11" t="str">
        <f t="shared" si="23"/>
        <v/>
      </c>
      <c r="K372" s="30"/>
      <c r="L372">
        <v>0</v>
      </c>
      <c r="N372" s="42" t="str">
        <f>_xlfn.IFNA(VLOOKUP(A372,'Personnel List'!A$1:F$1284,6,FALSE),"")</f>
        <v/>
      </c>
    </row>
    <row r="373" spans="2:14" ht="15" customHeight="1" x14ac:dyDescent="0.45">
      <c r="B373" t="str">
        <f>_xlfn.IFNA(VLOOKUP(A373,'Personnel List'!A$1:E$1284,5,FALSE),"")</f>
        <v/>
      </c>
      <c r="C373" t="str">
        <f>_xlfn.IFNA(VLOOKUP(A373,'Personnel List'!A$1:E$1284,4,FALSE),"")</f>
        <v/>
      </c>
      <c r="D373" s="2" t="str">
        <f t="shared" ca="1" si="21"/>
        <v/>
      </c>
      <c r="E373" s="2" t="str">
        <f t="shared" si="22"/>
        <v>Onsite</v>
      </c>
      <c r="F373" s="9"/>
      <c r="G373" s="35"/>
      <c r="H373" s="7"/>
      <c r="I373" s="14" t="str">
        <f t="shared" ca="1" si="24"/>
        <v/>
      </c>
      <c r="J373" s="11" t="str">
        <f t="shared" si="23"/>
        <v/>
      </c>
      <c r="K373" s="30"/>
      <c r="L373">
        <v>0</v>
      </c>
      <c r="N373" s="42" t="str">
        <f>_xlfn.IFNA(VLOOKUP(A373,'Personnel List'!A$1:F$1284,6,FALSE),"")</f>
        <v/>
      </c>
    </row>
    <row r="374" spans="2:14" ht="15" customHeight="1" x14ac:dyDescent="0.45">
      <c r="B374" t="str">
        <f>_xlfn.IFNA(VLOOKUP(A374,'Personnel List'!A$1:E$1284,5,FALSE),"")</f>
        <v/>
      </c>
      <c r="C374" t="str">
        <f>_xlfn.IFNA(VLOOKUP(A374,'Personnel List'!A$1:E$1284,4,FALSE),"")</f>
        <v/>
      </c>
      <c r="D374" s="2" t="str">
        <f t="shared" ca="1" si="21"/>
        <v/>
      </c>
      <c r="E374" s="2" t="str">
        <f t="shared" si="22"/>
        <v>Onsite</v>
      </c>
      <c r="F374" s="9"/>
      <c r="G374" s="34"/>
      <c r="H374" s="7"/>
      <c r="I374" s="14" t="str">
        <f t="shared" ca="1" si="24"/>
        <v/>
      </c>
      <c r="J374" s="11" t="str">
        <f t="shared" si="23"/>
        <v/>
      </c>
      <c r="K374" s="30"/>
      <c r="L374">
        <v>0</v>
      </c>
      <c r="N374" s="42" t="str">
        <f>_xlfn.IFNA(VLOOKUP(A374,'Personnel List'!A$1:F$1284,6,FALSE),"")</f>
        <v/>
      </c>
    </row>
    <row r="375" spans="2:14" ht="15" customHeight="1" x14ac:dyDescent="0.45">
      <c r="B375" t="str">
        <f>_xlfn.IFNA(VLOOKUP(A375,'Personnel List'!A$1:E$1284,5,FALSE),"")</f>
        <v/>
      </c>
      <c r="C375" t="str">
        <f>_xlfn.IFNA(VLOOKUP(A375,'Personnel List'!A$1:E$1284,4,FALSE),"")</f>
        <v/>
      </c>
      <c r="D375" s="2" t="str">
        <f t="shared" ca="1" si="21"/>
        <v/>
      </c>
      <c r="E375" s="2" t="str">
        <f t="shared" si="22"/>
        <v>Onsite</v>
      </c>
      <c r="F375" s="9"/>
      <c r="G375" s="35"/>
      <c r="H375" s="7"/>
      <c r="I375" s="14" t="str">
        <f t="shared" ca="1" si="24"/>
        <v/>
      </c>
      <c r="J375" s="11" t="str">
        <f t="shared" si="23"/>
        <v/>
      </c>
      <c r="K375" s="30"/>
      <c r="L375">
        <v>0</v>
      </c>
      <c r="N375" s="42" t="str">
        <f>_xlfn.IFNA(VLOOKUP(A375,'Personnel List'!A$1:F$1284,6,FALSE),"")</f>
        <v/>
      </c>
    </row>
    <row r="376" spans="2:14" ht="15" customHeight="1" x14ac:dyDescent="0.45">
      <c r="B376" t="str">
        <f>_xlfn.IFNA(VLOOKUP(A376,'Personnel List'!A$1:E$1284,5,FALSE),"")</f>
        <v/>
      </c>
      <c r="C376" t="str">
        <f>_xlfn.IFNA(VLOOKUP(A376,'Personnel List'!A$1:E$1284,4,FALSE),"")</f>
        <v/>
      </c>
      <c r="D376" s="2" t="str">
        <f t="shared" ca="1" si="21"/>
        <v/>
      </c>
      <c r="E376" s="2" t="str">
        <f t="shared" si="22"/>
        <v>Onsite</v>
      </c>
      <c r="F376" s="9"/>
      <c r="G376" s="34"/>
      <c r="H376" s="7"/>
      <c r="I376" s="14" t="str">
        <f t="shared" ca="1" si="24"/>
        <v/>
      </c>
      <c r="J376" s="11" t="str">
        <f t="shared" si="23"/>
        <v/>
      </c>
      <c r="K376" s="30"/>
      <c r="L376">
        <v>0</v>
      </c>
      <c r="N376" s="42" t="str">
        <f>_xlfn.IFNA(VLOOKUP(A376,'Personnel List'!A$1:F$1284,6,FALSE),"")</f>
        <v/>
      </c>
    </row>
    <row r="377" spans="2:14" ht="15" customHeight="1" x14ac:dyDescent="0.45">
      <c r="B377" t="str">
        <f>_xlfn.IFNA(VLOOKUP(A377,'Personnel List'!A$1:E$1284,5,FALSE),"")</f>
        <v/>
      </c>
      <c r="C377" t="str">
        <f>_xlfn.IFNA(VLOOKUP(A377,'Personnel List'!A$1:E$1284,4,FALSE),"")</f>
        <v/>
      </c>
      <c r="D377" s="2" t="str">
        <f t="shared" ca="1" si="21"/>
        <v/>
      </c>
      <c r="E377" s="2" t="str">
        <f t="shared" si="22"/>
        <v>Onsite</v>
      </c>
      <c r="F377" s="9"/>
      <c r="H377" s="7"/>
      <c r="I377" s="14" t="str">
        <f t="shared" ca="1" si="24"/>
        <v/>
      </c>
      <c r="J377" s="11" t="str">
        <f t="shared" si="23"/>
        <v/>
      </c>
      <c r="K377" s="30"/>
      <c r="L377">
        <v>0</v>
      </c>
      <c r="N377" s="42" t="str">
        <f>_xlfn.IFNA(VLOOKUP(A377,'Personnel List'!A$1:F$1284,6,FALSE),"")</f>
        <v/>
      </c>
    </row>
    <row r="378" spans="2:14" ht="15" customHeight="1" x14ac:dyDescent="0.45">
      <c r="B378" t="str">
        <f>_xlfn.IFNA(VLOOKUP(A378,'Personnel List'!A$1:E$1284,5,FALSE),"")</f>
        <v/>
      </c>
      <c r="C378" t="str">
        <f>_xlfn.IFNA(VLOOKUP(A378,'Personnel List'!A$1:E$1284,4,FALSE),"")</f>
        <v/>
      </c>
      <c r="D378" s="2" t="str">
        <f t="shared" ca="1" si="21"/>
        <v/>
      </c>
      <c r="E378" s="2" t="str">
        <f t="shared" si="22"/>
        <v>Onsite</v>
      </c>
      <c r="F378" s="9"/>
      <c r="G378" s="34"/>
      <c r="H378" s="7"/>
      <c r="I378" s="14" t="str">
        <f t="shared" ca="1" si="24"/>
        <v/>
      </c>
      <c r="J378" s="11" t="str">
        <f t="shared" si="23"/>
        <v/>
      </c>
      <c r="K378" s="30"/>
      <c r="L378">
        <v>0</v>
      </c>
      <c r="N378" s="42" t="str">
        <f>_xlfn.IFNA(VLOOKUP(A378,'Personnel List'!A$1:F$1284,6,FALSE),"")</f>
        <v/>
      </c>
    </row>
    <row r="379" spans="2:14" ht="15" customHeight="1" x14ac:dyDescent="0.45">
      <c r="B379" t="str">
        <f>_xlfn.IFNA(VLOOKUP(A379,'Personnel List'!A$1:E$1284,5,FALSE),"")</f>
        <v/>
      </c>
      <c r="C379" t="str">
        <f>_xlfn.IFNA(VLOOKUP(A379,'Personnel List'!A$1:E$1284,4,FALSE),"")</f>
        <v/>
      </c>
      <c r="D379" s="2" t="str">
        <f t="shared" ca="1" si="21"/>
        <v/>
      </c>
      <c r="E379" s="2" t="str">
        <f t="shared" si="22"/>
        <v>Onsite</v>
      </c>
      <c r="F379" s="9"/>
      <c r="G379" s="35"/>
      <c r="H379" s="7"/>
      <c r="I379" s="14" t="str">
        <f t="shared" ca="1" si="24"/>
        <v/>
      </c>
      <c r="J379" s="11" t="str">
        <f t="shared" si="23"/>
        <v/>
      </c>
      <c r="K379" s="30"/>
      <c r="L379">
        <v>0</v>
      </c>
      <c r="N379" s="42" t="str">
        <f>_xlfn.IFNA(VLOOKUP(A379,'Personnel List'!A$1:F$1284,6,FALSE),"")</f>
        <v/>
      </c>
    </row>
    <row r="380" spans="2:14" ht="15" customHeight="1" x14ac:dyDescent="0.45">
      <c r="B380" t="str">
        <f>_xlfn.IFNA(VLOOKUP(A380,'Personnel List'!A$1:E$1284,5,FALSE),"")</f>
        <v/>
      </c>
      <c r="C380" t="str">
        <f>_xlfn.IFNA(VLOOKUP(A380,'Personnel List'!A$1:E$1284,4,FALSE),"")</f>
        <v/>
      </c>
      <c r="D380" s="2" t="str">
        <f t="shared" ca="1" si="21"/>
        <v/>
      </c>
      <c r="E380" s="2" t="str">
        <f t="shared" si="22"/>
        <v>Onsite</v>
      </c>
      <c r="F380" s="9"/>
      <c r="G380" s="34"/>
      <c r="H380" s="7"/>
      <c r="I380" s="14" t="str">
        <f t="shared" ca="1" si="24"/>
        <v/>
      </c>
      <c r="J380" s="11" t="str">
        <f t="shared" si="23"/>
        <v/>
      </c>
      <c r="K380" s="30"/>
      <c r="L380">
        <v>0</v>
      </c>
      <c r="N380" s="42" t="str">
        <f>_xlfn.IFNA(VLOOKUP(A380,'Personnel List'!A$1:F$1284,6,FALSE),"")</f>
        <v/>
      </c>
    </row>
    <row r="381" spans="2:14" ht="15" customHeight="1" x14ac:dyDescent="0.45">
      <c r="B381" t="str">
        <f>_xlfn.IFNA(VLOOKUP(A381,'Personnel List'!A$1:E$1284,5,FALSE),"")</f>
        <v/>
      </c>
      <c r="C381" t="str">
        <f>_xlfn.IFNA(VLOOKUP(A381,'Personnel List'!A$1:E$1284,4,FALSE),"")</f>
        <v/>
      </c>
      <c r="D381" s="2" t="str">
        <f t="shared" ca="1" si="21"/>
        <v/>
      </c>
      <c r="E381" s="2" t="str">
        <f t="shared" si="22"/>
        <v>Onsite</v>
      </c>
      <c r="F381" s="9"/>
      <c r="H381" s="7"/>
      <c r="I381" s="14" t="str">
        <f t="shared" ca="1" si="24"/>
        <v/>
      </c>
      <c r="J381" s="11" t="str">
        <f t="shared" si="23"/>
        <v/>
      </c>
      <c r="K381" s="30"/>
      <c r="L381">
        <v>0</v>
      </c>
      <c r="N381" s="42" t="str">
        <f>_xlfn.IFNA(VLOOKUP(A381,'Personnel List'!A$1:F$1284,6,FALSE),"")</f>
        <v/>
      </c>
    </row>
    <row r="382" spans="2:14" ht="15" customHeight="1" x14ac:dyDescent="0.45">
      <c r="B382" t="str">
        <f>_xlfn.IFNA(VLOOKUP(A382,'Personnel List'!A$1:E$1284,5,FALSE),"")</f>
        <v/>
      </c>
      <c r="C382" t="str">
        <f>_xlfn.IFNA(VLOOKUP(A382,'Personnel List'!A$1:E$1284,4,FALSE),"")</f>
        <v/>
      </c>
      <c r="D382" s="2" t="str">
        <f t="shared" ca="1" si="21"/>
        <v/>
      </c>
      <c r="E382" s="2" t="str">
        <f t="shared" si="22"/>
        <v>Onsite</v>
      </c>
      <c r="F382" s="9"/>
      <c r="G382" s="34"/>
      <c r="H382" s="7"/>
      <c r="I382" s="14" t="str">
        <f t="shared" ca="1" si="24"/>
        <v/>
      </c>
      <c r="J382" s="11" t="str">
        <f t="shared" si="23"/>
        <v/>
      </c>
      <c r="K382" s="30"/>
      <c r="L382">
        <v>0</v>
      </c>
      <c r="N382" s="42" t="str">
        <f>_xlfn.IFNA(VLOOKUP(A382,'Personnel List'!A$1:F$1284,6,FALSE),"")</f>
        <v/>
      </c>
    </row>
    <row r="383" spans="2:14" ht="15" customHeight="1" x14ac:dyDescent="0.45">
      <c r="B383" t="str">
        <f>_xlfn.IFNA(VLOOKUP(A383,'Personnel List'!A$1:E$1284,5,FALSE),"")</f>
        <v/>
      </c>
      <c r="C383" t="str">
        <f>_xlfn.IFNA(VLOOKUP(A383,'Personnel List'!A$1:E$1284,4,FALSE),"")</f>
        <v/>
      </c>
      <c r="D383" s="2" t="str">
        <f t="shared" ca="1" si="21"/>
        <v/>
      </c>
      <c r="E383" s="2" t="str">
        <f t="shared" si="22"/>
        <v>Onsite</v>
      </c>
      <c r="F383" s="9"/>
      <c r="G383" s="35"/>
      <c r="H383" s="7"/>
      <c r="I383" s="14" t="str">
        <f t="shared" ca="1" si="24"/>
        <v/>
      </c>
      <c r="J383" s="11" t="str">
        <f t="shared" si="23"/>
        <v/>
      </c>
      <c r="K383" s="30"/>
      <c r="L383">
        <v>0</v>
      </c>
      <c r="N383" s="42" t="str">
        <f>_xlfn.IFNA(VLOOKUP(A383,'Personnel List'!A$1:F$1284,6,FALSE),"")</f>
        <v/>
      </c>
    </row>
    <row r="384" spans="2:14" ht="15" customHeight="1" x14ac:dyDescent="0.45">
      <c r="B384" t="str">
        <f>_xlfn.IFNA(VLOOKUP(A384,'Personnel List'!A$1:E$1284,5,FALSE),"")</f>
        <v/>
      </c>
      <c r="C384" t="str">
        <f>_xlfn.IFNA(VLOOKUP(A384,'Personnel List'!A$1:E$1284,4,FALSE),"")</f>
        <v/>
      </c>
      <c r="D384" s="2" t="str">
        <f t="shared" ca="1" si="21"/>
        <v/>
      </c>
      <c r="E384" s="2" t="str">
        <f t="shared" si="22"/>
        <v>Onsite</v>
      </c>
      <c r="F384" s="9"/>
      <c r="G384" s="34"/>
      <c r="H384" s="7"/>
      <c r="I384" s="14" t="str">
        <f t="shared" ca="1" si="24"/>
        <v/>
      </c>
      <c r="J384" s="11" t="str">
        <f t="shared" si="23"/>
        <v/>
      </c>
      <c r="K384" s="30"/>
      <c r="L384">
        <v>0</v>
      </c>
      <c r="N384" s="42" t="str">
        <f>_xlfn.IFNA(VLOOKUP(A384,'Personnel List'!A$1:F$1284,6,FALSE),"")</f>
        <v/>
      </c>
    </row>
    <row r="385" spans="2:14" ht="15" customHeight="1" x14ac:dyDescent="0.45">
      <c r="B385" t="str">
        <f>_xlfn.IFNA(VLOOKUP(A385,'Personnel List'!A$1:E$1284,5,FALSE),"")</f>
        <v/>
      </c>
      <c r="C385" t="str">
        <f>_xlfn.IFNA(VLOOKUP(A385,'Personnel List'!A$1:E$1284,4,FALSE),"")</f>
        <v/>
      </c>
      <c r="D385" s="2" t="str">
        <f t="shared" ca="1" si="21"/>
        <v/>
      </c>
      <c r="E385" s="2" t="str">
        <f t="shared" si="22"/>
        <v>Onsite</v>
      </c>
      <c r="F385" s="9"/>
      <c r="G385" s="35"/>
      <c r="H385" s="7"/>
      <c r="I385" s="14" t="str">
        <f t="shared" ca="1" si="24"/>
        <v/>
      </c>
      <c r="J385" s="11" t="str">
        <f t="shared" si="23"/>
        <v/>
      </c>
      <c r="K385" s="30"/>
      <c r="L385">
        <v>0</v>
      </c>
      <c r="N385" s="42" t="str">
        <f>_xlfn.IFNA(VLOOKUP(A385,'Personnel List'!A$1:F$1284,6,FALSE),"")</f>
        <v/>
      </c>
    </row>
    <row r="386" spans="2:14" ht="15" customHeight="1" x14ac:dyDescent="0.45">
      <c r="B386" t="str">
        <f>_xlfn.IFNA(VLOOKUP(A386,'Personnel List'!A$1:E$1284,5,FALSE),"")</f>
        <v/>
      </c>
      <c r="C386" t="str">
        <f>_xlfn.IFNA(VLOOKUP(A386,'Personnel List'!A$1:E$1284,4,FALSE),"")</f>
        <v/>
      </c>
      <c r="D386" s="2" t="str">
        <f t="shared" ca="1" si="21"/>
        <v/>
      </c>
      <c r="E386" s="2" t="str">
        <f t="shared" si="22"/>
        <v>Onsite</v>
      </c>
      <c r="F386" s="9"/>
      <c r="G386" s="34"/>
      <c r="H386" s="7"/>
      <c r="I386" s="14" t="str">
        <f t="shared" ca="1" si="24"/>
        <v/>
      </c>
      <c r="J386" s="11" t="str">
        <f t="shared" si="23"/>
        <v/>
      </c>
      <c r="K386" s="30"/>
      <c r="L386">
        <v>0</v>
      </c>
      <c r="N386" s="42" t="str">
        <f>_xlfn.IFNA(VLOOKUP(A386,'Personnel List'!A$1:F$1284,6,FALSE),"")</f>
        <v/>
      </c>
    </row>
    <row r="387" spans="2:14" ht="15" customHeight="1" x14ac:dyDescent="0.45">
      <c r="B387" t="str">
        <f>_xlfn.IFNA(VLOOKUP(A387,'Personnel List'!A$1:E$1284,5,FALSE),"")</f>
        <v/>
      </c>
      <c r="C387" t="str">
        <f>_xlfn.IFNA(VLOOKUP(A387,'Personnel List'!A$1:E$1284,4,FALSE),"")</f>
        <v/>
      </c>
      <c r="D387" s="2" t="str">
        <f t="shared" ref="D387:D450" ca="1" si="25">IF(A387&lt;&gt;"",IF(D387&lt;&gt;"",D387,NOW()),"")</f>
        <v/>
      </c>
      <c r="E387" s="2" t="str">
        <f t="shared" ref="E387:E450" si="26">IFERROR(VLOOKUP(A387,G:I,3,FALSE),"Onsite")</f>
        <v>Onsite</v>
      </c>
      <c r="F387" s="9"/>
      <c r="H387" s="7"/>
      <c r="I387" s="14" t="str">
        <f t="shared" ca="1" si="24"/>
        <v/>
      </c>
      <c r="J387" s="11" t="str">
        <f t="shared" ref="J387:J450" si="27">SUBSTITUTE(A387,"NC","")</f>
        <v/>
      </c>
      <c r="K387" s="30"/>
      <c r="L387">
        <v>0</v>
      </c>
      <c r="N387" s="42" t="str">
        <f>_xlfn.IFNA(VLOOKUP(A387,'Personnel List'!A$1:F$1284,6,FALSE),"")</f>
        <v/>
      </c>
    </row>
    <row r="388" spans="2:14" ht="15" customHeight="1" x14ac:dyDescent="0.45">
      <c r="B388" t="str">
        <f>_xlfn.IFNA(VLOOKUP(A388,'Personnel List'!A$1:E$1284,5,FALSE),"")</f>
        <v/>
      </c>
      <c r="C388" t="str">
        <f>_xlfn.IFNA(VLOOKUP(A388,'Personnel List'!A$1:E$1284,4,FALSE),"")</f>
        <v/>
      </c>
      <c r="D388" s="2" t="str">
        <f t="shared" ca="1" si="25"/>
        <v/>
      </c>
      <c r="E388" s="2" t="str">
        <f t="shared" si="26"/>
        <v>Onsite</v>
      </c>
      <c r="F388" s="9"/>
      <c r="G388" s="34"/>
      <c r="H388" s="7"/>
      <c r="I388" s="14" t="str">
        <f t="shared" ca="1" si="24"/>
        <v/>
      </c>
      <c r="J388" s="11" t="str">
        <f t="shared" si="27"/>
        <v/>
      </c>
      <c r="K388" s="30"/>
      <c r="L388">
        <v>0</v>
      </c>
      <c r="N388" s="42" t="str">
        <f>_xlfn.IFNA(VLOOKUP(A388,'Personnel List'!A$1:F$1284,6,FALSE),"")</f>
        <v/>
      </c>
    </row>
    <row r="389" spans="2:14" ht="15" customHeight="1" x14ac:dyDescent="0.45">
      <c r="B389" t="str">
        <f>_xlfn.IFNA(VLOOKUP(A389,'Personnel List'!A$1:E$1284,5,FALSE),"")</f>
        <v/>
      </c>
      <c r="C389" t="str">
        <f>_xlfn.IFNA(VLOOKUP(A389,'Personnel List'!A$1:E$1284,4,FALSE),"")</f>
        <v/>
      </c>
      <c r="D389" s="2" t="str">
        <f t="shared" ca="1" si="25"/>
        <v/>
      </c>
      <c r="E389" s="2" t="str">
        <f t="shared" si="26"/>
        <v>Onsite</v>
      </c>
      <c r="F389" s="9"/>
      <c r="G389" s="35"/>
      <c r="H389" s="7"/>
      <c r="I389" s="14" t="str">
        <f t="shared" ca="1" si="24"/>
        <v/>
      </c>
      <c r="J389" s="11" t="str">
        <f t="shared" si="27"/>
        <v/>
      </c>
      <c r="K389" s="30"/>
      <c r="L389">
        <v>0</v>
      </c>
      <c r="N389" s="42" t="str">
        <f>_xlfn.IFNA(VLOOKUP(A389,'Personnel List'!A$1:F$1284,6,FALSE),"")</f>
        <v/>
      </c>
    </row>
    <row r="390" spans="2:14" ht="15" customHeight="1" x14ac:dyDescent="0.45">
      <c r="B390" t="str">
        <f>_xlfn.IFNA(VLOOKUP(A390,'Personnel List'!A$1:E$1284,5,FALSE),"")</f>
        <v/>
      </c>
      <c r="C390" t="str">
        <f>_xlfn.IFNA(VLOOKUP(A390,'Personnel List'!A$1:E$1284,4,FALSE),"")</f>
        <v/>
      </c>
      <c r="D390" s="2" t="str">
        <f t="shared" ca="1" si="25"/>
        <v/>
      </c>
      <c r="E390" s="2" t="str">
        <f t="shared" si="26"/>
        <v>Onsite</v>
      </c>
      <c r="F390" s="9"/>
      <c r="G390" s="34"/>
      <c r="H390" s="7"/>
      <c r="I390" s="14" t="str">
        <f t="shared" ca="1" si="24"/>
        <v/>
      </c>
      <c r="J390" s="11" t="str">
        <f t="shared" si="27"/>
        <v/>
      </c>
      <c r="K390" s="30"/>
      <c r="L390">
        <v>0</v>
      </c>
      <c r="N390" s="42" t="str">
        <f>_xlfn.IFNA(VLOOKUP(A390,'Personnel List'!A$1:F$1284,6,FALSE),"")</f>
        <v/>
      </c>
    </row>
    <row r="391" spans="2:14" ht="15" customHeight="1" x14ac:dyDescent="0.45">
      <c r="B391" t="str">
        <f>_xlfn.IFNA(VLOOKUP(A391,'Personnel List'!A$1:E$1284,5,FALSE),"")</f>
        <v/>
      </c>
      <c r="C391" t="str">
        <f>_xlfn.IFNA(VLOOKUP(A391,'Personnel List'!A$1:E$1284,4,FALSE),"")</f>
        <v/>
      </c>
      <c r="D391" s="2" t="str">
        <f t="shared" ca="1" si="25"/>
        <v/>
      </c>
      <c r="E391" s="2" t="str">
        <f t="shared" si="26"/>
        <v>Onsite</v>
      </c>
      <c r="F391" s="9"/>
      <c r="H391" s="7"/>
      <c r="I391" s="14" t="str">
        <f t="shared" ca="1" si="24"/>
        <v/>
      </c>
      <c r="J391" s="11" t="str">
        <f t="shared" si="27"/>
        <v/>
      </c>
      <c r="K391" s="30"/>
      <c r="L391">
        <v>0</v>
      </c>
      <c r="N391" s="42" t="str">
        <f>_xlfn.IFNA(VLOOKUP(A391,'Personnel List'!A$1:F$1284,6,FALSE),"")</f>
        <v/>
      </c>
    </row>
    <row r="392" spans="2:14" ht="15" customHeight="1" x14ac:dyDescent="0.45">
      <c r="B392" t="str">
        <f>_xlfn.IFNA(VLOOKUP(A392,'Personnel List'!A$1:E$1284,5,FALSE),"")</f>
        <v/>
      </c>
      <c r="C392" t="str">
        <f>_xlfn.IFNA(VLOOKUP(A392,'Personnel List'!A$1:E$1284,4,FALSE),"")</f>
        <v/>
      </c>
      <c r="D392" s="2" t="str">
        <f t="shared" ca="1" si="25"/>
        <v/>
      </c>
      <c r="E392" s="2" t="str">
        <f t="shared" si="26"/>
        <v>Onsite</v>
      </c>
      <c r="F392" s="9"/>
      <c r="G392" s="34"/>
      <c r="H392" s="7"/>
      <c r="I392" s="14" t="str">
        <f t="shared" ca="1" si="24"/>
        <v/>
      </c>
      <c r="J392" s="11" t="str">
        <f t="shared" si="27"/>
        <v/>
      </c>
      <c r="K392" s="30"/>
      <c r="L392">
        <v>0</v>
      </c>
      <c r="N392" s="42" t="str">
        <f>_xlfn.IFNA(VLOOKUP(A392,'Personnel List'!A$1:F$1284,6,FALSE),"")</f>
        <v/>
      </c>
    </row>
    <row r="393" spans="2:14" ht="15" customHeight="1" x14ac:dyDescent="0.45">
      <c r="B393" t="str">
        <f>_xlfn.IFNA(VLOOKUP(A393,'Personnel List'!A$1:E$1284,5,FALSE),"")</f>
        <v/>
      </c>
      <c r="C393" t="str">
        <f>_xlfn.IFNA(VLOOKUP(A393,'Personnel List'!A$1:E$1284,4,FALSE),"")</f>
        <v/>
      </c>
      <c r="D393" s="2" t="str">
        <f t="shared" ca="1" si="25"/>
        <v/>
      </c>
      <c r="E393" s="2" t="str">
        <f t="shared" si="26"/>
        <v>Onsite</v>
      </c>
      <c r="F393" s="9"/>
      <c r="G393" s="35"/>
      <c r="H393" s="7"/>
      <c r="I393" s="14" t="str">
        <f t="shared" ca="1" si="24"/>
        <v/>
      </c>
      <c r="J393" s="11" t="str">
        <f t="shared" si="27"/>
        <v/>
      </c>
      <c r="K393" s="30"/>
      <c r="L393">
        <v>0</v>
      </c>
      <c r="N393" s="42" t="str">
        <f>_xlfn.IFNA(VLOOKUP(A393,'Personnel List'!A$1:F$1284,6,FALSE),"")</f>
        <v/>
      </c>
    </row>
    <row r="394" spans="2:14" ht="15" customHeight="1" x14ac:dyDescent="0.45">
      <c r="B394" t="str">
        <f>_xlfn.IFNA(VLOOKUP(A394,'Personnel List'!A$1:E$1284,5,FALSE),"")</f>
        <v/>
      </c>
      <c r="C394" t="str">
        <f>_xlfn.IFNA(VLOOKUP(A394,'Personnel List'!A$1:E$1284,4,FALSE),"")</f>
        <v/>
      </c>
      <c r="D394" s="2" t="str">
        <f t="shared" ca="1" si="25"/>
        <v/>
      </c>
      <c r="E394" s="2" t="str">
        <f t="shared" si="26"/>
        <v>Onsite</v>
      </c>
      <c r="F394" s="9"/>
      <c r="G394" s="34"/>
      <c r="H394" s="7"/>
      <c r="I394" s="14" t="str">
        <f t="shared" ca="1" si="24"/>
        <v/>
      </c>
      <c r="J394" s="11" t="str">
        <f t="shared" si="27"/>
        <v/>
      </c>
      <c r="K394" s="30"/>
      <c r="L394">
        <v>0</v>
      </c>
      <c r="N394" s="42" t="str">
        <f>_xlfn.IFNA(VLOOKUP(A394,'Personnel List'!A$1:F$1284,6,FALSE),"")</f>
        <v/>
      </c>
    </row>
    <row r="395" spans="2:14" ht="15" customHeight="1" x14ac:dyDescent="0.45">
      <c r="B395" t="str">
        <f>_xlfn.IFNA(VLOOKUP(A395,'Personnel List'!A$1:E$1284,5,FALSE),"")</f>
        <v/>
      </c>
      <c r="C395" t="str">
        <f>_xlfn.IFNA(VLOOKUP(A395,'Personnel List'!A$1:E$1284,4,FALSE),"")</f>
        <v/>
      </c>
      <c r="D395" s="2" t="str">
        <f t="shared" ca="1" si="25"/>
        <v/>
      </c>
      <c r="E395" s="2" t="str">
        <f t="shared" si="26"/>
        <v>Onsite</v>
      </c>
      <c r="F395" s="9"/>
      <c r="H395" s="7"/>
      <c r="I395" s="14" t="str">
        <f t="shared" ca="1" si="24"/>
        <v/>
      </c>
      <c r="J395" s="11" t="str">
        <f t="shared" si="27"/>
        <v/>
      </c>
      <c r="K395" s="30"/>
      <c r="L395">
        <v>0</v>
      </c>
      <c r="N395" s="42" t="str">
        <f>_xlfn.IFNA(VLOOKUP(A395,'Personnel List'!A$1:F$1284,6,FALSE),"")</f>
        <v/>
      </c>
    </row>
    <row r="396" spans="2:14" ht="15" customHeight="1" x14ac:dyDescent="0.45">
      <c r="B396" t="str">
        <f>_xlfn.IFNA(VLOOKUP(A396,'Personnel List'!A$1:E$1284,5,FALSE),"")</f>
        <v/>
      </c>
      <c r="C396" t="str">
        <f>_xlfn.IFNA(VLOOKUP(A396,'Personnel List'!A$1:E$1284,4,FALSE),"")</f>
        <v/>
      </c>
      <c r="D396" s="2" t="str">
        <f t="shared" ca="1" si="25"/>
        <v/>
      </c>
      <c r="E396" s="2" t="str">
        <f t="shared" si="26"/>
        <v>Onsite</v>
      </c>
      <c r="F396" s="9"/>
      <c r="G396" s="34"/>
      <c r="H396" s="7"/>
      <c r="I396" s="14" t="str">
        <f t="shared" ca="1" si="24"/>
        <v/>
      </c>
      <c r="J396" s="11" t="str">
        <f t="shared" si="27"/>
        <v/>
      </c>
      <c r="K396" s="30"/>
      <c r="L396">
        <v>0</v>
      </c>
      <c r="N396" s="42" t="str">
        <f>_xlfn.IFNA(VLOOKUP(A396,'Personnel List'!A$1:F$1284,6,FALSE),"")</f>
        <v/>
      </c>
    </row>
    <row r="397" spans="2:14" ht="15" customHeight="1" x14ac:dyDescent="0.45">
      <c r="B397" t="str">
        <f>_xlfn.IFNA(VLOOKUP(A397,'Personnel List'!A$1:E$1284,5,FALSE),"")</f>
        <v/>
      </c>
      <c r="C397" t="str">
        <f>_xlfn.IFNA(VLOOKUP(A397,'Personnel List'!A$1:E$1284,4,FALSE),"")</f>
        <v/>
      </c>
      <c r="D397" s="2" t="str">
        <f t="shared" ca="1" si="25"/>
        <v/>
      </c>
      <c r="E397" s="2" t="str">
        <f t="shared" si="26"/>
        <v>Onsite</v>
      </c>
      <c r="F397" s="9"/>
      <c r="G397" s="35"/>
      <c r="H397" s="7"/>
      <c r="I397" s="14" t="str">
        <f t="shared" ca="1" si="24"/>
        <v/>
      </c>
      <c r="J397" s="11" t="str">
        <f t="shared" si="27"/>
        <v/>
      </c>
      <c r="K397" s="30"/>
      <c r="L397">
        <v>0</v>
      </c>
      <c r="N397" s="42" t="str">
        <f>_xlfn.IFNA(VLOOKUP(A397,'Personnel List'!A$1:F$1284,6,FALSE),"")</f>
        <v/>
      </c>
    </row>
    <row r="398" spans="2:14" ht="15" customHeight="1" x14ac:dyDescent="0.45">
      <c r="B398" t="str">
        <f>_xlfn.IFNA(VLOOKUP(A398,'Personnel List'!A$1:E$1284,5,FALSE),"")</f>
        <v/>
      </c>
      <c r="C398" t="str">
        <f>_xlfn.IFNA(VLOOKUP(A398,'Personnel List'!A$1:E$1284,4,FALSE),"")</f>
        <v/>
      </c>
      <c r="D398" s="2" t="str">
        <f t="shared" ca="1" si="25"/>
        <v/>
      </c>
      <c r="E398" s="2" t="str">
        <f t="shared" si="26"/>
        <v>Onsite</v>
      </c>
      <c r="F398" s="9"/>
      <c r="G398" s="34"/>
      <c r="H398" s="7"/>
      <c r="I398" s="14" t="str">
        <f t="shared" ca="1" si="24"/>
        <v/>
      </c>
      <c r="J398" s="11" t="str">
        <f t="shared" si="27"/>
        <v/>
      </c>
      <c r="K398" s="30"/>
      <c r="L398">
        <v>0</v>
      </c>
      <c r="N398" s="42" t="str">
        <f>_xlfn.IFNA(VLOOKUP(A398,'Personnel List'!A$1:F$1284,6,FALSE),"")</f>
        <v/>
      </c>
    </row>
    <row r="399" spans="2:14" ht="15" customHeight="1" x14ac:dyDescent="0.45">
      <c r="B399" t="str">
        <f>_xlfn.IFNA(VLOOKUP(A399,'Personnel List'!A$1:E$1284,5,FALSE),"")</f>
        <v/>
      </c>
      <c r="C399" t="str">
        <f>_xlfn.IFNA(VLOOKUP(A399,'Personnel List'!A$1:E$1284,4,FALSE),"")</f>
        <v/>
      </c>
      <c r="D399" s="2" t="str">
        <f t="shared" ca="1" si="25"/>
        <v/>
      </c>
      <c r="E399" s="2" t="str">
        <f t="shared" si="26"/>
        <v>Onsite</v>
      </c>
      <c r="F399" s="9"/>
      <c r="G399" s="35"/>
      <c r="H399" s="7"/>
      <c r="I399" s="14" t="str">
        <f t="shared" ca="1" si="24"/>
        <v/>
      </c>
      <c r="J399" s="11" t="str">
        <f t="shared" si="27"/>
        <v/>
      </c>
      <c r="K399" s="30"/>
      <c r="L399">
        <v>0</v>
      </c>
      <c r="N399" s="42" t="str">
        <f>_xlfn.IFNA(VLOOKUP(A399,'Personnel List'!A$1:F$1284,6,FALSE),"")</f>
        <v/>
      </c>
    </row>
    <row r="400" spans="2:14" ht="15" customHeight="1" x14ac:dyDescent="0.45">
      <c r="B400" t="str">
        <f>_xlfn.IFNA(VLOOKUP(A400,'Personnel List'!A$1:E$1284,5,FALSE),"")</f>
        <v/>
      </c>
      <c r="C400" t="str">
        <f>_xlfn.IFNA(VLOOKUP(A400,'Personnel List'!A$1:E$1284,4,FALSE),"")</f>
        <v/>
      </c>
      <c r="D400" s="2" t="str">
        <f t="shared" ca="1" si="25"/>
        <v/>
      </c>
      <c r="E400" s="2" t="str">
        <f t="shared" si="26"/>
        <v>Onsite</v>
      </c>
      <c r="F400" s="9"/>
      <c r="G400" s="34"/>
      <c r="H400" s="7"/>
      <c r="I400" s="14" t="str">
        <f t="shared" ca="1" si="24"/>
        <v/>
      </c>
      <c r="J400" s="11" t="str">
        <f t="shared" si="27"/>
        <v/>
      </c>
      <c r="K400" s="30"/>
      <c r="L400">
        <v>0</v>
      </c>
      <c r="N400" s="42" t="str">
        <f>_xlfn.IFNA(VLOOKUP(A400,'Personnel List'!A$1:F$1284,6,FALSE),"")</f>
        <v/>
      </c>
    </row>
    <row r="401" spans="2:14" ht="15" customHeight="1" x14ac:dyDescent="0.45">
      <c r="B401" t="str">
        <f>_xlfn.IFNA(VLOOKUP(A401,'Personnel List'!A$1:E$1284,5,FALSE),"")</f>
        <v/>
      </c>
      <c r="C401" t="str">
        <f>_xlfn.IFNA(VLOOKUP(A401,'Personnel List'!A$1:E$1284,4,FALSE),"")</f>
        <v/>
      </c>
      <c r="D401" s="2" t="str">
        <f t="shared" ca="1" si="25"/>
        <v/>
      </c>
      <c r="E401" s="2" t="str">
        <f t="shared" si="26"/>
        <v>Onsite</v>
      </c>
      <c r="F401" s="9"/>
      <c r="H401" s="7"/>
      <c r="I401" s="14" t="str">
        <f t="shared" ca="1" si="24"/>
        <v/>
      </c>
      <c r="J401" s="11" t="str">
        <f t="shared" si="27"/>
        <v/>
      </c>
      <c r="K401" s="30"/>
      <c r="L401">
        <v>0</v>
      </c>
      <c r="N401" s="42" t="str">
        <f>_xlfn.IFNA(VLOOKUP(A401,'Personnel List'!A$1:F$1284,6,FALSE),"")</f>
        <v/>
      </c>
    </row>
    <row r="402" spans="2:14" ht="15" customHeight="1" x14ac:dyDescent="0.45">
      <c r="B402" t="str">
        <f>_xlfn.IFNA(VLOOKUP(A402,'Personnel List'!A$1:E$1284,5,FALSE),"")</f>
        <v/>
      </c>
      <c r="C402" t="str">
        <f>_xlfn.IFNA(VLOOKUP(A402,'Personnel List'!A$1:E$1284,4,FALSE),"")</f>
        <v/>
      </c>
      <c r="D402" s="2" t="str">
        <f t="shared" ca="1" si="25"/>
        <v/>
      </c>
      <c r="E402" s="2" t="str">
        <f t="shared" si="26"/>
        <v>Onsite</v>
      </c>
      <c r="F402" s="9"/>
      <c r="G402" s="34"/>
      <c r="H402" s="7"/>
      <c r="I402" s="14" t="str">
        <f t="shared" ca="1" si="24"/>
        <v/>
      </c>
      <c r="J402" s="11" t="str">
        <f t="shared" si="27"/>
        <v/>
      </c>
      <c r="K402" s="30"/>
      <c r="L402">
        <v>0</v>
      </c>
      <c r="N402" s="42" t="str">
        <f>_xlfn.IFNA(VLOOKUP(A402,'Personnel List'!A$1:F$1284,6,FALSE),"")</f>
        <v/>
      </c>
    </row>
    <row r="403" spans="2:14" ht="15" customHeight="1" x14ac:dyDescent="0.45">
      <c r="B403" t="str">
        <f>_xlfn.IFNA(VLOOKUP(A403,'Personnel List'!A$1:E$1284,5,FALSE),"")</f>
        <v/>
      </c>
      <c r="C403" t="str">
        <f>_xlfn.IFNA(VLOOKUP(A403,'Personnel List'!A$1:E$1284,4,FALSE),"")</f>
        <v/>
      </c>
      <c r="D403" s="2" t="str">
        <f t="shared" ca="1" si="25"/>
        <v/>
      </c>
      <c r="E403" s="2" t="str">
        <f t="shared" si="26"/>
        <v>Onsite</v>
      </c>
      <c r="F403" s="9"/>
      <c r="G403" s="35"/>
      <c r="H403" s="7"/>
      <c r="I403" s="14" t="str">
        <f t="shared" ca="1" si="24"/>
        <v/>
      </c>
      <c r="J403" s="11" t="str">
        <f t="shared" si="27"/>
        <v/>
      </c>
      <c r="K403" s="30"/>
      <c r="L403">
        <v>0</v>
      </c>
      <c r="N403" s="42" t="str">
        <f>_xlfn.IFNA(VLOOKUP(A403,'Personnel List'!A$1:F$1284,6,FALSE),"")</f>
        <v/>
      </c>
    </row>
    <row r="404" spans="2:14" ht="15" customHeight="1" x14ac:dyDescent="0.45">
      <c r="B404" t="str">
        <f>_xlfn.IFNA(VLOOKUP(A404,'Personnel List'!A$1:E$1284,5,FALSE),"")</f>
        <v/>
      </c>
      <c r="C404" t="str">
        <f>_xlfn.IFNA(VLOOKUP(A404,'Personnel List'!A$1:E$1284,4,FALSE),"")</f>
        <v/>
      </c>
      <c r="D404" s="2" t="str">
        <f t="shared" ca="1" si="25"/>
        <v/>
      </c>
      <c r="E404" s="2" t="str">
        <f t="shared" si="26"/>
        <v>Onsite</v>
      </c>
      <c r="F404" s="9"/>
      <c r="G404" s="34"/>
      <c r="H404" s="7"/>
      <c r="I404" s="14" t="str">
        <f t="shared" ca="1" si="24"/>
        <v/>
      </c>
      <c r="J404" s="11" t="str">
        <f t="shared" si="27"/>
        <v/>
      </c>
      <c r="K404" s="30"/>
      <c r="L404">
        <v>0</v>
      </c>
      <c r="N404" s="42" t="str">
        <f>_xlfn.IFNA(VLOOKUP(A404,'Personnel List'!A$1:F$1284,6,FALSE),"")</f>
        <v/>
      </c>
    </row>
    <row r="405" spans="2:14" ht="15" customHeight="1" x14ac:dyDescent="0.45">
      <c r="B405" t="str">
        <f>_xlfn.IFNA(VLOOKUP(A405,'Personnel List'!A$1:E$1284,5,FALSE),"")</f>
        <v/>
      </c>
      <c r="C405" t="str">
        <f>_xlfn.IFNA(VLOOKUP(A405,'Personnel List'!A$1:E$1284,4,FALSE),"")</f>
        <v/>
      </c>
      <c r="D405" s="2" t="str">
        <f t="shared" ca="1" si="25"/>
        <v/>
      </c>
      <c r="E405" s="2" t="str">
        <f t="shared" si="26"/>
        <v>Onsite</v>
      </c>
      <c r="F405" s="9"/>
      <c r="H405" s="7"/>
      <c r="I405" s="14" t="str">
        <f t="shared" ca="1" si="24"/>
        <v/>
      </c>
      <c r="J405" s="11" t="str">
        <f t="shared" si="27"/>
        <v/>
      </c>
      <c r="K405" s="30"/>
      <c r="L405">
        <v>0</v>
      </c>
      <c r="N405" s="42" t="str">
        <f>_xlfn.IFNA(VLOOKUP(A405,'Personnel List'!A$1:F$1284,6,FALSE),"")</f>
        <v/>
      </c>
    </row>
    <row r="406" spans="2:14" ht="15" customHeight="1" x14ac:dyDescent="0.45">
      <c r="B406" t="str">
        <f>_xlfn.IFNA(VLOOKUP(A406,'Personnel List'!A$1:E$1284,5,FALSE),"")</f>
        <v/>
      </c>
      <c r="C406" t="str">
        <f>_xlfn.IFNA(VLOOKUP(A406,'Personnel List'!A$1:E$1284,4,FALSE),"")</f>
        <v/>
      </c>
      <c r="D406" s="2" t="str">
        <f t="shared" ca="1" si="25"/>
        <v/>
      </c>
      <c r="E406" s="2" t="str">
        <f t="shared" si="26"/>
        <v>Onsite</v>
      </c>
      <c r="F406" s="9"/>
      <c r="G406" s="34"/>
      <c r="H406" s="7"/>
      <c r="I406" s="14" t="str">
        <f t="shared" ca="1" si="24"/>
        <v/>
      </c>
      <c r="J406" s="11" t="str">
        <f t="shared" si="27"/>
        <v/>
      </c>
      <c r="K406" s="30"/>
      <c r="L406">
        <v>0</v>
      </c>
      <c r="N406" s="42" t="str">
        <f>_xlfn.IFNA(VLOOKUP(A406,'Personnel List'!A$1:F$1284,6,FALSE),"")</f>
        <v/>
      </c>
    </row>
    <row r="407" spans="2:14" ht="15" customHeight="1" x14ac:dyDescent="0.45">
      <c r="B407" t="str">
        <f>_xlfn.IFNA(VLOOKUP(A407,'Personnel List'!A$1:E$1284,5,FALSE),"")</f>
        <v/>
      </c>
      <c r="C407" t="str">
        <f>_xlfn.IFNA(VLOOKUP(A407,'Personnel List'!A$1:E$1284,4,FALSE),"")</f>
        <v/>
      </c>
      <c r="D407" s="2" t="str">
        <f t="shared" ca="1" si="25"/>
        <v/>
      </c>
      <c r="E407" s="2" t="str">
        <f t="shared" si="26"/>
        <v>Onsite</v>
      </c>
      <c r="F407" s="9"/>
      <c r="G407" s="35"/>
      <c r="H407" s="7"/>
      <c r="I407" s="14" t="str">
        <f t="shared" ca="1" si="24"/>
        <v/>
      </c>
      <c r="J407" s="11" t="str">
        <f t="shared" si="27"/>
        <v/>
      </c>
      <c r="K407" s="30"/>
      <c r="L407">
        <v>0</v>
      </c>
      <c r="N407" s="42" t="str">
        <f>_xlfn.IFNA(VLOOKUP(A407,'Personnel List'!A$1:F$1284,6,FALSE),"")</f>
        <v/>
      </c>
    </row>
    <row r="408" spans="2:14" ht="15" customHeight="1" x14ac:dyDescent="0.45">
      <c r="B408" t="str">
        <f>_xlfn.IFNA(VLOOKUP(A408,'Personnel List'!A$1:E$1284,5,FALSE),"")</f>
        <v/>
      </c>
      <c r="C408" t="str">
        <f>_xlfn.IFNA(VLOOKUP(A408,'Personnel List'!A$1:E$1284,4,FALSE),"")</f>
        <v/>
      </c>
      <c r="D408" s="2" t="str">
        <f t="shared" ca="1" si="25"/>
        <v/>
      </c>
      <c r="E408" s="2" t="str">
        <f t="shared" si="26"/>
        <v>Onsite</v>
      </c>
      <c r="F408" s="9"/>
      <c r="G408" s="34"/>
      <c r="H408" s="7"/>
      <c r="I408" s="14" t="str">
        <f t="shared" ca="1" si="24"/>
        <v/>
      </c>
      <c r="J408" s="11" t="str">
        <f t="shared" si="27"/>
        <v/>
      </c>
      <c r="K408" s="30"/>
      <c r="L408">
        <v>0</v>
      </c>
      <c r="N408" s="42" t="str">
        <f>_xlfn.IFNA(VLOOKUP(A408,'Personnel List'!A$1:F$1284,6,FALSE),"")</f>
        <v/>
      </c>
    </row>
    <row r="409" spans="2:14" ht="15" customHeight="1" x14ac:dyDescent="0.45">
      <c r="B409" t="str">
        <f>_xlfn.IFNA(VLOOKUP(A409,'Personnel List'!A$1:E$1284,5,FALSE),"")</f>
        <v/>
      </c>
      <c r="C409" t="str">
        <f>_xlfn.IFNA(VLOOKUP(A409,'Personnel List'!A$1:E$1284,4,FALSE),"")</f>
        <v/>
      </c>
      <c r="D409" s="2" t="str">
        <f t="shared" ca="1" si="25"/>
        <v/>
      </c>
      <c r="E409" s="2" t="str">
        <f t="shared" si="26"/>
        <v>Onsite</v>
      </c>
      <c r="F409" s="9"/>
      <c r="G409" s="35"/>
      <c r="H409" s="7"/>
      <c r="I409" s="14" t="str">
        <f t="shared" ca="1" si="24"/>
        <v/>
      </c>
      <c r="J409" s="11" t="str">
        <f t="shared" si="27"/>
        <v/>
      </c>
      <c r="K409" s="30"/>
      <c r="L409">
        <v>0</v>
      </c>
      <c r="N409" s="42" t="str">
        <f>_xlfn.IFNA(VLOOKUP(A409,'Personnel List'!A$1:F$1284,6,FALSE),"")</f>
        <v/>
      </c>
    </row>
    <row r="410" spans="2:14" ht="15" customHeight="1" x14ac:dyDescent="0.45">
      <c r="B410" t="str">
        <f>_xlfn.IFNA(VLOOKUP(A410,'Personnel List'!A$1:E$1284,5,FALSE),"")</f>
        <v/>
      </c>
      <c r="C410" t="str">
        <f>_xlfn.IFNA(VLOOKUP(A410,'Personnel List'!A$1:E$1284,4,FALSE),"")</f>
        <v/>
      </c>
      <c r="D410" s="2" t="str">
        <f t="shared" ca="1" si="25"/>
        <v/>
      </c>
      <c r="E410" s="2" t="str">
        <f t="shared" si="26"/>
        <v>Onsite</v>
      </c>
      <c r="F410" s="9"/>
      <c r="G410" s="34"/>
      <c r="H410" s="7"/>
      <c r="I410" s="14" t="str">
        <f t="shared" ca="1" si="24"/>
        <v/>
      </c>
      <c r="J410" s="11" t="str">
        <f t="shared" si="27"/>
        <v/>
      </c>
      <c r="K410" s="30"/>
      <c r="L410">
        <v>0</v>
      </c>
      <c r="N410" s="42" t="str">
        <f>_xlfn.IFNA(VLOOKUP(A410,'Personnel List'!A$1:F$1284,6,FALSE),"")</f>
        <v/>
      </c>
    </row>
    <row r="411" spans="2:14" ht="15" customHeight="1" x14ac:dyDescent="0.45">
      <c r="B411" t="str">
        <f>_xlfn.IFNA(VLOOKUP(A411,'Personnel List'!A$1:E$1284,5,FALSE),"")</f>
        <v/>
      </c>
      <c r="C411" t="str">
        <f>_xlfn.IFNA(VLOOKUP(A411,'Personnel List'!A$1:E$1284,4,FALSE),"")</f>
        <v/>
      </c>
      <c r="D411" s="2" t="str">
        <f t="shared" ca="1" si="25"/>
        <v/>
      </c>
      <c r="E411" s="2" t="str">
        <f t="shared" si="26"/>
        <v>Onsite</v>
      </c>
      <c r="F411" s="9"/>
      <c r="H411" s="7"/>
      <c r="I411" s="14" t="str">
        <f t="shared" ca="1" si="24"/>
        <v/>
      </c>
      <c r="J411" s="11" t="str">
        <f t="shared" si="27"/>
        <v/>
      </c>
      <c r="K411" s="30"/>
      <c r="L411">
        <v>0</v>
      </c>
      <c r="N411" s="42" t="str">
        <f>_xlfn.IFNA(VLOOKUP(A411,'Personnel List'!A$1:F$1284,6,FALSE),"")</f>
        <v/>
      </c>
    </row>
    <row r="412" spans="2:14" ht="15" customHeight="1" x14ac:dyDescent="0.45">
      <c r="B412" t="str">
        <f>_xlfn.IFNA(VLOOKUP(A412,'Personnel List'!A$1:E$1284,5,FALSE),"")</f>
        <v/>
      </c>
      <c r="C412" t="str">
        <f>_xlfn.IFNA(VLOOKUP(A412,'Personnel List'!A$1:E$1284,4,FALSE),"")</f>
        <v/>
      </c>
      <c r="D412" s="2" t="str">
        <f t="shared" ca="1" si="25"/>
        <v/>
      </c>
      <c r="E412" s="2" t="str">
        <f t="shared" si="26"/>
        <v>Onsite</v>
      </c>
      <c r="F412" s="9"/>
      <c r="G412" s="34"/>
      <c r="H412" s="7"/>
      <c r="I412" s="14" t="str">
        <f t="shared" ca="1" si="24"/>
        <v/>
      </c>
      <c r="J412" s="11" t="str">
        <f t="shared" si="27"/>
        <v/>
      </c>
      <c r="K412" s="30"/>
      <c r="L412">
        <v>0</v>
      </c>
      <c r="N412" s="42" t="str">
        <f>_xlfn.IFNA(VLOOKUP(A412,'Personnel List'!A$1:F$1284,6,FALSE),"")</f>
        <v/>
      </c>
    </row>
    <row r="413" spans="2:14" ht="15" customHeight="1" x14ac:dyDescent="0.45">
      <c r="B413" t="str">
        <f>_xlfn.IFNA(VLOOKUP(A413,'Personnel List'!A$1:E$1284,5,FALSE),"")</f>
        <v/>
      </c>
      <c r="C413" t="str">
        <f>_xlfn.IFNA(VLOOKUP(A413,'Personnel List'!A$1:E$1284,4,FALSE),"")</f>
        <v/>
      </c>
      <c r="D413" s="2" t="str">
        <f t="shared" ca="1" si="25"/>
        <v/>
      </c>
      <c r="E413" s="2" t="str">
        <f t="shared" si="26"/>
        <v>Onsite</v>
      </c>
      <c r="F413" s="9"/>
      <c r="G413" s="35"/>
      <c r="H413" s="7"/>
      <c r="I413" s="14" t="str">
        <f t="shared" ca="1" si="24"/>
        <v/>
      </c>
      <c r="J413" s="11" t="str">
        <f t="shared" si="27"/>
        <v/>
      </c>
      <c r="K413" s="30"/>
      <c r="L413">
        <v>0</v>
      </c>
      <c r="N413" s="42" t="str">
        <f>_xlfn.IFNA(VLOOKUP(A413,'Personnel List'!A$1:F$1284,6,FALSE),"")</f>
        <v/>
      </c>
    </row>
    <row r="414" spans="2:14" ht="15" customHeight="1" x14ac:dyDescent="0.45">
      <c r="B414" t="str">
        <f>_xlfn.IFNA(VLOOKUP(A414,'Personnel List'!A$1:E$1284,5,FALSE),"")</f>
        <v/>
      </c>
      <c r="C414" t="str">
        <f>_xlfn.IFNA(VLOOKUP(A414,'Personnel List'!A$1:E$1284,4,FALSE),"")</f>
        <v/>
      </c>
      <c r="D414" s="2" t="str">
        <f t="shared" ca="1" si="25"/>
        <v/>
      </c>
      <c r="E414" s="2" t="str">
        <f t="shared" si="26"/>
        <v>Onsite</v>
      </c>
      <c r="F414" s="9"/>
      <c r="G414" s="34"/>
      <c r="H414" s="7"/>
      <c r="I414" s="14" t="str">
        <f t="shared" ca="1" si="24"/>
        <v/>
      </c>
      <c r="J414" s="11" t="str">
        <f t="shared" si="27"/>
        <v/>
      </c>
      <c r="K414" s="30"/>
      <c r="L414">
        <v>0</v>
      </c>
      <c r="N414" s="42" t="str">
        <f>_xlfn.IFNA(VLOOKUP(A414,'Personnel List'!A$1:F$1284,6,FALSE),"")</f>
        <v/>
      </c>
    </row>
    <row r="415" spans="2:14" ht="15" customHeight="1" x14ac:dyDescent="0.45">
      <c r="B415" t="str">
        <f>_xlfn.IFNA(VLOOKUP(A415,'Personnel List'!A$1:E$1284,5,FALSE),"")</f>
        <v/>
      </c>
      <c r="C415" t="str">
        <f>_xlfn.IFNA(VLOOKUP(A415,'Personnel List'!A$1:E$1284,4,FALSE),"")</f>
        <v/>
      </c>
      <c r="D415" s="2" t="str">
        <f t="shared" ca="1" si="25"/>
        <v/>
      </c>
      <c r="E415" s="2" t="str">
        <f t="shared" si="26"/>
        <v>Onsite</v>
      </c>
      <c r="F415" s="9"/>
      <c r="H415" s="7"/>
      <c r="I415" s="14" t="str">
        <f t="shared" ca="1" si="24"/>
        <v/>
      </c>
      <c r="J415" s="11" t="str">
        <f t="shared" si="27"/>
        <v/>
      </c>
      <c r="K415" s="30"/>
      <c r="L415">
        <v>0</v>
      </c>
      <c r="N415" s="42" t="str">
        <f>_xlfn.IFNA(VLOOKUP(A415,'Personnel List'!A$1:F$1284,6,FALSE),"")</f>
        <v/>
      </c>
    </row>
    <row r="416" spans="2:14" ht="15" customHeight="1" x14ac:dyDescent="0.45">
      <c r="B416" t="str">
        <f>_xlfn.IFNA(VLOOKUP(A416,'Personnel List'!A$1:E$1284,5,FALSE),"")</f>
        <v/>
      </c>
      <c r="C416" t="str">
        <f>_xlfn.IFNA(VLOOKUP(A416,'Personnel List'!A$1:E$1284,4,FALSE),"")</f>
        <v/>
      </c>
      <c r="D416" s="2" t="str">
        <f t="shared" ca="1" si="25"/>
        <v/>
      </c>
      <c r="E416" s="2" t="str">
        <f t="shared" si="26"/>
        <v>Onsite</v>
      </c>
      <c r="F416" s="9"/>
      <c r="G416" s="34"/>
      <c r="H416" s="7"/>
      <c r="I416" s="14" t="str">
        <f t="shared" ca="1" si="24"/>
        <v/>
      </c>
      <c r="J416" s="11" t="str">
        <f t="shared" si="27"/>
        <v/>
      </c>
      <c r="K416" s="30"/>
      <c r="L416">
        <v>0</v>
      </c>
      <c r="N416" s="42" t="str">
        <f>_xlfn.IFNA(VLOOKUP(A416,'Personnel List'!A$1:F$1284,6,FALSE),"")</f>
        <v/>
      </c>
    </row>
    <row r="417" spans="2:14" ht="15" customHeight="1" x14ac:dyDescent="0.45">
      <c r="B417" t="str">
        <f>_xlfn.IFNA(VLOOKUP(A417,'Personnel List'!A$1:E$1284,5,FALSE),"")</f>
        <v/>
      </c>
      <c r="C417" t="str">
        <f>_xlfn.IFNA(VLOOKUP(A417,'Personnel List'!A$1:E$1284,4,FALSE),"")</f>
        <v/>
      </c>
      <c r="D417" s="2" t="str">
        <f t="shared" ca="1" si="25"/>
        <v/>
      </c>
      <c r="E417" s="2" t="str">
        <f t="shared" si="26"/>
        <v>Onsite</v>
      </c>
      <c r="F417" s="9"/>
      <c r="G417" s="35"/>
      <c r="H417" s="7"/>
      <c r="I417" s="14" t="str">
        <f t="shared" ca="1" si="24"/>
        <v/>
      </c>
      <c r="J417" s="11" t="str">
        <f t="shared" si="27"/>
        <v/>
      </c>
      <c r="K417" s="30"/>
      <c r="L417">
        <v>0</v>
      </c>
      <c r="N417" s="42" t="str">
        <f>_xlfn.IFNA(VLOOKUP(A417,'Personnel List'!A$1:F$1284,6,FALSE),"")</f>
        <v/>
      </c>
    </row>
    <row r="418" spans="2:14" ht="15" customHeight="1" x14ac:dyDescent="0.45">
      <c r="B418" t="str">
        <f>_xlfn.IFNA(VLOOKUP(A418,'Personnel List'!A$1:E$1284,5,FALSE),"")</f>
        <v/>
      </c>
      <c r="C418" t="str">
        <f>_xlfn.IFNA(VLOOKUP(A418,'Personnel List'!A$1:E$1284,4,FALSE),"")</f>
        <v/>
      </c>
      <c r="D418" s="2" t="str">
        <f t="shared" ca="1" si="25"/>
        <v/>
      </c>
      <c r="E418" s="2" t="str">
        <f t="shared" si="26"/>
        <v>Onsite</v>
      </c>
      <c r="F418" s="9"/>
      <c r="G418" s="34"/>
      <c r="H418" s="7"/>
      <c r="I418" s="14" t="str">
        <f t="shared" ca="1" si="24"/>
        <v/>
      </c>
      <c r="J418" s="11" t="str">
        <f t="shared" si="27"/>
        <v/>
      </c>
      <c r="K418" s="30"/>
      <c r="L418">
        <v>0</v>
      </c>
      <c r="N418" s="42" t="str">
        <f>_xlfn.IFNA(VLOOKUP(A418,'Personnel List'!A$1:F$1284,6,FALSE),"")</f>
        <v/>
      </c>
    </row>
    <row r="419" spans="2:14" ht="15" customHeight="1" x14ac:dyDescent="0.45">
      <c r="B419" t="str">
        <f>_xlfn.IFNA(VLOOKUP(A419,'Personnel List'!A$1:E$1284,5,FALSE),"")</f>
        <v/>
      </c>
      <c r="C419" t="str">
        <f>_xlfn.IFNA(VLOOKUP(A419,'Personnel List'!A$1:E$1284,4,FALSE),"")</f>
        <v/>
      </c>
      <c r="D419" s="2" t="str">
        <f t="shared" ca="1" si="25"/>
        <v/>
      </c>
      <c r="E419" s="2" t="str">
        <f t="shared" si="26"/>
        <v>Onsite</v>
      </c>
      <c r="F419" s="9"/>
      <c r="H419" s="7"/>
      <c r="I419" s="14" t="str">
        <f t="shared" ca="1" si="24"/>
        <v/>
      </c>
      <c r="J419" s="11" t="str">
        <f t="shared" si="27"/>
        <v/>
      </c>
      <c r="K419" s="30"/>
      <c r="L419">
        <v>0</v>
      </c>
      <c r="N419" s="42" t="str">
        <f>_xlfn.IFNA(VLOOKUP(A419,'Personnel List'!A$1:F$1284,6,FALSE),"")</f>
        <v/>
      </c>
    </row>
    <row r="420" spans="2:14" ht="15" customHeight="1" x14ac:dyDescent="0.45">
      <c r="B420" t="str">
        <f>_xlfn.IFNA(VLOOKUP(A420,'Personnel List'!A$1:E$1284,5,FALSE),"")</f>
        <v/>
      </c>
      <c r="C420" t="str">
        <f>_xlfn.IFNA(VLOOKUP(A420,'Personnel List'!A$1:E$1284,4,FALSE),"")</f>
        <v/>
      </c>
      <c r="D420" s="2" t="str">
        <f t="shared" ca="1" si="25"/>
        <v/>
      </c>
      <c r="E420" s="2" t="str">
        <f t="shared" si="26"/>
        <v>Onsite</v>
      </c>
      <c r="F420" s="9"/>
      <c r="G420" s="34"/>
      <c r="H420" s="7"/>
      <c r="I420" s="14" t="str">
        <f t="shared" ca="1" si="24"/>
        <v/>
      </c>
      <c r="J420" s="11" t="str">
        <f t="shared" si="27"/>
        <v/>
      </c>
      <c r="K420" s="30"/>
      <c r="L420">
        <v>0</v>
      </c>
      <c r="N420" s="42" t="str">
        <f>_xlfn.IFNA(VLOOKUP(A420,'Personnel List'!A$1:F$1284,6,FALSE),"")</f>
        <v/>
      </c>
    </row>
    <row r="421" spans="2:14" ht="15" customHeight="1" x14ac:dyDescent="0.45">
      <c r="B421" t="str">
        <f>_xlfn.IFNA(VLOOKUP(A421,'Personnel List'!A$1:E$1284,5,FALSE),"")</f>
        <v/>
      </c>
      <c r="C421" t="str">
        <f>_xlfn.IFNA(VLOOKUP(A421,'Personnel List'!A$1:E$1284,4,FALSE),"")</f>
        <v/>
      </c>
      <c r="D421" s="2" t="str">
        <f t="shared" ca="1" si="25"/>
        <v/>
      </c>
      <c r="E421" s="2" t="str">
        <f t="shared" si="26"/>
        <v>Onsite</v>
      </c>
      <c r="F421" s="9"/>
      <c r="G421" s="35"/>
      <c r="H421" s="7"/>
      <c r="I421" s="14" t="str">
        <f t="shared" ca="1" si="24"/>
        <v/>
      </c>
      <c r="J421" s="11" t="str">
        <f t="shared" si="27"/>
        <v/>
      </c>
      <c r="K421" s="30"/>
      <c r="L421">
        <v>0</v>
      </c>
      <c r="N421" s="42" t="str">
        <f>_xlfn.IFNA(VLOOKUP(A421,'Personnel List'!A$1:F$1284,6,FALSE),"")</f>
        <v/>
      </c>
    </row>
    <row r="422" spans="2:14" ht="15" customHeight="1" x14ac:dyDescent="0.45">
      <c r="B422" t="str">
        <f>_xlfn.IFNA(VLOOKUP(A422,'Personnel List'!A$1:E$1284,5,FALSE),"")</f>
        <v/>
      </c>
      <c r="C422" t="str">
        <f>_xlfn.IFNA(VLOOKUP(A422,'Personnel List'!A$1:E$1284,4,FALSE),"")</f>
        <v/>
      </c>
      <c r="D422" s="2" t="str">
        <f t="shared" ca="1" si="25"/>
        <v/>
      </c>
      <c r="E422" s="2" t="str">
        <f t="shared" si="26"/>
        <v>Onsite</v>
      </c>
      <c r="F422" s="9"/>
      <c r="G422" s="34"/>
      <c r="H422" s="7"/>
      <c r="I422" s="14" t="str">
        <f t="shared" ca="1" si="24"/>
        <v/>
      </c>
      <c r="J422" s="11" t="str">
        <f t="shared" si="27"/>
        <v/>
      </c>
      <c r="K422" s="30"/>
      <c r="L422">
        <v>0</v>
      </c>
      <c r="N422" s="42" t="str">
        <f>_xlfn.IFNA(VLOOKUP(A422,'Personnel List'!A$1:F$1284,6,FALSE),"")</f>
        <v/>
      </c>
    </row>
    <row r="423" spans="2:14" ht="15" customHeight="1" x14ac:dyDescent="0.45">
      <c r="B423" t="str">
        <f>_xlfn.IFNA(VLOOKUP(A423,'Personnel List'!A$1:E$1284,5,FALSE),"")</f>
        <v/>
      </c>
      <c r="C423" t="str">
        <f>_xlfn.IFNA(VLOOKUP(A423,'Personnel List'!A$1:E$1284,4,FALSE),"")</f>
        <v/>
      </c>
      <c r="D423" s="2" t="str">
        <f t="shared" ca="1" si="25"/>
        <v/>
      </c>
      <c r="E423" s="2" t="str">
        <f t="shared" si="26"/>
        <v>Onsite</v>
      </c>
      <c r="F423" s="9"/>
      <c r="G423" s="35"/>
      <c r="H423" s="7"/>
      <c r="I423" s="14" t="str">
        <f t="shared" ca="1" si="24"/>
        <v/>
      </c>
      <c r="J423" s="11" t="str">
        <f t="shared" si="27"/>
        <v/>
      </c>
      <c r="K423" s="30"/>
      <c r="L423">
        <v>0</v>
      </c>
      <c r="N423" s="42" t="str">
        <f>_xlfn.IFNA(VLOOKUP(A423,'Personnel List'!A$1:F$1284,6,FALSE),"")</f>
        <v/>
      </c>
    </row>
    <row r="424" spans="2:14" ht="15" customHeight="1" x14ac:dyDescent="0.45">
      <c r="B424" t="str">
        <f>_xlfn.IFNA(VLOOKUP(A424,'Personnel List'!A$1:E$1284,5,FALSE),"")</f>
        <v/>
      </c>
      <c r="C424" t="str">
        <f>_xlfn.IFNA(VLOOKUP(A424,'Personnel List'!A$1:E$1284,4,FALSE),"")</f>
        <v/>
      </c>
      <c r="D424" s="2" t="str">
        <f t="shared" ca="1" si="25"/>
        <v/>
      </c>
      <c r="E424" s="2" t="str">
        <f t="shared" si="26"/>
        <v>Onsite</v>
      </c>
      <c r="F424" s="9"/>
      <c r="G424" s="34"/>
      <c r="H424" s="7"/>
      <c r="I424" s="14" t="str">
        <f t="shared" ca="1" si="24"/>
        <v/>
      </c>
      <c r="J424" s="11" t="str">
        <f t="shared" si="27"/>
        <v/>
      </c>
      <c r="K424" s="30"/>
      <c r="L424">
        <v>0</v>
      </c>
      <c r="N424" s="42" t="str">
        <f>_xlfn.IFNA(VLOOKUP(A424,'Personnel List'!A$1:F$1284,6,FALSE),"")</f>
        <v/>
      </c>
    </row>
    <row r="425" spans="2:14" ht="15" customHeight="1" x14ac:dyDescent="0.45">
      <c r="B425" t="str">
        <f>_xlfn.IFNA(VLOOKUP(A425,'Personnel List'!A$1:E$1284,5,FALSE),"")</f>
        <v/>
      </c>
      <c r="C425" t="str">
        <f>_xlfn.IFNA(VLOOKUP(A425,'Personnel List'!A$1:E$1284,4,FALSE),"")</f>
        <v/>
      </c>
      <c r="D425" s="2" t="str">
        <f t="shared" ca="1" si="25"/>
        <v/>
      </c>
      <c r="E425" s="2" t="str">
        <f t="shared" si="26"/>
        <v>Onsite</v>
      </c>
      <c r="F425" s="9"/>
      <c r="H425" s="7"/>
      <c r="I425" s="14" t="str">
        <f t="shared" ca="1" si="24"/>
        <v/>
      </c>
      <c r="J425" s="11" t="str">
        <f t="shared" si="27"/>
        <v/>
      </c>
      <c r="K425" s="30"/>
      <c r="L425">
        <v>0</v>
      </c>
      <c r="N425" s="42" t="str">
        <f>_xlfn.IFNA(VLOOKUP(A425,'Personnel List'!A$1:F$1284,6,FALSE),"")</f>
        <v/>
      </c>
    </row>
    <row r="426" spans="2:14" ht="15" customHeight="1" x14ac:dyDescent="0.45">
      <c r="B426" t="str">
        <f>_xlfn.IFNA(VLOOKUP(A426,'Personnel List'!A$1:E$1284,5,FALSE),"")</f>
        <v/>
      </c>
      <c r="C426" t="str">
        <f>_xlfn.IFNA(VLOOKUP(A426,'Personnel List'!A$1:E$1284,4,FALSE),"")</f>
        <v/>
      </c>
      <c r="D426" s="2" t="str">
        <f t="shared" ca="1" si="25"/>
        <v/>
      </c>
      <c r="E426" s="2" t="str">
        <f t="shared" si="26"/>
        <v>Onsite</v>
      </c>
      <c r="F426" s="9"/>
      <c r="G426" s="34"/>
      <c r="H426" s="7"/>
      <c r="I426" s="14" t="str">
        <f t="shared" ca="1" si="24"/>
        <v/>
      </c>
      <c r="J426" s="11" t="str">
        <f t="shared" si="27"/>
        <v/>
      </c>
      <c r="K426" s="30"/>
      <c r="L426">
        <v>0</v>
      </c>
      <c r="N426" s="42" t="str">
        <f>_xlfn.IFNA(VLOOKUP(A426,'Personnel List'!A$1:F$1284,6,FALSE),"")</f>
        <v/>
      </c>
    </row>
    <row r="427" spans="2:14" ht="15" customHeight="1" x14ac:dyDescent="0.45">
      <c r="B427" t="str">
        <f>_xlfn.IFNA(VLOOKUP(A427,'Personnel List'!A$1:E$1284,5,FALSE),"")</f>
        <v/>
      </c>
      <c r="C427" t="str">
        <f>_xlfn.IFNA(VLOOKUP(A427,'Personnel List'!A$1:E$1284,4,FALSE),"")</f>
        <v/>
      </c>
      <c r="D427" s="2" t="str">
        <f t="shared" ca="1" si="25"/>
        <v/>
      </c>
      <c r="E427" s="2" t="str">
        <f t="shared" si="26"/>
        <v>Onsite</v>
      </c>
      <c r="F427" s="9"/>
      <c r="G427" s="35"/>
      <c r="H427" s="7"/>
      <c r="I427" s="14" t="str">
        <f t="shared" ca="1" si="24"/>
        <v/>
      </c>
      <c r="J427" s="11" t="str">
        <f t="shared" si="27"/>
        <v/>
      </c>
      <c r="K427" s="30"/>
      <c r="L427">
        <v>0</v>
      </c>
      <c r="N427" s="42" t="str">
        <f>_xlfn.IFNA(VLOOKUP(A427,'Personnel List'!A$1:F$1284,6,FALSE),"")</f>
        <v/>
      </c>
    </row>
    <row r="428" spans="2:14" ht="15" customHeight="1" x14ac:dyDescent="0.45">
      <c r="B428" t="str">
        <f>_xlfn.IFNA(VLOOKUP(A428,'Personnel List'!A$1:E$1284,5,FALSE),"")</f>
        <v/>
      </c>
      <c r="C428" t="str">
        <f>_xlfn.IFNA(VLOOKUP(A428,'Personnel List'!A$1:E$1284,4,FALSE),"")</f>
        <v/>
      </c>
      <c r="D428" s="2" t="str">
        <f t="shared" ca="1" si="25"/>
        <v/>
      </c>
      <c r="E428" s="2" t="str">
        <f t="shared" si="26"/>
        <v>Onsite</v>
      </c>
      <c r="F428" s="9"/>
      <c r="G428" s="34"/>
      <c r="H428" s="7"/>
      <c r="I428" s="14" t="str">
        <f t="shared" ca="1" si="24"/>
        <v/>
      </c>
      <c r="J428" s="11" t="str">
        <f t="shared" si="27"/>
        <v/>
      </c>
      <c r="K428" s="30"/>
      <c r="L428">
        <v>0</v>
      </c>
      <c r="N428" s="42" t="str">
        <f>_xlfn.IFNA(VLOOKUP(A428,'Personnel List'!A$1:F$1284,6,FALSE),"")</f>
        <v/>
      </c>
    </row>
    <row r="429" spans="2:14" ht="15" customHeight="1" x14ac:dyDescent="0.45">
      <c r="B429" t="str">
        <f>_xlfn.IFNA(VLOOKUP(A429,'Personnel List'!A$1:E$1284,5,FALSE),"")</f>
        <v/>
      </c>
      <c r="C429" t="str">
        <f>_xlfn.IFNA(VLOOKUP(A429,'Personnel List'!A$1:E$1284,4,FALSE),"")</f>
        <v/>
      </c>
      <c r="D429" s="2" t="str">
        <f t="shared" ca="1" si="25"/>
        <v/>
      </c>
      <c r="E429" s="2" t="str">
        <f t="shared" si="26"/>
        <v>Onsite</v>
      </c>
      <c r="F429" s="9"/>
      <c r="H429" s="7"/>
      <c r="I429" s="14" t="str">
        <f t="shared" ca="1" si="24"/>
        <v/>
      </c>
      <c r="J429" s="11" t="str">
        <f t="shared" si="27"/>
        <v/>
      </c>
      <c r="K429" s="30"/>
      <c r="L429">
        <v>0</v>
      </c>
      <c r="N429" s="42" t="str">
        <f>_xlfn.IFNA(VLOOKUP(A429,'Personnel List'!A$1:F$1284,6,FALSE),"")</f>
        <v/>
      </c>
    </row>
    <row r="430" spans="2:14" ht="15" customHeight="1" x14ac:dyDescent="0.45">
      <c r="B430" t="str">
        <f>_xlfn.IFNA(VLOOKUP(A430,'Personnel List'!A$1:E$1284,5,FALSE),"")</f>
        <v/>
      </c>
      <c r="C430" t="str">
        <f>_xlfn.IFNA(VLOOKUP(A430,'Personnel List'!A$1:E$1284,4,FALSE),"")</f>
        <v/>
      </c>
      <c r="D430" s="2" t="str">
        <f t="shared" ca="1" si="25"/>
        <v/>
      </c>
      <c r="E430" s="2" t="str">
        <f t="shared" si="26"/>
        <v>Onsite</v>
      </c>
      <c r="F430" s="9"/>
      <c r="G430" s="34"/>
      <c r="H430" s="7"/>
      <c r="I430" s="14" t="str">
        <f t="shared" ref="I430:I493" ca="1" si="28">IF(G1270&lt;&gt;"",IF(I430&lt;&gt;"",I430,NOW()),"")</f>
        <v/>
      </c>
      <c r="J430" s="11" t="str">
        <f t="shared" si="27"/>
        <v/>
      </c>
      <c r="K430" s="30"/>
      <c r="L430">
        <v>0</v>
      </c>
      <c r="N430" s="42" t="str">
        <f>_xlfn.IFNA(VLOOKUP(A430,'Personnel List'!A$1:F$1284,6,FALSE),"")</f>
        <v/>
      </c>
    </row>
    <row r="431" spans="2:14" ht="15" customHeight="1" x14ac:dyDescent="0.45">
      <c r="B431" t="str">
        <f>_xlfn.IFNA(VLOOKUP(A431,'Personnel List'!A$1:E$1284,5,FALSE),"")</f>
        <v/>
      </c>
      <c r="C431" t="str">
        <f>_xlfn.IFNA(VLOOKUP(A431,'Personnel List'!A$1:E$1284,4,FALSE),"")</f>
        <v/>
      </c>
      <c r="D431" s="2" t="str">
        <f t="shared" ca="1" si="25"/>
        <v/>
      </c>
      <c r="E431" s="2" t="str">
        <f t="shared" si="26"/>
        <v>Onsite</v>
      </c>
      <c r="F431" s="9"/>
      <c r="G431" s="35"/>
      <c r="H431" s="7"/>
      <c r="I431" s="14" t="str">
        <f t="shared" ca="1" si="28"/>
        <v/>
      </c>
      <c r="J431" s="11" t="str">
        <f t="shared" si="27"/>
        <v/>
      </c>
      <c r="K431" s="30"/>
      <c r="L431">
        <v>0</v>
      </c>
      <c r="N431" s="42" t="str">
        <f>_xlfn.IFNA(VLOOKUP(A431,'Personnel List'!A$1:F$1284,6,FALSE),"")</f>
        <v/>
      </c>
    </row>
    <row r="432" spans="2:14" ht="15" customHeight="1" x14ac:dyDescent="0.45">
      <c r="B432" t="str">
        <f>_xlfn.IFNA(VLOOKUP(A432,'Personnel List'!A$1:E$1284,5,FALSE),"")</f>
        <v/>
      </c>
      <c r="C432" t="str">
        <f>_xlfn.IFNA(VLOOKUP(A432,'Personnel List'!A$1:E$1284,4,FALSE),"")</f>
        <v/>
      </c>
      <c r="D432" s="2" t="str">
        <f t="shared" ca="1" si="25"/>
        <v/>
      </c>
      <c r="E432" s="2" t="str">
        <f t="shared" si="26"/>
        <v>Onsite</v>
      </c>
      <c r="F432" s="9"/>
      <c r="G432" s="34"/>
      <c r="H432" s="7"/>
      <c r="I432" s="14" t="str">
        <f t="shared" ca="1" si="28"/>
        <v/>
      </c>
      <c r="J432" s="11" t="str">
        <f t="shared" si="27"/>
        <v/>
      </c>
      <c r="K432" s="30"/>
      <c r="L432">
        <v>0</v>
      </c>
      <c r="N432" s="42" t="str">
        <f>_xlfn.IFNA(VLOOKUP(A432,'Personnel List'!A$1:F$1284,6,FALSE),"")</f>
        <v/>
      </c>
    </row>
    <row r="433" spans="2:14" ht="15" customHeight="1" x14ac:dyDescent="0.45">
      <c r="B433" t="str">
        <f>_xlfn.IFNA(VLOOKUP(A433,'Personnel List'!A$1:E$1284,5,FALSE),"")</f>
        <v/>
      </c>
      <c r="C433" t="str">
        <f>_xlfn.IFNA(VLOOKUP(A433,'Personnel List'!A$1:E$1284,4,FALSE),"")</f>
        <v/>
      </c>
      <c r="D433" s="2" t="str">
        <f t="shared" ca="1" si="25"/>
        <v/>
      </c>
      <c r="E433" s="2" t="str">
        <f t="shared" si="26"/>
        <v>Onsite</v>
      </c>
      <c r="F433" s="9"/>
      <c r="G433" s="35"/>
      <c r="H433" s="7"/>
      <c r="I433" s="14" t="str">
        <f t="shared" ca="1" si="28"/>
        <v/>
      </c>
      <c r="J433" s="11" t="str">
        <f t="shared" si="27"/>
        <v/>
      </c>
      <c r="K433" s="30"/>
      <c r="L433">
        <v>0</v>
      </c>
      <c r="N433" s="42" t="str">
        <f>_xlfn.IFNA(VLOOKUP(A433,'Personnel List'!A$1:F$1284,6,FALSE),"")</f>
        <v/>
      </c>
    </row>
    <row r="434" spans="2:14" ht="15" customHeight="1" x14ac:dyDescent="0.45">
      <c r="B434" t="str">
        <f>_xlfn.IFNA(VLOOKUP(A434,'Personnel List'!A$1:E$1284,5,FALSE),"")</f>
        <v/>
      </c>
      <c r="C434" t="str">
        <f>_xlfn.IFNA(VLOOKUP(A434,'Personnel List'!A$1:E$1284,4,FALSE),"")</f>
        <v/>
      </c>
      <c r="D434" s="2" t="str">
        <f t="shared" ca="1" si="25"/>
        <v/>
      </c>
      <c r="E434" s="2" t="str">
        <f t="shared" si="26"/>
        <v>Onsite</v>
      </c>
      <c r="F434" s="9"/>
      <c r="G434" s="34"/>
      <c r="H434" s="7"/>
      <c r="I434" s="14" t="str">
        <f t="shared" ca="1" si="28"/>
        <v/>
      </c>
      <c r="J434" s="11" t="str">
        <f t="shared" si="27"/>
        <v/>
      </c>
      <c r="K434" s="30"/>
      <c r="L434">
        <v>0</v>
      </c>
      <c r="N434" s="42" t="str">
        <f>_xlfn.IFNA(VLOOKUP(A434,'Personnel List'!A$1:F$1284,6,FALSE),"")</f>
        <v/>
      </c>
    </row>
    <row r="435" spans="2:14" ht="15" customHeight="1" x14ac:dyDescent="0.45">
      <c r="B435" t="str">
        <f>_xlfn.IFNA(VLOOKUP(A435,'Personnel List'!A$1:E$1284,5,FALSE),"")</f>
        <v/>
      </c>
      <c r="C435" t="str">
        <f>_xlfn.IFNA(VLOOKUP(A435,'Personnel List'!A$1:E$1284,4,FALSE),"")</f>
        <v/>
      </c>
      <c r="D435" s="2" t="str">
        <f t="shared" ca="1" si="25"/>
        <v/>
      </c>
      <c r="E435" s="2" t="str">
        <f t="shared" si="26"/>
        <v>Onsite</v>
      </c>
      <c r="F435" s="9"/>
      <c r="H435" s="7"/>
      <c r="I435" s="14" t="str">
        <f t="shared" ca="1" si="28"/>
        <v/>
      </c>
      <c r="J435" s="11" t="str">
        <f t="shared" si="27"/>
        <v/>
      </c>
      <c r="K435" s="30"/>
      <c r="L435">
        <v>0</v>
      </c>
      <c r="N435" s="42" t="str">
        <f>_xlfn.IFNA(VLOOKUP(A435,'Personnel List'!A$1:F$1284,6,FALSE),"")</f>
        <v/>
      </c>
    </row>
    <row r="436" spans="2:14" ht="15" customHeight="1" x14ac:dyDescent="0.45">
      <c r="B436" t="str">
        <f>_xlfn.IFNA(VLOOKUP(A436,'Personnel List'!A$1:E$1284,5,FALSE),"")</f>
        <v/>
      </c>
      <c r="C436" t="str">
        <f>_xlfn.IFNA(VLOOKUP(A436,'Personnel List'!A$1:E$1284,4,FALSE),"")</f>
        <v/>
      </c>
      <c r="D436" s="2" t="str">
        <f t="shared" ca="1" si="25"/>
        <v/>
      </c>
      <c r="E436" s="2" t="str">
        <f t="shared" si="26"/>
        <v>Onsite</v>
      </c>
      <c r="F436" s="9"/>
      <c r="G436" s="34"/>
      <c r="H436" s="7"/>
      <c r="I436" s="14" t="str">
        <f t="shared" ca="1" si="28"/>
        <v/>
      </c>
      <c r="J436" s="11" t="str">
        <f t="shared" si="27"/>
        <v/>
      </c>
      <c r="K436" s="30"/>
      <c r="L436">
        <v>0</v>
      </c>
      <c r="N436" s="42" t="str">
        <f>_xlfn.IFNA(VLOOKUP(A436,'Personnel List'!A$1:F$1284,6,FALSE),"")</f>
        <v/>
      </c>
    </row>
    <row r="437" spans="2:14" ht="15" customHeight="1" x14ac:dyDescent="0.45">
      <c r="B437" t="str">
        <f>_xlfn.IFNA(VLOOKUP(A437,'Personnel List'!A$1:E$1284,5,FALSE),"")</f>
        <v/>
      </c>
      <c r="C437" t="str">
        <f>_xlfn.IFNA(VLOOKUP(A437,'Personnel List'!A$1:E$1284,4,FALSE),"")</f>
        <v/>
      </c>
      <c r="D437" s="2" t="str">
        <f t="shared" ca="1" si="25"/>
        <v/>
      </c>
      <c r="E437" s="2" t="str">
        <f t="shared" si="26"/>
        <v>Onsite</v>
      </c>
      <c r="F437" s="9"/>
      <c r="G437" s="35"/>
      <c r="H437" s="7"/>
      <c r="I437" s="14" t="str">
        <f t="shared" ca="1" si="28"/>
        <v/>
      </c>
      <c r="J437" s="11" t="str">
        <f t="shared" si="27"/>
        <v/>
      </c>
      <c r="K437" s="30"/>
      <c r="L437">
        <v>0</v>
      </c>
      <c r="N437" s="42" t="str">
        <f>_xlfn.IFNA(VLOOKUP(A437,'Personnel List'!A$1:F$1284,6,FALSE),"")</f>
        <v/>
      </c>
    </row>
    <row r="438" spans="2:14" ht="15" customHeight="1" x14ac:dyDescent="0.45">
      <c r="B438" t="str">
        <f>_xlfn.IFNA(VLOOKUP(A438,'Personnel List'!A$1:E$1284,5,FALSE),"")</f>
        <v/>
      </c>
      <c r="C438" t="str">
        <f>_xlfn.IFNA(VLOOKUP(A438,'Personnel List'!A$1:E$1284,4,FALSE),"")</f>
        <v/>
      </c>
      <c r="D438" s="2" t="str">
        <f t="shared" ca="1" si="25"/>
        <v/>
      </c>
      <c r="E438" s="2" t="str">
        <f t="shared" si="26"/>
        <v>Onsite</v>
      </c>
      <c r="F438" s="9"/>
      <c r="G438" s="34"/>
      <c r="H438" s="7"/>
      <c r="I438" s="14" t="str">
        <f t="shared" ca="1" si="28"/>
        <v/>
      </c>
      <c r="J438" s="11" t="str">
        <f t="shared" si="27"/>
        <v/>
      </c>
      <c r="K438" s="30"/>
      <c r="L438">
        <v>0</v>
      </c>
      <c r="N438" s="42" t="str">
        <f>_xlfn.IFNA(VLOOKUP(A438,'Personnel List'!A$1:F$1284,6,FALSE),"")</f>
        <v/>
      </c>
    </row>
    <row r="439" spans="2:14" ht="15" customHeight="1" x14ac:dyDescent="0.45">
      <c r="B439" t="str">
        <f>_xlfn.IFNA(VLOOKUP(A439,'Personnel List'!A$1:E$1284,5,FALSE),"")</f>
        <v/>
      </c>
      <c r="C439" t="str">
        <f>_xlfn.IFNA(VLOOKUP(A439,'Personnel List'!A$1:E$1284,4,FALSE),"")</f>
        <v/>
      </c>
      <c r="D439" s="2" t="str">
        <f t="shared" ca="1" si="25"/>
        <v/>
      </c>
      <c r="E439" s="2" t="str">
        <f t="shared" si="26"/>
        <v>Onsite</v>
      </c>
      <c r="F439" s="9"/>
      <c r="H439" s="7"/>
      <c r="I439" s="14" t="str">
        <f t="shared" ca="1" si="28"/>
        <v/>
      </c>
      <c r="J439" s="11" t="str">
        <f t="shared" si="27"/>
        <v/>
      </c>
      <c r="K439" s="30"/>
      <c r="L439">
        <v>0</v>
      </c>
      <c r="N439" s="42" t="str">
        <f>_xlfn.IFNA(VLOOKUP(A439,'Personnel List'!A$1:F$1284,6,FALSE),"")</f>
        <v/>
      </c>
    </row>
    <row r="440" spans="2:14" ht="15" customHeight="1" x14ac:dyDescent="0.45">
      <c r="B440" t="str">
        <f>_xlfn.IFNA(VLOOKUP(A440,'Personnel List'!A$1:E$1284,5,FALSE),"")</f>
        <v/>
      </c>
      <c r="C440" t="str">
        <f>_xlfn.IFNA(VLOOKUP(A440,'Personnel List'!A$1:E$1284,4,FALSE),"")</f>
        <v/>
      </c>
      <c r="D440" s="2" t="str">
        <f t="shared" ca="1" si="25"/>
        <v/>
      </c>
      <c r="E440" s="2" t="str">
        <f t="shared" si="26"/>
        <v>Onsite</v>
      </c>
      <c r="F440" s="9"/>
      <c r="G440" s="34"/>
      <c r="H440" s="7"/>
      <c r="I440" s="14" t="str">
        <f t="shared" ca="1" si="28"/>
        <v/>
      </c>
      <c r="J440" s="11" t="str">
        <f t="shared" si="27"/>
        <v/>
      </c>
      <c r="K440" s="30"/>
      <c r="L440">
        <v>0</v>
      </c>
      <c r="N440" s="42" t="str">
        <f>_xlfn.IFNA(VLOOKUP(A440,'Personnel List'!A$1:F$1284,6,FALSE),"")</f>
        <v/>
      </c>
    </row>
    <row r="441" spans="2:14" ht="15" customHeight="1" x14ac:dyDescent="0.45">
      <c r="B441" t="str">
        <f>_xlfn.IFNA(VLOOKUP(A441,'Personnel List'!A$1:E$1284,5,FALSE),"")</f>
        <v/>
      </c>
      <c r="C441" t="str">
        <f>_xlfn.IFNA(VLOOKUP(A441,'Personnel List'!A$1:E$1284,4,FALSE),"")</f>
        <v/>
      </c>
      <c r="D441" s="2" t="str">
        <f t="shared" ca="1" si="25"/>
        <v/>
      </c>
      <c r="E441" s="2" t="str">
        <f t="shared" si="26"/>
        <v>Onsite</v>
      </c>
      <c r="F441" s="9"/>
      <c r="G441" s="35"/>
      <c r="H441" s="7"/>
      <c r="I441" s="14" t="str">
        <f t="shared" ca="1" si="28"/>
        <v/>
      </c>
      <c r="J441" s="11" t="str">
        <f t="shared" si="27"/>
        <v/>
      </c>
      <c r="K441" s="30"/>
      <c r="L441">
        <v>0</v>
      </c>
      <c r="N441" s="42" t="str">
        <f>_xlfn.IFNA(VLOOKUP(A441,'Personnel List'!A$1:F$1284,6,FALSE),"")</f>
        <v/>
      </c>
    </row>
    <row r="442" spans="2:14" ht="15" customHeight="1" x14ac:dyDescent="0.45">
      <c r="B442" t="str">
        <f>_xlfn.IFNA(VLOOKUP(A442,'Personnel List'!A$1:E$1284,5,FALSE),"")</f>
        <v/>
      </c>
      <c r="C442" t="str">
        <f>_xlfn.IFNA(VLOOKUP(A442,'Personnel List'!A$1:E$1284,4,FALSE),"")</f>
        <v/>
      </c>
      <c r="D442" s="2" t="str">
        <f t="shared" ca="1" si="25"/>
        <v/>
      </c>
      <c r="E442" s="2" t="str">
        <f t="shared" si="26"/>
        <v>Onsite</v>
      </c>
      <c r="F442" s="9"/>
      <c r="G442" s="34"/>
      <c r="H442" s="7"/>
      <c r="I442" s="14" t="str">
        <f t="shared" ca="1" si="28"/>
        <v/>
      </c>
      <c r="J442" s="11" t="str">
        <f t="shared" si="27"/>
        <v/>
      </c>
      <c r="K442" s="30"/>
      <c r="L442">
        <v>0</v>
      </c>
      <c r="N442" s="42" t="str">
        <f>_xlfn.IFNA(VLOOKUP(A442,'Personnel List'!A$1:F$1284,6,FALSE),"")</f>
        <v/>
      </c>
    </row>
    <row r="443" spans="2:14" ht="15" customHeight="1" x14ac:dyDescent="0.45">
      <c r="B443" t="str">
        <f>_xlfn.IFNA(VLOOKUP(A443,'Personnel List'!A$1:E$1284,5,FALSE),"")</f>
        <v/>
      </c>
      <c r="C443" t="str">
        <f>_xlfn.IFNA(VLOOKUP(A443,'Personnel List'!A$1:E$1284,4,FALSE),"")</f>
        <v/>
      </c>
      <c r="D443" s="2" t="str">
        <f t="shared" ca="1" si="25"/>
        <v/>
      </c>
      <c r="E443" s="2" t="str">
        <f t="shared" si="26"/>
        <v>Onsite</v>
      </c>
      <c r="F443" s="9"/>
      <c r="H443" s="7"/>
      <c r="I443" s="14" t="str">
        <f t="shared" ca="1" si="28"/>
        <v/>
      </c>
      <c r="J443" s="11" t="str">
        <f t="shared" si="27"/>
        <v/>
      </c>
      <c r="K443" s="30"/>
      <c r="L443">
        <v>0</v>
      </c>
      <c r="N443" s="42" t="str">
        <f>_xlfn.IFNA(VLOOKUP(A443,'Personnel List'!A$1:F$1284,6,FALSE),"")</f>
        <v/>
      </c>
    </row>
    <row r="444" spans="2:14" ht="15" customHeight="1" x14ac:dyDescent="0.45">
      <c r="B444" t="str">
        <f>_xlfn.IFNA(VLOOKUP(A444,'Personnel List'!A$1:E$1284,5,FALSE),"")</f>
        <v/>
      </c>
      <c r="C444" t="str">
        <f>_xlfn.IFNA(VLOOKUP(A444,'Personnel List'!A$1:E$1284,4,FALSE),"")</f>
        <v/>
      </c>
      <c r="D444" s="2" t="str">
        <f t="shared" ca="1" si="25"/>
        <v/>
      </c>
      <c r="E444" s="2" t="str">
        <f t="shared" si="26"/>
        <v>Onsite</v>
      </c>
      <c r="F444" s="9"/>
      <c r="G444" s="34"/>
      <c r="H444" s="7"/>
      <c r="I444" s="14" t="str">
        <f t="shared" ca="1" si="28"/>
        <v/>
      </c>
      <c r="J444" s="11" t="str">
        <f t="shared" si="27"/>
        <v/>
      </c>
      <c r="K444" s="30"/>
      <c r="L444">
        <v>0</v>
      </c>
      <c r="N444" s="42" t="str">
        <f>_xlfn.IFNA(VLOOKUP(A444,'Personnel List'!A$1:F$1284,6,FALSE),"")</f>
        <v/>
      </c>
    </row>
    <row r="445" spans="2:14" ht="15" customHeight="1" x14ac:dyDescent="0.45">
      <c r="B445" t="str">
        <f>_xlfn.IFNA(VLOOKUP(A445,'Personnel List'!A$1:E$1284,5,FALSE),"")</f>
        <v/>
      </c>
      <c r="C445" t="str">
        <f>_xlfn.IFNA(VLOOKUP(A445,'Personnel List'!A$1:E$1284,4,FALSE),"")</f>
        <v/>
      </c>
      <c r="D445" s="2" t="str">
        <f t="shared" ca="1" si="25"/>
        <v/>
      </c>
      <c r="E445" s="2" t="str">
        <f t="shared" si="26"/>
        <v>Onsite</v>
      </c>
      <c r="F445" s="9"/>
      <c r="G445" s="35"/>
      <c r="H445" s="7"/>
      <c r="I445" s="14" t="str">
        <f t="shared" ca="1" si="28"/>
        <v/>
      </c>
      <c r="J445" s="11" t="str">
        <f t="shared" si="27"/>
        <v/>
      </c>
      <c r="K445" s="30"/>
      <c r="L445">
        <v>0</v>
      </c>
      <c r="N445" s="42" t="str">
        <f>_xlfn.IFNA(VLOOKUP(A445,'Personnel List'!A$1:F$1284,6,FALSE),"")</f>
        <v/>
      </c>
    </row>
    <row r="446" spans="2:14" ht="15" customHeight="1" x14ac:dyDescent="0.45">
      <c r="B446" t="str">
        <f>_xlfn.IFNA(VLOOKUP(A446,'Personnel List'!A$1:E$1284,5,FALSE),"")</f>
        <v/>
      </c>
      <c r="C446" t="str">
        <f>_xlfn.IFNA(VLOOKUP(A446,'Personnel List'!A$1:E$1284,4,FALSE),"")</f>
        <v/>
      </c>
      <c r="D446" s="2" t="str">
        <f t="shared" ca="1" si="25"/>
        <v/>
      </c>
      <c r="E446" s="2" t="str">
        <f t="shared" si="26"/>
        <v>Onsite</v>
      </c>
      <c r="F446" s="9"/>
      <c r="G446" s="34"/>
      <c r="H446" s="7"/>
      <c r="I446" s="14" t="str">
        <f t="shared" ca="1" si="28"/>
        <v/>
      </c>
      <c r="J446" s="11" t="str">
        <f t="shared" si="27"/>
        <v/>
      </c>
      <c r="K446" s="30"/>
      <c r="L446">
        <v>0</v>
      </c>
      <c r="N446" s="42" t="str">
        <f>_xlfn.IFNA(VLOOKUP(A446,'Personnel List'!A$1:F$1284,6,FALSE),"")</f>
        <v/>
      </c>
    </row>
    <row r="447" spans="2:14" ht="15" customHeight="1" x14ac:dyDescent="0.45">
      <c r="B447" t="str">
        <f>_xlfn.IFNA(VLOOKUP(A447,'Personnel List'!A$1:E$1284,5,FALSE),"")</f>
        <v/>
      </c>
      <c r="C447" t="str">
        <f>_xlfn.IFNA(VLOOKUP(A447,'Personnel List'!A$1:E$1284,4,FALSE),"")</f>
        <v/>
      </c>
      <c r="D447" s="2" t="str">
        <f t="shared" ca="1" si="25"/>
        <v/>
      </c>
      <c r="E447" s="2" t="str">
        <f t="shared" si="26"/>
        <v>Onsite</v>
      </c>
      <c r="F447" s="9"/>
      <c r="G447" s="35"/>
      <c r="H447" s="7"/>
      <c r="I447" s="14" t="str">
        <f t="shared" ca="1" si="28"/>
        <v/>
      </c>
      <c r="J447" s="11" t="str">
        <f t="shared" si="27"/>
        <v/>
      </c>
      <c r="K447" s="30"/>
      <c r="L447">
        <v>0</v>
      </c>
      <c r="N447" s="42" t="str">
        <f>_xlfn.IFNA(VLOOKUP(A447,'Personnel List'!A$1:F$1284,6,FALSE),"")</f>
        <v/>
      </c>
    </row>
    <row r="448" spans="2:14" ht="15" customHeight="1" x14ac:dyDescent="0.45">
      <c r="B448" t="str">
        <f>_xlfn.IFNA(VLOOKUP(A448,'Personnel List'!A$1:E$1284,5,FALSE),"")</f>
        <v/>
      </c>
      <c r="C448" t="str">
        <f>_xlfn.IFNA(VLOOKUP(A448,'Personnel List'!A$1:E$1284,4,FALSE),"")</f>
        <v/>
      </c>
      <c r="D448" s="2" t="str">
        <f t="shared" ca="1" si="25"/>
        <v/>
      </c>
      <c r="E448" s="2" t="str">
        <f t="shared" si="26"/>
        <v>Onsite</v>
      </c>
      <c r="F448" s="9"/>
      <c r="G448" s="34"/>
      <c r="H448" s="7"/>
      <c r="I448" s="14" t="str">
        <f t="shared" ca="1" si="28"/>
        <v/>
      </c>
      <c r="J448" s="11" t="str">
        <f t="shared" si="27"/>
        <v/>
      </c>
      <c r="K448" s="30"/>
      <c r="L448">
        <v>0</v>
      </c>
      <c r="N448" s="42" t="str">
        <f>_xlfn.IFNA(VLOOKUP(A448,'Personnel List'!A$1:F$1284,6,FALSE),"")</f>
        <v/>
      </c>
    </row>
    <row r="449" spans="2:14" ht="15" customHeight="1" x14ac:dyDescent="0.45">
      <c r="B449" t="str">
        <f>_xlfn.IFNA(VLOOKUP(A449,'Personnel List'!A$1:E$1284,5,FALSE),"")</f>
        <v/>
      </c>
      <c r="C449" t="str">
        <f>_xlfn.IFNA(VLOOKUP(A449,'Personnel List'!A$1:E$1284,4,FALSE),"")</f>
        <v/>
      </c>
      <c r="D449" s="2" t="str">
        <f t="shared" ca="1" si="25"/>
        <v/>
      </c>
      <c r="E449" s="2" t="str">
        <f t="shared" si="26"/>
        <v>Onsite</v>
      </c>
      <c r="F449" s="9"/>
      <c r="H449" s="7"/>
      <c r="I449" s="14" t="str">
        <f t="shared" ca="1" si="28"/>
        <v/>
      </c>
      <c r="J449" s="11" t="str">
        <f t="shared" si="27"/>
        <v/>
      </c>
      <c r="K449" s="30"/>
      <c r="L449">
        <v>0</v>
      </c>
      <c r="N449" s="42" t="str">
        <f>_xlfn.IFNA(VLOOKUP(A449,'Personnel List'!A$1:F$1284,6,FALSE),"")</f>
        <v/>
      </c>
    </row>
    <row r="450" spans="2:14" ht="15" customHeight="1" x14ac:dyDescent="0.45">
      <c r="B450" t="str">
        <f>_xlfn.IFNA(VLOOKUP(A450,'Personnel List'!A$1:E$1284,5,FALSE),"")</f>
        <v/>
      </c>
      <c r="C450" t="str">
        <f>_xlfn.IFNA(VLOOKUP(A450,'Personnel List'!A$1:E$1284,4,FALSE),"")</f>
        <v/>
      </c>
      <c r="D450" s="2" t="str">
        <f t="shared" ca="1" si="25"/>
        <v/>
      </c>
      <c r="E450" s="2" t="str">
        <f t="shared" si="26"/>
        <v>Onsite</v>
      </c>
      <c r="F450" s="9"/>
      <c r="G450" s="34"/>
      <c r="H450" s="7"/>
      <c r="I450" s="14" t="str">
        <f t="shared" ca="1" si="28"/>
        <v/>
      </c>
      <c r="J450" s="11" t="str">
        <f t="shared" si="27"/>
        <v/>
      </c>
      <c r="K450" s="30"/>
      <c r="L450">
        <v>0</v>
      </c>
      <c r="N450" s="42" t="str">
        <f>_xlfn.IFNA(VLOOKUP(A450,'Personnel List'!A$1:F$1284,6,FALSE),"")</f>
        <v/>
      </c>
    </row>
    <row r="451" spans="2:14" ht="15" customHeight="1" x14ac:dyDescent="0.45">
      <c r="B451" t="str">
        <f>_xlfn.IFNA(VLOOKUP(A451,'Personnel List'!A$1:E$1284,5,FALSE),"")</f>
        <v/>
      </c>
      <c r="C451" t="str">
        <f>_xlfn.IFNA(VLOOKUP(A451,'Personnel List'!A$1:E$1284,4,FALSE),"")</f>
        <v/>
      </c>
      <c r="D451" s="2" t="str">
        <f t="shared" ref="D451:D514" ca="1" si="29">IF(A451&lt;&gt;"",IF(D451&lt;&gt;"",D451,NOW()),"")</f>
        <v/>
      </c>
      <c r="E451" s="2" t="str">
        <f t="shared" ref="E451:E514" si="30">IFERROR(VLOOKUP(A451,G:I,3,FALSE),"Onsite")</f>
        <v>Onsite</v>
      </c>
      <c r="F451" s="9"/>
      <c r="G451" s="35"/>
      <c r="H451" s="7"/>
      <c r="I451" s="14" t="str">
        <f t="shared" ca="1" si="28"/>
        <v/>
      </c>
      <c r="J451" s="11" t="str">
        <f t="shared" ref="J451:J514" si="31">SUBSTITUTE(A451,"NC","")</f>
        <v/>
      </c>
      <c r="K451" s="30"/>
      <c r="L451">
        <v>0</v>
      </c>
      <c r="N451" s="42" t="str">
        <f>_xlfn.IFNA(VLOOKUP(A451,'Personnel List'!A$1:F$1284,6,FALSE),"")</f>
        <v/>
      </c>
    </row>
    <row r="452" spans="2:14" ht="15" customHeight="1" x14ac:dyDescent="0.45">
      <c r="B452" t="str">
        <f>_xlfn.IFNA(VLOOKUP(A452,'Personnel List'!A$1:E$1284,5,FALSE),"")</f>
        <v/>
      </c>
      <c r="C452" t="str">
        <f>_xlfn.IFNA(VLOOKUP(A452,'Personnel List'!A$1:E$1284,4,FALSE),"")</f>
        <v/>
      </c>
      <c r="D452" s="2" t="str">
        <f t="shared" ca="1" si="29"/>
        <v/>
      </c>
      <c r="E452" s="2" t="str">
        <f t="shared" si="30"/>
        <v>Onsite</v>
      </c>
      <c r="F452" s="9"/>
      <c r="G452" s="34"/>
      <c r="H452" s="7"/>
      <c r="I452" s="14" t="str">
        <f t="shared" ca="1" si="28"/>
        <v/>
      </c>
      <c r="J452" s="11" t="str">
        <f t="shared" si="31"/>
        <v/>
      </c>
      <c r="K452" s="30"/>
      <c r="L452">
        <v>0</v>
      </c>
      <c r="N452" s="42" t="str">
        <f>_xlfn.IFNA(VLOOKUP(A452,'Personnel List'!A$1:F$1284,6,FALSE),"")</f>
        <v/>
      </c>
    </row>
    <row r="453" spans="2:14" ht="15" customHeight="1" x14ac:dyDescent="0.45">
      <c r="B453" t="str">
        <f>_xlfn.IFNA(VLOOKUP(A453,'Personnel List'!A$1:E$1284,5,FALSE),"")</f>
        <v/>
      </c>
      <c r="C453" t="str">
        <f>_xlfn.IFNA(VLOOKUP(A453,'Personnel List'!A$1:E$1284,4,FALSE),"")</f>
        <v/>
      </c>
      <c r="D453" s="2" t="str">
        <f t="shared" ca="1" si="29"/>
        <v/>
      </c>
      <c r="E453" s="2" t="str">
        <f t="shared" si="30"/>
        <v>Onsite</v>
      </c>
      <c r="F453" s="9"/>
      <c r="H453" s="7"/>
      <c r="I453" s="14" t="str">
        <f t="shared" ca="1" si="28"/>
        <v/>
      </c>
      <c r="J453" s="11" t="str">
        <f t="shared" si="31"/>
        <v/>
      </c>
      <c r="K453" s="30"/>
      <c r="L453">
        <v>0</v>
      </c>
      <c r="N453" s="42" t="str">
        <f>_xlfn.IFNA(VLOOKUP(A453,'Personnel List'!A$1:F$1284,6,FALSE),"")</f>
        <v/>
      </c>
    </row>
    <row r="454" spans="2:14" ht="15" customHeight="1" x14ac:dyDescent="0.45">
      <c r="B454" t="str">
        <f>_xlfn.IFNA(VLOOKUP(A454,'Personnel List'!A$1:E$1284,5,FALSE),"")</f>
        <v/>
      </c>
      <c r="C454" t="str">
        <f>_xlfn.IFNA(VLOOKUP(A454,'Personnel List'!A$1:E$1284,4,FALSE),"")</f>
        <v/>
      </c>
      <c r="D454" s="2" t="str">
        <f t="shared" ca="1" si="29"/>
        <v/>
      </c>
      <c r="E454" s="2" t="str">
        <f t="shared" si="30"/>
        <v>Onsite</v>
      </c>
      <c r="F454" s="9"/>
      <c r="G454" s="34"/>
      <c r="H454" s="7"/>
      <c r="I454" s="14" t="str">
        <f t="shared" ca="1" si="28"/>
        <v/>
      </c>
      <c r="J454" s="11" t="str">
        <f t="shared" si="31"/>
        <v/>
      </c>
      <c r="K454" s="30"/>
      <c r="L454">
        <v>0</v>
      </c>
      <c r="N454" s="42" t="str">
        <f>_xlfn.IFNA(VLOOKUP(A454,'Personnel List'!A$1:F$1284,6,FALSE),"")</f>
        <v/>
      </c>
    </row>
    <row r="455" spans="2:14" ht="15" customHeight="1" x14ac:dyDescent="0.45">
      <c r="B455" t="str">
        <f>_xlfn.IFNA(VLOOKUP(A455,'Personnel List'!A$1:E$1284,5,FALSE),"")</f>
        <v/>
      </c>
      <c r="C455" t="str">
        <f>_xlfn.IFNA(VLOOKUP(A455,'Personnel List'!A$1:E$1284,4,FALSE),"")</f>
        <v/>
      </c>
      <c r="D455" s="2" t="str">
        <f t="shared" ca="1" si="29"/>
        <v/>
      </c>
      <c r="E455" s="2" t="str">
        <f t="shared" si="30"/>
        <v>Onsite</v>
      </c>
      <c r="F455" s="9"/>
      <c r="G455" s="35"/>
      <c r="H455" s="7"/>
      <c r="I455" s="14" t="str">
        <f t="shared" ca="1" si="28"/>
        <v/>
      </c>
      <c r="J455" s="11" t="str">
        <f t="shared" si="31"/>
        <v/>
      </c>
      <c r="K455" s="30"/>
      <c r="L455">
        <v>0</v>
      </c>
      <c r="N455" s="42" t="str">
        <f>_xlfn.IFNA(VLOOKUP(A455,'Personnel List'!A$1:F$1284,6,FALSE),"")</f>
        <v/>
      </c>
    </row>
    <row r="456" spans="2:14" ht="15" customHeight="1" x14ac:dyDescent="0.45">
      <c r="B456" t="str">
        <f>_xlfn.IFNA(VLOOKUP(A456,'Personnel List'!A$1:E$1284,5,FALSE),"")</f>
        <v/>
      </c>
      <c r="C456" t="str">
        <f>_xlfn.IFNA(VLOOKUP(A456,'Personnel List'!A$1:E$1284,4,FALSE),"")</f>
        <v/>
      </c>
      <c r="D456" s="2" t="str">
        <f t="shared" ca="1" si="29"/>
        <v/>
      </c>
      <c r="E456" s="2" t="str">
        <f t="shared" si="30"/>
        <v>Onsite</v>
      </c>
      <c r="F456" s="9"/>
      <c r="G456" s="34"/>
      <c r="H456" s="7"/>
      <c r="I456" s="14" t="str">
        <f t="shared" ca="1" si="28"/>
        <v/>
      </c>
      <c r="J456" s="11" t="str">
        <f t="shared" si="31"/>
        <v/>
      </c>
      <c r="K456" s="30"/>
      <c r="L456">
        <v>0</v>
      </c>
      <c r="N456" s="42" t="str">
        <f>_xlfn.IFNA(VLOOKUP(A456,'Personnel List'!A$1:F$1284,6,FALSE),"")</f>
        <v/>
      </c>
    </row>
    <row r="457" spans="2:14" ht="15" customHeight="1" x14ac:dyDescent="0.45">
      <c r="B457" t="str">
        <f>_xlfn.IFNA(VLOOKUP(A457,'Personnel List'!A$1:E$1284,5,FALSE),"")</f>
        <v/>
      </c>
      <c r="C457" t="str">
        <f>_xlfn.IFNA(VLOOKUP(A457,'Personnel List'!A$1:E$1284,4,FALSE),"")</f>
        <v/>
      </c>
      <c r="D457" s="2" t="str">
        <f t="shared" ca="1" si="29"/>
        <v/>
      </c>
      <c r="E457" s="2" t="str">
        <f t="shared" si="30"/>
        <v>Onsite</v>
      </c>
      <c r="F457" s="9"/>
      <c r="G457" s="35"/>
      <c r="H457" s="7"/>
      <c r="I457" s="14" t="str">
        <f t="shared" ca="1" si="28"/>
        <v/>
      </c>
      <c r="J457" s="11" t="str">
        <f t="shared" si="31"/>
        <v/>
      </c>
      <c r="K457" s="30"/>
      <c r="L457">
        <v>0</v>
      </c>
      <c r="N457" s="42" t="str">
        <f>_xlfn.IFNA(VLOOKUP(A457,'Personnel List'!A$1:F$1284,6,FALSE),"")</f>
        <v/>
      </c>
    </row>
    <row r="458" spans="2:14" ht="15" customHeight="1" x14ac:dyDescent="0.45">
      <c r="B458" t="str">
        <f>_xlfn.IFNA(VLOOKUP(A458,'Personnel List'!A$1:E$1284,5,FALSE),"")</f>
        <v/>
      </c>
      <c r="C458" t="str">
        <f>_xlfn.IFNA(VLOOKUP(A458,'Personnel List'!A$1:E$1284,4,FALSE),"")</f>
        <v/>
      </c>
      <c r="D458" s="2" t="str">
        <f t="shared" ca="1" si="29"/>
        <v/>
      </c>
      <c r="E458" s="2" t="str">
        <f t="shared" si="30"/>
        <v>Onsite</v>
      </c>
      <c r="F458" s="9"/>
      <c r="G458" s="34"/>
      <c r="H458" s="7"/>
      <c r="I458" s="14" t="str">
        <f t="shared" ca="1" si="28"/>
        <v/>
      </c>
      <c r="J458" s="11" t="str">
        <f t="shared" si="31"/>
        <v/>
      </c>
      <c r="K458" s="30"/>
      <c r="L458">
        <v>0</v>
      </c>
      <c r="N458" s="42" t="str">
        <f>_xlfn.IFNA(VLOOKUP(A458,'Personnel List'!A$1:F$1284,6,FALSE),"")</f>
        <v/>
      </c>
    </row>
    <row r="459" spans="2:14" ht="15" customHeight="1" x14ac:dyDescent="0.45">
      <c r="B459" t="str">
        <f>_xlfn.IFNA(VLOOKUP(A459,'Personnel List'!A$1:E$1284,5,FALSE),"")</f>
        <v/>
      </c>
      <c r="C459" t="str">
        <f>_xlfn.IFNA(VLOOKUP(A459,'Personnel List'!A$1:E$1284,4,FALSE),"")</f>
        <v/>
      </c>
      <c r="D459" s="2" t="str">
        <f t="shared" ca="1" si="29"/>
        <v/>
      </c>
      <c r="E459" s="2" t="str">
        <f t="shared" si="30"/>
        <v>Onsite</v>
      </c>
      <c r="F459" s="9"/>
      <c r="H459" s="7"/>
      <c r="I459" s="14" t="str">
        <f t="shared" ca="1" si="28"/>
        <v/>
      </c>
      <c r="J459" s="11" t="str">
        <f t="shared" si="31"/>
        <v/>
      </c>
      <c r="K459" s="30"/>
      <c r="L459">
        <v>0</v>
      </c>
      <c r="N459" s="42" t="str">
        <f>_xlfn.IFNA(VLOOKUP(A459,'Personnel List'!A$1:F$1284,6,FALSE),"")</f>
        <v/>
      </c>
    </row>
    <row r="460" spans="2:14" ht="15" customHeight="1" x14ac:dyDescent="0.45">
      <c r="B460" t="str">
        <f>_xlfn.IFNA(VLOOKUP(A460,'Personnel List'!A$1:E$1284,5,FALSE),"")</f>
        <v/>
      </c>
      <c r="C460" t="str">
        <f>_xlfn.IFNA(VLOOKUP(A460,'Personnel List'!A$1:E$1284,4,FALSE),"")</f>
        <v/>
      </c>
      <c r="D460" s="2" t="str">
        <f t="shared" ca="1" si="29"/>
        <v/>
      </c>
      <c r="E460" s="2" t="str">
        <f t="shared" si="30"/>
        <v>Onsite</v>
      </c>
      <c r="F460" s="9"/>
      <c r="G460" s="34"/>
      <c r="H460" s="7"/>
      <c r="I460" s="14" t="str">
        <f t="shared" ca="1" si="28"/>
        <v/>
      </c>
      <c r="J460" s="11" t="str">
        <f t="shared" si="31"/>
        <v/>
      </c>
      <c r="K460" s="30"/>
      <c r="L460">
        <v>0</v>
      </c>
      <c r="N460" s="42" t="str">
        <f>_xlfn.IFNA(VLOOKUP(A460,'Personnel List'!A$1:F$1284,6,FALSE),"")</f>
        <v/>
      </c>
    </row>
    <row r="461" spans="2:14" ht="15" customHeight="1" x14ac:dyDescent="0.45">
      <c r="B461" t="str">
        <f>_xlfn.IFNA(VLOOKUP(A461,'Personnel List'!A$1:E$1284,5,FALSE),"")</f>
        <v/>
      </c>
      <c r="C461" t="str">
        <f>_xlfn.IFNA(VLOOKUP(A461,'Personnel List'!A$1:E$1284,4,FALSE),"")</f>
        <v/>
      </c>
      <c r="D461" s="2" t="str">
        <f t="shared" ca="1" si="29"/>
        <v/>
      </c>
      <c r="E461" s="2" t="str">
        <f t="shared" si="30"/>
        <v>Onsite</v>
      </c>
      <c r="F461" s="9"/>
      <c r="G461" s="35"/>
      <c r="H461" s="7"/>
      <c r="I461" s="14" t="str">
        <f t="shared" ca="1" si="28"/>
        <v/>
      </c>
      <c r="J461" s="11" t="str">
        <f t="shared" si="31"/>
        <v/>
      </c>
      <c r="K461" s="30"/>
      <c r="L461">
        <v>0</v>
      </c>
      <c r="N461" s="42" t="str">
        <f>_xlfn.IFNA(VLOOKUP(A461,'Personnel List'!A$1:F$1284,6,FALSE),"")</f>
        <v/>
      </c>
    </row>
    <row r="462" spans="2:14" ht="15" customHeight="1" x14ac:dyDescent="0.45">
      <c r="B462" t="str">
        <f>_xlfn.IFNA(VLOOKUP(A462,'Personnel List'!A$1:E$1284,5,FALSE),"")</f>
        <v/>
      </c>
      <c r="C462" t="str">
        <f>_xlfn.IFNA(VLOOKUP(A462,'Personnel List'!A$1:E$1284,4,FALSE),"")</f>
        <v/>
      </c>
      <c r="D462" s="2" t="str">
        <f t="shared" ca="1" si="29"/>
        <v/>
      </c>
      <c r="E462" s="2" t="str">
        <f t="shared" si="30"/>
        <v>Onsite</v>
      </c>
      <c r="F462" s="9"/>
      <c r="G462" s="34"/>
      <c r="H462" s="7"/>
      <c r="I462" s="14" t="str">
        <f t="shared" ca="1" si="28"/>
        <v/>
      </c>
      <c r="J462" s="11" t="str">
        <f t="shared" si="31"/>
        <v/>
      </c>
      <c r="K462" s="30"/>
      <c r="L462">
        <v>0</v>
      </c>
      <c r="N462" s="42" t="str">
        <f>_xlfn.IFNA(VLOOKUP(A462,'Personnel List'!A$1:F$1284,6,FALSE),"")</f>
        <v/>
      </c>
    </row>
    <row r="463" spans="2:14" ht="15" customHeight="1" x14ac:dyDescent="0.45">
      <c r="B463" t="str">
        <f>_xlfn.IFNA(VLOOKUP(A463,'Personnel List'!A$1:E$1284,5,FALSE),"")</f>
        <v/>
      </c>
      <c r="C463" t="str">
        <f>_xlfn.IFNA(VLOOKUP(A463,'Personnel List'!A$1:E$1284,4,FALSE),"")</f>
        <v/>
      </c>
      <c r="D463" s="2" t="str">
        <f t="shared" ca="1" si="29"/>
        <v/>
      </c>
      <c r="E463" s="2" t="str">
        <f t="shared" si="30"/>
        <v>Onsite</v>
      </c>
      <c r="F463" s="9"/>
      <c r="H463" s="7"/>
      <c r="I463" s="14" t="str">
        <f t="shared" ca="1" si="28"/>
        <v/>
      </c>
      <c r="J463" s="11" t="str">
        <f t="shared" si="31"/>
        <v/>
      </c>
      <c r="K463" s="30"/>
      <c r="L463">
        <v>0</v>
      </c>
      <c r="N463" s="42" t="str">
        <f>_xlfn.IFNA(VLOOKUP(A463,'Personnel List'!A$1:F$1284,6,FALSE),"")</f>
        <v/>
      </c>
    </row>
    <row r="464" spans="2:14" ht="15" customHeight="1" x14ac:dyDescent="0.45">
      <c r="B464" t="str">
        <f>_xlfn.IFNA(VLOOKUP(A464,'Personnel List'!A$1:E$1284,5,FALSE),"")</f>
        <v/>
      </c>
      <c r="C464" t="str">
        <f>_xlfn.IFNA(VLOOKUP(A464,'Personnel List'!A$1:E$1284,4,FALSE),"")</f>
        <v/>
      </c>
      <c r="D464" s="2" t="str">
        <f t="shared" ca="1" si="29"/>
        <v/>
      </c>
      <c r="E464" s="2" t="str">
        <f t="shared" si="30"/>
        <v>Onsite</v>
      </c>
      <c r="F464" s="9"/>
      <c r="G464" s="34"/>
      <c r="H464" s="7"/>
      <c r="I464" s="14" t="str">
        <f t="shared" ca="1" si="28"/>
        <v/>
      </c>
      <c r="J464" s="11" t="str">
        <f t="shared" si="31"/>
        <v/>
      </c>
      <c r="K464" s="30"/>
      <c r="L464">
        <v>0</v>
      </c>
      <c r="N464" s="42" t="str">
        <f>_xlfn.IFNA(VLOOKUP(A464,'Personnel List'!A$1:F$1284,6,FALSE),"")</f>
        <v/>
      </c>
    </row>
    <row r="465" spans="2:14" ht="15" customHeight="1" x14ac:dyDescent="0.45">
      <c r="B465" t="str">
        <f>_xlfn.IFNA(VLOOKUP(A465,'Personnel List'!A$1:E$1284,5,FALSE),"")</f>
        <v/>
      </c>
      <c r="C465" t="str">
        <f>_xlfn.IFNA(VLOOKUP(A465,'Personnel List'!A$1:E$1284,4,FALSE),"")</f>
        <v/>
      </c>
      <c r="D465" s="2" t="str">
        <f t="shared" ca="1" si="29"/>
        <v/>
      </c>
      <c r="E465" s="2" t="str">
        <f t="shared" si="30"/>
        <v>Onsite</v>
      </c>
      <c r="F465" s="9"/>
      <c r="G465" s="35"/>
      <c r="H465" s="7"/>
      <c r="I465" s="14" t="str">
        <f t="shared" ca="1" si="28"/>
        <v/>
      </c>
      <c r="J465" s="11" t="str">
        <f t="shared" si="31"/>
        <v/>
      </c>
      <c r="K465" s="30"/>
      <c r="L465">
        <v>0</v>
      </c>
      <c r="N465" s="42" t="str">
        <f>_xlfn.IFNA(VLOOKUP(A465,'Personnel List'!A$1:F$1284,6,FALSE),"")</f>
        <v/>
      </c>
    </row>
    <row r="466" spans="2:14" ht="15" customHeight="1" x14ac:dyDescent="0.45">
      <c r="B466" t="str">
        <f>_xlfn.IFNA(VLOOKUP(A466,'Personnel List'!A$1:E$1284,5,FALSE),"")</f>
        <v/>
      </c>
      <c r="C466" t="str">
        <f>_xlfn.IFNA(VLOOKUP(A466,'Personnel List'!A$1:E$1284,4,FALSE),"")</f>
        <v/>
      </c>
      <c r="D466" s="2" t="str">
        <f t="shared" ca="1" si="29"/>
        <v/>
      </c>
      <c r="E466" s="2" t="str">
        <f t="shared" si="30"/>
        <v>Onsite</v>
      </c>
      <c r="F466" s="9"/>
      <c r="G466" s="34"/>
      <c r="H466" s="7"/>
      <c r="I466" s="14" t="str">
        <f t="shared" ca="1" si="28"/>
        <v/>
      </c>
      <c r="J466" s="11" t="str">
        <f t="shared" si="31"/>
        <v/>
      </c>
      <c r="K466" s="30"/>
      <c r="L466">
        <v>0</v>
      </c>
      <c r="N466" s="42" t="str">
        <f>_xlfn.IFNA(VLOOKUP(A466,'Personnel List'!A$1:F$1284,6,FALSE),"")</f>
        <v/>
      </c>
    </row>
    <row r="467" spans="2:14" ht="15" customHeight="1" x14ac:dyDescent="0.45">
      <c r="B467" t="str">
        <f>_xlfn.IFNA(VLOOKUP(A467,'Personnel List'!A$1:E$1284,5,FALSE),"")</f>
        <v/>
      </c>
      <c r="C467" t="str">
        <f>_xlfn.IFNA(VLOOKUP(A467,'Personnel List'!A$1:E$1284,4,FALSE),"")</f>
        <v/>
      </c>
      <c r="D467" s="2" t="str">
        <f t="shared" ca="1" si="29"/>
        <v/>
      </c>
      <c r="E467" s="2" t="str">
        <f t="shared" si="30"/>
        <v>Onsite</v>
      </c>
      <c r="F467" s="9"/>
      <c r="H467" s="7"/>
      <c r="I467" s="14" t="str">
        <f t="shared" ca="1" si="28"/>
        <v/>
      </c>
      <c r="J467" s="11" t="str">
        <f t="shared" si="31"/>
        <v/>
      </c>
      <c r="K467" s="30"/>
      <c r="L467">
        <v>0</v>
      </c>
      <c r="N467" s="42" t="str">
        <f>_xlfn.IFNA(VLOOKUP(A467,'Personnel List'!A$1:F$1284,6,FALSE),"")</f>
        <v/>
      </c>
    </row>
    <row r="468" spans="2:14" ht="15" customHeight="1" x14ac:dyDescent="0.45">
      <c r="B468" t="str">
        <f>_xlfn.IFNA(VLOOKUP(A468,'Personnel List'!A$1:E$1284,5,FALSE),"")</f>
        <v/>
      </c>
      <c r="C468" t="str">
        <f>_xlfn.IFNA(VLOOKUP(A468,'Personnel List'!A$1:E$1284,4,FALSE),"")</f>
        <v/>
      </c>
      <c r="D468" s="2" t="str">
        <f t="shared" ca="1" si="29"/>
        <v/>
      </c>
      <c r="E468" s="2" t="str">
        <f t="shared" si="30"/>
        <v>Onsite</v>
      </c>
      <c r="F468" s="9"/>
      <c r="G468" s="34"/>
      <c r="H468" s="7"/>
      <c r="I468" s="14" t="str">
        <f t="shared" ca="1" si="28"/>
        <v/>
      </c>
      <c r="J468" s="11" t="str">
        <f t="shared" si="31"/>
        <v/>
      </c>
      <c r="K468" s="30"/>
      <c r="L468">
        <v>0</v>
      </c>
      <c r="N468" s="42" t="str">
        <f>_xlfn.IFNA(VLOOKUP(A468,'Personnel List'!A$1:F$1284,6,FALSE),"")</f>
        <v/>
      </c>
    </row>
    <row r="469" spans="2:14" ht="15" customHeight="1" x14ac:dyDescent="0.45">
      <c r="B469" t="str">
        <f>_xlfn.IFNA(VLOOKUP(A469,'Personnel List'!A$1:E$1284,5,FALSE),"")</f>
        <v/>
      </c>
      <c r="C469" t="str">
        <f>_xlfn.IFNA(VLOOKUP(A469,'Personnel List'!A$1:E$1284,4,FALSE),"")</f>
        <v/>
      </c>
      <c r="D469" s="2" t="str">
        <f t="shared" ca="1" si="29"/>
        <v/>
      </c>
      <c r="E469" s="2" t="str">
        <f t="shared" si="30"/>
        <v>Onsite</v>
      </c>
      <c r="F469" s="9"/>
      <c r="G469" s="35"/>
      <c r="H469" s="7"/>
      <c r="I469" s="14" t="str">
        <f t="shared" ca="1" si="28"/>
        <v/>
      </c>
      <c r="J469" s="11" t="str">
        <f t="shared" si="31"/>
        <v/>
      </c>
      <c r="K469" s="30"/>
      <c r="L469">
        <v>0</v>
      </c>
      <c r="N469" s="42" t="str">
        <f>_xlfn.IFNA(VLOOKUP(A469,'Personnel List'!A$1:F$1284,6,FALSE),"")</f>
        <v/>
      </c>
    </row>
    <row r="470" spans="2:14" ht="15" customHeight="1" x14ac:dyDescent="0.45">
      <c r="B470" t="str">
        <f>_xlfn.IFNA(VLOOKUP(A470,'Personnel List'!A$1:E$1284,5,FALSE),"")</f>
        <v/>
      </c>
      <c r="C470" t="str">
        <f>_xlfn.IFNA(VLOOKUP(A470,'Personnel List'!A$1:E$1284,4,FALSE),"")</f>
        <v/>
      </c>
      <c r="D470" s="2" t="str">
        <f t="shared" ca="1" si="29"/>
        <v/>
      </c>
      <c r="E470" s="2" t="str">
        <f t="shared" si="30"/>
        <v>Onsite</v>
      </c>
      <c r="F470" s="9"/>
      <c r="G470" s="34"/>
      <c r="H470" s="7"/>
      <c r="I470" s="14" t="str">
        <f t="shared" ca="1" si="28"/>
        <v/>
      </c>
      <c r="J470" s="11" t="str">
        <f t="shared" si="31"/>
        <v/>
      </c>
      <c r="K470" s="30"/>
      <c r="L470">
        <v>0</v>
      </c>
      <c r="N470" s="42" t="str">
        <f>_xlfn.IFNA(VLOOKUP(A470,'Personnel List'!A$1:F$1284,6,FALSE),"")</f>
        <v/>
      </c>
    </row>
    <row r="471" spans="2:14" ht="15" customHeight="1" x14ac:dyDescent="0.45">
      <c r="B471" t="str">
        <f>_xlfn.IFNA(VLOOKUP(A471,'Personnel List'!A$1:E$1284,5,FALSE),"")</f>
        <v/>
      </c>
      <c r="C471" t="str">
        <f>_xlfn.IFNA(VLOOKUP(A471,'Personnel List'!A$1:E$1284,4,FALSE),"")</f>
        <v/>
      </c>
      <c r="D471" s="2" t="str">
        <f t="shared" ca="1" si="29"/>
        <v/>
      </c>
      <c r="E471" s="2" t="str">
        <f t="shared" si="30"/>
        <v>Onsite</v>
      </c>
      <c r="F471" s="9"/>
      <c r="G471" s="35"/>
      <c r="H471" s="7"/>
      <c r="I471" s="14" t="str">
        <f t="shared" ca="1" si="28"/>
        <v/>
      </c>
      <c r="J471" s="11" t="str">
        <f t="shared" si="31"/>
        <v/>
      </c>
      <c r="K471" s="30"/>
      <c r="L471">
        <v>0</v>
      </c>
      <c r="N471" s="42" t="str">
        <f>_xlfn.IFNA(VLOOKUP(A471,'Personnel List'!A$1:F$1284,6,FALSE),"")</f>
        <v/>
      </c>
    </row>
    <row r="472" spans="2:14" ht="15" customHeight="1" x14ac:dyDescent="0.45">
      <c r="B472" t="str">
        <f>_xlfn.IFNA(VLOOKUP(A472,'Personnel List'!A$1:E$1284,5,FALSE),"")</f>
        <v/>
      </c>
      <c r="C472" t="str">
        <f>_xlfn.IFNA(VLOOKUP(A472,'Personnel List'!A$1:E$1284,4,FALSE),"")</f>
        <v/>
      </c>
      <c r="D472" s="2" t="str">
        <f t="shared" ca="1" si="29"/>
        <v/>
      </c>
      <c r="E472" s="2" t="str">
        <f t="shared" si="30"/>
        <v>Onsite</v>
      </c>
      <c r="F472" s="9"/>
      <c r="G472" s="34"/>
      <c r="H472" s="7"/>
      <c r="I472" s="14" t="str">
        <f t="shared" ca="1" si="28"/>
        <v/>
      </c>
      <c r="J472" s="11" t="str">
        <f t="shared" si="31"/>
        <v/>
      </c>
      <c r="K472" s="30"/>
      <c r="L472">
        <v>0</v>
      </c>
      <c r="N472" s="42" t="str">
        <f>_xlfn.IFNA(VLOOKUP(A472,'Personnel List'!A$1:F$1284,6,FALSE),"")</f>
        <v/>
      </c>
    </row>
    <row r="473" spans="2:14" ht="15" customHeight="1" x14ac:dyDescent="0.45">
      <c r="B473" t="str">
        <f>_xlfn.IFNA(VLOOKUP(A473,'Personnel List'!A$1:E$1284,5,FALSE),"")</f>
        <v/>
      </c>
      <c r="C473" t="str">
        <f>_xlfn.IFNA(VLOOKUP(A473,'Personnel List'!A$1:E$1284,4,FALSE),"")</f>
        <v/>
      </c>
      <c r="D473" s="2" t="str">
        <f t="shared" ca="1" si="29"/>
        <v/>
      </c>
      <c r="E473" s="2" t="str">
        <f t="shared" si="30"/>
        <v>Onsite</v>
      </c>
      <c r="F473" s="9"/>
      <c r="H473" s="7"/>
      <c r="I473" s="14" t="str">
        <f t="shared" ca="1" si="28"/>
        <v/>
      </c>
      <c r="J473" s="11" t="str">
        <f t="shared" si="31"/>
        <v/>
      </c>
      <c r="K473" s="30"/>
      <c r="L473">
        <v>0</v>
      </c>
      <c r="N473" s="42" t="str">
        <f>_xlfn.IFNA(VLOOKUP(A473,'Personnel List'!A$1:F$1284,6,FALSE),"")</f>
        <v/>
      </c>
    </row>
    <row r="474" spans="2:14" ht="15" customHeight="1" x14ac:dyDescent="0.45">
      <c r="B474" t="str">
        <f>_xlfn.IFNA(VLOOKUP(A474,'Personnel List'!A$1:E$1284,5,FALSE),"")</f>
        <v/>
      </c>
      <c r="C474" t="str">
        <f>_xlfn.IFNA(VLOOKUP(A474,'Personnel List'!A$1:E$1284,4,FALSE),"")</f>
        <v/>
      </c>
      <c r="D474" s="2" t="str">
        <f t="shared" ca="1" si="29"/>
        <v/>
      </c>
      <c r="E474" s="2" t="str">
        <f t="shared" si="30"/>
        <v>Onsite</v>
      </c>
      <c r="F474" s="9"/>
      <c r="G474" s="34"/>
      <c r="H474" s="7"/>
      <c r="I474" s="14" t="str">
        <f t="shared" ca="1" si="28"/>
        <v/>
      </c>
      <c r="J474" s="11" t="str">
        <f t="shared" si="31"/>
        <v/>
      </c>
      <c r="K474" s="30"/>
      <c r="L474">
        <v>0</v>
      </c>
      <c r="N474" s="42" t="str">
        <f>_xlfn.IFNA(VLOOKUP(A474,'Personnel List'!A$1:F$1284,6,FALSE),"")</f>
        <v/>
      </c>
    </row>
    <row r="475" spans="2:14" ht="15" customHeight="1" x14ac:dyDescent="0.45">
      <c r="B475" t="str">
        <f>_xlfn.IFNA(VLOOKUP(A475,'Personnel List'!A$1:E$1284,5,FALSE),"")</f>
        <v/>
      </c>
      <c r="C475" t="str">
        <f>_xlfn.IFNA(VLOOKUP(A475,'Personnel List'!A$1:E$1284,4,FALSE),"")</f>
        <v/>
      </c>
      <c r="D475" s="2" t="str">
        <f t="shared" ca="1" si="29"/>
        <v/>
      </c>
      <c r="E475" s="2" t="str">
        <f t="shared" si="30"/>
        <v>Onsite</v>
      </c>
      <c r="F475" s="9"/>
      <c r="G475" s="35"/>
      <c r="H475" s="7"/>
      <c r="I475" s="14" t="str">
        <f t="shared" ca="1" si="28"/>
        <v/>
      </c>
      <c r="J475" s="11" t="str">
        <f t="shared" si="31"/>
        <v/>
      </c>
      <c r="K475" s="30"/>
      <c r="L475">
        <v>0</v>
      </c>
      <c r="N475" s="42" t="str">
        <f>_xlfn.IFNA(VLOOKUP(A475,'Personnel List'!A$1:F$1284,6,FALSE),"")</f>
        <v/>
      </c>
    </row>
    <row r="476" spans="2:14" ht="15" customHeight="1" x14ac:dyDescent="0.45">
      <c r="B476" t="str">
        <f>_xlfn.IFNA(VLOOKUP(A476,'Personnel List'!A$1:E$1284,5,FALSE),"")</f>
        <v/>
      </c>
      <c r="C476" t="str">
        <f>_xlfn.IFNA(VLOOKUP(A476,'Personnel List'!A$1:E$1284,4,FALSE),"")</f>
        <v/>
      </c>
      <c r="D476" s="2" t="str">
        <f t="shared" ca="1" si="29"/>
        <v/>
      </c>
      <c r="E476" s="2" t="str">
        <f t="shared" si="30"/>
        <v>Onsite</v>
      </c>
      <c r="F476" s="9"/>
      <c r="G476" s="34"/>
      <c r="H476" s="7"/>
      <c r="I476" s="14" t="str">
        <f t="shared" ca="1" si="28"/>
        <v/>
      </c>
      <c r="J476" s="11" t="str">
        <f t="shared" si="31"/>
        <v/>
      </c>
      <c r="K476" s="30"/>
      <c r="L476">
        <v>0</v>
      </c>
      <c r="N476" s="42" t="str">
        <f>_xlfn.IFNA(VLOOKUP(A476,'Personnel List'!A$1:F$1284,6,FALSE),"")</f>
        <v/>
      </c>
    </row>
    <row r="477" spans="2:14" ht="15" customHeight="1" x14ac:dyDescent="0.45">
      <c r="B477" t="str">
        <f>_xlfn.IFNA(VLOOKUP(A477,'Personnel List'!A$1:E$1284,5,FALSE),"")</f>
        <v/>
      </c>
      <c r="C477" t="str">
        <f>_xlfn.IFNA(VLOOKUP(A477,'Personnel List'!A$1:E$1284,4,FALSE),"")</f>
        <v/>
      </c>
      <c r="D477" s="2" t="str">
        <f t="shared" ca="1" si="29"/>
        <v/>
      </c>
      <c r="E477" s="2" t="str">
        <f t="shared" si="30"/>
        <v>Onsite</v>
      </c>
      <c r="F477" s="9"/>
      <c r="H477" s="7"/>
      <c r="I477" s="14" t="str">
        <f t="shared" ca="1" si="28"/>
        <v/>
      </c>
      <c r="J477" s="11" t="str">
        <f t="shared" si="31"/>
        <v/>
      </c>
      <c r="K477" s="30"/>
      <c r="L477">
        <v>0</v>
      </c>
      <c r="N477" s="42" t="str">
        <f>_xlfn.IFNA(VLOOKUP(A477,'Personnel List'!A$1:F$1284,6,FALSE),"")</f>
        <v/>
      </c>
    </row>
    <row r="478" spans="2:14" ht="15" customHeight="1" x14ac:dyDescent="0.45">
      <c r="B478" t="str">
        <f>_xlfn.IFNA(VLOOKUP(A478,'Personnel List'!A$1:E$1284,5,FALSE),"")</f>
        <v/>
      </c>
      <c r="C478" t="str">
        <f>_xlfn.IFNA(VLOOKUP(A478,'Personnel List'!A$1:E$1284,4,FALSE),"")</f>
        <v/>
      </c>
      <c r="D478" s="2" t="str">
        <f t="shared" ca="1" si="29"/>
        <v/>
      </c>
      <c r="E478" s="2" t="str">
        <f t="shared" si="30"/>
        <v>Onsite</v>
      </c>
      <c r="F478" s="9"/>
      <c r="G478" s="34"/>
      <c r="H478" s="7"/>
      <c r="I478" s="14" t="str">
        <f t="shared" ca="1" si="28"/>
        <v/>
      </c>
      <c r="J478" s="11" t="str">
        <f t="shared" si="31"/>
        <v/>
      </c>
      <c r="K478" s="30"/>
      <c r="L478">
        <v>0</v>
      </c>
      <c r="N478" s="42" t="str">
        <f>_xlfn.IFNA(VLOOKUP(A478,'Personnel List'!A$1:F$1284,6,FALSE),"")</f>
        <v/>
      </c>
    </row>
    <row r="479" spans="2:14" ht="15" customHeight="1" x14ac:dyDescent="0.45">
      <c r="B479" t="str">
        <f>_xlfn.IFNA(VLOOKUP(A479,'Personnel List'!A$1:E$1284,5,FALSE),"")</f>
        <v/>
      </c>
      <c r="C479" t="str">
        <f>_xlfn.IFNA(VLOOKUP(A479,'Personnel List'!A$1:E$1284,4,FALSE),"")</f>
        <v/>
      </c>
      <c r="D479" s="2" t="str">
        <f t="shared" ca="1" si="29"/>
        <v/>
      </c>
      <c r="E479" s="2" t="str">
        <f t="shared" si="30"/>
        <v>Onsite</v>
      </c>
      <c r="F479" s="9"/>
      <c r="G479" s="35"/>
      <c r="H479" s="7"/>
      <c r="I479" s="14" t="str">
        <f t="shared" ca="1" si="28"/>
        <v/>
      </c>
      <c r="J479" s="11" t="str">
        <f t="shared" si="31"/>
        <v/>
      </c>
      <c r="K479" s="30"/>
      <c r="L479">
        <v>0</v>
      </c>
      <c r="N479" s="42" t="str">
        <f>_xlfn.IFNA(VLOOKUP(A479,'Personnel List'!A$1:F$1284,6,FALSE),"")</f>
        <v/>
      </c>
    </row>
    <row r="480" spans="2:14" ht="15" customHeight="1" x14ac:dyDescent="0.45">
      <c r="B480" t="str">
        <f>_xlfn.IFNA(VLOOKUP(A480,'Personnel List'!A$1:E$1284,5,FALSE),"")</f>
        <v/>
      </c>
      <c r="C480" t="str">
        <f>_xlfn.IFNA(VLOOKUP(A480,'Personnel List'!A$1:E$1284,4,FALSE),"")</f>
        <v/>
      </c>
      <c r="D480" s="2" t="str">
        <f t="shared" ca="1" si="29"/>
        <v/>
      </c>
      <c r="E480" s="2" t="str">
        <f t="shared" si="30"/>
        <v>Onsite</v>
      </c>
      <c r="F480" s="9"/>
      <c r="G480" s="34"/>
      <c r="H480" s="7"/>
      <c r="I480" s="14" t="str">
        <f t="shared" ca="1" si="28"/>
        <v/>
      </c>
      <c r="J480" s="11" t="str">
        <f t="shared" si="31"/>
        <v/>
      </c>
      <c r="K480" s="30"/>
      <c r="L480">
        <v>0</v>
      </c>
      <c r="N480" s="42" t="str">
        <f>_xlfn.IFNA(VLOOKUP(A480,'Personnel List'!A$1:F$1284,6,FALSE),"")</f>
        <v/>
      </c>
    </row>
    <row r="481" spans="2:14" ht="15" customHeight="1" x14ac:dyDescent="0.45">
      <c r="B481" t="str">
        <f>_xlfn.IFNA(VLOOKUP(A481,'Personnel List'!A$1:E$1284,5,FALSE),"")</f>
        <v/>
      </c>
      <c r="C481" t="str">
        <f>_xlfn.IFNA(VLOOKUP(A481,'Personnel List'!A$1:E$1284,4,FALSE),"")</f>
        <v/>
      </c>
      <c r="D481" s="2" t="str">
        <f t="shared" ca="1" si="29"/>
        <v/>
      </c>
      <c r="E481" s="2" t="str">
        <f t="shared" si="30"/>
        <v>Onsite</v>
      </c>
      <c r="F481" s="9"/>
      <c r="G481" s="35"/>
      <c r="H481" s="7"/>
      <c r="I481" s="14" t="str">
        <f t="shared" ca="1" si="28"/>
        <v/>
      </c>
      <c r="J481" s="11" t="str">
        <f t="shared" si="31"/>
        <v/>
      </c>
      <c r="K481" s="30"/>
      <c r="L481">
        <v>0</v>
      </c>
      <c r="N481" s="42" t="str">
        <f>_xlfn.IFNA(VLOOKUP(A481,'Personnel List'!A$1:F$1284,6,FALSE),"")</f>
        <v/>
      </c>
    </row>
    <row r="482" spans="2:14" ht="15" customHeight="1" x14ac:dyDescent="0.45">
      <c r="B482" t="str">
        <f>_xlfn.IFNA(VLOOKUP(A482,'Personnel List'!A$1:E$1284,5,FALSE),"")</f>
        <v/>
      </c>
      <c r="C482" t="str">
        <f>_xlfn.IFNA(VLOOKUP(A482,'Personnel List'!A$1:E$1284,4,FALSE),"")</f>
        <v/>
      </c>
      <c r="D482" s="2" t="str">
        <f t="shared" ca="1" si="29"/>
        <v/>
      </c>
      <c r="E482" s="2" t="str">
        <f t="shared" si="30"/>
        <v>Onsite</v>
      </c>
      <c r="F482" s="9"/>
      <c r="G482" s="34"/>
      <c r="H482" s="7"/>
      <c r="I482" s="14" t="str">
        <f t="shared" ca="1" si="28"/>
        <v/>
      </c>
      <c r="J482" s="11" t="str">
        <f t="shared" si="31"/>
        <v/>
      </c>
      <c r="K482" s="30"/>
      <c r="L482">
        <v>0</v>
      </c>
      <c r="N482" s="42" t="str">
        <f>_xlfn.IFNA(VLOOKUP(A482,'Personnel List'!A$1:F$1284,6,FALSE),"")</f>
        <v/>
      </c>
    </row>
    <row r="483" spans="2:14" ht="15" customHeight="1" x14ac:dyDescent="0.45">
      <c r="B483" t="str">
        <f>_xlfn.IFNA(VLOOKUP(A483,'Personnel List'!A$1:E$1284,5,FALSE),"")</f>
        <v/>
      </c>
      <c r="C483" t="str">
        <f>_xlfn.IFNA(VLOOKUP(A483,'Personnel List'!A$1:E$1284,4,FALSE),"")</f>
        <v/>
      </c>
      <c r="D483" s="2" t="str">
        <f t="shared" ca="1" si="29"/>
        <v/>
      </c>
      <c r="E483" s="2" t="str">
        <f t="shared" si="30"/>
        <v>Onsite</v>
      </c>
      <c r="F483" s="9"/>
      <c r="H483" s="7"/>
      <c r="I483" s="14" t="str">
        <f t="shared" ca="1" si="28"/>
        <v/>
      </c>
      <c r="J483" s="11" t="str">
        <f t="shared" si="31"/>
        <v/>
      </c>
      <c r="K483" s="30"/>
      <c r="L483">
        <v>0</v>
      </c>
      <c r="N483" s="42" t="str">
        <f>_xlfn.IFNA(VLOOKUP(A483,'Personnel List'!A$1:F$1284,6,FALSE),"")</f>
        <v/>
      </c>
    </row>
    <row r="484" spans="2:14" ht="15" customHeight="1" x14ac:dyDescent="0.45">
      <c r="B484" t="str">
        <f>_xlfn.IFNA(VLOOKUP(A484,'Personnel List'!A$1:E$1284,5,FALSE),"")</f>
        <v/>
      </c>
      <c r="C484" t="str">
        <f>_xlfn.IFNA(VLOOKUP(A484,'Personnel List'!A$1:E$1284,4,FALSE),"")</f>
        <v/>
      </c>
      <c r="D484" s="2" t="str">
        <f t="shared" ca="1" si="29"/>
        <v/>
      </c>
      <c r="E484" s="2" t="str">
        <f t="shared" si="30"/>
        <v>Onsite</v>
      </c>
      <c r="F484" s="9"/>
      <c r="G484" s="34"/>
      <c r="H484" s="7"/>
      <c r="I484" s="14" t="str">
        <f t="shared" ca="1" si="28"/>
        <v/>
      </c>
      <c r="J484" s="11" t="str">
        <f t="shared" si="31"/>
        <v/>
      </c>
      <c r="K484" s="30"/>
      <c r="L484">
        <v>0</v>
      </c>
      <c r="N484" s="42" t="str">
        <f>_xlfn.IFNA(VLOOKUP(A484,'Personnel List'!A$1:F$1284,6,FALSE),"")</f>
        <v/>
      </c>
    </row>
    <row r="485" spans="2:14" ht="15" customHeight="1" x14ac:dyDescent="0.45">
      <c r="B485" t="str">
        <f>_xlfn.IFNA(VLOOKUP(A485,'Personnel List'!A$1:E$1284,5,FALSE),"")</f>
        <v/>
      </c>
      <c r="C485" t="str">
        <f>_xlfn.IFNA(VLOOKUP(A485,'Personnel List'!A$1:E$1284,4,FALSE),"")</f>
        <v/>
      </c>
      <c r="D485" s="2" t="str">
        <f t="shared" ca="1" si="29"/>
        <v/>
      </c>
      <c r="E485" s="2" t="str">
        <f t="shared" si="30"/>
        <v>Onsite</v>
      </c>
      <c r="F485" s="9"/>
      <c r="G485" s="35"/>
      <c r="H485" s="7"/>
      <c r="I485" s="14" t="str">
        <f t="shared" ca="1" si="28"/>
        <v/>
      </c>
      <c r="J485" s="11" t="str">
        <f t="shared" si="31"/>
        <v/>
      </c>
      <c r="K485" s="30"/>
      <c r="L485">
        <v>0</v>
      </c>
      <c r="N485" s="42" t="str">
        <f>_xlfn.IFNA(VLOOKUP(A485,'Personnel List'!A$1:F$1284,6,FALSE),"")</f>
        <v/>
      </c>
    </row>
    <row r="486" spans="2:14" ht="15" customHeight="1" x14ac:dyDescent="0.45">
      <c r="B486" t="str">
        <f>_xlfn.IFNA(VLOOKUP(A486,'Personnel List'!A$1:E$1284,5,FALSE),"")</f>
        <v/>
      </c>
      <c r="C486" t="str">
        <f>_xlfn.IFNA(VLOOKUP(A486,'Personnel List'!A$1:E$1284,4,FALSE),"")</f>
        <v/>
      </c>
      <c r="D486" s="2" t="str">
        <f t="shared" ca="1" si="29"/>
        <v/>
      </c>
      <c r="E486" s="2" t="str">
        <f t="shared" si="30"/>
        <v>Onsite</v>
      </c>
      <c r="F486" s="9"/>
      <c r="G486" s="34"/>
      <c r="H486" s="7"/>
      <c r="I486" s="14" t="str">
        <f t="shared" ca="1" si="28"/>
        <v/>
      </c>
      <c r="J486" s="11" t="str">
        <f t="shared" si="31"/>
        <v/>
      </c>
      <c r="K486" s="30"/>
      <c r="L486">
        <v>0</v>
      </c>
      <c r="N486" s="42" t="str">
        <f>_xlfn.IFNA(VLOOKUP(A486,'Personnel List'!A$1:F$1284,6,FALSE),"")</f>
        <v/>
      </c>
    </row>
    <row r="487" spans="2:14" ht="15" customHeight="1" x14ac:dyDescent="0.45">
      <c r="B487" t="str">
        <f>_xlfn.IFNA(VLOOKUP(A487,'Personnel List'!A$1:E$1284,5,FALSE),"")</f>
        <v/>
      </c>
      <c r="C487" t="str">
        <f>_xlfn.IFNA(VLOOKUP(A487,'Personnel List'!A$1:E$1284,4,FALSE),"")</f>
        <v/>
      </c>
      <c r="D487" s="2" t="str">
        <f t="shared" ca="1" si="29"/>
        <v/>
      </c>
      <c r="E487" s="2" t="str">
        <f t="shared" si="30"/>
        <v>Onsite</v>
      </c>
      <c r="F487" s="9"/>
      <c r="H487" s="7"/>
      <c r="I487" s="14" t="str">
        <f t="shared" ca="1" si="28"/>
        <v/>
      </c>
      <c r="J487" s="11" t="str">
        <f t="shared" si="31"/>
        <v/>
      </c>
      <c r="K487" s="30"/>
      <c r="L487">
        <v>0</v>
      </c>
      <c r="N487" s="42" t="str">
        <f>_xlfn.IFNA(VLOOKUP(A487,'Personnel List'!A$1:F$1284,6,FALSE),"")</f>
        <v/>
      </c>
    </row>
    <row r="488" spans="2:14" ht="15" customHeight="1" x14ac:dyDescent="0.45">
      <c r="B488" t="str">
        <f>_xlfn.IFNA(VLOOKUP(A488,'Personnel List'!A$1:E$1284,5,FALSE),"")</f>
        <v/>
      </c>
      <c r="C488" t="str">
        <f>_xlfn.IFNA(VLOOKUP(A488,'Personnel List'!A$1:E$1284,4,FALSE),"")</f>
        <v/>
      </c>
      <c r="D488" s="2" t="str">
        <f t="shared" ca="1" si="29"/>
        <v/>
      </c>
      <c r="E488" s="2" t="str">
        <f t="shared" si="30"/>
        <v>Onsite</v>
      </c>
      <c r="F488" s="9"/>
      <c r="G488" s="34"/>
      <c r="H488" s="7"/>
      <c r="I488" s="14" t="str">
        <f t="shared" ca="1" si="28"/>
        <v/>
      </c>
      <c r="J488" s="11" t="str">
        <f t="shared" si="31"/>
        <v/>
      </c>
      <c r="K488" s="30"/>
      <c r="L488">
        <v>0</v>
      </c>
      <c r="N488" s="42" t="str">
        <f>_xlfn.IFNA(VLOOKUP(A488,'Personnel List'!A$1:F$1284,6,FALSE),"")</f>
        <v/>
      </c>
    </row>
    <row r="489" spans="2:14" ht="15" customHeight="1" x14ac:dyDescent="0.45">
      <c r="B489" t="str">
        <f>_xlfn.IFNA(VLOOKUP(A489,'Personnel List'!A$1:E$1284,5,FALSE),"")</f>
        <v/>
      </c>
      <c r="C489" t="str">
        <f>_xlfn.IFNA(VLOOKUP(A489,'Personnel List'!A$1:E$1284,4,FALSE),"")</f>
        <v/>
      </c>
      <c r="D489" s="2" t="str">
        <f t="shared" ca="1" si="29"/>
        <v/>
      </c>
      <c r="E489" s="2" t="str">
        <f t="shared" si="30"/>
        <v>Onsite</v>
      </c>
      <c r="F489" s="9"/>
      <c r="G489" s="35"/>
      <c r="H489" s="7"/>
      <c r="I489" s="14" t="str">
        <f t="shared" ca="1" si="28"/>
        <v/>
      </c>
      <c r="J489" s="11" t="str">
        <f t="shared" si="31"/>
        <v/>
      </c>
      <c r="K489" s="30"/>
      <c r="L489">
        <v>0</v>
      </c>
      <c r="N489" s="42" t="str">
        <f>_xlfn.IFNA(VLOOKUP(A489,'Personnel List'!A$1:F$1284,6,FALSE),"")</f>
        <v/>
      </c>
    </row>
    <row r="490" spans="2:14" ht="15" customHeight="1" x14ac:dyDescent="0.45">
      <c r="B490" t="str">
        <f>_xlfn.IFNA(VLOOKUP(A490,'Personnel List'!A$1:E$1284,5,FALSE),"")</f>
        <v/>
      </c>
      <c r="C490" t="str">
        <f>_xlfn.IFNA(VLOOKUP(A490,'Personnel List'!A$1:E$1284,4,FALSE),"")</f>
        <v/>
      </c>
      <c r="D490" s="2" t="str">
        <f t="shared" ca="1" si="29"/>
        <v/>
      </c>
      <c r="E490" s="2" t="str">
        <f t="shared" si="30"/>
        <v>Onsite</v>
      </c>
      <c r="F490" s="9"/>
      <c r="G490" s="34"/>
      <c r="H490" s="7"/>
      <c r="I490" s="14" t="str">
        <f t="shared" ca="1" si="28"/>
        <v/>
      </c>
      <c r="J490" s="11" t="str">
        <f t="shared" si="31"/>
        <v/>
      </c>
      <c r="K490" s="30"/>
      <c r="L490">
        <v>0</v>
      </c>
      <c r="N490" s="42" t="str">
        <f>_xlfn.IFNA(VLOOKUP(A490,'Personnel List'!A$1:F$1284,6,FALSE),"")</f>
        <v/>
      </c>
    </row>
    <row r="491" spans="2:14" ht="15" customHeight="1" x14ac:dyDescent="0.45">
      <c r="B491" t="str">
        <f>_xlfn.IFNA(VLOOKUP(A491,'Personnel List'!A$1:E$1284,5,FALSE),"")</f>
        <v/>
      </c>
      <c r="C491" t="str">
        <f>_xlfn.IFNA(VLOOKUP(A491,'Personnel List'!A$1:E$1284,4,FALSE),"")</f>
        <v/>
      </c>
      <c r="D491" s="2" t="str">
        <f t="shared" ca="1" si="29"/>
        <v/>
      </c>
      <c r="E491" s="2" t="str">
        <f t="shared" si="30"/>
        <v>Onsite</v>
      </c>
      <c r="F491" s="9"/>
      <c r="H491" s="7"/>
      <c r="I491" s="14" t="str">
        <f t="shared" ca="1" si="28"/>
        <v/>
      </c>
      <c r="J491" s="11" t="str">
        <f t="shared" si="31"/>
        <v/>
      </c>
      <c r="K491" s="30"/>
      <c r="L491">
        <v>0</v>
      </c>
      <c r="N491" s="42" t="str">
        <f>_xlfn.IFNA(VLOOKUP(A491,'Personnel List'!A$1:F$1284,6,FALSE),"")</f>
        <v/>
      </c>
    </row>
    <row r="492" spans="2:14" ht="15" customHeight="1" x14ac:dyDescent="0.45">
      <c r="B492" t="str">
        <f>_xlfn.IFNA(VLOOKUP(A492,'Personnel List'!A$1:E$1284,5,FALSE),"")</f>
        <v/>
      </c>
      <c r="C492" t="str">
        <f>_xlfn.IFNA(VLOOKUP(A492,'Personnel List'!A$1:E$1284,4,FALSE),"")</f>
        <v/>
      </c>
      <c r="D492" s="2" t="str">
        <f t="shared" ca="1" si="29"/>
        <v/>
      </c>
      <c r="E492" s="2" t="str">
        <f t="shared" si="30"/>
        <v>Onsite</v>
      </c>
      <c r="F492" s="9"/>
      <c r="G492" s="34"/>
      <c r="H492" s="7"/>
      <c r="I492" s="14" t="str">
        <f t="shared" ca="1" si="28"/>
        <v/>
      </c>
      <c r="J492" s="11" t="str">
        <f t="shared" si="31"/>
        <v/>
      </c>
      <c r="K492" s="30"/>
      <c r="L492">
        <v>0</v>
      </c>
      <c r="N492" s="42" t="str">
        <f>_xlfn.IFNA(VLOOKUP(A492,'Personnel List'!A$1:F$1284,6,FALSE),"")</f>
        <v/>
      </c>
    </row>
    <row r="493" spans="2:14" ht="15" customHeight="1" x14ac:dyDescent="0.45">
      <c r="B493" t="str">
        <f>_xlfn.IFNA(VLOOKUP(A493,'Personnel List'!A$1:E$1284,5,FALSE),"")</f>
        <v/>
      </c>
      <c r="C493" t="str">
        <f>_xlfn.IFNA(VLOOKUP(A493,'Personnel List'!A$1:E$1284,4,FALSE),"")</f>
        <v/>
      </c>
      <c r="D493" s="2" t="str">
        <f t="shared" ca="1" si="29"/>
        <v/>
      </c>
      <c r="E493" s="2" t="str">
        <f t="shared" si="30"/>
        <v>Onsite</v>
      </c>
      <c r="F493" s="9"/>
      <c r="G493" s="35"/>
      <c r="H493" s="7"/>
      <c r="I493" s="14" t="str">
        <f t="shared" ca="1" si="28"/>
        <v/>
      </c>
      <c r="J493" s="11" t="str">
        <f t="shared" si="31"/>
        <v/>
      </c>
      <c r="K493" s="30"/>
      <c r="L493">
        <v>0</v>
      </c>
      <c r="N493" s="42" t="str">
        <f>_xlfn.IFNA(VLOOKUP(A493,'Personnel List'!A$1:F$1284,6,FALSE),"")</f>
        <v/>
      </c>
    </row>
    <row r="494" spans="2:14" ht="15" customHeight="1" x14ac:dyDescent="0.45">
      <c r="B494" t="str">
        <f>_xlfn.IFNA(VLOOKUP(A494,'Personnel List'!A$1:E$1284,5,FALSE),"")</f>
        <v/>
      </c>
      <c r="C494" t="str">
        <f>_xlfn.IFNA(VLOOKUP(A494,'Personnel List'!A$1:E$1284,4,FALSE),"")</f>
        <v/>
      </c>
      <c r="D494" s="2" t="str">
        <f t="shared" ca="1" si="29"/>
        <v/>
      </c>
      <c r="E494" s="2" t="str">
        <f t="shared" si="30"/>
        <v>Onsite</v>
      </c>
      <c r="F494" s="9"/>
      <c r="G494" s="34"/>
      <c r="H494" s="7"/>
      <c r="I494" s="14" t="str">
        <f t="shared" ref="I494:I557" ca="1" si="32">IF(G1334&lt;&gt;"",IF(I494&lt;&gt;"",I494,NOW()),"")</f>
        <v/>
      </c>
      <c r="J494" s="11" t="str">
        <f t="shared" si="31"/>
        <v/>
      </c>
      <c r="K494" s="30"/>
      <c r="L494">
        <v>0</v>
      </c>
      <c r="N494" s="42" t="str">
        <f>_xlfn.IFNA(VLOOKUP(A494,'Personnel List'!A$1:F$1284,6,FALSE),"")</f>
        <v/>
      </c>
    </row>
    <row r="495" spans="2:14" ht="15" customHeight="1" x14ac:dyDescent="0.45">
      <c r="B495" t="str">
        <f>_xlfn.IFNA(VLOOKUP(A495,'Personnel List'!A$1:E$1284,5,FALSE),"")</f>
        <v/>
      </c>
      <c r="C495" t="str">
        <f>_xlfn.IFNA(VLOOKUP(A495,'Personnel List'!A$1:E$1284,4,FALSE),"")</f>
        <v/>
      </c>
      <c r="D495" s="2" t="str">
        <f t="shared" ca="1" si="29"/>
        <v/>
      </c>
      <c r="E495" s="2" t="str">
        <f t="shared" si="30"/>
        <v>Onsite</v>
      </c>
      <c r="F495" s="9"/>
      <c r="G495" s="35"/>
      <c r="H495" s="7"/>
      <c r="I495" s="14" t="str">
        <f t="shared" ca="1" si="32"/>
        <v/>
      </c>
      <c r="J495" s="11" t="str">
        <f t="shared" si="31"/>
        <v/>
      </c>
      <c r="K495" s="30"/>
      <c r="L495">
        <v>0</v>
      </c>
      <c r="N495" s="42" t="str">
        <f>_xlfn.IFNA(VLOOKUP(A495,'Personnel List'!A$1:F$1284,6,FALSE),"")</f>
        <v/>
      </c>
    </row>
    <row r="496" spans="2:14" ht="15" customHeight="1" x14ac:dyDescent="0.45">
      <c r="B496" t="str">
        <f>_xlfn.IFNA(VLOOKUP(A496,'Personnel List'!A$1:E$1284,5,FALSE),"")</f>
        <v/>
      </c>
      <c r="C496" t="str">
        <f>_xlfn.IFNA(VLOOKUP(A496,'Personnel List'!A$1:E$1284,4,FALSE),"")</f>
        <v/>
      </c>
      <c r="D496" s="2" t="str">
        <f t="shared" ca="1" si="29"/>
        <v/>
      </c>
      <c r="E496" s="2" t="str">
        <f t="shared" si="30"/>
        <v>Onsite</v>
      </c>
      <c r="F496" s="9"/>
      <c r="G496" s="34"/>
      <c r="H496" s="7"/>
      <c r="I496" s="14" t="str">
        <f t="shared" ca="1" si="32"/>
        <v/>
      </c>
      <c r="J496" s="11" t="str">
        <f t="shared" si="31"/>
        <v/>
      </c>
      <c r="K496" s="30"/>
      <c r="L496">
        <v>0</v>
      </c>
      <c r="N496" s="42" t="str">
        <f>_xlfn.IFNA(VLOOKUP(A496,'Personnel List'!A$1:F$1284,6,FALSE),"")</f>
        <v/>
      </c>
    </row>
    <row r="497" spans="2:14" ht="15" customHeight="1" x14ac:dyDescent="0.45">
      <c r="B497" t="str">
        <f>_xlfn.IFNA(VLOOKUP(A497,'Personnel List'!A$1:E$1284,5,FALSE),"")</f>
        <v/>
      </c>
      <c r="C497" t="str">
        <f>_xlfn.IFNA(VLOOKUP(A497,'Personnel List'!A$1:E$1284,4,FALSE),"")</f>
        <v/>
      </c>
      <c r="D497" s="2" t="str">
        <f t="shared" ca="1" si="29"/>
        <v/>
      </c>
      <c r="E497" s="2" t="str">
        <f t="shared" si="30"/>
        <v>Onsite</v>
      </c>
      <c r="F497" s="9"/>
      <c r="H497" s="7"/>
      <c r="I497" s="14" t="str">
        <f t="shared" ca="1" si="32"/>
        <v/>
      </c>
      <c r="J497" s="11" t="str">
        <f t="shared" si="31"/>
        <v/>
      </c>
      <c r="K497" s="30"/>
      <c r="L497">
        <v>0</v>
      </c>
      <c r="N497" s="42" t="str">
        <f>_xlfn.IFNA(VLOOKUP(A497,'Personnel List'!A$1:F$1284,6,FALSE),"")</f>
        <v/>
      </c>
    </row>
    <row r="498" spans="2:14" ht="15" customHeight="1" x14ac:dyDescent="0.45">
      <c r="B498" t="str">
        <f>_xlfn.IFNA(VLOOKUP(A498,'Personnel List'!A$1:E$1284,5,FALSE),"")</f>
        <v/>
      </c>
      <c r="C498" t="str">
        <f>_xlfn.IFNA(VLOOKUP(A498,'Personnel List'!A$1:E$1284,4,FALSE),"")</f>
        <v/>
      </c>
      <c r="D498" s="2" t="str">
        <f t="shared" ca="1" si="29"/>
        <v/>
      </c>
      <c r="E498" s="2" t="str">
        <f t="shared" si="30"/>
        <v>Onsite</v>
      </c>
      <c r="F498" s="9"/>
      <c r="G498" s="34"/>
      <c r="H498" s="7"/>
      <c r="I498" s="14" t="str">
        <f t="shared" ca="1" si="32"/>
        <v/>
      </c>
      <c r="J498" s="11" t="str">
        <f t="shared" si="31"/>
        <v/>
      </c>
      <c r="K498" s="30"/>
      <c r="L498">
        <v>0</v>
      </c>
      <c r="N498" s="42" t="str">
        <f>_xlfn.IFNA(VLOOKUP(A498,'Personnel List'!A$1:F$1284,6,FALSE),"")</f>
        <v/>
      </c>
    </row>
    <row r="499" spans="2:14" ht="15" customHeight="1" x14ac:dyDescent="0.45">
      <c r="B499" t="str">
        <f>_xlfn.IFNA(VLOOKUP(A499,'Personnel List'!A$1:E$1284,5,FALSE),"")</f>
        <v/>
      </c>
      <c r="C499" t="str">
        <f>_xlfn.IFNA(VLOOKUP(A499,'Personnel List'!A$1:E$1284,4,FALSE),"")</f>
        <v/>
      </c>
      <c r="D499" s="2" t="str">
        <f t="shared" ca="1" si="29"/>
        <v/>
      </c>
      <c r="E499" s="2" t="str">
        <f t="shared" si="30"/>
        <v>Onsite</v>
      </c>
      <c r="F499" s="9"/>
      <c r="G499" s="35"/>
      <c r="H499" s="7"/>
      <c r="I499" s="14" t="str">
        <f t="shared" ca="1" si="32"/>
        <v/>
      </c>
      <c r="J499" s="11" t="str">
        <f t="shared" si="31"/>
        <v/>
      </c>
      <c r="K499" s="30"/>
      <c r="L499">
        <v>0</v>
      </c>
      <c r="N499" s="42" t="str">
        <f>_xlfn.IFNA(VLOOKUP(A499,'Personnel List'!A$1:F$1284,6,FALSE),"")</f>
        <v/>
      </c>
    </row>
    <row r="500" spans="2:14" ht="15" customHeight="1" x14ac:dyDescent="0.45">
      <c r="B500" t="str">
        <f>_xlfn.IFNA(VLOOKUP(A500,'Personnel List'!A$1:E$1284,5,FALSE),"")</f>
        <v/>
      </c>
      <c r="C500" t="str">
        <f>_xlfn.IFNA(VLOOKUP(A500,'Personnel List'!A$1:E$1284,4,FALSE),"")</f>
        <v/>
      </c>
      <c r="D500" s="2" t="str">
        <f t="shared" ca="1" si="29"/>
        <v/>
      </c>
      <c r="E500" s="2" t="str">
        <f t="shared" si="30"/>
        <v>Onsite</v>
      </c>
      <c r="F500" s="9"/>
      <c r="G500" s="34"/>
      <c r="H500" s="7"/>
      <c r="I500" s="14" t="str">
        <f t="shared" ca="1" si="32"/>
        <v/>
      </c>
      <c r="J500" s="11" t="str">
        <f t="shared" si="31"/>
        <v/>
      </c>
      <c r="K500" s="30"/>
      <c r="L500">
        <v>0</v>
      </c>
      <c r="N500" s="42" t="str">
        <f>_xlfn.IFNA(VLOOKUP(A500,'Personnel List'!A$1:F$1284,6,FALSE),"")</f>
        <v/>
      </c>
    </row>
    <row r="501" spans="2:14" ht="15" customHeight="1" x14ac:dyDescent="0.45">
      <c r="B501" t="str">
        <f>_xlfn.IFNA(VLOOKUP(A501,'Personnel List'!A$1:E$1284,5,FALSE),"")</f>
        <v/>
      </c>
      <c r="C501" t="str">
        <f>_xlfn.IFNA(VLOOKUP(A501,'Personnel List'!A$1:E$1284,4,FALSE),"")</f>
        <v/>
      </c>
      <c r="D501" s="2" t="str">
        <f t="shared" ca="1" si="29"/>
        <v/>
      </c>
      <c r="E501" s="2" t="str">
        <f t="shared" si="30"/>
        <v>Onsite</v>
      </c>
      <c r="F501" s="9"/>
      <c r="H501" s="7"/>
      <c r="I501" s="14" t="str">
        <f t="shared" ca="1" si="32"/>
        <v/>
      </c>
      <c r="J501" s="11" t="str">
        <f t="shared" si="31"/>
        <v/>
      </c>
      <c r="K501" s="30"/>
      <c r="L501">
        <v>0</v>
      </c>
      <c r="N501" s="42" t="str">
        <f>_xlfn.IFNA(VLOOKUP(A501,'Personnel List'!A$1:F$1284,6,FALSE),"")</f>
        <v/>
      </c>
    </row>
    <row r="502" spans="2:14" ht="15" customHeight="1" x14ac:dyDescent="0.45">
      <c r="B502" t="str">
        <f>_xlfn.IFNA(VLOOKUP(A502,'Personnel List'!A$1:E$1284,5,FALSE),"")</f>
        <v/>
      </c>
      <c r="C502" t="str">
        <f>_xlfn.IFNA(VLOOKUP(A502,'Personnel List'!A$1:E$1284,4,FALSE),"")</f>
        <v/>
      </c>
      <c r="D502" s="2" t="str">
        <f t="shared" ca="1" si="29"/>
        <v/>
      </c>
      <c r="E502" s="2" t="str">
        <f t="shared" si="30"/>
        <v>Onsite</v>
      </c>
      <c r="F502" s="9"/>
      <c r="G502" s="34"/>
      <c r="H502" s="7"/>
      <c r="I502" s="14" t="str">
        <f t="shared" ca="1" si="32"/>
        <v/>
      </c>
      <c r="J502" s="11" t="str">
        <f t="shared" si="31"/>
        <v/>
      </c>
      <c r="K502" s="30"/>
      <c r="L502">
        <v>0</v>
      </c>
      <c r="N502" s="42" t="str">
        <f>_xlfn.IFNA(VLOOKUP(A502,'Personnel List'!A$1:F$1284,6,FALSE),"")</f>
        <v/>
      </c>
    </row>
    <row r="503" spans="2:14" ht="15" customHeight="1" x14ac:dyDescent="0.45">
      <c r="B503" t="str">
        <f>_xlfn.IFNA(VLOOKUP(A503,'Personnel List'!A$1:E$1284,5,FALSE),"")</f>
        <v/>
      </c>
      <c r="C503" t="str">
        <f>_xlfn.IFNA(VLOOKUP(A503,'Personnel List'!A$1:E$1284,4,FALSE),"")</f>
        <v/>
      </c>
      <c r="D503" s="2" t="str">
        <f t="shared" ca="1" si="29"/>
        <v/>
      </c>
      <c r="E503" s="2" t="str">
        <f t="shared" si="30"/>
        <v>Onsite</v>
      </c>
      <c r="F503" s="9"/>
      <c r="G503" s="35"/>
      <c r="H503" s="7"/>
      <c r="I503" s="14" t="str">
        <f t="shared" ca="1" si="32"/>
        <v/>
      </c>
      <c r="J503" s="11" t="str">
        <f t="shared" si="31"/>
        <v/>
      </c>
      <c r="K503" s="30"/>
      <c r="L503">
        <v>0</v>
      </c>
      <c r="N503" s="42" t="str">
        <f>_xlfn.IFNA(VLOOKUP(A503,'Personnel List'!A$1:F$1284,6,FALSE),"")</f>
        <v/>
      </c>
    </row>
    <row r="504" spans="2:14" ht="15" customHeight="1" x14ac:dyDescent="0.45">
      <c r="B504" t="str">
        <f>_xlfn.IFNA(VLOOKUP(A504,'Personnel List'!A$1:E$1284,5,FALSE),"")</f>
        <v/>
      </c>
      <c r="C504" t="str">
        <f>_xlfn.IFNA(VLOOKUP(A504,'Personnel List'!A$1:E$1284,4,FALSE),"")</f>
        <v/>
      </c>
      <c r="D504" s="2" t="str">
        <f t="shared" ca="1" si="29"/>
        <v/>
      </c>
      <c r="E504" s="2" t="str">
        <f t="shared" si="30"/>
        <v>Onsite</v>
      </c>
      <c r="F504" s="9"/>
      <c r="G504" s="34"/>
      <c r="H504" s="7"/>
      <c r="I504" s="14" t="str">
        <f t="shared" ca="1" si="32"/>
        <v/>
      </c>
      <c r="J504" s="11" t="str">
        <f t="shared" si="31"/>
        <v/>
      </c>
      <c r="K504" s="30"/>
      <c r="L504">
        <v>0</v>
      </c>
      <c r="N504" s="42" t="str">
        <f>_xlfn.IFNA(VLOOKUP(A504,'Personnel List'!A$1:F$1284,6,FALSE),"")</f>
        <v/>
      </c>
    </row>
    <row r="505" spans="2:14" ht="15" customHeight="1" x14ac:dyDescent="0.45">
      <c r="B505" t="str">
        <f>_xlfn.IFNA(VLOOKUP(A505,'Personnel List'!A$1:E$1284,5,FALSE),"")</f>
        <v/>
      </c>
      <c r="C505" t="str">
        <f>_xlfn.IFNA(VLOOKUP(A505,'Personnel List'!A$1:E$1284,4,FALSE),"")</f>
        <v/>
      </c>
      <c r="D505" s="2" t="str">
        <f t="shared" ca="1" si="29"/>
        <v/>
      </c>
      <c r="E505" s="2" t="str">
        <f t="shared" si="30"/>
        <v>Onsite</v>
      </c>
      <c r="F505" s="9"/>
      <c r="G505" s="35"/>
      <c r="H505" s="7"/>
      <c r="I505" s="14" t="str">
        <f t="shared" ca="1" si="32"/>
        <v/>
      </c>
      <c r="J505" s="11" t="str">
        <f t="shared" si="31"/>
        <v/>
      </c>
      <c r="K505" s="30"/>
      <c r="L505">
        <v>0</v>
      </c>
      <c r="N505" s="42" t="str">
        <f>_xlfn.IFNA(VLOOKUP(A505,'Personnel List'!A$1:F$1284,6,FALSE),"")</f>
        <v/>
      </c>
    </row>
    <row r="506" spans="2:14" ht="15" customHeight="1" x14ac:dyDescent="0.45">
      <c r="B506" t="str">
        <f>_xlfn.IFNA(VLOOKUP(A506,'Personnel List'!A$1:E$1284,5,FALSE),"")</f>
        <v/>
      </c>
      <c r="C506" t="str">
        <f>_xlfn.IFNA(VLOOKUP(A506,'Personnel List'!A$1:E$1284,4,FALSE),"")</f>
        <v/>
      </c>
      <c r="D506" s="2" t="str">
        <f t="shared" ca="1" si="29"/>
        <v/>
      </c>
      <c r="E506" s="2" t="str">
        <f t="shared" si="30"/>
        <v>Onsite</v>
      </c>
      <c r="F506" s="9"/>
      <c r="G506" s="34"/>
      <c r="H506" s="7"/>
      <c r="I506" s="14" t="str">
        <f t="shared" ca="1" si="32"/>
        <v/>
      </c>
      <c r="J506" s="11" t="str">
        <f t="shared" si="31"/>
        <v/>
      </c>
      <c r="K506" s="30"/>
      <c r="L506">
        <v>0</v>
      </c>
      <c r="N506" s="42" t="str">
        <f>_xlfn.IFNA(VLOOKUP(A506,'Personnel List'!A$1:F$1284,6,FALSE),"")</f>
        <v/>
      </c>
    </row>
    <row r="507" spans="2:14" ht="15" customHeight="1" x14ac:dyDescent="0.45">
      <c r="B507" t="str">
        <f>_xlfn.IFNA(VLOOKUP(A507,'Personnel List'!A$1:E$1284,5,FALSE),"")</f>
        <v/>
      </c>
      <c r="C507" t="str">
        <f>_xlfn.IFNA(VLOOKUP(A507,'Personnel List'!A$1:E$1284,4,FALSE),"")</f>
        <v/>
      </c>
      <c r="D507" s="2" t="str">
        <f t="shared" ca="1" si="29"/>
        <v/>
      </c>
      <c r="E507" s="2" t="str">
        <f t="shared" si="30"/>
        <v>Onsite</v>
      </c>
      <c r="F507" s="9"/>
      <c r="H507" s="7"/>
      <c r="I507" s="14" t="str">
        <f t="shared" ca="1" si="32"/>
        <v/>
      </c>
      <c r="J507" s="11" t="str">
        <f t="shared" si="31"/>
        <v/>
      </c>
      <c r="K507" s="30"/>
      <c r="L507">
        <v>0</v>
      </c>
      <c r="N507" s="42" t="str">
        <f>_xlfn.IFNA(VLOOKUP(A507,'Personnel List'!A$1:F$1284,6,FALSE),"")</f>
        <v/>
      </c>
    </row>
    <row r="508" spans="2:14" ht="15" customHeight="1" x14ac:dyDescent="0.45">
      <c r="B508" t="str">
        <f>_xlfn.IFNA(VLOOKUP(A508,'Personnel List'!A$1:E$1284,5,FALSE),"")</f>
        <v/>
      </c>
      <c r="C508" t="str">
        <f>_xlfn.IFNA(VLOOKUP(A508,'Personnel List'!A$1:E$1284,4,FALSE),"")</f>
        <v/>
      </c>
      <c r="D508" s="2" t="str">
        <f t="shared" ca="1" si="29"/>
        <v/>
      </c>
      <c r="E508" s="2" t="str">
        <f t="shared" si="30"/>
        <v>Onsite</v>
      </c>
      <c r="F508" s="9"/>
      <c r="G508" s="34"/>
      <c r="H508" s="7"/>
      <c r="I508" s="14" t="str">
        <f t="shared" ca="1" si="32"/>
        <v/>
      </c>
      <c r="J508" s="11" t="str">
        <f t="shared" si="31"/>
        <v/>
      </c>
      <c r="K508" s="30"/>
      <c r="L508">
        <v>0</v>
      </c>
      <c r="N508" s="42" t="str">
        <f>_xlfn.IFNA(VLOOKUP(A508,'Personnel List'!A$1:F$1284,6,FALSE),"")</f>
        <v/>
      </c>
    </row>
    <row r="509" spans="2:14" ht="15" customHeight="1" x14ac:dyDescent="0.45">
      <c r="B509" t="str">
        <f>_xlfn.IFNA(VLOOKUP(A509,'Personnel List'!A$1:E$1284,5,FALSE),"")</f>
        <v/>
      </c>
      <c r="C509" t="str">
        <f>_xlfn.IFNA(VLOOKUP(A509,'Personnel List'!A$1:E$1284,4,FALSE),"")</f>
        <v/>
      </c>
      <c r="D509" s="2" t="str">
        <f t="shared" ca="1" si="29"/>
        <v/>
      </c>
      <c r="E509" s="2" t="str">
        <f t="shared" si="30"/>
        <v>Onsite</v>
      </c>
      <c r="F509" s="9"/>
      <c r="G509" s="35"/>
      <c r="H509" s="7"/>
      <c r="I509" s="14" t="str">
        <f t="shared" ca="1" si="32"/>
        <v/>
      </c>
      <c r="J509" s="11" t="str">
        <f t="shared" si="31"/>
        <v/>
      </c>
      <c r="K509" s="30"/>
      <c r="L509">
        <v>0</v>
      </c>
      <c r="N509" s="42" t="str">
        <f>_xlfn.IFNA(VLOOKUP(A509,'Personnel List'!A$1:F$1284,6,FALSE),"")</f>
        <v/>
      </c>
    </row>
    <row r="510" spans="2:14" ht="15" customHeight="1" x14ac:dyDescent="0.45">
      <c r="B510" t="str">
        <f>_xlfn.IFNA(VLOOKUP(A510,'Personnel List'!A$1:E$1284,5,FALSE),"")</f>
        <v/>
      </c>
      <c r="C510" t="str">
        <f>_xlfn.IFNA(VLOOKUP(A510,'Personnel List'!A$1:E$1284,4,FALSE),"")</f>
        <v/>
      </c>
      <c r="D510" s="2" t="str">
        <f t="shared" ca="1" si="29"/>
        <v/>
      </c>
      <c r="E510" s="2" t="str">
        <f t="shared" si="30"/>
        <v>Onsite</v>
      </c>
      <c r="F510" s="9"/>
      <c r="G510" s="34"/>
      <c r="H510" s="7"/>
      <c r="I510" s="14" t="str">
        <f t="shared" ca="1" si="32"/>
        <v/>
      </c>
      <c r="J510" s="11" t="str">
        <f t="shared" si="31"/>
        <v/>
      </c>
      <c r="K510" s="30"/>
      <c r="L510">
        <v>0</v>
      </c>
      <c r="N510" s="42" t="str">
        <f>_xlfn.IFNA(VLOOKUP(A510,'Personnel List'!A$1:F$1284,6,FALSE),"")</f>
        <v/>
      </c>
    </row>
    <row r="511" spans="2:14" ht="15" customHeight="1" x14ac:dyDescent="0.45">
      <c r="B511" t="str">
        <f>_xlfn.IFNA(VLOOKUP(A511,'Personnel List'!A$1:E$1284,5,FALSE),"")</f>
        <v/>
      </c>
      <c r="C511" t="str">
        <f>_xlfn.IFNA(VLOOKUP(A511,'Personnel List'!A$1:E$1284,4,FALSE),"")</f>
        <v/>
      </c>
      <c r="D511" s="2" t="str">
        <f t="shared" ca="1" si="29"/>
        <v/>
      </c>
      <c r="E511" s="2" t="str">
        <f t="shared" si="30"/>
        <v>Onsite</v>
      </c>
      <c r="F511" s="9"/>
      <c r="H511" s="7"/>
      <c r="I511" s="14" t="str">
        <f t="shared" ca="1" si="32"/>
        <v/>
      </c>
      <c r="J511" s="11" t="str">
        <f t="shared" si="31"/>
        <v/>
      </c>
      <c r="K511" s="30"/>
      <c r="L511">
        <v>0</v>
      </c>
      <c r="N511" s="42" t="str">
        <f>_xlfn.IFNA(VLOOKUP(A511,'Personnel List'!A$1:F$1284,6,FALSE),"")</f>
        <v/>
      </c>
    </row>
    <row r="512" spans="2:14" ht="15" customHeight="1" x14ac:dyDescent="0.45">
      <c r="B512" t="str">
        <f>_xlfn.IFNA(VLOOKUP(A512,'Personnel List'!A$1:E$1284,5,FALSE),"")</f>
        <v/>
      </c>
      <c r="C512" t="str">
        <f>_xlfn.IFNA(VLOOKUP(A512,'Personnel List'!A$1:E$1284,4,FALSE),"")</f>
        <v/>
      </c>
      <c r="D512" s="2" t="str">
        <f t="shared" ca="1" si="29"/>
        <v/>
      </c>
      <c r="E512" s="2" t="str">
        <f t="shared" si="30"/>
        <v>Onsite</v>
      </c>
      <c r="F512" s="9"/>
      <c r="G512" s="34"/>
      <c r="H512" s="7"/>
      <c r="I512" s="14" t="str">
        <f t="shared" ca="1" si="32"/>
        <v/>
      </c>
      <c r="J512" s="11" t="str">
        <f t="shared" si="31"/>
        <v/>
      </c>
      <c r="K512" s="30"/>
      <c r="L512">
        <v>0</v>
      </c>
      <c r="N512" s="42" t="str">
        <f>_xlfn.IFNA(VLOOKUP(A512,'Personnel List'!A$1:F$1284,6,FALSE),"")</f>
        <v/>
      </c>
    </row>
    <row r="513" spans="2:14" ht="15" customHeight="1" x14ac:dyDescent="0.45">
      <c r="B513" t="str">
        <f>_xlfn.IFNA(VLOOKUP(A513,'Personnel List'!A$1:E$1284,5,FALSE),"")</f>
        <v/>
      </c>
      <c r="C513" t="str">
        <f>_xlfn.IFNA(VLOOKUP(A513,'Personnel List'!A$1:E$1284,4,FALSE),"")</f>
        <v/>
      </c>
      <c r="D513" s="2" t="str">
        <f t="shared" ca="1" si="29"/>
        <v/>
      </c>
      <c r="E513" s="2" t="str">
        <f t="shared" si="30"/>
        <v>Onsite</v>
      </c>
      <c r="F513" s="9"/>
      <c r="G513" s="35"/>
      <c r="H513" s="7"/>
      <c r="I513" s="14" t="str">
        <f t="shared" ca="1" si="32"/>
        <v/>
      </c>
      <c r="J513" s="11" t="str">
        <f t="shared" si="31"/>
        <v/>
      </c>
      <c r="K513" s="30"/>
      <c r="L513">
        <v>0</v>
      </c>
      <c r="N513" s="42" t="str">
        <f>_xlfn.IFNA(VLOOKUP(A513,'Personnel List'!A$1:F$1284,6,FALSE),"")</f>
        <v/>
      </c>
    </row>
    <row r="514" spans="2:14" ht="15" customHeight="1" x14ac:dyDescent="0.45">
      <c r="B514" t="str">
        <f>_xlfn.IFNA(VLOOKUP(A514,'Personnel List'!A$1:E$1284,5,FALSE),"")</f>
        <v/>
      </c>
      <c r="C514" t="str">
        <f>_xlfn.IFNA(VLOOKUP(A514,'Personnel List'!A$1:E$1284,4,FALSE),"")</f>
        <v/>
      </c>
      <c r="D514" s="2" t="str">
        <f t="shared" ca="1" si="29"/>
        <v/>
      </c>
      <c r="E514" s="2" t="str">
        <f t="shared" si="30"/>
        <v>Onsite</v>
      </c>
      <c r="F514" s="9"/>
      <c r="G514" s="34"/>
      <c r="H514" s="7"/>
      <c r="I514" s="14" t="str">
        <f t="shared" ca="1" si="32"/>
        <v/>
      </c>
      <c r="J514" s="11" t="str">
        <f t="shared" si="31"/>
        <v/>
      </c>
      <c r="K514" s="30"/>
      <c r="L514">
        <v>0</v>
      </c>
      <c r="N514" s="42" t="str">
        <f>_xlfn.IFNA(VLOOKUP(A514,'Personnel List'!A$1:F$1284,6,FALSE),"")</f>
        <v/>
      </c>
    </row>
    <row r="515" spans="2:14" ht="15" customHeight="1" x14ac:dyDescent="0.45">
      <c r="B515" t="str">
        <f>_xlfn.IFNA(VLOOKUP(A515,'Personnel List'!A$1:E$1284,5,FALSE),"")</f>
        <v/>
      </c>
      <c r="C515" t="str">
        <f>_xlfn.IFNA(VLOOKUP(A515,'Personnel List'!A$1:E$1284,4,FALSE),"")</f>
        <v/>
      </c>
      <c r="D515" s="2" t="str">
        <f t="shared" ref="D515:D578" ca="1" si="33">IF(A515&lt;&gt;"",IF(D515&lt;&gt;"",D515,NOW()),"")</f>
        <v/>
      </c>
      <c r="E515" s="2" t="str">
        <f t="shared" ref="E515:E578" si="34">IFERROR(VLOOKUP(A515,G:I,3,FALSE),"Onsite")</f>
        <v>Onsite</v>
      </c>
      <c r="F515" s="9"/>
      <c r="H515" s="7"/>
      <c r="I515" s="14" t="str">
        <f t="shared" ca="1" si="32"/>
        <v/>
      </c>
      <c r="J515" s="11" t="str">
        <f t="shared" ref="J515:J578" si="35">SUBSTITUTE(A515,"NC","")</f>
        <v/>
      </c>
      <c r="K515" s="30"/>
      <c r="L515">
        <v>0</v>
      </c>
      <c r="N515" s="42" t="str">
        <f>_xlfn.IFNA(VLOOKUP(A515,'Personnel List'!A$1:F$1284,6,FALSE),"")</f>
        <v/>
      </c>
    </row>
    <row r="516" spans="2:14" ht="15" customHeight="1" x14ac:dyDescent="0.45">
      <c r="B516" t="str">
        <f>_xlfn.IFNA(VLOOKUP(A516,'Personnel List'!A$1:E$1284,5,FALSE),"")</f>
        <v/>
      </c>
      <c r="C516" t="str">
        <f>_xlfn.IFNA(VLOOKUP(A516,'Personnel List'!A$1:E$1284,4,FALSE),"")</f>
        <v/>
      </c>
      <c r="D516" s="2" t="str">
        <f t="shared" ca="1" si="33"/>
        <v/>
      </c>
      <c r="E516" s="2" t="str">
        <f t="shared" si="34"/>
        <v>Onsite</v>
      </c>
      <c r="F516" s="9"/>
      <c r="G516" s="34"/>
      <c r="H516" s="7"/>
      <c r="I516" s="14" t="str">
        <f t="shared" ca="1" si="32"/>
        <v/>
      </c>
      <c r="J516" s="11" t="str">
        <f t="shared" si="35"/>
        <v/>
      </c>
      <c r="K516" s="30"/>
      <c r="L516">
        <v>0</v>
      </c>
      <c r="N516" s="42" t="str">
        <f>_xlfn.IFNA(VLOOKUP(A516,'Personnel List'!A$1:F$1284,6,FALSE),"")</f>
        <v/>
      </c>
    </row>
    <row r="517" spans="2:14" ht="15" customHeight="1" x14ac:dyDescent="0.45">
      <c r="B517" t="str">
        <f>_xlfn.IFNA(VLOOKUP(A517,'Personnel List'!A$1:E$1284,5,FALSE),"")</f>
        <v/>
      </c>
      <c r="C517" t="str">
        <f>_xlfn.IFNA(VLOOKUP(A517,'Personnel List'!A$1:E$1284,4,FALSE),"")</f>
        <v/>
      </c>
      <c r="D517" s="2" t="str">
        <f t="shared" ca="1" si="33"/>
        <v/>
      </c>
      <c r="E517" s="2" t="str">
        <f t="shared" si="34"/>
        <v>Onsite</v>
      </c>
      <c r="F517" s="9"/>
      <c r="G517" s="35"/>
      <c r="H517" s="7"/>
      <c r="I517" s="14" t="str">
        <f t="shared" ca="1" si="32"/>
        <v/>
      </c>
      <c r="J517" s="11" t="str">
        <f t="shared" si="35"/>
        <v/>
      </c>
      <c r="K517" s="30"/>
      <c r="L517">
        <v>0</v>
      </c>
      <c r="N517" s="42" t="str">
        <f>_xlfn.IFNA(VLOOKUP(A517,'Personnel List'!A$1:F$1284,6,FALSE),"")</f>
        <v/>
      </c>
    </row>
    <row r="518" spans="2:14" ht="15" customHeight="1" x14ac:dyDescent="0.45">
      <c r="B518" t="str">
        <f>_xlfn.IFNA(VLOOKUP(A518,'Personnel List'!A$1:E$1284,5,FALSE),"")</f>
        <v/>
      </c>
      <c r="C518" t="str">
        <f>_xlfn.IFNA(VLOOKUP(A518,'Personnel List'!A$1:E$1284,4,FALSE),"")</f>
        <v/>
      </c>
      <c r="D518" s="2" t="str">
        <f t="shared" ca="1" si="33"/>
        <v/>
      </c>
      <c r="E518" s="2" t="str">
        <f t="shared" si="34"/>
        <v>Onsite</v>
      </c>
      <c r="F518" s="9"/>
      <c r="G518" s="34"/>
      <c r="H518" s="7"/>
      <c r="I518" s="14" t="str">
        <f t="shared" ca="1" si="32"/>
        <v/>
      </c>
      <c r="J518" s="11" t="str">
        <f t="shared" si="35"/>
        <v/>
      </c>
      <c r="K518" s="30"/>
      <c r="L518">
        <v>0</v>
      </c>
      <c r="N518" s="42" t="str">
        <f>_xlfn.IFNA(VLOOKUP(A518,'Personnel List'!A$1:F$1284,6,FALSE),"")</f>
        <v/>
      </c>
    </row>
    <row r="519" spans="2:14" ht="15" customHeight="1" x14ac:dyDescent="0.45">
      <c r="B519" t="str">
        <f>_xlfn.IFNA(VLOOKUP(A519,'Personnel List'!A$1:E$1284,5,FALSE),"")</f>
        <v/>
      </c>
      <c r="C519" t="str">
        <f>_xlfn.IFNA(VLOOKUP(A519,'Personnel List'!A$1:E$1284,4,FALSE),"")</f>
        <v/>
      </c>
      <c r="D519" s="2" t="str">
        <f t="shared" ca="1" si="33"/>
        <v/>
      </c>
      <c r="E519" s="2" t="str">
        <f t="shared" si="34"/>
        <v>Onsite</v>
      </c>
      <c r="F519" s="9"/>
      <c r="G519" s="35"/>
      <c r="H519" s="7"/>
      <c r="I519" s="14" t="str">
        <f t="shared" ca="1" si="32"/>
        <v/>
      </c>
      <c r="J519" s="11" t="str">
        <f t="shared" si="35"/>
        <v/>
      </c>
      <c r="K519" s="30"/>
      <c r="L519">
        <v>0</v>
      </c>
      <c r="N519" s="42" t="str">
        <f>_xlfn.IFNA(VLOOKUP(A519,'Personnel List'!A$1:F$1284,6,FALSE),"")</f>
        <v/>
      </c>
    </row>
    <row r="520" spans="2:14" ht="15" customHeight="1" x14ac:dyDescent="0.45">
      <c r="B520" t="str">
        <f>_xlfn.IFNA(VLOOKUP(A520,'Personnel List'!A$1:E$1284,5,FALSE),"")</f>
        <v/>
      </c>
      <c r="C520" t="str">
        <f>_xlfn.IFNA(VLOOKUP(A520,'Personnel List'!A$1:E$1284,4,FALSE),"")</f>
        <v/>
      </c>
      <c r="D520" s="2" t="str">
        <f t="shared" ca="1" si="33"/>
        <v/>
      </c>
      <c r="E520" s="2" t="str">
        <f t="shared" si="34"/>
        <v>Onsite</v>
      </c>
      <c r="F520" s="9"/>
      <c r="G520" s="34"/>
      <c r="H520" s="7"/>
      <c r="I520" s="14" t="str">
        <f t="shared" ca="1" si="32"/>
        <v/>
      </c>
      <c r="J520" s="11" t="str">
        <f t="shared" si="35"/>
        <v/>
      </c>
      <c r="K520" s="30"/>
      <c r="L520">
        <v>0</v>
      </c>
      <c r="N520" s="42" t="str">
        <f>_xlfn.IFNA(VLOOKUP(A520,'Personnel List'!A$1:F$1284,6,FALSE),"")</f>
        <v/>
      </c>
    </row>
    <row r="521" spans="2:14" ht="15" customHeight="1" x14ac:dyDescent="0.45">
      <c r="B521" t="str">
        <f>_xlfn.IFNA(VLOOKUP(A521,'Personnel List'!A$1:E$1284,5,FALSE),"")</f>
        <v/>
      </c>
      <c r="C521" t="str">
        <f>_xlfn.IFNA(VLOOKUP(A521,'Personnel List'!A$1:E$1284,4,FALSE),"")</f>
        <v/>
      </c>
      <c r="D521" s="2" t="str">
        <f t="shared" ca="1" si="33"/>
        <v/>
      </c>
      <c r="E521" s="2" t="str">
        <f t="shared" si="34"/>
        <v>Onsite</v>
      </c>
      <c r="F521" s="9"/>
      <c r="H521" s="7"/>
      <c r="I521" s="14" t="str">
        <f t="shared" ca="1" si="32"/>
        <v/>
      </c>
      <c r="J521" s="11" t="str">
        <f t="shared" si="35"/>
        <v/>
      </c>
      <c r="K521" s="30"/>
      <c r="L521">
        <v>0</v>
      </c>
      <c r="N521" s="42" t="str">
        <f>_xlfn.IFNA(VLOOKUP(A521,'Personnel List'!A$1:F$1284,6,FALSE),"")</f>
        <v/>
      </c>
    </row>
    <row r="522" spans="2:14" ht="15" customHeight="1" x14ac:dyDescent="0.45">
      <c r="B522" t="str">
        <f>_xlfn.IFNA(VLOOKUP(A522,'Personnel List'!A$1:E$1284,5,FALSE),"")</f>
        <v/>
      </c>
      <c r="C522" t="str">
        <f>_xlfn.IFNA(VLOOKUP(A522,'Personnel List'!A$1:E$1284,4,FALSE),"")</f>
        <v/>
      </c>
      <c r="D522" s="2" t="str">
        <f t="shared" ca="1" si="33"/>
        <v/>
      </c>
      <c r="E522" s="2" t="str">
        <f t="shared" si="34"/>
        <v>Onsite</v>
      </c>
      <c r="F522" s="9"/>
      <c r="G522" s="34"/>
      <c r="H522" s="7"/>
      <c r="I522" s="14" t="str">
        <f t="shared" ca="1" si="32"/>
        <v/>
      </c>
      <c r="J522" s="11" t="str">
        <f t="shared" si="35"/>
        <v/>
      </c>
      <c r="K522" s="30"/>
      <c r="L522">
        <v>0</v>
      </c>
      <c r="N522" s="42" t="str">
        <f>_xlfn.IFNA(VLOOKUP(A522,'Personnel List'!A$1:F$1284,6,FALSE),"")</f>
        <v/>
      </c>
    </row>
    <row r="523" spans="2:14" ht="15" customHeight="1" x14ac:dyDescent="0.45">
      <c r="B523" t="str">
        <f>_xlfn.IFNA(VLOOKUP(A523,'Personnel List'!A$1:E$1284,5,FALSE),"")</f>
        <v/>
      </c>
      <c r="C523" t="str">
        <f>_xlfn.IFNA(VLOOKUP(A523,'Personnel List'!A$1:E$1284,4,FALSE),"")</f>
        <v/>
      </c>
      <c r="D523" s="2" t="str">
        <f t="shared" ca="1" si="33"/>
        <v/>
      </c>
      <c r="E523" s="2" t="str">
        <f t="shared" si="34"/>
        <v>Onsite</v>
      </c>
      <c r="F523" s="9"/>
      <c r="G523" s="35"/>
      <c r="H523" s="7"/>
      <c r="I523" s="14" t="str">
        <f t="shared" ca="1" si="32"/>
        <v/>
      </c>
      <c r="J523" s="11" t="str">
        <f t="shared" si="35"/>
        <v/>
      </c>
      <c r="K523" s="30"/>
      <c r="L523">
        <v>0</v>
      </c>
      <c r="N523" s="42" t="str">
        <f>_xlfn.IFNA(VLOOKUP(A523,'Personnel List'!A$1:F$1284,6,FALSE),"")</f>
        <v/>
      </c>
    </row>
    <row r="524" spans="2:14" ht="15" customHeight="1" x14ac:dyDescent="0.45">
      <c r="B524" t="str">
        <f>_xlfn.IFNA(VLOOKUP(A524,'Personnel List'!A$1:E$1284,5,FALSE),"")</f>
        <v/>
      </c>
      <c r="C524" t="str">
        <f>_xlfn.IFNA(VLOOKUP(A524,'Personnel List'!A$1:E$1284,4,FALSE),"")</f>
        <v/>
      </c>
      <c r="D524" s="2" t="str">
        <f t="shared" ca="1" si="33"/>
        <v/>
      </c>
      <c r="E524" s="2" t="str">
        <f t="shared" si="34"/>
        <v>Onsite</v>
      </c>
      <c r="F524" s="9"/>
      <c r="G524" s="34"/>
      <c r="H524" s="7"/>
      <c r="I524" s="14" t="str">
        <f t="shared" ca="1" si="32"/>
        <v/>
      </c>
      <c r="J524" s="11" t="str">
        <f t="shared" si="35"/>
        <v/>
      </c>
      <c r="K524" s="30"/>
      <c r="L524">
        <v>0</v>
      </c>
      <c r="N524" s="42" t="str">
        <f>_xlfn.IFNA(VLOOKUP(A524,'Personnel List'!A$1:F$1284,6,FALSE),"")</f>
        <v/>
      </c>
    </row>
    <row r="525" spans="2:14" ht="15" customHeight="1" x14ac:dyDescent="0.45">
      <c r="B525" t="str">
        <f>_xlfn.IFNA(VLOOKUP(A525,'Personnel List'!A$1:E$1284,5,FALSE),"")</f>
        <v/>
      </c>
      <c r="C525" t="str">
        <f>_xlfn.IFNA(VLOOKUP(A525,'Personnel List'!A$1:E$1284,4,FALSE),"")</f>
        <v/>
      </c>
      <c r="D525" s="2" t="str">
        <f t="shared" ca="1" si="33"/>
        <v/>
      </c>
      <c r="E525" s="2" t="str">
        <f t="shared" si="34"/>
        <v>Onsite</v>
      </c>
      <c r="F525" s="9"/>
      <c r="H525" s="7"/>
      <c r="I525" s="14" t="str">
        <f t="shared" ca="1" si="32"/>
        <v/>
      </c>
      <c r="J525" s="11" t="str">
        <f t="shared" si="35"/>
        <v/>
      </c>
      <c r="K525" s="30"/>
      <c r="L525">
        <v>0</v>
      </c>
      <c r="N525" s="42" t="str">
        <f>_xlfn.IFNA(VLOOKUP(A525,'Personnel List'!A$1:F$1284,6,FALSE),"")</f>
        <v/>
      </c>
    </row>
    <row r="526" spans="2:14" ht="15" customHeight="1" x14ac:dyDescent="0.45">
      <c r="B526" t="str">
        <f>_xlfn.IFNA(VLOOKUP(A526,'Personnel List'!A$1:E$1284,5,FALSE),"")</f>
        <v/>
      </c>
      <c r="C526" t="str">
        <f>_xlfn.IFNA(VLOOKUP(A526,'Personnel List'!A$1:E$1284,4,FALSE),"")</f>
        <v/>
      </c>
      <c r="D526" s="2" t="str">
        <f t="shared" ca="1" si="33"/>
        <v/>
      </c>
      <c r="E526" s="2" t="str">
        <f t="shared" si="34"/>
        <v>Onsite</v>
      </c>
      <c r="F526" s="9"/>
      <c r="G526" s="34"/>
      <c r="H526" s="7"/>
      <c r="I526" s="14" t="str">
        <f t="shared" ca="1" si="32"/>
        <v/>
      </c>
      <c r="J526" s="11" t="str">
        <f t="shared" si="35"/>
        <v/>
      </c>
      <c r="K526" s="30"/>
      <c r="L526">
        <v>0</v>
      </c>
      <c r="N526" s="42" t="str">
        <f>_xlfn.IFNA(VLOOKUP(A526,'Personnel List'!A$1:F$1284,6,FALSE),"")</f>
        <v/>
      </c>
    </row>
    <row r="527" spans="2:14" ht="15" customHeight="1" x14ac:dyDescent="0.45">
      <c r="B527" t="str">
        <f>_xlfn.IFNA(VLOOKUP(A527,'Personnel List'!A$1:E$1284,5,FALSE),"")</f>
        <v/>
      </c>
      <c r="C527" t="str">
        <f>_xlfn.IFNA(VLOOKUP(A527,'Personnel List'!A$1:E$1284,4,FALSE),"")</f>
        <v/>
      </c>
      <c r="D527" s="2" t="str">
        <f t="shared" ca="1" si="33"/>
        <v/>
      </c>
      <c r="E527" s="2" t="str">
        <f t="shared" si="34"/>
        <v>Onsite</v>
      </c>
      <c r="F527" s="9"/>
      <c r="G527" s="35"/>
      <c r="H527" s="7"/>
      <c r="I527" s="14" t="str">
        <f t="shared" ca="1" si="32"/>
        <v/>
      </c>
      <c r="J527" s="11" t="str">
        <f t="shared" si="35"/>
        <v/>
      </c>
      <c r="K527" s="30"/>
      <c r="L527">
        <v>0</v>
      </c>
      <c r="N527" s="42" t="str">
        <f>_xlfn.IFNA(VLOOKUP(A527,'Personnel List'!A$1:F$1284,6,FALSE),"")</f>
        <v/>
      </c>
    </row>
    <row r="528" spans="2:14" ht="15" customHeight="1" x14ac:dyDescent="0.45">
      <c r="B528" t="str">
        <f>_xlfn.IFNA(VLOOKUP(A528,'Personnel List'!A$1:E$1284,5,FALSE),"")</f>
        <v/>
      </c>
      <c r="C528" t="str">
        <f>_xlfn.IFNA(VLOOKUP(A528,'Personnel List'!A$1:E$1284,4,FALSE),"")</f>
        <v/>
      </c>
      <c r="D528" s="2" t="str">
        <f t="shared" ca="1" si="33"/>
        <v/>
      </c>
      <c r="E528" s="2" t="str">
        <f t="shared" si="34"/>
        <v>Onsite</v>
      </c>
      <c r="F528" s="9"/>
      <c r="G528" s="34"/>
      <c r="H528" s="7"/>
      <c r="I528" s="14" t="str">
        <f t="shared" ca="1" si="32"/>
        <v/>
      </c>
      <c r="J528" s="11" t="str">
        <f t="shared" si="35"/>
        <v/>
      </c>
      <c r="K528" s="30"/>
      <c r="L528">
        <v>0</v>
      </c>
      <c r="N528" s="42" t="str">
        <f>_xlfn.IFNA(VLOOKUP(A528,'Personnel List'!A$1:F$1284,6,FALSE),"")</f>
        <v/>
      </c>
    </row>
    <row r="529" spans="2:14" ht="15" customHeight="1" x14ac:dyDescent="0.45">
      <c r="B529" t="str">
        <f>_xlfn.IFNA(VLOOKUP(A529,'Personnel List'!A$1:E$1284,5,FALSE),"")</f>
        <v/>
      </c>
      <c r="C529" t="str">
        <f>_xlfn.IFNA(VLOOKUP(A529,'Personnel List'!A$1:E$1284,4,FALSE),"")</f>
        <v/>
      </c>
      <c r="D529" s="2" t="str">
        <f t="shared" ca="1" si="33"/>
        <v/>
      </c>
      <c r="E529" s="2" t="str">
        <f t="shared" si="34"/>
        <v>Onsite</v>
      </c>
      <c r="F529" s="9"/>
      <c r="G529" s="35"/>
      <c r="H529" s="7"/>
      <c r="I529" s="14" t="str">
        <f t="shared" ca="1" si="32"/>
        <v/>
      </c>
      <c r="J529" s="11" t="str">
        <f t="shared" si="35"/>
        <v/>
      </c>
      <c r="K529" s="30"/>
      <c r="L529">
        <v>0</v>
      </c>
      <c r="N529" s="42" t="str">
        <f>_xlfn.IFNA(VLOOKUP(A529,'Personnel List'!A$1:F$1284,6,FALSE),"")</f>
        <v/>
      </c>
    </row>
    <row r="530" spans="2:14" ht="15" customHeight="1" x14ac:dyDescent="0.45">
      <c r="B530" t="str">
        <f>_xlfn.IFNA(VLOOKUP(A530,'Personnel List'!A$1:E$1284,5,FALSE),"")</f>
        <v/>
      </c>
      <c r="C530" t="str">
        <f>_xlfn.IFNA(VLOOKUP(A530,'Personnel List'!A$1:E$1284,4,FALSE),"")</f>
        <v/>
      </c>
      <c r="D530" s="2" t="str">
        <f t="shared" ca="1" si="33"/>
        <v/>
      </c>
      <c r="E530" s="2" t="str">
        <f t="shared" si="34"/>
        <v>Onsite</v>
      </c>
      <c r="F530" s="9"/>
      <c r="G530" s="34"/>
      <c r="H530" s="7"/>
      <c r="I530" s="14" t="str">
        <f t="shared" ca="1" si="32"/>
        <v/>
      </c>
      <c r="J530" s="11" t="str">
        <f t="shared" si="35"/>
        <v/>
      </c>
      <c r="K530" s="30"/>
      <c r="L530">
        <v>0</v>
      </c>
      <c r="N530" s="42" t="str">
        <f>_xlfn.IFNA(VLOOKUP(A530,'Personnel List'!A$1:F$1284,6,FALSE),"")</f>
        <v/>
      </c>
    </row>
    <row r="531" spans="2:14" ht="15" customHeight="1" x14ac:dyDescent="0.45">
      <c r="B531" t="str">
        <f>_xlfn.IFNA(VLOOKUP(A531,'Personnel List'!A$1:E$1284,5,FALSE),"")</f>
        <v/>
      </c>
      <c r="C531" t="str">
        <f>_xlfn.IFNA(VLOOKUP(A531,'Personnel List'!A$1:E$1284,4,FALSE),"")</f>
        <v/>
      </c>
      <c r="D531" s="2" t="str">
        <f t="shared" ca="1" si="33"/>
        <v/>
      </c>
      <c r="E531" s="2" t="str">
        <f t="shared" si="34"/>
        <v>Onsite</v>
      </c>
      <c r="F531" s="9"/>
      <c r="H531" s="7"/>
      <c r="I531" s="14" t="str">
        <f t="shared" ca="1" si="32"/>
        <v/>
      </c>
      <c r="J531" s="11" t="str">
        <f t="shared" si="35"/>
        <v/>
      </c>
      <c r="K531" s="30"/>
      <c r="L531">
        <v>0</v>
      </c>
      <c r="N531" s="42" t="str">
        <f>_xlfn.IFNA(VLOOKUP(A531,'Personnel List'!A$1:F$1284,6,FALSE),"")</f>
        <v/>
      </c>
    </row>
    <row r="532" spans="2:14" ht="15" customHeight="1" x14ac:dyDescent="0.45">
      <c r="B532" t="str">
        <f>_xlfn.IFNA(VLOOKUP(A532,'Personnel List'!A$1:E$1284,5,FALSE),"")</f>
        <v/>
      </c>
      <c r="C532" t="str">
        <f>_xlfn.IFNA(VLOOKUP(A532,'Personnel List'!A$1:E$1284,4,FALSE),"")</f>
        <v/>
      </c>
      <c r="D532" s="2" t="str">
        <f t="shared" ca="1" si="33"/>
        <v/>
      </c>
      <c r="E532" s="2" t="str">
        <f t="shared" si="34"/>
        <v>Onsite</v>
      </c>
      <c r="F532" s="9"/>
      <c r="G532" s="34"/>
      <c r="H532" s="7"/>
      <c r="I532" s="14" t="str">
        <f t="shared" ca="1" si="32"/>
        <v/>
      </c>
      <c r="J532" s="11" t="str">
        <f t="shared" si="35"/>
        <v/>
      </c>
      <c r="K532" s="30"/>
      <c r="L532">
        <v>0</v>
      </c>
      <c r="N532" s="42" t="str">
        <f>_xlfn.IFNA(VLOOKUP(A532,'Personnel List'!A$1:F$1284,6,FALSE),"")</f>
        <v/>
      </c>
    </row>
    <row r="533" spans="2:14" ht="15" customHeight="1" x14ac:dyDescent="0.45">
      <c r="B533" t="str">
        <f>_xlfn.IFNA(VLOOKUP(A533,'Personnel List'!A$1:E$1284,5,FALSE),"")</f>
        <v/>
      </c>
      <c r="C533" t="str">
        <f>_xlfn.IFNA(VLOOKUP(A533,'Personnel List'!A$1:E$1284,4,FALSE),"")</f>
        <v/>
      </c>
      <c r="D533" s="2" t="str">
        <f t="shared" ca="1" si="33"/>
        <v/>
      </c>
      <c r="E533" s="2" t="str">
        <f t="shared" si="34"/>
        <v>Onsite</v>
      </c>
      <c r="F533" s="9"/>
      <c r="G533" s="35"/>
      <c r="H533" s="7"/>
      <c r="I533" s="14" t="str">
        <f t="shared" ca="1" si="32"/>
        <v/>
      </c>
      <c r="J533" s="11" t="str">
        <f t="shared" si="35"/>
        <v/>
      </c>
      <c r="K533" s="30"/>
      <c r="L533">
        <v>0</v>
      </c>
      <c r="N533" s="42" t="str">
        <f>_xlfn.IFNA(VLOOKUP(A533,'Personnel List'!A$1:F$1284,6,FALSE),"")</f>
        <v/>
      </c>
    </row>
    <row r="534" spans="2:14" ht="15" customHeight="1" x14ac:dyDescent="0.45">
      <c r="B534" t="str">
        <f>_xlfn.IFNA(VLOOKUP(A534,'Personnel List'!A$1:E$1284,5,FALSE),"")</f>
        <v/>
      </c>
      <c r="C534" t="str">
        <f>_xlfn.IFNA(VLOOKUP(A534,'Personnel List'!A$1:E$1284,4,FALSE),"")</f>
        <v/>
      </c>
      <c r="D534" s="2" t="str">
        <f t="shared" ca="1" si="33"/>
        <v/>
      </c>
      <c r="E534" s="2" t="str">
        <f t="shared" si="34"/>
        <v>Onsite</v>
      </c>
      <c r="F534" s="9"/>
      <c r="G534" s="34"/>
      <c r="H534" s="7"/>
      <c r="I534" s="14" t="str">
        <f t="shared" ca="1" si="32"/>
        <v/>
      </c>
      <c r="J534" s="11" t="str">
        <f t="shared" si="35"/>
        <v/>
      </c>
      <c r="K534" s="30"/>
      <c r="L534">
        <v>0</v>
      </c>
      <c r="N534" s="42" t="str">
        <f>_xlfn.IFNA(VLOOKUP(A534,'Personnel List'!A$1:F$1284,6,FALSE),"")</f>
        <v/>
      </c>
    </row>
    <row r="535" spans="2:14" ht="15" customHeight="1" x14ac:dyDescent="0.45">
      <c r="B535" t="str">
        <f>_xlfn.IFNA(VLOOKUP(A535,'Personnel List'!A$1:E$1284,5,FALSE),"")</f>
        <v/>
      </c>
      <c r="C535" t="str">
        <f>_xlfn.IFNA(VLOOKUP(A535,'Personnel List'!A$1:E$1284,4,FALSE),"")</f>
        <v/>
      </c>
      <c r="D535" s="2" t="str">
        <f t="shared" ca="1" si="33"/>
        <v/>
      </c>
      <c r="E535" s="2" t="str">
        <f t="shared" si="34"/>
        <v>Onsite</v>
      </c>
      <c r="F535" s="9"/>
      <c r="H535" s="7"/>
      <c r="I535" s="14" t="str">
        <f t="shared" ca="1" si="32"/>
        <v/>
      </c>
      <c r="J535" s="11" t="str">
        <f t="shared" si="35"/>
        <v/>
      </c>
      <c r="K535" s="30"/>
      <c r="L535">
        <v>0</v>
      </c>
      <c r="N535" s="42" t="str">
        <f>_xlfn.IFNA(VLOOKUP(A535,'Personnel List'!A$1:F$1284,6,FALSE),"")</f>
        <v/>
      </c>
    </row>
    <row r="536" spans="2:14" ht="15" customHeight="1" x14ac:dyDescent="0.45">
      <c r="B536" t="str">
        <f>_xlfn.IFNA(VLOOKUP(A536,'Personnel List'!A$1:E$1284,5,FALSE),"")</f>
        <v/>
      </c>
      <c r="C536" t="str">
        <f>_xlfn.IFNA(VLOOKUP(A536,'Personnel List'!A$1:E$1284,4,FALSE),"")</f>
        <v/>
      </c>
      <c r="D536" s="2" t="str">
        <f t="shared" ca="1" si="33"/>
        <v/>
      </c>
      <c r="E536" s="2" t="str">
        <f t="shared" si="34"/>
        <v>Onsite</v>
      </c>
      <c r="F536" s="9"/>
      <c r="G536" s="34"/>
      <c r="H536" s="7"/>
      <c r="I536" s="14" t="str">
        <f t="shared" ca="1" si="32"/>
        <v/>
      </c>
      <c r="J536" s="11" t="str">
        <f t="shared" si="35"/>
        <v/>
      </c>
      <c r="K536" s="30"/>
      <c r="L536">
        <v>0</v>
      </c>
      <c r="N536" s="42" t="str">
        <f>_xlfn.IFNA(VLOOKUP(A536,'Personnel List'!A$1:F$1284,6,FALSE),"")</f>
        <v/>
      </c>
    </row>
    <row r="537" spans="2:14" ht="15" customHeight="1" x14ac:dyDescent="0.45">
      <c r="B537" t="str">
        <f>_xlfn.IFNA(VLOOKUP(A537,'Personnel List'!A$1:E$1284,5,FALSE),"")</f>
        <v/>
      </c>
      <c r="C537" t="str">
        <f>_xlfn.IFNA(VLOOKUP(A537,'Personnel List'!A$1:E$1284,4,FALSE),"")</f>
        <v/>
      </c>
      <c r="D537" s="2" t="str">
        <f t="shared" ca="1" si="33"/>
        <v/>
      </c>
      <c r="E537" s="2" t="str">
        <f t="shared" si="34"/>
        <v>Onsite</v>
      </c>
      <c r="F537" s="9"/>
      <c r="G537" s="35"/>
      <c r="H537" s="7"/>
      <c r="I537" s="14" t="str">
        <f t="shared" ca="1" si="32"/>
        <v/>
      </c>
      <c r="J537" s="11" t="str">
        <f t="shared" si="35"/>
        <v/>
      </c>
      <c r="K537" s="30"/>
      <c r="L537">
        <v>0</v>
      </c>
      <c r="N537" s="42" t="str">
        <f>_xlfn.IFNA(VLOOKUP(A537,'Personnel List'!A$1:F$1284,6,FALSE),"")</f>
        <v/>
      </c>
    </row>
    <row r="538" spans="2:14" ht="15" customHeight="1" x14ac:dyDescent="0.45">
      <c r="B538" t="str">
        <f>_xlfn.IFNA(VLOOKUP(A538,'Personnel List'!A$1:E$1284,5,FALSE),"")</f>
        <v/>
      </c>
      <c r="C538" t="str">
        <f>_xlfn.IFNA(VLOOKUP(A538,'Personnel List'!A$1:E$1284,4,FALSE),"")</f>
        <v/>
      </c>
      <c r="D538" s="2" t="str">
        <f t="shared" ca="1" si="33"/>
        <v/>
      </c>
      <c r="E538" s="2" t="str">
        <f t="shared" si="34"/>
        <v>Onsite</v>
      </c>
      <c r="F538" s="9"/>
      <c r="G538" s="34"/>
      <c r="H538" s="7"/>
      <c r="I538" s="14" t="str">
        <f t="shared" ca="1" si="32"/>
        <v/>
      </c>
      <c r="J538" s="11" t="str">
        <f t="shared" si="35"/>
        <v/>
      </c>
      <c r="K538" s="30"/>
      <c r="L538">
        <v>0</v>
      </c>
      <c r="N538" s="42" t="str">
        <f>_xlfn.IFNA(VLOOKUP(A538,'Personnel List'!A$1:F$1284,6,FALSE),"")</f>
        <v/>
      </c>
    </row>
    <row r="539" spans="2:14" ht="15" customHeight="1" x14ac:dyDescent="0.45">
      <c r="B539" t="str">
        <f>_xlfn.IFNA(VLOOKUP(A539,'Personnel List'!A$1:E$1284,5,FALSE),"")</f>
        <v/>
      </c>
      <c r="C539" t="str">
        <f>_xlfn.IFNA(VLOOKUP(A539,'Personnel List'!A$1:E$1284,4,FALSE),"")</f>
        <v/>
      </c>
      <c r="D539" s="2" t="str">
        <f t="shared" ca="1" si="33"/>
        <v/>
      </c>
      <c r="E539" s="2" t="str">
        <f t="shared" si="34"/>
        <v>Onsite</v>
      </c>
      <c r="F539" s="9"/>
      <c r="H539" s="7"/>
      <c r="I539" s="14" t="str">
        <f t="shared" ca="1" si="32"/>
        <v/>
      </c>
      <c r="J539" s="11" t="str">
        <f t="shared" si="35"/>
        <v/>
      </c>
      <c r="K539" s="30"/>
      <c r="L539">
        <v>0</v>
      </c>
      <c r="N539" s="42" t="str">
        <f>_xlfn.IFNA(VLOOKUP(A539,'Personnel List'!A$1:F$1284,6,FALSE),"")</f>
        <v/>
      </c>
    </row>
    <row r="540" spans="2:14" ht="15" customHeight="1" x14ac:dyDescent="0.45">
      <c r="B540" t="str">
        <f>_xlfn.IFNA(VLOOKUP(A540,'Personnel List'!A$1:E$1284,5,FALSE),"")</f>
        <v/>
      </c>
      <c r="C540" t="str">
        <f>_xlfn.IFNA(VLOOKUP(A540,'Personnel List'!A$1:E$1284,4,FALSE),"")</f>
        <v/>
      </c>
      <c r="D540" s="2" t="str">
        <f t="shared" ca="1" si="33"/>
        <v/>
      </c>
      <c r="E540" s="2" t="str">
        <f t="shared" si="34"/>
        <v>Onsite</v>
      </c>
      <c r="F540" s="9"/>
      <c r="G540" s="34"/>
      <c r="H540" s="7"/>
      <c r="I540" s="14" t="str">
        <f t="shared" ca="1" si="32"/>
        <v/>
      </c>
      <c r="J540" s="11" t="str">
        <f t="shared" si="35"/>
        <v/>
      </c>
      <c r="K540" s="30"/>
      <c r="L540">
        <v>0</v>
      </c>
      <c r="N540" s="42" t="str">
        <f>_xlfn.IFNA(VLOOKUP(A540,'Personnel List'!A$1:F$1284,6,FALSE),"")</f>
        <v/>
      </c>
    </row>
    <row r="541" spans="2:14" ht="15" customHeight="1" x14ac:dyDescent="0.45">
      <c r="B541" t="str">
        <f>_xlfn.IFNA(VLOOKUP(A541,'Personnel List'!A$1:E$1284,5,FALSE),"")</f>
        <v/>
      </c>
      <c r="C541" t="str">
        <f>_xlfn.IFNA(VLOOKUP(A541,'Personnel List'!A$1:E$1284,4,FALSE),"")</f>
        <v/>
      </c>
      <c r="D541" s="2" t="str">
        <f t="shared" ca="1" si="33"/>
        <v/>
      </c>
      <c r="E541" s="2" t="str">
        <f t="shared" si="34"/>
        <v>Onsite</v>
      </c>
      <c r="F541" s="9"/>
      <c r="G541" s="35"/>
      <c r="H541" s="7"/>
      <c r="I541" s="14" t="str">
        <f t="shared" ca="1" si="32"/>
        <v/>
      </c>
      <c r="J541" s="11" t="str">
        <f t="shared" si="35"/>
        <v/>
      </c>
      <c r="K541" s="30"/>
      <c r="L541">
        <v>0</v>
      </c>
      <c r="N541" s="42" t="str">
        <f>_xlfn.IFNA(VLOOKUP(A541,'Personnel List'!A$1:F$1284,6,FALSE),"")</f>
        <v/>
      </c>
    </row>
    <row r="542" spans="2:14" ht="15" customHeight="1" x14ac:dyDescent="0.45">
      <c r="B542" t="str">
        <f>_xlfn.IFNA(VLOOKUP(A542,'Personnel List'!A$1:E$1284,5,FALSE),"")</f>
        <v/>
      </c>
      <c r="C542" t="str">
        <f>_xlfn.IFNA(VLOOKUP(A542,'Personnel List'!A$1:E$1284,4,FALSE),"")</f>
        <v/>
      </c>
      <c r="D542" s="2" t="str">
        <f t="shared" ca="1" si="33"/>
        <v/>
      </c>
      <c r="E542" s="2" t="str">
        <f t="shared" si="34"/>
        <v>Onsite</v>
      </c>
      <c r="F542" s="9"/>
      <c r="G542" s="34"/>
      <c r="H542" s="7"/>
      <c r="I542" s="14" t="str">
        <f t="shared" ca="1" si="32"/>
        <v/>
      </c>
      <c r="J542" s="11" t="str">
        <f t="shared" si="35"/>
        <v/>
      </c>
      <c r="K542" s="30"/>
      <c r="L542">
        <v>0</v>
      </c>
      <c r="N542" s="42" t="str">
        <f>_xlfn.IFNA(VLOOKUP(A542,'Personnel List'!A$1:F$1284,6,FALSE),"")</f>
        <v/>
      </c>
    </row>
    <row r="543" spans="2:14" ht="15" customHeight="1" x14ac:dyDescent="0.45">
      <c r="B543" t="str">
        <f>_xlfn.IFNA(VLOOKUP(A543,'Personnel List'!A$1:E$1284,5,FALSE),"")</f>
        <v/>
      </c>
      <c r="C543" t="str">
        <f>_xlfn.IFNA(VLOOKUP(A543,'Personnel List'!A$1:E$1284,4,FALSE),"")</f>
        <v/>
      </c>
      <c r="D543" s="2" t="str">
        <f t="shared" ca="1" si="33"/>
        <v/>
      </c>
      <c r="E543" s="2" t="str">
        <f t="shared" si="34"/>
        <v>Onsite</v>
      </c>
      <c r="F543" s="9"/>
      <c r="G543" s="35"/>
      <c r="H543" s="7"/>
      <c r="I543" s="14" t="str">
        <f t="shared" ca="1" si="32"/>
        <v/>
      </c>
      <c r="J543" s="11" t="str">
        <f t="shared" si="35"/>
        <v/>
      </c>
      <c r="K543" s="30"/>
      <c r="L543">
        <v>0</v>
      </c>
      <c r="N543" s="42" t="str">
        <f>_xlfn.IFNA(VLOOKUP(A543,'Personnel List'!A$1:F$1284,6,FALSE),"")</f>
        <v/>
      </c>
    </row>
    <row r="544" spans="2:14" ht="15" customHeight="1" x14ac:dyDescent="0.45">
      <c r="B544" t="str">
        <f>_xlfn.IFNA(VLOOKUP(A544,'Personnel List'!A$1:E$1284,5,FALSE),"")</f>
        <v/>
      </c>
      <c r="C544" t="str">
        <f>_xlfn.IFNA(VLOOKUP(A544,'Personnel List'!A$1:E$1284,4,FALSE),"")</f>
        <v/>
      </c>
      <c r="D544" s="2" t="str">
        <f t="shared" ca="1" si="33"/>
        <v/>
      </c>
      <c r="E544" s="2" t="str">
        <f t="shared" si="34"/>
        <v>Onsite</v>
      </c>
      <c r="F544" s="9"/>
      <c r="G544" s="34"/>
      <c r="H544" s="7"/>
      <c r="I544" s="14" t="str">
        <f t="shared" ca="1" si="32"/>
        <v/>
      </c>
      <c r="J544" s="11" t="str">
        <f t="shared" si="35"/>
        <v/>
      </c>
      <c r="K544" s="30"/>
      <c r="L544">
        <v>0</v>
      </c>
      <c r="N544" s="42" t="str">
        <f>_xlfn.IFNA(VLOOKUP(A544,'Personnel List'!A$1:F$1284,6,FALSE),"")</f>
        <v/>
      </c>
    </row>
    <row r="545" spans="2:14" ht="15" customHeight="1" x14ac:dyDescent="0.45">
      <c r="B545" t="str">
        <f>_xlfn.IFNA(VLOOKUP(A545,'Personnel List'!A$1:E$1284,5,FALSE),"")</f>
        <v/>
      </c>
      <c r="C545" t="str">
        <f>_xlfn.IFNA(VLOOKUP(A545,'Personnel List'!A$1:E$1284,4,FALSE),"")</f>
        <v/>
      </c>
      <c r="D545" s="2" t="str">
        <f t="shared" ca="1" si="33"/>
        <v/>
      </c>
      <c r="E545" s="2" t="str">
        <f t="shared" si="34"/>
        <v>Onsite</v>
      </c>
      <c r="F545" s="9"/>
      <c r="H545" s="7"/>
      <c r="I545" s="14" t="str">
        <f t="shared" ca="1" si="32"/>
        <v/>
      </c>
      <c r="J545" s="11" t="str">
        <f t="shared" si="35"/>
        <v/>
      </c>
      <c r="K545" s="30"/>
      <c r="L545">
        <v>0</v>
      </c>
      <c r="N545" s="42" t="str">
        <f>_xlfn.IFNA(VLOOKUP(A545,'Personnel List'!A$1:F$1284,6,FALSE),"")</f>
        <v/>
      </c>
    </row>
    <row r="546" spans="2:14" ht="15" customHeight="1" x14ac:dyDescent="0.45">
      <c r="B546" t="str">
        <f>_xlfn.IFNA(VLOOKUP(A546,'Personnel List'!A$1:E$1284,5,FALSE),"")</f>
        <v/>
      </c>
      <c r="C546" t="str">
        <f>_xlfn.IFNA(VLOOKUP(A546,'Personnel List'!A$1:E$1284,4,FALSE),"")</f>
        <v/>
      </c>
      <c r="D546" s="2" t="str">
        <f t="shared" ca="1" si="33"/>
        <v/>
      </c>
      <c r="E546" s="2" t="str">
        <f t="shared" si="34"/>
        <v>Onsite</v>
      </c>
      <c r="F546" s="9"/>
      <c r="G546" s="34"/>
      <c r="H546" s="7"/>
      <c r="I546" s="14" t="str">
        <f t="shared" ca="1" si="32"/>
        <v/>
      </c>
      <c r="J546" s="11" t="str">
        <f t="shared" si="35"/>
        <v/>
      </c>
      <c r="K546" s="30"/>
      <c r="L546">
        <v>0</v>
      </c>
      <c r="N546" s="42" t="str">
        <f>_xlfn.IFNA(VLOOKUP(A546,'Personnel List'!A$1:F$1284,6,FALSE),"")</f>
        <v/>
      </c>
    </row>
    <row r="547" spans="2:14" ht="15" customHeight="1" x14ac:dyDescent="0.45">
      <c r="B547" t="str">
        <f>_xlfn.IFNA(VLOOKUP(A547,'Personnel List'!A$1:E$1284,5,FALSE),"")</f>
        <v/>
      </c>
      <c r="C547" t="str">
        <f>_xlfn.IFNA(VLOOKUP(A547,'Personnel List'!A$1:E$1284,4,FALSE),"")</f>
        <v/>
      </c>
      <c r="D547" s="2" t="str">
        <f t="shared" ca="1" si="33"/>
        <v/>
      </c>
      <c r="E547" s="2" t="str">
        <f t="shared" si="34"/>
        <v>Onsite</v>
      </c>
      <c r="F547" s="9"/>
      <c r="G547" s="35"/>
      <c r="H547" s="7"/>
      <c r="I547" s="14" t="str">
        <f t="shared" ca="1" si="32"/>
        <v/>
      </c>
      <c r="J547" s="11" t="str">
        <f t="shared" si="35"/>
        <v/>
      </c>
      <c r="K547" s="30"/>
      <c r="L547">
        <v>0</v>
      </c>
      <c r="N547" s="42" t="str">
        <f>_xlfn.IFNA(VLOOKUP(A547,'Personnel List'!A$1:F$1284,6,FALSE),"")</f>
        <v/>
      </c>
    </row>
    <row r="548" spans="2:14" ht="15" customHeight="1" x14ac:dyDescent="0.45">
      <c r="B548" t="str">
        <f>_xlfn.IFNA(VLOOKUP(A548,'Personnel List'!A$1:E$1284,5,FALSE),"")</f>
        <v/>
      </c>
      <c r="C548" t="str">
        <f>_xlfn.IFNA(VLOOKUP(A548,'Personnel List'!A$1:E$1284,4,FALSE),"")</f>
        <v/>
      </c>
      <c r="D548" s="2" t="str">
        <f t="shared" ca="1" si="33"/>
        <v/>
      </c>
      <c r="E548" s="2" t="str">
        <f t="shared" si="34"/>
        <v>Onsite</v>
      </c>
      <c r="F548" s="9"/>
      <c r="G548" s="34"/>
      <c r="H548" s="7"/>
      <c r="I548" s="14" t="str">
        <f t="shared" ca="1" si="32"/>
        <v/>
      </c>
      <c r="J548" s="11" t="str">
        <f t="shared" si="35"/>
        <v/>
      </c>
      <c r="K548" s="30"/>
      <c r="L548">
        <v>0</v>
      </c>
      <c r="N548" s="42" t="str">
        <f>_xlfn.IFNA(VLOOKUP(A548,'Personnel List'!A$1:F$1284,6,FALSE),"")</f>
        <v/>
      </c>
    </row>
    <row r="549" spans="2:14" ht="15" customHeight="1" x14ac:dyDescent="0.45">
      <c r="B549" t="str">
        <f>_xlfn.IFNA(VLOOKUP(A549,'Personnel List'!A$1:E$1284,5,FALSE),"")</f>
        <v/>
      </c>
      <c r="C549" t="str">
        <f>_xlfn.IFNA(VLOOKUP(A549,'Personnel List'!A$1:E$1284,4,FALSE),"")</f>
        <v/>
      </c>
      <c r="D549" s="2" t="str">
        <f t="shared" ca="1" si="33"/>
        <v/>
      </c>
      <c r="E549" s="2" t="str">
        <f t="shared" si="34"/>
        <v>Onsite</v>
      </c>
      <c r="F549" s="9"/>
      <c r="H549" s="7"/>
      <c r="I549" s="14" t="str">
        <f t="shared" ca="1" si="32"/>
        <v/>
      </c>
      <c r="J549" s="11" t="str">
        <f t="shared" si="35"/>
        <v/>
      </c>
      <c r="K549" s="30"/>
      <c r="L549">
        <v>0</v>
      </c>
      <c r="N549" s="42" t="str">
        <f>_xlfn.IFNA(VLOOKUP(A549,'Personnel List'!A$1:F$1284,6,FALSE),"")</f>
        <v/>
      </c>
    </row>
    <row r="550" spans="2:14" ht="15" customHeight="1" x14ac:dyDescent="0.45">
      <c r="B550" t="str">
        <f>_xlfn.IFNA(VLOOKUP(A550,'Personnel List'!A$1:E$1284,5,FALSE),"")</f>
        <v/>
      </c>
      <c r="C550" t="str">
        <f>_xlfn.IFNA(VLOOKUP(A550,'Personnel List'!A$1:E$1284,4,FALSE),"")</f>
        <v/>
      </c>
      <c r="D550" s="2" t="str">
        <f t="shared" ca="1" si="33"/>
        <v/>
      </c>
      <c r="E550" s="2" t="str">
        <f t="shared" si="34"/>
        <v>Onsite</v>
      </c>
      <c r="F550" s="9"/>
      <c r="G550" s="34"/>
      <c r="H550" s="7"/>
      <c r="I550" s="14" t="str">
        <f t="shared" ca="1" si="32"/>
        <v/>
      </c>
      <c r="J550" s="11" t="str">
        <f t="shared" si="35"/>
        <v/>
      </c>
      <c r="K550" s="30"/>
      <c r="L550">
        <v>0</v>
      </c>
      <c r="N550" s="42" t="str">
        <f>_xlfn.IFNA(VLOOKUP(A550,'Personnel List'!A$1:F$1284,6,FALSE),"")</f>
        <v/>
      </c>
    </row>
    <row r="551" spans="2:14" ht="15" customHeight="1" x14ac:dyDescent="0.45">
      <c r="B551" t="str">
        <f>_xlfn.IFNA(VLOOKUP(A551,'Personnel List'!A$1:E$1284,5,FALSE),"")</f>
        <v/>
      </c>
      <c r="C551" t="str">
        <f>_xlfn.IFNA(VLOOKUP(A551,'Personnel List'!A$1:E$1284,4,FALSE),"")</f>
        <v/>
      </c>
      <c r="D551" s="2" t="str">
        <f t="shared" ca="1" si="33"/>
        <v/>
      </c>
      <c r="E551" s="2" t="str">
        <f t="shared" si="34"/>
        <v>Onsite</v>
      </c>
      <c r="F551" s="9"/>
      <c r="G551" s="35"/>
      <c r="H551" s="7"/>
      <c r="I551" s="14" t="str">
        <f t="shared" ca="1" si="32"/>
        <v/>
      </c>
      <c r="J551" s="11" t="str">
        <f t="shared" si="35"/>
        <v/>
      </c>
      <c r="K551" s="30"/>
      <c r="L551">
        <v>0</v>
      </c>
      <c r="N551" s="42" t="str">
        <f>_xlfn.IFNA(VLOOKUP(A551,'Personnel List'!A$1:F$1284,6,FALSE),"")</f>
        <v/>
      </c>
    </row>
    <row r="552" spans="2:14" ht="15" customHeight="1" x14ac:dyDescent="0.45">
      <c r="B552" t="str">
        <f>_xlfn.IFNA(VLOOKUP(A552,'Personnel List'!A$1:E$1284,5,FALSE),"")</f>
        <v/>
      </c>
      <c r="C552" t="str">
        <f>_xlfn.IFNA(VLOOKUP(A552,'Personnel List'!A$1:E$1284,4,FALSE),"")</f>
        <v/>
      </c>
      <c r="D552" s="2" t="str">
        <f t="shared" ca="1" si="33"/>
        <v/>
      </c>
      <c r="E552" s="2" t="str">
        <f t="shared" si="34"/>
        <v>Onsite</v>
      </c>
      <c r="F552" s="9"/>
      <c r="G552" s="34"/>
      <c r="H552" s="7"/>
      <c r="I552" s="14" t="str">
        <f t="shared" ca="1" si="32"/>
        <v/>
      </c>
      <c r="J552" s="11" t="str">
        <f t="shared" si="35"/>
        <v/>
      </c>
      <c r="K552" s="30"/>
      <c r="L552">
        <v>0</v>
      </c>
      <c r="N552" s="42" t="str">
        <f>_xlfn.IFNA(VLOOKUP(A552,'Personnel List'!A$1:F$1284,6,FALSE),"")</f>
        <v/>
      </c>
    </row>
    <row r="553" spans="2:14" ht="15" customHeight="1" x14ac:dyDescent="0.45">
      <c r="B553" t="str">
        <f>_xlfn.IFNA(VLOOKUP(A553,'Personnel List'!A$1:E$1284,5,FALSE),"")</f>
        <v/>
      </c>
      <c r="C553" t="str">
        <f>_xlfn.IFNA(VLOOKUP(A553,'Personnel List'!A$1:E$1284,4,FALSE),"")</f>
        <v/>
      </c>
      <c r="D553" s="2" t="str">
        <f t="shared" ca="1" si="33"/>
        <v/>
      </c>
      <c r="E553" s="2" t="str">
        <f t="shared" si="34"/>
        <v>Onsite</v>
      </c>
      <c r="F553" s="9"/>
      <c r="G553" s="35"/>
      <c r="H553" s="7"/>
      <c r="I553" s="14" t="str">
        <f t="shared" ca="1" si="32"/>
        <v/>
      </c>
      <c r="J553" s="11" t="str">
        <f t="shared" si="35"/>
        <v/>
      </c>
      <c r="K553" s="30"/>
      <c r="L553">
        <v>0</v>
      </c>
      <c r="N553" s="42" t="str">
        <f>_xlfn.IFNA(VLOOKUP(A553,'Personnel List'!A$1:F$1284,6,FALSE),"")</f>
        <v/>
      </c>
    </row>
    <row r="554" spans="2:14" ht="15" customHeight="1" x14ac:dyDescent="0.45">
      <c r="B554" t="str">
        <f>_xlfn.IFNA(VLOOKUP(A554,'Personnel List'!A$1:E$1284,5,FALSE),"")</f>
        <v/>
      </c>
      <c r="C554" t="str">
        <f>_xlfn.IFNA(VLOOKUP(A554,'Personnel List'!A$1:E$1284,4,FALSE),"")</f>
        <v/>
      </c>
      <c r="D554" s="2" t="str">
        <f t="shared" ca="1" si="33"/>
        <v/>
      </c>
      <c r="E554" s="2" t="str">
        <f t="shared" si="34"/>
        <v>Onsite</v>
      </c>
      <c r="F554" s="9"/>
      <c r="G554" s="34"/>
      <c r="H554" s="7"/>
      <c r="I554" s="14" t="str">
        <f t="shared" ca="1" si="32"/>
        <v/>
      </c>
      <c r="J554" s="11" t="str">
        <f t="shared" si="35"/>
        <v/>
      </c>
      <c r="K554" s="30"/>
      <c r="L554">
        <v>0</v>
      </c>
      <c r="N554" s="42" t="str">
        <f>_xlfn.IFNA(VLOOKUP(A554,'Personnel List'!A$1:F$1284,6,FALSE),"")</f>
        <v/>
      </c>
    </row>
    <row r="555" spans="2:14" ht="15" customHeight="1" x14ac:dyDescent="0.45">
      <c r="B555" t="str">
        <f>_xlfn.IFNA(VLOOKUP(A555,'Personnel List'!A$1:E$1284,5,FALSE),"")</f>
        <v/>
      </c>
      <c r="C555" t="str">
        <f>_xlfn.IFNA(VLOOKUP(A555,'Personnel List'!A$1:E$1284,4,FALSE),"")</f>
        <v/>
      </c>
      <c r="D555" s="2" t="str">
        <f t="shared" ca="1" si="33"/>
        <v/>
      </c>
      <c r="E555" s="2" t="str">
        <f t="shared" si="34"/>
        <v>Onsite</v>
      </c>
      <c r="F555" s="9"/>
      <c r="H555" s="7"/>
      <c r="I555" s="14" t="str">
        <f t="shared" ca="1" si="32"/>
        <v/>
      </c>
      <c r="J555" s="11" t="str">
        <f t="shared" si="35"/>
        <v/>
      </c>
      <c r="K555" s="30"/>
      <c r="L555">
        <v>0</v>
      </c>
      <c r="N555" s="42" t="str">
        <f>_xlfn.IFNA(VLOOKUP(A555,'Personnel List'!A$1:F$1284,6,FALSE),"")</f>
        <v/>
      </c>
    </row>
    <row r="556" spans="2:14" ht="15" customHeight="1" x14ac:dyDescent="0.45">
      <c r="B556" t="str">
        <f>_xlfn.IFNA(VLOOKUP(A556,'Personnel List'!A$1:E$1284,5,FALSE),"")</f>
        <v/>
      </c>
      <c r="C556" t="str">
        <f>_xlfn.IFNA(VLOOKUP(A556,'Personnel List'!A$1:E$1284,4,FALSE),"")</f>
        <v/>
      </c>
      <c r="D556" s="2" t="str">
        <f t="shared" ca="1" si="33"/>
        <v/>
      </c>
      <c r="E556" s="2" t="str">
        <f t="shared" si="34"/>
        <v>Onsite</v>
      </c>
      <c r="F556" s="9"/>
      <c r="G556" s="34"/>
      <c r="H556" s="7"/>
      <c r="I556" s="14" t="str">
        <f t="shared" ca="1" si="32"/>
        <v/>
      </c>
      <c r="J556" s="11" t="str">
        <f t="shared" si="35"/>
        <v/>
      </c>
      <c r="K556" s="30"/>
      <c r="L556">
        <v>0</v>
      </c>
      <c r="N556" s="42" t="str">
        <f>_xlfn.IFNA(VLOOKUP(A556,'Personnel List'!A$1:F$1284,6,FALSE),"")</f>
        <v/>
      </c>
    </row>
    <row r="557" spans="2:14" ht="15" customHeight="1" x14ac:dyDescent="0.45">
      <c r="B557" t="str">
        <f>_xlfn.IFNA(VLOOKUP(A557,'Personnel List'!A$1:E$1284,5,FALSE),"")</f>
        <v/>
      </c>
      <c r="C557" t="str">
        <f>_xlfn.IFNA(VLOOKUP(A557,'Personnel List'!A$1:E$1284,4,FALSE),"")</f>
        <v/>
      </c>
      <c r="D557" s="2" t="str">
        <f t="shared" ca="1" si="33"/>
        <v/>
      </c>
      <c r="E557" s="2" t="str">
        <f t="shared" si="34"/>
        <v>Onsite</v>
      </c>
      <c r="F557" s="9"/>
      <c r="G557" s="35"/>
      <c r="H557" s="7"/>
      <c r="I557" s="14" t="str">
        <f t="shared" ca="1" si="32"/>
        <v/>
      </c>
      <c r="J557" s="11" t="str">
        <f t="shared" si="35"/>
        <v/>
      </c>
      <c r="K557" s="30"/>
      <c r="L557">
        <v>0</v>
      </c>
      <c r="N557" s="42" t="str">
        <f>_xlfn.IFNA(VLOOKUP(A557,'Personnel List'!A$1:F$1284,6,FALSE),"")</f>
        <v/>
      </c>
    </row>
    <row r="558" spans="2:14" ht="15" customHeight="1" x14ac:dyDescent="0.45">
      <c r="B558" t="str">
        <f>_xlfn.IFNA(VLOOKUP(A558,'Personnel List'!A$1:E$1284,5,FALSE),"")</f>
        <v/>
      </c>
      <c r="C558" t="str">
        <f>_xlfn.IFNA(VLOOKUP(A558,'Personnel List'!A$1:E$1284,4,FALSE),"")</f>
        <v/>
      </c>
      <c r="D558" s="2" t="str">
        <f t="shared" ca="1" si="33"/>
        <v/>
      </c>
      <c r="E558" s="2" t="str">
        <f t="shared" si="34"/>
        <v>Onsite</v>
      </c>
      <c r="F558" s="9"/>
      <c r="G558" s="34"/>
      <c r="H558" s="7"/>
      <c r="I558" s="14" t="str">
        <f t="shared" ref="I558:I621" ca="1" si="36">IF(G1398&lt;&gt;"",IF(I558&lt;&gt;"",I558,NOW()),"")</f>
        <v/>
      </c>
      <c r="J558" s="11" t="str">
        <f t="shared" si="35"/>
        <v/>
      </c>
      <c r="K558" s="30"/>
      <c r="L558">
        <v>0</v>
      </c>
      <c r="N558" s="42" t="str">
        <f>_xlfn.IFNA(VLOOKUP(A558,'Personnel List'!A$1:F$1284,6,FALSE),"")</f>
        <v/>
      </c>
    </row>
    <row r="559" spans="2:14" ht="15" customHeight="1" x14ac:dyDescent="0.45">
      <c r="B559" t="str">
        <f>_xlfn.IFNA(VLOOKUP(A559,'Personnel List'!A$1:E$1284,5,FALSE),"")</f>
        <v/>
      </c>
      <c r="C559" t="str">
        <f>_xlfn.IFNA(VLOOKUP(A559,'Personnel List'!A$1:E$1284,4,FALSE),"")</f>
        <v/>
      </c>
      <c r="D559" s="2" t="str">
        <f t="shared" ca="1" si="33"/>
        <v/>
      </c>
      <c r="E559" s="2" t="str">
        <f t="shared" si="34"/>
        <v>Onsite</v>
      </c>
      <c r="F559" s="9"/>
      <c r="H559" s="7"/>
      <c r="I559" s="14" t="str">
        <f t="shared" ca="1" si="36"/>
        <v/>
      </c>
      <c r="J559" s="11" t="str">
        <f t="shared" si="35"/>
        <v/>
      </c>
      <c r="K559" s="30"/>
      <c r="L559">
        <v>0</v>
      </c>
      <c r="N559" s="42" t="str">
        <f>_xlfn.IFNA(VLOOKUP(A559,'Personnel List'!A$1:F$1284,6,FALSE),"")</f>
        <v/>
      </c>
    </row>
    <row r="560" spans="2:14" ht="15" customHeight="1" x14ac:dyDescent="0.45">
      <c r="B560" t="str">
        <f>_xlfn.IFNA(VLOOKUP(A560,'Personnel List'!A$1:E$1284,5,FALSE),"")</f>
        <v/>
      </c>
      <c r="C560" t="str">
        <f>_xlfn.IFNA(VLOOKUP(A560,'Personnel List'!A$1:E$1284,4,FALSE),"")</f>
        <v/>
      </c>
      <c r="D560" s="2" t="str">
        <f t="shared" ca="1" si="33"/>
        <v/>
      </c>
      <c r="E560" s="2" t="str">
        <f t="shared" si="34"/>
        <v>Onsite</v>
      </c>
      <c r="F560" s="9"/>
      <c r="G560" s="34"/>
      <c r="H560" s="7"/>
      <c r="I560" s="14" t="str">
        <f t="shared" ca="1" si="36"/>
        <v/>
      </c>
      <c r="J560" s="11" t="str">
        <f t="shared" si="35"/>
        <v/>
      </c>
      <c r="K560" s="30"/>
      <c r="L560">
        <v>0</v>
      </c>
      <c r="N560" s="42" t="str">
        <f>_xlfn.IFNA(VLOOKUP(A560,'Personnel List'!A$1:F$1284,6,FALSE),"")</f>
        <v/>
      </c>
    </row>
    <row r="561" spans="2:14" ht="15" customHeight="1" x14ac:dyDescent="0.45">
      <c r="B561" t="str">
        <f>_xlfn.IFNA(VLOOKUP(A561,'Personnel List'!A$1:E$1284,5,FALSE),"")</f>
        <v/>
      </c>
      <c r="C561" t="str">
        <f>_xlfn.IFNA(VLOOKUP(A561,'Personnel List'!A$1:E$1284,4,FALSE),"")</f>
        <v/>
      </c>
      <c r="D561" s="2" t="str">
        <f t="shared" ca="1" si="33"/>
        <v/>
      </c>
      <c r="E561" s="2" t="str">
        <f t="shared" si="34"/>
        <v>Onsite</v>
      </c>
      <c r="F561" s="9"/>
      <c r="G561" s="35"/>
      <c r="H561" s="7"/>
      <c r="I561" s="14" t="str">
        <f t="shared" ca="1" si="36"/>
        <v/>
      </c>
      <c r="J561" s="11" t="str">
        <f t="shared" si="35"/>
        <v/>
      </c>
      <c r="K561" s="30"/>
      <c r="L561">
        <v>0</v>
      </c>
      <c r="N561" s="42" t="str">
        <f>_xlfn.IFNA(VLOOKUP(A561,'Personnel List'!A$1:F$1284,6,FALSE),"")</f>
        <v/>
      </c>
    </row>
    <row r="562" spans="2:14" ht="15" customHeight="1" x14ac:dyDescent="0.45">
      <c r="B562" t="str">
        <f>_xlfn.IFNA(VLOOKUP(A562,'Personnel List'!A$1:E$1284,5,FALSE),"")</f>
        <v/>
      </c>
      <c r="C562" t="str">
        <f>_xlfn.IFNA(VLOOKUP(A562,'Personnel List'!A$1:E$1284,4,FALSE),"")</f>
        <v/>
      </c>
      <c r="D562" s="2" t="str">
        <f t="shared" ca="1" si="33"/>
        <v/>
      </c>
      <c r="E562" s="2" t="str">
        <f t="shared" si="34"/>
        <v>Onsite</v>
      </c>
      <c r="F562" s="9"/>
      <c r="G562" s="34"/>
      <c r="H562" s="7"/>
      <c r="I562" s="14" t="str">
        <f t="shared" ca="1" si="36"/>
        <v/>
      </c>
      <c r="J562" s="11" t="str">
        <f t="shared" si="35"/>
        <v/>
      </c>
      <c r="K562" s="30"/>
      <c r="L562">
        <v>0</v>
      </c>
      <c r="N562" s="42" t="str">
        <f>_xlfn.IFNA(VLOOKUP(A562,'Personnel List'!A$1:F$1284,6,FALSE),"")</f>
        <v/>
      </c>
    </row>
    <row r="563" spans="2:14" ht="15" customHeight="1" x14ac:dyDescent="0.45">
      <c r="B563" t="str">
        <f>_xlfn.IFNA(VLOOKUP(A563,'Personnel List'!A$1:E$1284,5,FALSE),"")</f>
        <v/>
      </c>
      <c r="C563" t="str">
        <f>_xlfn.IFNA(VLOOKUP(A563,'Personnel List'!A$1:E$1284,4,FALSE),"")</f>
        <v/>
      </c>
      <c r="D563" s="2" t="str">
        <f t="shared" ca="1" si="33"/>
        <v/>
      </c>
      <c r="E563" s="2" t="str">
        <f t="shared" si="34"/>
        <v>Onsite</v>
      </c>
      <c r="F563" s="9"/>
      <c r="H563" s="7"/>
      <c r="I563" s="14" t="str">
        <f t="shared" ca="1" si="36"/>
        <v/>
      </c>
      <c r="J563" s="11" t="str">
        <f t="shared" si="35"/>
        <v/>
      </c>
      <c r="K563" s="30"/>
      <c r="L563">
        <v>0</v>
      </c>
      <c r="N563" s="42" t="str">
        <f>_xlfn.IFNA(VLOOKUP(A563,'Personnel List'!A$1:F$1284,6,FALSE),"")</f>
        <v/>
      </c>
    </row>
    <row r="564" spans="2:14" ht="15" customHeight="1" x14ac:dyDescent="0.45">
      <c r="B564" t="str">
        <f>_xlfn.IFNA(VLOOKUP(A564,'Personnel List'!A$1:E$1284,5,FALSE),"")</f>
        <v/>
      </c>
      <c r="C564" t="str">
        <f>_xlfn.IFNA(VLOOKUP(A564,'Personnel List'!A$1:E$1284,4,FALSE),"")</f>
        <v/>
      </c>
      <c r="D564" s="2" t="str">
        <f t="shared" ca="1" si="33"/>
        <v/>
      </c>
      <c r="E564" s="2" t="str">
        <f t="shared" si="34"/>
        <v>Onsite</v>
      </c>
      <c r="F564" s="9"/>
      <c r="G564" s="34"/>
      <c r="H564" s="7"/>
      <c r="I564" s="14" t="str">
        <f t="shared" ca="1" si="36"/>
        <v/>
      </c>
      <c r="J564" s="11" t="str">
        <f t="shared" si="35"/>
        <v/>
      </c>
      <c r="K564" s="30"/>
      <c r="L564">
        <v>0</v>
      </c>
      <c r="N564" s="42" t="str">
        <f>_xlfn.IFNA(VLOOKUP(A564,'Personnel List'!A$1:F$1284,6,FALSE),"")</f>
        <v/>
      </c>
    </row>
    <row r="565" spans="2:14" ht="15" customHeight="1" x14ac:dyDescent="0.45">
      <c r="B565" t="str">
        <f>_xlfn.IFNA(VLOOKUP(A565,'Personnel List'!A$1:E$1284,5,FALSE),"")</f>
        <v/>
      </c>
      <c r="C565" t="str">
        <f>_xlfn.IFNA(VLOOKUP(A565,'Personnel List'!A$1:E$1284,4,FALSE),"")</f>
        <v/>
      </c>
      <c r="D565" s="2" t="str">
        <f t="shared" ca="1" si="33"/>
        <v/>
      </c>
      <c r="E565" s="2" t="str">
        <f t="shared" si="34"/>
        <v>Onsite</v>
      </c>
      <c r="F565" s="9"/>
      <c r="G565" s="35"/>
      <c r="H565" s="7"/>
      <c r="I565" s="14" t="str">
        <f t="shared" ca="1" si="36"/>
        <v/>
      </c>
      <c r="J565" s="11" t="str">
        <f t="shared" si="35"/>
        <v/>
      </c>
      <c r="K565" s="30"/>
      <c r="L565">
        <v>0</v>
      </c>
      <c r="N565" s="42" t="str">
        <f>_xlfn.IFNA(VLOOKUP(A565,'Personnel List'!A$1:F$1284,6,FALSE),"")</f>
        <v/>
      </c>
    </row>
    <row r="566" spans="2:14" ht="15" customHeight="1" x14ac:dyDescent="0.45">
      <c r="B566" t="str">
        <f>_xlfn.IFNA(VLOOKUP(A566,'Personnel List'!A$1:E$1284,5,FALSE),"")</f>
        <v/>
      </c>
      <c r="C566" t="str">
        <f>_xlfn.IFNA(VLOOKUP(A566,'Personnel List'!A$1:E$1284,4,FALSE),"")</f>
        <v/>
      </c>
      <c r="D566" s="2" t="str">
        <f t="shared" ca="1" si="33"/>
        <v/>
      </c>
      <c r="E566" s="2" t="str">
        <f t="shared" si="34"/>
        <v>Onsite</v>
      </c>
      <c r="F566" s="9"/>
      <c r="G566" s="34"/>
      <c r="H566" s="7"/>
      <c r="I566" s="14" t="str">
        <f t="shared" ca="1" si="36"/>
        <v/>
      </c>
      <c r="J566" s="11" t="str">
        <f t="shared" si="35"/>
        <v/>
      </c>
      <c r="K566" s="30"/>
      <c r="L566">
        <v>0</v>
      </c>
      <c r="N566" s="42" t="str">
        <f>_xlfn.IFNA(VLOOKUP(A566,'Personnel List'!A$1:F$1284,6,FALSE),"")</f>
        <v/>
      </c>
    </row>
    <row r="567" spans="2:14" ht="15" customHeight="1" x14ac:dyDescent="0.45">
      <c r="B567" t="str">
        <f>_xlfn.IFNA(VLOOKUP(A567,'Personnel List'!A$1:E$1284,5,FALSE),"")</f>
        <v/>
      </c>
      <c r="C567" t="str">
        <f>_xlfn.IFNA(VLOOKUP(A567,'Personnel List'!A$1:E$1284,4,FALSE),"")</f>
        <v/>
      </c>
      <c r="D567" s="2" t="str">
        <f t="shared" ca="1" si="33"/>
        <v/>
      </c>
      <c r="E567" s="2" t="str">
        <f t="shared" si="34"/>
        <v>Onsite</v>
      </c>
      <c r="F567" s="9"/>
      <c r="G567" s="35"/>
      <c r="H567" s="7"/>
      <c r="I567" s="14" t="str">
        <f t="shared" ca="1" si="36"/>
        <v/>
      </c>
      <c r="J567" s="11" t="str">
        <f t="shared" si="35"/>
        <v/>
      </c>
      <c r="K567" s="30"/>
      <c r="L567">
        <v>0</v>
      </c>
      <c r="N567" s="42" t="str">
        <f>_xlfn.IFNA(VLOOKUP(A567,'Personnel List'!A$1:F$1284,6,FALSE),"")</f>
        <v/>
      </c>
    </row>
    <row r="568" spans="2:14" ht="15" customHeight="1" x14ac:dyDescent="0.45">
      <c r="B568" t="str">
        <f>_xlfn.IFNA(VLOOKUP(A568,'Personnel List'!A$1:E$1284,5,FALSE),"")</f>
        <v/>
      </c>
      <c r="C568" t="str">
        <f>_xlfn.IFNA(VLOOKUP(A568,'Personnel List'!A$1:E$1284,4,FALSE),"")</f>
        <v/>
      </c>
      <c r="D568" s="2" t="str">
        <f t="shared" ca="1" si="33"/>
        <v/>
      </c>
      <c r="E568" s="2" t="str">
        <f t="shared" si="34"/>
        <v>Onsite</v>
      </c>
      <c r="F568" s="9"/>
      <c r="G568" s="34"/>
      <c r="H568" s="7"/>
      <c r="I568" s="14" t="str">
        <f t="shared" ca="1" si="36"/>
        <v/>
      </c>
      <c r="J568" s="11" t="str">
        <f t="shared" si="35"/>
        <v/>
      </c>
      <c r="K568" s="30"/>
      <c r="L568">
        <v>0</v>
      </c>
      <c r="N568" s="42" t="str">
        <f>_xlfn.IFNA(VLOOKUP(A568,'Personnel List'!A$1:F$1284,6,FALSE),"")</f>
        <v/>
      </c>
    </row>
    <row r="569" spans="2:14" ht="15" customHeight="1" x14ac:dyDescent="0.45">
      <c r="B569" t="str">
        <f>_xlfn.IFNA(VLOOKUP(A569,'Personnel List'!A$1:E$1284,5,FALSE),"")</f>
        <v/>
      </c>
      <c r="C569" t="str">
        <f>_xlfn.IFNA(VLOOKUP(A569,'Personnel List'!A$1:E$1284,4,FALSE),"")</f>
        <v/>
      </c>
      <c r="D569" s="2" t="str">
        <f t="shared" ca="1" si="33"/>
        <v/>
      </c>
      <c r="E569" s="2" t="str">
        <f t="shared" si="34"/>
        <v>Onsite</v>
      </c>
      <c r="F569" s="9"/>
      <c r="H569" s="7"/>
      <c r="I569" s="14" t="str">
        <f t="shared" ca="1" si="36"/>
        <v/>
      </c>
      <c r="J569" s="11" t="str">
        <f t="shared" si="35"/>
        <v/>
      </c>
      <c r="K569" s="30"/>
      <c r="L569">
        <v>0</v>
      </c>
      <c r="N569" s="42" t="str">
        <f>_xlfn.IFNA(VLOOKUP(A569,'Personnel List'!A$1:F$1284,6,FALSE),"")</f>
        <v/>
      </c>
    </row>
    <row r="570" spans="2:14" ht="15" customHeight="1" x14ac:dyDescent="0.45">
      <c r="B570" t="str">
        <f>_xlfn.IFNA(VLOOKUP(A570,'Personnel List'!A$1:E$1284,5,FALSE),"")</f>
        <v/>
      </c>
      <c r="C570" t="str">
        <f>_xlfn.IFNA(VLOOKUP(A570,'Personnel List'!A$1:E$1284,4,FALSE),"")</f>
        <v/>
      </c>
      <c r="D570" s="2" t="str">
        <f t="shared" ca="1" si="33"/>
        <v/>
      </c>
      <c r="E570" s="2" t="str">
        <f t="shared" si="34"/>
        <v>Onsite</v>
      </c>
      <c r="F570" s="9"/>
      <c r="G570" s="34"/>
      <c r="H570" s="7"/>
      <c r="I570" s="14" t="str">
        <f t="shared" ca="1" si="36"/>
        <v/>
      </c>
      <c r="J570" s="11" t="str">
        <f t="shared" si="35"/>
        <v/>
      </c>
      <c r="K570" s="30"/>
      <c r="L570">
        <v>0</v>
      </c>
      <c r="N570" s="42" t="str">
        <f>_xlfn.IFNA(VLOOKUP(A570,'Personnel List'!A$1:F$1284,6,FALSE),"")</f>
        <v/>
      </c>
    </row>
    <row r="571" spans="2:14" ht="15" customHeight="1" x14ac:dyDescent="0.45">
      <c r="B571" t="str">
        <f>_xlfn.IFNA(VLOOKUP(A571,'Personnel List'!A$1:E$1284,5,FALSE),"")</f>
        <v/>
      </c>
      <c r="C571" t="str">
        <f>_xlfn.IFNA(VLOOKUP(A571,'Personnel List'!A$1:E$1284,4,FALSE),"")</f>
        <v/>
      </c>
      <c r="D571" s="2" t="str">
        <f t="shared" ca="1" si="33"/>
        <v/>
      </c>
      <c r="E571" s="2" t="str">
        <f t="shared" si="34"/>
        <v>Onsite</v>
      </c>
      <c r="F571" s="9"/>
      <c r="G571" s="35"/>
      <c r="H571" s="7"/>
      <c r="I571" s="14" t="str">
        <f t="shared" ca="1" si="36"/>
        <v/>
      </c>
      <c r="J571" s="11" t="str">
        <f t="shared" si="35"/>
        <v/>
      </c>
      <c r="K571" s="30"/>
      <c r="L571">
        <v>0</v>
      </c>
      <c r="N571" s="42" t="str">
        <f>_xlfn.IFNA(VLOOKUP(A571,'Personnel List'!A$1:F$1284,6,FALSE),"")</f>
        <v/>
      </c>
    </row>
    <row r="572" spans="2:14" ht="15" customHeight="1" x14ac:dyDescent="0.45">
      <c r="B572" t="str">
        <f>_xlfn.IFNA(VLOOKUP(A572,'Personnel List'!A$1:E$1284,5,FALSE),"")</f>
        <v/>
      </c>
      <c r="C572" t="str">
        <f>_xlfn.IFNA(VLOOKUP(A572,'Personnel List'!A$1:E$1284,4,FALSE),"")</f>
        <v/>
      </c>
      <c r="D572" s="2" t="str">
        <f t="shared" ca="1" si="33"/>
        <v/>
      </c>
      <c r="E572" s="2" t="str">
        <f t="shared" si="34"/>
        <v>Onsite</v>
      </c>
      <c r="F572" s="9"/>
      <c r="G572" s="34"/>
      <c r="H572" s="7"/>
      <c r="I572" s="14" t="str">
        <f t="shared" ca="1" si="36"/>
        <v/>
      </c>
      <c r="J572" s="11" t="str">
        <f t="shared" si="35"/>
        <v/>
      </c>
      <c r="K572" s="30"/>
      <c r="L572">
        <v>0</v>
      </c>
      <c r="N572" s="42" t="str">
        <f>_xlfn.IFNA(VLOOKUP(A572,'Personnel List'!A$1:F$1284,6,FALSE),"")</f>
        <v/>
      </c>
    </row>
    <row r="573" spans="2:14" ht="15" customHeight="1" x14ac:dyDescent="0.45">
      <c r="B573" t="str">
        <f>_xlfn.IFNA(VLOOKUP(A573,'Personnel List'!A$1:E$1284,5,FALSE),"")</f>
        <v/>
      </c>
      <c r="C573" t="str">
        <f>_xlfn.IFNA(VLOOKUP(A573,'Personnel List'!A$1:E$1284,4,FALSE),"")</f>
        <v/>
      </c>
      <c r="D573" s="2" t="str">
        <f t="shared" ca="1" si="33"/>
        <v/>
      </c>
      <c r="E573" s="2" t="str">
        <f t="shared" si="34"/>
        <v>Onsite</v>
      </c>
      <c r="F573" s="9"/>
      <c r="H573" s="7"/>
      <c r="I573" s="14" t="str">
        <f t="shared" ca="1" si="36"/>
        <v/>
      </c>
      <c r="J573" s="11" t="str">
        <f t="shared" si="35"/>
        <v/>
      </c>
      <c r="K573" s="30"/>
      <c r="L573">
        <v>0</v>
      </c>
      <c r="N573" s="42" t="str">
        <f>_xlfn.IFNA(VLOOKUP(A573,'Personnel List'!A$1:F$1284,6,FALSE),"")</f>
        <v/>
      </c>
    </row>
    <row r="574" spans="2:14" ht="15" customHeight="1" x14ac:dyDescent="0.45">
      <c r="B574" t="str">
        <f>_xlfn.IFNA(VLOOKUP(A574,'Personnel List'!A$1:E$1284,5,FALSE),"")</f>
        <v/>
      </c>
      <c r="C574" t="str">
        <f>_xlfn.IFNA(VLOOKUP(A574,'Personnel List'!A$1:E$1284,4,FALSE),"")</f>
        <v/>
      </c>
      <c r="D574" s="2" t="str">
        <f t="shared" ca="1" si="33"/>
        <v/>
      </c>
      <c r="E574" s="2" t="str">
        <f t="shared" si="34"/>
        <v>Onsite</v>
      </c>
      <c r="F574" s="9"/>
      <c r="G574" s="34"/>
      <c r="H574" s="7"/>
      <c r="I574" s="14" t="str">
        <f t="shared" ca="1" si="36"/>
        <v/>
      </c>
      <c r="J574" s="11" t="str">
        <f t="shared" si="35"/>
        <v/>
      </c>
      <c r="K574" s="30"/>
      <c r="L574">
        <v>0</v>
      </c>
      <c r="N574" s="42" t="str">
        <f>_xlfn.IFNA(VLOOKUP(A574,'Personnel List'!A$1:F$1284,6,FALSE),"")</f>
        <v/>
      </c>
    </row>
    <row r="575" spans="2:14" ht="15" customHeight="1" x14ac:dyDescent="0.45">
      <c r="B575" t="str">
        <f>_xlfn.IFNA(VLOOKUP(A575,'Personnel List'!A$1:E$1284,5,FALSE),"")</f>
        <v/>
      </c>
      <c r="C575" t="str">
        <f>_xlfn.IFNA(VLOOKUP(A575,'Personnel List'!A$1:E$1284,4,FALSE),"")</f>
        <v/>
      </c>
      <c r="D575" s="2" t="str">
        <f t="shared" ca="1" si="33"/>
        <v/>
      </c>
      <c r="E575" s="2" t="str">
        <f t="shared" si="34"/>
        <v>Onsite</v>
      </c>
      <c r="F575" s="9"/>
      <c r="G575" s="35"/>
      <c r="H575" s="7"/>
      <c r="I575" s="14" t="str">
        <f t="shared" ca="1" si="36"/>
        <v/>
      </c>
      <c r="J575" s="11" t="str">
        <f t="shared" si="35"/>
        <v/>
      </c>
      <c r="K575" s="30"/>
      <c r="L575">
        <v>0</v>
      </c>
      <c r="N575" s="42" t="str">
        <f>_xlfn.IFNA(VLOOKUP(A575,'Personnel List'!A$1:F$1284,6,FALSE),"")</f>
        <v/>
      </c>
    </row>
    <row r="576" spans="2:14" ht="15" customHeight="1" x14ac:dyDescent="0.45">
      <c r="B576" t="str">
        <f>_xlfn.IFNA(VLOOKUP(A576,'Personnel List'!A$1:E$1284,5,FALSE),"")</f>
        <v/>
      </c>
      <c r="C576" t="str">
        <f>_xlfn.IFNA(VLOOKUP(A576,'Personnel List'!A$1:E$1284,4,FALSE),"")</f>
        <v/>
      </c>
      <c r="D576" s="2" t="str">
        <f t="shared" ca="1" si="33"/>
        <v/>
      </c>
      <c r="E576" s="2" t="str">
        <f t="shared" si="34"/>
        <v>Onsite</v>
      </c>
      <c r="F576" s="9"/>
      <c r="G576" s="34"/>
      <c r="H576" s="7"/>
      <c r="I576" s="14" t="str">
        <f t="shared" ca="1" si="36"/>
        <v/>
      </c>
      <c r="J576" s="11" t="str">
        <f t="shared" si="35"/>
        <v/>
      </c>
      <c r="K576" s="30"/>
      <c r="L576">
        <v>0</v>
      </c>
      <c r="N576" s="42" t="str">
        <f>_xlfn.IFNA(VLOOKUP(A576,'Personnel List'!A$1:F$1284,6,FALSE),"")</f>
        <v/>
      </c>
    </row>
    <row r="577" spans="2:14" ht="15" customHeight="1" x14ac:dyDescent="0.45">
      <c r="B577" t="str">
        <f>_xlfn.IFNA(VLOOKUP(A577,'Personnel List'!A$1:E$1284,5,FALSE),"")</f>
        <v/>
      </c>
      <c r="C577" t="str">
        <f>_xlfn.IFNA(VLOOKUP(A577,'Personnel List'!A$1:E$1284,4,FALSE),"")</f>
        <v/>
      </c>
      <c r="D577" s="2" t="str">
        <f t="shared" ca="1" si="33"/>
        <v/>
      </c>
      <c r="E577" s="2" t="str">
        <f t="shared" si="34"/>
        <v>Onsite</v>
      </c>
      <c r="F577" s="9"/>
      <c r="G577" s="35"/>
      <c r="H577" s="7"/>
      <c r="I577" s="14" t="str">
        <f t="shared" ca="1" si="36"/>
        <v/>
      </c>
      <c r="J577" s="11" t="str">
        <f t="shared" si="35"/>
        <v/>
      </c>
      <c r="K577" s="30"/>
      <c r="L577">
        <v>0</v>
      </c>
      <c r="N577" s="42" t="str">
        <f>_xlfn.IFNA(VLOOKUP(A577,'Personnel List'!A$1:F$1284,6,FALSE),"")</f>
        <v/>
      </c>
    </row>
    <row r="578" spans="2:14" ht="15" customHeight="1" x14ac:dyDescent="0.45">
      <c r="B578" t="str">
        <f>_xlfn.IFNA(VLOOKUP(A578,'Personnel List'!A$1:E$1284,5,FALSE),"")</f>
        <v/>
      </c>
      <c r="C578" t="str">
        <f>_xlfn.IFNA(VLOOKUP(A578,'Personnel List'!A$1:E$1284,4,FALSE),"")</f>
        <v/>
      </c>
      <c r="D578" s="2" t="str">
        <f t="shared" ca="1" si="33"/>
        <v/>
      </c>
      <c r="E578" s="2" t="str">
        <f t="shared" si="34"/>
        <v>Onsite</v>
      </c>
      <c r="F578" s="9"/>
      <c r="G578" s="34"/>
      <c r="H578" s="7"/>
      <c r="I578" s="14" t="str">
        <f t="shared" ca="1" si="36"/>
        <v/>
      </c>
      <c r="J578" s="11" t="str">
        <f t="shared" si="35"/>
        <v/>
      </c>
      <c r="K578" s="30"/>
      <c r="L578">
        <v>0</v>
      </c>
      <c r="N578" s="42" t="str">
        <f>_xlfn.IFNA(VLOOKUP(A578,'Personnel List'!A$1:F$1284,6,FALSE),"")</f>
        <v/>
      </c>
    </row>
    <row r="579" spans="2:14" ht="15" customHeight="1" x14ac:dyDescent="0.45">
      <c r="B579" t="str">
        <f>_xlfn.IFNA(VLOOKUP(A579,'Personnel List'!A$1:E$1284,5,FALSE),"")</f>
        <v/>
      </c>
      <c r="C579" t="str">
        <f>_xlfn.IFNA(VLOOKUP(A579,'Personnel List'!A$1:E$1284,4,FALSE),"")</f>
        <v/>
      </c>
      <c r="D579" s="2" t="str">
        <f t="shared" ref="D579:D642" ca="1" si="37">IF(A579&lt;&gt;"",IF(D579&lt;&gt;"",D579,NOW()),"")</f>
        <v/>
      </c>
      <c r="E579" s="2" t="str">
        <f t="shared" ref="E579:E642" si="38">IFERROR(VLOOKUP(A579,G:I,3,FALSE),"Onsite")</f>
        <v>Onsite</v>
      </c>
      <c r="F579" s="9"/>
      <c r="H579" s="7"/>
      <c r="I579" s="14" t="str">
        <f t="shared" ca="1" si="36"/>
        <v/>
      </c>
      <c r="J579" s="11" t="str">
        <f t="shared" ref="J579:J642" si="39">SUBSTITUTE(A579,"NC","")</f>
        <v/>
      </c>
      <c r="K579" s="30"/>
      <c r="L579">
        <v>0</v>
      </c>
      <c r="N579" s="42" t="str">
        <f>_xlfn.IFNA(VLOOKUP(A579,'Personnel List'!A$1:F$1284,6,FALSE),"")</f>
        <v/>
      </c>
    </row>
    <row r="580" spans="2:14" ht="15" customHeight="1" x14ac:dyDescent="0.45">
      <c r="B580" t="str">
        <f>_xlfn.IFNA(VLOOKUP(A580,'Personnel List'!A$1:E$1284,5,FALSE),"")</f>
        <v/>
      </c>
      <c r="C580" t="str">
        <f>_xlfn.IFNA(VLOOKUP(A580,'Personnel List'!A$1:E$1284,4,FALSE),"")</f>
        <v/>
      </c>
      <c r="D580" s="2" t="str">
        <f t="shared" ca="1" si="37"/>
        <v/>
      </c>
      <c r="E580" s="2" t="str">
        <f t="shared" si="38"/>
        <v>Onsite</v>
      </c>
      <c r="F580" s="9"/>
      <c r="G580" s="34"/>
      <c r="H580" s="7"/>
      <c r="I580" s="14" t="str">
        <f t="shared" ca="1" si="36"/>
        <v/>
      </c>
      <c r="J580" s="11" t="str">
        <f t="shared" si="39"/>
        <v/>
      </c>
      <c r="K580" s="30"/>
      <c r="L580">
        <v>0</v>
      </c>
      <c r="N580" s="42" t="str">
        <f>_xlfn.IFNA(VLOOKUP(A580,'Personnel List'!A$1:F$1284,6,FALSE),"")</f>
        <v/>
      </c>
    </row>
    <row r="581" spans="2:14" ht="15" customHeight="1" x14ac:dyDescent="0.45">
      <c r="B581" t="str">
        <f>_xlfn.IFNA(VLOOKUP(A581,'Personnel List'!A$1:E$1284,5,FALSE),"")</f>
        <v/>
      </c>
      <c r="C581" t="str">
        <f>_xlfn.IFNA(VLOOKUP(A581,'Personnel List'!A$1:E$1284,4,FALSE),"")</f>
        <v/>
      </c>
      <c r="D581" s="2" t="str">
        <f t="shared" ca="1" si="37"/>
        <v/>
      </c>
      <c r="E581" s="2" t="str">
        <f t="shared" si="38"/>
        <v>Onsite</v>
      </c>
      <c r="F581" s="9"/>
      <c r="G581" s="35"/>
      <c r="H581" s="7"/>
      <c r="I581" s="14" t="str">
        <f t="shared" ca="1" si="36"/>
        <v/>
      </c>
      <c r="J581" s="11" t="str">
        <f t="shared" si="39"/>
        <v/>
      </c>
      <c r="K581" s="30"/>
      <c r="L581">
        <v>0</v>
      </c>
      <c r="N581" s="42" t="str">
        <f>_xlfn.IFNA(VLOOKUP(A581,'Personnel List'!A$1:F$1284,6,FALSE),"")</f>
        <v/>
      </c>
    </row>
    <row r="582" spans="2:14" ht="15" customHeight="1" x14ac:dyDescent="0.45">
      <c r="B582" t="str">
        <f>_xlfn.IFNA(VLOOKUP(A582,'Personnel List'!A$1:E$1284,5,FALSE),"")</f>
        <v/>
      </c>
      <c r="C582" t="str">
        <f>_xlfn.IFNA(VLOOKUP(A582,'Personnel List'!A$1:E$1284,4,FALSE),"")</f>
        <v/>
      </c>
      <c r="D582" s="2" t="str">
        <f t="shared" ca="1" si="37"/>
        <v/>
      </c>
      <c r="E582" s="2" t="str">
        <f t="shared" si="38"/>
        <v>Onsite</v>
      </c>
      <c r="F582" s="9"/>
      <c r="G582" s="34"/>
      <c r="H582" s="7"/>
      <c r="I582" s="14" t="str">
        <f t="shared" ca="1" si="36"/>
        <v/>
      </c>
      <c r="J582" s="11" t="str">
        <f t="shared" si="39"/>
        <v/>
      </c>
      <c r="K582" s="30"/>
      <c r="L582">
        <v>0</v>
      </c>
      <c r="N582" s="42" t="str">
        <f>_xlfn.IFNA(VLOOKUP(A582,'Personnel List'!A$1:F$1284,6,FALSE),"")</f>
        <v/>
      </c>
    </row>
    <row r="583" spans="2:14" ht="15" customHeight="1" x14ac:dyDescent="0.45">
      <c r="B583" t="str">
        <f>_xlfn.IFNA(VLOOKUP(A583,'Personnel List'!A$1:E$1284,5,FALSE),"")</f>
        <v/>
      </c>
      <c r="C583" t="str">
        <f>_xlfn.IFNA(VLOOKUP(A583,'Personnel List'!A$1:E$1284,4,FALSE),"")</f>
        <v/>
      </c>
      <c r="D583" s="2" t="str">
        <f t="shared" ca="1" si="37"/>
        <v/>
      </c>
      <c r="E583" s="2" t="str">
        <f t="shared" si="38"/>
        <v>Onsite</v>
      </c>
      <c r="F583" s="9"/>
      <c r="H583" s="7"/>
      <c r="I583" s="14" t="str">
        <f t="shared" ca="1" si="36"/>
        <v/>
      </c>
      <c r="J583" s="11" t="str">
        <f t="shared" si="39"/>
        <v/>
      </c>
      <c r="K583" s="30"/>
      <c r="L583">
        <v>0</v>
      </c>
      <c r="N583" s="42" t="str">
        <f>_xlfn.IFNA(VLOOKUP(A583,'Personnel List'!A$1:F$1284,6,FALSE),"")</f>
        <v/>
      </c>
    </row>
    <row r="584" spans="2:14" ht="15" customHeight="1" x14ac:dyDescent="0.45">
      <c r="B584" t="str">
        <f>_xlfn.IFNA(VLOOKUP(A584,'Personnel List'!A$1:E$1284,5,FALSE),"")</f>
        <v/>
      </c>
      <c r="C584" t="str">
        <f>_xlfn.IFNA(VLOOKUP(A584,'Personnel List'!A$1:E$1284,4,FALSE),"")</f>
        <v/>
      </c>
      <c r="D584" s="2" t="str">
        <f t="shared" ca="1" si="37"/>
        <v/>
      </c>
      <c r="E584" s="2" t="str">
        <f t="shared" si="38"/>
        <v>Onsite</v>
      </c>
      <c r="F584" s="9"/>
      <c r="G584" s="34"/>
      <c r="H584" s="7"/>
      <c r="I584" s="14" t="str">
        <f t="shared" ca="1" si="36"/>
        <v/>
      </c>
      <c r="J584" s="11" t="str">
        <f t="shared" si="39"/>
        <v/>
      </c>
      <c r="K584" s="30"/>
      <c r="L584">
        <v>0</v>
      </c>
      <c r="N584" s="42" t="str">
        <f>_xlfn.IFNA(VLOOKUP(A584,'Personnel List'!A$1:F$1284,6,FALSE),"")</f>
        <v/>
      </c>
    </row>
    <row r="585" spans="2:14" ht="15" customHeight="1" x14ac:dyDescent="0.45">
      <c r="B585" t="str">
        <f>_xlfn.IFNA(VLOOKUP(A585,'Personnel List'!A$1:E$1284,5,FALSE),"")</f>
        <v/>
      </c>
      <c r="C585" t="str">
        <f>_xlfn.IFNA(VLOOKUP(A585,'Personnel List'!A$1:E$1284,4,FALSE),"")</f>
        <v/>
      </c>
      <c r="D585" s="2" t="str">
        <f t="shared" ca="1" si="37"/>
        <v/>
      </c>
      <c r="E585" s="2" t="str">
        <f t="shared" si="38"/>
        <v>Onsite</v>
      </c>
      <c r="F585" s="9"/>
      <c r="G585" s="35"/>
      <c r="H585" s="7"/>
      <c r="I585" s="14" t="str">
        <f t="shared" ca="1" si="36"/>
        <v/>
      </c>
      <c r="J585" s="11" t="str">
        <f t="shared" si="39"/>
        <v/>
      </c>
      <c r="K585" s="30"/>
      <c r="L585">
        <v>0</v>
      </c>
      <c r="N585" s="42" t="str">
        <f>_xlfn.IFNA(VLOOKUP(A585,'Personnel List'!A$1:F$1284,6,FALSE),"")</f>
        <v/>
      </c>
    </row>
    <row r="586" spans="2:14" ht="15" customHeight="1" x14ac:dyDescent="0.45">
      <c r="B586" t="str">
        <f>_xlfn.IFNA(VLOOKUP(A586,'Personnel List'!A$1:E$1284,5,FALSE),"")</f>
        <v/>
      </c>
      <c r="C586" t="str">
        <f>_xlfn.IFNA(VLOOKUP(A586,'Personnel List'!A$1:E$1284,4,FALSE),"")</f>
        <v/>
      </c>
      <c r="D586" s="2" t="str">
        <f t="shared" ca="1" si="37"/>
        <v/>
      </c>
      <c r="E586" s="2" t="str">
        <f t="shared" si="38"/>
        <v>Onsite</v>
      </c>
      <c r="F586" s="9"/>
      <c r="G586" s="34"/>
      <c r="H586" s="7"/>
      <c r="I586" s="14" t="str">
        <f t="shared" ca="1" si="36"/>
        <v/>
      </c>
      <c r="J586" s="11" t="str">
        <f t="shared" si="39"/>
        <v/>
      </c>
      <c r="K586" s="30"/>
      <c r="L586">
        <v>0</v>
      </c>
      <c r="N586" s="42" t="str">
        <f>_xlfn.IFNA(VLOOKUP(A586,'Personnel List'!A$1:F$1284,6,FALSE),"")</f>
        <v/>
      </c>
    </row>
    <row r="587" spans="2:14" ht="15" customHeight="1" x14ac:dyDescent="0.45">
      <c r="B587" t="str">
        <f>_xlfn.IFNA(VLOOKUP(A587,'Personnel List'!A$1:E$1284,5,FALSE),"")</f>
        <v/>
      </c>
      <c r="C587" t="str">
        <f>_xlfn.IFNA(VLOOKUP(A587,'Personnel List'!A$1:E$1284,4,FALSE),"")</f>
        <v/>
      </c>
      <c r="D587" s="2" t="str">
        <f t="shared" ca="1" si="37"/>
        <v/>
      </c>
      <c r="E587" s="2" t="str">
        <f t="shared" si="38"/>
        <v>Onsite</v>
      </c>
      <c r="F587" s="9"/>
      <c r="H587" s="7"/>
      <c r="I587" s="14" t="str">
        <f t="shared" ca="1" si="36"/>
        <v/>
      </c>
      <c r="J587" s="11" t="str">
        <f t="shared" si="39"/>
        <v/>
      </c>
      <c r="K587" s="30"/>
      <c r="L587">
        <v>0</v>
      </c>
      <c r="N587" s="42" t="str">
        <f>_xlfn.IFNA(VLOOKUP(A587,'Personnel List'!A$1:F$1284,6,FALSE),"")</f>
        <v/>
      </c>
    </row>
    <row r="588" spans="2:14" ht="15" customHeight="1" x14ac:dyDescent="0.45">
      <c r="B588" t="str">
        <f>_xlfn.IFNA(VLOOKUP(A588,'Personnel List'!A$1:E$1284,5,FALSE),"")</f>
        <v/>
      </c>
      <c r="C588" t="str">
        <f>_xlfn.IFNA(VLOOKUP(A588,'Personnel List'!A$1:E$1284,4,FALSE),"")</f>
        <v/>
      </c>
      <c r="D588" s="2" t="str">
        <f t="shared" ca="1" si="37"/>
        <v/>
      </c>
      <c r="E588" s="2" t="str">
        <f t="shared" si="38"/>
        <v>Onsite</v>
      </c>
      <c r="F588" s="9"/>
      <c r="G588" s="34"/>
      <c r="H588" s="7"/>
      <c r="I588" s="14" t="str">
        <f t="shared" ca="1" si="36"/>
        <v/>
      </c>
      <c r="J588" s="11" t="str">
        <f t="shared" si="39"/>
        <v/>
      </c>
      <c r="K588" s="30"/>
      <c r="L588">
        <v>0</v>
      </c>
      <c r="N588" s="42" t="str">
        <f>_xlfn.IFNA(VLOOKUP(A588,'Personnel List'!A$1:F$1284,6,FALSE),"")</f>
        <v/>
      </c>
    </row>
    <row r="589" spans="2:14" ht="15" customHeight="1" x14ac:dyDescent="0.45">
      <c r="B589" t="str">
        <f>_xlfn.IFNA(VLOOKUP(A589,'Personnel List'!A$1:E$1284,5,FALSE),"")</f>
        <v/>
      </c>
      <c r="C589" t="str">
        <f>_xlfn.IFNA(VLOOKUP(A589,'Personnel List'!A$1:E$1284,4,FALSE),"")</f>
        <v/>
      </c>
      <c r="D589" s="2" t="str">
        <f t="shared" ca="1" si="37"/>
        <v/>
      </c>
      <c r="E589" s="2" t="str">
        <f t="shared" si="38"/>
        <v>Onsite</v>
      </c>
      <c r="F589" s="9"/>
      <c r="G589" s="35"/>
      <c r="H589" s="7"/>
      <c r="I589" s="14" t="str">
        <f t="shared" ca="1" si="36"/>
        <v/>
      </c>
      <c r="J589" s="11" t="str">
        <f t="shared" si="39"/>
        <v/>
      </c>
      <c r="K589" s="30"/>
      <c r="L589">
        <v>0</v>
      </c>
      <c r="N589" s="42" t="str">
        <f>_xlfn.IFNA(VLOOKUP(A589,'Personnel List'!A$1:F$1284,6,FALSE),"")</f>
        <v/>
      </c>
    </row>
    <row r="590" spans="2:14" ht="15" customHeight="1" x14ac:dyDescent="0.45">
      <c r="B590" t="str">
        <f>_xlfn.IFNA(VLOOKUP(A590,'Personnel List'!A$1:E$1284,5,FALSE),"")</f>
        <v/>
      </c>
      <c r="C590" t="str">
        <f>_xlfn.IFNA(VLOOKUP(A590,'Personnel List'!A$1:E$1284,4,FALSE),"")</f>
        <v/>
      </c>
      <c r="D590" s="2" t="str">
        <f t="shared" ca="1" si="37"/>
        <v/>
      </c>
      <c r="E590" s="2" t="str">
        <f t="shared" si="38"/>
        <v>Onsite</v>
      </c>
      <c r="F590" s="9"/>
      <c r="G590" s="34"/>
      <c r="H590" s="7"/>
      <c r="I590" s="14" t="str">
        <f t="shared" ca="1" si="36"/>
        <v/>
      </c>
      <c r="J590" s="11" t="str">
        <f t="shared" si="39"/>
        <v/>
      </c>
      <c r="K590" s="30"/>
      <c r="L590">
        <v>0</v>
      </c>
      <c r="N590" s="42" t="str">
        <f>_xlfn.IFNA(VLOOKUP(A590,'Personnel List'!A$1:F$1284,6,FALSE),"")</f>
        <v/>
      </c>
    </row>
    <row r="591" spans="2:14" ht="15" customHeight="1" x14ac:dyDescent="0.45">
      <c r="B591" t="str">
        <f>_xlfn.IFNA(VLOOKUP(A591,'Personnel List'!A$1:E$1284,5,FALSE),"")</f>
        <v/>
      </c>
      <c r="C591" t="str">
        <f>_xlfn.IFNA(VLOOKUP(A591,'Personnel List'!A$1:E$1284,4,FALSE),"")</f>
        <v/>
      </c>
      <c r="D591" s="2" t="str">
        <f t="shared" ca="1" si="37"/>
        <v/>
      </c>
      <c r="E591" s="2" t="str">
        <f t="shared" si="38"/>
        <v>Onsite</v>
      </c>
      <c r="F591" s="9"/>
      <c r="G591" s="35"/>
      <c r="H591" s="7"/>
      <c r="I591" s="14" t="str">
        <f t="shared" ca="1" si="36"/>
        <v/>
      </c>
      <c r="J591" s="11" t="str">
        <f t="shared" si="39"/>
        <v/>
      </c>
      <c r="K591" s="30"/>
      <c r="L591">
        <v>0</v>
      </c>
      <c r="N591" s="42" t="str">
        <f>_xlfn.IFNA(VLOOKUP(A591,'Personnel List'!A$1:F$1284,6,FALSE),"")</f>
        <v/>
      </c>
    </row>
    <row r="592" spans="2:14" ht="15" customHeight="1" x14ac:dyDescent="0.45">
      <c r="B592" t="str">
        <f>_xlfn.IFNA(VLOOKUP(A592,'Personnel List'!A$1:E$1284,5,FALSE),"")</f>
        <v/>
      </c>
      <c r="C592" t="str">
        <f>_xlfn.IFNA(VLOOKUP(A592,'Personnel List'!A$1:E$1284,4,FALSE),"")</f>
        <v/>
      </c>
      <c r="D592" s="2" t="str">
        <f t="shared" ca="1" si="37"/>
        <v/>
      </c>
      <c r="E592" s="2" t="str">
        <f t="shared" si="38"/>
        <v>Onsite</v>
      </c>
      <c r="F592" s="9"/>
      <c r="G592" s="34"/>
      <c r="H592" s="7"/>
      <c r="I592" s="14" t="str">
        <f t="shared" ca="1" si="36"/>
        <v/>
      </c>
      <c r="J592" s="11" t="str">
        <f t="shared" si="39"/>
        <v/>
      </c>
      <c r="K592" s="30"/>
      <c r="L592">
        <v>0</v>
      </c>
      <c r="N592" s="42" t="str">
        <f>_xlfn.IFNA(VLOOKUP(A592,'Personnel List'!A$1:F$1284,6,FALSE),"")</f>
        <v/>
      </c>
    </row>
    <row r="593" spans="2:14" ht="15" customHeight="1" x14ac:dyDescent="0.45">
      <c r="B593" t="str">
        <f>_xlfn.IFNA(VLOOKUP(A593,'Personnel List'!A$1:E$1284,5,FALSE),"")</f>
        <v/>
      </c>
      <c r="C593" t="str">
        <f>_xlfn.IFNA(VLOOKUP(A593,'Personnel List'!A$1:E$1284,4,FALSE),"")</f>
        <v/>
      </c>
      <c r="D593" s="2" t="str">
        <f t="shared" ca="1" si="37"/>
        <v/>
      </c>
      <c r="E593" s="2" t="str">
        <f t="shared" si="38"/>
        <v>Onsite</v>
      </c>
      <c r="F593" s="9"/>
      <c r="H593" s="7"/>
      <c r="I593" s="14" t="str">
        <f t="shared" ca="1" si="36"/>
        <v/>
      </c>
      <c r="J593" s="11" t="str">
        <f t="shared" si="39"/>
        <v/>
      </c>
      <c r="K593" s="30"/>
      <c r="L593">
        <v>0</v>
      </c>
      <c r="N593" s="42" t="str">
        <f>_xlfn.IFNA(VLOOKUP(A593,'Personnel List'!A$1:F$1284,6,FALSE),"")</f>
        <v/>
      </c>
    </row>
    <row r="594" spans="2:14" ht="15" customHeight="1" x14ac:dyDescent="0.45">
      <c r="B594" t="str">
        <f>_xlfn.IFNA(VLOOKUP(A594,'Personnel List'!A$1:E$1284,5,FALSE),"")</f>
        <v/>
      </c>
      <c r="C594" t="str">
        <f>_xlfn.IFNA(VLOOKUP(A594,'Personnel List'!A$1:E$1284,4,FALSE),"")</f>
        <v/>
      </c>
      <c r="D594" s="2" t="str">
        <f t="shared" ca="1" si="37"/>
        <v/>
      </c>
      <c r="E594" s="2" t="str">
        <f t="shared" si="38"/>
        <v>Onsite</v>
      </c>
      <c r="F594" s="9"/>
      <c r="G594" s="34"/>
      <c r="H594" s="7"/>
      <c r="I594" s="14" t="str">
        <f t="shared" ca="1" si="36"/>
        <v/>
      </c>
      <c r="J594" s="11" t="str">
        <f t="shared" si="39"/>
        <v/>
      </c>
      <c r="K594" s="30"/>
      <c r="L594">
        <v>0</v>
      </c>
      <c r="N594" s="42" t="str">
        <f>_xlfn.IFNA(VLOOKUP(A594,'Personnel List'!A$1:F$1284,6,FALSE),"")</f>
        <v/>
      </c>
    </row>
    <row r="595" spans="2:14" ht="15" customHeight="1" x14ac:dyDescent="0.45">
      <c r="B595" t="str">
        <f>_xlfn.IFNA(VLOOKUP(A595,'Personnel List'!A$1:E$1284,5,FALSE),"")</f>
        <v/>
      </c>
      <c r="C595" t="str">
        <f>_xlfn.IFNA(VLOOKUP(A595,'Personnel List'!A$1:E$1284,4,FALSE),"")</f>
        <v/>
      </c>
      <c r="D595" s="2" t="str">
        <f t="shared" ca="1" si="37"/>
        <v/>
      </c>
      <c r="E595" s="2" t="str">
        <f t="shared" si="38"/>
        <v>Onsite</v>
      </c>
      <c r="F595" s="9"/>
      <c r="G595" s="35"/>
      <c r="H595" s="7"/>
      <c r="I595" s="14" t="str">
        <f t="shared" ca="1" si="36"/>
        <v/>
      </c>
      <c r="J595" s="11" t="str">
        <f t="shared" si="39"/>
        <v/>
      </c>
      <c r="K595" s="30"/>
      <c r="L595">
        <v>0</v>
      </c>
      <c r="N595" s="42" t="str">
        <f>_xlfn.IFNA(VLOOKUP(A595,'Personnel List'!A$1:F$1284,6,FALSE),"")</f>
        <v/>
      </c>
    </row>
    <row r="596" spans="2:14" ht="15" customHeight="1" x14ac:dyDescent="0.45">
      <c r="B596" t="str">
        <f>_xlfn.IFNA(VLOOKUP(A596,'Personnel List'!A$1:E$1284,5,FALSE),"")</f>
        <v/>
      </c>
      <c r="C596" t="str">
        <f>_xlfn.IFNA(VLOOKUP(A596,'Personnel List'!A$1:E$1284,4,FALSE),"")</f>
        <v/>
      </c>
      <c r="D596" s="2" t="str">
        <f t="shared" ca="1" si="37"/>
        <v/>
      </c>
      <c r="E596" s="2" t="str">
        <f t="shared" si="38"/>
        <v>Onsite</v>
      </c>
      <c r="F596" s="9"/>
      <c r="G596" s="34"/>
      <c r="H596" s="7"/>
      <c r="I596" s="14" t="str">
        <f t="shared" ca="1" si="36"/>
        <v/>
      </c>
      <c r="J596" s="11" t="str">
        <f t="shared" si="39"/>
        <v/>
      </c>
      <c r="K596" s="30"/>
      <c r="L596">
        <v>0</v>
      </c>
      <c r="N596" s="42" t="str">
        <f>_xlfn.IFNA(VLOOKUP(A596,'Personnel List'!A$1:F$1284,6,FALSE),"")</f>
        <v/>
      </c>
    </row>
    <row r="597" spans="2:14" ht="15" customHeight="1" x14ac:dyDescent="0.45">
      <c r="B597" t="str">
        <f>_xlfn.IFNA(VLOOKUP(A597,'Personnel List'!A$1:E$1284,5,FALSE),"")</f>
        <v/>
      </c>
      <c r="C597" t="str">
        <f>_xlfn.IFNA(VLOOKUP(A597,'Personnel List'!A$1:E$1284,4,FALSE),"")</f>
        <v/>
      </c>
      <c r="D597" s="2" t="str">
        <f t="shared" ca="1" si="37"/>
        <v/>
      </c>
      <c r="E597" s="2" t="str">
        <f t="shared" si="38"/>
        <v>Onsite</v>
      </c>
      <c r="F597" s="9"/>
      <c r="H597" s="7"/>
      <c r="I597" s="14" t="str">
        <f t="shared" ca="1" si="36"/>
        <v/>
      </c>
      <c r="J597" s="11" t="str">
        <f t="shared" si="39"/>
        <v/>
      </c>
      <c r="K597" s="30"/>
      <c r="L597">
        <v>0</v>
      </c>
      <c r="N597" s="42" t="str">
        <f>_xlfn.IFNA(VLOOKUP(A597,'Personnel List'!A$1:F$1284,6,FALSE),"")</f>
        <v/>
      </c>
    </row>
    <row r="598" spans="2:14" ht="15" customHeight="1" x14ac:dyDescent="0.45">
      <c r="B598" t="str">
        <f>_xlfn.IFNA(VLOOKUP(A598,'Personnel List'!A$1:E$1284,5,FALSE),"")</f>
        <v/>
      </c>
      <c r="C598" t="str">
        <f>_xlfn.IFNA(VLOOKUP(A598,'Personnel List'!A$1:E$1284,4,FALSE),"")</f>
        <v/>
      </c>
      <c r="D598" s="2" t="str">
        <f t="shared" ca="1" si="37"/>
        <v/>
      </c>
      <c r="E598" s="2" t="str">
        <f t="shared" si="38"/>
        <v>Onsite</v>
      </c>
      <c r="F598" s="9"/>
      <c r="G598" s="34"/>
      <c r="H598" s="7"/>
      <c r="I598" s="14" t="str">
        <f t="shared" ca="1" si="36"/>
        <v/>
      </c>
      <c r="J598" s="11" t="str">
        <f t="shared" si="39"/>
        <v/>
      </c>
      <c r="K598" s="30"/>
      <c r="L598">
        <v>0</v>
      </c>
      <c r="N598" s="42" t="str">
        <f>_xlfn.IFNA(VLOOKUP(A598,'Personnel List'!A$1:F$1284,6,FALSE),"")</f>
        <v/>
      </c>
    </row>
    <row r="599" spans="2:14" ht="15" customHeight="1" x14ac:dyDescent="0.45">
      <c r="B599" t="str">
        <f>_xlfn.IFNA(VLOOKUP(A599,'Personnel List'!A$1:E$1284,5,FALSE),"")</f>
        <v/>
      </c>
      <c r="C599" t="str">
        <f>_xlfn.IFNA(VLOOKUP(A599,'Personnel List'!A$1:E$1284,4,FALSE),"")</f>
        <v/>
      </c>
      <c r="D599" s="2" t="str">
        <f t="shared" ca="1" si="37"/>
        <v/>
      </c>
      <c r="E599" s="2" t="str">
        <f t="shared" si="38"/>
        <v>Onsite</v>
      </c>
      <c r="F599" s="9"/>
      <c r="G599" s="35"/>
      <c r="H599" s="7"/>
      <c r="I599" s="14" t="str">
        <f t="shared" ca="1" si="36"/>
        <v/>
      </c>
      <c r="J599" s="11" t="str">
        <f t="shared" si="39"/>
        <v/>
      </c>
      <c r="K599" s="30"/>
      <c r="L599">
        <v>0</v>
      </c>
      <c r="N599" s="42" t="str">
        <f>_xlfn.IFNA(VLOOKUP(A599,'Personnel List'!A$1:F$1284,6,FALSE),"")</f>
        <v/>
      </c>
    </row>
    <row r="600" spans="2:14" ht="15" customHeight="1" x14ac:dyDescent="0.45">
      <c r="B600" t="str">
        <f>_xlfn.IFNA(VLOOKUP(A600,'Personnel List'!A$1:E$1284,5,FALSE),"")</f>
        <v/>
      </c>
      <c r="C600" t="str">
        <f>_xlfn.IFNA(VLOOKUP(A600,'Personnel List'!A$1:E$1284,4,FALSE),"")</f>
        <v/>
      </c>
      <c r="D600" s="2" t="str">
        <f t="shared" ca="1" si="37"/>
        <v/>
      </c>
      <c r="E600" s="2" t="str">
        <f t="shared" si="38"/>
        <v>Onsite</v>
      </c>
      <c r="F600" s="9"/>
      <c r="G600" s="34"/>
      <c r="H600" s="7"/>
      <c r="I600" s="14" t="str">
        <f t="shared" ca="1" si="36"/>
        <v/>
      </c>
      <c r="J600" s="11" t="str">
        <f t="shared" si="39"/>
        <v/>
      </c>
      <c r="K600" s="30"/>
      <c r="L600">
        <v>0</v>
      </c>
      <c r="N600" s="42" t="str">
        <f>_xlfn.IFNA(VLOOKUP(A600,'Personnel List'!A$1:F$1284,6,FALSE),"")</f>
        <v/>
      </c>
    </row>
    <row r="601" spans="2:14" ht="15" customHeight="1" x14ac:dyDescent="0.45">
      <c r="B601" t="str">
        <f>_xlfn.IFNA(VLOOKUP(A601,'Personnel List'!A$1:E$1284,5,FALSE),"")</f>
        <v/>
      </c>
      <c r="C601" t="str">
        <f>_xlfn.IFNA(VLOOKUP(A601,'Personnel List'!A$1:E$1284,4,FALSE),"")</f>
        <v/>
      </c>
      <c r="D601" s="2" t="str">
        <f t="shared" ca="1" si="37"/>
        <v/>
      </c>
      <c r="E601" s="2" t="str">
        <f t="shared" si="38"/>
        <v>Onsite</v>
      </c>
      <c r="F601" s="9"/>
      <c r="G601" s="35"/>
      <c r="H601" s="7"/>
      <c r="I601" s="14" t="str">
        <f t="shared" ca="1" si="36"/>
        <v/>
      </c>
      <c r="J601" s="11" t="str">
        <f t="shared" si="39"/>
        <v/>
      </c>
      <c r="K601" s="30"/>
      <c r="L601">
        <v>0</v>
      </c>
      <c r="N601" s="42" t="str">
        <f>_xlfn.IFNA(VLOOKUP(A601,'Personnel List'!A$1:F$1284,6,FALSE),"")</f>
        <v/>
      </c>
    </row>
    <row r="602" spans="2:14" ht="15" customHeight="1" x14ac:dyDescent="0.45">
      <c r="B602" t="str">
        <f>_xlfn.IFNA(VLOOKUP(A602,'Personnel List'!A$1:E$1284,5,FALSE),"")</f>
        <v/>
      </c>
      <c r="C602" t="str">
        <f>_xlfn.IFNA(VLOOKUP(A602,'Personnel List'!A$1:E$1284,4,FALSE),"")</f>
        <v/>
      </c>
      <c r="D602" s="2" t="str">
        <f t="shared" ca="1" si="37"/>
        <v/>
      </c>
      <c r="E602" s="2" t="str">
        <f t="shared" si="38"/>
        <v>Onsite</v>
      </c>
      <c r="F602" s="9"/>
      <c r="G602" s="34"/>
      <c r="H602" s="7"/>
      <c r="I602" s="14" t="str">
        <f t="shared" ca="1" si="36"/>
        <v/>
      </c>
      <c r="J602" s="11" t="str">
        <f t="shared" si="39"/>
        <v/>
      </c>
      <c r="K602" s="30"/>
      <c r="L602">
        <v>0</v>
      </c>
      <c r="N602" s="42" t="str">
        <f>_xlfn.IFNA(VLOOKUP(A602,'Personnel List'!A$1:F$1284,6,FALSE),"")</f>
        <v/>
      </c>
    </row>
    <row r="603" spans="2:14" ht="15" customHeight="1" x14ac:dyDescent="0.45">
      <c r="B603" t="str">
        <f>_xlfn.IFNA(VLOOKUP(A603,'Personnel List'!A$1:E$1284,5,FALSE),"")</f>
        <v/>
      </c>
      <c r="C603" t="str">
        <f>_xlfn.IFNA(VLOOKUP(A603,'Personnel List'!A$1:E$1284,4,FALSE),"")</f>
        <v/>
      </c>
      <c r="D603" s="2" t="str">
        <f t="shared" ca="1" si="37"/>
        <v/>
      </c>
      <c r="E603" s="2" t="str">
        <f t="shared" si="38"/>
        <v>Onsite</v>
      </c>
      <c r="F603" s="9"/>
      <c r="H603" s="7"/>
      <c r="I603" s="14" t="str">
        <f t="shared" ca="1" si="36"/>
        <v/>
      </c>
      <c r="J603" s="11" t="str">
        <f t="shared" si="39"/>
        <v/>
      </c>
      <c r="K603" s="30"/>
      <c r="L603">
        <v>0</v>
      </c>
      <c r="N603" s="42" t="str">
        <f>_xlfn.IFNA(VLOOKUP(A603,'Personnel List'!A$1:F$1284,6,FALSE),"")</f>
        <v/>
      </c>
    </row>
    <row r="604" spans="2:14" ht="15" customHeight="1" x14ac:dyDescent="0.45">
      <c r="B604" t="str">
        <f>_xlfn.IFNA(VLOOKUP(A604,'Personnel List'!A$1:E$1284,5,FALSE),"")</f>
        <v/>
      </c>
      <c r="C604" t="str">
        <f>_xlfn.IFNA(VLOOKUP(A604,'Personnel List'!A$1:E$1284,4,FALSE),"")</f>
        <v/>
      </c>
      <c r="D604" s="2" t="str">
        <f t="shared" ca="1" si="37"/>
        <v/>
      </c>
      <c r="E604" s="2" t="str">
        <f t="shared" si="38"/>
        <v>Onsite</v>
      </c>
      <c r="F604" s="9"/>
      <c r="G604" s="34"/>
      <c r="H604" s="7"/>
      <c r="I604" s="14" t="str">
        <f t="shared" ca="1" si="36"/>
        <v/>
      </c>
      <c r="J604" s="11" t="str">
        <f t="shared" si="39"/>
        <v/>
      </c>
      <c r="K604" s="30"/>
      <c r="L604">
        <v>0</v>
      </c>
      <c r="N604" s="42" t="str">
        <f>_xlfn.IFNA(VLOOKUP(A604,'Personnel List'!A$1:F$1284,6,FALSE),"")</f>
        <v/>
      </c>
    </row>
    <row r="605" spans="2:14" ht="15" customHeight="1" x14ac:dyDescent="0.45">
      <c r="B605" t="str">
        <f>_xlfn.IFNA(VLOOKUP(A605,'Personnel List'!A$1:E$1284,5,FALSE),"")</f>
        <v/>
      </c>
      <c r="C605" t="str">
        <f>_xlfn.IFNA(VLOOKUP(A605,'Personnel List'!A$1:E$1284,4,FALSE),"")</f>
        <v/>
      </c>
      <c r="D605" s="2" t="str">
        <f t="shared" ca="1" si="37"/>
        <v/>
      </c>
      <c r="E605" s="2" t="str">
        <f t="shared" si="38"/>
        <v>Onsite</v>
      </c>
      <c r="F605" s="9"/>
      <c r="G605" s="35"/>
      <c r="H605" s="7"/>
      <c r="I605" s="14" t="str">
        <f t="shared" ca="1" si="36"/>
        <v/>
      </c>
      <c r="J605" s="11" t="str">
        <f t="shared" si="39"/>
        <v/>
      </c>
      <c r="K605" s="30"/>
      <c r="L605">
        <v>0</v>
      </c>
      <c r="N605" s="42" t="str">
        <f>_xlfn.IFNA(VLOOKUP(A605,'Personnel List'!A$1:F$1284,6,FALSE),"")</f>
        <v/>
      </c>
    </row>
    <row r="606" spans="2:14" ht="15" customHeight="1" x14ac:dyDescent="0.45">
      <c r="B606" t="str">
        <f>_xlfn.IFNA(VLOOKUP(A606,'Personnel List'!A$1:E$1284,5,FALSE),"")</f>
        <v/>
      </c>
      <c r="C606" t="str">
        <f>_xlfn.IFNA(VLOOKUP(A606,'Personnel List'!A$1:E$1284,4,FALSE),"")</f>
        <v/>
      </c>
      <c r="D606" s="2" t="str">
        <f t="shared" ca="1" si="37"/>
        <v/>
      </c>
      <c r="E606" s="2" t="str">
        <f t="shared" si="38"/>
        <v>Onsite</v>
      </c>
      <c r="F606" s="9"/>
      <c r="G606" s="34"/>
      <c r="H606" s="7"/>
      <c r="I606" s="14" t="str">
        <f t="shared" ca="1" si="36"/>
        <v/>
      </c>
      <c r="J606" s="11" t="str">
        <f t="shared" si="39"/>
        <v/>
      </c>
      <c r="K606" s="30"/>
      <c r="L606">
        <v>0</v>
      </c>
      <c r="N606" s="42" t="str">
        <f>_xlfn.IFNA(VLOOKUP(A606,'Personnel List'!A$1:F$1284,6,FALSE),"")</f>
        <v/>
      </c>
    </row>
    <row r="607" spans="2:14" ht="15" customHeight="1" x14ac:dyDescent="0.45">
      <c r="B607" t="str">
        <f>_xlfn.IFNA(VLOOKUP(A607,'Personnel List'!A$1:E$1284,5,FALSE),"")</f>
        <v/>
      </c>
      <c r="C607" t="str">
        <f>_xlfn.IFNA(VLOOKUP(A607,'Personnel List'!A$1:E$1284,4,FALSE),"")</f>
        <v/>
      </c>
      <c r="D607" s="2" t="str">
        <f t="shared" ca="1" si="37"/>
        <v/>
      </c>
      <c r="E607" s="2" t="str">
        <f t="shared" si="38"/>
        <v>Onsite</v>
      </c>
      <c r="F607" s="9"/>
      <c r="H607" s="7"/>
      <c r="I607" s="14" t="str">
        <f t="shared" ca="1" si="36"/>
        <v/>
      </c>
      <c r="J607" s="11" t="str">
        <f t="shared" si="39"/>
        <v/>
      </c>
      <c r="K607" s="30"/>
      <c r="L607">
        <v>0</v>
      </c>
      <c r="N607" s="42" t="str">
        <f>_xlfn.IFNA(VLOOKUP(A607,'Personnel List'!A$1:F$1284,6,FALSE),"")</f>
        <v/>
      </c>
    </row>
    <row r="608" spans="2:14" ht="15" customHeight="1" x14ac:dyDescent="0.45">
      <c r="B608" t="str">
        <f>_xlfn.IFNA(VLOOKUP(A608,'Personnel List'!A$1:E$1284,5,FALSE),"")</f>
        <v/>
      </c>
      <c r="C608" t="str">
        <f>_xlfn.IFNA(VLOOKUP(A608,'Personnel List'!A$1:E$1284,4,FALSE),"")</f>
        <v/>
      </c>
      <c r="D608" s="2" t="str">
        <f t="shared" ca="1" si="37"/>
        <v/>
      </c>
      <c r="E608" s="2" t="str">
        <f t="shared" si="38"/>
        <v>Onsite</v>
      </c>
      <c r="F608" s="9"/>
      <c r="G608" s="34"/>
      <c r="H608" s="7"/>
      <c r="I608" s="14" t="str">
        <f t="shared" ca="1" si="36"/>
        <v/>
      </c>
      <c r="J608" s="11" t="str">
        <f t="shared" si="39"/>
        <v/>
      </c>
      <c r="K608" s="30"/>
      <c r="L608">
        <v>0</v>
      </c>
      <c r="N608" s="42" t="str">
        <f>_xlfn.IFNA(VLOOKUP(A608,'Personnel List'!A$1:F$1284,6,FALSE),"")</f>
        <v/>
      </c>
    </row>
    <row r="609" spans="2:14" ht="15" customHeight="1" x14ac:dyDescent="0.45">
      <c r="B609" t="str">
        <f>_xlfn.IFNA(VLOOKUP(A609,'Personnel List'!A$1:E$1284,5,FALSE),"")</f>
        <v/>
      </c>
      <c r="C609" t="str">
        <f>_xlfn.IFNA(VLOOKUP(A609,'Personnel List'!A$1:E$1284,4,FALSE),"")</f>
        <v/>
      </c>
      <c r="D609" s="2" t="str">
        <f t="shared" ca="1" si="37"/>
        <v/>
      </c>
      <c r="E609" s="2" t="str">
        <f t="shared" si="38"/>
        <v>Onsite</v>
      </c>
      <c r="F609" s="9"/>
      <c r="G609" s="35"/>
      <c r="H609" s="7"/>
      <c r="I609" s="14" t="str">
        <f t="shared" ca="1" si="36"/>
        <v/>
      </c>
      <c r="J609" s="11" t="str">
        <f t="shared" si="39"/>
        <v/>
      </c>
      <c r="K609" s="30"/>
      <c r="L609">
        <v>0</v>
      </c>
      <c r="N609" s="42" t="str">
        <f>_xlfn.IFNA(VLOOKUP(A609,'Personnel List'!A$1:F$1284,6,FALSE),"")</f>
        <v/>
      </c>
    </row>
    <row r="610" spans="2:14" ht="15" customHeight="1" x14ac:dyDescent="0.45">
      <c r="B610" t="str">
        <f>_xlfn.IFNA(VLOOKUP(A610,'Personnel List'!A$1:E$1284,5,FALSE),"")</f>
        <v/>
      </c>
      <c r="C610" t="str">
        <f>_xlfn.IFNA(VLOOKUP(A610,'Personnel List'!A$1:E$1284,4,FALSE),"")</f>
        <v/>
      </c>
      <c r="D610" s="2" t="str">
        <f t="shared" ca="1" si="37"/>
        <v/>
      </c>
      <c r="E610" s="2" t="str">
        <f t="shared" si="38"/>
        <v>Onsite</v>
      </c>
      <c r="F610" s="9"/>
      <c r="G610" s="34"/>
      <c r="H610" s="7"/>
      <c r="I610" s="14" t="str">
        <f t="shared" ca="1" si="36"/>
        <v/>
      </c>
      <c r="J610" s="11" t="str">
        <f t="shared" si="39"/>
        <v/>
      </c>
      <c r="K610" s="30"/>
      <c r="L610">
        <v>0</v>
      </c>
      <c r="N610" s="42" t="str">
        <f>_xlfn.IFNA(VLOOKUP(A610,'Personnel List'!A$1:F$1284,6,FALSE),"")</f>
        <v/>
      </c>
    </row>
    <row r="611" spans="2:14" ht="15" customHeight="1" x14ac:dyDescent="0.45">
      <c r="B611" t="str">
        <f>_xlfn.IFNA(VLOOKUP(A611,'Personnel List'!A$1:E$1284,5,FALSE),"")</f>
        <v/>
      </c>
      <c r="C611" t="str">
        <f>_xlfn.IFNA(VLOOKUP(A611,'Personnel List'!A$1:E$1284,4,FALSE),"")</f>
        <v/>
      </c>
      <c r="D611" s="2" t="str">
        <f t="shared" ca="1" si="37"/>
        <v/>
      </c>
      <c r="E611" s="2" t="str">
        <f t="shared" si="38"/>
        <v>Onsite</v>
      </c>
      <c r="F611" s="9"/>
      <c r="H611" s="7"/>
      <c r="I611" s="14" t="str">
        <f t="shared" ca="1" si="36"/>
        <v/>
      </c>
      <c r="J611" s="11" t="str">
        <f t="shared" si="39"/>
        <v/>
      </c>
      <c r="K611" s="30"/>
      <c r="L611">
        <v>0</v>
      </c>
      <c r="N611" s="42" t="str">
        <f>_xlfn.IFNA(VLOOKUP(A611,'Personnel List'!A$1:F$1284,6,FALSE),"")</f>
        <v/>
      </c>
    </row>
    <row r="612" spans="2:14" ht="15" customHeight="1" x14ac:dyDescent="0.45">
      <c r="B612" t="str">
        <f>_xlfn.IFNA(VLOOKUP(A612,'Personnel List'!A$1:E$1284,5,FALSE),"")</f>
        <v/>
      </c>
      <c r="C612" t="str">
        <f>_xlfn.IFNA(VLOOKUP(A612,'Personnel List'!A$1:E$1284,4,FALSE),"")</f>
        <v/>
      </c>
      <c r="D612" s="2" t="str">
        <f t="shared" ca="1" si="37"/>
        <v/>
      </c>
      <c r="E612" s="2" t="str">
        <f t="shared" si="38"/>
        <v>Onsite</v>
      </c>
      <c r="F612" s="9"/>
      <c r="G612" s="34"/>
      <c r="H612" s="7"/>
      <c r="I612" s="14" t="str">
        <f t="shared" ca="1" si="36"/>
        <v/>
      </c>
      <c r="J612" s="11" t="str">
        <f t="shared" si="39"/>
        <v/>
      </c>
      <c r="K612" s="30"/>
      <c r="L612">
        <v>0</v>
      </c>
      <c r="N612" s="42" t="str">
        <f>_xlfn.IFNA(VLOOKUP(A612,'Personnel List'!A$1:F$1284,6,FALSE),"")</f>
        <v/>
      </c>
    </row>
    <row r="613" spans="2:14" ht="15" customHeight="1" x14ac:dyDescent="0.45">
      <c r="B613" t="str">
        <f>_xlfn.IFNA(VLOOKUP(A613,'Personnel List'!A$1:E$1284,5,FALSE),"")</f>
        <v/>
      </c>
      <c r="C613" t="str">
        <f>_xlfn.IFNA(VLOOKUP(A613,'Personnel List'!A$1:E$1284,4,FALSE),"")</f>
        <v/>
      </c>
      <c r="D613" s="2" t="str">
        <f t="shared" ca="1" si="37"/>
        <v/>
      </c>
      <c r="E613" s="2" t="str">
        <f t="shared" si="38"/>
        <v>Onsite</v>
      </c>
      <c r="F613" s="9"/>
      <c r="G613" s="35"/>
      <c r="H613" s="7"/>
      <c r="I613" s="14" t="str">
        <f t="shared" ca="1" si="36"/>
        <v/>
      </c>
      <c r="J613" s="11" t="str">
        <f t="shared" si="39"/>
        <v/>
      </c>
      <c r="K613" s="30"/>
      <c r="L613">
        <v>0</v>
      </c>
      <c r="N613" s="42" t="str">
        <f>_xlfn.IFNA(VLOOKUP(A613,'Personnel List'!A$1:F$1284,6,FALSE),"")</f>
        <v/>
      </c>
    </row>
    <row r="614" spans="2:14" ht="15" customHeight="1" x14ac:dyDescent="0.45">
      <c r="B614" t="str">
        <f>_xlfn.IFNA(VLOOKUP(A614,'Personnel List'!A$1:E$1284,5,FALSE),"")</f>
        <v/>
      </c>
      <c r="C614" t="str">
        <f>_xlfn.IFNA(VLOOKUP(A614,'Personnel List'!A$1:E$1284,4,FALSE),"")</f>
        <v/>
      </c>
      <c r="D614" s="2" t="str">
        <f t="shared" ca="1" si="37"/>
        <v/>
      </c>
      <c r="E614" s="2" t="str">
        <f t="shared" si="38"/>
        <v>Onsite</v>
      </c>
      <c r="F614" s="9"/>
      <c r="G614" s="34"/>
      <c r="H614" s="7"/>
      <c r="I614" s="14" t="str">
        <f t="shared" ca="1" si="36"/>
        <v/>
      </c>
      <c r="J614" s="11" t="str">
        <f t="shared" si="39"/>
        <v/>
      </c>
      <c r="K614" s="30"/>
      <c r="L614">
        <v>0</v>
      </c>
      <c r="N614" s="42" t="str">
        <f>_xlfn.IFNA(VLOOKUP(A614,'Personnel List'!A$1:F$1284,6,FALSE),"")</f>
        <v/>
      </c>
    </row>
    <row r="615" spans="2:14" ht="15" customHeight="1" x14ac:dyDescent="0.45">
      <c r="B615" t="str">
        <f>_xlfn.IFNA(VLOOKUP(A615,'Personnel List'!A$1:E$1284,5,FALSE),"")</f>
        <v/>
      </c>
      <c r="C615" t="str">
        <f>_xlfn.IFNA(VLOOKUP(A615,'Personnel List'!A$1:E$1284,4,FALSE),"")</f>
        <v/>
      </c>
      <c r="D615" s="2" t="str">
        <f t="shared" ca="1" si="37"/>
        <v/>
      </c>
      <c r="E615" s="2" t="str">
        <f t="shared" si="38"/>
        <v>Onsite</v>
      </c>
      <c r="F615" s="9"/>
      <c r="G615" s="35"/>
      <c r="H615" s="7"/>
      <c r="I615" s="14" t="str">
        <f t="shared" ca="1" si="36"/>
        <v/>
      </c>
      <c r="J615" s="11" t="str">
        <f t="shared" si="39"/>
        <v/>
      </c>
      <c r="K615" s="30"/>
      <c r="L615">
        <v>0</v>
      </c>
      <c r="N615" s="42" t="str">
        <f>_xlfn.IFNA(VLOOKUP(A615,'Personnel List'!A$1:F$1284,6,FALSE),"")</f>
        <v/>
      </c>
    </row>
    <row r="616" spans="2:14" ht="15" customHeight="1" x14ac:dyDescent="0.45">
      <c r="B616" t="str">
        <f>_xlfn.IFNA(VLOOKUP(A616,'Personnel List'!A$1:E$1284,5,FALSE),"")</f>
        <v/>
      </c>
      <c r="C616" t="str">
        <f>_xlfn.IFNA(VLOOKUP(A616,'Personnel List'!A$1:E$1284,4,FALSE),"")</f>
        <v/>
      </c>
      <c r="D616" s="2" t="str">
        <f t="shared" ca="1" si="37"/>
        <v/>
      </c>
      <c r="E616" s="2" t="str">
        <f t="shared" si="38"/>
        <v>Onsite</v>
      </c>
      <c r="F616" s="9"/>
      <c r="G616" s="34"/>
      <c r="H616" s="7"/>
      <c r="I616" s="14" t="str">
        <f t="shared" ca="1" si="36"/>
        <v/>
      </c>
      <c r="J616" s="11" t="str">
        <f t="shared" si="39"/>
        <v/>
      </c>
      <c r="K616" s="30"/>
      <c r="L616">
        <v>0</v>
      </c>
      <c r="N616" s="42" t="str">
        <f>_xlfn.IFNA(VLOOKUP(A616,'Personnel List'!A$1:F$1284,6,FALSE),"")</f>
        <v/>
      </c>
    </row>
    <row r="617" spans="2:14" ht="15" customHeight="1" x14ac:dyDescent="0.45">
      <c r="B617" t="str">
        <f>_xlfn.IFNA(VLOOKUP(A617,'Personnel List'!A$1:E$1284,5,FALSE),"")</f>
        <v/>
      </c>
      <c r="C617" t="str">
        <f>_xlfn.IFNA(VLOOKUP(A617,'Personnel List'!A$1:E$1284,4,FALSE),"")</f>
        <v/>
      </c>
      <c r="D617" s="2" t="str">
        <f t="shared" ca="1" si="37"/>
        <v/>
      </c>
      <c r="E617" s="2" t="str">
        <f t="shared" si="38"/>
        <v>Onsite</v>
      </c>
      <c r="F617" s="9"/>
      <c r="H617" s="7"/>
      <c r="I617" s="14" t="str">
        <f t="shared" ca="1" si="36"/>
        <v/>
      </c>
      <c r="J617" s="11" t="str">
        <f t="shared" si="39"/>
        <v/>
      </c>
      <c r="K617" s="30"/>
      <c r="L617">
        <v>0</v>
      </c>
      <c r="N617" s="42" t="str">
        <f>_xlfn.IFNA(VLOOKUP(A617,'Personnel List'!A$1:F$1284,6,FALSE),"")</f>
        <v/>
      </c>
    </row>
    <row r="618" spans="2:14" ht="15" customHeight="1" x14ac:dyDescent="0.45">
      <c r="B618" t="str">
        <f>_xlfn.IFNA(VLOOKUP(A618,'Personnel List'!A$1:E$1284,5,FALSE),"")</f>
        <v/>
      </c>
      <c r="C618" t="str">
        <f>_xlfn.IFNA(VLOOKUP(A618,'Personnel List'!A$1:E$1284,4,FALSE),"")</f>
        <v/>
      </c>
      <c r="D618" s="2" t="str">
        <f t="shared" ca="1" si="37"/>
        <v/>
      </c>
      <c r="E618" s="2" t="str">
        <f t="shared" si="38"/>
        <v>Onsite</v>
      </c>
      <c r="F618" s="9"/>
      <c r="G618" s="34"/>
      <c r="H618" s="7"/>
      <c r="I618" s="14" t="str">
        <f t="shared" ca="1" si="36"/>
        <v/>
      </c>
      <c r="J618" s="11" t="str">
        <f t="shared" si="39"/>
        <v/>
      </c>
      <c r="K618" s="30"/>
      <c r="L618">
        <v>0</v>
      </c>
      <c r="N618" s="42" t="str">
        <f>_xlfn.IFNA(VLOOKUP(A618,'Personnel List'!A$1:F$1284,6,FALSE),"")</f>
        <v/>
      </c>
    </row>
    <row r="619" spans="2:14" ht="15" customHeight="1" x14ac:dyDescent="0.45">
      <c r="B619" t="str">
        <f>_xlfn.IFNA(VLOOKUP(A619,'Personnel List'!A$1:E$1284,5,FALSE),"")</f>
        <v/>
      </c>
      <c r="C619" t="str">
        <f>_xlfn.IFNA(VLOOKUP(A619,'Personnel List'!A$1:E$1284,4,FALSE),"")</f>
        <v/>
      </c>
      <c r="D619" s="2" t="str">
        <f t="shared" ca="1" si="37"/>
        <v/>
      </c>
      <c r="E619" s="2" t="str">
        <f t="shared" si="38"/>
        <v>Onsite</v>
      </c>
      <c r="F619" s="9"/>
      <c r="G619" s="35"/>
      <c r="H619" s="7"/>
      <c r="I619" s="14" t="str">
        <f t="shared" ca="1" si="36"/>
        <v/>
      </c>
      <c r="J619" s="11" t="str">
        <f t="shared" si="39"/>
        <v/>
      </c>
      <c r="K619" s="30"/>
      <c r="L619">
        <v>0</v>
      </c>
      <c r="N619" s="42" t="str">
        <f>_xlfn.IFNA(VLOOKUP(A619,'Personnel List'!A$1:F$1284,6,FALSE),"")</f>
        <v/>
      </c>
    </row>
    <row r="620" spans="2:14" ht="15" customHeight="1" x14ac:dyDescent="0.45">
      <c r="B620" t="str">
        <f>_xlfn.IFNA(VLOOKUP(A620,'Personnel List'!A$1:E$1284,5,FALSE),"")</f>
        <v/>
      </c>
      <c r="C620" t="str">
        <f>_xlfn.IFNA(VLOOKUP(A620,'Personnel List'!A$1:E$1284,4,FALSE),"")</f>
        <v/>
      </c>
      <c r="D620" s="2" t="str">
        <f t="shared" ca="1" si="37"/>
        <v/>
      </c>
      <c r="E620" s="2" t="str">
        <f t="shared" si="38"/>
        <v>Onsite</v>
      </c>
      <c r="F620" s="9"/>
      <c r="G620" s="34"/>
      <c r="H620" s="7"/>
      <c r="I620" s="14" t="str">
        <f t="shared" ca="1" si="36"/>
        <v/>
      </c>
      <c r="J620" s="11" t="str">
        <f t="shared" si="39"/>
        <v/>
      </c>
      <c r="K620" s="30"/>
      <c r="L620">
        <v>0</v>
      </c>
      <c r="N620" s="42" t="str">
        <f>_xlfn.IFNA(VLOOKUP(A620,'Personnel List'!A$1:F$1284,6,FALSE),"")</f>
        <v/>
      </c>
    </row>
    <row r="621" spans="2:14" ht="15" customHeight="1" x14ac:dyDescent="0.45">
      <c r="B621" t="str">
        <f>_xlfn.IFNA(VLOOKUP(A621,'Personnel List'!A$1:E$1284,5,FALSE),"")</f>
        <v/>
      </c>
      <c r="C621" t="str">
        <f>_xlfn.IFNA(VLOOKUP(A621,'Personnel List'!A$1:E$1284,4,FALSE),"")</f>
        <v/>
      </c>
      <c r="D621" s="2" t="str">
        <f t="shared" ca="1" si="37"/>
        <v/>
      </c>
      <c r="E621" s="2" t="str">
        <f t="shared" si="38"/>
        <v>Onsite</v>
      </c>
      <c r="F621" s="9"/>
      <c r="H621" s="7"/>
      <c r="I621" s="14" t="str">
        <f t="shared" ca="1" si="36"/>
        <v/>
      </c>
      <c r="J621" s="11" t="str">
        <f t="shared" si="39"/>
        <v/>
      </c>
      <c r="K621" s="30"/>
      <c r="L621">
        <v>0</v>
      </c>
      <c r="N621" s="42" t="str">
        <f>_xlfn.IFNA(VLOOKUP(A621,'Personnel List'!A$1:F$1284,6,FALSE),"")</f>
        <v/>
      </c>
    </row>
    <row r="622" spans="2:14" ht="15" customHeight="1" x14ac:dyDescent="0.45">
      <c r="B622" t="str">
        <f>_xlfn.IFNA(VLOOKUP(A622,'Personnel List'!A$1:E$1284,5,FALSE),"")</f>
        <v/>
      </c>
      <c r="C622" t="str">
        <f>_xlfn.IFNA(VLOOKUP(A622,'Personnel List'!A$1:E$1284,4,FALSE),"")</f>
        <v/>
      </c>
      <c r="D622" s="2" t="str">
        <f t="shared" ca="1" si="37"/>
        <v/>
      </c>
      <c r="E622" s="2" t="str">
        <f t="shared" si="38"/>
        <v>Onsite</v>
      </c>
      <c r="F622" s="9"/>
      <c r="G622" s="34"/>
      <c r="H622" s="7"/>
      <c r="I622" s="14" t="str">
        <f t="shared" ref="I622:I685" ca="1" si="40">IF(G1462&lt;&gt;"",IF(I622&lt;&gt;"",I622,NOW()),"")</f>
        <v/>
      </c>
      <c r="J622" s="11" t="str">
        <f t="shared" si="39"/>
        <v/>
      </c>
      <c r="K622" s="30"/>
      <c r="L622">
        <v>0</v>
      </c>
      <c r="N622" s="42" t="str">
        <f>_xlfn.IFNA(VLOOKUP(A622,'Personnel List'!A$1:F$1284,6,FALSE),"")</f>
        <v/>
      </c>
    </row>
    <row r="623" spans="2:14" ht="15" customHeight="1" x14ac:dyDescent="0.45">
      <c r="B623" t="str">
        <f>_xlfn.IFNA(VLOOKUP(A623,'Personnel List'!A$1:E$1284,5,FALSE),"")</f>
        <v/>
      </c>
      <c r="C623" t="str">
        <f>_xlfn.IFNA(VLOOKUP(A623,'Personnel List'!A$1:E$1284,4,FALSE),"")</f>
        <v/>
      </c>
      <c r="D623" s="2" t="str">
        <f t="shared" ca="1" si="37"/>
        <v/>
      </c>
      <c r="E623" s="2" t="str">
        <f t="shared" si="38"/>
        <v>Onsite</v>
      </c>
      <c r="F623" s="9"/>
      <c r="G623" s="35"/>
      <c r="H623" s="7"/>
      <c r="I623" s="14" t="str">
        <f t="shared" ca="1" si="40"/>
        <v/>
      </c>
      <c r="J623" s="11" t="str">
        <f t="shared" si="39"/>
        <v/>
      </c>
      <c r="K623" s="30"/>
      <c r="L623">
        <v>0</v>
      </c>
      <c r="N623" s="42" t="str">
        <f>_xlfn.IFNA(VLOOKUP(A623,'Personnel List'!A$1:F$1284,6,FALSE),"")</f>
        <v/>
      </c>
    </row>
    <row r="624" spans="2:14" ht="15" customHeight="1" x14ac:dyDescent="0.45">
      <c r="B624" t="str">
        <f>_xlfn.IFNA(VLOOKUP(A624,'Personnel List'!A$1:E$1284,5,FALSE),"")</f>
        <v/>
      </c>
      <c r="C624" t="str">
        <f>_xlfn.IFNA(VLOOKUP(A624,'Personnel List'!A$1:E$1284,4,FALSE),"")</f>
        <v/>
      </c>
      <c r="D624" s="2" t="str">
        <f t="shared" ca="1" si="37"/>
        <v/>
      </c>
      <c r="E624" s="2" t="str">
        <f t="shared" si="38"/>
        <v>Onsite</v>
      </c>
      <c r="F624" s="9"/>
      <c r="G624" s="34"/>
      <c r="H624" s="7"/>
      <c r="I624" s="14" t="str">
        <f t="shared" ca="1" si="40"/>
        <v/>
      </c>
      <c r="J624" s="11" t="str">
        <f t="shared" si="39"/>
        <v/>
      </c>
      <c r="K624" s="30"/>
      <c r="L624">
        <v>0</v>
      </c>
      <c r="N624" s="42" t="str">
        <f>_xlfn.IFNA(VLOOKUP(A624,'Personnel List'!A$1:F$1284,6,FALSE),"")</f>
        <v/>
      </c>
    </row>
    <row r="625" spans="2:14" ht="15" customHeight="1" x14ac:dyDescent="0.45">
      <c r="B625" t="str">
        <f>_xlfn.IFNA(VLOOKUP(A625,'Personnel List'!A$1:E$1284,5,FALSE),"")</f>
        <v/>
      </c>
      <c r="C625" t="str">
        <f>_xlfn.IFNA(VLOOKUP(A625,'Personnel List'!A$1:E$1284,4,FALSE),"")</f>
        <v/>
      </c>
      <c r="D625" s="2" t="str">
        <f t="shared" ca="1" si="37"/>
        <v/>
      </c>
      <c r="E625" s="2" t="str">
        <f t="shared" si="38"/>
        <v>Onsite</v>
      </c>
      <c r="F625" s="9"/>
      <c r="G625" s="35"/>
      <c r="H625" s="7"/>
      <c r="I625" s="14" t="str">
        <f t="shared" ca="1" si="40"/>
        <v/>
      </c>
      <c r="J625" s="11" t="str">
        <f t="shared" si="39"/>
        <v/>
      </c>
      <c r="K625" s="30"/>
      <c r="L625">
        <v>0</v>
      </c>
      <c r="N625" s="42" t="str">
        <f>_xlfn.IFNA(VLOOKUP(A625,'Personnel List'!A$1:F$1284,6,FALSE),"")</f>
        <v/>
      </c>
    </row>
    <row r="626" spans="2:14" ht="15" customHeight="1" x14ac:dyDescent="0.45">
      <c r="B626" t="str">
        <f>_xlfn.IFNA(VLOOKUP(A626,'Personnel List'!A$1:E$1284,5,FALSE),"")</f>
        <v/>
      </c>
      <c r="C626" t="str">
        <f>_xlfn.IFNA(VLOOKUP(A626,'Personnel List'!A$1:E$1284,4,FALSE),"")</f>
        <v/>
      </c>
      <c r="D626" s="2" t="str">
        <f t="shared" ca="1" si="37"/>
        <v/>
      </c>
      <c r="E626" s="2" t="str">
        <f t="shared" si="38"/>
        <v>Onsite</v>
      </c>
      <c r="F626" s="9"/>
      <c r="G626" s="34"/>
      <c r="H626" s="7"/>
      <c r="I626" s="14" t="str">
        <f t="shared" ca="1" si="40"/>
        <v/>
      </c>
      <c r="J626" s="11" t="str">
        <f t="shared" si="39"/>
        <v/>
      </c>
      <c r="K626" s="30"/>
      <c r="L626">
        <v>0</v>
      </c>
      <c r="N626" s="42" t="str">
        <f>_xlfn.IFNA(VLOOKUP(A626,'Personnel List'!A$1:F$1284,6,FALSE),"")</f>
        <v/>
      </c>
    </row>
    <row r="627" spans="2:14" ht="15" customHeight="1" x14ac:dyDescent="0.45">
      <c r="B627" t="str">
        <f>_xlfn.IFNA(VLOOKUP(A627,'Personnel List'!A$1:E$1284,5,FALSE),"")</f>
        <v/>
      </c>
      <c r="C627" t="str">
        <f>_xlfn.IFNA(VLOOKUP(A627,'Personnel List'!A$1:E$1284,4,FALSE),"")</f>
        <v/>
      </c>
      <c r="D627" s="2" t="str">
        <f t="shared" ca="1" si="37"/>
        <v/>
      </c>
      <c r="E627" s="2" t="str">
        <f t="shared" si="38"/>
        <v>Onsite</v>
      </c>
      <c r="F627" s="9"/>
      <c r="H627" s="7"/>
      <c r="I627" s="14" t="str">
        <f t="shared" ca="1" si="40"/>
        <v/>
      </c>
      <c r="J627" s="11" t="str">
        <f t="shared" si="39"/>
        <v/>
      </c>
      <c r="K627" s="30"/>
      <c r="L627">
        <v>0</v>
      </c>
      <c r="N627" s="42" t="str">
        <f>_xlfn.IFNA(VLOOKUP(A627,'Personnel List'!A$1:F$1284,6,FALSE),"")</f>
        <v/>
      </c>
    </row>
    <row r="628" spans="2:14" ht="15" customHeight="1" x14ac:dyDescent="0.45">
      <c r="B628" t="str">
        <f>_xlfn.IFNA(VLOOKUP(A628,'Personnel List'!A$1:E$1284,5,FALSE),"")</f>
        <v/>
      </c>
      <c r="C628" t="str">
        <f>_xlfn.IFNA(VLOOKUP(A628,'Personnel List'!A$1:E$1284,4,FALSE),"")</f>
        <v/>
      </c>
      <c r="D628" s="2" t="str">
        <f t="shared" ca="1" si="37"/>
        <v/>
      </c>
      <c r="E628" s="2" t="str">
        <f t="shared" si="38"/>
        <v>Onsite</v>
      </c>
      <c r="F628" s="9"/>
      <c r="G628" s="34"/>
      <c r="H628" s="7"/>
      <c r="I628" s="14" t="str">
        <f t="shared" ca="1" si="40"/>
        <v/>
      </c>
      <c r="J628" s="11" t="str">
        <f t="shared" si="39"/>
        <v/>
      </c>
      <c r="K628" s="30"/>
      <c r="L628">
        <v>0</v>
      </c>
      <c r="N628" s="42" t="str">
        <f>_xlfn.IFNA(VLOOKUP(A628,'Personnel List'!A$1:F$1284,6,FALSE),"")</f>
        <v/>
      </c>
    </row>
    <row r="629" spans="2:14" ht="15" customHeight="1" x14ac:dyDescent="0.45">
      <c r="B629" t="str">
        <f>_xlfn.IFNA(VLOOKUP(A629,'Personnel List'!A$1:E$1284,5,FALSE),"")</f>
        <v/>
      </c>
      <c r="C629" t="str">
        <f>_xlfn.IFNA(VLOOKUP(A629,'Personnel List'!A$1:E$1284,4,FALSE),"")</f>
        <v/>
      </c>
      <c r="D629" s="2" t="str">
        <f t="shared" ca="1" si="37"/>
        <v/>
      </c>
      <c r="E629" s="2" t="str">
        <f t="shared" si="38"/>
        <v>Onsite</v>
      </c>
      <c r="F629" s="9"/>
      <c r="G629" s="35"/>
      <c r="H629" s="7"/>
      <c r="I629" s="14" t="str">
        <f t="shared" ca="1" si="40"/>
        <v/>
      </c>
      <c r="J629" s="11" t="str">
        <f t="shared" si="39"/>
        <v/>
      </c>
      <c r="K629" s="30"/>
      <c r="L629">
        <v>0</v>
      </c>
      <c r="N629" s="42" t="str">
        <f>_xlfn.IFNA(VLOOKUP(A629,'Personnel List'!A$1:F$1284,6,FALSE),"")</f>
        <v/>
      </c>
    </row>
    <row r="630" spans="2:14" ht="15" customHeight="1" x14ac:dyDescent="0.45">
      <c r="B630" t="str">
        <f>_xlfn.IFNA(VLOOKUP(A630,'Personnel List'!A$1:E$1284,5,FALSE),"")</f>
        <v/>
      </c>
      <c r="C630" t="str">
        <f>_xlfn.IFNA(VLOOKUP(A630,'Personnel List'!A$1:E$1284,4,FALSE),"")</f>
        <v/>
      </c>
      <c r="D630" s="2" t="str">
        <f t="shared" ca="1" si="37"/>
        <v/>
      </c>
      <c r="E630" s="2" t="str">
        <f t="shared" si="38"/>
        <v>Onsite</v>
      </c>
      <c r="F630" s="9"/>
      <c r="G630" s="34"/>
      <c r="H630" s="7"/>
      <c r="I630" s="14" t="str">
        <f t="shared" ca="1" si="40"/>
        <v/>
      </c>
      <c r="J630" s="11" t="str">
        <f t="shared" si="39"/>
        <v/>
      </c>
      <c r="K630" s="30"/>
      <c r="L630">
        <v>0</v>
      </c>
      <c r="N630" s="42" t="str">
        <f>_xlfn.IFNA(VLOOKUP(A630,'Personnel List'!A$1:F$1284,6,FALSE),"")</f>
        <v/>
      </c>
    </row>
    <row r="631" spans="2:14" ht="15" customHeight="1" x14ac:dyDescent="0.45">
      <c r="B631" t="str">
        <f>_xlfn.IFNA(VLOOKUP(A631,'Personnel List'!A$1:E$1284,5,FALSE),"")</f>
        <v/>
      </c>
      <c r="C631" t="str">
        <f>_xlfn.IFNA(VLOOKUP(A631,'Personnel List'!A$1:E$1284,4,FALSE),"")</f>
        <v/>
      </c>
      <c r="D631" s="2" t="str">
        <f t="shared" ca="1" si="37"/>
        <v/>
      </c>
      <c r="E631" s="2" t="str">
        <f t="shared" si="38"/>
        <v>Onsite</v>
      </c>
      <c r="F631" s="9"/>
      <c r="H631" s="7"/>
      <c r="I631" s="14" t="str">
        <f t="shared" ca="1" si="40"/>
        <v/>
      </c>
      <c r="J631" s="11" t="str">
        <f t="shared" si="39"/>
        <v/>
      </c>
      <c r="K631" s="30"/>
      <c r="L631">
        <v>0</v>
      </c>
      <c r="N631" s="42" t="str">
        <f>_xlfn.IFNA(VLOOKUP(A631,'Personnel List'!A$1:F$1284,6,FALSE),"")</f>
        <v/>
      </c>
    </row>
    <row r="632" spans="2:14" ht="15" customHeight="1" x14ac:dyDescent="0.45">
      <c r="B632" t="str">
        <f>_xlfn.IFNA(VLOOKUP(A632,'Personnel List'!A$1:E$1284,5,FALSE),"")</f>
        <v/>
      </c>
      <c r="C632" t="str">
        <f>_xlfn.IFNA(VLOOKUP(A632,'Personnel List'!A$1:E$1284,4,FALSE),"")</f>
        <v/>
      </c>
      <c r="D632" s="2" t="str">
        <f t="shared" ca="1" si="37"/>
        <v/>
      </c>
      <c r="E632" s="2" t="str">
        <f t="shared" si="38"/>
        <v>Onsite</v>
      </c>
      <c r="F632" s="9"/>
      <c r="G632" s="34"/>
      <c r="H632" s="7"/>
      <c r="I632" s="14" t="str">
        <f t="shared" ca="1" si="40"/>
        <v/>
      </c>
      <c r="J632" s="11" t="str">
        <f t="shared" si="39"/>
        <v/>
      </c>
      <c r="K632" s="30"/>
      <c r="L632">
        <v>0</v>
      </c>
      <c r="N632" s="42" t="str">
        <f>_xlfn.IFNA(VLOOKUP(A632,'Personnel List'!A$1:F$1284,6,FALSE),"")</f>
        <v/>
      </c>
    </row>
    <row r="633" spans="2:14" ht="15" customHeight="1" x14ac:dyDescent="0.45">
      <c r="B633" t="str">
        <f>_xlfn.IFNA(VLOOKUP(A633,'Personnel List'!A$1:E$1284,5,FALSE),"")</f>
        <v/>
      </c>
      <c r="C633" t="str">
        <f>_xlfn.IFNA(VLOOKUP(A633,'Personnel List'!A$1:E$1284,4,FALSE),"")</f>
        <v/>
      </c>
      <c r="D633" s="2" t="str">
        <f t="shared" ca="1" si="37"/>
        <v/>
      </c>
      <c r="E633" s="2" t="str">
        <f t="shared" si="38"/>
        <v>Onsite</v>
      </c>
      <c r="F633" s="9"/>
      <c r="G633" s="35"/>
      <c r="H633" s="7"/>
      <c r="I633" s="14" t="str">
        <f t="shared" ca="1" si="40"/>
        <v/>
      </c>
      <c r="J633" s="11" t="str">
        <f t="shared" si="39"/>
        <v/>
      </c>
      <c r="K633" s="30"/>
      <c r="L633">
        <v>0</v>
      </c>
      <c r="N633" s="42" t="str">
        <f>_xlfn.IFNA(VLOOKUP(A633,'Personnel List'!A$1:F$1284,6,FALSE),"")</f>
        <v/>
      </c>
    </row>
    <row r="634" spans="2:14" ht="15" customHeight="1" x14ac:dyDescent="0.45">
      <c r="B634" t="str">
        <f>_xlfn.IFNA(VLOOKUP(A634,'Personnel List'!A$1:E$1284,5,FALSE),"")</f>
        <v/>
      </c>
      <c r="C634" t="str">
        <f>_xlfn.IFNA(VLOOKUP(A634,'Personnel List'!A$1:E$1284,4,FALSE),"")</f>
        <v/>
      </c>
      <c r="D634" s="2" t="str">
        <f t="shared" ca="1" si="37"/>
        <v/>
      </c>
      <c r="E634" s="2" t="str">
        <f t="shared" si="38"/>
        <v>Onsite</v>
      </c>
      <c r="F634" s="9"/>
      <c r="G634" s="34"/>
      <c r="H634" s="7"/>
      <c r="I634" s="14" t="str">
        <f t="shared" ca="1" si="40"/>
        <v/>
      </c>
      <c r="J634" s="11" t="str">
        <f t="shared" si="39"/>
        <v/>
      </c>
      <c r="K634" s="30"/>
      <c r="L634">
        <v>0</v>
      </c>
      <c r="N634" s="42" t="str">
        <f>_xlfn.IFNA(VLOOKUP(A634,'Personnel List'!A$1:F$1284,6,FALSE),"")</f>
        <v/>
      </c>
    </row>
    <row r="635" spans="2:14" ht="15" customHeight="1" x14ac:dyDescent="0.45">
      <c r="B635" t="str">
        <f>_xlfn.IFNA(VLOOKUP(A635,'Personnel List'!A$1:E$1284,5,FALSE),"")</f>
        <v/>
      </c>
      <c r="C635" t="str">
        <f>_xlfn.IFNA(VLOOKUP(A635,'Personnel List'!A$1:E$1284,4,FALSE),"")</f>
        <v/>
      </c>
      <c r="D635" s="2" t="str">
        <f t="shared" ca="1" si="37"/>
        <v/>
      </c>
      <c r="E635" s="2" t="str">
        <f t="shared" si="38"/>
        <v>Onsite</v>
      </c>
      <c r="F635" s="9"/>
      <c r="H635" s="7"/>
      <c r="I635" s="14" t="str">
        <f t="shared" ca="1" si="40"/>
        <v/>
      </c>
      <c r="J635" s="11" t="str">
        <f t="shared" si="39"/>
        <v/>
      </c>
      <c r="K635" s="30"/>
      <c r="L635">
        <v>0</v>
      </c>
      <c r="N635" s="42" t="str">
        <f>_xlfn.IFNA(VLOOKUP(A635,'Personnel List'!A$1:F$1284,6,FALSE),"")</f>
        <v/>
      </c>
    </row>
    <row r="636" spans="2:14" ht="15" customHeight="1" x14ac:dyDescent="0.45">
      <c r="B636" t="str">
        <f>_xlfn.IFNA(VLOOKUP(A636,'Personnel List'!A$1:E$1284,5,FALSE),"")</f>
        <v/>
      </c>
      <c r="C636" t="str">
        <f>_xlfn.IFNA(VLOOKUP(A636,'Personnel List'!A$1:E$1284,4,FALSE),"")</f>
        <v/>
      </c>
      <c r="D636" s="2" t="str">
        <f t="shared" ca="1" si="37"/>
        <v/>
      </c>
      <c r="E636" s="2" t="str">
        <f t="shared" si="38"/>
        <v>Onsite</v>
      </c>
      <c r="F636" s="9"/>
      <c r="G636" s="34"/>
      <c r="H636" s="7"/>
      <c r="I636" s="14" t="str">
        <f t="shared" ca="1" si="40"/>
        <v/>
      </c>
      <c r="J636" s="11" t="str">
        <f t="shared" si="39"/>
        <v/>
      </c>
      <c r="K636" s="30"/>
      <c r="L636">
        <v>0</v>
      </c>
      <c r="N636" s="42" t="str">
        <f>_xlfn.IFNA(VLOOKUP(A636,'Personnel List'!A$1:F$1284,6,FALSE),"")</f>
        <v/>
      </c>
    </row>
    <row r="637" spans="2:14" ht="15" customHeight="1" x14ac:dyDescent="0.45">
      <c r="B637" t="str">
        <f>_xlfn.IFNA(VLOOKUP(A637,'Personnel List'!A$1:E$1284,5,FALSE),"")</f>
        <v/>
      </c>
      <c r="C637" t="str">
        <f>_xlfn.IFNA(VLOOKUP(A637,'Personnel List'!A$1:E$1284,4,FALSE),"")</f>
        <v/>
      </c>
      <c r="D637" s="2" t="str">
        <f t="shared" ca="1" si="37"/>
        <v/>
      </c>
      <c r="E637" s="2" t="str">
        <f t="shared" si="38"/>
        <v>Onsite</v>
      </c>
      <c r="F637" s="9"/>
      <c r="G637" s="35"/>
      <c r="H637" s="7"/>
      <c r="I637" s="14" t="str">
        <f t="shared" ca="1" si="40"/>
        <v/>
      </c>
      <c r="J637" s="11" t="str">
        <f t="shared" si="39"/>
        <v/>
      </c>
      <c r="K637" s="30"/>
      <c r="L637">
        <v>0</v>
      </c>
      <c r="N637" s="42" t="str">
        <f>_xlfn.IFNA(VLOOKUP(A637,'Personnel List'!A$1:F$1284,6,FALSE),"")</f>
        <v/>
      </c>
    </row>
    <row r="638" spans="2:14" ht="15" customHeight="1" x14ac:dyDescent="0.45">
      <c r="B638" t="str">
        <f>_xlfn.IFNA(VLOOKUP(A638,'Personnel List'!A$1:E$1284,5,FALSE),"")</f>
        <v/>
      </c>
      <c r="C638" t="str">
        <f>_xlfn.IFNA(VLOOKUP(A638,'Personnel List'!A$1:E$1284,4,FALSE),"")</f>
        <v/>
      </c>
      <c r="D638" s="2" t="str">
        <f t="shared" ca="1" si="37"/>
        <v/>
      </c>
      <c r="E638" s="2" t="str">
        <f t="shared" si="38"/>
        <v>Onsite</v>
      </c>
      <c r="F638" s="9"/>
      <c r="G638" s="34"/>
      <c r="H638" s="7"/>
      <c r="I638" s="14" t="str">
        <f t="shared" ca="1" si="40"/>
        <v/>
      </c>
      <c r="J638" s="11" t="str">
        <f t="shared" si="39"/>
        <v/>
      </c>
      <c r="K638" s="30"/>
      <c r="L638">
        <v>0</v>
      </c>
      <c r="N638" s="42" t="str">
        <f>_xlfn.IFNA(VLOOKUP(A638,'Personnel List'!A$1:F$1284,6,FALSE),"")</f>
        <v/>
      </c>
    </row>
    <row r="639" spans="2:14" ht="15" customHeight="1" x14ac:dyDescent="0.45">
      <c r="B639" t="str">
        <f>_xlfn.IFNA(VLOOKUP(A639,'Personnel List'!A$1:E$1284,5,FALSE),"")</f>
        <v/>
      </c>
      <c r="C639" t="str">
        <f>_xlfn.IFNA(VLOOKUP(A639,'Personnel List'!A$1:E$1284,4,FALSE),"")</f>
        <v/>
      </c>
      <c r="D639" s="2" t="str">
        <f t="shared" ca="1" si="37"/>
        <v/>
      </c>
      <c r="E639" s="2" t="str">
        <f t="shared" si="38"/>
        <v>Onsite</v>
      </c>
      <c r="F639" s="9"/>
      <c r="G639" s="35"/>
      <c r="H639" s="7"/>
      <c r="I639" s="14" t="str">
        <f t="shared" ca="1" si="40"/>
        <v/>
      </c>
      <c r="J639" s="11" t="str">
        <f t="shared" si="39"/>
        <v/>
      </c>
      <c r="K639" s="30"/>
      <c r="L639">
        <v>0</v>
      </c>
      <c r="N639" s="42" t="str">
        <f>_xlfn.IFNA(VLOOKUP(A639,'Personnel List'!A$1:F$1284,6,FALSE),"")</f>
        <v/>
      </c>
    </row>
    <row r="640" spans="2:14" ht="15" customHeight="1" x14ac:dyDescent="0.45">
      <c r="B640" t="str">
        <f>_xlfn.IFNA(VLOOKUP(A640,'Personnel List'!A$1:E$1284,5,FALSE),"")</f>
        <v/>
      </c>
      <c r="C640" t="str">
        <f>_xlfn.IFNA(VLOOKUP(A640,'Personnel List'!A$1:E$1284,4,FALSE),"")</f>
        <v/>
      </c>
      <c r="D640" s="2" t="str">
        <f t="shared" ca="1" si="37"/>
        <v/>
      </c>
      <c r="E640" s="2" t="str">
        <f t="shared" si="38"/>
        <v>Onsite</v>
      </c>
      <c r="F640" s="9"/>
      <c r="G640" s="34"/>
      <c r="H640" s="7"/>
      <c r="I640" s="14" t="str">
        <f t="shared" ca="1" si="40"/>
        <v/>
      </c>
      <c r="J640" s="11" t="str">
        <f t="shared" si="39"/>
        <v/>
      </c>
      <c r="K640" s="30"/>
      <c r="L640">
        <v>0</v>
      </c>
      <c r="N640" s="42" t="str">
        <f>_xlfn.IFNA(VLOOKUP(A640,'Personnel List'!A$1:F$1284,6,FALSE),"")</f>
        <v/>
      </c>
    </row>
    <row r="641" spans="2:14" ht="15" customHeight="1" x14ac:dyDescent="0.45">
      <c r="B641" t="str">
        <f>_xlfn.IFNA(VLOOKUP(A641,'Personnel List'!A$1:E$1284,5,FALSE),"")</f>
        <v/>
      </c>
      <c r="C641" t="str">
        <f>_xlfn.IFNA(VLOOKUP(A641,'Personnel List'!A$1:E$1284,4,FALSE),"")</f>
        <v/>
      </c>
      <c r="D641" s="2" t="str">
        <f t="shared" ca="1" si="37"/>
        <v/>
      </c>
      <c r="E641" s="2" t="str">
        <f t="shared" si="38"/>
        <v>Onsite</v>
      </c>
      <c r="F641" s="9"/>
      <c r="H641" s="7"/>
      <c r="I641" s="14" t="str">
        <f t="shared" ca="1" si="40"/>
        <v/>
      </c>
      <c r="J641" s="11" t="str">
        <f t="shared" si="39"/>
        <v/>
      </c>
      <c r="K641" s="30"/>
      <c r="L641">
        <v>0</v>
      </c>
      <c r="N641" s="42" t="str">
        <f>_xlfn.IFNA(VLOOKUP(A641,'Personnel List'!A$1:F$1284,6,FALSE),"")</f>
        <v/>
      </c>
    </row>
    <row r="642" spans="2:14" ht="15" customHeight="1" x14ac:dyDescent="0.45">
      <c r="B642" t="str">
        <f>_xlfn.IFNA(VLOOKUP(A642,'Personnel List'!A$1:E$1284,5,FALSE),"")</f>
        <v/>
      </c>
      <c r="C642" t="str">
        <f>_xlfn.IFNA(VLOOKUP(A642,'Personnel List'!A$1:E$1284,4,FALSE),"")</f>
        <v/>
      </c>
      <c r="D642" s="2" t="str">
        <f t="shared" ca="1" si="37"/>
        <v/>
      </c>
      <c r="E642" s="2" t="str">
        <f t="shared" si="38"/>
        <v>Onsite</v>
      </c>
      <c r="F642" s="9"/>
      <c r="G642" s="34"/>
      <c r="H642" s="7"/>
      <c r="I642" s="14" t="str">
        <f t="shared" ca="1" si="40"/>
        <v/>
      </c>
      <c r="J642" s="11" t="str">
        <f t="shared" si="39"/>
        <v/>
      </c>
      <c r="K642" s="30"/>
      <c r="L642">
        <v>0</v>
      </c>
      <c r="N642" s="42" t="str">
        <f>_xlfn.IFNA(VLOOKUP(A642,'Personnel List'!A$1:F$1284,6,FALSE),"")</f>
        <v/>
      </c>
    </row>
    <row r="643" spans="2:14" ht="15" customHeight="1" x14ac:dyDescent="0.45">
      <c r="B643" t="str">
        <f>_xlfn.IFNA(VLOOKUP(A643,'Personnel List'!A$1:E$1284,5,FALSE),"")</f>
        <v/>
      </c>
      <c r="C643" t="str">
        <f>_xlfn.IFNA(VLOOKUP(A643,'Personnel List'!A$1:E$1284,4,FALSE),"")</f>
        <v/>
      </c>
      <c r="D643" s="2" t="str">
        <f t="shared" ref="D643:D706" ca="1" si="41">IF(A643&lt;&gt;"",IF(D643&lt;&gt;"",D643,NOW()),"")</f>
        <v/>
      </c>
      <c r="E643" s="2" t="str">
        <f t="shared" ref="E643:E706" si="42">IFERROR(VLOOKUP(A643,G:I,3,FALSE),"Onsite")</f>
        <v>Onsite</v>
      </c>
      <c r="F643" s="9"/>
      <c r="G643" s="35"/>
      <c r="H643" s="7"/>
      <c r="I643" s="14" t="str">
        <f t="shared" ca="1" si="40"/>
        <v/>
      </c>
      <c r="J643" s="11" t="str">
        <f t="shared" ref="J643:J706" si="43">SUBSTITUTE(A643,"NC","")</f>
        <v/>
      </c>
      <c r="K643" s="30"/>
      <c r="L643">
        <v>0</v>
      </c>
      <c r="N643" s="42" t="str">
        <f>_xlfn.IFNA(VLOOKUP(A643,'Personnel List'!A$1:F$1284,6,FALSE),"")</f>
        <v/>
      </c>
    </row>
    <row r="644" spans="2:14" ht="15" customHeight="1" x14ac:dyDescent="0.45">
      <c r="B644" t="str">
        <f>_xlfn.IFNA(VLOOKUP(A644,'Personnel List'!A$1:E$1284,5,FALSE),"")</f>
        <v/>
      </c>
      <c r="C644" t="str">
        <f>_xlfn.IFNA(VLOOKUP(A644,'Personnel List'!A$1:E$1284,4,FALSE),"")</f>
        <v/>
      </c>
      <c r="D644" s="2" t="str">
        <f t="shared" ca="1" si="41"/>
        <v/>
      </c>
      <c r="E644" s="2" t="str">
        <f t="shared" si="42"/>
        <v>Onsite</v>
      </c>
      <c r="F644" s="9"/>
      <c r="G644" s="34"/>
      <c r="H644" s="7"/>
      <c r="I644" s="14" t="str">
        <f t="shared" ca="1" si="40"/>
        <v/>
      </c>
      <c r="J644" s="11" t="str">
        <f t="shared" si="43"/>
        <v/>
      </c>
      <c r="K644" s="30"/>
      <c r="L644">
        <v>0</v>
      </c>
      <c r="N644" s="42" t="str">
        <f>_xlfn.IFNA(VLOOKUP(A644,'Personnel List'!A$1:F$1284,6,FALSE),"")</f>
        <v/>
      </c>
    </row>
    <row r="645" spans="2:14" ht="15" customHeight="1" x14ac:dyDescent="0.45">
      <c r="B645" t="str">
        <f>_xlfn.IFNA(VLOOKUP(A645,'Personnel List'!A$1:E$1284,5,FALSE),"")</f>
        <v/>
      </c>
      <c r="C645" t="str">
        <f>_xlfn.IFNA(VLOOKUP(A645,'Personnel List'!A$1:E$1284,4,FALSE),"")</f>
        <v/>
      </c>
      <c r="D645" s="2" t="str">
        <f t="shared" ca="1" si="41"/>
        <v/>
      </c>
      <c r="E645" s="2" t="str">
        <f t="shared" si="42"/>
        <v>Onsite</v>
      </c>
      <c r="F645" s="9"/>
      <c r="H645" s="7"/>
      <c r="I645" s="14" t="str">
        <f t="shared" ca="1" si="40"/>
        <v/>
      </c>
      <c r="J645" s="11" t="str">
        <f t="shared" si="43"/>
        <v/>
      </c>
      <c r="K645" s="30"/>
      <c r="L645">
        <v>0</v>
      </c>
      <c r="N645" s="42" t="str">
        <f>_xlfn.IFNA(VLOOKUP(A645,'Personnel List'!A$1:F$1284,6,FALSE),"")</f>
        <v/>
      </c>
    </row>
    <row r="646" spans="2:14" ht="15" customHeight="1" x14ac:dyDescent="0.45">
      <c r="B646" t="str">
        <f>_xlfn.IFNA(VLOOKUP(A646,'Personnel List'!A$1:E$1284,5,FALSE),"")</f>
        <v/>
      </c>
      <c r="C646" t="str">
        <f>_xlfn.IFNA(VLOOKUP(A646,'Personnel List'!A$1:E$1284,4,FALSE),"")</f>
        <v/>
      </c>
      <c r="D646" s="2" t="str">
        <f t="shared" ca="1" si="41"/>
        <v/>
      </c>
      <c r="E646" s="2" t="str">
        <f t="shared" si="42"/>
        <v>Onsite</v>
      </c>
      <c r="F646" s="9"/>
      <c r="G646" s="34"/>
      <c r="H646" s="7"/>
      <c r="I646" s="14" t="str">
        <f t="shared" ca="1" si="40"/>
        <v/>
      </c>
      <c r="J646" s="11" t="str">
        <f t="shared" si="43"/>
        <v/>
      </c>
      <c r="K646" s="30"/>
      <c r="L646">
        <v>0</v>
      </c>
      <c r="N646" s="42" t="str">
        <f>_xlfn.IFNA(VLOOKUP(A646,'Personnel List'!A$1:F$1284,6,FALSE),"")</f>
        <v/>
      </c>
    </row>
    <row r="647" spans="2:14" ht="15" customHeight="1" x14ac:dyDescent="0.45">
      <c r="B647" t="str">
        <f>_xlfn.IFNA(VLOOKUP(A647,'Personnel List'!A$1:E$1284,5,FALSE),"")</f>
        <v/>
      </c>
      <c r="C647" t="str">
        <f>_xlfn.IFNA(VLOOKUP(A647,'Personnel List'!A$1:E$1284,4,FALSE),"")</f>
        <v/>
      </c>
      <c r="D647" s="2" t="str">
        <f t="shared" ca="1" si="41"/>
        <v/>
      </c>
      <c r="E647" s="2" t="str">
        <f t="shared" si="42"/>
        <v>Onsite</v>
      </c>
      <c r="F647" s="9"/>
      <c r="G647" s="35"/>
      <c r="H647" s="7"/>
      <c r="I647" s="14" t="str">
        <f t="shared" ca="1" si="40"/>
        <v/>
      </c>
      <c r="J647" s="11" t="str">
        <f t="shared" si="43"/>
        <v/>
      </c>
      <c r="K647" s="30"/>
      <c r="L647">
        <v>0</v>
      </c>
      <c r="N647" s="42" t="str">
        <f>_xlfn.IFNA(VLOOKUP(A647,'Personnel List'!A$1:F$1284,6,FALSE),"")</f>
        <v/>
      </c>
    </row>
    <row r="648" spans="2:14" ht="15" customHeight="1" x14ac:dyDescent="0.45">
      <c r="B648" t="str">
        <f>_xlfn.IFNA(VLOOKUP(A648,'Personnel List'!A$1:E$1284,5,FALSE),"")</f>
        <v/>
      </c>
      <c r="C648" t="str">
        <f>_xlfn.IFNA(VLOOKUP(A648,'Personnel List'!A$1:E$1284,4,FALSE),"")</f>
        <v/>
      </c>
      <c r="D648" s="2" t="str">
        <f t="shared" ca="1" si="41"/>
        <v/>
      </c>
      <c r="E648" s="2" t="str">
        <f t="shared" si="42"/>
        <v>Onsite</v>
      </c>
      <c r="F648" s="9"/>
      <c r="G648" s="34"/>
      <c r="H648" s="7"/>
      <c r="I648" s="14" t="str">
        <f t="shared" ca="1" si="40"/>
        <v/>
      </c>
      <c r="J648" s="11" t="str">
        <f t="shared" si="43"/>
        <v/>
      </c>
      <c r="K648" s="30"/>
      <c r="L648">
        <v>0</v>
      </c>
      <c r="N648" s="42" t="str">
        <f>_xlfn.IFNA(VLOOKUP(A648,'Personnel List'!A$1:F$1284,6,FALSE),"")</f>
        <v/>
      </c>
    </row>
    <row r="649" spans="2:14" ht="15" customHeight="1" x14ac:dyDescent="0.45">
      <c r="B649" t="str">
        <f>_xlfn.IFNA(VLOOKUP(A649,'Personnel List'!A$1:E$1284,5,FALSE),"")</f>
        <v/>
      </c>
      <c r="C649" t="str">
        <f>_xlfn.IFNA(VLOOKUP(A649,'Personnel List'!A$1:E$1284,4,FALSE),"")</f>
        <v/>
      </c>
      <c r="D649" s="2" t="str">
        <f t="shared" ca="1" si="41"/>
        <v/>
      </c>
      <c r="E649" s="2" t="str">
        <f t="shared" si="42"/>
        <v>Onsite</v>
      </c>
      <c r="F649" s="9"/>
      <c r="G649" s="35"/>
      <c r="H649" s="7"/>
      <c r="I649" s="14" t="str">
        <f t="shared" ca="1" si="40"/>
        <v/>
      </c>
      <c r="J649" s="11" t="str">
        <f t="shared" si="43"/>
        <v/>
      </c>
      <c r="K649" s="30"/>
      <c r="L649">
        <v>0</v>
      </c>
      <c r="N649" s="42" t="str">
        <f>_xlfn.IFNA(VLOOKUP(A649,'Personnel List'!A$1:F$1284,6,FALSE),"")</f>
        <v/>
      </c>
    </row>
    <row r="650" spans="2:14" ht="15" customHeight="1" x14ac:dyDescent="0.45">
      <c r="B650" t="str">
        <f>_xlfn.IFNA(VLOOKUP(A650,'Personnel List'!A$1:E$1284,5,FALSE),"")</f>
        <v/>
      </c>
      <c r="C650" t="str">
        <f>_xlfn.IFNA(VLOOKUP(A650,'Personnel List'!A$1:E$1284,4,FALSE),"")</f>
        <v/>
      </c>
      <c r="D650" s="2" t="str">
        <f t="shared" ca="1" si="41"/>
        <v/>
      </c>
      <c r="E650" s="2" t="str">
        <f t="shared" si="42"/>
        <v>Onsite</v>
      </c>
      <c r="F650" s="9"/>
      <c r="G650" s="34"/>
      <c r="H650" s="7"/>
      <c r="I650" s="14" t="str">
        <f t="shared" ca="1" si="40"/>
        <v/>
      </c>
      <c r="J650" s="11" t="str">
        <f t="shared" si="43"/>
        <v/>
      </c>
      <c r="K650" s="30"/>
      <c r="L650">
        <v>0</v>
      </c>
      <c r="N650" s="42" t="str">
        <f>_xlfn.IFNA(VLOOKUP(A650,'Personnel List'!A$1:F$1284,6,FALSE),"")</f>
        <v/>
      </c>
    </row>
    <row r="651" spans="2:14" ht="15" customHeight="1" x14ac:dyDescent="0.45">
      <c r="B651" t="str">
        <f>_xlfn.IFNA(VLOOKUP(A651,'Personnel List'!A$1:E$1284,5,FALSE),"")</f>
        <v/>
      </c>
      <c r="C651" t="str">
        <f>_xlfn.IFNA(VLOOKUP(A651,'Personnel List'!A$1:E$1284,4,FALSE),"")</f>
        <v/>
      </c>
      <c r="D651" s="2" t="str">
        <f t="shared" ca="1" si="41"/>
        <v/>
      </c>
      <c r="E651" s="2" t="str">
        <f t="shared" si="42"/>
        <v>Onsite</v>
      </c>
      <c r="F651" s="9"/>
      <c r="H651" s="7"/>
      <c r="I651" s="14" t="str">
        <f t="shared" ca="1" si="40"/>
        <v/>
      </c>
      <c r="J651" s="11" t="str">
        <f t="shared" si="43"/>
        <v/>
      </c>
      <c r="K651" s="30"/>
      <c r="L651">
        <v>0</v>
      </c>
      <c r="N651" s="42" t="str">
        <f>_xlfn.IFNA(VLOOKUP(A651,'Personnel List'!A$1:F$1284,6,FALSE),"")</f>
        <v/>
      </c>
    </row>
    <row r="652" spans="2:14" ht="15" customHeight="1" x14ac:dyDescent="0.45">
      <c r="B652" t="str">
        <f>_xlfn.IFNA(VLOOKUP(A652,'Personnel List'!A$1:E$1284,5,FALSE),"")</f>
        <v/>
      </c>
      <c r="C652" t="str">
        <f>_xlfn.IFNA(VLOOKUP(A652,'Personnel List'!A$1:E$1284,4,FALSE),"")</f>
        <v/>
      </c>
      <c r="D652" s="2" t="str">
        <f t="shared" ca="1" si="41"/>
        <v/>
      </c>
      <c r="E652" s="2" t="str">
        <f t="shared" si="42"/>
        <v>Onsite</v>
      </c>
      <c r="F652" s="9"/>
      <c r="G652" s="34"/>
      <c r="H652" s="7"/>
      <c r="I652" s="14" t="str">
        <f t="shared" ca="1" si="40"/>
        <v/>
      </c>
      <c r="J652" s="11" t="str">
        <f t="shared" si="43"/>
        <v/>
      </c>
      <c r="K652" s="30"/>
      <c r="L652">
        <v>0</v>
      </c>
      <c r="N652" s="42" t="str">
        <f>_xlfn.IFNA(VLOOKUP(A652,'Personnel List'!A$1:F$1284,6,FALSE),"")</f>
        <v/>
      </c>
    </row>
    <row r="653" spans="2:14" ht="15" customHeight="1" x14ac:dyDescent="0.45">
      <c r="B653" t="str">
        <f>_xlfn.IFNA(VLOOKUP(A653,'Personnel List'!A$1:E$1284,5,FALSE),"")</f>
        <v/>
      </c>
      <c r="C653" t="str">
        <f>_xlfn.IFNA(VLOOKUP(A653,'Personnel List'!A$1:E$1284,4,FALSE),"")</f>
        <v/>
      </c>
      <c r="D653" s="2" t="str">
        <f t="shared" ca="1" si="41"/>
        <v/>
      </c>
      <c r="E653" s="2" t="str">
        <f t="shared" si="42"/>
        <v>Onsite</v>
      </c>
      <c r="F653" s="9"/>
      <c r="G653" s="35"/>
      <c r="H653" s="7"/>
      <c r="I653" s="14" t="str">
        <f t="shared" ca="1" si="40"/>
        <v/>
      </c>
      <c r="J653" s="11" t="str">
        <f t="shared" si="43"/>
        <v/>
      </c>
      <c r="K653" s="30"/>
      <c r="L653">
        <v>0</v>
      </c>
      <c r="N653" s="42" t="str">
        <f>_xlfn.IFNA(VLOOKUP(A653,'Personnel List'!A$1:F$1284,6,FALSE),"")</f>
        <v/>
      </c>
    </row>
    <row r="654" spans="2:14" ht="15" customHeight="1" x14ac:dyDescent="0.45">
      <c r="B654" t="str">
        <f>_xlfn.IFNA(VLOOKUP(A654,'Personnel List'!A$1:E$1284,5,FALSE),"")</f>
        <v/>
      </c>
      <c r="C654" t="str">
        <f>_xlfn.IFNA(VLOOKUP(A654,'Personnel List'!A$1:E$1284,4,FALSE),"")</f>
        <v/>
      </c>
      <c r="D654" s="2" t="str">
        <f t="shared" ca="1" si="41"/>
        <v/>
      </c>
      <c r="E654" s="2" t="str">
        <f t="shared" si="42"/>
        <v>Onsite</v>
      </c>
      <c r="F654" s="9"/>
      <c r="G654" s="34"/>
      <c r="H654" s="7"/>
      <c r="I654" s="14" t="str">
        <f t="shared" ca="1" si="40"/>
        <v/>
      </c>
      <c r="J654" s="11" t="str">
        <f t="shared" si="43"/>
        <v/>
      </c>
      <c r="K654" s="30"/>
      <c r="L654">
        <v>0</v>
      </c>
      <c r="N654" s="42" t="str">
        <f>_xlfn.IFNA(VLOOKUP(A654,'Personnel List'!A$1:F$1284,6,FALSE),"")</f>
        <v/>
      </c>
    </row>
    <row r="655" spans="2:14" ht="15" customHeight="1" x14ac:dyDescent="0.45">
      <c r="B655" t="str">
        <f>_xlfn.IFNA(VLOOKUP(A655,'Personnel List'!A$1:E$1284,5,FALSE),"")</f>
        <v/>
      </c>
      <c r="C655" t="str">
        <f>_xlfn.IFNA(VLOOKUP(A655,'Personnel List'!A$1:E$1284,4,FALSE),"")</f>
        <v/>
      </c>
      <c r="D655" s="2" t="str">
        <f t="shared" ca="1" si="41"/>
        <v/>
      </c>
      <c r="E655" s="2" t="str">
        <f t="shared" si="42"/>
        <v>Onsite</v>
      </c>
      <c r="F655" s="9"/>
      <c r="H655" s="7"/>
      <c r="I655" s="14" t="str">
        <f t="shared" ca="1" si="40"/>
        <v/>
      </c>
      <c r="J655" s="11" t="str">
        <f t="shared" si="43"/>
        <v/>
      </c>
      <c r="K655" s="30"/>
      <c r="L655">
        <v>0</v>
      </c>
      <c r="N655" s="42" t="str">
        <f>_xlfn.IFNA(VLOOKUP(A655,'Personnel List'!A$1:F$1284,6,FALSE),"")</f>
        <v/>
      </c>
    </row>
    <row r="656" spans="2:14" ht="15" customHeight="1" x14ac:dyDescent="0.45">
      <c r="B656" t="str">
        <f>_xlfn.IFNA(VLOOKUP(A656,'Personnel List'!A$1:E$1284,5,FALSE),"")</f>
        <v/>
      </c>
      <c r="C656" t="str">
        <f>_xlfn.IFNA(VLOOKUP(A656,'Personnel List'!A$1:E$1284,4,FALSE),"")</f>
        <v/>
      </c>
      <c r="D656" s="2" t="str">
        <f t="shared" ca="1" si="41"/>
        <v/>
      </c>
      <c r="E656" s="2" t="str">
        <f t="shared" si="42"/>
        <v>Onsite</v>
      </c>
      <c r="F656" s="9"/>
      <c r="G656" s="34"/>
      <c r="H656" s="7"/>
      <c r="I656" s="14" t="str">
        <f t="shared" ca="1" si="40"/>
        <v/>
      </c>
      <c r="J656" s="11" t="str">
        <f t="shared" si="43"/>
        <v/>
      </c>
      <c r="K656" s="30"/>
      <c r="L656">
        <v>0</v>
      </c>
      <c r="N656" s="42" t="str">
        <f>_xlfn.IFNA(VLOOKUP(A656,'Personnel List'!A$1:F$1284,6,FALSE),"")</f>
        <v/>
      </c>
    </row>
    <row r="657" spans="2:14" ht="15" customHeight="1" x14ac:dyDescent="0.45">
      <c r="B657" t="str">
        <f>_xlfn.IFNA(VLOOKUP(A657,'Personnel List'!A$1:E$1284,5,FALSE),"")</f>
        <v/>
      </c>
      <c r="C657" t="str">
        <f>_xlfn.IFNA(VLOOKUP(A657,'Personnel List'!A$1:E$1284,4,FALSE),"")</f>
        <v/>
      </c>
      <c r="D657" s="2" t="str">
        <f t="shared" ca="1" si="41"/>
        <v/>
      </c>
      <c r="E657" s="2" t="str">
        <f t="shared" si="42"/>
        <v>Onsite</v>
      </c>
      <c r="F657" s="9"/>
      <c r="G657" s="35"/>
      <c r="H657" s="7"/>
      <c r="I657" s="14" t="str">
        <f t="shared" ca="1" si="40"/>
        <v/>
      </c>
      <c r="J657" s="11" t="str">
        <f t="shared" si="43"/>
        <v/>
      </c>
      <c r="K657" s="30"/>
      <c r="L657">
        <v>0</v>
      </c>
      <c r="N657" s="42" t="str">
        <f>_xlfn.IFNA(VLOOKUP(A657,'Personnel List'!A$1:F$1284,6,FALSE),"")</f>
        <v/>
      </c>
    </row>
    <row r="658" spans="2:14" ht="15" customHeight="1" x14ac:dyDescent="0.45">
      <c r="B658" t="str">
        <f>_xlfn.IFNA(VLOOKUP(A658,'Personnel List'!A$1:E$1284,5,FALSE),"")</f>
        <v/>
      </c>
      <c r="C658" t="str">
        <f>_xlfn.IFNA(VLOOKUP(A658,'Personnel List'!A$1:E$1284,4,FALSE),"")</f>
        <v/>
      </c>
      <c r="D658" s="2" t="str">
        <f t="shared" ca="1" si="41"/>
        <v/>
      </c>
      <c r="E658" s="2" t="str">
        <f t="shared" si="42"/>
        <v>Onsite</v>
      </c>
      <c r="F658" s="9"/>
      <c r="G658" s="34"/>
      <c r="H658" s="7"/>
      <c r="I658" s="14" t="str">
        <f t="shared" ca="1" si="40"/>
        <v/>
      </c>
      <c r="J658" s="11" t="str">
        <f t="shared" si="43"/>
        <v/>
      </c>
      <c r="K658" s="30"/>
      <c r="L658">
        <v>0</v>
      </c>
      <c r="N658" s="42" t="str">
        <f>_xlfn.IFNA(VLOOKUP(A658,'Personnel List'!A$1:F$1284,6,FALSE),"")</f>
        <v/>
      </c>
    </row>
    <row r="659" spans="2:14" ht="15" customHeight="1" x14ac:dyDescent="0.45">
      <c r="B659" t="str">
        <f>_xlfn.IFNA(VLOOKUP(A659,'Personnel List'!A$1:E$1284,5,FALSE),"")</f>
        <v/>
      </c>
      <c r="C659" t="str">
        <f>_xlfn.IFNA(VLOOKUP(A659,'Personnel List'!A$1:E$1284,4,FALSE),"")</f>
        <v/>
      </c>
      <c r="D659" s="2" t="str">
        <f t="shared" ca="1" si="41"/>
        <v/>
      </c>
      <c r="E659" s="2" t="str">
        <f t="shared" si="42"/>
        <v>Onsite</v>
      </c>
      <c r="F659" s="9"/>
      <c r="H659" s="7"/>
      <c r="I659" s="14" t="str">
        <f t="shared" ca="1" si="40"/>
        <v/>
      </c>
      <c r="J659" s="11" t="str">
        <f t="shared" si="43"/>
        <v/>
      </c>
      <c r="K659" s="30"/>
      <c r="L659">
        <v>0</v>
      </c>
      <c r="N659" s="42" t="str">
        <f>_xlfn.IFNA(VLOOKUP(A659,'Personnel List'!A$1:F$1284,6,FALSE),"")</f>
        <v/>
      </c>
    </row>
    <row r="660" spans="2:14" ht="15" customHeight="1" x14ac:dyDescent="0.45">
      <c r="B660" t="str">
        <f>_xlfn.IFNA(VLOOKUP(A660,'Personnel List'!A$1:E$1284,5,FALSE),"")</f>
        <v/>
      </c>
      <c r="C660" t="str">
        <f>_xlfn.IFNA(VLOOKUP(A660,'Personnel List'!A$1:E$1284,4,FALSE),"")</f>
        <v/>
      </c>
      <c r="D660" s="2" t="str">
        <f t="shared" ca="1" si="41"/>
        <v/>
      </c>
      <c r="E660" s="2" t="str">
        <f t="shared" si="42"/>
        <v>Onsite</v>
      </c>
      <c r="F660" s="9"/>
      <c r="G660" s="34"/>
      <c r="H660" s="7"/>
      <c r="I660" s="14" t="str">
        <f t="shared" ca="1" si="40"/>
        <v/>
      </c>
      <c r="J660" s="11" t="str">
        <f t="shared" si="43"/>
        <v/>
      </c>
      <c r="K660" s="30"/>
      <c r="L660">
        <v>0</v>
      </c>
      <c r="N660" s="42" t="str">
        <f>_xlfn.IFNA(VLOOKUP(A660,'Personnel List'!A$1:F$1284,6,FALSE),"")</f>
        <v/>
      </c>
    </row>
    <row r="661" spans="2:14" ht="15" customHeight="1" x14ac:dyDescent="0.45">
      <c r="B661" t="str">
        <f>_xlfn.IFNA(VLOOKUP(A661,'Personnel List'!A$1:E$1284,5,FALSE),"")</f>
        <v/>
      </c>
      <c r="C661" t="str">
        <f>_xlfn.IFNA(VLOOKUP(A661,'Personnel List'!A$1:E$1284,4,FALSE),"")</f>
        <v/>
      </c>
      <c r="D661" s="2" t="str">
        <f t="shared" ca="1" si="41"/>
        <v/>
      </c>
      <c r="E661" s="2" t="str">
        <f t="shared" si="42"/>
        <v>Onsite</v>
      </c>
      <c r="F661" s="9"/>
      <c r="G661" s="35"/>
      <c r="H661" s="7"/>
      <c r="I661" s="14" t="str">
        <f t="shared" ca="1" si="40"/>
        <v/>
      </c>
      <c r="J661" s="11" t="str">
        <f t="shared" si="43"/>
        <v/>
      </c>
      <c r="K661" s="30"/>
      <c r="L661">
        <v>0</v>
      </c>
      <c r="N661" s="42" t="str">
        <f>_xlfn.IFNA(VLOOKUP(A661,'Personnel List'!A$1:F$1284,6,FALSE),"")</f>
        <v/>
      </c>
    </row>
    <row r="662" spans="2:14" ht="15" customHeight="1" x14ac:dyDescent="0.45">
      <c r="B662" t="str">
        <f>_xlfn.IFNA(VLOOKUP(A662,'Personnel List'!A$1:E$1284,5,FALSE),"")</f>
        <v/>
      </c>
      <c r="C662" t="str">
        <f>_xlfn.IFNA(VLOOKUP(A662,'Personnel List'!A$1:E$1284,4,FALSE),"")</f>
        <v/>
      </c>
      <c r="D662" s="2" t="str">
        <f t="shared" ca="1" si="41"/>
        <v/>
      </c>
      <c r="E662" s="2" t="str">
        <f t="shared" si="42"/>
        <v>Onsite</v>
      </c>
      <c r="F662" s="9"/>
      <c r="G662" s="34"/>
      <c r="H662" s="7"/>
      <c r="I662" s="14" t="str">
        <f t="shared" ca="1" si="40"/>
        <v/>
      </c>
      <c r="J662" s="11" t="str">
        <f t="shared" si="43"/>
        <v/>
      </c>
      <c r="K662" s="30"/>
      <c r="L662">
        <v>0</v>
      </c>
      <c r="N662" s="42" t="str">
        <f>_xlfn.IFNA(VLOOKUP(A662,'Personnel List'!A$1:F$1284,6,FALSE),"")</f>
        <v/>
      </c>
    </row>
    <row r="663" spans="2:14" ht="15" customHeight="1" x14ac:dyDescent="0.45">
      <c r="B663" t="str">
        <f>_xlfn.IFNA(VLOOKUP(A663,'Personnel List'!A$1:E$1284,5,FALSE),"")</f>
        <v/>
      </c>
      <c r="C663" t="str">
        <f>_xlfn.IFNA(VLOOKUP(A663,'Personnel List'!A$1:E$1284,4,FALSE),"")</f>
        <v/>
      </c>
      <c r="D663" s="2" t="str">
        <f t="shared" ca="1" si="41"/>
        <v/>
      </c>
      <c r="E663" s="2" t="str">
        <f t="shared" si="42"/>
        <v>Onsite</v>
      </c>
      <c r="F663" s="9"/>
      <c r="G663" s="35"/>
      <c r="H663" s="7"/>
      <c r="I663" s="14" t="str">
        <f t="shared" ca="1" si="40"/>
        <v/>
      </c>
      <c r="J663" s="11" t="str">
        <f t="shared" si="43"/>
        <v/>
      </c>
      <c r="K663" s="30"/>
      <c r="L663">
        <v>0</v>
      </c>
      <c r="N663" s="42" t="str">
        <f>_xlfn.IFNA(VLOOKUP(A663,'Personnel List'!A$1:F$1284,6,FALSE),"")</f>
        <v/>
      </c>
    </row>
    <row r="664" spans="2:14" ht="15" customHeight="1" x14ac:dyDescent="0.45">
      <c r="B664" t="str">
        <f>_xlfn.IFNA(VLOOKUP(A664,'Personnel List'!A$1:E$1284,5,FALSE),"")</f>
        <v/>
      </c>
      <c r="C664" t="str">
        <f>_xlfn.IFNA(VLOOKUP(A664,'Personnel List'!A$1:E$1284,4,FALSE),"")</f>
        <v/>
      </c>
      <c r="D664" s="2" t="str">
        <f t="shared" ca="1" si="41"/>
        <v/>
      </c>
      <c r="E664" s="2" t="str">
        <f t="shared" si="42"/>
        <v>Onsite</v>
      </c>
      <c r="F664" s="9"/>
      <c r="G664" s="34"/>
      <c r="H664" s="7"/>
      <c r="I664" s="14" t="str">
        <f t="shared" ca="1" si="40"/>
        <v/>
      </c>
      <c r="J664" s="11" t="str">
        <f t="shared" si="43"/>
        <v/>
      </c>
      <c r="K664" s="30"/>
      <c r="L664">
        <v>0</v>
      </c>
      <c r="N664" s="42" t="str">
        <f>_xlfn.IFNA(VLOOKUP(A664,'Personnel List'!A$1:F$1284,6,FALSE),"")</f>
        <v/>
      </c>
    </row>
    <row r="665" spans="2:14" ht="15" customHeight="1" x14ac:dyDescent="0.45">
      <c r="B665" t="str">
        <f>_xlfn.IFNA(VLOOKUP(A665,'Personnel List'!A$1:E$1284,5,FALSE),"")</f>
        <v/>
      </c>
      <c r="C665" t="str">
        <f>_xlfn.IFNA(VLOOKUP(A665,'Personnel List'!A$1:E$1284,4,FALSE),"")</f>
        <v/>
      </c>
      <c r="D665" s="2" t="str">
        <f t="shared" ca="1" si="41"/>
        <v/>
      </c>
      <c r="E665" s="2" t="str">
        <f t="shared" si="42"/>
        <v>Onsite</v>
      </c>
      <c r="F665" s="9"/>
      <c r="H665" s="7"/>
      <c r="I665" s="14" t="str">
        <f t="shared" ca="1" si="40"/>
        <v/>
      </c>
      <c r="J665" s="11" t="str">
        <f t="shared" si="43"/>
        <v/>
      </c>
      <c r="K665" s="30"/>
      <c r="L665">
        <v>0</v>
      </c>
      <c r="N665" s="42" t="str">
        <f>_xlfn.IFNA(VLOOKUP(A665,'Personnel List'!A$1:F$1284,6,FALSE),"")</f>
        <v/>
      </c>
    </row>
    <row r="666" spans="2:14" ht="15" customHeight="1" x14ac:dyDescent="0.45">
      <c r="B666" t="str">
        <f>_xlfn.IFNA(VLOOKUP(A666,'Personnel List'!A$1:E$1284,5,FALSE),"")</f>
        <v/>
      </c>
      <c r="C666" t="str">
        <f>_xlfn.IFNA(VLOOKUP(A666,'Personnel List'!A$1:E$1284,4,FALSE),"")</f>
        <v/>
      </c>
      <c r="D666" s="2" t="str">
        <f t="shared" ca="1" si="41"/>
        <v/>
      </c>
      <c r="E666" s="2" t="str">
        <f t="shared" si="42"/>
        <v>Onsite</v>
      </c>
      <c r="F666" s="9"/>
      <c r="G666" s="34"/>
      <c r="H666" s="7"/>
      <c r="I666" s="14" t="str">
        <f t="shared" ca="1" si="40"/>
        <v/>
      </c>
      <c r="J666" s="11" t="str">
        <f t="shared" si="43"/>
        <v/>
      </c>
      <c r="K666" s="30"/>
      <c r="L666">
        <v>0</v>
      </c>
      <c r="N666" s="42" t="str">
        <f>_xlfn.IFNA(VLOOKUP(A666,'Personnel List'!A$1:F$1284,6,FALSE),"")</f>
        <v/>
      </c>
    </row>
    <row r="667" spans="2:14" ht="15" customHeight="1" x14ac:dyDescent="0.45">
      <c r="B667" t="str">
        <f>_xlfn.IFNA(VLOOKUP(A667,'Personnel List'!A$1:E$1284,5,FALSE),"")</f>
        <v/>
      </c>
      <c r="C667" t="str">
        <f>_xlfn.IFNA(VLOOKUP(A667,'Personnel List'!A$1:E$1284,4,FALSE),"")</f>
        <v/>
      </c>
      <c r="D667" s="2" t="str">
        <f t="shared" ca="1" si="41"/>
        <v/>
      </c>
      <c r="E667" s="2" t="str">
        <f t="shared" si="42"/>
        <v>Onsite</v>
      </c>
      <c r="F667" s="9"/>
      <c r="G667" s="35"/>
      <c r="H667" s="7"/>
      <c r="I667" s="14" t="str">
        <f t="shared" ca="1" si="40"/>
        <v/>
      </c>
      <c r="J667" s="11" t="str">
        <f t="shared" si="43"/>
        <v/>
      </c>
      <c r="K667" s="30"/>
      <c r="L667">
        <v>0</v>
      </c>
      <c r="N667" s="42" t="str">
        <f>_xlfn.IFNA(VLOOKUP(A667,'Personnel List'!A$1:F$1284,6,FALSE),"")</f>
        <v/>
      </c>
    </row>
    <row r="668" spans="2:14" ht="15" customHeight="1" x14ac:dyDescent="0.45">
      <c r="B668" t="str">
        <f>_xlfn.IFNA(VLOOKUP(A668,'Personnel List'!A$1:E$1284,5,FALSE),"")</f>
        <v/>
      </c>
      <c r="C668" t="str">
        <f>_xlfn.IFNA(VLOOKUP(A668,'Personnel List'!A$1:E$1284,4,FALSE),"")</f>
        <v/>
      </c>
      <c r="D668" s="2" t="str">
        <f t="shared" ca="1" si="41"/>
        <v/>
      </c>
      <c r="E668" s="2" t="str">
        <f t="shared" si="42"/>
        <v>Onsite</v>
      </c>
      <c r="F668" s="9"/>
      <c r="G668" s="34"/>
      <c r="H668" s="7"/>
      <c r="I668" s="14" t="str">
        <f t="shared" ca="1" si="40"/>
        <v/>
      </c>
      <c r="J668" s="11" t="str">
        <f t="shared" si="43"/>
        <v/>
      </c>
      <c r="K668" s="30"/>
      <c r="L668">
        <v>0</v>
      </c>
      <c r="N668" s="42" t="str">
        <f>_xlfn.IFNA(VLOOKUP(A668,'Personnel List'!A$1:F$1284,6,FALSE),"")</f>
        <v/>
      </c>
    </row>
    <row r="669" spans="2:14" ht="15" customHeight="1" x14ac:dyDescent="0.45">
      <c r="B669" t="str">
        <f>_xlfn.IFNA(VLOOKUP(A669,'Personnel List'!A$1:E$1284,5,FALSE),"")</f>
        <v/>
      </c>
      <c r="C669" t="str">
        <f>_xlfn.IFNA(VLOOKUP(A669,'Personnel List'!A$1:E$1284,4,FALSE),"")</f>
        <v/>
      </c>
      <c r="D669" s="2" t="str">
        <f t="shared" ca="1" si="41"/>
        <v/>
      </c>
      <c r="E669" s="2" t="str">
        <f t="shared" si="42"/>
        <v>Onsite</v>
      </c>
      <c r="F669" s="9"/>
      <c r="H669" s="7"/>
      <c r="I669" s="14" t="str">
        <f t="shared" ca="1" si="40"/>
        <v/>
      </c>
      <c r="J669" s="11" t="str">
        <f t="shared" si="43"/>
        <v/>
      </c>
      <c r="K669" s="30"/>
      <c r="L669">
        <v>0</v>
      </c>
      <c r="N669" s="42" t="str">
        <f>_xlfn.IFNA(VLOOKUP(A669,'Personnel List'!A$1:F$1284,6,FALSE),"")</f>
        <v/>
      </c>
    </row>
    <row r="670" spans="2:14" ht="15" customHeight="1" x14ac:dyDescent="0.45">
      <c r="B670" t="str">
        <f>_xlfn.IFNA(VLOOKUP(A670,'Personnel List'!A$1:E$1284,5,FALSE),"")</f>
        <v/>
      </c>
      <c r="C670" t="str">
        <f>_xlfn.IFNA(VLOOKUP(A670,'Personnel List'!A$1:E$1284,4,FALSE),"")</f>
        <v/>
      </c>
      <c r="D670" s="2" t="str">
        <f t="shared" ca="1" si="41"/>
        <v/>
      </c>
      <c r="E670" s="2" t="str">
        <f t="shared" si="42"/>
        <v>Onsite</v>
      </c>
      <c r="F670" s="9"/>
      <c r="G670" s="34"/>
      <c r="H670" s="7"/>
      <c r="I670" s="14" t="str">
        <f t="shared" ca="1" si="40"/>
        <v/>
      </c>
      <c r="J670" s="11" t="str">
        <f t="shared" si="43"/>
        <v/>
      </c>
      <c r="K670" s="30"/>
      <c r="L670">
        <v>0</v>
      </c>
      <c r="N670" s="42" t="str">
        <f>_xlfn.IFNA(VLOOKUP(A670,'Personnel List'!A$1:F$1284,6,FALSE),"")</f>
        <v/>
      </c>
    </row>
    <row r="671" spans="2:14" ht="15" customHeight="1" x14ac:dyDescent="0.45">
      <c r="B671" t="str">
        <f>_xlfn.IFNA(VLOOKUP(A671,'Personnel List'!A$1:E$1284,5,FALSE),"")</f>
        <v/>
      </c>
      <c r="C671" t="str">
        <f>_xlfn.IFNA(VLOOKUP(A671,'Personnel List'!A$1:E$1284,4,FALSE),"")</f>
        <v/>
      </c>
      <c r="D671" s="2" t="str">
        <f t="shared" ca="1" si="41"/>
        <v/>
      </c>
      <c r="E671" s="2" t="str">
        <f t="shared" si="42"/>
        <v>Onsite</v>
      </c>
      <c r="F671" s="9"/>
      <c r="G671" s="35"/>
      <c r="H671" s="7"/>
      <c r="I671" s="14" t="str">
        <f t="shared" ca="1" si="40"/>
        <v/>
      </c>
      <c r="J671" s="11" t="str">
        <f t="shared" si="43"/>
        <v/>
      </c>
      <c r="K671" s="30"/>
      <c r="L671">
        <v>0</v>
      </c>
      <c r="N671" s="42" t="str">
        <f>_xlfn.IFNA(VLOOKUP(A671,'Personnel List'!A$1:F$1284,6,FALSE),"")</f>
        <v/>
      </c>
    </row>
    <row r="672" spans="2:14" ht="15" customHeight="1" x14ac:dyDescent="0.45">
      <c r="B672" t="str">
        <f>_xlfn.IFNA(VLOOKUP(A672,'Personnel List'!A$1:E$1284,5,FALSE),"")</f>
        <v/>
      </c>
      <c r="C672" t="str">
        <f>_xlfn.IFNA(VLOOKUP(A672,'Personnel List'!A$1:E$1284,4,FALSE),"")</f>
        <v/>
      </c>
      <c r="D672" s="2" t="str">
        <f t="shared" ca="1" si="41"/>
        <v/>
      </c>
      <c r="E672" s="2" t="str">
        <f t="shared" si="42"/>
        <v>Onsite</v>
      </c>
      <c r="F672" s="9"/>
      <c r="G672" s="34"/>
      <c r="H672" s="7"/>
      <c r="I672" s="14" t="str">
        <f t="shared" ca="1" si="40"/>
        <v/>
      </c>
      <c r="J672" s="11" t="str">
        <f t="shared" si="43"/>
        <v/>
      </c>
      <c r="K672" s="30"/>
      <c r="L672">
        <v>0</v>
      </c>
      <c r="N672" s="42" t="str">
        <f>_xlfn.IFNA(VLOOKUP(A672,'Personnel List'!A$1:F$1284,6,FALSE),"")</f>
        <v/>
      </c>
    </row>
    <row r="673" spans="2:14" ht="15" customHeight="1" x14ac:dyDescent="0.45">
      <c r="B673" t="str">
        <f>_xlfn.IFNA(VLOOKUP(A673,'Personnel List'!A$1:E$1284,5,FALSE),"")</f>
        <v/>
      </c>
      <c r="C673" t="str">
        <f>_xlfn.IFNA(VLOOKUP(A673,'Personnel List'!A$1:E$1284,4,FALSE),"")</f>
        <v/>
      </c>
      <c r="D673" s="2" t="str">
        <f t="shared" ca="1" si="41"/>
        <v/>
      </c>
      <c r="E673" s="2" t="str">
        <f t="shared" si="42"/>
        <v>Onsite</v>
      </c>
      <c r="F673" s="9"/>
      <c r="G673" s="35"/>
      <c r="H673" s="7"/>
      <c r="I673" s="14" t="str">
        <f t="shared" ca="1" si="40"/>
        <v/>
      </c>
      <c r="J673" s="11" t="str">
        <f t="shared" si="43"/>
        <v/>
      </c>
      <c r="K673" s="30"/>
      <c r="L673">
        <v>0</v>
      </c>
      <c r="N673" s="42" t="str">
        <f>_xlfn.IFNA(VLOOKUP(A673,'Personnel List'!A$1:F$1284,6,FALSE),"")</f>
        <v/>
      </c>
    </row>
    <row r="674" spans="2:14" ht="15" customHeight="1" x14ac:dyDescent="0.45">
      <c r="B674" t="str">
        <f>_xlfn.IFNA(VLOOKUP(A674,'Personnel List'!A$1:E$1284,5,FALSE),"")</f>
        <v/>
      </c>
      <c r="C674" t="str">
        <f>_xlfn.IFNA(VLOOKUP(A674,'Personnel List'!A$1:E$1284,4,FALSE),"")</f>
        <v/>
      </c>
      <c r="D674" s="2" t="str">
        <f t="shared" ca="1" si="41"/>
        <v/>
      </c>
      <c r="E674" s="2" t="str">
        <f t="shared" si="42"/>
        <v>Onsite</v>
      </c>
      <c r="F674" s="9"/>
      <c r="G674" s="34"/>
      <c r="H674" s="7"/>
      <c r="I674" s="14" t="str">
        <f t="shared" ca="1" si="40"/>
        <v/>
      </c>
      <c r="J674" s="11" t="str">
        <f t="shared" si="43"/>
        <v/>
      </c>
      <c r="K674" s="30"/>
      <c r="L674">
        <v>0</v>
      </c>
      <c r="N674" s="42" t="str">
        <f>_xlfn.IFNA(VLOOKUP(A674,'Personnel List'!A$1:F$1284,6,FALSE),"")</f>
        <v/>
      </c>
    </row>
    <row r="675" spans="2:14" ht="15" customHeight="1" x14ac:dyDescent="0.45">
      <c r="B675" t="str">
        <f>_xlfn.IFNA(VLOOKUP(A675,'Personnel List'!A$1:E$1284,5,FALSE),"")</f>
        <v/>
      </c>
      <c r="C675" t="str">
        <f>_xlfn.IFNA(VLOOKUP(A675,'Personnel List'!A$1:E$1284,4,FALSE),"")</f>
        <v/>
      </c>
      <c r="D675" s="2" t="str">
        <f t="shared" ca="1" si="41"/>
        <v/>
      </c>
      <c r="E675" s="2" t="str">
        <f t="shared" si="42"/>
        <v>Onsite</v>
      </c>
      <c r="F675" s="9"/>
      <c r="H675" s="7"/>
      <c r="I675" s="14" t="str">
        <f t="shared" ca="1" si="40"/>
        <v/>
      </c>
      <c r="J675" s="11" t="str">
        <f t="shared" si="43"/>
        <v/>
      </c>
      <c r="K675" s="30"/>
      <c r="L675">
        <v>0</v>
      </c>
      <c r="N675" s="42" t="str">
        <f>_xlfn.IFNA(VLOOKUP(A675,'Personnel List'!A$1:F$1284,6,FALSE),"")</f>
        <v/>
      </c>
    </row>
    <row r="676" spans="2:14" ht="15" customHeight="1" x14ac:dyDescent="0.45">
      <c r="B676" t="str">
        <f>_xlfn.IFNA(VLOOKUP(A676,'Personnel List'!A$1:E$1284,5,FALSE),"")</f>
        <v/>
      </c>
      <c r="C676" t="str">
        <f>_xlfn.IFNA(VLOOKUP(A676,'Personnel List'!A$1:E$1284,4,FALSE),"")</f>
        <v/>
      </c>
      <c r="D676" s="2" t="str">
        <f t="shared" ca="1" si="41"/>
        <v/>
      </c>
      <c r="E676" s="2" t="str">
        <f t="shared" si="42"/>
        <v>Onsite</v>
      </c>
      <c r="F676" s="9"/>
      <c r="G676" s="34"/>
      <c r="H676" s="7"/>
      <c r="I676" s="14" t="str">
        <f t="shared" ca="1" si="40"/>
        <v/>
      </c>
      <c r="J676" s="11" t="str">
        <f t="shared" si="43"/>
        <v/>
      </c>
      <c r="K676" s="30"/>
      <c r="L676">
        <v>0</v>
      </c>
      <c r="N676" s="42" t="str">
        <f>_xlfn.IFNA(VLOOKUP(A676,'Personnel List'!A$1:F$1284,6,FALSE),"")</f>
        <v/>
      </c>
    </row>
    <row r="677" spans="2:14" ht="15" customHeight="1" x14ac:dyDescent="0.45">
      <c r="B677" t="str">
        <f>_xlfn.IFNA(VLOOKUP(A677,'Personnel List'!A$1:E$1284,5,FALSE),"")</f>
        <v/>
      </c>
      <c r="C677" t="str">
        <f>_xlfn.IFNA(VLOOKUP(A677,'Personnel List'!A$1:E$1284,4,FALSE),"")</f>
        <v/>
      </c>
      <c r="D677" s="2" t="str">
        <f t="shared" ca="1" si="41"/>
        <v/>
      </c>
      <c r="E677" s="2" t="str">
        <f t="shared" si="42"/>
        <v>Onsite</v>
      </c>
      <c r="F677" s="9"/>
      <c r="G677" s="35"/>
      <c r="H677" s="7"/>
      <c r="I677" s="14" t="str">
        <f t="shared" ca="1" si="40"/>
        <v/>
      </c>
      <c r="J677" s="11" t="str">
        <f t="shared" si="43"/>
        <v/>
      </c>
      <c r="K677" s="30"/>
      <c r="L677">
        <v>0</v>
      </c>
      <c r="N677" s="42" t="str">
        <f>_xlfn.IFNA(VLOOKUP(A677,'Personnel List'!A$1:F$1284,6,FALSE),"")</f>
        <v/>
      </c>
    </row>
    <row r="678" spans="2:14" ht="15" customHeight="1" x14ac:dyDescent="0.45">
      <c r="B678" t="str">
        <f>_xlfn.IFNA(VLOOKUP(A678,'Personnel List'!A$1:E$1284,5,FALSE),"")</f>
        <v/>
      </c>
      <c r="C678" t="str">
        <f>_xlfn.IFNA(VLOOKUP(A678,'Personnel List'!A$1:E$1284,4,FALSE),"")</f>
        <v/>
      </c>
      <c r="D678" s="2" t="str">
        <f t="shared" ca="1" si="41"/>
        <v/>
      </c>
      <c r="E678" s="2" t="str">
        <f t="shared" si="42"/>
        <v>Onsite</v>
      </c>
      <c r="F678" s="9"/>
      <c r="G678" s="34"/>
      <c r="H678" s="7"/>
      <c r="I678" s="14" t="str">
        <f t="shared" ca="1" si="40"/>
        <v/>
      </c>
      <c r="J678" s="11" t="str">
        <f t="shared" si="43"/>
        <v/>
      </c>
      <c r="K678" s="30"/>
      <c r="L678">
        <v>0</v>
      </c>
      <c r="N678" s="42" t="str">
        <f>_xlfn.IFNA(VLOOKUP(A678,'Personnel List'!A$1:F$1284,6,FALSE),"")</f>
        <v/>
      </c>
    </row>
    <row r="679" spans="2:14" ht="15" customHeight="1" x14ac:dyDescent="0.45">
      <c r="B679" t="str">
        <f>_xlfn.IFNA(VLOOKUP(A679,'Personnel List'!A$1:E$1284,5,FALSE),"")</f>
        <v/>
      </c>
      <c r="C679" t="str">
        <f>_xlfn.IFNA(VLOOKUP(A679,'Personnel List'!A$1:E$1284,4,FALSE),"")</f>
        <v/>
      </c>
      <c r="D679" s="2" t="str">
        <f t="shared" ca="1" si="41"/>
        <v/>
      </c>
      <c r="E679" s="2" t="str">
        <f t="shared" si="42"/>
        <v>Onsite</v>
      </c>
      <c r="F679" s="9"/>
      <c r="H679" s="7"/>
      <c r="I679" s="14" t="str">
        <f t="shared" ca="1" si="40"/>
        <v/>
      </c>
      <c r="J679" s="11" t="str">
        <f t="shared" si="43"/>
        <v/>
      </c>
      <c r="K679" s="30"/>
      <c r="L679">
        <v>0</v>
      </c>
      <c r="N679" s="42" t="str">
        <f>_xlfn.IFNA(VLOOKUP(A679,'Personnel List'!A$1:F$1284,6,FALSE),"")</f>
        <v/>
      </c>
    </row>
    <row r="680" spans="2:14" ht="15" customHeight="1" x14ac:dyDescent="0.45">
      <c r="B680" t="str">
        <f>_xlfn.IFNA(VLOOKUP(A680,'Personnel List'!A$1:E$1284,5,FALSE),"")</f>
        <v/>
      </c>
      <c r="C680" t="str">
        <f>_xlfn.IFNA(VLOOKUP(A680,'Personnel List'!A$1:E$1284,4,FALSE),"")</f>
        <v/>
      </c>
      <c r="D680" s="2" t="str">
        <f t="shared" ca="1" si="41"/>
        <v/>
      </c>
      <c r="E680" s="2" t="str">
        <f t="shared" si="42"/>
        <v>Onsite</v>
      </c>
      <c r="F680" s="9"/>
      <c r="G680" s="34"/>
      <c r="H680" s="7"/>
      <c r="I680" s="14" t="str">
        <f t="shared" ca="1" si="40"/>
        <v/>
      </c>
      <c r="J680" s="11" t="str">
        <f t="shared" si="43"/>
        <v/>
      </c>
      <c r="K680" s="30"/>
      <c r="L680">
        <v>0</v>
      </c>
      <c r="N680" s="42" t="str">
        <f>_xlfn.IFNA(VLOOKUP(A680,'Personnel List'!A$1:F$1284,6,FALSE),"")</f>
        <v/>
      </c>
    </row>
    <row r="681" spans="2:14" ht="15" customHeight="1" x14ac:dyDescent="0.45">
      <c r="B681" t="str">
        <f>_xlfn.IFNA(VLOOKUP(A681,'Personnel List'!A$1:E$1284,5,FALSE),"")</f>
        <v/>
      </c>
      <c r="C681" t="str">
        <f>_xlfn.IFNA(VLOOKUP(A681,'Personnel List'!A$1:E$1284,4,FALSE),"")</f>
        <v/>
      </c>
      <c r="D681" s="2" t="str">
        <f t="shared" ca="1" si="41"/>
        <v/>
      </c>
      <c r="E681" s="2" t="str">
        <f t="shared" si="42"/>
        <v>Onsite</v>
      </c>
      <c r="F681" s="9"/>
      <c r="G681" s="35"/>
      <c r="H681" s="7"/>
      <c r="I681" s="14" t="str">
        <f t="shared" ca="1" si="40"/>
        <v/>
      </c>
      <c r="J681" s="11" t="str">
        <f t="shared" si="43"/>
        <v/>
      </c>
      <c r="K681" s="30"/>
      <c r="L681">
        <v>0</v>
      </c>
      <c r="N681" s="42" t="str">
        <f>_xlfn.IFNA(VLOOKUP(A681,'Personnel List'!A$1:F$1284,6,FALSE),"")</f>
        <v/>
      </c>
    </row>
    <row r="682" spans="2:14" ht="15" customHeight="1" x14ac:dyDescent="0.45">
      <c r="B682" t="str">
        <f>_xlfn.IFNA(VLOOKUP(A682,'Personnel List'!A$1:E$1284,5,FALSE),"")</f>
        <v/>
      </c>
      <c r="C682" t="str">
        <f>_xlfn.IFNA(VLOOKUP(A682,'Personnel List'!A$1:E$1284,4,FALSE),"")</f>
        <v/>
      </c>
      <c r="D682" s="2" t="str">
        <f t="shared" ca="1" si="41"/>
        <v/>
      </c>
      <c r="E682" s="2" t="str">
        <f t="shared" si="42"/>
        <v>Onsite</v>
      </c>
      <c r="F682" s="9"/>
      <c r="G682" s="34"/>
      <c r="H682" s="7"/>
      <c r="I682" s="14" t="str">
        <f t="shared" ca="1" si="40"/>
        <v/>
      </c>
      <c r="J682" s="11" t="str">
        <f t="shared" si="43"/>
        <v/>
      </c>
      <c r="K682" s="30"/>
      <c r="L682">
        <v>0</v>
      </c>
      <c r="N682" s="42" t="str">
        <f>_xlfn.IFNA(VLOOKUP(A682,'Personnel List'!A$1:F$1284,6,FALSE),"")</f>
        <v/>
      </c>
    </row>
    <row r="683" spans="2:14" ht="15" customHeight="1" x14ac:dyDescent="0.45">
      <c r="B683" t="str">
        <f>_xlfn.IFNA(VLOOKUP(A683,'Personnel List'!A$1:E$1284,5,FALSE),"")</f>
        <v/>
      </c>
      <c r="C683" t="str">
        <f>_xlfn.IFNA(VLOOKUP(A683,'Personnel List'!A$1:E$1284,4,FALSE),"")</f>
        <v/>
      </c>
      <c r="D683" s="2" t="str">
        <f t="shared" ca="1" si="41"/>
        <v/>
      </c>
      <c r="E683" s="2" t="str">
        <f t="shared" si="42"/>
        <v>Onsite</v>
      </c>
      <c r="F683" s="9"/>
      <c r="H683" s="7"/>
      <c r="I683" s="14" t="str">
        <f t="shared" ca="1" si="40"/>
        <v/>
      </c>
      <c r="J683" s="11" t="str">
        <f t="shared" si="43"/>
        <v/>
      </c>
      <c r="K683" s="30"/>
      <c r="L683">
        <v>0</v>
      </c>
      <c r="N683" s="42" t="str">
        <f>_xlfn.IFNA(VLOOKUP(A683,'Personnel List'!A$1:F$1284,6,FALSE),"")</f>
        <v/>
      </c>
    </row>
    <row r="684" spans="2:14" ht="15" customHeight="1" x14ac:dyDescent="0.45">
      <c r="B684" t="str">
        <f>_xlfn.IFNA(VLOOKUP(A684,'Personnel List'!A$1:E$1284,5,FALSE),"")</f>
        <v/>
      </c>
      <c r="C684" t="str">
        <f>_xlfn.IFNA(VLOOKUP(A684,'Personnel List'!A$1:E$1284,4,FALSE),"")</f>
        <v/>
      </c>
      <c r="D684" s="2" t="str">
        <f t="shared" ca="1" si="41"/>
        <v/>
      </c>
      <c r="E684" s="2" t="str">
        <f t="shared" si="42"/>
        <v>Onsite</v>
      </c>
      <c r="F684" s="9"/>
      <c r="G684" s="34"/>
      <c r="H684" s="7"/>
      <c r="I684" s="14" t="str">
        <f t="shared" ca="1" si="40"/>
        <v/>
      </c>
      <c r="J684" s="11" t="str">
        <f t="shared" si="43"/>
        <v/>
      </c>
      <c r="K684" s="30"/>
      <c r="L684">
        <v>0</v>
      </c>
      <c r="N684" s="42" t="str">
        <f>_xlfn.IFNA(VLOOKUP(A684,'Personnel List'!A$1:F$1284,6,FALSE),"")</f>
        <v/>
      </c>
    </row>
    <row r="685" spans="2:14" ht="15" customHeight="1" x14ac:dyDescent="0.45">
      <c r="B685" t="str">
        <f>_xlfn.IFNA(VLOOKUP(A685,'Personnel List'!A$1:E$1284,5,FALSE),"")</f>
        <v/>
      </c>
      <c r="C685" t="str">
        <f>_xlfn.IFNA(VLOOKUP(A685,'Personnel List'!A$1:E$1284,4,FALSE),"")</f>
        <v/>
      </c>
      <c r="D685" s="2" t="str">
        <f t="shared" ca="1" si="41"/>
        <v/>
      </c>
      <c r="E685" s="2" t="str">
        <f t="shared" si="42"/>
        <v>Onsite</v>
      </c>
      <c r="F685" s="9"/>
      <c r="G685" s="35"/>
      <c r="H685" s="7"/>
      <c r="I685" s="14" t="str">
        <f t="shared" ca="1" si="40"/>
        <v/>
      </c>
      <c r="J685" s="11" t="str">
        <f t="shared" si="43"/>
        <v/>
      </c>
      <c r="K685" s="30"/>
      <c r="L685">
        <v>0</v>
      </c>
      <c r="N685" s="42" t="str">
        <f>_xlfn.IFNA(VLOOKUP(A685,'Personnel List'!A$1:F$1284,6,FALSE),"")</f>
        <v/>
      </c>
    </row>
    <row r="686" spans="2:14" ht="15" customHeight="1" x14ac:dyDescent="0.45">
      <c r="B686" t="str">
        <f>_xlfn.IFNA(VLOOKUP(A686,'Personnel List'!A$1:E$1284,5,FALSE),"")</f>
        <v/>
      </c>
      <c r="C686" t="str">
        <f>_xlfn.IFNA(VLOOKUP(A686,'Personnel List'!A$1:E$1284,4,FALSE),"")</f>
        <v/>
      </c>
      <c r="D686" s="2" t="str">
        <f t="shared" ca="1" si="41"/>
        <v/>
      </c>
      <c r="E686" s="2" t="str">
        <f t="shared" si="42"/>
        <v>Onsite</v>
      </c>
      <c r="F686" s="9"/>
      <c r="G686" s="34"/>
      <c r="H686" s="7"/>
      <c r="I686" s="14" t="str">
        <f t="shared" ref="I686:I749" ca="1" si="44">IF(G1526&lt;&gt;"",IF(I686&lt;&gt;"",I686,NOW()),"")</f>
        <v/>
      </c>
      <c r="J686" s="11" t="str">
        <f t="shared" si="43"/>
        <v/>
      </c>
      <c r="K686" s="30"/>
      <c r="L686">
        <v>0</v>
      </c>
      <c r="N686" s="42" t="str">
        <f>_xlfn.IFNA(VLOOKUP(A686,'Personnel List'!A$1:F$1284,6,FALSE),"")</f>
        <v/>
      </c>
    </row>
    <row r="687" spans="2:14" ht="15" customHeight="1" x14ac:dyDescent="0.45">
      <c r="B687" t="str">
        <f>_xlfn.IFNA(VLOOKUP(A687,'Personnel List'!A$1:E$1284,5,FALSE),"")</f>
        <v/>
      </c>
      <c r="C687" t="str">
        <f>_xlfn.IFNA(VLOOKUP(A687,'Personnel List'!A$1:E$1284,4,FALSE),"")</f>
        <v/>
      </c>
      <c r="D687" s="2" t="str">
        <f t="shared" ca="1" si="41"/>
        <v/>
      </c>
      <c r="E687" s="2" t="str">
        <f t="shared" si="42"/>
        <v>Onsite</v>
      </c>
      <c r="F687" s="9"/>
      <c r="G687" s="35"/>
      <c r="H687" s="7"/>
      <c r="I687" s="14" t="str">
        <f t="shared" ca="1" si="44"/>
        <v/>
      </c>
      <c r="J687" s="11" t="str">
        <f t="shared" si="43"/>
        <v/>
      </c>
      <c r="K687" s="30"/>
      <c r="L687">
        <v>0</v>
      </c>
      <c r="N687" s="42" t="str">
        <f>_xlfn.IFNA(VLOOKUP(A687,'Personnel List'!A$1:F$1284,6,FALSE),"")</f>
        <v/>
      </c>
    </row>
    <row r="688" spans="2:14" ht="15" customHeight="1" x14ac:dyDescent="0.45">
      <c r="B688" t="str">
        <f>_xlfn.IFNA(VLOOKUP(A688,'Personnel List'!A$1:E$1284,5,FALSE),"")</f>
        <v/>
      </c>
      <c r="C688" t="str">
        <f>_xlfn.IFNA(VLOOKUP(A688,'Personnel List'!A$1:E$1284,4,FALSE),"")</f>
        <v/>
      </c>
      <c r="D688" s="2" t="str">
        <f t="shared" ca="1" si="41"/>
        <v/>
      </c>
      <c r="E688" s="2" t="str">
        <f t="shared" si="42"/>
        <v>Onsite</v>
      </c>
      <c r="F688" s="9"/>
      <c r="G688" s="34"/>
      <c r="H688" s="7"/>
      <c r="I688" s="14" t="str">
        <f t="shared" ca="1" si="44"/>
        <v/>
      </c>
      <c r="J688" s="11" t="str">
        <f t="shared" si="43"/>
        <v/>
      </c>
      <c r="K688" s="30"/>
      <c r="L688">
        <v>0</v>
      </c>
      <c r="N688" s="42" t="str">
        <f>_xlfn.IFNA(VLOOKUP(A688,'Personnel List'!A$1:F$1284,6,FALSE),"")</f>
        <v/>
      </c>
    </row>
    <row r="689" spans="2:14" ht="15" customHeight="1" x14ac:dyDescent="0.45">
      <c r="B689" t="str">
        <f>_xlfn.IFNA(VLOOKUP(A689,'Personnel List'!A$1:E$1284,5,FALSE),"")</f>
        <v/>
      </c>
      <c r="C689" t="str">
        <f>_xlfn.IFNA(VLOOKUP(A689,'Personnel List'!A$1:E$1284,4,FALSE),"")</f>
        <v/>
      </c>
      <c r="D689" s="2" t="str">
        <f t="shared" ca="1" si="41"/>
        <v/>
      </c>
      <c r="E689" s="2" t="str">
        <f t="shared" si="42"/>
        <v>Onsite</v>
      </c>
      <c r="F689" s="9"/>
      <c r="H689" s="7"/>
      <c r="I689" s="14" t="str">
        <f t="shared" ca="1" si="44"/>
        <v/>
      </c>
      <c r="J689" s="11" t="str">
        <f t="shared" si="43"/>
        <v/>
      </c>
      <c r="K689" s="30"/>
      <c r="L689">
        <v>0</v>
      </c>
      <c r="N689" s="42" t="str">
        <f>_xlfn.IFNA(VLOOKUP(A689,'Personnel List'!A$1:F$1284,6,FALSE),"")</f>
        <v/>
      </c>
    </row>
    <row r="690" spans="2:14" ht="15" customHeight="1" x14ac:dyDescent="0.45">
      <c r="B690" t="str">
        <f>_xlfn.IFNA(VLOOKUP(A690,'Personnel List'!A$1:E$1284,5,FALSE),"")</f>
        <v/>
      </c>
      <c r="C690" t="str">
        <f>_xlfn.IFNA(VLOOKUP(A690,'Personnel List'!A$1:E$1284,4,FALSE),"")</f>
        <v/>
      </c>
      <c r="D690" s="2" t="str">
        <f t="shared" ca="1" si="41"/>
        <v/>
      </c>
      <c r="E690" s="2" t="str">
        <f t="shared" si="42"/>
        <v>Onsite</v>
      </c>
      <c r="F690" s="9"/>
      <c r="G690" s="34"/>
      <c r="H690" s="7"/>
      <c r="I690" s="14" t="str">
        <f t="shared" ca="1" si="44"/>
        <v/>
      </c>
      <c r="J690" s="11" t="str">
        <f t="shared" si="43"/>
        <v/>
      </c>
      <c r="K690" s="30"/>
      <c r="L690">
        <v>0</v>
      </c>
      <c r="N690" s="42" t="str">
        <f>_xlfn.IFNA(VLOOKUP(A690,'Personnel List'!A$1:F$1284,6,FALSE),"")</f>
        <v/>
      </c>
    </row>
    <row r="691" spans="2:14" ht="15" customHeight="1" x14ac:dyDescent="0.45">
      <c r="B691" t="str">
        <f>_xlfn.IFNA(VLOOKUP(A691,'Personnel List'!A$1:E$1284,5,FALSE),"")</f>
        <v/>
      </c>
      <c r="C691" t="str">
        <f>_xlfn.IFNA(VLOOKUP(A691,'Personnel List'!A$1:E$1284,4,FALSE),"")</f>
        <v/>
      </c>
      <c r="D691" s="2" t="str">
        <f t="shared" ca="1" si="41"/>
        <v/>
      </c>
      <c r="E691" s="2" t="str">
        <f t="shared" si="42"/>
        <v>Onsite</v>
      </c>
      <c r="F691" s="9"/>
      <c r="G691" s="35"/>
      <c r="H691" s="7"/>
      <c r="I691" s="14" t="str">
        <f t="shared" ca="1" si="44"/>
        <v/>
      </c>
      <c r="J691" s="11" t="str">
        <f t="shared" si="43"/>
        <v/>
      </c>
      <c r="K691" s="30"/>
      <c r="L691">
        <v>0</v>
      </c>
      <c r="N691" s="42" t="str">
        <f>_xlfn.IFNA(VLOOKUP(A691,'Personnel List'!A$1:F$1284,6,FALSE),"")</f>
        <v/>
      </c>
    </row>
    <row r="692" spans="2:14" ht="15" customHeight="1" x14ac:dyDescent="0.45">
      <c r="B692" t="str">
        <f>_xlfn.IFNA(VLOOKUP(A692,'Personnel List'!A$1:E$1284,5,FALSE),"")</f>
        <v/>
      </c>
      <c r="C692" t="str">
        <f>_xlfn.IFNA(VLOOKUP(A692,'Personnel List'!A$1:E$1284,4,FALSE),"")</f>
        <v/>
      </c>
      <c r="D692" s="2" t="str">
        <f t="shared" ca="1" si="41"/>
        <v/>
      </c>
      <c r="E692" s="2" t="str">
        <f t="shared" si="42"/>
        <v>Onsite</v>
      </c>
      <c r="F692" s="9"/>
      <c r="G692" s="34"/>
      <c r="H692" s="7"/>
      <c r="I692" s="14" t="str">
        <f t="shared" ca="1" si="44"/>
        <v/>
      </c>
      <c r="J692" s="11" t="str">
        <f t="shared" si="43"/>
        <v/>
      </c>
      <c r="K692" s="30"/>
      <c r="L692">
        <v>0</v>
      </c>
      <c r="N692" s="42" t="str">
        <f>_xlfn.IFNA(VLOOKUP(A692,'Personnel List'!A$1:F$1284,6,FALSE),"")</f>
        <v/>
      </c>
    </row>
    <row r="693" spans="2:14" ht="15" customHeight="1" x14ac:dyDescent="0.45">
      <c r="B693" t="str">
        <f>_xlfn.IFNA(VLOOKUP(A693,'Personnel List'!A$1:E$1284,5,FALSE),"")</f>
        <v/>
      </c>
      <c r="C693" t="str">
        <f>_xlfn.IFNA(VLOOKUP(A693,'Personnel List'!A$1:E$1284,4,FALSE),"")</f>
        <v/>
      </c>
      <c r="D693" s="2" t="str">
        <f t="shared" ca="1" si="41"/>
        <v/>
      </c>
      <c r="E693" s="2" t="str">
        <f t="shared" si="42"/>
        <v>Onsite</v>
      </c>
      <c r="F693" s="9"/>
      <c r="H693" s="7"/>
      <c r="I693" s="14" t="str">
        <f t="shared" ca="1" si="44"/>
        <v/>
      </c>
      <c r="J693" s="11" t="str">
        <f t="shared" si="43"/>
        <v/>
      </c>
      <c r="K693" s="30"/>
      <c r="L693">
        <v>0</v>
      </c>
      <c r="N693" s="42" t="str">
        <f>_xlfn.IFNA(VLOOKUP(A693,'Personnel List'!A$1:F$1284,6,FALSE),"")</f>
        <v/>
      </c>
    </row>
    <row r="694" spans="2:14" ht="15" customHeight="1" x14ac:dyDescent="0.45">
      <c r="B694" t="str">
        <f>_xlfn.IFNA(VLOOKUP(A694,'Personnel List'!A$1:E$1284,5,FALSE),"")</f>
        <v/>
      </c>
      <c r="C694" t="str">
        <f>_xlfn.IFNA(VLOOKUP(A694,'Personnel List'!A$1:E$1284,4,FALSE),"")</f>
        <v/>
      </c>
      <c r="D694" s="2" t="str">
        <f t="shared" ca="1" si="41"/>
        <v/>
      </c>
      <c r="E694" s="2" t="str">
        <f t="shared" si="42"/>
        <v>Onsite</v>
      </c>
      <c r="F694" s="9"/>
      <c r="G694" s="34"/>
      <c r="H694" s="7"/>
      <c r="I694" s="14" t="str">
        <f t="shared" ca="1" si="44"/>
        <v/>
      </c>
      <c r="J694" s="11" t="str">
        <f t="shared" si="43"/>
        <v/>
      </c>
      <c r="K694" s="30"/>
      <c r="L694">
        <v>0</v>
      </c>
      <c r="N694" s="42" t="str">
        <f>_xlfn.IFNA(VLOOKUP(A694,'Personnel List'!A$1:F$1284,6,FALSE),"")</f>
        <v/>
      </c>
    </row>
    <row r="695" spans="2:14" ht="15" customHeight="1" x14ac:dyDescent="0.45">
      <c r="B695" t="str">
        <f>_xlfn.IFNA(VLOOKUP(A695,'Personnel List'!A$1:E$1284,5,FALSE),"")</f>
        <v/>
      </c>
      <c r="C695" t="str">
        <f>_xlfn.IFNA(VLOOKUP(A695,'Personnel List'!A$1:E$1284,4,FALSE),"")</f>
        <v/>
      </c>
      <c r="D695" s="2" t="str">
        <f t="shared" ca="1" si="41"/>
        <v/>
      </c>
      <c r="E695" s="2" t="str">
        <f t="shared" si="42"/>
        <v>Onsite</v>
      </c>
      <c r="F695" s="9"/>
      <c r="G695" s="35"/>
      <c r="H695" s="7"/>
      <c r="I695" s="14" t="str">
        <f t="shared" ca="1" si="44"/>
        <v/>
      </c>
      <c r="J695" s="11" t="str">
        <f t="shared" si="43"/>
        <v/>
      </c>
      <c r="K695" s="30"/>
      <c r="L695">
        <v>0</v>
      </c>
      <c r="N695" s="42" t="str">
        <f>_xlfn.IFNA(VLOOKUP(A695,'Personnel List'!A$1:F$1284,6,FALSE),"")</f>
        <v/>
      </c>
    </row>
    <row r="696" spans="2:14" ht="15" customHeight="1" x14ac:dyDescent="0.45">
      <c r="B696" t="str">
        <f>_xlfn.IFNA(VLOOKUP(A696,'Personnel List'!A$1:E$1284,5,FALSE),"")</f>
        <v/>
      </c>
      <c r="C696" t="str">
        <f>_xlfn.IFNA(VLOOKUP(A696,'Personnel List'!A$1:E$1284,4,FALSE),"")</f>
        <v/>
      </c>
      <c r="D696" s="2" t="str">
        <f t="shared" ca="1" si="41"/>
        <v/>
      </c>
      <c r="E696" s="2" t="str">
        <f t="shared" si="42"/>
        <v>Onsite</v>
      </c>
      <c r="F696" s="9"/>
      <c r="G696" s="34"/>
      <c r="H696" s="7"/>
      <c r="I696" s="14" t="str">
        <f t="shared" ca="1" si="44"/>
        <v/>
      </c>
      <c r="J696" s="11" t="str">
        <f t="shared" si="43"/>
        <v/>
      </c>
      <c r="K696" s="30"/>
      <c r="L696">
        <v>0</v>
      </c>
      <c r="N696" s="42" t="str">
        <f>_xlfn.IFNA(VLOOKUP(A696,'Personnel List'!A$1:F$1284,6,FALSE),"")</f>
        <v/>
      </c>
    </row>
    <row r="697" spans="2:14" ht="15" customHeight="1" x14ac:dyDescent="0.45">
      <c r="B697" t="str">
        <f>_xlfn.IFNA(VLOOKUP(A697,'Personnel List'!A$1:E$1284,5,FALSE),"")</f>
        <v/>
      </c>
      <c r="C697" t="str">
        <f>_xlfn.IFNA(VLOOKUP(A697,'Personnel List'!A$1:E$1284,4,FALSE),"")</f>
        <v/>
      </c>
      <c r="D697" s="2" t="str">
        <f t="shared" ca="1" si="41"/>
        <v/>
      </c>
      <c r="E697" s="2" t="str">
        <f t="shared" si="42"/>
        <v>Onsite</v>
      </c>
      <c r="F697" s="9"/>
      <c r="G697" s="35"/>
      <c r="H697" s="7"/>
      <c r="I697" s="14" t="str">
        <f t="shared" ca="1" si="44"/>
        <v/>
      </c>
      <c r="J697" s="11" t="str">
        <f t="shared" si="43"/>
        <v/>
      </c>
      <c r="K697" s="30"/>
      <c r="L697">
        <v>0</v>
      </c>
      <c r="N697" s="42" t="str">
        <f>_xlfn.IFNA(VLOOKUP(A697,'Personnel List'!A$1:F$1284,6,FALSE),"")</f>
        <v/>
      </c>
    </row>
    <row r="698" spans="2:14" ht="15" customHeight="1" x14ac:dyDescent="0.45">
      <c r="B698" t="str">
        <f>_xlfn.IFNA(VLOOKUP(A698,'Personnel List'!A$1:E$1284,5,FALSE),"")</f>
        <v/>
      </c>
      <c r="C698" t="str">
        <f>_xlfn.IFNA(VLOOKUP(A698,'Personnel List'!A$1:E$1284,4,FALSE),"")</f>
        <v/>
      </c>
      <c r="D698" s="2" t="str">
        <f t="shared" ca="1" si="41"/>
        <v/>
      </c>
      <c r="E698" s="2" t="str">
        <f t="shared" si="42"/>
        <v>Onsite</v>
      </c>
      <c r="F698" s="9"/>
      <c r="G698" s="34"/>
      <c r="H698" s="7"/>
      <c r="I698" s="14" t="str">
        <f t="shared" ca="1" si="44"/>
        <v/>
      </c>
      <c r="J698" s="11" t="str">
        <f t="shared" si="43"/>
        <v/>
      </c>
      <c r="K698" s="30"/>
      <c r="L698">
        <v>0</v>
      </c>
      <c r="N698" s="42" t="str">
        <f>_xlfn.IFNA(VLOOKUP(A698,'Personnel List'!A$1:F$1284,6,FALSE),"")</f>
        <v/>
      </c>
    </row>
    <row r="699" spans="2:14" ht="15" customHeight="1" x14ac:dyDescent="0.45">
      <c r="B699" t="str">
        <f>_xlfn.IFNA(VLOOKUP(A699,'Personnel List'!A$1:E$1284,5,FALSE),"")</f>
        <v/>
      </c>
      <c r="C699" t="str">
        <f>_xlfn.IFNA(VLOOKUP(A699,'Personnel List'!A$1:E$1284,4,FALSE),"")</f>
        <v/>
      </c>
      <c r="D699" s="2" t="str">
        <f t="shared" ca="1" si="41"/>
        <v/>
      </c>
      <c r="E699" s="2" t="str">
        <f t="shared" si="42"/>
        <v>Onsite</v>
      </c>
      <c r="F699" s="9"/>
      <c r="H699" s="7"/>
      <c r="I699" s="14" t="str">
        <f t="shared" ca="1" si="44"/>
        <v/>
      </c>
      <c r="J699" s="11" t="str">
        <f t="shared" si="43"/>
        <v/>
      </c>
      <c r="K699" s="30"/>
      <c r="L699">
        <v>0</v>
      </c>
      <c r="N699" s="42" t="str">
        <f>_xlfn.IFNA(VLOOKUP(A699,'Personnel List'!A$1:F$1284,6,FALSE),"")</f>
        <v/>
      </c>
    </row>
    <row r="700" spans="2:14" ht="15" customHeight="1" x14ac:dyDescent="0.45">
      <c r="B700" t="str">
        <f>_xlfn.IFNA(VLOOKUP(A700,'Personnel List'!A$1:E$1284,5,FALSE),"")</f>
        <v/>
      </c>
      <c r="C700" t="str">
        <f>_xlfn.IFNA(VLOOKUP(A700,'Personnel List'!A$1:E$1284,4,FALSE),"")</f>
        <v/>
      </c>
      <c r="D700" s="2" t="str">
        <f t="shared" ca="1" si="41"/>
        <v/>
      </c>
      <c r="E700" s="2" t="str">
        <f t="shared" si="42"/>
        <v>Onsite</v>
      </c>
      <c r="F700" s="9"/>
      <c r="G700" s="34"/>
      <c r="H700" s="7"/>
      <c r="I700" s="14" t="str">
        <f t="shared" ca="1" si="44"/>
        <v/>
      </c>
      <c r="J700" s="11" t="str">
        <f t="shared" si="43"/>
        <v/>
      </c>
      <c r="K700" s="30"/>
      <c r="L700">
        <v>0</v>
      </c>
      <c r="N700" s="42" t="str">
        <f>_xlfn.IFNA(VLOOKUP(A700,'Personnel List'!A$1:F$1284,6,FALSE),"")</f>
        <v/>
      </c>
    </row>
    <row r="701" spans="2:14" ht="15" customHeight="1" x14ac:dyDescent="0.45">
      <c r="B701" t="str">
        <f>_xlfn.IFNA(VLOOKUP(A701,'Personnel List'!A$1:E$1284,5,FALSE),"")</f>
        <v/>
      </c>
      <c r="C701" t="str">
        <f>_xlfn.IFNA(VLOOKUP(A701,'Personnel List'!A$1:E$1284,4,FALSE),"")</f>
        <v/>
      </c>
      <c r="D701" s="2" t="str">
        <f t="shared" ca="1" si="41"/>
        <v/>
      </c>
      <c r="E701" s="2" t="str">
        <f t="shared" si="42"/>
        <v>Onsite</v>
      </c>
      <c r="F701" s="9"/>
      <c r="G701" s="35"/>
      <c r="H701" s="7"/>
      <c r="I701" s="14" t="str">
        <f t="shared" ca="1" si="44"/>
        <v/>
      </c>
      <c r="J701" s="11" t="str">
        <f t="shared" si="43"/>
        <v/>
      </c>
      <c r="K701" s="30"/>
      <c r="L701">
        <v>0</v>
      </c>
      <c r="N701" s="42" t="str">
        <f>_xlfn.IFNA(VLOOKUP(A701,'Personnel List'!A$1:F$1284,6,FALSE),"")</f>
        <v/>
      </c>
    </row>
    <row r="702" spans="2:14" ht="15" customHeight="1" x14ac:dyDescent="0.45">
      <c r="B702" t="str">
        <f>_xlfn.IFNA(VLOOKUP(A702,'Personnel List'!A$1:E$1284,5,FALSE),"")</f>
        <v/>
      </c>
      <c r="C702" t="str">
        <f>_xlfn.IFNA(VLOOKUP(A702,'Personnel List'!A$1:E$1284,4,FALSE),"")</f>
        <v/>
      </c>
      <c r="D702" s="2" t="str">
        <f t="shared" ca="1" si="41"/>
        <v/>
      </c>
      <c r="E702" s="2" t="str">
        <f t="shared" si="42"/>
        <v>Onsite</v>
      </c>
      <c r="F702" s="9"/>
      <c r="G702" s="34"/>
      <c r="H702" s="7"/>
      <c r="I702" s="14" t="str">
        <f t="shared" ca="1" si="44"/>
        <v/>
      </c>
      <c r="J702" s="11" t="str">
        <f t="shared" si="43"/>
        <v/>
      </c>
      <c r="K702" s="30"/>
      <c r="L702">
        <v>0</v>
      </c>
      <c r="N702" s="42" t="str">
        <f>_xlfn.IFNA(VLOOKUP(A702,'Personnel List'!A$1:F$1284,6,FALSE),"")</f>
        <v/>
      </c>
    </row>
    <row r="703" spans="2:14" ht="15" customHeight="1" x14ac:dyDescent="0.45">
      <c r="B703" t="str">
        <f>_xlfn.IFNA(VLOOKUP(A703,'Personnel List'!A$1:E$1284,5,FALSE),"")</f>
        <v/>
      </c>
      <c r="C703" t="str">
        <f>_xlfn.IFNA(VLOOKUP(A703,'Personnel List'!A$1:E$1284,4,FALSE),"")</f>
        <v/>
      </c>
      <c r="D703" s="2" t="str">
        <f t="shared" ca="1" si="41"/>
        <v/>
      </c>
      <c r="E703" s="2" t="str">
        <f t="shared" si="42"/>
        <v>Onsite</v>
      </c>
      <c r="F703" s="9"/>
      <c r="H703" s="7"/>
      <c r="I703" s="14" t="str">
        <f t="shared" ca="1" si="44"/>
        <v/>
      </c>
      <c r="J703" s="11" t="str">
        <f t="shared" si="43"/>
        <v/>
      </c>
      <c r="K703" s="30"/>
      <c r="L703">
        <v>0</v>
      </c>
      <c r="N703" s="42" t="str">
        <f>_xlfn.IFNA(VLOOKUP(A703,'Personnel List'!A$1:F$1284,6,FALSE),"")</f>
        <v/>
      </c>
    </row>
    <row r="704" spans="2:14" ht="15" customHeight="1" x14ac:dyDescent="0.45">
      <c r="B704" t="str">
        <f>_xlfn.IFNA(VLOOKUP(A704,'Personnel List'!A$1:E$1284,5,FALSE),"")</f>
        <v/>
      </c>
      <c r="C704" t="str">
        <f>_xlfn.IFNA(VLOOKUP(A704,'Personnel List'!A$1:E$1284,4,FALSE),"")</f>
        <v/>
      </c>
      <c r="D704" s="2" t="str">
        <f t="shared" ca="1" si="41"/>
        <v/>
      </c>
      <c r="E704" s="2" t="str">
        <f t="shared" si="42"/>
        <v>Onsite</v>
      </c>
      <c r="F704" s="9"/>
      <c r="G704" s="34"/>
      <c r="H704" s="7"/>
      <c r="I704" s="14" t="str">
        <f t="shared" ca="1" si="44"/>
        <v/>
      </c>
      <c r="J704" s="11" t="str">
        <f t="shared" si="43"/>
        <v/>
      </c>
      <c r="K704" s="30"/>
      <c r="L704">
        <v>0</v>
      </c>
      <c r="N704" s="42" t="str">
        <f>_xlfn.IFNA(VLOOKUP(A704,'Personnel List'!A$1:F$1284,6,FALSE),"")</f>
        <v/>
      </c>
    </row>
    <row r="705" spans="2:14" ht="15" customHeight="1" x14ac:dyDescent="0.45">
      <c r="B705" t="str">
        <f>_xlfn.IFNA(VLOOKUP(A705,'Personnel List'!A$1:E$1284,5,FALSE),"")</f>
        <v/>
      </c>
      <c r="C705" t="str">
        <f>_xlfn.IFNA(VLOOKUP(A705,'Personnel List'!A$1:E$1284,4,FALSE),"")</f>
        <v/>
      </c>
      <c r="D705" s="2" t="str">
        <f t="shared" ca="1" si="41"/>
        <v/>
      </c>
      <c r="E705" s="2" t="str">
        <f t="shared" si="42"/>
        <v>Onsite</v>
      </c>
      <c r="F705" s="9"/>
      <c r="G705" s="35"/>
      <c r="H705" s="7"/>
      <c r="I705" s="14" t="str">
        <f t="shared" ca="1" si="44"/>
        <v/>
      </c>
      <c r="J705" s="11" t="str">
        <f t="shared" si="43"/>
        <v/>
      </c>
      <c r="K705" s="30"/>
      <c r="L705">
        <v>0</v>
      </c>
      <c r="N705" s="42" t="str">
        <f>_xlfn.IFNA(VLOOKUP(A705,'Personnel List'!A$1:F$1284,6,FALSE),"")</f>
        <v/>
      </c>
    </row>
    <row r="706" spans="2:14" ht="15" customHeight="1" x14ac:dyDescent="0.45">
      <c r="B706" t="str">
        <f>_xlfn.IFNA(VLOOKUP(A706,'Personnel List'!A$1:E$1284,5,FALSE),"")</f>
        <v/>
      </c>
      <c r="C706" t="str">
        <f>_xlfn.IFNA(VLOOKUP(A706,'Personnel List'!A$1:E$1284,4,FALSE),"")</f>
        <v/>
      </c>
      <c r="D706" s="2" t="str">
        <f t="shared" ca="1" si="41"/>
        <v/>
      </c>
      <c r="E706" s="2" t="str">
        <f t="shared" si="42"/>
        <v>Onsite</v>
      </c>
      <c r="F706" s="9"/>
      <c r="G706" s="34"/>
      <c r="H706" s="7"/>
      <c r="I706" s="14" t="str">
        <f t="shared" ca="1" si="44"/>
        <v/>
      </c>
      <c r="J706" s="11" t="str">
        <f t="shared" si="43"/>
        <v/>
      </c>
      <c r="K706" s="30"/>
      <c r="L706">
        <v>0</v>
      </c>
      <c r="N706" s="42" t="str">
        <f>_xlfn.IFNA(VLOOKUP(A706,'Personnel List'!A$1:F$1284,6,FALSE),"")</f>
        <v/>
      </c>
    </row>
    <row r="707" spans="2:14" ht="15" customHeight="1" x14ac:dyDescent="0.45">
      <c r="B707" t="str">
        <f>_xlfn.IFNA(VLOOKUP(A707,'Personnel List'!A$1:E$1284,5,FALSE),"")</f>
        <v/>
      </c>
      <c r="C707" t="str">
        <f>_xlfn.IFNA(VLOOKUP(A707,'Personnel List'!A$1:E$1284,4,FALSE),"")</f>
        <v/>
      </c>
      <c r="D707" s="2" t="str">
        <f t="shared" ref="D707:D770" ca="1" si="45">IF(A707&lt;&gt;"",IF(D707&lt;&gt;"",D707,NOW()),"")</f>
        <v/>
      </c>
      <c r="E707" s="2" t="str">
        <f t="shared" ref="E707:E770" si="46">IFERROR(VLOOKUP(A707,G:I,3,FALSE),"Onsite")</f>
        <v>Onsite</v>
      </c>
      <c r="F707" s="9"/>
      <c r="H707" s="7"/>
      <c r="I707" s="14" t="str">
        <f t="shared" ca="1" si="44"/>
        <v/>
      </c>
      <c r="J707" s="11" t="str">
        <f t="shared" ref="J707:J770" si="47">SUBSTITUTE(A707,"NC","")</f>
        <v/>
      </c>
      <c r="K707" s="30"/>
      <c r="L707">
        <v>0</v>
      </c>
      <c r="N707" s="42" t="str">
        <f>_xlfn.IFNA(VLOOKUP(A707,'Personnel List'!A$1:F$1284,6,FALSE),"")</f>
        <v/>
      </c>
    </row>
    <row r="708" spans="2:14" ht="15" customHeight="1" x14ac:dyDescent="0.45">
      <c r="B708" t="str">
        <f>_xlfn.IFNA(VLOOKUP(A708,'Personnel List'!A$1:E$1284,5,FALSE),"")</f>
        <v/>
      </c>
      <c r="C708" t="str">
        <f>_xlfn.IFNA(VLOOKUP(A708,'Personnel List'!A$1:E$1284,4,FALSE),"")</f>
        <v/>
      </c>
      <c r="D708" s="2" t="str">
        <f t="shared" ca="1" si="45"/>
        <v/>
      </c>
      <c r="E708" s="2" t="str">
        <f t="shared" si="46"/>
        <v>Onsite</v>
      </c>
      <c r="F708" s="9"/>
      <c r="G708" s="34"/>
      <c r="H708" s="7"/>
      <c r="I708" s="14" t="str">
        <f t="shared" ca="1" si="44"/>
        <v/>
      </c>
      <c r="J708" s="11" t="str">
        <f t="shared" si="47"/>
        <v/>
      </c>
      <c r="K708" s="30"/>
      <c r="L708">
        <v>0</v>
      </c>
      <c r="N708" s="42" t="str">
        <f>_xlfn.IFNA(VLOOKUP(A708,'Personnel List'!A$1:F$1284,6,FALSE),"")</f>
        <v/>
      </c>
    </row>
    <row r="709" spans="2:14" ht="15" customHeight="1" x14ac:dyDescent="0.45">
      <c r="B709" t="str">
        <f>_xlfn.IFNA(VLOOKUP(A709,'Personnel List'!A$1:E$1284,5,FALSE),"")</f>
        <v/>
      </c>
      <c r="C709" t="str">
        <f>_xlfn.IFNA(VLOOKUP(A709,'Personnel List'!A$1:E$1284,4,FALSE),"")</f>
        <v/>
      </c>
      <c r="D709" s="2" t="str">
        <f t="shared" ca="1" si="45"/>
        <v/>
      </c>
      <c r="E709" s="2" t="str">
        <f t="shared" si="46"/>
        <v>Onsite</v>
      </c>
      <c r="F709" s="9"/>
      <c r="G709" s="35"/>
      <c r="H709" s="7"/>
      <c r="I709" s="14" t="str">
        <f t="shared" ca="1" si="44"/>
        <v/>
      </c>
      <c r="J709" s="11" t="str">
        <f t="shared" si="47"/>
        <v/>
      </c>
      <c r="K709" s="30"/>
      <c r="L709">
        <v>0</v>
      </c>
      <c r="N709" s="42" t="str">
        <f>_xlfn.IFNA(VLOOKUP(A709,'Personnel List'!A$1:F$1284,6,FALSE),"")</f>
        <v/>
      </c>
    </row>
    <row r="710" spans="2:14" ht="15" customHeight="1" x14ac:dyDescent="0.45">
      <c r="B710" t="str">
        <f>_xlfn.IFNA(VLOOKUP(A710,'Personnel List'!A$1:E$1284,5,FALSE),"")</f>
        <v/>
      </c>
      <c r="C710" t="str">
        <f>_xlfn.IFNA(VLOOKUP(A710,'Personnel List'!A$1:E$1284,4,FALSE),"")</f>
        <v/>
      </c>
      <c r="D710" s="2" t="str">
        <f t="shared" ca="1" si="45"/>
        <v/>
      </c>
      <c r="E710" s="2" t="str">
        <f t="shared" si="46"/>
        <v>Onsite</v>
      </c>
      <c r="F710" s="9"/>
      <c r="G710" s="34"/>
      <c r="H710" s="7"/>
      <c r="I710" s="14" t="str">
        <f t="shared" ca="1" si="44"/>
        <v/>
      </c>
      <c r="J710" s="11" t="str">
        <f t="shared" si="47"/>
        <v/>
      </c>
      <c r="K710" s="30"/>
      <c r="L710">
        <v>0</v>
      </c>
      <c r="N710" s="42" t="str">
        <f>_xlfn.IFNA(VLOOKUP(A710,'Personnel List'!A$1:F$1284,6,FALSE),"")</f>
        <v/>
      </c>
    </row>
    <row r="711" spans="2:14" ht="15" customHeight="1" x14ac:dyDescent="0.45">
      <c r="B711" t="str">
        <f>_xlfn.IFNA(VLOOKUP(A711,'Personnel List'!A$1:E$1284,5,FALSE),"")</f>
        <v/>
      </c>
      <c r="C711" t="str">
        <f>_xlfn.IFNA(VLOOKUP(A711,'Personnel List'!A$1:E$1284,4,FALSE),"")</f>
        <v/>
      </c>
      <c r="D711" s="2" t="str">
        <f t="shared" ca="1" si="45"/>
        <v/>
      </c>
      <c r="E711" s="2" t="str">
        <f t="shared" si="46"/>
        <v>Onsite</v>
      </c>
      <c r="F711" s="9"/>
      <c r="G711" s="35"/>
      <c r="H711" s="7"/>
      <c r="I711" s="14" t="str">
        <f t="shared" ca="1" si="44"/>
        <v/>
      </c>
      <c r="J711" s="11" t="str">
        <f t="shared" si="47"/>
        <v/>
      </c>
      <c r="K711" s="30"/>
      <c r="L711">
        <v>0</v>
      </c>
      <c r="N711" s="42" t="str">
        <f>_xlfn.IFNA(VLOOKUP(A711,'Personnel List'!A$1:F$1284,6,FALSE),"")</f>
        <v/>
      </c>
    </row>
    <row r="712" spans="2:14" ht="15" customHeight="1" x14ac:dyDescent="0.45">
      <c r="B712" t="str">
        <f>_xlfn.IFNA(VLOOKUP(A712,'Personnel List'!A$1:E$1284,5,FALSE),"")</f>
        <v/>
      </c>
      <c r="C712" t="str">
        <f>_xlfn.IFNA(VLOOKUP(A712,'Personnel List'!A$1:E$1284,4,FALSE),"")</f>
        <v/>
      </c>
      <c r="D712" s="2" t="str">
        <f t="shared" ca="1" si="45"/>
        <v/>
      </c>
      <c r="E712" s="2" t="str">
        <f t="shared" si="46"/>
        <v>Onsite</v>
      </c>
      <c r="F712" s="9"/>
      <c r="G712" s="34"/>
      <c r="H712" s="7"/>
      <c r="I712" s="14" t="str">
        <f t="shared" ca="1" si="44"/>
        <v/>
      </c>
      <c r="J712" s="11" t="str">
        <f t="shared" si="47"/>
        <v/>
      </c>
      <c r="K712" s="30"/>
      <c r="L712">
        <v>0</v>
      </c>
      <c r="N712" s="42" t="str">
        <f>_xlfn.IFNA(VLOOKUP(A712,'Personnel List'!A$1:F$1284,6,FALSE),"")</f>
        <v/>
      </c>
    </row>
    <row r="713" spans="2:14" ht="15" customHeight="1" x14ac:dyDescent="0.45">
      <c r="B713" t="str">
        <f>_xlfn.IFNA(VLOOKUP(A713,'Personnel List'!A$1:E$1284,5,FALSE),"")</f>
        <v/>
      </c>
      <c r="C713" t="str">
        <f>_xlfn.IFNA(VLOOKUP(A713,'Personnel List'!A$1:E$1284,4,FALSE),"")</f>
        <v/>
      </c>
      <c r="D713" s="2" t="str">
        <f t="shared" ca="1" si="45"/>
        <v/>
      </c>
      <c r="E713" s="2" t="str">
        <f t="shared" si="46"/>
        <v>Onsite</v>
      </c>
      <c r="F713" s="9"/>
      <c r="H713" s="7"/>
      <c r="I713" s="14" t="str">
        <f t="shared" ca="1" si="44"/>
        <v/>
      </c>
      <c r="J713" s="11" t="str">
        <f t="shared" si="47"/>
        <v/>
      </c>
      <c r="K713" s="30"/>
      <c r="L713">
        <v>0</v>
      </c>
      <c r="N713" s="42" t="str">
        <f>_xlfn.IFNA(VLOOKUP(A713,'Personnel List'!A$1:F$1284,6,FALSE),"")</f>
        <v/>
      </c>
    </row>
    <row r="714" spans="2:14" ht="15" customHeight="1" x14ac:dyDescent="0.45">
      <c r="B714" t="str">
        <f>_xlfn.IFNA(VLOOKUP(A714,'Personnel List'!A$1:E$1284,5,FALSE),"")</f>
        <v/>
      </c>
      <c r="C714" t="str">
        <f>_xlfn.IFNA(VLOOKUP(A714,'Personnel List'!A$1:E$1284,4,FALSE),"")</f>
        <v/>
      </c>
      <c r="D714" s="2" t="str">
        <f t="shared" ca="1" si="45"/>
        <v/>
      </c>
      <c r="E714" s="2" t="str">
        <f t="shared" si="46"/>
        <v>Onsite</v>
      </c>
      <c r="F714" s="9"/>
      <c r="G714" s="34"/>
      <c r="H714" s="7"/>
      <c r="I714" s="14" t="str">
        <f t="shared" ca="1" si="44"/>
        <v/>
      </c>
      <c r="J714" s="11" t="str">
        <f t="shared" si="47"/>
        <v/>
      </c>
      <c r="K714" s="30"/>
      <c r="L714">
        <v>0</v>
      </c>
      <c r="N714" s="42" t="str">
        <f>_xlfn.IFNA(VLOOKUP(A714,'Personnel List'!A$1:F$1284,6,FALSE),"")</f>
        <v/>
      </c>
    </row>
    <row r="715" spans="2:14" ht="15" customHeight="1" x14ac:dyDescent="0.45">
      <c r="B715" t="str">
        <f>_xlfn.IFNA(VLOOKUP(A715,'Personnel List'!A$1:E$1284,5,FALSE),"")</f>
        <v/>
      </c>
      <c r="C715" t="str">
        <f>_xlfn.IFNA(VLOOKUP(A715,'Personnel List'!A$1:E$1284,4,FALSE),"")</f>
        <v/>
      </c>
      <c r="D715" s="2" t="str">
        <f t="shared" ca="1" si="45"/>
        <v/>
      </c>
      <c r="E715" s="2" t="str">
        <f t="shared" si="46"/>
        <v>Onsite</v>
      </c>
      <c r="F715" s="9"/>
      <c r="G715" s="35"/>
      <c r="H715" s="7"/>
      <c r="I715" s="14" t="str">
        <f t="shared" ca="1" si="44"/>
        <v/>
      </c>
      <c r="J715" s="11" t="str">
        <f t="shared" si="47"/>
        <v/>
      </c>
      <c r="K715" s="30"/>
      <c r="L715">
        <v>0</v>
      </c>
      <c r="N715" s="42" t="str">
        <f>_xlfn.IFNA(VLOOKUP(A715,'Personnel List'!A$1:F$1284,6,FALSE),"")</f>
        <v/>
      </c>
    </row>
    <row r="716" spans="2:14" ht="15" customHeight="1" x14ac:dyDescent="0.45">
      <c r="B716" t="str">
        <f>_xlfn.IFNA(VLOOKUP(A716,'Personnel List'!A$1:E$1284,5,FALSE),"")</f>
        <v/>
      </c>
      <c r="C716" t="str">
        <f>_xlfn.IFNA(VLOOKUP(A716,'Personnel List'!A$1:E$1284,4,FALSE),"")</f>
        <v/>
      </c>
      <c r="D716" s="2" t="str">
        <f t="shared" ca="1" si="45"/>
        <v/>
      </c>
      <c r="E716" s="2" t="str">
        <f t="shared" si="46"/>
        <v>Onsite</v>
      </c>
      <c r="F716" s="9"/>
      <c r="G716" s="34"/>
      <c r="H716" s="7"/>
      <c r="I716" s="14" t="str">
        <f t="shared" ca="1" si="44"/>
        <v/>
      </c>
      <c r="J716" s="11" t="str">
        <f t="shared" si="47"/>
        <v/>
      </c>
      <c r="K716" s="30"/>
      <c r="L716">
        <v>0</v>
      </c>
      <c r="N716" s="42" t="str">
        <f>_xlfn.IFNA(VLOOKUP(A716,'Personnel List'!A$1:F$1284,6,FALSE),"")</f>
        <v/>
      </c>
    </row>
    <row r="717" spans="2:14" ht="15" customHeight="1" x14ac:dyDescent="0.45">
      <c r="B717" t="str">
        <f>_xlfn.IFNA(VLOOKUP(A717,'Personnel List'!A$1:E$1284,5,FALSE),"")</f>
        <v/>
      </c>
      <c r="C717" t="str">
        <f>_xlfn.IFNA(VLOOKUP(A717,'Personnel List'!A$1:E$1284,4,FALSE),"")</f>
        <v/>
      </c>
      <c r="D717" s="2" t="str">
        <f t="shared" ca="1" si="45"/>
        <v/>
      </c>
      <c r="E717" s="2" t="str">
        <f t="shared" si="46"/>
        <v>Onsite</v>
      </c>
      <c r="F717" s="9"/>
      <c r="H717" s="7"/>
      <c r="I717" s="14" t="str">
        <f t="shared" ca="1" si="44"/>
        <v/>
      </c>
      <c r="J717" s="11" t="str">
        <f t="shared" si="47"/>
        <v/>
      </c>
      <c r="K717" s="30"/>
      <c r="L717">
        <v>0</v>
      </c>
      <c r="N717" s="42" t="str">
        <f>_xlfn.IFNA(VLOOKUP(A717,'Personnel List'!A$1:F$1284,6,FALSE),"")</f>
        <v/>
      </c>
    </row>
    <row r="718" spans="2:14" ht="15" customHeight="1" x14ac:dyDescent="0.45">
      <c r="B718" t="str">
        <f>_xlfn.IFNA(VLOOKUP(A718,'Personnel List'!A$1:E$1284,5,FALSE),"")</f>
        <v/>
      </c>
      <c r="C718" t="str">
        <f>_xlfn.IFNA(VLOOKUP(A718,'Personnel List'!A$1:E$1284,4,FALSE),"")</f>
        <v/>
      </c>
      <c r="D718" s="2" t="str">
        <f t="shared" ca="1" si="45"/>
        <v/>
      </c>
      <c r="E718" s="2" t="str">
        <f t="shared" si="46"/>
        <v>Onsite</v>
      </c>
      <c r="F718" s="9"/>
      <c r="G718" s="34"/>
      <c r="H718" s="7"/>
      <c r="I718" s="14" t="str">
        <f t="shared" ca="1" si="44"/>
        <v/>
      </c>
      <c r="J718" s="11" t="str">
        <f t="shared" si="47"/>
        <v/>
      </c>
      <c r="K718" s="30"/>
      <c r="L718">
        <v>0</v>
      </c>
      <c r="N718" s="42" t="str">
        <f>_xlfn.IFNA(VLOOKUP(A718,'Personnel List'!A$1:F$1284,6,FALSE),"")</f>
        <v/>
      </c>
    </row>
    <row r="719" spans="2:14" ht="15" customHeight="1" x14ac:dyDescent="0.45">
      <c r="B719" t="str">
        <f>_xlfn.IFNA(VLOOKUP(A719,'Personnel List'!A$1:E$1284,5,FALSE),"")</f>
        <v/>
      </c>
      <c r="C719" t="str">
        <f>_xlfn.IFNA(VLOOKUP(A719,'Personnel List'!A$1:E$1284,4,FALSE),"")</f>
        <v/>
      </c>
      <c r="D719" s="2" t="str">
        <f t="shared" ca="1" si="45"/>
        <v/>
      </c>
      <c r="E719" s="2" t="str">
        <f t="shared" si="46"/>
        <v>Onsite</v>
      </c>
      <c r="F719" s="9"/>
      <c r="G719" s="35"/>
      <c r="H719" s="7"/>
      <c r="I719" s="14" t="str">
        <f t="shared" ca="1" si="44"/>
        <v/>
      </c>
      <c r="J719" s="11" t="str">
        <f t="shared" si="47"/>
        <v/>
      </c>
      <c r="K719" s="30"/>
      <c r="L719">
        <v>0</v>
      </c>
      <c r="N719" s="42" t="str">
        <f>_xlfn.IFNA(VLOOKUP(A719,'Personnel List'!A$1:F$1284,6,FALSE),"")</f>
        <v/>
      </c>
    </row>
    <row r="720" spans="2:14" ht="15" customHeight="1" x14ac:dyDescent="0.45">
      <c r="B720" t="str">
        <f>_xlfn.IFNA(VLOOKUP(A720,'Personnel List'!A$1:E$1284,5,FALSE),"")</f>
        <v/>
      </c>
      <c r="C720" t="str">
        <f>_xlfn.IFNA(VLOOKUP(A720,'Personnel List'!A$1:E$1284,4,FALSE),"")</f>
        <v/>
      </c>
      <c r="D720" s="2" t="str">
        <f t="shared" ca="1" si="45"/>
        <v/>
      </c>
      <c r="E720" s="2" t="str">
        <f t="shared" si="46"/>
        <v>Onsite</v>
      </c>
      <c r="F720" s="9"/>
      <c r="G720" s="34"/>
      <c r="H720" s="7"/>
      <c r="I720" s="14" t="str">
        <f t="shared" ca="1" si="44"/>
        <v/>
      </c>
      <c r="J720" s="11" t="str">
        <f t="shared" si="47"/>
        <v/>
      </c>
      <c r="K720" s="30"/>
      <c r="L720">
        <v>0</v>
      </c>
      <c r="N720" s="42" t="str">
        <f>_xlfn.IFNA(VLOOKUP(A720,'Personnel List'!A$1:F$1284,6,FALSE),"")</f>
        <v/>
      </c>
    </row>
    <row r="721" spans="2:14" ht="15" customHeight="1" x14ac:dyDescent="0.45">
      <c r="B721" t="str">
        <f>_xlfn.IFNA(VLOOKUP(A721,'Personnel List'!A$1:E$1284,5,FALSE),"")</f>
        <v/>
      </c>
      <c r="C721" t="str">
        <f>_xlfn.IFNA(VLOOKUP(A721,'Personnel List'!A$1:E$1284,4,FALSE),"")</f>
        <v/>
      </c>
      <c r="D721" s="2" t="str">
        <f t="shared" ca="1" si="45"/>
        <v/>
      </c>
      <c r="E721" s="2" t="str">
        <f t="shared" si="46"/>
        <v>Onsite</v>
      </c>
      <c r="F721" s="9"/>
      <c r="G721" s="35"/>
      <c r="H721" s="7"/>
      <c r="I721" s="14" t="str">
        <f t="shared" ca="1" si="44"/>
        <v/>
      </c>
      <c r="J721" s="11" t="str">
        <f t="shared" si="47"/>
        <v/>
      </c>
      <c r="K721" s="30"/>
      <c r="L721">
        <v>0</v>
      </c>
      <c r="N721" s="42" t="str">
        <f>_xlfn.IFNA(VLOOKUP(A721,'Personnel List'!A$1:F$1284,6,FALSE),"")</f>
        <v/>
      </c>
    </row>
    <row r="722" spans="2:14" ht="15" customHeight="1" x14ac:dyDescent="0.45">
      <c r="B722" t="str">
        <f>_xlfn.IFNA(VLOOKUP(A722,'Personnel List'!A$1:E$1284,5,FALSE),"")</f>
        <v/>
      </c>
      <c r="C722" t="str">
        <f>_xlfn.IFNA(VLOOKUP(A722,'Personnel List'!A$1:E$1284,4,FALSE),"")</f>
        <v/>
      </c>
      <c r="D722" s="2" t="str">
        <f t="shared" ca="1" si="45"/>
        <v/>
      </c>
      <c r="E722" s="2" t="str">
        <f t="shared" si="46"/>
        <v>Onsite</v>
      </c>
      <c r="F722" s="9"/>
      <c r="G722" s="34"/>
      <c r="H722" s="7"/>
      <c r="I722" s="14" t="str">
        <f t="shared" ca="1" si="44"/>
        <v/>
      </c>
      <c r="J722" s="11" t="str">
        <f t="shared" si="47"/>
        <v/>
      </c>
      <c r="K722" s="30"/>
      <c r="L722">
        <v>0</v>
      </c>
      <c r="N722" s="42" t="str">
        <f>_xlfn.IFNA(VLOOKUP(A722,'Personnel List'!A$1:F$1284,6,FALSE),"")</f>
        <v/>
      </c>
    </row>
    <row r="723" spans="2:14" ht="15" customHeight="1" x14ac:dyDescent="0.45">
      <c r="B723" t="str">
        <f>_xlfn.IFNA(VLOOKUP(A723,'Personnel List'!A$1:E$1284,5,FALSE),"")</f>
        <v/>
      </c>
      <c r="C723" t="str">
        <f>_xlfn.IFNA(VLOOKUP(A723,'Personnel List'!A$1:E$1284,4,FALSE),"")</f>
        <v/>
      </c>
      <c r="D723" s="2" t="str">
        <f t="shared" ca="1" si="45"/>
        <v/>
      </c>
      <c r="E723" s="2" t="str">
        <f t="shared" si="46"/>
        <v>Onsite</v>
      </c>
      <c r="F723" s="9"/>
      <c r="H723" s="7"/>
      <c r="I723" s="14" t="str">
        <f t="shared" ca="1" si="44"/>
        <v/>
      </c>
      <c r="J723" s="11" t="str">
        <f t="shared" si="47"/>
        <v/>
      </c>
      <c r="K723" s="30"/>
      <c r="L723">
        <v>0</v>
      </c>
      <c r="N723" s="42" t="str">
        <f>_xlfn.IFNA(VLOOKUP(A723,'Personnel List'!A$1:F$1284,6,FALSE),"")</f>
        <v/>
      </c>
    </row>
    <row r="724" spans="2:14" ht="15" customHeight="1" x14ac:dyDescent="0.45">
      <c r="B724" t="str">
        <f>_xlfn.IFNA(VLOOKUP(A724,'Personnel List'!A$1:E$1284,5,FALSE),"")</f>
        <v/>
      </c>
      <c r="C724" t="str">
        <f>_xlfn.IFNA(VLOOKUP(A724,'Personnel List'!A$1:E$1284,4,FALSE),"")</f>
        <v/>
      </c>
      <c r="D724" s="2" t="str">
        <f t="shared" ca="1" si="45"/>
        <v/>
      </c>
      <c r="E724" s="2" t="str">
        <f t="shared" si="46"/>
        <v>Onsite</v>
      </c>
      <c r="F724" s="9"/>
      <c r="G724" s="34"/>
      <c r="H724" s="7"/>
      <c r="I724" s="14" t="str">
        <f t="shared" ca="1" si="44"/>
        <v/>
      </c>
      <c r="J724" s="11" t="str">
        <f t="shared" si="47"/>
        <v/>
      </c>
      <c r="K724" s="30"/>
      <c r="L724">
        <v>0</v>
      </c>
      <c r="N724" s="42" t="str">
        <f>_xlfn.IFNA(VLOOKUP(A724,'Personnel List'!A$1:F$1284,6,FALSE),"")</f>
        <v/>
      </c>
    </row>
    <row r="725" spans="2:14" ht="15" customHeight="1" x14ac:dyDescent="0.45">
      <c r="B725" t="str">
        <f>_xlfn.IFNA(VLOOKUP(A725,'Personnel List'!A$1:E$1284,5,FALSE),"")</f>
        <v/>
      </c>
      <c r="C725" t="str">
        <f>_xlfn.IFNA(VLOOKUP(A725,'Personnel List'!A$1:E$1284,4,FALSE),"")</f>
        <v/>
      </c>
      <c r="D725" s="2" t="str">
        <f t="shared" ca="1" si="45"/>
        <v/>
      </c>
      <c r="E725" s="2" t="str">
        <f t="shared" si="46"/>
        <v>Onsite</v>
      </c>
      <c r="F725" s="9"/>
      <c r="G725" s="35"/>
      <c r="H725" s="7"/>
      <c r="I725" s="14" t="str">
        <f t="shared" ca="1" si="44"/>
        <v/>
      </c>
      <c r="J725" s="11" t="str">
        <f t="shared" si="47"/>
        <v/>
      </c>
      <c r="K725" s="30"/>
      <c r="L725">
        <v>0</v>
      </c>
      <c r="N725" s="42" t="str">
        <f>_xlfn.IFNA(VLOOKUP(A725,'Personnel List'!A$1:F$1284,6,FALSE),"")</f>
        <v/>
      </c>
    </row>
    <row r="726" spans="2:14" ht="15" customHeight="1" x14ac:dyDescent="0.45">
      <c r="B726" t="str">
        <f>_xlfn.IFNA(VLOOKUP(A726,'Personnel List'!A$1:E$1284,5,FALSE),"")</f>
        <v/>
      </c>
      <c r="C726" t="str">
        <f>_xlfn.IFNA(VLOOKUP(A726,'Personnel List'!A$1:E$1284,4,FALSE),"")</f>
        <v/>
      </c>
      <c r="D726" s="2" t="str">
        <f t="shared" ca="1" si="45"/>
        <v/>
      </c>
      <c r="E726" s="2" t="str">
        <f t="shared" si="46"/>
        <v>Onsite</v>
      </c>
      <c r="F726" s="9"/>
      <c r="G726" s="34"/>
      <c r="H726" s="7"/>
      <c r="I726" s="14" t="str">
        <f t="shared" ca="1" si="44"/>
        <v/>
      </c>
      <c r="J726" s="11" t="str">
        <f t="shared" si="47"/>
        <v/>
      </c>
      <c r="K726" s="30"/>
      <c r="L726">
        <v>0</v>
      </c>
      <c r="N726" s="42" t="str">
        <f>_xlfn.IFNA(VLOOKUP(A726,'Personnel List'!A$1:F$1284,6,FALSE),"")</f>
        <v/>
      </c>
    </row>
    <row r="727" spans="2:14" ht="15" customHeight="1" x14ac:dyDescent="0.45">
      <c r="B727" t="str">
        <f>_xlfn.IFNA(VLOOKUP(A727,'Personnel List'!A$1:E$1284,5,FALSE),"")</f>
        <v/>
      </c>
      <c r="C727" t="str">
        <f>_xlfn.IFNA(VLOOKUP(A727,'Personnel List'!A$1:E$1284,4,FALSE),"")</f>
        <v/>
      </c>
      <c r="D727" s="2" t="str">
        <f t="shared" ca="1" si="45"/>
        <v/>
      </c>
      <c r="E727" s="2" t="str">
        <f t="shared" si="46"/>
        <v>Onsite</v>
      </c>
      <c r="F727" s="9"/>
      <c r="H727" s="7"/>
      <c r="I727" s="14" t="str">
        <f t="shared" ca="1" si="44"/>
        <v/>
      </c>
      <c r="J727" s="11" t="str">
        <f t="shared" si="47"/>
        <v/>
      </c>
      <c r="K727" s="30"/>
      <c r="L727">
        <v>0</v>
      </c>
      <c r="N727" s="42" t="str">
        <f>_xlfn.IFNA(VLOOKUP(A727,'Personnel List'!A$1:F$1284,6,FALSE),"")</f>
        <v/>
      </c>
    </row>
    <row r="728" spans="2:14" ht="15" customHeight="1" x14ac:dyDescent="0.45">
      <c r="B728" t="str">
        <f>_xlfn.IFNA(VLOOKUP(A728,'Personnel List'!A$1:E$1284,5,FALSE),"")</f>
        <v/>
      </c>
      <c r="C728" t="str">
        <f>_xlfn.IFNA(VLOOKUP(A728,'Personnel List'!A$1:E$1284,4,FALSE),"")</f>
        <v/>
      </c>
      <c r="D728" s="2" t="str">
        <f t="shared" ca="1" si="45"/>
        <v/>
      </c>
      <c r="E728" s="2" t="str">
        <f t="shared" si="46"/>
        <v>Onsite</v>
      </c>
      <c r="F728" s="9"/>
      <c r="G728" s="34"/>
      <c r="H728" s="7"/>
      <c r="I728" s="14" t="str">
        <f t="shared" ca="1" si="44"/>
        <v/>
      </c>
      <c r="J728" s="11" t="str">
        <f t="shared" si="47"/>
        <v/>
      </c>
      <c r="K728" s="30"/>
      <c r="L728">
        <v>0</v>
      </c>
      <c r="N728" s="42" t="str">
        <f>_xlfn.IFNA(VLOOKUP(A728,'Personnel List'!A$1:F$1284,6,FALSE),"")</f>
        <v/>
      </c>
    </row>
    <row r="729" spans="2:14" ht="15" customHeight="1" x14ac:dyDescent="0.45">
      <c r="B729" t="str">
        <f>_xlfn.IFNA(VLOOKUP(A729,'Personnel List'!A$1:E$1284,5,FALSE),"")</f>
        <v/>
      </c>
      <c r="C729" t="str">
        <f>_xlfn.IFNA(VLOOKUP(A729,'Personnel List'!A$1:E$1284,4,FALSE),"")</f>
        <v/>
      </c>
      <c r="D729" s="2" t="str">
        <f t="shared" ca="1" si="45"/>
        <v/>
      </c>
      <c r="E729" s="2" t="str">
        <f t="shared" si="46"/>
        <v>Onsite</v>
      </c>
      <c r="F729" s="9"/>
      <c r="G729" s="35"/>
      <c r="H729" s="7"/>
      <c r="I729" s="14" t="str">
        <f t="shared" ca="1" si="44"/>
        <v/>
      </c>
      <c r="J729" s="11" t="str">
        <f t="shared" si="47"/>
        <v/>
      </c>
      <c r="K729" s="30"/>
      <c r="L729">
        <v>0</v>
      </c>
      <c r="N729" s="42" t="str">
        <f>_xlfn.IFNA(VLOOKUP(A729,'Personnel List'!A$1:F$1284,6,FALSE),"")</f>
        <v/>
      </c>
    </row>
    <row r="730" spans="2:14" ht="15" customHeight="1" x14ac:dyDescent="0.45">
      <c r="B730" t="str">
        <f>_xlfn.IFNA(VLOOKUP(A730,'Personnel List'!A$1:E$1284,5,FALSE),"")</f>
        <v/>
      </c>
      <c r="C730" t="str">
        <f>_xlfn.IFNA(VLOOKUP(A730,'Personnel List'!A$1:E$1284,4,FALSE),"")</f>
        <v/>
      </c>
      <c r="D730" s="2" t="str">
        <f t="shared" ca="1" si="45"/>
        <v/>
      </c>
      <c r="E730" s="2" t="str">
        <f t="shared" si="46"/>
        <v>Onsite</v>
      </c>
      <c r="F730" s="9"/>
      <c r="G730" s="34"/>
      <c r="H730" s="7"/>
      <c r="I730" s="14" t="str">
        <f t="shared" ca="1" si="44"/>
        <v/>
      </c>
      <c r="J730" s="11" t="str">
        <f t="shared" si="47"/>
        <v/>
      </c>
      <c r="K730" s="30"/>
      <c r="L730">
        <v>0</v>
      </c>
      <c r="N730" s="42" t="str">
        <f>_xlfn.IFNA(VLOOKUP(A730,'Personnel List'!A$1:F$1284,6,FALSE),"")</f>
        <v/>
      </c>
    </row>
    <row r="731" spans="2:14" ht="15" customHeight="1" x14ac:dyDescent="0.45">
      <c r="B731" t="str">
        <f>_xlfn.IFNA(VLOOKUP(A731,'Personnel List'!A$1:E$1284,5,FALSE),"")</f>
        <v/>
      </c>
      <c r="C731" t="str">
        <f>_xlfn.IFNA(VLOOKUP(A731,'Personnel List'!A$1:E$1284,4,FALSE),"")</f>
        <v/>
      </c>
      <c r="D731" s="2" t="str">
        <f t="shared" ca="1" si="45"/>
        <v/>
      </c>
      <c r="E731" s="2" t="str">
        <f t="shared" si="46"/>
        <v>Onsite</v>
      </c>
      <c r="F731" s="9"/>
      <c r="H731" s="7"/>
      <c r="I731" s="14" t="str">
        <f t="shared" ca="1" si="44"/>
        <v/>
      </c>
      <c r="J731" s="11" t="str">
        <f t="shared" si="47"/>
        <v/>
      </c>
      <c r="K731" s="30"/>
      <c r="L731">
        <v>0</v>
      </c>
      <c r="N731" s="42" t="str">
        <f>_xlfn.IFNA(VLOOKUP(A731,'Personnel List'!A$1:F$1284,6,FALSE),"")</f>
        <v/>
      </c>
    </row>
    <row r="732" spans="2:14" ht="15" customHeight="1" x14ac:dyDescent="0.45">
      <c r="B732" t="str">
        <f>_xlfn.IFNA(VLOOKUP(A732,'Personnel List'!A$1:E$1284,5,FALSE),"")</f>
        <v/>
      </c>
      <c r="C732" t="str">
        <f>_xlfn.IFNA(VLOOKUP(A732,'Personnel List'!A$1:E$1284,4,FALSE),"")</f>
        <v/>
      </c>
      <c r="D732" s="2" t="str">
        <f t="shared" ca="1" si="45"/>
        <v/>
      </c>
      <c r="E732" s="2" t="str">
        <f t="shared" si="46"/>
        <v>Onsite</v>
      </c>
      <c r="F732" s="9"/>
      <c r="G732" s="34"/>
      <c r="H732" s="7"/>
      <c r="I732" s="14" t="str">
        <f t="shared" ca="1" si="44"/>
        <v/>
      </c>
      <c r="J732" s="11" t="str">
        <f t="shared" si="47"/>
        <v/>
      </c>
      <c r="K732" s="30"/>
      <c r="L732">
        <v>0</v>
      </c>
      <c r="N732" s="42" t="str">
        <f>_xlfn.IFNA(VLOOKUP(A732,'Personnel List'!A$1:F$1284,6,FALSE),"")</f>
        <v/>
      </c>
    </row>
    <row r="733" spans="2:14" ht="15" customHeight="1" x14ac:dyDescent="0.45">
      <c r="B733" t="str">
        <f>_xlfn.IFNA(VLOOKUP(A733,'Personnel List'!A$1:E$1284,5,FALSE),"")</f>
        <v/>
      </c>
      <c r="C733" t="str">
        <f>_xlfn.IFNA(VLOOKUP(A733,'Personnel List'!A$1:E$1284,4,FALSE),"")</f>
        <v/>
      </c>
      <c r="D733" s="2" t="str">
        <f t="shared" ca="1" si="45"/>
        <v/>
      </c>
      <c r="E733" s="2" t="str">
        <f t="shared" si="46"/>
        <v>Onsite</v>
      </c>
      <c r="F733" s="9"/>
      <c r="G733" s="35"/>
      <c r="H733" s="7"/>
      <c r="I733" s="14" t="str">
        <f t="shared" ca="1" si="44"/>
        <v/>
      </c>
      <c r="J733" s="11" t="str">
        <f t="shared" si="47"/>
        <v/>
      </c>
      <c r="K733" s="30"/>
      <c r="L733">
        <v>0</v>
      </c>
      <c r="N733" s="42" t="str">
        <f>_xlfn.IFNA(VLOOKUP(A733,'Personnel List'!A$1:F$1284,6,FALSE),"")</f>
        <v/>
      </c>
    </row>
    <row r="734" spans="2:14" ht="15" customHeight="1" x14ac:dyDescent="0.45">
      <c r="B734" t="str">
        <f>_xlfn.IFNA(VLOOKUP(A734,'Personnel List'!A$1:E$1284,5,FALSE),"")</f>
        <v/>
      </c>
      <c r="C734" t="str">
        <f>_xlfn.IFNA(VLOOKUP(A734,'Personnel List'!A$1:E$1284,4,FALSE),"")</f>
        <v/>
      </c>
      <c r="D734" s="2" t="str">
        <f t="shared" ca="1" si="45"/>
        <v/>
      </c>
      <c r="E734" s="2" t="str">
        <f t="shared" si="46"/>
        <v>Onsite</v>
      </c>
      <c r="F734" s="9"/>
      <c r="G734" s="34"/>
      <c r="H734" s="7"/>
      <c r="I734" s="14" t="str">
        <f t="shared" ca="1" si="44"/>
        <v/>
      </c>
      <c r="J734" s="11" t="str">
        <f t="shared" si="47"/>
        <v/>
      </c>
      <c r="K734" s="30"/>
      <c r="L734">
        <v>0</v>
      </c>
      <c r="N734" s="42" t="str">
        <f>_xlfn.IFNA(VLOOKUP(A734,'Personnel List'!A$1:F$1284,6,FALSE),"")</f>
        <v/>
      </c>
    </row>
    <row r="735" spans="2:14" ht="15" customHeight="1" x14ac:dyDescent="0.45">
      <c r="B735" t="str">
        <f>_xlfn.IFNA(VLOOKUP(A735,'Personnel List'!A$1:E$1284,5,FALSE),"")</f>
        <v/>
      </c>
      <c r="C735" t="str">
        <f>_xlfn.IFNA(VLOOKUP(A735,'Personnel List'!A$1:E$1284,4,FALSE),"")</f>
        <v/>
      </c>
      <c r="D735" s="2" t="str">
        <f t="shared" ca="1" si="45"/>
        <v/>
      </c>
      <c r="E735" s="2" t="str">
        <f t="shared" si="46"/>
        <v>Onsite</v>
      </c>
      <c r="F735" s="9"/>
      <c r="G735" s="35"/>
      <c r="H735" s="7"/>
      <c r="I735" s="14" t="str">
        <f t="shared" ca="1" si="44"/>
        <v/>
      </c>
      <c r="J735" s="11" t="str">
        <f t="shared" si="47"/>
        <v/>
      </c>
      <c r="K735" s="30"/>
      <c r="L735">
        <v>0</v>
      </c>
      <c r="N735" s="42" t="str">
        <f>_xlfn.IFNA(VLOOKUP(A735,'Personnel List'!A$1:F$1284,6,FALSE),"")</f>
        <v/>
      </c>
    </row>
    <row r="736" spans="2:14" ht="15" customHeight="1" x14ac:dyDescent="0.45">
      <c r="B736" t="str">
        <f>_xlfn.IFNA(VLOOKUP(A736,'Personnel List'!A$1:E$1284,5,FALSE),"")</f>
        <v/>
      </c>
      <c r="C736" t="str">
        <f>_xlfn.IFNA(VLOOKUP(A736,'Personnel List'!A$1:E$1284,4,FALSE),"")</f>
        <v/>
      </c>
      <c r="D736" s="2" t="str">
        <f t="shared" ca="1" si="45"/>
        <v/>
      </c>
      <c r="E736" s="2" t="str">
        <f t="shared" si="46"/>
        <v>Onsite</v>
      </c>
      <c r="F736" s="9"/>
      <c r="G736" s="34"/>
      <c r="H736" s="7"/>
      <c r="I736" s="14" t="str">
        <f t="shared" ca="1" si="44"/>
        <v/>
      </c>
      <c r="J736" s="11" t="str">
        <f t="shared" si="47"/>
        <v/>
      </c>
      <c r="K736" s="30"/>
      <c r="L736">
        <v>0</v>
      </c>
      <c r="N736" s="42" t="str">
        <f>_xlfn.IFNA(VLOOKUP(A736,'Personnel List'!A$1:F$1284,6,FALSE),"")</f>
        <v/>
      </c>
    </row>
    <row r="737" spans="2:14" ht="15" customHeight="1" x14ac:dyDescent="0.45">
      <c r="B737" t="str">
        <f>_xlfn.IFNA(VLOOKUP(A737,'Personnel List'!A$1:E$1284,5,FALSE),"")</f>
        <v/>
      </c>
      <c r="C737" t="str">
        <f>_xlfn.IFNA(VLOOKUP(A737,'Personnel List'!A$1:E$1284,4,FALSE),"")</f>
        <v/>
      </c>
      <c r="D737" s="2" t="str">
        <f t="shared" ca="1" si="45"/>
        <v/>
      </c>
      <c r="E737" s="2" t="str">
        <f t="shared" si="46"/>
        <v>Onsite</v>
      </c>
      <c r="F737" s="9"/>
      <c r="H737" s="7"/>
      <c r="I737" s="14" t="str">
        <f t="shared" ca="1" si="44"/>
        <v/>
      </c>
      <c r="J737" s="11" t="str">
        <f t="shared" si="47"/>
        <v/>
      </c>
      <c r="K737" s="30"/>
      <c r="L737">
        <v>0</v>
      </c>
      <c r="N737" s="42" t="str">
        <f>_xlfn.IFNA(VLOOKUP(A737,'Personnel List'!A$1:F$1284,6,FALSE),"")</f>
        <v/>
      </c>
    </row>
    <row r="738" spans="2:14" ht="15" customHeight="1" x14ac:dyDescent="0.45">
      <c r="B738" t="str">
        <f>_xlfn.IFNA(VLOOKUP(A738,'Personnel List'!A$1:E$1284,5,FALSE),"")</f>
        <v/>
      </c>
      <c r="C738" t="str">
        <f>_xlfn.IFNA(VLOOKUP(A738,'Personnel List'!A$1:E$1284,4,FALSE),"")</f>
        <v/>
      </c>
      <c r="D738" s="2" t="str">
        <f t="shared" ca="1" si="45"/>
        <v/>
      </c>
      <c r="E738" s="2" t="str">
        <f t="shared" si="46"/>
        <v>Onsite</v>
      </c>
      <c r="F738" s="9"/>
      <c r="G738" s="34"/>
      <c r="H738" s="7"/>
      <c r="I738" s="14" t="str">
        <f t="shared" ca="1" si="44"/>
        <v/>
      </c>
      <c r="J738" s="11" t="str">
        <f t="shared" si="47"/>
        <v/>
      </c>
      <c r="K738" s="30"/>
      <c r="L738">
        <v>0</v>
      </c>
      <c r="N738" s="42" t="str">
        <f>_xlfn.IFNA(VLOOKUP(A738,'Personnel List'!A$1:F$1284,6,FALSE),"")</f>
        <v/>
      </c>
    </row>
    <row r="739" spans="2:14" ht="15" customHeight="1" x14ac:dyDescent="0.45">
      <c r="B739" t="str">
        <f>_xlfn.IFNA(VLOOKUP(A739,'Personnel List'!A$1:E$1284,5,FALSE),"")</f>
        <v/>
      </c>
      <c r="C739" t="str">
        <f>_xlfn.IFNA(VLOOKUP(A739,'Personnel List'!A$1:E$1284,4,FALSE),"")</f>
        <v/>
      </c>
      <c r="D739" s="2" t="str">
        <f t="shared" ca="1" si="45"/>
        <v/>
      </c>
      <c r="E739" s="2" t="str">
        <f t="shared" si="46"/>
        <v>Onsite</v>
      </c>
      <c r="F739" s="9"/>
      <c r="G739" s="35"/>
      <c r="H739" s="7"/>
      <c r="I739" s="14" t="str">
        <f t="shared" ca="1" si="44"/>
        <v/>
      </c>
      <c r="J739" s="11" t="str">
        <f t="shared" si="47"/>
        <v/>
      </c>
      <c r="K739" s="30"/>
      <c r="L739">
        <v>0</v>
      </c>
      <c r="N739" s="42" t="str">
        <f>_xlfn.IFNA(VLOOKUP(A739,'Personnel List'!A$1:F$1284,6,FALSE),"")</f>
        <v/>
      </c>
    </row>
    <row r="740" spans="2:14" ht="15" customHeight="1" x14ac:dyDescent="0.45">
      <c r="B740" t="str">
        <f>_xlfn.IFNA(VLOOKUP(A740,'Personnel List'!A$1:E$1284,5,FALSE),"")</f>
        <v/>
      </c>
      <c r="C740" t="str">
        <f>_xlfn.IFNA(VLOOKUP(A740,'Personnel List'!A$1:E$1284,4,FALSE),"")</f>
        <v/>
      </c>
      <c r="D740" s="2" t="str">
        <f t="shared" ca="1" si="45"/>
        <v/>
      </c>
      <c r="E740" s="2" t="str">
        <f t="shared" si="46"/>
        <v>Onsite</v>
      </c>
      <c r="F740" s="9"/>
      <c r="G740" s="34"/>
      <c r="H740" s="7"/>
      <c r="I740" s="14" t="str">
        <f t="shared" ca="1" si="44"/>
        <v/>
      </c>
      <c r="J740" s="11" t="str">
        <f t="shared" si="47"/>
        <v/>
      </c>
      <c r="K740" s="30"/>
      <c r="L740">
        <v>0</v>
      </c>
      <c r="N740" s="42" t="str">
        <f>_xlfn.IFNA(VLOOKUP(A740,'Personnel List'!A$1:F$1284,6,FALSE),"")</f>
        <v/>
      </c>
    </row>
    <row r="741" spans="2:14" ht="15" customHeight="1" x14ac:dyDescent="0.45">
      <c r="B741" t="str">
        <f>_xlfn.IFNA(VLOOKUP(A741,'Personnel List'!A$1:E$1284,5,FALSE),"")</f>
        <v/>
      </c>
      <c r="C741" t="str">
        <f>_xlfn.IFNA(VLOOKUP(A741,'Personnel List'!A$1:E$1284,4,FALSE),"")</f>
        <v/>
      </c>
      <c r="D741" s="2" t="str">
        <f t="shared" ca="1" si="45"/>
        <v/>
      </c>
      <c r="E741" s="2" t="str">
        <f t="shared" si="46"/>
        <v>Onsite</v>
      </c>
      <c r="F741" s="9"/>
      <c r="H741" s="7"/>
      <c r="I741" s="14" t="str">
        <f t="shared" ca="1" si="44"/>
        <v/>
      </c>
      <c r="J741" s="11" t="str">
        <f t="shared" si="47"/>
        <v/>
      </c>
      <c r="K741" s="30"/>
      <c r="L741">
        <v>0</v>
      </c>
      <c r="N741" s="42" t="str">
        <f>_xlfn.IFNA(VLOOKUP(A741,'Personnel List'!A$1:F$1284,6,FALSE),"")</f>
        <v/>
      </c>
    </row>
    <row r="742" spans="2:14" ht="15" customHeight="1" x14ac:dyDescent="0.45">
      <c r="B742" t="str">
        <f>_xlfn.IFNA(VLOOKUP(A742,'Personnel List'!A$1:E$1284,5,FALSE),"")</f>
        <v/>
      </c>
      <c r="C742" t="str">
        <f>_xlfn.IFNA(VLOOKUP(A742,'Personnel List'!A$1:E$1284,4,FALSE),"")</f>
        <v/>
      </c>
      <c r="D742" s="2" t="str">
        <f t="shared" ca="1" si="45"/>
        <v/>
      </c>
      <c r="E742" s="2" t="str">
        <f t="shared" si="46"/>
        <v>Onsite</v>
      </c>
      <c r="F742" s="9"/>
      <c r="G742" s="34"/>
      <c r="H742" s="7"/>
      <c r="I742" s="14" t="str">
        <f t="shared" ca="1" si="44"/>
        <v/>
      </c>
      <c r="J742" s="11" t="str">
        <f t="shared" si="47"/>
        <v/>
      </c>
      <c r="K742" s="30"/>
      <c r="L742">
        <v>0</v>
      </c>
      <c r="N742" s="42" t="str">
        <f>_xlfn.IFNA(VLOOKUP(A742,'Personnel List'!A$1:F$1284,6,FALSE),"")</f>
        <v/>
      </c>
    </row>
    <row r="743" spans="2:14" ht="15" customHeight="1" x14ac:dyDescent="0.45">
      <c r="B743" t="str">
        <f>_xlfn.IFNA(VLOOKUP(A743,'Personnel List'!A$1:E$1284,5,FALSE),"")</f>
        <v/>
      </c>
      <c r="C743" t="str">
        <f>_xlfn.IFNA(VLOOKUP(A743,'Personnel List'!A$1:E$1284,4,FALSE),"")</f>
        <v/>
      </c>
      <c r="D743" s="2" t="str">
        <f t="shared" ca="1" si="45"/>
        <v/>
      </c>
      <c r="E743" s="2" t="str">
        <f t="shared" si="46"/>
        <v>Onsite</v>
      </c>
      <c r="F743" s="9"/>
      <c r="G743" s="35"/>
      <c r="H743" s="7"/>
      <c r="I743" s="14" t="str">
        <f t="shared" ca="1" si="44"/>
        <v/>
      </c>
      <c r="J743" s="11" t="str">
        <f t="shared" si="47"/>
        <v/>
      </c>
      <c r="K743" s="30"/>
      <c r="L743">
        <v>0</v>
      </c>
      <c r="N743" s="42" t="str">
        <f>_xlfn.IFNA(VLOOKUP(A743,'Personnel List'!A$1:F$1284,6,FALSE),"")</f>
        <v/>
      </c>
    </row>
    <row r="744" spans="2:14" ht="15" customHeight="1" x14ac:dyDescent="0.45">
      <c r="B744" t="str">
        <f>_xlfn.IFNA(VLOOKUP(A744,'Personnel List'!A$1:E$1284,5,FALSE),"")</f>
        <v/>
      </c>
      <c r="C744" t="str">
        <f>_xlfn.IFNA(VLOOKUP(A744,'Personnel List'!A$1:E$1284,4,FALSE),"")</f>
        <v/>
      </c>
      <c r="D744" s="2" t="str">
        <f t="shared" ca="1" si="45"/>
        <v/>
      </c>
      <c r="E744" s="2" t="str">
        <f t="shared" si="46"/>
        <v>Onsite</v>
      </c>
      <c r="F744" s="9"/>
      <c r="G744" s="34"/>
      <c r="H744" s="7"/>
      <c r="I744" s="14" t="str">
        <f t="shared" ca="1" si="44"/>
        <v/>
      </c>
      <c r="J744" s="11" t="str">
        <f t="shared" si="47"/>
        <v/>
      </c>
      <c r="K744" s="30"/>
      <c r="L744">
        <v>0</v>
      </c>
      <c r="N744" s="42" t="str">
        <f>_xlfn.IFNA(VLOOKUP(A744,'Personnel List'!A$1:F$1284,6,FALSE),"")</f>
        <v/>
      </c>
    </row>
    <row r="745" spans="2:14" ht="15" customHeight="1" x14ac:dyDescent="0.45">
      <c r="B745" t="str">
        <f>_xlfn.IFNA(VLOOKUP(A745,'Personnel List'!A$1:E$1284,5,FALSE),"")</f>
        <v/>
      </c>
      <c r="C745" t="str">
        <f>_xlfn.IFNA(VLOOKUP(A745,'Personnel List'!A$1:E$1284,4,FALSE),"")</f>
        <v/>
      </c>
      <c r="D745" s="2" t="str">
        <f t="shared" ca="1" si="45"/>
        <v/>
      </c>
      <c r="E745" s="2" t="str">
        <f t="shared" si="46"/>
        <v>Onsite</v>
      </c>
      <c r="F745" s="9"/>
      <c r="G745" s="35"/>
      <c r="H745" s="7"/>
      <c r="I745" s="14" t="str">
        <f t="shared" ca="1" si="44"/>
        <v/>
      </c>
      <c r="J745" s="11" t="str">
        <f t="shared" si="47"/>
        <v/>
      </c>
      <c r="K745" s="30"/>
      <c r="L745">
        <v>0</v>
      </c>
      <c r="N745" s="42" t="str">
        <f>_xlfn.IFNA(VLOOKUP(A745,'Personnel List'!A$1:F$1284,6,FALSE),"")</f>
        <v/>
      </c>
    </row>
    <row r="746" spans="2:14" ht="15" customHeight="1" x14ac:dyDescent="0.45">
      <c r="B746" t="str">
        <f>_xlfn.IFNA(VLOOKUP(A746,'Personnel List'!A$1:E$1284,5,FALSE),"")</f>
        <v/>
      </c>
      <c r="C746" t="str">
        <f>_xlfn.IFNA(VLOOKUP(A746,'Personnel List'!A$1:E$1284,4,FALSE),"")</f>
        <v/>
      </c>
      <c r="D746" s="2" t="str">
        <f t="shared" ca="1" si="45"/>
        <v/>
      </c>
      <c r="E746" s="2" t="str">
        <f t="shared" si="46"/>
        <v>Onsite</v>
      </c>
      <c r="F746" s="9"/>
      <c r="G746" s="34"/>
      <c r="H746" s="7"/>
      <c r="I746" s="14" t="str">
        <f t="shared" ca="1" si="44"/>
        <v/>
      </c>
      <c r="J746" s="11" t="str">
        <f t="shared" si="47"/>
        <v/>
      </c>
      <c r="K746" s="30"/>
      <c r="L746">
        <v>0</v>
      </c>
      <c r="N746" s="42" t="str">
        <f>_xlfn.IFNA(VLOOKUP(A746,'Personnel List'!A$1:F$1284,6,FALSE),"")</f>
        <v/>
      </c>
    </row>
    <row r="747" spans="2:14" ht="15" customHeight="1" x14ac:dyDescent="0.45">
      <c r="B747" t="str">
        <f>_xlfn.IFNA(VLOOKUP(A747,'Personnel List'!A$1:E$1284,5,FALSE),"")</f>
        <v/>
      </c>
      <c r="C747" t="str">
        <f>_xlfn.IFNA(VLOOKUP(A747,'Personnel List'!A$1:E$1284,4,FALSE),"")</f>
        <v/>
      </c>
      <c r="D747" s="2" t="str">
        <f t="shared" ca="1" si="45"/>
        <v/>
      </c>
      <c r="E747" s="2" t="str">
        <f t="shared" si="46"/>
        <v>Onsite</v>
      </c>
      <c r="F747" s="9"/>
      <c r="H747" s="7"/>
      <c r="I747" s="14" t="str">
        <f t="shared" ca="1" si="44"/>
        <v/>
      </c>
      <c r="J747" s="11" t="str">
        <f t="shared" si="47"/>
        <v/>
      </c>
      <c r="K747" s="30"/>
      <c r="L747">
        <v>0</v>
      </c>
      <c r="N747" s="42" t="str">
        <f>_xlfn.IFNA(VLOOKUP(A747,'Personnel List'!A$1:F$1284,6,FALSE),"")</f>
        <v/>
      </c>
    </row>
    <row r="748" spans="2:14" ht="15" customHeight="1" x14ac:dyDescent="0.45">
      <c r="B748" t="str">
        <f>_xlfn.IFNA(VLOOKUP(A748,'Personnel List'!A$1:E$1284,5,FALSE),"")</f>
        <v/>
      </c>
      <c r="C748" t="str">
        <f>_xlfn.IFNA(VLOOKUP(A748,'Personnel List'!A$1:E$1284,4,FALSE),"")</f>
        <v/>
      </c>
      <c r="D748" s="2" t="str">
        <f t="shared" ca="1" si="45"/>
        <v/>
      </c>
      <c r="E748" s="2" t="str">
        <f t="shared" si="46"/>
        <v>Onsite</v>
      </c>
      <c r="F748" s="9"/>
      <c r="G748" s="34"/>
      <c r="H748" s="7"/>
      <c r="I748" s="14" t="str">
        <f t="shared" ca="1" si="44"/>
        <v/>
      </c>
      <c r="J748" s="11" t="str">
        <f t="shared" si="47"/>
        <v/>
      </c>
      <c r="K748" s="30"/>
      <c r="L748">
        <v>0</v>
      </c>
      <c r="N748" s="42" t="str">
        <f>_xlfn.IFNA(VLOOKUP(A748,'Personnel List'!A$1:F$1284,6,FALSE),"")</f>
        <v/>
      </c>
    </row>
    <row r="749" spans="2:14" ht="15" customHeight="1" x14ac:dyDescent="0.45">
      <c r="B749" t="str">
        <f>_xlfn.IFNA(VLOOKUP(A749,'Personnel List'!A$1:E$1284,5,FALSE),"")</f>
        <v/>
      </c>
      <c r="C749" t="str">
        <f>_xlfn.IFNA(VLOOKUP(A749,'Personnel List'!A$1:E$1284,4,FALSE),"")</f>
        <v/>
      </c>
      <c r="D749" s="2" t="str">
        <f t="shared" ca="1" si="45"/>
        <v/>
      </c>
      <c r="E749" s="2" t="str">
        <f t="shared" si="46"/>
        <v>Onsite</v>
      </c>
      <c r="F749" s="9"/>
      <c r="G749" s="35"/>
      <c r="H749" s="7"/>
      <c r="I749" s="14" t="str">
        <f t="shared" ca="1" si="44"/>
        <v/>
      </c>
      <c r="J749" s="11" t="str">
        <f t="shared" si="47"/>
        <v/>
      </c>
      <c r="K749" s="30"/>
      <c r="L749">
        <v>0</v>
      </c>
      <c r="N749" s="42" t="str">
        <f>_xlfn.IFNA(VLOOKUP(A749,'Personnel List'!A$1:F$1284,6,FALSE),"")</f>
        <v/>
      </c>
    </row>
    <row r="750" spans="2:14" ht="15" customHeight="1" x14ac:dyDescent="0.45">
      <c r="B750" t="str">
        <f>_xlfn.IFNA(VLOOKUP(A750,'Personnel List'!A$1:E$1284,5,FALSE),"")</f>
        <v/>
      </c>
      <c r="C750" t="str">
        <f>_xlfn.IFNA(VLOOKUP(A750,'Personnel List'!A$1:E$1284,4,FALSE),"")</f>
        <v/>
      </c>
      <c r="D750" s="2" t="str">
        <f t="shared" ca="1" si="45"/>
        <v/>
      </c>
      <c r="E750" s="2" t="str">
        <f t="shared" si="46"/>
        <v>Onsite</v>
      </c>
      <c r="F750" s="9"/>
      <c r="G750" s="34"/>
      <c r="H750" s="7"/>
      <c r="I750" s="14" t="str">
        <f t="shared" ref="I750:I813" ca="1" si="48">IF(G1590&lt;&gt;"",IF(I750&lt;&gt;"",I750,NOW()),"")</f>
        <v/>
      </c>
      <c r="J750" s="11" t="str">
        <f t="shared" si="47"/>
        <v/>
      </c>
      <c r="K750" s="30"/>
      <c r="L750">
        <v>0</v>
      </c>
      <c r="N750" s="42" t="str">
        <f>_xlfn.IFNA(VLOOKUP(A750,'Personnel List'!A$1:F$1284,6,FALSE),"")</f>
        <v/>
      </c>
    </row>
    <row r="751" spans="2:14" ht="15" customHeight="1" x14ac:dyDescent="0.45">
      <c r="B751" t="str">
        <f>_xlfn.IFNA(VLOOKUP(A751,'Personnel List'!A$1:E$1284,5,FALSE),"")</f>
        <v/>
      </c>
      <c r="C751" t="str">
        <f>_xlfn.IFNA(VLOOKUP(A751,'Personnel List'!A$1:E$1284,4,FALSE),"")</f>
        <v/>
      </c>
      <c r="D751" s="2" t="str">
        <f t="shared" ca="1" si="45"/>
        <v/>
      </c>
      <c r="E751" s="2" t="str">
        <f t="shared" si="46"/>
        <v>Onsite</v>
      </c>
      <c r="F751" s="9"/>
      <c r="H751" s="7"/>
      <c r="I751" s="14" t="str">
        <f t="shared" ca="1" si="48"/>
        <v/>
      </c>
      <c r="J751" s="11" t="str">
        <f t="shared" si="47"/>
        <v/>
      </c>
      <c r="K751" s="30"/>
      <c r="L751">
        <v>0</v>
      </c>
      <c r="N751" s="42" t="str">
        <f>_xlfn.IFNA(VLOOKUP(A751,'Personnel List'!A$1:F$1284,6,FALSE),"")</f>
        <v/>
      </c>
    </row>
    <row r="752" spans="2:14" ht="15" customHeight="1" x14ac:dyDescent="0.45">
      <c r="B752" t="str">
        <f>_xlfn.IFNA(VLOOKUP(A752,'Personnel List'!A$1:E$1284,5,FALSE),"")</f>
        <v/>
      </c>
      <c r="C752" t="str">
        <f>_xlfn.IFNA(VLOOKUP(A752,'Personnel List'!A$1:E$1284,4,FALSE),"")</f>
        <v/>
      </c>
      <c r="D752" s="2" t="str">
        <f t="shared" ca="1" si="45"/>
        <v/>
      </c>
      <c r="E752" s="2" t="str">
        <f t="shared" si="46"/>
        <v>Onsite</v>
      </c>
      <c r="F752" s="9"/>
      <c r="G752" s="34"/>
      <c r="H752" s="7"/>
      <c r="I752" s="14" t="str">
        <f t="shared" ca="1" si="48"/>
        <v/>
      </c>
      <c r="J752" s="11" t="str">
        <f t="shared" si="47"/>
        <v/>
      </c>
      <c r="K752" s="30"/>
      <c r="L752">
        <v>0</v>
      </c>
      <c r="N752" s="42" t="str">
        <f>_xlfn.IFNA(VLOOKUP(A752,'Personnel List'!A$1:F$1284,6,FALSE),"")</f>
        <v/>
      </c>
    </row>
    <row r="753" spans="2:14" ht="15" customHeight="1" x14ac:dyDescent="0.45">
      <c r="B753" t="str">
        <f>_xlfn.IFNA(VLOOKUP(A753,'Personnel List'!A$1:E$1284,5,FALSE),"")</f>
        <v/>
      </c>
      <c r="C753" t="str">
        <f>_xlfn.IFNA(VLOOKUP(A753,'Personnel List'!A$1:E$1284,4,FALSE),"")</f>
        <v/>
      </c>
      <c r="D753" s="2" t="str">
        <f t="shared" ca="1" si="45"/>
        <v/>
      </c>
      <c r="E753" s="2" t="str">
        <f t="shared" si="46"/>
        <v>Onsite</v>
      </c>
      <c r="F753" s="9"/>
      <c r="G753" s="35"/>
      <c r="H753" s="7"/>
      <c r="I753" s="14" t="str">
        <f t="shared" ca="1" si="48"/>
        <v/>
      </c>
      <c r="J753" s="11" t="str">
        <f t="shared" si="47"/>
        <v/>
      </c>
      <c r="K753" s="30"/>
      <c r="L753">
        <v>0</v>
      </c>
      <c r="N753" s="42" t="str">
        <f>_xlfn.IFNA(VLOOKUP(A753,'Personnel List'!A$1:F$1284,6,FALSE),"")</f>
        <v/>
      </c>
    </row>
    <row r="754" spans="2:14" ht="15" customHeight="1" x14ac:dyDescent="0.45">
      <c r="B754" t="str">
        <f>_xlfn.IFNA(VLOOKUP(A754,'Personnel List'!A$1:E$1284,5,FALSE),"")</f>
        <v/>
      </c>
      <c r="C754" t="str">
        <f>_xlfn.IFNA(VLOOKUP(A754,'Personnel List'!A$1:E$1284,4,FALSE),"")</f>
        <v/>
      </c>
      <c r="D754" s="2" t="str">
        <f t="shared" ca="1" si="45"/>
        <v/>
      </c>
      <c r="E754" s="2" t="str">
        <f t="shared" si="46"/>
        <v>Onsite</v>
      </c>
      <c r="F754" s="9"/>
      <c r="G754" s="34"/>
      <c r="H754" s="7"/>
      <c r="I754" s="14" t="str">
        <f t="shared" ca="1" si="48"/>
        <v/>
      </c>
      <c r="J754" s="11" t="str">
        <f t="shared" si="47"/>
        <v/>
      </c>
      <c r="K754" s="30"/>
      <c r="L754">
        <v>0</v>
      </c>
      <c r="N754" s="42" t="str">
        <f>_xlfn.IFNA(VLOOKUP(A754,'Personnel List'!A$1:F$1284,6,FALSE),"")</f>
        <v/>
      </c>
    </row>
    <row r="755" spans="2:14" ht="15" customHeight="1" x14ac:dyDescent="0.45">
      <c r="B755" t="str">
        <f>_xlfn.IFNA(VLOOKUP(A755,'Personnel List'!A$1:E$1284,5,FALSE),"")</f>
        <v/>
      </c>
      <c r="C755" t="str">
        <f>_xlfn.IFNA(VLOOKUP(A755,'Personnel List'!A$1:E$1284,4,FALSE),"")</f>
        <v/>
      </c>
      <c r="D755" s="2" t="str">
        <f t="shared" ca="1" si="45"/>
        <v/>
      </c>
      <c r="E755" s="2" t="str">
        <f t="shared" si="46"/>
        <v>Onsite</v>
      </c>
      <c r="F755" s="9"/>
      <c r="H755" s="7"/>
      <c r="I755" s="14" t="str">
        <f t="shared" ca="1" si="48"/>
        <v/>
      </c>
      <c r="J755" s="11" t="str">
        <f t="shared" si="47"/>
        <v/>
      </c>
      <c r="K755" s="30"/>
      <c r="L755">
        <v>0</v>
      </c>
      <c r="N755" s="42" t="str">
        <f>_xlfn.IFNA(VLOOKUP(A755,'Personnel List'!A$1:F$1284,6,FALSE),"")</f>
        <v/>
      </c>
    </row>
    <row r="756" spans="2:14" ht="15" customHeight="1" x14ac:dyDescent="0.45">
      <c r="B756" t="str">
        <f>_xlfn.IFNA(VLOOKUP(A756,'Personnel List'!A$1:E$1284,5,FALSE),"")</f>
        <v/>
      </c>
      <c r="C756" t="str">
        <f>_xlfn.IFNA(VLOOKUP(A756,'Personnel List'!A$1:E$1284,4,FALSE),"")</f>
        <v/>
      </c>
      <c r="D756" s="2" t="str">
        <f t="shared" ca="1" si="45"/>
        <v/>
      </c>
      <c r="E756" s="2" t="str">
        <f t="shared" si="46"/>
        <v>Onsite</v>
      </c>
      <c r="F756" s="9"/>
      <c r="G756" s="34"/>
      <c r="H756" s="7"/>
      <c r="I756" s="14" t="str">
        <f t="shared" ca="1" si="48"/>
        <v/>
      </c>
      <c r="J756" s="11" t="str">
        <f t="shared" si="47"/>
        <v/>
      </c>
      <c r="K756" s="30"/>
      <c r="L756">
        <v>0</v>
      </c>
      <c r="N756" s="42" t="str">
        <f>_xlfn.IFNA(VLOOKUP(A756,'Personnel List'!A$1:F$1284,6,FALSE),"")</f>
        <v/>
      </c>
    </row>
    <row r="757" spans="2:14" ht="15" customHeight="1" x14ac:dyDescent="0.45">
      <c r="B757" t="str">
        <f>_xlfn.IFNA(VLOOKUP(A757,'Personnel List'!A$1:E$1284,5,FALSE),"")</f>
        <v/>
      </c>
      <c r="C757" t="str">
        <f>_xlfn.IFNA(VLOOKUP(A757,'Personnel List'!A$1:E$1284,4,FALSE),"")</f>
        <v/>
      </c>
      <c r="D757" s="2" t="str">
        <f t="shared" ca="1" si="45"/>
        <v/>
      </c>
      <c r="E757" s="2" t="str">
        <f t="shared" si="46"/>
        <v>Onsite</v>
      </c>
      <c r="F757" s="9"/>
      <c r="G757" s="35"/>
      <c r="H757" s="7"/>
      <c r="I757" s="14" t="str">
        <f t="shared" ca="1" si="48"/>
        <v/>
      </c>
      <c r="J757" s="11" t="str">
        <f t="shared" si="47"/>
        <v/>
      </c>
      <c r="K757" s="30"/>
      <c r="L757">
        <v>0</v>
      </c>
      <c r="N757" s="42" t="str">
        <f>_xlfn.IFNA(VLOOKUP(A757,'Personnel List'!A$1:F$1284,6,FALSE),"")</f>
        <v/>
      </c>
    </row>
    <row r="758" spans="2:14" ht="15" customHeight="1" x14ac:dyDescent="0.45">
      <c r="B758" t="str">
        <f>_xlfn.IFNA(VLOOKUP(A758,'Personnel List'!A$1:E$1284,5,FALSE),"")</f>
        <v/>
      </c>
      <c r="C758" t="str">
        <f>_xlfn.IFNA(VLOOKUP(A758,'Personnel List'!A$1:E$1284,4,FALSE),"")</f>
        <v/>
      </c>
      <c r="D758" s="2" t="str">
        <f t="shared" ca="1" si="45"/>
        <v/>
      </c>
      <c r="E758" s="2" t="str">
        <f t="shared" si="46"/>
        <v>Onsite</v>
      </c>
      <c r="F758" s="9"/>
      <c r="G758" s="34"/>
      <c r="H758" s="7"/>
      <c r="I758" s="14" t="str">
        <f t="shared" ca="1" si="48"/>
        <v/>
      </c>
      <c r="J758" s="11" t="str">
        <f t="shared" si="47"/>
        <v/>
      </c>
      <c r="K758" s="30"/>
      <c r="L758">
        <v>0</v>
      </c>
      <c r="N758" s="42" t="str">
        <f>_xlfn.IFNA(VLOOKUP(A758,'Personnel List'!A$1:F$1284,6,FALSE),"")</f>
        <v/>
      </c>
    </row>
    <row r="759" spans="2:14" ht="15" customHeight="1" x14ac:dyDescent="0.45">
      <c r="B759" t="str">
        <f>_xlfn.IFNA(VLOOKUP(A759,'Personnel List'!A$1:E$1284,5,FALSE),"")</f>
        <v/>
      </c>
      <c r="C759" t="str">
        <f>_xlfn.IFNA(VLOOKUP(A759,'Personnel List'!A$1:E$1284,4,FALSE),"")</f>
        <v/>
      </c>
      <c r="D759" s="2" t="str">
        <f t="shared" ca="1" si="45"/>
        <v/>
      </c>
      <c r="E759" s="2" t="str">
        <f t="shared" si="46"/>
        <v>Onsite</v>
      </c>
      <c r="F759" s="9"/>
      <c r="G759" s="35"/>
      <c r="H759" s="7"/>
      <c r="I759" s="14" t="str">
        <f t="shared" ca="1" si="48"/>
        <v/>
      </c>
      <c r="J759" s="11" t="str">
        <f t="shared" si="47"/>
        <v/>
      </c>
      <c r="K759" s="30"/>
      <c r="L759">
        <v>0</v>
      </c>
      <c r="N759" s="42" t="str">
        <f>_xlfn.IFNA(VLOOKUP(A759,'Personnel List'!A$1:F$1284,6,FALSE),"")</f>
        <v/>
      </c>
    </row>
    <row r="760" spans="2:14" ht="15" customHeight="1" x14ac:dyDescent="0.45">
      <c r="B760" t="str">
        <f>_xlfn.IFNA(VLOOKUP(A760,'Personnel List'!A$1:E$1284,5,FALSE),"")</f>
        <v/>
      </c>
      <c r="C760" t="str">
        <f>_xlfn.IFNA(VLOOKUP(A760,'Personnel List'!A$1:E$1284,4,FALSE),"")</f>
        <v/>
      </c>
      <c r="D760" s="2" t="str">
        <f t="shared" ca="1" si="45"/>
        <v/>
      </c>
      <c r="E760" s="2" t="str">
        <f t="shared" si="46"/>
        <v>Onsite</v>
      </c>
      <c r="F760" s="9"/>
      <c r="G760" s="34"/>
      <c r="H760" s="7"/>
      <c r="I760" s="14" t="str">
        <f t="shared" ca="1" si="48"/>
        <v/>
      </c>
      <c r="J760" s="11" t="str">
        <f t="shared" si="47"/>
        <v/>
      </c>
      <c r="K760" s="30"/>
      <c r="L760">
        <v>0</v>
      </c>
      <c r="N760" s="42" t="str">
        <f>_xlfn.IFNA(VLOOKUP(A760,'Personnel List'!A$1:F$1284,6,FALSE),"")</f>
        <v/>
      </c>
    </row>
    <row r="761" spans="2:14" ht="15" customHeight="1" x14ac:dyDescent="0.45">
      <c r="B761" t="str">
        <f>_xlfn.IFNA(VLOOKUP(A761,'Personnel List'!A$1:E$1284,5,FALSE),"")</f>
        <v/>
      </c>
      <c r="C761" t="str">
        <f>_xlfn.IFNA(VLOOKUP(A761,'Personnel List'!A$1:E$1284,4,FALSE),"")</f>
        <v/>
      </c>
      <c r="D761" s="2" t="str">
        <f t="shared" ca="1" si="45"/>
        <v/>
      </c>
      <c r="E761" s="2" t="str">
        <f t="shared" si="46"/>
        <v>Onsite</v>
      </c>
      <c r="F761" s="9"/>
      <c r="H761" s="7"/>
      <c r="I761" s="14" t="str">
        <f t="shared" ca="1" si="48"/>
        <v/>
      </c>
      <c r="J761" s="11" t="str">
        <f t="shared" si="47"/>
        <v/>
      </c>
      <c r="K761" s="30"/>
      <c r="L761">
        <v>0</v>
      </c>
      <c r="N761" s="42" t="str">
        <f>_xlfn.IFNA(VLOOKUP(A761,'Personnel List'!A$1:F$1284,6,FALSE),"")</f>
        <v/>
      </c>
    </row>
    <row r="762" spans="2:14" ht="15" customHeight="1" x14ac:dyDescent="0.45">
      <c r="B762" t="str">
        <f>_xlfn.IFNA(VLOOKUP(A762,'Personnel List'!A$1:E$1284,5,FALSE),"")</f>
        <v/>
      </c>
      <c r="C762" t="str">
        <f>_xlfn.IFNA(VLOOKUP(A762,'Personnel List'!A$1:E$1284,4,FALSE),"")</f>
        <v/>
      </c>
      <c r="D762" s="2" t="str">
        <f t="shared" ca="1" si="45"/>
        <v/>
      </c>
      <c r="E762" s="2" t="str">
        <f t="shared" si="46"/>
        <v>Onsite</v>
      </c>
      <c r="F762" s="9"/>
      <c r="G762" s="34"/>
      <c r="H762" s="7"/>
      <c r="I762" s="14" t="str">
        <f t="shared" ca="1" si="48"/>
        <v/>
      </c>
      <c r="J762" s="11" t="str">
        <f t="shared" si="47"/>
        <v/>
      </c>
      <c r="K762" s="30"/>
      <c r="L762">
        <v>0</v>
      </c>
      <c r="N762" s="42" t="str">
        <f>_xlfn.IFNA(VLOOKUP(A762,'Personnel List'!A$1:F$1284,6,FALSE),"")</f>
        <v/>
      </c>
    </row>
    <row r="763" spans="2:14" ht="15" customHeight="1" x14ac:dyDescent="0.45">
      <c r="B763" t="str">
        <f>_xlfn.IFNA(VLOOKUP(A763,'Personnel List'!A$1:E$1284,5,FALSE),"")</f>
        <v/>
      </c>
      <c r="C763" t="str">
        <f>_xlfn.IFNA(VLOOKUP(A763,'Personnel List'!A$1:E$1284,4,FALSE),"")</f>
        <v/>
      </c>
      <c r="D763" s="2" t="str">
        <f t="shared" ca="1" si="45"/>
        <v/>
      </c>
      <c r="E763" s="2" t="str">
        <f t="shared" si="46"/>
        <v>Onsite</v>
      </c>
      <c r="F763" s="9"/>
      <c r="G763" s="35"/>
      <c r="H763" s="7"/>
      <c r="I763" s="14" t="str">
        <f t="shared" ca="1" si="48"/>
        <v/>
      </c>
      <c r="J763" s="11" t="str">
        <f t="shared" si="47"/>
        <v/>
      </c>
      <c r="K763" s="30"/>
      <c r="L763">
        <v>0</v>
      </c>
      <c r="N763" s="42" t="str">
        <f>_xlfn.IFNA(VLOOKUP(A763,'Personnel List'!A$1:F$1284,6,FALSE),"")</f>
        <v/>
      </c>
    </row>
    <row r="764" spans="2:14" ht="15" customHeight="1" x14ac:dyDescent="0.45">
      <c r="B764" t="str">
        <f>_xlfn.IFNA(VLOOKUP(A764,'Personnel List'!A$1:E$1284,5,FALSE),"")</f>
        <v/>
      </c>
      <c r="C764" t="str">
        <f>_xlfn.IFNA(VLOOKUP(A764,'Personnel List'!A$1:E$1284,4,FALSE),"")</f>
        <v/>
      </c>
      <c r="D764" s="2" t="str">
        <f t="shared" ca="1" si="45"/>
        <v/>
      </c>
      <c r="E764" s="2" t="str">
        <f t="shared" si="46"/>
        <v>Onsite</v>
      </c>
      <c r="F764" s="9"/>
      <c r="G764" s="34"/>
      <c r="H764" s="7"/>
      <c r="I764" s="14" t="str">
        <f t="shared" ca="1" si="48"/>
        <v/>
      </c>
      <c r="J764" s="11" t="str">
        <f t="shared" si="47"/>
        <v/>
      </c>
      <c r="K764" s="30"/>
      <c r="L764">
        <v>0</v>
      </c>
      <c r="N764" s="42" t="str">
        <f>_xlfn.IFNA(VLOOKUP(A764,'Personnel List'!A$1:F$1284,6,FALSE),"")</f>
        <v/>
      </c>
    </row>
    <row r="765" spans="2:14" ht="15" customHeight="1" x14ac:dyDescent="0.45">
      <c r="B765" t="str">
        <f>_xlfn.IFNA(VLOOKUP(A765,'Personnel List'!A$1:E$1284,5,FALSE),"")</f>
        <v/>
      </c>
      <c r="C765" t="str">
        <f>_xlfn.IFNA(VLOOKUP(A765,'Personnel List'!A$1:E$1284,4,FALSE),"")</f>
        <v/>
      </c>
      <c r="D765" s="2" t="str">
        <f t="shared" ca="1" si="45"/>
        <v/>
      </c>
      <c r="E765" s="2" t="str">
        <f t="shared" si="46"/>
        <v>Onsite</v>
      </c>
      <c r="F765" s="9"/>
      <c r="H765" s="7"/>
      <c r="I765" s="14" t="str">
        <f t="shared" ca="1" si="48"/>
        <v/>
      </c>
      <c r="J765" s="11" t="str">
        <f t="shared" si="47"/>
        <v/>
      </c>
      <c r="K765" s="30"/>
      <c r="L765">
        <v>0</v>
      </c>
      <c r="N765" s="42" t="str">
        <f>_xlfn.IFNA(VLOOKUP(A765,'Personnel List'!A$1:F$1284,6,FALSE),"")</f>
        <v/>
      </c>
    </row>
    <row r="766" spans="2:14" ht="15" customHeight="1" x14ac:dyDescent="0.45">
      <c r="B766" t="str">
        <f>_xlfn.IFNA(VLOOKUP(A766,'Personnel List'!A$1:E$1284,5,FALSE),"")</f>
        <v/>
      </c>
      <c r="C766" t="str">
        <f>_xlfn.IFNA(VLOOKUP(A766,'Personnel List'!A$1:E$1284,4,FALSE),"")</f>
        <v/>
      </c>
      <c r="D766" s="2" t="str">
        <f t="shared" ca="1" si="45"/>
        <v/>
      </c>
      <c r="E766" s="2" t="str">
        <f t="shared" si="46"/>
        <v>Onsite</v>
      </c>
      <c r="F766" s="9"/>
      <c r="G766" s="34"/>
      <c r="H766" s="7"/>
      <c r="I766" s="14" t="str">
        <f t="shared" ca="1" si="48"/>
        <v/>
      </c>
      <c r="J766" s="11" t="str">
        <f t="shared" si="47"/>
        <v/>
      </c>
      <c r="K766" s="30"/>
      <c r="L766">
        <v>0</v>
      </c>
      <c r="N766" s="42" t="str">
        <f>_xlfn.IFNA(VLOOKUP(A766,'Personnel List'!A$1:F$1284,6,FALSE),"")</f>
        <v/>
      </c>
    </row>
    <row r="767" spans="2:14" ht="15" customHeight="1" x14ac:dyDescent="0.45">
      <c r="B767" t="str">
        <f>_xlfn.IFNA(VLOOKUP(A767,'Personnel List'!A$1:E$1284,5,FALSE),"")</f>
        <v/>
      </c>
      <c r="C767" t="str">
        <f>_xlfn.IFNA(VLOOKUP(A767,'Personnel List'!A$1:E$1284,4,FALSE),"")</f>
        <v/>
      </c>
      <c r="D767" s="2" t="str">
        <f t="shared" ca="1" si="45"/>
        <v/>
      </c>
      <c r="E767" s="2" t="str">
        <f t="shared" si="46"/>
        <v>Onsite</v>
      </c>
      <c r="F767" s="9"/>
      <c r="G767" s="35"/>
      <c r="H767" s="7"/>
      <c r="I767" s="14" t="str">
        <f t="shared" ca="1" si="48"/>
        <v/>
      </c>
      <c r="J767" s="11" t="str">
        <f t="shared" si="47"/>
        <v/>
      </c>
      <c r="K767" s="30"/>
      <c r="L767">
        <v>0</v>
      </c>
      <c r="N767" s="42" t="str">
        <f>_xlfn.IFNA(VLOOKUP(A767,'Personnel List'!A$1:F$1284,6,FALSE),"")</f>
        <v/>
      </c>
    </row>
    <row r="768" spans="2:14" ht="15" customHeight="1" x14ac:dyDescent="0.45">
      <c r="B768" t="str">
        <f>_xlfn.IFNA(VLOOKUP(A768,'Personnel List'!A$1:E$1284,5,FALSE),"")</f>
        <v/>
      </c>
      <c r="C768" t="str">
        <f>_xlfn.IFNA(VLOOKUP(A768,'Personnel List'!A$1:E$1284,4,FALSE),"")</f>
        <v/>
      </c>
      <c r="D768" s="2" t="str">
        <f t="shared" ca="1" si="45"/>
        <v/>
      </c>
      <c r="E768" s="2" t="str">
        <f t="shared" si="46"/>
        <v>Onsite</v>
      </c>
      <c r="F768" s="9"/>
      <c r="G768" s="34"/>
      <c r="H768" s="7"/>
      <c r="I768" s="14" t="str">
        <f t="shared" ca="1" si="48"/>
        <v/>
      </c>
      <c r="J768" s="11" t="str">
        <f t="shared" si="47"/>
        <v/>
      </c>
      <c r="K768" s="30"/>
      <c r="L768">
        <v>0</v>
      </c>
      <c r="N768" s="42" t="str">
        <f>_xlfn.IFNA(VLOOKUP(A768,'Personnel List'!A$1:F$1284,6,FALSE),"")</f>
        <v/>
      </c>
    </row>
    <row r="769" spans="2:14" ht="15" customHeight="1" x14ac:dyDescent="0.45">
      <c r="B769" t="str">
        <f>_xlfn.IFNA(VLOOKUP(A769,'Personnel List'!A$1:E$1284,5,FALSE),"")</f>
        <v/>
      </c>
      <c r="C769" t="str">
        <f>_xlfn.IFNA(VLOOKUP(A769,'Personnel List'!A$1:E$1284,4,FALSE),"")</f>
        <v/>
      </c>
      <c r="D769" s="2" t="str">
        <f t="shared" ca="1" si="45"/>
        <v/>
      </c>
      <c r="E769" s="2" t="str">
        <f t="shared" si="46"/>
        <v>Onsite</v>
      </c>
      <c r="F769" s="9"/>
      <c r="G769" s="35"/>
      <c r="H769" s="7"/>
      <c r="I769" s="14" t="str">
        <f t="shared" ca="1" si="48"/>
        <v/>
      </c>
      <c r="J769" s="11" t="str">
        <f t="shared" si="47"/>
        <v/>
      </c>
      <c r="K769" s="30"/>
      <c r="L769">
        <v>0</v>
      </c>
      <c r="N769" s="42" t="str">
        <f>_xlfn.IFNA(VLOOKUP(A769,'Personnel List'!A$1:F$1284,6,FALSE),"")</f>
        <v/>
      </c>
    </row>
    <row r="770" spans="2:14" ht="15" customHeight="1" x14ac:dyDescent="0.45">
      <c r="B770" t="str">
        <f>_xlfn.IFNA(VLOOKUP(A770,'Personnel List'!A$1:E$1284,5,FALSE),"")</f>
        <v/>
      </c>
      <c r="C770" t="str">
        <f>_xlfn.IFNA(VLOOKUP(A770,'Personnel List'!A$1:E$1284,4,FALSE),"")</f>
        <v/>
      </c>
      <c r="D770" s="2" t="str">
        <f t="shared" ca="1" si="45"/>
        <v/>
      </c>
      <c r="E770" s="2" t="str">
        <f t="shared" si="46"/>
        <v>Onsite</v>
      </c>
      <c r="F770" s="9"/>
      <c r="G770" s="34"/>
      <c r="H770" s="7"/>
      <c r="I770" s="14" t="str">
        <f t="shared" ca="1" si="48"/>
        <v/>
      </c>
      <c r="J770" s="11" t="str">
        <f t="shared" si="47"/>
        <v/>
      </c>
      <c r="K770" s="30"/>
      <c r="L770">
        <v>0</v>
      </c>
      <c r="N770" s="42" t="str">
        <f>_xlfn.IFNA(VLOOKUP(A770,'Personnel List'!A$1:F$1284,6,FALSE),"")</f>
        <v/>
      </c>
    </row>
    <row r="771" spans="2:14" ht="15" customHeight="1" x14ac:dyDescent="0.45">
      <c r="B771" t="str">
        <f>_xlfn.IFNA(VLOOKUP(A771,'Personnel List'!A$1:E$1284,5,FALSE),"")</f>
        <v/>
      </c>
      <c r="C771" t="str">
        <f>_xlfn.IFNA(VLOOKUP(A771,'Personnel List'!A$1:E$1284,4,FALSE),"")</f>
        <v/>
      </c>
      <c r="D771" s="2" t="str">
        <f t="shared" ref="D771:D834" ca="1" si="49">IF(A771&lt;&gt;"",IF(D771&lt;&gt;"",D771,NOW()),"")</f>
        <v/>
      </c>
      <c r="E771" s="2" t="str">
        <f t="shared" ref="E771:E834" si="50">IFERROR(VLOOKUP(A771,G:I,3,FALSE),"Onsite")</f>
        <v>Onsite</v>
      </c>
      <c r="F771" s="9"/>
      <c r="H771" s="7"/>
      <c r="I771" s="14" t="str">
        <f t="shared" ca="1" si="48"/>
        <v/>
      </c>
      <c r="J771" s="11" t="str">
        <f t="shared" ref="J771:J834" si="51">SUBSTITUTE(A771,"NC","")</f>
        <v/>
      </c>
      <c r="K771" s="30"/>
      <c r="L771">
        <v>0</v>
      </c>
      <c r="N771" s="42" t="str">
        <f>_xlfn.IFNA(VLOOKUP(A771,'Personnel List'!A$1:F$1284,6,FALSE),"")</f>
        <v/>
      </c>
    </row>
    <row r="772" spans="2:14" ht="15" customHeight="1" x14ac:dyDescent="0.45">
      <c r="B772" t="str">
        <f>_xlfn.IFNA(VLOOKUP(A772,'Personnel List'!A$1:E$1284,5,FALSE),"")</f>
        <v/>
      </c>
      <c r="C772" t="str">
        <f>_xlfn.IFNA(VLOOKUP(A772,'Personnel List'!A$1:E$1284,4,FALSE),"")</f>
        <v/>
      </c>
      <c r="D772" s="2" t="str">
        <f t="shared" ca="1" si="49"/>
        <v/>
      </c>
      <c r="E772" s="2" t="str">
        <f t="shared" si="50"/>
        <v>Onsite</v>
      </c>
      <c r="F772" s="9"/>
      <c r="G772" s="34"/>
      <c r="H772" s="7"/>
      <c r="I772" s="14" t="str">
        <f t="shared" ca="1" si="48"/>
        <v/>
      </c>
      <c r="J772" s="11" t="str">
        <f t="shared" si="51"/>
        <v/>
      </c>
      <c r="K772" s="30"/>
      <c r="L772">
        <v>0</v>
      </c>
      <c r="N772" s="42" t="str">
        <f>_xlfn.IFNA(VLOOKUP(A772,'Personnel List'!A$1:F$1284,6,FALSE),"")</f>
        <v/>
      </c>
    </row>
    <row r="773" spans="2:14" ht="15" customHeight="1" x14ac:dyDescent="0.45">
      <c r="B773" t="str">
        <f>_xlfn.IFNA(VLOOKUP(A773,'Personnel List'!A$1:E$1284,5,FALSE),"")</f>
        <v/>
      </c>
      <c r="C773" t="str">
        <f>_xlfn.IFNA(VLOOKUP(A773,'Personnel List'!A$1:E$1284,4,FALSE),"")</f>
        <v/>
      </c>
      <c r="D773" s="2" t="str">
        <f t="shared" ca="1" si="49"/>
        <v/>
      </c>
      <c r="E773" s="2" t="str">
        <f t="shared" si="50"/>
        <v>Onsite</v>
      </c>
      <c r="F773" s="9"/>
      <c r="G773" s="35"/>
      <c r="H773" s="7"/>
      <c r="I773" s="14" t="str">
        <f t="shared" ca="1" si="48"/>
        <v/>
      </c>
      <c r="J773" s="11" t="str">
        <f t="shared" si="51"/>
        <v/>
      </c>
      <c r="K773" s="30"/>
      <c r="L773">
        <v>0</v>
      </c>
      <c r="N773" s="42" t="str">
        <f>_xlfn.IFNA(VLOOKUP(A773,'Personnel List'!A$1:F$1284,6,FALSE),"")</f>
        <v/>
      </c>
    </row>
    <row r="774" spans="2:14" ht="15" customHeight="1" x14ac:dyDescent="0.45">
      <c r="B774" t="str">
        <f>_xlfn.IFNA(VLOOKUP(A774,'Personnel List'!A$1:E$1284,5,FALSE),"")</f>
        <v/>
      </c>
      <c r="C774" t="str">
        <f>_xlfn.IFNA(VLOOKUP(A774,'Personnel List'!A$1:E$1284,4,FALSE),"")</f>
        <v/>
      </c>
      <c r="D774" s="2" t="str">
        <f t="shared" ca="1" si="49"/>
        <v/>
      </c>
      <c r="E774" s="2" t="str">
        <f t="shared" si="50"/>
        <v>Onsite</v>
      </c>
      <c r="F774" s="9"/>
      <c r="G774" s="34"/>
      <c r="H774" s="7"/>
      <c r="I774" s="14" t="str">
        <f t="shared" ca="1" si="48"/>
        <v/>
      </c>
      <c r="J774" s="11" t="str">
        <f t="shared" si="51"/>
        <v/>
      </c>
      <c r="K774" s="30"/>
      <c r="L774">
        <v>0</v>
      </c>
      <c r="N774" s="42" t="str">
        <f>_xlfn.IFNA(VLOOKUP(A774,'Personnel List'!A$1:F$1284,6,FALSE),"")</f>
        <v/>
      </c>
    </row>
    <row r="775" spans="2:14" ht="15" customHeight="1" x14ac:dyDescent="0.45">
      <c r="B775" t="str">
        <f>_xlfn.IFNA(VLOOKUP(A775,'Personnel List'!A$1:E$1284,5,FALSE),"")</f>
        <v/>
      </c>
      <c r="C775" t="str">
        <f>_xlfn.IFNA(VLOOKUP(A775,'Personnel List'!A$1:E$1284,4,FALSE),"")</f>
        <v/>
      </c>
      <c r="D775" s="2" t="str">
        <f t="shared" ca="1" si="49"/>
        <v/>
      </c>
      <c r="E775" s="2" t="str">
        <f t="shared" si="50"/>
        <v>Onsite</v>
      </c>
      <c r="F775" s="9"/>
      <c r="H775" s="7"/>
      <c r="I775" s="14" t="str">
        <f t="shared" ca="1" si="48"/>
        <v/>
      </c>
      <c r="J775" s="11" t="str">
        <f t="shared" si="51"/>
        <v/>
      </c>
      <c r="K775" s="30"/>
      <c r="L775">
        <v>0</v>
      </c>
      <c r="N775" s="42" t="str">
        <f>_xlfn.IFNA(VLOOKUP(A775,'Personnel List'!A$1:F$1284,6,FALSE),"")</f>
        <v/>
      </c>
    </row>
    <row r="776" spans="2:14" ht="15" customHeight="1" x14ac:dyDescent="0.45">
      <c r="B776" t="str">
        <f>_xlfn.IFNA(VLOOKUP(A776,'Personnel List'!A$1:E$1284,5,FALSE),"")</f>
        <v/>
      </c>
      <c r="C776" t="str">
        <f>_xlfn.IFNA(VLOOKUP(A776,'Personnel List'!A$1:E$1284,4,FALSE),"")</f>
        <v/>
      </c>
      <c r="D776" s="2" t="str">
        <f t="shared" ca="1" si="49"/>
        <v/>
      </c>
      <c r="E776" s="2" t="str">
        <f t="shared" si="50"/>
        <v>Onsite</v>
      </c>
      <c r="F776" s="9"/>
      <c r="G776" s="34"/>
      <c r="H776" s="7"/>
      <c r="I776" s="14" t="str">
        <f t="shared" ca="1" si="48"/>
        <v/>
      </c>
      <c r="J776" s="11" t="str">
        <f t="shared" si="51"/>
        <v/>
      </c>
      <c r="K776" s="30"/>
      <c r="L776">
        <v>0</v>
      </c>
      <c r="N776" s="42" t="str">
        <f>_xlfn.IFNA(VLOOKUP(A776,'Personnel List'!A$1:F$1284,6,FALSE),"")</f>
        <v/>
      </c>
    </row>
    <row r="777" spans="2:14" ht="15" customHeight="1" x14ac:dyDescent="0.45">
      <c r="B777" t="str">
        <f>_xlfn.IFNA(VLOOKUP(A777,'Personnel List'!A$1:E$1284,5,FALSE),"")</f>
        <v/>
      </c>
      <c r="C777" t="str">
        <f>_xlfn.IFNA(VLOOKUP(A777,'Personnel List'!A$1:E$1284,4,FALSE),"")</f>
        <v/>
      </c>
      <c r="D777" s="2" t="str">
        <f t="shared" ca="1" si="49"/>
        <v/>
      </c>
      <c r="E777" s="2" t="str">
        <f t="shared" si="50"/>
        <v>Onsite</v>
      </c>
      <c r="F777" s="9"/>
      <c r="G777" s="35"/>
      <c r="H777" s="7"/>
      <c r="I777" s="14" t="str">
        <f t="shared" ca="1" si="48"/>
        <v/>
      </c>
      <c r="J777" s="11" t="str">
        <f t="shared" si="51"/>
        <v/>
      </c>
      <c r="K777" s="30"/>
      <c r="L777">
        <v>0</v>
      </c>
      <c r="N777" s="42" t="str">
        <f>_xlfn.IFNA(VLOOKUP(A777,'Personnel List'!A$1:F$1284,6,FALSE),"")</f>
        <v/>
      </c>
    </row>
    <row r="778" spans="2:14" ht="15" customHeight="1" x14ac:dyDescent="0.45">
      <c r="B778" t="str">
        <f>_xlfn.IFNA(VLOOKUP(A778,'Personnel List'!A$1:E$1284,5,FALSE),"")</f>
        <v/>
      </c>
      <c r="C778" t="str">
        <f>_xlfn.IFNA(VLOOKUP(A778,'Personnel List'!A$1:E$1284,4,FALSE),"")</f>
        <v/>
      </c>
      <c r="D778" s="2" t="str">
        <f t="shared" ca="1" si="49"/>
        <v/>
      </c>
      <c r="E778" s="2" t="str">
        <f t="shared" si="50"/>
        <v>Onsite</v>
      </c>
      <c r="F778" s="9"/>
      <c r="G778" s="34"/>
      <c r="H778" s="7"/>
      <c r="I778" s="14" t="str">
        <f t="shared" ca="1" si="48"/>
        <v/>
      </c>
      <c r="J778" s="11" t="str">
        <f t="shared" si="51"/>
        <v/>
      </c>
      <c r="K778" s="30"/>
      <c r="L778">
        <v>0</v>
      </c>
      <c r="N778" s="42" t="str">
        <f>_xlfn.IFNA(VLOOKUP(A778,'Personnel List'!A$1:F$1284,6,FALSE),"")</f>
        <v/>
      </c>
    </row>
    <row r="779" spans="2:14" ht="15" customHeight="1" x14ac:dyDescent="0.45">
      <c r="B779" t="str">
        <f>_xlfn.IFNA(VLOOKUP(A779,'Personnel List'!A$1:E$1284,5,FALSE),"")</f>
        <v/>
      </c>
      <c r="C779" t="str">
        <f>_xlfn.IFNA(VLOOKUP(A779,'Personnel List'!A$1:E$1284,4,FALSE),"")</f>
        <v/>
      </c>
      <c r="D779" s="2" t="str">
        <f t="shared" ca="1" si="49"/>
        <v/>
      </c>
      <c r="E779" s="2" t="str">
        <f t="shared" si="50"/>
        <v>Onsite</v>
      </c>
      <c r="F779" s="9"/>
      <c r="H779" s="7"/>
      <c r="I779" s="14" t="str">
        <f t="shared" ca="1" si="48"/>
        <v/>
      </c>
      <c r="J779" s="11" t="str">
        <f t="shared" si="51"/>
        <v/>
      </c>
      <c r="K779" s="30"/>
      <c r="L779">
        <v>0</v>
      </c>
      <c r="N779" s="42" t="str">
        <f>_xlfn.IFNA(VLOOKUP(A779,'Personnel List'!A$1:F$1284,6,FALSE),"")</f>
        <v/>
      </c>
    </row>
    <row r="780" spans="2:14" ht="15" customHeight="1" x14ac:dyDescent="0.45">
      <c r="B780" t="str">
        <f>_xlfn.IFNA(VLOOKUP(A780,'Personnel List'!A$1:E$1284,5,FALSE),"")</f>
        <v/>
      </c>
      <c r="C780" t="str">
        <f>_xlfn.IFNA(VLOOKUP(A780,'Personnel List'!A$1:E$1284,4,FALSE),"")</f>
        <v/>
      </c>
      <c r="D780" s="2" t="str">
        <f t="shared" ca="1" si="49"/>
        <v/>
      </c>
      <c r="E780" s="2" t="str">
        <f t="shared" si="50"/>
        <v>Onsite</v>
      </c>
      <c r="F780" s="9"/>
      <c r="G780" s="34"/>
      <c r="H780" s="7"/>
      <c r="I780" s="14" t="str">
        <f t="shared" ca="1" si="48"/>
        <v/>
      </c>
      <c r="J780" s="11" t="str">
        <f t="shared" si="51"/>
        <v/>
      </c>
      <c r="K780" s="30"/>
      <c r="L780">
        <v>0</v>
      </c>
      <c r="N780" s="42" t="str">
        <f>_xlfn.IFNA(VLOOKUP(A780,'Personnel List'!A$1:F$1284,6,FALSE),"")</f>
        <v/>
      </c>
    </row>
    <row r="781" spans="2:14" ht="15" customHeight="1" x14ac:dyDescent="0.45">
      <c r="B781" t="str">
        <f>_xlfn.IFNA(VLOOKUP(A781,'Personnel List'!A$1:E$1284,5,FALSE),"")</f>
        <v/>
      </c>
      <c r="C781" t="str">
        <f>_xlfn.IFNA(VLOOKUP(A781,'Personnel List'!A$1:E$1284,4,FALSE),"")</f>
        <v/>
      </c>
      <c r="D781" s="2" t="str">
        <f t="shared" ca="1" si="49"/>
        <v/>
      </c>
      <c r="E781" s="2" t="str">
        <f t="shared" si="50"/>
        <v>Onsite</v>
      </c>
      <c r="F781" s="9"/>
      <c r="G781" s="35"/>
      <c r="H781" s="7"/>
      <c r="I781" s="14" t="str">
        <f t="shared" ca="1" si="48"/>
        <v/>
      </c>
      <c r="J781" s="11" t="str">
        <f t="shared" si="51"/>
        <v/>
      </c>
      <c r="K781" s="30"/>
      <c r="L781">
        <v>0</v>
      </c>
      <c r="N781" s="42" t="str">
        <f>_xlfn.IFNA(VLOOKUP(A781,'Personnel List'!A$1:F$1284,6,FALSE),"")</f>
        <v/>
      </c>
    </row>
    <row r="782" spans="2:14" ht="15" customHeight="1" x14ac:dyDescent="0.45">
      <c r="B782" t="str">
        <f>_xlfn.IFNA(VLOOKUP(A782,'Personnel List'!A$1:E$1284,5,FALSE),"")</f>
        <v/>
      </c>
      <c r="C782" t="str">
        <f>_xlfn.IFNA(VLOOKUP(A782,'Personnel List'!A$1:E$1284,4,FALSE),"")</f>
        <v/>
      </c>
      <c r="D782" s="2" t="str">
        <f t="shared" ca="1" si="49"/>
        <v/>
      </c>
      <c r="E782" s="2" t="str">
        <f t="shared" si="50"/>
        <v>Onsite</v>
      </c>
      <c r="F782" s="9"/>
      <c r="G782" s="34"/>
      <c r="H782" s="7"/>
      <c r="I782" s="14" t="str">
        <f t="shared" ca="1" si="48"/>
        <v/>
      </c>
      <c r="J782" s="11" t="str">
        <f t="shared" si="51"/>
        <v/>
      </c>
      <c r="K782" s="30"/>
      <c r="L782">
        <v>0</v>
      </c>
      <c r="N782" s="42" t="str">
        <f>_xlfn.IFNA(VLOOKUP(A782,'Personnel List'!A$1:F$1284,6,FALSE),"")</f>
        <v/>
      </c>
    </row>
    <row r="783" spans="2:14" ht="15" customHeight="1" x14ac:dyDescent="0.45">
      <c r="B783" t="str">
        <f>_xlfn.IFNA(VLOOKUP(A783,'Personnel List'!A$1:E$1284,5,FALSE),"")</f>
        <v/>
      </c>
      <c r="C783" t="str">
        <f>_xlfn.IFNA(VLOOKUP(A783,'Personnel List'!A$1:E$1284,4,FALSE),"")</f>
        <v/>
      </c>
      <c r="D783" s="2" t="str">
        <f t="shared" ca="1" si="49"/>
        <v/>
      </c>
      <c r="E783" s="2" t="str">
        <f t="shared" si="50"/>
        <v>Onsite</v>
      </c>
      <c r="F783" s="9"/>
      <c r="G783" s="35"/>
      <c r="H783" s="7"/>
      <c r="I783" s="14" t="str">
        <f t="shared" ca="1" si="48"/>
        <v/>
      </c>
      <c r="J783" s="11" t="str">
        <f t="shared" si="51"/>
        <v/>
      </c>
      <c r="K783" s="30"/>
      <c r="L783">
        <v>0</v>
      </c>
      <c r="N783" s="42" t="str">
        <f>_xlfn.IFNA(VLOOKUP(A783,'Personnel List'!A$1:F$1284,6,FALSE),"")</f>
        <v/>
      </c>
    </row>
    <row r="784" spans="2:14" ht="15" customHeight="1" x14ac:dyDescent="0.45">
      <c r="B784" t="str">
        <f>_xlfn.IFNA(VLOOKUP(A784,'Personnel List'!A$1:E$1284,5,FALSE),"")</f>
        <v/>
      </c>
      <c r="C784" t="str">
        <f>_xlfn.IFNA(VLOOKUP(A784,'Personnel List'!A$1:E$1284,4,FALSE),"")</f>
        <v/>
      </c>
      <c r="D784" s="2" t="str">
        <f t="shared" ca="1" si="49"/>
        <v/>
      </c>
      <c r="E784" s="2" t="str">
        <f t="shared" si="50"/>
        <v>Onsite</v>
      </c>
      <c r="F784" s="9"/>
      <c r="G784" s="34"/>
      <c r="H784" s="7"/>
      <c r="I784" s="14" t="str">
        <f t="shared" ca="1" si="48"/>
        <v/>
      </c>
      <c r="J784" s="11" t="str">
        <f t="shared" si="51"/>
        <v/>
      </c>
      <c r="K784" s="30"/>
      <c r="L784">
        <v>0</v>
      </c>
      <c r="N784" s="42" t="str">
        <f>_xlfn.IFNA(VLOOKUP(A784,'Personnel List'!A$1:F$1284,6,FALSE),"")</f>
        <v/>
      </c>
    </row>
    <row r="785" spans="2:14" ht="15" customHeight="1" x14ac:dyDescent="0.45">
      <c r="B785" t="str">
        <f>_xlfn.IFNA(VLOOKUP(A785,'Personnel List'!A$1:E$1284,5,FALSE),"")</f>
        <v/>
      </c>
      <c r="C785" t="str">
        <f>_xlfn.IFNA(VLOOKUP(A785,'Personnel List'!A$1:E$1284,4,FALSE),"")</f>
        <v/>
      </c>
      <c r="D785" s="2" t="str">
        <f t="shared" ca="1" si="49"/>
        <v/>
      </c>
      <c r="E785" s="2" t="str">
        <f t="shared" si="50"/>
        <v>Onsite</v>
      </c>
      <c r="F785" s="9"/>
      <c r="H785" s="7"/>
      <c r="I785" s="14" t="str">
        <f t="shared" ca="1" si="48"/>
        <v/>
      </c>
      <c r="J785" s="11" t="str">
        <f t="shared" si="51"/>
        <v/>
      </c>
      <c r="K785" s="30"/>
      <c r="L785">
        <v>0</v>
      </c>
      <c r="N785" s="42" t="str">
        <f>_xlfn.IFNA(VLOOKUP(A785,'Personnel List'!A$1:F$1284,6,FALSE),"")</f>
        <v/>
      </c>
    </row>
    <row r="786" spans="2:14" ht="15" customHeight="1" x14ac:dyDescent="0.45">
      <c r="B786" t="str">
        <f>_xlfn.IFNA(VLOOKUP(A786,'Personnel List'!A$1:E$1284,5,FALSE),"")</f>
        <v/>
      </c>
      <c r="C786" t="str">
        <f>_xlfn.IFNA(VLOOKUP(A786,'Personnel List'!A$1:E$1284,4,FALSE),"")</f>
        <v/>
      </c>
      <c r="D786" s="2" t="str">
        <f t="shared" ca="1" si="49"/>
        <v/>
      </c>
      <c r="E786" s="2" t="str">
        <f t="shared" si="50"/>
        <v>Onsite</v>
      </c>
      <c r="F786" s="9"/>
      <c r="G786" s="34"/>
      <c r="H786" s="7"/>
      <c r="I786" s="14" t="str">
        <f t="shared" ca="1" si="48"/>
        <v/>
      </c>
      <c r="J786" s="11" t="str">
        <f t="shared" si="51"/>
        <v/>
      </c>
      <c r="K786" s="30"/>
      <c r="L786">
        <v>0</v>
      </c>
      <c r="N786" s="42" t="str">
        <f>_xlfn.IFNA(VLOOKUP(A786,'Personnel List'!A$1:F$1284,6,FALSE),"")</f>
        <v/>
      </c>
    </row>
    <row r="787" spans="2:14" ht="15" customHeight="1" x14ac:dyDescent="0.45">
      <c r="B787" t="str">
        <f>_xlfn.IFNA(VLOOKUP(A787,'Personnel List'!A$1:E$1284,5,FALSE),"")</f>
        <v/>
      </c>
      <c r="C787" t="str">
        <f>_xlfn.IFNA(VLOOKUP(A787,'Personnel List'!A$1:E$1284,4,FALSE),"")</f>
        <v/>
      </c>
      <c r="D787" s="2" t="str">
        <f t="shared" ca="1" si="49"/>
        <v/>
      </c>
      <c r="E787" s="2" t="str">
        <f t="shared" si="50"/>
        <v>Onsite</v>
      </c>
      <c r="F787" s="9"/>
      <c r="G787" s="35"/>
      <c r="H787" s="7"/>
      <c r="I787" s="14" t="str">
        <f t="shared" ca="1" si="48"/>
        <v/>
      </c>
      <c r="J787" s="11" t="str">
        <f t="shared" si="51"/>
        <v/>
      </c>
      <c r="K787" s="30"/>
      <c r="L787">
        <v>0</v>
      </c>
      <c r="N787" s="42" t="str">
        <f>_xlfn.IFNA(VLOOKUP(A787,'Personnel List'!A$1:F$1284,6,FALSE),"")</f>
        <v/>
      </c>
    </row>
    <row r="788" spans="2:14" ht="15" customHeight="1" x14ac:dyDescent="0.45">
      <c r="B788" t="str">
        <f>_xlfn.IFNA(VLOOKUP(A788,'Personnel List'!A$1:E$1284,5,FALSE),"")</f>
        <v/>
      </c>
      <c r="C788" t="str">
        <f>_xlfn.IFNA(VLOOKUP(A788,'Personnel List'!A$1:E$1284,4,FALSE),"")</f>
        <v/>
      </c>
      <c r="D788" s="2" t="str">
        <f t="shared" ca="1" si="49"/>
        <v/>
      </c>
      <c r="E788" s="2" t="str">
        <f t="shared" si="50"/>
        <v>Onsite</v>
      </c>
      <c r="F788" s="9"/>
      <c r="G788" s="34"/>
      <c r="H788" s="7"/>
      <c r="I788" s="14" t="str">
        <f t="shared" ca="1" si="48"/>
        <v/>
      </c>
      <c r="J788" s="11" t="str">
        <f t="shared" si="51"/>
        <v/>
      </c>
      <c r="K788" s="30"/>
      <c r="L788">
        <v>0</v>
      </c>
      <c r="N788" s="42" t="str">
        <f>_xlfn.IFNA(VLOOKUP(A788,'Personnel List'!A$1:F$1284,6,FALSE),"")</f>
        <v/>
      </c>
    </row>
    <row r="789" spans="2:14" ht="15" customHeight="1" x14ac:dyDescent="0.45">
      <c r="B789" t="str">
        <f>_xlfn.IFNA(VLOOKUP(A789,'Personnel List'!A$1:E$1284,5,FALSE),"")</f>
        <v/>
      </c>
      <c r="C789" t="str">
        <f>_xlfn.IFNA(VLOOKUP(A789,'Personnel List'!A$1:E$1284,4,FALSE),"")</f>
        <v/>
      </c>
      <c r="D789" s="2" t="str">
        <f t="shared" ca="1" si="49"/>
        <v/>
      </c>
      <c r="E789" s="2" t="str">
        <f t="shared" si="50"/>
        <v>Onsite</v>
      </c>
      <c r="F789" s="9"/>
      <c r="H789" s="7"/>
      <c r="I789" s="14" t="str">
        <f t="shared" ca="1" si="48"/>
        <v/>
      </c>
      <c r="J789" s="11" t="str">
        <f t="shared" si="51"/>
        <v/>
      </c>
      <c r="K789" s="30"/>
      <c r="L789">
        <v>0</v>
      </c>
      <c r="N789" s="42" t="str">
        <f>_xlfn.IFNA(VLOOKUP(A789,'Personnel List'!A$1:F$1284,6,FALSE),"")</f>
        <v/>
      </c>
    </row>
    <row r="790" spans="2:14" ht="15" customHeight="1" x14ac:dyDescent="0.45">
      <c r="B790" t="str">
        <f>_xlfn.IFNA(VLOOKUP(A790,'Personnel List'!A$1:E$1284,5,FALSE),"")</f>
        <v/>
      </c>
      <c r="C790" t="str">
        <f>_xlfn.IFNA(VLOOKUP(A790,'Personnel List'!A$1:E$1284,4,FALSE),"")</f>
        <v/>
      </c>
      <c r="D790" s="2" t="str">
        <f t="shared" ca="1" si="49"/>
        <v/>
      </c>
      <c r="E790" s="2" t="str">
        <f t="shared" si="50"/>
        <v>Onsite</v>
      </c>
      <c r="F790" s="9"/>
      <c r="G790" s="34"/>
      <c r="H790" s="7"/>
      <c r="I790" s="14" t="str">
        <f t="shared" ca="1" si="48"/>
        <v/>
      </c>
      <c r="J790" s="11" t="str">
        <f t="shared" si="51"/>
        <v/>
      </c>
      <c r="K790" s="30"/>
      <c r="L790">
        <v>0</v>
      </c>
      <c r="N790" s="42" t="str">
        <f>_xlfn.IFNA(VLOOKUP(A790,'Personnel List'!A$1:F$1284,6,FALSE),"")</f>
        <v/>
      </c>
    </row>
    <row r="791" spans="2:14" ht="15" customHeight="1" x14ac:dyDescent="0.45">
      <c r="B791" t="str">
        <f>_xlfn.IFNA(VLOOKUP(A791,'Personnel List'!A$1:E$1284,5,FALSE),"")</f>
        <v/>
      </c>
      <c r="C791" t="str">
        <f>_xlfn.IFNA(VLOOKUP(A791,'Personnel List'!A$1:E$1284,4,FALSE),"")</f>
        <v/>
      </c>
      <c r="D791" s="2" t="str">
        <f t="shared" ca="1" si="49"/>
        <v/>
      </c>
      <c r="E791" s="2" t="str">
        <f t="shared" si="50"/>
        <v>Onsite</v>
      </c>
      <c r="F791" s="9"/>
      <c r="G791" s="35"/>
      <c r="H791" s="7"/>
      <c r="I791" s="14" t="str">
        <f t="shared" ca="1" si="48"/>
        <v/>
      </c>
      <c r="J791" s="11" t="str">
        <f t="shared" si="51"/>
        <v/>
      </c>
      <c r="K791" s="30"/>
      <c r="L791">
        <v>0</v>
      </c>
      <c r="N791" s="42" t="str">
        <f>_xlfn.IFNA(VLOOKUP(A791,'Personnel List'!A$1:F$1284,6,FALSE),"")</f>
        <v/>
      </c>
    </row>
    <row r="792" spans="2:14" ht="15" customHeight="1" x14ac:dyDescent="0.45">
      <c r="B792" t="str">
        <f>_xlfn.IFNA(VLOOKUP(A792,'Personnel List'!A$1:E$1284,5,FALSE),"")</f>
        <v/>
      </c>
      <c r="C792" t="str">
        <f>_xlfn.IFNA(VLOOKUP(A792,'Personnel List'!A$1:E$1284,4,FALSE),"")</f>
        <v/>
      </c>
      <c r="D792" s="2" t="str">
        <f t="shared" ca="1" si="49"/>
        <v/>
      </c>
      <c r="E792" s="2" t="str">
        <f t="shared" si="50"/>
        <v>Onsite</v>
      </c>
      <c r="F792" s="9"/>
      <c r="G792" s="34"/>
      <c r="H792" s="7"/>
      <c r="I792" s="14" t="str">
        <f t="shared" ca="1" si="48"/>
        <v/>
      </c>
      <c r="J792" s="11" t="str">
        <f t="shared" si="51"/>
        <v/>
      </c>
      <c r="K792" s="30"/>
      <c r="L792">
        <v>0</v>
      </c>
      <c r="N792" s="42" t="str">
        <f>_xlfn.IFNA(VLOOKUP(A792,'Personnel List'!A$1:F$1284,6,FALSE),"")</f>
        <v/>
      </c>
    </row>
    <row r="793" spans="2:14" ht="15" customHeight="1" x14ac:dyDescent="0.45">
      <c r="B793" t="str">
        <f>_xlfn.IFNA(VLOOKUP(A793,'Personnel List'!A$1:E$1284,5,FALSE),"")</f>
        <v/>
      </c>
      <c r="C793" t="str">
        <f>_xlfn.IFNA(VLOOKUP(A793,'Personnel List'!A$1:E$1284,4,FALSE),"")</f>
        <v/>
      </c>
      <c r="D793" s="2" t="str">
        <f t="shared" ca="1" si="49"/>
        <v/>
      </c>
      <c r="E793" s="2" t="str">
        <f t="shared" si="50"/>
        <v>Onsite</v>
      </c>
      <c r="F793" s="9"/>
      <c r="G793" s="35"/>
      <c r="H793" s="7"/>
      <c r="I793" s="14" t="str">
        <f t="shared" ca="1" si="48"/>
        <v/>
      </c>
      <c r="J793" s="11" t="str">
        <f t="shared" si="51"/>
        <v/>
      </c>
      <c r="K793" s="30"/>
      <c r="L793">
        <v>0</v>
      </c>
      <c r="N793" s="42" t="str">
        <f>_xlfn.IFNA(VLOOKUP(A793,'Personnel List'!A$1:F$1284,6,FALSE),"")</f>
        <v/>
      </c>
    </row>
    <row r="794" spans="2:14" ht="15" customHeight="1" x14ac:dyDescent="0.45">
      <c r="B794" t="str">
        <f>_xlfn.IFNA(VLOOKUP(A794,'Personnel List'!A$1:E$1284,5,FALSE),"")</f>
        <v/>
      </c>
      <c r="C794" t="str">
        <f>_xlfn.IFNA(VLOOKUP(A794,'Personnel List'!A$1:E$1284,4,FALSE),"")</f>
        <v/>
      </c>
      <c r="D794" s="2" t="str">
        <f t="shared" ca="1" si="49"/>
        <v/>
      </c>
      <c r="E794" s="2" t="str">
        <f t="shared" si="50"/>
        <v>Onsite</v>
      </c>
      <c r="F794" s="9"/>
      <c r="G794" s="34"/>
      <c r="H794" s="7"/>
      <c r="I794" s="14" t="str">
        <f t="shared" ca="1" si="48"/>
        <v/>
      </c>
      <c r="J794" s="11" t="str">
        <f t="shared" si="51"/>
        <v/>
      </c>
      <c r="K794" s="30"/>
      <c r="L794">
        <v>0</v>
      </c>
      <c r="N794" s="42" t="str">
        <f>_xlfn.IFNA(VLOOKUP(A794,'Personnel List'!A$1:F$1284,6,FALSE),"")</f>
        <v/>
      </c>
    </row>
    <row r="795" spans="2:14" ht="15" customHeight="1" x14ac:dyDescent="0.45">
      <c r="B795" t="str">
        <f>_xlfn.IFNA(VLOOKUP(A795,'Personnel List'!A$1:E$1284,5,FALSE),"")</f>
        <v/>
      </c>
      <c r="C795" t="str">
        <f>_xlfn.IFNA(VLOOKUP(A795,'Personnel List'!A$1:E$1284,4,FALSE),"")</f>
        <v/>
      </c>
      <c r="D795" s="2" t="str">
        <f t="shared" ca="1" si="49"/>
        <v/>
      </c>
      <c r="E795" s="2" t="str">
        <f t="shared" si="50"/>
        <v>Onsite</v>
      </c>
      <c r="F795" s="9"/>
      <c r="H795" s="7"/>
      <c r="I795" s="14" t="str">
        <f t="shared" ca="1" si="48"/>
        <v/>
      </c>
      <c r="J795" s="11" t="str">
        <f t="shared" si="51"/>
        <v/>
      </c>
      <c r="K795" s="30"/>
      <c r="L795">
        <v>0</v>
      </c>
      <c r="N795" s="42" t="str">
        <f>_xlfn.IFNA(VLOOKUP(A795,'Personnel List'!A$1:F$1284,6,FALSE),"")</f>
        <v/>
      </c>
    </row>
    <row r="796" spans="2:14" ht="15" customHeight="1" x14ac:dyDescent="0.45">
      <c r="B796" t="str">
        <f>_xlfn.IFNA(VLOOKUP(A796,'Personnel List'!A$1:E$1284,5,FALSE),"")</f>
        <v/>
      </c>
      <c r="C796" t="str">
        <f>_xlfn.IFNA(VLOOKUP(A796,'Personnel List'!A$1:E$1284,4,FALSE),"")</f>
        <v/>
      </c>
      <c r="D796" s="2" t="str">
        <f t="shared" ca="1" si="49"/>
        <v/>
      </c>
      <c r="E796" s="2" t="str">
        <f t="shared" si="50"/>
        <v>Onsite</v>
      </c>
      <c r="F796" s="9"/>
      <c r="G796" s="34"/>
      <c r="H796" s="7"/>
      <c r="I796" s="14" t="str">
        <f t="shared" ca="1" si="48"/>
        <v/>
      </c>
      <c r="J796" s="11" t="str">
        <f t="shared" si="51"/>
        <v/>
      </c>
      <c r="K796" s="30"/>
      <c r="L796">
        <v>0</v>
      </c>
      <c r="N796" s="42" t="str">
        <f>_xlfn.IFNA(VLOOKUP(A796,'Personnel List'!A$1:F$1284,6,FALSE),"")</f>
        <v/>
      </c>
    </row>
    <row r="797" spans="2:14" ht="15" customHeight="1" x14ac:dyDescent="0.45">
      <c r="B797" t="str">
        <f>_xlfn.IFNA(VLOOKUP(A797,'Personnel List'!A$1:E$1284,5,FALSE),"")</f>
        <v/>
      </c>
      <c r="C797" t="str">
        <f>_xlfn.IFNA(VLOOKUP(A797,'Personnel List'!A$1:E$1284,4,FALSE),"")</f>
        <v/>
      </c>
      <c r="D797" s="2" t="str">
        <f t="shared" ca="1" si="49"/>
        <v/>
      </c>
      <c r="E797" s="2" t="str">
        <f t="shared" si="50"/>
        <v>Onsite</v>
      </c>
      <c r="F797" s="9"/>
      <c r="G797" s="35"/>
      <c r="H797" s="7"/>
      <c r="I797" s="14" t="str">
        <f t="shared" ca="1" si="48"/>
        <v/>
      </c>
      <c r="J797" s="11" t="str">
        <f t="shared" si="51"/>
        <v/>
      </c>
      <c r="K797" s="30"/>
      <c r="L797">
        <v>0</v>
      </c>
      <c r="N797" s="42" t="str">
        <f>_xlfn.IFNA(VLOOKUP(A797,'Personnel List'!A$1:F$1284,6,FALSE),"")</f>
        <v/>
      </c>
    </row>
    <row r="798" spans="2:14" ht="15" customHeight="1" x14ac:dyDescent="0.45">
      <c r="B798" t="str">
        <f>_xlfn.IFNA(VLOOKUP(A798,'Personnel List'!A$1:E$1284,5,FALSE),"")</f>
        <v/>
      </c>
      <c r="C798" t="str">
        <f>_xlfn.IFNA(VLOOKUP(A798,'Personnel List'!A$1:E$1284,4,FALSE),"")</f>
        <v/>
      </c>
      <c r="D798" s="2" t="str">
        <f t="shared" ca="1" si="49"/>
        <v/>
      </c>
      <c r="E798" s="2" t="str">
        <f t="shared" si="50"/>
        <v>Onsite</v>
      </c>
      <c r="F798" s="9"/>
      <c r="G798" s="34"/>
      <c r="H798" s="7"/>
      <c r="I798" s="14" t="str">
        <f t="shared" ca="1" si="48"/>
        <v/>
      </c>
      <c r="J798" s="11" t="str">
        <f t="shared" si="51"/>
        <v/>
      </c>
      <c r="K798" s="30"/>
      <c r="L798">
        <v>0</v>
      </c>
      <c r="N798" s="42" t="str">
        <f>_xlfn.IFNA(VLOOKUP(A798,'Personnel List'!A$1:F$1284,6,FALSE),"")</f>
        <v/>
      </c>
    </row>
    <row r="799" spans="2:14" ht="15" customHeight="1" x14ac:dyDescent="0.45">
      <c r="B799" t="str">
        <f>_xlfn.IFNA(VLOOKUP(A799,'Personnel List'!A$1:E$1284,5,FALSE),"")</f>
        <v/>
      </c>
      <c r="C799" t="str">
        <f>_xlfn.IFNA(VLOOKUP(A799,'Personnel List'!A$1:E$1284,4,FALSE),"")</f>
        <v/>
      </c>
      <c r="D799" s="2" t="str">
        <f t="shared" ca="1" si="49"/>
        <v/>
      </c>
      <c r="E799" s="2" t="str">
        <f t="shared" si="50"/>
        <v>Onsite</v>
      </c>
      <c r="F799" s="9"/>
      <c r="H799" s="7"/>
      <c r="I799" s="14" t="str">
        <f t="shared" ca="1" si="48"/>
        <v/>
      </c>
      <c r="J799" s="11" t="str">
        <f t="shared" si="51"/>
        <v/>
      </c>
      <c r="K799" s="30"/>
      <c r="L799">
        <v>0</v>
      </c>
      <c r="N799" s="42" t="str">
        <f>_xlfn.IFNA(VLOOKUP(A799,'Personnel List'!A$1:F$1284,6,FALSE),"")</f>
        <v/>
      </c>
    </row>
    <row r="800" spans="2:14" ht="15" customHeight="1" x14ac:dyDescent="0.45">
      <c r="B800" t="str">
        <f>_xlfn.IFNA(VLOOKUP(A800,'Personnel List'!A$1:E$1284,5,FALSE),"")</f>
        <v/>
      </c>
      <c r="C800" t="str">
        <f>_xlfn.IFNA(VLOOKUP(A800,'Personnel List'!A$1:E$1284,4,FALSE),"")</f>
        <v/>
      </c>
      <c r="D800" s="2" t="str">
        <f t="shared" ca="1" si="49"/>
        <v/>
      </c>
      <c r="E800" s="2" t="str">
        <f t="shared" si="50"/>
        <v>Onsite</v>
      </c>
      <c r="F800" s="9"/>
      <c r="G800" s="34"/>
      <c r="H800" s="7"/>
      <c r="I800" s="14" t="str">
        <f t="shared" ca="1" si="48"/>
        <v/>
      </c>
      <c r="J800" s="11" t="str">
        <f t="shared" si="51"/>
        <v/>
      </c>
      <c r="K800" s="30"/>
      <c r="L800">
        <v>0</v>
      </c>
      <c r="N800" s="42" t="str">
        <f>_xlfn.IFNA(VLOOKUP(A800,'Personnel List'!A$1:F$1284,6,FALSE),"")</f>
        <v/>
      </c>
    </row>
    <row r="801" spans="2:14" ht="15" customHeight="1" x14ac:dyDescent="0.45">
      <c r="B801" t="str">
        <f>_xlfn.IFNA(VLOOKUP(A801,'Personnel List'!A$1:E$1284,5,FALSE),"")</f>
        <v/>
      </c>
      <c r="C801" t="str">
        <f>_xlfn.IFNA(VLOOKUP(A801,'Personnel List'!A$1:E$1284,4,FALSE),"")</f>
        <v/>
      </c>
      <c r="D801" s="2" t="str">
        <f t="shared" ca="1" si="49"/>
        <v/>
      </c>
      <c r="E801" s="2" t="str">
        <f t="shared" si="50"/>
        <v>Onsite</v>
      </c>
      <c r="F801" s="9"/>
      <c r="G801" s="35"/>
      <c r="H801" s="7"/>
      <c r="I801" s="14" t="str">
        <f t="shared" ca="1" si="48"/>
        <v/>
      </c>
      <c r="J801" s="11" t="str">
        <f t="shared" si="51"/>
        <v/>
      </c>
      <c r="K801" s="30"/>
      <c r="L801">
        <v>0</v>
      </c>
      <c r="N801" s="42" t="str">
        <f>_xlfn.IFNA(VLOOKUP(A801,'Personnel List'!A$1:F$1284,6,FALSE),"")</f>
        <v/>
      </c>
    </row>
    <row r="802" spans="2:14" ht="15" customHeight="1" x14ac:dyDescent="0.45">
      <c r="B802" t="str">
        <f>_xlfn.IFNA(VLOOKUP(A802,'Personnel List'!A$1:E$1284,5,FALSE),"")</f>
        <v/>
      </c>
      <c r="C802" t="str">
        <f>_xlfn.IFNA(VLOOKUP(A802,'Personnel List'!A$1:E$1284,4,FALSE),"")</f>
        <v/>
      </c>
      <c r="D802" s="2" t="str">
        <f t="shared" ca="1" si="49"/>
        <v/>
      </c>
      <c r="E802" s="2" t="str">
        <f t="shared" si="50"/>
        <v>Onsite</v>
      </c>
      <c r="F802" s="9"/>
      <c r="G802" s="34"/>
      <c r="H802" s="7"/>
      <c r="I802" s="14" t="str">
        <f t="shared" ca="1" si="48"/>
        <v/>
      </c>
      <c r="J802" s="11" t="str">
        <f t="shared" si="51"/>
        <v/>
      </c>
      <c r="K802" s="30"/>
      <c r="L802">
        <v>0</v>
      </c>
      <c r="N802" s="42" t="str">
        <f>_xlfn.IFNA(VLOOKUP(A802,'Personnel List'!A$1:F$1284,6,FALSE),"")</f>
        <v/>
      </c>
    </row>
    <row r="803" spans="2:14" ht="15" customHeight="1" x14ac:dyDescent="0.45">
      <c r="B803" t="str">
        <f>_xlfn.IFNA(VLOOKUP(A803,'Personnel List'!A$1:E$1284,5,FALSE),"")</f>
        <v/>
      </c>
      <c r="C803" t="str">
        <f>_xlfn.IFNA(VLOOKUP(A803,'Personnel List'!A$1:E$1284,4,FALSE),"")</f>
        <v/>
      </c>
      <c r="D803" s="2" t="str">
        <f t="shared" ca="1" si="49"/>
        <v/>
      </c>
      <c r="E803" s="2" t="str">
        <f t="shared" si="50"/>
        <v>Onsite</v>
      </c>
      <c r="F803" s="9"/>
      <c r="H803" s="7"/>
      <c r="I803" s="14" t="str">
        <f t="shared" ca="1" si="48"/>
        <v/>
      </c>
      <c r="J803" s="11" t="str">
        <f t="shared" si="51"/>
        <v/>
      </c>
      <c r="K803" s="30"/>
      <c r="L803">
        <v>0</v>
      </c>
      <c r="N803" s="42" t="str">
        <f>_xlfn.IFNA(VLOOKUP(A803,'Personnel List'!A$1:F$1284,6,FALSE),"")</f>
        <v/>
      </c>
    </row>
    <row r="804" spans="2:14" ht="15" customHeight="1" x14ac:dyDescent="0.45">
      <c r="B804" t="str">
        <f>_xlfn.IFNA(VLOOKUP(A804,'Personnel List'!A$1:E$1284,5,FALSE),"")</f>
        <v/>
      </c>
      <c r="C804" t="str">
        <f>_xlfn.IFNA(VLOOKUP(A804,'Personnel List'!A$1:E$1284,4,FALSE),"")</f>
        <v/>
      </c>
      <c r="D804" s="2" t="str">
        <f t="shared" ca="1" si="49"/>
        <v/>
      </c>
      <c r="E804" s="2" t="str">
        <f t="shared" si="50"/>
        <v>Onsite</v>
      </c>
      <c r="F804" s="9"/>
      <c r="G804" s="34"/>
      <c r="H804" s="7"/>
      <c r="I804" s="14" t="str">
        <f t="shared" ca="1" si="48"/>
        <v/>
      </c>
      <c r="J804" s="11" t="str">
        <f t="shared" si="51"/>
        <v/>
      </c>
      <c r="K804" s="30"/>
      <c r="L804">
        <v>0</v>
      </c>
      <c r="N804" s="42" t="str">
        <f>_xlfn.IFNA(VLOOKUP(A804,'Personnel List'!A$1:F$1284,6,FALSE),"")</f>
        <v/>
      </c>
    </row>
    <row r="805" spans="2:14" ht="15" customHeight="1" x14ac:dyDescent="0.45">
      <c r="B805" t="str">
        <f>_xlfn.IFNA(VLOOKUP(A805,'Personnel List'!A$1:E$1284,5,FALSE),"")</f>
        <v/>
      </c>
      <c r="C805" t="str">
        <f>_xlfn.IFNA(VLOOKUP(A805,'Personnel List'!A$1:E$1284,4,FALSE),"")</f>
        <v/>
      </c>
      <c r="D805" s="2" t="str">
        <f t="shared" ca="1" si="49"/>
        <v/>
      </c>
      <c r="E805" s="2" t="str">
        <f t="shared" si="50"/>
        <v>Onsite</v>
      </c>
      <c r="F805" s="9"/>
      <c r="G805" s="35"/>
      <c r="H805" s="7"/>
      <c r="I805" s="14" t="str">
        <f t="shared" ca="1" si="48"/>
        <v/>
      </c>
      <c r="J805" s="11" t="str">
        <f t="shared" si="51"/>
        <v/>
      </c>
      <c r="K805" s="30"/>
      <c r="L805">
        <v>0</v>
      </c>
      <c r="N805" s="42" t="str">
        <f>_xlfn.IFNA(VLOOKUP(A805,'Personnel List'!A$1:F$1284,6,FALSE),"")</f>
        <v/>
      </c>
    </row>
    <row r="806" spans="2:14" ht="15" customHeight="1" x14ac:dyDescent="0.45">
      <c r="B806" t="str">
        <f>_xlfn.IFNA(VLOOKUP(A806,'Personnel List'!A$1:E$1284,5,FALSE),"")</f>
        <v/>
      </c>
      <c r="C806" t="str">
        <f>_xlfn.IFNA(VLOOKUP(A806,'Personnel List'!A$1:E$1284,4,FALSE),"")</f>
        <v/>
      </c>
      <c r="D806" s="2" t="str">
        <f t="shared" ca="1" si="49"/>
        <v/>
      </c>
      <c r="E806" s="2" t="str">
        <f t="shared" si="50"/>
        <v>Onsite</v>
      </c>
      <c r="F806" s="9"/>
      <c r="G806" s="34"/>
      <c r="H806" s="7"/>
      <c r="I806" s="14" t="str">
        <f t="shared" ca="1" si="48"/>
        <v/>
      </c>
      <c r="J806" s="11" t="str">
        <f t="shared" si="51"/>
        <v/>
      </c>
      <c r="K806" s="30"/>
      <c r="L806">
        <v>0</v>
      </c>
      <c r="N806" s="42" t="str">
        <f>_xlfn.IFNA(VLOOKUP(A806,'Personnel List'!A$1:F$1284,6,FALSE),"")</f>
        <v/>
      </c>
    </row>
    <row r="807" spans="2:14" ht="15" customHeight="1" x14ac:dyDescent="0.45">
      <c r="B807" t="str">
        <f>_xlfn.IFNA(VLOOKUP(A807,'Personnel List'!A$1:E$1284,5,FALSE),"")</f>
        <v/>
      </c>
      <c r="C807" t="str">
        <f>_xlfn.IFNA(VLOOKUP(A807,'Personnel List'!A$1:E$1284,4,FALSE),"")</f>
        <v/>
      </c>
      <c r="D807" s="2" t="str">
        <f t="shared" ca="1" si="49"/>
        <v/>
      </c>
      <c r="E807" s="2" t="str">
        <f t="shared" si="50"/>
        <v>Onsite</v>
      </c>
      <c r="F807" s="9"/>
      <c r="G807" s="35"/>
      <c r="H807" s="7"/>
      <c r="I807" s="14" t="str">
        <f t="shared" ca="1" si="48"/>
        <v/>
      </c>
      <c r="J807" s="11" t="str">
        <f t="shared" si="51"/>
        <v/>
      </c>
      <c r="K807" s="30"/>
      <c r="L807">
        <v>0</v>
      </c>
      <c r="N807" s="42" t="str">
        <f>_xlfn.IFNA(VLOOKUP(A807,'Personnel List'!A$1:F$1284,6,FALSE),"")</f>
        <v/>
      </c>
    </row>
    <row r="808" spans="2:14" ht="15" customHeight="1" x14ac:dyDescent="0.45">
      <c r="B808" t="str">
        <f>_xlfn.IFNA(VLOOKUP(A808,'Personnel List'!A$1:E$1284,5,FALSE),"")</f>
        <v/>
      </c>
      <c r="C808" t="str">
        <f>_xlfn.IFNA(VLOOKUP(A808,'Personnel List'!A$1:E$1284,4,FALSE),"")</f>
        <v/>
      </c>
      <c r="D808" s="2" t="str">
        <f t="shared" ca="1" si="49"/>
        <v/>
      </c>
      <c r="E808" s="2" t="str">
        <f t="shared" si="50"/>
        <v>Onsite</v>
      </c>
      <c r="F808" s="9"/>
      <c r="G808" s="34"/>
      <c r="H808" s="7"/>
      <c r="I808" s="14" t="str">
        <f t="shared" ca="1" si="48"/>
        <v/>
      </c>
      <c r="J808" s="11" t="str">
        <f t="shared" si="51"/>
        <v/>
      </c>
      <c r="K808" s="30"/>
      <c r="L808">
        <v>0</v>
      </c>
      <c r="N808" s="42" t="str">
        <f>_xlfn.IFNA(VLOOKUP(A808,'Personnel List'!A$1:F$1284,6,FALSE),"")</f>
        <v/>
      </c>
    </row>
    <row r="809" spans="2:14" ht="15" customHeight="1" x14ac:dyDescent="0.45">
      <c r="B809" t="str">
        <f>_xlfn.IFNA(VLOOKUP(A809,'Personnel List'!A$1:E$1284,5,FALSE),"")</f>
        <v/>
      </c>
      <c r="C809" t="str">
        <f>_xlfn.IFNA(VLOOKUP(A809,'Personnel List'!A$1:E$1284,4,FALSE),"")</f>
        <v/>
      </c>
      <c r="D809" s="2" t="str">
        <f t="shared" ca="1" si="49"/>
        <v/>
      </c>
      <c r="E809" s="2" t="str">
        <f t="shared" si="50"/>
        <v>Onsite</v>
      </c>
      <c r="F809" s="9"/>
      <c r="H809" s="7"/>
      <c r="I809" s="14" t="str">
        <f t="shared" ca="1" si="48"/>
        <v/>
      </c>
      <c r="J809" s="11" t="str">
        <f t="shared" si="51"/>
        <v/>
      </c>
      <c r="K809" s="30"/>
      <c r="L809">
        <v>0</v>
      </c>
      <c r="N809" s="42" t="str">
        <f>_xlfn.IFNA(VLOOKUP(A809,'Personnel List'!A$1:F$1284,6,FALSE),"")</f>
        <v/>
      </c>
    </row>
    <row r="810" spans="2:14" ht="15" customHeight="1" x14ac:dyDescent="0.45">
      <c r="B810" t="str">
        <f>_xlfn.IFNA(VLOOKUP(A810,'Personnel List'!A$1:E$1284,5,FALSE),"")</f>
        <v/>
      </c>
      <c r="C810" t="str">
        <f>_xlfn.IFNA(VLOOKUP(A810,'Personnel List'!A$1:E$1284,4,FALSE),"")</f>
        <v/>
      </c>
      <c r="D810" s="2" t="str">
        <f t="shared" ca="1" si="49"/>
        <v/>
      </c>
      <c r="E810" s="2" t="str">
        <f t="shared" si="50"/>
        <v>Onsite</v>
      </c>
      <c r="F810" s="9"/>
      <c r="G810" s="34"/>
      <c r="H810" s="7"/>
      <c r="I810" s="14" t="str">
        <f t="shared" ca="1" si="48"/>
        <v/>
      </c>
      <c r="J810" s="11" t="str">
        <f t="shared" si="51"/>
        <v/>
      </c>
      <c r="K810" s="30"/>
      <c r="L810">
        <v>0</v>
      </c>
      <c r="N810" s="42" t="str">
        <f>_xlfn.IFNA(VLOOKUP(A810,'Personnel List'!A$1:F$1284,6,FALSE),"")</f>
        <v/>
      </c>
    </row>
    <row r="811" spans="2:14" ht="15" customHeight="1" x14ac:dyDescent="0.45">
      <c r="B811" t="str">
        <f>_xlfn.IFNA(VLOOKUP(A811,'Personnel List'!A$1:E$1284,5,FALSE),"")</f>
        <v/>
      </c>
      <c r="C811" t="str">
        <f>_xlfn.IFNA(VLOOKUP(A811,'Personnel List'!A$1:E$1284,4,FALSE),"")</f>
        <v/>
      </c>
      <c r="D811" s="2" t="str">
        <f t="shared" ca="1" si="49"/>
        <v/>
      </c>
      <c r="E811" s="2" t="str">
        <f t="shared" si="50"/>
        <v>Onsite</v>
      </c>
      <c r="F811" s="9"/>
      <c r="G811" s="35"/>
      <c r="H811" s="7"/>
      <c r="I811" s="14" t="str">
        <f t="shared" ca="1" si="48"/>
        <v/>
      </c>
      <c r="J811" s="11" t="str">
        <f t="shared" si="51"/>
        <v/>
      </c>
      <c r="K811" s="30"/>
      <c r="L811">
        <v>0</v>
      </c>
      <c r="N811" s="42" t="str">
        <f>_xlfn.IFNA(VLOOKUP(A811,'Personnel List'!A$1:F$1284,6,FALSE),"")</f>
        <v/>
      </c>
    </row>
    <row r="812" spans="2:14" ht="15" customHeight="1" x14ac:dyDescent="0.45">
      <c r="B812" t="str">
        <f>_xlfn.IFNA(VLOOKUP(A812,'Personnel List'!A$1:E$1284,5,FALSE),"")</f>
        <v/>
      </c>
      <c r="C812" t="str">
        <f>_xlfn.IFNA(VLOOKUP(A812,'Personnel List'!A$1:E$1284,4,FALSE),"")</f>
        <v/>
      </c>
      <c r="D812" s="2" t="str">
        <f t="shared" ca="1" si="49"/>
        <v/>
      </c>
      <c r="E812" s="2" t="str">
        <f t="shared" si="50"/>
        <v>Onsite</v>
      </c>
      <c r="F812" s="9"/>
      <c r="G812" s="34"/>
      <c r="H812" s="7"/>
      <c r="I812" s="14" t="str">
        <f t="shared" ca="1" si="48"/>
        <v/>
      </c>
      <c r="J812" s="11" t="str">
        <f t="shared" si="51"/>
        <v/>
      </c>
      <c r="K812" s="30"/>
      <c r="L812">
        <v>0</v>
      </c>
      <c r="N812" s="42" t="str">
        <f>_xlfn.IFNA(VLOOKUP(A812,'Personnel List'!A$1:F$1284,6,FALSE),"")</f>
        <v/>
      </c>
    </row>
    <row r="813" spans="2:14" ht="15" customHeight="1" x14ac:dyDescent="0.45">
      <c r="B813" t="str">
        <f>_xlfn.IFNA(VLOOKUP(A813,'Personnel List'!A$1:E$1284,5,FALSE),"")</f>
        <v/>
      </c>
      <c r="C813" t="str">
        <f>_xlfn.IFNA(VLOOKUP(A813,'Personnel List'!A$1:E$1284,4,FALSE),"")</f>
        <v/>
      </c>
      <c r="D813" s="2" t="str">
        <f t="shared" ca="1" si="49"/>
        <v/>
      </c>
      <c r="E813" s="2" t="str">
        <f t="shared" si="50"/>
        <v>Onsite</v>
      </c>
      <c r="F813" s="9"/>
      <c r="H813" s="7"/>
      <c r="I813" s="14" t="str">
        <f t="shared" ca="1" si="48"/>
        <v/>
      </c>
      <c r="J813" s="11" t="str">
        <f t="shared" si="51"/>
        <v/>
      </c>
      <c r="K813" s="30"/>
      <c r="L813">
        <v>0</v>
      </c>
      <c r="N813" s="42" t="str">
        <f>_xlfn.IFNA(VLOOKUP(A813,'Personnel List'!A$1:F$1284,6,FALSE),"")</f>
        <v/>
      </c>
    </row>
    <row r="814" spans="2:14" ht="15" customHeight="1" x14ac:dyDescent="0.45">
      <c r="B814" t="str">
        <f>_xlfn.IFNA(VLOOKUP(A814,'Personnel List'!A$1:E$1284,5,FALSE),"")</f>
        <v/>
      </c>
      <c r="C814" t="str">
        <f>_xlfn.IFNA(VLOOKUP(A814,'Personnel List'!A$1:E$1284,4,FALSE),"")</f>
        <v/>
      </c>
      <c r="D814" s="2" t="str">
        <f t="shared" ca="1" si="49"/>
        <v/>
      </c>
      <c r="E814" s="2" t="str">
        <f t="shared" si="50"/>
        <v>Onsite</v>
      </c>
      <c r="F814" s="9"/>
      <c r="G814" s="34"/>
      <c r="H814" s="7"/>
      <c r="I814" s="14" t="str">
        <f t="shared" ref="I814:I877" ca="1" si="52">IF(G1654&lt;&gt;"",IF(I814&lt;&gt;"",I814,NOW()),"")</f>
        <v/>
      </c>
      <c r="J814" s="11" t="str">
        <f t="shared" si="51"/>
        <v/>
      </c>
      <c r="K814" s="30"/>
      <c r="L814">
        <v>0</v>
      </c>
      <c r="N814" s="42" t="str">
        <f>_xlfn.IFNA(VLOOKUP(A814,'Personnel List'!A$1:F$1284,6,FALSE),"")</f>
        <v/>
      </c>
    </row>
    <row r="815" spans="2:14" ht="15" customHeight="1" x14ac:dyDescent="0.45">
      <c r="B815" t="str">
        <f>_xlfn.IFNA(VLOOKUP(A815,'Personnel List'!A$1:E$1284,5,FALSE),"")</f>
        <v/>
      </c>
      <c r="C815" t="str">
        <f>_xlfn.IFNA(VLOOKUP(A815,'Personnel List'!A$1:E$1284,4,FALSE),"")</f>
        <v/>
      </c>
      <c r="D815" s="2" t="str">
        <f t="shared" ca="1" si="49"/>
        <v/>
      </c>
      <c r="E815" s="2" t="str">
        <f t="shared" si="50"/>
        <v>Onsite</v>
      </c>
      <c r="F815" s="9"/>
      <c r="G815" s="35"/>
      <c r="H815" s="7"/>
      <c r="I815" s="14" t="str">
        <f t="shared" ca="1" si="52"/>
        <v/>
      </c>
      <c r="J815" s="11" t="str">
        <f t="shared" si="51"/>
        <v/>
      </c>
      <c r="K815" s="30"/>
      <c r="L815">
        <v>0</v>
      </c>
      <c r="N815" s="42" t="str">
        <f>_xlfn.IFNA(VLOOKUP(A815,'Personnel List'!A$1:F$1284,6,FALSE),"")</f>
        <v/>
      </c>
    </row>
    <row r="816" spans="2:14" ht="15" customHeight="1" x14ac:dyDescent="0.45">
      <c r="B816" t="str">
        <f>_xlfn.IFNA(VLOOKUP(A816,'Personnel List'!A$1:E$1284,5,FALSE),"")</f>
        <v/>
      </c>
      <c r="C816" t="str">
        <f>_xlfn.IFNA(VLOOKUP(A816,'Personnel List'!A$1:E$1284,4,FALSE),"")</f>
        <v/>
      </c>
      <c r="D816" s="2" t="str">
        <f t="shared" ca="1" si="49"/>
        <v/>
      </c>
      <c r="E816" s="2" t="str">
        <f t="shared" si="50"/>
        <v>Onsite</v>
      </c>
      <c r="F816" s="9"/>
      <c r="G816" s="34"/>
      <c r="H816" s="7"/>
      <c r="I816" s="14" t="str">
        <f t="shared" ca="1" si="52"/>
        <v/>
      </c>
      <c r="J816" s="11" t="str">
        <f t="shared" si="51"/>
        <v/>
      </c>
      <c r="K816" s="30"/>
      <c r="L816">
        <v>0</v>
      </c>
      <c r="N816" s="42" t="str">
        <f>_xlfn.IFNA(VLOOKUP(A816,'Personnel List'!A$1:F$1284,6,FALSE),"")</f>
        <v/>
      </c>
    </row>
    <row r="817" spans="2:14" ht="15" customHeight="1" x14ac:dyDescent="0.45">
      <c r="B817" t="str">
        <f>_xlfn.IFNA(VLOOKUP(A817,'Personnel List'!A$1:E$1284,5,FALSE),"")</f>
        <v/>
      </c>
      <c r="C817" t="str">
        <f>_xlfn.IFNA(VLOOKUP(A817,'Personnel List'!A$1:E$1284,4,FALSE),"")</f>
        <v/>
      </c>
      <c r="D817" s="2" t="str">
        <f t="shared" ca="1" si="49"/>
        <v/>
      </c>
      <c r="E817" s="2" t="str">
        <f t="shared" si="50"/>
        <v>Onsite</v>
      </c>
      <c r="F817" s="9"/>
      <c r="G817" s="35"/>
      <c r="H817" s="7"/>
      <c r="I817" s="14" t="str">
        <f t="shared" ca="1" si="52"/>
        <v/>
      </c>
      <c r="J817" s="11" t="str">
        <f t="shared" si="51"/>
        <v/>
      </c>
      <c r="K817" s="30"/>
      <c r="L817">
        <v>0</v>
      </c>
      <c r="N817" s="42" t="str">
        <f>_xlfn.IFNA(VLOOKUP(A817,'Personnel List'!A$1:F$1284,6,FALSE),"")</f>
        <v/>
      </c>
    </row>
    <row r="818" spans="2:14" ht="15" customHeight="1" x14ac:dyDescent="0.45">
      <c r="B818" t="str">
        <f>_xlfn.IFNA(VLOOKUP(A818,'Personnel List'!A$1:E$1284,5,FALSE),"")</f>
        <v/>
      </c>
      <c r="C818" t="str">
        <f>_xlfn.IFNA(VLOOKUP(A818,'Personnel List'!A$1:E$1284,4,FALSE),"")</f>
        <v/>
      </c>
      <c r="D818" s="2" t="str">
        <f t="shared" ca="1" si="49"/>
        <v/>
      </c>
      <c r="E818" s="2" t="str">
        <f t="shared" si="50"/>
        <v>Onsite</v>
      </c>
      <c r="F818" s="9"/>
      <c r="G818" s="34"/>
      <c r="H818" s="7"/>
      <c r="I818" s="14" t="str">
        <f t="shared" ca="1" si="52"/>
        <v/>
      </c>
      <c r="J818" s="11" t="str">
        <f t="shared" si="51"/>
        <v/>
      </c>
      <c r="K818" s="30"/>
      <c r="L818">
        <v>0</v>
      </c>
      <c r="N818" s="42" t="str">
        <f>_xlfn.IFNA(VLOOKUP(A818,'Personnel List'!A$1:F$1284,6,FALSE),"")</f>
        <v/>
      </c>
    </row>
    <row r="819" spans="2:14" ht="15" customHeight="1" x14ac:dyDescent="0.45">
      <c r="B819" t="str">
        <f>_xlfn.IFNA(VLOOKUP(A819,'Personnel List'!A$1:E$1284,5,FALSE),"")</f>
        <v/>
      </c>
      <c r="C819" t="str">
        <f>_xlfn.IFNA(VLOOKUP(A819,'Personnel List'!A$1:E$1284,4,FALSE),"")</f>
        <v/>
      </c>
      <c r="D819" s="2" t="str">
        <f t="shared" ca="1" si="49"/>
        <v/>
      </c>
      <c r="E819" s="2" t="str">
        <f t="shared" si="50"/>
        <v>Onsite</v>
      </c>
      <c r="F819" s="9"/>
      <c r="H819" s="7"/>
      <c r="I819" s="14" t="str">
        <f t="shared" ca="1" si="52"/>
        <v/>
      </c>
      <c r="J819" s="11" t="str">
        <f t="shared" si="51"/>
        <v/>
      </c>
      <c r="K819" s="30"/>
      <c r="L819">
        <v>0</v>
      </c>
      <c r="N819" s="42" t="str">
        <f>_xlfn.IFNA(VLOOKUP(A819,'Personnel List'!A$1:F$1284,6,FALSE),"")</f>
        <v/>
      </c>
    </row>
    <row r="820" spans="2:14" ht="15" customHeight="1" x14ac:dyDescent="0.45">
      <c r="B820" t="str">
        <f>_xlfn.IFNA(VLOOKUP(A820,'Personnel List'!A$1:E$1284,5,FALSE),"")</f>
        <v/>
      </c>
      <c r="C820" t="str">
        <f>_xlfn.IFNA(VLOOKUP(A820,'Personnel List'!A$1:E$1284,4,FALSE),"")</f>
        <v/>
      </c>
      <c r="D820" s="2" t="str">
        <f t="shared" ca="1" si="49"/>
        <v/>
      </c>
      <c r="E820" s="2" t="str">
        <f t="shared" si="50"/>
        <v>Onsite</v>
      </c>
      <c r="F820" s="9"/>
      <c r="G820" s="34"/>
      <c r="H820" s="7"/>
      <c r="I820" s="14" t="str">
        <f t="shared" ca="1" si="52"/>
        <v/>
      </c>
      <c r="J820" s="11" t="str">
        <f t="shared" si="51"/>
        <v/>
      </c>
      <c r="K820" s="30"/>
      <c r="L820">
        <v>0</v>
      </c>
      <c r="N820" s="42" t="str">
        <f>_xlfn.IFNA(VLOOKUP(A820,'Personnel List'!A$1:F$1284,6,FALSE),"")</f>
        <v/>
      </c>
    </row>
    <row r="821" spans="2:14" ht="15" customHeight="1" x14ac:dyDescent="0.45">
      <c r="B821" t="str">
        <f>_xlfn.IFNA(VLOOKUP(A821,'Personnel List'!A$1:E$1284,5,FALSE),"")</f>
        <v/>
      </c>
      <c r="C821" t="str">
        <f>_xlfn.IFNA(VLOOKUP(A821,'Personnel List'!A$1:E$1284,4,FALSE),"")</f>
        <v/>
      </c>
      <c r="D821" s="2" t="str">
        <f t="shared" ca="1" si="49"/>
        <v/>
      </c>
      <c r="E821" s="2" t="str">
        <f t="shared" si="50"/>
        <v>Onsite</v>
      </c>
      <c r="F821" s="9"/>
      <c r="G821" s="35"/>
      <c r="H821" s="7"/>
      <c r="I821" s="14" t="str">
        <f t="shared" ca="1" si="52"/>
        <v/>
      </c>
      <c r="J821" s="11" t="str">
        <f t="shared" si="51"/>
        <v/>
      </c>
      <c r="K821" s="30"/>
      <c r="L821">
        <v>0</v>
      </c>
      <c r="N821" s="42" t="str">
        <f>_xlfn.IFNA(VLOOKUP(A821,'Personnel List'!A$1:F$1284,6,FALSE),"")</f>
        <v/>
      </c>
    </row>
    <row r="822" spans="2:14" ht="15" customHeight="1" x14ac:dyDescent="0.45">
      <c r="B822" t="str">
        <f>_xlfn.IFNA(VLOOKUP(A822,'Personnel List'!A$1:E$1284,5,FALSE),"")</f>
        <v/>
      </c>
      <c r="C822" t="str">
        <f>_xlfn.IFNA(VLOOKUP(A822,'Personnel List'!A$1:E$1284,4,FALSE),"")</f>
        <v/>
      </c>
      <c r="D822" s="2" t="str">
        <f t="shared" ca="1" si="49"/>
        <v/>
      </c>
      <c r="E822" s="2" t="str">
        <f t="shared" si="50"/>
        <v>Onsite</v>
      </c>
      <c r="F822" s="9"/>
      <c r="G822" s="34"/>
      <c r="H822" s="7"/>
      <c r="I822" s="14" t="str">
        <f t="shared" ca="1" si="52"/>
        <v/>
      </c>
      <c r="J822" s="11" t="str">
        <f t="shared" si="51"/>
        <v/>
      </c>
      <c r="K822" s="30"/>
      <c r="L822">
        <v>0</v>
      </c>
      <c r="N822" s="42" t="str">
        <f>_xlfn.IFNA(VLOOKUP(A822,'Personnel List'!A$1:F$1284,6,FALSE),"")</f>
        <v/>
      </c>
    </row>
    <row r="823" spans="2:14" ht="15" customHeight="1" x14ac:dyDescent="0.45">
      <c r="B823" t="str">
        <f>_xlfn.IFNA(VLOOKUP(A823,'Personnel List'!A$1:E$1284,5,FALSE),"")</f>
        <v/>
      </c>
      <c r="C823" t="str">
        <f>_xlfn.IFNA(VLOOKUP(A823,'Personnel List'!A$1:E$1284,4,FALSE),"")</f>
        <v/>
      </c>
      <c r="D823" s="2" t="str">
        <f t="shared" ca="1" si="49"/>
        <v/>
      </c>
      <c r="E823" s="2" t="str">
        <f t="shared" si="50"/>
        <v>Onsite</v>
      </c>
      <c r="F823" s="9"/>
      <c r="H823" s="7"/>
      <c r="I823" s="14" t="str">
        <f t="shared" ca="1" si="52"/>
        <v/>
      </c>
      <c r="J823" s="11" t="str">
        <f t="shared" si="51"/>
        <v/>
      </c>
      <c r="K823" s="30"/>
      <c r="L823">
        <v>0</v>
      </c>
      <c r="N823" s="42" t="str">
        <f>_xlfn.IFNA(VLOOKUP(A823,'Personnel List'!A$1:F$1284,6,FALSE),"")</f>
        <v/>
      </c>
    </row>
    <row r="824" spans="2:14" ht="15" customHeight="1" x14ac:dyDescent="0.45">
      <c r="B824" t="str">
        <f>_xlfn.IFNA(VLOOKUP(A824,'Personnel List'!A$1:E$1284,5,FALSE),"")</f>
        <v/>
      </c>
      <c r="C824" t="str">
        <f>_xlfn.IFNA(VLOOKUP(A824,'Personnel List'!A$1:E$1284,4,FALSE),"")</f>
        <v/>
      </c>
      <c r="D824" s="2" t="str">
        <f t="shared" ca="1" si="49"/>
        <v/>
      </c>
      <c r="E824" s="2" t="str">
        <f t="shared" si="50"/>
        <v>Onsite</v>
      </c>
      <c r="F824" s="9"/>
      <c r="G824" s="34"/>
      <c r="H824" s="7"/>
      <c r="I824" s="14" t="str">
        <f t="shared" ca="1" si="52"/>
        <v/>
      </c>
      <c r="J824" s="11" t="str">
        <f t="shared" si="51"/>
        <v/>
      </c>
      <c r="K824" s="30"/>
      <c r="L824">
        <v>0</v>
      </c>
      <c r="N824" s="42" t="str">
        <f>_xlfn.IFNA(VLOOKUP(A824,'Personnel List'!A$1:F$1284,6,FALSE),"")</f>
        <v/>
      </c>
    </row>
    <row r="825" spans="2:14" ht="15" customHeight="1" x14ac:dyDescent="0.45">
      <c r="B825" t="str">
        <f>_xlfn.IFNA(VLOOKUP(A825,'Personnel List'!A$1:E$1284,5,FALSE),"")</f>
        <v/>
      </c>
      <c r="C825" t="str">
        <f>_xlfn.IFNA(VLOOKUP(A825,'Personnel List'!A$1:E$1284,4,FALSE),"")</f>
        <v/>
      </c>
      <c r="D825" s="2" t="str">
        <f t="shared" ca="1" si="49"/>
        <v/>
      </c>
      <c r="E825" s="2" t="str">
        <f t="shared" si="50"/>
        <v>Onsite</v>
      </c>
      <c r="F825" s="9"/>
      <c r="G825" s="35"/>
      <c r="H825" s="7"/>
      <c r="I825" s="14" t="str">
        <f t="shared" ca="1" si="52"/>
        <v/>
      </c>
      <c r="J825" s="11" t="str">
        <f t="shared" si="51"/>
        <v/>
      </c>
      <c r="K825" s="30"/>
      <c r="L825">
        <v>0</v>
      </c>
      <c r="N825" s="42" t="str">
        <f>_xlfn.IFNA(VLOOKUP(A825,'Personnel List'!A$1:F$1284,6,FALSE),"")</f>
        <v/>
      </c>
    </row>
    <row r="826" spans="2:14" ht="15" customHeight="1" x14ac:dyDescent="0.45">
      <c r="B826" t="str">
        <f>_xlfn.IFNA(VLOOKUP(A826,'Personnel List'!A$1:E$1284,5,FALSE),"")</f>
        <v/>
      </c>
      <c r="C826" t="str">
        <f>_xlfn.IFNA(VLOOKUP(A826,'Personnel List'!A$1:E$1284,4,FALSE),"")</f>
        <v/>
      </c>
      <c r="D826" s="2" t="str">
        <f t="shared" ca="1" si="49"/>
        <v/>
      </c>
      <c r="E826" s="2" t="str">
        <f t="shared" si="50"/>
        <v>Onsite</v>
      </c>
      <c r="F826" s="9"/>
      <c r="G826" s="34"/>
      <c r="H826" s="7"/>
      <c r="I826" s="14" t="str">
        <f t="shared" ca="1" si="52"/>
        <v/>
      </c>
      <c r="J826" s="11" t="str">
        <f t="shared" si="51"/>
        <v/>
      </c>
      <c r="K826" s="30"/>
      <c r="L826">
        <v>0</v>
      </c>
      <c r="N826" s="42" t="str">
        <f>_xlfn.IFNA(VLOOKUP(A826,'Personnel List'!A$1:F$1284,6,FALSE),"")</f>
        <v/>
      </c>
    </row>
    <row r="827" spans="2:14" ht="15" customHeight="1" x14ac:dyDescent="0.45">
      <c r="B827" t="str">
        <f>_xlfn.IFNA(VLOOKUP(A827,'Personnel List'!A$1:E$1284,5,FALSE),"")</f>
        <v/>
      </c>
      <c r="C827" t="str">
        <f>_xlfn.IFNA(VLOOKUP(A827,'Personnel List'!A$1:E$1284,4,FALSE),"")</f>
        <v/>
      </c>
      <c r="D827" s="2" t="str">
        <f t="shared" ca="1" si="49"/>
        <v/>
      </c>
      <c r="E827" s="2" t="str">
        <f t="shared" si="50"/>
        <v>Onsite</v>
      </c>
      <c r="F827" s="9"/>
      <c r="H827" s="7"/>
      <c r="I827" s="14" t="str">
        <f t="shared" ca="1" si="52"/>
        <v/>
      </c>
      <c r="J827" s="11" t="str">
        <f t="shared" si="51"/>
        <v/>
      </c>
      <c r="K827" s="30"/>
      <c r="L827">
        <v>0</v>
      </c>
      <c r="N827" s="42" t="str">
        <f>_xlfn.IFNA(VLOOKUP(A827,'Personnel List'!A$1:F$1284,6,FALSE),"")</f>
        <v/>
      </c>
    </row>
    <row r="828" spans="2:14" ht="15" customHeight="1" x14ac:dyDescent="0.45">
      <c r="B828" t="str">
        <f>_xlfn.IFNA(VLOOKUP(A828,'Personnel List'!A$1:E$1284,5,FALSE),"")</f>
        <v/>
      </c>
      <c r="C828" t="str">
        <f>_xlfn.IFNA(VLOOKUP(A828,'Personnel List'!A$1:E$1284,4,FALSE),"")</f>
        <v/>
      </c>
      <c r="D828" s="2" t="str">
        <f t="shared" ca="1" si="49"/>
        <v/>
      </c>
      <c r="E828" s="2" t="str">
        <f t="shared" si="50"/>
        <v>Onsite</v>
      </c>
      <c r="F828" s="9"/>
      <c r="G828" s="34"/>
      <c r="H828" s="7"/>
      <c r="I828" s="14" t="str">
        <f t="shared" ca="1" si="52"/>
        <v/>
      </c>
      <c r="J828" s="11" t="str">
        <f t="shared" si="51"/>
        <v/>
      </c>
      <c r="K828" s="30"/>
      <c r="L828">
        <v>0</v>
      </c>
      <c r="N828" s="42" t="str">
        <f>_xlfn.IFNA(VLOOKUP(A828,'Personnel List'!A$1:F$1284,6,FALSE),"")</f>
        <v/>
      </c>
    </row>
    <row r="829" spans="2:14" ht="15" customHeight="1" x14ac:dyDescent="0.45">
      <c r="B829" t="str">
        <f>_xlfn.IFNA(VLOOKUP(A829,'Personnel List'!A$1:E$1284,5,FALSE),"")</f>
        <v/>
      </c>
      <c r="C829" t="str">
        <f>_xlfn.IFNA(VLOOKUP(A829,'Personnel List'!A$1:E$1284,4,FALSE),"")</f>
        <v/>
      </c>
      <c r="D829" s="2" t="str">
        <f t="shared" ca="1" si="49"/>
        <v/>
      </c>
      <c r="E829" s="2" t="str">
        <f t="shared" si="50"/>
        <v>Onsite</v>
      </c>
      <c r="F829" s="9"/>
      <c r="G829" s="35"/>
      <c r="H829" s="7"/>
      <c r="I829" s="14" t="str">
        <f t="shared" ca="1" si="52"/>
        <v/>
      </c>
      <c r="J829" s="11" t="str">
        <f t="shared" si="51"/>
        <v/>
      </c>
      <c r="K829" s="30"/>
      <c r="L829">
        <v>0</v>
      </c>
      <c r="N829" s="42" t="str">
        <f>_xlfn.IFNA(VLOOKUP(A829,'Personnel List'!A$1:F$1284,6,FALSE),"")</f>
        <v/>
      </c>
    </row>
    <row r="830" spans="2:14" ht="15" customHeight="1" x14ac:dyDescent="0.45">
      <c r="B830" t="str">
        <f>_xlfn.IFNA(VLOOKUP(A830,'Personnel List'!A$1:E$1284,5,FALSE),"")</f>
        <v/>
      </c>
      <c r="C830" t="str">
        <f>_xlfn.IFNA(VLOOKUP(A830,'Personnel List'!A$1:E$1284,4,FALSE),"")</f>
        <v/>
      </c>
      <c r="D830" s="2" t="str">
        <f t="shared" ca="1" si="49"/>
        <v/>
      </c>
      <c r="E830" s="2" t="str">
        <f t="shared" si="50"/>
        <v>Onsite</v>
      </c>
      <c r="F830" s="9"/>
      <c r="G830" s="34"/>
      <c r="H830" s="7"/>
      <c r="I830" s="14" t="str">
        <f t="shared" ca="1" si="52"/>
        <v/>
      </c>
      <c r="J830" s="11" t="str">
        <f t="shared" si="51"/>
        <v/>
      </c>
      <c r="K830" s="30"/>
      <c r="L830">
        <v>0</v>
      </c>
      <c r="N830" s="42" t="str">
        <f>_xlfn.IFNA(VLOOKUP(A830,'Personnel List'!A$1:F$1284,6,FALSE),"")</f>
        <v/>
      </c>
    </row>
    <row r="831" spans="2:14" ht="15" customHeight="1" x14ac:dyDescent="0.45">
      <c r="B831" t="str">
        <f>_xlfn.IFNA(VLOOKUP(A831,'Personnel List'!A$1:E$1284,5,FALSE),"")</f>
        <v/>
      </c>
      <c r="C831" t="str">
        <f>_xlfn.IFNA(VLOOKUP(A831,'Personnel List'!A$1:E$1284,4,FALSE),"")</f>
        <v/>
      </c>
      <c r="D831" s="2" t="str">
        <f t="shared" ca="1" si="49"/>
        <v/>
      </c>
      <c r="E831" s="2" t="str">
        <f t="shared" si="50"/>
        <v>Onsite</v>
      </c>
      <c r="F831" s="9"/>
      <c r="G831" s="35"/>
      <c r="H831" s="7"/>
      <c r="I831" s="14" t="str">
        <f t="shared" ca="1" si="52"/>
        <v/>
      </c>
      <c r="J831" s="11" t="str">
        <f t="shared" si="51"/>
        <v/>
      </c>
      <c r="K831" s="30"/>
      <c r="L831">
        <v>0</v>
      </c>
      <c r="N831" s="42" t="str">
        <f>_xlfn.IFNA(VLOOKUP(A831,'Personnel List'!A$1:F$1284,6,FALSE),"")</f>
        <v/>
      </c>
    </row>
    <row r="832" spans="2:14" ht="15" customHeight="1" x14ac:dyDescent="0.45">
      <c r="B832" t="str">
        <f>_xlfn.IFNA(VLOOKUP(A832,'Personnel List'!A$1:E$1284,5,FALSE),"")</f>
        <v/>
      </c>
      <c r="C832" t="str">
        <f>_xlfn.IFNA(VLOOKUP(A832,'Personnel List'!A$1:E$1284,4,FALSE),"")</f>
        <v/>
      </c>
      <c r="D832" s="2" t="str">
        <f t="shared" ca="1" si="49"/>
        <v/>
      </c>
      <c r="E832" s="2" t="str">
        <f t="shared" si="50"/>
        <v>Onsite</v>
      </c>
      <c r="F832" s="9"/>
      <c r="G832" s="34"/>
      <c r="H832" s="7"/>
      <c r="I832" s="14" t="str">
        <f t="shared" ca="1" si="52"/>
        <v/>
      </c>
      <c r="J832" s="11" t="str">
        <f t="shared" si="51"/>
        <v/>
      </c>
      <c r="K832" s="30"/>
      <c r="L832">
        <v>0</v>
      </c>
      <c r="N832" s="42" t="str">
        <f>_xlfn.IFNA(VLOOKUP(A832,'Personnel List'!A$1:F$1284,6,FALSE),"")</f>
        <v/>
      </c>
    </row>
    <row r="833" spans="2:14" ht="15" customHeight="1" x14ac:dyDescent="0.45">
      <c r="B833" t="str">
        <f>_xlfn.IFNA(VLOOKUP(A833,'Personnel List'!A$1:E$1284,5,FALSE),"")</f>
        <v/>
      </c>
      <c r="C833" t="str">
        <f>_xlfn.IFNA(VLOOKUP(A833,'Personnel List'!A$1:E$1284,4,FALSE),"")</f>
        <v/>
      </c>
      <c r="D833" s="2" t="str">
        <f t="shared" ca="1" si="49"/>
        <v/>
      </c>
      <c r="E833" s="2" t="str">
        <f t="shared" si="50"/>
        <v>Onsite</v>
      </c>
      <c r="F833" s="9"/>
      <c r="H833" s="7"/>
      <c r="I833" s="14" t="str">
        <f t="shared" ca="1" si="52"/>
        <v/>
      </c>
      <c r="J833" s="11" t="str">
        <f t="shared" si="51"/>
        <v/>
      </c>
      <c r="K833" s="30"/>
      <c r="L833">
        <v>0</v>
      </c>
      <c r="N833" s="42" t="str">
        <f>_xlfn.IFNA(VLOOKUP(A833,'Personnel List'!A$1:F$1284,6,FALSE),"")</f>
        <v/>
      </c>
    </row>
    <row r="834" spans="2:14" ht="15" customHeight="1" x14ac:dyDescent="0.45">
      <c r="B834" t="str">
        <f>_xlfn.IFNA(VLOOKUP(A834,'Personnel List'!A$1:E$1284,5,FALSE),"")</f>
        <v/>
      </c>
      <c r="C834" t="str">
        <f>_xlfn.IFNA(VLOOKUP(A834,'Personnel List'!A$1:E$1284,4,FALSE),"")</f>
        <v/>
      </c>
      <c r="D834" s="2" t="str">
        <f t="shared" ca="1" si="49"/>
        <v/>
      </c>
      <c r="E834" s="2" t="str">
        <f t="shared" si="50"/>
        <v>Onsite</v>
      </c>
      <c r="F834" s="9"/>
      <c r="G834" s="34"/>
      <c r="H834" s="7"/>
      <c r="I834" s="14" t="str">
        <f t="shared" ca="1" si="52"/>
        <v/>
      </c>
      <c r="J834" s="11" t="str">
        <f t="shared" si="51"/>
        <v/>
      </c>
      <c r="K834" s="30"/>
      <c r="L834">
        <v>0</v>
      </c>
      <c r="N834" s="42" t="str">
        <f>_xlfn.IFNA(VLOOKUP(A834,'Personnel List'!A$1:F$1284,6,FALSE),"")</f>
        <v/>
      </c>
    </row>
    <row r="835" spans="2:14" ht="15" customHeight="1" x14ac:dyDescent="0.45">
      <c r="B835" t="str">
        <f>_xlfn.IFNA(VLOOKUP(A835,'Personnel List'!A$1:E$1284,5,FALSE),"")</f>
        <v/>
      </c>
      <c r="C835" t="str">
        <f>_xlfn.IFNA(VLOOKUP(A835,'Personnel List'!A$1:E$1284,4,FALSE),"")</f>
        <v/>
      </c>
      <c r="D835" s="2" t="str">
        <f t="shared" ref="D835:D876" ca="1" si="53">IF(A835&lt;&gt;"",IF(D835&lt;&gt;"",D835,NOW()),"")</f>
        <v/>
      </c>
      <c r="E835" s="2" t="str">
        <f t="shared" ref="E835:E876" si="54">IFERROR(VLOOKUP(A835,G:I,3,FALSE),"Onsite")</f>
        <v>Onsite</v>
      </c>
      <c r="F835" s="9"/>
      <c r="G835" s="35"/>
      <c r="H835" s="7"/>
      <c r="I835" s="14" t="str">
        <f t="shared" ca="1" si="52"/>
        <v/>
      </c>
      <c r="J835" s="11" t="str">
        <f t="shared" ref="J835:J877" si="55">SUBSTITUTE(A835,"NC","")</f>
        <v/>
      </c>
      <c r="K835" s="30"/>
      <c r="L835">
        <v>0</v>
      </c>
      <c r="N835" s="42" t="str">
        <f>_xlfn.IFNA(VLOOKUP(A835,'Personnel List'!A$1:F$1284,6,FALSE),"")</f>
        <v/>
      </c>
    </row>
    <row r="836" spans="2:14" ht="15" customHeight="1" x14ac:dyDescent="0.45">
      <c r="B836" t="str">
        <f>_xlfn.IFNA(VLOOKUP(A836,'Personnel List'!A$1:E$1284,5,FALSE),"")</f>
        <v/>
      </c>
      <c r="C836" t="str">
        <f>_xlfn.IFNA(VLOOKUP(A836,'Personnel List'!A$1:E$1284,4,FALSE),"")</f>
        <v/>
      </c>
      <c r="D836" s="2" t="str">
        <f t="shared" ca="1" si="53"/>
        <v/>
      </c>
      <c r="E836" s="2" t="str">
        <f t="shared" si="54"/>
        <v>Onsite</v>
      </c>
      <c r="F836" s="9"/>
      <c r="G836" s="34"/>
      <c r="H836" s="7"/>
      <c r="I836" s="14" t="str">
        <f t="shared" ca="1" si="52"/>
        <v/>
      </c>
      <c r="J836" s="11" t="str">
        <f t="shared" si="55"/>
        <v/>
      </c>
      <c r="K836" s="30"/>
      <c r="L836">
        <v>0</v>
      </c>
      <c r="N836" s="42" t="str">
        <f>_xlfn.IFNA(VLOOKUP(A836,'Personnel List'!A$1:F$1284,6,FALSE),"")</f>
        <v/>
      </c>
    </row>
    <row r="837" spans="2:14" ht="15" customHeight="1" x14ac:dyDescent="0.45">
      <c r="B837" t="str">
        <f>_xlfn.IFNA(VLOOKUP(A837,'Personnel List'!A$1:E$1284,5,FALSE),"")</f>
        <v/>
      </c>
      <c r="C837" t="str">
        <f>_xlfn.IFNA(VLOOKUP(A837,'Personnel List'!A$1:E$1284,4,FALSE),"")</f>
        <v/>
      </c>
      <c r="D837" s="2" t="str">
        <f t="shared" ca="1" si="53"/>
        <v/>
      </c>
      <c r="E837" s="2" t="str">
        <f t="shared" si="54"/>
        <v>Onsite</v>
      </c>
      <c r="F837" s="9"/>
      <c r="H837" s="7"/>
      <c r="I837" s="14" t="str">
        <f t="shared" ca="1" si="52"/>
        <v/>
      </c>
      <c r="J837" s="11" t="str">
        <f t="shared" si="55"/>
        <v/>
      </c>
      <c r="K837" s="30"/>
      <c r="L837">
        <v>0</v>
      </c>
      <c r="N837" s="42" t="str">
        <f>_xlfn.IFNA(VLOOKUP(A837,'Personnel List'!A$1:F$1284,6,FALSE),"")</f>
        <v/>
      </c>
    </row>
    <row r="838" spans="2:14" ht="15" customHeight="1" x14ac:dyDescent="0.45">
      <c r="B838" t="str">
        <f>_xlfn.IFNA(VLOOKUP(A838,'Personnel List'!A$1:E$1284,5,FALSE),"")</f>
        <v/>
      </c>
      <c r="C838" t="str">
        <f>_xlfn.IFNA(VLOOKUP(A838,'Personnel List'!A$1:E$1284,4,FALSE),"")</f>
        <v/>
      </c>
      <c r="D838" s="2" t="str">
        <f t="shared" ca="1" si="53"/>
        <v/>
      </c>
      <c r="E838" s="2" t="str">
        <f t="shared" si="54"/>
        <v>Onsite</v>
      </c>
      <c r="F838" s="9"/>
      <c r="G838" s="34"/>
      <c r="H838" s="7"/>
      <c r="I838" s="14" t="str">
        <f t="shared" ca="1" si="52"/>
        <v/>
      </c>
      <c r="J838" s="11" t="str">
        <f t="shared" si="55"/>
        <v/>
      </c>
      <c r="K838" s="30"/>
      <c r="L838">
        <v>0</v>
      </c>
      <c r="N838" s="42" t="str">
        <f>_xlfn.IFNA(VLOOKUP(A838,'Personnel List'!A$1:F$1284,6,FALSE),"")</f>
        <v/>
      </c>
    </row>
    <row r="839" spans="2:14" ht="15" customHeight="1" x14ac:dyDescent="0.45">
      <c r="B839" t="str">
        <f>_xlfn.IFNA(VLOOKUP(A839,'Personnel List'!A$1:E$1284,5,FALSE),"")</f>
        <v/>
      </c>
      <c r="C839" t="str">
        <f>_xlfn.IFNA(VLOOKUP(A839,'Personnel List'!A$1:E$1284,4,FALSE),"")</f>
        <v/>
      </c>
      <c r="D839" s="2" t="str">
        <f t="shared" ca="1" si="53"/>
        <v/>
      </c>
      <c r="E839" s="2" t="str">
        <f t="shared" si="54"/>
        <v>Onsite</v>
      </c>
      <c r="F839" s="9"/>
      <c r="G839" s="35"/>
      <c r="H839" s="7"/>
      <c r="I839" s="14" t="str">
        <f t="shared" ca="1" si="52"/>
        <v/>
      </c>
      <c r="J839" s="11" t="str">
        <f t="shared" si="55"/>
        <v/>
      </c>
      <c r="K839" s="30"/>
      <c r="L839">
        <v>0</v>
      </c>
      <c r="N839" s="42" t="str">
        <f>_xlfn.IFNA(VLOOKUP(A839,'Personnel List'!A$1:F$1284,6,FALSE),"")</f>
        <v/>
      </c>
    </row>
    <row r="840" spans="2:14" ht="15" customHeight="1" x14ac:dyDescent="0.45">
      <c r="B840" t="str">
        <f>_xlfn.IFNA(VLOOKUP(A840,'Personnel List'!A$1:E$1284,5,FALSE),"")</f>
        <v/>
      </c>
      <c r="C840" t="str">
        <f>_xlfn.IFNA(VLOOKUP(A840,'Personnel List'!A$1:E$1284,4,FALSE),"")</f>
        <v/>
      </c>
      <c r="D840" s="2" t="str">
        <f t="shared" ca="1" si="53"/>
        <v/>
      </c>
      <c r="E840" s="2" t="str">
        <f t="shared" si="54"/>
        <v>Onsite</v>
      </c>
      <c r="F840" s="9"/>
      <c r="G840" s="34"/>
      <c r="H840" s="7"/>
      <c r="I840" s="14" t="str">
        <f t="shared" ca="1" si="52"/>
        <v/>
      </c>
      <c r="J840" s="11" t="str">
        <f t="shared" si="55"/>
        <v/>
      </c>
      <c r="K840" s="30"/>
      <c r="L840">
        <v>0</v>
      </c>
      <c r="N840" s="42" t="str">
        <f>_xlfn.IFNA(VLOOKUP(A840,'Personnel List'!A$1:F$1284,6,FALSE),"")</f>
        <v/>
      </c>
    </row>
    <row r="841" spans="2:14" ht="15" customHeight="1" x14ac:dyDescent="0.45">
      <c r="B841" t="str">
        <f>_xlfn.IFNA(VLOOKUP(A841,'Personnel List'!A$1:E$1284,5,FALSE),"")</f>
        <v/>
      </c>
      <c r="C841" t="str">
        <f>_xlfn.IFNA(VLOOKUP(A841,'Personnel List'!A$1:E$1284,4,FALSE),"")</f>
        <v/>
      </c>
      <c r="D841" s="2" t="str">
        <f t="shared" ca="1" si="53"/>
        <v/>
      </c>
      <c r="E841" s="2" t="str">
        <f t="shared" si="54"/>
        <v>Onsite</v>
      </c>
      <c r="F841" s="9"/>
      <c r="G841" s="35"/>
      <c r="H841" s="7"/>
      <c r="I841" s="14" t="str">
        <f t="shared" ca="1" si="52"/>
        <v/>
      </c>
      <c r="J841" s="11" t="str">
        <f t="shared" si="55"/>
        <v/>
      </c>
      <c r="K841" s="30"/>
      <c r="L841">
        <v>0</v>
      </c>
      <c r="N841" s="42" t="str">
        <f>_xlfn.IFNA(VLOOKUP(A841,'Personnel List'!A$1:F$1284,6,FALSE),"")</f>
        <v/>
      </c>
    </row>
    <row r="842" spans="2:14" ht="15" customHeight="1" x14ac:dyDescent="0.45">
      <c r="B842" t="str">
        <f>_xlfn.IFNA(VLOOKUP(A842,'Personnel List'!A$1:E$1284,5,FALSE),"")</f>
        <v/>
      </c>
      <c r="C842" t="str">
        <f>_xlfn.IFNA(VLOOKUP(A842,'Personnel List'!A$1:E$1284,4,FALSE),"")</f>
        <v/>
      </c>
      <c r="D842" s="2" t="str">
        <f t="shared" ca="1" si="53"/>
        <v/>
      </c>
      <c r="E842" s="2" t="str">
        <f t="shared" si="54"/>
        <v>Onsite</v>
      </c>
      <c r="F842" s="9"/>
      <c r="G842" s="34"/>
      <c r="H842" s="7"/>
      <c r="I842" s="14" t="str">
        <f t="shared" ca="1" si="52"/>
        <v/>
      </c>
      <c r="J842" s="11" t="str">
        <f t="shared" si="55"/>
        <v/>
      </c>
      <c r="K842" s="30"/>
      <c r="L842">
        <v>0</v>
      </c>
      <c r="N842" s="42" t="str">
        <f>_xlfn.IFNA(VLOOKUP(A842,'Personnel List'!A$1:F$1284,6,FALSE),"")</f>
        <v/>
      </c>
    </row>
    <row r="843" spans="2:14" ht="15" customHeight="1" x14ac:dyDescent="0.45">
      <c r="B843" t="str">
        <f>_xlfn.IFNA(VLOOKUP(A843,'Personnel List'!A$1:E$1284,5,FALSE),"")</f>
        <v/>
      </c>
      <c r="C843" t="str">
        <f>_xlfn.IFNA(VLOOKUP(A843,'Personnel List'!A$1:E$1284,4,FALSE),"")</f>
        <v/>
      </c>
      <c r="D843" s="2" t="str">
        <f t="shared" ca="1" si="53"/>
        <v/>
      </c>
      <c r="E843" s="2" t="str">
        <f t="shared" si="54"/>
        <v>Onsite</v>
      </c>
      <c r="F843" s="9"/>
      <c r="H843" s="7"/>
      <c r="I843" s="14" t="str">
        <f t="shared" ca="1" si="52"/>
        <v/>
      </c>
      <c r="J843" s="11" t="str">
        <f t="shared" si="55"/>
        <v/>
      </c>
      <c r="K843" s="30"/>
      <c r="L843">
        <v>0</v>
      </c>
      <c r="N843" s="42" t="str">
        <f>_xlfn.IFNA(VLOOKUP(A843,'Personnel List'!A$1:F$1284,6,FALSE),"")</f>
        <v/>
      </c>
    </row>
    <row r="844" spans="2:14" ht="15" customHeight="1" x14ac:dyDescent="0.45">
      <c r="B844" t="str">
        <f>_xlfn.IFNA(VLOOKUP(A844,'Personnel List'!A$1:E$1284,5,FALSE),"")</f>
        <v/>
      </c>
      <c r="C844" t="str">
        <f>_xlfn.IFNA(VLOOKUP(A844,'Personnel List'!A$1:E$1284,4,FALSE),"")</f>
        <v/>
      </c>
      <c r="D844" s="2" t="str">
        <f t="shared" ca="1" si="53"/>
        <v/>
      </c>
      <c r="E844" s="2" t="str">
        <f t="shared" si="54"/>
        <v>Onsite</v>
      </c>
      <c r="F844" s="9"/>
      <c r="G844" s="34"/>
      <c r="H844" s="7"/>
      <c r="I844" s="14" t="str">
        <f t="shared" ca="1" si="52"/>
        <v/>
      </c>
      <c r="J844" s="11" t="str">
        <f t="shared" si="55"/>
        <v/>
      </c>
      <c r="K844" s="30"/>
      <c r="L844">
        <v>0</v>
      </c>
      <c r="N844" s="42" t="str">
        <f>_xlfn.IFNA(VLOOKUP(A844,'Personnel List'!A$1:F$1284,6,FALSE),"")</f>
        <v/>
      </c>
    </row>
    <row r="845" spans="2:14" ht="15" customHeight="1" x14ac:dyDescent="0.45">
      <c r="B845" t="str">
        <f>_xlfn.IFNA(VLOOKUP(A845,'Personnel List'!A$1:E$1284,5,FALSE),"")</f>
        <v/>
      </c>
      <c r="C845" t="str">
        <f>_xlfn.IFNA(VLOOKUP(A845,'Personnel List'!A$1:E$1284,4,FALSE),"")</f>
        <v/>
      </c>
      <c r="D845" s="2" t="str">
        <f t="shared" ca="1" si="53"/>
        <v/>
      </c>
      <c r="E845" s="2" t="str">
        <f t="shared" si="54"/>
        <v>Onsite</v>
      </c>
      <c r="F845" s="9"/>
      <c r="G845" s="35"/>
      <c r="H845" s="7"/>
      <c r="I845" s="14" t="str">
        <f t="shared" ca="1" si="52"/>
        <v/>
      </c>
      <c r="J845" s="11" t="str">
        <f t="shared" si="55"/>
        <v/>
      </c>
      <c r="K845" s="30"/>
      <c r="L845">
        <v>0</v>
      </c>
      <c r="N845" s="42" t="str">
        <f>_xlfn.IFNA(VLOOKUP(A845,'Personnel List'!A$1:F$1284,6,FALSE),"")</f>
        <v/>
      </c>
    </row>
    <row r="846" spans="2:14" ht="15" customHeight="1" x14ac:dyDescent="0.45">
      <c r="B846" t="str">
        <f>_xlfn.IFNA(VLOOKUP(A846,'Personnel List'!A$1:E$1284,5,FALSE),"")</f>
        <v/>
      </c>
      <c r="C846" t="str">
        <f>_xlfn.IFNA(VLOOKUP(A846,'Personnel List'!A$1:E$1284,4,FALSE),"")</f>
        <v/>
      </c>
      <c r="D846" s="2" t="str">
        <f t="shared" ca="1" si="53"/>
        <v/>
      </c>
      <c r="E846" s="2" t="str">
        <f t="shared" si="54"/>
        <v>Onsite</v>
      </c>
      <c r="F846" s="9"/>
      <c r="G846" s="34"/>
      <c r="H846" s="7"/>
      <c r="I846" s="14" t="str">
        <f t="shared" ca="1" si="52"/>
        <v/>
      </c>
      <c r="J846" s="11" t="str">
        <f t="shared" si="55"/>
        <v/>
      </c>
      <c r="K846" s="30"/>
      <c r="L846">
        <v>0</v>
      </c>
      <c r="N846" s="42" t="str">
        <f>_xlfn.IFNA(VLOOKUP(A846,'Personnel List'!A$1:F$1284,6,FALSE),"")</f>
        <v/>
      </c>
    </row>
    <row r="847" spans="2:14" ht="15" customHeight="1" x14ac:dyDescent="0.45">
      <c r="B847" t="str">
        <f>_xlfn.IFNA(VLOOKUP(A847,'Personnel List'!A$1:E$1284,5,FALSE),"")</f>
        <v/>
      </c>
      <c r="C847" t="str">
        <f>_xlfn.IFNA(VLOOKUP(A847,'Personnel List'!A$1:E$1284,4,FALSE),"")</f>
        <v/>
      </c>
      <c r="D847" s="2" t="str">
        <f t="shared" ca="1" si="53"/>
        <v/>
      </c>
      <c r="E847" s="2" t="str">
        <f t="shared" si="54"/>
        <v>Onsite</v>
      </c>
      <c r="F847" s="9"/>
      <c r="H847" s="7"/>
      <c r="I847" s="14" t="str">
        <f t="shared" ca="1" si="52"/>
        <v/>
      </c>
      <c r="J847" s="11" t="str">
        <f t="shared" si="55"/>
        <v/>
      </c>
      <c r="K847" s="30"/>
      <c r="L847">
        <v>0</v>
      </c>
      <c r="N847" s="42" t="str">
        <f>_xlfn.IFNA(VLOOKUP(A847,'Personnel List'!A$1:F$1284,6,FALSE),"")</f>
        <v/>
      </c>
    </row>
    <row r="848" spans="2:14" ht="15" customHeight="1" x14ac:dyDescent="0.45">
      <c r="B848" t="str">
        <f>_xlfn.IFNA(VLOOKUP(A848,'Personnel List'!A$1:E$1284,5,FALSE),"")</f>
        <v/>
      </c>
      <c r="C848" t="str">
        <f>_xlfn.IFNA(VLOOKUP(A848,'Personnel List'!A$1:E$1284,4,FALSE),"")</f>
        <v/>
      </c>
      <c r="D848" s="2" t="str">
        <f t="shared" ca="1" si="53"/>
        <v/>
      </c>
      <c r="E848" s="2" t="str">
        <f t="shared" si="54"/>
        <v>Onsite</v>
      </c>
      <c r="F848" s="9"/>
      <c r="G848" s="34"/>
      <c r="H848" s="7"/>
      <c r="I848" s="14" t="str">
        <f t="shared" ca="1" si="52"/>
        <v/>
      </c>
      <c r="J848" s="11" t="str">
        <f t="shared" si="55"/>
        <v/>
      </c>
      <c r="K848" s="30"/>
      <c r="L848">
        <v>0</v>
      </c>
      <c r="N848" s="42" t="str">
        <f>_xlfn.IFNA(VLOOKUP(A848,'Personnel List'!A$1:F$1284,6,FALSE),"")</f>
        <v/>
      </c>
    </row>
    <row r="849" spans="2:14" ht="15" customHeight="1" x14ac:dyDescent="0.45">
      <c r="B849" t="str">
        <f>_xlfn.IFNA(VLOOKUP(A849,'Personnel List'!A$1:E$1284,5,FALSE),"")</f>
        <v/>
      </c>
      <c r="C849" t="str">
        <f>_xlfn.IFNA(VLOOKUP(A849,'Personnel List'!A$1:E$1284,4,FALSE),"")</f>
        <v/>
      </c>
      <c r="D849" s="2" t="str">
        <f t="shared" ca="1" si="53"/>
        <v/>
      </c>
      <c r="E849" s="2" t="str">
        <f t="shared" si="54"/>
        <v>Onsite</v>
      </c>
      <c r="F849" s="9"/>
      <c r="G849" s="35"/>
      <c r="H849" s="7"/>
      <c r="I849" s="14" t="str">
        <f t="shared" ca="1" si="52"/>
        <v/>
      </c>
      <c r="J849" s="11" t="str">
        <f t="shared" si="55"/>
        <v/>
      </c>
      <c r="K849" s="30"/>
      <c r="L849">
        <v>0</v>
      </c>
      <c r="N849" s="42" t="str">
        <f>_xlfn.IFNA(VLOOKUP(A849,'Personnel List'!A$1:F$1284,6,FALSE),"")</f>
        <v/>
      </c>
    </row>
    <row r="850" spans="2:14" ht="15" customHeight="1" x14ac:dyDescent="0.45">
      <c r="B850" t="str">
        <f>_xlfn.IFNA(VLOOKUP(A850,'Personnel List'!A$1:E$1284,5,FALSE),"")</f>
        <v/>
      </c>
      <c r="C850" t="str">
        <f>_xlfn.IFNA(VLOOKUP(A850,'Personnel List'!A$1:E$1284,4,FALSE),"")</f>
        <v/>
      </c>
      <c r="D850" s="2" t="str">
        <f t="shared" ca="1" si="53"/>
        <v/>
      </c>
      <c r="E850" s="2" t="str">
        <f t="shared" si="54"/>
        <v>Onsite</v>
      </c>
      <c r="F850" s="9"/>
      <c r="G850" s="34"/>
      <c r="H850" s="7"/>
      <c r="I850" s="14" t="str">
        <f t="shared" ca="1" si="52"/>
        <v/>
      </c>
      <c r="J850" s="11" t="str">
        <f t="shared" si="55"/>
        <v/>
      </c>
      <c r="K850" s="30"/>
      <c r="L850">
        <v>0</v>
      </c>
      <c r="N850" s="42" t="str">
        <f>_xlfn.IFNA(VLOOKUP(A850,'Personnel List'!A$1:F$1284,6,FALSE),"")</f>
        <v/>
      </c>
    </row>
    <row r="851" spans="2:14" ht="15" customHeight="1" x14ac:dyDescent="0.45">
      <c r="B851" t="str">
        <f>_xlfn.IFNA(VLOOKUP(A851,'Personnel List'!A$1:E$1284,5,FALSE),"")</f>
        <v/>
      </c>
      <c r="C851" t="str">
        <f>_xlfn.IFNA(VLOOKUP(A851,'Personnel List'!A$1:E$1284,4,FALSE),"")</f>
        <v/>
      </c>
      <c r="D851" s="2" t="str">
        <f t="shared" ca="1" si="53"/>
        <v/>
      </c>
      <c r="E851" s="2" t="str">
        <f t="shared" si="54"/>
        <v>Onsite</v>
      </c>
      <c r="F851" s="9"/>
      <c r="H851" s="7"/>
      <c r="I851" s="14" t="str">
        <f t="shared" ca="1" si="52"/>
        <v/>
      </c>
      <c r="J851" s="11" t="str">
        <f t="shared" si="55"/>
        <v/>
      </c>
      <c r="K851" s="30"/>
      <c r="L851">
        <v>0</v>
      </c>
      <c r="N851" s="42" t="str">
        <f>_xlfn.IFNA(VLOOKUP(A851,'Personnel List'!A$1:F$1284,6,FALSE),"")</f>
        <v/>
      </c>
    </row>
    <row r="852" spans="2:14" ht="15" customHeight="1" x14ac:dyDescent="0.45">
      <c r="B852" t="str">
        <f>_xlfn.IFNA(VLOOKUP(A852,'Personnel List'!A$1:E$1284,5,FALSE),"")</f>
        <v/>
      </c>
      <c r="C852" t="str">
        <f>_xlfn.IFNA(VLOOKUP(A852,'Personnel List'!A$1:E$1284,4,FALSE),"")</f>
        <v/>
      </c>
      <c r="D852" s="2" t="str">
        <f t="shared" ca="1" si="53"/>
        <v/>
      </c>
      <c r="E852" s="2" t="str">
        <f t="shared" si="54"/>
        <v>Onsite</v>
      </c>
      <c r="F852" s="9"/>
      <c r="G852" s="34"/>
      <c r="H852" s="7"/>
      <c r="I852" s="14" t="str">
        <f t="shared" ca="1" si="52"/>
        <v/>
      </c>
      <c r="J852" s="11" t="str">
        <f t="shared" si="55"/>
        <v/>
      </c>
      <c r="K852" s="30"/>
      <c r="L852">
        <v>0</v>
      </c>
      <c r="N852" s="42" t="str">
        <f>_xlfn.IFNA(VLOOKUP(A852,'Personnel List'!A$1:F$1284,6,FALSE),"")</f>
        <v/>
      </c>
    </row>
    <row r="853" spans="2:14" ht="15" customHeight="1" x14ac:dyDescent="0.45">
      <c r="B853" t="str">
        <f>_xlfn.IFNA(VLOOKUP(A853,'Personnel List'!A$1:E$1284,5,FALSE),"")</f>
        <v/>
      </c>
      <c r="C853" t="str">
        <f>_xlfn.IFNA(VLOOKUP(A853,'Personnel List'!A$1:E$1284,4,FALSE),"")</f>
        <v/>
      </c>
      <c r="D853" s="2" t="str">
        <f t="shared" ca="1" si="53"/>
        <v/>
      </c>
      <c r="E853" s="2" t="str">
        <f t="shared" si="54"/>
        <v>Onsite</v>
      </c>
      <c r="F853" s="9"/>
      <c r="G853" s="35"/>
      <c r="H853" s="7"/>
      <c r="I853" s="14" t="str">
        <f t="shared" ca="1" si="52"/>
        <v/>
      </c>
      <c r="J853" s="11" t="str">
        <f t="shared" si="55"/>
        <v/>
      </c>
      <c r="K853" s="30"/>
      <c r="L853">
        <v>0</v>
      </c>
      <c r="N853" s="42" t="str">
        <f>_xlfn.IFNA(VLOOKUP(A853,'Personnel List'!A$1:F$1284,6,FALSE),"")</f>
        <v/>
      </c>
    </row>
    <row r="854" spans="2:14" ht="15" customHeight="1" x14ac:dyDescent="0.45">
      <c r="B854" t="str">
        <f>_xlfn.IFNA(VLOOKUP(A854,'Personnel List'!A$1:E$1284,5,FALSE),"")</f>
        <v/>
      </c>
      <c r="C854" t="str">
        <f>_xlfn.IFNA(VLOOKUP(A854,'Personnel List'!A$1:E$1284,4,FALSE),"")</f>
        <v/>
      </c>
      <c r="D854" s="2" t="str">
        <f t="shared" ca="1" si="53"/>
        <v/>
      </c>
      <c r="E854" s="2" t="str">
        <f t="shared" si="54"/>
        <v>Onsite</v>
      </c>
      <c r="F854" s="9"/>
      <c r="G854" s="34"/>
      <c r="H854" s="7"/>
      <c r="I854" s="14" t="str">
        <f t="shared" ca="1" si="52"/>
        <v/>
      </c>
      <c r="J854" s="11" t="str">
        <f t="shared" si="55"/>
        <v/>
      </c>
      <c r="K854" s="30"/>
      <c r="L854">
        <v>0</v>
      </c>
      <c r="N854" s="42" t="str">
        <f>_xlfn.IFNA(VLOOKUP(A854,'Personnel List'!A$1:F$1284,6,FALSE),"")</f>
        <v/>
      </c>
    </row>
    <row r="855" spans="2:14" ht="15" customHeight="1" x14ac:dyDescent="0.45">
      <c r="B855" t="str">
        <f>_xlfn.IFNA(VLOOKUP(A855,'Personnel List'!A$1:E$1284,5,FALSE),"")</f>
        <v/>
      </c>
      <c r="C855" t="str">
        <f>_xlfn.IFNA(VLOOKUP(A855,'Personnel List'!A$1:E$1284,4,FALSE),"")</f>
        <v/>
      </c>
      <c r="D855" s="2" t="str">
        <f t="shared" ca="1" si="53"/>
        <v/>
      </c>
      <c r="E855" s="2" t="str">
        <f t="shared" si="54"/>
        <v>Onsite</v>
      </c>
      <c r="F855" s="9"/>
      <c r="G855" s="35"/>
      <c r="H855" s="7"/>
      <c r="I855" s="14" t="str">
        <f t="shared" ca="1" si="52"/>
        <v/>
      </c>
      <c r="J855" s="11" t="str">
        <f t="shared" si="55"/>
        <v/>
      </c>
      <c r="K855" s="30"/>
      <c r="L855">
        <v>0</v>
      </c>
      <c r="N855" s="42" t="str">
        <f>_xlfn.IFNA(VLOOKUP(A855,'Personnel List'!A$1:F$1284,6,FALSE),"")</f>
        <v/>
      </c>
    </row>
    <row r="856" spans="2:14" ht="15" customHeight="1" x14ac:dyDescent="0.45">
      <c r="B856" t="str">
        <f>_xlfn.IFNA(VLOOKUP(A856,'Personnel List'!A$1:E$1284,5,FALSE),"")</f>
        <v/>
      </c>
      <c r="C856" t="str">
        <f>_xlfn.IFNA(VLOOKUP(A856,'Personnel List'!A$1:E$1284,4,FALSE),"")</f>
        <v/>
      </c>
      <c r="D856" s="2" t="str">
        <f t="shared" ca="1" si="53"/>
        <v/>
      </c>
      <c r="E856" s="2" t="str">
        <f t="shared" si="54"/>
        <v>Onsite</v>
      </c>
      <c r="F856" s="9"/>
      <c r="G856" s="34"/>
      <c r="H856" s="7"/>
      <c r="I856" s="14" t="str">
        <f t="shared" ca="1" si="52"/>
        <v/>
      </c>
      <c r="J856" s="11" t="str">
        <f t="shared" si="55"/>
        <v/>
      </c>
      <c r="K856" s="30"/>
      <c r="L856">
        <v>0</v>
      </c>
      <c r="N856" s="42" t="str">
        <f>_xlfn.IFNA(VLOOKUP(A856,'Personnel List'!A$1:F$1284,6,FALSE),"")</f>
        <v/>
      </c>
    </row>
    <row r="857" spans="2:14" ht="15" customHeight="1" x14ac:dyDescent="0.45">
      <c r="B857" t="str">
        <f>_xlfn.IFNA(VLOOKUP(A857,'Personnel List'!A$1:E$1284,5,FALSE),"")</f>
        <v/>
      </c>
      <c r="C857" t="str">
        <f>_xlfn.IFNA(VLOOKUP(A857,'Personnel List'!A$1:E$1284,4,FALSE),"")</f>
        <v/>
      </c>
      <c r="D857" s="2" t="str">
        <f t="shared" ca="1" si="53"/>
        <v/>
      </c>
      <c r="E857" s="2" t="str">
        <f t="shared" si="54"/>
        <v>Onsite</v>
      </c>
      <c r="F857" s="9"/>
      <c r="H857" s="7"/>
      <c r="I857" s="14" t="str">
        <f t="shared" ca="1" si="52"/>
        <v/>
      </c>
      <c r="J857" s="11" t="str">
        <f t="shared" si="55"/>
        <v/>
      </c>
      <c r="K857" s="30"/>
      <c r="L857">
        <v>0</v>
      </c>
      <c r="N857" s="42" t="str">
        <f>_xlfn.IFNA(VLOOKUP(A857,'Personnel List'!A$1:F$1284,6,FALSE),"")</f>
        <v/>
      </c>
    </row>
    <row r="858" spans="2:14" ht="15" customHeight="1" x14ac:dyDescent="0.45">
      <c r="B858" t="str">
        <f>_xlfn.IFNA(VLOOKUP(A858,'Personnel List'!A$1:E$1284,5,FALSE),"")</f>
        <v/>
      </c>
      <c r="C858" t="str">
        <f>_xlfn.IFNA(VLOOKUP(A858,'Personnel List'!A$1:E$1284,4,FALSE),"")</f>
        <v/>
      </c>
      <c r="D858" s="2" t="str">
        <f t="shared" ca="1" si="53"/>
        <v/>
      </c>
      <c r="E858" s="2" t="str">
        <f t="shared" si="54"/>
        <v>Onsite</v>
      </c>
      <c r="F858" s="9"/>
      <c r="G858" s="34"/>
      <c r="H858" s="7"/>
      <c r="I858" s="14" t="str">
        <f t="shared" ca="1" si="52"/>
        <v/>
      </c>
      <c r="J858" s="11" t="str">
        <f t="shared" si="55"/>
        <v/>
      </c>
      <c r="K858" s="30"/>
      <c r="L858">
        <v>0</v>
      </c>
      <c r="N858" s="42" t="str">
        <f>_xlfn.IFNA(VLOOKUP(A858,'Personnel List'!A$1:F$1284,6,FALSE),"")</f>
        <v/>
      </c>
    </row>
    <row r="859" spans="2:14" ht="15" customHeight="1" x14ac:dyDescent="0.45">
      <c r="B859" t="str">
        <f>_xlfn.IFNA(VLOOKUP(A859,'Personnel List'!A$1:E$1284,5,FALSE),"")</f>
        <v/>
      </c>
      <c r="C859" t="str">
        <f>_xlfn.IFNA(VLOOKUP(A859,'Personnel List'!A$1:E$1284,4,FALSE),"")</f>
        <v/>
      </c>
      <c r="D859" s="2" t="str">
        <f t="shared" ca="1" si="53"/>
        <v/>
      </c>
      <c r="E859" s="2" t="str">
        <f t="shared" si="54"/>
        <v>Onsite</v>
      </c>
      <c r="F859" s="9"/>
      <c r="G859" s="35"/>
      <c r="H859" s="7"/>
      <c r="I859" s="14" t="str">
        <f t="shared" ca="1" si="52"/>
        <v/>
      </c>
      <c r="J859" s="11" t="str">
        <f t="shared" si="55"/>
        <v/>
      </c>
      <c r="K859" s="30"/>
      <c r="L859">
        <v>0</v>
      </c>
      <c r="N859" s="42" t="str">
        <f>_xlfn.IFNA(VLOOKUP(A859,'Personnel List'!A$1:F$1284,6,FALSE),"")</f>
        <v/>
      </c>
    </row>
    <row r="860" spans="2:14" ht="15" customHeight="1" x14ac:dyDescent="0.45">
      <c r="B860" t="str">
        <f>_xlfn.IFNA(VLOOKUP(A860,'Personnel List'!A$1:E$1284,5,FALSE),"")</f>
        <v/>
      </c>
      <c r="C860" t="str">
        <f>_xlfn.IFNA(VLOOKUP(A860,'Personnel List'!A$1:E$1284,4,FALSE),"")</f>
        <v/>
      </c>
      <c r="D860" s="2" t="str">
        <f t="shared" ca="1" si="53"/>
        <v/>
      </c>
      <c r="E860" s="2" t="str">
        <f t="shared" si="54"/>
        <v>Onsite</v>
      </c>
      <c r="F860" s="9"/>
      <c r="G860" s="34"/>
      <c r="H860" s="7"/>
      <c r="I860" s="14" t="str">
        <f t="shared" ca="1" si="52"/>
        <v/>
      </c>
      <c r="J860" s="11" t="str">
        <f t="shared" si="55"/>
        <v/>
      </c>
      <c r="K860" s="30"/>
      <c r="L860">
        <v>0</v>
      </c>
      <c r="N860" s="42" t="str">
        <f>_xlfn.IFNA(VLOOKUP(A860,'Personnel List'!A$1:F$1284,6,FALSE),"")</f>
        <v/>
      </c>
    </row>
    <row r="861" spans="2:14" ht="15" customHeight="1" x14ac:dyDescent="0.45">
      <c r="B861" t="str">
        <f>_xlfn.IFNA(VLOOKUP(A861,'Personnel List'!A$1:E$1284,5,FALSE),"")</f>
        <v/>
      </c>
      <c r="C861" t="str">
        <f>_xlfn.IFNA(VLOOKUP(A861,'Personnel List'!A$1:E$1284,4,FALSE),"")</f>
        <v/>
      </c>
      <c r="D861" s="2" t="str">
        <f t="shared" ca="1" si="53"/>
        <v/>
      </c>
      <c r="E861" s="2" t="str">
        <f t="shared" si="54"/>
        <v>Onsite</v>
      </c>
      <c r="F861" s="9"/>
      <c r="H861" s="7"/>
      <c r="I861" s="14" t="str">
        <f t="shared" ca="1" si="52"/>
        <v/>
      </c>
      <c r="J861" s="11" t="str">
        <f t="shared" si="55"/>
        <v/>
      </c>
      <c r="K861" s="30"/>
      <c r="L861">
        <v>0</v>
      </c>
      <c r="N861" s="42" t="str">
        <f>_xlfn.IFNA(VLOOKUP(A861,'Personnel List'!A$1:F$1284,6,FALSE),"")</f>
        <v/>
      </c>
    </row>
    <row r="862" spans="2:14" ht="15" customHeight="1" x14ac:dyDescent="0.45">
      <c r="B862" t="str">
        <f>_xlfn.IFNA(VLOOKUP(A862,'Personnel List'!A$1:E$1284,5,FALSE),"")</f>
        <v/>
      </c>
      <c r="C862" t="str">
        <f>_xlfn.IFNA(VLOOKUP(A862,'Personnel List'!A$1:E$1284,4,FALSE),"")</f>
        <v/>
      </c>
      <c r="D862" s="2" t="str">
        <f t="shared" ca="1" si="53"/>
        <v/>
      </c>
      <c r="E862" s="2" t="str">
        <f t="shared" si="54"/>
        <v>Onsite</v>
      </c>
      <c r="F862" s="9"/>
      <c r="G862" s="34"/>
      <c r="H862" s="7"/>
      <c r="I862" s="14" t="str">
        <f t="shared" ca="1" si="52"/>
        <v/>
      </c>
      <c r="J862" s="11" t="str">
        <f t="shared" si="55"/>
        <v/>
      </c>
      <c r="K862" s="30"/>
      <c r="L862">
        <v>0</v>
      </c>
      <c r="N862" s="42" t="str">
        <f>_xlfn.IFNA(VLOOKUP(A862,'Personnel List'!A$1:F$1284,6,FALSE),"")</f>
        <v/>
      </c>
    </row>
    <row r="863" spans="2:14" ht="15" customHeight="1" x14ac:dyDescent="0.45">
      <c r="B863" t="str">
        <f>_xlfn.IFNA(VLOOKUP(A863,'Personnel List'!A$1:E$1284,5,FALSE),"")</f>
        <v/>
      </c>
      <c r="C863" t="str">
        <f>_xlfn.IFNA(VLOOKUP(A863,'Personnel List'!A$1:E$1284,4,FALSE),"")</f>
        <v/>
      </c>
      <c r="D863" s="2" t="str">
        <f t="shared" ca="1" si="53"/>
        <v/>
      </c>
      <c r="E863" s="2" t="str">
        <f t="shared" si="54"/>
        <v>Onsite</v>
      </c>
      <c r="F863" s="9"/>
      <c r="G863" s="35"/>
      <c r="H863" s="7"/>
      <c r="I863" s="14" t="str">
        <f t="shared" ca="1" si="52"/>
        <v/>
      </c>
      <c r="J863" s="11" t="str">
        <f t="shared" si="55"/>
        <v/>
      </c>
      <c r="K863" s="30"/>
      <c r="L863">
        <v>0</v>
      </c>
      <c r="N863" s="42" t="str">
        <f>_xlfn.IFNA(VLOOKUP(A863,'Personnel List'!A$1:F$1284,6,FALSE),"")</f>
        <v/>
      </c>
    </row>
    <row r="864" spans="2:14" ht="15" customHeight="1" x14ac:dyDescent="0.45">
      <c r="B864" t="str">
        <f>_xlfn.IFNA(VLOOKUP(A864,'Personnel List'!A$1:E$1284,5,FALSE),"")</f>
        <v/>
      </c>
      <c r="C864" t="str">
        <f>_xlfn.IFNA(VLOOKUP(A864,'Personnel List'!A$1:E$1284,4,FALSE),"")</f>
        <v/>
      </c>
      <c r="D864" s="2" t="str">
        <f t="shared" ca="1" si="53"/>
        <v/>
      </c>
      <c r="E864" s="2" t="str">
        <f t="shared" si="54"/>
        <v>Onsite</v>
      </c>
      <c r="F864" s="9"/>
      <c r="G864" s="34"/>
      <c r="H864" s="7"/>
      <c r="I864" s="14" t="str">
        <f t="shared" ca="1" si="52"/>
        <v/>
      </c>
      <c r="J864" s="11" t="str">
        <f t="shared" si="55"/>
        <v/>
      </c>
      <c r="K864" s="30"/>
      <c r="L864">
        <v>0</v>
      </c>
      <c r="N864" s="42" t="str">
        <f>_xlfn.IFNA(VLOOKUP(A864,'Personnel List'!A$1:F$1284,6,FALSE),"")</f>
        <v/>
      </c>
    </row>
    <row r="865" spans="2:14" ht="15" customHeight="1" x14ac:dyDescent="0.45">
      <c r="B865" t="str">
        <f>_xlfn.IFNA(VLOOKUP(A865,'Personnel List'!A$1:E$1284,5,FALSE),"")</f>
        <v/>
      </c>
      <c r="C865" t="str">
        <f>_xlfn.IFNA(VLOOKUP(A865,'Personnel List'!A$1:E$1284,4,FALSE),"")</f>
        <v/>
      </c>
      <c r="D865" s="2" t="str">
        <f t="shared" ca="1" si="53"/>
        <v/>
      </c>
      <c r="E865" s="2" t="str">
        <f t="shared" si="54"/>
        <v>Onsite</v>
      </c>
      <c r="F865" s="9"/>
      <c r="G865" s="35"/>
      <c r="H865" s="7"/>
      <c r="I865" s="14" t="str">
        <f t="shared" ca="1" si="52"/>
        <v/>
      </c>
      <c r="J865" s="11" t="str">
        <f t="shared" si="55"/>
        <v/>
      </c>
      <c r="K865" s="30"/>
      <c r="L865">
        <v>0</v>
      </c>
      <c r="N865" s="42" t="str">
        <f>_xlfn.IFNA(VLOOKUP(A865,'Personnel List'!A$1:F$1284,6,FALSE),"")</f>
        <v/>
      </c>
    </row>
    <row r="866" spans="2:14" ht="15" customHeight="1" x14ac:dyDescent="0.45">
      <c r="B866" t="str">
        <f>_xlfn.IFNA(VLOOKUP(A866,'Personnel List'!A$1:E$1284,5,FALSE),"")</f>
        <v/>
      </c>
      <c r="C866" t="str">
        <f>_xlfn.IFNA(VLOOKUP(A866,'Personnel List'!A$1:E$1284,4,FALSE),"")</f>
        <v/>
      </c>
      <c r="D866" s="2" t="str">
        <f t="shared" ca="1" si="53"/>
        <v/>
      </c>
      <c r="E866" s="2" t="str">
        <f t="shared" si="54"/>
        <v>Onsite</v>
      </c>
      <c r="F866" s="9"/>
      <c r="G866" s="34"/>
      <c r="H866" s="7"/>
      <c r="I866" s="14" t="str">
        <f t="shared" ca="1" si="52"/>
        <v/>
      </c>
      <c r="J866" s="11" t="str">
        <f t="shared" si="55"/>
        <v/>
      </c>
      <c r="K866" s="30"/>
      <c r="L866">
        <v>0</v>
      </c>
      <c r="N866" s="42" t="str">
        <f>_xlfn.IFNA(VLOOKUP(A866,'Personnel List'!A$1:F$1284,6,FALSE),"")</f>
        <v/>
      </c>
    </row>
    <row r="867" spans="2:14" ht="15" customHeight="1" x14ac:dyDescent="0.45">
      <c r="B867" t="str">
        <f>_xlfn.IFNA(VLOOKUP(A867,'Personnel List'!A$1:E$1284,5,FALSE),"")</f>
        <v/>
      </c>
      <c r="C867" t="str">
        <f>_xlfn.IFNA(VLOOKUP(A867,'Personnel List'!A$1:E$1284,4,FALSE),"")</f>
        <v/>
      </c>
      <c r="D867" s="2" t="str">
        <f t="shared" ca="1" si="53"/>
        <v/>
      </c>
      <c r="E867" s="2" t="str">
        <f t="shared" si="54"/>
        <v>Onsite</v>
      </c>
      <c r="F867" s="9"/>
      <c r="H867" s="7"/>
      <c r="I867" s="14" t="str">
        <f t="shared" ca="1" si="52"/>
        <v/>
      </c>
      <c r="J867" s="11" t="str">
        <f t="shared" si="55"/>
        <v/>
      </c>
      <c r="K867" s="30"/>
      <c r="L867">
        <v>0</v>
      </c>
      <c r="N867" s="42" t="str">
        <f>_xlfn.IFNA(VLOOKUP(A867,'Personnel List'!A$1:F$1284,6,FALSE),"")</f>
        <v/>
      </c>
    </row>
    <row r="868" spans="2:14" ht="15" customHeight="1" x14ac:dyDescent="0.45">
      <c r="B868" t="str">
        <f>_xlfn.IFNA(VLOOKUP(A868,'Personnel List'!A$1:E$1284,5,FALSE),"")</f>
        <v/>
      </c>
      <c r="C868" t="str">
        <f>_xlfn.IFNA(VLOOKUP(A868,'Personnel List'!A$1:E$1284,4,FALSE),"")</f>
        <v/>
      </c>
      <c r="D868" s="2" t="str">
        <f t="shared" ca="1" si="53"/>
        <v/>
      </c>
      <c r="E868" s="2" t="str">
        <f t="shared" si="54"/>
        <v>Onsite</v>
      </c>
      <c r="F868" s="9"/>
      <c r="G868" s="34"/>
      <c r="H868" s="7"/>
      <c r="I868" s="14" t="str">
        <f t="shared" ca="1" si="52"/>
        <v/>
      </c>
      <c r="J868" s="11" t="str">
        <f t="shared" si="55"/>
        <v/>
      </c>
      <c r="K868" s="30"/>
      <c r="L868">
        <v>0</v>
      </c>
      <c r="N868" s="42" t="str">
        <f>_xlfn.IFNA(VLOOKUP(A868,'Personnel List'!A$1:F$1284,6,FALSE),"")</f>
        <v/>
      </c>
    </row>
    <row r="869" spans="2:14" ht="15" customHeight="1" x14ac:dyDescent="0.45">
      <c r="B869" t="str">
        <f>_xlfn.IFNA(VLOOKUP(A869,'Personnel List'!A$1:E$1284,5,FALSE),"")</f>
        <v/>
      </c>
      <c r="C869" t="str">
        <f>_xlfn.IFNA(VLOOKUP(A869,'Personnel List'!A$1:E$1284,4,FALSE),"")</f>
        <v/>
      </c>
      <c r="D869" s="2" t="str">
        <f t="shared" ca="1" si="53"/>
        <v/>
      </c>
      <c r="E869" s="2" t="str">
        <f t="shared" si="54"/>
        <v>Onsite</v>
      </c>
      <c r="F869" s="9"/>
      <c r="G869" s="35"/>
      <c r="H869" s="7"/>
      <c r="I869" s="14" t="str">
        <f t="shared" ca="1" si="52"/>
        <v/>
      </c>
      <c r="J869" s="11" t="str">
        <f t="shared" si="55"/>
        <v/>
      </c>
      <c r="K869" s="30"/>
      <c r="L869">
        <v>0</v>
      </c>
      <c r="N869" s="42" t="str">
        <f>_xlfn.IFNA(VLOOKUP(A869,'Personnel List'!A$1:F$1284,6,FALSE),"")</f>
        <v/>
      </c>
    </row>
    <row r="870" spans="2:14" ht="15" customHeight="1" x14ac:dyDescent="0.45">
      <c r="B870" t="str">
        <f>_xlfn.IFNA(VLOOKUP(A870,'Personnel List'!A$1:E$1284,5,FALSE),"")</f>
        <v/>
      </c>
      <c r="C870" t="str">
        <f>_xlfn.IFNA(VLOOKUP(A870,'Personnel List'!A$1:E$1284,4,FALSE),"")</f>
        <v/>
      </c>
      <c r="D870" s="2" t="str">
        <f t="shared" ca="1" si="53"/>
        <v/>
      </c>
      <c r="E870" s="2" t="str">
        <f t="shared" si="54"/>
        <v>Onsite</v>
      </c>
      <c r="F870" s="9"/>
      <c r="G870" s="34"/>
      <c r="H870" s="7"/>
      <c r="I870" s="14" t="str">
        <f t="shared" ca="1" si="52"/>
        <v/>
      </c>
      <c r="J870" s="11" t="str">
        <f t="shared" si="55"/>
        <v/>
      </c>
      <c r="K870" s="30"/>
      <c r="L870">
        <v>0</v>
      </c>
      <c r="N870" s="42" t="str">
        <f>_xlfn.IFNA(VLOOKUP(A870,'Personnel List'!A$1:F$1284,6,FALSE),"")</f>
        <v/>
      </c>
    </row>
    <row r="871" spans="2:14" ht="15" customHeight="1" x14ac:dyDescent="0.45">
      <c r="B871" t="str">
        <f>_xlfn.IFNA(VLOOKUP(A871,'Personnel List'!A$1:E$1284,5,FALSE),"")</f>
        <v/>
      </c>
      <c r="C871" t="str">
        <f>_xlfn.IFNA(VLOOKUP(A871,'Personnel List'!A$1:E$1284,4,FALSE),"")</f>
        <v/>
      </c>
      <c r="D871" s="2" t="str">
        <f t="shared" ca="1" si="53"/>
        <v/>
      </c>
      <c r="E871" s="2" t="str">
        <f t="shared" si="54"/>
        <v>Onsite</v>
      </c>
      <c r="F871" s="9"/>
      <c r="H871" s="7"/>
      <c r="I871" s="14" t="str">
        <f t="shared" ca="1" si="52"/>
        <v/>
      </c>
      <c r="J871" s="11" t="str">
        <f t="shared" si="55"/>
        <v/>
      </c>
      <c r="K871" s="30"/>
      <c r="L871">
        <v>0</v>
      </c>
      <c r="N871" s="42" t="str">
        <f>_xlfn.IFNA(VLOOKUP(A871,'Personnel List'!A$1:F$1284,6,FALSE),"")</f>
        <v/>
      </c>
    </row>
    <row r="872" spans="2:14" ht="15" customHeight="1" x14ac:dyDescent="0.45">
      <c r="B872" t="str">
        <f>_xlfn.IFNA(VLOOKUP(A872,'Personnel List'!A$1:E$1284,5,FALSE),"")</f>
        <v/>
      </c>
      <c r="C872" t="str">
        <f>_xlfn.IFNA(VLOOKUP(A872,'Personnel List'!A$1:E$1284,4,FALSE),"")</f>
        <v/>
      </c>
      <c r="D872" s="2" t="str">
        <f t="shared" ca="1" si="53"/>
        <v/>
      </c>
      <c r="E872" s="2" t="str">
        <f t="shared" si="54"/>
        <v>Onsite</v>
      </c>
      <c r="F872" s="9"/>
      <c r="G872" s="34"/>
      <c r="H872" s="7"/>
      <c r="I872" s="14" t="str">
        <f t="shared" ca="1" si="52"/>
        <v/>
      </c>
      <c r="J872" s="11" t="str">
        <f t="shared" si="55"/>
        <v/>
      </c>
      <c r="K872" s="30"/>
      <c r="L872">
        <v>0</v>
      </c>
      <c r="N872" s="42" t="str">
        <f>_xlfn.IFNA(VLOOKUP(A872,'Personnel List'!A$1:F$1284,6,FALSE),"")</f>
        <v/>
      </c>
    </row>
    <row r="873" spans="2:14" ht="15" customHeight="1" x14ac:dyDescent="0.45">
      <c r="B873" t="str">
        <f>_xlfn.IFNA(VLOOKUP(A873,'Personnel List'!A$1:E$1284,5,FALSE),"")</f>
        <v/>
      </c>
      <c r="C873" t="str">
        <f>_xlfn.IFNA(VLOOKUP(A873,'Personnel List'!A$1:E$1284,4,FALSE),"")</f>
        <v/>
      </c>
      <c r="D873" s="2" t="str">
        <f t="shared" ca="1" si="53"/>
        <v/>
      </c>
      <c r="E873" s="2" t="str">
        <f t="shared" si="54"/>
        <v>Onsite</v>
      </c>
      <c r="F873" s="9"/>
      <c r="G873" s="35"/>
      <c r="H873" s="7"/>
      <c r="I873" s="14" t="str">
        <f t="shared" ca="1" si="52"/>
        <v/>
      </c>
      <c r="J873" s="11" t="str">
        <f t="shared" si="55"/>
        <v/>
      </c>
      <c r="K873" s="30"/>
      <c r="L873">
        <v>0</v>
      </c>
      <c r="N873" s="42" t="str">
        <f>_xlfn.IFNA(VLOOKUP(A873,'Personnel List'!A$1:F$1284,6,FALSE),"")</f>
        <v/>
      </c>
    </row>
    <row r="874" spans="2:14" ht="15" customHeight="1" x14ac:dyDescent="0.45">
      <c r="B874" t="str">
        <f>_xlfn.IFNA(VLOOKUP(A874,'Personnel List'!A$1:E$1284,5,FALSE),"")</f>
        <v/>
      </c>
      <c r="C874" t="str">
        <f>_xlfn.IFNA(VLOOKUP(A874,'Personnel List'!A$1:E$1284,4,FALSE),"")</f>
        <v/>
      </c>
      <c r="D874" s="2" t="str">
        <f t="shared" ca="1" si="53"/>
        <v/>
      </c>
      <c r="E874" s="2" t="str">
        <f t="shared" si="54"/>
        <v>Onsite</v>
      </c>
      <c r="F874" s="9"/>
      <c r="G874" s="34"/>
      <c r="H874" s="7"/>
      <c r="I874" s="14" t="str">
        <f t="shared" ca="1" si="52"/>
        <v/>
      </c>
      <c r="J874" s="11" t="str">
        <f t="shared" si="55"/>
        <v/>
      </c>
      <c r="K874" s="30"/>
      <c r="L874">
        <v>0</v>
      </c>
      <c r="N874" s="42" t="str">
        <f>_xlfn.IFNA(VLOOKUP(A874,'Personnel List'!A$1:F$1284,6,FALSE),"")</f>
        <v/>
      </c>
    </row>
    <row r="875" spans="2:14" ht="15" customHeight="1" x14ac:dyDescent="0.45">
      <c r="B875" t="str">
        <f>_xlfn.IFNA(VLOOKUP(A875,'Personnel List'!A$1:E$1284,5,FALSE),"")</f>
        <v/>
      </c>
      <c r="C875" t="str">
        <f>_xlfn.IFNA(VLOOKUP(A875,'Personnel List'!A$1:E$1284,4,FALSE),"")</f>
        <v/>
      </c>
      <c r="D875" s="2" t="str">
        <f t="shared" ca="1" si="53"/>
        <v/>
      </c>
      <c r="E875" s="2" t="str">
        <f t="shared" si="54"/>
        <v>Onsite</v>
      </c>
      <c r="F875" s="9"/>
      <c r="H875" s="7"/>
      <c r="I875" s="14" t="str">
        <f t="shared" ca="1" si="52"/>
        <v/>
      </c>
      <c r="J875" s="11" t="str">
        <f t="shared" si="55"/>
        <v/>
      </c>
      <c r="K875" s="30"/>
      <c r="L875">
        <v>0</v>
      </c>
      <c r="N875" s="42" t="str">
        <f>_xlfn.IFNA(VLOOKUP(A875,'Personnel List'!A$1:F$1284,6,FALSE),"")</f>
        <v/>
      </c>
    </row>
    <row r="876" spans="2:14" ht="15" customHeight="1" x14ac:dyDescent="0.45">
      <c r="B876" t="str">
        <f>_xlfn.IFNA(VLOOKUP(A876,'Personnel List'!A$1:E$1284,5,FALSE),"")</f>
        <v/>
      </c>
      <c r="C876" t="str">
        <f>_xlfn.IFNA(VLOOKUP(A876,'Personnel List'!A$1:E$1284,4,FALSE),"")</f>
        <v/>
      </c>
      <c r="D876" s="2" t="str">
        <f t="shared" ca="1" si="53"/>
        <v/>
      </c>
      <c r="E876" s="2" t="str">
        <f t="shared" si="54"/>
        <v>Onsite</v>
      </c>
      <c r="F876" s="9"/>
      <c r="G876" s="34"/>
      <c r="H876" s="7"/>
      <c r="I876" s="14" t="str">
        <f t="shared" ca="1" si="52"/>
        <v/>
      </c>
      <c r="J876" s="11" t="str">
        <f t="shared" si="55"/>
        <v/>
      </c>
      <c r="K876" s="30"/>
      <c r="L876">
        <v>0</v>
      </c>
      <c r="N876" s="42" t="str">
        <f>_xlfn.IFNA(VLOOKUP(A876,'Personnel List'!A$1:F$1284,6,FALSE),"")</f>
        <v/>
      </c>
    </row>
    <row r="877" spans="2:14" ht="15" customHeight="1" x14ac:dyDescent="0.45">
      <c r="F877" s="9"/>
      <c r="G877" s="35"/>
      <c r="H877" s="7"/>
      <c r="I877" s="14" t="str">
        <f t="shared" ca="1" si="52"/>
        <v/>
      </c>
      <c r="J877" s="11" t="str">
        <f t="shared" si="55"/>
        <v/>
      </c>
      <c r="K877" s="30"/>
      <c r="L877">
        <v>0</v>
      </c>
    </row>
    <row r="878" spans="2:14" ht="15" customHeight="1" x14ac:dyDescent="0.45">
      <c r="G878" s="34"/>
      <c r="K878" s="30"/>
      <c r="L878">
        <v>0</v>
      </c>
    </row>
    <row r="879" spans="2:14" ht="15" customHeight="1" x14ac:dyDescent="0.45">
      <c r="G879" s="35"/>
      <c r="K879" s="30"/>
      <c r="L879">
        <v>0</v>
      </c>
    </row>
    <row r="880" spans="2:14" ht="15" customHeight="1" x14ac:dyDescent="0.45">
      <c r="G880" s="34"/>
      <c r="K880" s="30"/>
      <c r="L880">
        <v>0</v>
      </c>
    </row>
    <row r="881" spans="7:12" ht="15" customHeight="1" x14ac:dyDescent="0.45">
      <c r="K881" s="30"/>
      <c r="L881">
        <v>0</v>
      </c>
    </row>
    <row r="882" spans="7:12" ht="15" customHeight="1" x14ac:dyDescent="0.45">
      <c r="G882" s="34"/>
      <c r="K882" s="30"/>
      <c r="L882">
        <v>0</v>
      </c>
    </row>
    <row r="883" spans="7:12" ht="15" customHeight="1" x14ac:dyDescent="0.45">
      <c r="G883" s="35"/>
      <c r="K883" s="30"/>
      <c r="L883">
        <v>0</v>
      </c>
    </row>
    <row r="884" spans="7:12" ht="15" customHeight="1" x14ac:dyDescent="0.45">
      <c r="G884" s="34"/>
      <c r="K884" s="30"/>
      <c r="L884">
        <v>0</v>
      </c>
    </row>
    <row r="885" spans="7:12" ht="15" customHeight="1" x14ac:dyDescent="0.45">
      <c r="K885" s="30"/>
      <c r="L885">
        <v>0</v>
      </c>
    </row>
    <row r="886" spans="7:12" ht="15" customHeight="1" x14ac:dyDescent="0.45">
      <c r="K886" s="30"/>
      <c r="L886">
        <v>0</v>
      </c>
    </row>
    <row r="887" spans="7:12" ht="15" customHeight="1" x14ac:dyDescent="0.45">
      <c r="K887" s="30"/>
      <c r="L887">
        <v>0</v>
      </c>
    </row>
    <row r="888" spans="7:12" ht="15" customHeight="1" x14ac:dyDescent="0.45">
      <c r="K888" s="30"/>
      <c r="L888">
        <v>0</v>
      </c>
    </row>
    <row r="889" spans="7:12" ht="15" customHeight="1" x14ac:dyDescent="0.45">
      <c r="K889" s="30"/>
      <c r="L889">
        <v>0</v>
      </c>
    </row>
    <row r="890" spans="7:12" ht="15" customHeight="1" x14ac:dyDescent="0.45">
      <c r="K890" s="30"/>
      <c r="L890">
        <v>0</v>
      </c>
    </row>
    <row r="891" spans="7:12" ht="15" customHeight="1" x14ac:dyDescent="0.45">
      <c r="K891" s="30"/>
      <c r="L891">
        <v>0</v>
      </c>
    </row>
    <row r="892" spans="7:12" ht="15" customHeight="1" x14ac:dyDescent="0.45">
      <c r="K892" s="30"/>
      <c r="L892">
        <v>0</v>
      </c>
    </row>
    <row r="893" spans="7:12" ht="15" customHeight="1" x14ac:dyDescent="0.45">
      <c r="K893" s="30"/>
      <c r="L893">
        <v>0</v>
      </c>
    </row>
    <row r="894" spans="7:12" ht="15" customHeight="1" x14ac:dyDescent="0.45">
      <c r="K894" s="30"/>
      <c r="L894">
        <v>0</v>
      </c>
    </row>
    <row r="895" spans="7:12" ht="15" customHeight="1" x14ac:dyDescent="0.45">
      <c r="K895" s="30"/>
      <c r="L895">
        <v>0</v>
      </c>
    </row>
    <row r="896" spans="7:12" ht="15" customHeight="1" x14ac:dyDescent="0.45">
      <c r="K896" s="30"/>
      <c r="L896">
        <v>0</v>
      </c>
    </row>
    <row r="897" spans="11:12" ht="15" customHeight="1" x14ac:dyDescent="0.45">
      <c r="K897" s="30"/>
      <c r="L897">
        <v>0</v>
      </c>
    </row>
    <row r="898" spans="11:12" ht="15" customHeight="1" x14ac:dyDescent="0.45">
      <c r="K898" s="30"/>
      <c r="L898">
        <v>0</v>
      </c>
    </row>
    <row r="899" spans="11:12" ht="15" customHeight="1" x14ac:dyDescent="0.45">
      <c r="K899" s="30"/>
      <c r="L899">
        <v>0</v>
      </c>
    </row>
    <row r="900" spans="11:12" ht="15" customHeight="1" x14ac:dyDescent="0.45">
      <c r="K900" s="30"/>
      <c r="L900">
        <v>0</v>
      </c>
    </row>
    <row r="901" spans="11:12" ht="15" customHeight="1" x14ac:dyDescent="0.45">
      <c r="K901" s="30"/>
      <c r="L901">
        <v>0</v>
      </c>
    </row>
    <row r="902" spans="11:12" ht="15" customHeight="1" x14ac:dyDescent="0.45">
      <c r="K902" s="30"/>
      <c r="L902">
        <v>0</v>
      </c>
    </row>
    <row r="903" spans="11:12" ht="15" customHeight="1" x14ac:dyDescent="0.45">
      <c r="K903" s="30"/>
      <c r="L903">
        <v>0</v>
      </c>
    </row>
    <row r="904" spans="11:12" ht="15" customHeight="1" x14ac:dyDescent="0.45">
      <c r="K904" s="30"/>
      <c r="L904">
        <v>0</v>
      </c>
    </row>
    <row r="905" spans="11:12" ht="15" customHeight="1" x14ac:dyDescent="0.45">
      <c r="K905" s="30"/>
      <c r="L905">
        <v>0</v>
      </c>
    </row>
    <row r="906" spans="11:12" ht="15" customHeight="1" x14ac:dyDescent="0.45">
      <c r="K906" s="30"/>
      <c r="L906">
        <v>0</v>
      </c>
    </row>
    <row r="907" spans="11:12" ht="15" customHeight="1" x14ac:dyDescent="0.45">
      <c r="K907" s="30"/>
      <c r="L907">
        <v>0</v>
      </c>
    </row>
    <row r="908" spans="11:12" ht="15" customHeight="1" x14ac:dyDescent="0.45">
      <c r="K908" s="30"/>
      <c r="L908">
        <v>0</v>
      </c>
    </row>
    <row r="909" spans="11:12" ht="15" customHeight="1" x14ac:dyDescent="0.45">
      <c r="K909" s="30"/>
      <c r="L909">
        <v>0</v>
      </c>
    </row>
    <row r="910" spans="11:12" ht="15" customHeight="1" x14ac:dyDescent="0.45">
      <c r="K910" s="30"/>
      <c r="L910">
        <v>0</v>
      </c>
    </row>
    <row r="911" spans="11:12" ht="15" customHeight="1" x14ac:dyDescent="0.45">
      <c r="K911" s="30"/>
      <c r="L911">
        <v>0</v>
      </c>
    </row>
    <row r="912" spans="11:12" ht="15" customHeight="1" x14ac:dyDescent="0.45">
      <c r="K912" s="30"/>
      <c r="L912">
        <v>0</v>
      </c>
    </row>
    <row r="913" spans="11:12" ht="15" customHeight="1" x14ac:dyDescent="0.45">
      <c r="K913" s="30"/>
      <c r="L913">
        <v>0</v>
      </c>
    </row>
    <row r="914" spans="11:12" ht="15" customHeight="1" x14ac:dyDescent="0.45">
      <c r="K914" s="30"/>
      <c r="L914">
        <v>0</v>
      </c>
    </row>
    <row r="915" spans="11:12" ht="15" customHeight="1" x14ac:dyDescent="0.45">
      <c r="K915" s="30"/>
      <c r="L915">
        <v>0</v>
      </c>
    </row>
    <row r="916" spans="11:12" ht="15" customHeight="1" x14ac:dyDescent="0.45">
      <c r="K916" s="30"/>
      <c r="L916">
        <v>0</v>
      </c>
    </row>
    <row r="917" spans="11:12" ht="15" customHeight="1" x14ac:dyDescent="0.45">
      <c r="K917" s="30"/>
      <c r="L917">
        <v>0</v>
      </c>
    </row>
    <row r="918" spans="11:12" ht="15" customHeight="1" x14ac:dyDescent="0.45">
      <c r="K918" s="30"/>
      <c r="L918">
        <v>0</v>
      </c>
    </row>
    <row r="919" spans="11:12" ht="15" customHeight="1" x14ac:dyDescent="0.45">
      <c r="K919" s="30"/>
      <c r="L919">
        <v>0</v>
      </c>
    </row>
    <row r="920" spans="11:12" ht="15" customHeight="1" x14ac:dyDescent="0.45">
      <c r="K920" s="30"/>
      <c r="L920">
        <v>0</v>
      </c>
    </row>
    <row r="921" spans="11:12" ht="15" customHeight="1" x14ac:dyDescent="0.45">
      <c r="K921" s="30"/>
      <c r="L921">
        <v>0</v>
      </c>
    </row>
    <row r="922" spans="11:12" ht="15" customHeight="1" x14ac:dyDescent="0.45">
      <c r="K922" s="30"/>
      <c r="L922">
        <v>0</v>
      </c>
    </row>
    <row r="923" spans="11:12" ht="15" customHeight="1" x14ac:dyDescent="0.45">
      <c r="K923" s="30"/>
      <c r="L923">
        <v>0</v>
      </c>
    </row>
    <row r="924" spans="11:12" ht="15" customHeight="1" x14ac:dyDescent="0.45">
      <c r="K924" s="30"/>
      <c r="L924">
        <v>0</v>
      </c>
    </row>
    <row r="925" spans="11:12" ht="15" customHeight="1" x14ac:dyDescent="0.45">
      <c r="K925" s="30"/>
      <c r="L925">
        <v>0</v>
      </c>
    </row>
    <row r="926" spans="11:12" ht="15" customHeight="1" x14ac:dyDescent="0.45">
      <c r="K926" s="30"/>
      <c r="L926">
        <v>0</v>
      </c>
    </row>
    <row r="927" spans="11:12" ht="15" customHeight="1" x14ac:dyDescent="0.45">
      <c r="K927" s="30"/>
      <c r="L927">
        <v>0</v>
      </c>
    </row>
    <row r="928" spans="11:12" ht="15" customHeight="1" x14ac:dyDescent="0.45">
      <c r="K928" s="30"/>
      <c r="L928">
        <v>0</v>
      </c>
    </row>
    <row r="929" spans="11:12" ht="15" customHeight="1" x14ac:dyDescent="0.45">
      <c r="K929" s="30"/>
      <c r="L929">
        <v>0</v>
      </c>
    </row>
    <row r="930" spans="11:12" ht="15" customHeight="1" x14ac:dyDescent="0.45">
      <c r="K930" s="30"/>
      <c r="L930">
        <v>0</v>
      </c>
    </row>
    <row r="931" spans="11:12" ht="15" customHeight="1" x14ac:dyDescent="0.45">
      <c r="K931" s="30"/>
      <c r="L931">
        <v>0</v>
      </c>
    </row>
    <row r="932" spans="11:12" ht="15" customHeight="1" x14ac:dyDescent="0.45">
      <c r="K932" s="30"/>
      <c r="L932">
        <v>0</v>
      </c>
    </row>
    <row r="933" spans="11:12" ht="15" customHeight="1" x14ac:dyDescent="0.45">
      <c r="K933" s="30"/>
      <c r="L933">
        <v>0</v>
      </c>
    </row>
    <row r="934" spans="11:12" ht="15" customHeight="1" x14ac:dyDescent="0.45">
      <c r="K934" s="30"/>
      <c r="L934">
        <v>0</v>
      </c>
    </row>
    <row r="935" spans="11:12" ht="15" customHeight="1" x14ac:dyDescent="0.45">
      <c r="K935" s="30"/>
      <c r="L935">
        <v>0</v>
      </c>
    </row>
    <row r="936" spans="11:12" ht="15" customHeight="1" x14ac:dyDescent="0.45">
      <c r="K936" s="30"/>
      <c r="L936">
        <v>0</v>
      </c>
    </row>
    <row r="937" spans="11:12" ht="15" customHeight="1" x14ac:dyDescent="0.45">
      <c r="K937" s="30"/>
      <c r="L937">
        <v>0</v>
      </c>
    </row>
    <row r="938" spans="11:12" ht="15" customHeight="1" x14ac:dyDescent="0.45">
      <c r="K938" s="30"/>
      <c r="L938">
        <v>0</v>
      </c>
    </row>
    <row r="939" spans="11:12" ht="15" customHeight="1" x14ac:dyDescent="0.45">
      <c r="K939" s="30"/>
      <c r="L939">
        <v>0</v>
      </c>
    </row>
    <row r="940" spans="11:12" ht="15" customHeight="1" x14ac:dyDescent="0.45">
      <c r="K940" s="30"/>
      <c r="L940">
        <v>0</v>
      </c>
    </row>
    <row r="941" spans="11:12" ht="15" customHeight="1" x14ac:dyDescent="0.45">
      <c r="K941" s="30"/>
      <c r="L941">
        <v>0</v>
      </c>
    </row>
    <row r="942" spans="11:12" ht="15" customHeight="1" x14ac:dyDescent="0.45">
      <c r="K942" s="30"/>
      <c r="L942">
        <v>0</v>
      </c>
    </row>
    <row r="943" spans="11:12" ht="15" customHeight="1" x14ac:dyDescent="0.45">
      <c r="K943" s="30"/>
      <c r="L943">
        <v>0</v>
      </c>
    </row>
    <row r="944" spans="11:12" ht="15" customHeight="1" x14ac:dyDescent="0.45">
      <c r="K944" s="30"/>
      <c r="L944">
        <v>0</v>
      </c>
    </row>
    <row r="945" spans="11:12" ht="15" customHeight="1" x14ac:dyDescent="0.45">
      <c r="K945" s="30"/>
      <c r="L945">
        <v>0</v>
      </c>
    </row>
    <row r="946" spans="11:12" ht="15" customHeight="1" x14ac:dyDescent="0.45">
      <c r="K946" s="30"/>
      <c r="L946">
        <v>0</v>
      </c>
    </row>
    <row r="947" spans="11:12" ht="15" customHeight="1" x14ac:dyDescent="0.45">
      <c r="K947" s="30"/>
      <c r="L947">
        <v>0</v>
      </c>
    </row>
    <row r="948" spans="11:12" ht="15" customHeight="1" x14ac:dyDescent="0.45">
      <c r="K948" s="30"/>
      <c r="L948">
        <v>0</v>
      </c>
    </row>
    <row r="949" spans="11:12" ht="15" customHeight="1" x14ac:dyDescent="0.45">
      <c r="K949" s="30"/>
      <c r="L949">
        <v>0</v>
      </c>
    </row>
    <row r="950" spans="11:12" ht="15" customHeight="1" x14ac:dyDescent="0.45">
      <c r="K950" s="30"/>
      <c r="L950">
        <v>0</v>
      </c>
    </row>
    <row r="951" spans="11:12" ht="15" customHeight="1" x14ac:dyDescent="0.45">
      <c r="K951" s="30"/>
      <c r="L951">
        <v>0</v>
      </c>
    </row>
    <row r="952" spans="11:12" ht="15" customHeight="1" x14ac:dyDescent="0.45">
      <c r="K952" s="30"/>
      <c r="L952">
        <v>0</v>
      </c>
    </row>
    <row r="953" spans="11:12" ht="15" customHeight="1" x14ac:dyDescent="0.45">
      <c r="K953" s="30"/>
      <c r="L953">
        <v>0</v>
      </c>
    </row>
    <row r="954" spans="11:12" ht="15" customHeight="1" x14ac:dyDescent="0.45">
      <c r="K954" s="30"/>
      <c r="L954">
        <v>0</v>
      </c>
    </row>
    <row r="955" spans="11:12" ht="15" customHeight="1" x14ac:dyDescent="0.45">
      <c r="K955" s="30"/>
      <c r="L955">
        <v>0</v>
      </c>
    </row>
    <row r="956" spans="11:12" ht="15" customHeight="1" x14ac:dyDescent="0.45">
      <c r="K956" s="30"/>
      <c r="L956">
        <v>0</v>
      </c>
    </row>
    <row r="957" spans="11:12" ht="15" customHeight="1" x14ac:dyDescent="0.45">
      <c r="K957" s="30"/>
      <c r="L957">
        <v>0</v>
      </c>
    </row>
    <row r="958" spans="11:12" ht="15" customHeight="1" x14ac:dyDescent="0.45">
      <c r="K958" s="30"/>
      <c r="L958">
        <v>0</v>
      </c>
    </row>
    <row r="959" spans="11:12" ht="15" customHeight="1" x14ac:dyDescent="0.45">
      <c r="K959" s="30"/>
      <c r="L959">
        <v>0</v>
      </c>
    </row>
    <row r="960" spans="11:12" ht="15" customHeight="1" x14ac:dyDescent="0.45">
      <c r="K960" s="30"/>
      <c r="L960">
        <v>0</v>
      </c>
    </row>
    <row r="961" spans="11:12" ht="15" customHeight="1" x14ac:dyDescent="0.45">
      <c r="K961" s="30"/>
      <c r="L961">
        <v>0</v>
      </c>
    </row>
    <row r="962" spans="11:12" ht="15" customHeight="1" x14ac:dyDescent="0.45">
      <c r="K962" s="30"/>
      <c r="L962">
        <v>0</v>
      </c>
    </row>
    <row r="963" spans="11:12" ht="15" customHeight="1" x14ac:dyDescent="0.45">
      <c r="K963" s="30"/>
      <c r="L963">
        <v>0</v>
      </c>
    </row>
    <row r="964" spans="11:12" ht="15" customHeight="1" x14ac:dyDescent="0.45">
      <c r="K964" s="30"/>
      <c r="L964">
        <v>0</v>
      </c>
    </row>
    <row r="965" spans="11:12" ht="15" customHeight="1" x14ac:dyDescent="0.45">
      <c r="K965" s="30"/>
      <c r="L965">
        <v>0</v>
      </c>
    </row>
    <row r="966" spans="11:12" ht="15" customHeight="1" x14ac:dyDescent="0.45">
      <c r="K966" s="30"/>
      <c r="L966">
        <v>0</v>
      </c>
    </row>
    <row r="967" spans="11:12" ht="15" customHeight="1" x14ac:dyDescent="0.45">
      <c r="K967" s="30"/>
      <c r="L967">
        <v>0</v>
      </c>
    </row>
    <row r="968" spans="11:12" ht="15" customHeight="1" x14ac:dyDescent="0.45">
      <c r="K968" s="30"/>
      <c r="L968">
        <v>0</v>
      </c>
    </row>
    <row r="969" spans="11:12" ht="15" customHeight="1" x14ac:dyDescent="0.45">
      <c r="K969" s="30"/>
      <c r="L969">
        <v>0</v>
      </c>
    </row>
    <row r="970" spans="11:12" ht="15" customHeight="1" x14ac:dyDescent="0.45">
      <c r="K970" s="30"/>
      <c r="L970">
        <v>0</v>
      </c>
    </row>
    <row r="971" spans="11:12" ht="15" customHeight="1" x14ac:dyDescent="0.45">
      <c r="K971" s="30"/>
      <c r="L971">
        <v>0</v>
      </c>
    </row>
    <row r="972" spans="11:12" ht="15" customHeight="1" x14ac:dyDescent="0.45">
      <c r="K972" s="30"/>
      <c r="L972">
        <v>0</v>
      </c>
    </row>
    <row r="973" spans="11:12" ht="15" customHeight="1" x14ac:dyDescent="0.45">
      <c r="K973" s="30"/>
      <c r="L973">
        <v>0</v>
      </c>
    </row>
    <row r="974" spans="11:12" ht="15" customHeight="1" x14ac:dyDescent="0.45">
      <c r="K974" s="30"/>
      <c r="L974">
        <v>0</v>
      </c>
    </row>
    <row r="975" spans="11:12" ht="15" customHeight="1" x14ac:dyDescent="0.45">
      <c r="K975" s="30"/>
      <c r="L975">
        <v>0</v>
      </c>
    </row>
    <row r="976" spans="11:12" ht="15" customHeight="1" x14ac:dyDescent="0.45">
      <c r="K976" s="30"/>
      <c r="L976">
        <v>0</v>
      </c>
    </row>
    <row r="977" spans="11:12" ht="15" customHeight="1" x14ac:dyDescent="0.45">
      <c r="K977" s="30"/>
      <c r="L977">
        <v>0</v>
      </c>
    </row>
    <row r="978" spans="11:12" ht="15" customHeight="1" x14ac:dyDescent="0.45">
      <c r="K978" s="30"/>
      <c r="L978">
        <v>0</v>
      </c>
    </row>
    <row r="979" spans="11:12" ht="15" customHeight="1" x14ac:dyDescent="0.45">
      <c r="K979" s="30"/>
      <c r="L979">
        <v>0</v>
      </c>
    </row>
    <row r="980" spans="11:12" ht="15" customHeight="1" x14ac:dyDescent="0.45">
      <c r="K980" s="30"/>
      <c r="L980">
        <v>0</v>
      </c>
    </row>
    <row r="981" spans="11:12" ht="15" customHeight="1" x14ac:dyDescent="0.45">
      <c r="K981" s="30"/>
      <c r="L981">
        <v>0</v>
      </c>
    </row>
    <row r="982" spans="11:12" ht="15" customHeight="1" x14ac:dyDescent="0.45">
      <c r="K982" s="30"/>
      <c r="L982">
        <v>0</v>
      </c>
    </row>
    <row r="983" spans="11:12" ht="15" customHeight="1" x14ac:dyDescent="0.45">
      <c r="K983" s="30"/>
      <c r="L983">
        <v>0</v>
      </c>
    </row>
    <row r="984" spans="11:12" ht="15" customHeight="1" x14ac:dyDescent="0.45">
      <c r="K984" s="30"/>
      <c r="L984">
        <v>0</v>
      </c>
    </row>
    <row r="985" spans="11:12" ht="15" customHeight="1" x14ac:dyDescent="0.45">
      <c r="K985" s="30"/>
      <c r="L985">
        <v>0</v>
      </c>
    </row>
    <row r="986" spans="11:12" ht="15" customHeight="1" x14ac:dyDescent="0.45">
      <c r="K986" s="6"/>
      <c r="L986">
        <v>0</v>
      </c>
    </row>
    <row r="987" spans="11:12" ht="15" customHeight="1" x14ac:dyDescent="0.45">
      <c r="K987" s="6"/>
      <c r="L987">
        <v>0</v>
      </c>
    </row>
    <row r="988" spans="11:12" ht="15" customHeight="1" x14ac:dyDescent="0.45">
      <c r="K988" s="6"/>
      <c r="L988">
        <v>0</v>
      </c>
    </row>
    <row r="989" spans="11:12" ht="15" customHeight="1" x14ac:dyDescent="0.45">
      <c r="K989" s="6"/>
      <c r="L989">
        <v>0</v>
      </c>
    </row>
    <row r="990" spans="11:12" ht="15" customHeight="1" x14ac:dyDescent="0.45">
      <c r="K990" s="6"/>
    </row>
    <row r="991" spans="11:12" ht="15" customHeight="1" x14ac:dyDescent="0.45">
      <c r="K991" s="6"/>
    </row>
    <row r="992" spans="11:12" ht="15" customHeight="1" x14ac:dyDescent="0.45">
      <c r="K992" s="6"/>
    </row>
    <row r="993" spans="11:11" ht="15" customHeight="1" x14ac:dyDescent="0.45">
      <c r="K993" s="6"/>
    </row>
    <row r="994" spans="11:11" ht="15" customHeight="1" x14ac:dyDescent="0.45">
      <c r="K994" s="6"/>
    </row>
    <row r="995" spans="11:11" ht="15" customHeight="1" x14ac:dyDescent="0.45">
      <c r="K995" s="6"/>
    </row>
    <row r="996" spans="11:11" ht="15" customHeight="1" x14ac:dyDescent="0.45">
      <c r="K996" s="6"/>
    </row>
    <row r="997" spans="11:11" ht="15" customHeight="1" x14ac:dyDescent="0.45">
      <c r="K997" s="6"/>
    </row>
    <row r="998" spans="11:11" ht="15" customHeight="1" x14ac:dyDescent="0.45">
      <c r="K998" s="6"/>
    </row>
    <row r="999" spans="11:11" ht="15" customHeight="1" x14ac:dyDescent="0.45">
      <c r="K999" s="6"/>
    </row>
    <row r="1000" spans="11:11" ht="15" customHeight="1" x14ac:dyDescent="0.45">
      <c r="K1000" s="6"/>
    </row>
    <row r="1001" spans="11:11" ht="15" customHeight="1" x14ac:dyDescent="0.45">
      <c r="K1001" s="6"/>
    </row>
    <row r="1002" spans="11:11" ht="15" customHeight="1" x14ac:dyDescent="0.45">
      <c r="K1002" s="6"/>
    </row>
    <row r="1003" spans="11:11" ht="15" customHeight="1" x14ac:dyDescent="0.45">
      <c r="K1003" s="6"/>
    </row>
    <row r="1004" spans="11:11" ht="15" customHeight="1" x14ac:dyDescent="0.45">
      <c r="K1004" s="6"/>
    </row>
    <row r="1005" spans="11:11" ht="15" customHeight="1" x14ac:dyDescent="0.45">
      <c r="K1005" s="6"/>
    </row>
    <row r="1006" spans="11:11" ht="15" customHeight="1" x14ac:dyDescent="0.45">
      <c r="K1006" s="6"/>
    </row>
    <row r="1007" spans="11:11" ht="15" customHeight="1" x14ac:dyDescent="0.45">
      <c r="K1007" s="6"/>
    </row>
    <row r="1008" spans="11:11" ht="15" customHeight="1" x14ac:dyDescent="0.45">
      <c r="K1008" s="6"/>
    </row>
    <row r="1009" spans="11:11" ht="15" customHeight="1" x14ac:dyDescent="0.45">
      <c r="K1009" s="6"/>
    </row>
    <row r="1010" spans="11:11" ht="15" customHeight="1" x14ac:dyDescent="0.45">
      <c r="K1010" s="6"/>
    </row>
    <row r="1011" spans="11:11" ht="15" customHeight="1" x14ac:dyDescent="0.45">
      <c r="K1011" s="6"/>
    </row>
    <row r="1012" spans="11:11" ht="15" customHeight="1" x14ac:dyDescent="0.45">
      <c r="K1012" s="6"/>
    </row>
    <row r="1013" spans="11:11" ht="15" customHeight="1" x14ac:dyDescent="0.45">
      <c r="K1013" s="6"/>
    </row>
    <row r="1055" spans="7:7" ht="15" customHeight="1" x14ac:dyDescent="0.45">
      <c r="G1055" s="36"/>
    </row>
    <row r="1056" spans="7:7" ht="15" customHeight="1" x14ac:dyDescent="0.45">
      <c r="G1056" s="36"/>
    </row>
    <row r="1057" spans="7:7" ht="15" customHeight="1" x14ac:dyDescent="0.45">
      <c r="G1057" s="36"/>
    </row>
    <row r="1058" spans="7:7" ht="15" customHeight="1" x14ac:dyDescent="0.45">
      <c r="G1058" s="36"/>
    </row>
    <row r="1059" spans="7:7" ht="15" customHeight="1" x14ac:dyDescent="0.45">
      <c r="G1059" s="36"/>
    </row>
    <row r="1060" spans="7:7" ht="15" customHeight="1" x14ac:dyDescent="0.45">
      <c r="G1060" s="36"/>
    </row>
    <row r="1061" spans="7:7" ht="15" customHeight="1" x14ac:dyDescent="0.45">
      <c r="G1061" s="36"/>
    </row>
    <row r="1062" spans="7:7" ht="15" customHeight="1" x14ac:dyDescent="0.45">
      <c r="G1062" s="36"/>
    </row>
    <row r="1063" spans="7:7" ht="15" customHeight="1" x14ac:dyDescent="0.45">
      <c r="G1063" s="36"/>
    </row>
    <row r="1064" spans="7:7" ht="15" customHeight="1" x14ac:dyDescent="0.45">
      <c r="G1064" s="36"/>
    </row>
    <row r="1065" spans="7:7" ht="15" customHeight="1" x14ac:dyDescent="0.45">
      <c r="G1065" s="36"/>
    </row>
    <row r="1066" spans="7:7" ht="15" customHeight="1" x14ac:dyDescent="0.45">
      <c r="G1066" s="36"/>
    </row>
    <row r="1067" spans="7:7" ht="15" customHeight="1" x14ac:dyDescent="0.45">
      <c r="G1067" s="36"/>
    </row>
    <row r="1068" spans="7:7" ht="15" customHeight="1" x14ac:dyDescent="0.45">
      <c r="G1068" s="36"/>
    </row>
    <row r="1069" spans="7:7" ht="15" customHeight="1" x14ac:dyDescent="0.45">
      <c r="G1069" s="36"/>
    </row>
    <row r="1070" spans="7:7" ht="15" customHeight="1" x14ac:dyDescent="0.45">
      <c r="G1070" s="36"/>
    </row>
    <row r="1071" spans="7:7" ht="15" customHeight="1" x14ac:dyDescent="0.45">
      <c r="G1071" s="36"/>
    </row>
    <row r="1072" spans="7:7" ht="15" customHeight="1" x14ac:dyDescent="0.45">
      <c r="G1072" s="36"/>
    </row>
    <row r="1073" spans="7:7" ht="15" customHeight="1" x14ac:dyDescent="0.45">
      <c r="G1073" s="36"/>
    </row>
    <row r="1074" spans="7:7" ht="15" customHeight="1" x14ac:dyDescent="0.45">
      <c r="G1074" s="36"/>
    </row>
    <row r="1075" spans="7:7" ht="15" customHeight="1" x14ac:dyDescent="0.45">
      <c r="G1075" s="36"/>
    </row>
    <row r="1076" spans="7:7" ht="15" customHeight="1" x14ac:dyDescent="0.45">
      <c r="G1076" s="36"/>
    </row>
    <row r="1077" spans="7:7" ht="15" customHeight="1" x14ac:dyDescent="0.45">
      <c r="G1077" s="36"/>
    </row>
    <row r="1078" spans="7:7" ht="15" customHeight="1" x14ac:dyDescent="0.45">
      <c r="G1078" s="36"/>
    </row>
    <row r="1079" spans="7:7" ht="15" customHeight="1" x14ac:dyDescent="0.45">
      <c r="G1079" s="36"/>
    </row>
    <row r="1080" spans="7:7" ht="15" customHeight="1" x14ac:dyDescent="0.45">
      <c r="G1080" s="36"/>
    </row>
    <row r="1081" spans="7:7" ht="15" customHeight="1" x14ac:dyDescent="0.45">
      <c r="G1081" s="36"/>
    </row>
    <row r="1082" spans="7:7" ht="15" customHeight="1" x14ac:dyDescent="0.45">
      <c r="G1082" s="36"/>
    </row>
    <row r="1083" spans="7:7" ht="15" customHeight="1" x14ac:dyDescent="0.45">
      <c r="G1083" s="36"/>
    </row>
    <row r="1084" spans="7:7" ht="15" customHeight="1" x14ac:dyDescent="0.45">
      <c r="G1084" s="36"/>
    </row>
    <row r="1085" spans="7:7" ht="15" customHeight="1" x14ac:dyDescent="0.45">
      <c r="G1085" s="36"/>
    </row>
    <row r="1086" spans="7:7" ht="15" customHeight="1" x14ac:dyDescent="0.45">
      <c r="G1086" s="36"/>
    </row>
    <row r="1087" spans="7:7" ht="15" customHeight="1" x14ac:dyDescent="0.45">
      <c r="G1087" s="36"/>
    </row>
    <row r="1088" spans="7:7" ht="15" customHeight="1" x14ac:dyDescent="0.45">
      <c r="G1088" s="36"/>
    </row>
    <row r="1089" spans="7:7" ht="15" customHeight="1" x14ac:dyDescent="0.45">
      <c r="G1089" s="36"/>
    </row>
    <row r="1090" spans="7:7" ht="15" customHeight="1" x14ac:dyDescent="0.45">
      <c r="G1090" s="36"/>
    </row>
    <row r="1091" spans="7:7" ht="15" customHeight="1" x14ac:dyDescent="0.45">
      <c r="G1091" s="36"/>
    </row>
    <row r="1092" spans="7:7" ht="15" customHeight="1" x14ac:dyDescent="0.45">
      <c r="G1092" s="36"/>
    </row>
    <row r="1093" spans="7:7" ht="15" customHeight="1" x14ac:dyDescent="0.45">
      <c r="G1093" s="36"/>
    </row>
    <row r="1094" spans="7:7" ht="15" customHeight="1" x14ac:dyDescent="0.45">
      <c r="G1094" s="36"/>
    </row>
    <row r="1095" spans="7:7" ht="15" customHeight="1" x14ac:dyDescent="0.45">
      <c r="G1095" s="36"/>
    </row>
    <row r="1096" spans="7:7" ht="15" customHeight="1" x14ac:dyDescent="0.45">
      <c r="G1096" s="36"/>
    </row>
    <row r="1097" spans="7:7" ht="15" customHeight="1" x14ac:dyDescent="0.45">
      <c r="G1097" s="36"/>
    </row>
    <row r="1098" spans="7:7" ht="15" customHeight="1" x14ac:dyDescent="0.45">
      <c r="G1098" s="36"/>
    </row>
    <row r="1099" spans="7:7" ht="15" customHeight="1" x14ac:dyDescent="0.45">
      <c r="G1099" s="36"/>
    </row>
    <row r="1100" spans="7:7" ht="15" customHeight="1" x14ac:dyDescent="0.45">
      <c r="G1100" s="36"/>
    </row>
    <row r="1101" spans="7:7" ht="15" customHeight="1" x14ac:dyDescent="0.45">
      <c r="G1101" s="36"/>
    </row>
    <row r="1102" spans="7:7" ht="15" customHeight="1" x14ac:dyDescent="0.45">
      <c r="G1102" s="36"/>
    </row>
    <row r="1103" spans="7:7" ht="15" customHeight="1" x14ac:dyDescent="0.45">
      <c r="G1103" s="36"/>
    </row>
    <row r="1104" spans="7:7" ht="15" customHeight="1" x14ac:dyDescent="0.45">
      <c r="G1104" s="36"/>
    </row>
    <row r="1105" spans="7:7" ht="15" customHeight="1" x14ac:dyDescent="0.45">
      <c r="G1105" s="36"/>
    </row>
    <row r="1106" spans="7:7" ht="15" customHeight="1" x14ac:dyDescent="0.45">
      <c r="G1106" s="36"/>
    </row>
    <row r="1107" spans="7:7" ht="15" customHeight="1" x14ac:dyDescent="0.45">
      <c r="G1107" s="36"/>
    </row>
    <row r="1108" spans="7:7" ht="15" customHeight="1" x14ac:dyDescent="0.45">
      <c r="G1108" s="36"/>
    </row>
    <row r="1109" spans="7:7" ht="15" customHeight="1" x14ac:dyDescent="0.45">
      <c r="G1109" s="36"/>
    </row>
    <row r="1110" spans="7:7" ht="15" customHeight="1" x14ac:dyDescent="0.45">
      <c r="G1110" s="36"/>
    </row>
    <row r="1111" spans="7:7" ht="15" customHeight="1" x14ac:dyDescent="0.45">
      <c r="G1111" s="36"/>
    </row>
    <row r="1112" spans="7:7" ht="15" customHeight="1" x14ac:dyDescent="0.45">
      <c r="G1112" s="36"/>
    </row>
    <row r="1113" spans="7:7" ht="15" customHeight="1" x14ac:dyDescent="0.45">
      <c r="G1113" s="36"/>
    </row>
    <row r="1114" spans="7:7" ht="15" customHeight="1" x14ac:dyDescent="0.45">
      <c r="G1114" s="36"/>
    </row>
    <row r="1115" spans="7:7" ht="15" customHeight="1" x14ac:dyDescent="0.45">
      <c r="G1115" s="36"/>
    </row>
    <row r="1116" spans="7:7" ht="15" customHeight="1" x14ac:dyDescent="0.45">
      <c r="G1116" s="36"/>
    </row>
    <row r="1117" spans="7:7" ht="15" customHeight="1" x14ac:dyDescent="0.45">
      <c r="G1117" s="36"/>
    </row>
    <row r="1118" spans="7:7" ht="15" customHeight="1" x14ac:dyDescent="0.45">
      <c r="G1118" s="36"/>
    </row>
    <row r="1119" spans="7:7" ht="15" customHeight="1" x14ac:dyDescent="0.45">
      <c r="G1119" s="36"/>
    </row>
    <row r="1120" spans="7:7" ht="15" customHeight="1" x14ac:dyDescent="0.45">
      <c r="G1120" s="36"/>
    </row>
    <row r="1121" spans="7:7" ht="15" customHeight="1" x14ac:dyDescent="0.45">
      <c r="G1121" s="36"/>
    </row>
    <row r="1122" spans="7:7" ht="15" customHeight="1" x14ac:dyDescent="0.45">
      <c r="G1122" s="36"/>
    </row>
    <row r="1123" spans="7:7" ht="15" customHeight="1" x14ac:dyDescent="0.45">
      <c r="G1123" s="36"/>
    </row>
    <row r="1124" spans="7:7" ht="15" customHeight="1" x14ac:dyDescent="0.45">
      <c r="G1124" s="36"/>
    </row>
    <row r="1125" spans="7:7" ht="15" customHeight="1" x14ac:dyDescent="0.45">
      <c r="G1125" s="36"/>
    </row>
    <row r="1126" spans="7:7" ht="15" customHeight="1" x14ac:dyDescent="0.45">
      <c r="G1126" s="36"/>
    </row>
    <row r="1127" spans="7:7" ht="15" customHeight="1" x14ac:dyDescent="0.45">
      <c r="G1127" s="36"/>
    </row>
    <row r="1128" spans="7:7" ht="15" customHeight="1" x14ac:dyDescent="0.45">
      <c r="G1128" s="36"/>
    </row>
    <row r="1129" spans="7:7" ht="15" customHeight="1" x14ac:dyDescent="0.45">
      <c r="G1129" s="36"/>
    </row>
    <row r="1130" spans="7:7" ht="15" customHeight="1" x14ac:dyDescent="0.45">
      <c r="G1130" s="36"/>
    </row>
    <row r="1131" spans="7:7" ht="15" customHeight="1" x14ac:dyDescent="0.45">
      <c r="G1131" s="36"/>
    </row>
    <row r="1132" spans="7:7" ht="15" customHeight="1" x14ac:dyDescent="0.45">
      <c r="G1132" s="36"/>
    </row>
    <row r="1133" spans="7:7" ht="15" customHeight="1" x14ac:dyDescent="0.45">
      <c r="G1133" s="36"/>
    </row>
    <row r="1134" spans="7:7" ht="15" customHeight="1" x14ac:dyDescent="0.45">
      <c r="G1134" s="36"/>
    </row>
    <row r="1135" spans="7:7" ht="15" customHeight="1" x14ac:dyDescent="0.45">
      <c r="G1135" s="36"/>
    </row>
    <row r="1136" spans="7:7" ht="15" customHeight="1" x14ac:dyDescent="0.45">
      <c r="G1136" s="36"/>
    </row>
    <row r="1137" spans="7:7" ht="15" customHeight="1" x14ac:dyDescent="0.45">
      <c r="G1137" s="36"/>
    </row>
    <row r="1138" spans="7:7" ht="15" customHeight="1" x14ac:dyDescent="0.45">
      <c r="G1138" s="36"/>
    </row>
    <row r="1139" spans="7:7" ht="15" customHeight="1" x14ac:dyDescent="0.45">
      <c r="G1139" s="36"/>
    </row>
    <row r="1140" spans="7:7" ht="15" customHeight="1" x14ac:dyDescent="0.45">
      <c r="G1140" s="36"/>
    </row>
    <row r="1141" spans="7:7" ht="15" customHeight="1" x14ac:dyDescent="0.45">
      <c r="G1141" s="36"/>
    </row>
    <row r="1142" spans="7:7" ht="15" customHeight="1" x14ac:dyDescent="0.45">
      <c r="G1142" s="36"/>
    </row>
    <row r="1143" spans="7:7" ht="15" customHeight="1" x14ac:dyDescent="0.45">
      <c r="G1143" s="36"/>
    </row>
    <row r="1144" spans="7:7" ht="15" customHeight="1" x14ac:dyDescent="0.45">
      <c r="G1144" s="36"/>
    </row>
    <row r="1145" spans="7:7" ht="15" customHeight="1" x14ac:dyDescent="0.45">
      <c r="G1145" s="36"/>
    </row>
    <row r="1146" spans="7:7" ht="15" customHeight="1" x14ac:dyDescent="0.45">
      <c r="G1146" s="36"/>
    </row>
    <row r="1147" spans="7:7" ht="15" customHeight="1" x14ac:dyDescent="0.45">
      <c r="G1147" s="36"/>
    </row>
    <row r="1148" spans="7:7" ht="15" customHeight="1" x14ac:dyDescent="0.45">
      <c r="G1148" s="36"/>
    </row>
    <row r="1149" spans="7:7" ht="15" customHeight="1" x14ac:dyDescent="0.45">
      <c r="G1149" s="36"/>
    </row>
    <row r="1150" spans="7:7" ht="15" customHeight="1" x14ac:dyDescent="0.45">
      <c r="G1150" s="36"/>
    </row>
    <row r="1151" spans="7:7" ht="15" customHeight="1" x14ac:dyDescent="0.45">
      <c r="G1151" s="36"/>
    </row>
    <row r="1152" spans="7:7" ht="15" customHeight="1" x14ac:dyDescent="0.45">
      <c r="G1152" s="36"/>
    </row>
    <row r="1153" spans="7:7" ht="15" customHeight="1" x14ac:dyDescent="0.45">
      <c r="G1153" s="36"/>
    </row>
    <row r="1154" spans="7:7" ht="15" customHeight="1" x14ac:dyDescent="0.45">
      <c r="G1154" s="36"/>
    </row>
    <row r="1155" spans="7:7" ht="15" customHeight="1" x14ac:dyDescent="0.45">
      <c r="G1155" s="36"/>
    </row>
    <row r="1156" spans="7:7" ht="15" customHeight="1" x14ac:dyDescent="0.45">
      <c r="G1156" s="36"/>
    </row>
    <row r="1157" spans="7:7" ht="15" customHeight="1" x14ac:dyDescent="0.45">
      <c r="G1157" s="36"/>
    </row>
    <row r="1158" spans="7:7" ht="15" customHeight="1" x14ac:dyDescent="0.45">
      <c r="G1158" s="36"/>
    </row>
    <row r="1159" spans="7:7" ht="15" customHeight="1" x14ac:dyDescent="0.45">
      <c r="G1159" s="36"/>
    </row>
    <row r="1160" spans="7:7" ht="15" customHeight="1" x14ac:dyDescent="0.45">
      <c r="G1160" s="36"/>
    </row>
    <row r="1161" spans="7:7" ht="15" customHeight="1" x14ac:dyDescent="0.45">
      <c r="G1161" s="36"/>
    </row>
    <row r="1162" spans="7:7" ht="15" customHeight="1" x14ac:dyDescent="0.45">
      <c r="G1162" s="36"/>
    </row>
    <row r="1163" spans="7:7" ht="15" customHeight="1" x14ac:dyDescent="0.45">
      <c r="G1163" s="36"/>
    </row>
    <row r="1164" spans="7:7" ht="15" customHeight="1" x14ac:dyDescent="0.45">
      <c r="G1164" s="36"/>
    </row>
    <row r="1165" spans="7:7" ht="15" customHeight="1" x14ac:dyDescent="0.45">
      <c r="G1165" s="36"/>
    </row>
    <row r="1166" spans="7:7" ht="15" customHeight="1" x14ac:dyDescent="0.45">
      <c r="G1166" s="36"/>
    </row>
    <row r="1167" spans="7:7" ht="15" customHeight="1" x14ac:dyDescent="0.45">
      <c r="G1167" s="36"/>
    </row>
    <row r="1168" spans="7:7" ht="15" customHeight="1" x14ac:dyDescent="0.45">
      <c r="G1168" s="36"/>
    </row>
    <row r="1169" spans="7:7" ht="15" customHeight="1" x14ac:dyDescent="0.45">
      <c r="G1169" s="36"/>
    </row>
    <row r="1170" spans="7:7" ht="15" customHeight="1" x14ac:dyDescent="0.45">
      <c r="G1170" s="36"/>
    </row>
    <row r="1171" spans="7:7" ht="15" customHeight="1" x14ac:dyDescent="0.45">
      <c r="G1171" s="36"/>
    </row>
    <row r="1172" spans="7:7" ht="15" customHeight="1" x14ac:dyDescent="0.45">
      <c r="G1172" s="36"/>
    </row>
    <row r="1173" spans="7:7" ht="15" customHeight="1" x14ac:dyDescent="0.45">
      <c r="G1173" s="36"/>
    </row>
    <row r="1174" spans="7:7" ht="15" customHeight="1" x14ac:dyDescent="0.45">
      <c r="G1174" s="36"/>
    </row>
    <row r="1175" spans="7:7" ht="15" customHeight="1" x14ac:dyDescent="0.45">
      <c r="G1175" s="36"/>
    </row>
    <row r="1176" spans="7:7" ht="15" customHeight="1" x14ac:dyDescent="0.45">
      <c r="G1176" s="36"/>
    </row>
    <row r="1177" spans="7:7" ht="15" customHeight="1" x14ac:dyDescent="0.45">
      <c r="G1177" s="36"/>
    </row>
    <row r="1178" spans="7:7" ht="15" customHeight="1" x14ac:dyDescent="0.45">
      <c r="G1178" s="36"/>
    </row>
    <row r="1179" spans="7:7" ht="15" customHeight="1" x14ac:dyDescent="0.45">
      <c r="G1179" s="36"/>
    </row>
    <row r="1180" spans="7:7" ht="15" customHeight="1" x14ac:dyDescent="0.45">
      <c r="G1180" s="36"/>
    </row>
    <row r="1181" spans="7:7" ht="15" customHeight="1" x14ac:dyDescent="0.45">
      <c r="G1181" s="36"/>
    </row>
    <row r="1182" spans="7:7" ht="15" customHeight="1" x14ac:dyDescent="0.45">
      <c r="G1182" s="36"/>
    </row>
    <row r="1183" spans="7:7" ht="15" customHeight="1" x14ac:dyDescent="0.45">
      <c r="G1183" s="36"/>
    </row>
    <row r="1184" spans="7:7" ht="15" customHeight="1" x14ac:dyDescent="0.45">
      <c r="G1184" s="36"/>
    </row>
    <row r="1185" spans="7:7" ht="15" customHeight="1" x14ac:dyDescent="0.45">
      <c r="G1185" s="36"/>
    </row>
    <row r="1186" spans="7:7" ht="15" customHeight="1" x14ac:dyDescent="0.45">
      <c r="G1186" s="36"/>
    </row>
    <row r="1187" spans="7:7" ht="15" customHeight="1" x14ac:dyDescent="0.45">
      <c r="G1187" s="36"/>
    </row>
    <row r="1188" spans="7:7" ht="15" customHeight="1" x14ac:dyDescent="0.45">
      <c r="G1188" s="36"/>
    </row>
    <row r="1189" spans="7:7" ht="15" customHeight="1" x14ac:dyDescent="0.45">
      <c r="G1189" s="36"/>
    </row>
    <row r="1190" spans="7:7" ht="15" customHeight="1" x14ac:dyDescent="0.45">
      <c r="G1190" s="36"/>
    </row>
    <row r="1191" spans="7:7" ht="15" customHeight="1" x14ac:dyDescent="0.45">
      <c r="G1191" s="36"/>
    </row>
    <row r="1192" spans="7:7" ht="15" customHeight="1" x14ac:dyDescent="0.45">
      <c r="G1192" s="36"/>
    </row>
    <row r="1193" spans="7:7" ht="15" customHeight="1" x14ac:dyDescent="0.45">
      <c r="G1193" s="36"/>
    </row>
    <row r="1194" spans="7:7" ht="15" customHeight="1" x14ac:dyDescent="0.45">
      <c r="G1194" s="36"/>
    </row>
    <row r="1195" spans="7:7" ht="15" customHeight="1" x14ac:dyDescent="0.45">
      <c r="G1195" s="36"/>
    </row>
    <row r="1196" spans="7:7" ht="15" customHeight="1" x14ac:dyDescent="0.45">
      <c r="G1196" s="36"/>
    </row>
    <row r="1197" spans="7:7" ht="15" customHeight="1" x14ac:dyDescent="0.45">
      <c r="G1197" s="36"/>
    </row>
    <row r="1198" spans="7:7" ht="15" customHeight="1" x14ac:dyDescent="0.45">
      <c r="G1198" s="36"/>
    </row>
    <row r="1199" spans="7:7" ht="15" customHeight="1" x14ac:dyDescent="0.45">
      <c r="G1199" s="36"/>
    </row>
    <row r="1200" spans="7:7" ht="15" customHeight="1" x14ac:dyDescent="0.45">
      <c r="G1200" s="36"/>
    </row>
    <row r="1201" spans="7:7" ht="15" customHeight="1" x14ac:dyDescent="0.45">
      <c r="G1201" s="36"/>
    </row>
    <row r="1202" spans="7:7" ht="15" customHeight="1" x14ac:dyDescent="0.45">
      <c r="G1202" s="36"/>
    </row>
    <row r="1203" spans="7:7" ht="15" customHeight="1" x14ac:dyDescent="0.45">
      <c r="G1203" s="36"/>
    </row>
    <row r="1204" spans="7:7" ht="15" customHeight="1" x14ac:dyDescent="0.45">
      <c r="G1204" s="36"/>
    </row>
    <row r="1205" spans="7:7" ht="15" customHeight="1" x14ac:dyDescent="0.45">
      <c r="G1205" s="36"/>
    </row>
    <row r="1206" spans="7:7" ht="15" customHeight="1" x14ac:dyDescent="0.45">
      <c r="G1206" s="36"/>
    </row>
    <row r="1207" spans="7:7" ht="15" customHeight="1" x14ac:dyDescent="0.45">
      <c r="G1207" s="36"/>
    </row>
    <row r="1208" spans="7:7" ht="15" customHeight="1" x14ac:dyDescent="0.45">
      <c r="G1208" s="36"/>
    </row>
    <row r="1209" spans="7:7" ht="15" customHeight="1" x14ac:dyDescent="0.45">
      <c r="G1209" s="36"/>
    </row>
    <row r="1210" spans="7:7" ht="15" customHeight="1" x14ac:dyDescent="0.45">
      <c r="G1210" s="36"/>
    </row>
    <row r="1211" spans="7:7" ht="15" customHeight="1" x14ac:dyDescent="0.45">
      <c r="G1211" s="36"/>
    </row>
    <row r="1212" spans="7:7" ht="15" customHeight="1" x14ac:dyDescent="0.45">
      <c r="G1212" s="36"/>
    </row>
    <row r="1213" spans="7:7" ht="15" customHeight="1" x14ac:dyDescent="0.45">
      <c r="G1213" s="36"/>
    </row>
    <row r="1214" spans="7:7" ht="15" customHeight="1" x14ac:dyDescent="0.45">
      <c r="G1214" s="36"/>
    </row>
    <row r="1215" spans="7:7" ht="15" customHeight="1" x14ac:dyDescent="0.45">
      <c r="G1215" s="36"/>
    </row>
    <row r="1216" spans="7:7" ht="15" customHeight="1" x14ac:dyDescent="0.45">
      <c r="G1216" s="36"/>
    </row>
    <row r="1217" spans="7:7" ht="15" customHeight="1" x14ac:dyDescent="0.45">
      <c r="G1217" s="36"/>
    </row>
    <row r="1218" spans="7:7" ht="15" customHeight="1" x14ac:dyDescent="0.45">
      <c r="G1218" s="36"/>
    </row>
    <row r="1219" spans="7:7" ht="15" customHeight="1" x14ac:dyDescent="0.45">
      <c r="G1219" s="36"/>
    </row>
    <row r="1220" spans="7:7" ht="15" customHeight="1" x14ac:dyDescent="0.45">
      <c r="G1220" s="36"/>
    </row>
    <row r="1221" spans="7:7" ht="15" customHeight="1" x14ac:dyDescent="0.45">
      <c r="G1221" s="36"/>
    </row>
    <row r="1222" spans="7:7" ht="15" customHeight="1" x14ac:dyDescent="0.45">
      <c r="G1222" s="36"/>
    </row>
    <row r="1223" spans="7:7" ht="15" customHeight="1" x14ac:dyDescent="0.45">
      <c r="G1223" s="36"/>
    </row>
    <row r="1224" spans="7:7" ht="15" customHeight="1" x14ac:dyDescent="0.45">
      <c r="G1224" s="36"/>
    </row>
    <row r="1225" spans="7:7" ht="15" customHeight="1" x14ac:dyDescent="0.45">
      <c r="G1225" s="36"/>
    </row>
    <row r="1226" spans="7:7" ht="15" customHeight="1" x14ac:dyDescent="0.45">
      <c r="G1226" s="36"/>
    </row>
    <row r="1227" spans="7:7" ht="15" customHeight="1" x14ac:dyDescent="0.45">
      <c r="G1227" s="36"/>
    </row>
    <row r="1228" spans="7:7" ht="15" customHeight="1" x14ac:dyDescent="0.45">
      <c r="G1228" s="36"/>
    </row>
    <row r="1229" spans="7:7" ht="15" customHeight="1" x14ac:dyDescent="0.45">
      <c r="G1229" s="36"/>
    </row>
    <row r="1230" spans="7:7" ht="15" customHeight="1" x14ac:dyDescent="0.45">
      <c r="G1230" s="36"/>
    </row>
    <row r="1231" spans="7:7" ht="15" customHeight="1" x14ac:dyDescent="0.45">
      <c r="G1231" s="36"/>
    </row>
    <row r="1232" spans="7:7" ht="15" customHeight="1" x14ac:dyDescent="0.45">
      <c r="G1232" s="36"/>
    </row>
    <row r="1233" spans="7:7" ht="15" customHeight="1" x14ac:dyDescent="0.45">
      <c r="G1233" s="36"/>
    </row>
    <row r="1234" spans="7:7" ht="15" customHeight="1" x14ac:dyDescent="0.45">
      <c r="G1234" s="36"/>
    </row>
    <row r="1235" spans="7:7" ht="15" customHeight="1" x14ac:dyDescent="0.45">
      <c r="G1235" s="36"/>
    </row>
    <row r="1236" spans="7:7" ht="15" customHeight="1" x14ac:dyDescent="0.45">
      <c r="G1236" s="36"/>
    </row>
    <row r="1237" spans="7:7" ht="15" customHeight="1" x14ac:dyDescent="0.45">
      <c r="G1237" s="36"/>
    </row>
    <row r="1238" spans="7:7" ht="15" customHeight="1" x14ac:dyDescent="0.45">
      <c r="G1238" s="36"/>
    </row>
    <row r="1239" spans="7:7" ht="15" customHeight="1" x14ac:dyDescent="0.45">
      <c r="G1239" s="36"/>
    </row>
    <row r="1240" spans="7:7" ht="15" customHeight="1" x14ac:dyDescent="0.45">
      <c r="G1240" s="36"/>
    </row>
    <row r="1241" spans="7:7" ht="15" customHeight="1" x14ac:dyDescent="0.45">
      <c r="G1241" s="36"/>
    </row>
    <row r="1242" spans="7:7" ht="15" customHeight="1" x14ac:dyDescent="0.45">
      <c r="G1242" s="36"/>
    </row>
    <row r="1243" spans="7:7" ht="15" customHeight="1" x14ac:dyDescent="0.45">
      <c r="G1243" s="36"/>
    </row>
    <row r="1244" spans="7:7" ht="15" customHeight="1" x14ac:dyDescent="0.45">
      <c r="G1244" s="36"/>
    </row>
    <row r="1245" spans="7:7" ht="15" customHeight="1" x14ac:dyDescent="0.45">
      <c r="G1245" s="36"/>
    </row>
    <row r="1246" spans="7:7" ht="15" customHeight="1" x14ac:dyDescent="0.45">
      <c r="G1246" s="36"/>
    </row>
    <row r="1247" spans="7:7" ht="15" customHeight="1" x14ac:dyDescent="0.45">
      <c r="G1247" s="36"/>
    </row>
    <row r="1248" spans="7:7" ht="15" customHeight="1" x14ac:dyDescent="0.45">
      <c r="G1248" s="36"/>
    </row>
    <row r="1249" spans="7:7" ht="15" customHeight="1" x14ac:dyDescent="0.45">
      <c r="G1249" s="36"/>
    </row>
    <row r="1250" spans="7:7" ht="15" customHeight="1" x14ac:dyDescent="0.45">
      <c r="G1250" s="36"/>
    </row>
    <row r="1251" spans="7:7" ht="15" customHeight="1" x14ac:dyDescent="0.45">
      <c r="G1251" s="36"/>
    </row>
    <row r="1252" spans="7:7" ht="15" customHeight="1" x14ac:dyDescent="0.45">
      <c r="G1252" s="36"/>
    </row>
    <row r="1253" spans="7:7" ht="15" customHeight="1" x14ac:dyDescent="0.45">
      <c r="G1253" s="36"/>
    </row>
    <row r="1254" spans="7:7" ht="15" customHeight="1" x14ac:dyDescent="0.45">
      <c r="G1254" s="36"/>
    </row>
    <row r="1255" spans="7:7" ht="15" customHeight="1" x14ac:dyDescent="0.45">
      <c r="G1255" s="36"/>
    </row>
    <row r="1256" spans="7:7" ht="15" customHeight="1" x14ac:dyDescent="0.45">
      <c r="G1256" s="36"/>
    </row>
    <row r="1257" spans="7:7" ht="15" customHeight="1" x14ac:dyDescent="0.45">
      <c r="G1257" s="36"/>
    </row>
    <row r="1258" spans="7:7" ht="15" customHeight="1" x14ac:dyDescent="0.45">
      <c r="G1258" s="36"/>
    </row>
    <row r="1259" spans="7:7" ht="15" customHeight="1" x14ac:dyDescent="0.45">
      <c r="G1259" s="36"/>
    </row>
    <row r="1260" spans="7:7" ht="15" customHeight="1" x14ac:dyDescent="0.45">
      <c r="G1260" s="36"/>
    </row>
    <row r="1261" spans="7:7" ht="15" customHeight="1" x14ac:dyDescent="0.45">
      <c r="G1261" s="36"/>
    </row>
    <row r="1262" spans="7:7" ht="15" customHeight="1" x14ac:dyDescent="0.45">
      <c r="G1262" s="36"/>
    </row>
    <row r="1263" spans="7:7" ht="15" customHeight="1" x14ac:dyDescent="0.45">
      <c r="G1263" s="36"/>
    </row>
    <row r="1264" spans="7:7" ht="15" customHeight="1" x14ac:dyDescent="0.45">
      <c r="G1264" s="36"/>
    </row>
    <row r="1265" spans="7:7" ht="15" customHeight="1" x14ac:dyDescent="0.45">
      <c r="G1265" s="36"/>
    </row>
    <row r="1266" spans="7:7" ht="15" customHeight="1" x14ac:dyDescent="0.45">
      <c r="G1266" s="36"/>
    </row>
    <row r="1267" spans="7:7" ht="15" customHeight="1" x14ac:dyDescent="0.45">
      <c r="G1267" s="36"/>
    </row>
    <row r="1268" spans="7:7" ht="15" customHeight="1" x14ac:dyDescent="0.45">
      <c r="G1268" s="36"/>
    </row>
    <row r="1269" spans="7:7" ht="15" customHeight="1" x14ac:dyDescent="0.45">
      <c r="G1269" s="36"/>
    </row>
    <row r="1270" spans="7:7" ht="15" customHeight="1" x14ac:dyDescent="0.45">
      <c r="G1270" s="36"/>
    </row>
    <row r="1271" spans="7:7" ht="15" customHeight="1" x14ac:dyDescent="0.45">
      <c r="G1271" s="36"/>
    </row>
    <row r="1272" spans="7:7" ht="15" customHeight="1" x14ac:dyDescent="0.45">
      <c r="G1272" s="36"/>
    </row>
    <row r="1273" spans="7:7" ht="15" customHeight="1" x14ac:dyDescent="0.45">
      <c r="G1273" s="36"/>
    </row>
    <row r="1274" spans="7:7" ht="15" customHeight="1" x14ac:dyDescent="0.45">
      <c r="G1274" s="36"/>
    </row>
    <row r="1275" spans="7:7" ht="15" customHeight="1" x14ac:dyDescent="0.45">
      <c r="G1275" s="36"/>
    </row>
    <row r="1276" spans="7:7" ht="15" customHeight="1" x14ac:dyDescent="0.45">
      <c r="G1276" s="36"/>
    </row>
    <row r="1277" spans="7:7" ht="15" customHeight="1" x14ac:dyDescent="0.45">
      <c r="G1277" s="36"/>
    </row>
    <row r="1278" spans="7:7" ht="15" customHeight="1" x14ac:dyDescent="0.45">
      <c r="G1278" s="36"/>
    </row>
    <row r="1279" spans="7:7" ht="15" customHeight="1" x14ac:dyDescent="0.45">
      <c r="G1279" s="36"/>
    </row>
    <row r="1280" spans="7:7" ht="15" customHeight="1" x14ac:dyDescent="0.45">
      <c r="G1280" s="36"/>
    </row>
    <row r="1281" spans="7:7" ht="15" customHeight="1" x14ac:dyDescent="0.45">
      <c r="G1281" s="36"/>
    </row>
    <row r="1282" spans="7:7" ht="15" customHeight="1" x14ac:dyDescent="0.45">
      <c r="G1282" s="36"/>
    </row>
    <row r="1283" spans="7:7" ht="15" customHeight="1" x14ac:dyDescent="0.45">
      <c r="G1283" s="36"/>
    </row>
    <row r="1284" spans="7:7" ht="15" customHeight="1" x14ac:dyDescent="0.45">
      <c r="G1284" s="36"/>
    </row>
    <row r="1285" spans="7:7" ht="15" customHeight="1" x14ac:dyDescent="0.45">
      <c r="G1285" s="36"/>
    </row>
    <row r="1286" spans="7:7" ht="15" customHeight="1" x14ac:dyDescent="0.45">
      <c r="G1286" s="36"/>
    </row>
    <row r="1287" spans="7:7" ht="15" customHeight="1" x14ac:dyDescent="0.45">
      <c r="G1287" s="36"/>
    </row>
    <row r="1288" spans="7:7" ht="15" customHeight="1" x14ac:dyDescent="0.45">
      <c r="G1288" s="36"/>
    </row>
    <row r="1289" spans="7:7" ht="15" customHeight="1" x14ac:dyDescent="0.45">
      <c r="G1289" s="36"/>
    </row>
    <row r="1290" spans="7:7" ht="15" customHeight="1" x14ac:dyDescent="0.45">
      <c r="G1290" s="36"/>
    </row>
    <row r="1291" spans="7:7" ht="15" customHeight="1" x14ac:dyDescent="0.45">
      <c r="G1291" s="36"/>
    </row>
    <row r="1292" spans="7:7" ht="15" customHeight="1" x14ac:dyDescent="0.45">
      <c r="G1292" s="36"/>
    </row>
    <row r="1293" spans="7:7" ht="15" customHeight="1" x14ac:dyDescent="0.45">
      <c r="G1293" s="36"/>
    </row>
    <row r="1294" spans="7:7" ht="15" customHeight="1" x14ac:dyDescent="0.45">
      <c r="G1294" s="36"/>
    </row>
    <row r="1295" spans="7:7" ht="15" customHeight="1" x14ac:dyDescent="0.45">
      <c r="G1295" s="36"/>
    </row>
    <row r="1296" spans="7:7" ht="15" customHeight="1" x14ac:dyDescent="0.45">
      <c r="G1296" s="36"/>
    </row>
    <row r="1297" spans="7:7" ht="15" customHeight="1" x14ac:dyDescent="0.45">
      <c r="G1297" s="36"/>
    </row>
    <row r="1298" spans="7:7" ht="15" customHeight="1" x14ac:dyDescent="0.45">
      <c r="G1298" s="36"/>
    </row>
    <row r="1299" spans="7:7" ht="15" customHeight="1" x14ac:dyDescent="0.45">
      <c r="G1299" s="36"/>
    </row>
    <row r="1300" spans="7:7" ht="15" customHeight="1" x14ac:dyDescent="0.45">
      <c r="G1300" s="36"/>
    </row>
    <row r="1301" spans="7:7" ht="15" customHeight="1" x14ac:dyDescent="0.45">
      <c r="G1301" s="36"/>
    </row>
    <row r="1302" spans="7:7" ht="15" customHeight="1" x14ac:dyDescent="0.45">
      <c r="G1302" s="36"/>
    </row>
    <row r="1303" spans="7:7" ht="15" customHeight="1" x14ac:dyDescent="0.45">
      <c r="G1303" s="36"/>
    </row>
    <row r="1304" spans="7:7" ht="15" customHeight="1" x14ac:dyDescent="0.45">
      <c r="G1304" s="36"/>
    </row>
    <row r="1305" spans="7:7" ht="15" customHeight="1" x14ac:dyDescent="0.45">
      <c r="G1305" s="36"/>
    </row>
    <row r="1306" spans="7:7" ht="15" customHeight="1" x14ac:dyDescent="0.45">
      <c r="G1306" s="36"/>
    </row>
    <row r="1307" spans="7:7" ht="15" customHeight="1" x14ac:dyDescent="0.45">
      <c r="G1307" s="36"/>
    </row>
    <row r="1308" spans="7:7" ht="15" customHeight="1" x14ac:dyDescent="0.45">
      <c r="G1308" s="36"/>
    </row>
    <row r="1309" spans="7:7" ht="15" customHeight="1" x14ac:dyDescent="0.45">
      <c r="G1309" s="36"/>
    </row>
    <row r="1310" spans="7:7" ht="15" customHeight="1" x14ac:dyDescent="0.45">
      <c r="G1310" s="36"/>
    </row>
    <row r="1311" spans="7:7" ht="15" customHeight="1" x14ac:dyDescent="0.45">
      <c r="G1311" s="36"/>
    </row>
    <row r="1312" spans="7:7" ht="15" customHeight="1" x14ac:dyDescent="0.45">
      <c r="G1312" s="36"/>
    </row>
    <row r="1313" spans="7:7" ht="15" customHeight="1" x14ac:dyDescent="0.45">
      <c r="G1313" s="36"/>
    </row>
    <row r="1314" spans="7:7" ht="15" customHeight="1" x14ac:dyDescent="0.45">
      <c r="G1314" s="36"/>
    </row>
    <row r="1315" spans="7:7" ht="15" customHeight="1" x14ac:dyDescent="0.45">
      <c r="G1315" s="36"/>
    </row>
    <row r="1316" spans="7:7" ht="15" customHeight="1" x14ac:dyDescent="0.45">
      <c r="G1316" s="36"/>
    </row>
    <row r="1317" spans="7:7" ht="15" customHeight="1" x14ac:dyDescent="0.45">
      <c r="G1317" s="36"/>
    </row>
    <row r="1318" spans="7:7" ht="15" customHeight="1" x14ac:dyDescent="0.45">
      <c r="G1318" s="36"/>
    </row>
    <row r="1319" spans="7:7" ht="15" customHeight="1" x14ac:dyDescent="0.45">
      <c r="G1319" s="36"/>
    </row>
    <row r="1320" spans="7:7" ht="15" customHeight="1" x14ac:dyDescent="0.45">
      <c r="G1320" s="36"/>
    </row>
    <row r="1321" spans="7:7" ht="15" customHeight="1" x14ac:dyDescent="0.45">
      <c r="G1321" s="36"/>
    </row>
    <row r="1322" spans="7:7" ht="15" customHeight="1" x14ac:dyDescent="0.45">
      <c r="G1322" s="36"/>
    </row>
    <row r="1323" spans="7:7" ht="15" customHeight="1" x14ac:dyDescent="0.45">
      <c r="G1323" s="36"/>
    </row>
    <row r="1324" spans="7:7" ht="15" customHeight="1" x14ac:dyDescent="0.45">
      <c r="G1324" s="36"/>
    </row>
    <row r="1325" spans="7:7" ht="15" customHeight="1" x14ac:dyDescent="0.45">
      <c r="G1325" s="36"/>
    </row>
    <row r="1326" spans="7:7" ht="15" customHeight="1" x14ac:dyDescent="0.45">
      <c r="G1326" s="36"/>
    </row>
    <row r="1327" spans="7:7" ht="15" customHeight="1" x14ac:dyDescent="0.45">
      <c r="G1327" s="36"/>
    </row>
    <row r="1328" spans="7:7" ht="15" customHeight="1" x14ac:dyDescent="0.45">
      <c r="G1328" s="36"/>
    </row>
    <row r="1329" spans="7:7" ht="15" customHeight="1" x14ac:dyDescent="0.45">
      <c r="G1329" s="36"/>
    </row>
    <row r="1330" spans="7:7" ht="15" customHeight="1" x14ac:dyDescent="0.45">
      <c r="G1330" s="36"/>
    </row>
    <row r="1331" spans="7:7" ht="15" customHeight="1" x14ac:dyDescent="0.45">
      <c r="G1331" s="36"/>
    </row>
    <row r="1332" spans="7:7" ht="15" customHeight="1" x14ac:dyDescent="0.45">
      <c r="G1332" s="36"/>
    </row>
    <row r="1333" spans="7:7" ht="15" customHeight="1" x14ac:dyDescent="0.45">
      <c r="G1333" s="36"/>
    </row>
    <row r="1334" spans="7:7" ht="15" customHeight="1" x14ac:dyDescent="0.45">
      <c r="G1334" s="36"/>
    </row>
    <row r="1335" spans="7:7" ht="15" customHeight="1" x14ac:dyDescent="0.45">
      <c r="G1335" s="36"/>
    </row>
    <row r="1336" spans="7:7" ht="15" customHeight="1" x14ac:dyDescent="0.45">
      <c r="G1336" s="36"/>
    </row>
    <row r="1337" spans="7:7" ht="15" customHeight="1" x14ac:dyDescent="0.45">
      <c r="G1337" s="36"/>
    </row>
    <row r="1338" spans="7:7" ht="15" customHeight="1" x14ac:dyDescent="0.45">
      <c r="G1338" s="36"/>
    </row>
    <row r="1339" spans="7:7" ht="15" customHeight="1" x14ac:dyDescent="0.45">
      <c r="G1339" s="36"/>
    </row>
    <row r="1340" spans="7:7" ht="15" customHeight="1" x14ac:dyDescent="0.45">
      <c r="G1340" s="36"/>
    </row>
    <row r="1341" spans="7:7" ht="15" customHeight="1" x14ac:dyDescent="0.45">
      <c r="G1341" s="36"/>
    </row>
    <row r="1342" spans="7:7" ht="15" customHeight="1" x14ac:dyDescent="0.45">
      <c r="G1342" s="36"/>
    </row>
    <row r="1343" spans="7:7" ht="15" customHeight="1" x14ac:dyDescent="0.45">
      <c r="G1343" s="36"/>
    </row>
    <row r="1344" spans="7:7" ht="15" customHeight="1" x14ac:dyDescent="0.45">
      <c r="G1344" s="36"/>
    </row>
    <row r="1345" spans="7:7" ht="15" customHeight="1" x14ac:dyDescent="0.45">
      <c r="G1345" s="36"/>
    </row>
    <row r="1346" spans="7:7" ht="15" customHeight="1" x14ac:dyDescent="0.45">
      <c r="G1346" s="36"/>
    </row>
    <row r="1347" spans="7:7" ht="15" customHeight="1" x14ac:dyDescent="0.45">
      <c r="G1347" s="36"/>
    </row>
    <row r="1348" spans="7:7" ht="15" customHeight="1" x14ac:dyDescent="0.45">
      <c r="G1348" s="36"/>
    </row>
    <row r="1349" spans="7:7" ht="15" customHeight="1" x14ac:dyDescent="0.45">
      <c r="G1349" s="36"/>
    </row>
    <row r="1350" spans="7:7" ht="15" customHeight="1" x14ac:dyDescent="0.45">
      <c r="G1350" s="36"/>
    </row>
    <row r="1351" spans="7:7" ht="15" customHeight="1" x14ac:dyDescent="0.45">
      <c r="G1351" s="36"/>
    </row>
    <row r="1352" spans="7:7" ht="15" customHeight="1" x14ac:dyDescent="0.45">
      <c r="G1352" s="36"/>
    </row>
    <row r="1353" spans="7:7" ht="15" customHeight="1" x14ac:dyDescent="0.45">
      <c r="G1353" s="36"/>
    </row>
    <row r="1354" spans="7:7" ht="15" customHeight="1" x14ac:dyDescent="0.45">
      <c r="G1354" s="36"/>
    </row>
    <row r="1355" spans="7:7" ht="15" customHeight="1" x14ac:dyDescent="0.45">
      <c r="G1355" s="36"/>
    </row>
    <row r="1356" spans="7:7" ht="15" customHeight="1" x14ac:dyDescent="0.45">
      <c r="G1356" s="36"/>
    </row>
    <row r="1357" spans="7:7" ht="15" customHeight="1" x14ac:dyDescent="0.45">
      <c r="G1357" s="36"/>
    </row>
    <row r="1358" spans="7:7" ht="15" customHeight="1" x14ac:dyDescent="0.45">
      <c r="G1358" s="36"/>
    </row>
    <row r="1359" spans="7:7" ht="15" customHeight="1" x14ac:dyDescent="0.45">
      <c r="G1359" s="36"/>
    </row>
    <row r="1360" spans="7:7" ht="15" customHeight="1" x14ac:dyDescent="0.45">
      <c r="G1360" s="36"/>
    </row>
    <row r="1361" spans="7:7" ht="15" customHeight="1" x14ac:dyDescent="0.45">
      <c r="G1361" s="36"/>
    </row>
    <row r="1362" spans="7:7" ht="15" customHeight="1" x14ac:dyDescent="0.45">
      <c r="G1362" s="36"/>
    </row>
    <row r="1363" spans="7:7" ht="15" customHeight="1" x14ac:dyDescent="0.45">
      <c r="G1363" s="36"/>
    </row>
    <row r="1364" spans="7:7" ht="15" customHeight="1" x14ac:dyDescent="0.45">
      <c r="G1364" s="36"/>
    </row>
    <row r="1365" spans="7:7" ht="15" customHeight="1" x14ac:dyDescent="0.45">
      <c r="G1365" s="36"/>
    </row>
    <row r="1366" spans="7:7" ht="15" customHeight="1" x14ac:dyDescent="0.45">
      <c r="G1366" s="36"/>
    </row>
    <row r="1367" spans="7:7" ht="15" customHeight="1" x14ac:dyDescent="0.45">
      <c r="G1367" s="36"/>
    </row>
    <row r="1368" spans="7:7" ht="15" customHeight="1" x14ac:dyDescent="0.45">
      <c r="G1368" s="36"/>
    </row>
    <row r="1369" spans="7:7" ht="15" customHeight="1" x14ac:dyDescent="0.45">
      <c r="G1369" s="36"/>
    </row>
    <row r="1370" spans="7:7" ht="15" customHeight="1" x14ac:dyDescent="0.45">
      <c r="G1370" s="36"/>
    </row>
    <row r="1371" spans="7:7" ht="15" customHeight="1" x14ac:dyDescent="0.45">
      <c r="G1371" s="36"/>
    </row>
    <row r="1372" spans="7:7" ht="15" customHeight="1" x14ac:dyDescent="0.45">
      <c r="G1372" s="36"/>
    </row>
    <row r="1373" spans="7:7" ht="15" customHeight="1" x14ac:dyDescent="0.45">
      <c r="G1373" s="36"/>
    </row>
    <row r="1374" spans="7:7" ht="15" customHeight="1" x14ac:dyDescent="0.45">
      <c r="G1374" s="36"/>
    </row>
    <row r="1375" spans="7:7" ht="15" customHeight="1" x14ac:dyDescent="0.45">
      <c r="G1375" s="36"/>
    </row>
    <row r="1376" spans="7:7" ht="15" customHeight="1" x14ac:dyDescent="0.45">
      <c r="G1376" s="36"/>
    </row>
    <row r="1377" spans="7:7" ht="15" customHeight="1" x14ac:dyDescent="0.45">
      <c r="G1377" s="36"/>
    </row>
    <row r="1378" spans="7:7" ht="15" customHeight="1" x14ac:dyDescent="0.45">
      <c r="G1378" s="36"/>
    </row>
    <row r="1379" spans="7:7" ht="15" customHeight="1" x14ac:dyDescent="0.45">
      <c r="G1379" s="36"/>
    </row>
    <row r="1380" spans="7:7" ht="15" customHeight="1" x14ac:dyDescent="0.45">
      <c r="G1380" s="36"/>
    </row>
    <row r="1381" spans="7:7" ht="15" customHeight="1" x14ac:dyDescent="0.45">
      <c r="G1381" s="36"/>
    </row>
    <row r="1382" spans="7:7" ht="15" customHeight="1" x14ac:dyDescent="0.45">
      <c r="G1382" s="36"/>
    </row>
    <row r="1383" spans="7:7" ht="15" customHeight="1" x14ac:dyDescent="0.45">
      <c r="G1383" s="36"/>
    </row>
    <row r="1384" spans="7:7" ht="15" customHeight="1" x14ac:dyDescent="0.45">
      <c r="G1384" s="36"/>
    </row>
    <row r="1385" spans="7:7" ht="15" customHeight="1" x14ac:dyDescent="0.45">
      <c r="G1385" s="36"/>
    </row>
    <row r="1386" spans="7:7" ht="15" customHeight="1" x14ac:dyDescent="0.45">
      <c r="G1386" s="36"/>
    </row>
    <row r="1387" spans="7:7" ht="15" customHeight="1" x14ac:dyDescent="0.45">
      <c r="G1387" s="36"/>
    </row>
    <row r="1388" spans="7:7" ht="15" customHeight="1" x14ac:dyDescent="0.45">
      <c r="G1388" s="36"/>
    </row>
    <row r="1389" spans="7:7" ht="15" customHeight="1" x14ac:dyDescent="0.45">
      <c r="G1389" s="36"/>
    </row>
    <row r="1390" spans="7:7" ht="15" customHeight="1" x14ac:dyDescent="0.45">
      <c r="G1390" s="36"/>
    </row>
    <row r="1391" spans="7:7" ht="15" customHeight="1" x14ac:dyDescent="0.45">
      <c r="G1391" s="36"/>
    </row>
    <row r="1392" spans="7:7" ht="15" customHeight="1" x14ac:dyDescent="0.45">
      <c r="G1392" s="36"/>
    </row>
    <row r="1393" spans="7:7" ht="15" customHeight="1" x14ac:dyDescent="0.45">
      <c r="G1393" s="36"/>
    </row>
    <row r="1394" spans="7:7" ht="15" customHeight="1" x14ac:dyDescent="0.45">
      <c r="G1394" s="36"/>
    </row>
    <row r="1395" spans="7:7" ht="15" customHeight="1" x14ac:dyDescent="0.45">
      <c r="G1395" s="36"/>
    </row>
    <row r="1396" spans="7:7" ht="15" customHeight="1" x14ac:dyDescent="0.45">
      <c r="G1396" s="36"/>
    </row>
    <row r="1397" spans="7:7" ht="15" customHeight="1" x14ac:dyDescent="0.45">
      <c r="G1397" s="36"/>
    </row>
    <row r="1398" spans="7:7" ht="15" customHeight="1" x14ac:dyDescent="0.45">
      <c r="G1398" s="36"/>
    </row>
    <row r="1399" spans="7:7" ht="15" customHeight="1" x14ac:dyDescent="0.45">
      <c r="G1399" s="36"/>
    </row>
    <row r="1400" spans="7:7" ht="15" customHeight="1" x14ac:dyDescent="0.45">
      <c r="G1400" s="36"/>
    </row>
    <row r="1401" spans="7:7" ht="15" customHeight="1" x14ac:dyDescent="0.45">
      <c r="G1401" s="36"/>
    </row>
    <row r="1402" spans="7:7" ht="15" customHeight="1" x14ac:dyDescent="0.45">
      <c r="G1402" s="36"/>
    </row>
    <row r="1403" spans="7:7" ht="15" customHeight="1" x14ac:dyDescent="0.45">
      <c r="G1403" s="36"/>
    </row>
    <row r="1404" spans="7:7" ht="15" customHeight="1" x14ac:dyDescent="0.45">
      <c r="G1404" s="36"/>
    </row>
    <row r="1405" spans="7:7" ht="15" customHeight="1" x14ac:dyDescent="0.45">
      <c r="G1405" s="36"/>
    </row>
    <row r="1406" spans="7:7" ht="15" customHeight="1" x14ac:dyDescent="0.45">
      <c r="G1406" s="36"/>
    </row>
    <row r="1407" spans="7:7" ht="15" customHeight="1" x14ac:dyDescent="0.45">
      <c r="G1407" s="36"/>
    </row>
    <row r="1408" spans="7:7" ht="15" customHeight="1" x14ac:dyDescent="0.45">
      <c r="G1408" s="36"/>
    </row>
    <row r="1409" spans="7:7" ht="15" customHeight="1" x14ac:dyDescent="0.45">
      <c r="G1409" s="36"/>
    </row>
    <row r="1410" spans="7:7" ht="15" customHeight="1" x14ac:dyDescent="0.45">
      <c r="G1410" s="36"/>
    </row>
    <row r="1411" spans="7:7" ht="15" customHeight="1" x14ac:dyDescent="0.45">
      <c r="G1411" s="36"/>
    </row>
    <row r="1412" spans="7:7" ht="15" customHeight="1" x14ac:dyDescent="0.45">
      <c r="G1412" s="36"/>
    </row>
    <row r="1413" spans="7:7" ht="15" customHeight="1" x14ac:dyDescent="0.45">
      <c r="G1413" s="36"/>
    </row>
    <row r="1414" spans="7:7" ht="15" customHeight="1" x14ac:dyDescent="0.45">
      <c r="G1414" s="36"/>
    </row>
    <row r="1415" spans="7:7" ht="15" customHeight="1" x14ac:dyDescent="0.45">
      <c r="G1415" s="36"/>
    </row>
    <row r="1416" spans="7:7" ht="15" customHeight="1" x14ac:dyDescent="0.45">
      <c r="G1416" s="36"/>
    </row>
    <row r="1417" spans="7:7" ht="15" customHeight="1" x14ac:dyDescent="0.45">
      <c r="G1417" s="36"/>
    </row>
    <row r="1418" spans="7:7" ht="15" customHeight="1" x14ac:dyDescent="0.45">
      <c r="G1418" s="36"/>
    </row>
    <row r="1419" spans="7:7" ht="15" customHeight="1" x14ac:dyDescent="0.45">
      <c r="G1419" s="36"/>
    </row>
    <row r="1420" spans="7:7" ht="15" customHeight="1" x14ac:dyDescent="0.45">
      <c r="G1420" s="36"/>
    </row>
    <row r="1421" spans="7:7" ht="15" customHeight="1" x14ac:dyDescent="0.45">
      <c r="G1421" s="36"/>
    </row>
    <row r="1422" spans="7:7" ht="15" customHeight="1" x14ac:dyDescent="0.45">
      <c r="G1422" s="36"/>
    </row>
    <row r="1423" spans="7:7" ht="15" customHeight="1" x14ac:dyDescent="0.45">
      <c r="G1423" s="36"/>
    </row>
    <row r="1424" spans="7:7" ht="15" customHeight="1" x14ac:dyDescent="0.45">
      <c r="G1424" s="36"/>
    </row>
    <row r="1425" spans="7:7" ht="15" customHeight="1" x14ac:dyDescent="0.45">
      <c r="G1425" s="36"/>
    </row>
    <row r="1426" spans="7:7" ht="15" customHeight="1" x14ac:dyDescent="0.45">
      <c r="G1426" s="36"/>
    </row>
    <row r="1427" spans="7:7" ht="15" customHeight="1" x14ac:dyDescent="0.45">
      <c r="G1427" s="36"/>
    </row>
    <row r="1428" spans="7:7" ht="15" customHeight="1" x14ac:dyDescent="0.45">
      <c r="G1428" s="36"/>
    </row>
    <row r="1429" spans="7:7" ht="15" customHeight="1" x14ac:dyDescent="0.45">
      <c r="G1429" s="36"/>
    </row>
    <row r="1430" spans="7:7" ht="15" customHeight="1" x14ac:dyDescent="0.45">
      <c r="G1430" s="36"/>
    </row>
    <row r="1431" spans="7:7" ht="15" customHeight="1" x14ac:dyDescent="0.45">
      <c r="G1431" s="36"/>
    </row>
    <row r="1432" spans="7:7" ht="15" customHeight="1" x14ac:dyDescent="0.45">
      <c r="G1432" s="36"/>
    </row>
    <row r="1433" spans="7:7" ht="15" customHeight="1" x14ac:dyDescent="0.45">
      <c r="G1433" s="36"/>
    </row>
    <row r="1434" spans="7:7" ht="15" customHeight="1" x14ac:dyDescent="0.45">
      <c r="G1434" s="36"/>
    </row>
    <row r="1435" spans="7:7" ht="15" customHeight="1" x14ac:dyDescent="0.45">
      <c r="G1435" s="36"/>
    </row>
    <row r="1436" spans="7:7" ht="15" customHeight="1" x14ac:dyDescent="0.45">
      <c r="G1436" s="36"/>
    </row>
    <row r="1437" spans="7:7" ht="15" customHeight="1" x14ac:dyDescent="0.45">
      <c r="G1437" s="36"/>
    </row>
    <row r="1438" spans="7:7" ht="15" customHeight="1" x14ac:dyDescent="0.45">
      <c r="G1438" s="36"/>
    </row>
    <row r="1439" spans="7:7" ht="15" customHeight="1" x14ac:dyDescent="0.45">
      <c r="G1439" s="36"/>
    </row>
    <row r="1440" spans="7:7" ht="15" customHeight="1" x14ac:dyDescent="0.45">
      <c r="G1440" s="36"/>
    </row>
    <row r="1441" spans="7:7" ht="15" customHeight="1" x14ac:dyDescent="0.45">
      <c r="G1441" s="36"/>
    </row>
    <row r="1442" spans="7:7" ht="15" customHeight="1" x14ac:dyDescent="0.45">
      <c r="G1442" s="36"/>
    </row>
    <row r="1443" spans="7:7" ht="15" customHeight="1" x14ac:dyDescent="0.45">
      <c r="G1443" s="36"/>
    </row>
    <row r="1444" spans="7:7" ht="15" customHeight="1" x14ac:dyDescent="0.45">
      <c r="G1444" s="36"/>
    </row>
    <row r="1445" spans="7:7" ht="15" customHeight="1" x14ac:dyDescent="0.45">
      <c r="G1445" s="36"/>
    </row>
    <row r="1446" spans="7:7" ht="15" customHeight="1" x14ac:dyDescent="0.45">
      <c r="G1446" s="36"/>
    </row>
    <row r="1447" spans="7:7" ht="15" customHeight="1" x14ac:dyDescent="0.45">
      <c r="G1447" s="36"/>
    </row>
    <row r="1448" spans="7:7" ht="15" customHeight="1" x14ac:dyDescent="0.45">
      <c r="G1448" s="36"/>
    </row>
    <row r="1449" spans="7:7" ht="15" customHeight="1" x14ac:dyDescent="0.45">
      <c r="G1449" s="36"/>
    </row>
    <row r="1450" spans="7:7" ht="15" customHeight="1" x14ac:dyDescent="0.45">
      <c r="G1450" s="36"/>
    </row>
    <row r="1451" spans="7:7" ht="15" customHeight="1" x14ac:dyDescent="0.45">
      <c r="G1451" s="36"/>
    </row>
    <row r="1452" spans="7:7" ht="15" customHeight="1" x14ac:dyDescent="0.45">
      <c r="G1452" s="36"/>
    </row>
    <row r="1453" spans="7:7" ht="15" customHeight="1" x14ac:dyDescent="0.45">
      <c r="G1453" s="36"/>
    </row>
    <row r="1454" spans="7:7" ht="15" customHeight="1" x14ac:dyDescent="0.45">
      <c r="G1454" s="36"/>
    </row>
    <row r="1455" spans="7:7" ht="15" customHeight="1" x14ac:dyDescent="0.45">
      <c r="G1455" s="36"/>
    </row>
    <row r="1456" spans="7:7" ht="15" customHeight="1" x14ac:dyDescent="0.45">
      <c r="G1456" s="36"/>
    </row>
    <row r="1457" spans="7:7" ht="15" customHeight="1" x14ac:dyDescent="0.45">
      <c r="G1457" s="36"/>
    </row>
    <row r="1458" spans="7:7" ht="15" customHeight="1" x14ac:dyDescent="0.45">
      <c r="G1458" s="36"/>
    </row>
    <row r="1459" spans="7:7" ht="15" customHeight="1" x14ac:dyDescent="0.45">
      <c r="G1459" s="36"/>
    </row>
    <row r="1460" spans="7:7" ht="15" customHeight="1" x14ac:dyDescent="0.45">
      <c r="G1460" s="36"/>
    </row>
    <row r="1461" spans="7:7" ht="15" customHeight="1" x14ac:dyDescent="0.45">
      <c r="G1461" s="36"/>
    </row>
    <row r="1462" spans="7:7" ht="15" customHeight="1" x14ac:dyDescent="0.45">
      <c r="G1462" s="36"/>
    </row>
    <row r="1463" spans="7:7" ht="15" customHeight="1" x14ac:dyDescent="0.45">
      <c r="G1463" s="36"/>
    </row>
    <row r="1464" spans="7:7" ht="15" customHeight="1" x14ac:dyDescent="0.45">
      <c r="G1464" s="36"/>
    </row>
    <row r="1465" spans="7:7" ht="15" customHeight="1" x14ac:dyDescent="0.45">
      <c r="G1465" s="36"/>
    </row>
    <row r="1466" spans="7:7" ht="15" customHeight="1" x14ac:dyDescent="0.45">
      <c r="G1466" s="36"/>
    </row>
    <row r="1467" spans="7:7" ht="15" customHeight="1" x14ac:dyDescent="0.45">
      <c r="G1467" s="36"/>
    </row>
    <row r="1468" spans="7:7" ht="15" customHeight="1" x14ac:dyDescent="0.45">
      <c r="G1468" s="36"/>
    </row>
    <row r="1469" spans="7:7" ht="15" customHeight="1" x14ac:dyDescent="0.45">
      <c r="G1469" s="36"/>
    </row>
    <row r="1470" spans="7:7" ht="15" customHeight="1" x14ac:dyDescent="0.45">
      <c r="G1470" s="36"/>
    </row>
    <row r="1471" spans="7:7" ht="15" customHeight="1" x14ac:dyDescent="0.45">
      <c r="G1471" s="36"/>
    </row>
    <row r="1472" spans="7:7" ht="15" customHeight="1" x14ac:dyDescent="0.45">
      <c r="G1472" s="36"/>
    </row>
    <row r="1473" spans="7:7" ht="15" customHeight="1" x14ac:dyDescent="0.45">
      <c r="G1473" s="36"/>
    </row>
    <row r="1474" spans="7:7" ht="15" customHeight="1" x14ac:dyDescent="0.45">
      <c r="G1474" s="36"/>
    </row>
    <row r="1475" spans="7:7" ht="15" customHeight="1" x14ac:dyDescent="0.45">
      <c r="G1475" s="36"/>
    </row>
    <row r="1476" spans="7:7" ht="15" customHeight="1" x14ac:dyDescent="0.45">
      <c r="G1476" s="36"/>
    </row>
    <row r="1477" spans="7:7" ht="15" customHeight="1" x14ac:dyDescent="0.45">
      <c r="G1477" s="36"/>
    </row>
    <row r="1478" spans="7:7" ht="15" customHeight="1" x14ac:dyDescent="0.45">
      <c r="G1478" s="36"/>
    </row>
    <row r="1479" spans="7:7" ht="15" customHeight="1" x14ac:dyDescent="0.45">
      <c r="G1479" s="36"/>
    </row>
    <row r="1480" spans="7:7" ht="15" customHeight="1" x14ac:dyDescent="0.45">
      <c r="G1480" s="36"/>
    </row>
    <row r="1481" spans="7:7" ht="15" customHeight="1" x14ac:dyDescent="0.45">
      <c r="G1481" s="36"/>
    </row>
    <row r="1482" spans="7:7" ht="15" customHeight="1" x14ac:dyDescent="0.45">
      <c r="G1482" s="36"/>
    </row>
    <row r="1483" spans="7:7" ht="15" customHeight="1" x14ac:dyDescent="0.45">
      <c r="G1483" s="36"/>
    </row>
    <row r="1484" spans="7:7" ht="15" customHeight="1" x14ac:dyDescent="0.45">
      <c r="G1484" s="36"/>
    </row>
    <row r="1485" spans="7:7" ht="15" customHeight="1" x14ac:dyDescent="0.45">
      <c r="G1485" s="36"/>
    </row>
    <row r="1486" spans="7:7" ht="15" customHeight="1" x14ac:dyDescent="0.45">
      <c r="G1486" s="36"/>
    </row>
    <row r="1487" spans="7:7" ht="15" customHeight="1" x14ac:dyDescent="0.45">
      <c r="G1487" s="36"/>
    </row>
    <row r="1488" spans="7:7" ht="15" customHeight="1" x14ac:dyDescent="0.45">
      <c r="G1488" s="36"/>
    </row>
    <row r="1489" spans="7:7" ht="15" customHeight="1" x14ac:dyDescent="0.45">
      <c r="G1489" s="36"/>
    </row>
    <row r="1490" spans="7:7" ht="15" customHeight="1" x14ac:dyDescent="0.45">
      <c r="G1490" s="36"/>
    </row>
    <row r="1491" spans="7:7" ht="15" customHeight="1" x14ac:dyDescent="0.45">
      <c r="G1491" s="36"/>
    </row>
    <row r="1492" spans="7:7" ht="15" customHeight="1" x14ac:dyDescent="0.45">
      <c r="G1492" s="36"/>
    </row>
    <row r="1493" spans="7:7" ht="15" customHeight="1" x14ac:dyDescent="0.45">
      <c r="G1493" s="36"/>
    </row>
    <row r="1494" spans="7:7" ht="15" customHeight="1" x14ac:dyDescent="0.45">
      <c r="G1494" s="36"/>
    </row>
    <row r="1495" spans="7:7" ht="15" customHeight="1" x14ac:dyDescent="0.45">
      <c r="G1495" s="36"/>
    </row>
    <row r="1496" spans="7:7" ht="15" customHeight="1" x14ac:dyDescent="0.45">
      <c r="G1496" s="36"/>
    </row>
    <row r="1497" spans="7:7" ht="15" customHeight="1" x14ac:dyDescent="0.45">
      <c r="G1497" s="36"/>
    </row>
    <row r="1498" spans="7:7" ht="15" customHeight="1" x14ac:dyDescent="0.45">
      <c r="G1498" s="36"/>
    </row>
    <row r="1499" spans="7:7" ht="15" customHeight="1" x14ac:dyDescent="0.45">
      <c r="G1499" s="36"/>
    </row>
    <row r="1500" spans="7:7" ht="15" customHeight="1" x14ac:dyDescent="0.45">
      <c r="G1500" s="36"/>
    </row>
    <row r="1501" spans="7:7" ht="15" customHeight="1" x14ac:dyDescent="0.45">
      <c r="G1501" s="36"/>
    </row>
    <row r="1502" spans="7:7" ht="15" customHeight="1" x14ac:dyDescent="0.45">
      <c r="G1502" s="36"/>
    </row>
    <row r="1503" spans="7:7" ht="15" customHeight="1" x14ac:dyDescent="0.45">
      <c r="G1503" s="36"/>
    </row>
    <row r="1504" spans="7:7" ht="15" customHeight="1" x14ac:dyDescent="0.45">
      <c r="G1504" s="36"/>
    </row>
    <row r="1505" spans="7:7" ht="15" customHeight="1" x14ac:dyDescent="0.45">
      <c r="G1505" s="36"/>
    </row>
    <row r="1506" spans="7:7" ht="15" customHeight="1" x14ac:dyDescent="0.45">
      <c r="G1506" s="36"/>
    </row>
    <row r="1507" spans="7:7" ht="15" customHeight="1" x14ac:dyDescent="0.45">
      <c r="G1507" s="36"/>
    </row>
    <row r="1508" spans="7:7" ht="15" customHeight="1" x14ac:dyDescent="0.45">
      <c r="G1508" s="36"/>
    </row>
    <row r="1509" spans="7:7" ht="15" customHeight="1" x14ac:dyDescent="0.45">
      <c r="G1509" s="36"/>
    </row>
    <row r="1510" spans="7:7" ht="15" customHeight="1" x14ac:dyDescent="0.45">
      <c r="G1510" s="36"/>
    </row>
    <row r="1511" spans="7:7" ht="15" customHeight="1" x14ac:dyDescent="0.45">
      <c r="G1511" s="36"/>
    </row>
    <row r="1512" spans="7:7" ht="15" customHeight="1" x14ac:dyDescent="0.45">
      <c r="G1512" s="36"/>
    </row>
    <row r="1513" spans="7:7" ht="15" customHeight="1" x14ac:dyDescent="0.45">
      <c r="G1513" s="36"/>
    </row>
    <row r="1514" spans="7:7" ht="15" customHeight="1" x14ac:dyDescent="0.45">
      <c r="G1514" s="36"/>
    </row>
    <row r="1515" spans="7:7" ht="15" customHeight="1" x14ac:dyDescent="0.45">
      <c r="G1515" s="36"/>
    </row>
    <row r="1516" spans="7:7" ht="15" customHeight="1" x14ac:dyDescent="0.45">
      <c r="G1516" s="36"/>
    </row>
    <row r="1517" spans="7:7" ht="15" customHeight="1" x14ac:dyDescent="0.45">
      <c r="G1517" s="36"/>
    </row>
    <row r="1518" spans="7:7" ht="15" customHeight="1" x14ac:dyDescent="0.45">
      <c r="G1518" s="36"/>
    </row>
    <row r="1519" spans="7:7" ht="15" customHeight="1" x14ac:dyDescent="0.45">
      <c r="G1519" s="36"/>
    </row>
    <row r="1520" spans="7:7" ht="15" customHeight="1" x14ac:dyDescent="0.45">
      <c r="G1520" s="36"/>
    </row>
    <row r="1521" spans="7:7" ht="15" customHeight="1" x14ac:dyDescent="0.45">
      <c r="G1521" s="36"/>
    </row>
    <row r="1522" spans="7:7" ht="15" customHeight="1" x14ac:dyDescent="0.45">
      <c r="G1522" s="36"/>
    </row>
    <row r="1523" spans="7:7" ht="15" customHeight="1" x14ac:dyDescent="0.45">
      <c r="G1523" s="36"/>
    </row>
    <row r="1524" spans="7:7" ht="15" customHeight="1" x14ac:dyDescent="0.45">
      <c r="G1524" s="36"/>
    </row>
    <row r="1525" spans="7:7" ht="15" customHeight="1" x14ac:dyDescent="0.45">
      <c r="G1525" s="36"/>
    </row>
    <row r="1526" spans="7:7" ht="15" customHeight="1" x14ac:dyDescent="0.45">
      <c r="G1526" s="36"/>
    </row>
    <row r="1527" spans="7:7" ht="15" customHeight="1" x14ac:dyDescent="0.45">
      <c r="G1527" s="36"/>
    </row>
    <row r="1528" spans="7:7" ht="15" customHeight="1" x14ac:dyDescent="0.45">
      <c r="G1528" s="36"/>
    </row>
    <row r="1529" spans="7:7" ht="15" customHeight="1" x14ac:dyDescent="0.45">
      <c r="G1529" s="36"/>
    </row>
    <row r="1530" spans="7:7" ht="15" customHeight="1" x14ac:dyDescent="0.45">
      <c r="G1530" s="36"/>
    </row>
    <row r="1531" spans="7:7" ht="15" customHeight="1" x14ac:dyDescent="0.45">
      <c r="G1531" s="36"/>
    </row>
    <row r="1532" spans="7:7" ht="15" customHeight="1" x14ac:dyDescent="0.45">
      <c r="G1532" s="36"/>
    </row>
    <row r="1533" spans="7:7" ht="15" customHeight="1" x14ac:dyDescent="0.45">
      <c r="G1533" s="36"/>
    </row>
    <row r="1534" spans="7:7" ht="15" customHeight="1" x14ac:dyDescent="0.45">
      <c r="G1534" s="36"/>
    </row>
    <row r="1535" spans="7:7" ht="15" customHeight="1" x14ac:dyDescent="0.45">
      <c r="G1535" s="36"/>
    </row>
    <row r="1536" spans="7:7" ht="15" customHeight="1" x14ac:dyDescent="0.45">
      <c r="G1536" s="36"/>
    </row>
    <row r="1537" spans="7:7" ht="15" customHeight="1" x14ac:dyDescent="0.45">
      <c r="G1537" s="36"/>
    </row>
    <row r="1538" spans="7:7" ht="15" customHeight="1" x14ac:dyDescent="0.45">
      <c r="G1538" s="36"/>
    </row>
    <row r="1539" spans="7:7" ht="15" customHeight="1" x14ac:dyDescent="0.45">
      <c r="G1539" s="36"/>
    </row>
    <row r="1540" spans="7:7" ht="15" customHeight="1" x14ac:dyDescent="0.45">
      <c r="G1540" s="36"/>
    </row>
    <row r="1541" spans="7:7" ht="15" customHeight="1" x14ac:dyDescent="0.45">
      <c r="G1541" s="36"/>
    </row>
    <row r="1542" spans="7:7" ht="15" customHeight="1" x14ac:dyDescent="0.45">
      <c r="G1542" s="36"/>
    </row>
    <row r="1543" spans="7:7" ht="15" customHeight="1" x14ac:dyDescent="0.45">
      <c r="G1543" s="36"/>
    </row>
    <row r="1544" spans="7:7" ht="15" customHeight="1" x14ac:dyDescent="0.45">
      <c r="G1544" s="36"/>
    </row>
    <row r="1545" spans="7:7" ht="15" customHeight="1" x14ac:dyDescent="0.45">
      <c r="G1545" s="36"/>
    </row>
    <row r="1546" spans="7:7" ht="15" customHeight="1" x14ac:dyDescent="0.45">
      <c r="G1546" s="36"/>
    </row>
    <row r="1547" spans="7:7" ht="15" customHeight="1" x14ac:dyDescent="0.45">
      <c r="G1547" s="36"/>
    </row>
    <row r="1548" spans="7:7" ht="15" customHeight="1" x14ac:dyDescent="0.45">
      <c r="G1548" s="36"/>
    </row>
    <row r="1549" spans="7:7" ht="15" customHeight="1" x14ac:dyDescent="0.45">
      <c r="G1549" s="36"/>
    </row>
    <row r="1550" spans="7:7" ht="15" customHeight="1" x14ac:dyDescent="0.45">
      <c r="G1550" s="36"/>
    </row>
    <row r="1551" spans="7:7" ht="15" customHeight="1" x14ac:dyDescent="0.45">
      <c r="G1551" s="36"/>
    </row>
    <row r="1552" spans="7:7" ht="15" customHeight="1" x14ac:dyDescent="0.45">
      <c r="G1552" s="36"/>
    </row>
    <row r="1553" spans="7:7" ht="15" customHeight="1" x14ac:dyDescent="0.45">
      <c r="G1553" s="36"/>
    </row>
    <row r="1554" spans="7:7" ht="15" customHeight="1" x14ac:dyDescent="0.45">
      <c r="G1554" s="36"/>
    </row>
    <row r="1555" spans="7:7" ht="15" customHeight="1" x14ac:dyDescent="0.45">
      <c r="G1555" s="36"/>
    </row>
    <row r="1556" spans="7:7" ht="15" customHeight="1" x14ac:dyDescent="0.45">
      <c r="G1556" s="36"/>
    </row>
    <row r="1557" spans="7:7" ht="15" customHeight="1" x14ac:dyDescent="0.45">
      <c r="G1557" s="36"/>
    </row>
    <row r="1558" spans="7:7" ht="15" customHeight="1" x14ac:dyDescent="0.45">
      <c r="G1558" s="36"/>
    </row>
    <row r="1559" spans="7:7" ht="15" customHeight="1" x14ac:dyDescent="0.45">
      <c r="G1559" s="36"/>
    </row>
    <row r="1560" spans="7:7" ht="15" customHeight="1" x14ac:dyDescent="0.45">
      <c r="G1560" s="36"/>
    </row>
    <row r="1561" spans="7:7" ht="15" customHeight="1" x14ac:dyDescent="0.45">
      <c r="G1561" s="36"/>
    </row>
    <row r="1562" spans="7:7" ht="15" customHeight="1" x14ac:dyDescent="0.45">
      <c r="G1562" s="36"/>
    </row>
    <row r="1563" spans="7:7" ht="15" customHeight="1" x14ac:dyDescent="0.45">
      <c r="G1563" s="36"/>
    </row>
    <row r="1564" spans="7:7" ht="15" customHeight="1" x14ac:dyDescent="0.45">
      <c r="G1564" s="36"/>
    </row>
    <row r="1565" spans="7:7" ht="15" customHeight="1" x14ac:dyDescent="0.45">
      <c r="G1565" s="36"/>
    </row>
    <row r="1566" spans="7:7" ht="15" customHeight="1" x14ac:dyDescent="0.45">
      <c r="G1566" s="36"/>
    </row>
    <row r="1567" spans="7:7" ht="15" customHeight="1" x14ac:dyDescent="0.45">
      <c r="G1567" s="36"/>
    </row>
    <row r="1568" spans="7:7" ht="15" customHeight="1" x14ac:dyDescent="0.45">
      <c r="G1568" s="36"/>
    </row>
    <row r="1569" spans="7:7" ht="15" customHeight="1" x14ac:dyDescent="0.45">
      <c r="G1569" s="36"/>
    </row>
    <row r="1570" spans="7:7" ht="15" customHeight="1" x14ac:dyDescent="0.45">
      <c r="G1570" s="36"/>
    </row>
    <row r="1571" spans="7:7" ht="15" customHeight="1" x14ac:dyDescent="0.45">
      <c r="G1571" s="36"/>
    </row>
    <row r="1572" spans="7:7" ht="15" customHeight="1" x14ac:dyDescent="0.45">
      <c r="G1572" s="36"/>
    </row>
    <row r="1573" spans="7:7" ht="15" customHeight="1" x14ac:dyDescent="0.45">
      <c r="G1573" s="36"/>
    </row>
    <row r="1574" spans="7:7" ht="15" customHeight="1" x14ac:dyDescent="0.45">
      <c r="G1574" s="36"/>
    </row>
    <row r="1575" spans="7:7" ht="15" customHeight="1" x14ac:dyDescent="0.45">
      <c r="G1575" s="36"/>
    </row>
    <row r="1576" spans="7:7" ht="15" customHeight="1" x14ac:dyDescent="0.45">
      <c r="G1576" s="36"/>
    </row>
    <row r="1577" spans="7:7" ht="15" customHeight="1" x14ac:dyDescent="0.45">
      <c r="G1577" s="36"/>
    </row>
    <row r="1578" spans="7:7" ht="15" customHeight="1" x14ac:dyDescent="0.45">
      <c r="G1578" s="36"/>
    </row>
    <row r="1579" spans="7:7" ht="15" customHeight="1" x14ac:dyDescent="0.45">
      <c r="G1579" s="36"/>
    </row>
    <row r="1580" spans="7:7" ht="15" customHeight="1" x14ac:dyDescent="0.45">
      <c r="G1580" s="36"/>
    </row>
    <row r="1581" spans="7:7" ht="15" customHeight="1" x14ac:dyDescent="0.45">
      <c r="G1581" s="36"/>
    </row>
    <row r="1582" spans="7:7" ht="15" customHeight="1" x14ac:dyDescent="0.45">
      <c r="G1582" s="36"/>
    </row>
    <row r="1583" spans="7:7" ht="15" customHeight="1" x14ac:dyDescent="0.45">
      <c r="G1583" s="36"/>
    </row>
    <row r="1584" spans="7:7" ht="15" customHeight="1" x14ac:dyDescent="0.45">
      <c r="G1584" s="36"/>
    </row>
    <row r="1585" spans="7:7" ht="15" customHeight="1" x14ac:dyDescent="0.45">
      <c r="G1585" s="36"/>
    </row>
    <row r="1586" spans="7:7" ht="15" customHeight="1" x14ac:dyDescent="0.45">
      <c r="G1586" s="36"/>
    </row>
    <row r="1587" spans="7:7" ht="15" customHeight="1" x14ac:dyDescent="0.45">
      <c r="G1587" s="36"/>
    </row>
    <row r="1588" spans="7:7" ht="15" customHeight="1" x14ac:dyDescent="0.45">
      <c r="G1588" s="36"/>
    </row>
    <row r="1589" spans="7:7" ht="15" customHeight="1" x14ac:dyDescent="0.45">
      <c r="G1589" s="36"/>
    </row>
    <row r="1590" spans="7:7" ht="15" customHeight="1" x14ac:dyDescent="0.45">
      <c r="G1590" s="36"/>
    </row>
    <row r="1591" spans="7:7" ht="15" customHeight="1" x14ac:dyDescent="0.45">
      <c r="G1591" s="36"/>
    </row>
    <row r="1592" spans="7:7" ht="15" customHeight="1" x14ac:dyDescent="0.45">
      <c r="G1592" s="36"/>
    </row>
    <row r="1593" spans="7:7" ht="15" customHeight="1" x14ac:dyDescent="0.45">
      <c r="G1593" s="36"/>
    </row>
    <row r="1594" spans="7:7" ht="15" customHeight="1" x14ac:dyDescent="0.45">
      <c r="G1594" s="36"/>
    </row>
    <row r="1595" spans="7:7" ht="15" customHeight="1" x14ac:dyDescent="0.45">
      <c r="G1595" s="36"/>
    </row>
    <row r="1596" spans="7:7" ht="15" customHeight="1" x14ac:dyDescent="0.45">
      <c r="G1596" s="36"/>
    </row>
    <row r="1597" spans="7:7" ht="15" customHeight="1" x14ac:dyDescent="0.45">
      <c r="G1597" s="36"/>
    </row>
    <row r="1598" spans="7:7" ht="15" customHeight="1" x14ac:dyDescent="0.45">
      <c r="G1598" s="36"/>
    </row>
    <row r="1599" spans="7:7" ht="15" customHeight="1" x14ac:dyDescent="0.45">
      <c r="G1599" s="36"/>
    </row>
    <row r="1600" spans="7:7" ht="15" customHeight="1" x14ac:dyDescent="0.45">
      <c r="G1600" s="36"/>
    </row>
    <row r="1601" spans="7:7" ht="15" customHeight="1" x14ac:dyDescent="0.45">
      <c r="G1601" s="36"/>
    </row>
    <row r="1602" spans="7:7" ht="15" customHeight="1" x14ac:dyDescent="0.45">
      <c r="G1602" s="36"/>
    </row>
    <row r="1603" spans="7:7" ht="15" customHeight="1" x14ac:dyDescent="0.45">
      <c r="G1603" s="36"/>
    </row>
    <row r="1604" spans="7:7" ht="15" customHeight="1" x14ac:dyDescent="0.45">
      <c r="G1604" s="36"/>
    </row>
    <row r="1605" spans="7:7" ht="15" customHeight="1" x14ac:dyDescent="0.45">
      <c r="G1605" s="36"/>
    </row>
    <row r="1606" spans="7:7" ht="15" customHeight="1" x14ac:dyDescent="0.45">
      <c r="G1606" s="36"/>
    </row>
    <row r="1607" spans="7:7" ht="15" customHeight="1" x14ac:dyDescent="0.45">
      <c r="G1607" s="36"/>
    </row>
    <row r="1608" spans="7:7" ht="15" customHeight="1" x14ac:dyDescent="0.45">
      <c r="G1608" s="36"/>
    </row>
    <row r="1609" spans="7:7" ht="15" customHeight="1" x14ac:dyDescent="0.45">
      <c r="G1609" s="36"/>
    </row>
    <row r="1610" spans="7:7" ht="15" customHeight="1" x14ac:dyDescent="0.45">
      <c r="G1610" s="36"/>
    </row>
    <row r="1611" spans="7:7" ht="15" customHeight="1" x14ac:dyDescent="0.45">
      <c r="G1611" s="36"/>
    </row>
    <row r="1612" spans="7:7" ht="15" customHeight="1" x14ac:dyDescent="0.45">
      <c r="G1612" s="36"/>
    </row>
    <row r="1613" spans="7:7" ht="15" customHeight="1" x14ac:dyDescent="0.45">
      <c r="G1613" s="36"/>
    </row>
    <row r="1614" spans="7:7" ht="15" customHeight="1" x14ac:dyDescent="0.45">
      <c r="G1614" s="36"/>
    </row>
    <row r="1615" spans="7:7" ht="15" customHeight="1" x14ac:dyDescent="0.45">
      <c r="G1615" s="36"/>
    </row>
    <row r="1616" spans="7:7" ht="15" customHeight="1" x14ac:dyDescent="0.45">
      <c r="G1616" s="36"/>
    </row>
    <row r="1617" spans="7:7" ht="15" customHeight="1" x14ac:dyDescent="0.45">
      <c r="G1617" s="36"/>
    </row>
    <row r="1618" spans="7:7" ht="15" customHeight="1" x14ac:dyDescent="0.45">
      <c r="G1618" s="36"/>
    </row>
    <row r="1619" spans="7:7" ht="15" customHeight="1" x14ac:dyDescent="0.45">
      <c r="G1619" s="36"/>
    </row>
    <row r="1620" spans="7:7" ht="15" customHeight="1" x14ac:dyDescent="0.45">
      <c r="G1620" s="36"/>
    </row>
    <row r="1621" spans="7:7" ht="15" customHeight="1" x14ac:dyDescent="0.45">
      <c r="G1621" s="36"/>
    </row>
    <row r="1622" spans="7:7" ht="15" customHeight="1" x14ac:dyDescent="0.45">
      <c r="G1622" s="36"/>
    </row>
    <row r="1623" spans="7:7" ht="15" customHeight="1" x14ac:dyDescent="0.45">
      <c r="G1623" s="36"/>
    </row>
    <row r="1624" spans="7:7" ht="15" customHeight="1" x14ac:dyDescent="0.45">
      <c r="G1624" s="36"/>
    </row>
    <row r="1625" spans="7:7" ht="15" customHeight="1" x14ac:dyDescent="0.45">
      <c r="G1625" s="36"/>
    </row>
    <row r="1626" spans="7:7" ht="15" customHeight="1" x14ac:dyDescent="0.45">
      <c r="G1626" s="36"/>
    </row>
    <row r="1627" spans="7:7" ht="15" customHeight="1" x14ac:dyDescent="0.45">
      <c r="G1627" s="36"/>
    </row>
    <row r="1628" spans="7:7" ht="15" customHeight="1" x14ac:dyDescent="0.45">
      <c r="G1628" s="36"/>
    </row>
    <row r="1629" spans="7:7" ht="15" customHeight="1" x14ac:dyDescent="0.45">
      <c r="G1629" s="36"/>
    </row>
    <row r="1630" spans="7:7" ht="15" customHeight="1" x14ac:dyDescent="0.45">
      <c r="G1630" s="36"/>
    </row>
    <row r="1631" spans="7:7" ht="15" customHeight="1" x14ac:dyDescent="0.45">
      <c r="G1631" s="36"/>
    </row>
    <row r="1632" spans="7:7" ht="15" customHeight="1" x14ac:dyDescent="0.45">
      <c r="G1632" s="36"/>
    </row>
    <row r="1633" spans="7:7" ht="15" customHeight="1" x14ac:dyDescent="0.45">
      <c r="G1633" s="36"/>
    </row>
    <row r="1634" spans="7:7" ht="15" customHeight="1" x14ac:dyDescent="0.45">
      <c r="G1634" s="36"/>
    </row>
    <row r="1635" spans="7:7" ht="15" customHeight="1" x14ac:dyDescent="0.45">
      <c r="G1635" s="36"/>
    </row>
    <row r="1636" spans="7:7" ht="15" customHeight="1" x14ac:dyDescent="0.45">
      <c r="G1636" s="36"/>
    </row>
    <row r="1637" spans="7:7" ht="15" customHeight="1" x14ac:dyDescent="0.45">
      <c r="G1637" s="36"/>
    </row>
    <row r="1638" spans="7:7" ht="15" customHeight="1" x14ac:dyDescent="0.45">
      <c r="G1638" s="36"/>
    </row>
    <row r="1639" spans="7:7" ht="15" customHeight="1" x14ac:dyDescent="0.45">
      <c r="G1639" s="36"/>
    </row>
    <row r="1640" spans="7:7" ht="15" customHeight="1" x14ac:dyDescent="0.45">
      <c r="G1640" s="36"/>
    </row>
    <row r="1641" spans="7:7" ht="15" customHeight="1" x14ac:dyDescent="0.45">
      <c r="G1641" s="36"/>
    </row>
    <row r="1642" spans="7:7" ht="15" customHeight="1" x14ac:dyDescent="0.45">
      <c r="G1642" s="36"/>
    </row>
    <row r="1643" spans="7:7" ht="15" customHeight="1" x14ac:dyDescent="0.45">
      <c r="G1643" s="36"/>
    </row>
    <row r="1644" spans="7:7" ht="15" customHeight="1" x14ac:dyDescent="0.45">
      <c r="G1644" s="36"/>
    </row>
    <row r="1645" spans="7:7" ht="15" customHeight="1" x14ac:dyDescent="0.45">
      <c r="G1645" s="36"/>
    </row>
    <row r="1646" spans="7:7" ht="15" customHeight="1" x14ac:dyDescent="0.45">
      <c r="G1646" s="36"/>
    </row>
    <row r="1647" spans="7:7" ht="15" customHeight="1" x14ac:dyDescent="0.45">
      <c r="G1647" s="36"/>
    </row>
    <row r="1648" spans="7:7" ht="15" customHeight="1" x14ac:dyDescent="0.45">
      <c r="G1648" s="36"/>
    </row>
    <row r="1649" spans="7:7" ht="15" customHeight="1" x14ac:dyDescent="0.45">
      <c r="G1649" s="36"/>
    </row>
    <row r="1650" spans="7:7" ht="15" customHeight="1" x14ac:dyDescent="0.45">
      <c r="G1650" s="36"/>
    </row>
    <row r="1651" spans="7:7" ht="15" customHeight="1" x14ac:dyDescent="0.45">
      <c r="G1651" s="36"/>
    </row>
    <row r="1652" spans="7:7" ht="15" customHeight="1" x14ac:dyDescent="0.45">
      <c r="G1652" s="36"/>
    </row>
    <row r="1653" spans="7:7" ht="15" customHeight="1" x14ac:dyDescent="0.45">
      <c r="G1653" s="36"/>
    </row>
    <row r="1654" spans="7:7" ht="15" customHeight="1" x14ac:dyDescent="0.45">
      <c r="G1654" s="36"/>
    </row>
    <row r="1655" spans="7:7" ht="15" customHeight="1" x14ac:dyDescent="0.45">
      <c r="G1655" s="36"/>
    </row>
    <row r="1656" spans="7:7" ht="15" customHeight="1" x14ac:dyDescent="0.45">
      <c r="G1656" s="36"/>
    </row>
    <row r="1657" spans="7:7" ht="15" customHeight="1" x14ac:dyDescent="0.45">
      <c r="G1657" s="36"/>
    </row>
    <row r="1658" spans="7:7" ht="15" customHeight="1" x14ac:dyDescent="0.45">
      <c r="G1658" s="36"/>
    </row>
    <row r="1659" spans="7:7" ht="15" customHeight="1" x14ac:dyDescent="0.45">
      <c r="G1659" s="36"/>
    </row>
    <row r="1660" spans="7:7" ht="15" customHeight="1" x14ac:dyDescent="0.45">
      <c r="G1660" s="36"/>
    </row>
    <row r="1661" spans="7:7" ht="15" customHeight="1" x14ac:dyDescent="0.45">
      <c r="G1661" s="36"/>
    </row>
    <row r="1662" spans="7:7" ht="15" customHeight="1" x14ac:dyDescent="0.45">
      <c r="G1662" s="36"/>
    </row>
    <row r="1663" spans="7:7" ht="15" customHeight="1" x14ac:dyDescent="0.45">
      <c r="G1663" s="36"/>
    </row>
    <row r="1664" spans="7:7" ht="15" customHeight="1" x14ac:dyDescent="0.45">
      <c r="G1664" s="36"/>
    </row>
    <row r="1665" spans="7:7" ht="15" customHeight="1" x14ac:dyDescent="0.45">
      <c r="G1665" s="36"/>
    </row>
    <row r="1666" spans="7:7" ht="15" customHeight="1" x14ac:dyDescent="0.45">
      <c r="G1666" s="36"/>
    </row>
    <row r="1667" spans="7:7" ht="15" customHeight="1" x14ac:dyDescent="0.45">
      <c r="G1667" s="36"/>
    </row>
    <row r="1668" spans="7:7" ht="15" customHeight="1" x14ac:dyDescent="0.45">
      <c r="G1668" s="36"/>
    </row>
    <row r="1669" spans="7:7" ht="15" customHeight="1" x14ac:dyDescent="0.45">
      <c r="G1669" s="36"/>
    </row>
    <row r="1670" spans="7:7" ht="15" customHeight="1" x14ac:dyDescent="0.45">
      <c r="G1670" s="36"/>
    </row>
    <row r="1671" spans="7:7" ht="15" customHeight="1" x14ac:dyDescent="0.45">
      <c r="G1671" s="36"/>
    </row>
    <row r="1672" spans="7:7" ht="15" customHeight="1" x14ac:dyDescent="0.45">
      <c r="G1672" s="36"/>
    </row>
    <row r="1673" spans="7:7" ht="15" customHeight="1" x14ac:dyDescent="0.45">
      <c r="G1673" s="36"/>
    </row>
    <row r="1674" spans="7:7" ht="15" customHeight="1" x14ac:dyDescent="0.45">
      <c r="G1674" s="36"/>
    </row>
    <row r="1675" spans="7:7" ht="15" customHeight="1" x14ac:dyDescent="0.45">
      <c r="G1675" s="36"/>
    </row>
    <row r="1676" spans="7:7" ht="15" customHeight="1" x14ac:dyDescent="0.45">
      <c r="G1676" s="36"/>
    </row>
    <row r="1677" spans="7:7" ht="15" customHeight="1" x14ac:dyDescent="0.45">
      <c r="G1677" s="36"/>
    </row>
    <row r="1678" spans="7:7" ht="15" customHeight="1" x14ac:dyDescent="0.45">
      <c r="G1678" s="36"/>
    </row>
    <row r="1679" spans="7:7" ht="15" customHeight="1" x14ac:dyDescent="0.45">
      <c r="G1679" s="36"/>
    </row>
    <row r="1680" spans="7:7" ht="15" customHeight="1" x14ac:dyDescent="0.45">
      <c r="G1680" s="36"/>
    </row>
    <row r="1681" spans="7:7" ht="15" customHeight="1" x14ac:dyDescent="0.45">
      <c r="G1681" s="36"/>
    </row>
    <row r="1682" spans="7:7" ht="15" customHeight="1" x14ac:dyDescent="0.45">
      <c r="G1682" s="36"/>
    </row>
    <row r="1683" spans="7:7" ht="15" customHeight="1" x14ac:dyDescent="0.45">
      <c r="G1683" s="36"/>
    </row>
    <row r="1684" spans="7:7" ht="15" customHeight="1" x14ac:dyDescent="0.45">
      <c r="G1684" s="36"/>
    </row>
    <row r="1685" spans="7:7" ht="15" customHeight="1" x14ac:dyDescent="0.45">
      <c r="G1685" s="36"/>
    </row>
    <row r="1686" spans="7:7" ht="15" customHeight="1" x14ac:dyDescent="0.45">
      <c r="G1686" s="36"/>
    </row>
    <row r="1687" spans="7:7" ht="15" customHeight="1" x14ac:dyDescent="0.45">
      <c r="G1687" s="36"/>
    </row>
    <row r="1688" spans="7:7" ht="15" customHeight="1" x14ac:dyDescent="0.45">
      <c r="G1688" s="36"/>
    </row>
    <row r="1689" spans="7:7" ht="15" customHeight="1" x14ac:dyDescent="0.45">
      <c r="G1689" s="36"/>
    </row>
    <row r="1690" spans="7:7" ht="15" customHeight="1" x14ac:dyDescent="0.45">
      <c r="G1690" s="36"/>
    </row>
    <row r="1691" spans="7:7" ht="15" customHeight="1" x14ac:dyDescent="0.45">
      <c r="G1691" s="36"/>
    </row>
    <row r="1692" spans="7:7" ht="15" customHeight="1" x14ac:dyDescent="0.45">
      <c r="G1692" s="36"/>
    </row>
    <row r="1693" spans="7:7" ht="15" customHeight="1" x14ac:dyDescent="0.45">
      <c r="G1693" s="36"/>
    </row>
    <row r="1694" spans="7:7" ht="15" customHeight="1" x14ac:dyDescent="0.45">
      <c r="G1694" s="36"/>
    </row>
    <row r="1695" spans="7:7" ht="15" customHeight="1" x14ac:dyDescent="0.45">
      <c r="G1695" s="36"/>
    </row>
    <row r="1696" spans="7:7" ht="15" customHeight="1" x14ac:dyDescent="0.45">
      <c r="G1696" s="36"/>
    </row>
    <row r="1697" spans="7:7" ht="15" customHeight="1" x14ac:dyDescent="0.45">
      <c r="G1697" s="36"/>
    </row>
    <row r="1698" spans="7:7" ht="15" customHeight="1" x14ac:dyDescent="0.45">
      <c r="G1698" s="36"/>
    </row>
    <row r="1699" spans="7:7" ht="15" customHeight="1" x14ac:dyDescent="0.45">
      <c r="G1699" s="36"/>
    </row>
    <row r="1700" spans="7:7" ht="15" customHeight="1" x14ac:dyDescent="0.45">
      <c r="G1700" s="36"/>
    </row>
    <row r="1701" spans="7:7" ht="15" customHeight="1" x14ac:dyDescent="0.45">
      <c r="G1701" s="36"/>
    </row>
    <row r="1702" spans="7:7" ht="15" customHeight="1" x14ac:dyDescent="0.45">
      <c r="G1702" s="36"/>
    </row>
    <row r="1703" spans="7:7" ht="15" customHeight="1" x14ac:dyDescent="0.45">
      <c r="G1703" s="36"/>
    </row>
    <row r="1704" spans="7:7" ht="15" customHeight="1" x14ac:dyDescent="0.45">
      <c r="G1704" s="36"/>
    </row>
    <row r="1705" spans="7:7" ht="15" customHeight="1" x14ac:dyDescent="0.45">
      <c r="G1705" s="36"/>
    </row>
    <row r="1706" spans="7:7" ht="15" customHeight="1" x14ac:dyDescent="0.45">
      <c r="G1706" s="36"/>
    </row>
    <row r="1707" spans="7:7" ht="15" customHeight="1" x14ac:dyDescent="0.45">
      <c r="G1707" s="36"/>
    </row>
    <row r="1708" spans="7:7" ht="15" customHeight="1" x14ac:dyDescent="0.45">
      <c r="G1708" s="36"/>
    </row>
    <row r="1709" spans="7:7" ht="15" customHeight="1" x14ac:dyDescent="0.45">
      <c r="G1709" s="36"/>
    </row>
    <row r="1710" spans="7:7" ht="15" customHeight="1" x14ac:dyDescent="0.45">
      <c r="G1710" s="36"/>
    </row>
    <row r="1711" spans="7:7" ht="15" customHeight="1" x14ac:dyDescent="0.45">
      <c r="G1711" s="36"/>
    </row>
    <row r="1712" spans="7:7" ht="15" customHeight="1" x14ac:dyDescent="0.45">
      <c r="G1712" s="36"/>
    </row>
    <row r="1713" spans="7:7" ht="15" customHeight="1" x14ac:dyDescent="0.45">
      <c r="G1713" s="36"/>
    </row>
    <row r="1714" spans="7:7" ht="15" customHeight="1" x14ac:dyDescent="0.45">
      <c r="G1714" s="36"/>
    </row>
    <row r="1715" spans="7:7" ht="15" customHeight="1" x14ac:dyDescent="0.45">
      <c r="G1715" s="36"/>
    </row>
    <row r="1716" spans="7:7" ht="15" customHeight="1" x14ac:dyDescent="0.45">
      <c r="G1716" s="36"/>
    </row>
    <row r="1717" spans="7:7" ht="15" customHeight="1" x14ac:dyDescent="0.45">
      <c r="G1717" s="36"/>
    </row>
  </sheetData>
  <sheetProtection algorithmName="SHA-512" hashValue="xW7+ngzczQqTbnqmaviTjiwxi1jZo2QDo/+uSFewuf2cO8buykvbj28DKqUf54MObdiGKnpIGg0PqLvOMHS+1A==" saltValue="8zZkXJzG3tBU5z+dRLk+Rg==" spinCount="100000" sheet="1" objects="1" scenarios="1"/>
  <autoFilter ref="H1:N1" xr:uid="{86C2D564-5791-4D96-B41F-0EFA1062A3A9}"/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D429-2D8C-4C80-8F53-07A63DEA34E1}">
  <sheetPr codeName="Sheet8">
    <tabColor theme="7"/>
  </sheetPr>
  <dimension ref="A1:N1717"/>
  <sheetViews>
    <sheetView showZeros="0" workbookViewId="0">
      <selection activeCell="A2" sqref="A2"/>
    </sheetView>
  </sheetViews>
  <sheetFormatPr defaultRowHeight="14.25" x14ac:dyDescent="0.45"/>
  <cols>
    <col min="1" max="1" width="11.59765625" style="10" bestFit="1" customWidth="1"/>
    <col min="2" max="2" width="25.265625" bestFit="1" customWidth="1"/>
    <col min="3" max="3" width="26.3984375" bestFit="1" customWidth="1"/>
    <col min="4" max="4" width="27.86328125" customWidth="1"/>
    <col min="5" max="5" width="16" bestFit="1" customWidth="1"/>
    <col min="6" max="6" width="5" style="8" customWidth="1"/>
    <col min="7" max="7" width="16" style="10" customWidth="1"/>
    <col min="9" max="9" width="15.86328125" customWidth="1"/>
    <col min="10" max="10" width="21.86328125" customWidth="1"/>
    <col min="11" max="11" width="4.59765625" customWidth="1"/>
    <col min="12" max="12" width="21.86328125" customWidth="1"/>
    <col min="13" max="13" width="17.265625" hidden="1" customWidth="1"/>
    <col min="14" max="14" width="16.265625" hidden="1" customWidth="1"/>
  </cols>
  <sheetData>
    <row r="1" spans="1:14" ht="61.5" customHeight="1" x14ac:dyDescent="0.45">
      <c r="A1" s="3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/>
      <c r="G1" s="33" t="s">
        <v>5</v>
      </c>
      <c r="H1" s="29"/>
      <c r="I1" s="30" t="s">
        <v>6</v>
      </c>
      <c r="J1" s="30" t="s">
        <v>7</v>
      </c>
      <c r="K1" s="30"/>
      <c r="L1" s="30" t="s">
        <v>8</v>
      </c>
      <c r="M1" s="31" t="s">
        <v>95</v>
      </c>
      <c r="N1" s="30" t="s">
        <v>10</v>
      </c>
    </row>
    <row r="2" spans="1:14" ht="15" customHeight="1" x14ac:dyDescent="0.45">
      <c r="A2" s="34"/>
      <c r="B2" t="str">
        <f>_xlfn.IFNA(VLOOKUP(A2,'Personnel List'!A$1:E$1284,5,FALSE),"")</f>
        <v/>
      </c>
      <c r="C2" t="str">
        <f>_xlfn.IFNA(VLOOKUP(A2,'Personnel List'!A$1:E$1284,4,FALSE),"")</f>
        <v/>
      </c>
      <c r="D2" s="2" t="str">
        <f ca="1">IF(A2&lt;&gt;"",IF(D2&lt;&gt;"",D2,NOW()),"")</f>
        <v/>
      </c>
      <c r="E2" s="2" t="str">
        <f>IFERROR(VLOOKUP(A2,G:I,3,FALSE),"Onsite")</f>
        <v>Onsite</v>
      </c>
      <c r="F2" s="9"/>
      <c r="G2" s="34"/>
      <c r="I2" s="14" t="str">
        <f ca="1">IF(G2&lt;&gt;"",IF(I2&lt;&gt;"",I2,NOW()),"")</f>
        <v/>
      </c>
      <c r="J2" t="str">
        <f>SUBSTITUTE(A2,"NC","")</f>
        <v/>
      </c>
      <c r="K2" s="6"/>
      <c r="L2" t="str" cm="1">
        <f t="array" ref="L2:L1000">_xlfn._xlws.FILTER(M2:M1000,(ISNA(MATCH(M2:M1000,N2:N1000,0))),"")</f>
        <v>Allsopp, Andrew</v>
      </c>
      <c r="M2" t="str" cm="1">
        <f t="array" ref="M2:M36">_xlfn._xlws.FILTER('Wed Data'!E13:E895,ISNUMBER(_xlfn.XMATCH('Wed Data'!D13:D895,M1)))</f>
        <v>Allsopp, Andrew</v>
      </c>
      <c r="N2" t="str">
        <f>_xlfn.IFNA(VLOOKUP(A2,'Personnel List'!A$1:F$1284,6,FALSE),"")</f>
        <v/>
      </c>
    </row>
    <row r="3" spans="1:14" s="11" customFormat="1" ht="15" customHeight="1" x14ac:dyDescent="0.45">
      <c r="A3" s="35"/>
      <c r="B3" s="11" t="str">
        <f>_xlfn.IFNA(VLOOKUP(A3,'Personnel List'!A$1:E$1284,5,FALSE),"")</f>
        <v/>
      </c>
      <c r="C3" s="11" t="str">
        <f>_xlfn.IFNA(VLOOKUP(A3,'Personnel List'!A$1:E$1284,4,FALSE),"")</f>
        <v/>
      </c>
      <c r="D3" s="12" t="str">
        <f t="shared" ref="D3:D66" ca="1" si="0">IF(A3&lt;&gt;"",IF(D3&lt;&gt;"",D3,NOW()),"")</f>
        <v/>
      </c>
      <c r="E3" s="12" t="str">
        <f t="shared" ref="E3:E66" si="1">IFERROR(VLOOKUP(A3,G:I,3,FALSE),"Onsite")</f>
        <v>Onsite</v>
      </c>
      <c r="F3" s="13"/>
      <c r="G3" s="10"/>
      <c r="H3"/>
      <c r="I3" s="14" t="str">
        <f t="shared" ref="I3:I45" ca="1" si="2">IF(G3&lt;&gt;"",IF(I3&lt;&gt;"",I3,NOW()),"")</f>
        <v/>
      </c>
      <c r="J3" s="11" t="str">
        <f t="shared" ref="J3:J66" si="3">SUBSTITUTE(A3,"NC","")</f>
        <v/>
      </c>
      <c r="K3" s="6"/>
      <c r="L3" s="11" t="str">
        <v>Aranda, Mark</v>
      </c>
      <c r="M3" s="11" t="str">
        <v>Aranda, Mark</v>
      </c>
      <c r="N3" t="str">
        <f>_xlfn.IFNA(VLOOKUP(A3,'Personnel List'!A$1:F$1284,6,FALSE),"")</f>
        <v/>
      </c>
    </row>
    <row r="4" spans="1:14" ht="15" customHeight="1" x14ac:dyDescent="0.45">
      <c r="B4" t="str">
        <f>_xlfn.IFNA(VLOOKUP(A4,'Personnel List'!A$1:E$1284,5,FALSE),"")</f>
        <v/>
      </c>
      <c r="C4" t="str">
        <f>_xlfn.IFNA(VLOOKUP(A4,'Personnel List'!A$1:E$1284,4,FALSE),"")</f>
        <v/>
      </c>
      <c r="D4" s="2" t="str">
        <f t="shared" ca="1" si="0"/>
        <v/>
      </c>
      <c r="E4" s="2" t="str">
        <f t="shared" si="1"/>
        <v>Onsite</v>
      </c>
      <c r="F4" s="9"/>
      <c r="G4" s="34"/>
      <c r="I4" s="14" t="str">
        <f t="shared" ca="1" si="2"/>
        <v/>
      </c>
      <c r="J4" s="11" t="str">
        <f t="shared" si="3"/>
        <v/>
      </c>
      <c r="K4" s="6"/>
      <c r="L4" t="str">
        <v>Batinga, Renald</v>
      </c>
      <c r="M4" t="str">
        <v>Batinga, Renald</v>
      </c>
      <c r="N4" t="str">
        <f>_xlfn.IFNA(VLOOKUP(A4,'Personnel List'!A$1:F$1284,6,FALSE),"")</f>
        <v/>
      </c>
    </row>
    <row r="5" spans="1:14" ht="15" customHeight="1" x14ac:dyDescent="0.45">
      <c r="B5" t="str">
        <f>_xlfn.IFNA(VLOOKUP(A5,'Personnel List'!A$1:E$1284,5,FALSE),"")</f>
        <v/>
      </c>
      <c r="C5" t="str">
        <f>_xlfn.IFNA(VLOOKUP(A5,'Personnel List'!A$1:E$1284,4,FALSE),"")</f>
        <v/>
      </c>
      <c r="D5" s="2" t="str">
        <f t="shared" ca="1" si="0"/>
        <v/>
      </c>
      <c r="E5" s="2" t="str">
        <f t="shared" si="1"/>
        <v>Onsite</v>
      </c>
      <c r="F5" s="9"/>
      <c r="G5" s="35"/>
      <c r="I5" s="14" t="str">
        <f t="shared" ca="1" si="2"/>
        <v/>
      </c>
      <c r="J5" s="11" t="str">
        <f t="shared" si="3"/>
        <v/>
      </c>
      <c r="K5" s="6"/>
      <c r="L5" t="str">
        <v>Beauchamp, Peter</v>
      </c>
      <c r="M5" t="str">
        <v>Beauchamp, Peter</v>
      </c>
      <c r="N5" t="str">
        <f>_xlfn.IFNA(VLOOKUP(A5,'Personnel List'!A$1:F$1284,6,FALSE),"")</f>
        <v/>
      </c>
    </row>
    <row r="6" spans="1:14" ht="15" customHeight="1" x14ac:dyDescent="0.45">
      <c r="B6" t="str">
        <f>_xlfn.IFNA(VLOOKUP(A6,'Personnel List'!A$1:E$1284,5,FALSE),"")</f>
        <v/>
      </c>
      <c r="C6" t="str">
        <f>_xlfn.IFNA(VLOOKUP(A6,'Personnel List'!A$1:E$1284,4,FALSE),"")</f>
        <v/>
      </c>
      <c r="D6" s="2" t="str">
        <f t="shared" ca="1" si="0"/>
        <v/>
      </c>
      <c r="E6" s="2" t="str">
        <f t="shared" si="1"/>
        <v>Onsite</v>
      </c>
      <c r="F6" s="9"/>
      <c r="G6" s="34"/>
      <c r="I6" s="14" t="str">
        <f t="shared" ca="1" si="2"/>
        <v/>
      </c>
      <c r="J6" s="11" t="str">
        <f t="shared" si="3"/>
        <v/>
      </c>
      <c r="K6" s="6"/>
      <c r="L6" t="str">
        <v>Beeston, Lewis</v>
      </c>
      <c r="M6" t="str">
        <v>Beeston, Lewis</v>
      </c>
      <c r="N6" t="str">
        <f>_xlfn.IFNA(VLOOKUP(A6,'Personnel List'!A$1:F$1284,6,FALSE),"")</f>
        <v/>
      </c>
    </row>
    <row r="7" spans="1:14" ht="15" customHeight="1" x14ac:dyDescent="0.45">
      <c r="B7" t="str">
        <f>_xlfn.IFNA(VLOOKUP(A7,'Personnel List'!A$1:E$1284,5,FALSE),"")</f>
        <v/>
      </c>
      <c r="C7" t="str">
        <f>_xlfn.IFNA(VLOOKUP(A7,'Personnel List'!A$1:E$1284,4,FALSE),"")</f>
        <v/>
      </c>
      <c r="D7" s="2" t="str">
        <f t="shared" ca="1" si="0"/>
        <v/>
      </c>
      <c r="E7" s="2" t="str">
        <f t="shared" si="1"/>
        <v>Onsite</v>
      </c>
      <c r="F7" s="9"/>
      <c r="I7" s="14" t="str">
        <f t="shared" ca="1" si="2"/>
        <v/>
      </c>
      <c r="J7" s="11" t="str">
        <f t="shared" si="3"/>
        <v/>
      </c>
      <c r="K7" s="6"/>
      <c r="L7" t="str">
        <v>Boggetti, Santiago</v>
      </c>
      <c r="M7" t="str">
        <v>Boggetti, Santiago</v>
      </c>
      <c r="N7" t="str">
        <f>_xlfn.IFNA(VLOOKUP(A7,'Personnel List'!A$1:F$1284,6,FALSE),"")</f>
        <v/>
      </c>
    </row>
    <row r="8" spans="1:14" ht="15" customHeight="1" x14ac:dyDescent="0.45">
      <c r="B8" t="str">
        <f>_xlfn.IFNA(VLOOKUP(A8,'Personnel List'!A$1:E$1284,5,FALSE),"")</f>
        <v/>
      </c>
      <c r="C8" t="str">
        <f>_xlfn.IFNA(VLOOKUP(A8,'Personnel List'!A$1:E$1284,4,FALSE),"")</f>
        <v/>
      </c>
      <c r="D8" s="2" t="str">
        <f t="shared" ca="1" si="0"/>
        <v/>
      </c>
      <c r="E8" s="2" t="str">
        <f t="shared" si="1"/>
        <v>Onsite</v>
      </c>
      <c r="F8" s="9"/>
      <c r="G8" s="34"/>
      <c r="I8" s="14" t="str">
        <f t="shared" ca="1" si="2"/>
        <v/>
      </c>
      <c r="J8" s="11" t="str">
        <f t="shared" si="3"/>
        <v/>
      </c>
      <c r="K8" s="6"/>
      <c r="L8" t="str">
        <v>Briney, John</v>
      </c>
      <c r="M8" t="str">
        <v>Briney, John</v>
      </c>
      <c r="N8" t="str">
        <f>_xlfn.IFNA(VLOOKUP(A8,'Personnel List'!A$1:F$1284,6,FALSE),"")</f>
        <v/>
      </c>
    </row>
    <row r="9" spans="1:14" ht="15" customHeight="1" x14ac:dyDescent="0.45">
      <c r="B9" t="str">
        <f>_xlfn.IFNA(VLOOKUP(A9,'Personnel List'!A$1:E$1284,5,FALSE),"")</f>
        <v/>
      </c>
      <c r="C9" t="str">
        <f>_xlfn.IFNA(VLOOKUP(A9,'Personnel List'!A$1:E$1284,4,FALSE),"")</f>
        <v/>
      </c>
      <c r="D9" s="2" t="str">
        <f t="shared" ca="1" si="0"/>
        <v/>
      </c>
      <c r="E9" s="2" t="str">
        <f t="shared" si="1"/>
        <v>Onsite</v>
      </c>
      <c r="F9" s="9"/>
      <c r="G9" s="35"/>
      <c r="I9" s="14" t="str">
        <f t="shared" ca="1" si="2"/>
        <v/>
      </c>
      <c r="J9" s="11" t="str">
        <f t="shared" si="3"/>
        <v/>
      </c>
      <c r="K9" s="6"/>
      <c r="L9" t="str">
        <v>Cowley, Jason Anthony</v>
      </c>
      <c r="M9" t="str">
        <v>Cowley, Jason Anthony</v>
      </c>
      <c r="N9" t="str">
        <f>_xlfn.IFNA(VLOOKUP(A9,'Personnel List'!A$1:F$1284,6,FALSE),"")</f>
        <v/>
      </c>
    </row>
    <row r="10" spans="1:14" ht="15" customHeight="1" x14ac:dyDescent="0.45">
      <c r="B10" t="str">
        <f>_xlfn.IFNA(VLOOKUP(A10,'Personnel List'!A$1:E$1284,5,FALSE),"")</f>
        <v/>
      </c>
      <c r="C10" t="str">
        <f>_xlfn.IFNA(VLOOKUP(A10,'Personnel List'!A$1:E$1284,4,FALSE),"")</f>
        <v/>
      </c>
      <c r="D10" s="2" t="str">
        <f t="shared" ca="1" si="0"/>
        <v/>
      </c>
      <c r="E10" s="2" t="str">
        <f t="shared" si="1"/>
        <v>Onsite</v>
      </c>
      <c r="F10" s="9"/>
      <c r="G10" s="34"/>
      <c r="I10" s="45" t="str">
        <f t="shared" ca="1" si="2"/>
        <v/>
      </c>
      <c r="J10" s="11" t="str">
        <f t="shared" si="3"/>
        <v/>
      </c>
      <c r="K10" s="6"/>
      <c r="L10" t="str">
        <v>Dunkley, Daniel</v>
      </c>
      <c r="M10" t="str">
        <v>Dunkley, Daniel</v>
      </c>
      <c r="N10" t="str">
        <f>_xlfn.IFNA(VLOOKUP(A10,'Personnel List'!A$1:F$1284,6,FALSE),"")</f>
        <v/>
      </c>
    </row>
    <row r="11" spans="1:14" ht="15" customHeight="1" x14ac:dyDescent="0.45">
      <c r="B11" t="str">
        <f>_xlfn.IFNA(VLOOKUP(A11,'Personnel List'!A$1:E$1284,5,FALSE),"")</f>
        <v/>
      </c>
      <c r="C11" t="str">
        <f>_xlfn.IFNA(VLOOKUP(A11,'Personnel List'!A$1:E$1284,4,FALSE),"")</f>
        <v/>
      </c>
      <c r="D11" s="2" t="str">
        <f t="shared" ca="1" si="0"/>
        <v/>
      </c>
      <c r="E11" s="2" t="str">
        <f t="shared" si="1"/>
        <v>Onsite</v>
      </c>
      <c r="F11" s="9"/>
      <c r="I11" s="14" t="str">
        <f t="shared" ca="1" si="2"/>
        <v/>
      </c>
      <c r="J11" s="11" t="str">
        <f t="shared" si="3"/>
        <v/>
      </c>
      <c r="K11" s="6"/>
      <c r="L11" t="str">
        <v>Fussell, Bradley</v>
      </c>
      <c r="M11" t="str">
        <v>Fussell, Bradley</v>
      </c>
      <c r="N11" t="str">
        <f>_xlfn.IFNA(VLOOKUP(A11,'Personnel List'!A$1:F$1284,6,FALSE),"")</f>
        <v/>
      </c>
    </row>
    <row r="12" spans="1:14" ht="15" customHeight="1" x14ac:dyDescent="0.45">
      <c r="B12" t="str">
        <f>_xlfn.IFNA(VLOOKUP(A12,'Personnel List'!A$1:E$1284,5,FALSE),"")</f>
        <v/>
      </c>
      <c r="C12" t="str">
        <f>_xlfn.IFNA(VLOOKUP(A12,'Personnel List'!A$1:E$1284,4,FALSE),"")</f>
        <v/>
      </c>
      <c r="D12" s="2" t="str">
        <f t="shared" ca="1" si="0"/>
        <v/>
      </c>
      <c r="E12" s="2" t="str">
        <f t="shared" si="1"/>
        <v>Onsite</v>
      </c>
      <c r="F12" s="9"/>
      <c r="G12" s="34"/>
      <c r="I12" s="14" t="str">
        <f t="shared" ca="1" si="2"/>
        <v/>
      </c>
      <c r="J12" s="11" t="str">
        <f t="shared" si="3"/>
        <v/>
      </c>
      <c r="K12" s="6"/>
      <c r="L12" t="str">
        <v>George, Charles</v>
      </c>
      <c r="M12" t="str">
        <v>George, Charles</v>
      </c>
      <c r="N12" t="str">
        <f>_xlfn.IFNA(VLOOKUP(A12,'Personnel List'!A$1:F$1284,6,FALSE),"")</f>
        <v/>
      </c>
    </row>
    <row r="13" spans="1:14" ht="15" customHeight="1" x14ac:dyDescent="0.45">
      <c r="B13" t="str">
        <f>_xlfn.IFNA(VLOOKUP(A13,'Personnel List'!A$1:E$1284,5,FALSE),"")</f>
        <v/>
      </c>
      <c r="C13" t="str">
        <f>_xlfn.IFNA(VLOOKUP(A13,'Personnel List'!A$1:E$1284,4,FALSE),"")</f>
        <v/>
      </c>
      <c r="D13" s="2" t="str">
        <f t="shared" ca="1" si="0"/>
        <v/>
      </c>
      <c r="E13" s="2" t="str">
        <f t="shared" si="1"/>
        <v>Onsite</v>
      </c>
      <c r="F13" s="9"/>
      <c r="G13" s="35"/>
      <c r="I13" s="14" t="str">
        <f t="shared" ca="1" si="2"/>
        <v/>
      </c>
      <c r="J13" s="11" t="str">
        <f t="shared" si="3"/>
        <v/>
      </c>
      <c r="K13" s="6"/>
      <c r="L13" t="str">
        <v>Kim, Minsung</v>
      </c>
      <c r="M13" t="str">
        <v>Kim, Minsung</v>
      </c>
      <c r="N13" t="str">
        <f>_xlfn.IFNA(VLOOKUP(A13,'Personnel List'!A$1:F$1284,6,FALSE),"")</f>
        <v/>
      </c>
    </row>
    <row r="14" spans="1:14" ht="15" customHeight="1" x14ac:dyDescent="0.45">
      <c r="B14" t="str">
        <f>_xlfn.IFNA(VLOOKUP(A14,'Personnel List'!A$1:E$1284,5,FALSE),"")</f>
        <v/>
      </c>
      <c r="C14" t="str">
        <f>_xlfn.IFNA(VLOOKUP(A14,'Personnel List'!A$1:E$1284,4,FALSE),"")</f>
        <v/>
      </c>
      <c r="D14" s="2" t="str">
        <f t="shared" ca="1" si="0"/>
        <v/>
      </c>
      <c r="E14" s="2" t="str">
        <f t="shared" si="1"/>
        <v>Onsite</v>
      </c>
      <c r="F14" s="9"/>
      <c r="G14" s="34"/>
      <c r="I14" s="14" t="str">
        <f t="shared" ca="1" si="2"/>
        <v/>
      </c>
      <c r="J14" s="11" t="str">
        <f t="shared" si="3"/>
        <v/>
      </c>
      <c r="K14" s="6"/>
      <c r="L14" t="str">
        <v>Koch, Adrian</v>
      </c>
      <c r="M14" t="str">
        <v>Koch, Adrian</v>
      </c>
      <c r="N14" t="str">
        <f>_xlfn.IFNA(VLOOKUP(A14,'Personnel List'!A$1:F$1284,6,FALSE),"")</f>
        <v/>
      </c>
    </row>
    <row r="15" spans="1:14" ht="15" customHeight="1" x14ac:dyDescent="0.45">
      <c r="B15" t="str">
        <f>_xlfn.IFNA(VLOOKUP(A15,'Personnel List'!A$1:E$1284,5,FALSE),"")</f>
        <v/>
      </c>
      <c r="C15" t="str">
        <f>_xlfn.IFNA(VLOOKUP(A15,'Personnel List'!A$1:E$1284,4,FALSE),"")</f>
        <v/>
      </c>
      <c r="D15" s="2" t="str">
        <f t="shared" ca="1" si="0"/>
        <v/>
      </c>
      <c r="E15" s="2" t="str">
        <f t="shared" si="1"/>
        <v>Onsite</v>
      </c>
      <c r="F15" s="9"/>
      <c r="G15" s="35"/>
      <c r="I15" s="14" t="str">
        <f t="shared" ca="1" si="2"/>
        <v/>
      </c>
      <c r="J15" s="11" t="str">
        <f t="shared" si="3"/>
        <v/>
      </c>
      <c r="K15" s="6"/>
      <c r="L15" t="str">
        <v>Kulkewycz, David</v>
      </c>
      <c r="M15" t="str">
        <v>Kulkewycz, David</v>
      </c>
      <c r="N15" t="str">
        <f>_xlfn.IFNA(VLOOKUP(A15,'Personnel List'!A$1:F$1284,6,FALSE),"")</f>
        <v/>
      </c>
    </row>
    <row r="16" spans="1:14" ht="15" customHeight="1" x14ac:dyDescent="0.45">
      <c r="B16" t="str">
        <f>_xlfn.IFNA(VLOOKUP(A16,'Personnel List'!A$1:E$1284,5,FALSE),"")</f>
        <v/>
      </c>
      <c r="C16" t="str">
        <f>_xlfn.IFNA(VLOOKUP(A16,'Personnel List'!A$1:E$1284,4,FALSE),"")</f>
        <v/>
      </c>
      <c r="D16" s="2" t="str">
        <f t="shared" ca="1" si="0"/>
        <v/>
      </c>
      <c r="E16" s="2" t="str">
        <f t="shared" si="1"/>
        <v>Onsite</v>
      </c>
      <c r="F16" s="9"/>
      <c r="G16" s="34"/>
      <c r="I16" s="14" t="str">
        <f t="shared" ca="1" si="2"/>
        <v/>
      </c>
      <c r="J16" s="11" t="str">
        <f t="shared" si="3"/>
        <v/>
      </c>
      <c r="K16" s="6"/>
      <c r="L16" t="str">
        <v>Larralde, Facundo</v>
      </c>
      <c r="M16" t="str">
        <v>Larralde, Facundo</v>
      </c>
      <c r="N16" t="str">
        <f>_xlfn.IFNA(VLOOKUP(A16,'Personnel List'!A$1:F$1284,6,FALSE),"")</f>
        <v/>
      </c>
    </row>
    <row r="17" spans="2:14" ht="15" customHeight="1" x14ac:dyDescent="0.45">
      <c r="B17" t="str">
        <f>_xlfn.IFNA(VLOOKUP(A17,'Personnel List'!A$1:E$1284,5,FALSE),"")</f>
        <v/>
      </c>
      <c r="C17" t="str">
        <f>_xlfn.IFNA(VLOOKUP(A17,'Personnel List'!A$1:E$1284,4,FALSE),"")</f>
        <v/>
      </c>
      <c r="D17" s="2" t="str">
        <f t="shared" ca="1" si="0"/>
        <v/>
      </c>
      <c r="E17" s="2" t="str">
        <f t="shared" si="1"/>
        <v>Onsite</v>
      </c>
      <c r="F17" s="9"/>
      <c r="I17" s="14" t="str">
        <f t="shared" ca="1" si="2"/>
        <v/>
      </c>
      <c r="J17" s="11" t="str">
        <f t="shared" si="3"/>
        <v/>
      </c>
      <c r="K17" s="6"/>
      <c r="L17" t="str">
        <v>Mason, Trent</v>
      </c>
      <c r="M17" t="str">
        <v>Mason, Trent</v>
      </c>
      <c r="N17" t="str">
        <f>_xlfn.IFNA(VLOOKUP(A17,'Personnel List'!A$1:F$1284,6,FALSE),"")</f>
        <v/>
      </c>
    </row>
    <row r="18" spans="2:14" ht="15" customHeight="1" x14ac:dyDescent="0.45">
      <c r="B18" t="str">
        <f>_xlfn.IFNA(VLOOKUP(A18,'Personnel List'!A$1:E$1284,5,FALSE),"")</f>
        <v/>
      </c>
      <c r="C18" t="str">
        <f>_xlfn.IFNA(VLOOKUP(A18,'Personnel List'!A$1:E$1284,4,FALSE),"")</f>
        <v/>
      </c>
      <c r="D18" s="2" t="str">
        <f t="shared" ca="1" si="0"/>
        <v/>
      </c>
      <c r="E18" s="2" t="str">
        <f t="shared" si="1"/>
        <v>Onsite</v>
      </c>
      <c r="F18" s="9"/>
      <c r="G18" s="34"/>
      <c r="I18" s="14" t="str">
        <f t="shared" ca="1" si="2"/>
        <v/>
      </c>
      <c r="J18" s="11" t="str">
        <f t="shared" si="3"/>
        <v/>
      </c>
      <c r="K18" s="6"/>
      <c r="L18" t="str">
        <v>McShane, Dale</v>
      </c>
      <c r="M18" t="str">
        <v>McShane, Dale</v>
      </c>
      <c r="N18" t="str">
        <f>_xlfn.IFNA(VLOOKUP(A18,'Personnel List'!A$1:F$1284,6,FALSE),"")</f>
        <v/>
      </c>
    </row>
    <row r="19" spans="2:14" ht="15" customHeight="1" x14ac:dyDescent="0.45">
      <c r="B19" t="str">
        <f>_xlfn.IFNA(VLOOKUP(A19,'Personnel List'!A$1:E$1284,5,FALSE),"")</f>
        <v/>
      </c>
      <c r="C19" t="str">
        <f>_xlfn.IFNA(VLOOKUP(A19,'Personnel List'!A$1:E$1284,4,FALSE),"")</f>
        <v/>
      </c>
      <c r="D19" s="2" t="str">
        <f t="shared" ca="1" si="0"/>
        <v/>
      </c>
      <c r="E19" s="2" t="str">
        <f t="shared" si="1"/>
        <v>Onsite</v>
      </c>
      <c r="F19" s="9"/>
      <c r="G19" s="35"/>
      <c r="I19" s="14" t="str">
        <f t="shared" ca="1" si="2"/>
        <v/>
      </c>
      <c r="J19" s="11" t="str">
        <f t="shared" si="3"/>
        <v/>
      </c>
      <c r="K19" s="6"/>
      <c r="L19" t="str">
        <v>Menzies, Michael</v>
      </c>
      <c r="M19" t="str">
        <v>Menzies, Michael</v>
      </c>
      <c r="N19" t="str">
        <f>_xlfn.IFNA(VLOOKUP(A19,'Personnel List'!A$1:F$1284,6,FALSE),"")</f>
        <v/>
      </c>
    </row>
    <row r="20" spans="2:14" ht="15" customHeight="1" x14ac:dyDescent="0.45">
      <c r="B20" t="str">
        <f>_xlfn.IFNA(VLOOKUP(A20,'Personnel List'!A$1:E$1284,5,FALSE),"")</f>
        <v/>
      </c>
      <c r="C20" t="str">
        <f>_xlfn.IFNA(VLOOKUP(A20,'Personnel List'!A$1:E$1284,4,FALSE),"")</f>
        <v/>
      </c>
      <c r="D20" s="2" t="str">
        <f t="shared" ca="1" si="0"/>
        <v/>
      </c>
      <c r="E20" s="2" t="str">
        <f t="shared" si="1"/>
        <v>Onsite</v>
      </c>
      <c r="F20" s="9"/>
      <c r="G20" s="34"/>
      <c r="I20" s="14" t="str">
        <f t="shared" ca="1" si="2"/>
        <v/>
      </c>
      <c r="J20" s="11" t="str">
        <f t="shared" si="3"/>
        <v/>
      </c>
      <c r="K20" s="6"/>
      <c r="L20" t="str">
        <v>Morey, Wayne</v>
      </c>
      <c r="M20" t="str">
        <v>Morey, Wayne</v>
      </c>
      <c r="N20" t="str">
        <f>_xlfn.IFNA(VLOOKUP(A20,'Personnel List'!A$1:F$1284,6,FALSE),"")</f>
        <v/>
      </c>
    </row>
    <row r="21" spans="2:14" ht="15" customHeight="1" x14ac:dyDescent="0.45">
      <c r="B21" t="str">
        <f>_xlfn.IFNA(VLOOKUP(A21,'Personnel List'!A$1:E$1284,5,FALSE),"")</f>
        <v/>
      </c>
      <c r="C21" t="str">
        <f>_xlfn.IFNA(VLOOKUP(A21,'Personnel List'!A$1:E$1284,4,FALSE),"")</f>
        <v/>
      </c>
      <c r="D21" s="2" t="str">
        <f t="shared" ca="1" si="0"/>
        <v/>
      </c>
      <c r="E21" s="2" t="str">
        <f t="shared" si="1"/>
        <v>Onsite</v>
      </c>
      <c r="F21" s="9"/>
      <c r="I21" s="14" t="str">
        <f t="shared" ca="1" si="2"/>
        <v/>
      </c>
      <c r="J21" s="11" t="str">
        <f t="shared" si="3"/>
        <v/>
      </c>
      <c r="K21" s="6"/>
      <c r="L21" t="str">
        <v>Muscat-Baron, Toby</v>
      </c>
      <c r="M21" t="str">
        <v>Muscat-Baron, Toby</v>
      </c>
      <c r="N21" t="str">
        <f>_xlfn.IFNA(VLOOKUP(A21,'Personnel List'!A$1:F$1284,6,FALSE),"")</f>
        <v/>
      </c>
    </row>
    <row r="22" spans="2:14" ht="15" customHeight="1" x14ac:dyDescent="0.45">
      <c r="B22" t="str">
        <f>_xlfn.IFNA(VLOOKUP(A22,'Personnel List'!A$1:E$1284,5,FALSE),"")</f>
        <v/>
      </c>
      <c r="C22" t="str">
        <f>_xlfn.IFNA(VLOOKUP(A22,'Personnel List'!A$1:E$1284,4,FALSE),"")</f>
        <v/>
      </c>
      <c r="D22" s="2" t="str">
        <f t="shared" ca="1" si="0"/>
        <v/>
      </c>
      <c r="E22" s="2" t="str">
        <f t="shared" si="1"/>
        <v>Onsite</v>
      </c>
      <c r="F22" s="9"/>
      <c r="G22" s="34"/>
      <c r="I22" s="14" t="str">
        <f t="shared" ca="1" si="2"/>
        <v/>
      </c>
      <c r="J22" s="11" t="str">
        <f t="shared" si="3"/>
        <v/>
      </c>
      <c r="K22" s="6"/>
      <c r="L22" t="str">
        <v>Noble, Torrayne</v>
      </c>
      <c r="M22" t="str">
        <v>Noble, Torrayne</v>
      </c>
      <c r="N22" t="str">
        <f>_xlfn.IFNA(VLOOKUP(A22,'Personnel List'!A$1:F$1284,6,FALSE),"")</f>
        <v/>
      </c>
    </row>
    <row r="23" spans="2:14" ht="15" customHeight="1" x14ac:dyDescent="0.45">
      <c r="B23" t="str">
        <f>_xlfn.IFNA(VLOOKUP(A23,'Personnel List'!A$1:E$1284,5,FALSE),"")</f>
        <v/>
      </c>
      <c r="C23" t="str">
        <f>_xlfn.IFNA(VLOOKUP(A23,'Personnel List'!A$1:E$1284,4,FALSE),"")</f>
        <v/>
      </c>
      <c r="D23" s="2" t="str">
        <f t="shared" ca="1" si="0"/>
        <v/>
      </c>
      <c r="E23" s="2" t="str">
        <f t="shared" si="1"/>
        <v>Onsite</v>
      </c>
      <c r="F23" s="9"/>
      <c r="G23" s="35"/>
      <c r="I23" s="14" t="str">
        <f t="shared" ca="1" si="2"/>
        <v/>
      </c>
      <c r="J23" s="11" t="str">
        <f t="shared" si="3"/>
        <v/>
      </c>
      <c r="K23" s="6"/>
      <c r="L23" t="str">
        <v>Pine, Hayden</v>
      </c>
      <c r="M23" t="str">
        <v>Pine, Hayden</v>
      </c>
      <c r="N23" t="str">
        <f>_xlfn.IFNA(VLOOKUP(A23,'Personnel List'!A$1:F$1284,6,FALSE),"")</f>
        <v/>
      </c>
    </row>
    <row r="24" spans="2:14" ht="15" customHeight="1" x14ac:dyDescent="0.45">
      <c r="B24" t="str">
        <f>_xlfn.IFNA(VLOOKUP(A24,'Personnel List'!A$1:E$1284,5,FALSE),"")</f>
        <v/>
      </c>
      <c r="C24" t="str">
        <f>_xlfn.IFNA(VLOOKUP(A24,'Personnel List'!A$1:E$1284,4,FALSE),"")</f>
        <v/>
      </c>
      <c r="D24" s="2" t="str">
        <f t="shared" ca="1" si="0"/>
        <v/>
      </c>
      <c r="E24" s="2" t="str">
        <f t="shared" si="1"/>
        <v>Onsite</v>
      </c>
      <c r="F24" s="9"/>
      <c r="G24" s="34"/>
      <c r="I24" s="14" t="str">
        <f t="shared" ca="1" si="2"/>
        <v/>
      </c>
      <c r="J24" s="11" t="str">
        <f t="shared" si="3"/>
        <v/>
      </c>
      <c r="K24" s="6"/>
      <c r="L24" t="str">
        <v>Poot, Jasper</v>
      </c>
      <c r="M24" t="str">
        <v>Poot, Jasper</v>
      </c>
      <c r="N24" t="str">
        <f>_xlfn.IFNA(VLOOKUP(A24,'Personnel List'!A$1:F$1284,6,FALSE),"")</f>
        <v/>
      </c>
    </row>
    <row r="25" spans="2:14" ht="15" customHeight="1" x14ac:dyDescent="0.45">
      <c r="B25" t="str">
        <f>_xlfn.IFNA(VLOOKUP(A25,'Personnel List'!A$1:E$1284,5,FALSE),"")</f>
        <v/>
      </c>
      <c r="C25" t="str">
        <f>_xlfn.IFNA(VLOOKUP(A25,'Personnel List'!A$1:E$1284,4,FALSE),"")</f>
        <v/>
      </c>
      <c r="D25" s="2" t="str">
        <f t="shared" ca="1" si="0"/>
        <v/>
      </c>
      <c r="E25" s="2" t="str">
        <f t="shared" si="1"/>
        <v>Onsite</v>
      </c>
      <c r="F25" s="9"/>
      <c r="G25" s="35"/>
      <c r="I25" s="14" t="str">
        <f t="shared" ca="1" si="2"/>
        <v/>
      </c>
      <c r="J25" s="11" t="str">
        <f t="shared" si="3"/>
        <v/>
      </c>
      <c r="K25" s="6"/>
      <c r="L25" t="str">
        <v>Quadri, Daniele</v>
      </c>
      <c r="M25" t="str">
        <v>Quadri, Daniele</v>
      </c>
      <c r="N25" t="str">
        <f>_xlfn.IFNA(VLOOKUP(A25,'Personnel List'!A$1:F$1284,6,FALSE),"")</f>
        <v/>
      </c>
    </row>
    <row r="26" spans="2:14" ht="15" customHeight="1" x14ac:dyDescent="0.45">
      <c r="B26" t="str">
        <f>_xlfn.IFNA(VLOOKUP(A26,'Personnel List'!A$1:E$1284,5,FALSE),"")</f>
        <v/>
      </c>
      <c r="C26" t="str">
        <f>_xlfn.IFNA(VLOOKUP(A26,'Personnel List'!A$1:E$1284,4,FALSE),"")</f>
        <v/>
      </c>
      <c r="D26" s="2" t="str">
        <f t="shared" ca="1" si="0"/>
        <v/>
      </c>
      <c r="E26" s="2" t="str">
        <f t="shared" si="1"/>
        <v>Onsite</v>
      </c>
      <c r="F26" s="9"/>
      <c r="G26" s="34"/>
      <c r="I26" s="14" t="str">
        <f t="shared" ca="1" si="2"/>
        <v/>
      </c>
      <c r="J26" s="11" t="str">
        <f t="shared" si="3"/>
        <v/>
      </c>
      <c r="K26" s="6"/>
      <c r="L26" t="str">
        <v>Reddy, Michael</v>
      </c>
      <c r="M26" t="str">
        <v>Reddy, Michael</v>
      </c>
      <c r="N26" t="str">
        <f>_xlfn.IFNA(VLOOKUP(A26,'Personnel List'!A$1:F$1284,6,FALSE),"")</f>
        <v/>
      </c>
    </row>
    <row r="27" spans="2:14" ht="15" customHeight="1" x14ac:dyDescent="0.45">
      <c r="B27" t="str">
        <f>_xlfn.IFNA(VLOOKUP(A27,'Personnel List'!A$1:E$1284,5,FALSE),"")</f>
        <v/>
      </c>
      <c r="C27" t="str">
        <f>_xlfn.IFNA(VLOOKUP(A27,'Personnel List'!A$1:E$1284,4,FALSE),"")</f>
        <v/>
      </c>
      <c r="D27" s="2" t="str">
        <f t="shared" ca="1" si="0"/>
        <v/>
      </c>
      <c r="E27" s="2" t="str">
        <f t="shared" si="1"/>
        <v>Onsite</v>
      </c>
      <c r="F27" s="9"/>
      <c r="I27" s="14" t="str">
        <f t="shared" ca="1" si="2"/>
        <v/>
      </c>
      <c r="J27" s="11" t="str">
        <f t="shared" si="3"/>
        <v/>
      </c>
      <c r="K27" s="6"/>
      <c r="L27" t="str">
        <v>Ringoir, Phillipe</v>
      </c>
      <c r="M27" t="str">
        <v>Ringoir, Phillipe</v>
      </c>
      <c r="N27" t="str">
        <f>_xlfn.IFNA(VLOOKUP(A27,'Personnel List'!A$1:F$1284,6,FALSE),"")</f>
        <v/>
      </c>
    </row>
    <row r="28" spans="2:14" ht="15" customHeight="1" x14ac:dyDescent="0.45">
      <c r="B28" t="str">
        <f>_xlfn.IFNA(VLOOKUP(A28,'Personnel List'!A$1:E$1284,5,FALSE),"")</f>
        <v/>
      </c>
      <c r="C28" t="str">
        <f>_xlfn.IFNA(VLOOKUP(A28,'Personnel List'!A$1:E$1284,4,FALSE),"")</f>
        <v/>
      </c>
      <c r="D28" s="2" t="str">
        <f t="shared" ca="1" si="0"/>
        <v/>
      </c>
      <c r="E28" s="2" t="str">
        <f t="shared" si="1"/>
        <v>Onsite</v>
      </c>
      <c r="F28" s="9"/>
      <c r="G28" s="34"/>
      <c r="I28" s="14" t="str">
        <f t="shared" ca="1" si="2"/>
        <v/>
      </c>
      <c r="J28" s="11" t="str">
        <f t="shared" si="3"/>
        <v/>
      </c>
      <c r="K28" s="6"/>
      <c r="L28" t="str">
        <v>Sanderson, Wilson</v>
      </c>
      <c r="M28" t="str">
        <v>Sanderson, Wilson</v>
      </c>
      <c r="N28" t="str">
        <f>_xlfn.IFNA(VLOOKUP(A28,'Personnel List'!A$1:F$1284,6,FALSE),"")</f>
        <v/>
      </c>
    </row>
    <row r="29" spans="2:14" ht="15" customHeight="1" x14ac:dyDescent="0.45">
      <c r="B29" t="str">
        <f>_xlfn.IFNA(VLOOKUP(A29,'Personnel List'!A$1:E$1284,5,FALSE),"")</f>
        <v/>
      </c>
      <c r="C29" t="str">
        <f>_xlfn.IFNA(VLOOKUP(A29,'Personnel List'!A$1:E$1284,4,FALSE),"")</f>
        <v/>
      </c>
      <c r="D29" s="2" t="str">
        <f t="shared" ca="1" si="0"/>
        <v/>
      </c>
      <c r="E29" s="2" t="str">
        <f t="shared" si="1"/>
        <v>Onsite</v>
      </c>
      <c r="F29" s="9"/>
      <c r="G29" s="35"/>
      <c r="I29" s="14" t="str">
        <f t="shared" ca="1" si="2"/>
        <v/>
      </c>
      <c r="J29" s="11" t="str">
        <f t="shared" si="3"/>
        <v/>
      </c>
      <c r="K29" s="6"/>
      <c r="L29" t="str">
        <v>Schaecht, Till</v>
      </c>
      <c r="M29" t="str">
        <v>Schaecht, Till</v>
      </c>
      <c r="N29" t="str">
        <f>_xlfn.IFNA(VLOOKUP(A29,'Personnel List'!A$1:F$1284,6,FALSE),"")</f>
        <v/>
      </c>
    </row>
    <row r="30" spans="2:14" ht="15" customHeight="1" x14ac:dyDescent="0.45">
      <c r="B30" t="str">
        <f>_xlfn.IFNA(VLOOKUP(A30,'Personnel List'!A$1:E$1284,5,FALSE),"")</f>
        <v/>
      </c>
      <c r="C30" t="str">
        <f>_xlfn.IFNA(VLOOKUP(A30,'Personnel List'!A$1:E$1284,4,FALSE),"")</f>
        <v/>
      </c>
      <c r="D30" s="2" t="str">
        <f t="shared" ca="1" si="0"/>
        <v/>
      </c>
      <c r="E30" s="2" t="str">
        <f t="shared" si="1"/>
        <v>Onsite</v>
      </c>
      <c r="F30" s="9"/>
      <c r="G30" s="34"/>
      <c r="I30" s="14" t="str">
        <f t="shared" ca="1" si="2"/>
        <v/>
      </c>
      <c r="J30" s="11" t="str">
        <f t="shared" si="3"/>
        <v/>
      </c>
      <c r="K30" s="6"/>
      <c r="L30" t="str">
        <v>Soriano, Maxime</v>
      </c>
      <c r="M30" t="str">
        <v>Soriano, Maxime</v>
      </c>
      <c r="N30" t="str">
        <f>_xlfn.IFNA(VLOOKUP(A30,'Personnel List'!A$1:F$1284,6,FALSE),"")</f>
        <v/>
      </c>
    </row>
    <row r="31" spans="2:14" ht="15" customHeight="1" x14ac:dyDescent="0.45">
      <c r="B31" t="str">
        <f>_xlfn.IFNA(VLOOKUP(A31,'Personnel List'!A$1:E$1284,5,FALSE),"")</f>
        <v/>
      </c>
      <c r="C31" t="str">
        <f>_xlfn.IFNA(VLOOKUP(A31,'Personnel List'!A$1:E$1284,4,FALSE),"")</f>
        <v/>
      </c>
      <c r="D31" s="2" t="str">
        <f t="shared" ca="1" si="0"/>
        <v/>
      </c>
      <c r="E31" s="2" t="str">
        <f t="shared" si="1"/>
        <v>Onsite</v>
      </c>
      <c r="F31" s="9"/>
      <c r="I31" s="14" t="str">
        <f t="shared" ca="1" si="2"/>
        <v/>
      </c>
      <c r="J31" s="11" t="str">
        <f t="shared" si="3"/>
        <v/>
      </c>
      <c r="K31" s="6"/>
      <c r="L31" t="str">
        <v>Spratt, Ryan</v>
      </c>
      <c r="M31" t="str">
        <v>Spratt, Ryan</v>
      </c>
      <c r="N31" t="str">
        <f>_xlfn.IFNA(VLOOKUP(A31,'Personnel List'!A$1:F$1284,6,FALSE),"")</f>
        <v/>
      </c>
    </row>
    <row r="32" spans="2:14" ht="15" customHeight="1" x14ac:dyDescent="0.45">
      <c r="B32" t="str">
        <f>_xlfn.IFNA(VLOOKUP(A32,'Personnel List'!A$1:E$1284,5,FALSE),"")</f>
        <v/>
      </c>
      <c r="C32" t="str">
        <f>_xlfn.IFNA(VLOOKUP(A32,'Personnel List'!A$1:E$1284,4,FALSE),"")</f>
        <v/>
      </c>
      <c r="D32" s="2" t="str">
        <f t="shared" ca="1" si="0"/>
        <v/>
      </c>
      <c r="E32" s="2" t="str">
        <f t="shared" si="1"/>
        <v>Onsite</v>
      </c>
      <c r="F32" s="9"/>
      <c r="G32" s="34"/>
      <c r="I32" s="14" t="str">
        <f t="shared" ca="1" si="2"/>
        <v/>
      </c>
      <c r="J32" s="11" t="str">
        <f t="shared" si="3"/>
        <v/>
      </c>
      <c r="K32" s="6"/>
      <c r="L32" t="str">
        <v>Suckling, Kim</v>
      </c>
      <c r="M32" t="str">
        <v>Suckling, Kim</v>
      </c>
      <c r="N32" t="str">
        <f>_xlfn.IFNA(VLOOKUP(A32,'Personnel List'!A$1:F$1284,6,FALSE),"")</f>
        <v/>
      </c>
    </row>
    <row r="33" spans="2:14" ht="15" customHeight="1" x14ac:dyDescent="0.45">
      <c r="B33" t="str">
        <f>_xlfn.IFNA(VLOOKUP(A33,'Personnel List'!A$1:E$1284,5,FALSE),"")</f>
        <v/>
      </c>
      <c r="D33" s="2"/>
      <c r="E33" s="2" t="str">
        <f t="shared" si="1"/>
        <v>Onsite</v>
      </c>
      <c r="F33" s="9"/>
      <c r="G33" s="35"/>
      <c r="I33" s="14" t="str">
        <f t="shared" ca="1" si="2"/>
        <v/>
      </c>
      <c r="J33" s="11" t="str">
        <f t="shared" si="3"/>
        <v/>
      </c>
      <c r="K33" s="6"/>
      <c r="L33" t="str">
        <v>Triplett, Warren</v>
      </c>
      <c r="M33" t="str">
        <v>Triplett, Warren</v>
      </c>
      <c r="N33" t="str">
        <f>_xlfn.IFNA(VLOOKUP(A33,'Personnel List'!A$1:F$1284,6,FALSE),"")</f>
        <v/>
      </c>
    </row>
    <row r="34" spans="2:14" ht="15" customHeight="1" x14ac:dyDescent="0.45">
      <c r="B34" t="str">
        <f>_xlfn.IFNA(VLOOKUP(A34,'Personnel List'!A$1:E$1284,5,FALSE),"")</f>
        <v/>
      </c>
      <c r="C34" t="str">
        <f>_xlfn.IFNA(VLOOKUP(A34,'Personnel List'!A$1:E$1284,4,FALSE),"")</f>
        <v/>
      </c>
      <c r="D34" s="2" t="str">
        <f t="shared" ca="1" si="0"/>
        <v/>
      </c>
      <c r="E34" s="2" t="str">
        <f t="shared" si="1"/>
        <v>Onsite</v>
      </c>
      <c r="F34" s="9"/>
      <c r="G34" s="34"/>
      <c r="I34" s="14" t="str">
        <f t="shared" ca="1" si="2"/>
        <v/>
      </c>
      <c r="J34" s="11" t="str">
        <f t="shared" si="3"/>
        <v/>
      </c>
      <c r="K34" s="6"/>
      <c r="L34" t="str">
        <v>Vervaet, Wouter</v>
      </c>
      <c r="M34" t="str">
        <v>Vervaet, Wouter</v>
      </c>
      <c r="N34" t="str">
        <f>_xlfn.IFNA(VLOOKUP(A34,'Personnel List'!A$1:F$1284,6,FALSE),"")</f>
        <v/>
      </c>
    </row>
    <row r="35" spans="2:14" ht="15" customHeight="1" x14ac:dyDescent="0.45">
      <c r="B35" t="str">
        <f>_xlfn.IFNA(VLOOKUP(A35,'Personnel List'!A$1:E$1284,5,FALSE),"")</f>
        <v/>
      </c>
      <c r="C35" t="str">
        <f>_xlfn.IFNA(VLOOKUP(A35,'Personnel List'!A$1:E$1284,4,FALSE),"")</f>
        <v/>
      </c>
      <c r="D35" s="2" t="str">
        <f t="shared" ca="1" si="0"/>
        <v/>
      </c>
      <c r="E35" s="2" t="str">
        <f t="shared" si="1"/>
        <v>Onsite</v>
      </c>
      <c r="F35" s="9"/>
      <c r="I35" s="14" t="str">
        <f t="shared" ca="1" si="2"/>
        <v/>
      </c>
      <c r="J35" s="11" t="str">
        <f t="shared" si="3"/>
        <v/>
      </c>
      <c r="K35" s="6"/>
      <c r="L35" t="str">
        <v>Waiwiri, Hohepa</v>
      </c>
      <c r="M35" t="str">
        <v>Waiwiri, Hohepa</v>
      </c>
      <c r="N35" t="str">
        <f>_xlfn.IFNA(VLOOKUP(A35,'Personnel List'!A$1:F$1284,6,FALSE),"")</f>
        <v/>
      </c>
    </row>
    <row r="36" spans="2:14" ht="15" customHeight="1" x14ac:dyDescent="0.45">
      <c r="B36" t="str">
        <f>_xlfn.IFNA(VLOOKUP(A36,'Personnel List'!A$1:E$1284,5,FALSE),"")</f>
        <v/>
      </c>
      <c r="C36" t="str">
        <f>_xlfn.IFNA(VLOOKUP(A36,'Personnel List'!A$1:E$1284,4,FALSE),"")</f>
        <v/>
      </c>
      <c r="D36" s="2" t="str">
        <f t="shared" ca="1" si="0"/>
        <v/>
      </c>
      <c r="E36" s="2" t="str">
        <f t="shared" si="1"/>
        <v>Onsite</v>
      </c>
      <c r="F36" s="9"/>
      <c r="G36" s="34"/>
      <c r="I36" s="14" t="str">
        <f t="shared" ca="1" si="2"/>
        <v/>
      </c>
      <c r="J36" s="11" t="str">
        <f t="shared" si="3"/>
        <v/>
      </c>
      <c r="K36" s="6"/>
      <c r="L36" t="str">
        <v>Wigley, Robert</v>
      </c>
      <c r="M36" t="str">
        <v>Wigley, Robert</v>
      </c>
      <c r="N36" t="str">
        <f>_xlfn.IFNA(VLOOKUP(A36,'Personnel List'!A$1:F$1284,6,FALSE),"")</f>
        <v/>
      </c>
    </row>
    <row r="37" spans="2:14" ht="15" customHeight="1" x14ac:dyDescent="0.45">
      <c r="B37" t="str">
        <f>_xlfn.IFNA(VLOOKUP(A37,'Personnel List'!A$1:E$1284,5,FALSE),"")</f>
        <v/>
      </c>
      <c r="C37" t="str">
        <f>_xlfn.IFNA(VLOOKUP(A37,'Personnel List'!A$1:E$1284,4,FALSE),"")</f>
        <v/>
      </c>
      <c r="D37" s="2" t="str">
        <f t="shared" ca="1" si="0"/>
        <v/>
      </c>
      <c r="E37" s="2" t="str">
        <f t="shared" si="1"/>
        <v>Onsite</v>
      </c>
      <c r="F37" s="9"/>
      <c r="G37" s="35"/>
      <c r="I37" s="14" t="str">
        <f t="shared" ca="1" si="2"/>
        <v/>
      </c>
      <c r="J37" s="11" t="str">
        <f t="shared" si="3"/>
        <v/>
      </c>
      <c r="K37" s="6"/>
      <c r="L37">
        <v>0</v>
      </c>
      <c r="N37" t="str">
        <f>_xlfn.IFNA(VLOOKUP(A37,'Personnel List'!A$1:F$1284,6,FALSE),"")</f>
        <v/>
      </c>
    </row>
    <row r="38" spans="2:14" ht="15" customHeight="1" x14ac:dyDescent="0.45">
      <c r="B38" t="str">
        <f>_xlfn.IFNA(VLOOKUP(A38,'Personnel List'!A$1:E$1284,5,FALSE),"")</f>
        <v/>
      </c>
      <c r="C38" t="str">
        <f>_xlfn.IFNA(VLOOKUP(A38,'Personnel List'!A$1:E$1284,4,FALSE),"")</f>
        <v/>
      </c>
      <c r="D38" s="2" t="str">
        <f t="shared" ca="1" si="0"/>
        <v/>
      </c>
      <c r="E38" s="2" t="str">
        <f t="shared" si="1"/>
        <v>Onsite</v>
      </c>
      <c r="F38" s="9"/>
      <c r="G38" s="34"/>
      <c r="I38" s="14" t="str">
        <f t="shared" ca="1" si="2"/>
        <v/>
      </c>
      <c r="J38" s="11" t="str">
        <f t="shared" si="3"/>
        <v/>
      </c>
      <c r="K38" s="6"/>
      <c r="L38">
        <v>0</v>
      </c>
      <c r="N38" t="str">
        <f>_xlfn.IFNA(VLOOKUP(A38,'Personnel List'!A$1:F$1284,6,FALSE),"")</f>
        <v/>
      </c>
    </row>
    <row r="39" spans="2:14" ht="15" customHeight="1" x14ac:dyDescent="0.45">
      <c r="B39" t="str">
        <f>_xlfn.IFNA(VLOOKUP(A39,'Personnel List'!A$1:E$1284,5,FALSE),"")</f>
        <v/>
      </c>
      <c r="C39" t="str">
        <f>_xlfn.IFNA(VLOOKUP(A39,'Personnel List'!A$1:E$1284,4,FALSE),"")</f>
        <v/>
      </c>
      <c r="D39" s="2" t="str">
        <f t="shared" ca="1" si="0"/>
        <v/>
      </c>
      <c r="E39" s="2" t="str">
        <f t="shared" si="1"/>
        <v>Onsite</v>
      </c>
      <c r="F39" s="9"/>
      <c r="G39" s="35"/>
      <c r="I39" s="14" t="str">
        <f t="shared" ca="1" si="2"/>
        <v/>
      </c>
      <c r="J39" s="11" t="str">
        <f t="shared" si="3"/>
        <v/>
      </c>
      <c r="K39" s="6"/>
      <c r="L39">
        <v>0</v>
      </c>
      <c r="N39" t="str">
        <f>_xlfn.IFNA(VLOOKUP(A39,'Personnel List'!A$1:F$1284,6,FALSE),"")</f>
        <v/>
      </c>
    </row>
    <row r="40" spans="2:14" ht="15" customHeight="1" x14ac:dyDescent="0.45">
      <c r="B40" t="str">
        <f>_xlfn.IFNA(VLOOKUP(A40,'Personnel List'!A$1:E$1284,5,FALSE),"")</f>
        <v/>
      </c>
      <c r="C40" t="str">
        <f>_xlfn.IFNA(VLOOKUP(A40,'Personnel List'!A$1:E$1284,4,FALSE),"")</f>
        <v/>
      </c>
      <c r="D40" s="2" t="str">
        <f t="shared" ca="1" si="0"/>
        <v/>
      </c>
      <c r="E40" s="2" t="str">
        <f t="shared" si="1"/>
        <v>Onsite</v>
      </c>
      <c r="F40" s="9"/>
      <c r="G40" s="34"/>
      <c r="I40" s="14" t="str">
        <f t="shared" ca="1" si="2"/>
        <v/>
      </c>
      <c r="J40" s="11" t="str">
        <f t="shared" si="3"/>
        <v/>
      </c>
      <c r="K40" s="6"/>
      <c r="L40">
        <v>0</v>
      </c>
      <c r="N40" t="str">
        <f>_xlfn.IFNA(VLOOKUP(A40,'Personnel List'!A$1:F$1284,6,FALSE),"")</f>
        <v/>
      </c>
    </row>
    <row r="41" spans="2:14" ht="15" customHeight="1" x14ac:dyDescent="0.45">
      <c r="D41" s="2" t="str">
        <f t="shared" ca="1" si="0"/>
        <v/>
      </c>
      <c r="E41" s="2" t="str">
        <f t="shared" si="1"/>
        <v>Onsite</v>
      </c>
      <c r="F41" s="9"/>
      <c r="I41" s="14" t="str">
        <f t="shared" ca="1" si="2"/>
        <v/>
      </c>
      <c r="J41" s="11" t="str">
        <f t="shared" si="3"/>
        <v/>
      </c>
      <c r="K41" s="6"/>
      <c r="L41">
        <v>0</v>
      </c>
      <c r="N41" t="str">
        <f>_xlfn.IFNA(VLOOKUP(A41,'Personnel List'!A$1:F$1284,6,FALSE),"")</f>
        <v/>
      </c>
    </row>
    <row r="42" spans="2:14" ht="15" customHeight="1" x14ac:dyDescent="0.45">
      <c r="B42" t="str">
        <f>_xlfn.IFNA(VLOOKUP(A42,'Personnel List'!A$1:E$1284,5,FALSE),"")</f>
        <v/>
      </c>
      <c r="C42" t="str">
        <f>_xlfn.IFNA(VLOOKUP(A42,'Personnel List'!A$1:E$1284,4,FALSE),"")</f>
        <v/>
      </c>
      <c r="D42" s="2" t="str">
        <f t="shared" ca="1" si="0"/>
        <v/>
      </c>
      <c r="E42" s="2" t="str">
        <f t="shared" si="1"/>
        <v>Onsite</v>
      </c>
      <c r="F42" s="9"/>
      <c r="G42" s="34"/>
      <c r="I42" s="14" t="str">
        <f t="shared" ca="1" si="2"/>
        <v/>
      </c>
      <c r="J42" s="11" t="str">
        <f t="shared" si="3"/>
        <v/>
      </c>
      <c r="K42" s="6"/>
      <c r="L42">
        <v>0</v>
      </c>
      <c r="N42" t="str">
        <f>_xlfn.IFNA(VLOOKUP(A42,'Personnel List'!A$1:F$1284,6,FALSE),"")</f>
        <v/>
      </c>
    </row>
    <row r="43" spans="2:14" ht="15" customHeight="1" x14ac:dyDescent="0.45">
      <c r="B43" t="str">
        <f>_xlfn.IFNA(VLOOKUP(A43,'Personnel List'!A$1:E$1284,5,FALSE),"")</f>
        <v/>
      </c>
      <c r="C43" t="str">
        <f>_xlfn.IFNA(VLOOKUP(A43,'Personnel List'!A$1:E$1284,4,FALSE),"")</f>
        <v/>
      </c>
      <c r="D43" s="2" t="str">
        <f t="shared" ca="1" si="0"/>
        <v/>
      </c>
      <c r="E43" s="2" t="str">
        <f t="shared" si="1"/>
        <v>Onsite</v>
      </c>
      <c r="F43" s="9"/>
      <c r="G43" s="35"/>
      <c r="I43" s="14" t="str">
        <f t="shared" ca="1" si="2"/>
        <v/>
      </c>
      <c r="J43" s="11" t="str">
        <f t="shared" si="3"/>
        <v/>
      </c>
      <c r="K43" s="6"/>
      <c r="L43">
        <v>0</v>
      </c>
      <c r="N43" t="str">
        <f>_xlfn.IFNA(VLOOKUP(A43,'Personnel List'!A$1:F$1284,6,FALSE),"")</f>
        <v/>
      </c>
    </row>
    <row r="44" spans="2:14" ht="15" customHeight="1" x14ac:dyDescent="0.45">
      <c r="B44" t="str">
        <f>_xlfn.IFNA(VLOOKUP(A44,'Personnel List'!A$1:E$1284,5,FALSE),"")</f>
        <v/>
      </c>
      <c r="C44" t="str">
        <f>_xlfn.IFNA(VLOOKUP(A44,'Personnel List'!A$1:E$1284,4,FALSE),"")</f>
        <v/>
      </c>
      <c r="D44" s="2" t="str">
        <f t="shared" ca="1" si="0"/>
        <v/>
      </c>
      <c r="E44" s="2" t="str">
        <f t="shared" si="1"/>
        <v>Onsite</v>
      </c>
      <c r="F44" s="9"/>
      <c r="G44" s="34"/>
      <c r="I44" s="14" t="str">
        <f t="shared" ca="1" si="2"/>
        <v/>
      </c>
      <c r="J44" s="11" t="str">
        <f t="shared" si="3"/>
        <v/>
      </c>
      <c r="K44" s="6"/>
      <c r="L44">
        <v>0</v>
      </c>
      <c r="N44" t="str">
        <f>_xlfn.IFNA(VLOOKUP(A44,'Personnel List'!A$1:F$1284,6,FALSE),"")</f>
        <v/>
      </c>
    </row>
    <row r="45" spans="2:14" ht="15" customHeight="1" x14ac:dyDescent="0.45">
      <c r="B45" t="str">
        <f>_xlfn.IFNA(VLOOKUP(A45,'Personnel List'!A$1:E$1284,5,FALSE),"")</f>
        <v/>
      </c>
      <c r="C45" t="str">
        <f>_xlfn.IFNA(VLOOKUP(A45,'Personnel List'!A$1:E$1284,4,FALSE),"")</f>
        <v/>
      </c>
      <c r="D45" s="2" t="str">
        <f t="shared" ca="1" si="0"/>
        <v/>
      </c>
      <c r="E45" s="2" t="str">
        <f t="shared" si="1"/>
        <v>Onsite</v>
      </c>
      <c r="F45" s="9"/>
      <c r="I45" s="14" t="str">
        <f t="shared" ca="1" si="2"/>
        <v/>
      </c>
      <c r="J45" s="11" t="str">
        <f t="shared" si="3"/>
        <v/>
      </c>
      <c r="K45" s="6"/>
      <c r="L45">
        <v>0</v>
      </c>
      <c r="N45" t="str">
        <f>_xlfn.IFNA(VLOOKUP(A45,'Personnel List'!A$1:F$1284,6,FALSE),"")</f>
        <v/>
      </c>
    </row>
    <row r="46" spans="2:14" ht="15" customHeight="1" x14ac:dyDescent="0.45">
      <c r="B46" t="str">
        <f>_xlfn.IFNA(VLOOKUP(A46,'Personnel List'!A$1:E$1284,5,FALSE),"")</f>
        <v/>
      </c>
      <c r="C46" t="str">
        <f>_xlfn.IFNA(VLOOKUP(A46,'Personnel List'!A$1:E$1284,4,FALSE),"")</f>
        <v/>
      </c>
      <c r="D46" s="2" t="str">
        <f t="shared" ca="1" si="0"/>
        <v/>
      </c>
      <c r="E46" s="2" t="str">
        <f t="shared" si="1"/>
        <v>Onsite</v>
      </c>
      <c r="F46" s="9"/>
      <c r="G46" s="34"/>
      <c r="I46" s="14" t="str">
        <f t="shared" ref="I46:I109" ca="1" si="4">IF(G886&lt;&gt;"",IF(I46&lt;&gt;"",I46,NOW()),"")</f>
        <v/>
      </c>
      <c r="J46" s="11" t="str">
        <f t="shared" si="3"/>
        <v/>
      </c>
      <c r="K46" s="6"/>
      <c r="L46">
        <v>0</v>
      </c>
      <c r="N46" t="str">
        <f>_xlfn.IFNA(VLOOKUP(A46,'Personnel List'!A$1:F$1284,6,FALSE),"")</f>
        <v/>
      </c>
    </row>
    <row r="47" spans="2:14" ht="15" customHeight="1" x14ac:dyDescent="0.45">
      <c r="B47" t="str">
        <f>_xlfn.IFNA(VLOOKUP(A47,'Personnel List'!A$1:E$1284,5,FALSE),"")</f>
        <v/>
      </c>
      <c r="C47" t="str">
        <f>_xlfn.IFNA(VLOOKUP(A47,'Personnel List'!A$1:E$1284,4,FALSE),"")</f>
        <v/>
      </c>
      <c r="D47" s="2" t="str">
        <f t="shared" ca="1" si="0"/>
        <v/>
      </c>
      <c r="E47" s="2" t="str">
        <f t="shared" si="1"/>
        <v>Onsite</v>
      </c>
      <c r="F47" s="9"/>
      <c r="G47" s="35"/>
      <c r="I47" s="14" t="str">
        <f t="shared" ca="1" si="4"/>
        <v/>
      </c>
      <c r="J47" s="11" t="str">
        <f t="shared" si="3"/>
        <v/>
      </c>
      <c r="K47" s="6"/>
      <c r="L47">
        <v>0</v>
      </c>
      <c r="N47" t="str">
        <f>_xlfn.IFNA(VLOOKUP(A47,'Personnel List'!A$1:F$1284,6,FALSE),"")</f>
        <v/>
      </c>
    </row>
    <row r="48" spans="2:14" ht="15" customHeight="1" x14ac:dyDescent="0.45">
      <c r="B48" t="str">
        <f>_xlfn.IFNA(VLOOKUP(A48,'Personnel List'!A$1:E$1284,5,FALSE),"")</f>
        <v/>
      </c>
      <c r="C48" t="str">
        <f>_xlfn.IFNA(VLOOKUP(A48,'Personnel List'!A$1:E$1284,4,FALSE),"")</f>
        <v/>
      </c>
      <c r="D48" s="2" t="str">
        <f t="shared" ca="1" si="0"/>
        <v/>
      </c>
      <c r="E48" s="2" t="str">
        <f t="shared" si="1"/>
        <v>Onsite</v>
      </c>
      <c r="F48" s="9"/>
      <c r="G48" s="34"/>
      <c r="I48" s="14" t="str">
        <f t="shared" ca="1" si="4"/>
        <v/>
      </c>
      <c r="J48" s="11" t="str">
        <f t="shared" si="3"/>
        <v/>
      </c>
      <c r="K48" s="6"/>
      <c r="L48">
        <v>0</v>
      </c>
      <c r="N48" t="str">
        <f>_xlfn.IFNA(VLOOKUP(A48,'Personnel List'!A$1:F$1284,6,FALSE),"")</f>
        <v/>
      </c>
    </row>
    <row r="49" spans="2:14" ht="15" customHeight="1" x14ac:dyDescent="0.45">
      <c r="B49" t="str">
        <f>_xlfn.IFNA(VLOOKUP(A49,'Personnel List'!A$1:E$1284,5,FALSE),"")</f>
        <v/>
      </c>
      <c r="C49" t="str">
        <f>_xlfn.IFNA(VLOOKUP(A49,'Personnel List'!A$1:E$1284,4,FALSE),"")</f>
        <v/>
      </c>
      <c r="D49" s="2" t="str">
        <f t="shared" ca="1" si="0"/>
        <v/>
      </c>
      <c r="E49" s="2" t="str">
        <f t="shared" si="1"/>
        <v>Onsite</v>
      </c>
      <c r="F49" s="9"/>
      <c r="G49" s="35"/>
      <c r="I49" s="14" t="str">
        <f t="shared" ca="1" si="4"/>
        <v/>
      </c>
      <c r="J49" s="11" t="str">
        <f t="shared" si="3"/>
        <v/>
      </c>
      <c r="K49" s="6"/>
      <c r="L49">
        <v>0</v>
      </c>
      <c r="N49" t="str">
        <f>_xlfn.IFNA(VLOOKUP(A49,'Personnel List'!A$1:F$1284,6,FALSE),"")</f>
        <v/>
      </c>
    </row>
    <row r="50" spans="2:14" ht="15" customHeight="1" x14ac:dyDescent="0.45">
      <c r="B50" t="str">
        <f>_xlfn.IFNA(VLOOKUP(A50,'Personnel List'!A$1:E$1284,5,FALSE),"")</f>
        <v/>
      </c>
      <c r="C50" t="str">
        <f>_xlfn.IFNA(VLOOKUP(A50,'Personnel List'!A$1:E$1284,4,FALSE),"")</f>
        <v/>
      </c>
      <c r="D50" s="2" t="str">
        <f t="shared" ca="1" si="0"/>
        <v/>
      </c>
      <c r="E50" s="2" t="str">
        <f t="shared" si="1"/>
        <v>Onsite</v>
      </c>
      <c r="F50" s="9"/>
      <c r="G50" s="34"/>
      <c r="I50" s="14" t="str">
        <f t="shared" ca="1" si="4"/>
        <v/>
      </c>
      <c r="J50" s="11" t="str">
        <f t="shared" si="3"/>
        <v/>
      </c>
      <c r="K50" s="6"/>
      <c r="L50">
        <v>0</v>
      </c>
      <c r="N50" t="str">
        <f>_xlfn.IFNA(VLOOKUP(A50,'Personnel List'!A$1:F$1284,6,FALSE),"")</f>
        <v/>
      </c>
    </row>
    <row r="51" spans="2:14" ht="15" customHeight="1" x14ac:dyDescent="0.45">
      <c r="B51" t="str">
        <f>_xlfn.IFNA(VLOOKUP(A51,'Personnel List'!A$1:E$1284,5,FALSE),"")</f>
        <v/>
      </c>
      <c r="C51" t="str">
        <f>_xlfn.IFNA(VLOOKUP(A51,'Personnel List'!A$1:E$1284,4,FALSE),"")</f>
        <v/>
      </c>
      <c r="D51" s="2" t="str">
        <f t="shared" ca="1" si="0"/>
        <v/>
      </c>
      <c r="E51" s="2" t="str">
        <f t="shared" si="1"/>
        <v>Onsite</v>
      </c>
      <c r="F51" s="9"/>
      <c r="I51" s="14" t="str">
        <f t="shared" ca="1" si="4"/>
        <v/>
      </c>
      <c r="J51" s="11" t="str">
        <f t="shared" si="3"/>
        <v/>
      </c>
      <c r="K51" s="6"/>
      <c r="L51">
        <v>0</v>
      </c>
      <c r="N51" t="str">
        <f>_xlfn.IFNA(VLOOKUP(A51,'Personnel List'!A$1:F$1284,6,FALSE),"")</f>
        <v/>
      </c>
    </row>
    <row r="52" spans="2:14" ht="15" customHeight="1" x14ac:dyDescent="0.45">
      <c r="B52" t="str">
        <f>_xlfn.IFNA(VLOOKUP(A52,'Personnel List'!A$1:E$1284,5,FALSE),"")</f>
        <v/>
      </c>
      <c r="C52" t="str">
        <f>_xlfn.IFNA(VLOOKUP(A52,'Personnel List'!A$1:E$1284,4,FALSE),"")</f>
        <v/>
      </c>
      <c r="D52" s="2" t="str">
        <f t="shared" ca="1" si="0"/>
        <v/>
      </c>
      <c r="E52" s="2" t="str">
        <f t="shared" si="1"/>
        <v>Onsite</v>
      </c>
      <c r="F52" s="9"/>
      <c r="G52" s="34"/>
      <c r="I52" s="14" t="str">
        <f t="shared" ca="1" si="4"/>
        <v/>
      </c>
      <c r="J52" s="11" t="str">
        <f t="shared" si="3"/>
        <v/>
      </c>
      <c r="K52" s="6"/>
      <c r="L52">
        <v>0</v>
      </c>
      <c r="N52" t="str">
        <f>_xlfn.IFNA(VLOOKUP(A52,'Personnel List'!A$1:F$1284,6,FALSE),"")</f>
        <v/>
      </c>
    </row>
    <row r="53" spans="2:14" ht="15" customHeight="1" x14ac:dyDescent="0.45">
      <c r="B53" t="str">
        <f>_xlfn.IFNA(VLOOKUP(A53,'Personnel List'!A$1:E$1284,5,FALSE),"")</f>
        <v/>
      </c>
      <c r="D53" s="2" t="str">
        <f t="shared" ca="1" si="0"/>
        <v/>
      </c>
      <c r="E53" s="2" t="str">
        <f t="shared" si="1"/>
        <v>Onsite</v>
      </c>
      <c r="F53" s="9"/>
      <c r="G53" s="35"/>
      <c r="I53" s="14" t="str">
        <f t="shared" ca="1" si="4"/>
        <v/>
      </c>
      <c r="J53" s="11" t="str">
        <f t="shared" si="3"/>
        <v/>
      </c>
      <c r="K53" s="6"/>
      <c r="L53">
        <v>0</v>
      </c>
      <c r="N53" t="str">
        <f>_xlfn.IFNA(VLOOKUP(A53,'Personnel List'!A$1:F$1284,6,FALSE),"")</f>
        <v/>
      </c>
    </row>
    <row r="54" spans="2:14" ht="15" customHeight="1" x14ac:dyDescent="0.45">
      <c r="B54" t="str">
        <f>_xlfn.IFNA(VLOOKUP(A54,'Personnel List'!A$1:E$1284,5,FALSE),"")</f>
        <v/>
      </c>
      <c r="D54" s="2" t="str">
        <f t="shared" ca="1" si="0"/>
        <v/>
      </c>
      <c r="E54" s="2" t="str">
        <f t="shared" si="1"/>
        <v>Onsite</v>
      </c>
      <c r="F54" s="9"/>
      <c r="G54" s="34"/>
      <c r="I54" s="14" t="str">
        <f t="shared" ca="1" si="4"/>
        <v/>
      </c>
      <c r="J54" s="11" t="str">
        <f t="shared" si="3"/>
        <v/>
      </c>
      <c r="K54" s="6"/>
      <c r="L54">
        <v>0</v>
      </c>
      <c r="N54" t="str">
        <f>_xlfn.IFNA(VLOOKUP(A54,'Personnel List'!A$1:F$1284,6,FALSE),"")</f>
        <v/>
      </c>
    </row>
    <row r="55" spans="2:14" ht="15" customHeight="1" x14ac:dyDescent="0.45">
      <c r="B55" t="str">
        <f>_xlfn.IFNA(VLOOKUP(A55,'Personnel List'!A$1:E$1284,5,FALSE),"")</f>
        <v/>
      </c>
      <c r="C55" t="str">
        <f>_xlfn.IFNA(VLOOKUP(A55,'Personnel List'!A$1:E$1284,4,FALSE),"")</f>
        <v/>
      </c>
      <c r="D55" s="2" t="str">
        <f t="shared" ca="1" si="0"/>
        <v/>
      </c>
      <c r="E55" s="2" t="str">
        <f t="shared" si="1"/>
        <v>Onsite</v>
      </c>
      <c r="F55" s="9"/>
      <c r="I55" s="14" t="str">
        <f t="shared" ca="1" si="4"/>
        <v/>
      </c>
      <c r="J55" s="11" t="str">
        <f t="shared" si="3"/>
        <v/>
      </c>
      <c r="K55" s="6"/>
      <c r="L55">
        <v>0</v>
      </c>
      <c r="N55" t="str">
        <f>_xlfn.IFNA(VLOOKUP(A55,'Personnel List'!A$1:F$1284,6,FALSE),"")</f>
        <v/>
      </c>
    </row>
    <row r="56" spans="2:14" ht="15" customHeight="1" x14ac:dyDescent="0.45">
      <c r="B56" t="str">
        <f>_xlfn.IFNA(VLOOKUP(A56,'Personnel List'!A$1:E$1284,5,FALSE),"")</f>
        <v/>
      </c>
      <c r="C56" t="str">
        <f>_xlfn.IFNA(VLOOKUP(A56,'Personnel List'!A$1:E$1284,4,FALSE),"")</f>
        <v/>
      </c>
      <c r="D56" s="2" t="str">
        <f t="shared" ca="1" si="0"/>
        <v/>
      </c>
      <c r="E56" s="2" t="str">
        <f t="shared" si="1"/>
        <v>Onsite</v>
      </c>
      <c r="F56" s="9"/>
      <c r="G56" s="34"/>
      <c r="I56" s="14" t="str">
        <f t="shared" ca="1" si="4"/>
        <v/>
      </c>
      <c r="J56" s="11" t="str">
        <f t="shared" si="3"/>
        <v/>
      </c>
      <c r="K56" s="6"/>
      <c r="L56">
        <v>0</v>
      </c>
      <c r="N56" t="str">
        <f>_xlfn.IFNA(VLOOKUP(A56,'Personnel List'!A$1:F$1284,6,FALSE),"")</f>
        <v/>
      </c>
    </row>
    <row r="57" spans="2:14" ht="15" customHeight="1" x14ac:dyDescent="0.45">
      <c r="B57" t="str">
        <f>_xlfn.IFNA(VLOOKUP(A57,'Personnel List'!A$1:E$1284,5,FALSE),"")</f>
        <v/>
      </c>
      <c r="C57" t="str">
        <f>_xlfn.IFNA(VLOOKUP(A57,'Personnel List'!A$1:E$1284,4,FALSE),"")</f>
        <v/>
      </c>
      <c r="D57" s="2" t="str">
        <f t="shared" ca="1" si="0"/>
        <v/>
      </c>
      <c r="E57" s="2" t="str">
        <f t="shared" si="1"/>
        <v>Onsite</v>
      </c>
      <c r="F57" s="9"/>
      <c r="G57" s="35"/>
      <c r="I57" s="14" t="str">
        <f t="shared" ca="1" si="4"/>
        <v/>
      </c>
      <c r="J57" s="11" t="str">
        <f t="shared" si="3"/>
        <v/>
      </c>
      <c r="K57" s="6"/>
      <c r="L57">
        <v>0</v>
      </c>
      <c r="N57" t="str">
        <f>_xlfn.IFNA(VLOOKUP(A57,'Personnel List'!A$1:F$1284,6,FALSE),"")</f>
        <v/>
      </c>
    </row>
    <row r="58" spans="2:14" ht="15" customHeight="1" x14ac:dyDescent="0.45">
      <c r="B58" t="str">
        <f>_xlfn.IFNA(VLOOKUP(A58,'Personnel List'!A$1:E$1284,5,FALSE),"")</f>
        <v/>
      </c>
      <c r="C58" t="str">
        <f>_xlfn.IFNA(VLOOKUP(A58,'Personnel List'!A$1:E$1284,4,FALSE),"")</f>
        <v/>
      </c>
      <c r="D58" s="2" t="str">
        <f t="shared" ca="1" si="0"/>
        <v/>
      </c>
      <c r="E58" s="2" t="str">
        <f t="shared" si="1"/>
        <v>Onsite</v>
      </c>
      <c r="F58" s="9"/>
      <c r="G58" s="34"/>
      <c r="I58" s="14" t="str">
        <f t="shared" ca="1" si="4"/>
        <v/>
      </c>
      <c r="J58" s="11" t="str">
        <f t="shared" si="3"/>
        <v/>
      </c>
      <c r="K58" s="6"/>
      <c r="L58">
        <v>0</v>
      </c>
      <c r="N58" t="str">
        <f>_xlfn.IFNA(VLOOKUP(A58,'Personnel List'!A$1:F$1284,6,FALSE),"")</f>
        <v/>
      </c>
    </row>
    <row r="59" spans="2:14" ht="15" customHeight="1" x14ac:dyDescent="0.45">
      <c r="B59" t="str">
        <f>_xlfn.IFNA(VLOOKUP(A59,'Personnel List'!A$1:E$1284,5,FALSE),"")</f>
        <v/>
      </c>
      <c r="C59" t="str">
        <f>_xlfn.IFNA(VLOOKUP(A59,'Personnel List'!A$1:E$1284,4,FALSE),"")</f>
        <v/>
      </c>
      <c r="D59" s="2" t="str">
        <f t="shared" ca="1" si="0"/>
        <v/>
      </c>
      <c r="E59" s="2" t="str">
        <f t="shared" si="1"/>
        <v>Onsite</v>
      </c>
      <c r="F59" s="9"/>
      <c r="I59" s="14" t="str">
        <f t="shared" ca="1" si="4"/>
        <v/>
      </c>
      <c r="J59" s="11" t="str">
        <f t="shared" si="3"/>
        <v/>
      </c>
      <c r="K59" s="6"/>
      <c r="L59">
        <v>0</v>
      </c>
      <c r="N59" t="str">
        <f>_xlfn.IFNA(VLOOKUP(A59,'Personnel List'!A$1:F$1284,6,FALSE),"")</f>
        <v/>
      </c>
    </row>
    <row r="60" spans="2:14" ht="15" customHeight="1" x14ac:dyDescent="0.45">
      <c r="B60" t="str">
        <f>_xlfn.IFNA(VLOOKUP(A60,'Personnel List'!A$1:E$1284,5,FALSE),"")</f>
        <v/>
      </c>
      <c r="C60" t="str">
        <f>_xlfn.IFNA(VLOOKUP(A60,'Personnel List'!A$1:E$1284,4,FALSE),"")</f>
        <v/>
      </c>
      <c r="D60" s="2" t="str">
        <f t="shared" ca="1" si="0"/>
        <v/>
      </c>
      <c r="E60" s="2" t="str">
        <f t="shared" si="1"/>
        <v>Onsite</v>
      </c>
      <c r="F60" s="9"/>
      <c r="G60" s="34"/>
      <c r="I60" s="14" t="str">
        <f t="shared" ca="1" si="4"/>
        <v/>
      </c>
      <c r="J60" s="11" t="str">
        <f t="shared" si="3"/>
        <v/>
      </c>
      <c r="K60" s="6"/>
      <c r="L60">
        <v>0</v>
      </c>
      <c r="N60" t="str">
        <f>_xlfn.IFNA(VLOOKUP(A60,'Personnel List'!A$1:F$1284,6,FALSE),"")</f>
        <v/>
      </c>
    </row>
    <row r="61" spans="2:14" ht="15" customHeight="1" x14ac:dyDescent="0.45">
      <c r="B61" t="str">
        <f>_xlfn.IFNA(VLOOKUP(A61,'Personnel List'!A$1:E$1284,5,FALSE),"")</f>
        <v/>
      </c>
      <c r="C61" t="str">
        <f>_xlfn.IFNA(VLOOKUP(A61,'Personnel List'!A$1:E$1284,4,FALSE),"")</f>
        <v/>
      </c>
      <c r="D61" s="2" t="str">
        <f t="shared" ca="1" si="0"/>
        <v/>
      </c>
      <c r="E61" s="2" t="str">
        <f t="shared" si="1"/>
        <v>Onsite</v>
      </c>
      <c r="F61" s="9"/>
      <c r="G61" s="35"/>
      <c r="I61" s="14" t="str">
        <f t="shared" ca="1" si="4"/>
        <v/>
      </c>
      <c r="J61" s="11" t="str">
        <f t="shared" si="3"/>
        <v/>
      </c>
      <c r="K61" s="6"/>
      <c r="L61">
        <v>0</v>
      </c>
      <c r="N61" t="str">
        <f>_xlfn.IFNA(VLOOKUP(A61,'Personnel List'!A$1:F$1284,6,FALSE),"")</f>
        <v/>
      </c>
    </row>
    <row r="62" spans="2:14" ht="15" customHeight="1" x14ac:dyDescent="0.45">
      <c r="B62" t="str">
        <f>_xlfn.IFNA(VLOOKUP(A62,'Personnel List'!A$1:E$1284,5,FALSE),"")</f>
        <v/>
      </c>
      <c r="C62" t="str">
        <f>_xlfn.IFNA(VLOOKUP(A62,'Personnel List'!A$1:E$1284,4,FALSE),"")</f>
        <v/>
      </c>
      <c r="D62" s="2" t="str">
        <f t="shared" ca="1" si="0"/>
        <v/>
      </c>
      <c r="E62" s="2" t="str">
        <f t="shared" si="1"/>
        <v>Onsite</v>
      </c>
      <c r="F62" s="9"/>
      <c r="G62" s="34"/>
      <c r="I62" s="14" t="str">
        <f t="shared" ca="1" si="4"/>
        <v/>
      </c>
      <c r="J62" s="11" t="str">
        <f t="shared" si="3"/>
        <v/>
      </c>
      <c r="K62" s="6"/>
      <c r="L62">
        <v>0</v>
      </c>
      <c r="N62" t="str">
        <f>_xlfn.IFNA(VLOOKUP(A62,'Personnel List'!A$1:F$1284,6,FALSE),"")</f>
        <v/>
      </c>
    </row>
    <row r="63" spans="2:14" ht="15" customHeight="1" x14ac:dyDescent="0.45">
      <c r="B63" t="str">
        <f>_xlfn.IFNA(VLOOKUP(A63,'Personnel List'!A$1:E$1284,5,FALSE),"")</f>
        <v/>
      </c>
      <c r="C63" t="str">
        <f>_xlfn.IFNA(VLOOKUP(A63,'Personnel List'!A$1:E$1284,4,FALSE),"")</f>
        <v/>
      </c>
      <c r="D63" s="2" t="str">
        <f t="shared" ca="1" si="0"/>
        <v/>
      </c>
      <c r="E63" s="2" t="str">
        <f t="shared" si="1"/>
        <v>Onsite</v>
      </c>
      <c r="F63" s="9"/>
      <c r="G63" s="35"/>
      <c r="I63" s="14" t="str">
        <f t="shared" ca="1" si="4"/>
        <v/>
      </c>
      <c r="J63" s="11" t="str">
        <f t="shared" si="3"/>
        <v/>
      </c>
      <c r="K63" s="6"/>
      <c r="L63">
        <v>0</v>
      </c>
      <c r="N63" t="str">
        <f>_xlfn.IFNA(VLOOKUP(A63,'Personnel List'!A$1:F$1284,6,FALSE),"")</f>
        <v/>
      </c>
    </row>
    <row r="64" spans="2:14" ht="15" customHeight="1" x14ac:dyDescent="0.45">
      <c r="B64" t="str">
        <f>_xlfn.IFNA(VLOOKUP(A64,'Personnel List'!A$1:E$1284,5,FALSE),"")</f>
        <v/>
      </c>
      <c r="C64" t="str">
        <f>_xlfn.IFNA(VLOOKUP(A64,'Personnel List'!A$1:E$1284,4,FALSE),"")</f>
        <v/>
      </c>
      <c r="D64" s="2" t="str">
        <f t="shared" ca="1" si="0"/>
        <v/>
      </c>
      <c r="E64" s="2" t="str">
        <f t="shared" si="1"/>
        <v>Onsite</v>
      </c>
      <c r="F64" s="9"/>
      <c r="G64" s="34"/>
      <c r="I64" s="14" t="str">
        <f t="shared" ca="1" si="4"/>
        <v/>
      </c>
      <c r="J64" s="11" t="str">
        <f t="shared" si="3"/>
        <v/>
      </c>
      <c r="K64" s="6"/>
      <c r="L64">
        <v>0</v>
      </c>
      <c r="N64" t="str">
        <f>_xlfn.IFNA(VLOOKUP(A64,'Personnel List'!A$1:F$1284,6,FALSE),"")</f>
        <v/>
      </c>
    </row>
    <row r="65" spans="2:14" ht="15" customHeight="1" x14ac:dyDescent="0.45">
      <c r="B65" t="str">
        <f>_xlfn.IFNA(VLOOKUP(A65,'Personnel List'!A$1:E$1284,5,FALSE),"")</f>
        <v/>
      </c>
      <c r="C65" t="str">
        <f>_xlfn.IFNA(VLOOKUP(A65,'Personnel List'!A$1:E$1284,4,FALSE),"")</f>
        <v/>
      </c>
      <c r="D65" s="2" t="str">
        <f t="shared" ca="1" si="0"/>
        <v/>
      </c>
      <c r="E65" s="2" t="str">
        <f t="shared" si="1"/>
        <v>Onsite</v>
      </c>
      <c r="F65" s="9"/>
      <c r="I65" s="14" t="str">
        <f t="shared" ca="1" si="4"/>
        <v/>
      </c>
      <c r="J65" s="11" t="str">
        <f t="shared" si="3"/>
        <v/>
      </c>
      <c r="K65" s="6"/>
      <c r="L65">
        <v>0</v>
      </c>
      <c r="N65" t="str">
        <f>_xlfn.IFNA(VLOOKUP(A65,'Personnel List'!A$1:F$1284,6,FALSE),"")</f>
        <v/>
      </c>
    </row>
    <row r="66" spans="2:14" ht="15" customHeight="1" x14ac:dyDescent="0.45">
      <c r="B66" t="str">
        <f>_xlfn.IFNA(VLOOKUP(A66,'Personnel List'!A$1:E$1284,5,FALSE),"")</f>
        <v/>
      </c>
      <c r="C66" t="str">
        <f>_xlfn.IFNA(VLOOKUP(A66,'Personnel List'!A$1:E$1284,4,FALSE),"")</f>
        <v/>
      </c>
      <c r="D66" s="2" t="str">
        <f t="shared" ca="1" si="0"/>
        <v/>
      </c>
      <c r="E66" s="2" t="str">
        <f t="shared" si="1"/>
        <v>Onsite</v>
      </c>
      <c r="F66" s="9"/>
      <c r="G66" s="34"/>
      <c r="I66" s="14" t="str">
        <f t="shared" ca="1" si="4"/>
        <v/>
      </c>
      <c r="J66" s="11" t="str">
        <f t="shared" si="3"/>
        <v/>
      </c>
      <c r="K66" s="6"/>
      <c r="L66">
        <v>0</v>
      </c>
      <c r="N66" t="str">
        <f>_xlfn.IFNA(VLOOKUP(A66,'Personnel List'!A$1:F$1284,6,FALSE),"")</f>
        <v/>
      </c>
    </row>
    <row r="67" spans="2:14" ht="15" customHeight="1" x14ac:dyDescent="0.45">
      <c r="B67" t="str">
        <f>_xlfn.IFNA(VLOOKUP(A67,'Personnel List'!A$1:E$1284,5,FALSE),"")</f>
        <v/>
      </c>
      <c r="C67" t="str">
        <f>_xlfn.IFNA(VLOOKUP(A67,'Personnel List'!A$1:E$1284,4,FALSE),"")</f>
        <v/>
      </c>
      <c r="D67" s="2" t="str">
        <f t="shared" ref="D67:D130" ca="1" si="5">IF(A67&lt;&gt;"",IF(D67&lt;&gt;"",D67,NOW()),"")</f>
        <v/>
      </c>
      <c r="E67" s="2" t="str">
        <f t="shared" ref="E67:E130" si="6">IFERROR(VLOOKUP(A67,G:I,3,FALSE),"Onsite")</f>
        <v>Onsite</v>
      </c>
      <c r="F67" s="9"/>
      <c r="G67" s="35"/>
      <c r="I67" s="14" t="str">
        <f t="shared" ca="1" si="4"/>
        <v/>
      </c>
      <c r="J67" s="11" t="str">
        <f t="shared" ref="J67:J130" si="7">SUBSTITUTE(A67,"NC","")</f>
        <v/>
      </c>
      <c r="K67" s="6"/>
      <c r="L67">
        <v>0</v>
      </c>
      <c r="N67" t="str">
        <f>_xlfn.IFNA(VLOOKUP(A67,'Personnel List'!A$1:F$1284,6,FALSE),"")</f>
        <v/>
      </c>
    </row>
    <row r="68" spans="2:14" ht="15" customHeight="1" x14ac:dyDescent="0.45">
      <c r="B68" t="str">
        <f>_xlfn.IFNA(VLOOKUP(A68,'Personnel List'!A$1:E$1284,5,FALSE),"")</f>
        <v/>
      </c>
      <c r="C68" t="str">
        <f>_xlfn.IFNA(VLOOKUP(A68,'Personnel List'!A$1:E$1284,4,FALSE),"")</f>
        <v/>
      </c>
      <c r="D68" s="2" t="str">
        <f t="shared" ca="1" si="5"/>
        <v/>
      </c>
      <c r="E68" s="2" t="str">
        <f t="shared" si="6"/>
        <v>Onsite</v>
      </c>
      <c r="F68" s="9"/>
      <c r="G68" s="34"/>
      <c r="I68" s="14" t="str">
        <f t="shared" ca="1" si="4"/>
        <v/>
      </c>
      <c r="J68" s="11" t="str">
        <f t="shared" si="7"/>
        <v/>
      </c>
      <c r="K68" s="6"/>
      <c r="L68">
        <v>0</v>
      </c>
      <c r="N68" t="str">
        <f>_xlfn.IFNA(VLOOKUP(A68,'Personnel List'!A$1:F$1284,6,FALSE),"")</f>
        <v/>
      </c>
    </row>
    <row r="69" spans="2:14" ht="15" customHeight="1" x14ac:dyDescent="0.45">
      <c r="B69" t="str">
        <f>_xlfn.IFNA(VLOOKUP(A69,'Personnel List'!A$1:E$1284,5,FALSE),"")</f>
        <v/>
      </c>
      <c r="C69" t="str">
        <f>_xlfn.IFNA(VLOOKUP(A69,'Personnel List'!A$1:E$1284,4,FALSE),"")</f>
        <v/>
      </c>
      <c r="D69" s="2" t="str">
        <f t="shared" ca="1" si="5"/>
        <v/>
      </c>
      <c r="E69" s="2" t="str">
        <f t="shared" si="6"/>
        <v>Onsite</v>
      </c>
      <c r="F69" s="9"/>
      <c r="I69" s="14" t="str">
        <f t="shared" ca="1" si="4"/>
        <v/>
      </c>
      <c r="J69" s="11" t="str">
        <f t="shared" si="7"/>
        <v/>
      </c>
      <c r="K69" s="6"/>
      <c r="L69">
        <v>0</v>
      </c>
      <c r="N69" t="str">
        <f>_xlfn.IFNA(VLOOKUP(A69,'Personnel List'!A$1:F$1284,6,FALSE),"")</f>
        <v/>
      </c>
    </row>
    <row r="70" spans="2:14" ht="15" customHeight="1" x14ac:dyDescent="0.45">
      <c r="B70" t="str">
        <f>_xlfn.IFNA(VLOOKUP(A70,'Personnel List'!A$1:E$1284,5,FALSE),"")</f>
        <v/>
      </c>
      <c r="C70" t="str">
        <f>_xlfn.IFNA(VLOOKUP(A70,'Personnel List'!A$1:E$1284,4,FALSE),"")</f>
        <v/>
      </c>
      <c r="D70" s="2" t="str">
        <f t="shared" ca="1" si="5"/>
        <v/>
      </c>
      <c r="E70" s="2" t="str">
        <f t="shared" si="6"/>
        <v>Onsite</v>
      </c>
      <c r="F70" s="9"/>
      <c r="G70" s="34"/>
      <c r="I70" s="14" t="str">
        <f t="shared" ca="1" si="4"/>
        <v/>
      </c>
      <c r="J70" s="11" t="str">
        <f t="shared" si="7"/>
        <v/>
      </c>
      <c r="K70" s="6"/>
      <c r="L70">
        <v>0</v>
      </c>
      <c r="N70" t="str">
        <f>_xlfn.IFNA(VLOOKUP(A70,'Personnel List'!A$1:F$1284,6,FALSE),"")</f>
        <v/>
      </c>
    </row>
    <row r="71" spans="2:14" ht="15" customHeight="1" x14ac:dyDescent="0.45">
      <c r="B71" t="str">
        <f>_xlfn.IFNA(VLOOKUP(A71,'Personnel List'!A$1:E$1284,5,FALSE),"")</f>
        <v/>
      </c>
      <c r="C71" t="str">
        <f>_xlfn.IFNA(VLOOKUP(A71,'Personnel List'!A$1:E$1284,4,FALSE),"")</f>
        <v/>
      </c>
      <c r="D71" s="2" t="str">
        <f t="shared" ca="1" si="5"/>
        <v/>
      </c>
      <c r="E71" s="2" t="str">
        <f t="shared" si="6"/>
        <v>Onsite</v>
      </c>
      <c r="F71" s="9"/>
      <c r="G71" s="35"/>
      <c r="I71" s="14" t="str">
        <f t="shared" ca="1" si="4"/>
        <v/>
      </c>
      <c r="J71" s="11" t="str">
        <f t="shared" si="7"/>
        <v/>
      </c>
      <c r="K71" s="6"/>
      <c r="L71">
        <v>0</v>
      </c>
      <c r="N71" t="str">
        <f>_xlfn.IFNA(VLOOKUP(A71,'Personnel List'!A$1:F$1284,6,FALSE),"")</f>
        <v/>
      </c>
    </row>
    <row r="72" spans="2:14" ht="15" customHeight="1" x14ac:dyDescent="0.45">
      <c r="B72" t="str">
        <f>_xlfn.IFNA(VLOOKUP(A72,'Personnel List'!A$1:E$1284,5,FALSE),"")</f>
        <v/>
      </c>
      <c r="C72" t="str">
        <f>_xlfn.IFNA(VLOOKUP(A72,'Personnel List'!A$1:E$1284,4,FALSE),"")</f>
        <v/>
      </c>
      <c r="D72" s="2" t="str">
        <f t="shared" ca="1" si="5"/>
        <v/>
      </c>
      <c r="E72" s="2" t="str">
        <f t="shared" si="6"/>
        <v>Onsite</v>
      </c>
      <c r="F72" s="9"/>
      <c r="G72" s="34"/>
      <c r="I72" s="14" t="str">
        <f t="shared" ca="1" si="4"/>
        <v/>
      </c>
      <c r="J72" s="11" t="str">
        <f t="shared" si="7"/>
        <v/>
      </c>
      <c r="K72" s="6"/>
      <c r="L72">
        <v>0</v>
      </c>
      <c r="N72" t="str">
        <f>_xlfn.IFNA(VLOOKUP(A72,'Personnel List'!A$1:F$1284,6,FALSE),"")</f>
        <v/>
      </c>
    </row>
    <row r="73" spans="2:14" ht="15" customHeight="1" x14ac:dyDescent="0.45">
      <c r="B73" t="str">
        <f>_xlfn.IFNA(VLOOKUP(A73,'Personnel List'!A$1:E$1284,5,FALSE),"")</f>
        <v/>
      </c>
      <c r="C73" t="str">
        <f>_xlfn.IFNA(VLOOKUP(A73,'Personnel List'!A$1:E$1284,4,FALSE),"")</f>
        <v/>
      </c>
      <c r="D73" s="2" t="str">
        <f t="shared" ca="1" si="5"/>
        <v/>
      </c>
      <c r="E73" s="2" t="str">
        <f t="shared" si="6"/>
        <v>Onsite</v>
      </c>
      <c r="F73" s="9"/>
      <c r="G73" s="35"/>
      <c r="I73" s="14" t="str">
        <f t="shared" ca="1" si="4"/>
        <v/>
      </c>
      <c r="J73" s="11" t="str">
        <f t="shared" si="7"/>
        <v/>
      </c>
      <c r="K73" s="6"/>
      <c r="L73">
        <v>0</v>
      </c>
      <c r="N73" t="str">
        <f>_xlfn.IFNA(VLOOKUP(A73,'Personnel List'!A$1:F$1284,6,FALSE),"")</f>
        <v/>
      </c>
    </row>
    <row r="74" spans="2:14" ht="15" customHeight="1" x14ac:dyDescent="0.45">
      <c r="B74" t="str">
        <f>_xlfn.IFNA(VLOOKUP(A74,'Personnel List'!A$1:E$1284,5,FALSE),"")</f>
        <v/>
      </c>
      <c r="C74" t="str">
        <f>_xlfn.IFNA(VLOOKUP(A74,'Personnel List'!A$1:E$1284,4,FALSE),"")</f>
        <v/>
      </c>
      <c r="D74" s="2" t="str">
        <f t="shared" ca="1" si="5"/>
        <v/>
      </c>
      <c r="E74" s="2" t="str">
        <f t="shared" si="6"/>
        <v>Onsite</v>
      </c>
      <c r="F74" s="9"/>
      <c r="G74" s="34"/>
      <c r="I74" s="14" t="str">
        <f t="shared" ca="1" si="4"/>
        <v/>
      </c>
      <c r="J74" s="11" t="str">
        <f t="shared" si="7"/>
        <v/>
      </c>
      <c r="K74" s="6"/>
      <c r="L74">
        <v>0</v>
      </c>
      <c r="N74" t="str">
        <f>_xlfn.IFNA(VLOOKUP(A74,'Personnel List'!A$1:F$1284,6,FALSE),"")</f>
        <v/>
      </c>
    </row>
    <row r="75" spans="2:14" ht="15" customHeight="1" x14ac:dyDescent="0.45">
      <c r="B75" t="str">
        <f>_xlfn.IFNA(VLOOKUP(A75,'Personnel List'!A$1:E$1284,5,FALSE),"")</f>
        <v/>
      </c>
      <c r="C75" t="str">
        <f>_xlfn.IFNA(VLOOKUP(A75,'Personnel List'!A$1:E$1284,4,FALSE),"")</f>
        <v/>
      </c>
      <c r="D75" s="2" t="str">
        <f t="shared" ca="1" si="5"/>
        <v/>
      </c>
      <c r="E75" s="2" t="str">
        <f t="shared" si="6"/>
        <v>Onsite</v>
      </c>
      <c r="F75" s="9"/>
      <c r="I75" s="14" t="str">
        <f t="shared" ca="1" si="4"/>
        <v/>
      </c>
      <c r="J75" s="11" t="str">
        <f t="shared" si="7"/>
        <v/>
      </c>
      <c r="K75" s="6"/>
      <c r="L75">
        <v>0</v>
      </c>
      <c r="N75" t="str">
        <f>_xlfn.IFNA(VLOOKUP(A75,'Personnel List'!A$1:F$1284,6,FALSE),"")</f>
        <v/>
      </c>
    </row>
    <row r="76" spans="2:14" ht="15" customHeight="1" x14ac:dyDescent="0.45">
      <c r="B76" t="str">
        <f>_xlfn.IFNA(VLOOKUP(A76,'Personnel List'!A$1:E$1284,5,FALSE),"")</f>
        <v/>
      </c>
      <c r="C76" t="str">
        <f>_xlfn.IFNA(VLOOKUP(A76,'Personnel List'!A$1:E$1284,4,FALSE),"")</f>
        <v/>
      </c>
      <c r="D76" s="2" t="str">
        <f t="shared" ca="1" si="5"/>
        <v/>
      </c>
      <c r="E76" s="2" t="str">
        <f t="shared" si="6"/>
        <v>Onsite</v>
      </c>
      <c r="F76" s="9"/>
      <c r="G76" s="34"/>
      <c r="I76" s="14" t="str">
        <f t="shared" ca="1" si="4"/>
        <v/>
      </c>
      <c r="J76" s="11" t="str">
        <f t="shared" si="7"/>
        <v/>
      </c>
      <c r="K76" s="6"/>
      <c r="L76">
        <v>0</v>
      </c>
      <c r="N76" t="str">
        <f>_xlfn.IFNA(VLOOKUP(A76,'Personnel List'!A$1:F$1284,6,FALSE),"")</f>
        <v/>
      </c>
    </row>
    <row r="77" spans="2:14" ht="15" customHeight="1" x14ac:dyDescent="0.45">
      <c r="B77" t="str">
        <f>_xlfn.IFNA(VLOOKUP(A77,'Personnel List'!A$1:E$1284,5,FALSE),"")</f>
        <v/>
      </c>
      <c r="C77" t="str">
        <f>_xlfn.IFNA(VLOOKUP(A77,'Personnel List'!A$1:E$1284,4,FALSE),"")</f>
        <v/>
      </c>
      <c r="D77" s="2" t="str">
        <f t="shared" ca="1" si="5"/>
        <v/>
      </c>
      <c r="E77" s="2" t="str">
        <f t="shared" si="6"/>
        <v>Onsite</v>
      </c>
      <c r="F77" s="9"/>
      <c r="G77" s="35"/>
      <c r="I77" s="14" t="str">
        <f t="shared" ca="1" si="4"/>
        <v/>
      </c>
      <c r="J77" s="11" t="str">
        <f t="shared" si="7"/>
        <v/>
      </c>
      <c r="K77" s="6"/>
      <c r="L77">
        <v>0</v>
      </c>
      <c r="N77" t="str">
        <f>_xlfn.IFNA(VLOOKUP(A77,'Personnel List'!A$1:F$1284,6,FALSE),"")</f>
        <v/>
      </c>
    </row>
    <row r="78" spans="2:14" ht="15" customHeight="1" x14ac:dyDescent="0.45">
      <c r="B78" t="str">
        <f>_xlfn.IFNA(VLOOKUP(A78,'Personnel List'!A$1:E$1284,5,FALSE),"")</f>
        <v/>
      </c>
      <c r="C78" t="str">
        <f>_xlfn.IFNA(VLOOKUP(A78,'Personnel List'!A$1:E$1284,4,FALSE),"")</f>
        <v/>
      </c>
      <c r="D78" s="2" t="str">
        <f t="shared" ca="1" si="5"/>
        <v/>
      </c>
      <c r="E78" s="2" t="str">
        <f t="shared" si="6"/>
        <v>Onsite</v>
      </c>
      <c r="F78" s="9"/>
      <c r="G78" s="34"/>
      <c r="I78" s="14" t="str">
        <f t="shared" ca="1" si="4"/>
        <v/>
      </c>
      <c r="J78" s="11" t="str">
        <f t="shared" si="7"/>
        <v/>
      </c>
      <c r="K78" s="6"/>
      <c r="L78">
        <v>0</v>
      </c>
      <c r="N78" t="str">
        <f>_xlfn.IFNA(VLOOKUP(A78,'Personnel List'!A$1:F$1284,6,FALSE),"")</f>
        <v/>
      </c>
    </row>
    <row r="79" spans="2:14" ht="15" customHeight="1" x14ac:dyDescent="0.45">
      <c r="B79" t="str">
        <f>_xlfn.IFNA(VLOOKUP(A79,'Personnel List'!A$1:E$1284,5,FALSE),"")</f>
        <v/>
      </c>
      <c r="C79" t="str">
        <f>_xlfn.IFNA(VLOOKUP(A79,'Personnel List'!A$1:E$1284,4,FALSE),"")</f>
        <v/>
      </c>
      <c r="D79" s="2" t="str">
        <f t="shared" ca="1" si="5"/>
        <v/>
      </c>
      <c r="E79" s="2" t="str">
        <f t="shared" si="6"/>
        <v>Onsite</v>
      </c>
      <c r="F79" s="9"/>
      <c r="I79" s="14" t="str">
        <f t="shared" ca="1" si="4"/>
        <v/>
      </c>
      <c r="J79" s="11" t="str">
        <f t="shared" si="7"/>
        <v/>
      </c>
      <c r="K79" s="6"/>
      <c r="L79">
        <v>0</v>
      </c>
      <c r="N79" t="str">
        <f>_xlfn.IFNA(VLOOKUP(A79,'Personnel List'!A$1:F$1284,6,FALSE),"")</f>
        <v/>
      </c>
    </row>
    <row r="80" spans="2:14" ht="15" customHeight="1" x14ac:dyDescent="0.45">
      <c r="B80" t="str">
        <f>_xlfn.IFNA(VLOOKUP(A80,'Personnel List'!A$1:E$1284,5,FALSE),"")</f>
        <v/>
      </c>
      <c r="C80" t="str">
        <f>_xlfn.IFNA(VLOOKUP(A80,'Personnel List'!A$1:E$1284,4,FALSE),"")</f>
        <v/>
      </c>
      <c r="D80" s="2" t="str">
        <f t="shared" ca="1" si="5"/>
        <v/>
      </c>
      <c r="E80" s="2" t="str">
        <f t="shared" si="6"/>
        <v>Onsite</v>
      </c>
      <c r="F80" s="9"/>
      <c r="G80" s="34"/>
      <c r="I80" s="14" t="str">
        <f t="shared" ca="1" si="4"/>
        <v/>
      </c>
      <c r="J80" s="11" t="str">
        <f t="shared" si="7"/>
        <v/>
      </c>
      <c r="K80" s="6"/>
      <c r="L80">
        <v>0</v>
      </c>
      <c r="N80" t="str">
        <f>_xlfn.IFNA(VLOOKUP(A80,'Personnel List'!A$1:F$1284,6,FALSE),"")</f>
        <v/>
      </c>
    </row>
    <row r="81" spans="2:14" ht="15" customHeight="1" x14ac:dyDescent="0.45">
      <c r="B81" t="str">
        <f>_xlfn.IFNA(VLOOKUP(A81,'Personnel List'!A$1:E$1284,5,FALSE),"")</f>
        <v/>
      </c>
      <c r="C81" t="str">
        <f>_xlfn.IFNA(VLOOKUP(A81,'Personnel List'!A$1:E$1284,4,FALSE),"")</f>
        <v/>
      </c>
      <c r="D81" s="2" t="str">
        <f t="shared" ca="1" si="5"/>
        <v/>
      </c>
      <c r="E81" s="2" t="str">
        <f t="shared" si="6"/>
        <v>Onsite</v>
      </c>
      <c r="F81" s="9"/>
      <c r="G81" s="35"/>
      <c r="I81" s="14" t="str">
        <f t="shared" ca="1" si="4"/>
        <v/>
      </c>
      <c r="J81" s="11" t="str">
        <f t="shared" si="7"/>
        <v/>
      </c>
      <c r="K81" s="6"/>
      <c r="L81">
        <v>0</v>
      </c>
      <c r="N81" t="str">
        <f>_xlfn.IFNA(VLOOKUP(A81,'Personnel List'!A$1:F$1284,6,FALSE),"")</f>
        <v/>
      </c>
    </row>
    <row r="82" spans="2:14" ht="15" customHeight="1" x14ac:dyDescent="0.45">
      <c r="B82" t="str">
        <f>_xlfn.IFNA(VLOOKUP(A82,'Personnel List'!A$1:E$1284,5,FALSE),"")</f>
        <v/>
      </c>
      <c r="C82" t="str">
        <f>_xlfn.IFNA(VLOOKUP(A82,'Personnel List'!A$1:E$1284,4,FALSE),"")</f>
        <v/>
      </c>
      <c r="D82" s="2" t="str">
        <f t="shared" ca="1" si="5"/>
        <v/>
      </c>
      <c r="E82" s="2" t="str">
        <f t="shared" si="6"/>
        <v>Onsite</v>
      </c>
      <c r="F82" s="9"/>
      <c r="G82" s="34"/>
      <c r="I82" s="14" t="str">
        <f t="shared" ca="1" si="4"/>
        <v/>
      </c>
      <c r="J82" s="11" t="str">
        <f t="shared" si="7"/>
        <v/>
      </c>
      <c r="K82" s="6"/>
      <c r="L82">
        <v>0</v>
      </c>
      <c r="N82" t="str">
        <f>_xlfn.IFNA(VLOOKUP(A82,'Personnel List'!A$1:F$1284,6,FALSE),"")</f>
        <v/>
      </c>
    </row>
    <row r="83" spans="2:14" ht="15" customHeight="1" x14ac:dyDescent="0.45">
      <c r="B83" t="str">
        <f>_xlfn.IFNA(VLOOKUP(A83,'Personnel List'!A$1:E$1284,5,FALSE),"")</f>
        <v/>
      </c>
      <c r="C83" t="str">
        <f>_xlfn.IFNA(VLOOKUP(A83,'Personnel List'!A$1:E$1284,4,FALSE),"")</f>
        <v/>
      </c>
      <c r="D83" s="2" t="str">
        <f t="shared" ca="1" si="5"/>
        <v/>
      </c>
      <c r="E83" s="2" t="str">
        <f t="shared" si="6"/>
        <v>Onsite</v>
      </c>
      <c r="F83" s="9"/>
      <c r="I83" s="14" t="str">
        <f t="shared" ca="1" si="4"/>
        <v/>
      </c>
      <c r="J83" s="11" t="str">
        <f t="shared" si="7"/>
        <v/>
      </c>
      <c r="K83" s="6"/>
      <c r="L83">
        <v>0</v>
      </c>
      <c r="N83" t="str">
        <f>_xlfn.IFNA(VLOOKUP(A83,'Personnel List'!A$1:F$1284,6,FALSE),"")</f>
        <v/>
      </c>
    </row>
    <row r="84" spans="2:14" ht="15" customHeight="1" x14ac:dyDescent="0.45">
      <c r="B84" t="str">
        <f>_xlfn.IFNA(VLOOKUP(A84,'Personnel List'!A$1:E$1284,5,FALSE),"")</f>
        <v/>
      </c>
      <c r="C84" t="str">
        <f>_xlfn.IFNA(VLOOKUP(A84,'Personnel List'!A$1:E$1284,4,FALSE),"")</f>
        <v/>
      </c>
      <c r="D84" s="2" t="str">
        <f t="shared" ca="1" si="5"/>
        <v/>
      </c>
      <c r="E84" s="2" t="str">
        <f t="shared" si="6"/>
        <v>Onsite</v>
      </c>
      <c r="F84" s="9"/>
      <c r="G84" s="34"/>
      <c r="I84" s="14" t="str">
        <f t="shared" ca="1" si="4"/>
        <v/>
      </c>
      <c r="J84" s="11" t="str">
        <f t="shared" si="7"/>
        <v/>
      </c>
      <c r="K84" s="6"/>
      <c r="L84">
        <v>0</v>
      </c>
      <c r="N84" t="str">
        <f>_xlfn.IFNA(VLOOKUP(A84,'Personnel List'!A$1:F$1284,6,FALSE),"")</f>
        <v/>
      </c>
    </row>
    <row r="85" spans="2:14" ht="15" customHeight="1" x14ac:dyDescent="0.45">
      <c r="B85" t="str">
        <f>_xlfn.IFNA(VLOOKUP(A85,'Personnel List'!A$1:E$1284,5,FALSE),"")</f>
        <v/>
      </c>
      <c r="C85" t="str">
        <f>_xlfn.IFNA(VLOOKUP(A85,'Personnel List'!A$1:E$1284,4,FALSE),"")</f>
        <v/>
      </c>
      <c r="D85" s="2" t="str">
        <f t="shared" ca="1" si="5"/>
        <v/>
      </c>
      <c r="E85" s="2" t="str">
        <f t="shared" si="6"/>
        <v>Onsite</v>
      </c>
      <c r="F85" s="9"/>
      <c r="G85" s="35"/>
      <c r="I85" s="14" t="str">
        <f t="shared" ca="1" si="4"/>
        <v/>
      </c>
      <c r="J85" s="11" t="str">
        <f t="shared" si="7"/>
        <v/>
      </c>
      <c r="K85" s="6"/>
      <c r="L85">
        <v>0</v>
      </c>
      <c r="N85" t="str">
        <f>_xlfn.IFNA(VLOOKUP(A85,'Personnel List'!A$1:F$1284,6,FALSE),"")</f>
        <v/>
      </c>
    </row>
    <row r="86" spans="2:14" ht="15" customHeight="1" x14ac:dyDescent="0.45">
      <c r="B86" t="str">
        <f>_xlfn.IFNA(VLOOKUP(A86,'Personnel List'!A$1:E$1284,5,FALSE),"")</f>
        <v/>
      </c>
      <c r="C86" t="str">
        <f>_xlfn.IFNA(VLOOKUP(A86,'Personnel List'!A$1:E$1284,4,FALSE),"")</f>
        <v/>
      </c>
      <c r="D86" s="2" t="str">
        <f t="shared" ca="1" si="5"/>
        <v/>
      </c>
      <c r="E86" s="2" t="str">
        <f t="shared" si="6"/>
        <v>Onsite</v>
      </c>
      <c r="F86" s="9"/>
      <c r="G86" s="34"/>
      <c r="I86" s="14" t="str">
        <f t="shared" ca="1" si="4"/>
        <v/>
      </c>
      <c r="J86" s="11" t="str">
        <f t="shared" si="7"/>
        <v/>
      </c>
      <c r="K86" s="6"/>
      <c r="L86">
        <v>0</v>
      </c>
      <c r="N86" t="str">
        <f>_xlfn.IFNA(VLOOKUP(A86,'Personnel List'!A$1:F$1284,6,FALSE),"")</f>
        <v/>
      </c>
    </row>
    <row r="87" spans="2:14" ht="15" customHeight="1" x14ac:dyDescent="0.45">
      <c r="B87" t="str">
        <f>_xlfn.IFNA(VLOOKUP(A87,'Personnel List'!A$1:E$1284,5,FALSE),"")</f>
        <v/>
      </c>
      <c r="C87" t="str">
        <f>_xlfn.IFNA(VLOOKUP(A87,'Personnel List'!A$1:E$1284,4,FALSE),"")</f>
        <v/>
      </c>
      <c r="D87" s="2" t="str">
        <f t="shared" ca="1" si="5"/>
        <v/>
      </c>
      <c r="E87" s="2" t="str">
        <f t="shared" si="6"/>
        <v>Onsite</v>
      </c>
      <c r="F87" s="9"/>
      <c r="G87" s="35"/>
      <c r="I87" s="14" t="str">
        <f t="shared" ca="1" si="4"/>
        <v/>
      </c>
      <c r="J87" s="11" t="str">
        <f t="shared" si="7"/>
        <v/>
      </c>
      <c r="K87" s="6"/>
      <c r="L87">
        <v>0</v>
      </c>
      <c r="N87" t="str">
        <f>_xlfn.IFNA(VLOOKUP(A87,'Personnel List'!A$1:F$1284,6,FALSE),"")</f>
        <v/>
      </c>
    </row>
    <row r="88" spans="2:14" ht="15" customHeight="1" x14ac:dyDescent="0.45">
      <c r="B88" t="str">
        <f>_xlfn.IFNA(VLOOKUP(A88,'Personnel List'!A$1:E$1284,5,FALSE),"")</f>
        <v/>
      </c>
      <c r="C88" t="str">
        <f>_xlfn.IFNA(VLOOKUP(A88,'Personnel List'!A$1:E$1284,4,FALSE),"")</f>
        <v/>
      </c>
      <c r="D88" s="2" t="str">
        <f t="shared" ca="1" si="5"/>
        <v/>
      </c>
      <c r="E88" s="2" t="str">
        <f t="shared" si="6"/>
        <v>Onsite</v>
      </c>
      <c r="F88" s="9"/>
      <c r="G88" s="34"/>
      <c r="I88" s="14" t="str">
        <f t="shared" ca="1" si="4"/>
        <v/>
      </c>
      <c r="J88" s="11" t="str">
        <f t="shared" si="7"/>
        <v/>
      </c>
      <c r="K88" s="6"/>
      <c r="L88">
        <v>0</v>
      </c>
      <c r="N88" t="str">
        <f>_xlfn.IFNA(VLOOKUP(A88,'Personnel List'!A$1:F$1284,6,FALSE),"")</f>
        <v/>
      </c>
    </row>
    <row r="89" spans="2:14" ht="15" customHeight="1" x14ac:dyDescent="0.45">
      <c r="B89" t="str">
        <f>_xlfn.IFNA(VLOOKUP(A89,'Personnel List'!A$1:E$1284,5,FALSE),"")</f>
        <v/>
      </c>
      <c r="C89" t="str">
        <f>_xlfn.IFNA(VLOOKUP(A89,'Personnel List'!A$1:E$1284,4,FALSE),"")</f>
        <v/>
      </c>
      <c r="D89" s="2" t="str">
        <f t="shared" ca="1" si="5"/>
        <v/>
      </c>
      <c r="E89" s="2" t="str">
        <f t="shared" si="6"/>
        <v>Onsite</v>
      </c>
      <c r="F89" s="9"/>
      <c r="I89" s="14" t="str">
        <f t="shared" ca="1" si="4"/>
        <v/>
      </c>
      <c r="J89" s="11" t="str">
        <f t="shared" si="7"/>
        <v/>
      </c>
      <c r="K89" s="6"/>
      <c r="L89">
        <v>0</v>
      </c>
      <c r="N89" t="str">
        <f>_xlfn.IFNA(VLOOKUP(A89,'Personnel List'!A$1:F$1284,6,FALSE),"")</f>
        <v/>
      </c>
    </row>
    <row r="90" spans="2:14" ht="15" customHeight="1" x14ac:dyDescent="0.45">
      <c r="B90" t="str">
        <f>_xlfn.IFNA(VLOOKUP(A90,'Personnel List'!A$1:E$1284,5,FALSE),"")</f>
        <v/>
      </c>
      <c r="C90" t="str">
        <f>_xlfn.IFNA(VLOOKUP(A90,'Personnel List'!A$1:E$1284,4,FALSE),"")</f>
        <v/>
      </c>
      <c r="D90" s="2" t="str">
        <f t="shared" ca="1" si="5"/>
        <v/>
      </c>
      <c r="E90" s="2" t="str">
        <f t="shared" si="6"/>
        <v>Onsite</v>
      </c>
      <c r="F90" s="9"/>
      <c r="G90" s="34"/>
      <c r="I90" s="14" t="str">
        <f t="shared" ca="1" si="4"/>
        <v/>
      </c>
      <c r="J90" s="11" t="str">
        <f t="shared" si="7"/>
        <v/>
      </c>
      <c r="K90" s="6"/>
      <c r="L90">
        <v>0</v>
      </c>
      <c r="N90" t="str">
        <f>_xlfn.IFNA(VLOOKUP(A90,'Personnel List'!A$1:F$1284,6,FALSE),"")</f>
        <v/>
      </c>
    </row>
    <row r="91" spans="2:14" ht="15" customHeight="1" x14ac:dyDescent="0.45">
      <c r="B91" t="str">
        <f>_xlfn.IFNA(VLOOKUP(A91,'Personnel List'!A$1:E$1284,5,FALSE),"")</f>
        <v/>
      </c>
      <c r="C91" t="str">
        <f>_xlfn.IFNA(VLOOKUP(A91,'Personnel List'!A$1:E$1284,4,FALSE),"")</f>
        <v/>
      </c>
      <c r="D91" s="2" t="str">
        <f t="shared" ca="1" si="5"/>
        <v/>
      </c>
      <c r="E91" s="2" t="str">
        <f t="shared" si="6"/>
        <v>Onsite</v>
      </c>
      <c r="F91" s="9"/>
      <c r="G91" s="35"/>
      <c r="I91" s="14" t="str">
        <f t="shared" ca="1" si="4"/>
        <v/>
      </c>
      <c r="J91" s="11" t="str">
        <f t="shared" si="7"/>
        <v/>
      </c>
      <c r="K91" s="6"/>
      <c r="L91">
        <v>0</v>
      </c>
      <c r="N91" t="str">
        <f>_xlfn.IFNA(VLOOKUP(A91,'Personnel List'!A$1:F$1284,6,FALSE),"")</f>
        <v/>
      </c>
    </row>
    <row r="92" spans="2:14" ht="15" customHeight="1" x14ac:dyDescent="0.45">
      <c r="B92" t="str">
        <f>_xlfn.IFNA(VLOOKUP(A92,'Personnel List'!A$1:E$1284,5,FALSE),"")</f>
        <v/>
      </c>
      <c r="C92" t="str">
        <f>_xlfn.IFNA(VLOOKUP(A92,'Personnel List'!A$1:E$1284,4,FALSE),"")</f>
        <v/>
      </c>
      <c r="D92" s="2" t="str">
        <f t="shared" ca="1" si="5"/>
        <v/>
      </c>
      <c r="E92" s="2" t="str">
        <f t="shared" si="6"/>
        <v>Onsite</v>
      </c>
      <c r="F92" s="9"/>
      <c r="G92" s="34"/>
      <c r="I92" s="14" t="str">
        <f t="shared" ca="1" si="4"/>
        <v/>
      </c>
      <c r="J92" s="11" t="str">
        <f t="shared" si="7"/>
        <v/>
      </c>
      <c r="K92" s="6"/>
      <c r="L92">
        <v>0</v>
      </c>
      <c r="N92" t="str">
        <f>_xlfn.IFNA(VLOOKUP(A92,'Personnel List'!A$1:F$1284,6,FALSE),"")</f>
        <v/>
      </c>
    </row>
    <row r="93" spans="2:14" ht="15" customHeight="1" x14ac:dyDescent="0.45">
      <c r="B93" t="str">
        <f>_xlfn.IFNA(VLOOKUP(A93,'Personnel List'!A$1:E$1284,5,FALSE),"")</f>
        <v/>
      </c>
      <c r="C93" t="str">
        <f>_xlfn.IFNA(VLOOKUP(A93,'Personnel List'!A$1:E$1284,4,FALSE),"")</f>
        <v/>
      </c>
      <c r="D93" s="2" t="str">
        <f t="shared" ca="1" si="5"/>
        <v/>
      </c>
      <c r="E93" s="2" t="str">
        <f t="shared" si="6"/>
        <v>Onsite</v>
      </c>
      <c r="F93" s="9"/>
      <c r="I93" s="14" t="str">
        <f t="shared" ca="1" si="4"/>
        <v/>
      </c>
      <c r="J93" s="11" t="str">
        <f t="shared" si="7"/>
        <v/>
      </c>
      <c r="K93" s="6"/>
      <c r="L93">
        <v>0</v>
      </c>
      <c r="N93" t="str">
        <f>_xlfn.IFNA(VLOOKUP(A93,'Personnel List'!A$1:F$1284,6,FALSE),"")</f>
        <v/>
      </c>
    </row>
    <row r="94" spans="2:14" ht="15" customHeight="1" x14ac:dyDescent="0.45">
      <c r="B94" t="str">
        <f>_xlfn.IFNA(VLOOKUP(A94,'Personnel List'!A$1:E$1284,5,FALSE),"")</f>
        <v/>
      </c>
      <c r="C94" t="str">
        <f>_xlfn.IFNA(VLOOKUP(A94,'Personnel List'!A$1:E$1284,4,FALSE),"")</f>
        <v/>
      </c>
      <c r="D94" s="2" t="str">
        <f t="shared" ca="1" si="5"/>
        <v/>
      </c>
      <c r="E94" s="2" t="str">
        <f t="shared" si="6"/>
        <v>Onsite</v>
      </c>
      <c r="F94" s="9"/>
      <c r="G94" s="34"/>
      <c r="I94" s="14" t="str">
        <f t="shared" ca="1" si="4"/>
        <v/>
      </c>
      <c r="J94" s="11" t="str">
        <f t="shared" si="7"/>
        <v/>
      </c>
      <c r="K94" s="6"/>
      <c r="L94">
        <v>0</v>
      </c>
      <c r="N94" t="str">
        <f>_xlfn.IFNA(VLOOKUP(A94,'Personnel List'!A$1:F$1284,6,FALSE),"")</f>
        <v/>
      </c>
    </row>
    <row r="95" spans="2:14" ht="15" customHeight="1" x14ac:dyDescent="0.45">
      <c r="B95" t="str">
        <f>_xlfn.IFNA(VLOOKUP(A95,'Personnel List'!A$1:E$1284,5,FALSE),"")</f>
        <v/>
      </c>
      <c r="C95" t="str">
        <f>_xlfn.IFNA(VLOOKUP(A95,'Personnel List'!A$1:E$1284,4,FALSE),"")</f>
        <v/>
      </c>
      <c r="D95" s="2" t="str">
        <f t="shared" ca="1" si="5"/>
        <v/>
      </c>
      <c r="E95" s="2" t="str">
        <f t="shared" si="6"/>
        <v>Onsite</v>
      </c>
      <c r="F95" s="9"/>
      <c r="G95" s="35"/>
      <c r="I95" s="14" t="str">
        <f t="shared" ca="1" si="4"/>
        <v/>
      </c>
      <c r="J95" s="11" t="str">
        <f t="shared" si="7"/>
        <v/>
      </c>
      <c r="K95" s="6"/>
      <c r="L95">
        <v>0</v>
      </c>
      <c r="N95" t="str">
        <f>_xlfn.IFNA(VLOOKUP(A95,'Personnel List'!A$1:F$1284,6,FALSE),"")</f>
        <v/>
      </c>
    </row>
    <row r="96" spans="2:14" ht="15" customHeight="1" x14ac:dyDescent="0.45">
      <c r="B96" t="str">
        <f>_xlfn.IFNA(VLOOKUP(A96,'Personnel List'!A$1:E$1284,5,FALSE),"")</f>
        <v/>
      </c>
      <c r="C96" t="str">
        <f>_xlfn.IFNA(VLOOKUP(A96,'Personnel List'!A$1:E$1284,4,FALSE),"")</f>
        <v/>
      </c>
      <c r="D96" s="2" t="str">
        <f t="shared" ca="1" si="5"/>
        <v/>
      </c>
      <c r="E96" s="2" t="str">
        <f t="shared" si="6"/>
        <v>Onsite</v>
      </c>
      <c r="F96" s="9"/>
      <c r="G96" s="34"/>
      <c r="I96" s="14" t="str">
        <f t="shared" ca="1" si="4"/>
        <v/>
      </c>
      <c r="J96" s="11" t="str">
        <f t="shared" si="7"/>
        <v/>
      </c>
      <c r="K96" s="6"/>
      <c r="L96">
        <v>0</v>
      </c>
      <c r="N96" t="str">
        <f>_xlfn.IFNA(VLOOKUP(A96,'Personnel List'!A$1:F$1284,6,FALSE),"")</f>
        <v/>
      </c>
    </row>
    <row r="97" spans="2:14" ht="15" customHeight="1" x14ac:dyDescent="0.45">
      <c r="B97" t="str">
        <f>_xlfn.IFNA(VLOOKUP(A97,'Personnel List'!A$1:E$1284,5,FALSE),"")</f>
        <v/>
      </c>
      <c r="C97" t="str">
        <f>_xlfn.IFNA(VLOOKUP(A97,'Personnel List'!A$1:E$1284,4,FALSE),"")</f>
        <v/>
      </c>
      <c r="D97" s="2" t="str">
        <f t="shared" ca="1" si="5"/>
        <v/>
      </c>
      <c r="E97" s="2" t="str">
        <f t="shared" si="6"/>
        <v>Onsite</v>
      </c>
      <c r="F97" s="9"/>
      <c r="G97" s="35"/>
      <c r="I97" s="14" t="str">
        <f t="shared" ca="1" si="4"/>
        <v/>
      </c>
      <c r="J97" s="11" t="str">
        <f t="shared" si="7"/>
        <v/>
      </c>
      <c r="K97" s="6"/>
      <c r="L97">
        <v>0</v>
      </c>
      <c r="N97" t="str">
        <f>_xlfn.IFNA(VLOOKUP(A97,'Personnel List'!A$1:F$1284,6,FALSE),"")</f>
        <v/>
      </c>
    </row>
    <row r="98" spans="2:14" ht="15" customHeight="1" x14ac:dyDescent="0.45">
      <c r="B98" t="str">
        <f>_xlfn.IFNA(VLOOKUP(A98,'Personnel List'!A$1:E$1284,5,FALSE),"")</f>
        <v/>
      </c>
      <c r="C98" t="str">
        <f>_xlfn.IFNA(VLOOKUP(A98,'Personnel List'!A$1:E$1284,4,FALSE),"")</f>
        <v/>
      </c>
      <c r="D98" s="2" t="str">
        <f t="shared" ca="1" si="5"/>
        <v/>
      </c>
      <c r="E98" s="2" t="str">
        <f t="shared" si="6"/>
        <v>Onsite</v>
      </c>
      <c r="F98" s="9"/>
      <c r="G98" s="34"/>
      <c r="I98" s="14" t="str">
        <f t="shared" ca="1" si="4"/>
        <v/>
      </c>
      <c r="J98" s="11" t="str">
        <f t="shared" si="7"/>
        <v/>
      </c>
      <c r="K98" s="6"/>
      <c r="L98">
        <v>0</v>
      </c>
      <c r="N98" t="str">
        <f>_xlfn.IFNA(VLOOKUP(A98,'Personnel List'!A$1:F$1284,6,FALSE),"")</f>
        <v/>
      </c>
    </row>
    <row r="99" spans="2:14" ht="15" customHeight="1" x14ac:dyDescent="0.45">
      <c r="B99" t="str">
        <f>_xlfn.IFNA(VLOOKUP(A99,'Personnel List'!A$1:E$1284,5,FALSE),"")</f>
        <v/>
      </c>
      <c r="C99" t="str">
        <f>_xlfn.IFNA(VLOOKUP(A99,'Personnel List'!A$1:E$1284,4,FALSE),"")</f>
        <v/>
      </c>
      <c r="D99" s="2" t="str">
        <f t="shared" ca="1" si="5"/>
        <v/>
      </c>
      <c r="E99" s="2" t="str">
        <f t="shared" si="6"/>
        <v>Onsite</v>
      </c>
      <c r="F99" s="9"/>
      <c r="I99" s="14" t="str">
        <f t="shared" ca="1" si="4"/>
        <v/>
      </c>
      <c r="J99" s="11" t="str">
        <f t="shared" si="7"/>
        <v/>
      </c>
      <c r="K99" s="6"/>
      <c r="L99">
        <v>0</v>
      </c>
      <c r="N99" t="str">
        <f>_xlfn.IFNA(VLOOKUP(A99,'Personnel List'!A$1:F$1284,6,FALSE),"")</f>
        <v/>
      </c>
    </row>
    <row r="100" spans="2:14" ht="15" customHeight="1" x14ac:dyDescent="0.45">
      <c r="B100" t="str">
        <f>_xlfn.IFNA(VLOOKUP(A100,'Personnel List'!A$1:E$1284,5,FALSE),"")</f>
        <v/>
      </c>
      <c r="C100" t="str">
        <f>_xlfn.IFNA(VLOOKUP(A100,'Personnel List'!A$1:E$1284,4,FALSE),"")</f>
        <v/>
      </c>
      <c r="D100" s="2" t="str">
        <f t="shared" ca="1" si="5"/>
        <v/>
      </c>
      <c r="E100" s="2" t="str">
        <f t="shared" si="6"/>
        <v>Onsite</v>
      </c>
      <c r="F100" s="9"/>
      <c r="G100" s="34"/>
      <c r="I100" s="14" t="str">
        <f t="shared" ca="1" si="4"/>
        <v/>
      </c>
      <c r="J100" s="11" t="str">
        <f t="shared" si="7"/>
        <v/>
      </c>
      <c r="K100" s="6"/>
      <c r="L100">
        <v>0</v>
      </c>
      <c r="N100" t="str">
        <f>_xlfn.IFNA(VLOOKUP(A100,'Personnel List'!A$1:F$1284,6,FALSE),"")</f>
        <v/>
      </c>
    </row>
    <row r="101" spans="2:14" ht="15" customHeight="1" x14ac:dyDescent="0.45">
      <c r="B101" t="str">
        <f>_xlfn.IFNA(VLOOKUP(A101,'Personnel List'!A$1:E$1284,5,FALSE),"")</f>
        <v/>
      </c>
      <c r="C101" t="str">
        <f>_xlfn.IFNA(VLOOKUP(A101,'Personnel List'!A$1:E$1284,4,FALSE),"")</f>
        <v/>
      </c>
      <c r="D101" s="2" t="str">
        <f t="shared" ca="1" si="5"/>
        <v/>
      </c>
      <c r="E101" s="2" t="str">
        <f t="shared" si="6"/>
        <v>Onsite</v>
      </c>
      <c r="F101" s="9"/>
      <c r="G101" s="35"/>
      <c r="I101" s="14" t="str">
        <f t="shared" ca="1" si="4"/>
        <v/>
      </c>
      <c r="J101" s="11" t="str">
        <f t="shared" si="7"/>
        <v/>
      </c>
      <c r="K101" s="6"/>
      <c r="L101">
        <v>0</v>
      </c>
      <c r="N101" t="str">
        <f>_xlfn.IFNA(VLOOKUP(A101,'Personnel List'!A$1:F$1284,6,FALSE),"")</f>
        <v/>
      </c>
    </row>
    <row r="102" spans="2:14" ht="15" customHeight="1" x14ac:dyDescent="0.45">
      <c r="B102" t="str">
        <f>_xlfn.IFNA(VLOOKUP(A102,'Personnel List'!A$1:E$1284,5,FALSE),"")</f>
        <v/>
      </c>
      <c r="C102" t="str">
        <f>_xlfn.IFNA(VLOOKUP(A102,'Personnel List'!A$1:E$1284,4,FALSE),"")</f>
        <v/>
      </c>
      <c r="D102" s="2" t="str">
        <f t="shared" ca="1" si="5"/>
        <v/>
      </c>
      <c r="E102" s="2" t="str">
        <f t="shared" si="6"/>
        <v>Onsite</v>
      </c>
      <c r="F102" s="9"/>
      <c r="G102" s="34"/>
      <c r="I102" s="14" t="str">
        <f t="shared" ca="1" si="4"/>
        <v/>
      </c>
      <c r="J102" s="11" t="str">
        <f t="shared" si="7"/>
        <v/>
      </c>
      <c r="K102" s="6"/>
      <c r="L102">
        <v>0</v>
      </c>
      <c r="N102" t="str">
        <f>_xlfn.IFNA(VLOOKUP(A102,'Personnel List'!A$1:F$1284,6,FALSE),"")</f>
        <v/>
      </c>
    </row>
    <row r="103" spans="2:14" ht="15" customHeight="1" x14ac:dyDescent="0.45">
      <c r="B103" t="str">
        <f>_xlfn.IFNA(VLOOKUP(A103,'Personnel List'!A$1:E$1284,5,FALSE),"")</f>
        <v/>
      </c>
      <c r="C103" t="str">
        <f>_xlfn.IFNA(VLOOKUP(A103,'Personnel List'!A$1:E$1284,4,FALSE),"")</f>
        <v/>
      </c>
      <c r="D103" s="2" t="str">
        <f t="shared" ca="1" si="5"/>
        <v/>
      </c>
      <c r="E103" s="2" t="str">
        <f t="shared" si="6"/>
        <v>Onsite</v>
      </c>
      <c r="F103" s="9"/>
      <c r="I103" s="14" t="str">
        <f t="shared" ca="1" si="4"/>
        <v/>
      </c>
      <c r="J103" s="11" t="str">
        <f t="shared" si="7"/>
        <v/>
      </c>
      <c r="K103" s="6"/>
      <c r="L103">
        <v>0</v>
      </c>
      <c r="N103" t="str">
        <f>_xlfn.IFNA(VLOOKUP(A103,'Personnel List'!A$1:F$1284,6,FALSE),"")</f>
        <v/>
      </c>
    </row>
    <row r="104" spans="2:14" ht="15" customHeight="1" x14ac:dyDescent="0.45">
      <c r="B104" t="str">
        <f>_xlfn.IFNA(VLOOKUP(A104,'Personnel List'!A$1:E$1284,5,FALSE),"")</f>
        <v/>
      </c>
      <c r="C104" t="str">
        <f>_xlfn.IFNA(VLOOKUP(A104,'Personnel List'!A$1:E$1284,4,FALSE),"")</f>
        <v/>
      </c>
      <c r="D104" s="2" t="str">
        <f t="shared" ca="1" si="5"/>
        <v/>
      </c>
      <c r="E104" s="2" t="str">
        <f t="shared" si="6"/>
        <v>Onsite</v>
      </c>
      <c r="F104" s="9"/>
      <c r="G104" s="34"/>
      <c r="I104" s="14" t="str">
        <f t="shared" ca="1" si="4"/>
        <v/>
      </c>
      <c r="J104" s="11" t="str">
        <f t="shared" si="7"/>
        <v/>
      </c>
      <c r="K104" s="6"/>
      <c r="L104">
        <v>0</v>
      </c>
      <c r="N104" t="str">
        <f>_xlfn.IFNA(VLOOKUP(A104,'Personnel List'!A$1:F$1284,6,FALSE),"")</f>
        <v/>
      </c>
    </row>
    <row r="105" spans="2:14" ht="15" customHeight="1" x14ac:dyDescent="0.45">
      <c r="B105" t="str">
        <f>_xlfn.IFNA(VLOOKUP(A105,'Personnel List'!A$1:E$1284,5,FALSE),"")</f>
        <v/>
      </c>
      <c r="C105" t="str">
        <f>_xlfn.IFNA(VLOOKUP(A105,'Personnel List'!A$1:E$1284,4,FALSE),"")</f>
        <v/>
      </c>
      <c r="D105" s="2" t="str">
        <f t="shared" ca="1" si="5"/>
        <v/>
      </c>
      <c r="E105" s="2" t="str">
        <f t="shared" si="6"/>
        <v>Onsite</v>
      </c>
      <c r="F105" s="9"/>
      <c r="G105" s="35"/>
      <c r="I105" s="14" t="str">
        <f t="shared" ca="1" si="4"/>
        <v/>
      </c>
      <c r="J105" s="11" t="str">
        <f t="shared" si="7"/>
        <v/>
      </c>
      <c r="K105" s="6"/>
      <c r="L105">
        <v>0</v>
      </c>
      <c r="N105" t="str">
        <f>_xlfn.IFNA(VLOOKUP(A105,'Personnel List'!A$1:F$1284,6,FALSE),"")</f>
        <v/>
      </c>
    </row>
    <row r="106" spans="2:14" ht="15" customHeight="1" x14ac:dyDescent="0.45">
      <c r="B106" t="str">
        <f>_xlfn.IFNA(VLOOKUP(A106,'Personnel List'!A$1:E$1284,5,FALSE),"")</f>
        <v/>
      </c>
      <c r="C106" t="str">
        <f>_xlfn.IFNA(VLOOKUP(A106,'Personnel List'!A$1:E$1284,4,FALSE),"")</f>
        <v/>
      </c>
      <c r="D106" s="2" t="str">
        <f t="shared" ca="1" si="5"/>
        <v/>
      </c>
      <c r="E106" s="2" t="str">
        <f t="shared" si="6"/>
        <v>Onsite</v>
      </c>
      <c r="F106" s="9"/>
      <c r="G106" s="34"/>
      <c r="I106" s="14" t="str">
        <f t="shared" ca="1" si="4"/>
        <v/>
      </c>
      <c r="J106" s="11" t="str">
        <f t="shared" si="7"/>
        <v/>
      </c>
      <c r="K106" s="6"/>
      <c r="L106">
        <v>0</v>
      </c>
      <c r="N106" t="str">
        <f>_xlfn.IFNA(VLOOKUP(A106,'Personnel List'!A$1:F$1284,6,FALSE),"")</f>
        <v/>
      </c>
    </row>
    <row r="107" spans="2:14" ht="15" customHeight="1" x14ac:dyDescent="0.45">
      <c r="B107" t="str">
        <f>_xlfn.IFNA(VLOOKUP(A107,'Personnel List'!A$1:E$1284,5,FALSE),"")</f>
        <v/>
      </c>
      <c r="C107" t="str">
        <f>_xlfn.IFNA(VLOOKUP(A107,'Personnel List'!A$1:E$1284,4,FALSE),"")</f>
        <v/>
      </c>
      <c r="D107" s="2" t="str">
        <f t="shared" ca="1" si="5"/>
        <v/>
      </c>
      <c r="E107" s="2" t="str">
        <f t="shared" si="6"/>
        <v>Onsite</v>
      </c>
      <c r="F107" s="9"/>
      <c r="I107" s="14" t="str">
        <f t="shared" ca="1" si="4"/>
        <v/>
      </c>
      <c r="J107" s="11" t="str">
        <f t="shared" si="7"/>
        <v/>
      </c>
      <c r="K107" s="6"/>
      <c r="L107">
        <v>0</v>
      </c>
      <c r="N107" t="str">
        <f>_xlfn.IFNA(VLOOKUP(A107,'Personnel List'!A$1:F$1284,6,FALSE),"")</f>
        <v/>
      </c>
    </row>
    <row r="108" spans="2:14" ht="15" customHeight="1" x14ac:dyDescent="0.45">
      <c r="B108" t="str">
        <f>_xlfn.IFNA(VLOOKUP(A108,'Personnel List'!A$1:E$1284,5,FALSE),"")</f>
        <v/>
      </c>
      <c r="C108" t="str">
        <f>_xlfn.IFNA(VLOOKUP(A108,'Personnel List'!A$1:E$1284,4,FALSE),"")</f>
        <v/>
      </c>
      <c r="D108" s="2" t="str">
        <f t="shared" ca="1" si="5"/>
        <v/>
      </c>
      <c r="E108" s="2" t="str">
        <f t="shared" si="6"/>
        <v>Onsite</v>
      </c>
      <c r="F108" s="9"/>
      <c r="G108" s="34"/>
      <c r="I108" s="14" t="str">
        <f t="shared" ca="1" si="4"/>
        <v/>
      </c>
      <c r="J108" s="11" t="str">
        <f t="shared" si="7"/>
        <v/>
      </c>
      <c r="K108" s="6"/>
      <c r="L108">
        <v>0</v>
      </c>
      <c r="N108" t="str">
        <f>_xlfn.IFNA(VLOOKUP(A108,'Personnel List'!A$1:F$1284,6,FALSE),"")</f>
        <v/>
      </c>
    </row>
    <row r="109" spans="2:14" ht="15" customHeight="1" x14ac:dyDescent="0.45">
      <c r="B109" t="str">
        <f>_xlfn.IFNA(VLOOKUP(A109,'Personnel List'!A$1:E$1284,5,FALSE),"")</f>
        <v/>
      </c>
      <c r="C109" t="str">
        <f>_xlfn.IFNA(VLOOKUP(A109,'Personnel List'!A$1:E$1284,4,FALSE),"")</f>
        <v/>
      </c>
      <c r="D109" s="2" t="str">
        <f t="shared" ca="1" si="5"/>
        <v/>
      </c>
      <c r="E109" s="2" t="str">
        <f t="shared" si="6"/>
        <v>Onsite</v>
      </c>
      <c r="F109" s="9"/>
      <c r="G109" s="35"/>
      <c r="I109" s="14" t="str">
        <f t="shared" ca="1" si="4"/>
        <v/>
      </c>
      <c r="J109" s="11" t="str">
        <f t="shared" si="7"/>
        <v/>
      </c>
      <c r="K109" s="6"/>
      <c r="L109">
        <v>0</v>
      </c>
      <c r="N109" t="str">
        <f>_xlfn.IFNA(VLOOKUP(A109,'Personnel List'!A$1:F$1284,6,FALSE),"")</f>
        <v/>
      </c>
    </row>
    <row r="110" spans="2:14" ht="15" customHeight="1" x14ac:dyDescent="0.45">
      <c r="B110" t="str">
        <f>_xlfn.IFNA(VLOOKUP(A110,'Personnel List'!A$1:E$1284,5,FALSE),"")</f>
        <v/>
      </c>
      <c r="C110" t="str">
        <f>_xlfn.IFNA(VLOOKUP(A110,'Personnel List'!A$1:E$1284,4,FALSE),"")</f>
        <v/>
      </c>
      <c r="D110" s="2" t="str">
        <f t="shared" ca="1" si="5"/>
        <v/>
      </c>
      <c r="E110" s="2" t="str">
        <f t="shared" si="6"/>
        <v>Onsite</v>
      </c>
      <c r="F110" s="9"/>
      <c r="G110" s="34"/>
      <c r="I110" s="14" t="str">
        <f t="shared" ref="I110:I173" ca="1" si="8">IF(G950&lt;&gt;"",IF(I110&lt;&gt;"",I110,NOW()),"")</f>
        <v/>
      </c>
      <c r="J110" s="11" t="str">
        <f t="shared" si="7"/>
        <v/>
      </c>
      <c r="K110" s="6"/>
      <c r="L110">
        <v>0</v>
      </c>
      <c r="N110" t="str">
        <f>_xlfn.IFNA(VLOOKUP(A110,'Personnel List'!A$1:F$1284,6,FALSE),"")</f>
        <v/>
      </c>
    </row>
    <row r="111" spans="2:14" ht="15" customHeight="1" x14ac:dyDescent="0.45">
      <c r="B111" t="str">
        <f>_xlfn.IFNA(VLOOKUP(A111,'Personnel List'!A$1:E$1284,5,FALSE),"")</f>
        <v/>
      </c>
      <c r="C111" t="str">
        <f>_xlfn.IFNA(VLOOKUP(A111,'Personnel List'!A$1:E$1284,4,FALSE),"")</f>
        <v/>
      </c>
      <c r="D111" s="2" t="str">
        <f t="shared" ca="1" si="5"/>
        <v/>
      </c>
      <c r="E111" s="2" t="str">
        <f t="shared" si="6"/>
        <v>Onsite</v>
      </c>
      <c r="F111" s="9"/>
      <c r="G111" s="35"/>
      <c r="I111" s="14" t="str">
        <f t="shared" ca="1" si="8"/>
        <v/>
      </c>
      <c r="J111" s="11" t="str">
        <f t="shared" si="7"/>
        <v/>
      </c>
      <c r="K111" s="6"/>
      <c r="L111">
        <v>0</v>
      </c>
      <c r="N111" t="str">
        <f>_xlfn.IFNA(VLOOKUP(A111,'Personnel List'!A$1:F$1284,6,FALSE),"")</f>
        <v/>
      </c>
    </row>
    <row r="112" spans="2:14" ht="15" customHeight="1" x14ac:dyDescent="0.45">
      <c r="B112" t="str">
        <f>_xlfn.IFNA(VLOOKUP(A112,'Personnel List'!A$1:E$1284,5,FALSE),"")</f>
        <v/>
      </c>
      <c r="C112" t="str">
        <f>_xlfn.IFNA(VLOOKUP(A112,'Personnel List'!A$1:E$1284,4,FALSE),"")</f>
        <v/>
      </c>
      <c r="D112" s="2" t="str">
        <f t="shared" ca="1" si="5"/>
        <v/>
      </c>
      <c r="E112" s="2" t="str">
        <f t="shared" si="6"/>
        <v>Onsite</v>
      </c>
      <c r="F112" s="9"/>
      <c r="G112" s="34"/>
      <c r="I112" s="14" t="str">
        <f t="shared" ca="1" si="8"/>
        <v/>
      </c>
      <c r="J112" s="11" t="str">
        <f t="shared" si="7"/>
        <v/>
      </c>
      <c r="K112" s="6"/>
      <c r="L112">
        <v>0</v>
      </c>
      <c r="N112" t="str">
        <f>_xlfn.IFNA(VLOOKUP(A112,'Personnel List'!A$1:F$1284,6,FALSE),"")</f>
        <v/>
      </c>
    </row>
    <row r="113" spans="2:14" ht="15" customHeight="1" x14ac:dyDescent="0.45">
      <c r="B113" t="str">
        <f>_xlfn.IFNA(VLOOKUP(A113,'Personnel List'!A$1:E$1284,5,FALSE),"")</f>
        <v/>
      </c>
      <c r="C113" t="str">
        <f>_xlfn.IFNA(VLOOKUP(A113,'Personnel List'!A$1:E$1284,4,FALSE),"")</f>
        <v/>
      </c>
      <c r="D113" s="2" t="str">
        <f t="shared" ca="1" si="5"/>
        <v/>
      </c>
      <c r="E113" s="2" t="str">
        <f t="shared" si="6"/>
        <v>Onsite</v>
      </c>
      <c r="F113" s="9"/>
      <c r="I113" s="14" t="str">
        <f t="shared" ca="1" si="8"/>
        <v/>
      </c>
      <c r="J113" s="11" t="str">
        <f t="shared" si="7"/>
        <v/>
      </c>
      <c r="K113" s="6"/>
      <c r="L113">
        <v>0</v>
      </c>
      <c r="N113" t="str">
        <f>_xlfn.IFNA(VLOOKUP(A113,'Personnel List'!A$1:F$1284,6,FALSE),"")</f>
        <v/>
      </c>
    </row>
    <row r="114" spans="2:14" ht="15" customHeight="1" x14ac:dyDescent="0.45">
      <c r="B114" t="str">
        <f>_xlfn.IFNA(VLOOKUP(A114,'Personnel List'!A$1:E$1284,5,FALSE),"")</f>
        <v/>
      </c>
      <c r="C114" t="str">
        <f>_xlfn.IFNA(VLOOKUP(A114,'Personnel List'!A$1:E$1284,4,FALSE),"")</f>
        <v/>
      </c>
      <c r="D114" s="2" t="str">
        <f t="shared" ca="1" si="5"/>
        <v/>
      </c>
      <c r="E114" s="2" t="str">
        <f t="shared" si="6"/>
        <v>Onsite</v>
      </c>
      <c r="F114" s="9"/>
      <c r="G114" s="34"/>
      <c r="I114" s="14" t="str">
        <f t="shared" ca="1" si="8"/>
        <v/>
      </c>
      <c r="J114" s="11" t="str">
        <f t="shared" si="7"/>
        <v/>
      </c>
      <c r="K114" s="6"/>
      <c r="L114">
        <v>0</v>
      </c>
      <c r="N114" t="str">
        <f>_xlfn.IFNA(VLOOKUP(A114,'Personnel List'!A$1:F$1284,6,FALSE),"")</f>
        <v/>
      </c>
    </row>
    <row r="115" spans="2:14" ht="15" customHeight="1" x14ac:dyDescent="0.45">
      <c r="B115" t="str">
        <f>_xlfn.IFNA(VLOOKUP(A115,'Personnel List'!A$1:E$1284,5,FALSE),"")</f>
        <v/>
      </c>
      <c r="C115" t="str">
        <f>_xlfn.IFNA(VLOOKUP(A115,'Personnel List'!A$1:E$1284,4,FALSE),"")</f>
        <v/>
      </c>
      <c r="D115" s="2" t="str">
        <f t="shared" ca="1" si="5"/>
        <v/>
      </c>
      <c r="E115" s="2" t="str">
        <f t="shared" si="6"/>
        <v>Onsite</v>
      </c>
      <c r="F115" s="9"/>
      <c r="G115" s="35"/>
      <c r="I115" s="14" t="str">
        <f t="shared" ca="1" si="8"/>
        <v/>
      </c>
      <c r="J115" s="11" t="str">
        <f t="shared" si="7"/>
        <v/>
      </c>
      <c r="K115" s="6"/>
      <c r="L115">
        <v>0</v>
      </c>
      <c r="N115" t="str">
        <f>_xlfn.IFNA(VLOOKUP(A115,'Personnel List'!A$1:F$1284,6,FALSE),"")</f>
        <v/>
      </c>
    </row>
    <row r="116" spans="2:14" ht="15" customHeight="1" x14ac:dyDescent="0.45">
      <c r="B116" t="str">
        <f>_xlfn.IFNA(VLOOKUP(A116,'Personnel List'!A$1:E$1284,5,FALSE),"")</f>
        <v/>
      </c>
      <c r="C116" t="str">
        <f>_xlfn.IFNA(VLOOKUP(A116,'Personnel List'!A$1:E$1284,4,FALSE),"")</f>
        <v/>
      </c>
      <c r="D116" s="2" t="str">
        <f t="shared" ca="1" si="5"/>
        <v/>
      </c>
      <c r="E116" s="2" t="str">
        <f t="shared" si="6"/>
        <v>Onsite</v>
      </c>
      <c r="F116" s="9"/>
      <c r="G116" s="34"/>
      <c r="I116" s="14" t="str">
        <f t="shared" ca="1" si="8"/>
        <v/>
      </c>
      <c r="J116" s="11" t="str">
        <f t="shared" si="7"/>
        <v/>
      </c>
      <c r="K116" s="6"/>
      <c r="L116">
        <v>0</v>
      </c>
      <c r="N116" t="str">
        <f>_xlfn.IFNA(VLOOKUP(A116,'Personnel List'!A$1:F$1284,6,FALSE),"")</f>
        <v/>
      </c>
    </row>
    <row r="117" spans="2:14" ht="15" customHeight="1" x14ac:dyDescent="0.45">
      <c r="B117" t="str">
        <f>_xlfn.IFNA(VLOOKUP(A117,'Personnel List'!A$1:E$1284,5,FALSE),"")</f>
        <v/>
      </c>
      <c r="C117" t="str">
        <f>_xlfn.IFNA(VLOOKUP(A117,'Personnel List'!A$1:E$1284,4,FALSE),"")</f>
        <v/>
      </c>
      <c r="D117" s="2" t="str">
        <f t="shared" ca="1" si="5"/>
        <v/>
      </c>
      <c r="E117" s="2" t="str">
        <f t="shared" si="6"/>
        <v>Onsite</v>
      </c>
      <c r="F117" s="9"/>
      <c r="I117" s="14" t="str">
        <f t="shared" ca="1" si="8"/>
        <v/>
      </c>
      <c r="J117" s="11" t="str">
        <f t="shared" si="7"/>
        <v/>
      </c>
      <c r="K117" s="6"/>
      <c r="L117">
        <v>0</v>
      </c>
      <c r="N117" t="str">
        <f>_xlfn.IFNA(VLOOKUP(A117,'Personnel List'!A$1:F$1284,6,FALSE),"")</f>
        <v/>
      </c>
    </row>
    <row r="118" spans="2:14" ht="15" customHeight="1" x14ac:dyDescent="0.45">
      <c r="B118" t="str">
        <f>_xlfn.IFNA(VLOOKUP(A118,'Personnel List'!A$1:E$1284,5,FALSE),"")</f>
        <v/>
      </c>
      <c r="C118" t="str">
        <f>_xlfn.IFNA(VLOOKUP(A118,'Personnel List'!A$1:E$1284,4,FALSE),"")</f>
        <v/>
      </c>
      <c r="D118" s="2" t="str">
        <f t="shared" ca="1" si="5"/>
        <v/>
      </c>
      <c r="E118" s="2" t="str">
        <f t="shared" si="6"/>
        <v>Onsite</v>
      </c>
      <c r="F118" s="9"/>
      <c r="G118" s="34"/>
      <c r="I118" s="14" t="str">
        <f t="shared" ca="1" si="8"/>
        <v/>
      </c>
      <c r="J118" s="11" t="str">
        <f t="shared" si="7"/>
        <v/>
      </c>
      <c r="K118" s="6"/>
      <c r="L118">
        <v>0</v>
      </c>
      <c r="N118" t="str">
        <f>_xlfn.IFNA(VLOOKUP(A118,'Personnel List'!A$1:F$1284,6,FALSE),"")</f>
        <v/>
      </c>
    </row>
    <row r="119" spans="2:14" ht="15" customHeight="1" x14ac:dyDescent="0.45">
      <c r="B119" t="str">
        <f>_xlfn.IFNA(VLOOKUP(A119,'Personnel List'!A$1:E$1284,5,FALSE),"")</f>
        <v/>
      </c>
      <c r="C119" t="str">
        <f>_xlfn.IFNA(VLOOKUP(A119,'Personnel List'!A$1:E$1284,4,FALSE),"")</f>
        <v/>
      </c>
      <c r="D119" s="2" t="str">
        <f t="shared" ca="1" si="5"/>
        <v/>
      </c>
      <c r="E119" s="2" t="str">
        <f t="shared" si="6"/>
        <v>Onsite</v>
      </c>
      <c r="F119" s="9"/>
      <c r="G119" s="35"/>
      <c r="I119" s="14" t="str">
        <f t="shared" ca="1" si="8"/>
        <v/>
      </c>
      <c r="J119" s="11" t="str">
        <f t="shared" si="7"/>
        <v/>
      </c>
      <c r="K119" s="6"/>
      <c r="L119">
        <v>0</v>
      </c>
      <c r="N119" t="str">
        <f>_xlfn.IFNA(VLOOKUP(A119,'Personnel List'!A$1:F$1284,6,FALSE),"")</f>
        <v/>
      </c>
    </row>
    <row r="120" spans="2:14" ht="15" customHeight="1" x14ac:dyDescent="0.45">
      <c r="B120" t="str">
        <f>_xlfn.IFNA(VLOOKUP(A120,'Personnel List'!A$1:E$1284,5,FALSE),"")</f>
        <v/>
      </c>
      <c r="C120" t="str">
        <f>_xlfn.IFNA(VLOOKUP(A120,'Personnel List'!A$1:E$1284,4,FALSE),"")</f>
        <v/>
      </c>
      <c r="D120" s="2" t="str">
        <f t="shared" ca="1" si="5"/>
        <v/>
      </c>
      <c r="E120" s="2" t="str">
        <f t="shared" si="6"/>
        <v>Onsite</v>
      </c>
      <c r="F120" s="9"/>
      <c r="G120" s="34"/>
      <c r="I120" s="14" t="str">
        <f t="shared" ca="1" si="8"/>
        <v/>
      </c>
      <c r="J120" s="11" t="str">
        <f t="shared" si="7"/>
        <v/>
      </c>
      <c r="K120" s="6"/>
      <c r="L120">
        <v>0</v>
      </c>
      <c r="N120" t="str">
        <f>_xlfn.IFNA(VLOOKUP(A120,'Personnel List'!A$1:F$1284,6,FALSE),"")</f>
        <v/>
      </c>
    </row>
    <row r="121" spans="2:14" ht="15" customHeight="1" x14ac:dyDescent="0.45">
      <c r="B121" t="str">
        <f>_xlfn.IFNA(VLOOKUP(A121,'Personnel List'!A$1:E$1284,5,FALSE),"")</f>
        <v/>
      </c>
      <c r="C121" t="str">
        <f>_xlfn.IFNA(VLOOKUP(A121,'Personnel List'!A$1:E$1284,4,FALSE),"")</f>
        <v/>
      </c>
      <c r="D121" s="2" t="str">
        <f t="shared" ca="1" si="5"/>
        <v/>
      </c>
      <c r="E121" s="2" t="str">
        <f t="shared" si="6"/>
        <v>Onsite</v>
      </c>
      <c r="F121" s="9"/>
      <c r="G121" s="35"/>
      <c r="I121" s="14" t="str">
        <f t="shared" ca="1" si="8"/>
        <v/>
      </c>
      <c r="J121" s="11" t="str">
        <f t="shared" si="7"/>
        <v/>
      </c>
      <c r="K121" s="6"/>
      <c r="L121">
        <v>0</v>
      </c>
      <c r="N121" t="str">
        <f>_xlfn.IFNA(VLOOKUP(A121,'Personnel List'!A$1:F$1284,6,FALSE),"")</f>
        <v/>
      </c>
    </row>
    <row r="122" spans="2:14" ht="15" customHeight="1" x14ac:dyDescent="0.45">
      <c r="B122" t="str">
        <f>_xlfn.IFNA(VLOOKUP(A122,'Personnel List'!A$1:E$1284,5,FALSE),"")</f>
        <v/>
      </c>
      <c r="C122" t="str">
        <f>_xlfn.IFNA(VLOOKUP(A122,'Personnel List'!A$1:E$1284,4,FALSE),"")</f>
        <v/>
      </c>
      <c r="D122" s="2" t="str">
        <f t="shared" ca="1" si="5"/>
        <v/>
      </c>
      <c r="E122" s="2" t="str">
        <f t="shared" si="6"/>
        <v>Onsite</v>
      </c>
      <c r="F122" s="9"/>
      <c r="G122" s="34"/>
      <c r="I122" s="14" t="str">
        <f t="shared" ca="1" si="8"/>
        <v/>
      </c>
      <c r="J122" s="11" t="str">
        <f t="shared" si="7"/>
        <v/>
      </c>
      <c r="K122" s="6"/>
      <c r="L122">
        <v>0</v>
      </c>
      <c r="N122" t="str">
        <f>_xlfn.IFNA(VLOOKUP(A122,'Personnel List'!A$1:F$1284,6,FALSE),"")</f>
        <v/>
      </c>
    </row>
    <row r="123" spans="2:14" ht="15" customHeight="1" x14ac:dyDescent="0.45">
      <c r="B123" t="str">
        <f>_xlfn.IFNA(VLOOKUP(A123,'Personnel List'!A$1:E$1284,5,FALSE),"")</f>
        <v/>
      </c>
      <c r="C123" t="str">
        <f>_xlfn.IFNA(VLOOKUP(A123,'Personnel List'!A$1:E$1284,4,FALSE),"")</f>
        <v/>
      </c>
      <c r="D123" s="2" t="str">
        <f t="shared" ca="1" si="5"/>
        <v/>
      </c>
      <c r="E123" s="2" t="str">
        <f t="shared" si="6"/>
        <v>Onsite</v>
      </c>
      <c r="F123" s="9"/>
      <c r="I123" s="14" t="str">
        <f t="shared" ca="1" si="8"/>
        <v/>
      </c>
      <c r="J123" s="11" t="str">
        <f t="shared" si="7"/>
        <v/>
      </c>
      <c r="K123" s="6"/>
      <c r="L123">
        <v>0</v>
      </c>
      <c r="N123" t="str">
        <f>_xlfn.IFNA(VLOOKUP(A123,'Personnel List'!A$1:F$1284,6,FALSE),"")</f>
        <v/>
      </c>
    </row>
    <row r="124" spans="2:14" ht="15" customHeight="1" x14ac:dyDescent="0.45">
      <c r="B124" t="str">
        <f>_xlfn.IFNA(VLOOKUP(A124,'Personnel List'!A$1:E$1284,5,FALSE),"")</f>
        <v/>
      </c>
      <c r="C124" t="str">
        <f>_xlfn.IFNA(VLOOKUP(A124,'Personnel List'!A$1:E$1284,4,FALSE),"")</f>
        <v/>
      </c>
      <c r="D124" s="2" t="str">
        <f t="shared" ca="1" si="5"/>
        <v/>
      </c>
      <c r="E124" s="2" t="str">
        <f t="shared" si="6"/>
        <v>Onsite</v>
      </c>
      <c r="F124" s="9"/>
      <c r="G124" s="34"/>
      <c r="I124" s="14" t="str">
        <f t="shared" ca="1" si="8"/>
        <v/>
      </c>
      <c r="J124" s="11" t="str">
        <f t="shared" si="7"/>
        <v/>
      </c>
      <c r="K124" s="6"/>
      <c r="L124">
        <v>0</v>
      </c>
      <c r="N124" t="str">
        <f>_xlfn.IFNA(VLOOKUP(A124,'Personnel List'!A$1:F$1284,6,FALSE),"")</f>
        <v/>
      </c>
    </row>
    <row r="125" spans="2:14" ht="15" customHeight="1" x14ac:dyDescent="0.45">
      <c r="B125" t="str">
        <f>_xlfn.IFNA(VLOOKUP(A125,'Personnel List'!A$1:E$1284,5,FALSE),"")</f>
        <v/>
      </c>
      <c r="C125" t="str">
        <f>_xlfn.IFNA(VLOOKUP(A125,'Personnel List'!A$1:E$1284,4,FALSE),"")</f>
        <v/>
      </c>
      <c r="D125" s="2" t="str">
        <f t="shared" ca="1" si="5"/>
        <v/>
      </c>
      <c r="E125" s="2" t="str">
        <f t="shared" si="6"/>
        <v>Onsite</v>
      </c>
      <c r="F125" s="9"/>
      <c r="G125" s="35"/>
      <c r="I125" s="14" t="str">
        <f t="shared" ca="1" si="8"/>
        <v/>
      </c>
      <c r="J125" s="11" t="str">
        <f t="shared" si="7"/>
        <v/>
      </c>
      <c r="K125" s="6"/>
      <c r="L125">
        <v>0</v>
      </c>
      <c r="N125" t="str">
        <f>_xlfn.IFNA(VLOOKUP(A125,'Personnel List'!A$1:F$1284,6,FALSE),"")</f>
        <v/>
      </c>
    </row>
    <row r="126" spans="2:14" ht="15" customHeight="1" x14ac:dyDescent="0.45">
      <c r="B126" t="str">
        <f>_xlfn.IFNA(VLOOKUP(A126,'Personnel List'!A$1:E$1284,5,FALSE),"")</f>
        <v/>
      </c>
      <c r="C126" t="str">
        <f>_xlfn.IFNA(VLOOKUP(A126,'Personnel List'!A$1:E$1284,4,FALSE),"")</f>
        <v/>
      </c>
      <c r="D126" s="2" t="str">
        <f t="shared" ca="1" si="5"/>
        <v/>
      </c>
      <c r="E126" s="2" t="str">
        <f t="shared" si="6"/>
        <v>Onsite</v>
      </c>
      <c r="F126" s="9"/>
      <c r="G126" s="34"/>
      <c r="I126" s="14" t="str">
        <f t="shared" ca="1" si="8"/>
        <v/>
      </c>
      <c r="J126" s="11" t="str">
        <f t="shared" si="7"/>
        <v/>
      </c>
      <c r="K126" s="6"/>
      <c r="L126">
        <v>0</v>
      </c>
      <c r="N126" t="str">
        <f>_xlfn.IFNA(VLOOKUP(A126,'Personnel List'!A$1:F$1284,6,FALSE),"")</f>
        <v/>
      </c>
    </row>
    <row r="127" spans="2:14" ht="15" customHeight="1" x14ac:dyDescent="0.45">
      <c r="B127" t="str">
        <f>_xlfn.IFNA(VLOOKUP(A127,'Personnel List'!A$1:E$1284,5,FALSE),"")</f>
        <v/>
      </c>
      <c r="C127" t="str">
        <f>_xlfn.IFNA(VLOOKUP(A127,'Personnel List'!A$1:E$1284,4,FALSE),"")</f>
        <v/>
      </c>
      <c r="D127" s="2" t="str">
        <f t="shared" ca="1" si="5"/>
        <v/>
      </c>
      <c r="E127" s="2" t="str">
        <f t="shared" si="6"/>
        <v>Onsite</v>
      </c>
      <c r="F127" s="9"/>
      <c r="I127" s="14" t="str">
        <f t="shared" ca="1" si="8"/>
        <v/>
      </c>
      <c r="J127" s="11" t="str">
        <f t="shared" si="7"/>
        <v/>
      </c>
      <c r="K127" s="6"/>
      <c r="L127">
        <v>0</v>
      </c>
      <c r="N127" t="str">
        <f>_xlfn.IFNA(VLOOKUP(A127,'Personnel List'!A$1:F$1284,6,FALSE),"")</f>
        <v/>
      </c>
    </row>
    <row r="128" spans="2:14" ht="15" customHeight="1" x14ac:dyDescent="0.45">
      <c r="B128" t="str">
        <f>_xlfn.IFNA(VLOOKUP(A128,'Personnel List'!A$1:E$1284,5,FALSE),"")</f>
        <v/>
      </c>
      <c r="C128" t="str">
        <f>_xlfn.IFNA(VLOOKUP(A128,'Personnel List'!A$1:E$1284,4,FALSE),"")</f>
        <v/>
      </c>
      <c r="D128" s="2" t="str">
        <f t="shared" ca="1" si="5"/>
        <v/>
      </c>
      <c r="E128" s="2" t="str">
        <f t="shared" si="6"/>
        <v>Onsite</v>
      </c>
      <c r="F128" s="9"/>
      <c r="G128" s="34"/>
      <c r="I128" s="14" t="str">
        <f t="shared" ca="1" si="8"/>
        <v/>
      </c>
      <c r="J128" s="11" t="str">
        <f t="shared" si="7"/>
        <v/>
      </c>
      <c r="K128" s="6"/>
      <c r="L128">
        <v>0</v>
      </c>
      <c r="N128" t="str">
        <f>_xlfn.IFNA(VLOOKUP(A128,'Personnel List'!A$1:F$1284,6,FALSE),"")</f>
        <v/>
      </c>
    </row>
    <row r="129" spans="2:14" ht="15" customHeight="1" x14ac:dyDescent="0.45">
      <c r="B129" t="str">
        <f>_xlfn.IFNA(VLOOKUP(A129,'Personnel List'!A$1:E$1284,5,FALSE),"")</f>
        <v/>
      </c>
      <c r="C129" t="str">
        <f>_xlfn.IFNA(VLOOKUP(A129,'Personnel List'!A$1:E$1284,4,FALSE),"")</f>
        <v/>
      </c>
      <c r="D129" s="2" t="str">
        <f t="shared" ca="1" si="5"/>
        <v/>
      </c>
      <c r="E129" s="2" t="str">
        <f t="shared" si="6"/>
        <v>Onsite</v>
      </c>
      <c r="F129" s="9"/>
      <c r="G129" s="35"/>
      <c r="I129" s="14" t="str">
        <f t="shared" ca="1" si="8"/>
        <v/>
      </c>
      <c r="J129" s="11" t="str">
        <f t="shared" si="7"/>
        <v/>
      </c>
      <c r="K129" s="6"/>
      <c r="L129">
        <v>0</v>
      </c>
      <c r="N129" t="str">
        <f>_xlfn.IFNA(VLOOKUP(A129,'Personnel List'!A$1:F$1284,6,FALSE),"")</f>
        <v/>
      </c>
    </row>
    <row r="130" spans="2:14" ht="15" customHeight="1" x14ac:dyDescent="0.45">
      <c r="B130" t="str">
        <f>_xlfn.IFNA(VLOOKUP(A130,'Personnel List'!A$1:E$1284,5,FALSE),"")</f>
        <v/>
      </c>
      <c r="C130" t="str">
        <f>_xlfn.IFNA(VLOOKUP(A130,'Personnel List'!A$1:E$1284,4,FALSE),"")</f>
        <v/>
      </c>
      <c r="D130" s="2" t="str">
        <f t="shared" ca="1" si="5"/>
        <v/>
      </c>
      <c r="E130" s="2" t="str">
        <f t="shared" si="6"/>
        <v>Onsite</v>
      </c>
      <c r="F130" s="9"/>
      <c r="G130" s="34"/>
      <c r="I130" s="14" t="str">
        <f t="shared" ca="1" si="8"/>
        <v/>
      </c>
      <c r="J130" s="11" t="str">
        <f t="shared" si="7"/>
        <v/>
      </c>
      <c r="K130" s="6"/>
      <c r="L130">
        <v>0</v>
      </c>
      <c r="N130" t="str">
        <f>_xlfn.IFNA(VLOOKUP(A130,'Personnel List'!A$1:F$1284,6,FALSE),"")</f>
        <v/>
      </c>
    </row>
    <row r="131" spans="2:14" ht="15" customHeight="1" x14ac:dyDescent="0.45">
      <c r="B131" t="str">
        <f>_xlfn.IFNA(VLOOKUP(A131,'Personnel List'!A$1:E$1284,5,FALSE),"")</f>
        <v/>
      </c>
      <c r="C131" t="str">
        <f>_xlfn.IFNA(VLOOKUP(A131,'Personnel List'!A$1:E$1284,4,FALSE),"")</f>
        <v/>
      </c>
      <c r="D131" s="2" t="str">
        <f t="shared" ref="D131:D194" ca="1" si="9">IF(A131&lt;&gt;"",IF(D131&lt;&gt;"",D131,NOW()),"")</f>
        <v/>
      </c>
      <c r="E131" s="2" t="str">
        <f t="shared" ref="E131:E194" si="10">IFERROR(VLOOKUP(A131,G:I,3,FALSE),"Onsite")</f>
        <v>Onsite</v>
      </c>
      <c r="F131" s="9"/>
      <c r="I131" s="14" t="str">
        <f t="shared" ca="1" si="8"/>
        <v/>
      </c>
      <c r="J131" s="11" t="str">
        <f t="shared" ref="J131:J194" si="11">SUBSTITUTE(A131,"NC","")</f>
        <v/>
      </c>
      <c r="K131" s="6"/>
      <c r="L131">
        <v>0</v>
      </c>
      <c r="N131" t="str">
        <f>_xlfn.IFNA(VLOOKUP(A131,'Personnel List'!A$1:F$1284,6,FALSE),"")</f>
        <v/>
      </c>
    </row>
    <row r="132" spans="2:14" ht="15" customHeight="1" x14ac:dyDescent="0.45">
      <c r="B132" t="str">
        <f>_xlfn.IFNA(VLOOKUP(A132,'Personnel List'!A$1:E$1284,5,FALSE),"")</f>
        <v/>
      </c>
      <c r="C132" t="str">
        <f>_xlfn.IFNA(VLOOKUP(A132,'Personnel List'!A$1:E$1284,4,FALSE),"")</f>
        <v/>
      </c>
      <c r="D132" s="2" t="str">
        <f t="shared" ca="1" si="9"/>
        <v/>
      </c>
      <c r="E132" s="2" t="str">
        <f t="shared" si="10"/>
        <v>Onsite</v>
      </c>
      <c r="F132" s="9"/>
      <c r="G132" s="34"/>
      <c r="I132" s="14" t="str">
        <f t="shared" ca="1" si="8"/>
        <v/>
      </c>
      <c r="J132" s="11" t="str">
        <f t="shared" si="11"/>
        <v/>
      </c>
      <c r="K132" s="6"/>
      <c r="L132">
        <v>0</v>
      </c>
      <c r="N132" t="str">
        <f>_xlfn.IFNA(VLOOKUP(A132,'Personnel List'!A$1:F$1284,6,FALSE),"")</f>
        <v/>
      </c>
    </row>
    <row r="133" spans="2:14" ht="15" customHeight="1" x14ac:dyDescent="0.45">
      <c r="B133" t="str">
        <f>_xlfn.IFNA(VLOOKUP(A133,'Personnel List'!A$1:E$1284,5,FALSE),"")</f>
        <v/>
      </c>
      <c r="C133" t="str">
        <f>_xlfn.IFNA(VLOOKUP(A133,'Personnel List'!A$1:E$1284,4,FALSE),"")</f>
        <v/>
      </c>
      <c r="D133" s="2" t="str">
        <f t="shared" ca="1" si="9"/>
        <v/>
      </c>
      <c r="E133" s="2" t="str">
        <f t="shared" si="10"/>
        <v>Onsite</v>
      </c>
      <c r="F133" s="9"/>
      <c r="G133" s="35"/>
      <c r="I133" s="14" t="str">
        <f t="shared" ca="1" si="8"/>
        <v/>
      </c>
      <c r="J133" s="11" t="str">
        <f t="shared" si="11"/>
        <v/>
      </c>
      <c r="K133" s="6"/>
      <c r="L133">
        <v>0</v>
      </c>
      <c r="N133" t="str">
        <f>_xlfn.IFNA(VLOOKUP(A133,'Personnel List'!A$1:F$1284,6,FALSE),"")</f>
        <v/>
      </c>
    </row>
    <row r="134" spans="2:14" ht="15" customHeight="1" x14ac:dyDescent="0.45">
      <c r="B134" t="str">
        <f>_xlfn.IFNA(VLOOKUP(A134,'Personnel List'!A$1:E$1284,5,FALSE),"")</f>
        <v/>
      </c>
      <c r="C134" t="str">
        <f>_xlfn.IFNA(VLOOKUP(A134,'Personnel List'!A$1:E$1284,4,FALSE),"")</f>
        <v/>
      </c>
      <c r="D134" s="2" t="str">
        <f t="shared" ca="1" si="9"/>
        <v/>
      </c>
      <c r="E134" s="2" t="str">
        <f t="shared" si="10"/>
        <v>Onsite</v>
      </c>
      <c r="F134" s="9"/>
      <c r="G134" s="34"/>
      <c r="I134" s="14" t="str">
        <f t="shared" ca="1" si="8"/>
        <v/>
      </c>
      <c r="J134" s="11" t="str">
        <f t="shared" si="11"/>
        <v/>
      </c>
      <c r="K134" s="6"/>
      <c r="L134">
        <v>0</v>
      </c>
      <c r="N134" t="str">
        <f>_xlfn.IFNA(VLOOKUP(A134,'Personnel List'!A$1:F$1284,6,FALSE),"")</f>
        <v/>
      </c>
    </row>
    <row r="135" spans="2:14" ht="15" customHeight="1" x14ac:dyDescent="0.45">
      <c r="B135" t="str">
        <f>_xlfn.IFNA(VLOOKUP(A135,'Personnel List'!A$1:E$1284,5,FALSE),"")</f>
        <v/>
      </c>
      <c r="C135" t="str">
        <f>_xlfn.IFNA(VLOOKUP(A135,'Personnel List'!A$1:E$1284,4,FALSE),"")</f>
        <v/>
      </c>
      <c r="D135" s="2" t="str">
        <f t="shared" ca="1" si="9"/>
        <v/>
      </c>
      <c r="E135" s="2" t="str">
        <f t="shared" si="10"/>
        <v>Onsite</v>
      </c>
      <c r="F135" s="9"/>
      <c r="G135" s="35"/>
      <c r="I135" s="14" t="str">
        <f t="shared" ca="1" si="8"/>
        <v/>
      </c>
      <c r="J135" s="11" t="str">
        <f t="shared" si="11"/>
        <v/>
      </c>
      <c r="K135" s="6"/>
      <c r="L135">
        <v>0</v>
      </c>
      <c r="N135" t="str">
        <f>_xlfn.IFNA(VLOOKUP(A135,'Personnel List'!A$1:F$1284,6,FALSE),"")</f>
        <v/>
      </c>
    </row>
    <row r="136" spans="2:14" ht="15" customHeight="1" x14ac:dyDescent="0.45">
      <c r="B136" t="str">
        <f>_xlfn.IFNA(VLOOKUP(A136,'Personnel List'!A$1:E$1284,5,FALSE),"")</f>
        <v/>
      </c>
      <c r="C136" t="str">
        <f>_xlfn.IFNA(VLOOKUP(A136,'Personnel List'!A$1:E$1284,4,FALSE),"")</f>
        <v/>
      </c>
      <c r="D136" s="2" t="str">
        <f t="shared" ca="1" si="9"/>
        <v/>
      </c>
      <c r="E136" s="2" t="str">
        <f t="shared" si="10"/>
        <v>Onsite</v>
      </c>
      <c r="F136" s="9"/>
      <c r="G136" s="34"/>
      <c r="I136" s="14" t="str">
        <f t="shared" ca="1" si="8"/>
        <v/>
      </c>
      <c r="J136" s="11" t="str">
        <f t="shared" si="11"/>
        <v/>
      </c>
      <c r="K136" s="6"/>
      <c r="L136">
        <v>0</v>
      </c>
      <c r="N136" t="str">
        <f>_xlfn.IFNA(VLOOKUP(A136,'Personnel List'!A$1:F$1284,6,FALSE),"")</f>
        <v/>
      </c>
    </row>
    <row r="137" spans="2:14" ht="15" customHeight="1" x14ac:dyDescent="0.45">
      <c r="B137" t="str">
        <f>_xlfn.IFNA(VLOOKUP(A137,'Personnel List'!A$1:E$1284,5,FALSE),"")</f>
        <v/>
      </c>
      <c r="C137" t="str">
        <f>_xlfn.IFNA(VLOOKUP(A137,'Personnel List'!A$1:E$1284,4,FALSE),"")</f>
        <v/>
      </c>
      <c r="D137" s="2" t="str">
        <f t="shared" ca="1" si="9"/>
        <v/>
      </c>
      <c r="E137" s="2" t="str">
        <f t="shared" si="10"/>
        <v>Onsite</v>
      </c>
      <c r="F137" s="9"/>
      <c r="I137" s="14" t="str">
        <f t="shared" ca="1" si="8"/>
        <v/>
      </c>
      <c r="J137" s="11" t="str">
        <f t="shared" si="11"/>
        <v/>
      </c>
      <c r="K137" s="6"/>
      <c r="L137">
        <v>0</v>
      </c>
      <c r="N137" t="str">
        <f>_xlfn.IFNA(VLOOKUP(A137,'Personnel List'!A$1:F$1284,6,FALSE),"")</f>
        <v/>
      </c>
    </row>
    <row r="138" spans="2:14" ht="15" customHeight="1" x14ac:dyDescent="0.45">
      <c r="B138" t="str">
        <f>_xlfn.IFNA(VLOOKUP(A138,'Personnel List'!A$1:E$1284,5,FALSE),"")</f>
        <v/>
      </c>
      <c r="C138" t="str">
        <f>_xlfn.IFNA(VLOOKUP(A138,'Personnel List'!A$1:E$1284,4,FALSE),"")</f>
        <v/>
      </c>
      <c r="D138" s="2" t="str">
        <f t="shared" ca="1" si="9"/>
        <v/>
      </c>
      <c r="E138" s="2" t="str">
        <f t="shared" si="10"/>
        <v>Onsite</v>
      </c>
      <c r="F138" s="9"/>
      <c r="G138" s="34"/>
      <c r="I138" s="14" t="str">
        <f t="shared" ca="1" si="8"/>
        <v/>
      </c>
      <c r="J138" s="11" t="str">
        <f t="shared" si="11"/>
        <v/>
      </c>
      <c r="K138" s="6"/>
      <c r="L138">
        <v>0</v>
      </c>
      <c r="N138" t="str">
        <f>_xlfn.IFNA(VLOOKUP(A138,'Personnel List'!A$1:F$1284,6,FALSE),"")</f>
        <v/>
      </c>
    </row>
    <row r="139" spans="2:14" ht="15" customHeight="1" x14ac:dyDescent="0.45">
      <c r="B139" t="str">
        <f>_xlfn.IFNA(VLOOKUP(A139,'Personnel List'!A$1:E$1284,5,FALSE),"")</f>
        <v/>
      </c>
      <c r="C139" t="str">
        <f>_xlfn.IFNA(VLOOKUP(A139,'Personnel List'!A$1:E$1284,4,FALSE),"")</f>
        <v/>
      </c>
      <c r="D139" s="2" t="str">
        <f t="shared" ca="1" si="9"/>
        <v/>
      </c>
      <c r="E139" s="2" t="str">
        <f t="shared" si="10"/>
        <v>Onsite</v>
      </c>
      <c r="F139" s="9"/>
      <c r="G139" s="35"/>
      <c r="I139" s="14" t="str">
        <f t="shared" ca="1" si="8"/>
        <v/>
      </c>
      <c r="J139" s="11" t="str">
        <f t="shared" si="11"/>
        <v/>
      </c>
      <c r="K139" s="6"/>
      <c r="L139">
        <v>0</v>
      </c>
      <c r="N139" t="str">
        <f>_xlfn.IFNA(VLOOKUP(A139,'Personnel List'!A$1:F$1284,6,FALSE),"")</f>
        <v/>
      </c>
    </row>
    <row r="140" spans="2:14" ht="15" customHeight="1" x14ac:dyDescent="0.45">
      <c r="B140" t="str">
        <f>_xlfn.IFNA(VLOOKUP(A140,'Personnel List'!A$1:E$1284,5,FALSE),"")</f>
        <v/>
      </c>
      <c r="C140" t="str">
        <f>_xlfn.IFNA(VLOOKUP(A140,'Personnel List'!A$1:E$1284,4,FALSE),"")</f>
        <v/>
      </c>
      <c r="D140" s="2" t="str">
        <f t="shared" ca="1" si="9"/>
        <v/>
      </c>
      <c r="E140" s="2" t="str">
        <f t="shared" si="10"/>
        <v>Onsite</v>
      </c>
      <c r="F140" s="9"/>
      <c r="G140" s="34"/>
      <c r="I140" s="14" t="str">
        <f t="shared" ca="1" si="8"/>
        <v/>
      </c>
      <c r="J140" s="11" t="str">
        <f t="shared" si="11"/>
        <v/>
      </c>
      <c r="K140" s="6"/>
      <c r="L140">
        <v>0</v>
      </c>
      <c r="N140" t="str">
        <f>_xlfn.IFNA(VLOOKUP(A140,'Personnel List'!A$1:F$1284,6,FALSE),"")</f>
        <v/>
      </c>
    </row>
    <row r="141" spans="2:14" ht="15" customHeight="1" x14ac:dyDescent="0.45">
      <c r="B141" t="str">
        <f>_xlfn.IFNA(VLOOKUP(A141,'Personnel List'!A$1:E$1284,5,FALSE),"")</f>
        <v/>
      </c>
      <c r="C141" t="str">
        <f>_xlfn.IFNA(VLOOKUP(A141,'Personnel List'!A$1:E$1284,4,FALSE),"")</f>
        <v/>
      </c>
      <c r="D141" s="2" t="str">
        <f t="shared" ca="1" si="9"/>
        <v/>
      </c>
      <c r="E141" s="2" t="str">
        <f t="shared" si="10"/>
        <v>Onsite</v>
      </c>
      <c r="F141" s="9"/>
      <c r="I141" s="14" t="str">
        <f t="shared" ca="1" si="8"/>
        <v/>
      </c>
      <c r="J141" s="11" t="str">
        <f t="shared" si="11"/>
        <v/>
      </c>
      <c r="K141" s="6"/>
      <c r="L141">
        <v>0</v>
      </c>
      <c r="N141" t="str">
        <f>_xlfn.IFNA(VLOOKUP(A141,'Personnel List'!A$1:F$1284,6,FALSE),"")</f>
        <v/>
      </c>
    </row>
    <row r="142" spans="2:14" ht="15" customHeight="1" x14ac:dyDescent="0.45">
      <c r="B142" t="str">
        <f>_xlfn.IFNA(VLOOKUP(A142,'Personnel List'!A$1:E$1284,5,FALSE),"")</f>
        <v/>
      </c>
      <c r="C142" t="str">
        <f>_xlfn.IFNA(VLOOKUP(A142,'Personnel List'!A$1:E$1284,4,FALSE),"")</f>
        <v/>
      </c>
      <c r="D142" s="2" t="str">
        <f t="shared" ca="1" si="9"/>
        <v/>
      </c>
      <c r="E142" s="2" t="str">
        <f t="shared" si="10"/>
        <v>Onsite</v>
      </c>
      <c r="F142" s="9"/>
      <c r="G142" s="34"/>
      <c r="I142" s="14" t="str">
        <f t="shared" ca="1" si="8"/>
        <v/>
      </c>
      <c r="J142" s="11" t="str">
        <f t="shared" si="11"/>
        <v/>
      </c>
      <c r="K142" s="6"/>
      <c r="L142">
        <v>0</v>
      </c>
      <c r="N142" t="str">
        <f>_xlfn.IFNA(VLOOKUP(A142,'Personnel List'!A$1:F$1284,6,FALSE),"")</f>
        <v/>
      </c>
    </row>
    <row r="143" spans="2:14" ht="15" customHeight="1" x14ac:dyDescent="0.45">
      <c r="B143" t="str">
        <f>_xlfn.IFNA(VLOOKUP(A143,'Personnel List'!A$1:E$1284,5,FALSE),"")</f>
        <v/>
      </c>
      <c r="C143" t="str">
        <f>_xlfn.IFNA(VLOOKUP(A143,'Personnel List'!A$1:E$1284,4,FALSE),"")</f>
        <v/>
      </c>
      <c r="D143" s="2" t="str">
        <f t="shared" ca="1" si="9"/>
        <v/>
      </c>
      <c r="E143" s="2" t="str">
        <f t="shared" si="10"/>
        <v>Onsite</v>
      </c>
      <c r="F143" s="9"/>
      <c r="G143" s="35"/>
      <c r="I143" s="14" t="str">
        <f t="shared" ca="1" si="8"/>
        <v/>
      </c>
      <c r="J143" s="11" t="str">
        <f t="shared" si="11"/>
        <v/>
      </c>
      <c r="K143" s="6"/>
      <c r="L143">
        <v>0</v>
      </c>
      <c r="N143" t="str">
        <f>_xlfn.IFNA(VLOOKUP(A143,'Personnel List'!A$1:F$1284,6,FALSE),"")</f>
        <v/>
      </c>
    </row>
    <row r="144" spans="2:14" ht="15" customHeight="1" x14ac:dyDescent="0.45">
      <c r="B144" t="str">
        <f>_xlfn.IFNA(VLOOKUP(A144,'Personnel List'!A$1:E$1284,5,FALSE),"")</f>
        <v/>
      </c>
      <c r="C144" t="str">
        <f>_xlfn.IFNA(VLOOKUP(A144,'Personnel List'!A$1:E$1284,4,FALSE),"")</f>
        <v/>
      </c>
      <c r="D144" s="2" t="str">
        <f t="shared" ca="1" si="9"/>
        <v/>
      </c>
      <c r="E144" s="2" t="str">
        <f t="shared" si="10"/>
        <v>Onsite</v>
      </c>
      <c r="F144" s="9"/>
      <c r="G144" s="34"/>
      <c r="I144" s="14" t="str">
        <f t="shared" ca="1" si="8"/>
        <v/>
      </c>
      <c r="J144" s="11" t="str">
        <f t="shared" si="11"/>
        <v/>
      </c>
      <c r="K144" s="6"/>
      <c r="L144">
        <v>0</v>
      </c>
      <c r="N144" t="str">
        <f>_xlfn.IFNA(VLOOKUP(A144,'Personnel List'!A$1:F$1284,6,FALSE),"")</f>
        <v/>
      </c>
    </row>
    <row r="145" spans="2:14" ht="15" customHeight="1" x14ac:dyDescent="0.45">
      <c r="B145" t="str">
        <f>_xlfn.IFNA(VLOOKUP(A145,'Personnel List'!A$1:E$1284,5,FALSE),"")</f>
        <v/>
      </c>
      <c r="C145" t="str">
        <f>_xlfn.IFNA(VLOOKUP(A145,'Personnel List'!A$1:E$1284,4,FALSE),"")</f>
        <v/>
      </c>
      <c r="D145" s="2" t="str">
        <f t="shared" ca="1" si="9"/>
        <v/>
      </c>
      <c r="E145" s="2" t="str">
        <f t="shared" si="10"/>
        <v>Onsite</v>
      </c>
      <c r="F145" s="9"/>
      <c r="G145" s="35"/>
      <c r="I145" s="14" t="str">
        <f t="shared" ca="1" si="8"/>
        <v/>
      </c>
      <c r="J145" s="11" t="str">
        <f t="shared" si="11"/>
        <v/>
      </c>
      <c r="K145" s="6"/>
      <c r="L145">
        <v>0</v>
      </c>
      <c r="N145" t="str">
        <f>_xlfn.IFNA(VLOOKUP(A145,'Personnel List'!A$1:F$1284,6,FALSE),"")</f>
        <v/>
      </c>
    </row>
    <row r="146" spans="2:14" ht="15" customHeight="1" x14ac:dyDescent="0.45">
      <c r="B146" t="str">
        <f>_xlfn.IFNA(VLOOKUP(A146,'Personnel List'!A$1:E$1284,5,FALSE),"")</f>
        <v/>
      </c>
      <c r="C146" t="str">
        <f>_xlfn.IFNA(VLOOKUP(A146,'Personnel List'!A$1:E$1284,4,FALSE),"")</f>
        <v/>
      </c>
      <c r="D146" s="2" t="str">
        <f t="shared" ca="1" si="9"/>
        <v/>
      </c>
      <c r="E146" s="2" t="str">
        <f t="shared" si="10"/>
        <v>Onsite</v>
      </c>
      <c r="F146" s="9"/>
      <c r="G146" s="34"/>
      <c r="I146" s="14" t="str">
        <f t="shared" ca="1" si="8"/>
        <v/>
      </c>
      <c r="J146" s="11" t="str">
        <f t="shared" si="11"/>
        <v/>
      </c>
      <c r="K146" s="6"/>
      <c r="L146">
        <v>0</v>
      </c>
      <c r="N146" t="str">
        <f>_xlfn.IFNA(VLOOKUP(A146,'Personnel List'!A$1:F$1284,6,FALSE),"")</f>
        <v/>
      </c>
    </row>
    <row r="147" spans="2:14" ht="15" customHeight="1" x14ac:dyDescent="0.45">
      <c r="B147" t="str">
        <f>_xlfn.IFNA(VLOOKUP(A147,'Personnel List'!A$1:E$1284,5,FALSE),"")</f>
        <v/>
      </c>
      <c r="C147" t="str">
        <f>_xlfn.IFNA(VLOOKUP(A147,'Personnel List'!A$1:E$1284,4,FALSE),"")</f>
        <v/>
      </c>
      <c r="D147" s="2" t="str">
        <f t="shared" ca="1" si="9"/>
        <v/>
      </c>
      <c r="E147" s="2" t="str">
        <f t="shared" si="10"/>
        <v>Onsite</v>
      </c>
      <c r="F147" s="9"/>
      <c r="I147" s="14" t="str">
        <f t="shared" ca="1" si="8"/>
        <v/>
      </c>
      <c r="J147" s="11" t="str">
        <f t="shared" si="11"/>
        <v/>
      </c>
      <c r="K147" s="6"/>
      <c r="L147">
        <v>0</v>
      </c>
      <c r="N147" t="str">
        <f>_xlfn.IFNA(VLOOKUP(A147,'Personnel List'!A$1:F$1284,6,FALSE),"")</f>
        <v/>
      </c>
    </row>
    <row r="148" spans="2:14" ht="15" customHeight="1" x14ac:dyDescent="0.45">
      <c r="B148" t="str">
        <f>_xlfn.IFNA(VLOOKUP(A148,'Personnel List'!A$1:E$1284,5,FALSE),"")</f>
        <v/>
      </c>
      <c r="C148" t="str">
        <f>_xlfn.IFNA(VLOOKUP(A148,'Personnel List'!A$1:E$1284,4,FALSE),"")</f>
        <v/>
      </c>
      <c r="D148" s="2" t="str">
        <f t="shared" ca="1" si="9"/>
        <v/>
      </c>
      <c r="E148" s="2" t="str">
        <f t="shared" si="10"/>
        <v>Onsite</v>
      </c>
      <c r="F148" s="9"/>
      <c r="G148" s="34"/>
      <c r="I148" s="14" t="str">
        <f t="shared" ca="1" si="8"/>
        <v/>
      </c>
      <c r="J148" s="11" t="str">
        <f t="shared" si="11"/>
        <v/>
      </c>
      <c r="K148" s="6"/>
      <c r="L148">
        <v>0</v>
      </c>
      <c r="N148" t="str">
        <f>_xlfn.IFNA(VLOOKUP(A148,'Personnel List'!A$1:F$1284,6,FALSE),"")</f>
        <v/>
      </c>
    </row>
    <row r="149" spans="2:14" ht="15" customHeight="1" x14ac:dyDescent="0.45">
      <c r="B149" t="str">
        <f>_xlfn.IFNA(VLOOKUP(A149,'Personnel List'!A$1:E$1284,5,FALSE),"")</f>
        <v/>
      </c>
      <c r="C149" t="str">
        <f>_xlfn.IFNA(VLOOKUP(A149,'Personnel List'!A$1:E$1284,4,FALSE),"")</f>
        <v/>
      </c>
      <c r="D149" s="2" t="str">
        <f t="shared" ca="1" si="9"/>
        <v/>
      </c>
      <c r="E149" s="2" t="str">
        <f t="shared" si="10"/>
        <v>Onsite</v>
      </c>
      <c r="F149" s="9"/>
      <c r="G149" s="35"/>
      <c r="I149" s="14" t="str">
        <f t="shared" ca="1" si="8"/>
        <v/>
      </c>
      <c r="J149" s="11" t="str">
        <f t="shared" si="11"/>
        <v/>
      </c>
      <c r="K149" s="6"/>
      <c r="L149">
        <v>0</v>
      </c>
      <c r="N149" t="str">
        <f>_xlfn.IFNA(VLOOKUP(A149,'Personnel List'!A$1:F$1284,6,FALSE),"")</f>
        <v/>
      </c>
    </row>
    <row r="150" spans="2:14" ht="15" customHeight="1" x14ac:dyDescent="0.45">
      <c r="B150" t="str">
        <f>_xlfn.IFNA(VLOOKUP(A150,'Personnel List'!A$1:E$1284,5,FALSE),"")</f>
        <v/>
      </c>
      <c r="C150" t="str">
        <f>_xlfn.IFNA(VLOOKUP(A150,'Personnel List'!A$1:E$1284,4,FALSE),"")</f>
        <v/>
      </c>
      <c r="D150" s="2" t="str">
        <f t="shared" ca="1" si="9"/>
        <v/>
      </c>
      <c r="E150" s="2" t="str">
        <f t="shared" si="10"/>
        <v>Onsite</v>
      </c>
      <c r="F150" s="9"/>
      <c r="G150" s="34"/>
      <c r="I150" s="14" t="str">
        <f t="shared" ca="1" si="8"/>
        <v/>
      </c>
      <c r="J150" s="11" t="str">
        <f t="shared" si="11"/>
        <v/>
      </c>
      <c r="K150" s="6"/>
      <c r="L150">
        <v>0</v>
      </c>
      <c r="N150" t="str">
        <f>_xlfn.IFNA(VLOOKUP(A150,'Personnel List'!A$1:F$1284,6,FALSE),"")</f>
        <v/>
      </c>
    </row>
    <row r="151" spans="2:14" ht="15" customHeight="1" x14ac:dyDescent="0.45">
      <c r="B151" t="str">
        <f>_xlfn.IFNA(VLOOKUP(A151,'Personnel List'!A$1:E$1284,5,FALSE),"")</f>
        <v/>
      </c>
      <c r="C151" t="str">
        <f>_xlfn.IFNA(VLOOKUP(A151,'Personnel List'!A$1:E$1284,4,FALSE),"")</f>
        <v/>
      </c>
      <c r="D151" s="2" t="str">
        <f t="shared" ca="1" si="9"/>
        <v/>
      </c>
      <c r="E151" s="2" t="str">
        <f t="shared" si="10"/>
        <v>Onsite</v>
      </c>
      <c r="F151" s="9"/>
      <c r="I151" s="14" t="str">
        <f t="shared" ca="1" si="8"/>
        <v/>
      </c>
      <c r="J151" s="11" t="str">
        <f t="shared" si="11"/>
        <v/>
      </c>
      <c r="K151" s="6"/>
      <c r="L151">
        <v>0</v>
      </c>
      <c r="N151" t="str">
        <f>_xlfn.IFNA(VLOOKUP(A151,'Personnel List'!A$1:F$1284,6,FALSE),"")</f>
        <v/>
      </c>
    </row>
    <row r="152" spans="2:14" ht="15" customHeight="1" x14ac:dyDescent="0.45">
      <c r="B152" t="str">
        <f>_xlfn.IFNA(VLOOKUP(A152,'Personnel List'!A$1:E$1284,5,FALSE),"")</f>
        <v/>
      </c>
      <c r="C152" t="str">
        <f>_xlfn.IFNA(VLOOKUP(A152,'Personnel List'!A$1:E$1284,4,FALSE),"")</f>
        <v/>
      </c>
      <c r="D152" s="2" t="str">
        <f t="shared" ca="1" si="9"/>
        <v/>
      </c>
      <c r="E152" s="2" t="str">
        <f t="shared" si="10"/>
        <v>Onsite</v>
      </c>
      <c r="F152" s="9"/>
      <c r="G152" s="34"/>
      <c r="I152" s="14" t="str">
        <f t="shared" ca="1" si="8"/>
        <v/>
      </c>
      <c r="J152" s="11" t="str">
        <f t="shared" si="11"/>
        <v/>
      </c>
      <c r="K152" s="6"/>
      <c r="L152">
        <v>0</v>
      </c>
      <c r="N152" t="str">
        <f>_xlfn.IFNA(VLOOKUP(A152,'Personnel List'!A$1:F$1284,6,FALSE),"")</f>
        <v/>
      </c>
    </row>
    <row r="153" spans="2:14" ht="15" customHeight="1" x14ac:dyDescent="0.45">
      <c r="B153" t="str">
        <f>_xlfn.IFNA(VLOOKUP(A153,'Personnel List'!A$1:E$1284,5,FALSE),"")</f>
        <v/>
      </c>
      <c r="C153" t="str">
        <f>_xlfn.IFNA(VLOOKUP(A153,'Personnel List'!A$1:E$1284,4,FALSE),"")</f>
        <v/>
      </c>
      <c r="D153" s="2" t="str">
        <f t="shared" ca="1" si="9"/>
        <v/>
      </c>
      <c r="E153" s="2" t="str">
        <f t="shared" si="10"/>
        <v>Onsite</v>
      </c>
      <c r="F153" s="9"/>
      <c r="G153" s="35"/>
      <c r="I153" s="14" t="str">
        <f t="shared" ca="1" si="8"/>
        <v/>
      </c>
      <c r="J153" s="11" t="str">
        <f t="shared" si="11"/>
        <v/>
      </c>
      <c r="K153" s="6"/>
      <c r="L153">
        <v>0</v>
      </c>
      <c r="N153" t="str">
        <f>_xlfn.IFNA(VLOOKUP(A153,'Personnel List'!A$1:F$1284,6,FALSE),"")</f>
        <v/>
      </c>
    </row>
    <row r="154" spans="2:14" ht="15" customHeight="1" x14ac:dyDescent="0.45">
      <c r="B154" t="str">
        <f>_xlfn.IFNA(VLOOKUP(A154,'Personnel List'!A$1:E$1284,5,FALSE),"")</f>
        <v/>
      </c>
      <c r="C154" t="str">
        <f>_xlfn.IFNA(VLOOKUP(A154,'Personnel List'!A$1:E$1284,4,FALSE),"")</f>
        <v/>
      </c>
      <c r="D154" s="2" t="str">
        <f t="shared" ca="1" si="9"/>
        <v/>
      </c>
      <c r="E154" s="2" t="str">
        <f t="shared" si="10"/>
        <v>Onsite</v>
      </c>
      <c r="F154" s="9"/>
      <c r="G154" s="34"/>
      <c r="I154" s="14" t="str">
        <f t="shared" ca="1" si="8"/>
        <v/>
      </c>
      <c r="J154" s="11" t="str">
        <f t="shared" si="11"/>
        <v/>
      </c>
      <c r="K154" s="6"/>
      <c r="L154">
        <v>0</v>
      </c>
      <c r="N154" t="str">
        <f>_xlfn.IFNA(VLOOKUP(A154,'Personnel List'!A$1:F$1284,6,FALSE),"")</f>
        <v/>
      </c>
    </row>
    <row r="155" spans="2:14" ht="15" customHeight="1" x14ac:dyDescent="0.45">
      <c r="B155" t="str">
        <f>_xlfn.IFNA(VLOOKUP(A155,'Personnel List'!A$1:E$1284,5,FALSE),"")</f>
        <v/>
      </c>
      <c r="C155" t="str">
        <f>_xlfn.IFNA(VLOOKUP(A155,'Personnel List'!A$1:E$1284,4,FALSE),"")</f>
        <v/>
      </c>
      <c r="D155" s="2" t="str">
        <f t="shared" ca="1" si="9"/>
        <v/>
      </c>
      <c r="E155" s="2" t="str">
        <f t="shared" si="10"/>
        <v>Onsite</v>
      </c>
      <c r="F155" s="9"/>
      <c r="I155" s="14" t="str">
        <f t="shared" ca="1" si="8"/>
        <v/>
      </c>
      <c r="J155" s="11" t="str">
        <f t="shared" si="11"/>
        <v/>
      </c>
      <c r="K155" s="6"/>
      <c r="L155">
        <v>0</v>
      </c>
      <c r="N155" t="str">
        <f>_xlfn.IFNA(VLOOKUP(A155,'Personnel List'!A$1:F$1284,6,FALSE),"")</f>
        <v/>
      </c>
    </row>
    <row r="156" spans="2:14" ht="15" customHeight="1" x14ac:dyDescent="0.45">
      <c r="B156" t="str">
        <f>_xlfn.IFNA(VLOOKUP(A156,'Personnel List'!A$1:E$1284,5,FALSE),"")</f>
        <v/>
      </c>
      <c r="C156" t="str">
        <f>_xlfn.IFNA(VLOOKUP(A156,'Personnel List'!A$1:E$1284,4,FALSE),"")</f>
        <v/>
      </c>
      <c r="D156" s="2" t="str">
        <f t="shared" ca="1" si="9"/>
        <v/>
      </c>
      <c r="E156" s="2" t="str">
        <f t="shared" si="10"/>
        <v>Onsite</v>
      </c>
      <c r="F156" s="9"/>
      <c r="G156" s="34"/>
      <c r="I156" s="14" t="str">
        <f t="shared" ca="1" si="8"/>
        <v/>
      </c>
      <c r="J156" s="11" t="str">
        <f t="shared" si="11"/>
        <v/>
      </c>
      <c r="K156" s="6"/>
      <c r="L156">
        <v>0</v>
      </c>
      <c r="N156" t="str">
        <f>_xlfn.IFNA(VLOOKUP(A156,'Personnel List'!A$1:F$1284,6,FALSE),"")</f>
        <v/>
      </c>
    </row>
    <row r="157" spans="2:14" ht="15" customHeight="1" x14ac:dyDescent="0.45">
      <c r="B157" t="str">
        <f>_xlfn.IFNA(VLOOKUP(A157,'Personnel List'!A$1:E$1284,5,FALSE),"")</f>
        <v/>
      </c>
      <c r="C157" t="str">
        <f>_xlfn.IFNA(VLOOKUP(A157,'Personnel List'!A$1:E$1284,4,FALSE),"")</f>
        <v/>
      </c>
      <c r="D157" s="2" t="str">
        <f t="shared" ca="1" si="9"/>
        <v/>
      </c>
      <c r="E157" s="2" t="str">
        <f t="shared" si="10"/>
        <v>Onsite</v>
      </c>
      <c r="F157" s="9"/>
      <c r="G157" s="35"/>
      <c r="I157" s="14" t="str">
        <f t="shared" ca="1" si="8"/>
        <v/>
      </c>
      <c r="J157" s="11" t="str">
        <f t="shared" si="11"/>
        <v/>
      </c>
      <c r="K157" s="6"/>
      <c r="L157">
        <v>0</v>
      </c>
      <c r="N157" t="str">
        <f>_xlfn.IFNA(VLOOKUP(A157,'Personnel List'!A$1:F$1284,6,FALSE),"")</f>
        <v/>
      </c>
    </row>
    <row r="158" spans="2:14" ht="15" customHeight="1" x14ac:dyDescent="0.45">
      <c r="B158" t="str">
        <f>_xlfn.IFNA(VLOOKUP(A158,'Personnel List'!A$1:E$1284,5,FALSE),"")</f>
        <v/>
      </c>
      <c r="C158" t="str">
        <f>_xlfn.IFNA(VLOOKUP(A158,'Personnel List'!A$1:E$1284,4,FALSE),"")</f>
        <v/>
      </c>
      <c r="D158" s="2" t="str">
        <f t="shared" ca="1" si="9"/>
        <v/>
      </c>
      <c r="E158" s="2" t="str">
        <f t="shared" si="10"/>
        <v>Onsite</v>
      </c>
      <c r="F158" s="9"/>
      <c r="G158" s="34"/>
      <c r="I158" s="14" t="str">
        <f t="shared" ca="1" si="8"/>
        <v/>
      </c>
      <c r="J158" s="11" t="str">
        <f t="shared" si="11"/>
        <v/>
      </c>
      <c r="K158" s="6"/>
      <c r="L158">
        <v>0</v>
      </c>
      <c r="N158" t="str">
        <f>_xlfn.IFNA(VLOOKUP(A158,'Personnel List'!A$1:F$1284,6,FALSE),"")</f>
        <v/>
      </c>
    </row>
    <row r="159" spans="2:14" ht="15" customHeight="1" x14ac:dyDescent="0.45">
      <c r="B159" t="str">
        <f>_xlfn.IFNA(VLOOKUP(A159,'Personnel List'!A$1:E$1284,5,FALSE),"")</f>
        <v/>
      </c>
      <c r="C159" t="str">
        <f>_xlfn.IFNA(VLOOKUP(A159,'Personnel List'!A$1:E$1284,4,FALSE),"")</f>
        <v/>
      </c>
      <c r="D159" s="2" t="str">
        <f t="shared" ca="1" si="9"/>
        <v/>
      </c>
      <c r="E159" s="2" t="str">
        <f t="shared" si="10"/>
        <v>Onsite</v>
      </c>
      <c r="F159" s="9"/>
      <c r="G159" s="35"/>
      <c r="I159" s="14" t="str">
        <f t="shared" ca="1" si="8"/>
        <v/>
      </c>
      <c r="J159" s="11" t="str">
        <f t="shared" si="11"/>
        <v/>
      </c>
      <c r="K159" s="6"/>
      <c r="L159">
        <v>0</v>
      </c>
      <c r="N159" t="str">
        <f>_xlfn.IFNA(VLOOKUP(A159,'Personnel List'!A$1:F$1284,6,FALSE),"")</f>
        <v/>
      </c>
    </row>
    <row r="160" spans="2:14" ht="15" customHeight="1" x14ac:dyDescent="0.45">
      <c r="B160" t="str">
        <f>_xlfn.IFNA(VLOOKUP(A160,'Personnel List'!A$1:E$1284,5,FALSE),"")</f>
        <v/>
      </c>
      <c r="C160" t="str">
        <f>_xlfn.IFNA(VLOOKUP(A160,'Personnel List'!A$1:E$1284,4,FALSE),"")</f>
        <v/>
      </c>
      <c r="D160" s="2" t="str">
        <f t="shared" ca="1" si="9"/>
        <v/>
      </c>
      <c r="E160" s="2" t="str">
        <f t="shared" si="10"/>
        <v>Onsite</v>
      </c>
      <c r="F160" s="9"/>
      <c r="G160" s="34"/>
      <c r="I160" s="14" t="str">
        <f t="shared" ca="1" si="8"/>
        <v/>
      </c>
      <c r="J160" s="11" t="str">
        <f t="shared" si="11"/>
        <v/>
      </c>
      <c r="K160" s="6"/>
      <c r="L160">
        <v>0</v>
      </c>
      <c r="N160" t="str">
        <f>_xlfn.IFNA(VLOOKUP(A160,'Personnel List'!A$1:F$1284,6,FALSE),"")</f>
        <v/>
      </c>
    </row>
    <row r="161" spans="2:14" ht="15" customHeight="1" x14ac:dyDescent="0.45">
      <c r="B161" t="str">
        <f>_xlfn.IFNA(VLOOKUP(A161,'Personnel List'!A$1:E$1284,5,FALSE),"")</f>
        <v/>
      </c>
      <c r="C161" t="str">
        <f>_xlfn.IFNA(VLOOKUP(A161,'Personnel List'!A$1:E$1284,4,FALSE),"")</f>
        <v/>
      </c>
      <c r="D161" s="2" t="str">
        <f t="shared" ca="1" si="9"/>
        <v/>
      </c>
      <c r="E161" s="2" t="str">
        <f t="shared" si="10"/>
        <v>Onsite</v>
      </c>
      <c r="F161" s="9"/>
      <c r="I161" s="14" t="str">
        <f t="shared" ca="1" si="8"/>
        <v/>
      </c>
      <c r="J161" s="11" t="str">
        <f t="shared" si="11"/>
        <v/>
      </c>
      <c r="K161" s="6"/>
      <c r="L161">
        <v>0</v>
      </c>
      <c r="N161" t="str">
        <f>_xlfn.IFNA(VLOOKUP(A161,'Personnel List'!A$1:F$1284,6,FALSE),"")</f>
        <v/>
      </c>
    </row>
    <row r="162" spans="2:14" ht="15" customHeight="1" x14ac:dyDescent="0.45">
      <c r="B162" t="str">
        <f>_xlfn.IFNA(VLOOKUP(A162,'Personnel List'!A$1:E$1284,5,FALSE),"")</f>
        <v/>
      </c>
      <c r="C162" t="str">
        <f>_xlfn.IFNA(VLOOKUP(A162,'Personnel List'!A$1:E$1284,4,FALSE),"")</f>
        <v/>
      </c>
      <c r="D162" s="2" t="str">
        <f t="shared" ca="1" si="9"/>
        <v/>
      </c>
      <c r="E162" s="2" t="str">
        <f t="shared" si="10"/>
        <v>Onsite</v>
      </c>
      <c r="F162" s="9"/>
      <c r="G162" s="34"/>
      <c r="I162" s="14" t="str">
        <f t="shared" ca="1" si="8"/>
        <v/>
      </c>
      <c r="J162" s="11" t="str">
        <f t="shared" si="11"/>
        <v/>
      </c>
      <c r="K162" s="6"/>
      <c r="L162">
        <v>0</v>
      </c>
      <c r="N162" t="str">
        <f>_xlfn.IFNA(VLOOKUP(A162,'Personnel List'!A$1:F$1284,6,FALSE),"")</f>
        <v/>
      </c>
    </row>
    <row r="163" spans="2:14" ht="15" customHeight="1" x14ac:dyDescent="0.45">
      <c r="B163" t="str">
        <f>_xlfn.IFNA(VLOOKUP(A163,'Personnel List'!A$1:E$1284,5,FALSE),"")</f>
        <v/>
      </c>
      <c r="C163" t="str">
        <f>_xlfn.IFNA(VLOOKUP(A163,'Personnel List'!A$1:E$1284,4,FALSE),"")</f>
        <v/>
      </c>
      <c r="D163" s="2" t="str">
        <f t="shared" ca="1" si="9"/>
        <v/>
      </c>
      <c r="E163" s="2" t="str">
        <f t="shared" si="10"/>
        <v>Onsite</v>
      </c>
      <c r="F163" s="9"/>
      <c r="G163" s="35"/>
      <c r="I163" s="14" t="str">
        <f t="shared" ca="1" si="8"/>
        <v/>
      </c>
      <c r="J163" s="11" t="str">
        <f t="shared" si="11"/>
        <v/>
      </c>
      <c r="K163" s="6"/>
      <c r="L163">
        <v>0</v>
      </c>
      <c r="N163" t="str">
        <f>_xlfn.IFNA(VLOOKUP(A163,'Personnel List'!A$1:F$1284,6,FALSE),"")</f>
        <v/>
      </c>
    </row>
    <row r="164" spans="2:14" ht="15" customHeight="1" x14ac:dyDescent="0.45">
      <c r="B164" t="str">
        <f>_xlfn.IFNA(VLOOKUP(A164,'Personnel List'!A$1:E$1284,5,FALSE),"")</f>
        <v/>
      </c>
      <c r="C164" t="str">
        <f>_xlfn.IFNA(VLOOKUP(A164,'Personnel List'!A$1:E$1284,4,FALSE),"")</f>
        <v/>
      </c>
      <c r="D164" s="2" t="str">
        <f t="shared" ca="1" si="9"/>
        <v/>
      </c>
      <c r="E164" s="2" t="str">
        <f t="shared" si="10"/>
        <v>Onsite</v>
      </c>
      <c r="F164" s="9"/>
      <c r="G164" s="34"/>
      <c r="I164" s="14" t="str">
        <f t="shared" ca="1" si="8"/>
        <v/>
      </c>
      <c r="J164" s="11" t="str">
        <f t="shared" si="11"/>
        <v/>
      </c>
      <c r="K164" s="6"/>
      <c r="L164">
        <v>0</v>
      </c>
      <c r="N164" t="str">
        <f>_xlfn.IFNA(VLOOKUP(A164,'Personnel List'!A$1:F$1284,6,FALSE),"")</f>
        <v/>
      </c>
    </row>
    <row r="165" spans="2:14" ht="15" customHeight="1" x14ac:dyDescent="0.45">
      <c r="B165" t="str">
        <f>_xlfn.IFNA(VLOOKUP(A165,'Personnel List'!A$1:E$1284,5,FALSE),"")</f>
        <v/>
      </c>
      <c r="C165" t="str">
        <f>_xlfn.IFNA(VLOOKUP(A165,'Personnel List'!A$1:E$1284,4,FALSE),"")</f>
        <v/>
      </c>
      <c r="D165" s="2" t="str">
        <f t="shared" ca="1" si="9"/>
        <v/>
      </c>
      <c r="E165" s="2" t="str">
        <f t="shared" si="10"/>
        <v>Onsite</v>
      </c>
      <c r="F165" s="9"/>
      <c r="I165" s="14" t="str">
        <f t="shared" ca="1" si="8"/>
        <v/>
      </c>
      <c r="J165" s="11" t="str">
        <f t="shared" si="11"/>
        <v/>
      </c>
      <c r="K165" s="6"/>
      <c r="L165">
        <v>0</v>
      </c>
      <c r="N165" t="str">
        <f>_xlfn.IFNA(VLOOKUP(A165,'Personnel List'!A$1:F$1284,6,FALSE),"")</f>
        <v/>
      </c>
    </row>
    <row r="166" spans="2:14" ht="15" customHeight="1" x14ac:dyDescent="0.45">
      <c r="B166" t="str">
        <f>_xlfn.IFNA(VLOOKUP(A166,'Personnel List'!A$1:E$1284,5,FALSE),"")</f>
        <v/>
      </c>
      <c r="C166" t="str">
        <f>_xlfn.IFNA(VLOOKUP(A166,'Personnel List'!A$1:E$1284,4,FALSE),"")</f>
        <v/>
      </c>
      <c r="D166" s="2" t="str">
        <f t="shared" ca="1" si="9"/>
        <v/>
      </c>
      <c r="E166" s="2" t="str">
        <f t="shared" si="10"/>
        <v>Onsite</v>
      </c>
      <c r="F166" s="9"/>
      <c r="G166" s="34"/>
      <c r="I166" s="14" t="str">
        <f t="shared" ca="1" si="8"/>
        <v/>
      </c>
      <c r="J166" s="11" t="str">
        <f t="shared" si="11"/>
        <v/>
      </c>
      <c r="K166" s="6"/>
      <c r="L166">
        <v>0</v>
      </c>
      <c r="N166" t="str">
        <f>_xlfn.IFNA(VLOOKUP(A166,'Personnel List'!A$1:F$1284,6,FALSE),"")</f>
        <v/>
      </c>
    </row>
    <row r="167" spans="2:14" ht="15" customHeight="1" x14ac:dyDescent="0.45">
      <c r="B167" t="str">
        <f>_xlfn.IFNA(VLOOKUP(A167,'Personnel List'!A$1:E$1284,5,FALSE),"")</f>
        <v/>
      </c>
      <c r="C167" t="str">
        <f>_xlfn.IFNA(VLOOKUP(A167,'Personnel List'!A$1:E$1284,4,FALSE),"")</f>
        <v/>
      </c>
      <c r="D167" s="2" t="str">
        <f t="shared" ca="1" si="9"/>
        <v/>
      </c>
      <c r="E167" s="2" t="str">
        <f t="shared" si="10"/>
        <v>Onsite</v>
      </c>
      <c r="F167" s="9"/>
      <c r="G167" s="35"/>
      <c r="I167" s="14" t="str">
        <f t="shared" ca="1" si="8"/>
        <v/>
      </c>
      <c r="J167" s="11" t="str">
        <f t="shared" si="11"/>
        <v/>
      </c>
      <c r="K167" s="6"/>
      <c r="L167">
        <v>0</v>
      </c>
      <c r="N167" t="str">
        <f>_xlfn.IFNA(VLOOKUP(A167,'Personnel List'!A$1:F$1284,6,FALSE),"")</f>
        <v/>
      </c>
    </row>
    <row r="168" spans="2:14" ht="15" customHeight="1" x14ac:dyDescent="0.45">
      <c r="B168" t="str">
        <f>_xlfn.IFNA(VLOOKUP(A168,'Personnel List'!A$1:E$1284,5,FALSE),"")</f>
        <v/>
      </c>
      <c r="C168" t="str">
        <f>_xlfn.IFNA(VLOOKUP(A168,'Personnel List'!A$1:E$1284,4,FALSE),"")</f>
        <v/>
      </c>
      <c r="D168" s="2" t="str">
        <f t="shared" ca="1" si="9"/>
        <v/>
      </c>
      <c r="E168" s="2" t="str">
        <f t="shared" si="10"/>
        <v>Onsite</v>
      </c>
      <c r="F168" s="9"/>
      <c r="G168" s="34"/>
      <c r="I168" s="14" t="str">
        <f t="shared" ca="1" si="8"/>
        <v/>
      </c>
      <c r="J168" s="11" t="str">
        <f t="shared" si="11"/>
        <v/>
      </c>
      <c r="K168" s="6"/>
      <c r="L168">
        <v>0</v>
      </c>
      <c r="N168" t="str">
        <f>_xlfn.IFNA(VLOOKUP(A168,'Personnel List'!A$1:F$1284,6,FALSE),"")</f>
        <v/>
      </c>
    </row>
    <row r="169" spans="2:14" ht="15" customHeight="1" x14ac:dyDescent="0.45">
      <c r="B169" t="str">
        <f>_xlfn.IFNA(VLOOKUP(A169,'Personnel List'!A$1:E$1284,5,FALSE),"")</f>
        <v/>
      </c>
      <c r="C169" t="str">
        <f>_xlfn.IFNA(VLOOKUP(A169,'Personnel List'!A$1:E$1284,4,FALSE),"")</f>
        <v/>
      </c>
      <c r="D169" s="2" t="str">
        <f t="shared" ca="1" si="9"/>
        <v/>
      </c>
      <c r="E169" s="2" t="str">
        <f t="shared" si="10"/>
        <v>Onsite</v>
      </c>
      <c r="F169" s="9"/>
      <c r="G169" s="35"/>
      <c r="I169" s="14" t="str">
        <f t="shared" ca="1" si="8"/>
        <v/>
      </c>
      <c r="J169" s="11" t="str">
        <f t="shared" si="11"/>
        <v/>
      </c>
      <c r="K169" s="6"/>
      <c r="L169">
        <v>0</v>
      </c>
      <c r="N169" t="str">
        <f>_xlfn.IFNA(VLOOKUP(A169,'Personnel List'!A$1:F$1284,6,FALSE),"")</f>
        <v/>
      </c>
    </row>
    <row r="170" spans="2:14" ht="15" customHeight="1" x14ac:dyDescent="0.45">
      <c r="B170" t="str">
        <f>_xlfn.IFNA(VLOOKUP(A170,'Personnel List'!A$1:E$1284,5,FALSE),"")</f>
        <v/>
      </c>
      <c r="C170" t="str">
        <f>_xlfn.IFNA(VLOOKUP(A170,'Personnel List'!A$1:E$1284,4,FALSE),"")</f>
        <v/>
      </c>
      <c r="D170" s="2" t="str">
        <f t="shared" ca="1" si="9"/>
        <v/>
      </c>
      <c r="E170" s="2" t="str">
        <f t="shared" si="10"/>
        <v>Onsite</v>
      </c>
      <c r="F170" s="9"/>
      <c r="G170" s="34"/>
      <c r="I170" s="14" t="str">
        <f t="shared" ca="1" si="8"/>
        <v/>
      </c>
      <c r="J170" s="11" t="str">
        <f t="shared" si="11"/>
        <v/>
      </c>
      <c r="K170" s="6"/>
      <c r="L170">
        <v>0</v>
      </c>
      <c r="N170" t="str">
        <f>_xlfn.IFNA(VLOOKUP(A170,'Personnel List'!A$1:F$1284,6,FALSE),"")</f>
        <v/>
      </c>
    </row>
    <row r="171" spans="2:14" ht="15" customHeight="1" x14ac:dyDescent="0.45">
      <c r="B171" t="str">
        <f>_xlfn.IFNA(VLOOKUP(A171,'Personnel List'!A$1:E$1284,5,FALSE),"")</f>
        <v/>
      </c>
      <c r="C171" t="str">
        <f>_xlfn.IFNA(VLOOKUP(A171,'Personnel List'!A$1:E$1284,4,FALSE),"")</f>
        <v/>
      </c>
      <c r="D171" s="2" t="str">
        <f t="shared" ca="1" si="9"/>
        <v/>
      </c>
      <c r="E171" s="2" t="str">
        <f t="shared" si="10"/>
        <v>Onsite</v>
      </c>
      <c r="F171" s="9"/>
      <c r="I171" s="14" t="str">
        <f t="shared" ca="1" si="8"/>
        <v/>
      </c>
      <c r="J171" s="11" t="str">
        <f t="shared" si="11"/>
        <v/>
      </c>
      <c r="K171" s="6"/>
      <c r="L171">
        <v>0</v>
      </c>
      <c r="N171" t="str">
        <f>_xlfn.IFNA(VLOOKUP(A171,'Personnel List'!A$1:F$1284,6,FALSE),"")</f>
        <v/>
      </c>
    </row>
    <row r="172" spans="2:14" ht="15" customHeight="1" x14ac:dyDescent="0.45">
      <c r="B172" t="str">
        <f>_xlfn.IFNA(VLOOKUP(A172,'Personnel List'!A$1:E$1284,5,FALSE),"")</f>
        <v/>
      </c>
      <c r="C172" t="str">
        <f>_xlfn.IFNA(VLOOKUP(A172,'Personnel List'!A$1:E$1284,4,FALSE),"")</f>
        <v/>
      </c>
      <c r="D172" s="2" t="str">
        <f t="shared" ca="1" si="9"/>
        <v/>
      </c>
      <c r="E172" s="2" t="str">
        <f t="shared" si="10"/>
        <v>Onsite</v>
      </c>
      <c r="F172" s="9"/>
      <c r="G172" s="34"/>
      <c r="I172" s="14" t="str">
        <f t="shared" ca="1" si="8"/>
        <v/>
      </c>
      <c r="J172" s="11" t="str">
        <f t="shared" si="11"/>
        <v/>
      </c>
      <c r="K172" s="6"/>
      <c r="L172">
        <v>0</v>
      </c>
      <c r="N172" t="str">
        <f>_xlfn.IFNA(VLOOKUP(A172,'Personnel List'!A$1:F$1284,6,FALSE),"")</f>
        <v/>
      </c>
    </row>
    <row r="173" spans="2:14" ht="15" customHeight="1" x14ac:dyDescent="0.45">
      <c r="B173" t="str">
        <f>_xlfn.IFNA(VLOOKUP(A173,'Personnel List'!A$1:E$1284,5,FALSE),"")</f>
        <v/>
      </c>
      <c r="C173" t="str">
        <f>_xlfn.IFNA(VLOOKUP(A173,'Personnel List'!A$1:E$1284,4,FALSE),"")</f>
        <v/>
      </c>
      <c r="D173" s="2" t="str">
        <f t="shared" ca="1" si="9"/>
        <v/>
      </c>
      <c r="E173" s="2" t="str">
        <f t="shared" si="10"/>
        <v>Onsite</v>
      </c>
      <c r="F173" s="9"/>
      <c r="G173" s="35"/>
      <c r="I173" s="14" t="str">
        <f t="shared" ca="1" si="8"/>
        <v/>
      </c>
      <c r="J173" s="11" t="str">
        <f t="shared" si="11"/>
        <v/>
      </c>
      <c r="K173" s="6"/>
      <c r="L173">
        <v>0</v>
      </c>
      <c r="N173" t="str">
        <f>_xlfn.IFNA(VLOOKUP(A173,'Personnel List'!A$1:F$1284,6,FALSE),"")</f>
        <v/>
      </c>
    </row>
    <row r="174" spans="2:14" ht="15" customHeight="1" x14ac:dyDescent="0.45">
      <c r="B174" t="str">
        <f>_xlfn.IFNA(VLOOKUP(A174,'Personnel List'!A$1:E$1284,5,FALSE),"")</f>
        <v/>
      </c>
      <c r="C174" t="str">
        <f>_xlfn.IFNA(VLOOKUP(A174,'Personnel List'!A$1:E$1284,4,FALSE),"")</f>
        <v/>
      </c>
      <c r="D174" s="2" t="str">
        <f t="shared" ca="1" si="9"/>
        <v/>
      </c>
      <c r="E174" s="2" t="str">
        <f t="shared" si="10"/>
        <v>Onsite</v>
      </c>
      <c r="F174" s="9"/>
      <c r="G174" s="34"/>
      <c r="I174" s="14" t="str">
        <f t="shared" ref="I174:I237" ca="1" si="12">IF(G1014&lt;&gt;"",IF(I174&lt;&gt;"",I174,NOW()),"")</f>
        <v/>
      </c>
      <c r="J174" s="11" t="str">
        <f t="shared" si="11"/>
        <v/>
      </c>
      <c r="K174" s="6"/>
      <c r="L174">
        <v>0</v>
      </c>
      <c r="N174" t="str">
        <f>_xlfn.IFNA(VLOOKUP(A174,'Personnel List'!A$1:F$1284,6,FALSE),"")</f>
        <v/>
      </c>
    </row>
    <row r="175" spans="2:14" ht="15" customHeight="1" x14ac:dyDescent="0.45">
      <c r="B175" t="str">
        <f>_xlfn.IFNA(VLOOKUP(A175,'Personnel List'!A$1:E$1284,5,FALSE),"")</f>
        <v/>
      </c>
      <c r="C175" t="str">
        <f>_xlfn.IFNA(VLOOKUP(A175,'Personnel List'!A$1:E$1284,4,FALSE),"")</f>
        <v/>
      </c>
      <c r="D175" s="2" t="str">
        <f t="shared" ca="1" si="9"/>
        <v/>
      </c>
      <c r="E175" s="2" t="str">
        <f t="shared" si="10"/>
        <v>Onsite</v>
      </c>
      <c r="F175" s="9"/>
      <c r="I175" s="14" t="str">
        <f t="shared" ca="1" si="12"/>
        <v/>
      </c>
      <c r="J175" s="11" t="str">
        <f t="shared" si="11"/>
        <v/>
      </c>
      <c r="K175" s="6"/>
      <c r="L175">
        <v>0</v>
      </c>
      <c r="N175" t="str">
        <f>_xlfn.IFNA(VLOOKUP(A175,'Personnel List'!A$1:F$1284,6,FALSE),"")</f>
        <v/>
      </c>
    </row>
    <row r="176" spans="2:14" ht="15" customHeight="1" x14ac:dyDescent="0.45">
      <c r="B176" t="str">
        <f>_xlfn.IFNA(VLOOKUP(A176,'Personnel List'!A$1:E$1284,5,FALSE),"")</f>
        <v/>
      </c>
      <c r="C176" t="str">
        <f>_xlfn.IFNA(VLOOKUP(A176,'Personnel List'!A$1:E$1284,4,FALSE),"")</f>
        <v/>
      </c>
      <c r="D176" s="2" t="str">
        <f t="shared" ca="1" si="9"/>
        <v/>
      </c>
      <c r="E176" s="2" t="str">
        <f t="shared" si="10"/>
        <v>Onsite</v>
      </c>
      <c r="F176" s="9"/>
      <c r="G176" s="34"/>
      <c r="I176" s="14" t="str">
        <f t="shared" ca="1" si="12"/>
        <v/>
      </c>
      <c r="J176" s="11" t="str">
        <f t="shared" si="11"/>
        <v/>
      </c>
      <c r="K176" s="6"/>
      <c r="L176">
        <v>0</v>
      </c>
      <c r="N176" t="str">
        <f>_xlfn.IFNA(VLOOKUP(A176,'Personnel List'!A$1:F$1284,6,FALSE),"")</f>
        <v/>
      </c>
    </row>
    <row r="177" spans="2:14" ht="15" customHeight="1" x14ac:dyDescent="0.45">
      <c r="B177" t="str">
        <f>_xlfn.IFNA(VLOOKUP(A177,'Personnel List'!A$1:E$1284,5,FALSE),"")</f>
        <v/>
      </c>
      <c r="C177" t="str">
        <f>_xlfn.IFNA(VLOOKUP(A177,'Personnel List'!A$1:E$1284,4,FALSE),"")</f>
        <v/>
      </c>
      <c r="D177" s="2" t="str">
        <f t="shared" ca="1" si="9"/>
        <v/>
      </c>
      <c r="E177" s="2" t="str">
        <f t="shared" si="10"/>
        <v>Onsite</v>
      </c>
      <c r="F177" s="9"/>
      <c r="G177" s="35"/>
      <c r="I177" s="14" t="str">
        <f t="shared" ca="1" si="12"/>
        <v/>
      </c>
      <c r="J177" s="11" t="str">
        <f t="shared" si="11"/>
        <v/>
      </c>
      <c r="K177" s="6"/>
      <c r="L177">
        <v>0</v>
      </c>
      <c r="N177" t="str">
        <f>_xlfn.IFNA(VLOOKUP(A177,'Personnel List'!A$1:F$1284,6,FALSE),"")</f>
        <v/>
      </c>
    </row>
    <row r="178" spans="2:14" ht="15" customHeight="1" x14ac:dyDescent="0.45">
      <c r="B178" t="str">
        <f>_xlfn.IFNA(VLOOKUP(A178,'Personnel List'!A$1:E$1284,5,FALSE),"")</f>
        <v/>
      </c>
      <c r="C178" t="str">
        <f>_xlfn.IFNA(VLOOKUP(A178,'Personnel List'!A$1:E$1284,4,FALSE),"")</f>
        <v/>
      </c>
      <c r="D178" s="2" t="str">
        <f t="shared" ca="1" si="9"/>
        <v/>
      </c>
      <c r="E178" s="2" t="str">
        <f t="shared" si="10"/>
        <v>Onsite</v>
      </c>
      <c r="F178" s="9"/>
      <c r="G178" s="34"/>
      <c r="I178" s="14" t="str">
        <f t="shared" ca="1" si="12"/>
        <v/>
      </c>
      <c r="J178" s="11" t="str">
        <f t="shared" si="11"/>
        <v/>
      </c>
      <c r="K178" s="6"/>
      <c r="L178">
        <v>0</v>
      </c>
      <c r="N178" t="str">
        <f>_xlfn.IFNA(VLOOKUP(A178,'Personnel List'!A$1:F$1284,6,FALSE),"")</f>
        <v/>
      </c>
    </row>
    <row r="179" spans="2:14" ht="15" customHeight="1" x14ac:dyDescent="0.45">
      <c r="B179" t="str">
        <f>_xlfn.IFNA(VLOOKUP(A179,'Personnel List'!A$1:E$1284,5,FALSE),"")</f>
        <v/>
      </c>
      <c r="C179" t="str">
        <f>_xlfn.IFNA(VLOOKUP(A179,'Personnel List'!A$1:E$1284,4,FALSE),"")</f>
        <v/>
      </c>
      <c r="D179" s="2" t="str">
        <f t="shared" ca="1" si="9"/>
        <v/>
      </c>
      <c r="E179" s="2" t="str">
        <f t="shared" si="10"/>
        <v>Onsite</v>
      </c>
      <c r="F179" s="9"/>
      <c r="I179" s="14" t="str">
        <f t="shared" ca="1" si="12"/>
        <v/>
      </c>
      <c r="J179" s="11" t="str">
        <f t="shared" si="11"/>
        <v/>
      </c>
      <c r="K179" s="6"/>
      <c r="L179">
        <v>0</v>
      </c>
      <c r="N179" t="str">
        <f>_xlfn.IFNA(VLOOKUP(A179,'Personnel List'!A$1:F$1284,6,FALSE),"")</f>
        <v/>
      </c>
    </row>
    <row r="180" spans="2:14" ht="15" customHeight="1" x14ac:dyDescent="0.45">
      <c r="B180" t="str">
        <f>_xlfn.IFNA(VLOOKUP(A180,'Personnel List'!A$1:E$1284,5,FALSE),"")</f>
        <v/>
      </c>
      <c r="C180" t="str">
        <f>_xlfn.IFNA(VLOOKUP(A180,'Personnel List'!A$1:E$1284,4,FALSE),"")</f>
        <v/>
      </c>
      <c r="D180" s="2" t="str">
        <f t="shared" ca="1" si="9"/>
        <v/>
      </c>
      <c r="E180" s="2" t="str">
        <f t="shared" si="10"/>
        <v>Onsite</v>
      </c>
      <c r="F180" s="9"/>
      <c r="G180" s="34"/>
      <c r="I180" s="14" t="str">
        <f t="shared" ca="1" si="12"/>
        <v/>
      </c>
      <c r="J180" s="11" t="str">
        <f t="shared" si="11"/>
        <v/>
      </c>
      <c r="K180" s="6"/>
      <c r="L180">
        <v>0</v>
      </c>
      <c r="N180" t="str">
        <f>_xlfn.IFNA(VLOOKUP(A180,'Personnel List'!A$1:F$1284,6,FALSE),"")</f>
        <v/>
      </c>
    </row>
    <row r="181" spans="2:14" ht="15" customHeight="1" x14ac:dyDescent="0.45">
      <c r="B181" t="str">
        <f>_xlfn.IFNA(VLOOKUP(A181,'Personnel List'!A$1:E$1284,5,FALSE),"")</f>
        <v/>
      </c>
      <c r="C181" t="str">
        <f>_xlfn.IFNA(VLOOKUP(A181,'Personnel List'!A$1:E$1284,4,FALSE),"")</f>
        <v/>
      </c>
      <c r="D181" s="2" t="str">
        <f t="shared" ca="1" si="9"/>
        <v/>
      </c>
      <c r="E181" s="2" t="str">
        <f t="shared" si="10"/>
        <v>Onsite</v>
      </c>
      <c r="F181" s="9"/>
      <c r="G181" s="35"/>
      <c r="I181" s="14" t="str">
        <f t="shared" ca="1" si="12"/>
        <v/>
      </c>
      <c r="J181" s="11" t="str">
        <f t="shared" si="11"/>
        <v/>
      </c>
      <c r="K181" s="6"/>
      <c r="L181">
        <v>0</v>
      </c>
      <c r="N181" t="str">
        <f>_xlfn.IFNA(VLOOKUP(A181,'Personnel List'!A$1:F$1284,6,FALSE),"")</f>
        <v/>
      </c>
    </row>
    <row r="182" spans="2:14" ht="15" customHeight="1" x14ac:dyDescent="0.45">
      <c r="B182" t="str">
        <f>_xlfn.IFNA(VLOOKUP(A182,'Personnel List'!A$1:E$1284,5,FALSE),"")</f>
        <v/>
      </c>
      <c r="C182" t="str">
        <f>_xlfn.IFNA(VLOOKUP(A182,'Personnel List'!A$1:E$1284,4,FALSE),"")</f>
        <v/>
      </c>
      <c r="D182" s="2" t="str">
        <f t="shared" ca="1" si="9"/>
        <v/>
      </c>
      <c r="E182" s="2" t="str">
        <f t="shared" si="10"/>
        <v>Onsite</v>
      </c>
      <c r="F182" s="9"/>
      <c r="G182" s="34"/>
      <c r="I182" s="14" t="str">
        <f t="shared" ca="1" si="12"/>
        <v/>
      </c>
      <c r="J182" s="11" t="str">
        <f t="shared" si="11"/>
        <v/>
      </c>
      <c r="K182" s="6"/>
      <c r="L182">
        <v>0</v>
      </c>
      <c r="N182" t="str">
        <f>_xlfn.IFNA(VLOOKUP(A182,'Personnel List'!A$1:F$1284,6,FALSE),"")</f>
        <v/>
      </c>
    </row>
    <row r="183" spans="2:14" ht="15" customHeight="1" x14ac:dyDescent="0.45">
      <c r="B183" t="str">
        <f>_xlfn.IFNA(VLOOKUP(A183,'Personnel List'!A$1:E$1284,5,FALSE),"")</f>
        <v/>
      </c>
      <c r="C183" t="str">
        <f>_xlfn.IFNA(VLOOKUP(A183,'Personnel List'!A$1:E$1284,4,FALSE),"")</f>
        <v/>
      </c>
      <c r="D183" s="2" t="str">
        <f t="shared" ca="1" si="9"/>
        <v/>
      </c>
      <c r="E183" s="2" t="str">
        <f t="shared" si="10"/>
        <v>Onsite</v>
      </c>
      <c r="F183" s="9"/>
      <c r="G183" s="35"/>
      <c r="I183" s="14" t="str">
        <f t="shared" ca="1" si="12"/>
        <v/>
      </c>
      <c r="J183" s="11" t="str">
        <f t="shared" si="11"/>
        <v/>
      </c>
      <c r="K183" s="6"/>
      <c r="L183">
        <v>0</v>
      </c>
      <c r="N183" t="str">
        <f>_xlfn.IFNA(VLOOKUP(A183,'Personnel List'!A$1:F$1284,6,FALSE),"")</f>
        <v/>
      </c>
    </row>
    <row r="184" spans="2:14" ht="15" customHeight="1" x14ac:dyDescent="0.45">
      <c r="B184" t="str">
        <f>_xlfn.IFNA(VLOOKUP(A184,'Personnel List'!A$1:E$1284,5,FALSE),"")</f>
        <v/>
      </c>
      <c r="C184" t="str">
        <f>_xlfn.IFNA(VLOOKUP(A184,'Personnel List'!A$1:E$1284,4,FALSE),"")</f>
        <v/>
      </c>
      <c r="D184" s="2" t="str">
        <f t="shared" ca="1" si="9"/>
        <v/>
      </c>
      <c r="E184" s="2" t="str">
        <f t="shared" si="10"/>
        <v>Onsite</v>
      </c>
      <c r="F184" s="9"/>
      <c r="G184" s="34"/>
      <c r="I184" s="14" t="str">
        <f t="shared" ca="1" si="12"/>
        <v/>
      </c>
      <c r="J184" s="11" t="str">
        <f t="shared" si="11"/>
        <v/>
      </c>
      <c r="K184" s="6"/>
      <c r="L184">
        <v>0</v>
      </c>
      <c r="N184" t="str">
        <f>_xlfn.IFNA(VLOOKUP(A184,'Personnel List'!A$1:F$1284,6,FALSE),"")</f>
        <v/>
      </c>
    </row>
    <row r="185" spans="2:14" ht="15" customHeight="1" x14ac:dyDescent="0.45">
      <c r="B185" t="str">
        <f>_xlfn.IFNA(VLOOKUP(A185,'Personnel List'!A$1:E$1284,5,FALSE),"")</f>
        <v/>
      </c>
      <c r="C185" t="str">
        <f>_xlfn.IFNA(VLOOKUP(A185,'Personnel List'!A$1:E$1284,4,FALSE),"")</f>
        <v/>
      </c>
      <c r="D185" s="2" t="str">
        <f t="shared" ca="1" si="9"/>
        <v/>
      </c>
      <c r="E185" s="2" t="str">
        <f t="shared" si="10"/>
        <v>Onsite</v>
      </c>
      <c r="F185" s="9"/>
      <c r="I185" s="14" t="str">
        <f t="shared" ca="1" si="12"/>
        <v/>
      </c>
      <c r="J185" s="11" t="str">
        <f t="shared" si="11"/>
        <v/>
      </c>
      <c r="K185" s="6"/>
      <c r="L185">
        <v>0</v>
      </c>
      <c r="N185" t="str">
        <f>_xlfn.IFNA(VLOOKUP(A185,'Personnel List'!A$1:F$1284,6,FALSE),"")</f>
        <v/>
      </c>
    </row>
    <row r="186" spans="2:14" ht="15" customHeight="1" x14ac:dyDescent="0.45">
      <c r="B186" t="str">
        <f>_xlfn.IFNA(VLOOKUP(A186,'Personnel List'!A$1:E$1284,5,FALSE),"")</f>
        <v/>
      </c>
      <c r="C186" t="str">
        <f>_xlfn.IFNA(VLOOKUP(A186,'Personnel List'!A$1:E$1284,4,FALSE),"")</f>
        <v/>
      </c>
      <c r="D186" s="2" t="str">
        <f t="shared" ca="1" si="9"/>
        <v/>
      </c>
      <c r="E186" s="2" t="str">
        <f t="shared" si="10"/>
        <v>Onsite</v>
      </c>
      <c r="F186" s="9"/>
      <c r="G186" s="34"/>
      <c r="I186" s="14" t="str">
        <f t="shared" ca="1" si="12"/>
        <v/>
      </c>
      <c r="J186" s="11" t="str">
        <f t="shared" si="11"/>
        <v/>
      </c>
      <c r="K186" s="6"/>
      <c r="L186">
        <v>0</v>
      </c>
      <c r="N186" t="str">
        <f>_xlfn.IFNA(VLOOKUP(A186,'Personnel List'!A$1:F$1284,6,FALSE),"")</f>
        <v/>
      </c>
    </row>
    <row r="187" spans="2:14" ht="15" customHeight="1" x14ac:dyDescent="0.45">
      <c r="B187" t="str">
        <f>_xlfn.IFNA(VLOOKUP(A187,'Personnel List'!A$1:E$1284,5,FALSE),"")</f>
        <v/>
      </c>
      <c r="C187" t="str">
        <f>_xlfn.IFNA(VLOOKUP(A187,'Personnel List'!A$1:E$1284,4,FALSE),"")</f>
        <v/>
      </c>
      <c r="D187" s="2" t="str">
        <f t="shared" ca="1" si="9"/>
        <v/>
      </c>
      <c r="E187" s="2" t="str">
        <f t="shared" si="10"/>
        <v>Onsite</v>
      </c>
      <c r="F187" s="9"/>
      <c r="G187" s="35"/>
      <c r="I187" s="14" t="str">
        <f t="shared" ca="1" si="12"/>
        <v/>
      </c>
      <c r="J187" s="11" t="str">
        <f t="shared" si="11"/>
        <v/>
      </c>
      <c r="K187" s="6"/>
      <c r="L187">
        <v>0</v>
      </c>
      <c r="N187" t="str">
        <f>_xlfn.IFNA(VLOOKUP(A187,'Personnel List'!A$1:F$1284,6,FALSE),"")</f>
        <v/>
      </c>
    </row>
    <row r="188" spans="2:14" ht="15" customHeight="1" x14ac:dyDescent="0.45">
      <c r="B188" t="str">
        <f>_xlfn.IFNA(VLOOKUP(A188,'Personnel List'!A$1:E$1284,5,FALSE),"")</f>
        <v/>
      </c>
      <c r="C188" t="str">
        <f>_xlfn.IFNA(VLOOKUP(A188,'Personnel List'!A$1:E$1284,4,FALSE),"")</f>
        <v/>
      </c>
      <c r="D188" s="2" t="str">
        <f t="shared" ca="1" si="9"/>
        <v/>
      </c>
      <c r="E188" s="2" t="str">
        <f t="shared" si="10"/>
        <v>Onsite</v>
      </c>
      <c r="F188" s="9"/>
      <c r="G188" s="34"/>
      <c r="I188" s="14" t="str">
        <f t="shared" ca="1" si="12"/>
        <v/>
      </c>
      <c r="J188" s="11" t="str">
        <f t="shared" si="11"/>
        <v/>
      </c>
      <c r="K188" s="6"/>
      <c r="L188">
        <v>0</v>
      </c>
      <c r="N188" t="str">
        <f>_xlfn.IFNA(VLOOKUP(A188,'Personnel List'!A$1:F$1284,6,FALSE),"")</f>
        <v/>
      </c>
    </row>
    <row r="189" spans="2:14" ht="15" customHeight="1" x14ac:dyDescent="0.45">
      <c r="B189" t="str">
        <f>_xlfn.IFNA(VLOOKUP(A189,'Personnel List'!A$1:E$1284,5,FALSE),"")</f>
        <v/>
      </c>
      <c r="C189" t="str">
        <f>_xlfn.IFNA(VLOOKUP(A189,'Personnel List'!A$1:E$1284,4,FALSE),"")</f>
        <v/>
      </c>
      <c r="D189" s="2" t="str">
        <f t="shared" ca="1" si="9"/>
        <v/>
      </c>
      <c r="E189" s="2" t="str">
        <f t="shared" si="10"/>
        <v>Onsite</v>
      </c>
      <c r="F189" s="9"/>
      <c r="I189" s="14" t="str">
        <f t="shared" ca="1" si="12"/>
        <v/>
      </c>
      <c r="J189" s="11" t="str">
        <f t="shared" si="11"/>
        <v/>
      </c>
      <c r="K189" s="6"/>
      <c r="L189">
        <v>0</v>
      </c>
      <c r="N189" t="str">
        <f>_xlfn.IFNA(VLOOKUP(A189,'Personnel List'!A$1:F$1284,6,FALSE),"")</f>
        <v/>
      </c>
    </row>
    <row r="190" spans="2:14" ht="15" customHeight="1" x14ac:dyDescent="0.45">
      <c r="B190" t="str">
        <f>_xlfn.IFNA(VLOOKUP(A190,'Personnel List'!A$1:E$1284,5,FALSE),"")</f>
        <v/>
      </c>
      <c r="C190" t="str">
        <f>_xlfn.IFNA(VLOOKUP(A190,'Personnel List'!A$1:E$1284,4,FALSE),"")</f>
        <v/>
      </c>
      <c r="D190" s="2" t="str">
        <f t="shared" ca="1" si="9"/>
        <v/>
      </c>
      <c r="E190" s="2" t="str">
        <f t="shared" si="10"/>
        <v>Onsite</v>
      </c>
      <c r="F190" s="9"/>
      <c r="G190" s="34"/>
      <c r="I190" s="14" t="str">
        <f t="shared" ca="1" si="12"/>
        <v/>
      </c>
      <c r="J190" s="11" t="str">
        <f t="shared" si="11"/>
        <v/>
      </c>
      <c r="K190" s="6"/>
      <c r="L190">
        <v>0</v>
      </c>
      <c r="N190" t="str">
        <f>_xlfn.IFNA(VLOOKUP(A190,'Personnel List'!A$1:F$1284,6,FALSE),"")</f>
        <v/>
      </c>
    </row>
    <row r="191" spans="2:14" ht="15" customHeight="1" x14ac:dyDescent="0.45">
      <c r="B191" t="str">
        <f>_xlfn.IFNA(VLOOKUP(A191,'Personnel List'!A$1:E$1284,5,FALSE),"")</f>
        <v/>
      </c>
      <c r="C191" t="str">
        <f>_xlfn.IFNA(VLOOKUP(A191,'Personnel List'!A$1:E$1284,4,FALSE),"")</f>
        <v/>
      </c>
      <c r="D191" s="2" t="str">
        <f t="shared" ca="1" si="9"/>
        <v/>
      </c>
      <c r="E191" s="2" t="str">
        <f t="shared" si="10"/>
        <v>Onsite</v>
      </c>
      <c r="F191" s="9"/>
      <c r="G191" s="35"/>
      <c r="I191" s="14" t="str">
        <f t="shared" ca="1" si="12"/>
        <v/>
      </c>
      <c r="J191" s="11" t="str">
        <f t="shared" si="11"/>
        <v/>
      </c>
      <c r="K191" s="6"/>
      <c r="L191">
        <v>0</v>
      </c>
      <c r="N191" t="str">
        <f>_xlfn.IFNA(VLOOKUP(A191,'Personnel List'!A$1:F$1284,6,FALSE),"")</f>
        <v/>
      </c>
    </row>
    <row r="192" spans="2:14" ht="15" customHeight="1" x14ac:dyDescent="0.45">
      <c r="B192" t="str">
        <f>_xlfn.IFNA(VLOOKUP(A192,'Personnel List'!A$1:E$1284,5,FALSE),"")</f>
        <v/>
      </c>
      <c r="C192" t="str">
        <f>_xlfn.IFNA(VLOOKUP(A192,'Personnel List'!A$1:E$1284,4,FALSE),"")</f>
        <v/>
      </c>
      <c r="D192" s="2" t="str">
        <f t="shared" ca="1" si="9"/>
        <v/>
      </c>
      <c r="E192" s="2" t="str">
        <f t="shared" si="10"/>
        <v>Onsite</v>
      </c>
      <c r="F192" s="9"/>
      <c r="G192" s="34"/>
      <c r="I192" s="14" t="str">
        <f t="shared" ca="1" si="12"/>
        <v/>
      </c>
      <c r="J192" s="11" t="str">
        <f t="shared" si="11"/>
        <v/>
      </c>
      <c r="K192" s="6"/>
      <c r="L192">
        <v>0</v>
      </c>
      <c r="N192" t="str">
        <f>_xlfn.IFNA(VLOOKUP(A192,'Personnel List'!A$1:F$1284,6,FALSE),"")</f>
        <v/>
      </c>
    </row>
    <row r="193" spans="2:14" ht="15" customHeight="1" x14ac:dyDescent="0.45">
      <c r="B193" t="str">
        <f>_xlfn.IFNA(VLOOKUP(A193,'Personnel List'!A$1:E$1284,5,FALSE),"")</f>
        <v/>
      </c>
      <c r="C193" t="str">
        <f>_xlfn.IFNA(VLOOKUP(A193,'Personnel List'!A$1:E$1284,4,FALSE),"")</f>
        <v/>
      </c>
      <c r="D193" s="2" t="str">
        <f t="shared" ca="1" si="9"/>
        <v/>
      </c>
      <c r="E193" s="2" t="str">
        <f t="shared" si="10"/>
        <v>Onsite</v>
      </c>
      <c r="F193" s="9"/>
      <c r="G193" s="35"/>
      <c r="I193" s="14" t="str">
        <f t="shared" ca="1" si="12"/>
        <v/>
      </c>
      <c r="J193" s="11" t="str">
        <f t="shared" si="11"/>
        <v/>
      </c>
      <c r="K193" s="6"/>
      <c r="L193">
        <v>0</v>
      </c>
      <c r="N193" t="str">
        <f>_xlfn.IFNA(VLOOKUP(A193,'Personnel List'!A$1:F$1284,6,FALSE),"")</f>
        <v/>
      </c>
    </row>
    <row r="194" spans="2:14" ht="15" customHeight="1" x14ac:dyDescent="0.45">
      <c r="B194" t="str">
        <f>_xlfn.IFNA(VLOOKUP(A194,'Personnel List'!A$1:E$1284,5,FALSE),"")</f>
        <v/>
      </c>
      <c r="C194" t="str">
        <f>_xlfn.IFNA(VLOOKUP(A194,'Personnel List'!A$1:E$1284,4,FALSE),"")</f>
        <v/>
      </c>
      <c r="D194" s="2" t="str">
        <f t="shared" ca="1" si="9"/>
        <v/>
      </c>
      <c r="E194" s="2" t="str">
        <f t="shared" si="10"/>
        <v>Onsite</v>
      </c>
      <c r="F194" s="9"/>
      <c r="G194" s="34"/>
      <c r="I194" s="14" t="str">
        <f t="shared" ca="1" si="12"/>
        <v/>
      </c>
      <c r="J194" s="11" t="str">
        <f t="shared" si="11"/>
        <v/>
      </c>
      <c r="K194" s="6"/>
      <c r="L194">
        <v>0</v>
      </c>
      <c r="N194" t="str">
        <f>_xlfn.IFNA(VLOOKUP(A194,'Personnel List'!A$1:F$1284,6,FALSE),"")</f>
        <v/>
      </c>
    </row>
    <row r="195" spans="2:14" ht="15" customHeight="1" x14ac:dyDescent="0.45">
      <c r="B195" t="str">
        <f>_xlfn.IFNA(VLOOKUP(A195,'Personnel List'!A$1:E$1284,5,FALSE),"")</f>
        <v/>
      </c>
      <c r="C195" t="str">
        <f>_xlfn.IFNA(VLOOKUP(A195,'Personnel List'!A$1:E$1284,4,FALSE),"")</f>
        <v/>
      </c>
      <c r="D195" s="2" t="str">
        <f t="shared" ref="D195:D258" ca="1" si="13">IF(A195&lt;&gt;"",IF(D195&lt;&gt;"",D195,NOW()),"")</f>
        <v/>
      </c>
      <c r="E195" s="2" t="str">
        <f t="shared" ref="E195:E258" si="14">IFERROR(VLOOKUP(A195,G:I,3,FALSE),"Onsite")</f>
        <v>Onsite</v>
      </c>
      <c r="F195" s="9"/>
      <c r="I195" s="14" t="str">
        <f t="shared" ca="1" si="12"/>
        <v/>
      </c>
      <c r="J195" s="11" t="str">
        <f t="shared" ref="J195:J258" si="15">SUBSTITUTE(A195,"NC","")</f>
        <v/>
      </c>
      <c r="K195" s="6"/>
      <c r="L195">
        <v>0</v>
      </c>
      <c r="N195" t="str">
        <f>_xlfn.IFNA(VLOOKUP(A195,'Personnel List'!A$1:F$1284,6,FALSE),"")</f>
        <v/>
      </c>
    </row>
    <row r="196" spans="2:14" ht="15" customHeight="1" x14ac:dyDescent="0.45">
      <c r="B196" t="str">
        <f>_xlfn.IFNA(VLOOKUP(A196,'Personnel List'!A$1:E$1284,5,FALSE),"")</f>
        <v/>
      </c>
      <c r="C196" t="str">
        <f>_xlfn.IFNA(VLOOKUP(A196,'Personnel List'!A$1:E$1284,4,FALSE),"")</f>
        <v/>
      </c>
      <c r="D196" s="2" t="str">
        <f t="shared" ca="1" si="13"/>
        <v/>
      </c>
      <c r="E196" s="2" t="str">
        <f t="shared" si="14"/>
        <v>Onsite</v>
      </c>
      <c r="F196" s="9"/>
      <c r="G196" s="34"/>
      <c r="I196" s="14" t="str">
        <f t="shared" ca="1" si="12"/>
        <v/>
      </c>
      <c r="J196" s="11" t="str">
        <f t="shared" si="15"/>
        <v/>
      </c>
      <c r="K196" s="6"/>
      <c r="L196">
        <v>0</v>
      </c>
      <c r="N196" t="str">
        <f>_xlfn.IFNA(VLOOKUP(A196,'Personnel List'!A$1:F$1284,6,FALSE),"")</f>
        <v/>
      </c>
    </row>
    <row r="197" spans="2:14" ht="15" customHeight="1" x14ac:dyDescent="0.45">
      <c r="B197" t="str">
        <f>_xlfn.IFNA(VLOOKUP(A197,'Personnel List'!A$1:E$1284,5,FALSE),"")</f>
        <v/>
      </c>
      <c r="C197" t="str">
        <f>_xlfn.IFNA(VLOOKUP(A197,'Personnel List'!A$1:E$1284,4,FALSE),"")</f>
        <v/>
      </c>
      <c r="D197" s="2" t="str">
        <f t="shared" ca="1" si="13"/>
        <v/>
      </c>
      <c r="E197" s="2" t="str">
        <f t="shared" si="14"/>
        <v>Onsite</v>
      </c>
      <c r="F197" s="9"/>
      <c r="G197" s="35"/>
      <c r="I197" s="14" t="str">
        <f t="shared" ca="1" si="12"/>
        <v/>
      </c>
      <c r="J197" s="11" t="str">
        <f t="shared" si="15"/>
        <v/>
      </c>
      <c r="K197" s="6"/>
      <c r="L197">
        <v>0</v>
      </c>
      <c r="N197" t="str">
        <f>_xlfn.IFNA(VLOOKUP(A197,'Personnel List'!A$1:F$1284,6,FALSE),"")</f>
        <v/>
      </c>
    </row>
    <row r="198" spans="2:14" ht="15" customHeight="1" x14ac:dyDescent="0.45">
      <c r="B198" t="str">
        <f>_xlfn.IFNA(VLOOKUP(A198,'Personnel List'!A$1:E$1284,5,FALSE),"")</f>
        <v/>
      </c>
      <c r="C198" t="str">
        <f>_xlfn.IFNA(VLOOKUP(A198,'Personnel List'!A$1:E$1284,4,FALSE),"")</f>
        <v/>
      </c>
      <c r="D198" s="2" t="str">
        <f t="shared" ca="1" si="13"/>
        <v/>
      </c>
      <c r="E198" s="2" t="str">
        <f t="shared" si="14"/>
        <v>Onsite</v>
      </c>
      <c r="F198" s="9"/>
      <c r="G198" s="34"/>
      <c r="I198" s="14" t="str">
        <f t="shared" ca="1" si="12"/>
        <v/>
      </c>
      <c r="J198" s="11" t="str">
        <f t="shared" si="15"/>
        <v/>
      </c>
      <c r="K198" s="6"/>
      <c r="L198">
        <v>0</v>
      </c>
      <c r="N198" t="str">
        <f>_xlfn.IFNA(VLOOKUP(A198,'Personnel List'!A$1:F$1284,6,FALSE),"")</f>
        <v/>
      </c>
    </row>
    <row r="199" spans="2:14" ht="15" customHeight="1" x14ac:dyDescent="0.45">
      <c r="B199" t="str">
        <f>_xlfn.IFNA(VLOOKUP(A199,'Personnel List'!A$1:E$1284,5,FALSE),"")</f>
        <v/>
      </c>
      <c r="C199" t="str">
        <f>_xlfn.IFNA(VLOOKUP(A199,'Personnel List'!A$1:E$1284,4,FALSE),"")</f>
        <v/>
      </c>
      <c r="D199" s="2" t="str">
        <f t="shared" ca="1" si="13"/>
        <v/>
      </c>
      <c r="E199" s="2" t="str">
        <f t="shared" si="14"/>
        <v>Onsite</v>
      </c>
      <c r="F199" s="9"/>
      <c r="I199" s="14" t="str">
        <f t="shared" ca="1" si="12"/>
        <v/>
      </c>
      <c r="J199" s="11" t="str">
        <f t="shared" si="15"/>
        <v/>
      </c>
      <c r="K199" s="6"/>
      <c r="L199">
        <v>0</v>
      </c>
      <c r="N199" t="str">
        <f>_xlfn.IFNA(VLOOKUP(A199,'Personnel List'!A$1:F$1284,6,FALSE),"")</f>
        <v/>
      </c>
    </row>
    <row r="200" spans="2:14" ht="15" customHeight="1" x14ac:dyDescent="0.45">
      <c r="B200" t="str">
        <f>_xlfn.IFNA(VLOOKUP(A200,'Personnel List'!A$1:E$1284,5,FALSE),"")</f>
        <v/>
      </c>
      <c r="C200" t="str">
        <f>_xlfn.IFNA(VLOOKUP(A200,'Personnel List'!A$1:E$1284,4,FALSE),"")</f>
        <v/>
      </c>
      <c r="D200" s="2" t="str">
        <f t="shared" ca="1" si="13"/>
        <v/>
      </c>
      <c r="E200" s="2" t="str">
        <f t="shared" si="14"/>
        <v>Onsite</v>
      </c>
      <c r="F200" s="9"/>
      <c r="G200" s="34"/>
      <c r="I200" s="14" t="str">
        <f t="shared" ca="1" si="12"/>
        <v/>
      </c>
      <c r="J200" s="11" t="str">
        <f t="shared" si="15"/>
        <v/>
      </c>
      <c r="K200" s="6"/>
      <c r="L200">
        <v>0</v>
      </c>
      <c r="N200" t="str">
        <f>_xlfn.IFNA(VLOOKUP(A200,'Personnel List'!A$1:F$1284,6,FALSE),"")</f>
        <v/>
      </c>
    </row>
    <row r="201" spans="2:14" ht="15" customHeight="1" x14ac:dyDescent="0.45">
      <c r="B201" t="str">
        <f>_xlfn.IFNA(VLOOKUP(A201,'Personnel List'!A$1:E$1284,5,FALSE),"")</f>
        <v/>
      </c>
      <c r="C201" t="str">
        <f>_xlfn.IFNA(VLOOKUP(A201,'Personnel List'!A$1:E$1284,4,FALSE),"")</f>
        <v/>
      </c>
      <c r="D201" s="2" t="str">
        <f t="shared" ca="1" si="13"/>
        <v/>
      </c>
      <c r="E201" s="2" t="str">
        <f t="shared" si="14"/>
        <v>Onsite</v>
      </c>
      <c r="F201" s="9"/>
      <c r="G201" s="35"/>
      <c r="I201" s="14" t="str">
        <f t="shared" ca="1" si="12"/>
        <v/>
      </c>
      <c r="J201" s="11" t="str">
        <f t="shared" si="15"/>
        <v/>
      </c>
      <c r="K201" s="6"/>
      <c r="L201">
        <v>0</v>
      </c>
      <c r="N201" t="str">
        <f>_xlfn.IFNA(VLOOKUP(A201,'Personnel List'!A$1:F$1284,6,FALSE),"")</f>
        <v/>
      </c>
    </row>
    <row r="202" spans="2:14" ht="15" customHeight="1" x14ac:dyDescent="0.45">
      <c r="B202" t="str">
        <f>_xlfn.IFNA(VLOOKUP(A202,'Personnel List'!A$1:E$1284,5,FALSE),"")</f>
        <v/>
      </c>
      <c r="C202" t="str">
        <f>_xlfn.IFNA(VLOOKUP(A202,'Personnel List'!A$1:E$1284,4,FALSE),"")</f>
        <v/>
      </c>
      <c r="D202" s="2" t="str">
        <f t="shared" ca="1" si="13"/>
        <v/>
      </c>
      <c r="E202" s="2" t="str">
        <f t="shared" si="14"/>
        <v>Onsite</v>
      </c>
      <c r="F202" s="9"/>
      <c r="G202" s="34"/>
      <c r="I202" s="14" t="str">
        <f t="shared" ca="1" si="12"/>
        <v/>
      </c>
      <c r="J202" s="11" t="str">
        <f t="shared" si="15"/>
        <v/>
      </c>
      <c r="K202" s="6"/>
      <c r="L202">
        <v>0</v>
      </c>
      <c r="N202" t="str">
        <f>_xlfn.IFNA(VLOOKUP(A202,'Personnel List'!A$1:F$1284,6,FALSE),"")</f>
        <v/>
      </c>
    </row>
    <row r="203" spans="2:14" ht="15" customHeight="1" x14ac:dyDescent="0.45">
      <c r="B203" t="str">
        <f>_xlfn.IFNA(VLOOKUP(A203,'Personnel List'!A$1:E$1284,5,FALSE),"")</f>
        <v/>
      </c>
      <c r="C203" t="str">
        <f>_xlfn.IFNA(VLOOKUP(A203,'Personnel List'!A$1:E$1284,4,FALSE),"")</f>
        <v/>
      </c>
      <c r="D203" s="2" t="str">
        <f t="shared" ca="1" si="13"/>
        <v/>
      </c>
      <c r="E203" s="2" t="str">
        <f t="shared" si="14"/>
        <v>Onsite</v>
      </c>
      <c r="F203" s="9"/>
      <c r="I203" s="14" t="str">
        <f t="shared" ca="1" si="12"/>
        <v/>
      </c>
      <c r="J203" s="11" t="str">
        <f t="shared" si="15"/>
        <v/>
      </c>
      <c r="K203" s="6"/>
      <c r="L203">
        <v>0</v>
      </c>
      <c r="N203" t="str">
        <f>_xlfn.IFNA(VLOOKUP(A203,'Personnel List'!A$1:F$1284,6,FALSE),"")</f>
        <v/>
      </c>
    </row>
    <row r="204" spans="2:14" ht="15" customHeight="1" x14ac:dyDescent="0.45">
      <c r="B204" t="str">
        <f>_xlfn.IFNA(VLOOKUP(A204,'Personnel List'!A$1:E$1284,5,FALSE),"")</f>
        <v/>
      </c>
      <c r="C204" t="str">
        <f>_xlfn.IFNA(VLOOKUP(A204,'Personnel List'!A$1:E$1284,4,FALSE),"")</f>
        <v/>
      </c>
      <c r="D204" s="2" t="str">
        <f t="shared" ca="1" si="13"/>
        <v/>
      </c>
      <c r="E204" s="2" t="str">
        <f t="shared" si="14"/>
        <v>Onsite</v>
      </c>
      <c r="F204" s="9"/>
      <c r="G204" s="34"/>
      <c r="I204" s="14" t="str">
        <f t="shared" ca="1" si="12"/>
        <v/>
      </c>
      <c r="J204" s="11" t="str">
        <f t="shared" si="15"/>
        <v/>
      </c>
      <c r="K204" s="6"/>
      <c r="L204">
        <v>0</v>
      </c>
      <c r="N204" t="str">
        <f>_xlfn.IFNA(VLOOKUP(A204,'Personnel List'!A$1:F$1284,6,FALSE),"")</f>
        <v/>
      </c>
    </row>
    <row r="205" spans="2:14" ht="15" customHeight="1" x14ac:dyDescent="0.45">
      <c r="B205" t="str">
        <f>_xlfn.IFNA(VLOOKUP(A205,'Personnel List'!A$1:E$1284,5,FALSE),"")</f>
        <v/>
      </c>
      <c r="C205" t="str">
        <f>_xlfn.IFNA(VLOOKUP(A205,'Personnel List'!A$1:E$1284,4,FALSE),"")</f>
        <v/>
      </c>
      <c r="D205" s="2" t="str">
        <f t="shared" ca="1" si="13"/>
        <v/>
      </c>
      <c r="E205" s="2" t="str">
        <f t="shared" si="14"/>
        <v>Onsite</v>
      </c>
      <c r="F205" s="9"/>
      <c r="G205" s="35"/>
      <c r="I205" s="14" t="str">
        <f t="shared" ca="1" si="12"/>
        <v/>
      </c>
      <c r="J205" s="11" t="str">
        <f t="shared" si="15"/>
        <v/>
      </c>
      <c r="K205" s="6"/>
      <c r="L205">
        <v>0</v>
      </c>
      <c r="N205" t="str">
        <f>_xlfn.IFNA(VLOOKUP(A205,'Personnel List'!A$1:F$1284,6,FALSE),"")</f>
        <v/>
      </c>
    </row>
    <row r="206" spans="2:14" ht="15" customHeight="1" x14ac:dyDescent="0.45">
      <c r="B206" t="str">
        <f>_xlfn.IFNA(VLOOKUP(A206,'Personnel List'!A$1:E$1284,5,FALSE),"")</f>
        <v/>
      </c>
      <c r="C206" t="str">
        <f>_xlfn.IFNA(VLOOKUP(A206,'Personnel List'!A$1:E$1284,4,FALSE),"")</f>
        <v/>
      </c>
      <c r="D206" s="2" t="str">
        <f t="shared" ca="1" si="13"/>
        <v/>
      </c>
      <c r="E206" s="2" t="str">
        <f t="shared" si="14"/>
        <v>Onsite</v>
      </c>
      <c r="F206" s="9"/>
      <c r="G206" s="34"/>
      <c r="I206" s="14" t="str">
        <f t="shared" ca="1" si="12"/>
        <v/>
      </c>
      <c r="J206" s="11" t="str">
        <f t="shared" si="15"/>
        <v/>
      </c>
      <c r="K206" s="6"/>
      <c r="L206">
        <v>0</v>
      </c>
      <c r="N206" t="str">
        <f>_xlfn.IFNA(VLOOKUP(A206,'Personnel List'!A$1:F$1284,6,FALSE),"")</f>
        <v/>
      </c>
    </row>
    <row r="207" spans="2:14" ht="15" customHeight="1" x14ac:dyDescent="0.45">
      <c r="B207" t="str">
        <f>_xlfn.IFNA(VLOOKUP(A207,'Personnel List'!A$1:E$1284,5,FALSE),"")</f>
        <v/>
      </c>
      <c r="C207" t="str">
        <f>_xlfn.IFNA(VLOOKUP(A207,'Personnel List'!A$1:E$1284,4,FALSE),"")</f>
        <v/>
      </c>
      <c r="D207" s="2" t="str">
        <f t="shared" ca="1" si="13"/>
        <v/>
      </c>
      <c r="E207" s="2" t="str">
        <f t="shared" si="14"/>
        <v>Onsite</v>
      </c>
      <c r="F207" s="9"/>
      <c r="G207" s="35"/>
      <c r="I207" s="14" t="str">
        <f t="shared" ca="1" si="12"/>
        <v/>
      </c>
      <c r="J207" s="11" t="str">
        <f t="shared" si="15"/>
        <v/>
      </c>
      <c r="K207" s="6"/>
      <c r="L207">
        <v>0</v>
      </c>
      <c r="N207" t="str">
        <f>_xlfn.IFNA(VLOOKUP(A207,'Personnel List'!A$1:F$1284,6,FALSE),"")</f>
        <v/>
      </c>
    </row>
    <row r="208" spans="2:14" ht="15" customHeight="1" x14ac:dyDescent="0.45">
      <c r="B208" t="str">
        <f>_xlfn.IFNA(VLOOKUP(A208,'Personnel List'!A$1:E$1284,5,FALSE),"")</f>
        <v/>
      </c>
      <c r="C208" t="str">
        <f>_xlfn.IFNA(VLOOKUP(A208,'Personnel List'!A$1:E$1284,4,FALSE),"")</f>
        <v/>
      </c>
      <c r="D208" s="2" t="str">
        <f t="shared" ca="1" si="13"/>
        <v/>
      </c>
      <c r="E208" s="2" t="str">
        <f t="shared" si="14"/>
        <v>Onsite</v>
      </c>
      <c r="F208" s="9"/>
      <c r="G208" s="34"/>
      <c r="I208" s="14" t="str">
        <f t="shared" ca="1" si="12"/>
        <v/>
      </c>
      <c r="J208" s="11" t="str">
        <f t="shared" si="15"/>
        <v/>
      </c>
      <c r="K208" s="6"/>
      <c r="L208">
        <v>0</v>
      </c>
      <c r="N208" t="str">
        <f>_xlfn.IFNA(VLOOKUP(A208,'Personnel List'!A$1:F$1284,6,FALSE),"")</f>
        <v/>
      </c>
    </row>
    <row r="209" spans="2:14" ht="15" customHeight="1" x14ac:dyDescent="0.45">
      <c r="B209" t="str">
        <f>_xlfn.IFNA(VLOOKUP(A209,'Personnel List'!A$1:E$1284,5,FALSE),"")</f>
        <v/>
      </c>
      <c r="C209" t="str">
        <f>_xlfn.IFNA(VLOOKUP(A209,'Personnel List'!A$1:E$1284,4,FALSE),"")</f>
        <v/>
      </c>
      <c r="D209" s="2" t="str">
        <f t="shared" ca="1" si="13"/>
        <v/>
      </c>
      <c r="E209" s="2" t="str">
        <f t="shared" si="14"/>
        <v>Onsite</v>
      </c>
      <c r="F209" s="9"/>
      <c r="I209" s="14" t="str">
        <f t="shared" ca="1" si="12"/>
        <v/>
      </c>
      <c r="J209" s="11" t="str">
        <f t="shared" si="15"/>
        <v/>
      </c>
      <c r="K209" s="6"/>
      <c r="L209">
        <v>0</v>
      </c>
      <c r="N209" t="str">
        <f>_xlfn.IFNA(VLOOKUP(A209,'Personnel List'!A$1:F$1284,6,FALSE),"")</f>
        <v/>
      </c>
    </row>
    <row r="210" spans="2:14" ht="15" customHeight="1" x14ac:dyDescent="0.45">
      <c r="B210" t="str">
        <f>_xlfn.IFNA(VLOOKUP(A210,'Personnel List'!A$1:E$1284,5,FALSE),"")</f>
        <v/>
      </c>
      <c r="C210" t="str">
        <f>_xlfn.IFNA(VLOOKUP(A210,'Personnel List'!A$1:E$1284,4,FALSE),"")</f>
        <v/>
      </c>
      <c r="D210" s="2" t="str">
        <f t="shared" ca="1" si="13"/>
        <v/>
      </c>
      <c r="E210" s="2" t="str">
        <f t="shared" si="14"/>
        <v>Onsite</v>
      </c>
      <c r="F210" s="9"/>
      <c r="G210" s="34"/>
      <c r="I210" s="14" t="str">
        <f t="shared" ca="1" si="12"/>
        <v/>
      </c>
      <c r="J210" s="11" t="str">
        <f t="shared" si="15"/>
        <v/>
      </c>
      <c r="K210" s="6"/>
      <c r="L210">
        <v>0</v>
      </c>
      <c r="N210" t="str">
        <f>_xlfn.IFNA(VLOOKUP(A210,'Personnel List'!A$1:F$1284,6,FALSE),"")</f>
        <v/>
      </c>
    </row>
    <row r="211" spans="2:14" ht="15" customHeight="1" x14ac:dyDescent="0.45">
      <c r="B211" t="str">
        <f>_xlfn.IFNA(VLOOKUP(A211,'Personnel List'!A$1:E$1284,5,FALSE),"")</f>
        <v/>
      </c>
      <c r="C211" t="str">
        <f>_xlfn.IFNA(VLOOKUP(A211,'Personnel List'!A$1:E$1284,4,FALSE),"")</f>
        <v/>
      </c>
      <c r="D211" s="2" t="str">
        <f t="shared" ca="1" si="13"/>
        <v/>
      </c>
      <c r="E211" s="2" t="str">
        <f t="shared" si="14"/>
        <v>Onsite</v>
      </c>
      <c r="F211" s="9"/>
      <c r="G211" s="35"/>
      <c r="I211" s="14" t="str">
        <f t="shared" ca="1" si="12"/>
        <v/>
      </c>
      <c r="J211" s="11" t="str">
        <f t="shared" si="15"/>
        <v/>
      </c>
      <c r="K211" s="6"/>
      <c r="L211">
        <v>0</v>
      </c>
      <c r="N211" t="str">
        <f>_xlfn.IFNA(VLOOKUP(A211,'Personnel List'!A$1:F$1284,6,FALSE),"")</f>
        <v/>
      </c>
    </row>
    <row r="212" spans="2:14" ht="15" customHeight="1" x14ac:dyDescent="0.45">
      <c r="B212" t="str">
        <f>_xlfn.IFNA(VLOOKUP(A212,'Personnel List'!A$1:E$1284,5,FALSE),"")</f>
        <v/>
      </c>
      <c r="C212" t="str">
        <f>_xlfn.IFNA(VLOOKUP(A212,'Personnel List'!A$1:E$1284,4,FALSE),"")</f>
        <v/>
      </c>
      <c r="D212" s="2" t="str">
        <f t="shared" ca="1" si="13"/>
        <v/>
      </c>
      <c r="E212" s="2" t="str">
        <f t="shared" si="14"/>
        <v>Onsite</v>
      </c>
      <c r="F212" s="9"/>
      <c r="G212" s="34"/>
      <c r="I212" s="14" t="str">
        <f t="shared" ca="1" si="12"/>
        <v/>
      </c>
      <c r="J212" s="11" t="str">
        <f t="shared" si="15"/>
        <v/>
      </c>
      <c r="K212" s="6"/>
      <c r="L212">
        <v>0</v>
      </c>
      <c r="N212" t="str">
        <f>_xlfn.IFNA(VLOOKUP(A212,'Personnel List'!A$1:F$1284,6,FALSE),"")</f>
        <v/>
      </c>
    </row>
    <row r="213" spans="2:14" ht="15" customHeight="1" x14ac:dyDescent="0.45">
      <c r="B213" t="str">
        <f>_xlfn.IFNA(VLOOKUP(A213,'Personnel List'!A$1:E$1284,5,FALSE),"")</f>
        <v/>
      </c>
      <c r="C213" t="str">
        <f>_xlfn.IFNA(VLOOKUP(A213,'Personnel List'!A$1:E$1284,4,FALSE),"")</f>
        <v/>
      </c>
      <c r="D213" s="2" t="str">
        <f t="shared" ca="1" si="13"/>
        <v/>
      </c>
      <c r="E213" s="2" t="str">
        <f t="shared" si="14"/>
        <v>Onsite</v>
      </c>
      <c r="F213" s="9"/>
      <c r="I213" s="14" t="str">
        <f t="shared" ca="1" si="12"/>
        <v/>
      </c>
      <c r="J213" s="11" t="str">
        <f t="shared" si="15"/>
        <v/>
      </c>
      <c r="K213" s="6"/>
      <c r="L213">
        <v>0</v>
      </c>
      <c r="N213" t="str">
        <f>_xlfn.IFNA(VLOOKUP(A213,'Personnel List'!A$1:F$1284,6,FALSE),"")</f>
        <v/>
      </c>
    </row>
    <row r="214" spans="2:14" ht="15" customHeight="1" x14ac:dyDescent="0.45">
      <c r="B214" t="str">
        <f>_xlfn.IFNA(VLOOKUP(A214,'Personnel List'!A$1:E$1284,5,FALSE),"")</f>
        <v/>
      </c>
      <c r="C214" t="str">
        <f>_xlfn.IFNA(VLOOKUP(A214,'Personnel List'!A$1:E$1284,4,FALSE),"")</f>
        <v/>
      </c>
      <c r="D214" s="2" t="str">
        <f t="shared" ca="1" si="13"/>
        <v/>
      </c>
      <c r="E214" s="2" t="str">
        <f t="shared" si="14"/>
        <v>Onsite</v>
      </c>
      <c r="F214" s="9"/>
      <c r="G214" s="34"/>
      <c r="I214" s="14" t="str">
        <f t="shared" ca="1" si="12"/>
        <v/>
      </c>
      <c r="J214" s="11" t="str">
        <f t="shared" si="15"/>
        <v/>
      </c>
      <c r="K214" s="6"/>
      <c r="L214">
        <v>0</v>
      </c>
      <c r="N214" t="str">
        <f>_xlfn.IFNA(VLOOKUP(A214,'Personnel List'!A$1:F$1284,6,FALSE),"")</f>
        <v/>
      </c>
    </row>
    <row r="215" spans="2:14" ht="15" customHeight="1" x14ac:dyDescent="0.45">
      <c r="B215" t="str">
        <f>_xlfn.IFNA(VLOOKUP(A215,'Personnel List'!A$1:E$1284,5,FALSE),"")</f>
        <v/>
      </c>
      <c r="C215" t="str">
        <f>_xlfn.IFNA(VLOOKUP(A215,'Personnel List'!A$1:E$1284,4,FALSE),"")</f>
        <v/>
      </c>
      <c r="D215" s="2" t="str">
        <f t="shared" ca="1" si="13"/>
        <v/>
      </c>
      <c r="E215" s="2" t="str">
        <f t="shared" si="14"/>
        <v>Onsite</v>
      </c>
      <c r="F215" s="9"/>
      <c r="G215" s="35"/>
      <c r="H215" s="7"/>
      <c r="I215" s="14" t="str">
        <f t="shared" ca="1" si="12"/>
        <v/>
      </c>
      <c r="J215" s="11" t="str">
        <f t="shared" si="15"/>
        <v/>
      </c>
      <c r="K215" s="6"/>
      <c r="L215">
        <v>0</v>
      </c>
      <c r="N215" t="str">
        <f>_xlfn.IFNA(VLOOKUP(A215,'Personnel List'!A$1:F$1284,6,FALSE),"")</f>
        <v/>
      </c>
    </row>
    <row r="216" spans="2:14" ht="15" customHeight="1" x14ac:dyDescent="0.45">
      <c r="B216" t="str">
        <f>_xlfn.IFNA(VLOOKUP(A216,'Personnel List'!A$1:E$1284,5,FALSE),"")</f>
        <v/>
      </c>
      <c r="C216" t="str">
        <f>_xlfn.IFNA(VLOOKUP(A216,'Personnel List'!A$1:E$1284,4,FALSE),"")</f>
        <v/>
      </c>
      <c r="D216" s="2" t="str">
        <f t="shared" ca="1" si="13"/>
        <v/>
      </c>
      <c r="E216" s="2" t="str">
        <f t="shared" si="14"/>
        <v>Onsite</v>
      </c>
      <c r="F216" s="9"/>
      <c r="G216" s="34"/>
      <c r="H216" s="7"/>
      <c r="I216" s="14" t="str">
        <f t="shared" ca="1" si="12"/>
        <v/>
      </c>
      <c r="J216" s="11" t="str">
        <f t="shared" si="15"/>
        <v/>
      </c>
      <c r="K216" s="6"/>
      <c r="L216">
        <v>0</v>
      </c>
      <c r="N216" t="str">
        <f>_xlfn.IFNA(VLOOKUP(A216,'Personnel List'!A$1:F$1284,6,FALSE),"")</f>
        <v/>
      </c>
    </row>
    <row r="217" spans="2:14" ht="15" customHeight="1" x14ac:dyDescent="0.45">
      <c r="B217" t="str">
        <f>_xlfn.IFNA(VLOOKUP(A217,'Personnel List'!A$1:E$1284,5,FALSE),"")</f>
        <v/>
      </c>
      <c r="C217" t="str">
        <f>_xlfn.IFNA(VLOOKUP(A217,'Personnel List'!A$1:E$1284,4,FALSE),"")</f>
        <v/>
      </c>
      <c r="D217" s="2" t="str">
        <f t="shared" ca="1" si="13"/>
        <v/>
      </c>
      <c r="E217" s="2" t="str">
        <f t="shared" si="14"/>
        <v>Onsite</v>
      </c>
      <c r="F217" s="9"/>
      <c r="G217" s="35"/>
      <c r="H217" s="7"/>
      <c r="I217" s="14" t="str">
        <f t="shared" ca="1" si="12"/>
        <v/>
      </c>
      <c r="J217" s="11" t="str">
        <f t="shared" si="15"/>
        <v/>
      </c>
      <c r="K217" s="6"/>
      <c r="L217">
        <v>0</v>
      </c>
      <c r="N217" t="str">
        <f>_xlfn.IFNA(VLOOKUP(A217,'Personnel List'!A$1:F$1284,6,FALSE),"")</f>
        <v/>
      </c>
    </row>
    <row r="218" spans="2:14" ht="15" customHeight="1" x14ac:dyDescent="0.45">
      <c r="B218" t="str">
        <f>_xlfn.IFNA(VLOOKUP(A218,'Personnel List'!A$1:E$1284,5,FALSE),"")</f>
        <v/>
      </c>
      <c r="C218" t="str">
        <f>_xlfn.IFNA(VLOOKUP(A218,'Personnel List'!A$1:E$1284,4,FALSE),"")</f>
        <v/>
      </c>
      <c r="D218" s="2" t="str">
        <f t="shared" ca="1" si="13"/>
        <v/>
      </c>
      <c r="E218" s="2" t="str">
        <f t="shared" si="14"/>
        <v>Onsite</v>
      </c>
      <c r="F218" s="9"/>
      <c r="G218" s="34"/>
      <c r="H218" s="7"/>
      <c r="I218" s="14" t="str">
        <f t="shared" ca="1" si="12"/>
        <v/>
      </c>
      <c r="J218" s="11" t="str">
        <f t="shared" si="15"/>
        <v/>
      </c>
      <c r="K218" s="6"/>
      <c r="L218">
        <v>0</v>
      </c>
      <c r="N218" t="str">
        <f>_xlfn.IFNA(VLOOKUP(A218,'Personnel List'!A$1:F$1284,6,FALSE),"")</f>
        <v/>
      </c>
    </row>
    <row r="219" spans="2:14" ht="15" customHeight="1" x14ac:dyDescent="0.45">
      <c r="B219" t="str">
        <f>_xlfn.IFNA(VLOOKUP(A219,'Personnel List'!A$1:E$1284,5,FALSE),"")</f>
        <v/>
      </c>
      <c r="C219" t="str">
        <f>_xlfn.IFNA(VLOOKUP(A219,'Personnel List'!A$1:E$1284,4,FALSE),"")</f>
        <v/>
      </c>
      <c r="D219" s="2" t="str">
        <f t="shared" ca="1" si="13"/>
        <v/>
      </c>
      <c r="E219" s="2" t="str">
        <f t="shared" si="14"/>
        <v>Onsite</v>
      </c>
      <c r="F219" s="9"/>
      <c r="H219" s="7"/>
      <c r="I219" s="14" t="str">
        <f t="shared" ca="1" si="12"/>
        <v/>
      </c>
      <c r="J219" s="11" t="str">
        <f t="shared" si="15"/>
        <v/>
      </c>
      <c r="K219" s="6"/>
      <c r="L219">
        <v>0</v>
      </c>
      <c r="N219" t="str">
        <f>_xlfn.IFNA(VLOOKUP(A219,'Personnel List'!A$1:F$1284,6,FALSE),"")</f>
        <v/>
      </c>
    </row>
    <row r="220" spans="2:14" ht="15" customHeight="1" x14ac:dyDescent="0.45">
      <c r="B220" t="str">
        <f>_xlfn.IFNA(VLOOKUP(A220,'Personnel List'!A$1:E$1284,5,FALSE),"")</f>
        <v/>
      </c>
      <c r="C220" t="str">
        <f>_xlfn.IFNA(VLOOKUP(A220,'Personnel List'!A$1:E$1284,4,FALSE),"")</f>
        <v/>
      </c>
      <c r="D220" s="2" t="str">
        <f t="shared" ca="1" si="13"/>
        <v/>
      </c>
      <c r="E220" s="2" t="str">
        <f t="shared" si="14"/>
        <v>Onsite</v>
      </c>
      <c r="F220" s="9"/>
      <c r="G220" s="34"/>
      <c r="H220" s="7"/>
      <c r="I220" s="14" t="str">
        <f t="shared" ca="1" si="12"/>
        <v/>
      </c>
      <c r="J220" s="11" t="str">
        <f t="shared" si="15"/>
        <v/>
      </c>
      <c r="K220" s="6"/>
      <c r="L220">
        <v>0</v>
      </c>
      <c r="N220" t="str">
        <f>_xlfn.IFNA(VLOOKUP(A220,'Personnel List'!A$1:F$1284,6,FALSE),"")</f>
        <v/>
      </c>
    </row>
    <row r="221" spans="2:14" ht="15" customHeight="1" x14ac:dyDescent="0.45">
      <c r="B221" t="str">
        <f>_xlfn.IFNA(VLOOKUP(A221,'Personnel List'!A$1:E$1284,5,FALSE),"")</f>
        <v/>
      </c>
      <c r="C221" t="str">
        <f>_xlfn.IFNA(VLOOKUP(A221,'Personnel List'!A$1:E$1284,4,FALSE),"")</f>
        <v/>
      </c>
      <c r="D221" s="2" t="str">
        <f t="shared" ca="1" si="13"/>
        <v/>
      </c>
      <c r="E221" s="2" t="str">
        <f t="shared" si="14"/>
        <v>Onsite</v>
      </c>
      <c r="F221" s="9"/>
      <c r="G221" s="35"/>
      <c r="H221" s="7"/>
      <c r="I221" s="14" t="str">
        <f t="shared" ca="1" si="12"/>
        <v/>
      </c>
      <c r="J221" s="11" t="str">
        <f t="shared" si="15"/>
        <v/>
      </c>
      <c r="K221" s="6"/>
      <c r="L221">
        <v>0</v>
      </c>
      <c r="N221" t="str">
        <f>_xlfn.IFNA(VLOOKUP(A221,'Personnel List'!A$1:F$1284,6,FALSE),"")</f>
        <v/>
      </c>
    </row>
    <row r="222" spans="2:14" ht="15" customHeight="1" x14ac:dyDescent="0.45">
      <c r="B222" t="str">
        <f>_xlfn.IFNA(VLOOKUP(A222,'Personnel List'!A$1:E$1284,5,FALSE),"")</f>
        <v/>
      </c>
      <c r="C222" t="str">
        <f>_xlfn.IFNA(VLOOKUP(A222,'Personnel List'!A$1:E$1284,4,FALSE),"")</f>
        <v/>
      </c>
      <c r="D222" s="2" t="str">
        <f t="shared" ca="1" si="13"/>
        <v/>
      </c>
      <c r="E222" s="2" t="str">
        <f t="shared" si="14"/>
        <v>Onsite</v>
      </c>
      <c r="F222" s="9"/>
      <c r="G222" s="34"/>
      <c r="H222" s="7"/>
      <c r="I222" s="14" t="str">
        <f t="shared" ca="1" si="12"/>
        <v/>
      </c>
      <c r="J222" s="11" t="str">
        <f t="shared" si="15"/>
        <v/>
      </c>
      <c r="K222" s="6"/>
      <c r="L222">
        <v>0</v>
      </c>
      <c r="N222" t="str">
        <f>_xlfn.IFNA(VLOOKUP(A222,'Personnel List'!A$1:F$1284,6,FALSE),"")</f>
        <v/>
      </c>
    </row>
    <row r="223" spans="2:14" ht="15" customHeight="1" x14ac:dyDescent="0.45">
      <c r="B223" t="str">
        <f>_xlfn.IFNA(VLOOKUP(A223,'Personnel List'!A$1:E$1284,5,FALSE),"")</f>
        <v/>
      </c>
      <c r="C223" t="str">
        <f>_xlfn.IFNA(VLOOKUP(A223,'Personnel List'!A$1:E$1284,4,FALSE),"")</f>
        <v/>
      </c>
      <c r="D223" s="2" t="str">
        <f t="shared" ca="1" si="13"/>
        <v/>
      </c>
      <c r="E223" s="2" t="str">
        <f t="shared" si="14"/>
        <v>Onsite</v>
      </c>
      <c r="F223" s="9"/>
      <c r="H223" s="7"/>
      <c r="I223" s="14" t="str">
        <f t="shared" ca="1" si="12"/>
        <v/>
      </c>
      <c r="J223" s="11" t="str">
        <f t="shared" si="15"/>
        <v/>
      </c>
      <c r="K223" s="6"/>
      <c r="L223">
        <v>0</v>
      </c>
      <c r="N223" t="str">
        <f>_xlfn.IFNA(VLOOKUP(A223,'Personnel List'!A$1:F$1284,6,FALSE),"")</f>
        <v/>
      </c>
    </row>
    <row r="224" spans="2:14" ht="15" customHeight="1" x14ac:dyDescent="0.45">
      <c r="B224" t="str">
        <f>_xlfn.IFNA(VLOOKUP(A224,'Personnel List'!A$1:E$1284,5,FALSE),"")</f>
        <v/>
      </c>
      <c r="C224" t="str">
        <f>_xlfn.IFNA(VLOOKUP(A224,'Personnel List'!A$1:E$1284,4,FALSE),"")</f>
        <v/>
      </c>
      <c r="D224" s="2" t="str">
        <f t="shared" ca="1" si="13"/>
        <v/>
      </c>
      <c r="E224" s="2" t="str">
        <f t="shared" si="14"/>
        <v>Onsite</v>
      </c>
      <c r="F224" s="9"/>
      <c r="G224" s="34"/>
      <c r="H224" s="7"/>
      <c r="I224" s="14" t="str">
        <f t="shared" ca="1" si="12"/>
        <v/>
      </c>
      <c r="J224" s="11" t="str">
        <f t="shared" si="15"/>
        <v/>
      </c>
      <c r="K224" s="6"/>
      <c r="L224">
        <v>0</v>
      </c>
      <c r="N224" t="str">
        <f>_xlfn.IFNA(VLOOKUP(A224,'Personnel List'!A$1:F$1284,6,FALSE),"")</f>
        <v/>
      </c>
    </row>
    <row r="225" spans="2:14" ht="15" customHeight="1" x14ac:dyDescent="0.45">
      <c r="B225" t="str">
        <f>_xlfn.IFNA(VLOOKUP(A225,'Personnel List'!A$1:E$1284,5,FALSE),"")</f>
        <v/>
      </c>
      <c r="C225" t="str">
        <f>_xlfn.IFNA(VLOOKUP(A225,'Personnel List'!A$1:E$1284,4,FALSE),"")</f>
        <v/>
      </c>
      <c r="D225" s="2" t="str">
        <f t="shared" ca="1" si="13"/>
        <v/>
      </c>
      <c r="E225" s="2" t="str">
        <f t="shared" si="14"/>
        <v>Onsite</v>
      </c>
      <c r="F225" s="9"/>
      <c r="G225" s="35"/>
      <c r="H225" s="7"/>
      <c r="I225" s="14" t="str">
        <f t="shared" ca="1" si="12"/>
        <v/>
      </c>
      <c r="J225" s="11" t="str">
        <f t="shared" si="15"/>
        <v/>
      </c>
      <c r="K225" s="6"/>
      <c r="L225">
        <v>0</v>
      </c>
      <c r="N225" t="str">
        <f>_xlfn.IFNA(VLOOKUP(A225,'Personnel List'!A$1:F$1284,6,FALSE),"")</f>
        <v/>
      </c>
    </row>
    <row r="226" spans="2:14" ht="15" customHeight="1" x14ac:dyDescent="0.45">
      <c r="B226" t="str">
        <f>_xlfn.IFNA(VLOOKUP(A226,'Personnel List'!A$1:E$1284,5,FALSE),"")</f>
        <v/>
      </c>
      <c r="C226" t="str">
        <f>_xlfn.IFNA(VLOOKUP(A226,'Personnel List'!A$1:E$1284,4,FALSE),"")</f>
        <v/>
      </c>
      <c r="D226" s="2" t="str">
        <f t="shared" ca="1" si="13"/>
        <v/>
      </c>
      <c r="E226" s="2" t="str">
        <f t="shared" si="14"/>
        <v>Onsite</v>
      </c>
      <c r="F226" s="9"/>
      <c r="G226" s="34"/>
      <c r="H226" s="7"/>
      <c r="I226" s="14" t="str">
        <f t="shared" ca="1" si="12"/>
        <v/>
      </c>
      <c r="J226" s="11" t="str">
        <f t="shared" si="15"/>
        <v/>
      </c>
      <c r="K226" s="6"/>
      <c r="L226">
        <v>0</v>
      </c>
      <c r="N226" t="str">
        <f>_xlfn.IFNA(VLOOKUP(A226,'Personnel List'!A$1:F$1284,6,FALSE),"")</f>
        <v/>
      </c>
    </row>
    <row r="227" spans="2:14" ht="15" customHeight="1" x14ac:dyDescent="0.45">
      <c r="B227" t="str">
        <f>_xlfn.IFNA(VLOOKUP(A227,'Personnel List'!A$1:E$1284,5,FALSE),"")</f>
        <v/>
      </c>
      <c r="C227" t="str">
        <f>_xlfn.IFNA(VLOOKUP(A227,'Personnel List'!A$1:E$1284,4,FALSE),"")</f>
        <v/>
      </c>
      <c r="D227" s="2" t="str">
        <f t="shared" ca="1" si="13"/>
        <v/>
      </c>
      <c r="E227" s="2" t="str">
        <f t="shared" si="14"/>
        <v>Onsite</v>
      </c>
      <c r="F227" s="9"/>
      <c r="H227" s="7"/>
      <c r="I227" s="14" t="str">
        <f t="shared" ca="1" si="12"/>
        <v/>
      </c>
      <c r="J227" s="11" t="str">
        <f t="shared" si="15"/>
        <v/>
      </c>
      <c r="K227" s="6"/>
      <c r="L227">
        <v>0</v>
      </c>
      <c r="N227" t="str">
        <f>_xlfn.IFNA(VLOOKUP(A227,'Personnel List'!A$1:F$1284,6,FALSE),"")</f>
        <v/>
      </c>
    </row>
    <row r="228" spans="2:14" ht="15" customHeight="1" x14ac:dyDescent="0.45">
      <c r="B228" t="str">
        <f>_xlfn.IFNA(VLOOKUP(A228,'Personnel List'!A$1:E$1284,5,FALSE),"")</f>
        <v/>
      </c>
      <c r="C228" t="str">
        <f>_xlfn.IFNA(VLOOKUP(A228,'Personnel List'!A$1:E$1284,4,FALSE),"")</f>
        <v/>
      </c>
      <c r="D228" s="2" t="str">
        <f t="shared" ca="1" si="13"/>
        <v/>
      </c>
      <c r="E228" s="2" t="str">
        <f t="shared" si="14"/>
        <v>Onsite</v>
      </c>
      <c r="F228" s="9"/>
      <c r="G228" s="34"/>
      <c r="H228" s="7"/>
      <c r="I228" s="14" t="str">
        <f t="shared" ca="1" si="12"/>
        <v/>
      </c>
      <c r="J228" s="11" t="str">
        <f t="shared" si="15"/>
        <v/>
      </c>
      <c r="K228" s="6"/>
      <c r="L228">
        <v>0</v>
      </c>
      <c r="N228" t="str">
        <f>_xlfn.IFNA(VLOOKUP(A228,'Personnel List'!A$1:F$1284,6,FALSE),"")</f>
        <v/>
      </c>
    </row>
    <row r="229" spans="2:14" ht="15" customHeight="1" x14ac:dyDescent="0.45">
      <c r="B229" t="str">
        <f>_xlfn.IFNA(VLOOKUP(A229,'Personnel List'!A$1:E$1284,5,FALSE),"")</f>
        <v/>
      </c>
      <c r="C229" t="str">
        <f>_xlfn.IFNA(VLOOKUP(A229,'Personnel List'!A$1:E$1284,4,FALSE),"")</f>
        <v/>
      </c>
      <c r="D229" s="2" t="str">
        <f t="shared" ca="1" si="13"/>
        <v/>
      </c>
      <c r="E229" s="2" t="str">
        <f t="shared" si="14"/>
        <v>Onsite</v>
      </c>
      <c r="F229" s="9"/>
      <c r="G229" s="35"/>
      <c r="H229" s="7"/>
      <c r="I229" s="14" t="str">
        <f t="shared" ca="1" si="12"/>
        <v/>
      </c>
      <c r="J229" s="11" t="str">
        <f t="shared" si="15"/>
        <v/>
      </c>
      <c r="K229" s="6"/>
      <c r="L229">
        <v>0</v>
      </c>
      <c r="N229" t="str">
        <f>_xlfn.IFNA(VLOOKUP(A229,'Personnel List'!A$1:F$1284,6,FALSE),"")</f>
        <v/>
      </c>
    </row>
    <row r="230" spans="2:14" ht="15" customHeight="1" x14ac:dyDescent="0.45">
      <c r="B230" t="str">
        <f>_xlfn.IFNA(VLOOKUP(A230,'Personnel List'!A$1:E$1284,5,FALSE),"")</f>
        <v/>
      </c>
      <c r="C230" t="str">
        <f>_xlfn.IFNA(VLOOKUP(A230,'Personnel List'!A$1:E$1284,4,FALSE),"")</f>
        <v/>
      </c>
      <c r="D230" s="2" t="str">
        <f t="shared" ca="1" si="13"/>
        <v/>
      </c>
      <c r="E230" s="2" t="str">
        <f t="shared" si="14"/>
        <v>Onsite</v>
      </c>
      <c r="F230" s="9"/>
      <c r="G230" s="34"/>
      <c r="H230" s="7"/>
      <c r="I230" s="14" t="str">
        <f t="shared" ca="1" si="12"/>
        <v/>
      </c>
      <c r="J230" s="11" t="str">
        <f t="shared" si="15"/>
        <v/>
      </c>
      <c r="K230" s="6"/>
      <c r="L230">
        <v>0</v>
      </c>
      <c r="N230" t="str">
        <f>_xlfn.IFNA(VLOOKUP(A230,'Personnel List'!A$1:F$1284,6,FALSE),"")</f>
        <v/>
      </c>
    </row>
    <row r="231" spans="2:14" ht="15" customHeight="1" x14ac:dyDescent="0.45">
      <c r="B231" t="str">
        <f>_xlfn.IFNA(VLOOKUP(A231,'Personnel List'!A$1:E$1284,5,FALSE),"")</f>
        <v/>
      </c>
      <c r="C231" t="str">
        <f>_xlfn.IFNA(VLOOKUP(A231,'Personnel List'!A$1:E$1284,4,FALSE),"")</f>
        <v/>
      </c>
      <c r="D231" s="2" t="str">
        <f t="shared" ca="1" si="13"/>
        <v/>
      </c>
      <c r="E231" s="2" t="str">
        <f t="shared" si="14"/>
        <v>Onsite</v>
      </c>
      <c r="F231" s="9"/>
      <c r="G231" s="35"/>
      <c r="H231" s="7"/>
      <c r="I231" s="14" t="str">
        <f t="shared" ca="1" si="12"/>
        <v/>
      </c>
      <c r="J231" s="11" t="str">
        <f t="shared" si="15"/>
        <v/>
      </c>
      <c r="K231" s="6"/>
      <c r="L231">
        <v>0</v>
      </c>
      <c r="N231" t="str">
        <f>_xlfn.IFNA(VLOOKUP(A231,'Personnel List'!A$1:F$1284,6,FALSE),"")</f>
        <v/>
      </c>
    </row>
    <row r="232" spans="2:14" ht="15" customHeight="1" x14ac:dyDescent="0.45">
      <c r="B232" t="str">
        <f>_xlfn.IFNA(VLOOKUP(A232,'Personnel List'!A$1:E$1284,5,FALSE),"")</f>
        <v/>
      </c>
      <c r="C232" t="str">
        <f>_xlfn.IFNA(VLOOKUP(A232,'Personnel List'!A$1:E$1284,4,FALSE),"")</f>
        <v/>
      </c>
      <c r="D232" s="2" t="str">
        <f t="shared" ca="1" si="13"/>
        <v/>
      </c>
      <c r="E232" s="2" t="str">
        <f t="shared" si="14"/>
        <v>Onsite</v>
      </c>
      <c r="F232" s="9"/>
      <c r="G232" s="34"/>
      <c r="H232" s="7"/>
      <c r="I232" s="14" t="str">
        <f t="shared" ca="1" si="12"/>
        <v/>
      </c>
      <c r="J232" s="11" t="str">
        <f t="shared" si="15"/>
        <v/>
      </c>
      <c r="K232" s="6"/>
      <c r="L232">
        <v>0</v>
      </c>
      <c r="N232" t="str">
        <f>_xlfn.IFNA(VLOOKUP(A232,'Personnel List'!A$1:F$1284,6,FALSE),"")</f>
        <v/>
      </c>
    </row>
    <row r="233" spans="2:14" ht="15" customHeight="1" x14ac:dyDescent="0.45">
      <c r="B233" t="str">
        <f>_xlfn.IFNA(VLOOKUP(A233,'Personnel List'!A$1:E$1284,5,FALSE),"")</f>
        <v/>
      </c>
      <c r="C233" t="str">
        <f>_xlfn.IFNA(VLOOKUP(A233,'Personnel List'!A$1:E$1284,4,FALSE),"")</f>
        <v/>
      </c>
      <c r="D233" s="2" t="str">
        <f t="shared" ca="1" si="13"/>
        <v/>
      </c>
      <c r="E233" s="2" t="str">
        <f t="shared" si="14"/>
        <v>Onsite</v>
      </c>
      <c r="F233" s="9"/>
      <c r="H233" s="7"/>
      <c r="I233" s="14" t="str">
        <f t="shared" ca="1" si="12"/>
        <v/>
      </c>
      <c r="J233" s="11" t="str">
        <f t="shared" si="15"/>
        <v/>
      </c>
      <c r="K233" s="6"/>
      <c r="L233">
        <v>0</v>
      </c>
      <c r="N233" t="str">
        <f>_xlfn.IFNA(VLOOKUP(A233,'Personnel List'!A$1:F$1284,6,FALSE),"")</f>
        <v/>
      </c>
    </row>
    <row r="234" spans="2:14" ht="15" customHeight="1" x14ac:dyDescent="0.45">
      <c r="B234" t="str">
        <f>_xlfn.IFNA(VLOOKUP(A234,'Personnel List'!A$1:E$1284,5,FALSE),"")</f>
        <v/>
      </c>
      <c r="C234" t="str">
        <f>_xlfn.IFNA(VLOOKUP(A234,'Personnel List'!A$1:E$1284,4,FALSE),"")</f>
        <v/>
      </c>
      <c r="D234" s="2" t="str">
        <f t="shared" ca="1" si="13"/>
        <v/>
      </c>
      <c r="E234" s="2" t="str">
        <f t="shared" si="14"/>
        <v>Onsite</v>
      </c>
      <c r="F234" s="9"/>
      <c r="G234" s="34"/>
      <c r="H234" s="7"/>
      <c r="I234" s="14" t="str">
        <f t="shared" ca="1" si="12"/>
        <v/>
      </c>
      <c r="J234" s="11" t="str">
        <f t="shared" si="15"/>
        <v/>
      </c>
      <c r="K234" s="6"/>
      <c r="L234">
        <v>0</v>
      </c>
      <c r="N234" t="str">
        <f>_xlfn.IFNA(VLOOKUP(A234,'Personnel List'!A$1:F$1284,6,FALSE),"")</f>
        <v/>
      </c>
    </row>
    <row r="235" spans="2:14" ht="15" customHeight="1" x14ac:dyDescent="0.45">
      <c r="B235" t="str">
        <f>_xlfn.IFNA(VLOOKUP(A235,'Personnel List'!A$1:E$1284,5,FALSE),"")</f>
        <v/>
      </c>
      <c r="C235" t="str">
        <f>_xlfn.IFNA(VLOOKUP(A235,'Personnel List'!A$1:E$1284,4,FALSE),"")</f>
        <v/>
      </c>
      <c r="D235" s="2" t="str">
        <f t="shared" ca="1" si="13"/>
        <v/>
      </c>
      <c r="E235" s="2" t="str">
        <f t="shared" si="14"/>
        <v>Onsite</v>
      </c>
      <c r="F235" s="9"/>
      <c r="G235" s="35"/>
      <c r="H235" s="7"/>
      <c r="I235" s="14" t="str">
        <f t="shared" ca="1" si="12"/>
        <v/>
      </c>
      <c r="J235" s="11" t="str">
        <f t="shared" si="15"/>
        <v/>
      </c>
      <c r="K235" s="6"/>
      <c r="L235">
        <v>0</v>
      </c>
      <c r="N235" t="str">
        <f>_xlfn.IFNA(VLOOKUP(A235,'Personnel List'!A$1:F$1284,6,FALSE),"")</f>
        <v/>
      </c>
    </row>
    <row r="236" spans="2:14" ht="15" customHeight="1" x14ac:dyDescent="0.45">
      <c r="B236" t="str">
        <f>_xlfn.IFNA(VLOOKUP(A236,'Personnel List'!A$1:E$1284,5,FALSE),"")</f>
        <v/>
      </c>
      <c r="C236" t="str">
        <f>_xlfn.IFNA(VLOOKUP(A236,'Personnel List'!A$1:E$1284,4,FALSE),"")</f>
        <v/>
      </c>
      <c r="D236" s="2" t="str">
        <f t="shared" ca="1" si="13"/>
        <v/>
      </c>
      <c r="E236" s="2" t="str">
        <f t="shared" si="14"/>
        <v>Onsite</v>
      </c>
      <c r="F236" s="9"/>
      <c r="G236" s="34"/>
      <c r="H236" s="7"/>
      <c r="I236" s="14" t="str">
        <f t="shared" ca="1" si="12"/>
        <v/>
      </c>
      <c r="J236" s="11" t="str">
        <f t="shared" si="15"/>
        <v/>
      </c>
      <c r="K236" s="6"/>
      <c r="L236">
        <v>0</v>
      </c>
      <c r="N236" t="str">
        <f>_xlfn.IFNA(VLOOKUP(A236,'Personnel List'!A$1:F$1284,6,FALSE),"")</f>
        <v/>
      </c>
    </row>
    <row r="237" spans="2:14" ht="15" customHeight="1" x14ac:dyDescent="0.45">
      <c r="B237" t="str">
        <f>_xlfn.IFNA(VLOOKUP(A237,'Personnel List'!A$1:E$1284,5,FALSE),"")</f>
        <v/>
      </c>
      <c r="C237" t="str">
        <f>_xlfn.IFNA(VLOOKUP(A237,'Personnel List'!A$1:E$1284,4,FALSE),"")</f>
        <v/>
      </c>
      <c r="D237" s="2" t="str">
        <f t="shared" ca="1" si="13"/>
        <v/>
      </c>
      <c r="E237" s="2" t="str">
        <f t="shared" si="14"/>
        <v>Onsite</v>
      </c>
      <c r="F237" s="9"/>
      <c r="H237" s="7"/>
      <c r="I237" s="14" t="str">
        <f t="shared" ca="1" si="12"/>
        <v/>
      </c>
      <c r="J237" s="11" t="str">
        <f t="shared" si="15"/>
        <v/>
      </c>
      <c r="K237" s="6"/>
      <c r="L237">
        <v>0</v>
      </c>
      <c r="N237" t="str">
        <f>_xlfn.IFNA(VLOOKUP(A237,'Personnel List'!A$1:F$1284,6,FALSE),"")</f>
        <v/>
      </c>
    </row>
    <row r="238" spans="2:14" ht="15" customHeight="1" x14ac:dyDescent="0.45">
      <c r="B238" t="str">
        <f>_xlfn.IFNA(VLOOKUP(A238,'Personnel List'!A$1:E$1284,5,FALSE),"")</f>
        <v/>
      </c>
      <c r="C238" t="str">
        <f>_xlfn.IFNA(VLOOKUP(A238,'Personnel List'!A$1:E$1284,4,FALSE),"")</f>
        <v/>
      </c>
      <c r="D238" s="2" t="str">
        <f t="shared" ca="1" si="13"/>
        <v/>
      </c>
      <c r="E238" s="2" t="str">
        <f t="shared" si="14"/>
        <v>Onsite</v>
      </c>
      <c r="F238" s="9"/>
      <c r="G238" s="34"/>
      <c r="H238" s="7"/>
      <c r="I238" s="14" t="str">
        <f t="shared" ref="I238:I301" ca="1" si="16">IF(G1078&lt;&gt;"",IF(I238&lt;&gt;"",I238,NOW()),"")</f>
        <v/>
      </c>
      <c r="J238" s="11" t="str">
        <f t="shared" si="15"/>
        <v/>
      </c>
      <c r="K238" s="6"/>
      <c r="L238">
        <v>0</v>
      </c>
      <c r="N238" t="str">
        <f>_xlfn.IFNA(VLOOKUP(A238,'Personnel List'!A$1:F$1284,6,FALSE),"")</f>
        <v/>
      </c>
    </row>
    <row r="239" spans="2:14" ht="15" customHeight="1" x14ac:dyDescent="0.45">
      <c r="B239" t="str">
        <f>_xlfn.IFNA(VLOOKUP(A239,'Personnel List'!A$1:E$1284,5,FALSE),"")</f>
        <v/>
      </c>
      <c r="C239" t="str">
        <f>_xlfn.IFNA(VLOOKUP(A239,'Personnel List'!A$1:E$1284,4,FALSE),"")</f>
        <v/>
      </c>
      <c r="D239" s="2" t="str">
        <f t="shared" ca="1" si="13"/>
        <v/>
      </c>
      <c r="E239" s="2" t="str">
        <f t="shared" si="14"/>
        <v>Onsite</v>
      </c>
      <c r="F239" s="9"/>
      <c r="G239" s="35"/>
      <c r="H239" s="7"/>
      <c r="I239" s="14" t="str">
        <f t="shared" ca="1" si="16"/>
        <v/>
      </c>
      <c r="J239" s="11" t="str">
        <f t="shared" si="15"/>
        <v/>
      </c>
      <c r="K239" s="6"/>
      <c r="L239">
        <v>0</v>
      </c>
      <c r="N239" t="str">
        <f>_xlfn.IFNA(VLOOKUP(A239,'Personnel List'!A$1:F$1284,6,FALSE),"")</f>
        <v/>
      </c>
    </row>
    <row r="240" spans="2:14" ht="15" customHeight="1" x14ac:dyDescent="0.45">
      <c r="B240" t="str">
        <f>_xlfn.IFNA(VLOOKUP(A240,'Personnel List'!A$1:E$1284,5,FALSE),"")</f>
        <v/>
      </c>
      <c r="C240" t="str">
        <f>_xlfn.IFNA(VLOOKUP(A240,'Personnel List'!A$1:E$1284,4,FALSE),"")</f>
        <v/>
      </c>
      <c r="D240" s="2" t="str">
        <f t="shared" ca="1" si="13"/>
        <v/>
      </c>
      <c r="E240" s="2" t="str">
        <f t="shared" si="14"/>
        <v>Onsite</v>
      </c>
      <c r="F240" s="9"/>
      <c r="G240" s="34"/>
      <c r="H240" s="7"/>
      <c r="I240" s="14" t="str">
        <f t="shared" ca="1" si="16"/>
        <v/>
      </c>
      <c r="J240" s="11" t="str">
        <f t="shared" si="15"/>
        <v/>
      </c>
      <c r="K240" s="6"/>
      <c r="L240">
        <v>0</v>
      </c>
      <c r="N240" t="str">
        <f>_xlfn.IFNA(VLOOKUP(A240,'Personnel List'!A$1:F$1284,6,FALSE),"")</f>
        <v/>
      </c>
    </row>
    <row r="241" spans="2:14" ht="15" customHeight="1" x14ac:dyDescent="0.45">
      <c r="B241" t="str">
        <f>_xlfn.IFNA(VLOOKUP(A241,'Personnel List'!A$1:E$1284,5,FALSE),"")</f>
        <v/>
      </c>
      <c r="C241" t="str">
        <f>_xlfn.IFNA(VLOOKUP(A241,'Personnel List'!A$1:E$1284,4,FALSE),"")</f>
        <v/>
      </c>
      <c r="D241" s="2" t="str">
        <f t="shared" ca="1" si="13"/>
        <v/>
      </c>
      <c r="E241" s="2" t="str">
        <f t="shared" si="14"/>
        <v>Onsite</v>
      </c>
      <c r="F241" s="9"/>
      <c r="G241" s="35"/>
      <c r="H241" s="7"/>
      <c r="I241" s="14" t="str">
        <f t="shared" ca="1" si="16"/>
        <v/>
      </c>
      <c r="J241" s="11" t="str">
        <f t="shared" si="15"/>
        <v/>
      </c>
      <c r="K241" s="6"/>
      <c r="L241">
        <v>0</v>
      </c>
      <c r="N241" t="str">
        <f>_xlfn.IFNA(VLOOKUP(A241,'Personnel List'!A$1:F$1284,6,FALSE),"")</f>
        <v/>
      </c>
    </row>
    <row r="242" spans="2:14" ht="15" customHeight="1" x14ac:dyDescent="0.45">
      <c r="B242" t="str">
        <f>_xlfn.IFNA(VLOOKUP(A242,'Personnel List'!A$1:E$1284,5,FALSE),"")</f>
        <v/>
      </c>
      <c r="C242" t="str">
        <f>_xlfn.IFNA(VLOOKUP(A242,'Personnel List'!A$1:E$1284,4,FALSE),"")</f>
        <v/>
      </c>
      <c r="D242" s="2" t="str">
        <f t="shared" ca="1" si="13"/>
        <v/>
      </c>
      <c r="E242" s="2" t="str">
        <f t="shared" si="14"/>
        <v>Onsite</v>
      </c>
      <c r="F242" s="9"/>
      <c r="G242" s="34"/>
      <c r="H242" s="7"/>
      <c r="I242" s="14" t="str">
        <f t="shared" ca="1" si="16"/>
        <v/>
      </c>
      <c r="J242" s="11" t="str">
        <f t="shared" si="15"/>
        <v/>
      </c>
      <c r="K242" s="6"/>
      <c r="L242">
        <v>0</v>
      </c>
      <c r="N242" t="str">
        <f>_xlfn.IFNA(VLOOKUP(A242,'Personnel List'!A$1:F$1284,6,FALSE),"")</f>
        <v/>
      </c>
    </row>
    <row r="243" spans="2:14" ht="15" customHeight="1" x14ac:dyDescent="0.45">
      <c r="B243" t="str">
        <f>_xlfn.IFNA(VLOOKUP(A243,'Personnel List'!A$1:E$1284,5,FALSE),"")</f>
        <v/>
      </c>
      <c r="C243" t="str">
        <f>_xlfn.IFNA(VLOOKUP(A243,'Personnel List'!A$1:E$1284,4,FALSE),"")</f>
        <v/>
      </c>
      <c r="D243" s="2" t="str">
        <f t="shared" ca="1" si="13"/>
        <v/>
      </c>
      <c r="E243" s="2" t="str">
        <f t="shared" si="14"/>
        <v>Onsite</v>
      </c>
      <c r="F243" s="9"/>
      <c r="H243" s="7"/>
      <c r="I243" s="14" t="str">
        <f t="shared" ca="1" si="16"/>
        <v/>
      </c>
      <c r="J243" s="11" t="str">
        <f t="shared" si="15"/>
        <v/>
      </c>
      <c r="K243" s="6"/>
      <c r="L243">
        <v>0</v>
      </c>
      <c r="N243" t="str">
        <f>_xlfn.IFNA(VLOOKUP(A243,'Personnel List'!A$1:F$1284,6,FALSE),"")</f>
        <v/>
      </c>
    </row>
    <row r="244" spans="2:14" ht="15" customHeight="1" x14ac:dyDescent="0.45">
      <c r="B244" t="str">
        <f>_xlfn.IFNA(VLOOKUP(A244,'Personnel List'!A$1:E$1284,5,FALSE),"")</f>
        <v/>
      </c>
      <c r="C244" t="str">
        <f>_xlfn.IFNA(VLOOKUP(A244,'Personnel List'!A$1:E$1284,4,FALSE),"")</f>
        <v/>
      </c>
      <c r="D244" s="2" t="str">
        <f t="shared" ca="1" si="13"/>
        <v/>
      </c>
      <c r="E244" s="2" t="str">
        <f t="shared" si="14"/>
        <v>Onsite</v>
      </c>
      <c r="F244" s="9"/>
      <c r="G244" s="34"/>
      <c r="H244" s="7"/>
      <c r="I244" s="14" t="str">
        <f t="shared" ca="1" si="16"/>
        <v/>
      </c>
      <c r="J244" s="11" t="str">
        <f t="shared" si="15"/>
        <v/>
      </c>
      <c r="K244" s="6"/>
      <c r="L244">
        <v>0</v>
      </c>
      <c r="N244" t="str">
        <f>_xlfn.IFNA(VLOOKUP(A244,'Personnel List'!A$1:F$1284,6,FALSE),"")</f>
        <v/>
      </c>
    </row>
    <row r="245" spans="2:14" ht="15" customHeight="1" x14ac:dyDescent="0.45">
      <c r="B245" t="str">
        <f>_xlfn.IFNA(VLOOKUP(A245,'Personnel List'!A$1:E$1284,5,FALSE),"")</f>
        <v/>
      </c>
      <c r="C245" t="str">
        <f>_xlfn.IFNA(VLOOKUP(A245,'Personnel List'!A$1:E$1284,4,FALSE),"")</f>
        <v/>
      </c>
      <c r="D245" s="2" t="str">
        <f t="shared" ca="1" si="13"/>
        <v/>
      </c>
      <c r="E245" s="2" t="str">
        <f t="shared" si="14"/>
        <v>Onsite</v>
      </c>
      <c r="F245" s="9"/>
      <c r="G245" s="35"/>
      <c r="H245" s="7"/>
      <c r="I245" s="14" t="str">
        <f t="shared" ca="1" si="16"/>
        <v/>
      </c>
      <c r="J245" s="11" t="str">
        <f t="shared" si="15"/>
        <v/>
      </c>
      <c r="K245" s="6"/>
      <c r="L245">
        <v>0</v>
      </c>
      <c r="N245" t="str">
        <f>_xlfn.IFNA(VLOOKUP(A245,'Personnel List'!A$1:F$1284,6,FALSE),"")</f>
        <v/>
      </c>
    </row>
    <row r="246" spans="2:14" ht="15" customHeight="1" x14ac:dyDescent="0.45">
      <c r="B246" t="str">
        <f>_xlfn.IFNA(VLOOKUP(A246,'Personnel List'!A$1:E$1284,5,FALSE),"")</f>
        <v/>
      </c>
      <c r="C246" t="str">
        <f>_xlfn.IFNA(VLOOKUP(A246,'Personnel List'!A$1:E$1284,4,FALSE),"")</f>
        <v/>
      </c>
      <c r="D246" s="2" t="str">
        <f t="shared" ca="1" si="13"/>
        <v/>
      </c>
      <c r="E246" s="2" t="str">
        <f t="shared" si="14"/>
        <v>Onsite</v>
      </c>
      <c r="F246" s="9"/>
      <c r="G246" s="34"/>
      <c r="H246" s="7"/>
      <c r="I246" s="14" t="str">
        <f t="shared" ca="1" si="16"/>
        <v/>
      </c>
      <c r="J246" s="11" t="str">
        <f t="shared" si="15"/>
        <v/>
      </c>
      <c r="K246" s="6"/>
      <c r="L246">
        <v>0</v>
      </c>
      <c r="N246" t="str">
        <f>_xlfn.IFNA(VLOOKUP(A246,'Personnel List'!A$1:F$1284,6,FALSE),"")</f>
        <v/>
      </c>
    </row>
    <row r="247" spans="2:14" ht="15" customHeight="1" x14ac:dyDescent="0.45">
      <c r="B247" t="str">
        <f>_xlfn.IFNA(VLOOKUP(A247,'Personnel List'!A$1:E$1284,5,FALSE),"")</f>
        <v/>
      </c>
      <c r="C247" t="str">
        <f>_xlfn.IFNA(VLOOKUP(A247,'Personnel List'!A$1:E$1284,4,FALSE),"")</f>
        <v/>
      </c>
      <c r="D247" s="2" t="str">
        <f t="shared" ca="1" si="13"/>
        <v/>
      </c>
      <c r="E247" s="2" t="str">
        <f t="shared" si="14"/>
        <v>Onsite</v>
      </c>
      <c r="F247" s="9"/>
      <c r="H247" s="7"/>
      <c r="I247" s="14" t="str">
        <f t="shared" ca="1" si="16"/>
        <v/>
      </c>
      <c r="J247" s="11" t="str">
        <f t="shared" si="15"/>
        <v/>
      </c>
      <c r="K247" s="6"/>
      <c r="L247">
        <v>0</v>
      </c>
      <c r="N247" t="str">
        <f>_xlfn.IFNA(VLOOKUP(A247,'Personnel List'!A$1:F$1284,6,FALSE),"")</f>
        <v/>
      </c>
    </row>
    <row r="248" spans="2:14" ht="15" customHeight="1" x14ac:dyDescent="0.45">
      <c r="B248" t="str">
        <f>_xlfn.IFNA(VLOOKUP(A248,'Personnel List'!A$1:E$1284,5,FALSE),"")</f>
        <v/>
      </c>
      <c r="C248" t="str">
        <f>_xlfn.IFNA(VLOOKUP(A248,'Personnel List'!A$1:E$1284,4,FALSE),"")</f>
        <v/>
      </c>
      <c r="D248" s="2" t="str">
        <f t="shared" ca="1" si="13"/>
        <v/>
      </c>
      <c r="E248" s="2" t="str">
        <f t="shared" si="14"/>
        <v>Onsite</v>
      </c>
      <c r="F248" s="9"/>
      <c r="G248" s="34"/>
      <c r="H248" s="7"/>
      <c r="I248" s="14" t="str">
        <f t="shared" ca="1" si="16"/>
        <v/>
      </c>
      <c r="J248" s="11" t="str">
        <f t="shared" si="15"/>
        <v/>
      </c>
      <c r="K248" s="6"/>
      <c r="L248">
        <v>0</v>
      </c>
      <c r="N248" t="str">
        <f>_xlfn.IFNA(VLOOKUP(A248,'Personnel List'!A$1:F$1284,6,FALSE),"")</f>
        <v/>
      </c>
    </row>
    <row r="249" spans="2:14" ht="15" customHeight="1" x14ac:dyDescent="0.45">
      <c r="B249" t="str">
        <f>_xlfn.IFNA(VLOOKUP(A249,'Personnel List'!A$1:E$1284,5,FALSE),"")</f>
        <v/>
      </c>
      <c r="C249" t="str">
        <f>_xlfn.IFNA(VLOOKUP(A249,'Personnel List'!A$1:E$1284,4,FALSE),"")</f>
        <v/>
      </c>
      <c r="D249" s="2" t="str">
        <f t="shared" ca="1" si="13"/>
        <v/>
      </c>
      <c r="E249" s="2" t="str">
        <f t="shared" si="14"/>
        <v>Onsite</v>
      </c>
      <c r="F249" s="9"/>
      <c r="G249" s="35"/>
      <c r="H249" s="7"/>
      <c r="I249" s="14" t="str">
        <f t="shared" ca="1" si="16"/>
        <v/>
      </c>
      <c r="J249" s="11" t="str">
        <f t="shared" si="15"/>
        <v/>
      </c>
      <c r="K249" s="6"/>
      <c r="L249">
        <v>0</v>
      </c>
      <c r="N249" t="str">
        <f>_xlfn.IFNA(VLOOKUP(A249,'Personnel List'!A$1:F$1284,6,FALSE),"")</f>
        <v/>
      </c>
    </row>
    <row r="250" spans="2:14" ht="15" customHeight="1" x14ac:dyDescent="0.45">
      <c r="B250" t="str">
        <f>_xlfn.IFNA(VLOOKUP(A250,'Personnel List'!A$1:E$1284,5,FALSE),"")</f>
        <v/>
      </c>
      <c r="C250" t="str">
        <f>_xlfn.IFNA(VLOOKUP(A250,'Personnel List'!A$1:E$1284,4,FALSE),"")</f>
        <v/>
      </c>
      <c r="D250" s="2" t="str">
        <f t="shared" ca="1" si="13"/>
        <v/>
      </c>
      <c r="E250" s="2" t="str">
        <f t="shared" si="14"/>
        <v>Onsite</v>
      </c>
      <c r="F250" s="9"/>
      <c r="G250" s="34"/>
      <c r="H250" s="7"/>
      <c r="I250" s="14" t="str">
        <f t="shared" ca="1" si="16"/>
        <v/>
      </c>
      <c r="J250" s="11" t="str">
        <f t="shared" si="15"/>
        <v/>
      </c>
      <c r="K250" s="6"/>
      <c r="L250">
        <v>0</v>
      </c>
      <c r="N250" t="str">
        <f>_xlfn.IFNA(VLOOKUP(A250,'Personnel List'!A$1:F$1284,6,FALSE),"")</f>
        <v/>
      </c>
    </row>
    <row r="251" spans="2:14" ht="15" customHeight="1" x14ac:dyDescent="0.45">
      <c r="B251" t="str">
        <f>_xlfn.IFNA(VLOOKUP(A251,'Personnel List'!A$1:E$1284,5,FALSE),"")</f>
        <v/>
      </c>
      <c r="C251" t="str">
        <f>_xlfn.IFNA(VLOOKUP(A251,'Personnel List'!A$1:E$1284,4,FALSE),"")</f>
        <v/>
      </c>
      <c r="D251" s="2" t="str">
        <f t="shared" ca="1" si="13"/>
        <v/>
      </c>
      <c r="E251" s="2" t="str">
        <f t="shared" si="14"/>
        <v>Onsite</v>
      </c>
      <c r="F251" s="9"/>
      <c r="H251" s="7"/>
      <c r="I251" s="14" t="str">
        <f t="shared" ca="1" si="16"/>
        <v/>
      </c>
      <c r="J251" s="11" t="str">
        <f t="shared" si="15"/>
        <v/>
      </c>
      <c r="K251" s="6"/>
      <c r="L251">
        <v>0</v>
      </c>
      <c r="N251" t="str">
        <f>_xlfn.IFNA(VLOOKUP(A251,'Personnel List'!A$1:F$1284,6,FALSE),"")</f>
        <v/>
      </c>
    </row>
    <row r="252" spans="2:14" ht="15" customHeight="1" x14ac:dyDescent="0.45">
      <c r="B252" t="str">
        <f>_xlfn.IFNA(VLOOKUP(A252,'Personnel List'!A$1:E$1284,5,FALSE),"")</f>
        <v/>
      </c>
      <c r="C252" t="str">
        <f>_xlfn.IFNA(VLOOKUP(A252,'Personnel List'!A$1:E$1284,4,FALSE),"")</f>
        <v/>
      </c>
      <c r="D252" s="2" t="str">
        <f t="shared" ca="1" si="13"/>
        <v/>
      </c>
      <c r="E252" s="2" t="str">
        <f t="shared" si="14"/>
        <v>Onsite</v>
      </c>
      <c r="F252" s="9"/>
      <c r="G252" s="34"/>
      <c r="H252" s="7"/>
      <c r="I252" s="14" t="str">
        <f t="shared" ca="1" si="16"/>
        <v/>
      </c>
      <c r="J252" s="11" t="str">
        <f t="shared" si="15"/>
        <v/>
      </c>
      <c r="K252" s="6"/>
      <c r="L252">
        <v>0</v>
      </c>
      <c r="N252" t="str">
        <f>_xlfn.IFNA(VLOOKUP(A252,'Personnel List'!A$1:F$1284,6,FALSE),"")</f>
        <v/>
      </c>
    </row>
    <row r="253" spans="2:14" ht="15" customHeight="1" x14ac:dyDescent="0.45">
      <c r="B253" t="str">
        <f>_xlfn.IFNA(VLOOKUP(A253,'Personnel List'!A$1:E$1284,5,FALSE),"")</f>
        <v/>
      </c>
      <c r="C253" t="str">
        <f>_xlfn.IFNA(VLOOKUP(A253,'Personnel List'!A$1:E$1284,4,FALSE),"")</f>
        <v/>
      </c>
      <c r="D253" s="2" t="str">
        <f t="shared" ca="1" si="13"/>
        <v/>
      </c>
      <c r="E253" s="2" t="str">
        <f t="shared" si="14"/>
        <v>Onsite</v>
      </c>
      <c r="F253" s="9"/>
      <c r="G253" s="35"/>
      <c r="H253" s="7"/>
      <c r="I253" s="14" t="str">
        <f t="shared" ca="1" si="16"/>
        <v/>
      </c>
      <c r="J253" s="11" t="str">
        <f t="shared" si="15"/>
        <v/>
      </c>
      <c r="K253" s="6"/>
      <c r="L253">
        <v>0</v>
      </c>
      <c r="N253" t="str">
        <f>_xlfn.IFNA(VLOOKUP(A253,'Personnel List'!A$1:F$1284,6,FALSE),"")</f>
        <v/>
      </c>
    </row>
    <row r="254" spans="2:14" ht="15" customHeight="1" x14ac:dyDescent="0.45">
      <c r="B254" t="str">
        <f>_xlfn.IFNA(VLOOKUP(A254,'Personnel List'!A$1:E$1284,5,FALSE),"")</f>
        <v/>
      </c>
      <c r="C254" t="str">
        <f>_xlfn.IFNA(VLOOKUP(A254,'Personnel List'!A$1:E$1284,4,FALSE),"")</f>
        <v/>
      </c>
      <c r="D254" s="2" t="str">
        <f t="shared" ca="1" si="13"/>
        <v/>
      </c>
      <c r="E254" s="2" t="str">
        <f t="shared" si="14"/>
        <v>Onsite</v>
      </c>
      <c r="F254" s="9"/>
      <c r="G254" s="34"/>
      <c r="H254" s="7"/>
      <c r="I254" s="14" t="str">
        <f t="shared" ca="1" si="16"/>
        <v/>
      </c>
      <c r="J254" s="11" t="str">
        <f t="shared" si="15"/>
        <v/>
      </c>
      <c r="K254" s="6"/>
      <c r="L254">
        <v>0</v>
      </c>
      <c r="N254" t="str">
        <f>_xlfn.IFNA(VLOOKUP(A254,'Personnel List'!A$1:F$1284,6,FALSE),"")</f>
        <v/>
      </c>
    </row>
    <row r="255" spans="2:14" ht="15" customHeight="1" x14ac:dyDescent="0.45">
      <c r="B255" t="str">
        <f>_xlfn.IFNA(VLOOKUP(A255,'Personnel List'!A$1:E$1284,5,FALSE),"")</f>
        <v/>
      </c>
      <c r="C255" t="str">
        <f>_xlfn.IFNA(VLOOKUP(A255,'Personnel List'!A$1:E$1284,4,FALSE),"")</f>
        <v/>
      </c>
      <c r="D255" s="2" t="str">
        <f t="shared" ca="1" si="13"/>
        <v/>
      </c>
      <c r="E255" s="2" t="str">
        <f t="shared" si="14"/>
        <v>Onsite</v>
      </c>
      <c r="F255" s="9"/>
      <c r="G255" s="35"/>
      <c r="H255" s="7"/>
      <c r="I255" s="14" t="str">
        <f t="shared" ca="1" si="16"/>
        <v/>
      </c>
      <c r="J255" s="11" t="str">
        <f t="shared" si="15"/>
        <v/>
      </c>
      <c r="K255" s="6"/>
      <c r="L255">
        <v>0</v>
      </c>
      <c r="N255" t="str">
        <f>_xlfn.IFNA(VLOOKUP(A255,'Personnel List'!A$1:F$1284,6,FALSE),"")</f>
        <v/>
      </c>
    </row>
    <row r="256" spans="2:14" ht="15" customHeight="1" x14ac:dyDescent="0.45">
      <c r="B256" t="str">
        <f>_xlfn.IFNA(VLOOKUP(A256,'Personnel List'!A$1:E$1284,5,FALSE),"")</f>
        <v/>
      </c>
      <c r="C256" t="str">
        <f>_xlfn.IFNA(VLOOKUP(A256,'Personnel List'!A$1:E$1284,4,FALSE),"")</f>
        <v/>
      </c>
      <c r="D256" s="2" t="str">
        <f t="shared" ca="1" si="13"/>
        <v/>
      </c>
      <c r="E256" s="2" t="str">
        <f t="shared" si="14"/>
        <v>Onsite</v>
      </c>
      <c r="F256" s="9"/>
      <c r="G256" s="34"/>
      <c r="H256" s="7"/>
      <c r="I256" s="14" t="str">
        <f t="shared" ca="1" si="16"/>
        <v/>
      </c>
      <c r="J256" s="11" t="str">
        <f t="shared" si="15"/>
        <v/>
      </c>
      <c r="K256" s="6"/>
      <c r="L256">
        <v>0</v>
      </c>
      <c r="N256" t="str">
        <f>_xlfn.IFNA(VLOOKUP(A256,'Personnel List'!A$1:F$1284,6,FALSE),"")</f>
        <v/>
      </c>
    </row>
    <row r="257" spans="2:14" ht="15" customHeight="1" x14ac:dyDescent="0.45">
      <c r="B257" t="str">
        <f>_xlfn.IFNA(VLOOKUP(A257,'Personnel List'!A$1:E$1284,5,FALSE),"")</f>
        <v/>
      </c>
      <c r="C257" t="str">
        <f>_xlfn.IFNA(VLOOKUP(A257,'Personnel List'!A$1:E$1284,4,FALSE),"")</f>
        <v/>
      </c>
      <c r="D257" s="2" t="str">
        <f t="shared" ca="1" si="13"/>
        <v/>
      </c>
      <c r="E257" s="2" t="str">
        <f t="shared" si="14"/>
        <v>Onsite</v>
      </c>
      <c r="F257" s="9"/>
      <c r="H257" s="7"/>
      <c r="I257" s="14" t="str">
        <f t="shared" ca="1" si="16"/>
        <v/>
      </c>
      <c r="J257" s="11" t="str">
        <f t="shared" si="15"/>
        <v/>
      </c>
      <c r="K257" s="6"/>
      <c r="L257">
        <v>0</v>
      </c>
      <c r="N257" t="str">
        <f>_xlfn.IFNA(VLOOKUP(A257,'Personnel List'!A$1:F$1284,6,FALSE),"")</f>
        <v/>
      </c>
    </row>
    <row r="258" spans="2:14" ht="15" customHeight="1" x14ac:dyDescent="0.45">
      <c r="B258" t="str">
        <f>_xlfn.IFNA(VLOOKUP(A258,'Personnel List'!A$1:E$1284,5,FALSE),"")</f>
        <v/>
      </c>
      <c r="C258" t="str">
        <f>_xlfn.IFNA(VLOOKUP(A258,'Personnel List'!A$1:E$1284,4,FALSE),"")</f>
        <v/>
      </c>
      <c r="D258" s="2" t="str">
        <f t="shared" ca="1" si="13"/>
        <v/>
      </c>
      <c r="E258" s="2" t="str">
        <f t="shared" si="14"/>
        <v>Onsite</v>
      </c>
      <c r="F258" s="9"/>
      <c r="G258" s="34"/>
      <c r="H258" s="7"/>
      <c r="I258" s="14" t="str">
        <f t="shared" ca="1" si="16"/>
        <v/>
      </c>
      <c r="J258" s="11" t="str">
        <f t="shared" si="15"/>
        <v/>
      </c>
      <c r="K258" s="6"/>
      <c r="L258">
        <v>0</v>
      </c>
      <c r="N258" t="str">
        <f>_xlfn.IFNA(VLOOKUP(A258,'Personnel List'!A$1:F$1284,6,FALSE),"")</f>
        <v/>
      </c>
    </row>
    <row r="259" spans="2:14" ht="15" customHeight="1" x14ac:dyDescent="0.45">
      <c r="B259" t="str">
        <f>_xlfn.IFNA(VLOOKUP(A259,'Personnel List'!A$1:E$1284,5,FALSE),"")</f>
        <v/>
      </c>
      <c r="C259" t="str">
        <f>_xlfn.IFNA(VLOOKUP(A259,'Personnel List'!A$1:E$1284,4,FALSE),"")</f>
        <v/>
      </c>
      <c r="D259" s="2" t="str">
        <f t="shared" ref="D259:D322" ca="1" si="17">IF(A259&lt;&gt;"",IF(D259&lt;&gt;"",D259,NOW()),"")</f>
        <v/>
      </c>
      <c r="E259" s="2" t="str">
        <f t="shared" ref="E259:E322" si="18">IFERROR(VLOOKUP(A259,G:I,3,FALSE),"Onsite")</f>
        <v>Onsite</v>
      </c>
      <c r="F259" s="9"/>
      <c r="G259" s="35"/>
      <c r="H259" s="7"/>
      <c r="I259" s="14" t="str">
        <f t="shared" ca="1" si="16"/>
        <v/>
      </c>
      <c r="J259" s="11" t="str">
        <f t="shared" ref="J259:J322" si="19">SUBSTITUTE(A259,"NC","")</f>
        <v/>
      </c>
      <c r="K259" s="6"/>
      <c r="L259">
        <v>0</v>
      </c>
      <c r="N259" t="str">
        <f>_xlfn.IFNA(VLOOKUP(A259,'Personnel List'!A$1:F$1284,6,FALSE),"")</f>
        <v/>
      </c>
    </row>
    <row r="260" spans="2:14" ht="15" customHeight="1" x14ac:dyDescent="0.45">
      <c r="B260" t="str">
        <f>_xlfn.IFNA(VLOOKUP(A260,'Personnel List'!A$1:E$1284,5,FALSE),"")</f>
        <v/>
      </c>
      <c r="C260" t="str">
        <f>_xlfn.IFNA(VLOOKUP(A260,'Personnel List'!A$1:E$1284,4,FALSE),"")</f>
        <v/>
      </c>
      <c r="D260" s="2" t="str">
        <f t="shared" ca="1" si="17"/>
        <v/>
      </c>
      <c r="E260" s="2" t="str">
        <f t="shared" si="18"/>
        <v>Onsite</v>
      </c>
      <c r="F260" s="9"/>
      <c r="G260" s="34"/>
      <c r="H260" s="7"/>
      <c r="I260" s="14" t="str">
        <f t="shared" ca="1" si="16"/>
        <v/>
      </c>
      <c r="J260" s="11" t="str">
        <f t="shared" si="19"/>
        <v/>
      </c>
      <c r="K260" s="6"/>
      <c r="L260">
        <v>0</v>
      </c>
      <c r="N260" t="str">
        <f>_xlfn.IFNA(VLOOKUP(A260,'Personnel List'!A$1:F$1284,6,FALSE),"")</f>
        <v/>
      </c>
    </row>
    <row r="261" spans="2:14" ht="15" customHeight="1" x14ac:dyDescent="0.45">
      <c r="B261" t="str">
        <f>_xlfn.IFNA(VLOOKUP(A261,'Personnel List'!A$1:E$1284,5,FALSE),"")</f>
        <v/>
      </c>
      <c r="C261" t="str">
        <f>_xlfn.IFNA(VLOOKUP(A261,'Personnel List'!A$1:E$1284,4,FALSE),"")</f>
        <v/>
      </c>
      <c r="D261" s="2" t="str">
        <f t="shared" ca="1" si="17"/>
        <v/>
      </c>
      <c r="E261" s="2" t="str">
        <f t="shared" si="18"/>
        <v>Onsite</v>
      </c>
      <c r="F261" s="9"/>
      <c r="H261" s="7"/>
      <c r="I261" s="14" t="str">
        <f t="shared" ca="1" si="16"/>
        <v/>
      </c>
      <c r="J261" s="11" t="str">
        <f t="shared" si="19"/>
        <v/>
      </c>
      <c r="K261" s="6"/>
      <c r="L261">
        <v>0</v>
      </c>
      <c r="N261" t="str">
        <f>_xlfn.IFNA(VLOOKUP(A261,'Personnel List'!A$1:F$1284,6,FALSE),"")</f>
        <v/>
      </c>
    </row>
    <row r="262" spans="2:14" ht="15" customHeight="1" x14ac:dyDescent="0.45">
      <c r="B262" t="str">
        <f>_xlfn.IFNA(VLOOKUP(A262,'Personnel List'!A$1:E$1284,5,FALSE),"")</f>
        <v/>
      </c>
      <c r="C262" t="str">
        <f>_xlfn.IFNA(VLOOKUP(A262,'Personnel List'!A$1:E$1284,4,FALSE),"")</f>
        <v/>
      </c>
      <c r="D262" s="2" t="str">
        <f t="shared" ca="1" si="17"/>
        <v/>
      </c>
      <c r="E262" s="2" t="str">
        <f t="shared" si="18"/>
        <v>Onsite</v>
      </c>
      <c r="F262" s="9"/>
      <c r="G262" s="34"/>
      <c r="H262" s="7"/>
      <c r="I262" s="14" t="str">
        <f t="shared" ca="1" si="16"/>
        <v/>
      </c>
      <c r="J262" s="11" t="str">
        <f t="shared" si="19"/>
        <v/>
      </c>
      <c r="K262" s="6"/>
      <c r="L262">
        <v>0</v>
      </c>
      <c r="N262" t="str">
        <f>_xlfn.IFNA(VLOOKUP(A262,'Personnel List'!A$1:F$1284,6,FALSE),"")</f>
        <v/>
      </c>
    </row>
    <row r="263" spans="2:14" ht="15" customHeight="1" x14ac:dyDescent="0.45">
      <c r="B263" t="str">
        <f>_xlfn.IFNA(VLOOKUP(A263,'Personnel List'!A$1:E$1284,5,FALSE),"")</f>
        <v/>
      </c>
      <c r="C263" t="str">
        <f>_xlfn.IFNA(VLOOKUP(A263,'Personnel List'!A$1:E$1284,4,FALSE),"")</f>
        <v/>
      </c>
      <c r="D263" s="2" t="str">
        <f t="shared" ca="1" si="17"/>
        <v/>
      </c>
      <c r="E263" s="2" t="str">
        <f t="shared" si="18"/>
        <v>Onsite</v>
      </c>
      <c r="F263" s="9"/>
      <c r="G263" s="35"/>
      <c r="H263" s="7"/>
      <c r="I263" s="14" t="str">
        <f t="shared" ca="1" si="16"/>
        <v/>
      </c>
      <c r="J263" s="11" t="str">
        <f t="shared" si="19"/>
        <v/>
      </c>
      <c r="K263" s="6"/>
      <c r="L263">
        <v>0</v>
      </c>
      <c r="N263" t="str">
        <f>_xlfn.IFNA(VLOOKUP(A263,'Personnel List'!A$1:F$1284,6,FALSE),"")</f>
        <v/>
      </c>
    </row>
    <row r="264" spans="2:14" ht="15" customHeight="1" x14ac:dyDescent="0.45">
      <c r="B264" t="str">
        <f>_xlfn.IFNA(VLOOKUP(A264,'Personnel List'!A$1:E$1284,5,FALSE),"")</f>
        <v/>
      </c>
      <c r="C264" t="str">
        <f>_xlfn.IFNA(VLOOKUP(A264,'Personnel List'!A$1:E$1284,4,FALSE),"")</f>
        <v/>
      </c>
      <c r="D264" s="2" t="str">
        <f t="shared" ca="1" si="17"/>
        <v/>
      </c>
      <c r="E264" s="2" t="str">
        <f t="shared" si="18"/>
        <v>Onsite</v>
      </c>
      <c r="F264" s="9"/>
      <c r="G264" s="34"/>
      <c r="H264" s="7"/>
      <c r="I264" s="14" t="str">
        <f t="shared" ca="1" si="16"/>
        <v/>
      </c>
      <c r="J264" s="11" t="str">
        <f t="shared" si="19"/>
        <v/>
      </c>
      <c r="K264" s="6"/>
      <c r="L264">
        <v>0</v>
      </c>
      <c r="N264" t="str">
        <f>_xlfn.IFNA(VLOOKUP(A264,'Personnel List'!A$1:F$1284,6,FALSE),"")</f>
        <v/>
      </c>
    </row>
    <row r="265" spans="2:14" ht="15" customHeight="1" x14ac:dyDescent="0.45">
      <c r="B265" t="str">
        <f>_xlfn.IFNA(VLOOKUP(A265,'Personnel List'!A$1:E$1284,5,FALSE),"")</f>
        <v/>
      </c>
      <c r="C265" t="str">
        <f>_xlfn.IFNA(VLOOKUP(A265,'Personnel List'!A$1:E$1284,4,FALSE),"")</f>
        <v/>
      </c>
      <c r="D265" s="2" t="str">
        <f t="shared" ca="1" si="17"/>
        <v/>
      </c>
      <c r="E265" s="2" t="str">
        <f t="shared" si="18"/>
        <v>Onsite</v>
      </c>
      <c r="F265" s="9"/>
      <c r="G265" s="35"/>
      <c r="H265" s="7"/>
      <c r="I265" s="14" t="str">
        <f t="shared" ca="1" si="16"/>
        <v/>
      </c>
      <c r="J265" s="11" t="str">
        <f t="shared" si="19"/>
        <v/>
      </c>
      <c r="K265" s="6"/>
      <c r="L265">
        <v>0</v>
      </c>
      <c r="N265" t="str">
        <f>_xlfn.IFNA(VLOOKUP(A265,'Personnel List'!A$1:F$1284,6,FALSE),"")</f>
        <v/>
      </c>
    </row>
    <row r="266" spans="2:14" ht="15" customHeight="1" x14ac:dyDescent="0.45">
      <c r="B266" t="str">
        <f>_xlfn.IFNA(VLOOKUP(A266,'Personnel List'!A$1:E$1284,5,FALSE),"")</f>
        <v/>
      </c>
      <c r="C266" t="str">
        <f>_xlfn.IFNA(VLOOKUP(A266,'Personnel List'!A$1:E$1284,4,FALSE),"")</f>
        <v/>
      </c>
      <c r="D266" s="2" t="str">
        <f t="shared" ca="1" si="17"/>
        <v/>
      </c>
      <c r="E266" s="2" t="str">
        <f t="shared" si="18"/>
        <v>Onsite</v>
      </c>
      <c r="F266" s="9"/>
      <c r="G266" s="34"/>
      <c r="H266" s="7"/>
      <c r="I266" s="14" t="str">
        <f t="shared" ca="1" si="16"/>
        <v/>
      </c>
      <c r="J266" s="11" t="str">
        <f t="shared" si="19"/>
        <v/>
      </c>
      <c r="K266" s="6"/>
      <c r="L266">
        <v>0</v>
      </c>
      <c r="N266" t="str">
        <f>_xlfn.IFNA(VLOOKUP(A266,'Personnel List'!A$1:F$1284,6,FALSE),"")</f>
        <v/>
      </c>
    </row>
    <row r="267" spans="2:14" ht="15" customHeight="1" x14ac:dyDescent="0.45">
      <c r="B267" t="str">
        <f>_xlfn.IFNA(VLOOKUP(A267,'Personnel List'!A$1:E$1284,5,FALSE),"")</f>
        <v/>
      </c>
      <c r="C267" t="str">
        <f>_xlfn.IFNA(VLOOKUP(A267,'Personnel List'!A$1:E$1284,4,FALSE),"")</f>
        <v/>
      </c>
      <c r="D267" s="2" t="str">
        <f t="shared" ca="1" si="17"/>
        <v/>
      </c>
      <c r="E267" s="2" t="str">
        <f t="shared" si="18"/>
        <v>Onsite</v>
      </c>
      <c r="F267" s="9"/>
      <c r="H267" s="7"/>
      <c r="I267" s="14" t="str">
        <f t="shared" ca="1" si="16"/>
        <v/>
      </c>
      <c r="J267" s="11" t="str">
        <f t="shared" si="19"/>
        <v/>
      </c>
      <c r="K267" s="6"/>
      <c r="L267">
        <v>0</v>
      </c>
      <c r="N267" t="str">
        <f>_xlfn.IFNA(VLOOKUP(A267,'Personnel List'!A$1:F$1284,6,FALSE),"")</f>
        <v/>
      </c>
    </row>
    <row r="268" spans="2:14" ht="15" customHeight="1" x14ac:dyDescent="0.45">
      <c r="B268" t="str">
        <f>_xlfn.IFNA(VLOOKUP(A268,'Personnel List'!A$1:E$1284,5,FALSE),"")</f>
        <v/>
      </c>
      <c r="C268" t="str">
        <f>_xlfn.IFNA(VLOOKUP(A268,'Personnel List'!A$1:E$1284,4,FALSE),"")</f>
        <v/>
      </c>
      <c r="D268" s="2" t="str">
        <f t="shared" ca="1" si="17"/>
        <v/>
      </c>
      <c r="E268" s="2" t="str">
        <f t="shared" si="18"/>
        <v>Onsite</v>
      </c>
      <c r="F268" s="9"/>
      <c r="G268" s="34"/>
      <c r="H268" s="7"/>
      <c r="I268" s="14" t="str">
        <f t="shared" ca="1" si="16"/>
        <v/>
      </c>
      <c r="J268" s="11" t="str">
        <f t="shared" si="19"/>
        <v/>
      </c>
      <c r="K268" s="6"/>
      <c r="L268">
        <v>0</v>
      </c>
      <c r="N268" t="str">
        <f>_xlfn.IFNA(VLOOKUP(A268,'Personnel List'!A$1:F$1284,6,FALSE),"")</f>
        <v/>
      </c>
    </row>
    <row r="269" spans="2:14" ht="15" customHeight="1" x14ac:dyDescent="0.45">
      <c r="B269" t="str">
        <f>_xlfn.IFNA(VLOOKUP(A269,'Personnel List'!A$1:E$1284,5,FALSE),"")</f>
        <v/>
      </c>
      <c r="C269" t="str">
        <f>_xlfn.IFNA(VLOOKUP(A269,'Personnel List'!A$1:E$1284,4,FALSE),"")</f>
        <v/>
      </c>
      <c r="D269" s="2" t="str">
        <f t="shared" ca="1" si="17"/>
        <v/>
      </c>
      <c r="E269" s="2" t="str">
        <f t="shared" si="18"/>
        <v>Onsite</v>
      </c>
      <c r="F269" s="9"/>
      <c r="G269" s="35"/>
      <c r="H269" s="7"/>
      <c r="I269" s="14" t="str">
        <f t="shared" ca="1" si="16"/>
        <v/>
      </c>
      <c r="J269" s="11" t="str">
        <f t="shared" si="19"/>
        <v/>
      </c>
      <c r="K269" s="6"/>
      <c r="L269">
        <v>0</v>
      </c>
      <c r="N269" t="str">
        <f>_xlfn.IFNA(VLOOKUP(A269,'Personnel List'!A$1:F$1284,6,FALSE),"")</f>
        <v/>
      </c>
    </row>
    <row r="270" spans="2:14" ht="15" customHeight="1" x14ac:dyDescent="0.45">
      <c r="B270" t="str">
        <f>_xlfn.IFNA(VLOOKUP(A270,'Personnel List'!A$1:E$1284,5,FALSE),"")</f>
        <v/>
      </c>
      <c r="C270" t="str">
        <f>_xlfn.IFNA(VLOOKUP(A270,'Personnel List'!A$1:E$1284,4,FALSE),"")</f>
        <v/>
      </c>
      <c r="D270" s="2" t="str">
        <f t="shared" ca="1" si="17"/>
        <v/>
      </c>
      <c r="E270" s="2" t="str">
        <f t="shared" si="18"/>
        <v>Onsite</v>
      </c>
      <c r="F270" s="9"/>
      <c r="G270" s="34"/>
      <c r="H270" s="7"/>
      <c r="I270" s="14" t="str">
        <f t="shared" ca="1" si="16"/>
        <v/>
      </c>
      <c r="J270" s="11" t="str">
        <f t="shared" si="19"/>
        <v/>
      </c>
      <c r="K270" s="6"/>
      <c r="L270">
        <v>0</v>
      </c>
      <c r="N270" t="str">
        <f>_xlfn.IFNA(VLOOKUP(A270,'Personnel List'!A$1:F$1284,6,FALSE),"")</f>
        <v/>
      </c>
    </row>
    <row r="271" spans="2:14" ht="15" customHeight="1" x14ac:dyDescent="0.45">
      <c r="B271" t="str">
        <f>_xlfn.IFNA(VLOOKUP(A271,'Personnel List'!A$1:E$1284,5,FALSE),"")</f>
        <v/>
      </c>
      <c r="C271" t="str">
        <f>_xlfn.IFNA(VLOOKUP(A271,'Personnel List'!A$1:E$1284,4,FALSE),"")</f>
        <v/>
      </c>
      <c r="D271" s="2" t="str">
        <f t="shared" ca="1" si="17"/>
        <v/>
      </c>
      <c r="E271" s="2" t="str">
        <f t="shared" si="18"/>
        <v>Onsite</v>
      </c>
      <c r="F271" s="9"/>
      <c r="H271" s="7"/>
      <c r="I271" s="14" t="str">
        <f t="shared" ca="1" si="16"/>
        <v/>
      </c>
      <c r="J271" s="11" t="str">
        <f t="shared" si="19"/>
        <v/>
      </c>
      <c r="K271" s="6"/>
      <c r="L271">
        <v>0</v>
      </c>
      <c r="N271" t="str">
        <f>_xlfn.IFNA(VLOOKUP(A271,'Personnel List'!A$1:F$1284,6,FALSE),"")</f>
        <v/>
      </c>
    </row>
    <row r="272" spans="2:14" ht="15" customHeight="1" x14ac:dyDescent="0.45">
      <c r="B272" t="str">
        <f>_xlfn.IFNA(VLOOKUP(A272,'Personnel List'!A$1:E$1284,5,FALSE),"")</f>
        <v/>
      </c>
      <c r="C272" t="str">
        <f>_xlfn.IFNA(VLOOKUP(A272,'Personnel List'!A$1:E$1284,4,FALSE),"")</f>
        <v/>
      </c>
      <c r="D272" s="2" t="str">
        <f t="shared" ca="1" si="17"/>
        <v/>
      </c>
      <c r="E272" s="2" t="str">
        <f t="shared" si="18"/>
        <v>Onsite</v>
      </c>
      <c r="F272" s="9"/>
      <c r="G272" s="34"/>
      <c r="H272" s="7"/>
      <c r="I272" s="14" t="str">
        <f t="shared" ca="1" si="16"/>
        <v/>
      </c>
      <c r="J272" s="11" t="str">
        <f t="shared" si="19"/>
        <v/>
      </c>
      <c r="K272" s="6"/>
      <c r="L272">
        <v>0</v>
      </c>
      <c r="N272" t="str">
        <f>_xlfn.IFNA(VLOOKUP(A272,'Personnel List'!A$1:F$1284,6,FALSE),"")</f>
        <v/>
      </c>
    </row>
    <row r="273" spans="2:14" ht="15" customHeight="1" x14ac:dyDescent="0.45">
      <c r="B273" t="str">
        <f>_xlfn.IFNA(VLOOKUP(A273,'Personnel List'!A$1:E$1284,5,FALSE),"")</f>
        <v/>
      </c>
      <c r="C273" t="str">
        <f>_xlfn.IFNA(VLOOKUP(A273,'Personnel List'!A$1:E$1284,4,FALSE),"")</f>
        <v/>
      </c>
      <c r="D273" s="2" t="str">
        <f t="shared" ca="1" si="17"/>
        <v/>
      </c>
      <c r="E273" s="2" t="str">
        <f t="shared" si="18"/>
        <v>Onsite</v>
      </c>
      <c r="F273" s="9"/>
      <c r="G273" s="35"/>
      <c r="H273" s="7"/>
      <c r="I273" s="14" t="str">
        <f t="shared" ca="1" si="16"/>
        <v/>
      </c>
      <c r="J273" s="11" t="str">
        <f t="shared" si="19"/>
        <v/>
      </c>
      <c r="K273" s="6"/>
      <c r="L273">
        <v>0</v>
      </c>
      <c r="N273" t="str">
        <f>_xlfn.IFNA(VLOOKUP(A273,'Personnel List'!A$1:F$1284,6,FALSE),"")</f>
        <v/>
      </c>
    </row>
    <row r="274" spans="2:14" ht="15" customHeight="1" x14ac:dyDescent="0.45">
      <c r="B274" t="str">
        <f>_xlfn.IFNA(VLOOKUP(A274,'Personnel List'!A$1:E$1284,5,FALSE),"")</f>
        <v/>
      </c>
      <c r="C274" t="str">
        <f>_xlfn.IFNA(VLOOKUP(A274,'Personnel List'!A$1:E$1284,4,FALSE),"")</f>
        <v/>
      </c>
      <c r="D274" s="2" t="str">
        <f t="shared" ca="1" si="17"/>
        <v/>
      </c>
      <c r="E274" s="2" t="str">
        <f t="shared" si="18"/>
        <v>Onsite</v>
      </c>
      <c r="F274" s="9"/>
      <c r="G274" s="34"/>
      <c r="H274" s="7"/>
      <c r="I274" s="14" t="str">
        <f t="shared" ca="1" si="16"/>
        <v/>
      </c>
      <c r="J274" s="11" t="str">
        <f t="shared" si="19"/>
        <v/>
      </c>
      <c r="K274" s="6"/>
      <c r="L274">
        <v>0</v>
      </c>
      <c r="N274" t="str">
        <f>_xlfn.IFNA(VLOOKUP(A274,'Personnel List'!A$1:F$1284,6,FALSE),"")</f>
        <v/>
      </c>
    </row>
    <row r="275" spans="2:14" ht="15" customHeight="1" x14ac:dyDescent="0.45">
      <c r="B275" t="str">
        <f>_xlfn.IFNA(VLOOKUP(A275,'Personnel List'!A$1:E$1284,5,FALSE),"")</f>
        <v/>
      </c>
      <c r="C275" t="str">
        <f>_xlfn.IFNA(VLOOKUP(A275,'Personnel List'!A$1:E$1284,4,FALSE),"")</f>
        <v/>
      </c>
      <c r="D275" s="2" t="str">
        <f t="shared" ca="1" si="17"/>
        <v/>
      </c>
      <c r="E275" s="2" t="str">
        <f t="shared" si="18"/>
        <v>Onsite</v>
      </c>
      <c r="F275" s="9"/>
      <c r="H275" s="7"/>
      <c r="I275" s="14" t="str">
        <f t="shared" ca="1" si="16"/>
        <v/>
      </c>
      <c r="J275" s="11" t="str">
        <f t="shared" si="19"/>
        <v/>
      </c>
      <c r="K275" s="6"/>
      <c r="L275">
        <v>0</v>
      </c>
      <c r="N275" t="str">
        <f>_xlfn.IFNA(VLOOKUP(A275,'Personnel List'!A$1:F$1284,6,FALSE),"")</f>
        <v/>
      </c>
    </row>
    <row r="276" spans="2:14" ht="15" customHeight="1" x14ac:dyDescent="0.45">
      <c r="B276" t="str">
        <f>_xlfn.IFNA(VLOOKUP(A276,'Personnel List'!A$1:E$1284,5,FALSE),"")</f>
        <v/>
      </c>
      <c r="C276" t="str">
        <f>_xlfn.IFNA(VLOOKUP(A276,'Personnel List'!A$1:E$1284,4,FALSE),"")</f>
        <v/>
      </c>
      <c r="D276" s="2" t="str">
        <f t="shared" ca="1" si="17"/>
        <v/>
      </c>
      <c r="E276" s="2" t="str">
        <f t="shared" si="18"/>
        <v>Onsite</v>
      </c>
      <c r="F276" s="9"/>
      <c r="G276" s="34"/>
      <c r="H276" s="7"/>
      <c r="I276" s="14" t="str">
        <f t="shared" ca="1" si="16"/>
        <v/>
      </c>
      <c r="J276" s="11" t="str">
        <f t="shared" si="19"/>
        <v/>
      </c>
      <c r="K276" s="6"/>
      <c r="L276">
        <v>0</v>
      </c>
      <c r="N276" t="str">
        <f>_xlfn.IFNA(VLOOKUP(A276,'Personnel List'!A$1:F$1284,6,FALSE),"")</f>
        <v/>
      </c>
    </row>
    <row r="277" spans="2:14" ht="15" customHeight="1" x14ac:dyDescent="0.45">
      <c r="B277" t="str">
        <f>_xlfn.IFNA(VLOOKUP(A277,'Personnel List'!A$1:E$1284,5,FALSE),"")</f>
        <v/>
      </c>
      <c r="C277" t="str">
        <f>_xlfn.IFNA(VLOOKUP(A277,'Personnel List'!A$1:E$1284,4,FALSE),"")</f>
        <v/>
      </c>
      <c r="D277" s="2" t="str">
        <f t="shared" ca="1" si="17"/>
        <v/>
      </c>
      <c r="E277" s="2" t="str">
        <f t="shared" si="18"/>
        <v>Onsite</v>
      </c>
      <c r="F277" s="9"/>
      <c r="G277" s="35"/>
      <c r="H277" s="7"/>
      <c r="I277" s="14" t="str">
        <f t="shared" ca="1" si="16"/>
        <v/>
      </c>
      <c r="J277" s="11" t="str">
        <f t="shared" si="19"/>
        <v/>
      </c>
      <c r="K277" s="6"/>
      <c r="L277">
        <v>0</v>
      </c>
      <c r="N277" t="str">
        <f>_xlfn.IFNA(VLOOKUP(A277,'Personnel List'!A$1:F$1284,6,FALSE),"")</f>
        <v/>
      </c>
    </row>
    <row r="278" spans="2:14" ht="15" customHeight="1" x14ac:dyDescent="0.45">
      <c r="B278" t="str">
        <f>_xlfn.IFNA(VLOOKUP(A278,'Personnel List'!A$1:E$1284,5,FALSE),"")</f>
        <v/>
      </c>
      <c r="C278" t="str">
        <f>_xlfn.IFNA(VLOOKUP(A278,'Personnel List'!A$1:E$1284,4,FALSE),"")</f>
        <v/>
      </c>
      <c r="D278" s="2" t="str">
        <f t="shared" ca="1" si="17"/>
        <v/>
      </c>
      <c r="E278" s="2" t="str">
        <f t="shared" si="18"/>
        <v>Onsite</v>
      </c>
      <c r="F278" s="9"/>
      <c r="G278" s="34"/>
      <c r="H278" s="7"/>
      <c r="I278" s="14" t="str">
        <f t="shared" ca="1" si="16"/>
        <v/>
      </c>
      <c r="J278" s="11" t="str">
        <f t="shared" si="19"/>
        <v/>
      </c>
      <c r="K278" s="6"/>
      <c r="L278">
        <v>0</v>
      </c>
      <c r="N278" t="str">
        <f>_xlfn.IFNA(VLOOKUP(A278,'Personnel List'!A$1:F$1284,6,FALSE),"")</f>
        <v/>
      </c>
    </row>
    <row r="279" spans="2:14" ht="15" customHeight="1" x14ac:dyDescent="0.45">
      <c r="B279" t="str">
        <f>_xlfn.IFNA(VLOOKUP(A279,'Personnel List'!A$1:E$1284,5,FALSE),"")</f>
        <v/>
      </c>
      <c r="C279" t="str">
        <f>_xlfn.IFNA(VLOOKUP(A279,'Personnel List'!A$1:E$1284,4,FALSE),"")</f>
        <v/>
      </c>
      <c r="D279" s="2" t="str">
        <f t="shared" ca="1" si="17"/>
        <v/>
      </c>
      <c r="E279" s="2" t="str">
        <f t="shared" si="18"/>
        <v>Onsite</v>
      </c>
      <c r="F279" s="9"/>
      <c r="G279" s="35"/>
      <c r="H279" s="7"/>
      <c r="I279" s="14" t="str">
        <f t="shared" ca="1" si="16"/>
        <v/>
      </c>
      <c r="J279" s="11" t="str">
        <f t="shared" si="19"/>
        <v/>
      </c>
      <c r="K279" s="6"/>
      <c r="L279">
        <v>0</v>
      </c>
      <c r="N279" t="str">
        <f>_xlfn.IFNA(VLOOKUP(A279,'Personnel List'!A$1:F$1284,6,FALSE),"")</f>
        <v/>
      </c>
    </row>
    <row r="280" spans="2:14" ht="15" customHeight="1" x14ac:dyDescent="0.45">
      <c r="B280" t="str">
        <f>_xlfn.IFNA(VLOOKUP(A280,'Personnel List'!A$1:E$1284,5,FALSE),"")</f>
        <v/>
      </c>
      <c r="C280" t="str">
        <f>_xlfn.IFNA(VLOOKUP(A280,'Personnel List'!A$1:E$1284,4,FALSE),"")</f>
        <v/>
      </c>
      <c r="D280" s="2" t="str">
        <f t="shared" ca="1" si="17"/>
        <v/>
      </c>
      <c r="E280" s="2" t="str">
        <f t="shared" si="18"/>
        <v>Onsite</v>
      </c>
      <c r="F280" s="9"/>
      <c r="G280" s="34"/>
      <c r="H280" s="7"/>
      <c r="I280" s="14" t="str">
        <f t="shared" ca="1" si="16"/>
        <v/>
      </c>
      <c r="J280" s="11" t="str">
        <f t="shared" si="19"/>
        <v/>
      </c>
      <c r="K280" s="6"/>
      <c r="L280">
        <v>0</v>
      </c>
      <c r="N280" t="str">
        <f>_xlfn.IFNA(VLOOKUP(A280,'Personnel List'!A$1:F$1284,6,FALSE),"")</f>
        <v/>
      </c>
    </row>
    <row r="281" spans="2:14" ht="15" customHeight="1" x14ac:dyDescent="0.45">
      <c r="B281" t="str">
        <f>_xlfn.IFNA(VLOOKUP(A281,'Personnel List'!A$1:E$1284,5,FALSE),"")</f>
        <v/>
      </c>
      <c r="C281" t="str">
        <f>_xlfn.IFNA(VLOOKUP(A281,'Personnel List'!A$1:E$1284,4,FALSE),"")</f>
        <v/>
      </c>
      <c r="D281" s="2" t="str">
        <f t="shared" ca="1" si="17"/>
        <v/>
      </c>
      <c r="E281" s="2" t="str">
        <f t="shared" si="18"/>
        <v>Onsite</v>
      </c>
      <c r="F281" s="9"/>
      <c r="H281" s="7"/>
      <c r="I281" s="14" t="str">
        <f t="shared" ca="1" si="16"/>
        <v/>
      </c>
      <c r="J281" s="11" t="str">
        <f t="shared" si="19"/>
        <v/>
      </c>
      <c r="K281" s="6"/>
      <c r="L281">
        <v>0</v>
      </c>
      <c r="N281" t="str">
        <f>_xlfn.IFNA(VLOOKUP(A281,'Personnel List'!A$1:F$1284,6,FALSE),"")</f>
        <v/>
      </c>
    </row>
    <row r="282" spans="2:14" ht="15" customHeight="1" x14ac:dyDescent="0.45">
      <c r="B282" t="str">
        <f>_xlfn.IFNA(VLOOKUP(A282,'Personnel List'!A$1:E$1284,5,FALSE),"")</f>
        <v/>
      </c>
      <c r="C282" t="str">
        <f>_xlfn.IFNA(VLOOKUP(A282,'Personnel List'!A$1:E$1284,4,FALSE),"")</f>
        <v/>
      </c>
      <c r="D282" s="2" t="str">
        <f t="shared" ca="1" si="17"/>
        <v/>
      </c>
      <c r="E282" s="2" t="str">
        <f t="shared" si="18"/>
        <v>Onsite</v>
      </c>
      <c r="F282" s="9"/>
      <c r="G282" s="34"/>
      <c r="H282" s="7"/>
      <c r="I282" s="14" t="str">
        <f t="shared" ca="1" si="16"/>
        <v/>
      </c>
      <c r="J282" s="11" t="str">
        <f t="shared" si="19"/>
        <v/>
      </c>
      <c r="K282" s="6"/>
      <c r="L282">
        <v>0</v>
      </c>
      <c r="N282" t="str">
        <f>_xlfn.IFNA(VLOOKUP(A282,'Personnel List'!A$1:F$1284,6,FALSE),"")</f>
        <v/>
      </c>
    </row>
    <row r="283" spans="2:14" ht="15" customHeight="1" x14ac:dyDescent="0.45">
      <c r="B283" t="str">
        <f>_xlfn.IFNA(VLOOKUP(A283,'Personnel List'!A$1:E$1284,5,FALSE),"")</f>
        <v/>
      </c>
      <c r="C283" t="str">
        <f>_xlfn.IFNA(VLOOKUP(A283,'Personnel List'!A$1:E$1284,4,FALSE),"")</f>
        <v/>
      </c>
      <c r="D283" s="2" t="str">
        <f t="shared" ca="1" si="17"/>
        <v/>
      </c>
      <c r="E283" s="2" t="str">
        <f t="shared" si="18"/>
        <v>Onsite</v>
      </c>
      <c r="F283" s="9"/>
      <c r="G283" s="35"/>
      <c r="H283" s="7"/>
      <c r="I283" s="14" t="str">
        <f t="shared" ca="1" si="16"/>
        <v/>
      </c>
      <c r="J283" s="11" t="str">
        <f t="shared" si="19"/>
        <v/>
      </c>
      <c r="K283" s="6"/>
      <c r="L283">
        <v>0</v>
      </c>
      <c r="N283" t="str">
        <f>_xlfn.IFNA(VLOOKUP(A283,'Personnel List'!A$1:F$1284,6,FALSE),"")</f>
        <v/>
      </c>
    </row>
    <row r="284" spans="2:14" ht="15" customHeight="1" x14ac:dyDescent="0.45">
      <c r="B284" t="str">
        <f>_xlfn.IFNA(VLOOKUP(A284,'Personnel List'!A$1:E$1284,5,FALSE),"")</f>
        <v/>
      </c>
      <c r="C284" t="str">
        <f>_xlfn.IFNA(VLOOKUP(A284,'Personnel List'!A$1:E$1284,4,FALSE),"")</f>
        <v/>
      </c>
      <c r="D284" s="2" t="str">
        <f t="shared" ca="1" si="17"/>
        <v/>
      </c>
      <c r="E284" s="2" t="str">
        <f t="shared" si="18"/>
        <v>Onsite</v>
      </c>
      <c r="F284" s="9"/>
      <c r="G284" s="34"/>
      <c r="H284" s="7"/>
      <c r="I284" s="14" t="str">
        <f t="shared" ca="1" si="16"/>
        <v/>
      </c>
      <c r="J284" s="11" t="str">
        <f t="shared" si="19"/>
        <v/>
      </c>
      <c r="K284" s="6"/>
      <c r="L284">
        <v>0</v>
      </c>
      <c r="N284" t="str">
        <f>_xlfn.IFNA(VLOOKUP(A284,'Personnel List'!A$1:F$1284,6,FALSE),"")</f>
        <v/>
      </c>
    </row>
    <row r="285" spans="2:14" ht="15" customHeight="1" x14ac:dyDescent="0.45">
      <c r="B285" t="str">
        <f>_xlfn.IFNA(VLOOKUP(A285,'Personnel List'!A$1:E$1284,5,FALSE),"")</f>
        <v/>
      </c>
      <c r="C285" t="str">
        <f>_xlfn.IFNA(VLOOKUP(A285,'Personnel List'!A$1:E$1284,4,FALSE),"")</f>
        <v/>
      </c>
      <c r="D285" s="2" t="str">
        <f t="shared" ca="1" si="17"/>
        <v/>
      </c>
      <c r="E285" s="2" t="str">
        <f t="shared" si="18"/>
        <v>Onsite</v>
      </c>
      <c r="F285" s="9"/>
      <c r="H285" s="7"/>
      <c r="I285" s="14" t="str">
        <f t="shared" ca="1" si="16"/>
        <v/>
      </c>
      <c r="J285" s="11" t="str">
        <f t="shared" si="19"/>
        <v/>
      </c>
      <c r="K285" s="6"/>
      <c r="L285">
        <v>0</v>
      </c>
      <c r="N285" t="str">
        <f>_xlfn.IFNA(VLOOKUP(A285,'Personnel List'!A$1:F$1284,6,FALSE),"")</f>
        <v/>
      </c>
    </row>
    <row r="286" spans="2:14" ht="15" customHeight="1" x14ac:dyDescent="0.45">
      <c r="B286" t="str">
        <f>_xlfn.IFNA(VLOOKUP(A286,'Personnel List'!A$1:E$1284,5,FALSE),"")</f>
        <v/>
      </c>
      <c r="C286" t="str">
        <f>_xlfn.IFNA(VLOOKUP(A286,'Personnel List'!A$1:E$1284,4,FALSE),"")</f>
        <v/>
      </c>
      <c r="D286" s="2" t="str">
        <f t="shared" ca="1" si="17"/>
        <v/>
      </c>
      <c r="E286" s="2" t="str">
        <f t="shared" si="18"/>
        <v>Onsite</v>
      </c>
      <c r="F286" s="9"/>
      <c r="G286" s="34"/>
      <c r="H286" s="7"/>
      <c r="I286" s="14" t="str">
        <f t="shared" ca="1" si="16"/>
        <v/>
      </c>
      <c r="J286" s="11" t="str">
        <f t="shared" si="19"/>
        <v/>
      </c>
      <c r="K286" s="6"/>
      <c r="L286">
        <v>0</v>
      </c>
      <c r="N286" t="str">
        <f>_xlfn.IFNA(VLOOKUP(A286,'Personnel List'!A$1:F$1284,6,FALSE),"")</f>
        <v/>
      </c>
    </row>
    <row r="287" spans="2:14" ht="15" customHeight="1" x14ac:dyDescent="0.45">
      <c r="B287" t="str">
        <f>_xlfn.IFNA(VLOOKUP(A287,'Personnel List'!A$1:E$1284,5,FALSE),"")</f>
        <v/>
      </c>
      <c r="C287" t="str">
        <f>_xlfn.IFNA(VLOOKUP(A287,'Personnel List'!A$1:E$1284,4,FALSE),"")</f>
        <v/>
      </c>
      <c r="D287" s="2" t="str">
        <f t="shared" ca="1" si="17"/>
        <v/>
      </c>
      <c r="E287" s="2" t="str">
        <f t="shared" si="18"/>
        <v>Onsite</v>
      </c>
      <c r="F287" s="9"/>
      <c r="G287" s="35"/>
      <c r="H287" s="7"/>
      <c r="I287" s="14" t="str">
        <f t="shared" ca="1" si="16"/>
        <v/>
      </c>
      <c r="J287" s="11" t="str">
        <f t="shared" si="19"/>
        <v/>
      </c>
      <c r="K287" s="6"/>
      <c r="L287">
        <v>0</v>
      </c>
      <c r="N287" t="str">
        <f>_xlfn.IFNA(VLOOKUP(A287,'Personnel List'!A$1:F$1284,6,FALSE),"")</f>
        <v/>
      </c>
    </row>
    <row r="288" spans="2:14" ht="15" customHeight="1" x14ac:dyDescent="0.45">
      <c r="B288" t="str">
        <f>_xlfn.IFNA(VLOOKUP(A288,'Personnel List'!A$1:E$1284,5,FALSE),"")</f>
        <v/>
      </c>
      <c r="C288" t="str">
        <f>_xlfn.IFNA(VLOOKUP(A288,'Personnel List'!A$1:E$1284,4,FALSE),"")</f>
        <v/>
      </c>
      <c r="D288" s="2" t="str">
        <f t="shared" ca="1" si="17"/>
        <v/>
      </c>
      <c r="E288" s="2" t="str">
        <f t="shared" si="18"/>
        <v>Onsite</v>
      </c>
      <c r="F288" s="9"/>
      <c r="G288" s="34"/>
      <c r="H288" s="7"/>
      <c r="I288" s="14" t="str">
        <f t="shared" ca="1" si="16"/>
        <v/>
      </c>
      <c r="J288" s="11" t="str">
        <f t="shared" si="19"/>
        <v/>
      </c>
      <c r="K288" s="6"/>
      <c r="L288">
        <v>0</v>
      </c>
      <c r="N288" t="str">
        <f>_xlfn.IFNA(VLOOKUP(A288,'Personnel List'!A$1:F$1284,6,FALSE),"")</f>
        <v/>
      </c>
    </row>
    <row r="289" spans="2:14" ht="15" customHeight="1" x14ac:dyDescent="0.45">
      <c r="B289" t="str">
        <f>_xlfn.IFNA(VLOOKUP(A289,'Personnel List'!A$1:E$1284,5,FALSE),"")</f>
        <v/>
      </c>
      <c r="C289" t="str">
        <f>_xlfn.IFNA(VLOOKUP(A289,'Personnel List'!A$1:E$1284,4,FALSE),"")</f>
        <v/>
      </c>
      <c r="D289" s="2" t="str">
        <f t="shared" ca="1" si="17"/>
        <v/>
      </c>
      <c r="E289" s="2" t="str">
        <f t="shared" si="18"/>
        <v>Onsite</v>
      </c>
      <c r="F289" s="9"/>
      <c r="G289" s="35"/>
      <c r="H289" s="7"/>
      <c r="I289" s="14" t="str">
        <f t="shared" ca="1" si="16"/>
        <v/>
      </c>
      <c r="J289" s="11" t="str">
        <f t="shared" si="19"/>
        <v/>
      </c>
      <c r="K289" s="6"/>
      <c r="L289">
        <v>0</v>
      </c>
      <c r="N289" t="str">
        <f>_xlfn.IFNA(VLOOKUP(A289,'Personnel List'!A$1:F$1284,6,FALSE),"")</f>
        <v/>
      </c>
    </row>
    <row r="290" spans="2:14" ht="15" customHeight="1" x14ac:dyDescent="0.45">
      <c r="B290" t="str">
        <f>_xlfn.IFNA(VLOOKUP(A290,'Personnel List'!A$1:E$1284,5,FALSE),"")</f>
        <v/>
      </c>
      <c r="C290" t="str">
        <f>_xlfn.IFNA(VLOOKUP(A290,'Personnel List'!A$1:E$1284,4,FALSE),"")</f>
        <v/>
      </c>
      <c r="D290" s="2" t="str">
        <f t="shared" ca="1" si="17"/>
        <v/>
      </c>
      <c r="E290" s="2" t="str">
        <f t="shared" si="18"/>
        <v>Onsite</v>
      </c>
      <c r="F290" s="9"/>
      <c r="G290" s="34"/>
      <c r="H290" s="7"/>
      <c r="I290" s="14" t="str">
        <f t="shared" ca="1" si="16"/>
        <v/>
      </c>
      <c r="J290" s="11" t="str">
        <f t="shared" si="19"/>
        <v/>
      </c>
      <c r="K290" s="6"/>
      <c r="L290">
        <v>0</v>
      </c>
      <c r="N290" t="str">
        <f>_xlfn.IFNA(VLOOKUP(A290,'Personnel List'!A$1:F$1284,6,FALSE),"")</f>
        <v/>
      </c>
    </row>
    <row r="291" spans="2:14" ht="15" customHeight="1" x14ac:dyDescent="0.45">
      <c r="B291" t="str">
        <f>_xlfn.IFNA(VLOOKUP(A291,'Personnel List'!A$1:E$1284,5,FALSE),"")</f>
        <v/>
      </c>
      <c r="C291" t="str">
        <f>_xlfn.IFNA(VLOOKUP(A291,'Personnel List'!A$1:E$1284,4,FALSE),"")</f>
        <v/>
      </c>
      <c r="D291" s="2" t="str">
        <f t="shared" ca="1" si="17"/>
        <v/>
      </c>
      <c r="E291" s="2" t="str">
        <f t="shared" si="18"/>
        <v>Onsite</v>
      </c>
      <c r="F291" s="9"/>
      <c r="H291" s="7"/>
      <c r="I291" s="14" t="str">
        <f t="shared" ca="1" si="16"/>
        <v/>
      </c>
      <c r="J291" s="11" t="str">
        <f t="shared" si="19"/>
        <v/>
      </c>
      <c r="K291" s="6"/>
      <c r="L291">
        <v>0</v>
      </c>
      <c r="N291" t="str">
        <f>_xlfn.IFNA(VLOOKUP(A291,'Personnel List'!A$1:F$1284,6,FALSE),"")</f>
        <v/>
      </c>
    </row>
    <row r="292" spans="2:14" ht="15" customHeight="1" x14ac:dyDescent="0.45">
      <c r="B292" t="str">
        <f>_xlfn.IFNA(VLOOKUP(A292,'Personnel List'!A$1:E$1284,5,FALSE),"")</f>
        <v/>
      </c>
      <c r="C292" t="str">
        <f>_xlfn.IFNA(VLOOKUP(A292,'Personnel List'!A$1:E$1284,4,FALSE),"")</f>
        <v/>
      </c>
      <c r="D292" s="2" t="str">
        <f t="shared" ca="1" si="17"/>
        <v/>
      </c>
      <c r="E292" s="2" t="str">
        <f t="shared" si="18"/>
        <v>Onsite</v>
      </c>
      <c r="F292" s="9"/>
      <c r="G292" s="34"/>
      <c r="H292" s="7"/>
      <c r="I292" s="14" t="str">
        <f t="shared" ca="1" si="16"/>
        <v/>
      </c>
      <c r="J292" s="11" t="str">
        <f t="shared" si="19"/>
        <v/>
      </c>
      <c r="K292" s="6"/>
      <c r="L292">
        <v>0</v>
      </c>
      <c r="N292" t="str">
        <f>_xlfn.IFNA(VLOOKUP(A292,'Personnel List'!A$1:F$1284,6,FALSE),"")</f>
        <v/>
      </c>
    </row>
    <row r="293" spans="2:14" ht="15" customHeight="1" x14ac:dyDescent="0.45">
      <c r="B293" t="str">
        <f>_xlfn.IFNA(VLOOKUP(A293,'Personnel List'!A$1:E$1284,5,FALSE),"")</f>
        <v/>
      </c>
      <c r="C293" t="str">
        <f>_xlfn.IFNA(VLOOKUP(A293,'Personnel List'!A$1:E$1284,4,FALSE),"")</f>
        <v/>
      </c>
      <c r="D293" s="2" t="str">
        <f t="shared" ca="1" si="17"/>
        <v/>
      </c>
      <c r="E293" s="2" t="str">
        <f t="shared" si="18"/>
        <v>Onsite</v>
      </c>
      <c r="F293" s="9"/>
      <c r="G293" s="35"/>
      <c r="H293" s="7"/>
      <c r="I293" s="14" t="str">
        <f t="shared" ca="1" si="16"/>
        <v/>
      </c>
      <c r="J293" s="11" t="str">
        <f t="shared" si="19"/>
        <v/>
      </c>
      <c r="K293" s="6"/>
      <c r="L293">
        <v>0</v>
      </c>
      <c r="N293" t="str">
        <f>_xlfn.IFNA(VLOOKUP(A293,'Personnel List'!A$1:F$1284,6,FALSE),"")</f>
        <v/>
      </c>
    </row>
    <row r="294" spans="2:14" ht="15" customHeight="1" x14ac:dyDescent="0.45">
      <c r="B294" t="str">
        <f>_xlfn.IFNA(VLOOKUP(A294,'Personnel List'!A$1:E$1284,5,FALSE),"")</f>
        <v/>
      </c>
      <c r="C294" t="str">
        <f>_xlfn.IFNA(VLOOKUP(A294,'Personnel List'!A$1:E$1284,4,FALSE),"")</f>
        <v/>
      </c>
      <c r="D294" s="2" t="str">
        <f t="shared" ca="1" si="17"/>
        <v/>
      </c>
      <c r="E294" s="2" t="str">
        <f t="shared" si="18"/>
        <v>Onsite</v>
      </c>
      <c r="F294" s="9"/>
      <c r="G294" s="34"/>
      <c r="H294" s="7"/>
      <c r="I294" s="14" t="str">
        <f t="shared" ca="1" si="16"/>
        <v/>
      </c>
      <c r="J294" s="11" t="str">
        <f t="shared" si="19"/>
        <v/>
      </c>
      <c r="K294" s="6"/>
      <c r="L294">
        <v>0</v>
      </c>
      <c r="N294" t="str">
        <f>_xlfn.IFNA(VLOOKUP(A294,'Personnel List'!A$1:F$1284,6,FALSE),"")</f>
        <v/>
      </c>
    </row>
    <row r="295" spans="2:14" ht="15" customHeight="1" x14ac:dyDescent="0.45">
      <c r="B295" t="str">
        <f>_xlfn.IFNA(VLOOKUP(A295,'Personnel List'!A$1:E$1284,5,FALSE),"")</f>
        <v/>
      </c>
      <c r="C295" t="str">
        <f>_xlfn.IFNA(VLOOKUP(A295,'Personnel List'!A$1:E$1284,4,FALSE),"")</f>
        <v/>
      </c>
      <c r="D295" s="2" t="str">
        <f t="shared" ca="1" si="17"/>
        <v/>
      </c>
      <c r="E295" s="2" t="str">
        <f t="shared" si="18"/>
        <v>Onsite</v>
      </c>
      <c r="F295" s="9"/>
      <c r="H295" s="7"/>
      <c r="I295" s="14" t="str">
        <f t="shared" ca="1" si="16"/>
        <v/>
      </c>
      <c r="J295" s="11" t="str">
        <f t="shared" si="19"/>
        <v/>
      </c>
      <c r="K295" s="6"/>
      <c r="L295">
        <v>0</v>
      </c>
      <c r="N295" t="str">
        <f>_xlfn.IFNA(VLOOKUP(A295,'Personnel List'!A$1:F$1284,6,FALSE),"")</f>
        <v/>
      </c>
    </row>
    <row r="296" spans="2:14" ht="15" customHeight="1" x14ac:dyDescent="0.45">
      <c r="B296" t="str">
        <f>_xlfn.IFNA(VLOOKUP(A296,'Personnel List'!A$1:E$1284,5,FALSE),"")</f>
        <v/>
      </c>
      <c r="C296" t="str">
        <f>_xlfn.IFNA(VLOOKUP(A296,'Personnel List'!A$1:E$1284,4,FALSE),"")</f>
        <v/>
      </c>
      <c r="D296" s="2" t="str">
        <f t="shared" ca="1" si="17"/>
        <v/>
      </c>
      <c r="E296" s="2" t="str">
        <f t="shared" si="18"/>
        <v>Onsite</v>
      </c>
      <c r="F296" s="9"/>
      <c r="G296" s="34"/>
      <c r="H296" s="7"/>
      <c r="I296" s="14" t="str">
        <f t="shared" ca="1" si="16"/>
        <v/>
      </c>
      <c r="J296" s="11" t="str">
        <f t="shared" si="19"/>
        <v/>
      </c>
      <c r="K296" s="6"/>
      <c r="L296">
        <v>0</v>
      </c>
      <c r="N296" t="str">
        <f>_xlfn.IFNA(VLOOKUP(A296,'Personnel List'!A$1:F$1284,6,FALSE),"")</f>
        <v/>
      </c>
    </row>
    <row r="297" spans="2:14" ht="15" customHeight="1" x14ac:dyDescent="0.45">
      <c r="B297" t="str">
        <f>_xlfn.IFNA(VLOOKUP(A297,'Personnel List'!A$1:E$1284,5,FALSE),"")</f>
        <v/>
      </c>
      <c r="C297" t="str">
        <f>_xlfn.IFNA(VLOOKUP(A297,'Personnel List'!A$1:E$1284,4,FALSE),"")</f>
        <v/>
      </c>
      <c r="D297" s="2" t="str">
        <f t="shared" ca="1" si="17"/>
        <v/>
      </c>
      <c r="E297" s="2" t="str">
        <f t="shared" si="18"/>
        <v>Onsite</v>
      </c>
      <c r="F297" s="9"/>
      <c r="G297" s="35"/>
      <c r="H297" s="7"/>
      <c r="I297" s="14" t="str">
        <f t="shared" ca="1" si="16"/>
        <v/>
      </c>
      <c r="J297" s="11" t="str">
        <f t="shared" si="19"/>
        <v/>
      </c>
      <c r="K297" s="6"/>
      <c r="L297">
        <v>0</v>
      </c>
      <c r="N297" t="str">
        <f>_xlfn.IFNA(VLOOKUP(A297,'Personnel List'!A$1:F$1284,6,FALSE),"")</f>
        <v/>
      </c>
    </row>
    <row r="298" spans="2:14" ht="15" customHeight="1" x14ac:dyDescent="0.45">
      <c r="B298" t="str">
        <f>_xlfn.IFNA(VLOOKUP(A298,'Personnel List'!A$1:E$1284,5,FALSE),"")</f>
        <v/>
      </c>
      <c r="C298" t="str">
        <f>_xlfn.IFNA(VLOOKUP(A298,'Personnel List'!A$1:E$1284,4,FALSE),"")</f>
        <v/>
      </c>
      <c r="D298" s="2" t="str">
        <f t="shared" ca="1" si="17"/>
        <v/>
      </c>
      <c r="E298" s="2" t="str">
        <f t="shared" si="18"/>
        <v>Onsite</v>
      </c>
      <c r="F298" s="9"/>
      <c r="G298" s="34"/>
      <c r="H298" s="7"/>
      <c r="I298" s="14" t="str">
        <f t="shared" ca="1" si="16"/>
        <v/>
      </c>
      <c r="J298" s="11" t="str">
        <f t="shared" si="19"/>
        <v/>
      </c>
      <c r="K298" s="6"/>
      <c r="L298">
        <v>0</v>
      </c>
      <c r="N298" t="str">
        <f>_xlfn.IFNA(VLOOKUP(A298,'Personnel List'!A$1:F$1284,6,FALSE),"")</f>
        <v/>
      </c>
    </row>
    <row r="299" spans="2:14" ht="15" customHeight="1" x14ac:dyDescent="0.45">
      <c r="B299" t="str">
        <f>_xlfn.IFNA(VLOOKUP(A299,'Personnel List'!A$1:E$1284,5,FALSE),"")</f>
        <v/>
      </c>
      <c r="C299" t="str">
        <f>_xlfn.IFNA(VLOOKUP(A299,'Personnel List'!A$1:E$1284,4,FALSE),"")</f>
        <v/>
      </c>
      <c r="D299" s="2" t="str">
        <f t="shared" ca="1" si="17"/>
        <v/>
      </c>
      <c r="E299" s="2" t="str">
        <f t="shared" si="18"/>
        <v>Onsite</v>
      </c>
      <c r="F299" s="9"/>
      <c r="H299" s="7"/>
      <c r="I299" s="14" t="str">
        <f t="shared" ca="1" si="16"/>
        <v/>
      </c>
      <c r="J299" s="11" t="str">
        <f t="shared" si="19"/>
        <v/>
      </c>
      <c r="K299" s="6"/>
      <c r="L299">
        <v>0</v>
      </c>
      <c r="N299" t="str">
        <f>_xlfn.IFNA(VLOOKUP(A299,'Personnel List'!A$1:F$1284,6,FALSE),"")</f>
        <v/>
      </c>
    </row>
    <row r="300" spans="2:14" ht="15" customHeight="1" x14ac:dyDescent="0.45">
      <c r="B300" t="str">
        <f>_xlfn.IFNA(VLOOKUP(A300,'Personnel List'!A$1:E$1284,5,FALSE),"")</f>
        <v/>
      </c>
      <c r="C300" t="str">
        <f>_xlfn.IFNA(VLOOKUP(A300,'Personnel List'!A$1:E$1284,4,FALSE),"")</f>
        <v/>
      </c>
      <c r="D300" s="2" t="str">
        <f t="shared" ca="1" si="17"/>
        <v/>
      </c>
      <c r="E300" s="2" t="str">
        <f t="shared" si="18"/>
        <v>Onsite</v>
      </c>
      <c r="F300" s="9"/>
      <c r="G300" s="34"/>
      <c r="H300" s="7"/>
      <c r="I300" s="14" t="str">
        <f t="shared" ca="1" si="16"/>
        <v/>
      </c>
      <c r="J300" s="11" t="str">
        <f t="shared" si="19"/>
        <v/>
      </c>
      <c r="K300" s="6"/>
      <c r="L300">
        <v>0</v>
      </c>
      <c r="N300" t="str">
        <f>_xlfn.IFNA(VLOOKUP(A300,'Personnel List'!A$1:F$1284,6,FALSE),"")</f>
        <v/>
      </c>
    </row>
    <row r="301" spans="2:14" ht="15" customHeight="1" x14ac:dyDescent="0.45">
      <c r="B301" t="str">
        <f>_xlfn.IFNA(VLOOKUP(A301,'Personnel List'!A$1:E$1284,5,FALSE),"")</f>
        <v/>
      </c>
      <c r="C301" t="str">
        <f>_xlfn.IFNA(VLOOKUP(A301,'Personnel List'!A$1:E$1284,4,FALSE),"")</f>
        <v/>
      </c>
      <c r="D301" s="2" t="str">
        <f t="shared" ca="1" si="17"/>
        <v/>
      </c>
      <c r="E301" s="2" t="str">
        <f t="shared" si="18"/>
        <v>Onsite</v>
      </c>
      <c r="F301" s="9"/>
      <c r="G301" s="35"/>
      <c r="H301" s="7"/>
      <c r="I301" s="14" t="str">
        <f t="shared" ca="1" si="16"/>
        <v/>
      </c>
      <c r="J301" s="11" t="str">
        <f t="shared" si="19"/>
        <v/>
      </c>
      <c r="K301" s="6"/>
      <c r="L301">
        <v>0</v>
      </c>
      <c r="N301" t="str">
        <f>_xlfn.IFNA(VLOOKUP(A301,'Personnel List'!A$1:F$1284,6,FALSE),"")</f>
        <v/>
      </c>
    </row>
    <row r="302" spans="2:14" ht="15" customHeight="1" x14ac:dyDescent="0.45">
      <c r="B302" t="str">
        <f>_xlfn.IFNA(VLOOKUP(A302,'Personnel List'!A$1:E$1284,5,FALSE),"")</f>
        <v/>
      </c>
      <c r="C302" t="str">
        <f>_xlfn.IFNA(VLOOKUP(A302,'Personnel List'!A$1:E$1284,4,FALSE),"")</f>
        <v/>
      </c>
      <c r="D302" s="2" t="str">
        <f t="shared" ca="1" si="17"/>
        <v/>
      </c>
      <c r="E302" s="2" t="str">
        <f t="shared" si="18"/>
        <v>Onsite</v>
      </c>
      <c r="F302" s="9"/>
      <c r="G302" s="34"/>
      <c r="H302" s="7"/>
      <c r="I302" s="14" t="str">
        <f t="shared" ref="I302:I365" ca="1" si="20">IF(G1142&lt;&gt;"",IF(I302&lt;&gt;"",I302,NOW()),"")</f>
        <v/>
      </c>
      <c r="J302" s="11" t="str">
        <f t="shared" si="19"/>
        <v/>
      </c>
      <c r="K302" s="6"/>
      <c r="L302">
        <v>0</v>
      </c>
      <c r="N302" t="str">
        <f>_xlfn.IFNA(VLOOKUP(A302,'Personnel List'!A$1:F$1284,6,FALSE),"")</f>
        <v/>
      </c>
    </row>
    <row r="303" spans="2:14" ht="15" customHeight="1" x14ac:dyDescent="0.45">
      <c r="B303" t="str">
        <f>_xlfn.IFNA(VLOOKUP(A303,'Personnel List'!A$1:E$1284,5,FALSE),"")</f>
        <v/>
      </c>
      <c r="C303" t="str">
        <f>_xlfn.IFNA(VLOOKUP(A303,'Personnel List'!A$1:E$1284,4,FALSE),"")</f>
        <v/>
      </c>
      <c r="D303" s="2" t="str">
        <f t="shared" ca="1" si="17"/>
        <v/>
      </c>
      <c r="E303" s="2" t="str">
        <f t="shared" si="18"/>
        <v>Onsite</v>
      </c>
      <c r="F303" s="9"/>
      <c r="G303" s="35"/>
      <c r="H303" s="7"/>
      <c r="I303" s="14" t="str">
        <f t="shared" ca="1" si="20"/>
        <v/>
      </c>
      <c r="J303" s="11" t="str">
        <f t="shared" si="19"/>
        <v/>
      </c>
      <c r="K303" s="6"/>
      <c r="L303">
        <v>0</v>
      </c>
      <c r="N303" t="str">
        <f>_xlfn.IFNA(VLOOKUP(A303,'Personnel List'!A$1:F$1284,6,FALSE),"")</f>
        <v/>
      </c>
    </row>
    <row r="304" spans="2:14" ht="15" customHeight="1" x14ac:dyDescent="0.45">
      <c r="B304" t="str">
        <f>_xlfn.IFNA(VLOOKUP(A304,'Personnel List'!A$1:E$1284,5,FALSE),"")</f>
        <v/>
      </c>
      <c r="C304" t="str">
        <f>_xlfn.IFNA(VLOOKUP(A304,'Personnel List'!A$1:E$1284,4,FALSE),"")</f>
        <v/>
      </c>
      <c r="D304" s="2" t="str">
        <f t="shared" ca="1" si="17"/>
        <v/>
      </c>
      <c r="E304" s="2" t="str">
        <f t="shared" si="18"/>
        <v>Onsite</v>
      </c>
      <c r="F304" s="9"/>
      <c r="G304" s="34"/>
      <c r="H304" s="7"/>
      <c r="I304" s="14" t="str">
        <f t="shared" ca="1" si="20"/>
        <v/>
      </c>
      <c r="J304" s="11" t="str">
        <f t="shared" si="19"/>
        <v/>
      </c>
      <c r="K304" s="6"/>
      <c r="L304">
        <v>0</v>
      </c>
      <c r="N304" t="str">
        <f>_xlfn.IFNA(VLOOKUP(A304,'Personnel List'!A$1:F$1284,6,FALSE),"")</f>
        <v/>
      </c>
    </row>
    <row r="305" spans="2:14" ht="15" customHeight="1" x14ac:dyDescent="0.45">
      <c r="B305" t="str">
        <f>_xlfn.IFNA(VLOOKUP(A305,'Personnel List'!A$1:E$1284,5,FALSE),"")</f>
        <v/>
      </c>
      <c r="C305" t="str">
        <f>_xlfn.IFNA(VLOOKUP(A305,'Personnel List'!A$1:E$1284,4,FALSE),"")</f>
        <v/>
      </c>
      <c r="D305" s="2" t="str">
        <f t="shared" ca="1" si="17"/>
        <v/>
      </c>
      <c r="E305" s="2" t="str">
        <f t="shared" si="18"/>
        <v>Onsite</v>
      </c>
      <c r="F305" s="9"/>
      <c r="H305" s="7"/>
      <c r="I305" s="14" t="str">
        <f t="shared" ca="1" si="20"/>
        <v/>
      </c>
      <c r="J305" s="11" t="str">
        <f t="shared" si="19"/>
        <v/>
      </c>
      <c r="K305" s="6"/>
      <c r="L305">
        <v>0</v>
      </c>
      <c r="N305" t="str">
        <f>_xlfn.IFNA(VLOOKUP(A305,'Personnel List'!A$1:F$1284,6,FALSE),"")</f>
        <v/>
      </c>
    </row>
    <row r="306" spans="2:14" ht="15" customHeight="1" x14ac:dyDescent="0.45">
      <c r="B306" t="str">
        <f>_xlfn.IFNA(VLOOKUP(A306,'Personnel List'!A$1:E$1284,5,FALSE),"")</f>
        <v/>
      </c>
      <c r="C306" t="str">
        <f>_xlfn.IFNA(VLOOKUP(A306,'Personnel List'!A$1:E$1284,4,FALSE),"")</f>
        <v/>
      </c>
      <c r="D306" s="2" t="str">
        <f t="shared" ca="1" si="17"/>
        <v/>
      </c>
      <c r="E306" s="2" t="str">
        <f t="shared" si="18"/>
        <v>Onsite</v>
      </c>
      <c r="F306" s="9"/>
      <c r="G306" s="34"/>
      <c r="H306" s="7"/>
      <c r="I306" s="14" t="str">
        <f t="shared" ca="1" si="20"/>
        <v/>
      </c>
      <c r="J306" s="11" t="str">
        <f t="shared" si="19"/>
        <v/>
      </c>
      <c r="K306" s="6"/>
      <c r="L306">
        <v>0</v>
      </c>
      <c r="N306" t="str">
        <f>_xlfn.IFNA(VLOOKUP(A306,'Personnel List'!A$1:F$1284,6,FALSE),"")</f>
        <v/>
      </c>
    </row>
    <row r="307" spans="2:14" ht="15" customHeight="1" x14ac:dyDescent="0.45">
      <c r="B307" t="str">
        <f>_xlfn.IFNA(VLOOKUP(A307,'Personnel List'!A$1:E$1284,5,FALSE),"")</f>
        <v/>
      </c>
      <c r="C307" t="str">
        <f>_xlfn.IFNA(VLOOKUP(A307,'Personnel List'!A$1:E$1284,4,FALSE),"")</f>
        <v/>
      </c>
      <c r="D307" s="2" t="str">
        <f t="shared" ca="1" si="17"/>
        <v/>
      </c>
      <c r="E307" s="2" t="str">
        <f t="shared" si="18"/>
        <v>Onsite</v>
      </c>
      <c r="F307" s="9"/>
      <c r="G307" s="35"/>
      <c r="H307" s="7"/>
      <c r="I307" s="14" t="str">
        <f t="shared" ca="1" si="20"/>
        <v/>
      </c>
      <c r="J307" s="11" t="str">
        <f t="shared" si="19"/>
        <v/>
      </c>
      <c r="K307" s="6"/>
      <c r="L307">
        <v>0</v>
      </c>
      <c r="N307" t="str">
        <f>_xlfn.IFNA(VLOOKUP(A307,'Personnel List'!A$1:F$1284,6,FALSE),"")</f>
        <v/>
      </c>
    </row>
    <row r="308" spans="2:14" ht="15" customHeight="1" x14ac:dyDescent="0.45">
      <c r="B308" t="str">
        <f>_xlfn.IFNA(VLOOKUP(A308,'Personnel List'!A$1:E$1284,5,FALSE),"")</f>
        <v/>
      </c>
      <c r="C308" t="str">
        <f>_xlfn.IFNA(VLOOKUP(A308,'Personnel List'!A$1:E$1284,4,FALSE),"")</f>
        <v/>
      </c>
      <c r="D308" s="2" t="str">
        <f t="shared" ca="1" si="17"/>
        <v/>
      </c>
      <c r="E308" s="2" t="str">
        <f t="shared" si="18"/>
        <v>Onsite</v>
      </c>
      <c r="F308" s="9"/>
      <c r="G308" s="34"/>
      <c r="H308" s="7"/>
      <c r="I308" s="14" t="str">
        <f t="shared" ca="1" si="20"/>
        <v/>
      </c>
      <c r="J308" s="11" t="str">
        <f t="shared" si="19"/>
        <v/>
      </c>
      <c r="K308" s="6"/>
      <c r="L308">
        <v>0</v>
      </c>
      <c r="N308" t="str">
        <f>_xlfn.IFNA(VLOOKUP(A308,'Personnel List'!A$1:F$1284,6,FALSE),"")</f>
        <v/>
      </c>
    </row>
    <row r="309" spans="2:14" ht="15" customHeight="1" x14ac:dyDescent="0.45">
      <c r="B309" t="str">
        <f>_xlfn.IFNA(VLOOKUP(A309,'Personnel List'!A$1:E$1284,5,FALSE),"")</f>
        <v/>
      </c>
      <c r="C309" t="str">
        <f>_xlfn.IFNA(VLOOKUP(A309,'Personnel List'!A$1:E$1284,4,FALSE),"")</f>
        <v/>
      </c>
      <c r="D309" s="2" t="str">
        <f t="shared" ca="1" si="17"/>
        <v/>
      </c>
      <c r="E309" s="2" t="str">
        <f t="shared" si="18"/>
        <v>Onsite</v>
      </c>
      <c r="F309" s="9"/>
      <c r="H309" s="7"/>
      <c r="I309" s="14" t="str">
        <f t="shared" ca="1" si="20"/>
        <v/>
      </c>
      <c r="J309" s="11" t="str">
        <f t="shared" si="19"/>
        <v/>
      </c>
      <c r="K309" s="6"/>
      <c r="L309">
        <v>0</v>
      </c>
      <c r="N309" t="str">
        <f>_xlfn.IFNA(VLOOKUP(A309,'Personnel List'!A$1:F$1284,6,FALSE),"")</f>
        <v/>
      </c>
    </row>
    <row r="310" spans="2:14" ht="15" customHeight="1" x14ac:dyDescent="0.45">
      <c r="B310" t="str">
        <f>_xlfn.IFNA(VLOOKUP(A310,'Personnel List'!A$1:E$1284,5,FALSE),"")</f>
        <v/>
      </c>
      <c r="C310" t="str">
        <f>_xlfn.IFNA(VLOOKUP(A310,'Personnel List'!A$1:E$1284,4,FALSE),"")</f>
        <v/>
      </c>
      <c r="D310" s="2" t="str">
        <f t="shared" ca="1" si="17"/>
        <v/>
      </c>
      <c r="E310" s="2" t="str">
        <f t="shared" si="18"/>
        <v>Onsite</v>
      </c>
      <c r="F310" s="9"/>
      <c r="G310" s="34"/>
      <c r="H310" s="7"/>
      <c r="I310" s="14" t="str">
        <f t="shared" ca="1" si="20"/>
        <v/>
      </c>
      <c r="J310" s="11" t="str">
        <f t="shared" si="19"/>
        <v/>
      </c>
      <c r="K310" s="6"/>
      <c r="L310">
        <v>0</v>
      </c>
      <c r="N310" t="str">
        <f>_xlfn.IFNA(VLOOKUP(A310,'Personnel List'!A$1:F$1284,6,FALSE),"")</f>
        <v/>
      </c>
    </row>
    <row r="311" spans="2:14" ht="15" customHeight="1" x14ac:dyDescent="0.45">
      <c r="B311" t="str">
        <f>_xlfn.IFNA(VLOOKUP(A311,'Personnel List'!A$1:E$1284,5,FALSE),"")</f>
        <v/>
      </c>
      <c r="C311" t="str">
        <f>_xlfn.IFNA(VLOOKUP(A311,'Personnel List'!A$1:E$1284,4,FALSE),"")</f>
        <v/>
      </c>
      <c r="D311" s="2" t="str">
        <f t="shared" ca="1" si="17"/>
        <v/>
      </c>
      <c r="E311" s="2" t="str">
        <f t="shared" si="18"/>
        <v>Onsite</v>
      </c>
      <c r="F311" s="9"/>
      <c r="G311" s="35"/>
      <c r="H311" s="7"/>
      <c r="I311" s="14" t="str">
        <f t="shared" ca="1" si="20"/>
        <v/>
      </c>
      <c r="J311" s="11" t="str">
        <f t="shared" si="19"/>
        <v/>
      </c>
      <c r="K311" s="6"/>
      <c r="L311">
        <v>0</v>
      </c>
      <c r="N311" t="str">
        <f>_xlfn.IFNA(VLOOKUP(A311,'Personnel List'!A$1:F$1284,6,FALSE),"")</f>
        <v/>
      </c>
    </row>
    <row r="312" spans="2:14" ht="15" customHeight="1" x14ac:dyDescent="0.45">
      <c r="B312" t="str">
        <f>_xlfn.IFNA(VLOOKUP(A312,'Personnel List'!A$1:E$1284,5,FALSE),"")</f>
        <v/>
      </c>
      <c r="C312" t="str">
        <f>_xlfn.IFNA(VLOOKUP(A312,'Personnel List'!A$1:E$1284,4,FALSE),"")</f>
        <v/>
      </c>
      <c r="D312" s="2" t="str">
        <f t="shared" ca="1" si="17"/>
        <v/>
      </c>
      <c r="E312" s="2" t="str">
        <f t="shared" si="18"/>
        <v>Onsite</v>
      </c>
      <c r="F312" s="9"/>
      <c r="G312" s="34"/>
      <c r="H312" s="7"/>
      <c r="I312" s="14" t="str">
        <f t="shared" ca="1" si="20"/>
        <v/>
      </c>
      <c r="J312" s="11" t="str">
        <f t="shared" si="19"/>
        <v/>
      </c>
      <c r="K312" s="6"/>
      <c r="L312">
        <v>0</v>
      </c>
      <c r="N312" t="str">
        <f>_xlfn.IFNA(VLOOKUP(A312,'Personnel List'!A$1:F$1284,6,FALSE),"")</f>
        <v/>
      </c>
    </row>
    <row r="313" spans="2:14" ht="15" customHeight="1" x14ac:dyDescent="0.45">
      <c r="B313" t="str">
        <f>_xlfn.IFNA(VLOOKUP(A313,'Personnel List'!A$1:E$1284,5,FALSE),"")</f>
        <v/>
      </c>
      <c r="C313" t="str">
        <f>_xlfn.IFNA(VLOOKUP(A313,'Personnel List'!A$1:E$1284,4,FALSE),"")</f>
        <v/>
      </c>
      <c r="D313" s="2" t="str">
        <f t="shared" ca="1" si="17"/>
        <v/>
      </c>
      <c r="E313" s="2" t="str">
        <f t="shared" si="18"/>
        <v>Onsite</v>
      </c>
      <c r="F313" s="9"/>
      <c r="G313" s="35"/>
      <c r="H313" s="7"/>
      <c r="I313" s="14" t="str">
        <f t="shared" ca="1" si="20"/>
        <v/>
      </c>
      <c r="J313" s="11" t="str">
        <f t="shared" si="19"/>
        <v/>
      </c>
      <c r="K313" s="6"/>
      <c r="L313">
        <v>0</v>
      </c>
      <c r="N313" t="str">
        <f>_xlfn.IFNA(VLOOKUP(A313,'Personnel List'!A$1:F$1284,6,FALSE),"")</f>
        <v/>
      </c>
    </row>
    <row r="314" spans="2:14" ht="15" customHeight="1" x14ac:dyDescent="0.45">
      <c r="B314" t="str">
        <f>_xlfn.IFNA(VLOOKUP(A314,'Personnel List'!A$1:E$1284,5,FALSE),"")</f>
        <v/>
      </c>
      <c r="C314" t="str">
        <f>_xlfn.IFNA(VLOOKUP(A314,'Personnel List'!A$1:E$1284,4,FALSE),"")</f>
        <v/>
      </c>
      <c r="D314" s="2" t="str">
        <f t="shared" ca="1" si="17"/>
        <v/>
      </c>
      <c r="E314" s="2" t="str">
        <f t="shared" si="18"/>
        <v>Onsite</v>
      </c>
      <c r="F314" s="9"/>
      <c r="G314" s="34"/>
      <c r="H314" s="7"/>
      <c r="I314" s="14" t="str">
        <f t="shared" ca="1" si="20"/>
        <v/>
      </c>
      <c r="J314" s="11" t="str">
        <f t="shared" si="19"/>
        <v/>
      </c>
      <c r="K314" s="6"/>
      <c r="L314">
        <v>0</v>
      </c>
      <c r="N314" t="str">
        <f>_xlfn.IFNA(VLOOKUP(A314,'Personnel List'!A$1:F$1284,6,FALSE),"")</f>
        <v/>
      </c>
    </row>
    <row r="315" spans="2:14" ht="15" customHeight="1" x14ac:dyDescent="0.45">
      <c r="B315" t="str">
        <f>_xlfn.IFNA(VLOOKUP(A315,'Personnel List'!A$1:E$1284,5,FALSE),"")</f>
        <v/>
      </c>
      <c r="C315" t="str">
        <f>_xlfn.IFNA(VLOOKUP(A315,'Personnel List'!A$1:E$1284,4,FALSE),"")</f>
        <v/>
      </c>
      <c r="D315" s="2" t="str">
        <f t="shared" ca="1" si="17"/>
        <v/>
      </c>
      <c r="E315" s="2" t="str">
        <f t="shared" si="18"/>
        <v>Onsite</v>
      </c>
      <c r="F315" s="9"/>
      <c r="H315" s="7"/>
      <c r="I315" s="14" t="str">
        <f t="shared" ca="1" si="20"/>
        <v/>
      </c>
      <c r="J315" s="11" t="str">
        <f t="shared" si="19"/>
        <v/>
      </c>
      <c r="K315" s="6"/>
      <c r="L315">
        <v>0</v>
      </c>
      <c r="N315" t="str">
        <f>_xlfn.IFNA(VLOOKUP(A315,'Personnel List'!A$1:F$1284,6,FALSE),"")</f>
        <v/>
      </c>
    </row>
    <row r="316" spans="2:14" ht="15" customHeight="1" x14ac:dyDescent="0.45">
      <c r="B316" t="str">
        <f>_xlfn.IFNA(VLOOKUP(A316,'Personnel List'!A$1:E$1284,5,FALSE),"")</f>
        <v/>
      </c>
      <c r="C316" t="str">
        <f>_xlfn.IFNA(VLOOKUP(A316,'Personnel List'!A$1:E$1284,4,FALSE),"")</f>
        <v/>
      </c>
      <c r="D316" s="2" t="str">
        <f t="shared" ca="1" si="17"/>
        <v/>
      </c>
      <c r="E316" s="2" t="str">
        <f t="shared" si="18"/>
        <v>Onsite</v>
      </c>
      <c r="F316" s="9"/>
      <c r="G316" s="34"/>
      <c r="H316" s="7"/>
      <c r="I316" s="14" t="str">
        <f t="shared" ca="1" si="20"/>
        <v/>
      </c>
      <c r="J316" s="11" t="str">
        <f t="shared" si="19"/>
        <v/>
      </c>
      <c r="K316" s="6"/>
      <c r="L316">
        <v>0</v>
      </c>
      <c r="N316" t="str">
        <f>_xlfn.IFNA(VLOOKUP(A316,'Personnel List'!A$1:F$1284,6,FALSE),"")</f>
        <v/>
      </c>
    </row>
    <row r="317" spans="2:14" ht="15" customHeight="1" x14ac:dyDescent="0.45">
      <c r="B317" t="str">
        <f>_xlfn.IFNA(VLOOKUP(A317,'Personnel List'!A$1:E$1284,5,FALSE),"")</f>
        <v/>
      </c>
      <c r="C317" t="str">
        <f>_xlfn.IFNA(VLOOKUP(A317,'Personnel List'!A$1:E$1284,4,FALSE),"")</f>
        <v/>
      </c>
      <c r="D317" s="2" t="str">
        <f t="shared" ca="1" si="17"/>
        <v/>
      </c>
      <c r="E317" s="2" t="str">
        <f t="shared" si="18"/>
        <v>Onsite</v>
      </c>
      <c r="F317" s="9"/>
      <c r="G317" s="35"/>
      <c r="H317" s="7"/>
      <c r="I317" s="14" t="str">
        <f t="shared" ca="1" si="20"/>
        <v/>
      </c>
      <c r="J317" s="11" t="str">
        <f t="shared" si="19"/>
        <v/>
      </c>
      <c r="K317" s="6"/>
      <c r="L317">
        <v>0</v>
      </c>
      <c r="N317" t="str">
        <f>_xlfn.IFNA(VLOOKUP(A317,'Personnel List'!A$1:F$1284,6,FALSE),"")</f>
        <v/>
      </c>
    </row>
    <row r="318" spans="2:14" ht="15" customHeight="1" x14ac:dyDescent="0.45">
      <c r="B318" t="str">
        <f>_xlfn.IFNA(VLOOKUP(A318,'Personnel List'!A$1:E$1284,5,FALSE),"")</f>
        <v/>
      </c>
      <c r="C318" t="str">
        <f>_xlfn.IFNA(VLOOKUP(A318,'Personnel List'!A$1:E$1284,4,FALSE),"")</f>
        <v/>
      </c>
      <c r="D318" s="2" t="str">
        <f t="shared" ca="1" si="17"/>
        <v/>
      </c>
      <c r="E318" s="2" t="str">
        <f t="shared" si="18"/>
        <v>Onsite</v>
      </c>
      <c r="F318" s="9"/>
      <c r="G318" s="34"/>
      <c r="H318" s="7"/>
      <c r="I318" s="14" t="str">
        <f t="shared" ca="1" si="20"/>
        <v/>
      </c>
      <c r="J318" s="11" t="str">
        <f t="shared" si="19"/>
        <v/>
      </c>
      <c r="K318" s="6"/>
      <c r="L318">
        <v>0</v>
      </c>
      <c r="N318" t="str">
        <f>_xlfn.IFNA(VLOOKUP(A318,'Personnel List'!A$1:F$1284,6,FALSE),"")</f>
        <v/>
      </c>
    </row>
    <row r="319" spans="2:14" ht="15" customHeight="1" x14ac:dyDescent="0.45">
      <c r="B319" t="str">
        <f>_xlfn.IFNA(VLOOKUP(A319,'Personnel List'!A$1:E$1284,5,FALSE),"")</f>
        <v/>
      </c>
      <c r="C319" t="str">
        <f>_xlfn.IFNA(VLOOKUP(A319,'Personnel List'!A$1:E$1284,4,FALSE),"")</f>
        <v/>
      </c>
      <c r="D319" s="2" t="str">
        <f t="shared" ca="1" si="17"/>
        <v/>
      </c>
      <c r="E319" s="2" t="str">
        <f t="shared" si="18"/>
        <v>Onsite</v>
      </c>
      <c r="F319" s="9"/>
      <c r="H319" s="7"/>
      <c r="I319" s="14" t="str">
        <f t="shared" ca="1" si="20"/>
        <v/>
      </c>
      <c r="J319" s="11" t="str">
        <f t="shared" si="19"/>
        <v/>
      </c>
      <c r="K319" s="6"/>
      <c r="L319">
        <v>0</v>
      </c>
      <c r="N319" t="str">
        <f>_xlfn.IFNA(VLOOKUP(A319,'Personnel List'!A$1:F$1284,6,FALSE),"")</f>
        <v/>
      </c>
    </row>
    <row r="320" spans="2:14" ht="15" customHeight="1" x14ac:dyDescent="0.45">
      <c r="B320" t="str">
        <f>_xlfn.IFNA(VLOOKUP(A320,'Personnel List'!A$1:E$1284,5,FALSE),"")</f>
        <v/>
      </c>
      <c r="C320" t="str">
        <f>_xlfn.IFNA(VLOOKUP(A320,'Personnel List'!A$1:E$1284,4,FALSE),"")</f>
        <v/>
      </c>
      <c r="D320" s="2" t="str">
        <f t="shared" ca="1" si="17"/>
        <v/>
      </c>
      <c r="E320" s="2" t="str">
        <f t="shared" si="18"/>
        <v>Onsite</v>
      </c>
      <c r="F320" s="9"/>
      <c r="G320" s="34"/>
      <c r="H320" s="7"/>
      <c r="I320" s="14" t="str">
        <f t="shared" ca="1" si="20"/>
        <v/>
      </c>
      <c r="J320" s="11" t="str">
        <f t="shared" si="19"/>
        <v/>
      </c>
      <c r="K320" s="6"/>
      <c r="L320">
        <v>0</v>
      </c>
      <c r="N320" t="str">
        <f>_xlfn.IFNA(VLOOKUP(A320,'Personnel List'!A$1:F$1284,6,FALSE),"")</f>
        <v/>
      </c>
    </row>
    <row r="321" spans="2:14" ht="15" customHeight="1" x14ac:dyDescent="0.45">
      <c r="B321" t="str">
        <f>_xlfn.IFNA(VLOOKUP(A321,'Personnel List'!A$1:E$1284,5,FALSE),"")</f>
        <v/>
      </c>
      <c r="C321" t="str">
        <f>_xlfn.IFNA(VLOOKUP(A321,'Personnel List'!A$1:E$1284,4,FALSE),"")</f>
        <v/>
      </c>
      <c r="D321" s="2" t="str">
        <f t="shared" ca="1" si="17"/>
        <v/>
      </c>
      <c r="E321" s="2" t="str">
        <f t="shared" si="18"/>
        <v>Onsite</v>
      </c>
      <c r="F321" s="9"/>
      <c r="G321" s="35"/>
      <c r="H321" s="7"/>
      <c r="I321" s="14" t="str">
        <f t="shared" ca="1" si="20"/>
        <v/>
      </c>
      <c r="J321" s="11" t="str">
        <f t="shared" si="19"/>
        <v/>
      </c>
      <c r="K321" s="6"/>
      <c r="L321">
        <v>0</v>
      </c>
      <c r="N321" t="str">
        <f>_xlfn.IFNA(VLOOKUP(A321,'Personnel List'!A$1:F$1284,6,FALSE),"")</f>
        <v/>
      </c>
    </row>
    <row r="322" spans="2:14" ht="15" customHeight="1" x14ac:dyDescent="0.45">
      <c r="B322" t="str">
        <f>_xlfn.IFNA(VLOOKUP(A322,'Personnel List'!A$1:E$1284,5,FALSE),"")</f>
        <v/>
      </c>
      <c r="C322" t="str">
        <f>_xlfn.IFNA(VLOOKUP(A322,'Personnel List'!A$1:E$1284,4,FALSE),"")</f>
        <v/>
      </c>
      <c r="D322" s="2" t="str">
        <f t="shared" ca="1" si="17"/>
        <v/>
      </c>
      <c r="E322" s="2" t="str">
        <f t="shared" si="18"/>
        <v>Onsite</v>
      </c>
      <c r="F322" s="9"/>
      <c r="G322" s="34"/>
      <c r="H322" s="7"/>
      <c r="I322" s="14" t="str">
        <f t="shared" ca="1" si="20"/>
        <v/>
      </c>
      <c r="J322" s="11" t="str">
        <f t="shared" si="19"/>
        <v/>
      </c>
      <c r="K322" s="6"/>
      <c r="L322">
        <v>0</v>
      </c>
      <c r="N322" t="str">
        <f>_xlfn.IFNA(VLOOKUP(A322,'Personnel List'!A$1:F$1284,6,FALSE),"")</f>
        <v/>
      </c>
    </row>
    <row r="323" spans="2:14" ht="15" customHeight="1" x14ac:dyDescent="0.45">
      <c r="B323" t="str">
        <f>_xlfn.IFNA(VLOOKUP(A323,'Personnel List'!A$1:E$1284,5,FALSE),"")</f>
        <v/>
      </c>
      <c r="C323" t="str">
        <f>_xlfn.IFNA(VLOOKUP(A323,'Personnel List'!A$1:E$1284,4,FALSE),"")</f>
        <v/>
      </c>
      <c r="D323" s="2" t="str">
        <f t="shared" ref="D323:D386" ca="1" si="21">IF(A323&lt;&gt;"",IF(D323&lt;&gt;"",D323,NOW()),"")</f>
        <v/>
      </c>
      <c r="E323" s="2" t="str">
        <f t="shared" ref="E323:E386" si="22">IFERROR(VLOOKUP(A323,G:I,3,FALSE),"Onsite")</f>
        <v>Onsite</v>
      </c>
      <c r="F323" s="9"/>
      <c r="H323" s="7"/>
      <c r="I323" s="14" t="str">
        <f t="shared" ca="1" si="20"/>
        <v/>
      </c>
      <c r="J323" s="11" t="str">
        <f t="shared" ref="J323:J386" si="23">SUBSTITUTE(A323,"NC","")</f>
        <v/>
      </c>
      <c r="K323" s="6"/>
      <c r="L323">
        <v>0</v>
      </c>
      <c r="N323" t="str">
        <f>_xlfn.IFNA(VLOOKUP(A323,'Personnel List'!A$1:F$1284,6,FALSE),"")</f>
        <v/>
      </c>
    </row>
    <row r="324" spans="2:14" ht="15" customHeight="1" x14ac:dyDescent="0.45">
      <c r="B324" t="str">
        <f>_xlfn.IFNA(VLOOKUP(A324,'Personnel List'!A$1:E$1284,5,FALSE),"")</f>
        <v/>
      </c>
      <c r="C324" t="str">
        <f>_xlfn.IFNA(VLOOKUP(A324,'Personnel List'!A$1:E$1284,4,FALSE),"")</f>
        <v/>
      </c>
      <c r="D324" s="2" t="str">
        <f t="shared" ca="1" si="21"/>
        <v/>
      </c>
      <c r="E324" s="2" t="str">
        <f t="shared" si="22"/>
        <v>Onsite</v>
      </c>
      <c r="F324" s="9"/>
      <c r="G324" s="34"/>
      <c r="H324" s="7"/>
      <c r="I324" s="14" t="str">
        <f t="shared" ca="1" si="20"/>
        <v/>
      </c>
      <c r="J324" s="11" t="str">
        <f t="shared" si="23"/>
        <v/>
      </c>
      <c r="K324" s="6"/>
      <c r="L324">
        <v>0</v>
      </c>
      <c r="N324" t="str">
        <f>_xlfn.IFNA(VLOOKUP(A324,'Personnel List'!A$1:F$1284,6,FALSE),"")</f>
        <v/>
      </c>
    </row>
    <row r="325" spans="2:14" ht="15" customHeight="1" x14ac:dyDescent="0.45">
      <c r="B325" t="str">
        <f>_xlfn.IFNA(VLOOKUP(A325,'Personnel List'!A$1:E$1284,5,FALSE),"")</f>
        <v/>
      </c>
      <c r="C325" t="str">
        <f>_xlfn.IFNA(VLOOKUP(A325,'Personnel List'!A$1:E$1284,4,FALSE),"")</f>
        <v/>
      </c>
      <c r="D325" s="2" t="str">
        <f t="shared" ca="1" si="21"/>
        <v/>
      </c>
      <c r="E325" s="2" t="str">
        <f t="shared" si="22"/>
        <v>Onsite</v>
      </c>
      <c r="F325" s="9"/>
      <c r="G325" s="35"/>
      <c r="H325" s="7"/>
      <c r="I325" s="14" t="str">
        <f t="shared" ca="1" si="20"/>
        <v/>
      </c>
      <c r="J325" s="11" t="str">
        <f t="shared" si="23"/>
        <v/>
      </c>
      <c r="K325" s="6"/>
      <c r="L325">
        <v>0</v>
      </c>
      <c r="N325" t="str">
        <f>_xlfn.IFNA(VLOOKUP(A325,'Personnel List'!A$1:F$1284,6,FALSE),"")</f>
        <v/>
      </c>
    </row>
    <row r="326" spans="2:14" ht="15" customHeight="1" x14ac:dyDescent="0.45">
      <c r="B326" t="str">
        <f>_xlfn.IFNA(VLOOKUP(A326,'Personnel List'!A$1:E$1284,5,FALSE),"")</f>
        <v/>
      </c>
      <c r="C326" t="str">
        <f>_xlfn.IFNA(VLOOKUP(A326,'Personnel List'!A$1:E$1284,4,FALSE),"")</f>
        <v/>
      </c>
      <c r="D326" s="2" t="str">
        <f t="shared" ca="1" si="21"/>
        <v/>
      </c>
      <c r="E326" s="2" t="str">
        <f t="shared" si="22"/>
        <v>Onsite</v>
      </c>
      <c r="F326" s="9"/>
      <c r="G326" s="34"/>
      <c r="H326" s="7"/>
      <c r="I326" s="14" t="str">
        <f t="shared" ca="1" si="20"/>
        <v/>
      </c>
      <c r="J326" s="11" t="str">
        <f t="shared" si="23"/>
        <v/>
      </c>
      <c r="K326" s="6"/>
      <c r="L326">
        <v>0</v>
      </c>
      <c r="N326" t="str">
        <f>_xlfn.IFNA(VLOOKUP(A326,'Personnel List'!A$1:F$1284,6,FALSE),"")</f>
        <v/>
      </c>
    </row>
    <row r="327" spans="2:14" ht="15" customHeight="1" x14ac:dyDescent="0.45">
      <c r="B327" t="str">
        <f>_xlfn.IFNA(VLOOKUP(A327,'Personnel List'!A$1:E$1284,5,FALSE),"")</f>
        <v/>
      </c>
      <c r="C327" t="str">
        <f>_xlfn.IFNA(VLOOKUP(A327,'Personnel List'!A$1:E$1284,4,FALSE),"")</f>
        <v/>
      </c>
      <c r="D327" s="2" t="str">
        <f t="shared" ca="1" si="21"/>
        <v/>
      </c>
      <c r="E327" s="2" t="str">
        <f t="shared" si="22"/>
        <v>Onsite</v>
      </c>
      <c r="F327" s="9"/>
      <c r="G327" s="35"/>
      <c r="H327" s="7"/>
      <c r="I327" s="14" t="str">
        <f t="shared" ca="1" si="20"/>
        <v/>
      </c>
      <c r="J327" s="11" t="str">
        <f t="shared" si="23"/>
        <v/>
      </c>
      <c r="K327" s="6"/>
      <c r="L327">
        <v>0</v>
      </c>
      <c r="N327" t="str">
        <f>_xlfn.IFNA(VLOOKUP(A327,'Personnel List'!A$1:F$1284,6,FALSE),"")</f>
        <v/>
      </c>
    </row>
    <row r="328" spans="2:14" ht="15" customHeight="1" x14ac:dyDescent="0.45">
      <c r="B328" t="str">
        <f>_xlfn.IFNA(VLOOKUP(A328,'Personnel List'!A$1:E$1284,5,FALSE),"")</f>
        <v/>
      </c>
      <c r="C328" t="str">
        <f>_xlfn.IFNA(VLOOKUP(A328,'Personnel List'!A$1:E$1284,4,FALSE),"")</f>
        <v/>
      </c>
      <c r="D328" s="2" t="str">
        <f t="shared" ca="1" si="21"/>
        <v/>
      </c>
      <c r="E328" s="2" t="str">
        <f t="shared" si="22"/>
        <v>Onsite</v>
      </c>
      <c r="F328" s="9"/>
      <c r="G328" s="34"/>
      <c r="H328" s="7"/>
      <c r="I328" s="14" t="str">
        <f t="shared" ca="1" si="20"/>
        <v/>
      </c>
      <c r="J328" s="11" t="str">
        <f t="shared" si="23"/>
        <v/>
      </c>
      <c r="K328" s="6"/>
      <c r="L328">
        <v>0</v>
      </c>
      <c r="N328" t="str">
        <f>_xlfn.IFNA(VLOOKUP(A328,'Personnel List'!A$1:F$1284,6,FALSE),"")</f>
        <v/>
      </c>
    </row>
    <row r="329" spans="2:14" ht="15" customHeight="1" x14ac:dyDescent="0.45">
      <c r="B329" t="str">
        <f>_xlfn.IFNA(VLOOKUP(A329,'Personnel List'!A$1:E$1284,5,FALSE),"")</f>
        <v/>
      </c>
      <c r="C329" t="str">
        <f>_xlfn.IFNA(VLOOKUP(A329,'Personnel List'!A$1:E$1284,4,FALSE),"")</f>
        <v/>
      </c>
      <c r="D329" s="2" t="str">
        <f t="shared" ca="1" si="21"/>
        <v/>
      </c>
      <c r="E329" s="2" t="str">
        <f t="shared" si="22"/>
        <v>Onsite</v>
      </c>
      <c r="F329" s="9"/>
      <c r="H329" s="7"/>
      <c r="I329" s="14" t="str">
        <f t="shared" ca="1" si="20"/>
        <v/>
      </c>
      <c r="J329" s="11" t="str">
        <f t="shared" si="23"/>
        <v/>
      </c>
      <c r="K329" s="6"/>
      <c r="L329">
        <v>0</v>
      </c>
      <c r="N329" t="str">
        <f>_xlfn.IFNA(VLOOKUP(A329,'Personnel List'!A$1:F$1284,6,FALSE),"")</f>
        <v/>
      </c>
    </row>
    <row r="330" spans="2:14" ht="15" customHeight="1" x14ac:dyDescent="0.45">
      <c r="B330" t="str">
        <f>_xlfn.IFNA(VLOOKUP(A330,'Personnel List'!A$1:E$1284,5,FALSE),"")</f>
        <v/>
      </c>
      <c r="C330" t="str">
        <f>_xlfn.IFNA(VLOOKUP(A330,'Personnel List'!A$1:E$1284,4,FALSE),"")</f>
        <v/>
      </c>
      <c r="D330" s="2" t="str">
        <f t="shared" ca="1" si="21"/>
        <v/>
      </c>
      <c r="E330" s="2" t="str">
        <f t="shared" si="22"/>
        <v>Onsite</v>
      </c>
      <c r="F330" s="9"/>
      <c r="G330" s="34"/>
      <c r="H330" s="7"/>
      <c r="I330" s="14" t="str">
        <f t="shared" ca="1" si="20"/>
        <v/>
      </c>
      <c r="J330" s="11" t="str">
        <f t="shared" si="23"/>
        <v/>
      </c>
      <c r="K330" s="6"/>
      <c r="L330">
        <v>0</v>
      </c>
      <c r="N330" t="str">
        <f>_xlfn.IFNA(VLOOKUP(A330,'Personnel List'!A$1:F$1284,6,FALSE),"")</f>
        <v/>
      </c>
    </row>
    <row r="331" spans="2:14" ht="15" customHeight="1" x14ac:dyDescent="0.45">
      <c r="B331" t="str">
        <f>_xlfn.IFNA(VLOOKUP(A331,'Personnel List'!A$1:E$1284,5,FALSE),"")</f>
        <v/>
      </c>
      <c r="C331" t="str">
        <f>_xlfn.IFNA(VLOOKUP(A331,'Personnel List'!A$1:E$1284,4,FALSE),"")</f>
        <v/>
      </c>
      <c r="D331" s="2" t="str">
        <f t="shared" ca="1" si="21"/>
        <v/>
      </c>
      <c r="E331" s="2" t="str">
        <f t="shared" si="22"/>
        <v>Onsite</v>
      </c>
      <c r="F331" s="9"/>
      <c r="G331" s="35"/>
      <c r="H331" s="7"/>
      <c r="I331" s="14" t="str">
        <f t="shared" ca="1" si="20"/>
        <v/>
      </c>
      <c r="J331" s="11" t="str">
        <f t="shared" si="23"/>
        <v/>
      </c>
      <c r="K331" s="6"/>
      <c r="L331">
        <v>0</v>
      </c>
      <c r="N331" t="str">
        <f>_xlfn.IFNA(VLOOKUP(A331,'Personnel List'!A$1:F$1284,6,FALSE),"")</f>
        <v/>
      </c>
    </row>
    <row r="332" spans="2:14" ht="15" customHeight="1" x14ac:dyDescent="0.45">
      <c r="B332" t="str">
        <f>_xlfn.IFNA(VLOOKUP(A332,'Personnel List'!A$1:E$1284,5,FALSE),"")</f>
        <v/>
      </c>
      <c r="C332" t="str">
        <f>_xlfn.IFNA(VLOOKUP(A332,'Personnel List'!A$1:E$1284,4,FALSE),"")</f>
        <v/>
      </c>
      <c r="D332" s="2" t="str">
        <f t="shared" ca="1" si="21"/>
        <v/>
      </c>
      <c r="E332" s="2" t="str">
        <f t="shared" si="22"/>
        <v>Onsite</v>
      </c>
      <c r="F332" s="9"/>
      <c r="G332" s="34"/>
      <c r="H332" s="7"/>
      <c r="I332" s="14" t="str">
        <f t="shared" ca="1" si="20"/>
        <v/>
      </c>
      <c r="J332" s="11" t="str">
        <f t="shared" si="23"/>
        <v/>
      </c>
      <c r="K332" s="6"/>
      <c r="L332">
        <v>0</v>
      </c>
      <c r="N332" t="str">
        <f>_xlfn.IFNA(VLOOKUP(A332,'Personnel List'!A$1:F$1284,6,FALSE),"")</f>
        <v/>
      </c>
    </row>
    <row r="333" spans="2:14" ht="15" customHeight="1" x14ac:dyDescent="0.45">
      <c r="B333" t="str">
        <f>_xlfn.IFNA(VLOOKUP(A333,'Personnel List'!A$1:E$1284,5,FALSE),"")</f>
        <v/>
      </c>
      <c r="C333" t="str">
        <f>_xlfn.IFNA(VLOOKUP(A333,'Personnel List'!A$1:E$1284,4,FALSE),"")</f>
        <v/>
      </c>
      <c r="D333" s="2" t="str">
        <f t="shared" ca="1" si="21"/>
        <v/>
      </c>
      <c r="E333" s="2" t="str">
        <f t="shared" si="22"/>
        <v>Onsite</v>
      </c>
      <c r="F333" s="9"/>
      <c r="H333" s="7"/>
      <c r="I333" s="14" t="str">
        <f t="shared" ca="1" si="20"/>
        <v/>
      </c>
      <c r="J333" s="11" t="str">
        <f t="shared" si="23"/>
        <v/>
      </c>
      <c r="K333" s="6"/>
      <c r="L333">
        <v>0</v>
      </c>
      <c r="N333" t="str">
        <f>_xlfn.IFNA(VLOOKUP(A333,'Personnel List'!A$1:F$1284,6,FALSE),"")</f>
        <v/>
      </c>
    </row>
    <row r="334" spans="2:14" ht="15" customHeight="1" x14ac:dyDescent="0.45">
      <c r="B334" t="str">
        <f>_xlfn.IFNA(VLOOKUP(A334,'Personnel List'!A$1:E$1284,5,FALSE),"")</f>
        <v/>
      </c>
      <c r="C334" t="str">
        <f>_xlfn.IFNA(VLOOKUP(A334,'Personnel List'!A$1:E$1284,4,FALSE),"")</f>
        <v/>
      </c>
      <c r="D334" s="2" t="str">
        <f t="shared" ca="1" si="21"/>
        <v/>
      </c>
      <c r="E334" s="2" t="str">
        <f t="shared" si="22"/>
        <v>Onsite</v>
      </c>
      <c r="F334" s="9"/>
      <c r="G334" s="34"/>
      <c r="H334" s="7"/>
      <c r="I334" s="14" t="str">
        <f t="shared" ca="1" si="20"/>
        <v/>
      </c>
      <c r="J334" s="11" t="str">
        <f t="shared" si="23"/>
        <v/>
      </c>
      <c r="K334" s="6"/>
      <c r="L334">
        <v>0</v>
      </c>
      <c r="N334" t="str">
        <f>_xlfn.IFNA(VLOOKUP(A334,'Personnel List'!A$1:F$1284,6,FALSE),"")</f>
        <v/>
      </c>
    </row>
    <row r="335" spans="2:14" ht="15" customHeight="1" x14ac:dyDescent="0.45">
      <c r="B335" t="str">
        <f>_xlfn.IFNA(VLOOKUP(A335,'Personnel List'!A$1:E$1284,5,FALSE),"")</f>
        <v/>
      </c>
      <c r="C335" t="str">
        <f>_xlfn.IFNA(VLOOKUP(A335,'Personnel List'!A$1:E$1284,4,FALSE),"")</f>
        <v/>
      </c>
      <c r="D335" s="2" t="str">
        <f t="shared" ca="1" si="21"/>
        <v/>
      </c>
      <c r="E335" s="2" t="str">
        <f t="shared" si="22"/>
        <v>Onsite</v>
      </c>
      <c r="F335" s="9"/>
      <c r="G335" s="35"/>
      <c r="H335" s="7"/>
      <c r="I335" s="14" t="str">
        <f t="shared" ca="1" si="20"/>
        <v/>
      </c>
      <c r="J335" s="11" t="str">
        <f t="shared" si="23"/>
        <v/>
      </c>
      <c r="K335" s="6"/>
      <c r="L335">
        <v>0</v>
      </c>
      <c r="N335" t="str">
        <f>_xlfn.IFNA(VLOOKUP(A335,'Personnel List'!A$1:F$1284,6,FALSE),"")</f>
        <v/>
      </c>
    </row>
    <row r="336" spans="2:14" ht="15" customHeight="1" x14ac:dyDescent="0.45">
      <c r="B336" t="str">
        <f>_xlfn.IFNA(VLOOKUP(A336,'Personnel List'!A$1:E$1284,5,FALSE),"")</f>
        <v/>
      </c>
      <c r="C336" t="str">
        <f>_xlfn.IFNA(VLOOKUP(A336,'Personnel List'!A$1:E$1284,4,FALSE),"")</f>
        <v/>
      </c>
      <c r="D336" s="2" t="str">
        <f t="shared" ca="1" si="21"/>
        <v/>
      </c>
      <c r="E336" s="2" t="str">
        <f t="shared" si="22"/>
        <v>Onsite</v>
      </c>
      <c r="F336" s="9"/>
      <c r="G336" s="34"/>
      <c r="H336" s="7"/>
      <c r="I336" s="14" t="str">
        <f t="shared" ca="1" si="20"/>
        <v/>
      </c>
      <c r="J336" s="11" t="str">
        <f t="shared" si="23"/>
        <v/>
      </c>
      <c r="K336" s="6"/>
      <c r="L336">
        <v>0</v>
      </c>
      <c r="N336" t="str">
        <f>_xlfn.IFNA(VLOOKUP(A336,'Personnel List'!A$1:F$1284,6,FALSE),"")</f>
        <v/>
      </c>
    </row>
    <row r="337" spans="2:14" ht="15" customHeight="1" x14ac:dyDescent="0.45">
      <c r="B337" t="str">
        <f>_xlfn.IFNA(VLOOKUP(A337,'Personnel List'!A$1:E$1284,5,FALSE),"")</f>
        <v/>
      </c>
      <c r="C337" t="str">
        <f>_xlfn.IFNA(VLOOKUP(A337,'Personnel List'!A$1:E$1284,4,FALSE),"")</f>
        <v/>
      </c>
      <c r="D337" s="2" t="str">
        <f t="shared" ca="1" si="21"/>
        <v/>
      </c>
      <c r="E337" s="2" t="str">
        <f t="shared" si="22"/>
        <v>Onsite</v>
      </c>
      <c r="F337" s="9"/>
      <c r="G337" s="35"/>
      <c r="H337" s="7"/>
      <c r="I337" s="14" t="str">
        <f t="shared" ca="1" si="20"/>
        <v/>
      </c>
      <c r="J337" s="11" t="str">
        <f t="shared" si="23"/>
        <v/>
      </c>
      <c r="K337" s="6"/>
      <c r="L337">
        <v>0</v>
      </c>
      <c r="N337" t="str">
        <f>_xlfn.IFNA(VLOOKUP(A337,'Personnel List'!A$1:F$1284,6,FALSE),"")</f>
        <v/>
      </c>
    </row>
    <row r="338" spans="2:14" ht="15" customHeight="1" x14ac:dyDescent="0.45">
      <c r="B338" t="str">
        <f>_xlfn.IFNA(VLOOKUP(A338,'Personnel List'!A$1:E$1284,5,FALSE),"")</f>
        <v/>
      </c>
      <c r="C338" t="str">
        <f>_xlfn.IFNA(VLOOKUP(A338,'Personnel List'!A$1:E$1284,4,FALSE),"")</f>
        <v/>
      </c>
      <c r="D338" s="2" t="str">
        <f t="shared" ca="1" si="21"/>
        <v/>
      </c>
      <c r="E338" s="2" t="str">
        <f t="shared" si="22"/>
        <v>Onsite</v>
      </c>
      <c r="F338" s="9"/>
      <c r="G338" s="34"/>
      <c r="H338" s="7"/>
      <c r="I338" s="14" t="str">
        <f t="shared" ca="1" si="20"/>
        <v/>
      </c>
      <c r="J338" s="11" t="str">
        <f t="shared" si="23"/>
        <v/>
      </c>
      <c r="K338" s="6"/>
      <c r="L338">
        <v>0</v>
      </c>
      <c r="N338" t="str">
        <f>_xlfn.IFNA(VLOOKUP(A338,'Personnel List'!A$1:F$1284,6,FALSE),"")</f>
        <v/>
      </c>
    </row>
    <row r="339" spans="2:14" ht="15" customHeight="1" x14ac:dyDescent="0.45">
      <c r="B339" t="str">
        <f>_xlfn.IFNA(VLOOKUP(A339,'Personnel List'!A$1:E$1284,5,FALSE),"")</f>
        <v/>
      </c>
      <c r="C339" t="str">
        <f>_xlfn.IFNA(VLOOKUP(A339,'Personnel List'!A$1:E$1284,4,FALSE),"")</f>
        <v/>
      </c>
      <c r="D339" s="2" t="str">
        <f t="shared" ca="1" si="21"/>
        <v/>
      </c>
      <c r="E339" s="2" t="str">
        <f t="shared" si="22"/>
        <v>Onsite</v>
      </c>
      <c r="F339" s="9"/>
      <c r="H339" s="7"/>
      <c r="I339" s="14" t="str">
        <f t="shared" ca="1" si="20"/>
        <v/>
      </c>
      <c r="J339" s="11" t="str">
        <f t="shared" si="23"/>
        <v/>
      </c>
      <c r="K339" s="6"/>
      <c r="L339">
        <v>0</v>
      </c>
      <c r="N339" t="str">
        <f>_xlfn.IFNA(VLOOKUP(A339,'Personnel List'!A$1:F$1284,6,FALSE),"")</f>
        <v/>
      </c>
    </row>
    <row r="340" spans="2:14" ht="15" customHeight="1" x14ac:dyDescent="0.45">
      <c r="B340" t="str">
        <f>_xlfn.IFNA(VLOOKUP(A340,'Personnel List'!A$1:E$1284,5,FALSE),"")</f>
        <v/>
      </c>
      <c r="C340" t="str">
        <f>_xlfn.IFNA(VLOOKUP(A340,'Personnel List'!A$1:E$1284,4,FALSE),"")</f>
        <v/>
      </c>
      <c r="D340" s="2" t="str">
        <f t="shared" ca="1" si="21"/>
        <v/>
      </c>
      <c r="E340" s="2" t="str">
        <f t="shared" si="22"/>
        <v>Onsite</v>
      </c>
      <c r="F340" s="9"/>
      <c r="G340" s="34"/>
      <c r="H340" s="7"/>
      <c r="I340" s="14" t="str">
        <f t="shared" ca="1" si="20"/>
        <v/>
      </c>
      <c r="J340" s="11" t="str">
        <f t="shared" si="23"/>
        <v/>
      </c>
      <c r="K340" s="6"/>
      <c r="L340">
        <v>0</v>
      </c>
      <c r="N340" t="str">
        <f>_xlfn.IFNA(VLOOKUP(A340,'Personnel List'!A$1:F$1284,6,FALSE),"")</f>
        <v/>
      </c>
    </row>
    <row r="341" spans="2:14" ht="15" customHeight="1" x14ac:dyDescent="0.45">
      <c r="B341" t="str">
        <f>_xlfn.IFNA(VLOOKUP(A341,'Personnel List'!A$1:E$1284,5,FALSE),"")</f>
        <v/>
      </c>
      <c r="C341" t="str">
        <f>_xlfn.IFNA(VLOOKUP(A341,'Personnel List'!A$1:E$1284,4,FALSE),"")</f>
        <v/>
      </c>
      <c r="D341" s="2" t="str">
        <f t="shared" ca="1" si="21"/>
        <v/>
      </c>
      <c r="E341" s="2" t="str">
        <f t="shared" si="22"/>
        <v>Onsite</v>
      </c>
      <c r="F341" s="9"/>
      <c r="G341" s="35"/>
      <c r="H341" s="7"/>
      <c r="I341" s="14" t="str">
        <f t="shared" ca="1" si="20"/>
        <v/>
      </c>
      <c r="J341" s="11" t="str">
        <f t="shared" si="23"/>
        <v/>
      </c>
      <c r="K341" s="6"/>
      <c r="L341">
        <v>0</v>
      </c>
      <c r="N341" t="str">
        <f>_xlfn.IFNA(VLOOKUP(A341,'Personnel List'!A$1:F$1284,6,FALSE),"")</f>
        <v/>
      </c>
    </row>
    <row r="342" spans="2:14" ht="15" customHeight="1" x14ac:dyDescent="0.45">
      <c r="B342" t="str">
        <f>_xlfn.IFNA(VLOOKUP(A342,'Personnel List'!A$1:E$1284,5,FALSE),"")</f>
        <v/>
      </c>
      <c r="C342" t="str">
        <f>_xlfn.IFNA(VLOOKUP(A342,'Personnel List'!A$1:E$1284,4,FALSE),"")</f>
        <v/>
      </c>
      <c r="D342" s="2" t="str">
        <f t="shared" ca="1" si="21"/>
        <v/>
      </c>
      <c r="E342" s="2" t="str">
        <f t="shared" si="22"/>
        <v>Onsite</v>
      </c>
      <c r="F342" s="9"/>
      <c r="G342" s="34"/>
      <c r="H342" s="7"/>
      <c r="I342" s="14" t="str">
        <f t="shared" ca="1" si="20"/>
        <v/>
      </c>
      <c r="J342" s="11" t="str">
        <f t="shared" si="23"/>
        <v/>
      </c>
      <c r="K342" s="6"/>
      <c r="L342">
        <v>0</v>
      </c>
      <c r="N342" t="str">
        <f>_xlfn.IFNA(VLOOKUP(A342,'Personnel List'!A$1:F$1284,6,FALSE),"")</f>
        <v/>
      </c>
    </row>
    <row r="343" spans="2:14" ht="15" customHeight="1" x14ac:dyDescent="0.45">
      <c r="B343" t="str">
        <f>_xlfn.IFNA(VLOOKUP(A343,'Personnel List'!A$1:E$1284,5,FALSE),"")</f>
        <v/>
      </c>
      <c r="C343" t="str">
        <f>_xlfn.IFNA(VLOOKUP(A343,'Personnel List'!A$1:E$1284,4,FALSE),"")</f>
        <v/>
      </c>
      <c r="D343" s="2" t="str">
        <f t="shared" ca="1" si="21"/>
        <v/>
      </c>
      <c r="E343" s="2" t="str">
        <f t="shared" si="22"/>
        <v>Onsite</v>
      </c>
      <c r="F343" s="9"/>
      <c r="H343" s="7"/>
      <c r="I343" s="14" t="str">
        <f t="shared" ca="1" si="20"/>
        <v/>
      </c>
      <c r="J343" s="11" t="str">
        <f t="shared" si="23"/>
        <v/>
      </c>
      <c r="K343" s="6"/>
      <c r="L343">
        <v>0</v>
      </c>
      <c r="N343" t="str">
        <f>_xlfn.IFNA(VLOOKUP(A343,'Personnel List'!A$1:F$1284,6,FALSE),"")</f>
        <v/>
      </c>
    </row>
    <row r="344" spans="2:14" ht="15" customHeight="1" x14ac:dyDescent="0.45">
      <c r="B344" t="str">
        <f>_xlfn.IFNA(VLOOKUP(A344,'Personnel List'!A$1:E$1284,5,FALSE),"")</f>
        <v/>
      </c>
      <c r="C344" t="str">
        <f>_xlfn.IFNA(VLOOKUP(A344,'Personnel List'!A$1:E$1284,4,FALSE),"")</f>
        <v/>
      </c>
      <c r="D344" s="2" t="str">
        <f t="shared" ca="1" si="21"/>
        <v/>
      </c>
      <c r="E344" s="2" t="str">
        <f t="shared" si="22"/>
        <v>Onsite</v>
      </c>
      <c r="F344" s="9"/>
      <c r="G344" s="34"/>
      <c r="H344" s="7"/>
      <c r="I344" s="14" t="str">
        <f t="shared" ca="1" si="20"/>
        <v/>
      </c>
      <c r="J344" s="11" t="str">
        <f t="shared" si="23"/>
        <v/>
      </c>
      <c r="K344" s="6"/>
      <c r="L344">
        <v>0</v>
      </c>
      <c r="N344" t="str">
        <f>_xlfn.IFNA(VLOOKUP(A344,'Personnel List'!A$1:F$1284,6,FALSE),"")</f>
        <v/>
      </c>
    </row>
    <row r="345" spans="2:14" ht="15" customHeight="1" x14ac:dyDescent="0.45">
      <c r="B345" t="str">
        <f>_xlfn.IFNA(VLOOKUP(A345,'Personnel List'!A$1:E$1284,5,FALSE),"")</f>
        <v/>
      </c>
      <c r="C345" t="str">
        <f>_xlfn.IFNA(VLOOKUP(A345,'Personnel List'!A$1:E$1284,4,FALSE),"")</f>
        <v/>
      </c>
      <c r="D345" s="2" t="str">
        <f t="shared" ca="1" si="21"/>
        <v/>
      </c>
      <c r="E345" s="2" t="str">
        <f t="shared" si="22"/>
        <v>Onsite</v>
      </c>
      <c r="F345" s="9"/>
      <c r="G345" s="35"/>
      <c r="H345" s="7"/>
      <c r="I345" s="14" t="str">
        <f t="shared" ca="1" si="20"/>
        <v/>
      </c>
      <c r="J345" s="11" t="str">
        <f t="shared" si="23"/>
        <v/>
      </c>
      <c r="K345" s="6"/>
      <c r="L345">
        <v>0</v>
      </c>
      <c r="N345" t="str">
        <f>_xlfn.IFNA(VLOOKUP(A345,'Personnel List'!A$1:F$1284,6,FALSE),"")</f>
        <v/>
      </c>
    </row>
    <row r="346" spans="2:14" ht="15" customHeight="1" x14ac:dyDescent="0.45">
      <c r="B346" t="str">
        <f>_xlfn.IFNA(VLOOKUP(A346,'Personnel List'!A$1:E$1284,5,FALSE),"")</f>
        <v/>
      </c>
      <c r="C346" t="str">
        <f>_xlfn.IFNA(VLOOKUP(A346,'Personnel List'!A$1:E$1284,4,FALSE),"")</f>
        <v/>
      </c>
      <c r="D346" s="2" t="str">
        <f t="shared" ca="1" si="21"/>
        <v/>
      </c>
      <c r="E346" s="2" t="str">
        <f t="shared" si="22"/>
        <v>Onsite</v>
      </c>
      <c r="F346" s="9"/>
      <c r="G346" s="34"/>
      <c r="H346" s="7"/>
      <c r="I346" s="14" t="str">
        <f t="shared" ca="1" si="20"/>
        <v/>
      </c>
      <c r="J346" s="11" t="str">
        <f t="shared" si="23"/>
        <v/>
      </c>
      <c r="K346" s="6"/>
      <c r="L346">
        <v>0</v>
      </c>
      <c r="N346" t="str">
        <f>_xlfn.IFNA(VLOOKUP(A346,'Personnel List'!A$1:F$1284,6,FALSE),"")</f>
        <v/>
      </c>
    </row>
    <row r="347" spans="2:14" ht="15" customHeight="1" x14ac:dyDescent="0.45">
      <c r="B347" t="str">
        <f>_xlfn.IFNA(VLOOKUP(A347,'Personnel List'!A$1:E$1284,5,FALSE),"")</f>
        <v/>
      </c>
      <c r="C347" t="str">
        <f>_xlfn.IFNA(VLOOKUP(A347,'Personnel List'!A$1:E$1284,4,FALSE),"")</f>
        <v/>
      </c>
      <c r="D347" s="2" t="str">
        <f t="shared" ca="1" si="21"/>
        <v/>
      </c>
      <c r="E347" s="2" t="str">
        <f t="shared" si="22"/>
        <v>Onsite</v>
      </c>
      <c r="F347" s="9"/>
      <c r="H347" s="7"/>
      <c r="I347" s="14" t="str">
        <f t="shared" ca="1" si="20"/>
        <v/>
      </c>
      <c r="J347" s="11" t="str">
        <f t="shared" si="23"/>
        <v/>
      </c>
      <c r="K347" s="6"/>
      <c r="L347">
        <v>0</v>
      </c>
      <c r="N347" t="str">
        <f>_xlfn.IFNA(VLOOKUP(A347,'Personnel List'!A$1:F$1284,6,FALSE),"")</f>
        <v/>
      </c>
    </row>
    <row r="348" spans="2:14" ht="15" customHeight="1" x14ac:dyDescent="0.45">
      <c r="B348" t="str">
        <f>_xlfn.IFNA(VLOOKUP(A348,'Personnel List'!A$1:E$1284,5,FALSE),"")</f>
        <v/>
      </c>
      <c r="C348" t="str">
        <f>_xlfn.IFNA(VLOOKUP(A348,'Personnel List'!A$1:E$1284,4,FALSE),"")</f>
        <v/>
      </c>
      <c r="D348" s="2" t="str">
        <f t="shared" ca="1" si="21"/>
        <v/>
      </c>
      <c r="E348" s="2" t="str">
        <f t="shared" si="22"/>
        <v>Onsite</v>
      </c>
      <c r="F348" s="9"/>
      <c r="G348" s="34"/>
      <c r="H348" s="7"/>
      <c r="I348" s="14" t="str">
        <f t="shared" ca="1" si="20"/>
        <v/>
      </c>
      <c r="J348" s="11" t="str">
        <f t="shared" si="23"/>
        <v/>
      </c>
      <c r="K348" s="6"/>
      <c r="L348">
        <v>0</v>
      </c>
      <c r="N348" t="str">
        <f>_xlfn.IFNA(VLOOKUP(A348,'Personnel List'!A$1:F$1284,6,FALSE),"")</f>
        <v/>
      </c>
    </row>
    <row r="349" spans="2:14" ht="15" customHeight="1" x14ac:dyDescent="0.45">
      <c r="B349" t="str">
        <f>_xlfn.IFNA(VLOOKUP(A349,'Personnel List'!A$1:E$1284,5,FALSE),"")</f>
        <v/>
      </c>
      <c r="C349" t="str">
        <f>_xlfn.IFNA(VLOOKUP(A349,'Personnel List'!A$1:E$1284,4,FALSE),"")</f>
        <v/>
      </c>
      <c r="D349" s="2" t="str">
        <f t="shared" ca="1" si="21"/>
        <v/>
      </c>
      <c r="E349" s="2" t="str">
        <f t="shared" si="22"/>
        <v>Onsite</v>
      </c>
      <c r="F349" s="9"/>
      <c r="G349" s="35"/>
      <c r="H349" s="7"/>
      <c r="I349" s="14" t="str">
        <f t="shared" ca="1" si="20"/>
        <v/>
      </c>
      <c r="J349" s="11" t="str">
        <f t="shared" si="23"/>
        <v/>
      </c>
      <c r="K349" s="6"/>
      <c r="L349">
        <v>0</v>
      </c>
      <c r="N349" t="str">
        <f>_xlfn.IFNA(VLOOKUP(A349,'Personnel List'!A$1:F$1284,6,FALSE),"")</f>
        <v/>
      </c>
    </row>
    <row r="350" spans="2:14" ht="15" customHeight="1" x14ac:dyDescent="0.45">
      <c r="B350" t="str">
        <f>_xlfn.IFNA(VLOOKUP(A350,'Personnel List'!A$1:E$1284,5,FALSE),"")</f>
        <v/>
      </c>
      <c r="C350" t="str">
        <f>_xlfn.IFNA(VLOOKUP(A350,'Personnel List'!A$1:E$1284,4,FALSE),"")</f>
        <v/>
      </c>
      <c r="D350" s="2" t="str">
        <f t="shared" ca="1" si="21"/>
        <v/>
      </c>
      <c r="E350" s="2" t="str">
        <f t="shared" si="22"/>
        <v>Onsite</v>
      </c>
      <c r="F350" s="9"/>
      <c r="G350" s="34"/>
      <c r="H350" s="7"/>
      <c r="I350" s="14" t="str">
        <f t="shared" ca="1" si="20"/>
        <v/>
      </c>
      <c r="J350" s="11" t="str">
        <f t="shared" si="23"/>
        <v/>
      </c>
      <c r="K350" s="6"/>
      <c r="L350">
        <v>0</v>
      </c>
      <c r="N350" t="str">
        <f>_xlfn.IFNA(VLOOKUP(A350,'Personnel List'!A$1:F$1284,6,FALSE),"")</f>
        <v/>
      </c>
    </row>
    <row r="351" spans="2:14" ht="15" customHeight="1" x14ac:dyDescent="0.45">
      <c r="B351" t="str">
        <f>_xlfn.IFNA(VLOOKUP(A351,'Personnel List'!A$1:E$1284,5,FALSE),"")</f>
        <v/>
      </c>
      <c r="C351" t="str">
        <f>_xlfn.IFNA(VLOOKUP(A351,'Personnel List'!A$1:E$1284,4,FALSE),"")</f>
        <v/>
      </c>
      <c r="D351" s="2" t="str">
        <f t="shared" ca="1" si="21"/>
        <v/>
      </c>
      <c r="E351" s="2" t="str">
        <f t="shared" si="22"/>
        <v>Onsite</v>
      </c>
      <c r="F351" s="9"/>
      <c r="G351" s="35"/>
      <c r="H351" s="7"/>
      <c r="I351" s="14" t="str">
        <f t="shared" ca="1" si="20"/>
        <v/>
      </c>
      <c r="J351" s="11" t="str">
        <f t="shared" si="23"/>
        <v/>
      </c>
      <c r="K351" s="6"/>
      <c r="L351">
        <v>0</v>
      </c>
      <c r="N351" t="str">
        <f>_xlfn.IFNA(VLOOKUP(A351,'Personnel List'!A$1:F$1284,6,FALSE),"")</f>
        <v/>
      </c>
    </row>
    <row r="352" spans="2:14" ht="15" customHeight="1" x14ac:dyDescent="0.45">
      <c r="B352" t="str">
        <f>_xlfn.IFNA(VLOOKUP(A352,'Personnel List'!A$1:E$1284,5,FALSE),"")</f>
        <v/>
      </c>
      <c r="C352" t="str">
        <f>_xlfn.IFNA(VLOOKUP(A352,'Personnel List'!A$1:E$1284,4,FALSE),"")</f>
        <v/>
      </c>
      <c r="D352" s="2" t="str">
        <f t="shared" ca="1" si="21"/>
        <v/>
      </c>
      <c r="E352" s="2" t="str">
        <f t="shared" si="22"/>
        <v>Onsite</v>
      </c>
      <c r="F352" s="9"/>
      <c r="G352" s="34"/>
      <c r="H352" s="7"/>
      <c r="I352" s="14" t="str">
        <f t="shared" ca="1" si="20"/>
        <v/>
      </c>
      <c r="J352" s="11" t="str">
        <f t="shared" si="23"/>
        <v/>
      </c>
      <c r="K352" s="6"/>
      <c r="L352">
        <v>0</v>
      </c>
      <c r="N352" t="str">
        <f>_xlfn.IFNA(VLOOKUP(A352,'Personnel List'!A$1:F$1284,6,FALSE),"")</f>
        <v/>
      </c>
    </row>
    <row r="353" spans="2:14" ht="15" customHeight="1" x14ac:dyDescent="0.45">
      <c r="B353" t="str">
        <f>_xlfn.IFNA(VLOOKUP(A353,'Personnel List'!A$1:E$1284,5,FALSE),"")</f>
        <v/>
      </c>
      <c r="C353" t="str">
        <f>_xlfn.IFNA(VLOOKUP(A353,'Personnel List'!A$1:E$1284,4,FALSE),"")</f>
        <v/>
      </c>
      <c r="D353" s="2" t="str">
        <f t="shared" ca="1" si="21"/>
        <v/>
      </c>
      <c r="E353" s="2" t="str">
        <f t="shared" si="22"/>
        <v>Onsite</v>
      </c>
      <c r="F353" s="9"/>
      <c r="H353" s="7"/>
      <c r="I353" s="14" t="str">
        <f t="shared" ca="1" si="20"/>
        <v/>
      </c>
      <c r="J353" s="11" t="str">
        <f t="shared" si="23"/>
        <v/>
      </c>
      <c r="K353" s="6"/>
      <c r="L353">
        <v>0</v>
      </c>
      <c r="N353" t="str">
        <f>_xlfn.IFNA(VLOOKUP(A353,'Personnel List'!A$1:F$1284,6,FALSE),"")</f>
        <v/>
      </c>
    </row>
    <row r="354" spans="2:14" ht="15" customHeight="1" x14ac:dyDescent="0.45">
      <c r="B354" t="str">
        <f>_xlfn.IFNA(VLOOKUP(A354,'Personnel List'!A$1:E$1284,5,FALSE),"")</f>
        <v/>
      </c>
      <c r="C354" t="str">
        <f>_xlfn.IFNA(VLOOKUP(A354,'Personnel List'!A$1:E$1284,4,FALSE),"")</f>
        <v/>
      </c>
      <c r="D354" s="2" t="str">
        <f t="shared" ca="1" si="21"/>
        <v/>
      </c>
      <c r="E354" s="2" t="str">
        <f t="shared" si="22"/>
        <v>Onsite</v>
      </c>
      <c r="F354" s="9"/>
      <c r="G354" s="34"/>
      <c r="H354" s="7"/>
      <c r="I354" s="14" t="str">
        <f t="shared" ca="1" si="20"/>
        <v/>
      </c>
      <c r="J354" s="11" t="str">
        <f t="shared" si="23"/>
        <v/>
      </c>
      <c r="K354" s="6"/>
      <c r="L354">
        <v>0</v>
      </c>
      <c r="N354" t="str">
        <f>_xlfn.IFNA(VLOOKUP(A354,'Personnel List'!A$1:F$1284,6,FALSE),"")</f>
        <v/>
      </c>
    </row>
    <row r="355" spans="2:14" ht="15" customHeight="1" x14ac:dyDescent="0.45">
      <c r="B355" t="str">
        <f>_xlfn.IFNA(VLOOKUP(A355,'Personnel List'!A$1:E$1284,5,FALSE),"")</f>
        <v/>
      </c>
      <c r="C355" t="str">
        <f>_xlfn.IFNA(VLOOKUP(A355,'Personnel List'!A$1:E$1284,4,FALSE),"")</f>
        <v/>
      </c>
      <c r="D355" s="2" t="str">
        <f t="shared" ca="1" si="21"/>
        <v/>
      </c>
      <c r="E355" s="2" t="str">
        <f t="shared" si="22"/>
        <v>Onsite</v>
      </c>
      <c r="F355" s="9"/>
      <c r="G355" s="35"/>
      <c r="H355" s="7"/>
      <c r="I355" s="14" t="str">
        <f t="shared" ca="1" si="20"/>
        <v/>
      </c>
      <c r="J355" s="11" t="str">
        <f t="shared" si="23"/>
        <v/>
      </c>
      <c r="K355" s="6"/>
      <c r="L355">
        <v>0</v>
      </c>
      <c r="N355" t="str">
        <f>_xlfn.IFNA(VLOOKUP(A355,'Personnel List'!A$1:F$1284,6,FALSE),"")</f>
        <v/>
      </c>
    </row>
    <row r="356" spans="2:14" ht="15" customHeight="1" x14ac:dyDescent="0.45">
      <c r="B356" t="str">
        <f>_xlfn.IFNA(VLOOKUP(A356,'Personnel List'!A$1:E$1284,5,FALSE),"")</f>
        <v/>
      </c>
      <c r="C356" t="str">
        <f>_xlfn.IFNA(VLOOKUP(A356,'Personnel List'!A$1:E$1284,4,FALSE),"")</f>
        <v/>
      </c>
      <c r="D356" s="2" t="str">
        <f t="shared" ca="1" si="21"/>
        <v/>
      </c>
      <c r="E356" s="2" t="str">
        <f t="shared" si="22"/>
        <v>Onsite</v>
      </c>
      <c r="F356" s="9"/>
      <c r="G356" s="34"/>
      <c r="H356" s="7"/>
      <c r="I356" s="14" t="str">
        <f t="shared" ca="1" si="20"/>
        <v/>
      </c>
      <c r="J356" s="11" t="str">
        <f t="shared" si="23"/>
        <v/>
      </c>
      <c r="K356" s="6"/>
      <c r="L356">
        <v>0</v>
      </c>
      <c r="N356" t="str">
        <f>_xlfn.IFNA(VLOOKUP(A356,'Personnel List'!A$1:F$1284,6,FALSE),"")</f>
        <v/>
      </c>
    </row>
    <row r="357" spans="2:14" ht="15" customHeight="1" x14ac:dyDescent="0.45">
      <c r="B357" t="str">
        <f>_xlfn.IFNA(VLOOKUP(A357,'Personnel List'!A$1:E$1284,5,FALSE),"")</f>
        <v/>
      </c>
      <c r="C357" t="str">
        <f>_xlfn.IFNA(VLOOKUP(A357,'Personnel List'!A$1:E$1284,4,FALSE),"")</f>
        <v/>
      </c>
      <c r="D357" s="2" t="str">
        <f t="shared" ca="1" si="21"/>
        <v/>
      </c>
      <c r="E357" s="2" t="str">
        <f t="shared" si="22"/>
        <v>Onsite</v>
      </c>
      <c r="F357" s="9"/>
      <c r="H357" s="7"/>
      <c r="I357" s="14" t="str">
        <f t="shared" ca="1" si="20"/>
        <v/>
      </c>
      <c r="J357" s="11" t="str">
        <f t="shared" si="23"/>
        <v/>
      </c>
      <c r="K357" s="6"/>
      <c r="L357">
        <v>0</v>
      </c>
      <c r="N357" t="str">
        <f>_xlfn.IFNA(VLOOKUP(A357,'Personnel List'!A$1:F$1284,6,FALSE),"")</f>
        <v/>
      </c>
    </row>
    <row r="358" spans="2:14" ht="15" customHeight="1" x14ac:dyDescent="0.45">
      <c r="B358" t="str">
        <f>_xlfn.IFNA(VLOOKUP(A358,'Personnel List'!A$1:E$1284,5,FALSE),"")</f>
        <v/>
      </c>
      <c r="C358" t="str">
        <f>_xlfn.IFNA(VLOOKUP(A358,'Personnel List'!A$1:E$1284,4,FALSE),"")</f>
        <v/>
      </c>
      <c r="D358" s="2" t="str">
        <f t="shared" ca="1" si="21"/>
        <v/>
      </c>
      <c r="E358" s="2" t="str">
        <f t="shared" si="22"/>
        <v>Onsite</v>
      </c>
      <c r="F358" s="9"/>
      <c r="G358" s="34"/>
      <c r="H358" s="7"/>
      <c r="I358" s="14" t="str">
        <f t="shared" ca="1" si="20"/>
        <v/>
      </c>
      <c r="J358" s="11" t="str">
        <f t="shared" si="23"/>
        <v/>
      </c>
      <c r="K358" s="6"/>
      <c r="L358">
        <v>0</v>
      </c>
      <c r="N358" t="str">
        <f>_xlfn.IFNA(VLOOKUP(A358,'Personnel List'!A$1:F$1284,6,FALSE),"")</f>
        <v/>
      </c>
    </row>
    <row r="359" spans="2:14" ht="15" customHeight="1" x14ac:dyDescent="0.45">
      <c r="B359" t="str">
        <f>_xlfn.IFNA(VLOOKUP(A359,'Personnel List'!A$1:E$1284,5,FALSE),"")</f>
        <v/>
      </c>
      <c r="C359" t="str">
        <f>_xlfn.IFNA(VLOOKUP(A359,'Personnel List'!A$1:E$1284,4,FALSE),"")</f>
        <v/>
      </c>
      <c r="D359" s="2" t="str">
        <f t="shared" ca="1" si="21"/>
        <v/>
      </c>
      <c r="E359" s="2" t="str">
        <f t="shared" si="22"/>
        <v>Onsite</v>
      </c>
      <c r="F359" s="9"/>
      <c r="G359" s="35"/>
      <c r="H359" s="7"/>
      <c r="I359" s="14" t="str">
        <f t="shared" ca="1" si="20"/>
        <v/>
      </c>
      <c r="J359" s="11" t="str">
        <f t="shared" si="23"/>
        <v/>
      </c>
      <c r="K359" s="6"/>
      <c r="L359">
        <v>0</v>
      </c>
      <c r="N359" t="str">
        <f>_xlfn.IFNA(VLOOKUP(A359,'Personnel List'!A$1:F$1284,6,FALSE),"")</f>
        <v/>
      </c>
    </row>
    <row r="360" spans="2:14" ht="15" customHeight="1" x14ac:dyDescent="0.45">
      <c r="B360" t="str">
        <f>_xlfn.IFNA(VLOOKUP(A360,'Personnel List'!A$1:E$1284,5,FALSE),"")</f>
        <v/>
      </c>
      <c r="C360" t="str">
        <f>_xlfn.IFNA(VLOOKUP(A360,'Personnel List'!A$1:E$1284,4,FALSE),"")</f>
        <v/>
      </c>
      <c r="D360" s="2" t="str">
        <f t="shared" ca="1" si="21"/>
        <v/>
      </c>
      <c r="E360" s="2" t="str">
        <f t="shared" si="22"/>
        <v>Onsite</v>
      </c>
      <c r="F360" s="9"/>
      <c r="G360" s="34"/>
      <c r="H360" s="7"/>
      <c r="I360" s="14" t="str">
        <f t="shared" ca="1" si="20"/>
        <v/>
      </c>
      <c r="J360" s="11" t="str">
        <f t="shared" si="23"/>
        <v/>
      </c>
      <c r="K360" s="6"/>
      <c r="L360">
        <v>0</v>
      </c>
      <c r="N360" t="str">
        <f>_xlfn.IFNA(VLOOKUP(A360,'Personnel List'!A$1:F$1284,6,FALSE),"")</f>
        <v/>
      </c>
    </row>
    <row r="361" spans="2:14" ht="15" customHeight="1" x14ac:dyDescent="0.45">
      <c r="B361" t="str">
        <f>_xlfn.IFNA(VLOOKUP(A361,'Personnel List'!A$1:E$1284,5,FALSE),"")</f>
        <v/>
      </c>
      <c r="C361" t="str">
        <f>_xlfn.IFNA(VLOOKUP(A361,'Personnel List'!A$1:E$1284,4,FALSE),"")</f>
        <v/>
      </c>
      <c r="D361" s="2" t="str">
        <f t="shared" ca="1" si="21"/>
        <v/>
      </c>
      <c r="E361" s="2" t="str">
        <f t="shared" si="22"/>
        <v>Onsite</v>
      </c>
      <c r="F361" s="9"/>
      <c r="G361" s="35"/>
      <c r="H361" s="7"/>
      <c r="I361" s="14" t="str">
        <f t="shared" ca="1" si="20"/>
        <v/>
      </c>
      <c r="J361" s="11" t="str">
        <f t="shared" si="23"/>
        <v/>
      </c>
      <c r="K361" s="6"/>
      <c r="L361">
        <v>0</v>
      </c>
      <c r="N361" t="str">
        <f>_xlfn.IFNA(VLOOKUP(A361,'Personnel List'!A$1:F$1284,6,FALSE),"")</f>
        <v/>
      </c>
    </row>
    <row r="362" spans="2:14" ht="15" customHeight="1" x14ac:dyDescent="0.45">
      <c r="B362" t="str">
        <f>_xlfn.IFNA(VLOOKUP(A362,'Personnel List'!A$1:E$1284,5,FALSE),"")</f>
        <v/>
      </c>
      <c r="C362" t="str">
        <f>_xlfn.IFNA(VLOOKUP(A362,'Personnel List'!A$1:E$1284,4,FALSE),"")</f>
        <v/>
      </c>
      <c r="D362" s="2" t="str">
        <f t="shared" ca="1" si="21"/>
        <v/>
      </c>
      <c r="E362" s="2" t="str">
        <f t="shared" si="22"/>
        <v>Onsite</v>
      </c>
      <c r="F362" s="9"/>
      <c r="G362" s="34"/>
      <c r="H362" s="7"/>
      <c r="I362" s="14" t="str">
        <f t="shared" ca="1" si="20"/>
        <v/>
      </c>
      <c r="J362" s="11" t="str">
        <f t="shared" si="23"/>
        <v/>
      </c>
      <c r="K362" s="6"/>
      <c r="L362">
        <v>0</v>
      </c>
      <c r="N362" t="str">
        <f>_xlfn.IFNA(VLOOKUP(A362,'Personnel List'!A$1:F$1284,6,FALSE),"")</f>
        <v/>
      </c>
    </row>
    <row r="363" spans="2:14" ht="15" customHeight="1" x14ac:dyDescent="0.45">
      <c r="B363" t="str">
        <f>_xlfn.IFNA(VLOOKUP(A363,'Personnel List'!A$1:E$1284,5,FALSE),"")</f>
        <v/>
      </c>
      <c r="C363" t="str">
        <f>_xlfn.IFNA(VLOOKUP(A363,'Personnel List'!A$1:E$1284,4,FALSE),"")</f>
        <v/>
      </c>
      <c r="D363" s="2" t="str">
        <f t="shared" ca="1" si="21"/>
        <v/>
      </c>
      <c r="E363" s="2" t="str">
        <f t="shared" si="22"/>
        <v>Onsite</v>
      </c>
      <c r="F363" s="9"/>
      <c r="H363" s="7"/>
      <c r="I363" s="14" t="str">
        <f t="shared" ca="1" si="20"/>
        <v/>
      </c>
      <c r="J363" s="11" t="str">
        <f t="shared" si="23"/>
        <v/>
      </c>
      <c r="K363" s="6"/>
      <c r="L363">
        <v>0</v>
      </c>
      <c r="N363" t="str">
        <f>_xlfn.IFNA(VLOOKUP(A363,'Personnel List'!A$1:F$1284,6,FALSE),"")</f>
        <v/>
      </c>
    </row>
    <row r="364" spans="2:14" ht="15" customHeight="1" x14ac:dyDescent="0.45">
      <c r="B364" t="str">
        <f>_xlfn.IFNA(VLOOKUP(A364,'Personnel List'!A$1:E$1284,5,FALSE),"")</f>
        <v/>
      </c>
      <c r="C364" t="str">
        <f>_xlfn.IFNA(VLOOKUP(A364,'Personnel List'!A$1:E$1284,4,FALSE),"")</f>
        <v/>
      </c>
      <c r="D364" s="2" t="str">
        <f t="shared" ca="1" si="21"/>
        <v/>
      </c>
      <c r="E364" s="2" t="str">
        <f t="shared" si="22"/>
        <v>Onsite</v>
      </c>
      <c r="F364" s="9"/>
      <c r="G364" s="34"/>
      <c r="H364" s="7"/>
      <c r="I364" s="14" t="str">
        <f t="shared" ca="1" si="20"/>
        <v/>
      </c>
      <c r="J364" s="11" t="str">
        <f t="shared" si="23"/>
        <v/>
      </c>
      <c r="K364" s="6"/>
      <c r="L364">
        <v>0</v>
      </c>
      <c r="N364" t="str">
        <f>_xlfn.IFNA(VLOOKUP(A364,'Personnel List'!A$1:F$1284,6,FALSE),"")</f>
        <v/>
      </c>
    </row>
    <row r="365" spans="2:14" ht="15" customHeight="1" x14ac:dyDescent="0.45">
      <c r="B365" t="str">
        <f>_xlfn.IFNA(VLOOKUP(A365,'Personnel List'!A$1:E$1284,5,FALSE),"")</f>
        <v/>
      </c>
      <c r="C365" t="str">
        <f>_xlfn.IFNA(VLOOKUP(A365,'Personnel List'!A$1:E$1284,4,FALSE),"")</f>
        <v/>
      </c>
      <c r="D365" s="2" t="str">
        <f t="shared" ca="1" si="21"/>
        <v/>
      </c>
      <c r="E365" s="2" t="str">
        <f t="shared" si="22"/>
        <v>Onsite</v>
      </c>
      <c r="F365" s="9"/>
      <c r="G365" s="35"/>
      <c r="H365" s="7"/>
      <c r="I365" s="14" t="str">
        <f t="shared" ca="1" si="20"/>
        <v/>
      </c>
      <c r="J365" s="11" t="str">
        <f t="shared" si="23"/>
        <v/>
      </c>
      <c r="K365" s="6"/>
      <c r="L365">
        <v>0</v>
      </c>
      <c r="N365" t="str">
        <f>_xlfn.IFNA(VLOOKUP(A365,'Personnel List'!A$1:F$1284,6,FALSE),"")</f>
        <v/>
      </c>
    </row>
    <row r="366" spans="2:14" ht="15" customHeight="1" x14ac:dyDescent="0.45">
      <c r="B366" t="str">
        <f>_xlfn.IFNA(VLOOKUP(A366,'Personnel List'!A$1:E$1284,5,FALSE),"")</f>
        <v/>
      </c>
      <c r="C366" t="str">
        <f>_xlfn.IFNA(VLOOKUP(A366,'Personnel List'!A$1:E$1284,4,FALSE),"")</f>
        <v/>
      </c>
      <c r="D366" s="2" t="str">
        <f t="shared" ca="1" si="21"/>
        <v/>
      </c>
      <c r="E366" s="2" t="str">
        <f t="shared" si="22"/>
        <v>Onsite</v>
      </c>
      <c r="F366" s="9"/>
      <c r="G366" s="34"/>
      <c r="H366" s="7"/>
      <c r="I366" s="14" t="str">
        <f t="shared" ref="I366:I429" ca="1" si="24">IF(G1206&lt;&gt;"",IF(I366&lt;&gt;"",I366,NOW()),"")</f>
        <v/>
      </c>
      <c r="J366" s="11" t="str">
        <f t="shared" si="23"/>
        <v/>
      </c>
      <c r="K366" s="6"/>
      <c r="L366">
        <v>0</v>
      </c>
      <c r="N366" t="str">
        <f>_xlfn.IFNA(VLOOKUP(A366,'Personnel List'!A$1:F$1284,6,FALSE),"")</f>
        <v/>
      </c>
    </row>
    <row r="367" spans="2:14" ht="15" customHeight="1" x14ac:dyDescent="0.45">
      <c r="B367" t="str">
        <f>_xlfn.IFNA(VLOOKUP(A367,'Personnel List'!A$1:E$1284,5,FALSE),"")</f>
        <v/>
      </c>
      <c r="C367" t="str">
        <f>_xlfn.IFNA(VLOOKUP(A367,'Personnel List'!A$1:E$1284,4,FALSE),"")</f>
        <v/>
      </c>
      <c r="D367" s="2" t="str">
        <f t="shared" ca="1" si="21"/>
        <v/>
      </c>
      <c r="E367" s="2" t="str">
        <f t="shared" si="22"/>
        <v>Onsite</v>
      </c>
      <c r="F367" s="9"/>
      <c r="H367" s="7"/>
      <c r="I367" s="14" t="str">
        <f t="shared" ca="1" si="24"/>
        <v/>
      </c>
      <c r="J367" s="11" t="str">
        <f t="shared" si="23"/>
        <v/>
      </c>
      <c r="K367" s="6"/>
      <c r="L367">
        <v>0</v>
      </c>
      <c r="N367" t="str">
        <f>_xlfn.IFNA(VLOOKUP(A367,'Personnel List'!A$1:F$1284,6,FALSE),"")</f>
        <v/>
      </c>
    </row>
    <row r="368" spans="2:14" ht="15" customHeight="1" x14ac:dyDescent="0.45">
      <c r="B368" t="str">
        <f>_xlfn.IFNA(VLOOKUP(A368,'Personnel List'!A$1:E$1284,5,FALSE),"")</f>
        <v/>
      </c>
      <c r="C368" t="str">
        <f>_xlfn.IFNA(VLOOKUP(A368,'Personnel List'!A$1:E$1284,4,FALSE),"")</f>
        <v/>
      </c>
      <c r="D368" s="2" t="str">
        <f t="shared" ca="1" si="21"/>
        <v/>
      </c>
      <c r="E368" s="2" t="str">
        <f t="shared" si="22"/>
        <v>Onsite</v>
      </c>
      <c r="F368" s="9"/>
      <c r="G368" s="34"/>
      <c r="H368" s="7"/>
      <c r="I368" s="14" t="str">
        <f t="shared" ca="1" si="24"/>
        <v/>
      </c>
      <c r="J368" s="11" t="str">
        <f t="shared" si="23"/>
        <v/>
      </c>
      <c r="K368" s="6"/>
      <c r="L368">
        <v>0</v>
      </c>
      <c r="N368" t="str">
        <f>_xlfn.IFNA(VLOOKUP(A368,'Personnel List'!A$1:F$1284,6,FALSE),"")</f>
        <v/>
      </c>
    </row>
    <row r="369" spans="2:14" ht="15" customHeight="1" x14ac:dyDescent="0.45">
      <c r="B369" t="str">
        <f>_xlfn.IFNA(VLOOKUP(A369,'Personnel List'!A$1:E$1284,5,FALSE),"")</f>
        <v/>
      </c>
      <c r="C369" t="str">
        <f>_xlfn.IFNA(VLOOKUP(A369,'Personnel List'!A$1:E$1284,4,FALSE),"")</f>
        <v/>
      </c>
      <c r="D369" s="2" t="str">
        <f t="shared" ca="1" si="21"/>
        <v/>
      </c>
      <c r="E369" s="2" t="str">
        <f t="shared" si="22"/>
        <v>Onsite</v>
      </c>
      <c r="F369" s="9"/>
      <c r="G369" s="35"/>
      <c r="H369" s="7"/>
      <c r="I369" s="14" t="str">
        <f t="shared" ca="1" si="24"/>
        <v/>
      </c>
      <c r="J369" s="11" t="str">
        <f t="shared" si="23"/>
        <v/>
      </c>
      <c r="K369" s="6"/>
      <c r="L369">
        <v>0</v>
      </c>
      <c r="N369" t="str">
        <f>_xlfn.IFNA(VLOOKUP(A369,'Personnel List'!A$1:F$1284,6,FALSE),"")</f>
        <v/>
      </c>
    </row>
    <row r="370" spans="2:14" ht="15" customHeight="1" x14ac:dyDescent="0.45">
      <c r="B370" t="str">
        <f>_xlfn.IFNA(VLOOKUP(A370,'Personnel List'!A$1:E$1284,5,FALSE),"")</f>
        <v/>
      </c>
      <c r="C370" t="str">
        <f>_xlfn.IFNA(VLOOKUP(A370,'Personnel List'!A$1:E$1284,4,FALSE),"")</f>
        <v/>
      </c>
      <c r="D370" s="2" t="str">
        <f t="shared" ca="1" si="21"/>
        <v/>
      </c>
      <c r="E370" s="2" t="str">
        <f t="shared" si="22"/>
        <v>Onsite</v>
      </c>
      <c r="F370" s="9"/>
      <c r="G370" s="34"/>
      <c r="H370" s="7"/>
      <c r="I370" s="14" t="str">
        <f t="shared" ca="1" si="24"/>
        <v/>
      </c>
      <c r="J370" s="11" t="str">
        <f t="shared" si="23"/>
        <v/>
      </c>
      <c r="K370" s="6"/>
      <c r="L370">
        <v>0</v>
      </c>
      <c r="N370" t="str">
        <f>_xlfn.IFNA(VLOOKUP(A370,'Personnel List'!A$1:F$1284,6,FALSE),"")</f>
        <v/>
      </c>
    </row>
    <row r="371" spans="2:14" ht="15" customHeight="1" x14ac:dyDescent="0.45">
      <c r="B371" t="str">
        <f>_xlfn.IFNA(VLOOKUP(A371,'Personnel List'!A$1:E$1284,5,FALSE),"")</f>
        <v/>
      </c>
      <c r="C371" t="str">
        <f>_xlfn.IFNA(VLOOKUP(A371,'Personnel List'!A$1:E$1284,4,FALSE),"")</f>
        <v/>
      </c>
      <c r="D371" s="2" t="str">
        <f t="shared" ca="1" si="21"/>
        <v/>
      </c>
      <c r="E371" s="2" t="str">
        <f t="shared" si="22"/>
        <v>Onsite</v>
      </c>
      <c r="F371" s="9"/>
      <c r="H371" s="7"/>
      <c r="I371" s="14" t="str">
        <f t="shared" ca="1" si="24"/>
        <v/>
      </c>
      <c r="J371" s="11" t="str">
        <f t="shared" si="23"/>
        <v/>
      </c>
      <c r="K371" s="6"/>
      <c r="L371">
        <v>0</v>
      </c>
      <c r="N371" t="str">
        <f>_xlfn.IFNA(VLOOKUP(A371,'Personnel List'!A$1:F$1284,6,FALSE),"")</f>
        <v/>
      </c>
    </row>
    <row r="372" spans="2:14" ht="15" customHeight="1" x14ac:dyDescent="0.45">
      <c r="B372" t="str">
        <f>_xlfn.IFNA(VLOOKUP(A372,'Personnel List'!A$1:E$1284,5,FALSE),"")</f>
        <v/>
      </c>
      <c r="C372" t="str">
        <f>_xlfn.IFNA(VLOOKUP(A372,'Personnel List'!A$1:E$1284,4,FALSE),"")</f>
        <v/>
      </c>
      <c r="D372" s="2" t="str">
        <f t="shared" ca="1" si="21"/>
        <v/>
      </c>
      <c r="E372" s="2" t="str">
        <f t="shared" si="22"/>
        <v>Onsite</v>
      </c>
      <c r="F372" s="9"/>
      <c r="G372" s="34"/>
      <c r="H372" s="7"/>
      <c r="I372" s="14" t="str">
        <f t="shared" ca="1" si="24"/>
        <v/>
      </c>
      <c r="J372" s="11" t="str">
        <f t="shared" si="23"/>
        <v/>
      </c>
      <c r="K372" s="6"/>
      <c r="L372">
        <v>0</v>
      </c>
      <c r="N372" t="str">
        <f>_xlfn.IFNA(VLOOKUP(A372,'Personnel List'!A$1:F$1284,6,FALSE),"")</f>
        <v/>
      </c>
    </row>
    <row r="373" spans="2:14" ht="15" customHeight="1" x14ac:dyDescent="0.45">
      <c r="B373" t="str">
        <f>_xlfn.IFNA(VLOOKUP(A373,'Personnel List'!A$1:E$1284,5,FALSE),"")</f>
        <v/>
      </c>
      <c r="C373" t="str">
        <f>_xlfn.IFNA(VLOOKUP(A373,'Personnel List'!A$1:E$1284,4,FALSE),"")</f>
        <v/>
      </c>
      <c r="D373" s="2" t="str">
        <f t="shared" ca="1" si="21"/>
        <v/>
      </c>
      <c r="E373" s="2" t="str">
        <f t="shared" si="22"/>
        <v>Onsite</v>
      </c>
      <c r="F373" s="9"/>
      <c r="G373" s="35"/>
      <c r="H373" s="7"/>
      <c r="I373" s="14" t="str">
        <f t="shared" ca="1" si="24"/>
        <v/>
      </c>
      <c r="J373" s="11" t="str">
        <f t="shared" si="23"/>
        <v/>
      </c>
      <c r="K373" s="6"/>
      <c r="L373">
        <v>0</v>
      </c>
      <c r="N373" t="str">
        <f>_xlfn.IFNA(VLOOKUP(A373,'Personnel List'!A$1:F$1284,6,FALSE),"")</f>
        <v/>
      </c>
    </row>
    <row r="374" spans="2:14" ht="15" customHeight="1" x14ac:dyDescent="0.45">
      <c r="B374" t="str">
        <f>_xlfn.IFNA(VLOOKUP(A374,'Personnel List'!A$1:E$1284,5,FALSE),"")</f>
        <v/>
      </c>
      <c r="C374" t="str">
        <f>_xlfn.IFNA(VLOOKUP(A374,'Personnel List'!A$1:E$1284,4,FALSE),"")</f>
        <v/>
      </c>
      <c r="D374" s="2" t="str">
        <f t="shared" ca="1" si="21"/>
        <v/>
      </c>
      <c r="E374" s="2" t="str">
        <f t="shared" si="22"/>
        <v>Onsite</v>
      </c>
      <c r="F374" s="9"/>
      <c r="G374" s="34"/>
      <c r="H374" s="7"/>
      <c r="I374" s="14" t="str">
        <f t="shared" ca="1" si="24"/>
        <v/>
      </c>
      <c r="J374" s="11" t="str">
        <f t="shared" si="23"/>
        <v/>
      </c>
      <c r="K374" s="6"/>
      <c r="L374">
        <v>0</v>
      </c>
      <c r="N374" t="str">
        <f>_xlfn.IFNA(VLOOKUP(A374,'Personnel List'!A$1:F$1284,6,FALSE),"")</f>
        <v/>
      </c>
    </row>
    <row r="375" spans="2:14" ht="15" customHeight="1" x14ac:dyDescent="0.45">
      <c r="B375" t="str">
        <f>_xlfn.IFNA(VLOOKUP(A375,'Personnel List'!A$1:E$1284,5,FALSE),"")</f>
        <v/>
      </c>
      <c r="C375" t="str">
        <f>_xlfn.IFNA(VLOOKUP(A375,'Personnel List'!A$1:E$1284,4,FALSE),"")</f>
        <v/>
      </c>
      <c r="D375" s="2" t="str">
        <f t="shared" ca="1" si="21"/>
        <v/>
      </c>
      <c r="E375" s="2" t="str">
        <f t="shared" si="22"/>
        <v>Onsite</v>
      </c>
      <c r="F375" s="9"/>
      <c r="G375" s="35"/>
      <c r="H375" s="7"/>
      <c r="I375" s="14" t="str">
        <f t="shared" ca="1" si="24"/>
        <v/>
      </c>
      <c r="J375" s="11" t="str">
        <f t="shared" si="23"/>
        <v/>
      </c>
      <c r="K375" s="6"/>
      <c r="L375">
        <v>0</v>
      </c>
      <c r="N375" t="str">
        <f>_xlfn.IFNA(VLOOKUP(A375,'Personnel List'!A$1:F$1284,6,FALSE),"")</f>
        <v/>
      </c>
    </row>
    <row r="376" spans="2:14" ht="15" customHeight="1" x14ac:dyDescent="0.45">
      <c r="B376" t="str">
        <f>_xlfn.IFNA(VLOOKUP(A376,'Personnel List'!A$1:E$1284,5,FALSE),"")</f>
        <v/>
      </c>
      <c r="C376" t="str">
        <f>_xlfn.IFNA(VLOOKUP(A376,'Personnel List'!A$1:E$1284,4,FALSE),"")</f>
        <v/>
      </c>
      <c r="D376" s="2" t="str">
        <f t="shared" ca="1" si="21"/>
        <v/>
      </c>
      <c r="E376" s="2" t="str">
        <f t="shared" si="22"/>
        <v>Onsite</v>
      </c>
      <c r="F376" s="9"/>
      <c r="G376" s="34"/>
      <c r="H376" s="7"/>
      <c r="I376" s="14" t="str">
        <f t="shared" ca="1" si="24"/>
        <v/>
      </c>
      <c r="J376" s="11" t="str">
        <f t="shared" si="23"/>
        <v/>
      </c>
      <c r="K376" s="6"/>
      <c r="L376">
        <v>0</v>
      </c>
      <c r="N376" t="str">
        <f>_xlfn.IFNA(VLOOKUP(A376,'Personnel List'!A$1:F$1284,6,FALSE),"")</f>
        <v/>
      </c>
    </row>
    <row r="377" spans="2:14" ht="15" customHeight="1" x14ac:dyDescent="0.45">
      <c r="B377" t="str">
        <f>_xlfn.IFNA(VLOOKUP(A377,'Personnel List'!A$1:E$1284,5,FALSE),"")</f>
        <v/>
      </c>
      <c r="C377" t="str">
        <f>_xlfn.IFNA(VLOOKUP(A377,'Personnel List'!A$1:E$1284,4,FALSE),"")</f>
        <v/>
      </c>
      <c r="D377" s="2" t="str">
        <f t="shared" ca="1" si="21"/>
        <v/>
      </c>
      <c r="E377" s="2" t="str">
        <f t="shared" si="22"/>
        <v>Onsite</v>
      </c>
      <c r="F377" s="9"/>
      <c r="H377" s="7"/>
      <c r="I377" s="14" t="str">
        <f t="shared" ca="1" si="24"/>
        <v/>
      </c>
      <c r="J377" s="11" t="str">
        <f t="shared" si="23"/>
        <v/>
      </c>
      <c r="K377" s="6"/>
      <c r="L377">
        <v>0</v>
      </c>
      <c r="N377" t="str">
        <f>_xlfn.IFNA(VLOOKUP(A377,'Personnel List'!A$1:F$1284,6,FALSE),"")</f>
        <v/>
      </c>
    </row>
    <row r="378" spans="2:14" ht="15" customHeight="1" x14ac:dyDescent="0.45">
      <c r="B378" t="str">
        <f>_xlfn.IFNA(VLOOKUP(A378,'Personnel List'!A$1:E$1284,5,FALSE),"")</f>
        <v/>
      </c>
      <c r="C378" t="str">
        <f>_xlfn.IFNA(VLOOKUP(A378,'Personnel List'!A$1:E$1284,4,FALSE),"")</f>
        <v/>
      </c>
      <c r="D378" s="2" t="str">
        <f t="shared" ca="1" si="21"/>
        <v/>
      </c>
      <c r="E378" s="2" t="str">
        <f t="shared" si="22"/>
        <v>Onsite</v>
      </c>
      <c r="F378" s="9"/>
      <c r="G378" s="34"/>
      <c r="H378" s="7"/>
      <c r="I378" s="14" t="str">
        <f t="shared" ca="1" si="24"/>
        <v/>
      </c>
      <c r="J378" s="11" t="str">
        <f t="shared" si="23"/>
        <v/>
      </c>
      <c r="K378" s="6"/>
      <c r="L378">
        <v>0</v>
      </c>
      <c r="N378" t="str">
        <f>_xlfn.IFNA(VLOOKUP(A378,'Personnel List'!A$1:F$1284,6,FALSE),"")</f>
        <v/>
      </c>
    </row>
    <row r="379" spans="2:14" ht="15" customHeight="1" x14ac:dyDescent="0.45">
      <c r="B379" t="str">
        <f>_xlfn.IFNA(VLOOKUP(A379,'Personnel List'!A$1:E$1284,5,FALSE),"")</f>
        <v/>
      </c>
      <c r="C379" t="str">
        <f>_xlfn.IFNA(VLOOKUP(A379,'Personnel List'!A$1:E$1284,4,FALSE),"")</f>
        <v/>
      </c>
      <c r="D379" s="2" t="str">
        <f t="shared" ca="1" si="21"/>
        <v/>
      </c>
      <c r="E379" s="2" t="str">
        <f t="shared" si="22"/>
        <v>Onsite</v>
      </c>
      <c r="F379" s="9"/>
      <c r="G379" s="35"/>
      <c r="H379" s="7"/>
      <c r="I379" s="14" t="str">
        <f t="shared" ca="1" si="24"/>
        <v/>
      </c>
      <c r="J379" s="11" t="str">
        <f t="shared" si="23"/>
        <v/>
      </c>
      <c r="K379" s="6"/>
      <c r="L379">
        <v>0</v>
      </c>
      <c r="N379" t="str">
        <f>_xlfn.IFNA(VLOOKUP(A379,'Personnel List'!A$1:F$1284,6,FALSE),"")</f>
        <v/>
      </c>
    </row>
    <row r="380" spans="2:14" ht="15" customHeight="1" x14ac:dyDescent="0.45">
      <c r="B380" t="str">
        <f>_xlfn.IFNA(VLOOKUP(A380,'Personnel List'!A$1:E$1284,5,FALSE),"")</f>
        <v/>
      </c>
      <c r="C380" t="str">
        <f>_xlfn.IFNA(VLOOKUP(A380,'Personnel List'!A$1:E$1284,4,FALSE),"")</f>
        <v/>
      </c>
      <c r="D380" s="2" t="str">
        <f t="shared" ca="1" si="21"/>
        <v/>
      </c>
      <c r="E380" s="2" t="str">
        <f t="shared" si="22"/>
        <v>Onsite</v>
      </c>
      <c r="F380" s="9"/>
      <c r="G380" s="34"/>
      <c r="H380" s="7"/>
      <c r="I380" s="14" t="str">
        <f t="shared" ca="1" si="24"/>
        <v/>
      </c>
      <c r="J380" s="11" t="str">
        <f t="shared" si="23"/>
        <v/>
      </c>
      <c r="K380" s="6"/>
      <c r="L380">
        <v>0</v>
      </c>
      <c r="N380" t="str">
        <f>_xlfn.IFNA(VLOOKUP(A380,'Personnel List'!A$1:F$1284,6,FALSE),"")</f>
        <v/>
      </c>
    </row>
    <row r="381" spans="2:14" ht="15" customHeight="1" x14ac:dyDescent="0.45">
      <c r="B381" t="str">
        <f>_xlfn.IFNA(VLOOKUP(A381,'Personnel List'!A$1:E$1284,5,FALSE),"")</f>
        <v/>
      </c>
      <c r="C381" t="str">
        <f>_xlfn.IFNA(VLOOKUP(A381,'Personnel List'!A$1:E$1284,4,FALSE),"")</f>
        <v/>
      </c>
      <c r="D381" s="2" t="str">
        <f t="shared" ca="1" si="21"/>
        <v/>
      </c>
      <c r="E381" s="2" t="str">
        <f t="shared" si="22"/>
        <v>Onsite</v>
      </c>
      <c r="F381" s="9"/>
      <c r="H381" s="7"/>
      <c r="I381" s="14" t="str">
        <f t="shared" ca="1" si="24"/>
        <v/>
      </c>
      <c r="J381" s="11" t="str">
        <f t="shared" si="23"/>
        <v/>
      </c>
      <c r="K381" s="6"/>
      <c r="L381">
        <v>0</v>
      </c>
      <c r="N381" t="str">
        <f>_xlfn.IFNA(VLOOKUP(A381,'Personnel List'!A$1:F$1284,6,FALSE),"")</f>
        <v/>
      </c>
    </row>
    <row r="382" spans="2:14" ht="15" customHeight="1" x14ac:dyDescent="0.45">
      <c r="B382" t="str">
        <f>_xlfn.IFNA(VLOOKUP(A382,'Personnel List'!A$1:E$1284,5,FALSE),"")</f>
        <v/>
      </c>
      <c r="C382" t="str">
        <f>_xlfn.IFNA(VLOOKUP(A382,'Personnel List'!A$1:E$1284,4,FALSE),"")</f>
        <v/>
      </c>
      <c r="D382" s="2" t="str">
        <f t="shared" ca="1" si="21"/>
        <v/>
      </c>
      <c r="E382" s="2" t="str">
        <f t="shared" si="22"/>
        <v>Onsite</v>
      </c>
      <c r="F382" s="9"/>
      <c r="G382" s="34"/>
      <c r="H382" s="7"/>
      <c r="I382" s="14" t="str">
        <f t="shared" ca="1" si="24"/>
        <v/>
      </c>
      <c r="J382" s="11" t="str">
        <f t="shared" si="23"/>
        <v/>
      </c>
      <c r="K382" s="6"/>
      <c r="L382">
        <v>0</v>
      </c>
      <c r="N382" t="str">
        <f>_xlfn.IFNA(VLOOKUP(A382,'Personnel List'!A$1:F$1284,6,FALSE),"")</f>
        <v/>
      </c>
    </row>
    <row r="383" spans="2:14" ht="15" customHeight="1" x14ac:dyDescent="0.45">
      <c r="B383" t="str">
        <f>_xlfn.IFNA(VLOOKUP(A383,'Personnel List'!A$1:E$1284,5,FALSE),"")</f>
        <v/>
      </c>
      <c r="C383" t="str">
        <f>_xlfn.IFNA(VLOOKUP(A383,'Personnel List'!A$1:E$1284,4,FALSE),"")</f>
        <v/>
      </c>
      <c r="D383" s="2" t="str">
        <f t="shared" ca="1" si="21"/>
        <v/>
      </c>
      <c r="E383" s="2" t="str">
        <f t="shared" si="22"/>
        <v>Onsite</v>
      </c>
      <c r="F383" s="9"/>
      <c r="G383" s="35"/>
      <c r="H383" s="7"/>
      <c r="I383" s="14" t="str">
        <f t="shared" ca="1" si="24"/>
        <v/>
      </c>
      <c r="J383" s="11" t="str">
        <f t="shared" si="23"/>
        <v/>
      </c>
      <c r="K383" s="6"/>
      <c r="L383">
        <v>0</v>
      </c>
      <c r="N383" t="str">
        <f>_xlfn.IFNA(VLOOKUP(A383,'Personnel List'!A$1:F$1284,6,FALSE),"")</f>
        <v/>
      </c>
    </row>
    <row r="384" spans="2:14" ht="15" customHeight="1" x14ac:dyDescent="0.45">
      <c r="B384" t="str">
        <f>_xlfn.IFNA(VLOOKUP(A384,'Personnel List'!A$1:E$1284,5,FALSE),"")</f>
        <v/>
      </c>
      <c r="C384" t="str">
        <f>_xlfn.IFNA(VLOOKUP(A384,'Personnel List'!A$1:E$1284,4,FALSE),"")</f>
        <v/>
      </c>
      <c r="D384" s="2" t="str">
        <f t="shared" ca="1" si="21"/>
        <v/>
      </c>
      <c r="E384" s="2" t="str">
        <f t="shared" si="22"/>
        <v>Onsite</v>
      </c>
      <c r="F384" s="9"/>
      <c r="G384" s="34"/>
      <c r="H384" s="7"/>
      <c r="I384" s="14" t="str">
        <f t="shared" ca="1" si="24"/>
        <v/>
      </c>
      <c r="J384" s="11" t="str">
        <f t="shared" si="23"/>
        <v/>
      </c>
      <c r="K384" s="6"/>
      <c r="L384">
        <v>0</v>
      </c>
      <c r="N384" t="str">
        <f>_xlfn.IFNA(VLOOKUP(A384,'Personnel List'!A$1:F$1284,6,FALSE),"")</f>
        <v/>
      </c>
    </row>
    <row r="385" spans="2:14" ht="15" customHeight="1" x14ac:dyDescent="0.45">
      <c r="B385" t="str">
        <f>_xlfn.IFNA(VLOOKUP(A385,'Personnel List'!A$1:E$1284,5,FALSE),"")</f>
        <v/>
      </c>
      <c r="C385" t="str">
        <f>_xlfn.IFNA(VLOOKUP(A385,'Personnel List'!A$1:E$1284,4,FALSE),"")</f>
        <v/>
      </c>
      <c r="D385" s="2" t="str">
        <f t="shared" ca="1" si="21"/>
        <v/>
      </c>
      <c r="E385" s="2" t="str">
        <f t="shared" si="22"/>
        <v>Onsite</v>
      </c>
      <c r="F385" s="9"/>
      <c r="G385" s="35"/>
      <c r="H385" s="7"/>
      <c r="I385" s="14" t="str">
        <f t="shared" ca="1" si="24"/>
        <v/>
      </c>
      <c r="J385" s="11" t="str">
        <f t="shared" si="23"/>
        <v/>
      </c>
      <c r="K385" s="6"/>
      <c r="L385">
        <v>0</v>
      </c>
      <c r="N385" t="str">
        <f>_xlfn.IFNA(VLOOKUP(A385,'Personnel List'!A$1:F$1284,6,FALSE),"")</f>
        <v/>
      </c>
    </row>
    <row r="386" spans="2:14" ht="15" customHeight="1" x14ac:dyDescent="0.45">
      <c r="B386" t="str">
        <f>_xlfn.IFNA(VLOOKUP(A386,'Personnel List'!A$1:E$1284,5,FALSE),"")</f>
        <v/>
      </c>
      <c r="C386" t="str">
        <f>_xlfn.IFNA(VLOOKUP(A386,'Personnel List'!A$1:E$1284,4,FALSE),"")</f>
        <v/>
      </c>
      <c r="D386" s="2" t="str">
        <f t="shared" ca="1" si="21"/>
        <v/>
      </c>
      <c r="E386" s="2" t="str">
        <f t="shared" si="22"/>
        <v>Onsite</v>
      </c>
      <c r="F386" s="9"/>
      <c r="G386" s="34"/>
      <c r="H386" s="7"/>
      <c r="I386" s="14" t="str">
        <f t="shared" ca="1" si="24"/>
        <v/>
      </c>
      <c r="J386" s="11" t="str">
        <f t="shared" si="23"/>
        <v/>
      </c>
      <c r="K386" s="6"/>
      <c r="L386">
        <v>0</v>
      </c>
      <c r="N386" t="str">
        <f>_xlfn.IFNA(VLOOKUP(A386,'Personnel List'!A$1:F$1284,6,FALSE),"")</f>
        <v/>
      </c>
    </row>
    <row r="387" spans="2:14" ht="15" customHeight="1" x14ac:dyDescent="0.45">
      <c r="B387" t="str">
        <f>_xlfn.IFNA(VLOOKUP(A387,'Personnel List'!A$1:E$1284,5,FALSE),"")</f>
        <v/>
      </c>
      <c r="C387" t="str">
        <f>_xlfn.IFNA(VLOOKUP(A387,'Personnel List'!A$1:E$1284,4,FALSE),"")</f>
        <v/>
      </c>
      <c r="D387" s="2" t="str">
        <f t="shared" ref="D387:D450" ca="1" si="25">IF(A387&lt;&gt;"",IF(D387&lt;&gt;"",D387,NOW()),"")</f>
        <v/>
      </c>
      <c r="E387" s="2" t="str">
        <f t="shared" ref="E387:E450" si="26">IFERROR(VLOOKUP(A387,G:I,3,FALSE),"Onsite")</f>
        <v>Onsite</v>
      </c>
      <c r="F387" s="9"/>
      <c r="H387" s="7"/>
      <c r="I387" s="14" t="str">
        <f t="shared" ca="1" si="24"/>
        <v/>
      </c>
      <c r="J387" s="11" t="str">
        <f t="shared" ref="J387:J450" si="27">SUBSTITUTE(A387,"NC","")</f>
        <v/>
      </c>
      <c r="K387" s="6"/>
      <c r="L387">
        <v>0</v>
      </c>
      <c r="N387" t="str">
        <f>_xlfn.IFNA(VLOOKUP(A387,'Personnel List'!A$1:F$1284,6,FALSE),"")</f>
        <v/>
      </c>
    </row>
    <row r="388" spans="2:14" ht="15" customHeight="1" x14ac:dyDescent="0.45">
      <c r="B388" t="str">
        <f>_xlfn.IFNA(VLOOKUP(A388,'Personnel List'!A$1:E$1284,5,FALSE),"")</f>
        <v/>
      </c>
      <c r="C388" t="str">
        <f>_xlfn.IFNA(VLOOKUP(A388,'Personnel List'!A$1:E$1284,4,FALSE),"")</f>
        <v/>
      </c>
      <c r="D388" s="2" t="str">
        <f t="shared" ca="1" si="25"/>
        <v/>
      </c>
      <c r="E388" s="2" t="str">
        <f t="shared" si="26"/>
        <v>Onsite</v>
      </c>
      <c r="F388" s="9"/>
      <c r="G388" s="34"/>
      <c r="H388" s="7"/>
      <c r="I388" s="14" t="str">
        <f t="shared" ca="1" si="24"/>
        <v/>
      </c>
      <c r="J388" s="11" t="str">
        <f t="shared" si="27"/>
        <v/>
      </c>
      <c r="K388" s="6"/>
      <c r="L388">
        <v>0</v>
      </c>
      <c r="N388" t="str">
        <f>_xlfn.IFNA(VLOOKUP(A388,'Personnel List'!A$1:F$1284,6,FALSE),"")</f>
        <v/>
      </c>
    </row>
    <row r="389" spans="2:14" ht="15" customHeight="1" x14ac:dyDescent="0.45">
      <c r="B389" t="str">
        <f>_xlfn.IFNA(VLOOKUP(A389,'Personnel List'!A$1:E$1284,5,FALSE),"")</f>
        <v/>
      </c>
      <c r="C389" t="str">
        <f>_xlfn.IFNA(VLOOKUP(A389,'Personnel List'!A$1:E$1284,4,FALSE),"")</f>
        <v/>
      </c>
      <c r="D389" s="2" t="str">
        <f t="shared" ca="1" si="25"/>
        <v/>
      </c>
      <c r="E389" s="2" t="str">
        <f t="shared" si="26"/>
        <v>Onsite</v>
      </c>
      <c r="F389" s="9"/>
      <c r="G389" s="35"/>
      <c r="H389" s="7"/>
      <c r="I389" s="14" t="str">
        <f t="shared" ca="1" si="24"/>
        <v/>
      </c>
      <c r="J389" s="11" t="str">
        <f t="shared" si="27"/>
        <v/>
      </c>
      <c r="K389" s="6"/>
      <c r="L389">
        <v>0</v>
      </c>
      <c r="N389" t="str">
        <f>_xlfn.IFNA(VLOOKUP(A389,'Personnel List'!A$1:F$1284,6,FALSE),"")</f>
        <v/>
      </c>
    </row>
    <row r="390" spans="2:14" ht="15" customHeight="1" x14ac:dyDescent="0.45">
      <c r="B390" t="str">
        <f>_xlfn.IFNA(VLOOKUP(A390,'Personnel List'!A$1:E$1284,5,FALSE),"")</f>
        <v/>
      </c>
      <c r="C390" t="str">
        <f>_xlfn.IFNA(VLOOKUP(A390,'Personnel List'!A$1:E$1284,4,FALSE),"")</f>
        <v/>
      </c>
      <c r="D390" s="2" t="str">
        <f t="shared" ca="1" si="25"/>
        <v/>
      </c>
      <c r="E390" s="2" t="str">
        <f t="shared" si="26"/>
        <v>Onsite</v>
      </c>
      <c r="F390" s="9"/>
      <c r="G390" s="34"/>
      <c r="H390" s="7"/>
      <c r="I390" s="14" t="str">
        <f t="shared" ca="1" si="24"/>
        <v/>
      </c>
      <c r="J390" s="11" t="str">
        <f t="shared" si="27"/>
        <v/>
      </c>
      <c r="K390" s="6"/>
      <c r="L390">
        <v>0</v>
      </c>
      <c r="N390" t="str">
        <f>_xlfn.IFNA(VLOOKUP(A390,'Personnel List'!A$1:F$1284,6,FALSE),"")</f>
        <v/>
      </c>
    </row>
    <row r="391" spans="2:14" ht="15" customHeight="1" x14ac:dyDescent="0.45">
      <c r="B391" t="str">
        <f>_xlfn.IFNA(VLOOKUP(A391,'Personnel List'!A$1:E$1284,5,FALSE),"")</f>
        <v/>
      </c>
      <c r="C391" t="str">
        <f>_xlfn.IFNA(VLOOKUP(A391,'Personnel List'!A$1:E$1284,4,FALSE),"")</f>
        <v/>
      </c>
      <c r="D391" s="2" t="str">
        <f t="shared" ca="1" si="25"/>
        <v/>
      </c>
      <c r="E391" s="2" t="str">
        <f t="shared" si="26"/>
        <v>Onsite</v>
      </c>
      <c r="F391" s="9"/>
      <c r="H391" s="7"/>
      <c r="I391" s="14" t="str">
        <f t="shared" ca="1" si="24"/>
        <v/>
      </c>
      <c r="J391" s="11" t="str">
        <f t="shared" si="27"/>
        <v/>
      </c>
      <c r="K391" s="6"/>
      <c r="L391">
        <v>0</v>
      </c>
      <c r="N391" t="str">
        <f>_xlfn.IFNA(VLOOKUP(A391,'Personnel List'!A$1:F$1284,6,FALSE),"")</f>
        <v/>
      </c>
    </row>
    <row r="392" spans="2:14" ht="15" customHeight="1" x14ac:dyDescent="0.45">
      <c r="B392" t="str">
        <f>_xlfn.IFNA(VLOOKUP(A392,'Personnel List'!A$1:E$1284,5,FALSE),"")</f>
        <v/>
      </c>
      <c r="C392" t="str">
        <f>_xlfn.IFNA(VLOOKUP(A392,'Personnel List'!A$1:E$1284,4,FALSE),"")</f>
        <v/>
      </c>
      <c r="D392" s="2" t="str">
        <f t="shared" ca="1" si="25"/>
        <v/>
      </c>
      <c r="E392" s="2" t="str">
        <f t="shared" si="26"/>
        <v>Onsite</v>
      </c>
      <c r="F392" s="9"/>
      <c r="G392" s="34"/>
      <c r="H392" s="7"/>
      <c r="I392" s="14" t="str">
        <f t="shared" ca="1" si="24"/>
        <v/>
      </c>
      <c r="J392" s="11" t="str">
        <f t="shared" si="27"/>
        <v/>
      </c>
      <c r="K392" s="6"/>
      <c r="L392">
        <v>0</v>
      </c>
      <c r="N392" t="str">
        <f>_xlfn.IFNA(VLOOKUP(A392,'Personnel List'!A$1:F$1284,6,FALSE),"")</f>
        <v/>
      </c>
    </row>
    <row r="393" spans="2:14" ht="15" customHeight="1" x14ac:dyDescent="0.45">
      <c r="B393" t="str">
        <f>_xlfn.IFNA(VLOOKUP(A393,'Personnel List'!A$1:E$1284,5,FALSE),"")</f>
        <v/>
      </c>
      <c r="C393" t="str">
        <f>_xlfn.IFNA(VLOOKUP(A393,'Personnel List'!A$1:E$1284,4,FALSE),"")</f>
        <v/>
      </c>
      <c r="D393" s="2" t="str">
        <f t="shared" ca="1" si="25"/>
        <v/>
      </c>
      <c r="E393" s="2" t="str">
        <f t="shared" si="26"/>
        <v>Onsite</v>
      </c>
      <c r="F393" s="9"/>
      <c r="G393" s="35"/>
      <c r="H393" s="7"/>
      <c r="I393" s="14" t="str">
        <f t="shared" ca="1" si="24"/>
        <v/>
      </c>
      <c r="J393" s="11" t="str">
        <f t="shared" si="27"/>
        <v/>
      </c>
      <c r="K393" s="6"/>
      <c r="L393">
        <v>0</v>
      </c>
      <c r="N393" t="str">
        <f>_xlfn.IFNA(VLOOKUP(A393,'Personnel List'!A$1:F$1284,6,FALSE),"")</f>
        <v/>
      </c>
    </row>
    <row r="394" spans="2:14" ht="15" customHeight="1" x14ac:dyDescent="0.45">
      <c r="B394" t="str">
        <f>_xlfn.IFNA(VLOOKUP(A394,'Personnel List'!A$1:E$1284,5,FALSE),"")</f>
        <v/>
      </c>
      <c r="C394" t="str">
        <f>_xlfn.IFNA(VLOOKUP(A394,'Personnel List'!A$1:E$1284,4,FALSE),"")</f>
        <v/>
      </c>
      <c r="D394" s="2" t="str">
        <f t="shared" ca="1" si="25"/>
        <v/>
      </c>
      <c r="E394" s="2" t="str">
        <f t="shared" si="26"/>
        <v>Onsite</v>
      </c>
      <c r="F394" s="9"/>
      <c r="G394" s="34"/>
      <c r="H394" s="7"/>
      <c r="I394" s="14" t="str">
        <f t="shared" ca="1" si="24"/>
        <v/>
      </c>
      <c r="J394" s="11" t="str">
        <f t="shared" si="27"/>
        <v/>
      </c>
      <c r="K394" s="6"/>
      <c r="L394">
        <v>0</v>
      </c>
      <c r="N394" t="str">
        <f>_xlfn.IFNA(VLOOKUP(A394,'Personnel List'!A$1:F$1284,6,FALSE),"")</f>
        <v/>
      </c>
    </row>
    <row r="395" spans="2:14" ht="15" customHeight="1" x14ac:dyDescent="0.45">
      <c r="B395" t="str">
        <f>_xlfn.IFNA(VLOOKUP(A395,'Personnel List'!A$1:E$1284,5,FALSE),"")</f>
        <v/>
      </c>
      <c r="C395" t="str">
        <f>_xlfn.IFNA(VLOOKUP(A395,'Personnel List'!A$1:E$1284,4,FALSE),"")</f>
        <v/>
      </c>
      <c r="D395" s="2" t="str">
        <f t="shared" ca="1" si="25"/>
        <v/>
      </c>
      <c r="E395" s="2" t="str">
        <f t="shared" si="26"/>
        <v>Onsite</v>
      </c>
      <c r="F395" s="9"/>
      <c r="H395" s="7"/>
      <c r="I395" s="14" t="str">
        <f t="shared" ca="1" si="24"/>
        <v/>
      </c>
      <c r="J395" s="11" t="str">
        <f t="shared" si="27"/>
        <v/>
      </c>
      <c r="K395" s="6"/>
      <c r="L395">
        <v>0</v>
      </c>
      <c r="N395" t="str">
        <f>_xlfn.IFNA(VLOOKUP(A395,'Personnel List'!A$1:F$1284,6,FALSE),"")</f>
        <v/>
      </c>
    </row>
    <row r="396" spans="2:14" ht="15" customHeight="1" x14ac:dyDescent="0.45">
      <c r="B396" t="str">
        <f>_xlfn.IFNA(VLOOKUP(A396,'Personnel List'!A$1:E$1284,5,FALSE),"")</f>
        <v/>
      </c>
      <c r="C396" t="str">
        <f>_xlfn.IFNA(VLOOKUP(A396,'Personnel List'!A$1:E$1284,4,FALSE),"")</f>
        <v/>
      </c>
      <c r="D396" s="2" t="str">
        <f t="shared" ca="1" si="25"/>
        <v/>
      </c>
      <c r="E396" s="2" t="str">
        <f t="shared" si="26"/>
        <v>Onsite</v>
      </c>
      <c r="F396" s="9"/>
      <c r="G396" s="34"/>
      <c r="H396" s="7"/>
      <c r="I396" s="14" t="str">
        <f t="shared" ca="1" si="24"/>
        <v/>
      </c>
      <c r="J396" s="11" t="str">
        <f t="shared" si="27"/>
        <v/>
      </c>
      <c r="K396" s="6"/>
      <c r="L396">
        <v>0</v>
      </c>
      <c r="N396" t="str">
        <f>_xlfn.IFNA(VLOOKUP(A396,'Personnel List'!A$1:F$1284,6,FALSE),"")</f>
        <v/>
      </c>
    </row>
    <row r="397" spans="2:14" ht="15" customHeight="1" x14ac:dyDescent="0.45">
      <c r="B397" t="str">
        <f>_xlfn.IFNA(VLOOKUP(A397,'Personnel List'!A$1:E$1284,5,FALSE),"")</f>
        <v/>
      </c>
      <c r="C397" t="str">
        <f>_xlfn.IFNA(VLOOKUP(A397,'Personnel List'!A$1:E$1284,4,FALSE),"")</f>
        <v/>
      </c>
      <c r="D397" s="2" t="str">
        <f t="shared" ca="1" si="25"/>
        <v/>
      </c>
      <c r="E397" s="2" t="str">
        <f t="shared" si="26"/>
        <v>Onsite</v>
      </c>
      <c r="F397" s="9"/>
      <c r="G397" s="35"/>
      <c r="H397" s="7"/>
      <c r="I397" s="14" t="str">
        <f t="shared" ca="1" si="24"/>
        <v/>
      </c>
      <c r="J397" s="11" t="str">
        <f t="shared" si="27"/>
        <v/>
      </c>
      <c r="K397" s="6"/>
      <c r="L397">
        <v>0</v>
      </c>
      <c r="N397" t="str">
        <f>_xlfn.IFNA(VLOOKUP(A397,'Personnel List'!A$1:F$1284,6,FALSE),"")</f>
        <v/>
      </c>
    </row>
    <row r="398" spans="2:14" ht="15" customHeight="1" x14ac:dyDescent="0.45">
      <c r="B398" t="str">
        <f>_xlfn.IFNA(VLOOKUP(A398,'Personnel List'!A$1:E$1284,5,FALSE),"")</f>
        <v/>
      </c>
      <c r="C398" t="str">
        <f>_xlfn.IFNA(VLOOKUP(A398,'Personnel List'!A$1:E$1284,4,FALSE),"")</f>
        <v/>
      </c>
      <c r="D398" s="2" t="str">
        <f t="shared" ca="1" si="25"/>
        <v/>
      </c>
      <c r="E398" s="2" t="str">
        <f t="shared" si="26"/>
        <v>Onsite</v>
      </c>
      <c r="F398" s="9"/>
      <c r="G398" s="34"/>
      <c r="H398" s="7"/>
      <c r="I398" s="14" t="str">
        <f t="shared" ca="1" si="24"/>
        <v/>
      </c>
      <c r="J398" s="11" t="str">
        <f t="shared" si="27"/>
        <v/>
      </c>
      <c r="K398" s="6"/>
      <c r="L398">
        <v>0</v>
      </c>
      <c r="N398" t="str">
        <f>_xlfn.IFNA(VLOOKUP(A398,'Personnel List'!A$1:F$1284,6,FALSE),"")</f>
        <v/>
      </c>
    </row>
    <row r="399" spans="2:14" ht="15" customHeight="1" x14ac:dyDescent="0.45">
      <c r="B399" t="str">
        <f>_xlfn.IFNA(VLOOKUP(A399,'Personnel List'!A$1:E$1284,5,FALSE),"")</f>
        <v/>
      </c>
      <c r="C399" t="str">
        <f>_xlfn.IFNA(VLOOKUP(A399,'Personnel List'!A$1:E$1284,4,FALSE),"")</f>
        <v/>
      </c>
      <c r="D399" s="2" t="str">
        <f t="shared" ca="1" si="25"/>
        <v/>
      </c>
      <c r="E399" s="2" t="str">
        <f t="shared" si="26"/>
        <v>Onsite</v>
      </c>
      <c r="F399" s="9"/>
      <c r="G399" s="35"/>
      <c r="H399" s="7"/>
      <c r="I399" s="14" t="str">
        <f t="shared" ca="1" si="24"/>
        <v/>
      </c>
      <c r="J399" s="11" t="str">
        <f t="shared" si="27"/>
        <v/>
      </c>
      <c r="K399" s="6"/>
      <c r="L399">
        <v>0</v>
      </c>
      <c r="N399" t="str">
        <f>_xlfn.IFNA(VLOOKUP(A399,'Personnel List'!A$1:F$1284,6,FALSE),"")</f>
        <v/>
      </c>
    </row>
    <row r="400" spans="2:14" ht="15" customHeight="1" x14ac:dyDescent="0.45">
      <c r="B400" t="str">
        <f>_xlfn.IFNA(VLOOKUP(A400,'Personnel List'!A$1:E$1284,5,FALSE),"")</f>
        <v/>
      </c>
      <c r="C400" t="str">
        <f>_xlfn.IFNA(VLOOKUP(A400,'Personnel List'!A$1:E$1284,4,FALSE),"")</f>
        <v/>
      </c>
      <c r="D400" s="2" t="str">
        <f t="shared" ca="1" si="25"/>
        <v/>
      </c>
      <c r="E400" s="2" t="str">
        <f t="shared" si="26"/>
        <v>Onsite</v>
      </c>
      <c r="F400" s="9"/>
      <c r="G400" s="34"/>
      <c r="H400" s="7"/>
      <c r="I400" s="14" t="str">
        <f t="shared" ca="1" si="24"/>
        <v/>
      </c>
      <c r="J400" s="11" t="str">
        <f t="shared" si="27"/>
        <v/>
      </c>
      <c r="K400" s="6"/>
      <c r="L400">
        <v>0</v>
      </c>
      <c r="N400" t="str">
        <f>_xlfn.IFNA(VLOOKUP(A400,'Personnel List'!A$1:F$1284,6,FALSE),"")</f>
        <v/>
      </c>
    </row>
    <row r="401" spans="2:14" ht="15" customHeight="1" x14ac:dyDescent="0.45">
      <c r="B401" t="str">
        <f>_xlfn.IFNA(VLOOKUP(A401,'Personnel List'!A$1:E$1284,5,FALSE),"")</f>
        <v/>
      </c>
      <c r="C401" t="str">
        <f>_xlfn.IFNA(VLOOKUP(A401,'Personnel List'!A$1:E$1284,4,FALSE),"")</f>
        <v/>
      </c>
      <c r="D401" s="2" t="str">
        <f t="shared" ca="1" si="25"/>
        <v/>
      </c>
      <c r="E401" s="2" t="str">
        <f t="shared" si="26"/>
        <v>Onsite</v>
      </c>
      <c r="F401" s="9"/>
      <c r="H401" s="7"/>
      <c r="I401" s="14" t="str">
        <f t="shared" ca="1" si="24"/>
        <v/>
      </c>
      <c r="J401" s="11" t="str">
        <f t="shared" si="27"/>
        <v/>
      </c>
      <c r="K401" s="6"/>
      <c r="L401">
        <v>0</v>
      </c>
      <c r="N401" t="str">
        <f>_xlfn.IFNA(VLOOKUP(A401,'Personnel List'!A$1:F$1284,6,FALSE),"")</f>
        <v/>
      </c>
    </row>
    <row r="402" spans="2:14" ht="15" customHeight="1" x14ac:dyDescent="0.45">
      <c r="B402" t="str">
        <f>_xlfn.IFNA(VLOOKUP(A402,'Personnel List'!A$1:E$1284,5,FALSE),"")</f>
        <v/>
      </c>
      <c r="C402" t="str">
        <f>_xlfn.IFNA(VLOOKUP(A402,'Personnel List'!A$1:E$1284,4,FALSE),"")</f>
        <v/>
      </c>
      <c r="D402" s="2" t="str">
        <f t="shared" ca="1" si="25"/>
        <v/>
      </c>
      <c r="E402" s="2" t="str">
        <f t="shared" si="26"/>
        <v>Onsite</v>
      </c>
      <c r="F402" s="9"/>
      <c r="G402" s="34"/>
      <c r="H402" s="7"/>
      <c r="I402" s="14" t="str">
        <f t="shared" ca="1" si="24"/>
        <v/>
      </c>
      <c r="J402" s="11" t="str">
        <f t="shared" si="27"/>
        <v/>
      </c>
      <c r="K402" s="6"/>
      <c r="L402">
        <v>0</v>
      </c>
      <c r="N402" t="str">
        <f>_xlfn.IFNA(VLOOKUP(A402,'Personnel List'!A$1:F$1284,6,FALSE),"")</f>
        <v/>
      </c>
    </row>
    <row r="403" spans="2:14" ht="15" customHeight="1" x14ac:dyDescent="0.45">
      <c r="B403" t="str">
        <f>_xlfn.IFNA(VLOOKUP(A403,'Personnel List'!A$1:E$1284,5,FALSE),"")</f>
        <v/>
      </c>
      <c r="C403" t="str">
        <f>_xlfn.IFNA(VLOOKUP(A403,'Personnel List'!A$1:E$1284,4,FALSE),"")</f>
        <v/>
      </c>
      <c r="D403" s="2" t="str">
        <f t="shared" ca="1" si="25"/>
        <v/>
      </c>
      <c r="E403" s="2" t="str">
        <f t="shared" si="26"/>
        <v>Onsite</v>
      </c>
      <c r="F403" s="9"/>
      <c r="G403" s="35"/>
      <c r="H403" s="7"/>
      <c r="I403" s="14" t="str">
        <f t="shared" ca="1" si="24"/>
        <v/>
      </c>
      <c r="J403" s="11" t="str">
        <f t="shared" si="27"/>
        <v/>
      </c>
      <c r="K403" s="6"/>
      <c r="L403">
        <v>0</v>
      </c>
      <c r="N403" t="str">
        <f>_xlfn.IFNA(VLOOKUP(A403,'Personnel List'!A$1:F$1284,6,FALSE),"")</f>
        <v/>
      </c>
    </row>
    <row r="404" spans="2:14" ht="15" customHeight="1" x14ac:dyDescent="0.45">
      <c r="B404" t="str">
        <f>_xlfn.IFNA(VLOOKUP(A404,'Personnel List'!A$1:E$1284,5,FALSE),"")</f>
        <v/>
      </c>
      <c r="C404" t="str">
        <f>_xlfn.IFNA(VLOOKUP(A404,'Personnel List'!A$1:E$1284,4,FALSE),"")</f>
        <v/>
      </c>
      <c r="D404" s="2" t="str">
        <f t="shared" ca="1" si="25"/>
        <v/>
      </c>
      <c r="E404" s="2" t="str">
        <f t="shared" si="26"/>
        <v>Onsite</v>
      </c>
      <c r="F404" s="9"/>
      <c r="G404" s="34"/>
      <c r="H404" s="7"/>
      <c r="I404" s="14" t="str">
        <f t="shared" ca="1" si="24"/>
        <v/>
      </c>
      <c r="J404" s="11" t="str">
        <f t="shared" si="27"/>
        <v/>
      </c>
      <c r="K404" s="6"/>
      <c r="L404">
        <v>0</v>
      </c>
      <c r="N404" t="str">
        <f>_xlfn.IFNA(VLOOKUP(A404,'Personnel List'!A$1:F$1284,6,FALSE),"")</f>
        <v/>
      </c>
    </row>
    <row r="405" spans="2:14" ht="15" customHeight="1" x14ac:dyDescent="0.45">
      <c r="B405" t="str">
        <f>_xlfn.IFNA(VLOOKUP(A405,'Personnel List'!A$1:E$1284,5,FALSE),"")</f>
        <v/>
      </c>
      <c r="C405" t="str">
        <f>_xlfn.IFNA(VLOOKUP(A405,'Personnel List'!A$1:E$1284,4,FALSE),"")</f>
        <v/>
      </c>
      <c r="D405" s="2" t="str">
        <f t="shared" ca="1" si="25"/>
        <v/>
      </c>
      <c r="E405" s="2" t="str">
        <f t="shared" si="26"/>
        <v>Onsite</v>
      </c>
      <c r="F405" s="9"/>
      <c r="H405" s="7"/>
      <c r="I405" s="14" t="str">
        <f t="shared" ca="1" si="24"/>
        <v/>
      </c>
      <c r="J405" s="11" t="str">
        <f t="shared" si="27"/>
        <v/>
      </c>
      <c r="K405" s="6"/>
      <c r="L405">
        <v>0</v>
      </c>
      <c r="N405" t="str">
        <f>_xlfn.IFNA(VLOOKUP(A405,'Personnel List'!A$1:F$1284,6,FALSE),"")</f>
        <v/>
      </c>
    </row>
    <row r="406" spans="2:14" ht="15" customHeight="1" x14ac:dyDescent="0.45">
      <c r="B406" t="str">
        <f>_xlfn.IFNA(VLOOKUP(A406,'Personnel List'!A$1:E$1284,5,FALSE),"")</f>
        <v/>
      </c>
      <c r="C406" t="str">
        <f>_xlfn.IFNA(VLOOKUP(A406,'Personnel List'!A$1:E$1284,4,FALSE),"")</f>
        <v/>
      </c>
      <c r="D406" s="2" t="str">
        <f t="shared" ca="1" si="25"/>
        <v/>
      </c>
      <c r="E406" s="2" t="str">
        <f t="shared" si="26"/>
        <v>Onsite</v>
      </c>
      <c r="F406" s="9"/>
      <c r="G406" s="34"/>
      <c r="H406" s="7"/>
      <c r="I406" s="14" t="str">
        <f t="shared" ca="1" si="24"/>
        <v/>
      </c>
      <c r="J406" s="11" t="str">
        <f t="shared" si="27"/>
        <v/>
      </c>
      <c r="K406" s="6"/>
      <c r="L406">
        <v>0</v>
      </c>
      <c r="N406" t="str">
        <f>_xlfn.IFNA(VLOOKUP(A406,'Personnel List'!A$1:F$1284,6,FALSE),"")</f>
        <v/>
      </c>
    </row>
    <row r="407" spans="2:14" ht="15" customHeight="1" x14ac:dyDescent="0.45">
      <c r="B407" t="str">
        <f>_xlfn.IFNA(VLOOKUP(A407,'Personnel List'!A$1:E$1284,5,FALSE),"")</f>
        <v/>
      </c>
      <c r="C407" t="str">
        <f>_xlfn.IFNA(VLOOKUP(A407,'Personnel List'!A$1:E$1284,4,FALSE),"")</f>
        <v/>
      </c>
      <c r="D407" s="2" t="str">
        <f t="shared" ca="1" si="25"/>
        <v/>
      </c>
      <c r="E407" s="2" t="str">
        <f t="shared" si="26"/>
        <v>Onsite</v>
      </c>
      <c r="F407" s="9"/>
      <c r="G407" s="35"/>
      <c r="H407" s="7"/>
      <c r="I407" s="14" t="str">
        <f t="shared" ca="1" si="24"/>
        <v/>
      </c>
      <c r="J407" s="11" t="str">
        <f t="shared" si="27"/>
        <v/>
      </c>
      <c r="K407" s="6"/>
      <c r="L407">
        <v>0</v>
      </c>
      <c r="N407" t="str">
        <f>_xlfn.IFNA(VLOOKUP(A407,'Personnel List'!A$1:F$1284,6,FALSE),"")</f>
        <v/>
      </c>
    </row>
    <row r="408" spans="2:14" ht="15" customHeight="1" x14ac:dyDescent="0.45">
      <c r="B408" t="str">
        <f>_xlfn.IFNA(VLOOKUP(A408,'Personnel List'!A$1:E$1284,5,FALSE),"")</f>
        <v/>
      </c>
      <c r="C408" t="str">
        <f>_xlfn.IFNA(VLOOKUP(A408,'Personnel List'!A$1:E$1284,4,FALSE),"")</f>
        <v/>
      </c>
      <c r="D408" s="2" t="str">
        <f t="shared" ca="1" si="25"/>
        <v/>
      </c>
      <c r="E408" s="2" t="str">
        <f t="shared" si="26"/>
        <v>Onsite</v>
      </c>
      <c r="F408" s="9"/>
      <c r="G408" s="34"/>
      <c r="H408" s="7"/>
      <c r="I408" s="14" t="str">
        <f t="shared" ca="1" si="24"/>
        <v/>
      </c>
      <c r="J408" s="11" t="str">
        <f t="shared" si="27"/>
        <v/>
      </c>
      <c r="K408" s="6"/>
      <c r="L408">
        <v>0</v>
      </c>
      <c r="N408" t="str">
        <f>_xlfn.IFNA(VLOOKUP(A408,'Personnel List'!A$1:F$1284,6,FALSE),"")</f>
        <v/>
      </c>
    </row>
    <row r="409" spans="2:14" ht="15" customHeight="1" x14ac:dyDescent="0.45">
      <c r="B409" t="str">
        <f>_xlfn.IFNA(VLOOKUP(A409,'Personnel List'!A$1:E$1284,5,FALSE),"")</f>
        <v/>
      </c>
      <c r="C409" t="str">
        <f>_xlfn.IFNA(VLOOKUP(A409,'Personnel List'!A$1:E$1284,4,FALSE),"")</f>
        <v/>
      </c>
      <c r="D409" s="2" t="str">
        <f t="shared" ca="1" si="25"/>
        <v/>
      </c>
      <c r="E409" s="2" t="str">
        <f t="shared" si="26"/>
        <v>Onsite</v>
      </c>
      <c r="F409" s="9"/>
      <c r="G409" s="35"/>
      <c r="H409" s="7"/>
      <c r="I409" s="14" t="str">
        <f t="shared" ca="1" si="24"/>
        <v/>
      </c>
      <c r="J409" s="11" t="str">
        <f t="shared" si="27"/>
        <v/>
      </c>
      <c r="K409" s="6"/>
      <c r="L409">
        <v>0</v>
      </c>
      <c r="N409" t="str">
        <f>_xlfn.IFNA(VLOOKUP(A409,'Personnel List'!A$1:F$1284,6,FALSE),"")</f>
        <v/>
      </c>
    </row>
    <row r="410" spans="2:14" ht="15" customHeight="1" x14ac:dyDescent="0.45">
      <c r="B410" t="str">
        <f>_xlfn.IFNA(VLOOKUP(A410,'Personnel List'!A$1:E$1284,5,FALSE),"")</f>
        <v/>
      </c>
      <c r="C410" t="str">
        <f>_xlfn.IFNA(VLOOKUP(A410,'Personnel List'!A$1:E$1284,4,FALSE),"")</f>
        <v/>
      </c>
      <c r="D410" s="2" t="str">
        <f t="shared" ca="1" si="25"/>
        <v/>
      </c>
      <c r="E410" s="2" t="str">
        <f t="shared" si="26"/>
        <v>Onsite</v>
      </c>
      <c r="F410" s="9"/>
      <c r="G410" s="34"/>
      <c r="H410" s="7"/>
      <c r="I410" s="14" t="str">
        <f t="shared" ca="1" si="24"/>
        <v/>
      </c>
      <c r="J410" s="11" t="str">
        <f t="shared" si="27"/>
        <v/>
      </c>
      <c r="K410" s="6"/>
      <c r="L410">
        <v>0</v>
      </c>
      <c r="N410" t="str">
        <f>_xlfn.IFNA(VLOOKUP(A410,'Personnel List'!A$1:F$1284,6,FALSE),"")</f>
        <v/>
      </c>
    </row>
    <row r="411" spans="2:14" ht="15" customHeight="1" x14ac:dyDescent="0.45">
      <c r="B411" t="str">
        <f>_xlfn.IFNA(VLOOKUP(A411,'Personnel List'!A$1:E$1284,5,FALSE),"")</f>
        <v/>
      </c>
      <c r="C411" t="str">
        <f>_xlfn.IFNA(VLOOKUP(A411,'Personnel List'!A$1:E$1284,4,FALSE),"")</f>
        <v/>
      </c>
      <c r="D411" s="2" t="str">
        <f t="shared" ca="1" si="25"/>
        <v/>
      </c>
      <c r="E411" s="2" t="str">
        <f t="shared" si="26"/>
        <v>Onsite</v>
      </c>
      <c r="F411" s="9"/>
      <c r="H411" s="7"/>
      <c r="I411" s="14" t="str">
        <f t="shared" ca="1" si="24"/>
        <v/>
      </c>
      <c r="J411" s="11" t="str">
        <f t="shared" si="27"/>
        <v/>
      </c>
      <c r="K411" s="6"/>
      <c r="L411">
        <v>0</v>
      </c>
      <c r="N411" t="str">
        <f>_xlfn.IFNA(VLOOKUP(A411,'Personnel List'!A$1:F$1284,6,FALSE),"")</f>
        <v/>
      </c>
    </row>
    <row r="412" spans="2:14" ht="15" customHeight="1" x14ac:dyDescent="0.45">
      <c r="B412" t="str">
        <f>_xlfn.IFNA(VLOOKUP(A412,'Personnel List'!A$1:E$1284,5,FALSE),"")</f>
        <v/>
      </c>
      <c r="C412" t="str">
        <f>_xlfn.IFNA(VLOOKUP(A412,'Personnel List'!A$1:E$1284,4,FALSE),"")</f>
        <v/>
      </c>
      <c r="D412" s="2" t="str">
        <f t="shared" ca="1" si="25"/>
        <v/>
      </c>
      <c r="E412" s="2" t="str">
        <f t="shared" si="26"/>
        <v>Onsite</v>
      </c>
      <c r="F412" s="9"/>
      <c r="G412" s="34"/>
      <c r="H412" s="7"/>
      <c r="I412" s="14" t="str">
        <f t="shared" ca="1" si="24"/>
        <v/>
      </c>
      <c r="J412" s="11" t="str">
        <f t="shared" si="27"/>
        <v/>
      </c>
      <c r="K412" s="6"/>
      <c r="L412">
        <v>0</v>
      </c>
      <c r="N412" t="str">
        <f>_xlfn.IFNA(VLOOKUP(A412,'Personnel List'!A$1:F$1284,6,FALSE),"")</f>
        <v/>
      </c>
    </row>
    <row r="413" spans="2:14" ht="15" customHeight="1" x14ac:dyDescent="0.45">
      <c r="B413" t="str">
        <f>_xlfn.IFNA(VLOOKUP(A413,'Personnel List'!A$1:E$1284,5,FALSE),"")</f>
        <v/>
      </c>
      <c r="C413" t="str">
        <f>_xlfn.IFNA(VLOOKUP(A413,'Personnel List'!A$1:E$1284,4,FALSE),"")</f>
        <v/>
      </c>
      <c r="D413" s="2" t="str">
        <f t="shared" ca="1" si="25"/>
        <v/>
      </c>
      <c r="E413" s="2" t="str">
        <f t="shared" si="26"/>
        <v>Onsite</v>
      </c>
      <c r="F413" s="9"/>
      <c r="G413" s="35"/>
      <c r="H413" s="7"/>
      <c r="I413" s="14" t="str">
        <f t="shared" ca="1" si="24"/>
        <v/>
      </c>
      <c r="J413" s="11" t="str">
        <f t="shared" si="27"/>
        <v/>
      </c>
      <c r="K413" s="6"/>
      <c r="L413">
        <v>0</v>
      </c>
      <c r="N413" t="str">
        <f>_xlfn.IFNA(VLOOKUP(A413,'Personnel List'!A$1:F$1284,6,FALSE),"")</f>
        <v/>
      </c>
    </row>
    <row r="414" spans="2:14" ht="15" customHeight="1" x14ac:dyDescent="0.45">
      <c r="B414" t="str">
        <f>_xlfn.IFNA(VLOOKUP(A414,'Personnel List'!A$1:E$1284,5,FALSE),"")</f>
        <v/>
      </c>
      <c r="C414" t="str">
        <f>_xlfn.IFNA(VLOOKUP(A414,'Personnel List'!A$1:E$1284,4,FALSE),"")</f>
        <v/>
      </c>
      <c r="D414" s="2" t="str">
        <f t="shared" ca="1" si="25"/>
        <v/>
      </c>
      <c r="E414" s="2" t="str">
        <f t="shared" si="26"/>
        <v>Onsite</v>
      </c>
      <c r="F414" s="9"/>
      <c r="G414" s="34"/>
      <c r="H414" s="7"/>
      <c r="I414" s="14" t="str">
        <f t="shared" ca="1" si="24"/>
        <v/>
      </c>
      <c r="J414" s="11" t="str">
        <f t="shared" si="27"/>
        <v/>
      </c>
      <c r="K414" s="6"/>
      <c r="L414">
        <v>0</v>
      </c>
      <c r="N414" t="str">
        <f>_xlfn.IFNA(VLOOKUP(A414,'Personnel List'!A$1:F$1284,6,FALSE),"")</f>
        <v/>
      </c>
    </row>
    <row r="415" spans="2:14" ht="15" customHeight="1" x14ac:dyDescent="0.45">
      <c r="B415" t="str">
        <f>_xlfn.IFNA(VLOOKUP(A415,'Personnel List'!A$1:E$1284,5,FALSE),"")</f>
        <v/>
      </c>
      <c r="C415" t="str">
        <f>_xlfn.IFNA(VLOOKUP(A415,'Personnel List'!A$1:E$1284,4,FALSE),"")</f>
        <v/>
      </c>
      <c r="D415" s="2" t="str">
        <f t="shared" ca="1" si="25"/>
        <v/>
      </c>
      <c r="E415" s="2" t="str">
        <f t="shared" si="26"/>
        <v>Onsite</v>
      </c>
      <c r="F415" s="9"/>
      <c r="H415" s="7"/>
      <c r="I415" s="14" t="str">
        <f t="shared" ca="1" si="24"/>
        <v/>
      </c>
      <c r="J415" s="11" t="str">
        <f t="shared" si="27"/>
        <v/>
      </c>
      <c r="K415" s="6"/>
      <c r="L415">
        <v>0</v>
      </c>
      <c r="N415" t="str">
        <f>_xlfn.IFNA(VLOOKUP(A415,'Personnel List'!A$1:F$1284,6,FALSE),"")</f>
        <v/>
      </c>
    </row>
    <row r="416" spans="2:14" ht="15" customHeight="1" x14ac:dyDescent="0.45">
      <c r="B416" t="str">
        <f>_xlfn.IFNA(VLOOKUP(A416,'Personnel List'!A$1:E$1284,5,FALSE),"")</f>
        <v/>
      </c>
      <c r="C416" t="str">
        <f>_xlfn.IFNA(VLOOKUP(A416,'Personnel List'!A$1:E$1284,4,FALSE),"")</f>
        <v/>
      </c>
      <c r="D416" s="2" t="str">
        <f t="shared" ca="1" si="25"/>
        <v/>
      </c>
      <c r="E416" s="2" t="str">
        <f t="shared" si="26"/>
        <v>Onsite</v>
      </c>
      <c r="F416" s="9"/>
      <c r="G416" s="34"/>
      <c r="H416" s="7"/>
      <c r="I416" s="14" t="str">
        <f t="shared" ca="1" si="24"/>
        <v/>
      </c>
      <c r="J416" s="11" t="str">
        <f t="shared" si="27"/>
        <v/>
      </c>
      <c r="K416" s="6"/>
      <c r="L416">
        <v>0</v>
      </c>
      <c r="N416" t="str">
        <f>_xlfn.IFNA(VLOOKUP(A416,'Personnel List'!A$1:F$1284,6,FALSE),"")</f>
        <v/>
      </c>
    </row>
    <row r="417" spans="2:14" ht="15" customHeight="1" x14ac:dyDescent="0.45">
      <c r="B417" t="str">
        <f>_xlfn.IFNA(VLOOKUP(A417,'Personnel List'!A$1:E$1284,5,FALSE),"")</f>
        <v/>
      </c>
      <c r="C417" t="str">
        <f>_xlfn.IFNA(VLOOKUP(A417,'Personnel List'!A$1:E$1284,4,FALSE),"")</f>
        <v/>
      </c>
      <c r="D417" s="2" t="str">
        <f t="shared" ca="1" si="25"/>
        <v/>
      </c>
      <c r="E417" s="2" t="str">
        <f t="shared" si="26"/>
        <v>Onsite</v>
      </c>
      <c r="F417" s="9"/>
      <c r="G417" s="35"/>
      <c r="H417" s="7"/>
      <c r="I417" s="14" t="str">
        <f t="shared" ca="1" si="24"/>
        <v/>
      </c>
      <c r="J417" s="11" t="str">
        <f t="shared" si="27"/>
        <v/>
      </c>
      <c r="K417" s="6"/>
      <c r="L417">
        <v>0</v>
      </c>
      <c r="N417" t="str">
        <f>_xlfn.IFNA(VLOOKUP(A417,'Personnel List'!A$1:F$1284,6,FALSE),"")</f>
        <v/>
      </c>
    </row>
    <row r="418" spans="2:14" ht="15" customHeight="1" x14ac:dyDescent="0.45">
      <c r="B418" t="str">
        <f>_xlfn.IFNA(VLOOKUP(A418,'Personnel List'!A$1:E$1284,5,FALSE),"")</f>
        <v/>
      </c>
      <c r="C418" t="str">
        <f>_xlfn.IFNA(VLOOKUP(A418,'Personnel List'!A$1:E$1284,4,FALSE),"")</f>
        <v/>
      </c>
      <c r="D418" s="2" t="str">
        <f t="shared" ca="1" si="25"/>
        <v/>
      </c>
      <c r="E418" s="2" t="str">
        <f t="shared" si="26"/>
        <v>Onsite</v>
      </c>
      <c r="F418" s="9"/>
      <c r="G418" s="34"/>
      <c r="H418" s="7"/>
      <c r="I418" s="14" t="str">
        <f t="shared" ca="1" si="24"/>
        <v/>
      </c>
      <c r="J418" s="11" t="str">
        <f t="shared" si="27"/>
        <v/>
      </c>
      <c r="K418" s="6"/>
      <c r="L418">
        <v>0</v>
      </c>
      <c r="N418" t="str">
        <f>_xlfn.IFNA(VLOOKUP(A418,'Personnel List'!A$1:F$1284,6,FALSE),"")</f>
        <v/>
      </c>
    </row>
    <row r="419" spans="2:14" ht="15" customHeight="1" x14ac:dyDescent="0.45">
      <c r="B419" t="str">
        <f>_xlfn.IFNA(VLOOKUP(A419,'Personnel List'!A$1:E$1284,5,FALSE),"")</f>
        <v/>
      </c>
      <c r="C419" t="str">
        <f>_xlfn.IFNA(VLOOKUP(A419,'Personnel List'!A$1:E$1284,4,FALSE),"")</f>
        <v/>
      </c>
      <c r="D419" s="2" t="str">
        <f t="shared" ca="1" si="25"/>
        <v/>
      </c>
      <c r="E419" s="2" t="str">
        <f t="shared" si="26"/>
        <v>Onsite</v>
      </c>
      <c r="F419" s="9"/>
      <c r="H419" s="7"/>
      <c r="I419" s="14" t="str">
        <f t="shared" ca="1" si="24"/>
        <v/>
      </c>
      <c r="J419" s="11" t="str">
        <f t="shared" si="27"/>
        <v/>
      </c>
      <c r="K419" s="6"/>
      <c r="L419">
        <v>0</v>
      </c>
      <c r="N419" t="str">
        <f>_xlfn.IFNA(VLOOKUP(A419,'Personnel List'!A$1:F$1284,6,FALSE),"")</f>
        <v/>
      </c>
    </row>
    <row r="420" spans="2:14" ht="15" customHeight="1" x14ac:dyDescent="0.45">
      <c r="B420" t="str">
        <f>_xlfn.IFNA(VLOOKUP(A420,'Personnel List'!A$1:E$1284,5,FALSE),"")</f>
        <v/>
      </c>
      <c r="C420" t="str">
        <f>_xlfn.IFNA(VLOOKUP(A420,'Personnel List'!A$1:E$1284,4,FALSE),"")</f>
        <v/>
      </c>
      <c r="D420" s="2" t="str">
        <f t="shared" ca="1" si="25"/>
        <v/>
      </c>
      <c r="E420" s="2" t="str">
        <f t="shared" si="26"/>
        <v>Onsite</v>
      </c>
      <c r="F420" s="9"/>
      <c r="G420" s="34"/>
      <c r="H420" s="7"/>
      <c r="I420" s="14" t="str">
        <f t="shared" ca="1" si="24"/>
        <v/>
      </c>
      <c r="J420" s="11" t="str">
        <f t="shared" si="27"/>
        <v/>
      </c>
      <c r="K420" s="6"/>
      <c r="L420">
        <v>0</v>
      </c>
      <c r="N420" t="str">
        <f>_xlfn.IFNA(VLOOKUP(A420,'Personnel List'!A$1:F$1284,6,FALSE),"")</f>
        <v/>
      </c>
    </row>
    <row r="421" spans="2:14" ht="15" customHeight="1" x14ac:dyDescent="0.45">
      <c r="B421" t="str">
        <f>_xlfn.IFNA(VLOOKUP(A421,'Personnel List'!A$1:E$1284,5,FALSE),"")</f>
        <v/>
      </c>
      <c r="C421" t="str">
        <f>_xlfn.IFNA(VLOOKUP(A421,'Personnel List'!A$1:E$1284,4,FALSE),"")</f>
        <v/>
      </c>
      <c r="D421" s="2" t="str">
        <f t="shared" ca="1" si="25"/>
        <v/>
      </c>
      <c r="E421" s="2" t="str">
        <f t="shared" si="26"/>
        <v>Onsite</v>
      </c>
      <c r="F421" s="9"/>
      <c r="G421" s="35"/>
      <c r="H421" s="7"/>
      <c r="I421" s="14" t="str">
        <f t="shared" ca="1" si="24"/>
        <v/>
      </c>
      <c r="J421" s="11" t="str">
        <f t="shared" si="27"/>
        <v/>
      </c>
      <c r="K421" s="6"/>
      <c r="L421">
        <v>0</v>
      </c>
      <c r="N421" t="str">
        <f>_xlfn.IFNA(VLOOKUP(A421,'Personnel List'!A$1:F$1284,6,FALSE),"")</f>
        <v/>
      </c>
    </row>
    <row r="422" spans="2:14" ht="15" customHeight="1" x14ac:dyDescent="0.45">
      <c r="B422" t="str">
        <f>_xlfn.IFNA(VLOOKUP(A422,'Personnel List'!A$1:E$1284,5,FALSE),"")</f>
        <v/>
      </c>
      <c r="C422" t="str">
        <f>_xlfn.IFNA(VLOOKUP(A422,'Personnel List'!A$1:E$1284,4,FALSE),"")</f>
        <v/>
      </c>
      <c r="D422" s="2" t="str">
        <f t="shared" ca="1" si="25"/>
        <v/>
      </c>
      <c r="E422" s="2" t="str">
        <f t="shared" si="26"/>
        <v>Onsite</v>
      </c>
      <c r="F422" s="9"/>
      <c r="G422" s="34"/>
      <c r="H422" s="7"/>
      <c r="I422" s="14" t="str">
        <f t="shared" ca="1" si="24"/>
        <v/>
      </c>
      <c r="J422" s="11" t="str">
        <f t="shared" si="27"/>
        <v/>
      </c>
      <c r="K422" s="6"/>
      <c r="L422">
        <v>0</v>
      </c>
      <c r="N422" t="str">
        <f>_xlfn.IFNA(VLOOKUP(A422,'Personnel List'!A$1:F$1284,6,FALSE),"")</f>
        <v/>
      </c>
    </row>
    <row r="423" spans="2:14" ht="15" customHeight="1" x14ac:dyDescent="0.45">
      <c r="B423" t="str">
        <f>_xlfn.IFNA(VLOOKUP(A423,'Personnel List'!A$1:E$1284,5,FALSE),"")</f>
        <v/>
      </c>
      <c r="C423" t="str">
        <f>_xlfn.IFNA(VLOOKUP(A423,'Personnel List'!A$1:E$1284,4,FALSE),"")</f>
        <v/>
      </c>
      <c r="D423" s="2" t="str">
        <f t="shared" ca="1" si="25"/>
        <v/>
      </c>
      <c r="E423" s="2" t="str">
        <f t="shared" si="26"/>
        <v>Onsite</v>
      </c>
      <c r="F423" s="9"/>
      <c r="G423" s="35"/>
      <c r="H423" s="7"/>
      <c r="I423" s="14" t="str">
        <f t="shared" ca="1" si="24"/>
        <v/>
      </c>
      <c r="J423" s="11" t="str">
        <f t="shared" si="27"/>
        <v/>
      </c>
      <c r="K423" s="6"/>
      <c r="L423">
        <v>0</v>
      </c>
      <c r="N423" t="str">
        <f>_xlfn.IFNA(VLOOKUP(A423,'Personnel List'!A$1:F$1284,6,FALSE),"")</f>
        <v/>
      </c>
    </row>
    <row r="424" spans="2:14" ht="15" customHeight="1" x14ac:dyDescent="0.45">
      <c r="B424" t="str">
        <f>_xlfn.IFNA(VLOOKUP(A424,'Personnel List'!A$1:E$1284,5,FALSE),"")</f>
        <v/>
      </c>
      <c r="C424" t="str">
        <f>_xlfn.IFNA(VLOOKUP(A424,'Personnel List'!A$1:E$1284,4,FALSE),"")</f>
        <v/>
      </c>
      <c r="D424" s="2" t="str">
        <f t="shared" ca="1" si="25"/>
        <v/>
      </c>
      <c r="E424" s="2" t="str">
        <f t="shared" si="26"/>
        <v>Onsite</v>
      </c>
      <c r="F424" s="9"/>
      <c r="G424" s="34"/>
      <c r="H424" s="7"/>
      <c r="I424" s="14" t="str">
        <f t="shared" ca="1" si="24"/>
        <v/>
      </c>
      <c r="J424" s="11" t="str">
        <f t="shared" si="27"/>
        <v/>
      </c>
      <c r="K424" s="6"/>
      <c r="L424">
        <v>0</v>
      </c>
      <c r="N424" t="str">
        <f>_xlfn.IFNA(VLOOKUP(A424,'Personnel List'!A$1:F$1284,6,FALSE),"")</f>
        <v/>
      </c>
    </row>
    <row r="425" spans="2:14" ht="15" customHeight="1" x14ac:dyDescent="0.45">
      <c r="B425" t="str">
        <f>_xlfn.IFNA(VLOOKUP(A425,'Personnel List'!A$1:E$1284,5,FALSE),"")</f>
        <v/>
      </c>
      <c r="C425" t="str">
        <f>_xlfn.IFNA(VLOOKUP(A425,'Personnel List'!A$1:E$1284,4,FALSE),"")</f>
        <v/>
      </c>
      <c r="D425" s="2" t="str">
        <f t="shared" ca="1" si="25"/>
        <v/>
      </c>
      <c r="E425" s="2" t="str">
        <f t="shared" si="26"/>
        <v>Onsite</v>
      </c>
      <c r="F425" s="9"/>
      <c r="H425" s="7"/>
      <c r="I425" s="14" t="str">
        <f t="shared" ca="1" si="24"/>
        <v/>
      </c>
      <c r="J425" s="11" t="str">
        <f t="shared" si="27"/>
        <v/>
      </c>
      <c r="K425" s="6"/>
      <c r="L425">
        <v>0</v>
      </c>
      <c r="N425" t="str">
        <f>_xlfn.IFNA(VLOOKUP(A425,'Personnel List'!A$1:F$1284,6,FALSE),"")</f>
        <v/>
      </c>
    </row>
    <row r="426" spans="2:14" ht="15" customHeight="1" x14ac:dyDescent="0.45">
      <c r="B426" t="str">
        <f>_xlfn.IFNA(VLOOKUP(A426,'Personnel List'!A$1:E$1284,5,FALSE),"")</f>
        <v/>
      </c>
      <c r="C426" t="str">
        <f>_xlfn.IFNA(VLOOKUP(A426,'Personnel List'!A$1:E$1284,4,FALSE),"")</f>
        <v/>
      </c>
      <c r="D426" s="2" t="str">
        <f t="shared" ca="1" si="25"/>
        <v/>
      </c>
      <c r="E426" s="2" t="str">
        <f t="shared" si="26"/>
        <v>Onsite</v>
      </c>
      <c r="F426" s="9"/>
      <c r="G426" s="34"/>
      <c r="H426" s="7"/>
      <c r="I426" s="14" t="str">
        <f t="shared" ca="1" si="24"/>
        <v/>
      </c>
      <c r="J426" s="11" t="str">
        <f t="shared" si="27"/>
        <v/>
      </c>
      <c r="K426" s="6"/>
      <c r="L426">
        <v>0</v>
      </c>
      <c r="N426" t="str">
        <f>_xlfn.IFNA(VLOOKUP(A426,'Personnel List'!A$1:F$1284,6,FALSE),"")</f>
        <v/>
      </c>
    </row>
    <row r="427" spans="2:14" ht="15" customHeight="1" x14ac:dyDescent="0.45">
      <c r="B427" t="str">
        <f>_xlfn.IFNA(VLOOKUP(A427,'Personnel List'!A$1:E$1284,5,FALSE),"")</f>
        <v/>
      </c>
      <c r="C427" t="str">
        <f>_xlfn.IFNA(VLOOKUP(A427,'Personnel List'!A$1:E$1284,4,FALSE),"")</f>
        <v/>
      </c>
      <c r="D427" s="2" t="str">
        <f t="shared" ca="1" si="25"/>
        <v/>
      </c>
      <c r="E427" s="2" t="str">
        <f t="shared" si="26"/>
        <v>Onsite</v>
      </c>
      <c r="F427" s="9"/>
      <c r="G427" s="35"/>
      <c r="H427" s="7"/>
      <c r="I427" s="14" t="str">
        <f t="shared" ca="1" si="24"/>
        <v/>
      </c>
      <c r="J427" s="11" t="str">
        <f t="shared" si="27"/>
        <v/>
      </c>
      <c r="K427" s="6"/>
      <c r="L427">
        <v>0</v>
      </c>
      <c r="N427" t="str">
        <f>_xlfn.IFNA(VLOOKUP(A427,'Personnel List'!A$1:F$1284,6,FALSE),"")</f>
        <v/>
      </c>
    </row>
    <row r="428" spans="2:14" ht="15" customHeight="1" x14ac:dyDescent="0.45">
      <c r="B428" t="str">
        <f>_xlfn.IFNA(VLOOKUP(A428,'Personnel List'!A$1:E$1284,5,FALSE),"")</f>
        <v/>
      </c>
      <c r="C428" t="str">
        <f>_xlfn.IFNA(VLOOKUP(A428,'Personnel List'!A$1:E$1284,4,FALSE),"")</f>
        <v/>
      </c>
      <c r="D428" s="2" t="str">
        <f t="shared" ca="1" si="25"/>
        <v/>
      </c>
      <c r="E428" s="2" t="str">
        <f t="shared" si="26"/>
        <v>Onsite</v>
      </c>
      <c r="F428" s="9"/>
      <c r="G428" s="34"/>
      <c r="H428" s="7"/>
      <c r="I428" s="14" t="str">
        <f t="shared" ca="1" si="24"/>
        <v/>
      </c>
      <c r="J428" s="11" t="str">
        <f t="shared" si="27"/>
        <v/>
      </c>
      <c r="K428" s="6"/>
      <c r="L428">
        <v>0</v>
      </c>
      <c r="N428" t="str">
        <f>_xlfn.IFNA(VLOOKUP(A428,'Personnel List'!A$1:F$1284,6,FALSE),"")</f>
        <v/>
      </c>
    </row>
    <row r="429" spans="2:14" ht="15" customHeight="1" x14ac:dyDescent="0.45">
      <c r="B429" t="str">
        <f>_xlfn.IFNA(VLOOKUP(A429,'Personnel List'!A$1:E$1284,5,FALSE),"")</f>
        <v/>
      </c>
      <c r="C429" t="str">
        <f>_xlfn.IFNA(VLOOKUP(A429,'Personnel List'!A$1:E$1284,4,FALSE),"")</f>
        <v/>
      </c>
      <c r="D429" s="2" t="str">
        <f t="shared" ca="1" si="25"/>
        <v/>
      </c>
      <c r="E429" s="2" t="str">
        <f t="shared" si="26"/>
        <v>Onsite</v>
      </c>
      <c r="F429" s="9"/>
      <c r="H429" s="7"/>
      <c r="I429" s="14" t="str">
        <f t="shared" ca="1" si="24"/>
        <v/>
      </c>
      <c r="J429" s="11" t="str">
        <f t="shared" si="27"/>
        <v/>
      </c>
      <c r="K429" s="6"/>
      <c r="L429">
        <v>0</v>
      </c>
      <c r="N429" t="str">
        <f>_xlfn.IFNA(VLOOKUP(A429,'Personnel List'!A$1:F$1284,6,FALSE),"")</f>
        <v/>
      </c>
    </row>
    <row r="430" spans="2:14" ht="15" customHeight="1" x14ac:dyDescent="0.45">
      <c r="B430" t="str">
        <f>_xlfn.IFNA(VLOOKUP(A430,'Personnel List'!A$1:E$1284,5,FALSE),"")</f>
        <v/>
      </c>
      <c r="C430" t="str">
        <f>_xlfn.IFNA(VLOOKUP(A430,'Personnel List'!A$1:E$1284,4,FALSE),"")</f>
        <v/>
      </c>
      <c r="D430" s="2" t="str">
        <f t="shared" ca="1" si="25"/>
        <v/>
      </c>
      <c r="E430" s="2" t="str">
        <f t="shared" si="26"/>
        <v>Onsite</v>
      </c>
      <c r="F430" s="9"/>
      <c r="G430" s="34"/>
      <c r="H430" s="7"/>
      <c r="I430" s="14" t="str">
        <f t="shared" ref="I430:I493" ca="1" si="28">IF(G1270&lt;&gt;"",IF(I430&lt;&gt;"",I430,NOW()),"")</f>
        <v/>
      </c>
      <c r="J430" s="11" t="str">
        <f t="shared" si="27"/>
        <v/>
      </c>
      <c r="K430" s="6"/>
      <c r="L430">
        <v>0</v>
      </c>
      <c r="N430" t="str">
        <f>_xlfn.IFNA(VLOOKUP(A430,'Personnel List'!A$1:F$1284,6,FALSE),"")</f>
        <v/>
      </c>
    </row>
    <row r="431" spans="2:14" ht="15" customHeight="1" x14ac:dyDescent="0.45">
      <c r="B431" t="str">
        <f>_xlfn.IFNA(VLOOKUP(A431,'Personnel List'!A$1:E$1284,5,FALSE),"")</f>
        <v/>
      </c>
      <c r="C431" t="str">
        <f>_xlfn.IFNA(VLOOKUP(A431,'Personnel List'!A$1:E$1284,4,FALSE),"")</f>
        <v/>
      </c>
      <c r="D431" s="2" t="str">
        <f t="shared" ca="1" si="25"/>
        <v/>
      </c>
      <c r="E431" s="2" t="str">
        <f t="shared" si="26"/>
        <v>Onsite</v>
      </c>
      <c r="F431" s="9"/>
      <c r="G431" s="35"/>
      <c r="H431" s="7"/>
      <c r="I431" s="14" t="str">
        <f t="shared" ca="1" si="28"/>
        <v/>
      </c>
      <c r="J431" s="11" t="str">
        <f t="shared" si="27"/>
        <v/>
      </c>
      <c r="K431" s="6"/>
      <c r="L431">
        <v>0</v>
      </c>
      <c r="N431" t="str">
        <f>_xlfn.IFNA(VLOOKUP(A431,'Personnel List'!A$1:F$1284,6,FALSE),"")</f>
        <v/>
      </c>
    </row>
    <row r="432" spans="2:14" ht="15" customHeight="1" x14ac:dyDescent="0.45">
      <c r="B432" t="str">
        <f>_xlfn.IFNA(VLOOKUP(A432,'Personnel List'!A$1:E$1284,5,FALSE),"")</f>
        <v/>
      </c>
      <c r="C432" t="str">
        <f>_xlfn.IFNA(VLOOKUP(A432,'Personnel List'!A$1:E$1284,4,FALSE),"")</f>
        <v/>
      </c>
      <c r="D432" s="2" t="str">
        <f t="shared" ca="1" si="25"/>
        <v/>
      </c>
      <c r="E432" s="2" t="str">
        <f t="shared" si="26"/>
        <v>Onsite</v>
      </c>
      <c r="F432" s="9"/>
      <c r="G432" s="34"/>
      <c r="H432" s="7"/>
      <c r="I432" s="14" t="str">
        <f t="shared" ca="1" si="28"/>
        <v/>
      </c>
      <c r="J432" s="11" t="str">
        <f t="shared" si="27"/>
        <v/>
      </c>
      <c r="K432" s="6"/>
      <c r="L432">
        <v>0</v>
      </c>
      <c r="N432" t="str">
        <f>_xlfn.IFNA(VLOOKUP(A432,'Personnel List'!A$1:F$1284,6,FALSE),"")</f>
        <v/>
      </c>
    </row>
    <row r="433" spans="2:14" ht="15" customHeight="1" x14ac:dyDescent="0.45">
      <c r="B433" t="str">
        <f>_xlfn.IFNA(VLOOKUP(A433,'Personnel List'!A$1:E$1284,5,FALSE),"")</f>
        <v/>
      </c>
      <c r="C433" t="str">
        <f>_xlfn.IFNA(VLOOKUP(A433,'Personnel List'!A$1:E$1284,4,FALSE),"")</f>
        <v/>
      </c>
      <c r="D433" s="2" t="str">
        <f t="shared" ca="1" si="25"/>
        <v/>
      </c>
      <c r="E433" s="2" t="str">
        <f t="shared" si="26"/>
        <v>Onsite</v>
      </c>
      <c r="F433" s="9"/>
      <c r="G433" s="35"/>
      <c r="H433" s="7"/>
      <c r="I433" s="14" t="str">
        <f t="shared" ca="1" si="28"/>
        <v/>
      </c>
      <c r="J433" s="11" t="str">
        <f t="shared" si="27"/>
        <v/>
      </c>
      <c r="K433" s="6"/>
      <c r="L433">
        <v>0</v>
      </c>
      <c r="N433" t="str">
        <f>_xlfn.IFNA(VLOOKUP(A433,'Personnel List'!A$1:F$1284,6,FALSE),"")</f>
        <v/>
      </c>
    </row>
    <row r="434" spans="2:14" ht="15" customHeight="1" x14ac:dyDescent="0.45">
      <c r="B434" t="str">
        <f>_xlfn.IFNA(VLOOKUP(A434,'Personnel List'!A$1:E$1284,5,FALSE),"")</f>
        <v/>
      </c>
      <c r="C434" t="str">
        <f>_xlfn.IFNA(VLOOKUP(A434,'Personnel List'!A$1:E$1284,4,FALSE),"")</f>
        <v/>
      </c>
      <c r="D434" s="2" t="str">
        <f t="shared" ca="1" si="25"/>
        <v/>
      </c>
      <c r="E434" s="2" t="str">
        <f t="shared" si="26"/>
        <v>Onsite</v>
      </c>
      <c r="F434" s="9"/>
      <c r="G434" s="34"/>
      <c r="H434" s="7"/>
      <c r="I434" s="14" t="str">
        <f t="shared" ca="1" si="28"/>
        <v/>
      </c>
      <c r="J434" s="11" t="str">
        <f t="shared" si="27"/>
        <v/>
      </c>
      <c r="K434" s="6"/>
      <c r="L434">
        <v>0</v>
      </c>
      <c r="N434" t="str">
        <f>_xlfn.IFNA(VLOOKUP(A434,'Personnel List'!A$1:F$1284,6,FALSE),"")</f>
        <v/>
      </c>
    </row>
    <row r="435" spans="2:14" ht="15" customHeight="1" x14ac:dyDescent="0.45">
      <c r="B435" t="str">
        <f>_xlfn.IFNA(VLOOKUP(A435,'Personnel List'!A$1:E$1284,5,FALSE),"")</f>
        <v/>
      </c>
      <c r="C435" t="str">
        <f>_xlfn.IFNA(VLOOKUP(A435,'Personnel List'!A$1:E$1284,4,FALSE),"")</f>
        <v/>
      </c>
      <c r="D435" s="2" t="str">
        <f t="shared" ca="1" si="25"/>
        <v/>
      </c>
      <c r="E435" s="2" t="str">
        <f t="shared" si="26"/>
        <v>Onsite</v>
      </c>
      <c r="F435" s="9"/>
      <c r="H435" s="7"/>
      <c r="I435" s="14" t="str">
        <f t="shared" ca="1" si="28"/>
        <v/>
      </c>
      <c r="J435" s="11" t="str">
        <f t="shared" si="27"/>
        <v/>
      </c>
      <c r="K435" s="6"/>
      <c r="L435">
        <v>0</v>
      </c>
      <c r="N435" t="str">
        <f>_xlfn.IFNA(VLOOKUP(A435,'Personnel List'!A$1:F$1284,6,FALSE),"")</f>
        <v/>
      </c>
    </row>
    <row r="436" spans="2:14" ht="15" customHeight="1" x14ac:dyDescent="0.45">
      <c r="B436" t="str">
        <f>_xlfn.IFNA(VLOOKUP(A436,'Personnel List'!A$1:E$1284,5,FALSE),"")</f>
        <v/>
      </c>
      <c r="C436" t="str">
        <f>_xlfn.IFNA(VLOOKUP(A436,'Personnel List'!A$1:E$1284,4,FALSE),"")</f>
        <v/>
      </c>
      <c r="D436" s="2" t="str">
        <f t="shared" ca="1" si="25"/>
        <v/>
      </c>
      <c r="E436" s="2" t="str">
        <f t="shared" si="26"/>
        <v>Onsite</v>
      </c>
      <c r="F436" s="9"/>
      <c r="G436" s="34"/>
      <c r="H436" s="7"/>
      <c r="I436" s="14" t="str">
        <f t="shared" ca="1" si="28"/>
        <v/>
      </c>
      <c r="J436" s="11" t="str">
        <f t="shared" si="27"/>
        <v/>
      </c>
      <c r="K436" s="6"/>
      <c r="L436">
        <v>0</v>
      </c>
      <c r="N436" t="str">
        <f>_xlfn.IFNA(VLOOKUP(A436,'Personnel List'!A$1:F$1284,6,FALSE),"")</f>
        <v/>
      </c>
    </row>
    <row r="437" spans="2:14" ht="15" customHeight="1" x14ac:dyDescent="0.45">
      <c r="B437" t="str">
        <f>_xlfn.IFNA(VLOOKUP(A437,'Personnel List'!A$1:E$1284,5,FALSE),"")</f>
        <v/>
      </c>
      <c r="C437" t="str">
        <f>_xlfn.IFNA(VLOOKUP(A437,'Personnel List'!A$1:E$1284,4,FALSE),"")</f>
        <v/>
      </c>
      <c r="D437" s="2" t="str">
        <f t="shared" ca="1" si="25"/>
        <v/>
      </c>
      <c r="E437" s="2" t="str">
        <f t="shared" si="26"/>
        <v>Onsite</v>
      </c>
      <c r="F437" s="9"/>
      <c r="G437" s="35"/>
      <c r="H437" s="7"/>
      <c r="I437" s="14" t="str">
        <f t="shared" ca="1" si="28"/>
        <v/>
      </c>
      <c r="J437" s="11" t="str">
        <f t="shared" si="27"/>
        <v/>
      </c>
      <c r="K437" s="6"/>
      <c r="L437">
        <v>0</v>
      </c>
      <c r="N437" t="str">
        <f>_xlfn.IFNA(VLOOKUP(A437,'Personnel List'!A$1:F$1284,6,FALSE),"")</f>
        <v/>
      </c>
    </row>
    <row r="438" spans="2:14" ht="15" customHeight="1" x14ac:dyDescent="0.45">
      <c r="B438" t="str">
        <f>_xlfn.IFNA(VLOOKUP(A438,'Personnel List'!A$1:E$1284,5,FALSE),"")</f>
        <v/>
      </c>
      <c r="C438" t="str">
        <f>_xlfn.IFNA(VLOOKUP(A438,'Personnel List'!A$1:E$1284,4,FALSE),"")</f>
        <v/>
      </c>
      <c r="D438" s="2" t="str">
        <f t="shared" ca="1" si="25"/>
        <v/>
      </c>
      <c r="E438" s="2" t="str">
        <f t="shared" si="26"/>
        <v>Onsite</v>
      </c>
      <c r="F438" s="9"/>
      <c r="G438" s="34"/>
      <c r="H438" s="7"/>
      <c r="I438" s="14" t="str">
        <f t="shared" ca="1" si="28"/>
        <v/>
      </c>
      <c r="J438" s="11" t="str">
        <f t="shared" si="27"/>
        <v/>
      </c>
      <c r="K438" s="6"/>
      <c r="L438">
        <v>0</v>
      </c>
      <c r="N438" t="str">
        <f>_xlfn.IFNA(VLOOKUP(A438,'Personnel List'!A$1:F$1284,6,FALSE),"")</f>
        <v/>
      </c>
    </row>
    <row r="439" spans="2:14" ht="15" customHeight="1" x14ac:dyDescent="0.45">
      <c r="B439" t="str">
        <f>_xlfn.IFNA(VLOOKUP(A439,'Personnel List'!A$1:E$1284,5,FALSE),"")</f>
        <v/>
      </c>
      <c r="C439" t="str">
        <f>_xlfn.IFNA(VLOOKUP(A439,'Personnel List'!A$1:E$1284,4,FALSE),"")</f>
        <v/>
      </c>
      <c r="D439" s="2" t="str">
        <f t="shared" ca="1" si="25"/>
        <v/>
      </c>
      <c r="E439" s="2" t="str">
        <f t="shared" si="26"/>
        <v>Onsite</v>
      </c>
      <c r="F439" s="9"/>
      <c r="H439" s="7"/>
      <c r="I439" s="14" t="str">
        <f t="shared" ca="1" si="28"/>
        <v/>
      </c>
      <c r="J439" s="11" t="str">
        <f t="shared" si="27"/>
        <v/>
      </c>
      <c r="K439" s="6"/>
      <c r="L439">
        <v>0</v>
      </c>
      <c r="N439" t="str">
        <f>_xlfn.IFNA(VLOOKUP(A439,'Personnel List'!A$1:F$1284,6,FALSE),"")</f>
        <v/>
      </c>
    </row>
    <row r="440" spans="2:14" ht="15" customHeight="1" x14ac:dyDescent="0.45">
      <c r="B440" t="str">
        <f>_xlfn.IFNA(VLOOKUP(A440,'Personnel List'!A$1:E$1284,5,FALSE),"")</f>
        <v/>
      </c>
      <c r="C440" t="str">
        <f>_xlfn.IFNA(VLOOKUP(A440,'Personnel List'!A$1:E$1284,4,FALSE),"")</f>
        <v/>
      </c>
      <c r="D440" s="2" t="str">
        <f t="shared" ca="1" si="25"/>
        <v/>
      </c>
      <c r="E440" s="2" t="str">
        <f t="shared" si="26"/>
        <v>Onsite</v>
      </c>
      <c r="F440" s="9"/>
      <c r="G440" s="34"/>
      <c r="H440" s="7"/>
      <c r="I440" s="14" t="str">
        <f t="shared" ca="1" si="28"/>
        <v/>
      </c>
      <c r="J440" s="11" t="str">
        <f t="shared" si="27"/>
        <v/>
      </c>
      <c r="K440" s="6"/>
      <c r="L440">
        <v>0</v>
      </c>
      <c r="N440" t="str">
        <f>_xlfn.IFNA(VLOOKUP(A440,'Personnel List'!A$1:F$1284,6,FALSE),"")</f>
        <v/>
      </c>
    </row>
    <row r="441" spans="2:14" ht="15" customHeight="1" x14ac:dyDescent="0.45">
      <c r="B441" t="str">
        <f>_xlfn.IFNA(VLOOKUP(A441,'Personnel List'!A$1:E$1284,5,FALSE),"")</f>
        <v/>
      </c>
      <c r="C441" t="str">
        <f>_xlfn.IFNA(VLOOKUP(A441,'Personnel List'!A$1:E$1284,4,FALSE),"")</f>
        <v/>
      </c>
      <c r="D441" s="2" t="str">
        <f t="shared" ca="1" si="25"/>
        <v/>
      </c>
      <c r="E441" s="2" t="str">
        <f t="shared" si="26"/>
        <v>Onsite</v>
      </c>
      <c r="F441" s="9"/>
      <c r="G441" s="35"/>
      <c r="H441" s="7"/>
      <c r="I441" s="14" t="str">
        <f t="shared" ca="1" si="28"/>
        <v/>
      </c>
      <c r="J441" s="11" t="str">
        <f t="shared" si="27"/>
        <v/>
      </c>
      <c r="K441" s="6"/>
      <c r="L441">
        <v>0</v>
      </c>
      <c r="N441" t="str">
        <f>_xlfn.IFNA(VLOOKUP(A441,'Personnel List'!A$1:F$1284,6,FALSE),"")</f>
        <v/>
      </c>
    </row>
    <row r="442" spans="2:14" ht="15" customHeight="1" x14ac:dyDescent="0.45">
      <c r="B442" t="str">
        <f>_xlfn.IFNA(VLOOKUP(A442,'Personnel List'!A$1:E$1284,5,FALSE),"")</f>
        <v/>
      </c>
      <c r="C442" t="str">
        <f>_xlfn.IFNA(VLOOKUP(A442,'Personnel List'!A$1:E$1284,4,FALSE),"")</f>
        <v/>
      </c>
      <c r="D442" s="2" t="str">
        <f t="shared" ca="1" si="25"/>
        <v/>
      </c>
      <c r="E442" s="2" t="str">
        <f t="shared" si="26"/>
        <v>Onsite</v>
      </c>
      <c r="F442" s="9"/>
      <c r="G442" s="34"/>
      <c r="H442" s="7"/>
      <c r="I442" s="14" t="str">
        <f t="shared" ca="1" si="28"/>
        <v/>
      </c>
      <c r="J442" s="11" t="str">
        <f t="shared" si="27"/>
        <v/>
      </c>
      <c r="K442" s="6"/>
      <c r="L442">
        <v>0</v>
      </c>
      <c r="N442" t="str">
        <f>_xlfn.IFNA(VLOOKUP(A442,'Personnel List'!A$1:F$1284,6,FALSE),"")</f>
        <v/>
      </c>
    </row>
    <row r="443" spans="2:14" ht="15" customHeight="1" x14ac:dyDescent="0.45">
      <c r="B443" t="str">
        <f>_xlfn.IFNA(VLOOKUP(A443,'Personnel List'!A$1:E$1284,5,FALSE),"")</f>
        <v/>
      </c>
      <c r="C443" t="str">
        <f>_xlfn.IFNA(VLOOKUP(A443,'Personnel List'!A$1:E$1284,4,FALSE),"")</f>
        <v/>
      </c>
      <c r="D443" s="2" t="str">
        <f t="shared" ca="1" si="25"/>
        <v/>
      </c>
      <c r="E443" s="2" t="str">
        <f t="shared" si="26"/>
        <v>Onsite</v>
      </c>
      <c r="F443" s="9"/>
      <c r="H443" s="7"/>
      <c r="I443" s="14" t="str">
        <f t="shared" ca="1" si="28"/>
        <v/>
      </c>
      <c r="J443" s="11" t="str">
        <f t="shared" si="27"/>
        <v/>
      </c>
      <c r="K443" s="6"/>
      <c r="L443">
        <v>0</v>
      </c>
      <c r="N443" t="str">
        <f>_xlfn.IFNA(VLOOKUP(A443,'Personnel List'!A$1:F$1284,6,FALSE),"")</f>
        <v/>
      </c>
    </row>
    <row r="444" spans="2:14" ht="15" customHeight="1" x14ac:dyDescent="0.45">
      <c r="B444" t="str">
        <f>_xlfn.IFNA(VLOOKUP(A444,'Personnel List'!A$1:E$1284,5,FALSE),"")</f>
        <v/>
      </c>
      <c r="C444" t="str">
        <f>_xlfn.IFNA(VLOOKUP(A444,'Personnel List'!A$1:E$1284,4,FALSE),"")</f>
        <v/>
      </c>
      <c r="D444" s="2" t="str">
        <f t="shared" ca="1" si="25"/>
        <v/>
      </c>
      <c r="E444" s="2" t="str">
        <f t="shared" si="26"/>
        <v>Onsite</v>
      </c>
      <c r="F444" s="9"/>
      <c r="G444" s="34"/>
      <c r="H444" s="7"/>
      <c r="I444" s="14" t="str">
        <f t="shared" ca="1" si="28"/>
        <v/>
      </c>
      <c r="J444" s="11" t="str">
        <f t="shared" si="27"/>
        <v/>
      </c>
      <c r="K444" s="6"/>
      <c r="L444">
        <v>0</v>
      </c>
      <c r="N444" t="str">
        <f>_xlfn.IFNA(VLOOKUP(A444,'Personnel List'!A$1:F$1284,6,FALSE),"")</f>
        <v/>
      </c>
    </row>
    <row r="445" spans="2:14" ht="15" customHeight="1" x14ac:dyDescent="0.45">
      <c r="B445" t="str">
        <f>_xlfn.IFNA(VLOOKUP(A445,'Personnel List'!A$1:E$1284,5,FALSE),"")</f>
        <v/>
      </c>
      <c r="C445" t="str">
        <f>_xlfn.IFNA(VLOOKUP(A445,'Personnel List'!A$1:E$1284,4,FALSE),"")</f>
        <v/>
      </c>
      <c r="D445" s="2" t="str">
        <f t="shared" ca="1" si="25"/>
        <v/>
      </c>
      <c r="E445" s="2" t="str">
        <f t="shared" si="26"/>
        <v>Onsite</v>
      </c>
      <c r="F445" s="9"/>
      <c r="G445" s="35"/>
      <c r="H445" s="7"/>
      <c r="I445" s="14" t="str">
        <f t="shared" ca="1" si="28"/>
        <v/>
      </c>
      <c r="J445" s="11" t="str">
        <f t="shared" si="27"/>
        <v/>
      </c>
      <c r="K445" s="6"/>
      <c r="L445">
        <v>0</v>
      </c>
      <c r="N445" t="str">
        <f>_xlfn.IFNA(VLOOKUP(A445,'Personnel List'!A$1:F$1284,6,FALSE),"")</f>
        <v/>
      </c>
    </row>
    <row r="446" spans="2:14" ht="15" customHeight="1" x14ac:dyDescent="0.45">
      <c r="B446" t="str">
        <f>_xlfn.IFNA(VLOOKUP(A446,'Personnel List'!A$1:E$1284,5,FALSE),"")</f>
        <v/>
      </c>
      <c r="C446" t="str">
        <f>_xlfn.IFNA(VLOOKUP(A446,'Personnel List'!A$1:E$1284,4,FALSE),"")</f>
        <v/>
      </c>
      <c r="D446" s="2" t="str">
        <f t="shared" ca="1" si="25"/>
        <v/>
      </c>
      <c r="E446" s="2" t="str">
        <f t="shared" si="26"/>
        <v>Onsite</v>
      </c>
      <c r="F446" s="9"/>
      <c r="G446" s="34"/>
      <c r="H446" s="7"/>
      <c r="I446" s="14" t="str">
        <f t="shared" ca="1" si="28"/>
        <v/>
      </c>
      <c r="J446" s="11" t="str">
        <f t="shared" si="27"/>
        <v/>
      </c>
      <c r="K446" s="6"/>
      <c r="L446">
        <v>0</v>
      </c>
      <c r="N446" t="str">
        <f>_xlfn.IFNA(VLOOKUP(A446,'Personnel List'!A$1:F$1284,6,FALSE),"")</f>
        <v/>
      </c>
    </row>
    <row r="447" spans="2:14" ht="15" customHeight="1" x14ac:dyDescent="0.45">
      <c r="B447" t="str">
        <f>_xlfn.IFNA(VLOOKUP(A447,'Personnel List'!A$1:E$1284,5,FALSE),"")</f>
        <v/>
      </c>
      <c r="C447" t="str">
        <f>_xlfn.IFNA(VLOOKUP(A447,'Personnel List'!A$1:E$1284,4,FALSE),"")</f>
        <v/>
      </c>
      <c r="D447" s="2" t="str">
        <f t="shared" ca="1" si="25"/>
        <v/>
      </c>
      <c r="E447" s="2" t="str">
        <f t="shared" si="26"/>
        <v>Onsite</v>
      </c>
      <c r="F447" s="9"/>
      <c r="G447" s="35"/>
      <c r="H447" s="7"/>
      <c r="I447" s="14" t="str">
        <f t="shared" ca="1" si="28"/>
        <v/>
      </c>
      <c r="J447" s="11" t="str">
        <f t="shared" si="27"/>
        <v/>
      </c>
      <c r="K447" s="6"/>
      <c r="L447">
        <v>0</v>
      </c>
      <c r="N447" t="str">
        <f>_xlfn.IFNA(VLOOKUP(A447,'Personnel List'!A$1:F$1284,6,FALSE),"")</f>
        <v/>
      </c>
    </row>
    <row r="448" spans="2:14" ht="15" customHeight="1" x14ac:dyDescent="0.45">
      <c r="B448" t="str">
        <f>_xlfn.IFNA(VLOOKUP(A448,'Personnel List'!A$1:E$1284,5,FALSE),"")</f>
        <v/>
      </c>
      <c r="C448" t="str">
        <f>_xlfn.IFNA(VLOOKUP(A448,'Personnel List'!A$1:E$1284,4,FALSE),"")</f>
        <v/>
      </c>
      <c r="D448" s="2" t="str">
        <f t="shared" ca="1" si="25"/>
        <v/>
      </c>
      <c r="E448" s="2" t="str">
        <f t="shared" si="26"/>
        <v>Onsite</v>
      </c>
      <c r="F448" s="9"/>
      <c r="G448" s="34"/>
      <c r="H448" s="7"/>
      <c r="I448" s="14" t="str">
        <f t="shared" ca="1" si="28"/>
        <v/>
      </c>
      <c r="J448" s="11" t="str">
        <f t="shared" si="27"/>
        <v/>
      </c>
      <c r="K448" s="6"/>
      <c r="L448">
        <v>0</v>
      </c>
      <c r="N448" t="str">
        <f>_xlfn.IFNA(VLOOKUP(A448,'Personnel List'!A$1:F$1284,6,FALSE),"")</f>
        <v/>
      </c>
    </row>
    <row r="449" spans="2:14" ht="15" customHeight="1" x14ac:dyDescent="0.45">
      <c r="B449" t="str">
        <f>_xlfn.IFNA(VLOOKUP(A449,'Personnel List'!A$1:E$1284,5,FALSE),"")</f>
        <v/>
      </c>
      <c r="C449" t="str">
        <f>_xlfn.IFNA(VLOOKUP(A449,'Personnel List'!A$1:E$1284,4,FALSE),"")</f>
        <v/>
      </c>
      <c r="D449" s="2" t="str">
        <f t="shared" ca="1" si="25"/>
        <v/>
      </c>
      <c r="E449" s="2" t="str">
        <f t="shared" si="26"/>
        <v>Onsite</v>
      </c>
      <c r="F449" s="9"/>
      <c r="H449" s="7"/>
      <c r="I449" s="14" t="str">
        <f t="shared" ca="1" si="28"/>
        <v/>
      </c>
      <c r="J449" s="11" t="str">
        <f t="shared" si="27"/>
        <v/>
      </c>
      <c r="K449" s="6"/>
      <c r="L449">
        <v>0</v>
      </c>
      <c r="N449" t="str">
        <f>_xlfn.IFNA(VLOOKUP(A449,'Personnel List'!A$1:F$1284,6,FALSE),"")</f>
        <v/>
      </c>
    </row>
    <row r="450" spans="2:14" ht="15" customHeight="1" x14ac:dyDescent="0.45">
      <c r="B450" t="str">
        <f>_xlfn.IFNA(VLOOKUP(A450,'Personnel List'!A$1:E$1284,5,FALSE),"")</f>
        <v/>
      </c>
      <c r="C450" t="str">
        <f>_xlfn.IFNA(VLOOKUP(A450,'Personnel List'!A$1:E$1284,4,FALSE),"")</f>
        <v/>
      </c>
      <c r="D450" s="2" t="str">
        <f t="shared" ca="1" si="25"/>
        <v/>
      </c>
      <c r="E450" s="2" t="str">
        <f t="shared" si="26"/>
        <v>Onsite</v>
      </c>
      <c r="F450" s="9"/>
      <c r="G450" s="34"/>
      <c r="H450" s="7"/>
      <c r="I450" s="14" t="str">
        <f t="shared" ca="1" si="28"/>
        <v/>
      </c>
      <c r="J450" s="11" t="str">
        <f t="shared" si="27"/>
        <v/>
      </c>
      <c r="K450" s="6"/>
      <c r="L450">
        <v>0</v>
      </c>
      <c r="N450" t="str">
        <f>_xlfn.IFNA(VLOOKUP(A450,'Personnel List'!A$1:F$1284,6,FALSE),"")</f>
        <v/>
      </c>
    </row>
    <row r="451" spans="2:14" ht="15" customHeight="1" x14ac:dyDescent="0.45">
      <c r="B451" t="str">
        <f>_xlfn.IFNA(VLOOKUP(A451,'Personnel List'!A$1:E$1284,5,FALSE),"")</f>
        <v/>
      </c>
      <c r="C451" t="str">
        <f>_xlfn.IFNA(VLOOKUP(A451,'Personnel List'!A$1:E$1284,4,FALSE),"")</f>
        <v/>
      </c>
      <c r="D451" s="2" t="str">
        <f t="shared" ref="D451:D514" ca="1" si="29">IF(A451&lt;&gt;"",IF(D451&lt;&gt;"",D451,NOW()),"")</f>
        <v/>
      </c>
      <c r="E451" s="2" t="str">
        <f t="shared" ref="E451:E514" si="30">IFERROR(VLOOKUP(A451,G:I,3,FALSE),"Onsite")</f>
        <v>Onsite</v>
      </c>
      <c r="F451" s="9"/>
      <c r="G451" s="35"/>
      <c r="H451" s="7"/>
      <c r="I451" s="14" t="str">
        <f t="shared" ca="1" si="28"/>
        <v/>
      </c>
      <c r="J451" s="11" t="str">
        <f t="shared" ref="J451:J514" si="31">SUBSTITUTE(A451,"NC","")</f>
        <v/>
      </c>
      <c r="K451" s="6"/>
      <c r="L451">
        <v>0</v>
      </c>
      <c r="N451" t="str">
        <f>_xlfn.IFNA(VLOOKUP(A451,'Personnel List'!A$1:F$1284,6,FALSE),"")</f>
        <v/>
      </c>
    </row>
    <row r="452" spans="2:14" ht="15" customHeight="1" x14ac:dyDescent="0.45">
      <c r="B452" t="str">
        <f>_xlfn.IFNA(VLOOKUP(A452,'Personnel List'!A$1:E$1284,5,FALSE),"")</f>
        <v/>
      </c>
      <c r="C452" t="str">
        <f>_xlfn.IFNA(VLOOKUP(A452,'Personnel List'!A$1:E$1284,4,FALSE),"")</f>
        <v/>
      </c>
      <c r="D452" s="2" t="str">
        <f t="shared" ca="1" si="29"/>
        <v/>
      </c>
      <c r="E452" s="2" t="str">
        <f t="shared" si="30"/>
        <v>Onsite</v>
      </c>
      <c r="F452" s="9"/>
      <c r="G452" s="34"/>
      <c r="H452" s="7"/>
      <c r="I452" s="14" t="str">
        <f t="shared" ca="1" si="28"/>
        <v/>
      </c>
      <c r="J452" s="11" t="str">
        <f t="shared" si="31"/>
        <v/>
      </c>
      <c r="K452" s="6"/>
      <c r="L452">
        <v>0</v>
      </c>
      <c r="N452" t="str">
        <f>_xlfn.IFNA(VLOOKUP(A452,'Personnel List'!A$1:F$1284,6,FALSE),"")</f>
        <v/>
      </c>
    </row>
    <row r="453" spans="2:14" ht="15" customHeight="1" x14ac:dyDescent="0.45">
      <c r="B453" t="str">
        <f>_xlfn.IFNA(VLOOKUP(A453,'Personnel List'!A$1:E$1284,5,FALSE),"")</f>
        <v/>
      </c>
      <c r="C453" t="str">
        <f>_xlfn.IFNA(VLOOKUP(A453,'Personnel List'!A$1:E$1284,4,FALSE),"")</f>
        <v/>
      </c>
      <c r="D453" s="2" t="str">
        <f t="shared" ca="1" si="29"/>
        <v/>
      </c>
      <c r="E453" s="2" t="str">
        <f t="shared" si="30"/>
        <v>Onsite</v>
      </c>
      <c r="F453" s="9"/>
      <c r="H453" s="7"/>
      <c r="I453" s="14" t="str">
        <f t="shared" ca="1" si="28"/>
        <v/>
      </c>
      <c r="J453" s="11" t="str">
        <f t="shared" si="31"/>
        <v/>
      </c>
      <c r="K453" s="6"/>
      <c r="L453">
        <v>0</v>
      </c>
      <c r="N453" t="str">
        <f>_xlfn.IFNA(VLOOKUP(A453,'Personnel List'!A$1:F$1284,6,FALSE),"")</f>
        <v/>
      </c>
    </row>
    <row r="454" spans="2:14" ht="15" customHeight="1" x14ac:dyDescent="0.45">
      <c r="B454" t="str">
        <f>_xlfn.IFNA(VLOOKUP(A454,'Personnel List'!A$1:E$1284,5,FALSE),"")</f>
        <v/>
      </c>
      <c r="C454" t="str">
        <f>_xlfn.IFNA(VLOOKUP(A454,'Personnel List'!A$1:E$1284,4,FALSE),"")</f>
        <v/>
      </c>
      <c r="D454" s="2" t="str">
        <f t="shared" ca="1" si="29"/>
        <v/>
      </c>
      <c r="E454" s="2" t="str">
        <f t="shared" si="30"/>
        <v>Onsite</v>
      </c>
      <c r="F454" s="9"/>
      <c r="G454" s="34"/>
      <c r="H454" s="7"/>
      <c r="I454" s="14" t="str">
        <f t="shared" ca="1" si="28"/>
        <v/>
      </c>
      <c r="J454" s="11" t="str">
        <f t="shared" si="31"/>
        <v/>
      </c>
      <c r="K454" s="6"/>
      <c r="L454">
        <v>0</v>
      </c>
      <c r="N454" t="str">
        <f>_xlfn.IFNA(VLOOKUP(A454,'Personnel List'!A$1:F$1284,6,FALSE),"")</f>
        <v/>
      </c>
    </row>
    <row r="455" spans="2:14" ht="15" customHeight="1" x14ac:dyDescent="0.45">
      <c r="B455" t="str">
        <f>_xlfn.IFNA(VLOOKUP(A455,'Personnel List'!A$1:E$1284,5,FALSE),"")</f>
        <v/>
      </c>
      <c r="C455" t="str">
        <f>_xlfn.IFNA(VLOOKUP(A455,'Personnel List'!A$1:E$1284,4,FALSE),"")</f>
        <v/>
      </c>
      <c r="D455" s="2" t="str">
        <f t="shared" ca="1" si="29"/>
        <v/>
      </c>
      <c r="E455" s="2" t="str">
        <f t="shared" si="30"/>
        <v>Onsite</v>
      </c>
      <c r="F455" s="9"/>
      <c r="G455" s="35"/>
      <c r="H455" s="7"/>
      <c r="I455" s="14" t="str">
        <f t="shared" ca="1" si="28"/>
        <v/>
      </c>
      <c r="J455" s="11" t="str">
        <f t="shared" si="31"/>
        <v/>
      </c>
      <c r="K455" s="6"/>
      <c r="L455">
        <v>0</v>
      </c>
      <c r="N455" t="str">
        <f>_xlfn.IFNA(VLOOKUP(A455,'Personnel List'!A$1:F$1284,6,FALSE),"")</f>
        <v/>
      </c>
    </row>
    <row r="456" spans="2:14" ht="15" customHeight="1" x14ac:dyDescent="0.45">
      <c r="B456" t="str">
        <f>_xlfn.IFNA(VLOOKUP(A456,'Personnel List'!A$1:E$1284,5,FALSE),"")</f>
        <v/>
      </c>
      <c r="C456" t="str">
        <f>_xlfn.IFNA(VLOOKUP(A456,'Personnel List'!A$1:E$1284,4,FALSE),"")</f>
        <v/>
      </c>
      <c r="D456" s="2" t="str">
        <f t="shared" ca="1" si="29"/>
        <v/>
      </c>
      <c r="E456" s="2" t="str">
        <f t="shared" si="30"/>
        <v>Onsite</v>
      </c>
      <c r="F456" s="9"/>
      <c r="G456" s="34"/>
      <c r="H456" s="7"/>
      <c r="I456" s="14" t="str">
        <f t="shared" ca="1" si="28"/>
        <v/>
      </c>
      <c r="J456" s="11" t="str">
        <f t="shared" si="31"/>
        <v/>
      </c>
      <c r="K456" s="6"/>
      <c r="L456">
        <v>0</v>
      </c>
      <c r="N456" t="str">
        <f>_xlfn.IFNA(VLOOKUP(A456,'Personnel List'!A$1:F$1284,6,FALSE),"")</f>
        <v/>
      </c>
    </row>
    <row r="457" spans="2:14" ht="15" customHeight="1" x14ac:dyDescent="0.45">
      <c r="B457" t="str">
        <f>_xlfn.IFNA(VLOOKUP(A457,'Personnel List'!A$1:E$1284,5,FALSE),"")</f>
        <v/>
      </c>
      <c r="C457" t="str">
        <f>_xlfn.IFNA(VLOOKUP(A457,'Personnel List'!A$1:E$1284,4,FALSE),"")</f>
        <v/>
      </c>
      <c r="D457" s="2" t="str">
        <f t="shared" ca="1" si="29"/>
        <v/>
      </c>
      <c r="E457" s="2" t="str">
        <f t="shared" si="30"/>
        <v>Onsite</v>
      </c>
      <c r="F457" s="9"/>
      <c r="G457" s="35"/>
      <c r="H457" s="7"/>
      <c r="I457" s="14" t="str">
        <f t="shared" ca="1" si="28"/>
        <v/>
      </c>
      <c r="J457" s="11" t="str">
        <f t="shared" si="31"/>
        <v/>
      </c>
      <c r="K457" s="6"/>
      <c r="L457">
        <v>0</v>
      </c>
      <c r="N457" t="str">
        <f>_xlfn.IFNA(VLOOKUP(A457,'Personnel List'!A$1:F$1284,6,FALSE),"")</f>
        <v/>
      </c>
    </row>
    <row r="458" spans="2:14" ht="15" customHeight="1" x14ac:dyDescent="0.45">
      <c r="B458" t="str">
        <f>_xlfn.IFNA(VLOOKUP(A458,'Personnel List'!A$1:E$1284,5,FALSE),"")</f>
        <v/>
      </c>
      <c r="C458" t="str">
        <f>_xlfn.IFNA(VLOOKUP(A458,'Personnel List'!A$1:E$1284,4,FALSE),"")</f>
        <v/>
      </c>
      <c r="D458" s="2" t="str">
        <f t="shared" ca="1" si="29"/>
        <v/>
      </c>
      <c r="E458" s="2" t="str">
        <f t="shared" si="30"/>
        <v>Onsite</v>
      </c>
      <c r="F458" s="9"/>
      <c r="G458" s="34"/>
      <c r="H458" s="7"/>
      <c r="I458" s="14" t="str">
        <f t="shared" ca="1" si="28"/>
        <v/>
      </c>
      <c r="J458" s="11" t="str">
        <f t="shared" si="31"/>
        <v/>
      </c>
      <c r="K458" s="6"/>
      <c r="L458">
        <v>0</v>
      </c>
      <c r="N458" t="str">
        <f>_xlfn.IFNA(VLOOKUP(A458,'Personnel List'!A$1:F$1284,6,FALSE),"")</f>
        <v/>
      </c>
    </row>
    <row r="459" spans="2:14" ht="15" customHeight="1" x14ac:dyDescent="0.45">
      <c r="B459" t="str">
        <f>_xlfn.IFNA(VLOOKUP(A459,'Personnel List'!A$1:E$1284,5,FALSE),"")</f>
        <v/>
      </c>
      <c r="C459" t="str">
        <f>_xlfn.IFNA(VLOOKUP(A459,'Personnel List'!A$1:E$1284,4,FALSE),"")</f>
        <v/>
      </c>
      <c r="D459" s="2" t="str">
        <f t="shared" ca="1" si="29"/>
        <v/>
      </c>
      <c r="E459" s="2" t="str">
        <f t="shared" si="30"/>
        <v>Onsite</v>
      </c>
      <c r="F459" s="9"/>
      <c r="H459" s="7"/>
      <c r="I459" s="14" t="str">
        <f t="shared" ca="1" si="28"/>
        <v/>
      </c>
      <c r="J459" s="11" t="str">
        <f t="shared" si="31"/>
        <v/>
      </c>
      <c r="K459" s="6"/>
      <c r="L459">
        <v>0</v>
      </c>
      <c r="N459" t="str">
        <f>_xlfn.IFNA(VLOOKUP(A459,'Personnel List'!A$1:F$1284,6,FALSE),"")</f>
        <v/>
      </c>
    </row>
    <row r="460" spans="2:14" ht="15" customHeight="1" x14ac:dyDescent="0.45">
      <c r="B460" t="str">
        <f>_xlfn.IFNA(VLOOKUP(A460,'Personnel List'!A$1:E$1284,5,FALSE),"")</f>
        <v/>
      </c>
      <c r="C460" t="str">
        <f>_xlfn.IFNA(VLOOKUP(A460,'Personnel List'!A$1:E$1284,4,FALSE),"")</f>
        <v/>
      </c>
      <c r="D460" s="2" t="str">
        <f t="shared" ca="1" si="29"/>
        <v/>
      </c>
      <c r="E460" s="2" t="str">
        <f t="shared" si="30"/>
        <v>Onsite</v>
      </c>
      <c r="F460" s="9"/>
      <c r="G460" s="34"/>
      <c r="H460" s="7"/>
      <c r="I460" s="14" t="str">
        <f t="shared" ca="1" si="28"/>
        <v/>
      </c>
      <c r="J460" s="11" t="str">
        <f t="shared" si="31"/>
        <v/>
      </c>
      <c r="K460" s="6"/>
      <c r="L460">
        <v>0</v>
      </c>
      <c r="N460" t="str">
        <f>_xlfn.IFNA(VLOOKUP(A460,'Personnel List'!A$1:F$1284,6,FALSE),"")</f>
        <v/>
      </c>
    </row>
    <row r="461" spans="2:14" ht="15" customHeight="1" x14ac:dyDescent="0.45">
      <c r="B461" t="str">
        <f>_xlfn.IFNA(VLOOKUP(A461,'Personnel List'!A$1:E$1284,5,FALSE),"")</f>
        <v/>
      </c>
      <c r="C461" t="str">
        <f>_xlfn.IFNA(VLOOKUP(A461,'Personnel List'!A$1:E$1284,4,FALSE),"")</f>
        <v/>
      </c>
      <c r="D461" s="2" t="str">
        <f t="shared" ca="1" si="29"/>
        <v/>
      </c>
      <c r="E461" s="2" t="str">
        <f t="shared" si="30"/>
        <v>Onsite</v>
      </c>
      <c r="F461" s="9"/>
      <c r="G461" s="35"/>
      <c r="H461" s="7"/>
      <c r="I461" s="14" t="str">
        <f t="shared" ca="1" si="28"/>
        <v/>
      </c>
      <c r="J461" s="11" t="str">
        <f t="shared" si="31"/>
        <v/>
      </c>
      <c r="K461" s="6"/>
      <c r="L461">
        <v>0</v>
      </c>
      <c r="N461" t="str">
        <f>_xlfn.IFNA(VLOOKUP(A461,'Personnel List'!A$1:F$1284,6,FALSE),"")</f>
        <v/>
      </c>
    </row>
    <row r="462" spans="2:14" ht="15" customHeight="1" x14ac:dyDescent="0.45">
      <c r="B462" t="str">
        <f>_xlfn.IFNA(VLOOKUP(A462,'Personnel List'!A$1:E$1284,5,FALSE),"")</f>
        <v/>
      </c>
      <c r="C462" t="str">
        <f>_xlfn.IFNA(VLOOKUP(A462,'Personnel List'!A$1:E$1284,4,FALSE),"")</f>
        <v/>
      </c>
      <c r="D462" s="2" t="str">
        <f t="shared" ca="1" si="29"/>
        <v/>
      </c>
      <c r="E462" s="2" t="str">
        <f t="shared" si="30"/>
        <v>Onsite</v>
      </c>
      <c r="F462" s="9"/>
      <c r="G462" s="34"/>
      <c r="H462" s="7"/>
      <c r="I462" s="14" t="str">
        <f t="shared" ca="1" si="28"/>
        <v/>
      </c>
      <c r="J462" s="11" t="str">
        <f t="shared" si="31"/>
        <v/>
      </c>
      <c r="K462" s="6"/>
      <c r="L462">
        <v>0</v>
      </c>
      <c r="N462" t="str">
        <f>_xlfn.IFNA(VLOOKUP(A462,'Personnel List'!A$1:F$1284,6,FALSE),"")</f>
        <v/>
      </c>
    </row>
    <row r="463" spans="2:14" ht="15" customHeight="1" x14ac:dyDescent="0.45">
      <c r="B463" t="str">
        <f>_xlfn.IFNA(VLOOKUP(A463,'Personnel List'!A$1:E$1284,5,FALSE),"")</f>
        <v/>
      </c>
      <c r="C463" t="str">
        <f>_xlfn.IFNA(VLOOKUP(A463,'Personnel List'!A$1:E$1284,4,FALSE),"")</f>
        <v/>
      </c>
      <c r="D463" s="2" t="str">
        <f t="shared" ca="1" si="29"/>
        <v/>
      </c>
      <c r="E463" s="2" t="str">
        <f t="shared" si="30"/>
        <v>Onsite</v>
      </c>
      <c r="F463" s="9"/>
      <c r="H463" s="7"/>
      <c r="I463" s="14" t="str">
        <f t="shared" ca="1" si="28"/>
        <v/>
      </c>
      <c r="J463" s="11" t="str">
        <f t="shared" si="31"/>
        <v/>
      </c>
      <c r="K463" s="6"/>
      <c r="L463">
        <v>0</v>
      </c>
      <c r="N463" t="str">
        <f>_xlfn.IFNA(VLOOKUP(A463,'Personnel List'!A$1:F$1284,6,FALSE),"")</f>
        <v/>
      </c>
    </row>
    <row r="464" spans="2:14" ht="15" customHeight="1" x14ac:dyDescent="0.45">
      <c r="B464" t="str">
        <f>_xlfn.IFNA(VLOOKUP(A464,'Personnel List'!A$1:E$1284,5,FALSE),"")</f>
        <v/>
      </c>
      <c r="C464" t="str">
        <f>_xlfn.IFNA(VLOOKUP(A464,'Personnel List'!A$1:E$1284,4,FALSE),"")</f>
        <v/>
      </c>
      <c r="D464" s="2" t="str">
        <f t="shared" ca="1" si="29"/>
        <v/>
      </c>
      <c r="E464" s="2" t="str">
        <f t="shared" si="30"/>
        <v>Onsite</v>
      </c>
      <c r="F464" s="9"/>
      <c r="G464" s="34"/>
      <c r="H464" s="7"/>
      <c r="I464" s="14" t="str">
        <f t="shared" ca="1" si="28"/>
        <v/>
      </c>
      <c r="J464" s="11" t="str">
        <f t="shared" si="31"/>
        <v/>
      </c>
      <c r="K464" s="6"/>
      <c r="L464">
        <v>0</v>
      </c>
      <c r="N464" t="str">
        <f>_xlfn.IFNA(VLOOKUP(A464,'Personnel List'!A$1:F$1284,6,FALSE),"")</f>
        <v/>
      </c>
    </row>
    <row r="465" spans="2:14" ht="15" customHeight="1" x14ac:dyDescent="0.45">
      <c r="B465" t="str">
        <f>_xlfn.IFNA(VLOOKUP(A465,'Personnel List'!A$1:E$1284,5,FALSE),"")</f>
        <v/>
      </c>
      <c r="C465" t="str">
        <f>_xlfn.IFNA(VLOOKUP(A465,'Personnel List'!A$1:E$1284,4,FALSE),"")</f>
        <v/>
      </c>
      <c r="D465" s="2" t="str">
        <f t="shared" ca="1" si="29"/>
        <v/>
      </c>
      <c r="E465" s="2" t="str">
        <f t="shared" si="30"/>
        <v>Onsite</v>
      </c>
      <c r="F465" s="9"/>
      <c r="G465" s="35"/>
      <c r="H465" s="7"/>
      <c r="I465" s="14" t="str">
        <f t="shared" ca="1" si="28"/>
        <v/>
      </c>
      <c r="J465" s="11" t="str">
        <f t="shared" si="31"/>
        <v/>
      </c>
      <c r="K465" s="6"/>
      <c r="L465">
        <v>0</v>
      </c>
      <c r="N465" t="str">
        <f>_xlfn.IFNA(VLOOKUP(A465,'Personnel List'!A$1:F$1284,6,FALSE),"")</f>
        <v/>
      </c>
    </row>
    <row r="466" spans="2:14" ht="15" customHeight="1" x14ac:dyDescent="0.45">
      <c r="B466" t="str">
        <f>_xlfn.IFNA(VLOOKUP(A466,'Personnel List'!A$1:E$1284,5,FALSE),"")</f>
        <v/>
      </c>
      <c r="C466" t="str">
        <f>_xlfn.IFNA(VLOOKUP(A466,'Personnel List'!A$1:E$1284,4,FALSE),"")</f>
        <v/>
      </c>
      <c r="D466" s="2" t="str">
        <f t="shared" ca="1" si="29"/>
        <v/>
      </c>
      <c r="E466" s="2" t="str">
        <f t="shared" si="30"/>
        <v>Onsite</v>
      </c>
      <c r="F466" s="9"/>
      <c r="G466" s="34"/>
      <c r="H466" s="7"/>
      <c r="I466" s="14" t="str">
        <f t="shared" ca="1" si="28"/>
        <v/>
      </c>
      <c r="J466" s="11" t="str">
        <f t="shared" si="31"/>
        <v/>
      </c>
      <c r="K466" s="6"/>
      <c r="L466">
        <v>0</v>
      </c>
      <c r="N466" t="str">
        <f>_xlfn.IFNA(VLOOKUP(A466,'Personnel List'!A$1:F$1284,6,FALSE),"")</f>
        <v/>
      </c>
    </row>
    <row r="467" spans="2:14" ht="15" customHeight="1" x14ac:dyDescent="0.45">
      <c r="B467" t="str">
        <f>_xlfn.IFNA(VLOOKUP(A467,'Personnel List'!A$1:E$1284,5,FALSE),"")</f>
        <v/>
      </c>
      <c r="C467" t="str">
        <f>_xlfn.IFNA(VLOOKUP(A467,'Personnel List'!A$1:E$1284,4,FALSE),"")</f>
        <v/>
      </c>
      <c r="D467" s="2" t="str">
        <f t="shared" ca="1" si="29"/>
        <v/>
      </c>
      <c r="E467" s="2" t="str">
        <f t="shared" si="30"/>
        <v>Onsite</v>
      </c>
      <c r="F467" s="9"/>
      <c r="H467" s="7"/>
      <c r="I467" s="14" t="str">
        <f t="shared" ca="1" si="28"/>
        <v/>
      </c>
      <c r="J467" s="11" t="str">
        <f t="shared" si="31"/>
        <v/>
      </c>
      <c r="K467" s="6"/>
      <c r="L467">
        <v>0</v>
      </c>
      <c r="N467" t="str">
        <f>_xlfn.IFNA(VLOOKUP(A467,'Personnel List'!A$1:F$1284,6,FALSE),"")</f>
        <v/>
      </c>
    </row>
    <row r="468" spans="2:14" ht="15" customHeight="1" x14ac:dyDescent="0.45">
      <c r="B468" t="str">
        <f>_xlfn.IFNA(VLOOKUP(A468,'Personnel List'!A$1:E$1284,5,FALSE),"")</f>
        <v/>
      </c>
      <c r="C468" t="str">
        <f>_xlfn.IFNA(VLOOKUP(A468,'Personnel List'!A$1:E$1284,4,FALSE),"")</f>
        <v/>
      </c>
      <c r="D468" s="2" t="str">
        <f t="shared" ca="1" si="29"/>
        <v/>
      </c>
      <c r="E468" s="2" t="str">
        <f t="shared" si="30"/>
        <v>Onsite</v>
      </c>
      <c r="F468" s="9"/>
      <c r="G468" s="34"/>
      <c r="H468" s="7"/>
      <c r="I468" s="14" t="str">
        <f t="shared" ca="1" si="28"/>
        <v/>
      </c>
      <c r="J468" s="11" t="str">
        <f t="shared" si="31"/>
        <v/>
      </c>
      <c r="K468" s="6"/>
      <c r="L468">
        <v>0</v>
      </c>
      <c r="N468" t="str">
        <f>_xlfn.IFNA(VLOOKUP(A468,'Personnel List'!A$1:F$1284,6,FALSE),"")</f>
        <v/>
      </c>
    </row>
    <row r="469" spans="2:14" ht="15" customHeight="1" x14ac:dyDescent="0.45">
      <c r="B469" t="str">
        <f>_xlfn.IFNA(VLOOKUP(A469,'Personnel List'!A$1:E$1284,5,FALSE),"")</f>
        <v/>
      </c>
      <c r="C469" t="str">
        <f>_xlfn.IFNA(VLOOKUP(A469,'Personnel List'!A$1:E$1284,4,FALSE),"")</f>
        <v/>
      </c>
      <c r="D469" s="2" t="str">
        <f t="shared" ca="1" si="29"/>
        <v/>
      </c>
      <c r="E469" s="2" t="str">
        <f t="shared" si="30"/>
        <v>Onsite</v>
      </c>
      <c r="F469" s="9"/>
      <c r="G469" s="35"/>
      <c r="H469" s="7"/>
      <c r="I469" s="14" t="str">
        <f t="shared" ca="1" si="28"/>
        <v/>
      </c>
      <c r="J469" s="11" t="str">
        <f t="shared" si="31"/>
        <v/>
      </c>
      <c r="K469" s="6"/>
      <c r="L469">
        <v>0</v>
      </c>
      <c r="N469" t="str">
        <f>_xlfn.IFNA(VLOOKUP(A469,'Personnel List'!A$1:F$1284,6,FALSE),"")</f>
        <v/>
      </c>
    </row>
    <row r="470" spans="2:14" ht="15" customHeight="1" x14ac:dyDescent="0.45">
      <c r="B470" t="str">
        <f>_xlfn.IFNA(VLOOKUP(A470,'Personnel List'!A$1:E$1284,5,FALSE),"")</f>
        <v/>
      </c>
      <c r="C470" t="str">
        <f>_xlfn.IFNA(VLOOKUP(A470,'Personnel List'!A$1:E$1284,4,FALSE),"")</f>
        <v/>
      </c>
      <c r="D470" s="2" t="str">
        <f t="shared" ca="1" si="29"/>
        <v/>
      </c>
      <c r="E470" s="2" t="str">
        <f t="shared" si="30"/>
        <v>Onsite</v>
      </c>
      <c r="F470" s="9"/>
      <c r="G470" s="34"/>
      <c r="H470" s="7"/>
      <c r="I470" s="14" t="str">
        <f t="shared" ca="1" si="28"/>
        <v/>
      </c>
      <c r="J470" s="11" t="str">
        <f t="shared" si="31"/>
        <v/>
      </c>
      <c r="K470" s="6"/>
      <c r="L470">
        <v>0</v>
      </c>
      <c r="N470" t="str">
        <f>_xlfn.IFNA(VLOOKUP(A470,'Personnel List'!A$1:F$1284,6,FALSE),"")</f>
        <v/>
      </c>
    </row>
    <row r="471" spans="2:14" ht="15" customHeight="1" x14ac:dyDescent="0.45">
      <c r="B471" t="str">
        <f>_xlfn.IFNA(VLOOKUP(A471,'Personnel List'!A$1:E$1284,5,FALSE),"")</f>
        <v/>
      </c>
      <c r="C471" t="str">
        <f>_xlfn.IFNA(VLOOKUP(A471,'Personnel List'!A$1:E$1284,4,FALSE),"")</f>
        <v/>
      </c>
      <c r="D471" s="2" t="str">
        <f t="shared" ca="1" si="29"/>
        <v/>
      </c>
      <c r="E471" s="2" t="str">
        <f t="shared" si="30"/>
        <v>Onsite</v>
      </c>
      <c r="F471" s="9"/>
      <c r="G471" s="35"/>
      <c r="H471" s="7"/>
      <c r="I471" s="14" t="str">
        <f t="shared" ca="1" si="28"/>
        <v/>
      </c>
      <c r="J471" s="11" t="str">
        <f t="shared" si="31"/>
        <v/>
      </c>
      <c r="K471" s="6"/>
      <c r="L471">
        <v>0</v>
      </c>
      <c r="N471" t="str">
        <f>_xlfn.IFNA(VLOOKUP(A471,'Personnel List'!A$1:F$1284,6,FALSE),"")</f>
        <v/>
      </c>
    </row>
    <row r="472" spans="2:14" ht="15" customHeight="1" x14ac:dyDescent="0.45">
      <c r="B472" t="str">
        <f>_xlfn.IFNA(VLOOKUP(A472,'Personnel List'!A$1:E$1284,5,FALSE),"")</f>
        <v/>
      </c>
      <c r="C472" t="str">
        <f>_xlfn.IFNA(VLOOKUP(A472,'Personnel List'!A$1:E$1284,4,FALSE),"")</f>
        <v/>
      </c>
      <c r="D472" s="2" t="str">
        <f t="shared" ca="1" si="29"/>
        <v/>
      </c>
      <c r="E472" s="2" t="str">
        <f t="shared" si="30"/>
        <v>Onsite</v>
      </c>
      <c r="F472" s="9"/>
      <c r="G472" s="34"/>
      <c r="H472" s="7"/>
      <c r="I472" s="14" t="str">
        <f t="shared" ca="1" si="28"/>
        <v/>
      </c>
      <c r="J472" s="11" t="str">
        <f t="shared" si="31"/>
        <v/>
      </c>
      <c r="K472" s="6"/>
      <c r="L472">
        <v>0</v>
      </c>
      <c r="N472" t="str">
        <f>_xlfn.IFNA(VLOOKUP(A472,'Personnel List'!A$1:F$1284,6,FALSE),"")</f>
        <v/>
      </c>
    </row>
    <row r="473" spans="2:14" ht="15" customHeight="1" x14ac:dyDescent="0.45">
      <c r="B473" t="str">
        <f>_xlfn.IFNA(VLOOKUP(A473,'Personnel List'!A$1:E$1284,5,FALSE),"")</f>
        <v/>
      </c>
      <c r="C473" t="str">
        <f>_xlfn.IFNA(VLOOKUP(A473,'Personnel List'!A$1:E$1284,4,FALSE),"")</f>
        <v/>
      </c>
      <c r="D473" s="2" t="str">
        <f t="shared" ca="1" si="29"/>
        <v/>
      </c>
      <c r="E473" s="2" t="str">
        <f t="shared" si="30"/>
        <v>Onsite</v>
      </c>
      <c r="F473" s="9"/>
      <c r="H473" s="7"/>
      <c r="I473" s="14" t="str">
        <f t="shared" ca="1" si="28"/>
        <v/>
      </c>
      <c r="J473" s="11" t="str">
        <f t="shared" si="31"/>
        <v/>
      </c>
      <c r="K473" s="6"/>
      <c r="L473">
        <v>0</v>
      </c>
      <c r="N473" t="str">
        <f>_xlfn.IFNA(VLOOKUP(A473,'Personnel List'!A$1:F$1284,6,FALSE),"")</f>
        <v/>
      </c>
    </row>
    <row r="474" spans="2:14" ht="15" customHeight="1" x14ac:dyDescent="0.45">
      <c r="B474" t="str">
        <f>_xlfn.IFNA(VLOOKUP(A474,'Personnel List'!A$1:E$1284,5,FALSE),"")</f>
        <v/>
      </c>
      <c r="C474" t="str">
        <f>_xlfn.IFNA(VLOOKUP(A474,'Personnel List'!A$1:E$1284,4,FALSE),"")</f>
        <v/>
      </c>
      <c r="D474" s="2" t="str">
        <f t="shared" ca="1" si="29"/>
        <v/>
      </c>
      <c r="E474" s="2" t="str">
        <f t="shared" si="30"/>
        <v>Onsite</v>
      </c>
      <c r="F474" s="9"/>
      <c r="G474" s="34"/>
      <c r="H474" s="7"/>
      <c r="I474" s="14" t="str">
        <f t="shared" ca="1" si="28"/>
        <v/>
      </c>
      <c r="J474" s="11" t="str">
        <f t="shared" si="31"/>
        <v/>
      </c>
      <c r="K474" s="6"/>
      <c r="L474">
        <v>0</v>
      </c>
      <c r="N474" t="str">
        <f>_xlfn.IFNA(VLOOKUP(A474,'Personnel List'!A$1:F$1284,6,FALSE),"")</f>
        <v/>
      </c>
    </row>
    <row r="475" spans="2:14" ht="15" customHeight="1" x14ac:dyDescent="0.45">
      <c r="B475" t="str">
        <f>_xlfn.IFNA(VLOOKUP(A475,'Personnel List'!A$1:E$1284,5,FALSE),"")</f>
        <v/>
      </c>
      <c r="C475" t="str">
        <f>_xlfn.IFNA(VLOOKUP(A475,'Personnel List'!A$1:E$1284,4,FALSE),"")</f>
        <v/>
      </c>
      <c r="D475" s="2" t="str">
        <f t="shared" ca="1" si="29"/>
        <v/>
      </c>
      <c r="E475" s="2" t="str">
        <f t="shared" si="30"/>
        <v>Onsite</v>
      </c>
      <c r="F475" s="9"/>
      <c r="G475" s="35"/>
      <c r="H475" s="7"/>
      <c r="I475" s="14" t="str">
        <f t="shared" ca="1" si="28"/>
        <v/>
      </c>
      <c r="J475" s="11" t="str">
        <f t="shared" si="31"/>
        <v/>
      </c>
      <c r="K475" s="6"/>
      <c r="L475">
        <v>0</v>
      </c>
      <c r="N475" t="str">
        <f>_xlfn.IFNA(VLOOKUP(A475,'Personnel List'!A$1:F$1284,6,FALSE),"")</f>
        <v/>
      </c>
    </row>
    <row r="476" spans="2:14" ht="15" customHeight="1" x14ac:dyDescent="0.45">
      <c r="B476" t="str">
        <f>_xlfn.IFNA(VLOOKUP(A476,'Personnel List'!A$1:E$1284,5,FALSE),"")</f>
        <v/>
      </c>
      <c r="C476" t="str">
        <f>_xlfn.IFNA(VLOOKUP(A476,'Personnel List'!A$1:E$1284,4,FALSE),"")</f>
        <v/>
      </c>
      <c r="D476" s="2" t="str">
        <f t="shared" ca="1" si="29"/>
        <v/>
      </c>
      <c r="E476" s="2" t="str">
        <f t="shared" si="30"/>
        <v>Onsite</v>
      </c>
      <c r="F476" s="9"/>
      <c r="G476" s="34"/>
      <c r="H476" s="7"/>
      <c r="I476" s="14" t="str">
        <f t="shared" ca="1" si="28"/>
        <v/>
      </c>
      <c r="J476" s="11" t="str">
        <f t="shared" si="31"/>
        <v/>
      </c>
      <c r="K476" s="6"/>
      <c r="L476">
        <v>0</v>
      </c>
      <c r="N476" t="str">
        <f>_xlfn.IFNA(VLOOKUP(A476,'Personnel List'!A$1:F$1284,6,FALSE),"")</f>
        <v/>
      </c>
    </row>
    <row r="477" spans="2:14" ht="15" customHeight="1" x14ac:dyDescent="0.45">
      <c r="B477" t="str">
        <f>_xlfn.IFNA(VLOOKUP(A477,'Personnel List'!A$1:E$1284,5,FALSE),"")</f>
        <v/>
      </c>
      <c r="C477" t="str">
        <f>_xlfn.IFNA(VLOOKUP(A477,'Personnel List'!A$1:E$1284,4,FALSE),"")</f>
        <v/>
      </c>
      <c r="D477" s="2" t="str">
        <f t="shared" ca="1" si="29"/>
        <v/>
      </c>
      <c r="E477" s="2" t="str">
        <f t="shared" si="30"/>
        <v>Onsite</v>
      </c>
      <c r="F477" s="9"/>
      <c r="H477" s="7"/>
      <c r="I477" s="14" t="str">
        <f t="shared" ca="1" si="28"/>
        <v/>
      </c>
      <c r="J477" s="11" t="str">
        <f t="shared" si="31"/>
        <v/>
      </c>
      <c r="K477" s="6"/>
      <c r="L477">
        <v>0</v>
      </c>
      <c r="N477" t="str">
        <f>_xlfn.IFNA(VLOOKUP(A477,'Personnel List'!A$1:F$1284,6,FALSE),"")</f>
        <v/>
      </c>
    </row>
    <row r="478" spans="2:14" ht="15" customHeight="1" x14ac:dyDescent="0.45">
      <c r="B478" t="str">
        <f>_xlfn.IFNA(VLOOKUP(A478,'Personnel List'!A$1:E$1284,5,FALSE),"")</f>
        <v/>
      </c>
      <c r="C478" t="str">
        <f>_xlfn.IFNA(VLOOKUP(A478,'Personnel List'!A$1:E$1284,4,FALSE),"")</f>
        <v/>
      </c>
      <c r="D478" s="2" t="str">
        <f t="shared" ca="1" si="29"/>
        <v/>
      </c>
      <c r="E478" s="2" t="str">
        <f t="shared" si="30"/>
        <v>Onsite</v>
      </c>
      <c r="F478" s="9"/>
      <c r="G478" s="34"/>
      <c r="H478" s="7"/>
      <c r="I478" s="14" t="str">
        <f t="shared" ca="1" si="28"/>
        <v/>
      </c>
      <c r="J478" s="11" t="str">
        <f t="shared" si="31"/>
        <v/>
      </c>
      <c r="K478" s="6"/>
      <c r="L478">
        <v>0</v>
      </c>
      <c r="N478" t="str">
        <f>_xlfn.IFNA(VLOOKUP(A478,'Personnel List'!A$1:F$1284,6,FALSE),"")</f>
        <v/>
      </c>
    </row>
    <row r="479" spans="2:14" ht="15" customHeight="1" x14ac:dyDescent="0.45">
      <c r="B479" t="str">
        <f>_xlfn.IFNA(VLOOKUP(A479,'Personnel List'!A$1:E$1284,5,FALSE),"")</f>
        <v/>
      </c>
      <c r="C479" t="str">
        <f>_xlfn.IFNA(VLOOKUP(A479,'Personnel List'!A$1:E$1284,4,FALSE),"")</f>
        <v/>
      </c>
      <c r="D479" s="2" t="str">
        <f t="shared" ca="1" si="29"/>
        <v/>
      </c>
      <c r="E479" s="2" t="str">
        <f t="shared" si="30"/>
        <v>Onsite</v>
      </c>
      <c r="F479" s="9"/>
      <c r="G479" s="35"/>
      <c r="H479" s="7"/>
      <c r="I479" s="14" t="str">
        <f t="shared" ca="1" si="28"/>
        <v/>
      </c>
      <c r="J479" s="11" t="str">
        <f t="shared" si="31"/>
        <v/>
      </c>
      <c r="K479" s="6"/>
      <c r="L479">
        <v>0</v>
      </c>
      <c r="N479" t="str">
        <f>_xlfn.IFNA(VLOOKUP(A479,'Personnel List'!A$1:F$1284,6,FALSE),"")</f>
        <v/>
      </c>
    </row>
    <row r="480" spans="2:14" ht="15" customHeight="1" x14ac:dyDescent="0.45">
      <c r="B480" t="str">
        <f>_xlfn.IFNA(VLOOKUP(A480,'Personnel List'!A$1:E$1284,5,FALSE),"")</f>
        <v/>
      </c>
      <c r="C480" t="str">
        <f>_xlfn.IFNA(VLOOKUP(A480,'Personnel List'!A$1:E$1284,4,FALSE),"")</f>
        <v/>
      </c>
      <c r="D480" s="2" t="str">
        <f t="shared" ca="1" si="29"/>
        <v/>
      </c>
      <c r="E480" s="2" t="str">
        <f t="shared" si="30"/>
        <v>Onsite</v>
      </c>
      <c r="F480" s="9"/>
      <c r="G480" s="34"/>
      <c r="H480" s="7"/>
      <c r="I480" s="14" t="str">
        <f t="shared" ca="1" si="28"/>
        <v/>
      </c>
      <c r="J480" s="11" t="str">
        <f t="shared" si="31"/>
        <v/>
      </c>
      <c r="K480" s="6"/>
      <c r="L480">
        <v>0</v>
      </c>
      <c r="N480" t="str">
        <f>_xlfn.IFNA(VLOOKUP(A480,'Personnel List'!A$1:F$1284,6,FALSE),"")</f>
        <v/>
      </c>
    </row>
    <row r="481" spans="2:14" ht="15" customHeight="1" x14ac:dyDescent="0.45">
      <c r="B481" t="str">
        <f>_xlfn.IFNA(VLOOKUP(A481,'Personnel List'!A$1:E$1284,5,FALSE),"")</f>
        <v/>
      </c>
      <c r="C481" t="str">
        <f>_xlfn.IFNA(VLOOKUP(A481,'Personnel List'!A$1:E$1284,4,FALSE),"")</f>
        <v/>
      </c>
      <c r="D481" s="2" t="str">
        <f t="shared" ca="1" si="29"/>
        <v/>
      </c>
      <c r="E481" s="2" t="str">
        <f t="shared" si="30"/>
        <v>Onsite</v>
      </c>
      <c r="F481" s="9"/>
      <c r="G481" s="35"/>
      <c r="H481" s="7"/>
      <c r="I481" s="14" t="str">
        <f t="shared" ca="1" si="28"/>
        <v/>
      </c>
      <c r="J481" s="11" t="str">
        <f t="shared" si="31"/>
        <v/>
      </c>
      <c r="K481" s="6"/>
      <c r="L481">
        <v>0</v>
      </c>
      <c r="N481" t="str">
        <f>_xlfn.IFNA(VLOOKUP(A481,'Personnel List'!A$1:F$1284,6,FALSE),"")</f>
        <v/>
      </c>
    </row>
    <row r="482" spans="2:14" ht="15" customHeight="1" x14ac:dyDescent="0.45">
      <c r="B482" t="str">
        <f>_xlfn.IFNA(VLOOKUP(A482,'Personnel List'!A$1:E$1284,5,FALSE),"")</f>
        <v/>
      </c>
      <c r="C482" t="str">
        <f>_xlfn.IFNA(VLOOKUP(A482,'Personnel List'!A$1:E$1284,4,FALSE),"")</f>
        <v/>
      </c>
      <c r="D482" s="2" t="str">
        <f t="shared" ca="1" si="29"/>
        <v/>
      </c>
      <c r="E482" s="2" t="str">
        <f t="shared" si="30"/>
        <v>Onsite</v>
      </c>
      <c r="F482" s="9"/>
      <c r="G482" s="34"/>
      <c r="H482" s="7"/>
      <c r="I482" s="14" t="str">
        <f t="shared" ca="1" si="28"/>
        <v/>
      </c>
      <c r="J482" s="11" t="str">
        <f t="shared" si="31"/>
        <v/>
      </c>
      <c r="K482" s="6"/>
      <c r="L482">
        <v>0</v>
      </c>
      <c r="N482" t="str">
        <f>_xlfn.IFNA(VLOOKUP(A482,'Personnel List'!A$1:F$1284,6,FALSE),"")</f>
        <v/>
      </c>
    </row>
    <row r="483" spans="2:14" ht="15" customHeight="1" x14ac:dyDescent="0.45">
      <c r="B483" t="str">
        <f>_xlfn.IFNA(VLOOKUP(A483,'Personnel List'!A$1:E$1284,5,FALSE),"")</f>
        <v/>
      </c>
      <c r="C483" t="str">
        <f>_xlfn.IFNA(VLOOKUP(A483,'Personnel List'!A$1:E$1284,4,FALSE),"")</f>
        <v/>
      </c>
      <c r="D483" s="2" t="str">
        <f t="shared" ca="1" si="29"/>
        <v/>
      </c>
      <c r="E483" s="2" t="str">
        <f t="shared" si="30"/>
        <v>Onsite</v>
      </c>
      <c r="F483" s="9"/>
      <c r="H483" s="7"/>
      <c r="I483" s="14" t="str">
        <f t="shared" ca="1" si="28"/>
        <v/>
      </c>
      <c r="J483" s="11" t="str">
        <f t="shared" si="31"/>
        <v/>
      </c>
      <c r="K483" s="6"/>
      <c r="L483">
        <v>0</v>
      </c>
      <c r="N483" t="str">
        <f>_xlfn.IFNA(VLOOKUP(A483,'Personnel List'!A$1:F$1284,6,FALSE),"")</f>
        <v/>
      </c>
    </row>
    <row r="484" spans="2:14" ht="15" customHeight="1" x14ac:dyDescent="0.45">
      <c r="B484" t="str">
        <f>_xlfn.IFNA(VLOOKUP(A484,'Personnel List'!A$1:E$1284,5,FALSE),"")</f>
        <v/>
      </c>
      <c r="C484" t="str">
        <f>_xlfn.IFNA(VLOOKUP(A484,'Personnel List'!A$1:E$1284,4,FALSE),"")</f>
        <v/>
      </c>
      <c r="D484" s="2" t="str">
        <f t="shared" ca="1" si="29"/>
        <v/>
      </c>
      <c r="E484" s="2" t="str">
        <f t="shared" si="30"/>
        <v>Onsite</v>
      </c>
      <c r="F484" s="9"/>
      <c r="G484" s="34"/>
      <c r="H484" s="7"/>
      <c r="I484" s="14" t="str">
        <f t="shared" ca="1" si="28"/>
        <v/>
      </c>
      <c r="J484" s="11" t="str">
        <f t="shared" si="31"/>
        <v/>
      </c>
      <c r="K484" s="6"/>
      <c r="L484">
        <v>0</v>
      </c>
      <c r="N484" t="str">
        <f>_xlfn.IFNA(VLOOKUP(A484,'Personnel List'!A$1:F$1284,6,FALSE),"")</f>
        <v/>
      </c>
    </row>
    <row r="485" spans="2:14" ht="15" customHeight="1" x14ac:dyDescent="0.45">
      <c r="B485" t="str">
        <f>_xlfn.IFNA(VLOOKUP(A485,'Personnel List'!A$1:E$1284,5,FALSE),"")</f>
        <v/>
      </c>
      <c r="C485" t="str">
        <f>_xlfn.IFNA(VLOOKUP(A485,'Personnel List'!A$1:E$1284,4,FALSE),"")</f>
        <v/>
      </c>
      <c r="D485" s="2" t="str">
        <f t="shared" ca="1" si="29"/>
        <v/>
      </c>
      <c r="E485" s="2" t="str">
        <f t="shared" si="30"/>
        <v>Onsite</v>
      </c>
      <c r="F485" s="9"/>
      <c r="G485" s="35"/>
      <c r="H485" s="7"/>
      <c r="I485" s="14" t="str">
        <f t="shared" ca="1" si="28"/>
        <v/>
      </c>
      <c r="J485" s="11" t="str">
        <f t="shared" si="31"/>
        <v/>
      </c>
      <c r="K485" s="6"/>
      <c r="L485">
        <v>0</v>
      </c>
      <c r="N485" t="str">
        <f>_xlfn.IFNA(VLOOKUP(A485,'Personnel List'!A$1:F$1284,6,FALSE),"")</f>
        <v/>
      </c>
    </row>
    <row r="486" spans="2:14" ht="15" customHeight="1" x14ac:dyDescent="0.45">
      <c r="B486" t="str">
        <f>_xlfn.IFNA(VLOOKUP(A486,'Personnel List'!A$1:E$1284,5,FALSE),"")</f>
        <v/>
      </c>
      <c r="C486" t="str">
        <f>_xlfn.IFNA(VLOOKUP(A486,'Personnel List'!A$1:E$1284,4,FALSE),"")</f>
        <v/>
      </c>
      <c r="D486" s="2" t="str">
        <f t="shared" ca="1" si="29"/>
        <v/>
      </c>
      <c r="E486" s="2" t="str">
        <f t="shared" si="30"/>
        <v>Onsite</v>
      </c>
      <c r="F486" s="9"/>
      <c r="G486" s="34"/>
      <c r="H486" s="7"/>
      <c r="I486" s="14" t="str">
        <f t="shared" ca="1" si="28"/>
        <v/>
      </c>
      <c r="J486" s="11" t="str">
        <f t="shared" si="31"/>
        <v/>
      </c>
      <c r="K486" s="6"/>
      <c r="L486">
        <v>0</v>
      </c>
      <c r="N486" t="str">
        <f>_xlfn.IFNA(VLOOKUP(A486,'Personnel List'!A$1:F$1284,6,FALSE),"")</f>
        <v/>
      </c>
    </row>
    <row r="487" spans="2:14" ht="15" customHeight="1" x14ac:dyDescent="0.45">
      <c r="B487" t="str">
        <f>_xlfn.IFNA(VLOOKUP(A487,'Personnel List'!A$1:E$1284,5,FALSE),"")</f>
        <v/>
      </c>
      <c r="C487" t="str">
        <f>_xlfn.IFNA(VLOOKUP(A487,'Personnel List'!A$1:E$1284,4,FALSE),"")</f>
        <v/>
      </c>
      <c r="D487" s="2" t="str">
        <f t="shared" ca="1" si="29"/>
        <v/>
      </c>
      <c r="E487" s="2" t="str">
        <f t="shared" si="30"/>
        <v>Onsite</v>
      </c>
      <c r="F487" s="9"/>
      <c r="H487" s="7"/>
      <c r="I487" s="14" t="str">
        <f t="shared" ca="1" si="28"/>
        <v/>
      </c>
      <c r="J487" s="11" t="str">
        <f t="shared" si="31"/>
        <v/>
      </c>
      <c r="K487" s="6"/>
      <c r="L487">
        <v>0</v>
      </c>
      <c r="N487" t="str">
        <f>_xlfn.IFNA(VLOOKUP(A487,'Personnel List'!A$1:F$1284,6,FALSE),"")</f>
        <v/>
      </c>
    </row>
    <row r="488" spans="2:14" ht="15" customHeight="1" x14ac:dyDescent="0.45">
      <c r="B488" t="str">
        <f>_xlfn.IFNA(VLOOKUP(A488,'Personnel List'!A$1:E$1284,5,FALSE),"")</f>
        <v/>
      </c>
      <c r="C488" t="str">
        <f>_xlfn.IFNA(VLOOKUP(A488,'Personnel List'!A$1:E$1284,4,FALSE),"")</f>
        <v/>
      </c>
      <c r="D488" s="2" t="str">
        <f t="shared" ca="1" si="29"/>
        <v/>
      </c>
      <c r="E488" s="2" t="str">
        <f t="shared" si="30"/>
        <v>Onsite</v>
      </c>
      <c r="F488" s="9"/>
      <c r="G488" s="34"/>
      <c r="H488" s="7"/>
      <c r="I488" s="14" t="str">
        <f t="shared" ca="1" si="28"/>
        <v/>
      </c>
      <c r="J488" s="11" t="str">
        <f t="shared" si="31"/>
        <v/>
      </c>
      <c r="K488" s="6"/>
      <c r="L488">
        <v>0</v>
      </c>
      <c r="N488" t="str">
        <f>_xlfn.IFNA(VLOOKUP(A488,'Personnel List'!A$1:F$1284,6,FALSE),"")</f>
        <v/>
      </c>
    </row>
    <row r="489" spans="2:14" ht="15" customHeight="1" x14ac:dyDescent="0.45">
      <c r="B489" t="str">
        <f>_xlfn.IFNA(VLOOKUP(A489,'Personnel List'!A$1:E$1284,5,FALSE),"")</f>
        <v/>
      </c>
      <c r="C489" t="str">
        <f>_xlfn.IFNA(VLOOKUP(A489,'Personnel List'!A$1:E$1284,4,FALSE),"")</f>
        <v/>
      </c>
      <c r="D489" s="2" t="str">
        <f t="shared" ca="1" si="29"/>
        <v/>
      </c>
      <c r="E489" s="2" t="str">
        <f t="shared" si="30"/>
        <v>Onsite</v>
      </c>
      <c r="F489" s="9"/>
      <c r="G489" s="35"/>
      <c r="H489" s="7"/>
      <c r="I489" s="14" t="str">
        <f t="shared" ca="1" si="28"/>
        <v/>
      </c>
      <c r="J489" s="11" t="str">
        <f t="shared" si="31"/>
        <v/>
      </c>
      <c r="K489" s="6"/>
      <c r="L489">
        <v>0</v>
      </c>
      <c r="N489" t="str">
        <f>_xlfn.IFNA(VLOOKUP(A489,'Personnel List'!A$1:F$1284,6,FALSE),"")</f>
        <v/>
      </c>
    </row>
    <row r="490" spans="2:14" ht="15" customHeight="1" x14ac:dyDescent="0.45">
      <c r="B490" t="str">
        <f>_xlfn.IFNA(VLOOKUP(A490,'Personnel List'!A$1:E$1284,5,FALSE),"")</f>
        <v/>
      </c>
      <c r="C490" t="str">
        <f>_xlfn.IFNA(VLOOKUP(A490,'Personnel List'!A$1:E$1284,4,FALSE),"")</f>
        <v/>
      </c>
      <c r="D490" s="2" t="str">
        <f t="shared" ca="1" si="29"/>
        <v/>
      </c>
      <c r="E490" s="2" t="str">
        <f t="shared" si="30"/>
        <v>Onsite</v>
      </c>
      <c r="F490" s="9"/>
      <c r="G490" s="34"/>
      <c r="H490" s="7"/>
      <c r="I490" s="14" t="str">
        <f t="shared" ca="1" si="28"/>
        <v/>
      </c>
      <c r="J490" s="11" t="str">
        <f t="shared" si="31"/>
        <v/>
      </c>
      <c r="K490" s="6"/>
      <c r="L490">
        <v>0</v>
      </c>
      <c r="N490" t="str">
        <f>_xlfn.IFNA(VLOOKUP(A490,'Personnel List'!A$1:F$1284,6,FALSE),"")</f>
        <v/>
      </c>
    </row>
    <row r="491" spans="2:14" ht="15" customHeight="1" x14ac:dyDescent="0.45">
      <c r="B491" t="str">
        <f>_xlfn.IFNA(VLOOKUP(A491,'Personnel List'!A$1:E$1284,5,FALSE),"")</f>
        <v/>
      </c>
      <c r="C491" t="str">
        <f>_xlfn.IFNA(VLOOKUP(A491,'Personnel List'!A$1:E$1284,4,FALSE),"")</f>
        <v/>
      </c>
      <c r="D491" s="2" t="str">
        <f t="shared" ca="1" si="29"/>
        <v/>
      </c>
      <c r="E491" s="2" t="str">
        <f t="shared" si="30"/>
        <v>Onsite</v>
      </c>
      <c r="F491" s="9"/>
      <c r="H491" s="7"/>
      <c r="I491" s="14" t="str">
        <f t="shared" ca="1" si="28"/>
        <v/>
      </c>
      <c r="J491" s="11" t="str">
        <f t="shared" si="31"/>
        <v/>
      </c>
      <c r="K491" s="6"/>
      <c r="L491">
        <v>0</v>
      </c>
      <c r="N491" t="str">
        <f>_xlfn.IFNA(VLOOKUP(A491,'Personnel List'!A$1:F$1284,6,FALSE),"")</f>
        <v/>
      </c>
    </row>
    <row r="492" spans="2:14" ht="15" customHeight="1" x14ac:dyDescent="0.45">
      <c r="B492" t="str">
        <f>_xlfn.IFNA(VLOOKUP(A492,'Personnel List'!A$1:E$1284,5,FALSE),"")</f>
        <v/>
      </c>
      <c r="C492" t="str">
        <f>_xlfn.IFNA(VLOOKUP(A492,'Personnel List'!A$1:E$1284,4,FALSE),"")</f>
        <v/>
      </c>
      <c r="D492" s="2" t="str">
        <f t="shared" ca="1" si="29"/>
        <v/>
      </c>
      <c r="E492" s="2" t="str">
        <f t="shared" si="30"/>
        <v>Onsite</v>
      </c>
      <c r="F492" s="9"/>
      <c r="G492" s="34"/>
      <c r="H492" s="7"/>
      <c r="I492" s="14" t="str">
        <f t="shared" ca="1" si="28"/>
        <v/>
      </c>
      <c r="J492" s="11" t="str">
        <f t="shared" si="31"/>
        <v/>
      </c>
      <c r="K492" s="6"/>
      <c r="L492">
        <v>0</v>
      </c>
      <c r="N492" t="str">
        <f>_xlfn.IFNA(VLOOKUP(A492,'Personnel List'!A$1:F$1284,6,FALSE),"")</f>
        <v/>
      </c>
    </row>
    <row r="493" spans="2:14" ht="15" customHeight="1" x14ac:dyDescent="0.45">
      <c r="B493" t="str">
        <f>_xlfn.IFNA(VLOOKUP(A493,'Personnel List'!A$1:E$1284,5,FALSE),"")</f>
        <v/>
      </c>
      <c r="C493" t="str">
        <f>_xlfn.IFNA(VLOOKUP(A493,'Personnel List'!A$1:E$1284,4,FALSE),"")</f>
        <v/>
      </c>
      <c r="D493" s="2" t="str">
        <f t="shared" ca="1" si="29"/>
        <v/>
      </c>
      <c r="E493" s="2" t="str">
        <f t="shared" si="30"/>
        <v>Onsite</v>
      </c>
      <c r="F493" s="9"/>
      <c r="G493" s="35"/>
      <c r="H493" s="7"/>
      <c r="I493" s="14" t="str">
        <f t="shared" ca="1" si="28"/>
        <v/>
      </c>
      <c r="J493" s="11" t="str">
        <f t="shared" si="31"/>
        <v/>
      </c>
      <c r="K493" s="6"/>
      <c r="L493">
        <v>0</v>
      </c>
      <c r="N493" t="str">
        <f>_xlfn.IFNA(VLOOKUP(A493,'Personnel List'!A$1:F$1284,6,FALSE),"")</f>
        <v/>
      </c>
    </row>
    <row r="494" spans="2:14" ht="15" customHeight="1" x14ac:dyDescent="0.45">
      <c r="B494" t="str">
        <f>_xlfn.IFNA(VLOOKUP(A494,'Personnel List'!A$1:E$1284,5,FALSE),"")</f>
        <v/>
      </c>
      <c r="C494" t="str">
        <f>_xlfn.IFNA(VLOOKUP(A494,'Personnel List'!A$1:E$1284,4,FALSE),"")</f>
        <v/>
      </c>
      <c r="D494" s="2" t="str">
        <f t="shared" ca="1" si="29"/>
        <v/>
      </c>
      <c r="E494" s="2" t="str">
        <f t="shared" si="30"/>
        <v>Onsite</v>
      </c>
      <c r="F494" s="9"/>
      <c r="G494" s="34"/>
      <c r="H494" s="7"/>
      <c r="I494" s="14" t="str">
        <f t="shared" ref="I494:I557" ca="1" si="32">IF(G1334&lt;&gt;"",IF(I494&lt;&gt;"",I494,NOW()),"")</f>
        <v/>
      </c>
      <c r="J494" s="11" t="str">
        <f t="shared" si="31"/>
        <v/>
      </c>
      <c r="K494" s="6"/>
      <c r="L494">
        <v>0</v>
      </c>
      <c r="N494" t="str">
        <f>_xlfn.IFNA(VLOOKUP(A494,'Personnel List'!A$1:F$1284,6,FALSE),"")</f>
        <v/>
      </c>
    </row>
    <row r="495" spans="2:14" ht="15" customHeight="1" x14ac:dyDescent="0.45">
      <c r="B495" t="str">
        <f>_xlfn.IFNA(VLOOKUP(A495,'Personnel List'!A$1:E$1284,5,FALSE),"")</f>
        <v/>
      </c>
      <c r="C495" t="str">
        <f>_xlfn.IFNA(VLOOKUP(A495,'Personnel List'!A$1:E$1284,4,FALSE),"")</f>
        <v/>
      </c>
      <c r="D495" s="2" t="str">
        <f t="shared" ca="1" si="29"/>
        <v/>
      </c>
      <c r="E495" s="2" t="str">
        <f t="shared" si="30"/>
        <v>Onsite</v>
      </c>
      <c r="F495" s="9"/>
      <c r="G495" s="35"/>
      <c r="H495" s="7"/>
      <c r="I495" s="14" t="str">
        <f t="shared" ca="1" si="32"/>
        <v/>
      </c>
      <c r="J495" s="11" t="str">
        <f t="shared" si="31"/>
        <v/>
      </c>
      <c r="K495" s="6"/>
      <c r="L495">
        <v>0</v>
      </c>
      <c r="N495" t="str">
        <f>_xlfn.IFNA(VLOOKUP(A495,'Personnel List'!A$1:F$1284,6,FALSE),"")</f>
        <v/>
      </c>
    </row>
    <row r="496" spans="2:14" ht="15" customHeight="1" x14ac:dyDescent="0.45">
      <c r="B496" t="str">
        <f>_xlfn.IFNA(VLOOKUP(A496,'Personnel List'!A$1:E$1284,5,FALSE),"")</f>
        <v/>
      </c>
      <c r="C496" t="str">
        <f>_xlfn.IFNA(VLOOKUP(A496,'Personnel List'!A$1:E$1284,4,FALSE),"")</f>
        <v/>
      </c>
      <c r="D496" s="2" t="str">
        <f t="shared" ca="1" si="29"/>
        <v/>
      </c>
      <c r="E496" s="2" t="str">
        <f t="shared" si="30"/>
        <v>Onsite</v>
      </c>
      <c r="F496" s="9"/>
      <c r="G496" s="34"/>
      <c r="H496" s="7"/>
      <c r="I496" s="14" t="str">
        <f t="shared" ca="1" si="32"/>
        <v/>
      </c>
      <c r="J496" s="11" t="str">
        <f t="shared" si="31"/>
        <v/>
      </c>
      <c r="K496" s="6"/>
      <c r="L496">
        <v>0</v>
      </c>
      <c r="N496" t="str">
        <f>_xlfn.IFNA(VLOOKUP(A496,'Personnel List'!A$1:F$1284,6,FALSE),"")</f>
        <v/>
      </c>
    </row>
    <row r="497" spans="2:14" ht="15" customHeight="1" x14ac:dyDescent="0.45">
      <c r="B497" t="str">
        <f>_xlfn.IFNA(VLOOKUP(A497,'Personnel List'!A$1:E$1284,5,FALSE),"")</f>
        <v/>
      </c>
      <c r="C497" t="str">
        <f>_xlfn.IFNA(VLOOKUP(A497,'Personnel List'!A$1:E$1284,4,FALSE),"")</f>
        <v/>
      </c>
      <c r="D497" s="2" t="str">
        <f t="shared" ca="1" si="29"/>
        <v/>
      </c>
      <c r="E497" s="2" t="str">
        <f t="shared" si="30"/>
        <v>Onsite</v>
      </c>
      <c r="F497" s="9"/>
      <c r="H497" s="7"/>
      <c r="I497" s="14" t="str">
        <f t="shared" ca="1" si="32"/>
        <v/>
      </c>
      <c r="J497" s="11" t="str">
        <f t="shared" si="31"/>
        <v/>
      </c>
      <c r="K497" s="6"/>
      <c r="L497">
        <v>0</v>
      </c>
      <c r="N497" t="str">
        <f>_xlfn.IFNA(VLOOKUP(A497,'Personnel List'!A$1:F$1284,6,FALSE),"")</f>
        <v/>
      </c>
    </row>
    <row r="498" spans="2:14" ht="15" customHeight="1" x14ac:dyDescent="0.45">
      <c r="B498" t="str">
        <f>_xlfn.IFNA(VLOOKUP(A498,'Personnel List'!A$1:E$1284,5,FALSE),"")</f>
        <v/>
      </c>
      <c r="C498" t="str">
        <f>_xlfn.IFNA(VLOOKUP(A498,'Personnel List'!A$1:E$1284,4,FALSE),"")</f>
        <v/>
      </c>
      <c r="D498" s="2" t="str">
        <f t="shared" ca="1" si="29"/>
        <v/>
      </c>
      <c r="E498" s="2" t="str">
        <f t="shared" si="30"/>
        <v>Onsite</v>
      </c>
      <c r="F498" s="9"/>
      <c r="G498" s="34"/>
      <c r="H498" s="7"/>
      <c r="I498" s="14" t="str">
        <f t="shared" ca="1" si="32"/>
        <v/>
      </c>
      <c r="J498" s="11" t="str">
        <f t="shared" si="31"/>
        <v/>
      </c>
      <c r="K498" s="6"/>
      <c r="L498">
        <v>0</v>
      </c>
      <c r="N498" t="str">
        <f>_xlfn.IFNA(VLOOKUP(A498,'Personnel List'!A$1:F$1284,6,FALSE),"")</f>
        <v/>
      </c>
    </row>
    <row r="499" spans="2:14" ht="15" customHeight="1" x14ac:dyDescent="0.45">
      <c r="B499" t="str">
        <f>_xlfn.IFNA(VLOOKUP(A499,'Personnel List'!A$1:E$1284,5,FALSE),"")</f>
        <v/>
      </c>
      <c r="C499" t="str">
        <f>_xlfn.IFNA(VLOOKUP(A499,'Personnel List'!A$1:E$1284,4,FALSE),"")</f>
        <v/>
      </c>
      <c r="D499" s="2" t="str">
        <f t="shared" ca="1" si="29"/>
        <v/>
      </c>
      <c r="E499" s="2" t="str">
        <f t="shared" si="30"/>
        <v>Onsite</v>
      </c>
      <c r="F499" s="9"/>
      <c r="G499" s="35"/>
      <c r="H499" s="7"/>
      <c r="I499" s="14" t="str">
        <f t="shared" ca="1" si="32"/>
        <v/>
      </c>
      <c r="J499" s="11" t="str">
        <f t="shared" si="31"/>
        <v/>
      </c>
      <c r="K499" s="6"/>
      <c r="L499">
        <v>0</v>
      </c>
      <c r="N499" t="str">
        <f>_xlfn.IFNA(VLOOKUP(A499,'Personnel List'!A$1:F$1284,6,FALSE),"")</f>
        <v/>
      </c>
    </row>
    <row r="500" spans="2:14" ht="15" customHeight="1" x14ac:dyDescent="0.45">
      <c r="B500" t="str">
        <f>_xlfn.IFNA(VLOOKUP(A500,'Personnel List'!A$1:E$1284,5,FALSE),"")</f>
        <v/>
      </c>
      <c r="C500" t="str">
        <f>_xlfn.IFNA(VLOOKUP(A500,'Personnel List'!A$1:E$1284,4,FALSE),"")</f>
        <v/>
      </c>
      <c r="D500" s="2" t="str">
        <f t="shared" ca="1" si="29"/>
        <v/>
      </c>
      <c r="E500" s="2" t="str">
        <f t="shared" si="30"/>
        <v>Onsite</v>
      </c>
      <c r="F500" s="9"/>
      <c r="G500" s="34"/>
      <c r="H500" s="7"/>
      <c r="I500" s="14" t="str">
        <f t="shared" ca="1" si="32"/>
        <v/>
      </c>
      <c r="J500" s="11" t="str">
        <f t="shared" si="31"/>
        <v/>
      </c>
      <c r="K500" s="6"/>
      <c r="L500">
        <v>0</v>
      </c>
      <c r="N500" t="str">
        <f>_xlfn.IFNA(VLOOKUP(A500,'Personnel List'!A$1:F$1284,6,FALSE),"")</f>
        <v/>
      </c>
    </row>
    <row r="501" spans="2:14" ht="15" customHeight="1" x14ac:dyDescent="0.45">
      <c r="B501" t="str">
        <f>_xlfn.IFNA(VLOOKUP(A501,'Personnel List'!A$1:E$1284,5,FALSE),"")</f>
        <v/>
      </c>
      <c r="C501" t="str">
        <f>_xlfn.IFNA(VLOOKUP(A501,'Personnel List'!A$1:E$1284,4,FALSE),"")</f>
        <v/>
      </c>
      <c r="D501" s="2" t="str">
        <f t="shared" ca="1" si="29"/>
        <v/>
      </c>
      <c r="E501" s="2" t="str">
        <f t="shared" si="30"/>
        <v>Onsite</v>
      </c>
      <c r="F501" s="9"/>
      <c r="H501" s="7"/>
      <c r="I501" s="14" t="str">
        <f t="shared" ca="1" si="32"/>
        <v/>
      </c>
      <c r="J501" s="11" t="str">
        <f t="shared" si="31"/>
        <v/>
      </c>
      <c r="K501" s="6"/>
      <c r="L501">
        <v>0</v>
      </c>
      <c r="N501" t="str">
        <f>_xlfn.IFNA(VLOOKUP(A501,'Personnel List'!A$1:F$1284,6,FALSE),"")</f>
        <v/>
      </c>
    </row>
    <row r="502" spans="2:14" ht="15" customHeight="1" x14ac:dyDescent="0.45">
      <c r="B502" t="str">
        <f>_xlfn.IFNA(VLOOKUP(A502,'Personnel List'!A$1:E$1284,5,FALSE),"")</f>
        <v/>
      </c>
      <c r="C502" t="str">
        <f>_xlfn.IFNA(VLOOKUP(A502,'Personnel List'!A$1:E$1284,4,FALSE),"")</f>
        <v/>
      </c>
      <c r="D502" s="2" t="str">
        <f t="shared" ca="1" si="29"/>
        <v/>
      </c>
      <c r="E502" s="2" t="str">
        <f t="shared" si="30"/>
        <v>Onsite</v>
      </c>
      <c r="F502" s="9"/>
      <c r="G502" s="34"/>
      <c r="H502" s="7"/>
      <c r="I502" s="14" t="str">
        <f t="shared" ca="1" si="32"/>
        <v/>
      </c>
      <c r="J502" s="11" t="str">
        <f t="shared" si="31"/>
        <v/>
      </c>
      <c r="K502" s="6"/>
      <c r="L502">
        <v>0</v>
      </c>
      <c r="N502" t="str">
        <f>_xlfn.IFNA(VLOOKUP(A502,'Personnel List'!A$1:F$1284,6,FALSE),"")</f>
        <v/>
      </c>
    </row>
    <row r="503" spans="2:14" ht="15" customHeight="1" x14ac:dyDescent="0.45">
      <c r="B503" t="str">
        <f>_xlfn.IFNA(VLOOKUP(A503,'Personnel List'!A$1:E$1284,5,FALSE),"")</f>
        <v/>
      </c>
      <c r="C503" t="str">
        <f>_xlfn.IFNA(VLOOKUP(A503,'Personnel List'!A$1:E$1284,4,FALSE),"")</f>
        <v/>
      </c>
      <c r="D503" s="2" t="str">
        <f t="shared" ca="1" si="29"/>
        <v/>
      </c>
      <c r="E503" s="2" t="str">
        <f t="shared" si="30"/>
        <v>Onsite</v>
      </c>
      <c r="F503" s="9"/>
      <c r="G503" s="35"/>
      <c r="H503" s="7"/>
      <c r="I503" s="14" t="str">
        <f t="shared" ca="1" si="32"/>
        <v/>
      </c>
      <c r="J503" s="11" t="str">
        <f t="shared" si="31"/>
        <v/>
      </c>
      <c r="K503" s="6"/>
      <c r="L503">
        <v>0</v>
      </c>
      <c r="N503" t="str">
        <f>_xlfn.IFNA(VLOOKUP(A503,'Personnel List'!A$1:F$1284,6,FALSE),"")</f>
        <v/>
      </c>
    </row>
    <row r="504" spans="2:14" ht="15" customHeight="1" x14ac:dyDescent="0.45">
      <c r="B504" t="str">
        <f>_xlfn.IFNA(VLOOKUP(A504,'Personnel List'!A$1:E$1284,5,FALSE),"")</f>
        <v/>
      </c>
      <c r="C504" t="str">
        <f>_xlfn.IFNA(VLOOKUP(A504,'Personnel List'!A$1:E$1284,4,FALSE),"")</f>
        <v/>
      </c>
      <c r="D504" s="2" t="str">
        <f t="shared" ca="1" si="29"/>
        <v/>
      </c>
      <c r="E504" s="2" t="str">
        <f t="shared" si="30"/>
        <v>Onsite</v>
      </c>
      <c r="F504" s="9"/>
      <c r="G504" s="34"/>
      <c r="H504" s="7"/>
      <c r="I504" s="14" t="str">
        <f t="shared" ca="1" si="32"/>
        <v/>
      </c>
      <c r="J504" s="11" t="str">
        <f t="shared" si="31"/>
        <v/>
      </c>
      <c r="K504" s="6"/>
      <c r="L504">
        <v>0</v>
      </c>
      <c r="N504" t="str">
        <f>_xlfn.IFNA(VLOOKUP(A504,'Personnel List'!A$1:F$1284,6,FALSE),"")</f>
        <v/>
      </c>
    </row>
    <row r="505" spans="2:14" ht="15" customHeight="1" x14ac:dyDescent="0.45">
      <c r="B505" t="str">
        <f>_xlfn.IFNA(VLOOKUP(A505,'Personnel List'!A$1:E$1284,5,FALSE),"")</f>
        <v/>
      </c>
      <c r="C505" t="str">
        <f>_xlfn.IFNA(VLOOKUP(A505,'Personnel List'!A$1:E$1284,4,FALSE),"")</f>
        <v/>
      </c>
      <c r="D505" s="2" t="str">
        <f t="shared" ca="1" si="29"/>
        <v/>
      </c>
      <c r="E505" s="2" t="str">
        <f t="shared" si="30"/>
        <v>Onsite</v>
      </c>
      <c r="F505" s="9"/>
      <c r="G505" s="35"/>
      <c r="H505" s="7"/>
      <c r="I505" s="14" t="str">
        <f t="shared" ca="1" si="32"/>
        <v/>
      </c>
      <c r="J505" s="11" t="str">
        <f t="shared" si="31"/>
        <v/>
      </c>
      <c r="K505" s="6"/>
      <c r="L505">
        <v>0</v>
      </c>
      <c r="N505" t="str">
        <f>_xlfn.IFNA(VLOOKUP(A505,'Personnel List'!A$1:F$1284,6,FALSE),"")</f>
        <v/>
      </c>
    </row>
    <row r="506" spans="2:14" ht="15" customHeight="1" x14ac:dyDescent="0.45">
      <c r="B506" t="str">
        <f>_xlfn.IFNA(VLOOKUP(A506,'Personnel List'!A$1:E$1284,5,FALSE),"")</f>
        <v/>
      </c>
      <c r="C506" t="str">
        <f>_xlfn.IFNA(VLOOKUP(A506,'Personnel List'!A$1:E$1284,4,FALSE),"")</f>
        <v/>
      </c>
      <c r="D506" s="2" t="str">
        <f t="shared" ca="1" si="29"/>
        <v/>
      </c>
      <c r="E506" s="2" t="str">
        <f t="shared" si="30"/>
        <v>Onsite</v>
      </c>
      <c r="F506" s="9"/>
      <c r="G506" s="34"/>
      <c r="H506" s="7"/>
      <c r="I506" s="14" t="str">
        <f t="shared" ca="1" si="32"/>
        <v/>
      </c>
      <c r="J506" s="11" t="str">
        <f t="shared" si="31"/>
        <v/>
      </c>
      <c r="K506" s="6"/>
      <c r="L506">
        <v>0</v>
      </c>
      <c r="N506" t="str">
        <f>_xlfn.IFNA(VLOOKUP(A506,'Personnel List'!A$1:F$1284,6,FALSE),"")</f>
        <v/>
      </c>
    </row>
    <row r="507" spans="2:14" ht="15" customHeight="1" x14ac:dyDescent="0.45">
      <c r="B507" t="str">
        <f>_xlfn.IFNA(VLOOKUP(A507,'Personnel List'!A$1:E$1284,5,FALSE),"")</f>
        <v/>
      </c>
      <c r="C507" t="str">
        <f>_xlfn.IFNA(VLOOKUP(A507,'Personnel List'!A$1:E$1284,4,FALSE),"")</f>
        <v/>
      </c>
      <c r="D507" s="2" t="str">
        <f t="shared" ca="1" si="29"/>
        <v/>
      </c>
      <c r="E507" s="2" t="str">
        <f t="shared" si="30"/>
        <v>Onsite</v>
      </c>
      <c r="F507" s="9"/>
      <c r="H507" s="7"/>
      <c r="I507" s="14" t="str">
        <f t="shared" ca="1" si="32"/>
        <v/>
      </c>
      <c r="J507" s="11" t="str">
        <f t="shared" si="31"/>
        <v/>
      </c>
      <c r="K507" s="6"/>
      <c r="L507">
        <v>0</v>
      </c>
      <c r="N507" t="str">
        <f>_xlfn.IFNA(VLOOKUP(A507,'Personnel List'!A$1:F$1284,6,FALSE),"")</f>
        <v/>
      </c>
    </row>
    <row r="508" spans="2:14" ht="15" customHeight="1" x14ac:dyDescent="0.45">
      <c r="B508" t="str">
        <f>_xlfn.IFNA(VLOOKUP(A508,'Personnel List'!A$1:E$1284,5,FALSE),"")</f>
        <v/>
      </c>
      <c r="C508" t="str">
        <f>_xlfn.IFNA(VLOOKUP(A508,'Personnel List'!A$1:E$1284,4,FALSE),"")</f>
        <v/>
      </c>
      <c r="D508" s="2" t="str">
        <f t="shared" ca="1" si="29"/>
        <v/>
      </c>
      <c r="E508" s="2" t="str">
        <f t="shared" si="30"/>
        <v>Onsite</v>
      </c>
      <c r="F508" s="9"/>
      <c r="G508" s="34"/>
      <c r="H508" s="7"/>
      <c r="I508" s="14" t="str">
        <f t="shared" ca="1" si="32"/>
        <v/>
      </c>
      <c r="J508" s="11" t="str">
        <f t="shared" si="31"/>
        <v/>
      </c>
      <c r="K508" s="6"/>
      <c r="L508">
        <v>0</v>
      </c>
      <c r="N508" t="str">
        <f>_xlfn.IFNA(VLOOKUP(A508,'Personnel List'!A$1:F$1284,6,FALSE),"")</f>
        <v/>
      </c>
    </row>
    <row r="509" spans="2:14" ht="15" customHeight="1" x14ac:dyDescent="0.45">
      <c r="B509" t="str">
        <f>_xlfn.IFNA(VLOOKUP(A509,'Personnel List'!A$1:E$1284,5,FALSE),"")</f>
        <v/>
      </c>
      <c r="C509" t="str">
        <f>_xlfn.IFNA(VLOOKUP(A509,'Personnel List'!A$1:E$1284,4,FALSE),"")</f>
        <v/>
      </c>
      <c r="D509" s="2" t="str">
        <f t="shared" ca="1" si="29"/>
        <v/>
      </c>
      <c r="E509" s="2" t="str">
        <f t="shared" si="30"/>
        <v>Onsite</v>
      </c>
      <c r="F509" s="9"/>
      <c r="G509" s="35"/>
      <c r="H509" s="7"/>
      <c r="I509" s="14" t="str">
        <f t="shared" ca="1" si="32"/>
        <v/>
      </c>
      <c r="J509" s="11" t="str">
        <f t="shared" si="31"/>
        <v/>
      </c>
      <c r="K509" s="6"/>
      <c r="L509">
        <v>0</v>
      </c>
      <c r="N509" t="str">
        <f>_xlfn.IFNA(VLOOKUP(A509,'Personnel List'!A$1:F$1284,6,FALSE),"")</f>
        <v/>
      </c>
    </row>
    <row r="510" spans="2:14" ht="15" customHeight="1" x14ac:dyDescent="0.45">
      <c r="B510" t="str">
        <f>_xlfn.IFNA(VLOOKUP(A510,'Personnel List'!A$1:E$1284,5,FALSE),"")</f>
        <v/>
      </c>
      <c r="C510" t="str">
        <f>_xlfn.IFNA(VLOOKUP(A510,'Personnel List'!A$1:E$1284,4,FALSE),"")</f>
        <v/>
      </c>
      <c r="D510" s="2" t="str">
        <f t="shared" ca="1" si="29"/>
        <v/>
      </c>
      <c r="E510" s="2" t="str">
        <f t="shared" si="30"/>
        <v>Onsite</v>
      </c>
      <c r="F510" s="9"/>
      <c r="G510" s="34"/>
      <c r="H510" s="7"/>
      <c r="I510" s="14" t="str">
        <f t="shared" ca="1" si="32"/>
        <v/>
      </c>
      <c r="J510" s="11" t="str">
        <f t="shared" si="31"/>
        <v/>
      </c>
      <c r="K510" s="6"/>
      <c r="L510">
        <v>0</v>
      </c>
      <c r="N510" t="str">
        <f>_xlfn.IFNA(VLOOKUP(A510,'Personnel List'!A$1:F$1284,6,FALSE),"")</f>
        <v/>
      </c>
    </row>
    <row r="511" spans="2:14" ht="15" customHeight="1" x14ac:dyDescent="0.45">
      <c r="B511" t="str">
        <f>_xlfn.IFNA(VLOOKUP(A511,'Personnel List'!A$1:E$1284,5,FALSE),"")</f>
        <v/>
      </c>
      <c r="C511" t="str">
        <f>_xlfn.IFNA(VLOOKUP(A511,'Personnel List'!A$1:E$1284,4,FALSE),"")</f>
        <v/>
      </c>
      <c r="D511" s="2" t="str">
        <f t="shared" ca="1" si="29"/>
        <v/>
      </c>
      <c r="E511" s="2" t="str">
        <f t="shared" si="30"/>
        <v>Onsite</v>
      </c>
      <c r="F511" s="9"/>
      <c r="H511" s="7"/>
      <c r="I511" s="14" t="str">
        <f t="shared" ca="1" si="32"/>
        <v/>
      </c>
      <c r="J511" s="11" t="str">
        <f t="shared" si="31"/>
        <v/>
      </c>
      <c r="K511" s="6"/>
      <c r="L511">
        <v>0</v>
      </c>
      <c r="N511" t="str">
        <f>_xlfn.IFNA(VLOOKUP(A511,'Personnel List'!A$1:F$1284,6,FALSE),"")</f>
        <v/>
      </c>
    </row>
    <row r="512" spans="2:14" ht="15" customHeight="1" x14ac:dyDescent="0.45">
      <c r="B512" t="str">
        <f>_xlfn.IFNA(VLOOKUP(A512,'Personnel List'!A$1:E$1284,5,FALSE),"")</f>
        <v/>
      </c>
      <c r="C512" t="str">
        <f>_xlfn.IFNA(VLOOKUP(A512,'Personnel List'!A$1:E$1284,4,FALSE),"")</f>
        <v/>
      </c>
      <c r="D512" s="2" t="str">
        <f t="shared" ca="1" si="29"/>
        <v/>
      </c>
      <c r="E512" s="2" t="str">
        <f t="shared" si="30"/>
        <v>Onsite</v>
      </c>
      <c r="F512" s="9"/>
      <c r="G512" s="34"/>
      <c r="H512" s="7"/>
      <c r="I512" s="14" t="str">
        <f t="shared" ca="1" si="32"/>
        <v/>
      </c>
      <c r="J512" s="11" t="str">
        <f t="shared" si="31"/>
        <v/>
      </c>
      <c r="K512" s="6"/>
      <c r="L512">
        <v>0</v>
      </c>
      <c r="N512" t="str">
        <f>_xlfn.IFNA(VLOOKUP(A512,'Personnel List'!A$1:F$1284,6,FALSE),"")</f>
        <v/>
      </c>
    </row>
    <row r="513" spans="2:14" ht="15" customHeight="1" x14ac:dyDescent="0.45">
      <c r="B513" t="str">
        <f>_xlfn.IFNA(VLOOKUP(A513,'Personnel List'!A$1:E$1284,5,FALSE),"")</f>
        <v/>
      </c>
      <c r="C513" t="str">
        <f>_xlfn.IFNA(VLOOKUP(A513,'Personnel List'!A$1:E$1284,4,FALSE),"")</f>
        <v/>
      </c>
      <c r="D513" s="2" t="str">
        <f t="shared" ca="1" si="29"/>
        <v/>
      </c>
      <c r="E513" s="2" t="str">
        <f t="shared" si="30"/>
        <v>Onsite</v>
      </c>
      <c r="F513" s="9"/>
      <c r="G513" s="35"/>
      <c r="H513" s="7"/>
      <c r="I513" s="14" t="str">
        <f t="shared" ca="1" si="32"/>
        <v/>
      </c>
      <c r="J513" s="11" t="str">
        <f t="shared" si="31"/>
        <v/>
      </c>
      <c r="K513" s="6"/>
      <c r="L513">
        <v>0</v>
      </c>
      <c r="N513" t="str">
        <f>_xlfn.IFNA(VLOOKUP(A513,'Personnel List'!A$1:F$1284,6,FALSE),"")</f>
        <v/>
      </c>
    </row>
    <row r="514" spans="2:14" ht="15" customHeight="1" x14ac:dyDescent="0.45">
      <c r="B514" t="str">
        <f>_xlfn.IFNA(VLOOKUP(A514,'Personnel List'!A$1:E$1284,5,FALSE),"")</f>
        <v/>
      </c>
      <c r="C514" t="str">
        <f>_xlfn.IFNA(VLOOKUP(A514,'Personnel List'!A$1:E$1284,4,FALSE),"")</f>
        <v/>
      </c>
      <c r="D514" s="2" t="str">
        <f t="shared" ca="1" si="29"/>
        <v/>
      </c>
      <c r="E514" s="2" t="str">
        <f t="shared" si="30"/>
        <v>Onsite</v>
      </c>
      <c r="F514" s="9"/>
      <c r="G514" s="34"/>
      <c r="H514" s="7"/>
      <c r="I514" s="14" t="str">
        <f t="shared" ca="1" si="32"/>
        <v/>
      </c>
      <c r="J514" s="11" t="str">
        <f t="shared" si="31"/>
        <v/>
      </c>
      <c r="K514" s="6"/>
      <c r="L514">
        <v>0</v>
      </c>
      <c r="N514" t="str">
        <f>_xlfn.IFNA(VLOOKUP(A514,'Personnel List'!A$1:F$1284,6,FALSE),"")</f>
        <v/>
      </c>
    </row>
    <row r="515" spans="2:14" ht="15" customHeight="1" x14ac:dyDescent="0.45">
      <c r="B515" t="str">
        <f>_xlfn.IFNA(VLOOKUP(A515,'Personnel List'!A$1:E$1284,5,FALSE),"")</f>
        <v/>
      </c>
      <c r="C515" t="str">
        <f>_xlfn.IFNA(VLOOKUP(A515,'Personnel List'!A$1:E$1284,4,FALSE),"")</f>
        <v/>
      </c>
      <c r="D515" s="2" t="str">
        <f t="shared" ref="D515:D578" ca="1" si="33">IF(A515&lt;&gt;"",IF(D515&lt;&gt;"",D515,NOW()),"")</f>
        <v/>
      </c>
      <c r="E515" s="2" t="str">
        <f t="shared" ref="E515:E578" si="34">IFERROR(VLOOKUP(A515,G:I,3,FALSE),"Onsite")</f>
        <v>Onsite</v>
      </c>
      <c r="F515" s="9"/>
      <c r="H515" s="7"/>
      <c r="I515" s="14" t="str">
        <f t="shared" ca="1" si="32"/>
        <v/>
      </c>
      <c r="J515" s="11" t="str">
        <f t="shared" ref="J515:J578" si="35">SUBSTITUTE(A515,"NC","")</f>
        <v/>
      </c>
      <c r="K515" s="6"/>
      <c r="L515">
        <v>0</v>
      </c>
      <c r="N515" t="str">
        <f>_xlfn.IFNA(VLOOKUP(A515,'Personnel List'!A$1:F$1284,6,FALSE),"")</f>
        <v/>
      </c>
    </row>
    <row r="516" spans="2:14" ht="15" customHeight="1" x14ac:dyDescent="0.45">
      <c r="B516" t="str">
        <f>_xlfn.IFNA(VLOOKUP(A516,'Personnel List'!A$1:E$1284,5,FALSE),"")</f>
        <v/>
      </c>
      <c r="C516" t="str">
        <f>_xlfn.IFNA(VLOOKUP(A516,'Personnel List'!A$1:E$1284,4,FALSE),"")</f>
        <v/>
      </c>
      <c r="D516" s="2" t="str">
        <f t="shared" ca="1" si="33"/>
        <v/>
      </c>
      <c r="E516" s="2" t="str">
        <f t="shared" si="34"/>
        <v>Onsite</v>
      </c>
      <c r="F516" s="9"/>
      <c r="G516" s="34"/>
      <c r="H516" s="7"/>
      <c r="I516" s="14" t="str">
        <f t="shared" ca="1" si="32"/>
        <v/>
      </c>
      <c r="J516" s="11" t="str">
        <f t="shared" si="35"/>
        <v/>
      </c>
      <c r="K516" s="6"/>
      <c r="L516">
        <v>0</v>
      </c>
      <c r="N516" t="str">
        <f>_xlfn.IFNA(VLOOKUP(A516,'Personnel List'!A$1:F$1284,6,FALSE),"")</f>
        <v/>
      </c>
    </row>
    <row r="517" spans="2:14" ht="15" customHeight="1" x14ac:dyDescent="0.45">
      <c r="B517" t="str">
        <f>_xlfn.IFNA(VLOOKUP(A517,'Personnel List'!A$1:E$1284,5,FALSE),"")</f>
        <v/>
      </c>
      <c r="C517" t="str">
        <f>_xlfn.IFNA(VLOOKUP(A517,'Personnel List'!A$1:E$1284,4,FALSE),"")</f>
        <v/>
      </c>
      <c r="D517" s="2" t="str">
        <f t="shared" ca="1" si="33"/>
        <v/>
      </c>
      <c r="E517" s="2" t="str">
        <f t="shared" si="34"/>
        <v>Onsite</v>
      </c>
      <c r="F517" s="9"/>
      <c r="G517" s="35"/>
      <c r="H517" s="7"/>
      <c r="I517" s="14" t="str">
        <f t="shared" ca="1" si="32"/>
        <v/>
      </c>
      <c r="J517" s="11" t="str">
        <f t="shared" si="35"/>
        <v/>
      </c>
      <c r="K517" s="6"/>
      <c r="L517">
        <v>0</v>
      </c>
      <c r="N517" t="str">
        <f>_xlfn.IFNA(VLOOKUP(A517,'Personnel List'!A$1:F$1284,6,FALSE),"")</f>
        <v/>
      </c>
    </row>
    <row r="518" spans="2:14" ht="15" customHeight="1" x14ac:dyDescent="0.45">
      <c r="B518" t="str">
        <f>_xlfn.IFNA(VLOOKUP(A518,'Personnel List'!A$1:E$1284,5,FALSE),"")</f>
        <v/>
      </c>
      <c r="C518" t="str">
        <f>_xlfn.IFNA(VLOOKUP(A518,'Personnel List'!A$1:E$1284,4,FALSE),"")</f>
        <v/>
      </c>
      <c r="D518" s="2" t="str">
        <f t="shared" ca="1" si="33"/>
        <v/>
      </c>
      <c r="E518" s="2" t="str">
        <f t="shared" si="34"/>
        <v>Onsite</v>
      </c>
      <c r="F518" s="9"/>
      <c r="G518" s="34"/>
      <c r="H518" s="7"/>
      <c r="I518" s="14" t="str">
        <f t="shared" ca="1" si="32"/>
        <v/>
      </c>
      <c r="J518" s="11" t="str">
        <f t="shared" si="35"/>
        <v/>
      </c>
      <c r="K518" s="6"/>
      <c r="L518">
        <v>0</v>
      </c>
      <c r="N518" t="str">
        <f>_xlfn.IFNA(VLOOKUP(A518,'Personnel List'!A$1:F$1284,6,FALSE),"")</f>
        <v/>
      </c>
    </row>
    <row r="519" spans="2:14" ht="15" customHeight="1" x14ac:dyDescent="0.45">
      <c r="B519" t="str">
        <f>_xlfn.IFNA(VLOOKUP(A519,'Personnel List'!A$1:E$1284,5,FALSE),"")</f>
        <v/>
      </c>
      <c r="C519" t="str">
        <f>_xlfn.IFNA(VLOOKUP(A519,'Personnel List'!A$1:E$1284,4,FALSE),"")</f>
        <v/>
      </c>
      <c r="D519" s="2" t="str">
        <f t="shared" ca="1" si="33"/>
        <v/>
      </c>
      <c r="E519" s="2" t="str">
        <f t="shared" si="34"/>
        <v>Onsite</v>
      </c>
      <c r="F519" s="9"/>
      <c r="G519" s="35"/>
      <c r="H519" s="7"/>
      <c r="I519" s="14" t="str">
        <f t="shared" ca="1" si="32"/>
        <v/>
      </c>
      <c r="J519" s="11" t="str">
        <f t="shared" si="35"/>
        <v/>
      </c>
      <c r="K519" s="6"/>
      <c r="L519">
        <v>0</v>
      </c>
      <c r="N519" t="str">
        <f>_xlfn.IFNA(VLOOKUP(A519,'Personnel List'!A$1:F$1284,6,FALSE),"")</f>
        <v/>
      </c>
    </row>
    <row r="520" spans="2:14" ht="15" customHeight="1" x14ac:dyDescent="0.45">
      <c r="B520" t="str">
        <f>_xlfn.IFNA(VLOOKUP(A520,'Personnel List'!A$1:E$1284,5,FALSE),"")</f>
        <v/>
      </c>
      <c r="C520" t="str">
        <f>_xlfn.IFNA(VLOOKUP(A520,'Personnel List'!A$1:E$1284,4,FALSE),"")</f>
        <v/>
      </c>
      <c r="D520" s="2" t="str">
        <f t="shared" ca="1" si="33"/>
        <v/>
      </c>
      <c r="E520" s="2" t="str">
        <f t="shared" si="34"/>
        <v>Onsite</v>
      </c>
      <c r="F520" s="9"/>
      <c r="G520" s="34"/>
      <c r="H520" s="7"/>
      <c r="I520" s="14" t="str">
        <f t="shared" ca="1" si="32"/>
        <v/>
      </c>
      <c r="J520" s="11" t="str">
        <f t="shared" si="35"/>
        <v/>
      </c>
      <c r="K520" s="6"/>
      <c r="L520">
        <v>0</v>
      </c>
      <c r="N520" t="str">
        <f>_xlfn.IFNA(VLOOKUP(A520,'Personnel List'!A$1:F$1284,6,FALSE),"")</f>
        <v/>
      </c>
    </row>
    <row r="521" spans="2:14" ht="15" customHeight="1" x14ac:dyDescent="0.45">
      <c r="B521" t="str">
        <f>_xlfn.IFNA(VLOOKUP(A521,'Personnel List'!A$1:E$1284,5,FALSE),"")</f>
        <v/>
      </c>
      <c r="C521" t="str">
        <f>_xlfn.IFNA(VLOOKUP(A521,'Personnel List'!A$1:E$1284,4,FALSE),"")</f>
        <v/>
      </c>
      <c r="D521" s="2" t="str">
        <f t="shared" ca="1" si="33"/>
        <v/>
      </c>
      <c r="E521" s="2" t="str">
        <f t="shared" si="34"/>
        <v>Onsite</v>
      </c>
      <c r="F521" s="9"/>
      <c r="H521" s="7"/>
      <c r="I521" s="14" t="str">
        <f t="shared" ca="1" si="32"/>
        <v/>
      </c>
      <c r="J521" s="11" t="str">
        <f t="shared" si="35"/>
        <v/>
      </c>
      <c r="K521" s="6"/>
      <c r="L521">
        <v>0</v>
      </c>
      <c r="N521" t="str">
        <f>_xlfn.IFNA(VLOOKUP(A521,'Personnel List'!A$1:F$1284,6,FALSE),"")</f>
        <v/>
      </c>
    </row>
    <row r="522" spans="2:14" ht="15" customHeight="1" x14ac:dyDescent="0.45">
      <c r="B522" t="str">
        <f>_xlfn.IFNA(VLOOKUP(A522,'Personnel List'!A$1:E$1284,5,FALSE),"")</f>
        <v/>
      </c>
      <c r="C522" t="str">
        <f>_xlfn.IFNA(VLOOKUP(A522,'Personnel List'!A$1:E$1284,4,FALSE),"")</f>
        <v/>
      </c>
      <c r="D522" s="2" t="str">
        <f t="shared" ca="1" si="33"/>
        <v/>
      </c>
      <c r="E522" s="2" t="str">
        <f t="shared" si="34"/>
        <v>Onsite</v>
      </c>
      <c r="F522" s="9"/>
      <c r="G522" s="34"/>
      <c r="H522" s="7"/>
      <c r="I522" s="14" t="str">
        <f t="shared" ca="1" si="32"/>
        <v/>
      </c>
      <c r="J522" s="11" t="str">
        <f t="shared" si="35"/>
        <v/>
      </c>
      <c r="K522" s="6"/>
      <c r="L522">
        <v>0</v>
      </c>
      <c r="N522" t="str">
        <f>_xlfn.IFNA(VLOOKUP(A522,'Personnel List'!A$1:F$1284,6,FALSE),"")</f>
        <v/>
      </c>
    </row>
    <row r="523" spans="2:14" ht="15" customHeight="1" x14ac:dyDescent="0.45">
      <c r="B523" t="str">
        <f>_xlfn.IFNA(VLOOKUP(A523,'Personnel List'!A$1:E$1284,5,FALSE),"")</f>
        <v/>
      </c>
      <c r="C523" t="str">
        <f>_xlfn.IFNA(VLOOKUP(A523,'Personnel List'!A$1:E$1284,4,FALSE),"")</f>
        <v/>
      </c>
      <c r="D523" s="2" t="str">
        <f t="shared" ca="1" si="33"/>
        <v/>
      </c>
      <c r="E523" s="2" t="str">
        <f t="shared" si="34"/>
        <v>Onsite</v>
      </c>
      <c r="F523" s="9"/>
      <c r="G523" s="35"/>
      <c r="H523" s="7"/>
      <c r="I523" s="14" t="str">
        <f t="shared" ca="1" si="32"/>
        <v/>
      </c>
      <c r="J523" s="11" t="str">
        <f t="shared" si="35"/>
        <v/>
      </c>
      <c r="K523" s="6"/>
      <c r="L523">
        <v>0</v>
      </c>
      <c r="N523" t="str">
        <f>_xlfn.IFNA(VLOOKUP(A523,'Personnel List'!A$1:F$1284,6,FALSE),"")</f>
        <v/>
      </c>
    </row>
    <row r="524" spans="2:14" ht="15" customHeight="1" x14ac:dyDescent="0.45">
      <c r="B524" t="str">
        <f>_xlfn.IFNA(VLOOKUP(A524,'Personnel List'!A$1:E$1284,5,FALSE),"")</f>
        <v/>
      </c>
      <c r="C524" t="str">
        <f>_xlfn.IFNA(VLOOKUP(A524,'Personnel List'!A$1:E$1284,4,FALSE),"")</f>
        <v/>
      </c>
      <c r="D524" s="2" t="str">
        <f t="shared" ca="1" si="33"/>
        <v/>
      </c>
      <c r="E524" s="2" t="str">
        <f t="shared" si="34"/>
        <v>Onsite</v>
      </c>
      <c r="F524" s="9"/>
      <c r="G524" s="34"/>
      <c r="H524" s="7"/>
      <c r="I524" s="14" t="str">
        <f t="shared" ca="1" si="32"/>
        <v/>
      </c>
      <c r="J524" s="11" t="str">
        <f t="shared" si="35"/>
        <v/>
      </c>
      <c r="K524" s="6"/>
      <c r="L524">
        <v>0</v>
      </c>
      <c r="N524" t="str">
        <f>_xlfn.IFNA(VLOOKUP(A524,'Personnel List'!A$1:F$1284,6,FALSE),"")</f>
        <v/>
      </c>
    </row>
    <row r="525" spans="2:14" ht="15" customHeight="1" x14ac:dyDescent="0.45">
      <c r="B525" t="str">
        <f>_xlfn.IFNA(VLOOKUP(A525,'Personnel List'!A$1:E$1284,5,FALSE),"")</f>
        <v/>
      </c>
      <c r="C525" t="str">
        <f>_xlfn.IFNA(VLOOKUP(A525,'Personnel List'!A$1:E$1284,4,FALSE),"")</f>
        <v/>
      </c>
      <c r="D525" s="2" t="str">
        <f t="shared" ca="1" si="33"/>
        <v/>
      </c>
      <c r="E525" s="2" t="str">
        <f t="shared" si="34"/>
        <v>Onsite</v>
      </c>
      <c r="F525" s="9"/>
      <c r="H525" s="7"/>
      <c r="I525" s="14" t="str">
        <f t="shared" ca="1" si="32"/>
        <v/>
      </c>
      <c r="J525" s="11" t="str">
        <f t="shared" si="35"/>
        <v/>
      </c>
      <c r="K525" s="6"/>
      <c r="L525">
        <v>0</v>
      </c>
      <c r="N525" t="str">
        <f>_xlfn.IFNA(VLOOKUP(A525,'Personnel List'!A$1:F$1284,6,FALSE),"")</f>
        <v/>
      </c>
    </row>
    <row r="526" spans="2:14" ht="15" customHeight="1" x14ac:dyDescent="0.45">
      <c r="B526" t="str">
        <f>_xlfn.IFNA(VLOOKUP(A526,'Personnel List'!A$1:E$1284,5,FALSE),"")</f>
        <v/>
      </c>
      <c r="C526" t="str">
        <f>_xlfn.IFNA(VLOOKUP(A526,'Personnel List'!A$1:E$1284,4,FALSE),"")</f>
        <v/>
      </c>
      <c r="D526" s="2" t="str">
        <f t="shared" ca="1" si="33"/>
        <v/>
      </c>
      <c r="E526" s="2" t="str">
        <f t="shared" si="34"/>
        <v>Onsite</v>
      </c>
      <c r="F526" s="9"/>
      <c r="G526" s="34"/>
      <c r="H526" s="7"/>
      <c r="I526" s="14" t="str">
        <f t="shared" ca="1" si="32"/>
        <v/>
      </c>
      <c r="J526" s="11" t="str">
        <f t="shared" si="35"/>
        <v/>
      </c>
      <c r="K526" s="6"/>
      <c r="L526">
        <v>0</v>
      </c>
      <c r="N526" t="str">
        <f>_xlfn.IFNA(VLOOKUP(A526,'Personnel List'!A$1:F$1284,6,FALSE),"")</f>
        <v/>
      </c>
    </row>
    <row r="527" spans="2:14" ht="15" customHeight="1" x14ac:dyDescent="0.45">
      <c r="B527" t="str">
        <f>_xlfn.IFNA(VLOOKUP(A527,'Personnel List'!A$1:E$1284,5,FALSE),"")</f>
        <v/>
      </c>
      <c r="C527" t="str">
        <f>_xlfn.IFNA(VLOOKUP(A527,'Personnel List'!A$1:E$1284,4,FALSE),"")</f>
        <v/>
      </c>
      <c r="D527" s="2" t="str">
        <f t="shared" ca="1" si="33"/>
        <v/>
      </c>
      <c r="E527" s="2" t="str">
        <f t="shared" si="34"/>
        <v>Onsite</v>
      </c>
      <c r="F527" s="9"/>
      <c r="G527" s="35"/>
      <c r="H527" s="7"/>
      <c r="I527" s="14" t="str">
        <f t="shared" ca="1" si="32"/>
        <v/>
      </c>
      <c r="J527" s="11" t="str">
        <f t="shared" si="35"/>
        <v/>
      </c>
      <c r="K527" s="6"/>
      <c r="L527">
        <v>0</v>
      </c>
      <c r="N527" t="str">
        <f>_xlfn.IFNA(VLOOKUP(A527,'Personnel List'!A$1:F$1284,6,FALSE),"")</f>
        <v/>
      </c>
    </row>
    <row r="528" spans="2:14" ht="15" customHeight="1" x14ac:dyDescent="0.45">
      <c r="B528" t="str">
        <f>_xlfn.IFNA(VLOOKUP(A528,'Personnel List'!A$1:E$1284,5,FALSE),"")</f>
        <v/>
      </c>
      <c r="C528" t="str">
        <f>_xlfn.IFNA(VLOOKUP(A528,'Personnel List'!A$1:E$1284,4,FALSE),"")</f>
        <v/>
      </c>
      <c r="D528" s="2" t="str">
        <f t="shared" ca="1" si="33"/>
        <v/>
      </c>
      <c r="E528" s="2" t="str">
        <f t="shared" si="34"/>
        <v>Onsite</v>
      </c>
      <c r="F528" s="9"/>
      <c r="G528" s="34"/>
      <c r="H528" s="7"/>
      <c r="I528" s="14" t="str">
        <f t="shared" ca="1" si="32"/>
        <v/>
      </c>
      <c r="J528" s="11" t="str">
        <f t="shared" si="35"/>
        <v/>
      </c>
      <c r="K528" s="6"/>
      <c r="L528">
        <v>0</v>
      </c>
      <c r="N528" t="str">
        <f>_xlfn.IFNA(VLOOKUP(A528,'Personnel List'!A$1:F$1284,6,FALSE),"")</f>
        <v/>
      </c>
    </row>
    <row r="529" spans="2:14" ht="15" customHeight="1" x14ac:dyDescent="0.45">
      <c r="B529" t="str">
        <f>_xlfn.IFNA(VLOOKUP(A529,'Personnel List'!A$1:E$1284,5,FALSE),"")</f>
        <v/>
      </c>
      <c r="C529" t="str">
        <f>_xlfn.IFNA(VLOOKUP(A529,'Personnel List'!A$1:E$1284,4,FALSE),"")</f>
        <v/>
      </c>
      <c r="D529" s="2" t="str">
        <f t="shared" ca="1" si="33"/>
        <v/>
      </c>
      <c r="E529" s="2" t="str">
        <f t="shared" si="34"/>
        <v>Onsite</v>
      </c>
      <c r="F529" s="9"/>
      <c r="G529" s="35"/>
      <c r="H529" s="7"/>
      <c r="I529" s="14" t="str">
        <f t="shared" ca="1" si="32"/>
        <v/>
      </c>
      <c r="J529" s="11" t="str">
        <f t="shared" si="35"/>
        <v/>
      </c>
      <c r="K529" s="6"/>
      <c r="L529">
        <v>0</v>
      </c>
      <c r="N529" t="str">
        <f>_xlfn.IFNA(VLOOKUP(A529,'Personnel List'!A$1:F$1284,6,FALSE),"")</f>
        <v/>
      </c>
    </row>
    <row r="530" spans="2:14" ht="15" customHeight="1" x14ac:dyDescent="0.45">
      <c r="B530" t="str">
        <f>_xlfn.IFNA(VLOOKUP(A530,'Personnel List'!A$1:E$1284,5,FALSE),"")</f>
        <v/>
      </c>
      <c r="C530" t="str">
        <f>_xlfn.IFNA(VLOOKUP(A530,'Personnel List'!A$1:E$1284,4,FALSE),"")</f>
        <v/>
      </c>
      <c r="D530" s="2" t="str">
        <f t="shared" ca="1" si="33"/>
        <v/>
      </c>
      <c r="E530" s="2" t="str">
        <f t="shared" si="34"/>
        <v>Onsite</v>
      </c>
      <c r="F530" s="9"/>
      <c r="G530" s="34"/>
      <c r="H530" s="7"/>
      <c r="I530" s="14" t="str">
        <f t="shared" ca="1" si="32"/>
        <v/>
      </c>
      <c r="J530" s="11" t="str">
        <f t="shared" si="35"/>
        <v/>
      </c>
      <c r="K530" s="6"/>
      <c r="L530">
        <v>0</v>
      </c>
      <c r="N530" t="str">
        <f>_xlfn.IFNA(VLOOKUP(A530,'Personnel List'!A$1:F$1284,6,FALSE),"")</f>
        <v/>
      </c>
    </row>
    <row r="531" spans="2:14" ht="15" customHeight="1" x14ac:dyDescent="0.45">
      <c r="B531" t="str">
        <f>_xlfn.IFNA(VLOOKUP(A531,'Personnel List'!A$1:E$1284,5,FALSE),"")</f>
        <v/>
      </c>
      <c r="C531" t="str">
        <f>_xlfn.IFNA(VLOOKUP(A531,'Personnel List'!A$1:E$1284,4,FALSE),"")</f>
        <v/>
      </c>
      <c r="D531" s="2" t="str">
        <f t="shared" ca="1" si="33"/>
        <v/>
      </c>
      <c r="E531" s="2" t="str">
        <f t="shared" si="34"/>
        <v>Onsite</v>
      </c>
      <c r="F531" s="9"/>
      <c r="H531" s="7"/>
      <c r="I531" s="14" t="str">
        <f t="shared" ca="1" si="32"/>
        <v/>
      </c>
      <c r="J531" s="11" t="str">
        <f t="shared" si="35"/>
        <v/>
      </c>
      <c r="K531" s="6"/>
      <c r="L531">
        <v>0</v>
      </c>
      <c r="N531" t="str">
        <f>_xlfn.IFNA(VLOOKUP(A531,'Personnel List'!A$1:F$1284,6,FALSE),"")</f>
        <v/>
      </c>
    </row>
    <row r="532" spans="2:14" ht="15" customHeight="1" x14ac:dyDescent="0.45">
      <c r="B532" t="str">
        <f>_xlfn.IFNA(VLOOKUP(A532,'Personnel List'!A$1:E$1284,5,FALSE),"")</f>
        <v/>
      </c>
      <c r="C532" t="str">
        <f>_xlfn.IFNA(VLOOKUP(A532,'Personnel List'!A$1:E$1284,4,FALSE),"")</f>
        <v/>
      </c>
      <c r="D532" s="2" t="str">
        <f t="shared" ca="1" si="33"/>
        <v/>
      </c>
      <c r="E532" s="2" t="str">
        <f t="shared" si="34"/>
        <v>Onsite</v>
      </c>
      <c r="F532" s="9"/>
      <c r="G532" s="34"/>
      <c r="H532" s="7"/>
      <c r="I532" s="14" t="str">
        <f t="shared" ca="1" si="32"/>
        <v/>
      </c>
      <c r="J532" s="11" t="str">
        <f t="shared" si="35"/>
        <v/>
      </c>
      <c r="K532" s="6"/>
      <c r="L532">
        <v>0</v>
      </c>
      <c r="N532" t="str">
        <f>_xlfn.IFNA(VLOOKUP(A532,'Personnel List'!A$1:F$1284,6,FALSE),"")</f>
        <v/>
      </c>
    </row>
    <row r="533" spans="2:14" ht="15" customHeight="1" x14ac:dyDescent="0.45">
      <c r="B533" t="str">
        <f>_xlfn.IFNA(VLOOKUP(A533,'Personnel List'!A$1:E$1284,5,FALSE),"")</f>
        <v/>
      </c>
      <c r="C533" t="str">
        <f>_xlfn.IFNA(VLOOKUP(A533,'Personnel List'!A$1:E$1284,4,FALSE),"")</f>
        <v/>
      </c>
      <c r="D533" s="2" t="str">
        <f t="shared" ca="1" si="33"/>
        <v/>
      </c>
      <c r="E533" s="2" t="str">
        <f t="shared" si="34"/>
        <v>Onsite</v>
      </c>
      <c r="F533" s="9"/>
      <c r="G533" s="35"/>
      <c r="H533" s="7"/>
      <c r="I533" s="14" t="str">
        <f t="shared" ca="1" si="32"/>
        <v/>
      </c>
      <c r="J533" s="11" t="str">
        <f t="shared" si="35"/>
        <v/>
      </c>
      <c r="K533" s="6"/>
      <c r="L533">
        <v>0</v>
      </c>
      <c r="N533" t="str">
        <f>_xlfn.IFNA(VLOOKUP(A533,'Personnel List'!A$1:F$1284,6,FALSE),"")</f>
        <v/>
      </c>
    </row>
    <row r="534" spans="2:14" ht="15" customHeight="1" x14ac:dyDescent="0.45">
      <c r="B534" t="str">
        <f>_xlfn.IFNA(VLOOKUP(A534,'Personnel List'!A$1:E$1284,5,FALSE),"")</f>
        <v/>
      </c>
      <c r="C534" t="str">
        <f>_xlfn.IFNA(VLOOKUP(A534,'Personnel List'!A$1:E$1284,4,FALSE),"")</f>
        <v/>
      </c>
      <c r="D534" s="2" t="str">
        <f t="shared" ca="1" si="33"/>
        <v/>
      </c>
      <c r="E534" s="2" t="str">
        <f t="shared" si="34"/>
        <v>Onsite</v>
      </c>
      <c r="F534" s="9"/>
      <c r="G534" s="34"/>
      <c r="H534" s="7"/>
      <c r="I534" s="14" t="str">
        <f t="shared" ca="1" si="32"/>
        <v/>
      </c>
      <c r="J534" s="11" t="str">
        <f t="shared" si="35"/>
        <v/>
      </c>
      <c r="K534" s="6"/>
      <c r="L534">
        <v>0</v>
      </c>
      <c r="N534" t="str">
        <f>_xlfn.IFNA(VLOOKUP(A534,'Personnel List'!A$1:F$1284,6,FALSE),"")</f>
        <v/>
      </c>
    </row>
    <row r="535" spans="2:14" ht="15" customHeight="1" x14ac:dyDescent="0.45">
      <c r="B535" t="str">
        <f>_xlfn.IFNA(VLOOKUP(A535,'Personnel List'!A$1:E$1284,5,FALSE),"")</f>
        <v/>
      </c>
      <c r="C535" t="str">
        <f>_xlfn.IFNA(VLOOKUP(A535,'Personnel List'!A$1:E$1284,4,FALSE),"")</f>
        <v/>
      </c>
      <c r="D535" s="2" t="str">
        <f t="shared" ca="1" si="33"/>
        <v/>
      </c>
      <c r="E535" s="2" t="str">
        <f t="shared" si="34"/>
        <v>Onsite</v>
      </c>
      <c r="F535" s="9"/>
      <c r="H535" s="7"/>
      <c r="I535" s="14" t="str">
        <f t="shared" ca="1" si="32"/>
        <v/>
      </c>
      <c r="J535" s="11" t="str">
        <f t="shared" si="35"/>
        <v/>
      </c>
      <c r="K535" s="6"/>
      <c r="L535">
        <v>0</v>
      </c>
      <c r="N535" t="str">
        <f>_xlfn.IFNA(VLOOKUP(A535,'Personnel List'!A$1:F$1284,6,FALSE),"")</f>
        <v/>
      </c>
    </row>
    <row r="536" spans="2:14" ht="15" customHeight="1" x14ac:dyDescent="0.45">
      <c r="B536" t="str">
        <f>_xlfn.IFNA(VLOOKUP(A536,'Personnel List'!A$1:E$1284,5,FALSE),"")</f>
        <v/>
      </c>
      <c r="C536" t="str">
        <f>_xlfn.IFNA(VLOOKUP(A536,'Personnel List'!A$1:E$1284,4,FALSE),"")</f>
        <v/>
      </c>
      <c r="D536" s="2" t="str">
        <f t="shared" ca="1" si="33"/>
        <v/>
      </c>
      <c r="E536" s="2" t="str">
        <f t="shared" si="34"/>
        <v>Onsite</v>
      </c>
      <c r="F536" s="9"/>
      <c r="G536" s="34"/>
      <c r="H536" s="7"/>
      <c r="I536" s="14" t="str">
        <f t="shared" ca="1" si="32"/>
        <v/>
      </c>
      <c r="J536" s="11" t="str">
        <f t="shared" si="35"/>
        <v/>
      </c>
      <c r="K536" s="6"/>
      <c r="L536">
        <v>0</v>
      </c>
      <c r="N536" t="str">
        <f>_xlfn.IFNA(VLOOKUP(A536,'Personnel List'!A$1:F$1284,6,FALSE),"")</f>
        <v/>
      </c>
    </row>
    <row r="537" spans="2:14" ht="15" customHeight="1" x14ac:dyDescent="0.45">
      <c r="B537" t="str">
        <f>_xlfn.IFNA(VLOOKUP(A537,'Personnel List'!A$1:E$1284,5,FALSE),"")</f>
        <v/>
      </c>
      <c r="C537" t="str">
        <f>_xlfn.IFNA(VLOOKUP(A537,'Personnel List'!A$1:E$1284,4,FALSE),"")</f>
        <v/>
      </c>
      <c r="D537" s="2" t="str">
        <f t="shared" ca="1" si="33"/>
        <v/>
      </c>
      <c r="E537" s="2" t="str">
        <f t="shared" si="34"/>
        <v>Onsite</v>
      </c>
      <c r="F537" s="9"/>
      <c r="G537" s="35"/>
      <c r="H537" s="7"/>
      <c r="I537" s="14" t="str">
        <f t="shared" ca="1" si="32"/>
        <v/>
      </c>
      <c r="J537" s="11" t="str">
        <f t="shared" si="35"/>
        <v/>
      </c>
      <c r="K537" s="6"/>
      <c r="L537">
        <v>0</v>
      </c>
      <c r="N537" t="str">
        <f>_xlfn.IFNA(VLOOKUP(A537,'Personnel List'!A$1:F$1284,6,FALSE),"")</f>
        <v/>
      </c>
    </row>
    <row r="538" spans="2:14" ht="15" customHeight="1" x14ac:dyDescent="0.45">
      <c r="B538" t="str">
        <f>_xlfn.IFNA(VLOOKUP(A538,'Personnel List'!A$1:E$1284,5,FALSE),"")</f>
        <v/>
      </c>
      <c r="C538" t="str">
        <f>_xlfn.IFNA(VLOOKUP(A538,'Personnel List'!A$1:E$1284,4,FALSE),"")</f>
        <v/>
      </c>
      <c r="D538" s="2" t="str">
        <f t="shared" ca="1" si="33"/>
        <v/>
      </c>
      <c r="E538" s="2" t="str">
        <f t="shared" si="34"/>
        <v>Onsite</v>
      </c>
      <c r="F538" s="9"/>
      <c r="G538" s="34"/>
      <c r="H538" s="7"/>
      <c r="I538" s="14" t="str">
        <f t="shared" ca="1" si="32"/>
        <v/>
      </c>
      <c r="J538" s="11" t="str">
        <f t="shared" si="35"/>
        <v/>
      </c>
      <c r="K538" s="6"/>
      <c r="L538">
        <v>0</v>
      </c>
      <c r="N538" t="str">
        <f>_xlfn.IFNA(VLOOKUP(A538,'Personnel List'!A$1:F$1284,6,FALSE),"")</f>
        <v/>
      </c>
    </row>
    <row r="539" spans="2:14" ht="15" customHeight="1" x14ac:dyDescent="0.45">
      <c r="B539" t="str">
        <f>_xlfn.IFNA(VLOOKUP(A539,'Personnel List'!A$1:E$1284,5,FALSE),"")</f>
        <v/>
      </c>
      <c r="C539" t="str">
        <f>_xlfn.IFNA(VLOOKUP(A539,'Personnel List'!A$1:E$1284,4,FALSE),"")</f>
        <v/>
      </c>
      <c r="D539" s="2" t="str">
        <f t="shared" ca="1" si="33"/>
        <v/>
      </c>
      <c r="E539" s="2" t="str">
        <f t="shared" si="34"/>
        <v>Onsite</v>
      </c>
      <c r="F539" s="9"/>
      <c r="H539" s="7"/>
      <c r="I539" s="14" t="str">
        <f t="shared" ca="1" si="32"/>
        <v/>
      </c>
      <c r="J539" s="11" t="str">
        <f t="shared" si="35"/>
        <v/>
      </c>
      <c r="K539" s="6"/>
      <c r="L539">
        <v>0</v>
      </c>
      <c r="N539" t="str">
        <f>_xlfn.IFNA(VLOOKUP(A539,'Personnel List'!A$1:F$1284,6,FALSE),"")</f>
        <v/>
      </c>
    </row>
    <row r="540" spans="2:14" ht="15" customHeight="1" x14ac:dyDescent="0.45">
      <c r="B540" t="str">
        <f>_xlfn.IFNA(VLOOKUP(A540,'Personnel List'!A$1:E$1284,5,FALSE),"")</f>
        <v/>
      </c>
      <c r="C540" t="str">
        <f>_xlfn.IFNA(VLOOKUP(A540,'Personnel List'!A$1:E$1284,4,FALSE),"")</f>
        <v/>
      </c>
      <c r="D540" s="2" t="str">
        <f t="shared" ca="1" si="33"/>
        <v/>
      </c>
      <c r="E540" s="2" t="str">
        <f t="shared" si="34"/>
        <v>Onsite</v>
      </c>
      <c r="F540" s="9"/>
      <c r="G540" s="34"/>
      <c r="H540" s="7"/>
      <c r="I540" s="14" t="str">
        <f t="shared" ca="1" si="32"/>
        <v/>
      </c>
      <c r="J540" s="11" t="str">
        <f t="shared" si="35"/>
        <v/>
      </c>
      <c r="K540" s="6"/>
      <c r="L540">
        <v>0</v>
      </c>
      <c r="N540" t="str">
        <f>_xlfn.IFNA(VLOOKUP(A540,'Personnel List'!A$1:F$1284,6,FALSE),"")</f>
        <v/>
      </c>
    </row>
    <row r="541" spans="2:14" ht="15" customHeight="1" x14ac:dyDescent="0.45">
      <c r="B541" t="str">
        <f>_xlfn.IFNA(VLOOKUP(A541,'Personnel List'!A$1:E$1284,5,FALSE),"")</f>
        <v/>
      </c>
      <c r="C541" t="str">
        <f>_xlfn.IFNA(VLOOKUP(A541,'Personnel List'!A$1:E$1284,4,FALSE),"")</f>
        <v/>
      </c>
      <c r="D541" s="2" t="str">
        <f t="shared" ca="1" si="33"/>
        <v/>
      </c>
      <c r="E541" s="2" t="str">
        <f t="shared" si="34"/>
        <v>Onsite</v>
      </c>
      <c r="F541" s="9"/>
      <c r="G541" s="35"/>
      <c r="H541" s="7"/>
      <c r="I541" s="14" t="str">
        <f t="shared" ca="1" si="32"/>
        <v/>
      </c>
      <c r="J541" s="11" t="str">
        <f t="shared" si="35"/>
        <v/>
      </c>
      <c r="K541" s="6"/>
      <c r="L541">
        <v>0</v>
      </c>
      <c r="N541" t="str">
        <f>_xlfn.IFNA(VLOOKUP(A541,'Personnel List'!A$1:F$1284,6,FALSE),"")</f>
        <v/>
      </c>
    </row>
    <row r="542" spans="2:14" ht="15" customHeight="1" x14ac:dyDescent="0.45">
      <c r="B542" t="str">
        <f>_xlfn.IFNA(VLOOKUP(A542,'Personnel List'!A$1:E$1284,5,FALSE),"")</f>
        <v/>
      </c>
      <c r="C542" t="str">
        <f>_xlfn.IFNA(VLOOKUP(A542,'Personnel List'!A$1:E$1284,4,FALSE),"")</f>
        <v/>
      </c>
      <c r="D542" s="2" t="str">
        <f t="shared" ca="1" si="33"/>
        <v/>
      </c>
      <c r="E542" s="2" t="str">
        <f t="shared" si="34"/>
        <v>Onsite</v>
      </c>
      <c r="F542" s="9"/>
      <c r="G542" s="34"/>
      <c r="H542" s="7"/>
      <c r="I542" s="14" t="str">
        <f t="shared" ca="1" si="32"/>
        <v/>
      </c>
      <c r="J542" s="11" t="str">
        <f t="shared" si="35"/>
        <v/>
      </c>
      <c r="K542" s="6"/>
      <c r="L542">
        <v>0</v>
      </c>
      <c r="N542" t="str">
        <f>_xlfn.IFNA(VLOOKUP(A542,'Personnel List'!A$1:F$1284,6,FALSE),"")</f>
        <v/>
      </c>
    </row>
    <row r="543" spans="2:14" ht="15" customHeight="1" x14ac:dyDescent="0.45">
      <c r="B543" t="str">
        <f>_xlfn.IFNA(VLOOKUP(A543,'Personnel List'!A$1:E$1284,5,FALSE),"")</f>
        <v/>
      </c>
      <c r="C543" t="str">
        <f>_xlfn.IFNA(VLOOKUP(A543,'Personnel List'!A$1:E$1284,4,FALSE),"")</f>
        <v/>
      </c>
      <c r="D543" s="2" t="str">
        <f t="shared" ca="1" si="33"/>
        <v/>
      </c>
      <c r="E543" s="2" t="str">
        <f t="shared" si="34"/>
        <v>Onsite</v>
      </c>
      <c r="F543" s="9"/>
      <c r="G543" s="35"/>
      <c r="H543" s="7"/>
      <c r="I543" s="14" t="str">
        <f t="shared" ca="1" si="32"/>
        <v/>
      </c>
      <c r="J543" s="11" t="str">
        <f t="shared" si="35"/>
        <v/>
      </c>
      <c r="K543" s="6"/>
      <c r="L543">
        <v>0</v>
      </c>
      <c r="N543" t="str">
        <f>_xlfn.IFNA(VLOOKUP(A543,'Personnel List'!A$1:F$1284,6,FALSE),"")</f>
        <v/>
      </c>
    </row>
    <row r="544" spans="2:14" ht="15" customHeight="1" x14ac:dyDescent="0.45">
      <c r="B544" t="str">
        <f>_xlfn.IFNA(VLOOKUP(A544,'Personnel List'!A$1:E$1284,5,FALSE),"")</f>
        <v/>
      </c>
      <c r="C544" t="str">
        <f>_xlfn.IFNA(VLOOKUP(A544,'Personnel List'!A$1:E$1284,4,FALSE),"")</f>
        <v/>
      </c>
      <c r="D544" s="2" t="str">
        <f t="shared" ca="1" si="33"/>
        <v/>
      </c>
      <c r="E544" s="2" t="str">
        <f t="shared" si="34"/>
        <v>Onsite</v>
      </c>
      <c r="F544" s="9"/>
      <c r="G544" s="34"/>
      <c r="H544" s="7"/>
      <c r="I544" s="14" t="str">
        <f t="shared" ca="1" si="32"/>
        <v/>
      </c>
      <c r="J544" s="11" t="str">
        <f t="shared" si="35"/>
        <v/>
      </c>
      <c r="K544" s="6"/>
      <c r="L544">
        <v>0</v>
      </c>
      <c r="N544" t="str">
        <f>_xlfn.IFNA(VLOOKUP(A544,'Personnel List'!A$1:F$1284,6,FALSE),"")</f>
        <v/>
      </c>
    </row>
    <row r="545" spans="2:14" ht="15" customHeight="1" x14ac:dyDescent="0.45">
      <c r="B545" t="str">
        <f>_xlfn.IFNA(VLOOKUP(A545,'Personnel List'!A$1:E$1284,5,FALSE),"")</f>
        <v/>
      </c>
      <c r="C545" t="str">
        <f>_xlfn.IFNA(VLOOKUP(A545,'Personnel List'!A$1:E$1284,4,FALSE),"")</f>
        <v/>
      </c>
      <c r="D545" s="2" t="str">
        <f t="shared" ca="1" si="33"/>
        <v/>
      </c>
      <c r="E545" s="2" t="str">
        <f t="shared" si="34"/>
        <v>Onsite</v>
      </c>
      <c r="F545" s="9"/>
      <c r="H545" s="7"/>
      <c r="I545" s="14" t="str">
        <f t="shared" ca="1" si="32"/>
        <v/>
      </c>
      <c r="J545" s="11" t="str">
        <f t="shared" si="35"/>
        <v/>
      </c>
      <c r="K545" s="6"/>
      <c r="L545">
        <v>0</v>
      </c>
      <c r="N545" t="str">
        <f>_xlfn.IFNA(VLOOKUP(A545,'Personnel List'!A$1:F$1284,6,FALSE),"")</f>
        <v/>
      </c>
    </row>
    <row r="546" spans="2:14" ht="15" customHeight="1" x14ac:dyDescent="0.45">
      <c r="B546" t="str">
        <f>_xlfn.IFNA(VLOOKUP(A546,'Personnel List'!A$1:E$1284,5,FALSE),"")</f>
        <v/>
      </c>
      <c r="C546" t="str">
        <f>_xlfn.IFNA(VLOOKUP(A546,'Personnel List'!A$1:E$1284,4,FALSE),"")</f>
        <v/>
      </c>
      <c r="D546" s="2" t="str">
        <f t="shared" ca="1" si="33"/>
        <v/>
      </c>
      <c r="E546" s="2" t="str">
        <f t="shared" si="34"/>
        <v>Onsite</v>
      </c>
      <c r="F546" s="9"/>
      <c r="G546" s="34"/>
      <c r="H546" s="7"/>
      <c r="I546" s="14" t="str">
        <f t="shared" ca="1" si="32"/>
        <v/>
      </c>
      <c r="J546" s="11" t="str">
        <f t="shared" si="35"/>
        <v/>
      </c>
      <c r="K546" s="6"/>
      <c r="L546">
        <v>0</v>
      </c>
      <c r="N546" t="str">
        <f>_xlfn.IFNA(VLOOKUP(A546,'Personnel List'!A$1:F$1284,6,FALSE),"")</f>
        <v/>
      </c>
    </row>
    <row r="547" spans="2:14" ht="15" customHeight="1" x14ac:dyDescent="0.45">
      <c r="B547" t="str">
        <f>_xlfn.IFNA(VLOOKUP(A547,'Personnel List'!A$1:E$1284,5,FALSE),"")</f>
        <v/>
      </c>
      <c r="C547" t="str">
        <f>_xlfn.IFNA(VLOOKUP(A547,'Personnel List'!A$1:E$1284,4,FALSE),"")</f>
        <v/>
      </c>
      <c r="D547" s="2" t="str">
        <f t="shared" ca="1" si="33"/>
        <v/>
      </c>
      <c r="E547" s="2" t="str">
        <f t="shared" si="34"/>
        <v>Onsite</v>
      </c>
      <c r="F547" s="9"/>
      <c r="G547" s="35"/>
      <c r="H547" s="7"/>
      <c r="I547" s="14" t="str">
        <f t="shared" ca="1" si="32"/>
        <v/>
      </c>
      <c r="J547" s="11" t="str">
        <f t="shared" si="35"/>
        <v/>
      </c>
      <c r="K547" s="6"/>
      <c r="L547">
        <v>0</v>
      </c>
      <c r="N547" t="str">
        <f>_xlfn.IFNA(VLOOKUP(A547,'Personnel List'!A$1:F$1284,6,FALSE),"")</f>
        <v/>
      </c>
    </row>
    <row r="548" spans="2:14" ht="15" customHeight="1" x14ac:dyDescent="0.45">
      <c r="B548" t="str">
        <f>_xlfn.IFNA(VLOOKUP(A548,'Personnel List'!A$1:E$1284,5,FALSE),"")</f>
        <v/>
      </c>
      <c r="C548" t="str">
        <f>_xlfn.IFNA(VLOOKUP(A548,'Personnel List'!A$1:E$1284,4,FALSE),"")</f>
        <v/>
      </c>
      <c r="D548" s="2" t="str">
        <f t="shared" ca="1" si="33"/>
        <v/>
      </c>
      <c r="E548" s="2" t="str">
        <f t="shared" si="34"/>
        <v>Onsite</v>
      </c>
      <c r="F548" s="9"/>
      <c r="G548" s="34"/>
      <c r="H548" s="7"/>
      <c r="I548" s="14" t="str">
        <f t="shared" ca="1" si="32"/>
        <v/>
      </c>
      <c r="J548" s="11" t="str">
        <f t="shared" si="35"/>
        <v/>
      </c>
      <c r="K548" s="6"/>
      <c r="L548">
        <v>0</v>
      </c>
      <c r="N548" t="str">
        <f>_xlfn.IFNA(VLOOKUP(A548,'Personnel List'!A$1:F$1284,6,FALSE),"")</f>
        <v/>
      </c>
    </row>
    <row r="549" spans="2:14" ht="15" customHeight="1" x14ac:dyDescent="0.45">
      <c r="B549" t="str">
        <f>_xlfn.IFNA(VLOOKUP(A549,'Personnel List'!A$1:E$1284,5,FALSE),"")</f>
        <v/>
      </c>
      <c r="C549" t="str">
        <f>_xlfn.IFNA(VLOOKUP(A549,'Personnel List'!A$1:E$1284,4,FALSE),"")</f>
        <v/>
      </c>
      <c r="D549" s="2" t="str">
        <f t="shared" ca="1" si="33"/>
        <v/>
      </c>
      <c r="E549" s="2" t="str">
        <f t="shared" si="34"/>
        <v>Onsite</v>
      </c>
      <c r="F549" s="9"/>
      <c r="H549" s="7"/>
      <c r="I549" s="14" t="str">
        <f t="shared" ca="1" si="32"/>
        <v/>
      </c>
      <c r="J549" s="11" t="str">
        <f t="shared" si="35"/>
        <v/>
      </c>
      <c r="K549" s="6"/>
      <c r="L549">
        <v>0</v>
      </c>
      <c r="N549" t="str">
        <f>_xlfn.IFNA(VLOOKUP(A549,'Personnel List'!A$1:F$1284,6,FALSE),"")</f>
        <v/>
      </c>
    </row>
    <row r="550" spans="2:14" ht="15" customHeight="1" x14ac:dyDescent="0.45">
      <c r="B550" t="str">
        <f>_xlfn.IFNA(VLOOKUP(A550,'Personnel List'!A$1:E$1284,5,FALSE),"")</f>
        <v/>
      </c>
      <c r="C550" t="str">
        <f>_xlfn.IFNA(VLOOKUP(A550,'Personnel List'!A$1:E$1284,4,FALSE),"")</f>
        <v/>
      </c>
      <c r="D550" s="2" t="str">
        <f t="shared" ca="1" si="33"/>
        <v/>
      </c>
      <c r="E550" s="2" t="str">
        <f t="shared" si="34"/>
        <v>Onsite</v>
      </c>
      <c r="F550" s="9"/>
      <c r="G550" s="34"/>
      <c r="H550" s="7"/>
      <c r="I550" s="14" t="str">
        <f t="shared" ca="1" si="32"/>
        <v/>
      </c>
      <c r="J550" s="11" t="str">
        <f t="shared" si="35"/>
        <v/>
      </c>
      <c r="K550" s="6"/>
      <c r="L550">
        <v>0</v>
      </c>
      <c r="N550" t="str">
        <f>_xlfn.IFNA(VLOOKUP(A550,'Personnel List'!A$1:F$1284,6,FALSE),"")</f>
        <v/>
      </c>
    </row>
    <row r="551" spans="2:14" ht="15" customHeight="1" x14ac:dyDescent="0.45">
      <c r="B551" t="str">
        <f>_xlfn.IFNA(VLOOKUP(A551,'Personnel List'!A$1:E$1284,5,FALSE),"")</f>
        <v/>
      </c>
      <c r="C551" t="str">
        <f>_xlfn.IFNA(VLOOKUP(A551,'Personnel List'!A$1:E$1284,4,FALSE),"")</f>
        <v/>
      </c>
      <c r="D551" s="2" t="str">
        <f t="shared" ca="1" si="33"/>
        <v/>
      </c>
      <c r="E551" s="2" t="str">
        <f t="shared" si="34"/>
        <v>Onsite</v>
      </c>
      <c r="F551" s="9"/>
      <c r="G551" s="35"/>
      <c r="H551" s="7"/>
      <c r="I551" s="14" t="str">
        <f t="shared" ca="1" si="32"/>
        <v/>
      </c>
      <c r="J551" s="11" t="str">
        <f t="shared" si="35"/>
        <v/>
      </c>
      <c r="K551" s="6"/>
      <c r="L551">
        <v>0</v>
      </c>
      <c r="N551" t="str">
        <f>_xlfn.IFNA(VLOOKUP(A551,'Personnel List'!A$1:F$1284,6,FALSE),"")</f>
        <v/>
      </c>
    </row>
    <row r="552" spans="2:14" ht="15" customHeight="1" x14ac:dyDescent="0.45">
      <c r="B552" t="str">
        <f>_xlfn.IFNA(VLOOKUP(A552,'Personnel List'!A$1:E$1284,5,FALSE),"")</f>
        <v/>
      </c>
      <c r="C552" t="str">
        <f>_xlfn.IFNA(VLOOKUP(A552,'Personnel List'!A$1:E$1284,4,FALSE),"")</f>
        <v/>
      </c>
      <c r="D552" s="2" t="str">
        <f t="shared" ca="1" si="33"/>
        <v/>
      </c>
      <c r="E552" s="2" t="str">
        <f t="shared" si="34"/>
        <v>Onsite</v>
      </c>
      <c r="F552" s="9"/>
      <c r="G552" s="34"/>
      <c r="H552" s="7"/>
      <c r="I552" s="14" t="str">
        <f t="shared" ca="1" si="32"/>
        <v/>
      </c>
      <c r="J552" s="11" t="str">
        <f t="shared" si="35"/>
        <v/>
      </c>
      <c r="K552" s="6"/>
      <c r="L552">
        <v>0</v>
      </c>
      <c r="N552" t="str">
        <f>_xlfn.IFNA(VLOOKUP(A552,'Personnel List'!A$1:F$1284,6,FALSE),"")</f>
        <v/>
      </c>
    </row>
    <row r="553" spans="2:14" ht="15" customHeight="1" x14ac:dyDescent="0.45">
      <c r="B553" t="str">
        <f>_xlfn.IFNA(VLOOKUP(A553,'Personnel List'!A$1:E$1284,5,FALSE),"")</f>
        <v/>
      </c>
      <c r="C553" t="str">
        <f>_xlfn.IFNA(VLOOKUP(A553,'Personnel List'!A$1:E$1284,4,FALSE),"")</f>
        <v/>
      </c>
      <c r="D553" s="2" t="str">
        <f t="shared" ca="1" si="33"/>
        <v/>
      </c>
      <c r="E553" s="2" t="str">
        <f t="shared" si="34"/>
        <v>Onsite</v>
      </c>
      <c r="F553" s="9"/>
      <c r="G553" s="35"/>
      <c r="H553" s="7"/>
      <c r="I553" s="14" t="str">
        <f t="shared" ca="1" si="32"/>
        <v/>
      </c>
      <c r="J553" s="11" t="str">
        <f t="shared" si="35"/>
        <v/>
      </c>
      <c r="K553" s="6"/>
      <c r="L553">
        <v>0</v>
      </c>
      <c r="N553" t="str">
        <f>_xlfn.IFNA(VLOOKUP(A553,'Personnel List'!A$1:F$1284,6,FALSE),"")</f>
        <v/>
      </c>
    </row>
    <row r="554" spans="2:14" ht="15" customHeight="1" x14ac:dyDescent="0.45">
      <c r="B554" t="str">
        <f>_xlfn.IFNA(VLOOKUP(A554,'Personnel List'!A$1:E$1284,5,FALSE),"")</f>
        <v/>
      </c>
      <c r="C554" t="str">
        <f>_xlfn.IFNA(VLOOKUP(A554,'Personnel List'!A$1:E$1284,4,FALSE),"")</f>
        <v/>
      </c>
      <c r="D554" s="2" t="str">
        <f t="shared" ca="1" si="33"/>
        <v/>
      </c>
      <c r="E554" s="2" t="str">
        <f t="shared" si="34"/>
        <v>Onsite</v>
      </c>
      <c r="F554" s="9"/>
      <c r="G554" s="34"/>
      <c r="H554" s="7"/>
      <c r="I554" s="14" t="str">
        <f t="shared" ca="1" si="32"/>
        <v/>
      </c>
      <c r="J554" s="11" t="str">
        <f t="shared" si="35"/>
        <v/>
      </c>
      <c r="K554" s="6"/>
      <c r="L554">
        <v>0</v>
      </c>
      <c r="N554" t="str">
        <f>_xlfn.IFNA(VLOOKUP(A554,'Personnel List'!A$1:F$1284,6,FALSE),"")</f>
        <v/>
      </c>
    </row>
    <row r="555" spans="2:14" ht="15" customHeight="1" x14ac:dyDescent="0.45">
      <c r="B555" t="str">
        <f>_xlfn.IFNA(VLOOKUP(A555,'Personnel List'!A$1:E$1284,5,FALSE),"")</f>
        <v/>
      </c>
      <c r="C555" t="str">
        <f>_xlfn.IFNA(VLOOKUP(A555,'Personnel List'!A$1:E$1284,4,FALSE),"")</f>
        <v/>
      </c>
      <c r="D555" s="2" t="str">
        <f t="shared" ca="1" si="33"/>
        <v/>
      </c>
      <c r="E555" s="2" t="str">
        <f t="shared" si="34"/>
        <v>Onsite</v>
      </c>
      <c r="F555" s="9"/>
      <c r="H555" s="7"/>
      <c r="I555" s="14" t="str">
        <f t="shared" ca="1" si="32"/>
        <v/>
      </c>
      <c r="J555" s="11" t="str">
        <f t="shared" si="35"/>
        <v/>
      </c>
      <c r="K555" s="6"/>
      <c r="L555">
        <v>0</v>
      </c>
      <c r="N555" t="str">
        <f>_xlfn.IFNA(VLOOKUP(A555,'Personnel List'!A$1:F$1284,6,FALSE),"")</f>
        <v/>
      </c>
    </row>
    <row r="556" spans="2:14" ht="15" customHeight="1" x14ac:dyDescent="0.45">
      <c r="B556" t="str">
        <f>_xlfn.IFNA(VLOOKUP(A556,'Personnel List'!A$1:E$1284,5,FALSE),"")</f>
        <v/>
      </c>
      <c r="C556" t="str">
        <f>_xlfn.IFNA(VLOOKUP(A556,'Personnel List'!A$1:E$1284,4,FALSE),"")</f>
        <v/>
      </c>
      <c r="D556" s="2" t="str">
        <f t="shared" ca="1" si="33"/>
        <v/>
      </c>
      <c r="E556" s="2" t="str">
        <f t="shared" si="34"/>
        <v>Onsite</v>
      </c>
      <c r="F556" s="9"/>
      <c r="G556" s="34"/>
      <c r="H556" s="7"/>
      <c r="I556" s="14" t="str">
        <f t="shared" ca="1" si="32"/>
        <v/>
      </c>
      <c r="J556" s="11" t="str">
        <f t="shared" si="35"/>
        <v/>
      </c>
      <c r="K556" s="6"/>
      <c r="L556">
        <v>0</v>
      </c>
      <c r="N556" t="str">
        <f>_xlfn.IFNA(VLOOKUP(A556,'Personnel List'!A$1:F$1284,6,FALSE),"")</f>
        <v/>
      </c>
    </row>
    <row r="557" spans="2:14" ht="15" customHeight="1" x14ac:dyDescent="0.45">
      <c r="B557" t="str">
        <f>_xlfn.IFNA(VLOOKUP(A557,'Personnel List'!A$1:E$1284,5,FALSE),"")</f>
        <v/>
      </c>
      <c r="C557" t="str">
        <f>_xlfn.IFNA(VLOOKUP(A557,'Personnel List'!A$1:E$1284,4,FALSE),"")</f>
        <v/>
      </c>
      <c r="D557" s="2" t="str">
        <f t="shared" ca="1" si="33"/>
        <v/>
      </c>
      <c r="E557" s="2" t="str">
        <f t="shared" si="34"/>
        <v>Onsite</v>
      </c>
      <c r="F557" s="9"/>
      <c r="G557" s="35"/>
      <c r="H557" s="7"/>
      <c r="I557" s="14" t="str">
        <f t="shared" ca="1" si="32"/>
        <v/>
      </c>
      <c r="J557" s="11" t="str">
        <f t="shared" si="35"/>
        <v/>
      </c>
      <c r="K557" s="6"/>
      <c r="L557">
        <v>0</v>
      </c>
      <c r="N557" t="str">
        <f>_xlfn.IFNA(VLOOKUP(A557,'Personnel List'!A$1:F$1284,6,FALSE),"")</f>
        <v/>
      </c>
    </row>
    <row r="558" spans="2:14" ht="15" customHeight="1" x14ac:dyDescent="0.45">
      <c r="B558" t="str">
        <f>_xlfn.IFNA(VLOOKUP(A558,'Personnel List'!A$1:E$1284,5,FALSE),"")</f>
        <v/>
      </c>
      <c r="C558" t="str">
        <f>_xlfn.IFNA(VLOOKUP(A558,'Personnel List'!A$1:E$1284,4,FALSE),"")</f>
        <v/>
      </c>
      <c r="D558" s="2" t="str">
        <f t="shared" ca="1" si="33"/>
        <v/>
      </c>
      <c r="E558" s="2" t="str">
        <f t="shared" si="34"/>
        <v>Onsite</v>
      </c>
      <c r="F558" s="9"/>
      <c r="G558" s="34"/>
      <c r="H558" s="7"/>
      <c r="I558" s="14" t="str">
        <f t="shared" ref="I558:I621" ca="1" si="36">IF(G1398&lt;&gt;"",IF(I558&lt;&gt;"",I558,NOW()),"")</f>
        <v/>
      </c>
      <c r="J558" s="11" t="str">
        <f t="shared" si="35"/>
        <v/>
      </c>
      <c r="K558" s="6"/>
      <c r="L558">
        <v>0</v>
      </c>
      <c r="N558" t="str">
        <f>_xlfn.IFNA(VLOOKUP(A558,'Personnel List'!A$1:F$1284,6,FALSE),"")</f>
        <v/>
      </c>
    </row>
    <row r="559" spans="2:14" ht="15" customHeight="1" x14ac:dyDescent="0.45">
      <c r="B559" t="str">
        <f>_xlfn.IFNA(VLOOKUP(A559,'Personnel List'!A$1:E$1284,5,FALSE),"")</f>
        <v/>
      </c>
      <c r="C559" t="str">
        <f>_xlfn.IFNA(VLOOKUP(A559,'Personnel List'!A$1:E$1284,4,FALSE),"")</f>
        <v/>
      </c>
      <c r="D559" s="2" t="str">
        <f t="shared" ca="1" si="33"/>
        <v/>
      </c>
      <c r="E559" s="2" t="str">
        <f t="shared" si="34"/>
        <v>Onsite</v>
      </c>
      <c r="F559" s="9"/>
      <c r="H559" s="7"/>
      <c r="I559" s="14" t="str">
        <f t="shared" ca="1" si="36"/>
        <v/>
      </c>
      <c r="J559" s="11" t="str">
        <f t="shared" si="35"/>
        <v/>
      </c>
      <c r="K559" s="6"/>
      <c r="L559">
        <v>0</v>
      </c>
      <c r="N559" t="str">
        <f>_xlfn.IFNA(VLOOKUP(A559,'Personnel List'!A$1:F$1284,6,FALSE),"")</f>
        <v/>
      </c>
    </row>
    <row r="560" spans="2:14" ht="15" customHeight="1" x14ac:dyDescent="0.45">
      <c r="B560" t="str">
        <f>_xlfn.IFNA(VLOOKUP(A560,'Personnel List'!A$1:E$1284,5,FALSE),"")</f>
        <v/>
      </c>
      <c r="C560" t="str">
        <f>_xlfn.IFNA(VLOOKUP(A560,'Personnel List'!A$1:E$1284,4,FALSE),"")</f>
        <v/>
      </c>
      <c r="D560" s="2" t="str">
        <f t="shared" ca="1" si="33"/>
        <v/>
      </c>
      <c r="E560" s="2" t="str">
        <f t="shared" si="34"/>
        <v>Onsite</v>
      </c>
      <c r="F560" s="9"/>
      <c r="G560" s="34"/>
      <c r="H560" s="7"/>
      <c r="I560" s="14" t="str">
        <f t="shared" ca="1" si="36"/>
        <v/>
      </c>
      <c r="J560" s="11" t="str">
        <f t="shared" si="35"/>
        <v/>
      </c>
      <c r="K560" s="6"/>
      <c r="L560">
        <v>0</v>
      </c>
      <c r="N560" t="str">
        <f>_xlfn.IFNA(VLOOKUP(A560,'Personnel List'!A$1:F$1284,6,FALSE),"")</f>
        <v/>
      </c>
    </row>
    <row r="561" spans="2:14" ht="15" customHeight="1" x14ac:dyDescent="0.45">
      <c r="B561" t="str">
        <f>_xlfn.IFNA(VLOOKUP(A561,'Personnel List'!A$1:E$1284,5,FALSE),"")</f>
        <v/>
      </c>
      <c r="C561" t="str">
        <f>_xlfn.IFNA(VLOOKUP(A561,'Personnel List'!A$1:E$1284,4,FALSE),"")</f>
        <v/>
      </c>
      <c r="D561" s="2" t="str">
        <f t="shared" ca="1" si="33"/>
        <v/>
      </c>
      <c r="E561" s="2" t="str">
        <f t="shared" si="34"/>
        <v>Onsite</v>
      </c>
      <c r="F561" s="9"/>
      <c r="G561" s="35"/>
      <c r="H561" s="7"/>
      <c r="I561" s="14" t="str">
        <f t="shared" ca="1" si="36"/>
        <v/>
      </c>
      <c r="J561" s="11" t="str">
        <f t="shared" si="35"/>
        <v/>
      </c>
      <c r="K561" s="6"/>
      <c r="L561">
        <v>0</v>
      </c>
      <c r="N561" t="str">
        <f>_xlfn.IFNA(VLOOKUP(A561,'Personnel List'!A$1:F$1284,6,FALSE),"")</f>
        <v/>
      </c>
    </row>
    <row r="562" spans="2:14" ht="15" customHeight="1" x14ac:dyDescent="0.45">
      <c r="B562" t="str">
        <f>_xlfn.IFNA(VLOOKUP(A562,'Personnel List'!A$1:E$1284,5,FALSE),"")</f>
        <v/>
      </c>
      <c r="C562" t="str">
        <f>_xlfn.IFNA(VLOOKUP(A562,'Personnel List'!A$1:E$1284,4,FALSE),"")</f>
        <v/>
      </c>
      <c r="D562" s="2" t="str">
        <f t="shared" ca="1" si="33"/>
        <v/>
      </c>
      <c r="E562" s="2" t="str">
        <f t="shared" si="34"/>
        <v>Onsite</v>
      </c>
      <c r="F562" s="9"/>
      <c r="G562" s="34"/>
      <c r="H562" s="7"/>
      <c r="I562" s="14" t="str">
        <f t="shared" ca="1" si="36"/>
        <v/>
      </c>
      <c r="J562" s="11" t="str">
        <f t="shared" si="35"/>
        <v/>
      </c>
      <c r="K562" s="6"/>
      <c r="L562">
        <v>0</v>
      </c>
      <c r="N562" t="str">
        <f>_xlfn.IFNA(VLOOKUP(A562,'Personnel List'!A$1:F$1284,6,FALSE),"")</f>
        <v/>
      </c>
    </row>
    <row r="563" spans="2:14" ht="15" customHeight="1" x14ac:dyDescent="0.45">
      <c r="B563" t="str">
        <f>_xlfn.IFNA(VLOOKUP(A563,'Personnel List'!A$1:E$1284,5,FALSE),"")</f>
        <v/>
      </c>
      <c r="C563" t="str">
        <f>_xlfn.IFNA(VLOOKUP(A563,'Personnel List'!A$1:E$1284,4,FALSE),"")</f>
        <v/>
      </c>
      <c r="D563" s="2" t="str">
        <f t="shared" ca="1" si="33"/>
        <v/>
      </c>
      <c r="E563" s="2" t="str">
        <f t="shared" si="34"/>
        <v>Onsite</v>
      </c>
      <c r="F563" s="9"/>
      <c r="H563" s="7"/>
      <c r="I563" s="14" t="str">
        <f t="shared" ca="1" si="36"/>
        <v/>
      </c>
      <c r="J563" s="11" t="str">
        <f t="shared" si="35"/>
        <v/>
      </c>
      <c r="K563" s="6"/>
      <c r="L563">
        <v>0</v>
      </c>
      <c r="N563" t="str">
        <f>_xlfn.IFNA(VLOOKUP(A563,'Personnel List'!A$1:F$1284,6,FALSE),"")</f>
        <v/>
      </c>
    </row>
    <row r="564" spans="2:14" ht="15" customHeight="1" x14ac:dyDescent="0.45">
      <c r="B564" t="str">
        <f>_xlfn.IFNA(VLOOKUP(A564,'Personnel List'!A$1:E$1284,5,FALSE),"")</f>
        <v/>
      </c>
      <c r="C564" t="str">
        <f>_xlfn.IFNA(VLOOKUP(A564,'Personnel List'!A$1:E$1284,4,FALSE),"")</f>
        <v/>
      </c>
      <c r="D564" s="2" t="str">
        <f t="shared" ca="1" si="33"/>
        <v/>
      </c>
      <c r="E564" s="2" t="str">
        <f t="shared" si="34"/>
        <v>Onsite</v>
      </c>
      <c r="F564" s="9"/>
      <c r="G564" s="34"/>
      <c r="H564" s="7"/>
      <c r="I564" s="14" t="str">
        <f t="shared" ca="1" si="36"/>
        <v/>
      </c>
      <c r="J564" s="11" t="str">
        <f t="shared" si="35"/>
        <v/>
      </c>
      <c r="K564" s="6"/>
      <c r="L564">
        <v>0</v>
      </c>
      <c r="N564" t="str">
        <f>_xlfn.IFNA(VLOOKUP(A564,'Personnel List'!A$1:F$1284,6,FALSE),"")</f>
        <v/>
      </c>
    </row>
    <row r="565" spans="2:14" ht="15" customHeight="1" x14ac:dyDescent="0.45">
      <c r="B565" t="str">
        <f>_xlfn.IFNA(VLOOKUP(A565,'Personnel List'!A$1:E$1284,5,FALSE),"")</f>
        <v/>
      </c>
      <c r="C565" t="str">
        <f>_xlfn.IFNA(VLOOKUP(A565,'Personnel List'!A$1:E$1284,4,FALSE),"")</f>
        <v/>
      </c>
      <c r="D565" s="2" t="str">
        <f t="shared" ca="1" si="33"/>
        <v/>
      </c>
      <c r="E565" s="2" t="str">
        <f t="shared" si="34"/>
        <v>Onsite</v>
      </c>
      <c r="F565" s="9"/>
      <c r="G565" s="35"/>
      <c r="H565" s="7"/>
      <c r="I565" s="14" t="str">
        <f t="shared" ca="1" si="36"/>
        <v/>
      </c>
      <c r="J565" s="11" t="str">
        <f t="shared" si="35"/>
        <v/>
      </c>
      <c r="K565" s="6"/>
      <c r="L565">
        <v>0</v>
      </c>
      <c r="N565" t="str">
        <f>_xlfn.IFNA(VLOOKUP(A565,'Personnel List'!A$1:F$1284,6,FALSE),"")</f>
        <v/>
      </c>
    </row>
    <row r="566" spans="2:14" ht="15" customHeight="1" x14ac:dyDescent="0.45">
      <c r="B566" t="str">
        <f>_xlfn.IFNA(VLOOKUP(A566,'Personnel List'!A$1:E$1284,5,FALSE),"")</f>
        <v/>
      </c>
      <c r="C566" t="str">
        <f>_xlfn.IFNA(VLOOKUP(A566,'Personnel List'!A$1:E$1284,4,FALSE),"")</f>
        <v/>
      </c>
      <c r="D566" s="2" t="str">
        <f t="shared" ca="1" si="33"/>
        <v/>
      </c>
      <c r="E566" s="2" t="str">
        <f t="shared" si="34"/>
        <v>Onsite</v>
      </c>
      <c r="F566" s="9"/>
      <c r="G566" s="34"/>
      <c r="H566" s="7"/>
      <c r="I566" s="14" t="str">
        <f t="shared" ca="1" si="36"/>
        <v/>
      </c>
      <c r="J566" s="11" t="str">
        <f t="shared" si="35"/>
        <v/>
      </c>
      <c r="K566" s="6"/>
      <c r="L566">
        <v>0</v>
      </c>
      <c r="N566" t="str">
        <f>_xlfn.IFNA(VLOOKUP(A566,'Personnel List'!A$1:F$1284,6,FALSE),"")</f>
        <v/>
      </c>
    </row>
    <row r="567" spans="2:14" ht="15" customHeight="1" x14ac:dyDescent="0.45">
      <c r="B567" t="str">
        <f>_xlfn.IFNA(VLOOKUP(A567,'Personnel List'!A$1:E$1284,5,FALSE),"")</f>
        <v/>
      </c>
      <c r="C567" t="str">
        <f>_xlfn.IFNA(VLOOKUP(A567,'Personnel List'!A$1:E$1284,4,FALSE),"")</f>
        <v/>
      </c>
      <c r="D567" s="2" t="str">
        <f t="shared" ca="1" si="33"/>
        <v/>
      </c>
      <c r="E567" s="2" t="str">
        <f t="shared" si="34"/>
        <v>Onsite</v>
      </c>
      <c r="F567" s="9"/>
      <c r="G567" s="35"/>
      <c r="H567" s="7"/>
      <c r="I567" s="14" t="str">
        <f t="shared" ca="1" si="36"/>
        <v/>
      </c>
      <c r="J567" s="11" t="str">
        <f t="shared" si="35"/>
        <v/>
      </c>
      <c r="K567" s="6"/>
      <c r="L567">
        <v>0</v>
      </c>
      <c r="N567" t="str">
        <f>_xlfn.IFNA(VLOOKUP(A567,'Personnel List'!A$1:F$1284,6,FALSE),"")</f>
        <v/>
      </c>
    </row>
    <row r="568" spans="2:14" ht="15" customHeight="1" x14ac:dyDescent="0.45">
      <c r="B568" t="str">
        <f>_xlfn.IFNA(VLOOKUP(A568,'Personnel List'!A$1:E$1284,5,FALSE),"")</f>
        <v/>
      </c>
      <c r="C568" t="str">
        <f>_xlfn.IFNA(VLOOKUP(A568,'Personnel List'!A$1:E$1284,4,FALSE),"")</f>
        <v/>
      </c>
      <c r="D568" s="2" t="str">
        <f t="shared" ca="1" si="33"/>
        <v/>
      </c>
      <c r="E568" s="2" t="str">
        <f t="shared" si="34"/>
        <v>Onsite</v>
      </c>
      <c r="F568" s="9"/>
      <c r="G568" s="34"/>
      <c r="H568" s="7"/>
      <c r="I568" s="14" t="str">
        <f t="shared" ca="1" si="36"/>
        <v/>
      </c>
      <c r="J568" s="11" t="str">
        <f t="shared" si="35"/>
        <v/>
      </c>
      <c r="K568" s="6"/>
      <c r="L568">
        <v>0</v>
      </c>
      <c r="N568" t="str">
        <f>_xlfn.IFNA(VLOOKUP(A568,'Personnel List'!A$1:F$1284,6,FALSE),"")</f>
        <v/>
      </c>
    </row>
    <row r="569" spans="2:14" ht="15" customHeight="1" x14ac:dyDescent="0.45">
      <c r="B569" t="str">
        <f>_xlfn.IFNA(VLOOKUP(A569,'Personnel List'!A$1:E$1284,5,FALSE),"")</f>
        <v/>
      </c>
      <c r="C569" t="str">
        <f>_xlfn.IFNA(VLOOKUP(A569,'Personnel List'!A$1:E$1284,4,FALSE),"")</f>
        <v/>
      </c>
      <c r="D569" s="2" t="str">
        <f t="shared" ca="1" si="33"/>
        <v/>
      </c>
      <c r="E569" s="2" t="str">
        <f t="shared" si="34"/>
        <v>Onsite</v>
      </c>
      <c r="F569" s="9"/>
      <c r="H569" s="7"/>
      <c r="I569" s="14" t="str">
        <f t="shared" ca="1" si="36"/>
        <v/>
      </c>
      <c r="J569" s="11" t="str">
        <f t="shared" si="35"/>
        <v/>
      </c>
      <c r="K569" s="6"/>
      <c r="L569">
        <v>0</v>
      </c>
      <c r="N569" t="str">
        <f>_xlfn.IFNA(VLOOKUP(A569,'Personnel List'!A$1:F$1284,6,FALSE),"")</f>
        <v/>
      </c>
    </row>
    <row r="570" spans="2:14" ht="15" customHeight="1" x14ac:dyDescent="0.45">
      <c r="B570" t="str">
        <f>_xlfn.IFNA(VLOOKUP(A570,'Personnel List'!A$1:E$1284,5,FALSE),"")</f>
        <v/>
      </c>
      <c r="C570" t="str">
        <f>_xlfn.IFNA(VLOOKUP(A570,'Personnel List'!A$1:E$1284,4,FALSE),"")</f>
        <v/>
      </c>
      <c r="D570" s="2" t="str">
        <f t="shared" ca="1" si="33"/>
        <v/>
      </c>
      <c r="E570" s="2" t="str">
        <f t="shared" si="34"/>
        <v>Onsite</v>
      </c>
      <c r="F570" s="9"/>
      <c r="G570" s="34"/>
      <c r="H570" s="7"/>
      <c r="I570" s="14" t="str">
        <f t="shared" ca="1" si="36"/>
        <v/>
      </c>
      <c r="J570" s="11" t="str">
        <f t="shared" si="35"/>
        <v/>
      </c>
      <c r="K570" s="6"/>
      <c r="L570">
        <v>0</v>
      </c>
      <c r="N570" t="str">
        <f>_xlfn.IFNA(VLOOKUP(A570,'Personnel List'!A$1:F$1284,6,FALSE),"")</f>
        <v/>
      </c>
    </row>
    <row r="571" spans="2:14" ht="15" customHeight="1" x14ac:dyDescent="0.45">
      <c r="B571" t="str">
        <f>_xlfn.IFNA(VLOOKUP(A571,'Personnel List'!A$1:E$1284,5,FALSE),"")</f>
        <v/>
      </c>
      <c r="C571" t="str">
        <f>_xlfn.IFNA(VLOOKUP(A571,'Personnel List'!A$1:E$1284,4,FALSE),"")</f>
        <v/>
      </c>
      <c r="D571" s="2" t="str">
        <f t="shared" ca="1" si="33"/>
        <v/>
      </c>
      <c r="E571" s="2" t="str">
        <f t="shared" si="34"/>
        <v>Onsite</v>
      </c>
      <c r="F571" s="9"/>
      <c r="G571" s="35"/>
      <c r="H571" s="7"/>
      <c r="I571" s="14" t="str">
        <f t="shared" ca="1" si="36"/>
        <v/>
      </c>
      <c r="J571" s="11" t="str">
        <f t="shared" si="35"/>
        <v/>
      </c>
      <c r="K571" s="6"/>
      <c r="L571">
        <v>0</v>
      </c>
      <c r="N571" t="str">
        <f>_xlfn.IFNA(VLOOKUP(A571,'Personnel List'!A$1:F$1284,6,FALSE),"")</f>
        <v/>
      </c>
    </row>
    <row r="572" spans="2:14" ht="15" customHeight="1" x14ac:dyDescent="0.45">
      <c r="B572" t="str">
        <f>_xlfn.IFNA(VLOOKUP(A572,'Personnel List'!A$1:E$1284,5,FALSE),"")</f>
        <v/>
      </c>
      <c r="C572" t="str">
        <f>_xlfn.IFNA(VLOOKUP(A572,'Personnel List'!A$1:E$1284,4,FALSE),"")</f>
        <v/>
      </c>
      <c r="D572" s="2" t="str">
        <f t="shared" ca="1" si="33"/>
        <v/>
      </c>
      <c r="E572" s="2" t="str">
        <f t="shared" si="34"/>
        <v>Onsite</v>
      </c>
      <c r="F572" s="9"/>
      <c r="G572" s="34"/>
      <c r="H572" s="7"/>
      <c r="I572" s="14" t="str">
        <f t="shared" ca="1" si="36"/>
        <v/>
      </c>
      <c r="J572" s="11" t="str">
        <f t="shared" si="35"/>
        <v/>
      </c>
      <c r="K572" s="6"/>
      <c r="L572">
        <v>0</v>
      </c>
      <c r="N572" t="str">
        <f>_xlfn.IFNA(VLOOKUP(A572,'Personnel List'!A$1:F$1284,6,FALSE),"")</f>
        <v/>
      </c>
    </row>
    <row r="573" spans="2:14" ht="15" customHeight="1" x14ac:dyDescent="0.45">
      <c r="B573" t="str">
        <f>_xlfn.IFNA(VLOOKUP(A573,'Personnel List'!A$1:E$1284,5,FALSE),"")</f>
        <v/>
      </c>
      <c r="C573" t="str">
        <f>_xlfn.IFNA(VLOOKUP(A573,'Personnel List'!A$1:E$1284,4,FALSE),"")</f>
        <v/>
      </c>
      <c r="D573" s="2" t="str">
        <f t="shared" ca="1" si="33"/>
        <v/>
      </c>
      <c r="E573" s="2" t="str">
        <f t="shared" si="34"/>
        <v>Onsite</v>
      </c>
      <c r="F573" s="9"/>
      <c r="H573" s="7"/>
      <c r="I573" s="14" t="str">
        <f t="shared" ca="1" si="36"/>
        <v/>
      </c>
      <c r="J573" s="11" t="str">
        <f t="shared" si="35"/>
        <v/>
      </c>
      <c r="K573" s="6"/>
      <c r="L573">
        <v>0</v>
      </c>
      <c r="N573" t="str">
        <f>_xlfn.IFNA(VLOOKUP(A573,'Personnel List'!A$1:F$1284,6,FALSE),"")</f>
        <v/>
      </c>
    </row>
    <row r="574" spans="2:14" ht="15" customHeight="1" x14ac:dyDescent="0.45">
      <c r="B574" t="str">
        <f>_xlfn.IFNA(VLOOKUP(A574,'Personnel List'!A$1:E$1284,5,FALSE),"")</f>
        <v/>
      </c>
      <c r="C574" t="str">
        <f>_xlfn.IFNA(VLOOKUP(A574,'Personnel List'!A$1:E$1284,4,FALSE),"")</f>
        <v/>
      </c>
      <c r="D574" s="2" t="str">
        <f t="shared" ca="1" si="33"/>
        <v/>
      </c>
      <c r="E574" s="2" t="str">
        <f t="shared" si="34"/>
        <v>Onsite</v>
      </c>
      <c r="F574" s="9"/>
      <c r="G574" s="34"/>
      <c r="H574" s="7"/>
      <c r="I574" s="14" t="str">
        <f t="shared" ca="1" si="36"/>
        <v/>
      </c>
      <c r="J574" s="11" t="str">
        <f t="shared" si="35"/>
        <v/>
      </c>
      <c r="K574" s="6"/>
      <c r="L574">
        <v>0</v>
      </c>
      <c r="N574" t="str">
        <f>_xlfn.IFNA(VLOOKUP(A574,'Personnel List'!A$1:F$1284,6,FALSE),"")</f>
        <v/>
      </c>
    </row>
    <row r="575" spans="2:14" ht="15" customHeight="1" x14ac:dyDescent="0.45">
      <c r="B575" t="str">
        <f>_xlfn.IFNA(VLOOKUP(A575,'Personnel List'!A$1:E$1284,5,FALSE),"")</f>
        <v/>
      </c>
      <c r="C575" t="str">
        <f>_xlfn.IFNA(VLOOKUP(A575,'Personnel List'!A$1:E$1284,4,FALSE),"")</f>
        <v/>
      </c>
      <c r="D575" s="2" t="str">
        <f t="shared" ca="1" si="33"/>
        <v/>
      </c>
      <c r="E575" s="2" t="str">
        <f t="shared" si="34"/>
        <v>Onsite</v>
      </c>
      <c r="F575" s="9"/>
      <c r="G575" s="35"/>
      <c r="H575" s="7"/>
      <c r="I575" s="14" t="str">
        <f t="shared" ca="1" si="36"/>
        <v/>
      </c>
      <c r="J575" s="11" t="str">
        <f t="shared" si="35"/>
        <v/>
      </c>
      <c r="K575" s="6"/>
      <c r="L575">
        <v>0</v>
      </c>
      <c r="N575" t="str">
        <f>_xlfn.IFNA(VLOOKUP(A575,'Personnel List'!A$1:F$1284,6,FALSE),"")</f>
        <v/>
      </c>
    </row>
    <row r="576" spans="2:14" ht="15" customHeight="1" x14ac:dyDescent="0.45">
      <c r="B576" t="str">
        <f>_xlfn.IFNA(VLOOKUP(A576,'Personnel List'!A$1:E$1284,5,FALSE),"")</f>
        <v/>
      </c>
      <c r="C576" t="str">
        <f>_xlfn.IFNA(VLOOKUP(A576,'Personnel List'!A$1:E$1284,4,FALSE),"")</f>
        <v/>
      </c>
      <c r="D576" s="2" t="str">
        <f t="shared" ca="1" si="33"/>
        <v/>
      </c>
      <c r="E576" s="2" t="str">
        <f t="shared" si="34"/>
        <v>Onsite</v>
      </c>
      <c r="F576" s="9"/>
      <c r="G576" s="34"/>
      <c r="H576" s="7"/>
      <c r="I576" s="14" t="str">
        <f t="shared" ca="1" si="36"/>
        <v/>
      </c>
      <c r="J576" s="11" t="str">
        <f t="shared" si="35"/>
        <v/>
      </c>
      <c r="K576" s="6"/>
      <c r="L576">
        <v>0</v>
      </c>
      <c r="N576" t="str">
        <f>_xlfn.IFNA(VLOOKUP(A576,'Personnel List'!A$1:F$1284,6,FALSE),"")</f>
        <v/>
      </c>
    </row>
    <row r="577" spans="2:14" ht="15" customHeight="1" x14ac:dyDescent="0.45">
      <c r="B577" t="str">
        <f>_xlfn.IFNA(VLOOKUP(A577,'Personnel List'!A$1:E$1284,5,FALSE),"")</f>
        <v/>
      </c>
      <c r="C577" t="str">
        <f>_xlfn.IFNA(VLOOKUP(A577,'Personnel List'!A$1:E$1284,4,FALSE),"")</f>
        <v/>
      </c>
      <c r="D577" s="2" t="str">
        <f t="shared" ca="1" si="33"/>
        <v/>
      </c>
      <c r="E577" s="2" t="str">
        <f t="shared" si="34"/>
        <v>Onsite</v>
      </c>
      <c r="F577" s="9"/>
      <c r="G577" s="35"/>
      <c r="H577" s="7"/>
      <c r="I577" s="14" t="str">
        <f t="shared" ca="1" si="36"/>
        <v/>
      </c>
      <c r="J577" s="11" t="str">
        <f t="shared" si="35"/>
        <v/>
      </c>
      <c r="K577" s="6"/>
      <c r="L577">
        <v>0</v>
      </c>
      <c r="N577" t="str">
        <f>_xlfn.IFNA(VLOOKUP(A577,'Personnel List'!A$1:F$1284,6,FALSE),"")</f>
        <v/>
      </c>
    </row>
    <row r="578" spans="2:14" ht="15" customHeight="1" x14ac:dyDescent="0.45">
      <c r="B578" t="str">
        <f>_xlfn.IFNA(VLOOKUP(A578,'Personnel List'!A$1:E$1284,5,FALSE),"")</f>
        <v/>
      </c>
      <c r="C578" t="str">
        <f>_xlfn.IFNA(VLOOKUP(A578,'Personnel List'!A$1:E$1284,4,FALSE),"")</f>
        <v/>
      </c>
      <c r="D578" s="2" t="str">
        <f t="shared" ca="1" si="33"/>
        <v/>
      </c>
      <c r="E578" s="2" t="str">
        <f t="shared" si="34"/>
        <v>Onsite</v>
      </c>
      <c r="F578" s="9"/>
      <c r="G578" s="34"/>
      <c r="H578" s="7"/>
      <c r="I578" s="14" t="str">
        <f t="shared" ca="1" si="36"/>
        <v/>
      </c>
      <c r="J578" s="11" t="str">
        <f t="shared" si="35"/>
        <v/>
      </c>
      <c r="K578" s="6"/>
      <c r="L578">
        <v>0</v>
      </c>
      <c r="N578" t="str">
        <f>_xlfn.IFNA(VLOOKUP(A578,'Personnel List'!A$1:F$1284,6,FALSE),"")</f>
        <v/>
      </c>
    </row>
    <row r="579" spans="2:14" ht="15" customHeight="1" x14ac:dyDescent="0.45">
      <c r="B579" t="str">
        <f>_xlfn.IFNA(VLOOKUP(A579,'Personnel List'!A$1:E$1284,5,FALSE),"")</f>
        <v/>
      </c>
      <c r="C579" t="str">
        <f>_xlfn.IFNA(VLOOKUP(A579,'Personnel List'!A$1:E$1284,4,FALSE),"")</f>
        <v/>
      </c>
      <c r="D579" s="2" t="str">
        <f t="shared" ref="D579:D642" ca="1" si="37">IF(A579&lt;&gt;"",IF(D579&lt;&gt;"",D579,NOW()),"")</f>
        <v/>
      </c>
      <c r="E579" s="2" t="str">
        <f t="shared" ref="E579:E642" si="38">IFERROR(VLOOKUP(A579,G:I,3,FALSE),"Onsite")</f>
        <v>Onsite</v>
      </c>
      <c r="F579" s="9"/>
      <c r="H579" s="7"/>
      <c r="I579" s="14" t="str">
        <f t="shared" ca="1" si="36"/>
        <v/>
      </c>
      <c r="J579" s="11" t="str">
        <f t="shared" ref="J579:J642" si="39">SUBSTITUTE(A579,"NC","")</f>
        <v/>
      </c>
      <c r="K579" s="6"/>
      <c r="L579">
        <v>0</v>
      </c>
      <c r="N579" t="str">
        <f>_xlfn.IFNA(VLOOKUP(A579,'Personnel List'!A$1:F$1284,6,FALSE),"")</f>
        <v/>
      </c>
    </row>
    <row r="580" spans="2:14" ht="15" customHeight="1" x14ac:dyDescent="0.45">
      <c r="B580" t="str">
        <f>_xlfn.IFNA(VLOOKUP(A580,'Personnel List'!A$1:E$1284,5,FALSE),"")</f>
        <v/>
      </c>
      <c r="C580" t="str">
        <f>_xlfn.IFNA(VLOOKUP(A580,'Personnel List'!A$1:E$1284,4,FALSE),"")</f>
        <v/>
      </c>
      <c r="D580" s="2" t="str">
        <f t="shared" ca="1" si="37"/>
        <v/>
      </c>
      <c r="E580" s="2" t="str">
        <f t="shared" si="38"/>
        <v>Onsite</v>
      </c>
      <c r="F580" s="9"/>
      <c r="G580" s="34"/>
      <c r="H580" s="7"/>
      <c r="I580" s="14" t="str">
        <f t="shared" ca="1" si="36"/>
        <v/>
      </c>
      <c r="J580" s="11" t="str">
        <f t="shared" si="39"/>
        <v/>
      </c>
      <c r="K580" s="6"/>
      <c r="L580">
        <v>0</v>
      </c>
      <c r="N580" t="str">
        <f>_xlfn.IFNA(VLOOKUP(A580,'Personnel List'!A$1:F$1284,6,FALSE),"")</f>
        <v/>
      </c>
    </row>
    <row r="581" spans="2:14" ht="15" customHeight="1" x14ac:dyDescent="0.45">
      <c r="B581" t="str">
        <f>_xlfn.IFNA(VLOOKUP(A581,'Personnel List'!A$1:E$1284,5,FALSE),"")</f>
        <v/>
      </c>
      <c r="C581" t="str">
        <f>_xlfn.IFNA(VLOOKUP(A581,'Personnel List'!A$1:E$1284,4,FALSE),"")</f>
        <v/>
      </c>
      <c r="D581" s="2" t="str">
        <f t="shared" ca="1" si="37"/>
        <v/>
      </c>
      <c r="E581" s="2" t="str">
        <f t="shared" si="38"/>
        <v>Onsite</v>
      </c>
      <c r="F581" s="9"/>
      <c r="G581" s="35"/>
      <c r="H581" s="7"/>
      <c r="I581" s="14" t="str">
        <f t="shared" ca="1" si="36"/>
        <v/>
      </c>
      <c r="J581" s="11" t="str">
        <f t="shared" si="39"/>
        <v/>
      </c>
      <c r="K581" s="6"/>
      <c r="L581">
        <v>0</v>
      </c>
      <c r="N581" t="str">
        <f>_xlfn.IFNA(VLOOKUP(A581,'Personnel List'!A$1:F$1284,6,FALSE),"")</f>
        <v/>
      </c>
    </row>
    <row r="582" spans="2:14" ht="15" customHeight="1" x14ac:dyDescent="0.45">
      <c r="B582" t="str">
        <f>_xlfn.IFNA(VLOOKUP(A582,'Personnel List'!A$1:E$1284,5,FALSE),"")</f>
        <v/>
      </c>
      <c r="C582" t="str">
        <f>_xlfn.IFNA(VLOOKUP(A582,'Personnel List'!A$1:E$1284,4,FALSE),"")</f>
        <v/>
      </c>
      <c r="D582" s="2" t="str">
        <f t="shared" ca="1" si="37"/>
        <v/>
      </c>
      <c r="E582" s="2" t="str">
        <f t="shared" si="38"/>
        <v>Onsite</v>
      </c>
      <c r="F582" s="9"/>
      <c r="G582" s="34"/>
      <c r="H582" s="7"/>
      <c r="I582" s="14" t="str">
        <f t="shared" ca="1" si="36"/>
        <v/>
      </c>
      <c r="J582" s="11" t="str">
        <f t="shared" si="39"/>
        <v/>
      </c>
      <c r="K582" s="6"/>
      <c r="L582">
        <v>0</v>
      </c>
      <c r="N582" t="str">
        <f>_xlfn.IFNA(VLOOKUP(A582,'Personnel List'!A$1:F$1284,6,FALSE),"")</f>
        <v/>
      </c>
    </row>
    <row r="583" spans="2:14" ht="15" customHeight="1" x14ac:dyDescent="0.45">
      <c r="B583" t="str">
        <f>_xlfn.IFNA(VLOOKUP(A583,'Personnel List'!A$1:E$1284,5,FALSE),"")</f>
        <v/>
      </c>
      <c r="C583" t="str">
        <f>_xlfn.IFNA(VLOOKUP(A583,'Personnel List'!A$1:E$1284,4,FALSE),"")</f>
        <v/>
      </c>
      <c r="D583" s="2" t="str">
        <f t="shared" ca="1" si="37"/>
        <v/>
      </c>
      <c r="E583" s="2" t="str">
        <f t="shared" si="38"/>
        <v>Onsite</v>
      </c>
      <c r="F583" s="9"/>
      <c r="H583" s="7"/>
      <c r="I583" s="14" t="str">
        <f t="shared" ca="1" si="36"/>
        <v/>
      </c>
      <c r="J583" s="11" t="str">
        <f t="shared" si="39"/>
        <v/>
      </c>
      <c r="K583" s="6"/>
      <c r="L583">
        <v>0</v>
      </c>
      <c r="N583" t="str">
        <f>_xlfn.IFNA(VLOOKUP(A583,'Personnel List'!A$1:F$1284,6,FALSE),"")</f>
        <v/>
      </c>
    </row>
    <row r="584" spans="2:14" ht="15" customHeight="1" x14ac:dyDescent="0.45">
      <c r="B584" t="str">
        <f>_xlfn.IFNA(VLOOKUP(A584,'Personnel List'!A$1:E$1284,5,FALSE),"")</f>
        <v/>
      </c>
      <c r="C584" t="str">
        <f>_xlfn.IFNA(VLOOKUP(A584,'Personnel List'!A$1:E$1284,4,FALSE),"")</f>
        <v/>
      </c>
      <c r="D584" s="2" t="str">
        <f t="shared" ca="1" si="37"/>
        <v/>
      </c>
      <c r="E584" s="2" t="str">
        <f t="shared" si="38"/>
        <v>Onsite</v>
      </c>
      <c r="F584" s="9"/>
      <c r="G584" s="34"/>
      <c r="H584" s="7"/>
      <c r="I584" s="14" t="str">
        <f t="shared" ca="1" si="36"/>
        <v/>
      </c>
      <c r="J584" s="11" t="str">
        <f t="shared" si="39"/>
        <v/>
      </c>
      <c r="K584" s="6"/>
      <c r="L584">
        <v>0</v>
      </c>
      <c r="N584" t="str">
        <f>_xlfn.IFNA(VLOOKUP(A584,'Personnel List'!A$1:F$1284,6,FALSE),"")</f>
        <v/>
      </c>
    </row>
    <row r="585" spans="2:14" ht="15" customHeight="1" x14ac:dyDescent="0.45">
      <c r="B585" t="str">
        <f>_xlfn.IFNA(VLOOKUP(A585,'Personnel List'!A$1:E$1284,5,FALSE),"")</f>
        <v/>
      </c>
      <c r="C585" t="str">
        <f>_xlfn.IFNA(VLOOKUP(A585,'Personnel List'!A$1:E$1284,4,FALSE),"")</f>
        <v/>
      </c>
      <c r="D585" s="2" t="str">
        <f t="shared" ca="1" si="37"/>
        <v/>
      </c>
      <c r="E585" s="2" t="str">
        <f t="shared" si="38"/>
        <v>Onsite</v>
      </c>
      <c r="F585" s="9"/>
      <c r="G585" s="35"/>
      <c r="H585" s="7"/>
      <c r="I585" s="14" t="str">
        <f t="shared" ca="1" si="36"/>
        <v/>
      </c>
      <c r="J585" s="11" t="str">
        <f t="shared" si="39"/>
        <v/>
      </c>
      <c r="K585" s="6"/>
      <c r="L585">
        <v>0</v>
      </c>
      <c r="N585" t="str">
        <f>_xlfn.IFNA(VLOOKUP(A585,'Personnel List'!A$1:F$1284,6,FALSE),"")</f>
        <v/>
      </c>
    </row>
    <row r="586" spans="2:14" ht="15" customHeight="1" x14ac:dyDescent="0.45">
      <c r="B586" t="str">
        <f>_xlfn.IFNA(VLOOKUP(A586,'Personnel List'!A$1:E$1284,5,FALSE),"")</f>
        <v/>
      </c>
      <c r="C586" t="str">
        <f>_xlfn.IFNA(VLOOKUP(A586,'Personnel List'!A$1:E$1284,4,FALSE),"")</f>
        <v/>
      </c>
      <c r="D586" s="2" t="str">
        <f t="shared" ca="1" si="37"/>
        <v/>
      </c>
      <c r="E586" s="2" t="str">
        <f t="shared" si="38"/>
        <v>Onsite</v>
      </c>
      <c r="F586" s="9"/>
      <c r="G586" s="34"/>
      <c r="H586" s="7"/>
      <c r="I586" s="14" t="str">
        <f t="shared" ca="1" si="36"/>
        <v/>
      </c>
      <c r="J586" s="11" t="str">
        <f t="shared" si="39"/>
        <v/>
      </c>
      <c r="K586" s="6"/>
      <c r="L586">
        <v>0</v>
      </c>
      <c r="N586" t="str">
        <f>_xlfn.IFNA(VLOOKUP(A586,'Personnel List'!A$1:F$1284,6,FALSE),"")</f>
        <v/>
      </c>
    </row>
    <row r="587" spans="2:14" ht="15" customHeight="1" x14ac:dyDescent="0.45">
      <c r="B587" t="str">
        <f>_xlfn.IFNA(VLOOKUP(A587,'Personnel List'!A$1:E$1284,5,FALSE),"")</f>
        <v/>
      </c>
      <c r="C587" t="str">
        <f>_xlfn.IFNA(VLOOKUP(A587,'Personnel List'!A$1:E$1284,4,FALSE),"")</f>
        <v/>
      </c>
      <c r="D587" s="2" t="str">
        <f t="shared" ca="1" si="37"/>
        <v/>
      </c>
      <c r="E587" s="2" t="str">
        <f t="shared" si="38"/>
        <v>Onsite</v>
      </c>
      <c r="F587" s="9"/>
      <c r="H587" s="7"/>
      <c r="I587" s="14" t="str">
        <f t="shared" ca="1" si="36"/>
        <v/>
      </c>
      <c r="J587" s="11" t="str">
        <f t="shared" si="39"/>
        <v/>
      </c>
      <c r="K587" s="6"/>
      <c r="L587">
        <v>0</v>
      </c>
      <c r="N587" t="str">
        <f>_xlfn.IFNA(VLOOKUP(A587,'Personnel List'!A$1:F$1284,6,FALSE),"")</f>
        <v/>
      </c>
    </row>
    <row r="588" spans="2:14" ht="15" customHeight="1" x14ac:dyDescent="0.45">
      <c r="B588" t="str">
        <f>_xlfn.IFNA(VLOOKUP(A588,'Personnel List'!A$1:E$1284,5,FALSE),"")</f>
        <v/>
      </c>
      <c r="C588" t="str">
        <f>_xlfn.IFNA(VLOOKUP(A588,'Personnel List'!A$1:E$1284,4,FALSE),"")</f>
        <v/>
      </c>
      <c r="D588" s="2" t="str">
        <f t="shared" ca="1" si="37"/>
        <v/>
      </c>
      <c r="E588" s="2" t="str">
        <f t="shared" si="38"/>
        <v>Onsite</v>
      </c>
      <c r="F588" s="9"/>
      <c r="G588" s="34"/>
      <c r="H588" s="7"/>
      <c r="I588" s="14" t="str">
        <f t="shared" ca="1" si="36"/>
        <v/>
      </c>
      <c r="J588" s="11" t="str">
        <f t="shared" si="39"/>
        <v/>
      </c>
      <c r="K588" s="6"/>
      <c r="L588">
        <v>0</v>
      </c>
      <c r="N588" t="str">
        <f>_xlfn.IFNA(VLOOKUP(A588,'Personnel List'!A$1:F$1284,6,FALSE),"")</f>
        <v/>
      </c>
    </row>
    <row r="589" spans="2:14" ht="15" customHeight="1" x14ac:dyDescent="0.45">
      <c r="B589" t="str">
        <f>_xlfn.IFNA(VLOOKUP(A589,'Personnel List'!A$1:E$1284,5,FALSE),"")</f>
        <v/>
      </c>
      <c r="C589" t="str">
        <f>_xlfn.IFNA(VLOOKUP(A589,'Personnel List'!A$1:E$1284,4,FALSE),"")</f>
        <v/>
      </c>
      <c r="D589" s="2" t="str">
        <f t="shared" ca="1" si="37"/>
        <v/>
      </c>
      <c r="E589" s="2" t="str">
        <f t="shared" si="38"/>
        <v>Onsite</v>
      </c>
      <c r="F589" s="9"/>
      <c r="G589" s="35"/>
      <c r="H589" s="7"/>
      <c r="I589" s="14" t="str">
        <f t="shared" ca="1" si="36"/>
        <v/>
      </c>
      <c r="J589" s="11" t="str">
        <f t="shared" si="39"/>
        <v/>
      </c>
      <c r="K589" s="6"/>
      <c r="L589">
        <v>0</v>
      </c>
      <c r="N589" t="str">
        <f>_xlfn.IFNA(VLOOKUP(A589,'Personnel List'!A$1:F$1284,6,FALSE),"")</f>
        <v/>
      </c>
    </row>
    <row r="590" spans="2:14" ht="15" customHeight="1" x14ac:dyDescent="0.45">
      <c r="B590" t="str">
        <f>_xlfn.IFNA(VLOOKUP(A590,'Personnel List'!A$1:E$1284,5,FALSE),"")</f>
        <v/>
      </c>
      <c r="C590" t="str">
        <f>_xlfn.IFNA(VLOOKUP(A590,'Personnel List'!A$1:E$1284,4,FALSE),"")</f>
        <v/>
      </c>
      <c r="D590" s="2" t="str">
        <f t="shared" ca="1" si="37"/>
        <v/>
      </c>
      <c r="E590" s="2" t="str">
        <f t="shared" si="38"/>
        <v>Onsite</v>
      </c>
      <c r="F590" s="9"/>
      <c r="G590" s="34"/>
      <c r="H590" s="7"/>
      <c r="I590" s="14" t="str">
        <f t="shared" ca="1" si="36"/>
        <v/>
      </c>
      <c r="J590" s="11" t="str">
        <f t="shared" si="39"/>
        <v/>
      </c>
      <c r="K590" s="6"/>
      <c r="L590">
        <v>0</v>
      </c>
      <c r="N590" t="str">
        <f>_xlfn.IFNA(VLOOKUP(A590,'Personnel List'!A$1:F$1284,6,FALSE),"")</f>
        <v/>
      </c>
    </row>
    <row r="591" spans="2:14" ht="15" customHeight="1" x14ac:dyDescent="0.45">
      <c r="B591" t="str">
        <f>_xlfn.IFNA(VLOOKUP(A591,'Personnel List'!A$1:E$1284,5,FALSE),"")</f>
        <v/>
      </c>
      <c r="C591" t="str">
        <f>_xlfn.IFNA(VLOOKUP(A591,'Personnel List'!A$1:E$1284,4,FALSE),"")</f>
        <v/>
      </c>
      <c r="D591" s="2" t="str">
        <f t="shared" ca="1" si="37"/>
        <v/>
      </c>
      <c r="E591" s="2" t="str">
        <f t="shared" si="38"/>
        <v>Onsite</v>
      </c>
      <c r="F591" s="9"/>
      <c r="G591" s="35"/>
      <c r="H591" s="7"/>
      <c r="I591" s="14" t="str">
        <f t="shared" ca="1" si="36"/>
        <v/>
      </c>
      <c r="J591" s="11" t="str">
        <f t="shared" si="39"/>
        <v/>
      </c>
      <c r="K591" s="6"/>
      <c r="L591">
        <v>0</v>
      </c>
      <c r="N591" t="str">
        <f>_xlfn.IFNA(VLOOKUP(A591,'Personnel List'!A$1:F$1284,6,FALSE),"")</f>
        <v/>
      </c>
    </row>
    <row r="592" spans="2:14" ht="15" customHeight="1" x14ac:dyDescent="0.45">
      <c r="B592" t="str">
        <f>_xlfn.IFNA(VLOOKUP(A592,'Personnel List'!A$1:E$1284,5,FALSE),"")</f>
        <v/>
      </c>
      <c r="C592" t="str">
        <f>_xlfn.IFNA(VLOOKUP(A592,'Personnel List'!A$1:E$1284,4,FALSE),"")</f>
        <v/>
      </c>
      <c r="D592" s="2" t="str">
        <f t="shared" ca="1" si="37"/>
        <v/>
      </c>
      <c r="E592" s="2" t="str">
        <f t="shared" si="38"/>
        <v>Onsite</v>
      </c>
      <c r="F592" s="9"/>
      <c r="G592" s="34"/>
      <c r="H592" s="7"/>
      <c r="I592" s="14" t="str">
        <f t="shared" ca="1" si="36"/>
        <v/>
      </c>
      <c r="J592" s="11" t="str">
        <f t="shared" si="39"/>
        <v/>
      </c>
      <c r="K592" s="6"/>
      <c r="L592">
        <v>0</v>
      </c>
      <c r="N592" t="str">
        <f>_xlfn.IFNA(VLOOKUP(A592,'Personnel List'!A$1:F$1284,6,FALSE),"")</f>
        <v/>
      </c>
    </row>
    <row r="593" spans="2:14" ht="15" customHeight="1" x14ac:dyDescent="0.45">
      <c r="B593" t="str">
        <f>_xlfn.IFNA(VLOOKUP(A593,'Personnel List'!A$1:E$1284,5,FALSE),"")</f>
        <v/>
      </c>
      <c r="C593" t="str">
        <f>_xlfn.IFNA(VLOOKUP(A593,'Personnel List'!A$1:E$1284,4,FALSE),"")</f>
        <v/>
      </c>
      <c r="D593" s="2" t="str">
        <f t="shared" ca="1" si="37"/>
        <v/>
      </c>
      <c r="E593" s="2" t="str">
        <f t="shared" si="38"/>
        <v>Onsite</v>
      </c>
      <c r="F593" s="9"/>
      <c r="H593" s="7"/>
      <c r="I593" s="14" t="str">
        <f t="shared" ca="1" si="36"/>
        <v/>
      </c>
      <c r="J593" s="11" t="str">
        <f t="shared" si="39"/>
        <v/>
      </c>
      <c r="K593" s="6"/>
      <c r="L593">
        <v>0</v>
      </c>
      <c r="N593" t="str">
        <f>_xlfn.IFNA(VLOOKUP(A593,'Personnel List'!A$1:F$1284,6,FALSE),"")</f>
        <v/>
      </c>
    </row>
    <row r="594" spans="2:14" ht="15" customHeight="1" x14ac:dyDescent="0.45">
      <c r="B594" t="str">
        <f>_xlfn.IFNA(VLOOKUP(A594,'Personnel List'!A$1:E$1284,5,FALSE),"")</f>
        <v/>
      </c>
      <c r="C594" t="str">
        <f>_xlfn.IFNA(VLOOKUP(A594,'Personnel List'!A$1:E$1284,4,FALSE),"")</f>
        <v/>
      </c>
      <c r="D594" s="2" t="str">
        <f t="shared" ca="1" si="37"/>
        <v/>
      </c>
      <c r="E594" s="2" t="str">
        <f t="shared" si="38"/>
        <v>Onsite</v>
      </c>
      <c r="F594" s="9"/>
      <c r="G594" s="34"/>
      <c r="H594" s="7"/>
      <c r="I594" s="14" t="str">
        <f t="shared" ca="1" si="36"/>
        <v/>
      </c>
      <c r="J594" s="11" t="str">
        <f t="shared" si="39"/>
        <v/>
      </c>
      <c r="K594" s="6"/>
      <c r="L594">
        <v>0</v>
      </c>
      <c r="N594" t="str">
        <f>_xlfn.IFNA(VLOOKUP(A594,'Personnel List'!A$1:F$1284,6,FALSE),"")</f>
        <v/>
      </c>
    </row>
    <row r="595" spans="2:14" ht="15" customHeight="1" x14ac:dyDescent="0.45">
      <c r="B595" t="str">
        <f>_xlfn.IFNA(VLOOKUP(A595,'Personnel List'!A$1:E$1284,5,FALSE),"")</f>
        <v/>
      </c>
      <c r="C595" t="str">
        <f>_xlfn.IFNA(VLOOKUP(A595,'Personnel List'!A$1:E$1284,4,FALSE),"")</f>
        <v/>
      </c>
      <c r="D595" s="2" t="str">
        <f t="shared" ca="1" si="37"/>
        <v/>
      </c>
      <c r="E595" s="2" t="str">
        <f t="shared" si="38"/>
        <v>Onsite</v>
      </c>
      <c r="F595" s="9"/>
      <c r="G595" s="35"/>
      <c r="H595" s="7"/>
      <c r="I595" s="14" t="str">
        <f t="shared" ca="1" si="36"/>
        <v/>
      </c>
      <c r="J595" s="11" t="str">
        <f t="shared" si="39"/>
        <v/>
      </c>
      <c r="K595" s="6"/>
      <c r="L595">
        <v>0</v>
      </c>
      <c r="N595" t="str">
        <f>_xlfn.IFNA(VLOOKUP(A595,'Personnel List'!A$1:F$1284,6,FALSE),"")</f>
        <v/>
      </c>
    </row>
    <row r="596" spans="2:14" ht="15" customHeight="1" x14ac:dyDescent="0.45">
      <c r="B596" t="str">
        <f>_xlfn.IFNA(VLOOKUP(A596,'Personnel List'!A$1:E$1284,5,FALSE),"")</f>
        <v/>
      </c>
      <c r="C596" t="str">
        <f>_xlfn.IFNA(VLOOKUP(A596,'Personnel List'!A$1:E$1284,4,FALSE),"")</f>
        <v/>
      </c>
      <c r="D596" s="2" t="str">
        <f t="shared" ca="1" si="37"/>
        <v/>
      </c>
      <c r="E596" s="2" t="str">
        <f t="shared" si="38"/>
        <v>Onsite</v>
      </c>
      <c r="F596" s="9"/>
      <c r="G596" s="34"/>
      <c r="H596" s="7"/>
      <c r="I596" s="14" t="str">
        <f t="shared" ca="1" si="36"/>
        <v/>
      </c>
      <c r="J596" s="11" t="str">
        <f t="shared" si="39"/>
        <v/>
      </c>
      <c r="K596" s="6"/>
      <c r="L596">
        <v>0</v>
      </c>
      <c r="N596" t="str">
        <f>_xlfn.IFNA(VLOOKUP(A596,'Personnel List'!A$1:F$1284,6,FALSE),"")</f>
        <v/>
      </c>
    </row>
    <row r="597" spans="2:14" ht="15" customHeight="1" x14ac:dyDescent="0.45">
      <c r="B597" t="str">
        <f>_xlfn.IFNA(VLOOKUP(A597,'Personnel List'!A$1:E$1284,5,FALSE),"")</f>
        <v/>
      </c>
      <c r="C597" t="str">
        <f>_xlfn.IFNA(VLOOKUP(A597,'Personnel List'!A$1:E$1284,4,FALSE),"")</f>
        <v/>
      </c>
      <c r="D597" s="2" t="str">
        <f t="shared" ca="1" si="37"/>
        <v/>
      </c>
      <c r="E597" s="2" t="str">
        <f t="shared" si="38"/>
        <v>Onsite</v>
      </c>
      <c r="F597" s="9"/>
      <c r="H597" s="7"/>
      <c r="I597" s="14" t="str">
        <f t="shared" ca="1" si="36"/>
        <v/>
      </c>
      <c r="J597" s="11" t="str">
        <f t="shared" si="39"/>
        <v/>
      </c>
      <c r="K597" s="6"/>
      <c r="L597">
        <v>0</v>
      </c>
      <c r="N597" t="str">
        <f>_xlfn.IFNA(VLOOKUP(A597,'Personnel List'!A$1:F$1284,6,FALSE),"")</f>
        <v/>
      </c>
    </row>
    <row r="598" spans="2:14" ht="15" customHeight="1" x14ac:dyDescent="0.45">
      <c r="B598" t="str">
        <f>_xlfn.IFNA(VLOOKUP(A598,'Personnel List'!A$1:E$1284,5,FALSE),"")</f>
        <v/>
      </c>
      <c r="C598" t="str">
        <f>_xlfn.IFNA(VLOOKUP(A598,'Personnel List'!A$1:E$1284,4,FALSE),"")</f>
        <v/>
      </c>
      <c r="D598" s="2" t="str">
        <f t="shared" ca="1" si="37"/>
        <v/>
      </c>
      <c r="E598" s="2" t="str">
        <f t="shared" si="38"/>
        <v>Onsite</v>
      </c>
      <c r="F598" s="9"/>
      <c r="G598" s="34"/>
      <c r="H598" s="7"/>
      <c r="I598" s="14" t="str">
        <f t="shared" ca="1" si="36"/>
        <v/>
      </c>
      <c r="J598" s="11" t="str">
        <f t="shared" si="39"/>
        <v/>
      </c>
      <c r="K598" s="6"/>
      <c r="L598">
        <v>0</v>
      </c>
      <c r="N598" t="str">
        <f>_xlfn.IFNA(VLOOKUP(A598,'Personnel List'!A$1:F$1284,6,FALSE),"")</f>
        <v/>
      </c>
    </row>
    <row r="599" spans="2:14" ht="15" customHeight="1" x14ac:dyDescent="0.45">
      <c r="B599" t="str">
        <f>_xlfn.IFNA(VLOOKUP(A599,'Personnel List'!A$1:E$1284,5,FALSE),"")</f>
        <v/>
      </c>
      <c r="C599" t="str">
        <f>_xlfn.IFNA(VLOOKUP(A599,'Personnel List'!A$1:E$1284,4,FALSE),"")</f>
        <v/>
      </c>
      <c r="D599" s="2" t="str">
        <f t="shared" ca="1" si="37"/>
        <v/>
      </c>
      <c r="E599" s="2" t="str">
        <f t="shared" si="38"/>
        <v>Onsite</v>
      </c>
      <c r="F599" s="9"/>
      <c r="G599" s="35"/>
      <c r="H599" s="7"/>
      <c r="I599" s="14" t="str">
        <f t="shared" ca="1" si="36"/>
        <v/>
      </c>
      <c r="J599" s="11" t="str">
        <f t="shared" si="39"/>
        <v/>
      </c>
      <c r="K599" s="6"/>
      <c r="L599">
        <v>0</v>
      </c>
      <c r="N599" t="str">
        <f>_xlfn.IFNA(VLOOKUP(A599,'Personnel List'!A$1:F$1284,6,FALSE),"")</f>
        <v/>
      </c>
    </row>
    <row r="600" spans="2:14" ht="15" customHeight="1" x14ac:dyDescent="0.45">
      <c r="B600" t="str">
        <f>_xlfn.IFNA(VLOOKUP(A600,'Personnel List'!A$1:E$1284,5,FALSE),"")</f>
        <v/>
      </c>
      <c r="C600" t="str">
        <f>_xlfn.IFNA(VLOOKUP(A600,'Personnel List'!A$1:E$1284,4,FALSE),"")</f>
        <v/>
      </c>
      <c r="D600" s="2" t="str">
        <f t="shared" ca="1" si="37"/>
        <v/>
      </c>
      <c r="E600" s="2" t="str">
        <f t="shared" si="38"/>
        <v>Onsite</v>
      </c>
      <c r="F600" s="9"/>
      <c r="G600" s="34"/>
      <c r="H600" s="7"/>
      <c r="I600" s="14" t="str">
        <f t="shared" ca="1" si="36"/>
        <v/>
      </c>
      <c r="J600" s="11" t="str">
        <f t="shared" si="39"/>
        <v/>
      </c>
      <c r="K600" s="6"/>
      <c r="L600">
        <v>0</v>
      </c>
      <c r="N600" t="str">
        <f>_xlfn.IFNA(VLOOKUP(A600,'Personnel List'!A$1:F$1284,6,FALSE),"")</f>
        <v/>
      </c>
    </row>
    <row r="601" spans="2:14" ht="15" customHeight="1" x14ac:dyDescent="0.45">
      <c r="B601" t="str">
        <f>_xlfn.IFNA(VLOOKUP(A601,'Personnel List'!A$1:E$1284,5,FALSE),"")</f>
        <v/>
      </c>
      <c r="C601" t="str">
        <f>_xlfn.IFNA(VLOOKUP(A601,'Personnel List'!A$1:E$1284,4,FALSE),"")</f>
        <v/>
      </c>
      <c r="D601" s="2" t="str">
        <f t="shared" ca="1" si="37"/>
        <v/>
      </c>
      <c r="E601" s="2" t="str">
        <f t="shared" si="38"/>
        <v>Onsite</v>
      </c>
      <c r="F601" s="9"/>
      <c r="G601" s="35"/>
      <c r="H601" s="7"/>
      <c r="I601" s="14" t="str">
        <f t="shared" ca="1" si="36"/>
        <v/>
      </c>
      <c r="J601" s="11" t="str">
        <f t="shared" si="39"/>
        <v/>
      </c>
      <c r="K601" s="6"/>
      <c r="L601">
        <v>0</v>
      </c>
      <c r="N601" t="str">
        <f>_xlfn.IFNA(VLOOKUP(A601,'Personnel List'!A$1:F$1284,6,FALSE),"")</f>
        <v/>
      </c>
    </row>
    <row r="602" spans="2:14" ht="15" customHeight="1" x14ac:dyDescent="0.45">
      <c r="B602" t="str">
        <f>_xlfn.IFNA(VLOOKUP(A602,'Personnel List'!A$1:E$1284,5,FALSE),"")</f>
        <v/>
      </c>
      <c r="C602" t="str">
        <f>_xlfn.IFNA(VLOOKUP(A602,'Personnel List'!A$1:E$1284,4,FALSE),"")</f>
        <v/>
      </c>
      <c r="D602" s="2" t="str">
        <f t="shared" ca="1" si="37"/>
        <v/>
      </c>
      <c r="E602" s="2" t="str">
        <f t="shared" si="38"/>
        <v>Onsite</v>
      </c>
      <c r="F602" s="9"/>
      <c r="G602" s="34"/>
      <c r="H602" s="7"/>
      <c r="I602" s="14" t="str">
        <f t="shared" ca="1" si="36"/>
        <v/>
      </c>
      <c r="J602" s="11" t="str">
        <f t="shared" si="39"/>
        <v/>
      </c>
      <c r="K602" s="6"/>
      <c r="L602">
        <v>0</v>
      </c>
      <c r="N602" t="str">
        <f>_xlfn.IFNA(VLOOKUP(A602,'Personnel List'!A$1:F$1284,6,FALSE),"")</f>
        <v/>
      </c>
    </row>
    <row r="603" spans="2:14" ht="15" customHeight="1" x14ac:dyDescent="0.45">
      <c r="B603" t="str">
        <f>_xlfn.IFNA(VLOOKUP(A603,'Personnel List'!A$1:E$1284,5,FALSE),"")</f>
        <v/>
      </c>
      <c r="C603" t="str">
        <f>_xlfn.IFNA(VLOOKUP(A603,'Personnel List'!A$1:E$1284,4,FALSE),"")</f>
        <v/>
      </c>
      <c r="D603" s="2" t="str">
        <f t="shared" ca="1" si="37"/>
        <v/>
      </c>
      <c r="E603" s="2" t="str">
        <f t="shared" si="38"/>
        <v>Onsite</v>
      </c>
      <c r="F603" s="9"/>
      <c r="H603" s="7"/>
      <c r="I603" s="14" t="str">
        <f t="shared" ca="1" si="36"/>
        <v/>
      </c>
      <c r="J603" s="11" t="str">
        <f t="shared" si="39"/>
        <v/>
      </c>
      <c r="K603" s="6"/>
      <c r="L603">
        <v>0</v>
      </c>
      <c r="N603" t="str">
        <f>_xlfn.IFNA(VLOOKUP(A603,'Personnel List'!A$1:F$1284,6,FALSE),"")</f>
        <v/>
      </c>
    </row>
    <row r="604" spans="2:14" ht="15" customHeight="1" x14ac:dyDescent="0.45">
      <c r="B604" t="str">
        <f>_xlfn.IFNA(VLOOKUP(A604,'Personnel List'!A$1:E$1284,5,FALSE),"")</f>
        <v/>
      </c>
      <c r="C604" t="str">
        <f>_xlfn.IFNA(VLOOKUP(A604,'Personnel List'!A$1:E$1284,4,FALSE),"")</f>
        <v/>
      </c>
      <c r="D604" s="2" t="str">
        <f t="shared" ca="1" si="37"/>
        <v/>
      </c>
      <c r="E604" s="2" t="str">
        <f t="shared" si="38"/>
        <v>Onsite</v>
      </c>
      <c r="F604" s="9"/>
      <c r="G604" s="34"/>
      <c r="H604" s="7"/>
      <c r="I604" s="14" t="str">
        <f t="shared" ca="1" si="36"/>
        <v/>
      </c>
      <c r="J604" s="11" t="str">
        <f t="shared" si="39"/>
        <v/>
      </c>
      <c r="K604" s="6"/>
      <c r="L604">
        <v>0</v>
      </c>
      <c r="N604" t="str">
        <f>_xlfn.IFNA(VLOOKUP(A604,'Personnel List'!A$1:F$1284,6,FALSE),"")</f>
        <v/>
      </c>
    </row>
    <row r="605" spans="2:14" ht="15" customHeight="1" x14ac:dyDescent="0.45">
      <c r="B605" t="str">
        <f>_xlfn.IFNA(VLOOKUP(A605,'Personnel List'!A$1:E$1284,5,FALSE),"")</f>
        <v/>
      </c>
      <c r="C605" t="str">
        <f>_xlfn.IFNA(VLOOKUP(A605,'Personnel List'!A$1:E$1284,4,FALSE),"")</f>
        <v/>
      </c>
      <c r="D605" s="2" t="str">
        <f t="shared" ca="1" si="37"/>
        <v/>
      </c>
      <c r="E605" s="2" t="str">
        <f t="shared" si="38"/>
        <v>Onsite</v>
      </c>
      <c r="F605" s="9"/>
      <c r="G605" s="35"/>
      <c r="H605" s="7"/>
      <c r="I605" s="14" t="str">
        <f t="shared" ca="1" si="36"/>
        <v/>
      </c>
      <c r="J605" s="11" t="str">
        <f t="shared" si="39"/>
        <v/>
      </c>
      <c r="K605" s="6"/>
      <c r="L605">
        <v>0</v>
      </c>
      <c r="N605" t="str">
        <f>_xlfn.IFNA(VLOOKUP(A605,'Personnel List'!A$1:F$1284,6,FALSE),"")</f>
        <v/>
      </c>
    </row>
    <row r="606" spans="2:14" ht="15" customHeight="1" x14ac:dyDescent="0.45">
      <c r="B606" t="str">
        <f>_xlfn.IFNA(VLOOKUP(A606,'Personnel List'!A$1:E$1284,5,FALSE),"")</f>
        <v/>
      </c>
      <c r="C606" t="str">
        <f>_xlfn.IFNA(VLOOKUP(A606,'Personnel List'!A$1:E$1284,4,FALSE),"")</f>
        <v/>
      </c>
      <c r="D606" s="2" t="str">
        <f t="shared" ca="1" si="37"/>
        <v/>
      </c>
      <c r="E606" s="2" t="str">
        <f t="shared" si="38"/>
        <v>Onsite</v>
      </c>
      <c r="F606" s="9"/>
      <c r="G606" s="34"/>
      <c r="H606" s="7"/>
      <c r="I606" s="14" t="str">
        <f t="shared" ca="1" si="36"/>
        <v/>
      </c>
      <c r="J606" s="11" t="str">
        <f t="shared" si="39"/>
        <v/>
      </c>
      <c r="K606" s="6"/>
      <c r="L606">
        <v>0</v>
      </c>
      <c r="N606" t="str">
        <f>_xlfn.IFNA(VLOOKUP(A606,'Personnel List'!A$1:F$1284,6,FALSE),"")</f>
        <v/>
      </c>
    </row>
    <row r="607" spans="2:14" ht="15" customHeight="1" x14ac:dyDescent="0.45">
      <c r="B607" t="str">
        <f>_xlfn.IFNA(VLOOKUP(A607,'Personnel List'!A$1:E$1284,5,FALSE),"")</f>
        <v/>
      </c>
      <c r="C607" t="str">
        <f>_xlfn.IFNA(VLOOKUP(A607,'Personnel List'!A$1:E$1284,4,FALSE),"")</f>
        <v/>
      </c>
      <c r="D607" s="2" t="str">
        <f t="shared" ca="1" si="37"/>
        <v/>
      </c>
      <c r="E607" s="2" t="str">
        <f t="shared" si="38"/>
        <v>Onsite</v>
      </c>
      <c r="F607" s="9"/>
      <c r="H607" s="7"/>
      <c r="I607" s="14" t="str">
        <f t="shared" ca="1" si="36"/>
        <v/>
      </c>
      <c r="J607" s="11" t="str">
        <f t="shared" si="39"/>
        <v/>
      </c>
      <c r="K607" s="6"/>
      <c r="L607">
        <v>0</v>
      </c>
      <c r="N607" t="str">
        <f>_xlfn.IFNA(VLOOKUP(A607,'Personnel List'!A$1:F$1284,6,FALSE),"")</f>
        <v/>
      </c>
    </row>
    <row r="608" spans="2:14" ht="15" customHeight="1" x14ac:dyDescent="0.45">
      <c r="B608" t="str">
        <f>_xlfn.IFNA(VLOOKUP(A608,'Personnel List'!A$1:E$1284,5,FALSE),"")</f>
        <v/>
      </c>
      <c r="C608" t="str">
        <f>_xlfn.IFNA(VLOOKUP(A608,'Personnel List'!A$1:E$1284,4,FALSE),"")</f>
        <v/>
      </c>
      <c r="D608" s="2" t="str">
        <f t="shared" ca="1" si="37"/>
        <v/>
      </c>
      <c r="E608" s="2" t="str">
        <f t="shared" si="38"/>
        <v>Onsite</v>
      </c>
      <c r="F608" s="9"/>
      <c r="G608" s="34"/>
      <c r="H608" s="7"/>
      <c r="I608" s="14" t="str">
        <f t="shared" ca="1" si="36"/>
        <v/>
      </c>
      <c r="J608" s="11" t="str">
        <f t="shared" si="39"/>
        <v/>
      </c>
      <c r="K608" s="6"/>
      <c r="L608">
        <v>0</v>
      </c>
      <c r="N608" t="str">
        <f>_xlfn.IFNA(VLOOKUP(A608,'Personnel List'!A$1:F$1284,6,FALSE),"")</f>
        <v/>
      </c>
    </row>
    <row r="609" spans="2:14" ht="15" customHeight="1" x14ac:dyDescent="0.45">
      <c r="B609" t="str">
        <f>_xlfn.IFNA(VLOOKUP(A609,'Personnel List'!A$1:E$1284,5,FALSE),"")</f>
        <v/>
      </c>
      <c r="C609" t="str">
        <f>_xlfn.IFNA(VLOOKUP(A609,'Personnel List'!A$1:E$1284,4,FALSE),"")</f>
        <v/>
      </c>
      <c r="D609" s="2" t="str">
        <f t="shared" ca="1" si="37"/>
        <v/>
      </c>
      <c r="E609" s="2" t="str">
        <f t="shared" si="38"/>
        <v>Onsite</v>
      </c>
      <c r="F609" s="9"/>
      <c r="G609" s="35"/>
      <c r="H609" s="7"/>
      <c r="I609" s="14" t="str">
        <f t="shared" ca="1" si="36"/>
        <v/>
      </c>
      <c r="J609" s="11" t="str">
        <f t="shared" si="39"/>
        <v/>
      </c>
      <c r="K609" s="6"/>
      <c r="L609">
        <v>0</v>
      </c>
      <c r="N609" t="str">
        <f>_xlfn.IFNA(VLOOKUP(A609,'Personnel List'!A$1:F$1284,6,FALSE),"")</f>
        <v/>
      </c>
    </row>
    <row r="610" spans="2:14" ht="15" customHeight="1" x14ac:dyDescent="0.45">
      <c r="B610" t="str">
        <f>_xlfn.IFNA(VLOOKUP(A610,'Personnel List'!A$1:E$1284,5,FALSE),"")</f>
        <v/>
      </c>
      <c r="C610" t="str">
        <f>_xlfn.IFNA(VLOOKUP(A610,'Personnel List'!A$1:E$1284,4,FALSE),"")</f>
        <v/>
      </c>
      <c r="D610" s="2" t="str">
        <f t="shared" ca="1" si="37"/>
        <v/>
      </c>
      <c r="E610" s="2" t="str">
        <f t="shared" si="38"/>
        <v>Onsite</v>
      </c>
      <c r="F610" s="9"/>
      <c r="G610" s="34"/>
      <c r="H610" s="7"/>
      <c r="I610" s="14" t="str">
        <f t="shared" ca="1" si="36"/>
        <v/>
      </c>
      <c r="J610" s="11" t="str">
        <f t="shared" si="39"/>
        <v/>
      </c>
      <c r="K610" s="6"/>
      <c r="L610">
        <v>0</v>
      </c>
      <c r="N610" t="str">
        <f>_xlfn.IFNA(VLOOKUP(A610,'Personnel List'!A$1:F$1284,6,FALSE),"")</f>
        <v/>
      </c>
    </row>
    <row r="611" spans="2:14" ht="15" customHeight="1" x14ac:dyDescent="0.45">
      <c r="B611" t="str">
        <f>_xlfn.IFNA(VLOOKUP(A611,'Personnel List'!A$1:E$1284,5,FALSE),"")</f>
        <v/>
      </c>
      <c r="C611" t="str">
        <f>_xlfn.IFNA(VLOOKUP(A611,'Personnel List'!A$1:E$1284,4,FALSE),"")</f>
        <v/>
      </c>
      <c r="D611" s="2" t="str">
        <f t="shared" ca="1" si="37"/>
        <v/>
      </c>
      <c r="E611" s="2" t="str">
        <f t="shared" si="38"/>
        <v>Onsite</v>
      </c>
      <c r="F611" s="9"/>
      <c r="H611" s="7"/>
      <c r="I611" s="14" t="str">
        <f t="shared" ca="1" si="36"/>
        <v/>
      </c>
      <c r="J611" s="11" t="str">
        <f t="shared" si="39"/>
        <v/>
      </c>
      <c r="K611" s="6"/>
      <c r="L611">
        <v>0</v>
      </c>
      <c r="N611" t="str">
        <f>_xlfn.IFNA(VLOOKUP(A611,'Personnel List'!A$1:F$1284,6,FALSE),"")</f>
        <v/>
      </c>
    </row>
    <row r="612" spans="2:14" ht="15" customHeight="1" x14ac:dyDescent="0.45">
      <c r="B612" t="str">
        <f>_xlfn.IFNA(VLOOKUP(A612,'Personnel List'!A$1:E$1284,5,FALSE),"")</f>
        <v/>
      </c>
      <c r="C612" t="str">
        <f>_xlfn.IFNA(VLOOKUP(A612,'Personnel List'!A$1:E$1284,4,FALSE),"")</f>
        <v/>
      </c>
      <c r="D612" s="2" t="str">
        <f t="shared" ca="1" si="37"/>
        <v/>
      </c>
      <c r="E612" s="2" t="str">
        <f t="shared" si="38"/>
        <v>Onsite</v>
      </c>
      <c r="F612" s="9"/>
      <c r="G612" s="34"/>
      <c r="H612" s="7"/>
      <c r="I612" s="14" t="str">
        <f t="shared" ca="1" si="36"/>
        <v/>
      </c>
      <c r="J612" s="11" t="str">
        <f t="shared" si="39"/>
        <v/>
      </c>
      <c r="K612" s="6"/>
      <c r="L612">
        <v>0</v>
      </c>
      <c r="N612" t="str">
        <f>_xlfn.IFNA(VLOOKUP(A612,'Personnel List'!A$1:F$1284,6,FALSE),"")</f>
        <v/>
      </c>
    </row>
    <row r="613" spans="2:14" ht="15" customHeight="1" x14ac:dyDescent="0.45">
      <c r="B613" t="str">
        <f>_xlfn.IFNA(VLOOKUP(A613,'Personnel List'!A$1:E$1284,5,FALSE),"")</f>
        <v/>
      </c>
      <c r="C613" t="str">
        <f>_xlfn.IFNA(VLOOKUP(A613,'Personnel List'!A$1:E$1284,4,FALSE),"")</f>
        <v/>
      </c>
      <c r="D613" s="2" t="str">
        <f t="shared" ca="1" si="37"/>
        <v/>
      </c>
      <c r="E613" s="2" t="str">
        <f t="shared" si="38"/>
        <v>Onsite</v>
      </c>
      <c r="F613" s="9"/>
      <c r="G613" s="35"/>
      <c r="H613" s="7"/>
      <c r="I613" s="14" t="str">
        <f t="shared" ca="1" si="36"/>
        <v/>
      </c>
      <c r="J613" s="11" t="str">
        <f t="shared" si="39"/>
        <v/>
      </c>
      <c r="K613" s="6"/>
      <c r="L613">
        <v>0</v>
      </c>
      <c r="N613" t="str">
        <f>_xlfn.IFNA(VLOOKUP(A613,'Personnel List'!A$1:F$1284,6,FALSE),"")</f>
        <v/>
      </c>
    </row>
    <row r="614" spans="2:14" ht="15" customHeight="1" x14ac:dyDescent="0.45">
      <c r="B614" t="str">
        <f>_xlfn.IFNA(VLOOKUP(A614,'Personnel List'!A$1:E$1284,5,FALSE),"")</f>
        <v/>
      </c>
      <c r="C614" t="str">
        <f>_xlfn.IFNA(VLOOKUP(A614,'Personnel List'!A$1:E$1284,4,FALSE),"")</f>
        <v/>
      </c>
      <c r="D614" s="2" t="str">
        <f t="shared" ca="1" si="37"/>
        <v/>
      </c>
      <c r="E614" s="2" t="str">
        <f t="shared" si="38"/>
        <v>Onsite</v>
      </c>
      <c r="F614" s="9"/>
      <c r="G614" s="34"/>
      <c r="H614" s="7"/>
      <c r="I614" s="14" t="str">
        <f t="shared" ca="1" si="36"/>
        <v/>
      </c>
      <c r="J614" s="11" t="str">
        <f t="shared" si="39"/>
        <v/>
      </c>
      <c r="K614" s="6"/>
      <c r="L614">
        <v>0</v>
      </c>
      <c r="N614" t="str">
        <f>_xlfn.IFNA(VLOOKUP(A614,'Personnel List'!A$1:F$1284,6,FALSE),"")</f>
        <v/>
      </c>
    </row>
    <row r="615" spans="2:14" ht="15" customHeight="1" x14ac:dyDescent="0.45">
      <c r="B615" t="str">
        <f>_xlfn.IFNA(VLOOKUP(A615,'Personnel List'!A$1:E$1284,5,FALSE),"")</f>
        <v/>
      </c>
      <c r="C615" t="str">
        <f>_xlfn.IFNA(VLOOKUP(A615,'Personnel List'!A$1:E$1284,4,FALSE),"")</f>
        <v/>
      </c>
      <c r="D615" s="2" t="str">
        <f t="shared" ca="1" si="37"/>
        <v/>
      </c>
      <c r="E615" s="2" t="str">
        <f t="shared" si="38"/>
        <v>Onsite</v>
      </c>
      <c r="F615" s="9"/>
      <c r="G615" s="35"/>
      <c r="H615" s="7"/>
      <c r="I615" s="14" t="str">
        <f t="shared" ca="1" si="36"/>
        <v/>
      </c>
      <c r="J615" s="11" t="str">
        <f t="shared" si="39"/>
        <v/>
      </c>
      <c r="K615" s="6"/>
      <c r="L615">
        <v>0</v>
      </c>
      <c r="N615" t="str">
        <f>_xlfn.IFNA(VLOOKUP(A615,'Personnel List'!A$1:F$1284,6,FALSE),"")</f>
        <v/>
      </c>
    </row>
    <row r="616" spans="2:14" ht="15" customHeight="1" x14ac:dyDescent="0.45">
      <c r="B616" t="str">
        <f>_xlfn.IFNA(VLOOKUP(A616,'Personnel List'!A$1:E$1284,5,FALSE),"")</f>
        <v/>
      </c>
      <c r="C616" t="str">
        <f>_xlfn.IFNA(VLOOKUP(A616,'Personnel List'!A$1:E$1284,4,FALSE),"")</f>
        <v/>
      </c>
      <c r="D616" s="2" t="str">
        <f t="shared" ca="1" si="37"/>
        <v/>
      </c>
      <c r="E616" s="2" t="str">
        <f t="shared" si="38"/>
        <v>Onsite</v>
      </c>
      <c r="F616" s="9"/>
      <c r="G616" s="34"/>
      <c r="H616" s="7"/>
      <c r="I616" s="14" t="str">
        <f t="shared" ca="1" si="36"/>
        <v/>
      </c>
      <c r="J616" s="11" t="str">
        <f t="shared" si="39"/>
        <v/>
      </c>
      <c r="K616" s="6"/>
      <c r="L616">
        <v>0</v>
      </c>
      <c r="N616" t="str">
        <f>_xlfn.IFNA(VLOOKUP(A616,'Personnel List'!A$1:F$1284,6,FALSE),"")</f>
        <v/>
      </c>
    </row>
    <row r="617" spans="2:14" ht="15" customHeight="1" x14ac:dyDescent="0.45">
      <c r="B617" t="str">
        <f>_xlfn.IFNA(VLOOKUP(A617,'Personnel List'!A$1:E$1284,5,FALSE),"")</f>
        <v/>
      </c>
      <c r="C617" t="str">
        <f>_xlfn.IFNA(VLOOKUP(A617,'Personnel List'!A$1:E$1284,4,FALSE),"")</f>
        <v/>
      </c>
      <c r="D617" s="2" t="str">
        <f t="shared" ca="1" si="37"/>
        <v/>
      </c>
      <c r="E617" s="2" t="str">
        <f t="shared" si="38"/>
        <v>Onsite</v>
      </c>
      <c r="F617" s="9"/>
      <c r="H617" s="7"/>
      <c r="I617" s="14" t="str">
        <f t="shared" ca="1" si="36"/>
        <v/>
      </c>
      <c r="J617" s="11" t="str">
        <f t="shared" si="39"/>
        <v/>
      </c>
      <c r="K617" s="6"/>
      <c r="L617">
        <v>0</v>
      </c>
      <c r="N617" t="str">
        <f>_xlfn.IFNA(VLOOKUP(A617,'Personnel List'!A$1:F$1284,6,FALSE),"")</f>
        <v/>
      </c>
    </row>
    <row r="618" spans="2:14" ht="15" customHeight="1" x14ac:dyDescent="0.45">
      <c r="B618" t="str">
        <f>_xlfn.IFNA(VLOOKUP(A618,'Personnel List'!A$1:E$1284,5,FALSE),"")</f>
        <v/>
      </c>
      <c r="C618" t="str">
        <f>_xlfn.IFNA(VLOOKUP(A618,'Personnel List'!A$1:E$1284,4,FALSE),"")</f>
        <v/>
      </c>
      <c r="D618" s="2" t="str">
        <f t="shared" ca="1" si="37"/>
        <v/>
      </c>
      <c r="E618" s="2" t="str">
        <f t="shared" si="38"/>
        <v>Onsite</v>
      </c>
      <c r="F618" s="9"/>
      <c r="G618" s="34"/>
      <c r="H618" s="7"/>
      <c r="I618" s="14" t="str">
        <f t="shared" ca="1" si="36"/>
        <v/>
      </c>
      <c r="J618" s="11" t="str">
        <f t="shared" si="39"/>
        <v/>
      </c>
      <c r="K618" s="6"/>
      <c r="L618">
        <v>0</v>
      </c>
      <c r="N618" t="str">
        <f>_xlfn.IFNA(VLOOKUP(A618,'Personnel List'!A$1:F$1284,6,FALSE),"")</f>
        <v/>
      </c>
    </row>
    <row r="619" spans="2:14" ht="15" customHeight="1" x14ac:dyDescent="0.45">
      <c r="B619" t="str">
        <f>_xlfn.IFNA(VLOOKUP(A619,'Personnel List'!A$1:E$1284,5,FALSE),"")</f>
        <v/>
      </c>
      <c r="C619" t="str">
        <f>_xlfn.IFNA(VLOOKUP(A619,'Personnel List'!A$1:E$1284,4,FALSE),"")</f>
        <v/>
      </c>
      <c r="D619" s="2" t="str">
        <f t="shared" ca="1" si="37"/>
        <v/>
      </c>
      <c r="E619" s="2" t="str">
        <f t="shared" si="38"/>
        <v>Onsite</v>
      </c>
      <c r="F619" s="9"/>
      <c r="G619" s="35"/>
      <c r="H619" s="7"/>
      <c r="I619" s="14" t="str">
        <f t="shared" ca="1" si="36"/>
        <v/>
      </c>
      <c r="J619" s="11" t="str">
        <f t="shared" si="39"/>
        <v/>
      </c>
      <c r="K619" s="6"/>
      <c r="L619">
        <v>0</v>
      </c>
      <c r="N619" t="str">
        <f>_xlfn.IFNA(VLOOKUP(A619,'Personnel List'!A$1:F$1284,6,FALSE),"")</f>
        <v/>
      </c>
    </row>
    <row r="620" spans="2:14" ht="15" customHeight="1" x14ac:dyDescent="0.45">
      <c r="B620" t="str">
        <f>_xlfn.IFNA(VLOOKUP(A620,'Personnel List'!A$1:E$1284,5,FALSE),"")</f>
        <v/>
      </c>
      <c r="C620" t="str">
        <f>_xlfn.IFNA(VLOOKUP(A620,'Personnel List'!A$1:E$1284,4,FALSE),"")</f>
        <v/>
      </c>
      <c r="D620" s="2" t="str">
        <f t="shared" ca="1" si="37"/>
        <v/>
      </c>
      <c r="E620" s="2" t="str">
        <f t="shared" si="38"/>
        <v>Onsite</v>
      </c>
      <c r="F620" s="9"/>
      <c r="G620" s="34"/>
      <c r="H620" s="7"/>
      <c r="I620" s="14" t="str">
        <f t="shared" ca="1" si="36"/>
        <v/>
      </c>
      <c r="J620" s="11" t="str">
        <f t="shared" si="39"/>
        <v/>
      </c>
      <c r="K620" s="6"/>
      <c r="L620">
        <v>0</v>
      </c>
      <c r="N620" t="str">
        <f>_xlfn.IFNA(VLOOKUP(A620,'Personnel List'!A$1:F$1284,6,FALSE),"")</f>
        <v/>
      </c>
    </row>
    <row r="621" spans="2:14" ht="15" customHeight="1" x14ac:dyDescent="0.45">
      <c r="B621" t="str">
        <f>_xlfn.IFNA(VLOOKUP(A621,'Personnel List'!A$1:E$1284,5,FALSE),"")</f>
        <v/>
      </c>
      <c r="C621" t="str">
        <f>_xlfn.IFNA(VLOOKUP(A621,'Personnel List'!A$1:E$1284,4,FALSE),"")</f>
        <v/>
      </c>
      <c r="D621" s="2" t="str">
        <f t="shared" ca="1" si="37"/>
        <v/>
      </c>
      <c r="E621" s="2" t="str">
        <f t="shared" si="38"/>
        <v>Onsite</v>
      </c>
      <c r="F621" s="9"/>
      <c r="H621" s="7"/>
      <c r="I621" s="14" t="str">
        <f t="shared" ca="1" si="36"/>
        <v/>
      </c>
      <c r="J621" s="11" t="str">
        <f t="shared" si="39"/>
        <v/>
      </c>
      <c r="K621" s="6"/>
      <c r="L621">
        <v>0</v>
      </c>
      <c r="N621" t="str">
        <f>_xlfn.IFNA(VLOOKUP(A621,'Personnel List'!A$1:F$1284,6,FALSE),"")</f>
        <v/>
      </c>
    </row>
    <row r="622" spans="2:14" ht="15" customHeight="1" x14ac:dyDescent="0.45">
      <c r="B622" t="str">
        <f>_xlfn.IFNA(VLOOKUP(A622,'Personnel List'!A$1:E$1284,5,FALSE),"")</f>
        <v/>
      </c>
      <c r="C622" t="str">
        <f>_xlfn.IFNA(VLOOKUP(A622,'Personnel List'!A$1:E$1284,4,FALSE),"")</f>
        <v/>
      </c>
      <c r="D622" s="2" t="str">
        <f t="shared" ca="1" si="37"/>
        <v/>
      </c>
      <c r="E622" s="2" t="str">
        <f t="shared" si="38"/>
        <v>Onsite</v>
      </c>
      <c r="F622" s="9"/>
      <c r="G622" s="34"/>
      <c r="H622" s="7"/>
      <c r="I622" s="14" t="str">
        <f t="shared" ref="I622:I685" ca="1" si="40">IF(G1462&lt;&gt;"",IF(I622&lt;&gt;"",I622,NOW()),"")</f>
        <v/>
      </c>
      <c r="J622" s="11" t="str">
        <f t="shared" si="39"/>
        <v/>
      </c>
      <c r="K622" s="6"/>
      <c r="L622">
        <v>0</v>
      </c>
      <c r="N622" t="str">
        <f>_xlfn.IFNA(VLOOKUP(A622,'Personnel List'!A$1:F$1284,6,FALSE),"")</f>
        <v/>
      </c>
    </row>
    <row r="623" spans="2:14" ht="15" customHeight="1" x14ac:dyDescent="0.45">
      <c r="B623" t="str">
        <f>_xlfn.IFNA(VLOOKUP(A623,'Personnel List'!A$1:E$1284,5,FALSE),"")</f>
        <v/>
      </c>
      <c r="C623" t="str">
        <f>_xlfn.IFNA(VLOOKUP(A623,'Personnel List'!A$1:E$1284,4,FALSE),"")</f>
        <v/>
      </c>
      <c r="D623" s="2" t="str">
        <f t="shared" ca="1" si="37"/>
        <v/>
      </c>
      <c r="E623" s="2" t="str">
        <f t="shared" si="38"/>
        <v>Onsite</v>
      </c>
      <c r="F623" s="9"/>
      <c r="G623" s="35"/>
      <c r="H623" s="7"/>
      <c r="I623" s="14" t="str">
        <f t="shared" ca="1" si="40"/>
        <v/>
      </c>
      <c r="J623" s="11" t="str">
        <f t="shared" si="39"/>
        <v/>
      </c>
      <c r="K623" s="6"/>
      <c r="L623">
        <v>0</v>
      </c>
      <c r="N623" t="str">
        <f>_xlfn.IFNA(VLOOKUP(A623,'Personnel List'!A$1:F$1284,6,FALSE),"")</f>
        <v/>
      </c>
    </row>
    <row r="624" spans="2:14" ht="15" customHeight="1" x14ac:dyDescent="0.45">
      <c r="B624" t="str">
        <f>_xlfn.IFNA(VLOOKUP(A624,'Personnel List'!A$1:E$1284,5,FALSE),"")</f>
        <v/>
      </c>
      <c r="C624" t="str">
        <f>_xlfn.IFNA(VLOOKUP(A624,'Personnel List'!A$1:E$1284,4,FALSE),"")</f>
        <v/>
      </c>
      <c r="D624" s="2" t="str">
        <f t="shared" ca="1" si="37"/>
        <v/>
      </c>
      <c r="E624" s="2" t="str">
        <f t="shared" si="38"/>
        <v>Onsite</v>
      </c>
      <c r="F624" s="9"/>
      <c r="G624" s="34"/>
      <c r="H624" s="7"/>
      <c r="I624" s="14" t="str">
        <f t="shared" ca="1" si="40"/>
        <v/>
      </c>
      <c r="J624" s="11" t="str">
        <f t="shared" si="39"/>
        <v/>
      </c>
      <c r="K624" s="6"/>
      <c r="L624">
        <v>0</v>
      </c>
      <c r="N624" t="str">
        <f>_xlfn.IFNA(VLOOKUP(A624,'Personnel List'!A$1:F$1284,6,FALSE),"")</f>
        <v/>
      </c>
    </row>
    <row r="625" spans="2:14" ht="15" customHeight="1" x14ac:dyDescent="0.45">
      <c r="B625" t="str">
        <f>_xlfn.IFNA(VLOOKUP(A625,'Personnel List'!A$1:E$1284,5,FALSE),"")</f>
        <v/>
      </c>
      <c r="C625" t="str">
        <f>_xlfn.IFNA(VLOOKUP(A625,'Personnel List'!A$1:E$1284,4,FALSE),"")</f>
        <v/>
      </c>
      <c r="D625" s="2" t="str">
        <f t="shared" ca="1" si="37"/>
        <v/>
      </c>
      <c r="E625" s="2" t="str">
        <f t="shared" si="38"/>
        <v>Onsite</v>
      </c>
      <c r="F625" s="9"/>
      <c r="G625" s="35"/>
      <c r="H625" s="7"/>
      <c r="I625" s="14" t="str">
        <f t="shared" ca="1" si="40"/>
        <v/>
      </c>
      <c r="J625" s="11" t="str">
        <f t="shared" si="39"/>
        <v/>
      </c>
      <c r="K625" s="6"/>
      <c r="L625">
        <v>0</v>
      </c>
      <c r="N625" t="str">
        <f>_xlfn.IFNA(VLOOKUP(A625,'Personnel List'!A$1:F$1284,6,FALSE),"")</f>
        <v/>
      </c>
    </row>
    <row r="626" spans="2:14" ht="15" customHeight="1" x14ac:dyDescent="0.45">
      <c r="B626" t="str">
        <f>_xlfn.IFNA(VLOOKUP(A626,'Personnel List'!A$1:E$1284,5,FALSE),"")</f>
        <v/>
      </c>
      <c r="C626" t="str">
        <f>_xlfn.IFNA(VLOOKUP(A626,'Personnel List'!A$1:E$1284,4,FALSE),"")</f>
        <v/>
      </c>
      <c r="D626" s="2" t="str">
        <f t="shared" ca="1" si="37"/>
        <v/>
      </c>
      <c r="E626" s="2" t="str">
        <f t="shared" si="38"/>
        <v>Onsite</v>
      </c>
      <c r="F626" s="9"/>
      <c r="G626" s="34"/>
      <c r="H626" s="7"/>
      <c r="I626" s="14" t="str">
        <f t="shared" ca="1" si="40"/>
        <v/>
      </c>
      <c r="J626" s="11" t="str">
        <f t="shared" si="39"/>
        <v/>
      </c>
      <c r="K626" s="6"/>
      <c r="L626">
        <v>0</v>
      </c>
      <c r="N626" t="str">
        <f>_xlfn.IFNA(VLOOKUP(A626,'Personnel List'!A$1:F$1284,6,FALSE),"")</f>
        <v/>
      </c>
    </row>
    <row r="627" spans="2:14" ht="15" customHeight="1" x14ac:dyDescent="0.45">
      <c r="B627" t="str">
        <f>_xlfn.IFNA(VLOOKUP(A627,'Personnel List'!A$1:E$1284,5,FALSE),"")</f>
        <v/>
      </c>
      <c r="C627" t="str">
        <f>_xlfn.IFNA(VLOOKUP(A627,'Personnel List'!A$1:E$1284,4,FALSE),"")</f>
        <v/>
      </c>
      <c r="D627" s="2" t="str">
        <f t="shared" ca="1" si="37"/>
        <v/>
      </c>
      <c r="E627" s="2" t="str">
        <f t="shared" si="38"/>
        <v>Onsite</v>
      </c>
      <c r="F627" s="9"/>
      <c r="H627" s="7"/>
      <c r="I627" s="14" t="str">
        <f t="shared" ca="1" si="40"/>
        <v/>
      </c>
      <c r="J627" s="11" t="str">
        <f t="shared" si="39"/>
        <v/>
      </c>
      <c r="K627" s="6"/>
      <c r="L627">
        <v>0</v>
      </c>
      <c r="N627" t="str">
        <f>_xlfn.IFNA(VLOOKUP(A627,'Personnel List'!A$1:F$1284,6,FALSE),"")</f>
        <v/>
      </c>
    </row>
    <row r="628" spans="2:14" ht="15" customHeight="1" x14ac:dyDescent="0.45">
      <c r="B628" t="str">
        <f>_xlfn.IFNA(VLOOKUP(A628,'Personnel List'!A$1:E$1284,5,FALSE),"")</f>
        <v/>
      </c>
      <c r="C628" t="str">
        <f>_xlfn.IFNA(VLOOKUP(A628,'Personnel List'!A$1:E$1284,4,FALSE),"")</f>
        <v/>
      </c>
      <c r="D628" s="2" t="str">
        <f t="shared" ca="1" si="37"/>
        <v/>
      </c>
      <c r="E628" s="2" t="str">
        <f t="shared" si="38"/>
        <v>Onsite</v>
      </c>
      <c r="F628" s="9"/>
      <c r="G628" s="34"/>
      <c r="H628" s="7"/>
      <c r="I628" s="14" t="str">
        <f t="shared" ca="1" si="40"/>
        <v/>
      </c>
      <c r="J628" s="11" t="str">
        <f t="shared" si="39"/>
        <v/>
      </c>
      <c r="K628" s="6"/>
      <c r="L628">
        <v>0</v>
      </c>
      <c r="N628" t="str">
        <f>_xlfn.IFNA(VLOOKUP(A628,'Personnel List'!A$1:F$1284,6,FALSE),"")</f>
        <v/>
      </c>
    </row>
    <row r="629" spans="2:14" ht="15" customHeight="1" x14ac:dyDescent="0.45">
      <c r="B629" t="str">
        <f>_xlfn.IFNA(VLOOKUP(A629,'Personnel List'!A$1:E$1284,5,FALSE),"")</f>
        <v/>
      </c>
      <c r="C629" t="str">
        <f>_xlfn.IFNA(VLOOKUP(A629,'Personnel List'!A$1:E$1284,4,FALSE),"")</f>
        <v/>
      </c>
      <c r="D629" s="2" t="str">
        <f t="shared" ca="1" si="37"/>
        <v/>
      </c>
      <c r="E629" s="2" t="str">
        <f t="shared" si="38"/>
        <v>Onsite</v>
      </c>
      <c r="F629" s="9"/>
      <c r="G629" s="35"/>
      <c r="H629" s="7"/>
      <c r="I629" s="14" t="str">
        <f t="shared" ca="1" si="40"/>
        <v/>
      </c>
      <c r="J629" s="11" t="str">
        <f t="shared" si="39"/>
        <v/>
      </c>
      <c r="K629" s="6"/>
      <c r="L629">
        <v>0</v>
      </c>
      <c r="N629" t="str">
        <f>_xlfn.IFNA(VLOOKUP(A629,'Personnel List'!A$1:F$1284,6,FALSE),"")</f>
        <v/>
      </c>
    </row>
    <row r="630" spans="2:14" ht="15" customHeight="1" x14ac:dyDescent="0.45">
      <c r="B630" t="str">
        <f>_xlfn.IFNA(VLOOKUP(A630,'Personnel List'!A$1:E$1284,5,FALSE),"")</f>
        <v/>
      </c>
      <c r="C630" t="str">
        <f>_xlfn.IFNA(VLOOKUP(A630,'Personnel List'!A$1:E$1284,4,FALSE),"")</f>
        <v/>
      </c>
      <c r="D630" s="2" t="str">
        <f t="shared" ca="1" si="37"/>
        <v/>
      </c>
      <c r="E630" s="2" t="str">
        <f t="shared" si="38"/>
        <v>Onsite</v>
      </c>
      <c r="F630" s="9"/>
      <c r="G630" s="34"/>
      <c r="H630" s="7"/>
      <c r="I630" s="14" t="str">
        <f t="shared" ca="1" si="40"/>
        <v/>
      </c>
      <c r="J630" s="11" t="str">
        <f t="shared" si="39"/>
        <v/>
      </c>
      <c r="K630" s="6"/>
      <c r="L630">
        <v>0</v>
      </c>
      <c r="N630" t="str">
        <f>_xlfn.IFNA(VLOOKUP(A630,'Personnel List'!A$1:F$1284,6,FALSE),"")</f>
        <v/>
      </c>
    </row>
    <row r="631" spans="2:14" ht="15" customHeight="1" x14ac:dyDescent="0.45">
      <c r="B631" t="str">
        <f>_xlfn.IFNA(VLOOKUP(A631,'Personnel List'!A$1:E$1284,5,FALSE),"")</f>
        <v/>
      </c>
      <c r="C631" t="str">
        <f>_xlfn.IFNA(VLOOKUP(A631,'Personnel List'!A$1:E$1284,4,FALSE),"")</f>
        <v/>
      </c>
      <c r="D631" s="2" t="str">
        <f t="shared" ca="1" si="37"/>
        <v/>
      </c>
      <c r="E631" s="2" t="str">
        <f t="shared" si="38"/>
        <v>Onsite</v>
      </c>
      <c r="F631" s="9"/>
      <c r="H631" s="7"/>
      <c r="I631" s="14" t="str">
        <f t="shared" ca="1" si="40"/>
        <v/>
      </c>
      <c r="J631" s="11" t="str">
        <f t="shared" si="39"/>
        <v/>
      </c>
      <c r="K631" s="6"/>
      <c r="L631">
        <v>0</v>
      </c>
      <c r="N631" t="str">
        <f>_xlfn.IFNA(VLOOKUP(A631,'Personnel List'!A$1:F$1284,6,FALSE),"")</f>
        <v/>
      </c>
    </row>
    <row r="632" spans="2:14" ht="15" customHeight="1" x14ac:dyDescent="0.45">
      <c r="B632" t="str">
        <f>_xlfn.IFNA(VLOOKUP(A632,'Personnel List'!A$1:E$1284,5,FALSE),"")</f>
        <v/>
      </c>
      <c r="C632" t="str">
        <f>_xlfn.IFNA(VLOOKUP(A632,'Personnel List'!A$1:E$1284,4,FALSE),"")</f>
        <v/>
      </c>
      <c r="D632" s="2" t="str">
        <f t="shared" ca="1" si="37"/>
        <v/>
      </c>
      <c r="E632" s="2" t="str">
        <f t="shared" si="38"/>
        <v>Onsite</v>
      </c>
      <c r="F632" s="9"/>
      <c r="G632" s="34"/>
      <c r="H632" s="7"/>
      <c r="I632" s="14" t="str">
        <f t="shared" ca="1" si="40"/>
        <v/>
      </c>
      <c r="J632" s="11" t="str">
        <f t="shared" si="39"/>
        <v/>
      </c>
      <c r="K632" s="6"/>
      <c r="L632">
        <v>0</v>
      </c>
      <c r="N632" t="str">
        <f>_xlfn.IFNA(VLOOKUP(A632,'Personnel List'!A$1:F$1284,6,FALSE),"")</f>
        <v/>
      </c>
    </row>
    <row r="633" spans="2:14" ht="15" customHeight="1" x14ac:dyDescent="0.45">
      <c r="B633" t="str">
        <f>_xlfn.IFNA(VLOOKUP(A633,'Personnel List'!A$1:E$1284,5,FALSE),"")</f>
        <v/>
      </c>
      <c r="C633" t="str">
        <f>_xlfn.IFNA(VLOOKUP(A633,'Personnel List'!A$1:E$1284,4,FALSE),"")</f>
        <v/>
      </c>
      <c r="D633" s="2" t="str">
        <f t="shared" ca="1" si="37"/>
        <v/>
      </c>
      <c r="E633" s="2" t="str">
        <f t="shared" si="38"/>
        <v>Onsite</v>
      </c>
      <c r="F633" s="9"/>
      <c r="G633" s="35"/>
      <c r="H633" s="7"/>
      <c r="I633" s="14" t="str">
        <f t="shared" ca="1" si="40"/>
        <v/>
      </c>
      <c r="J633" s="11" t="str">
        <f t="shared" si="39"/>
        <v/>
      </c>
      <c r="K633" s="6"/>
      <c r="L633">
        <v>0</v>
      </c>
      <c r="N633" t="str">
        <f>_xlfn.IFNA(VLOOKUP(A633,'Personnel List'!A$1:F$1284,6,FALSE),"")</f>
        <v/>
      </c>
    </row>
    <row r="634" spans="2:14" ht="15" customHeight="1" x14ac:dyDescent="0.45">
      <c r="B634" t="str">
        <f>_xlfn.IFNA(VLOOKUP(A634,'Personnel List'!A$1:E$1284,5,FALSE),"")</f>
        <v/>
      </c>
      <c r="C634" t="str">
        <f>_xlfn.IFNA(VLOOKUP(A634,'Personnel List'!A$1:E$1284,4,FALSE),"")</f>
        <v/>
      </c>
      <c r="D634" s="2" t="str">
        <f t="shared" ca="1" si="37"/>
        <v/>
      </c>
      <c r="E634" s="2" t="str">
        <f t="shared" si="38"/>
        <v>Onsite</v>
      </c>
      <c r="F634" s="9"/>
      <c r="G634" s="34"/>
      <c r="H634" s="7"/>
      <c r="I634" s="14" t="str">
        <f t="shared" ca="1" si="40"/>
        <v/>
      </c>
      <c r="J634" s="11" t="str">
        <f t="shared" si="39"/>
        <v/>
      </c>
      <c r="K634" s="6"/>
      <c r="L634">
        <v>0</v>
      </c>
      <c r="N634" t="str">
        <f>_xlfn.IFNA(VLOOKUP(A634,'Personnel List'!A$1:F$1284,6,FALSE),"")</f>
        <v/>
      </c>
    </row>
    <row r="635" spans="2:14" ht="15" customHeight="1" x14ac:dyDescent="0.45">
      <c r="B635" t="str">
        <f>_xlfn.IFNA(VLOOKUP(A635,'Personnel List'!A$1:E$1284,5,FALSE),"")</f>
        <v/>
      </c>
      <c r="C635" t="str">
        <f>_xlfn.IFNA(VLOOKUP(A635,'Personnel List'!A$1:E$1284,4,FALSE),"")</f>
        <v/>
      </c>
      <c r="D635" s="2" t="str">
        <f t="shared" ca="1" si="37"/>
        <v/>
      </c>
      <c r="E635" s="2" t="str">
        <f t="shared" si="38"/>
        <v>Onsite</v>
      </c>
      <c r="F635" s="9"/>
      <c r="H635" s="7"/>
      <c r="I635" s="14" t="str">
        <f t="shared" ca="1" si="40"/>
        <v/>
      </c>
      <c r="J635" s="11" t="str">
        <f t="shared" si="39"/>
        <v/>
      </c>
      <c r="K635" s="6"/>
      <c r="L635">
        <v>0</v>
      </c>
      <c r="N635" t="str">
        <f>_xlfn.IFNA(VLOOKUP(A635,'Personnel List'!A$1:F$1284,6,FALSE),"")</f>
        <v/>
      </c>
    </row>
    <row r="636" spans="2:14" ht="15" customHeight="1" x14ac:dyDescent="0.45">
      <c r="B636" t="str">
        <f>_xlfn.IFNA(VLOOKUP(A636,'Personnel List'!A$1:E$1284,5,FALSE),"")</f>
        <v/>
      </c>
      <c r="C636" t="str">
        <f>_xlfn.IFNA(VLOOKUP(A636,'Personnel List'!A$1:E$1284,4,FALSE),"")</f>
        <v/>
      </c>
      <c r="D636" s="2" t="str">
        <f t="shared" ca="1" si="37"/>
        <v/>
      </c>
      <c r="E636" s="2" t="str">
        <f t="shared" si="38"/>
        <v>Onsite</v>
      </c>
      <c r="F636" s="9"/>
      <c r="G636" s="34"/>
      <c r="H636" s="7"/>
      <c r="I636" s="14" t="str">
        <f t="shared" ca="1" si="40"/>
        <v/>
      </c>
      <c r="J636" s="11" t="str">
        <f t="shared" si="39"/>
        <v/>
      </c>
      <c r="K636" s="6"/>
      <c r="L636">
        <v>0</v>
      </c>
      <c r="N636" t="str">
        <f>_xlfn.IFNA(VLOOKUP(A636,'Personnel List'!A$1:F$1284,6,FALSE),"")</f>
        <v/>
      </c>
    </row>
    <row r="637" spans="2:14" ht="15" customHeight="1" x14ac:dyDescent="0.45">
      <c r="B637" t="str">
        <f>_xlfn.IFNA(VLOOKUP(A637,'Personnel List'!A$1:E$1284,5,FALSE),"")</f>
        <v/>
      </c>
      <c r="C637" t="str">
        <f>_xlfn.IFNA(VLOOKUP(A637,'Personnel List'!A$1:E$1284,4,FALSE),"")</f>
        <v/>
      </c>
      <c r="D637" s="2" t="str">
        <f t="shared" ca="1" si="37"/>
        <v/>
      </c>
      <c r="E637" s="2" t="str">
        <f t="shared" si="38"/>
        <v>Onsite</v>
      </c>
      <c r="F637" s="9"/>
      <c r="G637" s="35"/>
      <c r="H637" s="7"/>
      <c r="I637" s="14" t="str">
        <f t="shared" ca="1" si="40"/>
        <v/>
      </c>
      <c r="J637" s="11" t="str">
        <f t="shared" si="39"/>
        <v/>
      </c>
      <c r="K637" s="6"/>
      <c r="L637">
        <v>0</v>
      </c>
      <c r="N637" t="str">
        <f>_xlfn.IFNA(VLOOKUP(A637,'Personnel List'!A$1:F$1284,6,FALSE),"")</f>
        <v/>
      </c>
    </row>
    <row r="638" spans="2:14" ht="15" customHeight="1" x14ac:dyDescent="0.45">
      <c r="B638" t="str">
        <f>_xlfn.IFNA(VLOOKUP(A638,'Personnel List'!A$1:E$1284,5,FALSE),"")</f>
        <v/>
      </c>
      <c r="C638" t="str">
        <f>_xlfn.IFNA(VLOOKUP(A638,'Personnel List'!A$1:E$1284,4,FALSE),"")</f>
        <v/>
      </c>
      <c r="D638" s="2" t="str">
        <f t="shared" ca="1" si="37"/>
        <v/>
      </c>
      <c r="E638" s="2" t="str">
        <f t="shared" si="38"/>
        <v>Onsite</v>
      </c>
      <c r="F638" s="9"/>
      <c r="G638" s="34"/>
      <c r="H638" s="7"/>
      <c r="I638" s="14" t="str">
        <f t="shared" ca="1" si="40"/>
        <v/>
      </c>
      <c r="J638" s="11" t="str">
        <f t="shared" si="39"/>
        <v/>
      </c>
      <c r="K638" s="6"/>
      <c r="L638">
        <v>0</v>
      </c>
      <c r="N638" t="str">
        <f>_xlfn.IFNA(VLOOKUP(A638,'Personnel List'!A$1:F$1284,6,FALSE),"")</f>
        <v/>
      </c>
    </row>
    <row r="639" spans="2:14" ht="15" customHeight="1" x14ac:dyDescent="0.45">
      <c r="B639" t="str">
        <f>_xlfn.IFNA(VLOOKUP(A639,'Personnel List'!A$1:E$1284,5,FALSE),"")</f>
        <v/>
      </c>
      <c r="C639" t="str">
        <f>_xlfn.IFNA(VLOOKUP(A639,'Personnel List'!A$1:E$1284,4,FALSE),"")</f>
        <v/>
      </c>
      <c r="D639" s="2" t="str">
        <f t="shared" ca="1" si="37"/>
        <v/>
      </c>
      <c r="E639" s="2" t="str">
        <f t="shared" si="38"/>
        <v>Onsite</v>
      </c>
      <c r="F639" s="9"/>
      <c r="G639" s="35"/>
      <c r="H639" s="7"/>
      <c r="I639" s="14" t="str">
        <f t="shared" ca="1" si="40"/>
        <v/>
      </c>
      <c r="J639" s="11" t="str">
        <f t="shared" si="39"/>
        <v/>
      </c>
      <c r="K639" s="6"/>
      <c r="L639">
        <v>0</v>
      </c>
      <c r="N639" t="str">
        <f>_xlfn.IFNA(VLOOKUP(A639,'Personnel List'!A$1:F$1284,6,FALSE),"")</f>
        <v/>
      </c>
    </row>
    <row r="640" spans="2:14" ht="15" customHeight="1" x14ac:dyDescent="0.45">
      <c r="B640" t="str">
        <f>_xlfn.IFNA(VLOOKUP(A640,'Personnel List'!A$1:E$1284,5,FALSE),"")</f>
        <v/>
      </c>
      <c r="C640" t="str">
        <f>_xlfn.IFNA(VLOOKUP(A640,'Personnel List'!A$1:E$1284,4,FALSE),"")</f>
        <v/>
      </c>
      <c r="D640" s="2" t="str">
        <f t="shared" ca="1" si="37"/>
        <v/>
      </c>
      <c r="E640" s="2" t="str">
        <f t="shared" si="38"/>
        <v>Onsite</v>
      </c>
      <c r="F640" s="9"/>
      <c r="G640" s="34"/>
      <c r="H640" s="7"/>
      <c r="I640" s="14" t="str">
        <f t="shared" ca="1" si="40"/>
        <v/>
      </c>
      <c r="J640" s="11" t="str">
        <f t="shared" si="39"/>
        <v/>
      </c>
      <c r="K640" s="6"/>
      <c r="L640">
        <v>0</v>
      </c>
      <c r="N640" t="str">
        <f>_xlfn.IFNA(VLOOKUP(A640,'Personnel List'!A$1:F$1284,6,FALSE),"")</f>
        <v/>
      </c>
    </row>
    <row r="641" spans="2:14" ht="15" customHeight="1" x14ac:dyDescent="0.45">
      <c r="B641" t="str">
        <f>_xlfn.IFNA(VLOOKUP(A641,'Personnel List'!A$1:E$1284,5,FALSE),"")</f>
        <v/>
      </c>
      <c r="C641" t="str">
        <f>_xlfn.IFNA(VLOOKUP(A641,'Personnel List'!A$1:E$1284,4,FALSE),"")</f>
        <v/>
      </c>
      <c r="D641" s="2" t="str">
        <f t="shared" ca="1" si="37"/>
        <v/>
      </c>
      <c r="E641" s="2" t="str">
        <f t="shared" si="38"/>
        <v>Onsite</v>
      </c>
      <c r="F641" s="9"/>
      <c r="H641" s="7"/>
      <c r="I641" s="14" t="str">
        <f t="shared" ca="1" si="40"/>
        <v/>
      </c>
      <c r="J641" s="11" t="str">
        <f t="shared" si="39"/>
        <v/>
      </c>
      <c r="K641" s="6"/>
      <c r="L641">
        <v>0</v>
      </c>
      <c r="N641" t="str">
        <f>_xlfn.IFNA(VLOOKUP(A641,'Personnel List'!A$1:F$1284,6,FALSE),"")</f>
        <v/>
      </c>
    </row>
    <row r="642" spans="2:14" ht="15" customHeight="1" x14ac:dyDescent="0.45">
      <c r="B642" t="str">
        <f>_xlfn.IFNA(VLOOKUP(A642,'Personnel List'!A$1:E$1284,5,FALSE),"")</f>
        <v/>
      </c>
      <c r="C642" t="str">
        <f>_xlfn.IFNA(VLOOKUP(A642,'Personnel List'!A$1:E$1284,4,FALSE),"")</f>
        <v/>
      </c>
      <c r="D642" s="2" t="str">
        <f t="shared" ca="1" si="37"/>
        <v/>
      </c>
      <c r="E642" s="2" t="str">
        <f t="shared" si="38"/>
        <v>Onsite</v>
      </c>
      <c r="F642" s="9"/>
      <c r="G642" s="34"/>
      <c r="H642" s="7"/>
      <c r="I642" s="14" t="str">
        <f t="shared" ca="1" si="40"/>
        <v/>
      </c>
      <c r="J642" s="11" t="str">
        <f t="shared" si="39"/>
        <v/>
      </c>
      <c r="K642" s="6"/>
      <c r="L642">
        <v>0</v>
      </c>
      <c r="N642" t="str">
        <f>_xlfn.IFNA(VLOOKUP(A642,'Personnel List'!A$1:F$1284,6,FALSE),"")</f>
        <v/>
      </c>
    </row>
    <row r="643" spans="2:14" ht="15" customHeight="1" x14ac:dyDescent="0.45">
      <c r="B643" t="str">
        <f>_xlfn.IFNA(VLOOKUP(A643,'Personnel List'!A$1:E$1284,5,FALSE),"")</f>
        <v/>
      </c>
      <c r="C643" t="str">
        <f>_xlfn.IFNA(VLOOKUP(A643,'Personnel List'!A$1:E$1284,4,FALSE),"")</f>
        <v/>
      </c>
      <c r="D643" s="2" t="str">
        <f t="shared" ref="D643:D706" ca="1" si="41">IF(A643&lt;&gt;"",IF(D643&lt;&gt;"",D643,NOW()),"")</f>
        <v/>
      </c>
      <c r="E643" s="2" t="str">
        <f t="shared" ref="E643:E706" si="42">IFERROR(VLOOKUP(A643,G:I,3,FALSE),"Onsite")</f>
        <v>Onsite</v>
      </c>
      <c r="F643" s="9"/>
      <c r="G643" s="35"/>
      <c r="H643" s="7"/>
      <c r="I643" s="14" t="str">
        <f t="shared" ca="1" si="40"/>
        <v/>
      </c>
      <c r="J643" s="11" t="str">
        <f t="shared" ref="J643:J706" si="43">SUBSTITUTE(A643,"NC","")</f>
        <v/>
      </c>
      <c r="K643" s="6"/>
      <c r="L643">
        <v>0</v>
      </c>
      <c r="N643" t="str">
        <f>_xlfn.IFNA(VLOOKUP(A643,'Personnel List'!A$1:F$1284,6,FALSE),"")</f>
        <v/>
      </c>
    </row>
    <row r="644" spans="2:14" ht="15" customHeight="1" x14ac:dyDescent="0.45">
      <c r="B644" t="str">
        <f>_xlfn.IFNA(VLOOKUP(A644,'Personnel List'!A$1:E$1284,5,FALSE),"")</f>
        <v/>
      </c>
      <c r="C644" t="str">
        <f>_xlfn.IFNA(VLOOKUP(A644,'Personnel List'!A$1:E$1284,4,FALSE),"")</f>
        <v/>
      </c>
      <c r="D644" s="2" t="str">
        <f t="shared" ca="1" si="41"/>
        <v/>
      </c>
      <c r="E644" s="2" t="str">
        <f t="shared" si="42"/>
        <v>Onsite</v>
      </c>
      <c r="F644" s="9"/>
      <c r="G644" s="34"/>
      <c r="H644" s="7"/>
      <c r="I644" s="14" t="str">
        <f t="shared" ca="1" si="40"/>
        <v/>
      </c>
      <c r="J644" s="11" t="str">
        <f t="shared" si="43"/>
        <v/>
      </c>
      <c r="K644" s="6"/>
      <c r="L644">
        <v>0</v>
      </c>
      <c r="N644" t="str">
        <f>_xlfn.IFNA(VLOOKUP(A644,'Personnel List'!A$1:F$1284,6,FALSE),"")</f>
        <v/>
      </c>
    </row>
    <row r="645" spans="2:14" ht="15" customHeight="1" x14ac:dyDescent="0.45">
      <c r="B645" t="str">
        <f>_xlfn.IFNA(VLOOKUP(A645,'Personnel List'!A$1:E$1284,5,FALSE),"")</f>
        <v/>
      </c>
      <c r="C645" t="str">
        <f>_xlfn.IFNA(VLOOKUP(A645,'Personnel List'!A$1:E$1284,4,FALSE),"")</f>
        <v/>
      </c>
      <c r="D645" s="2" t="str">
        <f t="shared" ca="1" si="41"/>
        <v/>
      </c>
      <c r="E645" s="2" t="str">
        <f t="shared" si="42"/>
        <v>Onsite</v>
      </c>
      <c r="F645" s="9"/>
      <c r="H645" s="7"/>
      <c r="I645" s="14" t="str">
        <f t="shared" ca="1" si="40"/>
        <v/>
      </c>
      <c r="J645" s="11" t="str">
        <f t="shared" si="43"/>
        <v/>
      </c>
      <c r="K645" s="6"/>
      <c r="L645">
        <v>0</v>
      </c>
      <c r="N645" t="str">
        <f>_xlfn.IFNA(VLOOKUP(A645,'Personnel List'!A$1:F$1284,6,FALSE),"")</f>
        <v/>
      </c>
    </row>
    <row r="646" spans="2:14" ht="15" customHeight="1" x14ac:dyDescent="0.45">
      <c r="B646" t="str">
        <f>_xlfn.IFNA(VLOOKUP(A646,'Personnel List'!A$1:E$1284,5,FALSE),"")</f>
        <v/>
      </c>
      <c r="C646" t="str">
        <f>_xlfn.IFNA(VLOOKUP(A646,'Personnel List'!A$1:E$1284,4,FALSE),"")</f>
        <v/>
      </c>
      <c r="D646" s="2" t="str">
        <f t="shared" ca="1" si="41"/>
        <v/>
      </c>
      <c r="E646" s="2" t="str">
        <f t="shared" si="42"/>
        <v>Onsite</v>
      </c>
      <c r="F646" s="9"/>
      <c r="G646" s="34"/>
      <c r="H646" s="7"/>
      <c r="I646" s="14" t="str">
        <f t="shared" ca="1" si="40"/>
        <v/>
      </c>
      <c r="J646" s="11" t="str">
        <f t="shared" si="43"/>
        <v/>
      </c>
      <c r="K646" s="6"/>
      <c r="L646">
        <v>0</v>
      </c>
      <c r="N646" t="str">
        <f>_xlfn.IFNA(VLOOKUP(A646,'Personnel List'!A$1:F$1284,6,FALSE),"")</f>
        <v/>
      </c>
    </row>
    <row r="647" spans="2:14" ht="15" customHeight="1" x14ac:dyDescent="0.45">
      <c r="B647" t="str">
        <f>_xlfn.IFNA(VLOOKUP(A647,'Personnel List'!A$1:E$1284,5,FALSE),"")</f>
        <v/>
      </c>
      <c r="C647" t="str">
        <f>_xlfn.IFNA(VLOOKUP(A647,'Personnel List'!A$1:E$1284,4,FALSE),"")</f>
        <v/>
      </c>
      <c r="D647" s="2" t="str">
        <f t="shared" ca="1" si="41"/>
        <v/>
      </c>
      <c r="E647" s="2" t="str">
        <f t="shared" si="42"/>
        <v>Onsite</v>
      </c>
      <c r="F647" s="9"/>
      <c r="G647" s="35"/>
      <c r="H647" s="7"/>
      <c r="I647" s="14" t="str">
        <f t="shared" ca="1" si="40"/>
        <v/>
      </c>
      <c r="J647" s="11" t="str">
        <f t="shared" si="43"/>
        <v/>
      </c>
      <c r="K647" s="6"/>
      <c r="L647">
        <v>0</v>
      </c>
      <c r="N647" t="str">
        <f>_xlfn.IFNA(VLOOKUP(A647,'Personnel List'!A$1:F$1284,6,FALSE),"")</f>
        <v/>
      </c>
    </row>
    <row r="648" spans="2:14" ht="15" customHeight="1" x14ac:dyDescent="0.45">
      <c r="B648" t="str">
        <f>_xlfn.IFNA(VLOOKUP(A648,'Personnel List'!A$1:E$1284,5,FALSE),"")</f>
        <v/>
      </c>
      <c r="C648" t="str">
        <f>_xlfn.IFNA(VLOOKUP(A648,'Personnel List'!A$1:E$1284,4,FALSE),"")</f>
        <v/>
      </c>
      <c r="D648" s="2" t="str">
        <f t="shared" ca="1" si="41"/>
        <v/>
      </c>
      <c r="E648" s="2" t="str">
        <f t="shared" si="42"/>
        <v>Onsite</v>
      </c>
      <c r="F648" s="9"/>
      <c r="G648" s="34"/>
      <c r="H648" s="7"/>
      <c r="I648" s="14" t="str">
        <f t="shared" ca="1" si="40"/>
        <v/>
      </c>
      <c r="J648" s="11" t="str">
        <f t="shared" si="43"/>
        <v/>
      </c>
      <c r="K648" s="6"/>
      <c r="L648">
        <v>0</v>
      </c>
      <c r="N648" t="str">
        <f>_xlfn.IFNA(VLOOKUP(A648,'Personnel List'!A$1:F$1284,6,FALSE),"")</f>
        <v/>
      </c>
    </row>
    <row r="649" spans="2:14" ht="15" customHeight="1" x14ac:dyDescent="0.45">
      <c r="B649" t="str">
        <f>_xlfn.IFNA(VLOOKUP(A649,'Personnel List'!A$1:E$1284,5,FALSE),"")</f>
        <v/>
      </c>
      <c r="C649" t="str">
        <f>_xlfn.IFNA(VLOOKUP(A649,'Personnel List'!A$1:E$1284,4,FALSE),"")</f>
        <v/>
      </c>
      <c r="D649" s="2" t="str">
        <f t="shared" ca="1" si="41"/>
        <v/>
      </c>
      <c r="E649" s="2" t="str">
        <f t="shared" si="42"/>
        <v>Onsite</v>
      </c>
      <c r="F649" s="9"/>
      <c r="G649" s="35"/>
      <c r="H649" s="7"/>
      <c r="I649" s="14" t="str">
        <f t="shared" ca="1" si="40"/>
        <v/>
      </c>
      <c r="J649" s="11" t="str">
        <f t="shared" si="43"/>
        <v/>
      </c>
      <c r="K649" s="6"/>
      <c r="L649">
        <v>0</v>
      </c>
      <c r="N649" t="str">
        <f>_xlfn.IFNA(VLOOKUP(A649,'Personnel List'!A$1:F$1284,6,FALSE),"")</f>
        <v/>
      </c>
    </row>
    <row r="650" spans="2:14" ht="15" customHeight="1" x14ac:dyDescent="0.45">
      <c r="B650" t="str">
        <f>_xlfn.IFNA(VLOOKUP(A650,'Personnel List'!A$1:E$1284,5,FALSE),"")</f>
        <v/>
      </c>
      <c r="C650" t="str">
        <f>_xlfn.IFNA(VLOOKUP(A650,'Personnel List'!A$1:E$1284,4,FALSE),"")</f>
        <v/>
      </c>
      <c r="D650" s="2" t="str">
        <f t="shared" ca="1" si="41"/>
        <v/>
      </c>
      <c r="E650" s="2" t="str">
        <f t="shared" si="42"/>
        <v>Onsite</v>
      </c>
      <c r="F650" s="9"/>
      <c r="G650" s="34"/>
      <c r="H650" s="7"/>
      <c r="I650" s="14" t="str">
        <f t="shared" ca="1" si="40"/>
        <v/>
      </c>
      <c r="J650" s="11" t="str">
        <f t="shared" si="43"/>
        <v/>
      </c>
      <c r="K650" s="6"/>
      <c r="L650">
        <v>0</v>
      </c>
      <c r="N650" t="str">
        <f>_xlfn.IFNA(VLOOKUP(A650,'Personnel List'!A$1:F$1284,6,FALSE),"")</f>
        <v/>
      </c>
    </row>
    <row r="651" spans="2:14" ht="15" customHeight="1" x14ac:dyDescent="0.45">
      <c r="B651" t="str">
        <f>_xlfn.IFNA(VLOOKUP(A651,'Personnel List'!A$1:E$1284,5,FALSE),"")</f>
        <v/>
      </c>
      <c r="C651" t="str">
        <f>_xlfn.IFNA(VLOOKUP(A651,'Personnel List'!A$1:E$1284,4,FALSE),"")</f>
        <v/>
      </c>
      <c r="D651" s="2" t="str">
        <f t="shared" ca="1" si="41"/>
        <v/>
      </c>
      <c r="E651" s="2" t="str">
        <f t="shared" si="42"/>
        <v>Onsite</v>
      </c>
      <c r="F651" s="9"/>
      <c r="H651" s="7"/>
      <c r="I651" s="14" t="str">
        <f t="shared" ca="1" si="40"/>
        <v/>
      </c>
      <c r="J651" s="11" t="str">
        <f t="shared" si="43"/>
        <v/>
      </c>
      <c r="K651" s="6"/>
      <c r="L651">
        <v>0</v>
      </c>
      <c r="N651" t="str">
        <f>_xlfn.IFNA(VLOOKUP(A651,'Personnel List'!A$1:F$1284,6,FALSE),"")</f>
        <v/>
      </c>
    </row>
    <row r="652" spans="2:14" ht="15" customHeight="1" x14ac:dyDescent="0.45">
      <c r="B652" t="str">
        <f>_xlfn.IFNA(VLOOKUP(A652,'Personnel List'!A$1:E$1284,5,FALSE),"")</f>
        <v/>
      </c>
      <c r="C652" t="str">
        <f>_xlfn.IFNA(VLOOKUP(A652,'Personnel List'!A$1:E$1284,4,FALSE),"")</f>
        <v/>
      </c>
      <c r="D652" s="2" t="str">
        <f t="shared" ca="1" si="41"/>
        <v/>
      </c>
      <c r="E652" s="2" t="str">
        <f t="shared" si="42"/>
        <v>Onsite</v>
      </c>
      <c r="F652" s="9"/>
      <c r="G652" s="34"/>
      <c r="H652" s="7"/>
      <c r="I652" s="14" t="str">
        <f t="shared" ca="1" si="40"/>
        <v/>
      </c>
      <c r="J652" s="11" t="str">
        <f t="shared" si="43"/>
        <v/>
      </c>
      <c r="K652" s="6"/>
      <c r="L652">
        <v>0</v>
      </c>
      <c r="N652" t="str">
        <f>_xlfn.IFNA(VLOOKUP(A652,'Personnel List'!A$1:F$1284,6,FALSE),"")</f>
        <v/>
      </c>
    </row>
    <row r="653" spans="2:14" ht="15" customHeight="1" x14ac:dyDescent="0.45">
      <c r="B653" t="str">
        <f>_xlfn.IFNA(VLOOKUP(A653,'Personnel List'!A$1:E$1284,5,FALSE),"")</f>
        <v/>
      </c>
      <c r="C653" t="str">
        <f>_xlfn.IFNA(VLOOKUP(A653,'Personnel List'!A$1:E$1284,4,FALSE),"")</f>
        <v/>
      </c>
      <c r="D653" s="2" t="str">
        <f t="shared" ca="1" si="41"/>
        <v/>
      </c>
      <c r="E653" s="2" t="str">
        <f t="shared" si="42"/>
        <v>Onsite</v>
      </c>
      <c r="F653" s="9"/>
      <c r="G653" s="35"/>
      <c r="H653" s="7"/>
      <c r="I653" s="14" t="str">
        <f t="shared" ca="1" si="40"/>
        <v/>
      </c>
      <c r="J653" s="11" t="str">
        <f t="shared" si="43"/>
        <v/>
      </c>
      <c r="K653" s="6"/>
      <c r="L653">
        <v>0</v>
      </c>
      <c r="N653" t="str">
        <f>_xlfn.IFNA(VLOOKUP(A653,'Personnel List'!A$1:F$1284,6,FALSE),"")</f>
        <v/>
      </c>
    </row>
    <row r="654" spans="2:14" ht="15" customHeight="1" x14ac:dyDescent="0.45">
      <c r="B654" t="str">
        <f>_xlfn.IFNA(VLOOKUP(A654,'Personnel List'!A$1:E$1284,5,FALSE),"")</f>
        <v/>
      </c>
      <c r="C654" t="str">
        <f>_xlfn.IFNA(VLOOKUP(A654,'Personnel List'!A$1:E$1284,4,FALSE),"")</f>
        <v/>
      </c>
      <c r="D654" s="2" t="str">
        <f t="shared" ca="1" si="41"/>
        <v/>
      </c>
      <c r="E654" s="2" t="str">
        <f t="shared" si="42"/>
        <v>Onsite</v>
      </c>
      <c r="F654" s="9"/>
      <c r="G654" s="34"/>
      <c r="H654" s="7"/>
      <c r="I654" s="14" t="str">
        <f t="shared" ca="1" si="40"/>
        <v/>
      </c>
      <c r="J654" s="11" t="str">
        <f t="shared" si="43"/>
        <v/>
      </c>
      <c r="K654" s="6"/>
      <c r="L654">
        <v>0</v>
      </c>
      <c r="N654" t="str">
        <f>_xlfn.IFNA(VLOOKUP(A654,'Personnel List'!A$1:F$1284,6,FALSE),"")</f>
        <v/>
      </c>
    </row>
    <row r="655" spans="2:14" ht="15" customHeight="1" x14ac:dyDescent="0.45">
      <c r="B655" t="str">
        <f>_xlfn.IFNA(VLOOKUP(A655,'Personnel List'!A$1:E$1284,5,FALSE),"")</f>
        <v/>
      </c>
      <c r="C655" t="str">
        <f>_xlfn.IFNA(VLOOKUP(A655,'Personnel List'!A$1:E$1284,4,FALSE),"")</f>
        <v/>
      </c>
      <c r="D655" s="2" t="str">
        <f t="shared" ca="1" si="41"/>
        <v/>
      </c>
      <c r="E655" s="2" t="str">
        <f t="shared" si="42"/>
        <v>Onsite</v>
      </c>
      <c r="F655" s="9"/>
      <c r="H655" s="7"/>
      <c r="I655" s="14" t="str">
        <f t="shared" ca="1" si="40"/>
        <v/>
      </c>
      <c r="J655" s="11" t="str">
        <f t="shared" si="43"/>
        <v/>
      </c>
      <c r="K655" s="6"/>
      <c r="L655">
        <v>0</v>
      </c>
      <c r="N655" t="str">
        <f>_xlfn.IFNA(VLOOKUP(A655,'Personnel List'!A$1:F$1284,6,FALSE),"")</f>
        <v/>
      </c>
    </row>
    <row r="656" spans="2:14" ht="15" customHeight="1" x14ac:dyDescent="0.45">
      <c r="B656" t="str">
        <f>_xlfn.IFNA(VLOOKUP(A656,'Personnel List'!A$1:E$1284,5,FALSE),"")</f>
        <v/>
      </c>
      <c r="C656" t="str">
        <f>_xlfn.IFNA(VLOOKUP(A656,'Personnel List'!A$1:E$1284,4,FALSE),"")</f>
        <v/>
      </c>
      <c r="D656" s="2" t="str">
        <f t="shared" ca="1" si="41"/>
        <v/>
      </c>
      <c r="E656" s="2" t="str">
        <f t="shared" si="42"/>
        <v>Onsite</v>
      </c>
      <c r="F656" s="9"/>
      <c r="G656" s="34"/>
      <c r="H656" s="7"/>
      <c r="I656" s="14" t="str">
        <f t="shared" ca="1" si="40"/>
        <v/>
      </c>
      <c r="J656" s="11" t="str">
        <f t="shared" si="43"/>
        <v/>
      </c>
      <c r="K656" s="6"/>
      <c r="L656">
        <v>0</v>
      </c>
      <c r="N656" t="str">
        <f>_xlfn.IFNA(VLOOKUP(A656,'Personnel List'!A$1:F$1284,6,FALSE),"")</f>
        <v/>
      </c>
    </row>
    <row r="657" spans="2:14" ht="15" customHeight="1" x14ac:dyDescent="0.45">
      <c r="B657" t="str">
        <f>_xlfn.IFNA(VLOOKUP(A657,'Personnel List'!A$1:E$1284,5,FALSE),"")</f>
        <v/>
      </c>
      <c r="C657" t="str">
        <f>_xlfn.IFNA(VLOOKUP(A657,'Personnel List'!A$1:E$1284,4,FALSE),"")</f>
        <v/>
      </c>
      <c r="D657" s="2" t="str">
        <f t="shared" ca="1" si="41"/>
        <v/>
      </c>
      <c r="E657" s="2" t="str">
        <f t="shared" si="42"/>
        <v>Onsite</v>
      </c>
      <c r="F657" s="9"/>
      <c r="G657" s="35"/>
      <c r="H657" s="7"/>
      <c r="I657" s="14" t="str">
        <f t="shared" ca="1" si="40"/>
        <v/>
      </c>
      <c r="J657" s="11" t="str">
        <f t="shared" si="43"/>
        <v/>
      </c>
      <c r="K657" s="6"/>
      <c r="L657">
        <v>0</v>
      </c>
      <c r="N657" t="str">
        <f>_xlfn.IFNA(VLOOKUP(A657,'Personnel List'!A$1:F$1284,6,FALSE),"")</f>
        <v/>
      </c>
    </row>
    <row r="658" spans="2:14" ht="15" customHeight="1" x14ac:dyDescent="0.45">
      <c r="B658" t="str">
        <f>_xlfn.IFNA(VLOOKUP(A658,'Personnel List'!A$1:E$1284,5,FALSE),"")</f>
        <v/>
      </c>
      <c r="C658" t="str">
        <f>_xlfn.IFNA(VLOOKUP(A658,'Personnel List'!A$1:E$1284,4,FALSE),"")</f>
        <v/>
      </c>
      <c r="D658" s="2" t="str">
        <f t="shared" ca="1" si="41"/>
        <v/>
      </c>
      <c r="E658" s="2" t="str">
        <f t="shared" si="42"/>
        <v>Onsite</v>
      </c>
      <c r="F658" s="9"/>
      <c r="G658" s="34"/>
      <c r="H658" s="7"/>
      <c r="I658" s="14" t="str">
        <f t="shared" ca="1" si="40"/>
        <v/>
      </c>
      <c r="J658" s="11" t="str">
        <f t="shared" si="43"/>
        <v/>
      </c>
      <c r="K658" s="6"/>
      <c r="L658">
        <v>0</v>
      </c>
      <c r="N658" t="str">
        <f>_xlfn.IFNA(VLOOKUP(A658,'Personnel List'!A$1:F$1284,6,FALSE),"")</f>
        <v/>
      </c>
    </row>
    <row r="659" spans="2:14" ht="15" customHeight="1" x14ac:dyDescent="0.45">
      <c r="B659" t="str">
        <f>_xlfn.IFNA(VLOOKUP(A659,'Personnel List'!A$1:E$1284,5,FALSE),"")</f>
        <v/>
      </c>
      <c r="C659" t="str">
        <f>_xlfn.IFNA(VLOOKUP(A659,'Personnel List'!A$1:E$1284,4,FALSE),"")</f>
        <v/>
      </c>
      <c r="D659" s="2" t="str">
        <f t="shared" ca="1" si="41"/>
        <v/>
      </c>
      <c r="E659" s="2" t="str">
        <f t="shared" si="42"/>
        <v>Onsite</v>
      </c>
      <c r="F659" s="9"/>
      <c r="H659" s="7"/>
      <c r="I659" s="14" t="str">
        <f t="shared" ca="1" si="40"/>
        <v/>
      </c>
      <c r="J659" s="11" t="str">
        <f t="shared" si="43"/>
        <v/>
      </c>
      <c r="K659" s="6"/>
      <c r="L659">
        <v>0</v>
      </c>
      <c r="N659" t="str">
        <f>_xlfn.IFNA(VLOOKUP(A659,'Personnel List'!A$1:F$1284,6,FALSE),"")</f>
        <v/>
      </c>
    </row>
    <row r="660" spans="2:14" ht="15" customHeight="1" x14ac:dyDescent="0.45">
      <c r="B660" t="str">
        <f>_xlfn.IFNA(VLOOKUP(A660,'Personnel List'!A$1:E$1284,5,FALSE),"")</f>
        <v/>
      </c>
      <c r="C660" t="str">
        <f>_xlfn.IFNA(VLOOKUP(A660,'Personnel List'!A$1:E$1284,4,FALSE),"")</f>
        <v/>
      </c>
      <c r="D660" s="2" t="str">
        <f t="shared" ca="1" si="41"/>
        <v/>
      </c>
      <c r="E660" s="2" t="str">
        <f t="shared" si="42"/>
        <v>Onsite</v>
      </c>
      <c r="F660" s="9"/>
      <c r="G660" s="34"/>
      <c r="H660" s="7"/>
      <c r="I660" s="14" t="str">
        <f t="shared" ca="1" si="40"/>
        <v/>
      </c>
      <c r="J660" s="11" t="str">
        <f t="shared" si="43"/>
        <v/>
      </c>
      <c r="K660" s="6"/>
      <c r="L660">
        <v>0</v>
      </c>
      <c r="N660" t="str">
        <f>_xlfn.IFNA(VLOOKUP(A660,'Personnel List'!A$1:F$1284,6,FALSE),"")</f>
        <v/>
      </c>
    </row>
    <row r="661" spans="2:14" ht="15" customHeight="1" x14ac:dyDescent="0.45">
      <c r="B661" t="str">
        <f>_xlfn.IFNA(VLOOKUP(A661,'Personnel List'!A$1:E$1284,5,FALSE),"")</f>
        <v/>
      </c>
      <c r="C661" t="str">
        <f>_xlfn.IFNA(VLOOKUP(A661,'Personnel List'!A$1:E$1284,4,FALSE),"")</f>
        <v/>
      </c>
      <c r="D661" s="2" t="str">
        <f t="shared" ca="1" si="41"/>
        <v/>
      </c>
      <c r="E661" s="2" t="str">
        <f t="shared" si="42"/>
        <v>Onsite</v>
      </c>
      <c r="F661" s="9"/>
      <c r="G661" s="35"/>
      <c r="H661" s="7"/>
      <c r="I661" s="14" t="str">
        <f t="shared" ca="1" si="40"/>
        <v/>
      </c>
      <c r="J661" s="11" t="str">
        <f t="shared" si="43"/>
        <v/>
      </c>
      <c r="K661" s="6"/>
      <c r="L661">
        <v>0</v>
      </c>
      <c r="N661" t="str">
        <f>_xlfn.IFNA(VLOOKUP(A661,'Personnel List'!A$1:F$1284,6,FALSE),"")</f>
        <v/>
      </c>
    </row>
    <row r="662" spans="2:14" ht="15" customHeight="1" x14ac:dyDescent="0.45">
      <c r="B662" t="str">
        <f>_xlfn.IFNA(VLOOKUP(A662,'Personnel List'!A$1:E$1284,5,FALSE),"")</f>
        <v/>
      </c>
      <c r="C662" t="str">
        <f>_xlfn.IFNA(VLOOKUP(A662,'Personnel List'!A$1:E$1284,4,FALSE),"")</f>
        <v/>
      </c>
      <c r="D662" s="2" t="str">
        <f t="shared" ca="1" si="41"/>
        <v/>
      </c>
      <c r="E662" s="2" t="str">
        <f t="shared" si="42"/>
        <v>Onsite</v>
      </c>
      <c r="F662" s="9"/>
      <c r="G662" s="34"/>
      <c r="H662" s="7"/>
      <c r="I662" s="14" t="str">
        <f t="shared" ca="1" si="40"/>
        <v/>
      </c>
      <c r="J662" s="11" t="str">
        <f t="shared" si="43"/>
        <v/>
      </c>
      <c r="K662" s="6"/>
      <c r="L662">
        <v>0</v>
      </c>
      <c r="N662" t="str">
        <f>_xlfn.IFNA(VLOOKUP(A662,'Personnel List'!A$1:F$1284,6,FALSE),"")</f>
        <v/>
      </c>
    </row>
    <row r="663" spans="2:14" ht="15" customHeight="1" x14ac:dyDescent="0.45">
      <c r="B663" t="str">
        <f>_xlfn.IFNA(VLOOKUP(A663,'Personnel List'!A$1:E$1284,5,FALSE),"")</f>
        <v/>
      </c>
      <c r="C663" t="str">
        <f>_xlfn.IFNA(VLOOKUP(A663,'Personnel List'!A$1:E$1284,4,FALSE),"")</f>
        <v/>
      </c>
      <c r="D663" s="2" t="str">
        <f t="shared" ca="1" si="41"/>
        <v/>
      </c>
      <c r="E663" s="2" t="str">
        <f t="shared" si="42"/>
        <v>Onsite</v>
      </c>
      <c r="F663" s="9"/>
      <c r="G663" s="35"/>
      <c r="H663" s="7"/>
      <c r="I663" s="14" t="str">
        <f t="shared" ca="1" si="40"/>
        <v/>
      </c>
      <c r="J663" s="11" t="str">
        <f t="shared" si="43"/>
        <v/>
      </c>
      <c r="K663" s="6"/>
      <c r="L663">
        <v>0</v>
      </c>
      <c r="N663" t="str">
        <f>_xlfn.IFNA(VLOOKUP(A663,'Personnel List'!A$1:F$1284,6,FALSE),"")</f>
        <v/>
      </c>
    </row>
    <row r="664" spans="2:14" ht="15" customHeight="1" x14ac:dyDescent="0.45">
      <c r="B664" t="str">
        <f>_xlfn.IFNA(VLOOKUP(A664,'Personnel List'!A$1:E$1284,5,FALSE),"")</f>
        <v/>
      </c>
      <c r="C664" t="str">
        <f>_xlfn.IFNA(VLOOKUP(A664,'Personnel List'!A$1:E$1284,4,FALSE),"")</f>
        <v/>
      </c>
      <c r="D664" s="2" t="str">
        <f t="shared" ca="1" si="41"/>
        <v/>
      </c>
      <c r="E664" s="2" t="str">
        <f t="shared" si="42"/>
        <v>Onsite</v>
      </c>
      <c r="F664" s="9"/>
      <c r="G664" s="34"/>
      <c r="H664" s="7"/>
      <c r="I664" s="14" t="str">
        <f t="shared" ca="1" si="40"/>
        <v/>
      </c>
      <c r="J664" s="11" t="str">
        <f t="shared" si="43"/>
        <v/>
      </c>
      <c r="K664" s="6"/>
      <c r="L664">
        <v>0</v>
      </c>
      <c r="N664" t="str">
        <f>_xlfn.IFNA(VLOOKUP(A664,'Personnel List'!A$1:F$1284,6,FALSE),"")</f>
        <v/>
      </c>
    </row>
    <row r="665" spans="2:14" ht="15" customHeight="1" x14ac:dyDescent="0.45">
      <c r="B665" t="str">
        <f>_xlfn.IFNA(VLOOKUP(A665,'Personnel List'!A$1:E$1284,5,FALSE),"")</f>
        <v/>
      </c>
      <c r="C665" t="str">
        <f>_xlfn.IFNA(VLOOKUP(A665,'Personnel List'!A$1:E$1284,4,FALSE),"")</f>
        <v/>
      </c>
      <c r="D665" s="2" t="str">
        <f t="shared" ca="1" si="41"/>
        <v/>
      </c>
      <c r="E665" s="2" t="str">
        <f t="shared" si="42"/>
        <v>Onsite</v>
      </c>
      <c r="F665" s="9"/>
      <c r="H665" s="7"/>
      <c r="I665" s="14" t="str">
        <f t="shared" ca="1" si="40"/>
        <v/>
      </c>
      <c r="J665" s="11" t="str">
        <f t="shared" si="43"/>
        <v/>
      </c>
      <c r="K665" s="6"/>
      <c r="L665">
        <v>0</v>
      </c>
      <c r="N665" t="str">
        <f>_xlfn.IFNA(VLOOKUP(A665,'Personnel List'!A$1:F$1284,6,FALSE),"")</f>
        <v/>
      </c>
    </row>
    <row r="666" spans="2:14" ht="15" customHeight="1" x14ac:dyDescent="0.45">
      <c r="B666" t="str">
        <f>_xlfn.IFNA(VLOOKUP(A666,'Personnel List'!A$1:E$1284,5,FALSE),"")</f>
        <v/>
      </c>
      <c r="C666" t="str">
        <f>_xlfn.IFNA(VLOOKUP(A666,'Personnel List'!A$1:E$1284,4,FALSE),"")</f>
        <v/>
      </c>
      <c r="D666" s="2" t="str">
        <f t="shared" ca="1" si="41"/>
        <v/>
      </c>
      <c r="E666" s="2" t="str">
        <f t="shared" si="42"/>
        <v>Onsite</v>
      </c>
      <c r="F666" s="9"/>
      <c r="G666" s="34"/>
      <c r="H666" s="7"/>
      <c r="I666" s="14" t="str">
        <f t="shared" ca="1" si="40"/>
        <v/>
      </c>
      <c r="J666" s="11" t="str">
        <f t="shared" si="43"/>
        <v/>
      </c>
      <c r="K666" s="6"/>
      <c r="L666">
        <v>0</v>
      </c>
      <c r="N666" t="str">
        <f>_xlfn.IFNA(VLOOKUP(A666,'Personnel List'!A$1:F$1284,6,FALSE),"")</f>
        <v/>
      </c>
    </row>
    <row r="667" spans="2:14" ht="15" customHeight="1" x14ac:dyDescent="0.45">
      <c r="B667" t="str">
        <f>_xlfn.IFNA(VLOOKUP(A667,'Personnel List'!A$1:E$1284,5,FALSE),"")</f>
        <v/>
      </c>
      <c r="C667" t="str">
        <f>_xlfn.IFNA(VLOOKUP(A667,'Personnel List'!A$1:E$1284,4,FALSE),"")</f>
        <v/>
      </c>
      <c r="D667" s="2" t="str">
        <f t="shared" ca="1" si="41"/>
        <v/>
      </c>
      <c r="E667" s="2" t="str">
        <f t="shared" si="42"/>
        <v>Onsite</v>
      </c>
      <c r="F667" s="9"/>
      <c r="G667" s="35"/>
      <c r="H667" s="7"/>
      <c r="I667" s="14" t="str">
        <f t="shared" ca="1" si="40"/>
        <v/>
      </c>
      <c r="J667" s="11" t="str">
        <f t="shared" si="43"/>
        <v/>
      </c>
      <c r="K667" s="6"/>
      <c r="L667">
        <v>0</v>
      </c>
      <c r="N667" t="str">
        <f>_xlfn.IFNA(VLOOKUP(A667,'Personnel List'!A$1:F$1284,6,FALSE),"")</f>
        <v/>
      </c>
    </row>
    <row r="668" spans="2:14" ht="15" customHeight="1" x14ac:dyDescent="0.45">
      <c r="B668" t="str">
        <f>_xlfn.IFNA(VLOOKUP(A668,'Personnel List'!A$1:E$1284,5,FALSE),"")</f>
        <v/>
      </c>
      <c r="C668" t="str">
        <f>_xlfn.IFNA(VLOOKUP(A668,'Personnel List'!A$1:E$1284,4,FALSE),"")</f>
        <v/>
      </c>
      <c r="D668" s="2" t="str">
        <f t="shared" ca="1" si="41"/>
        <v/>
      </c>
      <c r="E668" s="2" t="str">
        <f t="shared" si="42"/>
        <v>Onsite</v>
      </c>
      <c r="F668" s="9"/>
      <c r="G668" s="34"/>
      <c r="H668" s="7"/>
      <c r="I668" s="14" t="str">
        <f t="shared" ca="1" si="40"/>
        <v/>
      </c>
      <c r="J668" s="11" t="str">
        <f t="shared" si="43"/>
        <v/>
      </c>
      <c r="K668" s="6"/>
      <c r="L668">
        <v>0</v>
      </c>
      <c r="N668" t="str">
        <f>_xlfn.IFNA(VLOOKUP(A668,'Personnel List'!A$1:F$1284,6,FALSE),"")</f>
        <v/>
      </c>
    </row>
    <row r="669" spans="2:14" ht="15" customHeight="1" x14ac:dyDescent="0.45">
      <c r="B669" t="str">
        <f>_xlfn.IFNA(VLOOKUP(A669,'Personnel List'!A$1:E$1284,5,FALSE),"")</f>
        <v/>
      </c>
      <c r="C669" t="str">
        <f>_xlfn.IFNA(VLOOKUP(A669,'Personnel List'!A$1:E$1284,4,FALSE),"")</f>
        <v/>
      </c>
      <c r="D669" s="2" t="str">
        <f t="shared" ca="1" si="41"/>
        <v/>
      </c>
      <c r="E669" s="2" t="str">
        <f t="shared" si="42"/>
        <v>Onsite</v>
      </c>
      <c r="F669" s="9"/>
      <c r="H669" s="7"/>
      <c r="I669" s="14" t="str">
        <f t="shared" ca="1" si="40"/>
        <v/>
      </c>
      <c r="J669" s="11" t="str">
        <f t="shared" si="43"/>
        <v/>
      </c>
      <c r="K669" s="6"/>
      <c r="L669">
        <v>0</v>
      </c>
      <c r="N669" t="str">
        <f>_xlfn.IFNA(VLOOKUP(A669,'Personnel List'!A$1:F$1284,6,FALSE),"")</f>
        <v/>
      </c>
    </row>
    <row r="670" spans="2:14" ht="15" customHeight="1" x14ac:dyDescent="0.45">
      <c r="B670" t="str">
        <f>_xlfn.IFNA(VLOOKUP(A670,'Personnel List'!A$1:E$1284,5,FALSE),"")</f>
        <v/>
      </c>
      <c r="C670" t="str">
        <f>_xlfn.IFNA(VLOOKUP(A670,'Personnel List'!A$1:E$1284,4,FALSE),"")</f>
        <v/>
      </c>
      <c r="D670" s="2" t="str">
        <f t="shared" ca="1" si="41"/>
        <v/>
      </c>
      <c r="E670" s="2" t="str">
        <f t="shared" si="42"/>
        <v>Onsite</v>
      </c>
      <c r="F670" s="9"/>
      <c r="G670" s="34"/>
      <c r="H670" s="7"/>
      <c r="I670" s="14" t="str">
        <f t="shared" ca="1" si="40"/>
        <v/>
      </c>
      <c r="J670" s="11" t="str">
        <f t="shared" si="43"/>
        <v/>
      </c>
      <c r="K670" s="6"/>
      <c r="L670">
        <v>0</v>
      </c>
      <c r="N670" t="str">
        <f>_xlfn.IFNA(VLOOKUP(A670,'Personnel List'!A$1:F$1284,6,FALSE),"")</f>
        <v/>
      </c>
    </row>
    <row r="671" spans="2:14" ht="15" customHeight="1" x14ac:dyDescent="0.45">
      <c r="B671" t="str">
        <f>_xlfn.IFNA(VLOOKUP(A671,'Personnel List'!A$1:E$1284,5,FALSE),"")</f>
        <v/>
      </c>
      <c r="C671" t="str">
        <f>_xlfn.IFNA(VLOOKUP(A671,'Personnel List'!A$1:E$1284,4,FALSE),"")</f>
        <v/>
      </c>
      <c r="D671" s="2" t="str">
        <f t="shared" ca="1" si="41"/>
        <v/>
      </c>
      <c r="E671" s="2" t="str">
        <f t="shared" si="42"/>
        <v>Onsite</v>
      </c>
      <c r="F671" s="9"/>
      <c r="G671" s="35"/>
      <c r="H671" s="7"/>
      <c r="I671" s="14" t="str">
        <f t="shared" ca="1" si="40"/>
        <v/>
      </c>
      <c r="J671" s="11" t="str">
        <f t="shared" si="43"/>
        <v/>
      </c>
      <c r="K671" s="6"/>
      <c r="L671">
        <v>0</v>
      </c>
      <c r="N671" t="str">
        <f>_xlfn.IFNA(VLOOKUP(A671,'Personnel List'!A$1:F$1284,6,FALSE),"")</f>
        <v/>
      </c>
    </row>
    <row r="672" spans="2:14" ht="15" customHeight="1" x14ac:dyDescent="0.45">
      <c r="B672" t="str">
        <f>_xlfn.IFNA(VLOOKUP(A672,'Personnel List'!A$1:E$1284,5,FALSE),"")</f>
        <v/>
      </c>
      <c r="C672" t="str">
        <f>_xlfn.IFNA(VLOOKUP(A672,'Personnel List'!A$1:E$1284,4,FALSE),"")</f>
        <v/>
      </c>
      <c r="D672" s="2" t="str">
        <f t="shared" ca="1" si="41"/>
        <v/>
      </c>
      <c r="E672" s="2" t="str">
        <f t="shared" si="42"/>
        <v>Onsite</v>
      </c>
      <c r="F672" s="9"/>
      <c r="G672" s="34"/>
      <c r="H672" s="7"/>
      <c r="I672" s="14" t="str">
        <f t="shared" ca="1" si="40"/>
        <v/>
      </c>
      <c r="J672" s="11" t="str">
        <f t="shared" si="43"/>
        <v/>
      </c>
      <c r="K672" s="6"/>
      <c r="L672">
        <v>0</v>
      </c>
      <c r="N672" t="str">
        <f>_xlfn.IFNA(VLOOKUP(A672,'Personnel List'!A$1:F$1284,6,FALSE),"")</f>
        <v/>
      </c>
    </row>
    <row r="673" spans="2:14" ht="15" customHeight="1" x14ac:dyDescent="0.45">
      <c r="B673" t="str">
        <f>_xlfn.IFNA(VLOOKUP(A673,'Personnel List'!A$1:E$1284,5,FALSE),"")</f>
        <v/>
      </c>
      <c r="C673" t="str">
        <f>_xlfn.IFNA(VLOOKUP(A673,'Personnel List'!A$1:E$1284,4,FALSE),"")</f>
        <v/>
      </c>
      <c r="D673" s="2" t="str">
        <f t="shared" ca="1" si="41"/>
        <v/>
      </c>
      <c r="E673" s="2" t="str">
        <f t="shared" si="42"/>
        <v>Onsite</v>
      </c>
      <c r="F673" s="9"/>
      <c r="G673" s="35"/>
      <c r="H673" s="7"/>
      <c r="I673" s="14" t="str">
        <f t="shared" ca="1" si="40"/>
        <v/>
      </c>
      <c r="J673" s="11" t="str">
        <f t="shared" si="43"/>
        <v/>
      </c>
      <c r="K673" s="6"/>
      <c r="L673">
        <v>0</v>
      </c>
      <c r="N673" t="str">
        <f>_xlfn.IFNA(VLOOKUP(A673,'Personnel List'!A$1:F$1284,6,FALSE),"")</f>
        <v/>
      </c>
    </row>
    <row r="674" spans="2:14" ht="15" customHeight="1" x14ac:dyDescent="0.45">
      <c r="B674" t="str">
        <f>_xlfn.IFNA(VLOOKUP(A674,'Personnel List'!A$1:E$1284,5,FALSE),"")</f>
        <v/>
      </c>
      <c r="C674" t="str">
        <f>_xlfn.IFNA(VLOOKUP(A674,'Personnel List'!A$1:E$1284,4,FALSE),"")</f>
        <v/>
      </c>
      <c r="D674" s="2" t="str">
        <f t="shared" ca="1" si="41"/>
        <v/>
      </c>
      <c r="E674" s="2" t="str">
        <f t="shared" si="42"/>
        <v>Onsite</v>
      </c>
      <c r="F674" s="9"/>
      <c r="G674" s="34"/>
      <c r="H674" s="7"/>
      <c r="I674" s="14" t="str">
        <f t="shared" ca="1" si="40"/>
        <v/>
      </c>
      <c r="J674" s="11" t="str">
        <f t="shared" si="43"/>
        <v/>
      </c>
      <c r="K674" s="6"/>
      <c r="L674">
        <v>0</v>
      </c>
      <c r="N674" t="str">
        <f>_xlfn.IFNA(VLOOKUP(A674,'Personnel List'!A$1:F$1284,6,FALSE),"")</f>
        <v/>
      </c>
    </row>
    <row r="675" spans="2:14" ht="15" customHeight="1" x14ac:dyDescent="0.45">
      <c r="B675" t="str">
        <f>_xlfn.IFNA(VLOOKUP(A675,'Personnel List'!A$1:E$1284,5,FALSE),"")</f>
        <v/>
      </c>
      <c r="C675" t="str">
        <f>_xlfn.IFNA(VLOOKUP(A675,'Personnel List'!A$1:E$1284,4,FALSE),"")</f>
        <v/>
      </c>
      <c r="D675" s="2" t="str">
        <f t="shared" ca="1" si="41"/>
        <v/>
      </c>
      <c r="E675" s="2" t="str">
        <f t="shared" si="42"/>
        <v>Onsite</v>
      </c>
      <c r="F675" s="9"/>
      <c r="H675" s="7"/>
      <c r="I675" s="14" t="str">
        <f t="shared" ca="1" si="40"/>
        <v/>
      </c>
      <c r="J675" s="11" t="str">
        <f t="shared" si="43"/>
        <v/>
      </c>
      <c r="K675" s="6"/>
      <c r="L675">
        <v>0</v>
      </c>
      <c r="N675" t="str">
        <f>_xlfn.IFNA(VLOOKUP(A675,'Personnel List'!A$1:F$1284,6,FALSE),"")</f>
        <v/>
      </c>
    </row>
    <row r="676" spans="2:14" ht="15" customHeight="1" x14ac:dyDescent="0.45">
      <c r="B676" t="str">
        <f>_xlfn.IFNA(VLOOKUP(A676,'Personnel List'!A$1:E$1284,5,FALSE),"")</f>
        <v/>
      </c>
      <c r="C676" t="str">
        <f>_xlfn.IFNA(VLOOKUP(A676,'Personnel List'!A$1:E$1284,4,FALSE),"")</f>
        <v/>
      </c>
      <c r="D676" s="2" t="str">
        <f t="shared" ca="1" si="41"/>
        <v/>
      </c>
      <c r="E676" s="2" t="str">
        <f t="shared" si="42"/>
        <v>Onsite</v>
      </c>
      <c r="F676" s="9"/>
      <c r="G676" s="34"/>
      <c r="H676" s="7"/>
      <c r="I676" s="14" t="str">
        <f t="shared" ca="1" si="40"/>
        <v/>
      </c>
      <c r="J676" s="11" t="str">
        <f t="shared" si="43"/>
        <v/>
      </c>
      <c r="K676" s="6"/>
      <c r="L676">
        <v>0</v>
      </c>
      <c r="N676" t="str">
        <f>_xlfn.IFNA(VLOOKUP(A676,'Personnel List'!A$1:F$1284,6,FALSE),"")</f>
        <v/>
      </c>
    </row>
    <row r="677" spans="2:14" ht="15" customHeight="1" x14ac:dyDescent="0.45">
      <c r="B677" t="str">
        <f>_xlfn.IFNA(VLOOKUP(A677,'Personnel List'!A$1:E$1284,5,FALSE),"")</f>
        <v/>
      </c>
      <c r="C677" t="str">
        <f>_xlfn.IFNA(VLOOKUP(A677,'Personnel List'!A$1:E$1284,4,FALSE),"")</f>
        <v/>
      </c>
      <c r="D677" s="2" t="str">
        <f t="shared" ca="1" si="41"/>
        <v/>
      </c>
      <c r="E677" s="2" t="str">
        <f t="shared" si="42"/>
        <v>Onsite</v>
      </c>
      <c r="F677" s="9"/>
      <c r="G677" s="35"/>
      <c r="H677" s="7"/>
      <c r="I677" s="14" t="str">
        <f t="shared" ca="1" si="40"/>
        <v/>
      </c>
      <c r="J677" s="11" t="str">
        <f t="shared" si="43"/>
        <v/>
      </c>
      <c r="K677" s="6"/>
      <c r="L677">
        <v>0</v>
      </c>
      <c r="N677" t="str">
        <f>_xlfn.IFNA(VLOOKUP(A677,'Personnel List'!A$1:F$1284,6,FALSE),"")</f>
        <v/>
      </c>
    </row>
    <row r="678" spans="2:14" ht="15" customHeight="1" x14ac:dyDescent="0.45">
      <c r="B678" t="str">
        <f>_xlfn.IFNA(VLOOKUP(A678,'Personnel List'!A$1:E$1284,5,FALSE),"")</f>
        <v/>
      </c>
      <c r="C678" t="str">
        <f>_xlfn.IFNA(VLOOKUP(A678,'Personnel List'!A$1:E$1284,4,FALSE),"")</f>
        <v/>
      </c>
      <c r="D678" s="2" t="str">
        <f t="shared" ca="1" si="41"/>
        <v/>
      </c>
      <c r="E678" s="2" t="str">
        <f t="shared" si="42"/>
        <v>Onsite</v>
      </c>
      <c r="F678" s="9"/>
      <c r="G678" s="34"/>
      <c r="H678" s="7"/>
      <c r="I678" s="14" t="str">
        <f t="shared" ca="1" si="40"/>
        <v/>
      </c>
      <c r="J678" s="11" t="str">
        <f t="shared" si="43"/>
        <v/>
      </c>
      <c r="K678" s="6"/>
      <c r="L678">
        <v>0</v>
      </c>
      <c r="N678" t="str">
        <f>_xlfn.IFNA(VLOOKUP(A678,'Personnel List'!A$1:F$1284,6,FALSE),"")</f>
        <v/>
      </c>
    </row>
    <row r="679" spans="2:14" ht="15" customHeight="1" x14ac:dyDescent="0.45">
      <c r="B679" t="str">
        <f>_xlfn.IFNA(VLOOKUP(A679,'Personnel List'!A$1:E$1284,5,FALSE),"")</f>
        <v/>
      </c>
      <c r="C679" t="str">
        <f>_xlfn.IFNA(VLOOKUP(A679,'Personnel List'!A$1:E$1284,4,FALSE),"")</f>
        <v/>
      </c>
      <c r="D679" s="2" t="str">
        <f t="shared" ca="1" si="41"/>
        <v/>
      </c>
      <c r="E679" s="2" t="str">
        <f t="shared" si="42"/>
        <v>Onsite</v>
      </c>
      <c r="F679" s="9"/>
      <c r="H679" s="7"/>
      <c r="I679" s="14" t="str">
        <f t="shared" ca="1" si="40"/>
        <v/>
      </c>
      <c r="J679" s="11" t="str">
        <f t="shared" si="43"/>
        <v/>
      </c>
      <c r="K679" s="6"/>
      <c r="L679">
        <v>0</v>
      </c>
      <c r="N679" t="str">
        <f>_xlfn.IFNA(VLOOKUP(A679,'Personnel List'!A$1:F$1284,6,FALSE),"")</f>
        <v/>
      </c>
    </row>
    <row r="680" spans="2:14" ht="15" customHeight="1" x14ac:dyDescent="0.45">
      <c r="B680" t="str">
        <f>_xlfn.IFNA(VLOOKUP(A680,'Personnel List'!A$1:E$1284,5,FALSE),"")</f>
        <v/>
      </c>
      <c r="C680" t="str">
        <f>_xlfn.IFNA(VLOOKUP(A680,'Personnel List'!A$1:E$1284,4,FALSE),"")</f>
        <v/>
      </c>
      <c r="D680" s="2" t="str">
        <f t="shared" ca="1" si="41"/>
        <v/>
      </c>
      <c r="E680" s="2" t="str">
        <f t="shared" si="42"/>
        <v>Onsite</v>
      </c>
      <c r="F680" s="9"/>
      <c r="G680" s="34"/>
      <c r="H680" s="7"/>
      <c r="I680" s="14" t="str">
        <f t="shared" ca="1" si="40"/>
        <v/>
      </c>
      <c r="J680" s="11" t="str">
        <f t="shared" si="43"/>
        <v/>
      </c>
      <c r="K680" s="6"/>
      <c r="L680">
        <v>0</v>
      </c>
      <c r="N680" t="str">
        <f>_xlfn.IFNA(VLOOKUP(A680,'Personnel List'!A$1:F$1284,6,FALSE),"")</f>
        <v/>
      </c>
    </row>
    <row r="681" spans="2:14" ht="15" customHeight="1" x14ac:dyDescent="0.45">
      <c r="B681" t="str">
        <f>_xlfn.IFNA(VLOOKUP(A681,'Personnel List'!A$1:E$1284,5,FALSE),"")</f>
        <v/>
      </c>
      <c r="C681" t="str">
        <f>_xlfn.IFNA(VLOOKUP(A681,'Personnel List'!A$1:E$1284,4,FALSE),"")</f>
        <v/>
      </c>
      <c r="D681" s="2" t="str">
        <f t="shared" ca="1" si="41"/>
        <v/>
      </c>
      <c r="E681" s="2" t="str">
        <f t="shared" si="42"/>
        <v>Onsite</v>
      </c>
      <c r="F681" s="9"/>
      <c r="G681" s="35"/>
      <c r="H681" s="7"/>
      <c r="I681" s="14" t="str">
        <f t="shared" ca="1" si="40"/>
        <v/>
      </c>
      <c r="J681" s="11" t="str">
        <f t="shared" si="43"/>
        <v/>
      </c>
      <c r="K681" s="6"/>
      <c r="L681">
        <v>0</v>
      </c>
      <c r="N681" t="str">
        <f>_xlfn.IFNA(VLOOKUP(A681,'Personnel List'!A$1:F$1284,6,FALSE),"")</f>
        <v/>
      </c>
    </row>
    <row r="682" spans="2:14" ht="15" customHeight="1" x14ac:dyDescent="0.45">
      <c r="B682" t="str">
        <f>_xlfn.IFNA(VLOOKUP(A682,'Personnel List'!A$1:E$1284,5,FALSE),"")</f>
        <v/>
      </c>
      <c r="C682" t="str">
        <f>_xlfn.IFNA(VLOOKUP(A682,'Personnel List'!A$1:E$1284,4,FALSE),"")</f>
        <v/>
      </c>
      <c r="D682" s="2" t="str">
        <f t="shared" ca="1" si="41"/>
        <v/>
      </c>
      <c r="E682" s="2" t="str">
        <f t="shared" si="42"/>
        <v>Onsite</v>
      </c>
      <c r="F682" s="9"/>
      <c r="G682" s="34"/>
      <c r="H682" s="7"/>
      <c r="I682" s="14" t="str">
        <f t="shared" ca="1" si="40"/>
        <v/>
      </c>
      <c r="J682" s="11" t="str">
        <f t="shared" si="43"/>
        <v/>
      </c>
      <c r="K682" s="6"/>
      <c r="L682">
        <v>0</v>
      </c>
      <c r="N682" t="str">
        <f>_xlfn.IFNA(VLOOKUP(A682,'Personnel List'!A$1:F$1284,6,FALSE),"")</f>
        <v/>
      </c>
    </row>
    <row r="683" spans="2:14" ht="15" customHeight="1" x14ac:dyDescent="0.45">
      <c r="B683" t="str">
        <f>_xlfn.IFNA(VLOOKUP(A683,'Personnel List'!A$1:E$1284,5,FALSE),"")</f>
        <v/>
      </c>
      <c r="C683" t="str">
        <f>_xlfn.IFNA(VLOOKUP(A683,'Personnel List'!A$1:E$1284,4,FALSE),"")</f>
        <v/>
      </c>
      <c r="D683" s="2" t="str">
        <f t="shared" ca="1" si="41"/>
        <v/>
      </c>
      <c r="E683" s="2" t="str">
        <f t="shared" si="42"/>
        <v>Onsite</v>
      </c>
      <c r="F683" s="9"/>
      <c r="H683" s="7"/>
      <c r="I683" s="14" t="str">
        <f t="shared" ca="1" si="40"/>
        <v/>
      </c>
      <c r="J683" s="11" t="str">
        <f t="shared" si="43"/>
        <v/>
      </c>
      <c r="K683" s="6"/>
      <c r="L683">
        <v>0</v>
      </c>
      <c r="N683" t="str">
        <f>_xlfn.IFNA(VLOOKUP(A683,'Personnel List'!A$1:F$1284,6,FALSE),"")</f>
        <v/>
      </c>
    </row>
    <row r="684" spans="2:14" ht="15" customHeight="1" x14ac:dyDescent="0.45">
      <c r="B684" t="str">
        <f>_xlfn.IFNA(VLOOKUP(A684,'Personnel List'!A$1:E$1284,5,FALSE),"")</f>
        <v/>
      </c>
      <c r="C684" t="str">
        <f>_xlfn.IFNA(VLOOKUP(A684,'Personnel List'!A$1:E$1284,4,FALSE),"")</f>
        <v/>
      </c>
      <c r="D684" s="2" t="str">
        <f t="shared" ca="1" si="41"/>
        <v/>
      </c>
      <c r="E684" s="2" t="str">
        <f t="shared" si="42"/>
        <v>Onsite</v>
      </c>
      <c r="F684" s="9"/>
      <c r="G684" s="34"/>
      <c r="H684" s="7"/>
      <c r="I684" s="14" t="str">
        <f t="shared" ca="1" si="40"/>
        <v/>
      </c>
      <c r="J684" s="11" t="str">
        <f t="shared" si="43"/>
        <v/>
      </c>
      <c r="K684" s="6"/>
      <c r="L684">
        <v>0</v>
      </c>
      <c r="N684" t="str">
        <f>_xlfn.IFNA(VLOOKUP(A684,'Personnel List'!A$1:F$1284,6,FALSE),"")</f>
        <v/>
      </c>
    </row>
    <row r="685" spans="2:14" ht="15" customHeight="1" x14ac:dyDescent="0.45">
      <c r="B685" t="str">
        <f>_xlfn.IFNA(VLOOKUP(A685,'Personnel List'!A$1:E$1284,5,FALSE),"")</f>
        <v/>
      </c>
      <c r="C685" t="str">
        <f>_xlfn.IFNA(VLOOKUP(A685,'Personnel List'!A$1:E$1284,4,FALSE),"")</f>
        <v/>
      </c>
      <c r="D685" s="2" t="str">
        <f t="shared" ca="1" si="41"/>
        <v/>
      </c>
      <c r="E685" s="2" t="str">
        <f t="shared" si="42"/>
        <v>Onsite</v>
      </c>
      <c r="F685" s="9"/>
      <c r="G685" s="35"/>
      <c r="H685" s="7"/>
      <c r="I685" s="14" t="str">
        <f t="shared" ca="1" si="40"/>
        <v/>
      </c>
      <c r="J685" s="11" t="str">
        <f t="shared" si="43"/>
        <v/>
      </c>
      <c r="K685" s="6"/>
      <c r="L685">
        <v>0</v>
      </c>
      <c r="N685" t="str">
        <f>_xlfn.IFNA(VLOOKUP(A685,'Personnel List'!A$1:F$1284,6,FALSE),"")</f>
        <v/>
      </c>
    </row>
    <row r="686" spans="2:14" ht="15" customHeight="1" x14ac:dyDescent="0.45">
      <c r="B686" t="str">
        <f>_xlfn.IFNA(VLOOKUP(A686,'Personnel List'!A$1:E$1284,5,FALSE),"")</f>
        <v/>
      </c>
      <c r="C686" t="str">
        <f>_xlfn.IFNA(VLOOKUP(A686,'Personnel List'!A$1:E$1284,4,FALSE),"")</f>
        <v/>
      </c>
      <c r="D686" s="2" t="str">
        <f t="shared" ca="1" si="41"/>
        <v/>
      </c>
      <c r="E686" s="2" t="str">
        <f t="shared" si="42"/>
        <v>Onsite</v>
      </c>
      <c r="F686" s="9"/>
      <c r="G686" s="34"/>
      <c r="H686" s="7"/>
      <c r="I686" s="14" t="str">
        <f t="shared" ref="I686:I749" ca="1" si="44">IF(G1526&lt;&gt;"",IF(I686&lt;&gt;"",I686,NOW()),"")</f>
        <v/>
      </c>
      <c r="J686" s="11" t="str">
        <f t="shared" si="43"/>
        <v/>
      </c>
      <c r="K686" s="6"/>
      <c r="L686">
        <v>0</v>
      </c>
      <c r="N686" t="str">
        <f>_xlfn.IFNA(VLOOKUP(A686,'Personnel List'!A$1:F$1284,6,FALSE),"")</f>
        <v/>
      </c>
    </row>
    <row r="687" spans="2:14" ht="15" customHeight="1" x14ac:dyDescent="0.45">
      <c r="B687" t="str">
        <f>_xlfn.IFNA(VLOOKUP(A687,'Personnel List'!A$1:E$1284,5,FALSE),"")</f>
        <v/>
      </c>
      <c r="C687" t="str">
        <f>_xlfn.IFNA(VLOOKUP(A687,'Personnel List'!A$1:E$1284,4,FALSE),"")</f>
        <v/>
      </c>
      <c r="D687" s="2" t="str">
        <f t="shared" ca="1" si="41"/>
        <v/>
      </c>
      <c r="E687" s="2" t="str">
        <f t="shared" si="42"/>
        <v>Onsite</v>
      </c>
      <c r="F687" s="9"/>
      <c r="G687" s="35"/>
      <c r="H687" s="7"/>
      <c r="I687" s="14" t="str">
        <f t="shared" ca="1" si="44"/>
        <v/>
      </c>
      <c r="J687" s="11" t="str">
        <f t="shared" si="43"/>
        <v/>
      </c>
      <c r="K687" s="6"/>
      <c r="L687">
        <v>0</v>
      </c>
      <c r="N687" t="str">
        <f>_xlfn.IFNA(VLOOKUP(A687,'Personnel List'!A$1:F$1284,6,FALSE),"")</f>
        <v/>
      </c>
    </row>
    <row r="688" spans="2:14" ht="15" customHeight="1" x14ac:dyDescent="0.45">
      <c r="B688" t="str">
        <f>_xlfn.IFNA(VLOOKUP(A688,'Personnel List'!A$1:E$1284,5,FALSE),"")</f>
        <v/>
      </c>
      <c r="C688" t="str">
        <f>_xlfn.IFNA(VLOOKUP(A688,'Personnel List'!A$1:E$1284,4,FALSE),"")</f>
        <v/>
      </c>
      <c r="D688" s="2" t="str">
        <f t="shared" ca="1" si="41"/>
        <v/>
      </c>
      <c r="E688" s="2" t="str">
        <f t="shared" si="42"/>
        <v>Onsite</v>
      </c>
      <c r="F688" s="9"/>
      <c r="G688" s="34"/>
      <c r="H688" s="7"/>
      <c r="I688" s="14" t="str">
        <f t="shared" ca="1" si="44"/>
        <v/>
      </c>
      <c r="J688" s="11" t="str">
        <f t="shared" si="43"/>
        <v/>
      </c>
      <c r="K688" s="6"/>
      <c r="L688">
        <v>0</v>
      </c>
      <c r="N688" t="str">
        <f>_xlfn.IFNA(VLOOKUP(A688,'Personnel List'!A$1:F$1284,6,FALSE),"")</f>
        <v/>
      </c>
    </row>
    <row r="689" spans="2:14" ht="15" customHeight="1" x14ac:dyDescent="0.45">
      <c r="B689" t="str">
        <f>_xlfn.IFNA(VLOOKUP(A689,'Personnel List'!A$1:E$1284,5,FALSE),"")</f>
        <v/>
      </c>
      <c r="C689" t="str">
        <f>_xlfn.IFNA(VLOOKUP(A689,'Personnel List'!A$1:E$1284,4,FALSE),"")</f>
        <v/>
      </c>
      <c r="D689" s="2" t="str">
        <f t="shared" ca="1" si="41"/>
        <v/>
      </c>
      <c r="E689" s="2" t="str">
        <f t="shared" si="42"/>
        <v>Onsite</v>
      </c>
      <c r="F689" s="9"/>
      <c r="H689" s="7"/>
      <c r="I689" s="14" t="str">
        <f t="shared" ca="1" si="44"/>
        <v/>
      </c>
      <c r="J689" s="11" t="str">
        <f t="shared" si="43"/>
        <v/>
      </c>
      <c r="K689" s="6"/>
      <c r="L689">
        <v>0</v>
      </c>
      <c r="N689" t="str">
        <f>_xlfn.IFNA(VLOOKUP(A689,'Personnel List'!A$1:F$1284,6,FALSE),"")</f>
        <v/>
      </c>
    </row>
    <row r="690" spans="2:14" ht="15" customHeight="1" x14ac:dyDescent="0.45">
      <c r="B690" t="str">
        <f>_xlfn.IFNA(VLOOKUP(A690,'Personnel List'!A$1:E$1284,5,FALSE),"")</f>
        <v/>
      </c>
      <c r="C690" t="str">
        <f>_xlfn.IFNA(VLOOKUP(A690,'Personnel List'!A$1:E$1284,4,FALSE),"")</f>
        <v/>
      </c>
      <c r="D690" s="2" t="str">
        <f t="shared" ca="1" si="41"/>
        <v/>
      </c>
      <c r="E690" s="2" t="str">
        <f t="shared" si="42"/>
        <v>Onsite</v>
      </c>
      <c r="F690" s="9"/>
      <c r="G690" s="34"/>
      <c r="H690" s="7"/>
      <c r="I690" s="14" t="str">
        <f t="shared" ca="1" si="44"/>
        <v/>
      </c>
      <c r="J690" s="11" t="str">
        <f t="shared" si="43"/>
        <v/>
      </c>
      <c r="K690" s="6"/>
      <c r="L690">
        <v>0</v>
      </c>
      <c r="N690" t="str">
        <f>_xlfn.IFNA(VLOOKUP(A690,'Personnel List'!A$1:F$1284,6,FALSE),"")</f>
        <v/>
      </c>
    </row>
    <row r="691" spans="2:14" ht="15" customHeight="1" x14ac:dyDescent="0.45">
      <c r="B691" t="str">
        <f>_xlfn.IFNA(VLOOKUP(A691,'Personnel List'!A$1:E$1284,5,FALSE),"")</f>
        <v/>
      </c>
      <c r="C691" t="str">
        <f>_xlfn.IFNA(VLOOKUP(A691,'Personnel List'!A$1:E$1284,4,FALSE),"")</f>
        <v/>
      </c>
      <c r="D691" s="2" t="str">
        <f t="shared" ca="1" si="41"/>
        <v/>
      </c>
      <c r="E691" s="2" t="str">
        <f t="shared" si="42"/>
        <v>Onsite</v>
      </c>
      <c r="F691" s="9"/>
      <c r="G691" s="35"/>
      <c r="H691" s="7"/>
      <c r="I691" s="14" t="str">
        <f t="shared" ca="1" si="44"/>
        <v/>
      </c>
      <c r="J691" s="11" t="str">
        <f t="shared" si="43"/>
        <v/>
      </c>
      <c r="K691" s="6"/>
      <c r="L691">
        <v>0</v>
      </c>
      <c r="N691" t="str">
        <f>_xlfn.IFNA(VLOOKUP(A691,'Personnel List'!A$1:F$1284,6,FALSE),"")</f>
        <v/>
      </c>
    </row>
    <row r="692" spans="2:14" ht="15" customHeight="1" x14ac:dyDescent="0.45">
      <c r="B692" t="str">
        <f>_xlfn.IFNA(VLOOKUP(A692,'Personnel List'!A$1:E$1284,5,FALSE),"")</f>
        <v/>
      </c>
      <c r="C692" t="str">
        <f>_xlfn.IFNA(VLOOKUP(A692,'Personnel List'!A$1:E$1284,4,FALSE),"")</f>
        <v/>
      </c>
      <c r="D692" s="2" t="str">
        <f t="shared" ca="1" si="41"/>
        <v/>
      </c>
      <c r="E692" s="2" t="str">
        <f t="shared" si="42"/>
        <v>Onsite</v>
      </c>
      <c r="F692" s="9"/>
      <c r="G692" s="34"/>
      <c r="H692" s="7"/>
      <c r="I692" s="14" t="str">
        <f t="shared" ca="1" si="44"/>
        <v/>
      </c>
      <c r="J692" s="11" t="str">
        <f t="shared" si="43"/>
        <v/>
      </c>
      <c r="K692" s="6"/>
      <c r="L692">
        <v>0</v>
      </c>
      <c r="N692" t="str">
        <f>_xlfn.IFNA(VLOOKUP(A692,'Personnel List'!A$1:F$1284,6,FALSE),"")</f>
        <v/>
      </c>
    </row>
    <row r="693" spans="2:14" ht="15" customHeight="1" x14ac:dyDescent="0.45">
      <c r="B693" t="str">
        <f>_xlfn.IFNA(VLOOKUP(A693,'Personnel List'!A$1:E$1284,5,FALSE),"")</f>
        <v/>
      </c>
      <c r="C693" t="str">
        <f>_xlfn.IFNA(VLOOKUP(A693,'Personnel List'!A$1:E$1284,4,FALSE),"")</f>
        <v/>
      </c>
      <c r="D693" s="2" t="str">
        <f t="shared" ca="1" si="41"/>
        <v/>
      </c>
      <c r="E693" s="2" t="str">
        <f t="shared" si="42"/>
        <v>Onsite</v>
      </c>
      <c r="F693" s="9"/>
      <c r="H693" s="7"/>
      <c r="I693" s="14" t="str">
        <f t="shared" ca="1" si="44"/>
        <v/>
      </c>
      <c r="J693" s="11" t="str">
        <f t="shared" si="43"/>
        <v/>
      </c>
      <c r="K693" s="6"/>
      <c r="L693">
        <v>0</v>
      </c>
      <c r="N693" t="str">
        <f>_xlfn.IFNA(VLOOKUP(A693,'Personnel List'!A$1:F$1284,6,FALSE),"")</f>
        <v/>
      </c>
    </row>
    <row r="694" spans="2:14" ht="15" customHeight="1" x14ac:dyDescent="0.45">
      <c r="B694" t="str">
        <f>_xlfn.IFNA(VLOOKUP(A694,'Personnel List'!A$1:E$1284,5,FALSE),"")</f>
        <v/>
      </c>
      <c r="C694" t="str">
        <f>_xlfn.IFNA(VLOOKUP(A694,'Personnel List'!A$1:E$1284,4,FALSE),"")</f>
        <v/>
      </c>
      <c r="D694" s="2" t="str">
        <f t="shared" ca="1" si="41"/>
        <v/>
      </c>
      <c r="E694" s="2" t="str">
        <f t="shared" si="42"/>
        <v>Onsite</v>
      </c>
      <c r="F694" s="9"/>
      <c r="G694" s="34"/>
      <c r="H694" s="7"/>
      <c r="I694" s="14" t="str">
        <f t="shared" ca="1" si="44"/>
        <v/>
      </c>
      <c r="J694" s="11" t="str">
        <f t="shared" si="43"/>
        <v/>
      </c>
      <c r="K694" s="6"/>
      <c r="L694">
        <v>0</v>
      </c>
      <c r="N694" t="str">
        <f>_xlfn.IFNA(VLOOKUP(A694,'Personnel List'!A$1:F$1284,6,FALSE),"")</f>
        <v/>
      </c>
    </row>
    <row r="695" spans="2:14" ht="15" customHeight="1" x14ac:dyDescent="0.45">
      <c r="B695" t="str">
        <f>_xlfn.IFNA(VLOOKUP(A695,'Personnel List'!A$1:E$1284,5,FALSE),"")</f>
        <v/>
      </c>
      <c r="C695" t="str">
        <f>_xlfn.IFNA(VLOOKUP(A695,'Personnel List'!A$1:E$1284,4,FALSE),"")</f>
        <v/>
      </c>
      <c r="D695" s="2" t="str">
        <f t="shared" ca="1" si="41"/>
        <v/>
      </c>
      <c r="E695" s="2" t="str">
        <f t="shared" si="42"/>
        <v>Onsite</v>
      </c>
      <c r="F695" s="9"/>
      <c r="G695" s="35"/>
      <c r="H695" s="7"/>
      <c r="I695" s="14" t="str">
        <f t="shared" ca="1" si="44"/>
        <v/>
      </c>
      <c r="J695" s="11" t="str">
        <f t="shared" si="43"/>
        <v/>
      </c>
      <c r="K695" s="6"/>
      <c r="L695">
        <v>0</v>
      </c>
      <c r="N695" t="str">
        <f>_xlfn.IFNA(VLOOKUP(A695,'Personnel List'!A$1:F$1284,6,FALSE),"")</f>
        <v/>
      </c>
    </row>
    <row r="696" spans="2:14" ht="15" customHeight="1" x14ac:dyDescent="0.45">
      <c r="B696" t="str">
        <f>_xlfn.IFNA(VLOOKUP(A696,'Personnel List'!A$1:E$1284,5,FALSE),"")</f>
        <v/>
      </c>
      <c r="C696" t="str">
        <f>_xlfn.IFNA(VLOOKUP(A696,'Personnel List'!A$1:E$1284,4,FALSE),"")</f>
        <v/>
      </c>
      <c r="D696" s="2" t="str">
        <f t="shared" ca="1" si="41"/>
        <v/>
      </c>
      <c r="E696" s="2" t="str">
        <f t="shared" si="42"/>
        <v>Onsite</v>
      </c>
      <c r="F696" s="9"/>
      <c r="G696" s="34"/>
      <c r="H696" s="7"/>
      <c r="I696" s="14" t="str">
        <f t="shared" ca="1" si="44"/>
        <v/>
      </c>
      <c r="J696" s="11" t="str">
        <f t="shared" si="43"/>
        <v/>
      </c>
      <c r="K696" s="6"/>
      <c r="L696">
        <v>0</v>
      </c>
      <c r="N696" t="str">
        <f>_xlfn.IFNA(VLOOKUP(A696,'Personnel List'!A$1:F$1284,6,FALSE),"")</f>
        <v/>
      </c>
    </row>
    <row r="697" spans="2:14" ht="15" customHeight="1" x14ac:dyDescent="0.45">
      <c r="B697" t="str">
        <f>_xlfn.IFNA(VLOOKUP(A697,'Personnel List'!A$1:E$1284,5,FALSE),"")</f>
        <v/>
      </c>
      <c r="C697" t="str">
        <f>_xlfn.IFNA(VLOOKUP(A697,'Personnel List'!A$1:E$1284,4,FALSE),"")</f>
        <v/>
      </c>
      <c r="D697" s="2" t="str">
        <f t="shared" ca="1" si="41"/>
        <v/>
      </c>
      <c r="E697" s="2" t="str">
        <f t="shared" si="42"/>
        <v>Onsite</v>
      </c>
      <c r="F697" s="9"/>
      <c r="G697" s="35"/>
      <c r="H697" s="7"/>
      <c r="I697" s="14" t="str">
        <f t="shared" ca="1" si="44"/>
        <v/>
      </c>
      <c r="J697" s="11" t="str">
        <f t="shared" si="43"/>
        <v/>
      </c>
      <c r="K697" s="6"/>
      <c r="L697">
        <v>0</v>
      </c>
      <c r="N697" t="str">
        <f>_xlfn.IFNA(VLOOKUP(A697,'Personnel List'!A$1:F$1284,6,FALSE),"")</f>
        <v/>
      </c>
    </row>
    <row r="698" spans="2:14" ht="15" customHeight="1" x14ac:dyDescent="0.45">
      <c r="B698" t="str">
        <f>_xlfn.IFNA(VLOOKUP(A698,'Personnel List'!A$1:E$1284,5,FALSE),"")</f>
        <v/>
      </c>
      <c r="C698" t="str">
        <f>_xlfn.IFNA(VLOOKUP(A698,'Personnel List'!A$1:E$1284,4,FALSE),"")</f>
        <v/>
      </c>
      <c r="D698" s="2" t="str">
        <f t="shared" ca="1" si="41"/>
        <v/>
      </c>
      <c r="E698" s="2" t="str">
        <f t="shared" si="42"/>
        <v>Onsite</v>
      </c>
      <c r="F698" s="9"/>
      <c r="G698" s="34"/>
      <c r="H698" s="7"/>
      <c r="I698" s="14" t="str">
        <f t="shared" ca="1" si="44"/>
        <v/>
      </c>
      <c r="J698" s="11" t="str">
        <f t="shared" si="43"/>
        <v/>
      </c>
      <c r="K698" s="6"/>
      <c r="L698">
        <v>0</v>
      </c>
      <c r="N698" t="str">
        <f>_xlfn.IFNA(VLOOKUP(A698,'Personnel List'!A$1:F$1284,6,FALSE),"")</f>
        <v/>
      </c>
    </row>
    <row r="699" spans="2:14" ht="15" customHeight="1" x14ac:dyDescent="0.45">
      <c r="B699" t="str">
        <f>_xlfn.IFNA(VLOOKUP(A699,'Personnel List'!A$1:E$1284,5,FALSE),"")</f>
        <v/>
      </c>
      <c r="C699" t="str">
        <f>_xlfn.IFNA(VLOOKUP(A699,'Personnel List'!A$1:E$1284,4,FALSE),"")</f>
        <v/>
      </c>
      <c r="D699" s="2" t="str">
        <f t="shared" ca="1" si="41"/>
        <v/>
      </c>
      <c r="E699" s="2" t="str">
        <f t="shared" si="42"/>
        <v>Onsite</v>
      </c>
      <c r="F699" s="9"/>
      <c r="H699" s="7"/>
      <c r="I699" s="14" t="str">
        <f t="shared" ca="1" si="44"/>
        <v/>
      </c>
      <c r="J699" s="11" t="str">
        <f t="shared" si="43"/>
        <v/>
      </c>
      <c r="K699" s="6"/>
      <c r="L699">
        <v>0</v>
      </c>
      <c r="N699" t="str">
        <f>_xlfn.IFNA(VLOOKUP(A699,'Personnel List'!A$1:F$1284,6,FALSE),"")</f>
        <v/>
      </c>
    </row>
    <row r="700" spans="2:14" ht="15" customHeight="1" x14ac:dyDescent="0.45">
      <c r="B700" t="str">
        <f>_xlfn.IFNA(VLOOKUP(A700,'Personnel List'!A$1:E$1284,5,FALSE),"")</f>
        <v/>
      </c>
      <c r="C700" t="str">
        <f>_xlfn.IFNA(VLOOKUP(A700,'Personnel List'!A$1:E$1284,4,FALSE),"")</f>
        <v/>
      </c>
      <c r="D700" s="2" t="str">
        <f t="shared" ca="1" si="41"/>
        <v/>
      </c>
      <c r="E700" s="2" t="str">
        <f t="shared" si="42"/>
        <v>Onsite</v>
      </c>
      <c r="F700" s="9"/>
      <c r="G700" s="34"/>
      <c r="H700" s="7"/>
      <c r="I700" s="14" t="str">
        <f t="shared" ca="1" si="44"/>
        <v/>
      </c>
      <c r="J700" s="11" t="str">
        <f t="shared" si="43"/>
        <v/>
      </c>
      <c r="K700" s="6"/>
      <c r="L700">
        <v>0</v>
      </c>
      <c r="N700" t="str">
        <f>_xlfn.IFNA(VLOOKUP(A700,'Personnel List'!A$1:F$1284,6,FALSE),"")</f>
        <v/>
      </c>
    </row>
    <row r="701" spans="2:14" ht="15" customHeight="1" x14ac:dyDescent="0.45">
      <c r="B701" t="str">
        <f>_xlfn.IFNA(VLOOKUP(A701,'Personnel List'!A$1:E$1284,5,FALSE),"")</f>
        <v/>
      </c>
      <c r="C701" t="str">
        <f>_xlfn.IFNA(VLOOKUP(A701,'Personnel List'!A$1:E$1284,4,FALSE),"")</f>
        <v/>
      </c>
      <c r="D701" s="2" t="str">
        <f t="shared" ca="1" si="41"/>
        <v/>
      </c>
      <c r="E701" s="2" t="str">
        <f t="shared" si="42"/>
        <v>Onsite</v>
      </c>
      <c r="F701" s="9"/>
      <c r="G701" s="35"/>
      <c r="H701" s="7"/>
      <c r="I701" s="14" t="str">
        <f t="shared" ca="1" si="44"/>
        <v/>
      </c>
      <c r="J701" s="11" t="str">
        <f t="shared" si="43"/>
        <v/>
      </c>
      <c r="K701" s="6"/>
      <c r="L701">
        <v>0</v>
      </c>
      <c r="N701" t="str">
        <f>_xlfn.IFNA(VLOOKUP(A701,'Personnel List'!A$1:F$1284,6,FALSE),"")</f>
        <v/>
      </c>
    </row>
    <row r="702" spans="2:14" ht="15" customHeight="1" x14ac:dyDescent="0.45">
      <c r="B702" t="str">
        <f>_xlfn.IFNA(VLOOKUP(A702,'Personnel List'!A$1:E$1284,5,FALSE),"")</f>
        <v/>
      </c>
      <c r="C702" t="str">
        <f>_xlfn.IFNA(VLOOKUP(A702,'Personnel List'!A$1:E$1284,4,FALSE),"")</f>
        <v/>
      </c>
      <c r="D702" s="2" t="str">
        <f t="shared" ca="1" si="41"/>
        <v/>
      </c>
      <c r="E702" s="2" t="str">
        <f t="shared" si="42"/>
        <v>Onsite</v>
      </c>
      <c r="F702" s="9"/>
      <c r="G702" s="34"/>
      <c r="H702" s="7"/>
      <c r="I702" s="14" t="str">
        <f t="shared" ca="1" si="44"/>
        <v/>
      </c>
      <c r="J702" s="11" t="str">
        <f t="shared" si="43"/>
        <v/>
      </c>
      <c r="K702" s="6"/>
      <c r="L702">
        <v>0</v>
      </c>
      <c r="N702" t="str">
        <f>_xlfn.IFNA(VLOOKUP(A702,'Personnel List'!A$1:F$1284,6,FALSE),"")</f>
        <v/>
      </c>
    </row>
    <row r="703" spans="2:14" ht="15" customHeight="1" x14ac:dyDescent="0.45">
      <c r="B703" t="str">
        <f>_xlfn.IFNA(VLOOKUP(A703,'Personnel List'!A$1:E$1284,5,FALSE),"")</f>
        <v/>
      </c>
      <c r="C703" t="str">
        <f>_xlfn.IFNA(VLOOKUP(A703,'Personnel List'!A$1:E$1284,4,FALSE),"")</f>
        <v/>
      </c>
      <c r="D703" s="2" t="str">
        <f t="shared" ca="1" si="41"/>
        <v/>
      </c>
      <c r="E703" s="2" t="str">
        <f t="shared" si="42"/>
        <v>Onsite</v>
      </c>
      <c r="F703" s="9"/>
      <c r="H703" s="7"/>
      <c r="I703" s="14" t="str">
        <f t="shared" ca="1" si="44"/>
        <v/>
      </c>
      <c r="J703" s="11" t="str">
        <f t="shared" si="43"/>
        <v/>
      </c>
      <c r="K703" s="6"/>
      <c r="L703">
        <v>0</v>
      </c>
      <c r="N703" t="str">
        <f>_xlfn.IFNA(VLOOKUP(A703,'Personnel List'!A$1:F$1284,6,FALSE),"")</f>
        <v/>
      </c>
    </row>
    <row r="704" spans="2:14" ht="15" customHeight="1" x14ac:dyDescent="0.45">
      <c r="B704" t="str">
        <f>_xlfn.IFNA(VLOOKUP(A704,'Personnel List'!A$1:E$1284,5,FALSE),"")</f>
        <v/>
      </c>
      <c r="C704" t="str">
        <f>_xlfn.IFNA(VLOOKUP(A704,'Personnel List'!A$1:E$1284,4,FALSE),"")</f>
        <v/>
      </c>
      <c r="D704" s="2" t="str">
        <f t="shared" ca="1" si="41"/>
        <v/>
      </c>
      <c r="E704" s="2" t="str">
        <f t="shared" si="42"/>
        <v>Onsite</v>
      </c>
      <c r="F704" s="9"/>
      <c r="G704" s="34"/>
      <c r="H704" s="7"/>
      <c r="I704" s="14" t="str">
        <f t="shared" ca="1" si="44"/>
        <v/>
      </c>
      <c r="J704" s="11" t="str">
        <f t="shared" si="43"/>
        <v/>
      </c>
      <c r="K704" s="6"/>
      <c r="L704">
        <v>0</v>
      </c>
      <c r="N704" t="str">
        <f>_xlfn.IFNA(VLOOKUP(A704,'Personnel List'!A$1:F$1284,6,FALSE),"")</f>
        <v/>
      </c>
    </row>
    <row r="705" spans="2:14" ht="15" customHeight="1" x14ac:dyDescent="0.45">
      <c r="B705" t="str">
        <f>_xlfn.IFNA(VLOOKUP(A705,'Personnel List'!A$1:E$1284,5,FALSE),"")</f>
        <v/>
      </c>
      <c r="C705" t="str">
        <f>_xlfn.IFNA(VLOOKUP(A705,'Personnel List'!A$1:E$1284,4,FALSE),"")</f>
        <v/>
      </c>
      <c r="D705" s="2" t="str">
        <f t="shared" ca="1" si="41"/>
        <v/>
      </c>
      <c r="E705" s="2" t="str">
        <f t="shared" si="42"/>
        <v>Onsite</v>
      </c>
      <c r="F705" s="9"/>
      <c r="G705" s="35"/>
      <c r="H705" s="7"/>
      <c r="I705" s="14" t="str">
        <f t="shared" ca="1" si="44"/>
        <v/>
      </c>
      <c r="J705" s="11" t="str">
        <f t="shared" si="43"/>
        <v/>
      </c>
      <c r="K705" s="6"/>
      <c r="L705">
        <v>0</v>
      </c>
      <c r="N705" t="str">
        <f>_xlfn.IFNA(VLOOKUP(A705,'Personnel List'!A$1:F$1284,6,FALSE),"")</f>
        <v/>
      </c>
    </row>
    <row r="706" spans="2:14" ht="15" customHeight="1" x14ac:dyDescent="0.45">
      <c r="B706" t="str">
        <f>_xlfn.IFNA(VLOOKUP(A706,'Personnel List'!A$1:E$1284,5,FALSE),"")</f>
        <v/>
      </c>
      <c r="C706" t="str">
        <f>_xlfn.IFNA(VLOOKUP(A706,'Personnel List'!A$1:E$1284,4,FALSE),"")</f>
        <v/>
      </c>
      <c r="D706" s="2" t="str">
        <f t="shared" ca="1" si="41"/>
        <v/>
      </c>
      <c r="E706" s="2" t="str">
        <f t="shared" si="42"/>
        <v>Onsite</v>
      </c>
      <c r="F706" s="9"/>
      <c r="G706" s="34"/>
      <c r="H706" s="7"/>
      <c r="I706" s="14" t="str">
        <f t="shared" ca="1" si="44"/>
        <v/>
      </c>
      <c r="J706" s="11" t="str">
        <f t="shared" si="43"/>
        <v/>
      </c>
      <c r="K706" s="6"/>
      <c r="L706">
        <v>0</v>
      </c>
      <c r="N706" t="str">
        <f>_xlfn.IFNA(VLOOKUP(A706,'Personnel List'!A$1:F$1284,6,FALSE),"")</f>
        <v/>
      </c>
    </row>
    <row r="707" spans="2:14" ht="15" customHeight="1" x14ac:dyDescent="0.45">
      <c r="B707" t="str">
        <f>_xlfn.IFNA(VLOOKUP(A707,'Personnel List'!A$1:E$1284,5,FALSE),"")</f>
        <v/>
      </c>
      <c r="C707" t="str">
        <f>_xlfn.IFNA(VLOOKUP(A707,'Personnel List'!A$1:E$1284,4,FALSE),"")</f>
        <v/>
      </c>
      <c r="D707" s="2" t="str">
        <f t="shared" ref="D707:D770" ca="1" si="45">IF(A707&lt;&gt;"",IF(D707&lt;&gt;"",D707,NOW()),"")</f>
        <v/>
      </c>
      <c r="E707" s="2" t="str">
        <f t="shared" ref="E707:E770" si="46">IFERROR(VLOOKUP(A707,G:I,3,FALSE),"Onsite")</f>
        <v>Onsite</v>
      </c>
      <c r="F707" s="9"/>
      <c r="H707" s="7"/>
      <c r="I707" s="14" t="str">
        <f t="shared" ca="1" si="44"/>
        <v/>
      </c>
      <c r="J707" s="11" t="str">
        <f t="shared" ref="J707:J770" si="47">SUBSTITUTE(A707,"NC","")</f>
        <v/>
      </c>
      <c r="K707" s="6"/>
      <c r="L707">
        <v>0</v>
      </c>
      <c r="N707" t="str">
        <f>_xlfn.IFNA(VLOOKUP(A707,'Personnel List'!A$1:F$1284,6,FALSE),"")</f>
        <v/>
      </c>
    </row>
    <row r="708" spans="2:14" ht="15" customHeight="1" x14ac:dyDescent="0.45">
      <c r="B708" t="str">
        <f>_xlfn.IFNA(VLOOKUP(A708,'Personnel List'!A$1:E$1284,5,FALSE),"")</f>
        <v/>
      </c>
      <c r="C708" t="str">
        <f>_xlfn.IFNA(VLOOKUP(A708,'Personnel List'!A$1:E$1284,4,FALSE),"")</f>
        <v/>
      </c>
      <c r="D708" s="2" t="str">
        <f t="shared" ca="1" si="45"/>
        <v/>
      </c>
      <c r="E708" s="2" t="str">
        <f t="shared" si="46"/>
        <v>Onsite</v>
      </c>
      <c r="F708" s="9"/>
      <c r="G708" s="34"/>
      <c r="H708" s="7"/>
      <c r="I708" s="14" t="str">
        <f t="shared" ca="1" si="44"/>
        <v/>
      </c>
      <c r="J708" s="11" t="str">
        <f t="shared" si="47"/>
        <v/>
      </c>
      <c r="K708" s="6"/>
      <c r="L708">
        <v>0</v>
      </c>
      <c r="N708" t="str">
        <f>_xlfn.IFNA(VLOOKUP(A708,'Personnel List'!A$1:F$1284,6,FALSE),"")</f>
        <v/>
      </c>
    </row>
    <row r="709" spans="2:14" ht="15" customHeight="1" x14ac:dyDescent="0.45">
      <c r="B709" t="str">
        <f>_xlfn.IFNA(VLOOKUP(A709,'Personnel List'!A$1:E$1284,5,FALSE),"")</f>
        <v/>
      </c>
      <c r="C709" t="str">
        <f>_xlfn.IFNA(VLOOKUP(A709,'Personnel List'!A$1:E$1284,4,FALSE),"")</f>
        <v/>
      </c>
      <c r="D709" s="2" t="str">
        <f t="shared" ca="1" si="45"/>
        <v/>
      </c>
      <c r="E709" s="2" t="str">
        <f t="shared" si="46"/>
        <v>Onsite</v>
      </c>
      <c r="F709" s="9"/>
      <c r="G709" s="35"/>
      <c r="H709" s="7"/>
      <c r="I709" s="14" t="str">
        <f t="shared" ca="1" si="44"/>
        <v/>
      </c>
      <c r="J709" s="11" t="str">
        <f t="shared" si="47"/>
        <v/>
      </c>
      <c r="K709" s="6"/>
      <c r="L709">
        <v>0</v>
      </c>
      <c r="N709" t="str">
        <f>_xlfn.IFNA(VLOOKUP(A709,'Personnel List'!A$1:F$1284,6,FALSE),"")</f>
        <v/>
      </c>
    </row>
    <row r="710" spans="2:14" ht="15" customHeight="1" x14ac:dyDescent="0.45">
      <c r="B710" t="str">
        <f>_xlfn.IFNA(VLOOKUP(A710,'Personnel List'!A$1:E$1284,5,FALSE),"")</f>
        <v/>
      </c>
      <c r="C710" t="str">
        <f>_xlfn.IFNA(VLOOKUP(A710,'Personnel List'!A$1:E$1284,4,FALSE),"")</f>
        <v/>
      </c>
      <c r="D710" s="2" t="str">
        <f t="shared" ca="1" si="45"/>
        <v/>
      </c>
      <c r="E710" s="2" t="str">
        <f t="shared" si="46"/>
        <v>Onsite</v>
      </c>
      <c r="F710" s="9"/>
      <c r="G710" s="34"/>
      <c r="H710" s="7"/>
      <c r="I710" s="14" t="str">
        <f t="shared" ca="1" si="44"/>
        <v/>
      </c>
      <c r="J710" s="11" t="str">
        <f t="shared" si="47"/>
        <v/>
      </c>
      <c r="K710" s="6"/>
      <c r="L710">
        <v>0</v>
      </c>
      <c r="N710" t="str">
        <f>_xlfn.IFNA(VLOOKUP(A710,'Personnel List'!A$1:F$1284,6,FALSE),"")</f>
        <v/>
      </c>
    </row>
    <row r="711" spans="2:14" ht="15" customHeight="1" x14ac:dyDescent="0.45">
      <c r="B711" t="str">
        <f>_xlfn.IFNA(VLOOKUP(A711,'Personnel List'!A$1:E$1284,5,FALSE),"")</f>
        <v/>
      </c>
      <c r="C711" t="str">
        <f>_xlfn.IFNA(VLOOKUP(A711,'Personnel List'!A$1:E$1284,4,FALSE),"")</f>
        <v/>
      </c>
      <c r="D711" s="2" t="str">
        <f t="shared" ca="1" si="45"/>
        <v/>
      </c>
      <c r="E711" s="2" t="str">
        <f t="shared" si="46"/>
        <v>Onsite</v>
      </c>
      <c r="F711" s="9"/>
      <c r="G711" s="35"/>
      <c r="H711" s="7"/>
      <c r="I711" s="14" t="str">
        <f t="shared" ca="1" si="44"/>
        <v/>
      </c>
      <c r="J711" s="11" t="str">
        <f t="shared" si="47"/>
        <v/>
      </c>
      <c r="K711" s="6"/>
      <c r="L711">
        <v>0</v>
      </c>
      <c r="N711" t="str">
        <f>_xlfn.IFNA(VLOOKUP(A711,'Personnel List'!A$1:F$1284,6,FALSE),"")</f>
        <v/>
      </c>
    </row>
    <row r="712" spans="2:14" ht="15" customHeight="1" x14ac:dyDescent="0.45">
      <c r="B712" t="str">
        <f>_xlfn.IFNA(VLOOKUP(A712,'Personnel List'!A$1:E$1284,5,FALSE),"")</f>
        <v/>
      </c>
      <c r="C712" t="str">
        <f>_xlfn.IFNA(VLOOKUP(A712,'Personnel List'!A$1:E$1284,4,FALSE),"")</f>
        <v/>
      </c>
      <c r="D712" s="2" t="str">
        <f t="shared" ca="1" si="45"/>
        <v/>
      </c>
      <c r="E712" s="2" t="str">
        <f t="shared" si="46"/>
        <v>Onsite</v>
      </c>
      <c r="F712" s="9"/>
      <c r="G712" s="34"/>
      <c r="H712" s="7"/>
      <c r="I712" s="14" t="str">
        <f t="shared" ca="1" si="44"/>
        <v/>
      </c>
      <c r="J712" s="11" t="str">
        <f t="shared" si="47"/>
        <v/>
      </c>
      <c r="K712" s="6"/>
      <c r="L712">
        <v>0</v>
      </c>
      <c r="N712" t="str">
        <f>_xlfn.IFNA(VLOOKUP(A712,'Personnel List'!A$1:F$1284,6,FALSE),"")</f>
        <v/>
      </c>
    </row>
    <row r="713" spans="2:14" ht="15" customHeight="1" x14ac:dyDescent="0.45">
      <c r="B713" t="str">
        <f>_xlfn.IFNA(VLOOKUP(A713,'Personnel List'!A$1:E$1284,5,FALSE),"")</f>
        <v/>
      </c>
      <c r="C713" t="str">
        <f>_xlfn.IFNA(VLOOKUP(A713,'Personnel List'!A$1:E$1284,4,FALSE),"")</f>
        <v/>
      </c>
      <c r="D713" s="2" t="str">
        <f t="shared" ca="1" si="45"/>
        <v/>
      </c>
      <c r="E713" s="2" t="str">
        <f t="shared" si="46"/>
        <v>Onsite</v>
      </c>
      <c r="F713" s="9"/>
      <c r="H713" s="7"/>
      <c r="I713" s="14" t="str">
        <f t="shared" ca="1" si="44"/>
        <v/>
      </c>
      <c r="J713" s="11" t="str">
        <f t="shared" si="47"/>
        <v/>
      </c>
      <c r="K713" s="6"/>
      <c r="L713">
        <v>0</v>
      </c>
      <c r="N713" t="str">
        <f>_xlfn.IFNA(VLOOKUP(A713,'Personnel List'!A$1:F$1284,6,FALSE),"")</f>
        <v/>
      </c>
    </row>
    <row r="714" spans="2:14" ht="15" customHeight="1" x14ac:dyDescent="0.45">
      <c r="B714" t="str">
        <f>_xlfn.IFNA(VLOOKUP(A714,'Personnel List'!A$1:E$1284,5,FALSE),"")</f>
        <v/>
      </c>
      <c r="C714" t="str">
        <f>_xlfn.IFNA(VLOOKUP(A714,'Personnel List'!A$1:E$1284,4,FALSE),"")</f>
        <v/>
      </c>
      <c r="D714" s="2" t="str">
        <f t="shared" ca="1" si="45"/>
        <v/>
      </c>
      <c r="E714" s="2" t="str">
        <f t="shared" si="46"/>
        <v>Onsite</v>
      </c>
      <c r="F714" s="9"/>
      <c r="G714" s="34"/>
      <c r="H714" s="7"/>
      <c r="I714" s="14" t="str">
        <f t="shared" ca="1" si="44"/>
        <v/>
      </c>
      <c r="J714" s="11" t="str">
        <f t="shared" si="47"/>
        <v/>
      </c>
      <c r="K714" s="6"/>
      <c r="L714">
        <v>0</v>
      </c>
      <c r="N714" t="str">
        <f>_xlfn.IFNA(VLOOKUP(A714,'Personnel List'!A$1:F$1284,6,FALSE),"")</f>
        <v/>
      </c>
    </row>
    <row r="715" spans="2:14" ht="15" customHeight="1" x14ac:dyDescent="0.45">
      <c r="B715" t="str">
        <f>_xlfn.IFNA(VLOOKUP(A715,'Personnel List'!A$1:E$1284,5,FALSE),"")</f>
        <v/>
      </c>
      <c r="C715" t="str">
        <f>_xlfn.IFNA(VLOOKUP(A715,'Personnel List'!A$1:E$1284,4,FALSE),"")</f>
        <v/>
      </c>
      <c r="D715" s="2" t="str">
        <f t="shared" ca="1" si="45"/>
        <v/>
      </c>
      <c r="E715" s="2" t="str">
        <f t="shared" si="46"/>
        <v>Onsite</v>
      </c>
      <c r="F715" s="9"/>
      <c r="G715" s="35"/>
      <c r="H715" s="7"/>
      <c r="I715" s="14" t="str">
        <f t="shared" ca="1" si="44"/>
        <v/>
      </c>
      <c r="J715" s="11" t="str">
        <f t="shared" si="47"/>
        <v/>
      </c>
      <c r="K715" s="6"/>
      <c r="L715">
        <v>0</v>
      </c>
      <c r="N715" t="str">
        <f>_xlfn.IFNA(VLOOKUP(A715,'Personnel List'!A$1:F$1284,6,FALSE),"")</f>
        <v/>
      </c>
    </row>
    <row r="716" spans="2:14" ht="15" customHeight="1" x14ac:dyDescent="0.45">
      <c r="B716" t="str">
        <f>_xlfn.IFNA(VLOOKUP(A716,'Personnel List'!A$1:E$1284,5,FALSE),"")</f>
        <v/>
      </c>
      <c r="C716" t="str">
        <f>_xlfn.IFNA(VLOOKUP(A716,'Personnel List'!A$1:E$1284,4,FALSE),"")</f>
        <v/>
      </c>
      <c r="D716" s="2" t="str">
        <f t="shared" ca="1" si="45"/>
        <v/>
      </c>
      <c r="E716" s="2" t="str">
        <f t="shared" si="46"/>
        <v>Onsite</v>
      </c>
      <c r="F716" s="9"/>
      <c r="G716" s="34"/>
      <c r="H716" s="7"/>
      <c r="I716" s="14" t="str">
        <f t="shared" ca="1" si="44"/>
        <v/>
      </c>
      <c r="J716" s="11" t="str">
        <f t="shared" si="47"/>
        <v/>
      </c>
      <c r="K716" s="6"/>
      <c r="L716">
        <v>0</v>
      </c>
      <c r="N716" t="str">
        <f>_xlfn.IFNA(VLOOKUP(A716,'Personnel List'!A$1:F$1284,6,FALSE),"")</f>
        <v/>
      </c>
    </row>
    <row r="717" spans="2:14" ht="15" customHeight="1" x14ac:dyDescent="0.45">
      <c r="B717" t="str">
        <f>_xlfn.IFNA(VLOOKUP(A717,'Personnel List'!A$1:E$1284,5,FALSE),"")</f>
        <v/>
      </c>
      <c r="C717" t="str">
        <f>_xlfn.IFNA(VLOOKUP(A717,'Personnel List'!A$1:E$1284,4,FALSE),"")</f>
        <v/>
      </c>
      <c r="D717" s="2" t="str">
        <f t="shared" ca="1" si="45"/>
        <v/>
      </c>
      <c r="E717" s="2" t="str">
        <f t="shared" si="46"/>
        <v>Onsite</v>
      </c>
      <c r="F717" s="9"/>
      <c r="H717" s="7"/>
      <c r="I717" s="14" t="str">
        <f t="shared" ca="1" si="44"/>
        <v/>
      </c>
      <c r="J717" s="11" t="str">
        <f t="shared" si="47"/>
        <v/>
      </c>
      <c r="K717" s="6"/>
      <c r="L717">
        <v>0</v>
      </c>
      <c r="N717" t="str">
        <f>_xlfn.IFNA(VLOOKUP(A717,'Personnel List'!A$1:F$1284,6,FALSE),"")</f>
        <v/>
      </c>
    </row>
    <row r="718" spans="2:14" ht="15" customHeight="1" x14ac:dyDescent="0.45">
      <c r="B718" t="str">
        <f>_xlfn.IFNA(VLOOKUP(A718,'Personnel List'!A$1:E$1284,5,FALSE),"")</f>
        <v/>
      </c>
      <c r="C718" t="str">
        <f>_xlfn.IFNA(VLOOKUP(A718,'Personnel List'!A$1:E$1284,4,FALSE),"")</f>
        <v/>
      </c>
      <c r="D718" s="2" t="str">
        <f t="shared" ca="1" si="45"/>
        <v/>
      </c>
      <c r="E718" s="2" t="str">
        <f t="shared" si="46"/>
        <v>Onsite</v>
      </c>
      <c r="F718" s="9"/>
      <c r="G718" s="34"/>
      <c r="H718" s="7"/>
      <c r="I718" s="14" t="str">
        <f t="shared" ca="1" si="44"/>
        <v/>
      </c>
      <c r="J718" s="11" t="str">
        <f t="shared" si="47"/>
        <v/>
      </c>
      <c r="K718" s="6"/>
      <c r="L718">
        <v>0</v>
      </c>
      <c r="N718" t="str">
        <f>_xlfn.IFNA(VLOOKUP(A718,'Personnel List'!A$1:F$1284,6,FALSE),"")</f>
        <v/>
      </c>
    </row>
    <row r="719" spans="2:14" ht="15" customHeight="1" x14ac:dyDescent="0.45">
      <c r="B719" t="str">
        <f>_xlfn.IFNA(VLOOKUP(A719,'Personnel List'!A$1:E$1284,5,FALSE),"")</f>
        <v/>
      </c>
      <c r="C719" t="str">
        <f>_xlfn.IFNA(VLOOKUP(A719,'Personnel List'!A$1:E$1284,4,FALSE),"")</f>
        <v/>
      </c>
      <c r="D719" s="2" t="str">
        <f t="shared" ca="1" si="45"/>
        <v/>
      </c>
      <c r="E719" s="2" t="str">
        <f t="shared" si="46"/>
        <v>Onsite</v>
      </c>
      <c r="F719" s="9"/>
      <c r="G719" s="35"/>
      <c r="H719" s="7"/>
      <c r="I719" s="14" t="str">
        <f t="shared" ca="1" si="44"/>
        <v/>
      </c>
      <c r="J719" s="11" t="str">
        <f t="shared" si="47"/>
        <v/>
      </c>
      <c r="K719" s="6"/>
      <c r="L719">
        <v>0</v>
      </c>
      <c r="N719" t="str">
        <f>_xlfn.IFNA(VLOOKUP(A719,'Personnel List'!A$1:F$1284,6,FALSE),"")</f>
        <v/>
      </c>
    </row>
    <row r="720" spans="2:14" ht="15" customHeight="1" x14ac:dyDescent="0.45">
      <c r="B720" t="str">
        <f>_xlfn.IFNA(VLOOKUP(A720,'Personnel List'!A$1:E$1284,5,FALSE),"")</f>
        <v/>
      </c>
      <c r="C720" t="str">
        <f>_xlfn.IFNA(VLOOKUP(A720,'Personnel List'!A$1:E$1284,4,FALSE),"")</f>
        <v/>
      </c>
      <c r="D720" s="2" t="str">
        <f t="shared" ca="1" si="45"/>
        <v/>
      </c>
      <c r="E720" s="2" t="str">
        <f t="shared" si="46"/>
        <v>Onsite</v>
      </c>
      <c r="F720" s="9"/>
      <c r="G720" s="34"/>
      <c r="H720" s="7"/>
      <c r="I720" s="14" t="str">
        <f t="shared" ca="1" si="44"/>
        <v/>
      </c>
      <c r="J720" s="11" t="str">
        <f t="shared" si="47"/>
        <v/>
      </c>
      <c r="K720" s="6"/>
      <c r="L720">
        <v>0</v>
      </c>
      <c r="N720" t="str">
        <f>_xlfn.IFNA(VLOOKUP(A720,'Personnel List'!A$1:F$1284,6,FALSE),"")</f>
        <v/>
      </c>
    </row>
    <row r="721" spans="2:14" ht="15" customHeight="1" x14ac:dyDescent="0.45">
      <c r="B721" t="str">
        <f>_xlfn.IFNA(VLOOKUP(A721,'Personnel List'!A$1:E$1284,5,FALSE),"")</f>
        <v/>
      </c>
      <c r="C721" t="str">
        <f>_xlfn.IFNA(VLOOKUP(A721,'Personnel List'!A$1:E$1284,4,FALSE),"")</f>
        <v/>
      </c>
      <c r="D721" s="2" t="str">
        <f t="shared" ca="1" si="45"/>
        <v/>
      </c>
      <c r="E721" s="2" t="str">
        <f t="shared" si="46"/>
        <v>Onsite</v>
      </c>
      <c r="F721" s="9"/>
      <c r="G721" s="35"/>
      <c r="H721" s="7"/>
      <c r="I721" s="14" t="str">
        <f t="shared" ca="1" si="44"/>
        <v/>
      </c>
      <c r="J721" s="11" t="str">
        <f t="shared" si="47"/>
        <v/>
      </c>
      <c r="K721" s="6"/>
      <c r="L721">
        <v>0</v>
      </c>
      <c r="N721" t="str">
        <f>_xlfn.IFNA(VLOOKUP(A721,'Personnel List'!A$1:F$1284,6,FALSE),"")</f>
        <v/>
      </c>
    </row>
    <row r="722" spans="2:14" ht="15" customHeight="1" x14ac:dyDescent="0.45">
      <c r="B722" t="str">
        <f>_xlfn.IFNA(VLOOKUP(A722,'Personnel List'!A$1:E$1284,5,FALSE),"")</f>
        <v/>
      </c>
      <c r="C722" t="str">
        <f>_xlfn.IFNA(VLOOKUP(A722,'Personnel List'!A$1:E$1284,4,FALSE),"")</f>
        <v/>
      </c>
      <c r="D722" s="2" t="str">
        <f t="shared" ca="1" si="45"/>
        <v/>
      </c>
      <c r="E722" s="2" t="str">
        <f t="shared" si="46"/>
        <v>Onsite</v>
      </c>
      <c r="F722" s="9"/>
      <c r="G722" s="34"/>
      <c r="H722" s="7"/>
      <c r="I722" s="14" t="str">
        <f t="shared" ca="1" si="44"/>
        <v/>
      </c>
      <c r="J722" s="11" t="str">
        <f t="shared" si="47"/>
        <v/>
      </c>
      <c r="K722" s="6"/>
      <c r="L722">
        <v>0</v>
      </c>
      <c r="N722" t="str">
        <f>_xlfn.IFNA(VLOOKUP(A722,'Personnel List'!A$1:F$1284,6,FALSE),"")</f>
        <v/>
      </c>
    </row>
    <row r="723" spans="2:14" ht="15" customHeight="1" x14ac:dyDescent="0.45">
      <c r="B723" t="str">
        <f>_xlfn.IFNA(VLOOKUP(A723,'Personnel List'!A$1:E$1284,5,FALSE),"")</f>
        <v/>
      </c>
      <c r="C723" t="str">
        <f>_xlfn.IFNA(VLOOKUP(A723,'Personnel List'!A$1:E$1284,4,FALSE),"")</f>
        <v/>
      </c>
      <c r="D723" s="2" t="str">
        <f t="shared" ca="1" si="45"/>
        <v/>
      </c>
      <c r="E723" s="2" t="str">
        <f t="shared" si="46"/>
        <v>Onsite</v>
      </c>
      <c r="F723" s="9"/>
      <c r="H723" s="7"/>
      <c r="I723" s="14" t="str">
        <f t="shared" ca="1" si="44"/>
        <v/>
      </c>
      <c r="J723" s="11" t="str">
        <f t="shared" si="47"/>
        <v/>
      </c>
      <c r="K723" s="6"/>
      <c r="L723">
        <v>0</v>
      </c>
      <c r="N723" t="str">
        <f>_xlfn.IFNA(VLOOKUP(A723,'Personnel List'!A$1:F$1284,6,FALSE),"")</f>
        <v/>
      </c>
    </row>
    <row r="724" spans="2:14" ht="15" customHeight="1" x14ac:dyDescent="0.45">
      <c r="B724" t="str">
        <f>_xlfn.IFNA(VLOOKUP(A724,'Personnel List'!A$1:E$1284,5,FALSE),"")</f>
        <v/>
      </c>
      <c r="C724" t="str">
        <f>_xlfn.IFNA(VLOOKUP(A724,'Personnel List'!A$1:E$1284,4,FALSE),"")</f>
        <v/>
      </c>
      <c r="D724" s="2" t="str">
        <f t="shared" ca="1" si="45"/>
        <v/>
      </c>
      <c r="E724" s="2" t="str">
        <f t="shared" si="46"/>
        <v>Onsite</v>
      </c>
      <c r="F724" s="9"/>
      <c r="G724" s="34"/>
      <c r="H724" s="7"/>
      <c r="I724" s="14" t="str">
        <f t="shared" ca="1" si="44"/>
        <v/>
      </c>
      <c r="J724" s="11" t="str">
        <f t="shared" si="47"/>
        <v/>
      </c>
      <c r="K724" s="6"/>
      <c r="L724">
        <v>0</v>
      </c>
      <c r="N724" t="str">
        <f>_xlfn.IFNA(VLOOKUP(A724,'Personnel List'!A$1:F$1284,6,FALSE),"")</f>
        <v/>
      </c>
    </row>
    <row r="725" spans="2:14" ht="15" customHeight="1" x14ac:dyDescent="0.45">
      <c r="B725" t="str">
        <f>_xlfn.IFNA(VLOOKUP(A725,'Personnel List'!A$1:E$1284,5,FALSE),"")</f>
        <v/>
      </c>
      <c r="C725" t="str">
        <f>_xlfn.IFNA(VLOOKUP(A725,'Personnel List'!A$1:E$1284,4,FALSE),"")</f>
        <v/>
      </c>
      <c r="D725" s="2" t="str">
        <f t="shared" ca="1" si="45"/>
        <v/>
      </c>
      <c r="E725" s="2" t="str">
        <f t="shared" si="46"/>
        <v>Onsite</v>
      </c>
      <c r="F725" s="9"/>
      <c r="G725" s="35"/>
      <c r="H725" s="7"/>
      <c r="I725" s="14" t="str">
        <f t="shared" ca="1" si="44"/>
        <v/>
      </c>
      <c r="J725" s="11" t="str">
        <f t="shared" si="47"/>
        <v/>
      </c>
      <c r="K725" s="6"/>
      <c r="L725">
        <v>0</v>
      </c>
      <c r="N725" t="str">
        <f>_xlfn.IFNA(VLOOKUP(A725,'Personnel List'!A$1:F$1284,6,FALSE),"")</f>
        <v/>
      </c>
    </row>
    <row r="726" spans="2:14" ht="15" customHeight="1" x14ac:dyDescent="0.45">
      <c r="B726" t="str">
        <f>_xlfn.IFNA(VLOOKUP(A726,'Personnel List'!A$1:E$1284,5,FALSE),"")</f>
        <v/>
      </c>
      <c r="C726" t="str">
        <f>_xlfn.IFNA(VLOOKUP(A726,'Personnel List'!A$1:E$1284,4,FALSE),"")</f>
        <v/>
      </c>
      <c r="D726" s="2" t="str">
        <f t="shared" ca="1" si="45"/>
        <v/>
      </c>
      <c r="E726" s="2" t="str">
        <f t="shared" si="46"/>
        <v>Onsite</v>
      </c>
      <c r="F726" s="9"/>
      <c r="G726" s="34"/>
      <c r="H726" s="7"/>
      <c r="I726" s="14" t="str">
        <f t="shared" ca="1" si="44"/>
        <v/>
      </c>
      <c r="J726" s="11" t="str">
        <f t="shared" si="47"/>
        <v/>
      </c>
      <c r="K726" s="6"/>
      <c r="L726">
        <v>0</v>
      </c>
      <c r="N726" t="str">
        <f>_xlfn.IFNA(VLOOKUP(A726,'Personnel List'!A$1:F$1284,6,FALSE),"")</f>
        <v/>
      </c>
    </row>
    <row r="727" spans="2:14" ht="15" customHeight="1" x14ac:dyDescent="0.45">
      <c r="B727" t="str">
        <f>_xlfn.IFNA(VLOOKUP(A727,'Personnel List'!A$1:E$1284,5,FALSE),"")</f>
        <v/>
      </c>
      <c r="C727" t="str">
        <f>_xlfn.IFNA(VLOOKUP(A727,'Personnel List'!A$1:E$1284,4,FALSE),"")</f>
        <v/>
      </c>
      <c r="D727" s="2" t="str">
        <f t="shared" ca="1" si="45"/>
        <v/>
      </c>
      <c r="E727" s="2" t="str">
        <f t="shared" si="46"/>
        <v>Onsite</v>
      </c>
      <c r="F727" s="9"/>
      <c r="H727" s="7"/>
      <c r="I727" s="14" t="str">
        <f t="shared" ca="1" si="44"/>
        <v/>
      </c>
      <c r="J727" s="11" t="str">
        <f t="shared" si="47"/>
        <v/>
      </c>
      <c r="K727" s="6"/>
      <c r="L727">
        <v>0</v>
      </c>
      <c r="N727" t="str">
        <f>_xlfn.IFNA(VLOOKUP(A727,'Personnel List'!A$1:F$1284,6,FALSE),"")</f>
        <v/>
      </c>
    </row>
    <row r="728" spans="2:14" ht="15" customHeight="1" x14ac:dyDescent="0.45">
      <c r="B728" t="str">
        <f>_xlfn.IFNA(VLOOKUP(A728,'Personnel List'!A$1:E$1284,5,FALSE),"")</f>
        <v/>
      </c>
      <c r="C728" t="str">
        <f>_xlfn.IFNA(VLOOKUP(A728,'Personnel List'!A$1:E$1284,4,FALSE),"")</f>
        <v/>
      </c>
      <c r="D728" s="2" t="str">
        <f t="shared" ca="1" si="45"/>
        <v/>
      </c>
      <c r="E728" s="2" t="str">
        <f t="shared" si="46"/>
        <v>Onsite</v>
      </c>
      <c r="F728" s="9"/>
      <c r="G728" s="34"/>
      <c r="H728" s="7"/>
      <c r="I728" s="14" t="str">
        <f t="shared" ca="1" si="44"/>
        <v/>
      </c>
      <c r="J728" s="11" t="str">
        <f t="shared" si="47"/>
        <v/>
      </c>
      <c r="K728" s="6"/>
      <c r="L728">
        <v>0</v>
      </c>
      <c r="N728" t="str">
        <f>_xlfn.IFNA(VLOOKUP(A728,'Personnel List'!A$1:F$1284,6,FALSE),"")</f>
        <v/>
      </c>
    </row>
    <row r="729" spans="2:14" ht="15" customHeight="1" x14ac:dyDescent="0.45">
      <c r="B729" t="str">
        <f>_xlfn.IFNA(VLOOKUP(A729,'Personnel List'!A$1:E$1284,5,FALSE),"")</f>
        <v/>
      </c>
      <c r="C729" t="str">
        <f>_xlfn.IFNA(VLOOKUP(A729,'Personnel List'!A$1:E$1284,4,FALSE),"")</f>
        <v/>
      </c>
      <c r="D729" s="2" t="str">
        <f t="shared" ca="1" si="45"/>
        <v/>
      </c>
      <c r="E729" s="2" t="str">
        <f t="shared" si="46"/>
        <v>Onsite</v>
      </c>
      <c r="F729" s="9"/>
      <c r="G729" s="35"/>
      <c r="H729" s="7"/>
      <c r="I729" s="14" t="str">
        <f t="shared" ca="1" si="44"/>
        <v/>
      </c>
      <c r="J729" s="11" t="str">
        <f t="shared" si="47"/>
        <v/>
      </c>
      <c r="K729" s="6"/>
      <c r="L729">
        <v>0</v>
      </c>
      <c r="N729" t="str">
        <f>_xlfn.IFNA(VLOOKUP(A729,'Personnel List'!A$1:F$1284,6,FALSE),"")</f>
        <v/>
      </c>
    </row>
    <row r="730" spans="2:14" ht="15" customHeight="1" x14ac:dyDescent="0.45">
      <c r="B730" t="str">
        <f>_xlfn.IFNA(VLOOKUP(A730,'Personnel List'!A$1:E$1284,5,FALSE),"")</f>
        <v/>
      </c>
      <c r="C730" t="str">
        <f>_xlfn.IFNA(VLOOKUP(A730,'Personnel List'!A$1:E$1284,4,FALSE),"")</f>
        <v/>
      </c>
      <c r="D730" s="2" t="str">
        <f t="shared" ca="1" si="45"/>
        <v/>
      </c>
      <c r="E730" s="2" t="str">
        <f t="shared" si="46"/>
        <v>Onsite</v>
      </c>
      <c r="F730" s="9"/>
      <c r="G730" s="34"/>
      <c r="H730" s="7"/>
      <c r="I730" s="14" t="str">
        <f t="shared" ca="1" si="44"/>
        <v/>
      </c>
      <c r="J730" s="11" t="str">
        <f t="shared" si="47"/>
        <v/>
      </c>
      <c r="K730" s="6"/>
      <c r="L730">
        <v>0</v>
      </c>
      <c r="N730" t="str">
        <f>_xlfn.IFNA(VLOOKUP(A730,'Personnel List'!A$1:F$1284,6,FALSE),"")</f>
        <v/>
      </c>
    </row>
    <row r="731" spans="2:14" ht="15" customHeight="1" x14ac:dyDescent="0.45">
      <c r="B731" t="str">
        <f>_xlfn.IFNA(VLOOKUP(A731,'Personnel List'!A$1:E$1284,5,FALSE),"")</f>
        <v/>
      </c>
      <c r="C731" t="str">
        <f>_xlfn.IFNA(VLOOKUP(A731,'Personnel List'!A$1:E$1284,4,FALSE),"")</f>
        <v/>
      </c>
      <c r="D731" s="2" t="str">
        <f t="shared" ca="1" si="45"/>
        <v/>
      </c>
      <c r="E731" s="2" t="str">
        <f t="shared" si="46"/>
        <v>Onsite</v>
      </c>
      <c r="F731" s="9"/>
      <c r="H731" s="7"/>
      <c r="I731" s="14" t="str">
        <f t="shared" ca="1" si="44"/>
        <v/>
      </c>
      <c r="J731" s="11" t="str">
        <f t="shared" si="47"/>
        <v/>
      </c>
      <c r="K731" s="6"/>
      <c r="L731">
        <v>0</v>
      </c>
      <c r="N731" t="str">
        <f>_xlfn.IFNA(VLOOKUP(A731,'Personnel List'!A$1:F$1284,6,FALSE),"")</f>
        <v/>
      </c>
    </row>
    <row r="732" spans="2:14" ht="15" customHeight="1" x14ac:dyDescent="0.45">
      <c r="B732" t="str">
        <f>_xlfn.IFNA(VLOOKUP(A732,'Personnel List'!A$1:E$1284,5,FALSE),"")</f>
        <v/>
      </c>
      <c r="C732" t="str">
        <f>_xlfn.IFNA(VLOOKUP(A732,'Personnel List'!A$1:E$1284,4,FALSE),"")</f>
        <v/>
      </c>
      <c r="D732" s="2" t="str">
        <f t="shared" ca="1" si="45"/>
        <v/>
      </c>
      <c r="E732" s="2" t="str">
        <f t="shared" si="46"/>
        <v>Onsite</v>
      </c>
      <c r="F732" s="9"/>
      <c r="G732" s="34"/>
      <c r="H732" s="7"/>
      <c r="I732" s="14" t="str">
        <f t="shared" ca="1" si="44"/>
        <v/>
      </c>
      <c r="J732" s="11" t="str">
        <f t="shared" si="47"/>
        <v/>
      </c>
      <c r="K732" s="6"/>
      <c r="L732">
        <v>0</v>
      </c>
      <c r="N732" t="str">
        <f>_xlfn.IFNA(VLOOKUP(A732,'Personnel List'!A$1:F$1284,6,FALSE),"")</f>
        <v/>
      </c>
    </row>
    <row r="733" spans="2:14" ht="15" customHeight="1" x14ac:dyDescent="0.45">
      <c r="B733" t="str">
        <f>_xlfn.IFNA(VLOOKUP(A733,'Personnel List'!A$1:E$1284,5,FALSE),"")</f>
        <v/>
      </c>
      <c r="C733" t="str">
        <f>_xlfn.IFNA(VLOOKUP(A733,'Personnel List'!A$1:E$1284,4,FALSE),"")</f>
        <v/>
      </c>
      <c r="D733" s="2" t="str">
        <f t="shared" ca="1" si="45"/>
        <v/>
      </c>
      <c r="E733" s="2" t="str">
        <f t="shared" si="46"/>
        <v>Onsite</v>
      </c>
      <c r="F733" s="9"/>
      <c r="G733" s="35"/>
      <c r="H733" s="7"/>
      <c r="I733" s="14" t="str">
        <f t="shared" ca="1" si="44"/>
        <v/>
      </c>
      <c r="J733" s="11" t="str">
        <f t="shared" si="47"/>
        <v/>
      </c>
      <c r="K733" s="6"/>
      <c r="L733">
        <v>0</v>
      </c>
      <c r="N733" t="str">
        <f>_xlfn.IFNA(VLOOKUP(A733,'Personnel List'!A$1:F$1284,6,FALSE),"")</f>
        <v/>
      </c>
    </row>
    <row r="734" spans="2:14" ht="15" customHeight="1" x14ac:dyDescent="0.45">
      <c r="B734" t="str">
        <f>_xlfn.IFNA(VLOOKUP(A734,'Personnel List'!A$1:E$1284,5,FALSE),"")</f>
        <v/>
      </c>
      <c r="C734" t="str">
        <f>_xlfn.IFNA(VLOOKUP(A734,'Personnel List'!A$1:E$1284,4,FALSE),"")</f>
        <v/>
      </c>
      <c r="D734" s="2" t="str">
        <f t="shared" ca="1" si="45"/>
        <v/>
      </c>
      <c r="E734" s="2" t="str">
        <f t="shared" si="46"/>
        <v>Onsite</v>
      </c>
      <c r="F734" s="9"/>
      <c r="G734" s="34"/>
      <c r="H734" s="7"/>
      <c r="I734" s="14" t="str">
        <f t="shared" ca="1" si="44"/>
        <v/>
      </c>
      <c r="J734" s="11" t="str">
        <f t="shared" si="47"/>
        <v/>
      </c>
      <c r="K734" s="6"/>
      <c r="L734">
        <v>0</v>
      </c>
      <c r="N734" t="str">
        <f>_xlfn.IFNA(VLOOKUP(A734,'Personnel List'!A$1:F$1284,6,FALSE),"")</f>
        <v/>
      </c>
    </row>
    <row r="735" spans="2:14" ht="15" customHeight="1" x14ac:dyDescent="0.45">
      <c r="B735" t="str">
        <f>_xlfn.IFNA(VLOOKUP(A735,'Personnel List'!A$1:E$1284,5,FALSE),"")</f>
        <v/>
      </c>
      <c r="C735" t="str">
        <f>_xlfn.IFNA(VLOOKUP(A735,'Personnel List'!A$1:E$1284,4,FALSE),"")</f>
        <v/>
      </c>
      <c r="D735" s="2" t="str">
        <f t="shared" ca="1" si="45"/>
        <v/>
      </c>
      <c r="E735" s="2" t="str">
        <f t="shared" si="46"/>
        <v>Onsite</v>
      </c>
      <c r="F735" s="9"/>
      <c r="G735" s="35"/>
      <c r="H735" s="7"/>
      <c r="I735" s="14" t="str">
        <f t="shared" ca="1" si="44"/>
        <v/>
      </c>
      <c r="J735" s="11" t="str">
        <f t="shared" si="47"/>
        <v/>
      </c>
      <c r="K735" s="6"/>
      <c r="L735">
        <v>0</v>
      </c>
      <c r="N735" t="str">
        <f>_xlfn.IFNA(VLOOKUP(A735,'Personnel List'!A$1:F$1284,6,FALSE),"")</f>
        <v/>
      </c>
    </row>
    <row r="736" spans="2:14" ht="15" customHeight="1" x14ac:dyDescent="0.45">
      <c r="B736" t="str">
        <f>_xlfn.IFNA(VLOOKUP(A736,'Personnel List'!A$1:E$1284,5,FALSE),"")</f>
        <v/>
      </c>
      <c r="C736" t="str">
        <f>_xlfn.IFNA(VLOOKUP(A736,'Personnel List'!A$1:E$1284,4,FALSE),"")</f>
        <v/>
      </c>
      <c r="D736" s="2" t="str">
        <f t="shared" ca="1" si="45"/>
        <v/>
      </c>
      <c r="E736" s="2" t="str">
        <f t="shared" si="46"/>
        <v>Onsite</v>
      </c>
      <c r="F736" s="9"/>
      <c r="G736" s="34"/>
      <c r="H736" s="7"/>
      <c r="I736" s="14" t="str">
        <f t="shared" ca="1" si="44"/>
        <v/>
      </c>
      <c r="J736" s="11" t="str">
        <f t="shared" si="47"/>
        <v/>
      </c>
      <c r="K736" s="6"/>
      <c r="L736">
        <v>0</v>
      </c>
      <c r="N736" t="str">
        <f>_xlfn.IFNA(VLOOKUP(A736,'Personnel List'!A$1:F$1284,6,FALSE),"")</f>
        <v/>
      </c>
    </row>
    <row r="737" spans="2:14" ht="15" customHeight="1" x14ac:dyDescent="0.45">
      <c r="B737" t="str">
        <f>_xlfn.IFNA(VLOOKUP(A737,'Personnel List'!A$1:E$1284,5,FALSE),"")</f>
        <v/>
      </c>
      <c r="C737" t="str">
        <f>_xlfn.IFNA(VLOOKUP(A737,'Personnel List'!A$1:E$1284,4,FALSE),"")</f>
        <v/>
      </c>
      <c r="D737" s="2" t="str">
        <f t="shared" ca="1" si="45"/>
        <v/>
      </c>
      <c r="E737" s="2" t="str">
        <f t="shared" si="46"/>
        <v>Onsite</v>
      </c>
      <c r="F737" s="9"/>
      <c r="H737" s="7"/>
      <c r="I737" s="14" t="str">
        <f t="shared" ca="1" si="44"/>
        <v/>
      </c>
      <c r="J737" s="11" t="str">
        <f t="shared" si="47"/>
        <v/>
      </c>
      <c r="K737" s="6"/>
      <c r="L737">
        <v>0</v>
      </c>
      <c r="N737" t="str">
        <f>_xlfn.IFNA(VLOOKUP(A737,'Personnel List'!A$1:F$1284,6,FALSE),"")</f>
        <v/>
      </c>
    </row>
    <row r="738" spans="2:14" ht="15" customHeight="1" x14ac:dyDescent="0.45">
      <c r="B738" t="str">
        <f>_xlfn.IFNA(VLOOKUP(A738,'Personnel List'!A$1:E$1284,5,FALSE),"")</f>
        <v/>
      </c>
      <c r="C738" t="str">
        <f>_xlfn.IFNA(VLOOKUP(A738,'Personnel List'!A$1:E$1284,4,FALSE),"")</f>
        <v/>
      </c>
      <c r="D738" s="2" t="str">
        <f t="shared" ca="1" si="45"/>
        <v/>
      </c>
      <c r="E738" s="2" t="str">
        <f t="shared" si="46"/>
        <v>Onsite</v>
      </c>
      <c r="F738" s="9"/>
      <c r="G738" s="34"/>
      <c r="H738" s="7"/>
      <c r="I738" s="14" t="str">
        <f t="shared" ca="1" si="44"/>
        <v/>
      </c>
      <c r="J738" s="11" t="str">
        <f t="shared" si="47"/>
        <v/>
      </c>
      <c r="K738" s="6"/>
      <c r="L738">
        <v>0</v>
      </c>
      <c r="N738" t="str">
        <f>_xlfn.IFNA(VLOOKUP(A738,'Personnel List'!A$1:F$1284,6,FALSE),"")</f>
        <v/>
      </c>
    </row>
    <row r="739" spans="2:14" ht="15" customHeight="1" x14ac:dyDescent="0.45">
      <c r="B739" t="str">
        <f>_xlfn.IFNA(VLOOKUP(A739,'Personnel List'!A$1:E$1284,5,FALSE),"")</f>
        <v/>
      </c>
      <c r="C739" t="str">
        <f>_xlfn.IFNA(VLOOKUP(A739,'Personnel List'!A$1:E$1284,4,FALSE),"")</f>
        <v/>
      </c>
      <c r="D739" s="2" t="str">
        <f t="shared" ca="1" si="45"/>
        <v/>
      </c>
      <c r="E739" s="2" t="str">
        <f t="shared" si="46"/>
        <v>Onsite</v>
      </c>
      <c r="F739" s="9"/>
      <c r="G739" s="35"/>
      <c r="H739" s="7"/>
      <c r="I739" s="14" t="str">
        <f t="shared" ca="1" si="44"/>
        <v/>
      </c>
      <c r="J739" s="11" t="str">
        <f t="shared" si="47"/>
        <v/>
      </c>
      <c r="K739" s="6"/>
      <c r="L739">
        <v>0</v>
      </c>
      <c r="N739" t="str">
        <f>_xlfn.IFNA(VLOOKUP(A739,'Personnel List'!A$1:F$1284,6,FALSE),"")</f>
        <v/>
      </c>
    </row>
    <row r="740" spans="2:14" ht="15" customHeight="1" x14ac:dyDescent="0.45">
      <c r="B740" t="str">
        <f>_xlfn.IFNA(VLOOKUP(A740,'Personnel List'!A$1:E$1284,5,FALSE),"")</f>
        <v/>
      </c>
      <c r="C740" t="str">
        <f>_xlfn.IFNA(VLOOKUP(A740,'Personnel List'!A$1:E$1284,4,FALSE),"")</f>
        <v/>
      </c>
      <c r="D740" s="2" t="str">
        <f t="shared" ca="1" si="45"/>
        <v/>
      </c>
      <c r="E740" s="2" t="str">
        <f t="shared" si="46"/>
        <v>Onsite</v>
      </c>
      <c r="F740" s="9"/>
      <c r="G740" s="34"/>
      <c r="H740" s="7"/>
      <c r="I740" s="14" t="str">
        <f t="shared" ca="1" si="44"/>
        <v/>
      </c>
      <c r="J740" s="11" t="str">
        <f t="shared" si="47"/>
        <v/>
      </c>
      <c r="K740" s="6"/>
      <c r="L740">
        <v>0</v>
      </c>
      <c r="N740" t="str">
        <f>_xlfn.IFNA(VLOOKUP(A740,'Personnel List'!A$1:F$1284,6,FALSE),"")</f>
        <v/>
      </c>
    </row>
    <row r="741" spans="2:14" ht="15" customHeight="1" x14ac:dyDescent="0.45">
      <c r="B741" t="str">
        <f>_xlfn.IFNA(VLOOKUP(A741,'Personnel List'!A$1:E$1284,5,FALSE),"")</f>
        <v/>
      </c>
      <c r="C741" t="str">
        <f>_xlfn.IFNA(VLOOKUP(A741,'Personnel List'!A$1:E$1284,4,FALSE),"")</f>
        <v/>
      </c>
      <c r="D741" s="2" t="str">
        <f t="shared" ca="1" si="45"/>
        <v/>
      </c>
      <c r="E741" s="2" t="str">
        <f t="shared" si="46"/>
        <v>Onsite</v>
      </c>
      <c r="F741" s="9"/>
      <c r="H741" s="7"/>
      <c r="I741" s="14" t="str">
        <f t="shared" ca="1" si="44"/>
        <v/>
      </c>
      <c r="J741" s="11" t="str">
        <f t="shared" si="47"/>
        <v/>
      </c>
      <c r="K741" s="6"/>
      <c r="L741">
        <v>0</v>
      </c>
      <c r="N741" t="str">
        <f>_xlfn.IFNA(VLOOKUP(A741,'Personnel List'!A$1:F$1284,6,FALSE),"")</f>
        <v/>
      </c>
    </row>
    <row r="742" spans="2:14" ht="15" customHeight="1" x14ac:dyDescent="0.45">
      <c r="B742" t="str">
        <f>_xlfn.IFNA(VLOOKUP(A742,'Personnel List'!A$1:E$1284,5,FALSE),"")</f>
        <v/>
      </c>
      <c r="C742" t="str">
        <f>_xlfn.IFNA(VLOOKUP(A742,'Personnel List'!A$1:E$1284,4,FALSE),"")</f>
        <v/>
      </c>
      <c r="D742" s="2" t="str">
        <f t="shared" ca="1" si="45"/>
        <v/>
      </c>
      <c r="E742" s="2" t="str">
        <f t="shared" si="46"/>
        <v>Onsite</v>
      </c>
      <c r="F742" s="9"/>
      <c r="G742" s="34"/>
      <c r="H742" s="7"/>
      <c r="I742" s="14" t="str">
        <f t="shared" ca="1" si="44"/>
        <v/>
      </c>
      <c r="J742" s="11" t="str">
        <f t="shared" si="47"/>
        <v/>
      </c>
      <c r="K742" s="6"/>
      <c r="L742">
        <v>0</v>
      </c>
      <c r="N742" t="str">
        <f>_xlfn.IFNA(VLOOKUP(A742,'Personnel List'!A$1:F$1284,6,FALSE),"")</f>
        <v/>
      </c>
    </row>
    <row r="743" spans="2:14" ht="15" customHeight="1" x14ac:dyDescent="0.45">
      <c r="B743" t="str">
        <f>_xlfn.IFNA(VLOOKUP(A743,'Personnel List'!A$1:E$1284,5,FALSE),"")</f>
        <v/>
      </c>
      <c r="C743" t="str">
        <f>_xlfn.IFNA(VLOOKUP(A743,'Personnel List'!A$1:E$1284,4,FALSE),"")</f>
        <v/>
      </c>
      <c r="D743" s="2" t="str">
        <f t="shared" ca="1" si="45"/>
        <v/>
      </c>
      <c r="E743" s="2" t="str">
        <f t="shared" si="46"/>
        <v>Onsite</v>
      </c>
      <c r="F743" s="9"/>
      <c r="G743" s="35"/>
      <c r="H743" s="7"/>
      <c r="I743" s="14" t="str">
        <f t="shared" ca="1" si="44"/>
        <v/>
      </c>
      <c r="J743" s="11" t="str">
        <f t="shared" si="47"/>
        <v/>
      </c>
      <c r="K743" s="6"/>
      <c r="L743">
        <v>0</v>
      </c>
      <c r="N743" t="str">
        <f>_xlfn.IFNA(VLOOKUP(A743,'Personnel List'!A$1:F$1284,6,FALSE),"")</f>
        <v/>
      </c>
    </row>
    <row r="744" spans="2:14" ht="15" customHeight="1" x14ac:dyDescent="0.45">
      <c r="B744" t="str">
        <f>_xlfn.IFNA(VLOOKUP(A744,'Personnel List'!A$1:E$1284,5,FALSE),"")</f>
        <v/>
      </c>
      <c r="C744" t="str">
        <f>_xlfn.IFNA(VLOOKUP(A744,'Personnel List'!A$1:E$1284,4,FALSE),"")</f>
        <v/>
      </c>
      <c r="D744" s="2" t="str">
        <f t="shared" ca="1" si="45"/>
        <v/>
      </c>
      <c r="E744" s="2" t="str">
        <f t="shared" si="46"/>
        <v>Onsite</v>
      </c>
      <c r="F744" s="9"/>
      <c r="G744" s="34"/>
      <c r="H744" s="7"/>
      <c r="I744" s="14" t="str">
        <f t="shared" ca="1" si="44"/>
        <v/>
      </c>
      <c r="J744" s="11" t="str">
        <f t="shared" si="47"/>
        <v/>
      </c>
      <c r="K744" s="6"/>
      <c r="L744">
        <v>0</v>
      </c>
      <c r="N744" t="str">
        <f>_xlfn.IFNA(VLOOKUP(A744,'Personnel List'!A$1:F$1284,6,FALSE),"")</f>
        <v/>
      </c>
    </row>
    <row r="745" spans="2:14" ht="15" customHeight="1" x14ac:dyDescent="0.45">
      <c r="B745" t="str">
        <f>_xlfn.IFNA(VLOOKUP(A745,'Personnel List'!A$1:E$1284,5,FALSE),"")</f>
        <v/>
      </c>
      <c r="C745" t="str">
        <f>_xlfn.IFNA(VLOOKUP(A745,'Personnel List'!A$1:E$1284,4,FALSE),"")</f>
        <v/>
      </c>
      <c r="D745" s="2" t="str">
        <f t="shared" ca="1" si="45"/>
        <v/>
      </c>
      <c r="E745" s="2" t="str">
        <f t="shared" si="46"/>
        <v>Onsite</v>
      </c>
      <c r="F745" s="9"/>
      <c r="G745" s="35"/>
      <c r="H745" s="7"/>
      <c r="I745" s="14" t="str">
        <f t="shared" ca="1" si="44"/>
        <v/>
      </c>
      <c r="J745" s="11" t="str">
        <f t="shared" si="47"/>
        <v/>
      </c>
      <c r="K745" s="6"/>
      <c r="L745">
        <v>0</v>
      </c>
      <c r="N745" t="str">
        <f>_xlfn.IFNA(VLOOKUP(A745,'Personnel List'!A$1:F$1284,6,FALSE),"")</f>
        <v/>
      </c>
    </row>
    <row r="746" spans="2:14" ht="15" customHeight="1" x14ac:dyDescent="0.45">
      <c r="B746" t="str">
        <f>_xlfn.IFNA(VLOOKUP(A746,'Personnel List'!A$1:E$1284,5,FALSE),"")</f>
        <v/>
      </c>
      <c r="C746" t="str">
        <f>_xlfn.IFNA(VLOOKUP(A746,'Personnel List'!A$1:E$1284,4,FALSE),"")</f>
        <v/>
      </c>
      <c r="D746" s="2" t="str">
        <f t="shared" ca="1" si="45"/>
        <v/>
      </c>
      <c r="E746" s="2" t="str">
        <f t="shared" si="46"/>
        <v>Onsite</v>
      </c>
      <c r="F746" s="9"/>
      <c r="G746" s="34"/>
      <c r="H746" s="7"/>
      <c r="I746" s="14" t="str">
        <f t="shared" ca="1" si="44"/>
        <v/>
      </c>
      <c r="J746" s="11" t="str">
        <f t="shared" si="47"/>
        <v/>
      </c>
      <c r="K746" s="6"/>
      <c r="L746">
        <v>0</v>
      </c>
      <c r="N746" t="str">
        <f>_xlfn.IFNA(VLOOKUP(A746,'Personnel List'!A$1:F$1284,6,FALSE),"")</f>
        <v/>
      </c>
    </row>
    <row r="747" spans="2:14" ht="15" customHeight="1" x14ac:dyDescent="0.45">
      <c r="B747" t="str">
        <f>_xlfn.IFNA(VLOOKUP(A747,'Personnel List'!A$1:E$1284,5,FALSE),"")</f>
        <v/>
      </c>
      <c r="C747" t="str">
        <f>_xlfn.IFNA(VLOOKUP(A747,'Personnel List'!A$1:E$1284,4,FALSE),"")</f>
        <v/>
      </c>
      <c r="D747" s="2" t="str">
        <f t="shared" ca="1" si="45"/>
        <v/>
      </c>
      <c r="E747" s="2" t="str">
        <f t="shared" si="46"/>
        <v>Onsite</v>
      </c>
      <c r="F747" s="9"/>
      <c r="H747" s="7"/>
      <c r="I747" s="14" t="str">
        <f t="shared" ca="1" si="44"/>
        <v/>
      </c>
      <c r="J747" s="11" t="str">
        <f t="shared" si="47"/>
        <v/>
      </c>
      <c r="K747" s="6"/>
      <c r="L747">
        <v>0</v>
      </c>
      <c r="N747" t="str">
        <f>_xlfn.IFNA(VLOOKUP(A747,'Personnel List'!A$1:F$1284,6,FALSE),"")</f>
        <v/>
      </c>
    </row>
    <row r="748" spans="2:14" ht="15" customHeight="1" x14ac:dyDescent="0.45">
      <c r="B748" t="str">
        <f>_xlfn.IFNA(VLOOKUP(A748,'Personnel List'!A$1:E$1284,5,FALSE),"")</f>
        <v/>
      </c>
      <c r="C748" t="str">
        <f>_xlfn.IFNA(VLOOKUP(A748,'Personnel List'!A$1:E$1284,4,FALSE),"")</f>
        <v/>
      </c>
      <c r="D748" s="2" t="str">
        <f t="shared" ca="1" si="45"/>
        <v/>
      </c>
      <c r="E748" s="2" t="str">
        <f t="shared" si="46"/>
        <v>Onsite</v>
      </c>
      <c r="F748" s="9"/>
      <c r="G748" s="34"/>
      <c r="H748" s="7"/>
      <c r="I748" s="14" t="str">
        <f t="shared" ca="1" si="44"/>
        <v/>
      </c>
      <c r="J748" s="11" t="str">
        <f t="shared" si="47"/>
        <v/>
      </c>
      <c r="K748" s="6"/>
      <c r="L748">
        <v>0</v>
      </c>
      <c r="N748" t="str">
        <f>_xlfn.IFNA(VLOOKUP(A748,'Personnel List'!A$1:F$1284,6,FALSE),"")</f>
        <v/>
      </c>
    </row>
    <row r="749" spans="2:14" ht="15" customHeight="1" x14ac:dyDescent="0.45">
      <c r="B749" t="str">
        <f>_xlfn.IFNA(VLOOKUP(A749,'Personnel List'!A$1:E$1284,5,FALSE),"")</f>
        <v/>
      </c>
      <c r="C749" t="str">
        <f>_xlfn.IFNA(VLOOKUP(A749,'Personnel List'!A$1:E$1284,4,FALSE),"")</f>
        <v/>
      </c>
      <c r="D749" s="2" t="str">
        <f t="shared" ca="1" si="45"/>
        <v/>
      </c>
      <c r="E749" s="2" t="str">
        <f t="shared" si="46"/>
        <v>Onsite</v>
      </c>
      <c r="F749" s="9"/>
      <c r="G749" s="35"/>
      <c r="H749" s="7"/>
      <c r="I749" s="14" t="str">
        <f t="shared" ca="1" si="44"/>
        <v/>
      </c>
      <c r="J749" s="11" t="str">
        <f t="shared" si="47"/>
        <v/>
      </c>
      <c r="K749" s="6"/>
      <c r="L749">
        <v>0</v>
      </c>
      <c r="N749" t="str">
        <f>_xlfn.IFNA(VLOOKUP(A749,'Personnel List'!A$1:F$1284,6,FALSE),"")</f>
        <v/>
      </c>
    </row>
    <row r="750" spans="2:14" ht="15" customHeight="1" x14ac:dyDescent="0.45">
      <c r="B750" t="str">
        <f>_xlfn.IFNA(VLOOKUP(A750,'Personnel List'!A$1:E$1284,5,FALSE),"")</f>
        <v/>
      </c>
      <c r="C750" t="str">
        <f>_xlfn.IFNA(VLOOKUP(A750,'Personnel List'!A$1:E$1284,4,FALSE),"")</f>
        <v/>
      </c>
      <c r="D750" s="2" t="str">
        <f t="shared" ca="1" si="45"/>
        <v/>
      </c>
      <c r="E750" s="2" t="str">
        <f t="shared" si="46"/>
        <v>Onsite</v>
      </c>
      <c r="F750" s="9"/>
      <c r="G750" s="34"/>
      <c r="H750" s="7"/>
      <c r="I750" s="14" t="str">
        <f t="shared" ref="I750:I813" ca="1" si="48">IF(G1590&lt;&gt;"",IF(I750&lt;&gt;"",I750,NOW()),"")</f>
        <v/>
      </c>
      <c r="J750" s="11" t="str">
        <f t="shared" si="47"/>
        <v/>
      </c>
      <c r="K750" s="6"/>
      <c r="L750">
        <v>0</v>
      </c>
      <c r="N750" t="str">
        <f>_xlfn.IFNA(VLOOKUP(A750,'Personnel List'!A$1:F$1284,6,FALSE),"")</f>
        <v/>
      </c>
    </row>
    <row r="751" spans="2:14" ht="15" customHeight="1" x14ac:dyDescent="0.45">
      <c r="B751" t="str">
        <f>_xlfn.IFNA(VLOOKUP(A751,'Personnel List'!A$1:E$1284,5,FALSE),"")</f>
        <v/>
      </c>
      <c r="C751" t="str">
        <f>_xlfn.IFNA(VLOOKUP(A751,'Personnel List'!A$1:E$1284,4,FALSE),"")</f>
        <v/>
      </c>
      <c r="D751" s="2" t="str">
        <f t="shared" ca="1" si="45"/>
        <v/>
      </c>
      <c r="E751" s="2" t="str">
        <f t="shared" si="46"/>
        <v>Onsite</v>
      </c>
      <c r="F751" s="9"/>
      <c r="H751" s="7"/>
      <c r="I751" s="14" t="str">
        <f t="shared" ca="1" si="48"/>
        <v/>
      </c>
      <c r="J751" s="11" t="str">
        <f t="shared" si="47"/>
        <v/>
      </c>
      <c r="K751" s="6"/>
      <c r="L751">
        <v>0</v>
      </c>
      <c r="N751" t="str">
        <f>_xlfn.IFNA(VLOOKUP(A751,'Personnel List'!A$1:F$1284,6,FALSE),"")</f>
        <v/>
      </c>
    </row>
    <row r="752" spans="2:14" ht="15" customHeight="1" x14ac:dyDescent="0.45">
      <c r="B752" t="str">
        <f>_xlfn.IFNA(VLOOKUP(A752,'Personnel List'!A$1:E$1284,5,FALSE),"")</f>
        <v/>
      </c>
      <c r="C752" t="str">
        <f>_xlfn.IFNA(VLOOKUP(A752,'Personnel List'!A$1:E$1284,4,FALSE),"")</f>
        <v/>
      </c>
      <c r="D752" s="2" t="str">
        <f t="shared" ca="1" si="45"/>
        <v/>
      </c>
      <c r="E752" s="2" t="str">
        <f t="shared" si="46"/>
        <v>Onsite</v>
      </c>
      <c r="F752" s="9"/>
      <c r="G752" s="34"/>
      <c r="H752" s="7"/>
      <c r="I752" s="14" t="str">
        <f t="shared" ca="1" si="48"/>
        <v/>
      </c>
      <c r="J752" s="11" t="str">
        <f t="shared" si="47"/>
        <v/>
      </c>
      <c r="K752" s="6"/>
      <c r="L752">
        <v>0</v>
      </c>
      <c r="N752" t="str">
        <f>_xlfn.IFNA(VLOOKUP(A752,'Personnel List'!A$1:F$1284,6,FALSE),"")</f>
        <v/>
      </c>
    </row>
    <row r="753" spans="2:14" ht="15" customHeight="1" x14ac:dyDescent="0.45">
      <c r="B753" t="str">
        <f>_xlfn.IFNA(VLOOKUP(A753,'Personnel List'!A$1:E$1284,5,FALSE),"")</f>
        <v/>
      </c>
      <c r="C753" t="str">
        <f>_xlfn.IFNA(VLOOKUP(A753,'Personnel List'!A$1:E$1284,4,FALSE),"")</f>
        <v/>
      </c>
      <c r="D753" s="2" t="str">
        <f t="shared" ca="1" si="45"/>
        <v/>
      </c>
      <c r="E753" s="2" t="str">
        <f t="shared" si="46"/>
        <v>Onsite</v>
      </c>
      <c r="F753" s="9"/>
      <c r="G753" s="35"/>
      <c r="H753" s="7"/>
      <c r="I753" s="14" t="str">
        <f t="shared" ca="1" si="48"/>
        <v/>
      </c>
      <c r="J753" s="11" t="str">
        <f t="shared" si="47"/>
        <v/>
      </c>
      <c r="K753" s="6"/>
      <c r="L753">
        <v>0</v>
      </c>
      <c r="N753" t="str">
        <f>_xlfn.IFNA(VLOOKUP(A753,'Personnel List'!A$1:F$1284,6,FALSE),"")</f>
        <v/>
      </c>
    </row>
    <row r="754" spans="2:14" ht="15" customHeight="1" x14ac:dyDescent="0.45">
      <c r="B754" t="str">
        <f>_xlfn.IFNA(VLOOKUP(A754,'Personnel List'!A$1:E$1284,5,FALSE),"")</f>
        <v/>
      </c>
      <c r="C754" t="str">
        <f>_xlfn.IFNA(VLOOKUP(A754,'Personnel List'!A$1:E$1284,4,FALSE),"")</f>
        <v/>
      </c>
      <c r="D754" s="2" t="str">
        <f t="shared" ca="1" si="45"/>
        <v/>
      </c>
      <c r="E754" s="2" t="str">
        <f t="shared" si="46"/>
        <v>Onsite</v>
      </c>
      <c r="F754" s="9"/>
      <c r="G754" s="34"/>
      <c r="H754" s="7"/>
      <c r="I754" s="14" t="str">
        <f t="shared" ca="1" si="48"/>
        <v/>
      </c>
      <c r="J754" s="11" t="str">
        <f t="shared" si="47"/>
        <v/>
      </c>
      <c r="K754" s="6"/>
      <c r="L754">
        <v>0</v>
      </c>
      <c r="N754" t="str">
        <f>_xlfn.IFNA(VLOOKUP(A754,'Personnel List'!A$1:F$1284,6,FALSE),"")</f>
        <v/>
      </c>
    </row>
    <row r="755" spans="2:14" ht="15" customHeight="1" x14ac:dyDescent="0.45">
      <c r="B755" t="str">
        <f>_xlfn.IFNA(VLOOKUP(A755,'Personnel List'!A$1:E$1284,5,FALSE),"")</f>
        <v/>
      </c>
      <c r="C755" t="str">
        <f>_xlfn.IFNA(VLOOKUP(A755,'Personnel List'!A$1:E$1284,4,FALSE),"")</f>
        <v/>
      </c>
      <c r="D755" s="2" t="str">
        <f t="shared" ca="1" si="45"/>
        <v/>
      </c>
      <c r="E755" s="2" t="str">
        <f t="shared" si="46"/>
        <v>Onsite</v>
      </c>
      <c r="F755" s="9"/>
      <c r="H755" s="7"/>
      <c r="I755" s="14" t="str">
        <f t="shared" ca="1" si="48"/>
        <v/>
      </c>
      <c r="J755" s="11" t="str">
        <f t="shared" si="47"/>
        <v/>
      </c>
      <c r="K755" s="6"/>
      <c r="L755">
        <v>0</v>
      </c>
      <c r="N755" t="str">
        <f>_xlfn.IFNA(VLOOKUP(A755,'Personnel List'!A$1:F$1284,6,FALSE),"")</f>
        <v/>
      </c>
    </row>
    <row r="756" spans="2:14" ht="15" customHeight="1" x14ac:dyDescent="0.45">
      <c r="B756" t="str">
        <f>_xlfn.IFNA(VLOOKUP(A756,'Personnel List'!A$1:E$1284,5,FALSE),"")</f>
        <v/>
      </c>
      <c r="C756" t="str">
        <f>_xlfn.IFNA(VLOOKUP(A756,'Personnel List'!A$1:E$1284,4,FALSE),"")</f>
        <v/>
      </c>
      <c r="D756" s="2" t="str">
        <f t="shared" ca="1" si="45"/>
        <v/>
      </c>
      <c r="E756" s="2" t="str">
        <f t="shared" si="46"/>
        <v>Onsite</v>
      </c>
      <c r="F756" s="9"/>
      <c r="G756" s="34"/>
      <c r="H756" s="7"/>
      <c r="I756" s="14" t="str">
        <f t="shared" ca="1" si="48"/>
        <v/>
      </c>
      <c r="J756" s="11" t="str">
        <f t="shared" si="47"/>
        <v/>
      </c>
      <c r="K756" s="6"/>
      <c r="L756">
        <v>0</v>
      </c>
      <c r="N756" t="str">
        <f>_xlfn.IFNA(VLOOKUP(A756,'Personnel List'!A$1:F$1284,6,FALSE),"")</f>
        <v/>
      </c>
    </row>
    <row r="757" spans="2:14" ht="15" customHeight="1" x14ac:dyDescent="0.45">
      <c r="B757" t="str">
        <f>_xlfn.IFNA(VLOOKUP(A757,'Personnel List'!A$1:E$1284,5,FALSE),"")</f>
        <v/>
      </c>
      <c r="C757" t="str">
        <f>_xlfn.IFNA(VLOOKUP(A757,'Personnel List'!A$1:E$1284,4,FALSE),"")</f>
        <v/>
      </c>
      <c r="D757" s="2" t="str">
        <f t="shared" ca="1" si="45"/>
        <v/>
      </c>
      <c r="E757" s="2" t="str">
        <f t="shared" si="46"/>
        <v>Onsite</v>
      </c>
      <c r="F757" s="9"/>
      <c r="G757" s="35"/>
      <c r="H757" s="7"/>
      <c r="I757" s="14" t="str">
        <f t="shared" ca="1" si="48"/>
        <v/>
      </c>
      <c r="J757" s="11" t="str">
        <f t="shared" si="47"/>
        <v/>
      </c>
      <c r="K757" s="6"/>
      <c r="L757">
        <v>0</v>
      </c>
      <c r="N757" t="str">
        <f>_xlfn.IFNA(VLOOKUP(A757,'Personnel List'!A$1:F$1284,6,FALSE),"")</f>
        <v/>
      </c>
    </row>
    <row r="758" spans="2:14" ht="15" customHeight="1" x14ac:dyDescent="0.45">
      <c r="B758" t="str">
        <f>_xlfn.IFNA(VLOOKUP(A758,'Personnel List'!A$1:E$1284,5,FALSE),"")</f>
        <v/>
      </c>
      <c r="C758" t="str">
        <f>_xlfn.IFNA(VLOOKUP(A758,'Personnel List'!A$1:E$1284,4,FALSE),"")</f>
        <v/>
      </c>
      <c r="D758" s="2" t="str">
        <f t="shared" ca="1" si="45"/>
        <v/>
      </c>
      <c r="E758" s="2" t="str">
        <f t="shared" si="46"/>
        <v>Onsite</v>
      </c>
      <c r="F758" s="9"/>
      <c r="G758" s="34"/>
      <c r="H758" s="7"/>
      <c r="I758" s="14" t="str">
        <f t="shared" ca="1" si="48"/>
        <v/>
      </c>
      <c r="J758" s="11" t="str">
        <f t="shared" si="47"/>
        <v/>
      </c>
      <c r="K758" s="6"/>
      <c r="L758">
        <v>0</v>
      </c>
      <c r="N758" t="str">
        <f>_xlfn.IFNA(VLOOKUP(A758,'Personnel List'!A$1:F$1284,6,FALSE),"")</f>
        <v/>
      </c>
    </row>
    <row r="759" spans="2:14" ht="15" customHeight="1" x14ac:dyDescent="0.45">
      <c r="B759" t="str">
        <f>_xlfn.IFNA(VLOOKUP(A759,'Personnel List'!A$1:E$1284,5,FALSE),"")</f>
        <v/>
      </c>
      <c r="C759" t="str">
        <f>_xlfn.IFNA(VLOOKUP(A759,'Personnel List'!A$1:E$1284,4,FALSE),"")</f>
        <v/>
      </c>
      <c r="D759" s="2" t="str">
        <f t="shared" ca="1" si="45"/>
        <v/>
      </c>
      <c r="E759" s="2" t="str">
        <f t="shared" si="46"/>
        <v>Onsite</v>
      </c>
      <c r="F759" s="9"/>
      <c r="G759" s="35"/>
      <c r="H759" s="7"/>
      <c r="I759" s="14" t="str">
        <f t="shared" ca="1" si="48"/>
        <v/>
      </c>
      <c r="J759" s="11" t="str">
        <f t="shared" si="47"/>
        <v/>
      </c>
      <c r="K759" s="6"/>
      <c r="L759">
        <v>0</v>
      </c>
      <c r="N759" t="str">
        <f>_xlfn.IFNA(VLOOKUP(A759,'Personnel List'!A$1:F$1284,6,FALSE),"")</f>
        <v/>
      </c>
    </row>
    <row r="760" spans="2:14" ht="15" customHeight="1" x14ac:dyDescent="0.45">
      <c r="B760" t="str">
        <f>_xlfn.IFNA(VLOOKUP(A760,'Personnel List'!A$1:E$1284,5,FALSE),"")</f>
        <v/>
      </c>
      <c r="C760" t="str">
        <f>_xlfn.IFNA(VLOOKUP(A760,'Personnel List'!A$1:E$1284,4,FALSE),"")</f>
        <v/>
      </c>
      <c r="D760" s="2" t="str">
        <f t="shared" ca="1" si="45"/>
        <v/>
      </c>
      <c r="E760" s="2" t="str">
        <f t="shared" si="46"/>
        <v>Onsite</v>
      </c>
      <c r="F760" s="9"/>
      <c r="G760" s="34"/>
      <c r="H760" s="7"/>
      <c r="I760" s="14" t="str">
        <f t="shared" ca="1" si="48"/>
        <v/>
      </c>
      <c r="J760" s="11" t="str">
        <f t="shared" si="47"/>
        <v/>
      </c>
      <c r="K760" s="6"/>
      <c r="L760">
        <v>0</v>
      </c>
      <c r="N760" t="str">
        <f>_xlfn.IFNA(VLOOKUP(A760,'Personnel List'!A$1:F$1284,6,FALSE),"")</f>
        <v/>
      </c>
    </row>
    <row r="761" spans="2:14" ht="15" customHeight="1" x14ac:dyDescent="0.45">
      <c r="B761" t="str">
        <f>_xlfn.IFNA(VLOOKUP(A761,'Personnel List'!A$1:E$1284,5,FALSE),"")</f>
        <v/>
      </c>
      <c r="C761" t="str">
        <f>_xlfn.IFNA(VLOOKUP(A761,'Personnel List'!A$1:E$1284,4,FALSE),"")</f>
        <v/>
      </c>
      <c r="D761" s="2" t="str">
        <f t="shared" ca="1" si="45"/>
        <v/>
      </c>
      <c r="E761" s="2" t="str">
        <f t="shared" si="46"/>
        <v>Onsite</v>
      </c>
      <c r="F761" s="9"/>
      <c r="H761" s="7"/>
      <c r="I761" s="14" t="str">
        <f t="shared" ca="1" si="48"/>
        <v/>
      </c>
      <c r="J761" s="11" t="str">
        <f t="shared" si="47"/>
        <v/>
      </c>
      <c r="K761" s="6"/>
      <c r="L761">
        <v>0</v>
      </c>
      <c r="N761" t="str">
        <f>_xlfn.IFNA(VLOOKUP(A761,'Personnel List'!A$1:F$1284,6,FALSE),"")</f>
        <v/>
      </c>
    </row>
    <row r="762" spans="2:14" ht="15" customHeight="1" x14ac:dyDescent="0.45">
      <c r="B762" t="str">
        <f>_xlfn.IFNA(VLOOKUP(A762,'Personnel List'!A$1:E$1284,5,FALSE),"")</f>
        <v/>
      </c>
      <c r="C762" t="str">
        <f>_xlfn.IFNA(VLOOKUP(A762,'Personnel List'!A$1:E$1284,4,FALSE),"")</f>
        <v/>
      </c>
      <c r="D762" s="2" t="str">
        <f t="shared" ca="1" si="45"/>
        <v/>
      </c>
      <c r="E762" s="2" t="str">
        <f t="shared" si="46"/>
        <v>Onsite</v>
      </c>
      <c r="F762" s="9"/>
      <c r="G762" s="34"/>
      <c r="H762" s="7"/>
      <c r="I762" s="14" t="str">
        <f t="shared" ca="1" si="48"/>
        <v/>
      </c>
      <c r="J762" s="11" t="str">
        <f t="shared" si="47"/>
        <v/>
      </c>
      <c r="K762" s="6"/>
      <c r="L762">
        <v>0</v>
      </c>
      <c r="N762" t="str">
        <f>_xlfn.IFNA(VLOOKUP(A762,'Personnel List'!A$1:F$1284,6,FALSE),"")</f>
        <v/>
      </c>
    </row>
    <row r="763" spans="2:14" ht="15" customHeight="1" x14ac:dyDescent="0.45">
      <c r="B763" t="str">
        <f>_xlfn.IFNA(VLOOKUP(A763,'Personnel List'!A$1:E$1284,5,FALSE),"")</f>
        <v/>
      </c>
      <c r="C763" t="str">
        <f>_xlfn.IFNA(VLOOKUP(A763,'Personnel List'!A$1:E$1284,4,FALSE),"")</f>
        <v/>
      </c>
      <c r="D763" s="2" t="str">
        <f t="shared" ca="1" si="45"/>
        <v/>
      </c>
      <c r="E763" s="2" t="str">
        <f t="shared" si="46"/>
        <v>Onsite</v>
      </c>
      <c r="F763" s="9"/>
      <c r="G763" s="35"/>
      <c r="H763" s="7"/>
      <c r="I763" s="14" t="str">
        <f t="shared" ca="1" si="48"/>
        <v/>
      </c>
      <c r="J763" s="11" t="str">
        <f t="shared" si="47"/>
        <v/>
      </c>
      <c r="K763" s="6"/>
      <c r="L763">
        <v>0</v>
      </c>
      <c r="N763" t="str">
        <f>_xlfn.IFNA(VLOOKUP(A763,'Personnel List'!A$1:F$1284,6,FALSE),"")</f>
        <v/>
      </c>
    </row>
    <row r="764" spans="2:14" ht="15" customHeight="1" x14ac:dyDescent="0.45">
      <c r="B764" t="str">
        <f>_xlfn.IFNA(VLOOKUP(A764,'Personnel List'!A$1:E$1284,5,FALSE),"")</f>
        <v/>
      </c>
      <c r="C764" t="str">
        <f>_xlfn.IFNA(VLOOKUP(A764,'Personnel List'!A$1:E$1284,4,FALSE),"")</f>
        <v/>
      </c>
      <c r="D764" s="2" t="str">
        <f t="shared" ca="1" si="45"/>
        <v/>
      </c>
      <c r="E764" s="2" t="str">
        <f t="shared" si="46"/>
        <v>Onsite</v>
      </c>
      <c r="F764" s="9"/>
      <c r="G764" s="34"/>
      <c r="H764" s="7"/>
      <c r="I764" s="14" t="str">
        <f t="shared" ca="1" si="48"/>
        <v/>
      </c>
      <c r="J764" s="11" t="str">
        <f t="shared" si="47"/>
        <v/>
      </c>
      <c r="K764" s="6"/>
      <c r="L764">
        <v>0</v>
      </c>
      <c r="N764" t="str">
        <f>_xlfn.IFNA(VLOOKUP(A764,'Personnel List'!A$1:F$1284,6,FALSE),"")</f>
        <v/>
      </c>
    </row>
    <row r="765" spans="2:14" ht="15" customHeight="1" x14ac:dyDescent="0.45">
      <c r="B765" t="str">
        <f>_xlfn.IFNA(VLOOKUP(A765,'Personnel List'!A$1:E$1284,5,FALSE),"")</f>
        <v/>
      </c>
      <c r="C765" t="str">
        <f>_xlfn.IFNA(VLOOKUP(A765,'Personnel List'!A$1:E$1284,4,FALSE),"")</f>
        <v/>
      </c>
      <c r="D765" s="2" t="str">
        <f t="shared" ca="1" si="45"/>
        <v/>
      </c>
      <c r="E765" s="2" t="str">
        <f t="shared" si="46"/>
        <v>Onsite</v>
      </c>
      <c r="F765" s="9"/>
      <c r="H765" s="7"/>
      <c r="I765" s="14" t="str">
        <f t="shared" ca="1" si="48"/>
        <v/>
      </c>
      <c r="J765" s="11" t="str">
        <f t="shared" si="47"/>
        <v/>
      </c>
      <c r="K765" s="6"/>
      <c r="L765">
        <v>0</v>
      </c>
      <c r="N765" t="str">
        <f>_xlfn.IFNA(VLOOKUP(A765,'Personnel List'!A$1:F$1284,6,FALSE),"")</f>
        <v/>
      </c>
    </row>
    <row r="766" spans="2:14" ht="15" customHeight="1" x14ac:dyDescent="0.45">
      <c r="B766" t="str">
        <f>_xlfn.IFNA(VLOOKUP(A766,'Personnel List'!A$1:E$1284,5,FALSE),"")</f>
        <v/>
      </c>
      <c r="C766" t="str">
        <f>_xlfn.IFNA(VLOOKUP(A766,'Personnel List'!A$1:E$1284,4,FALSE),"")</f>
        <v/>
      </c>
      <c r="D766" s="2" t="str">
        <f t="shared" ca="1" si="45"/>
        <v/>
      </c>
      <c r="E766" s="2" t="str">
        <f t="shared" si="46"/>
        <v>Onsite</v>
      </c>
      <c r="F766" s="9"/>
      <c r="G766" s="34"/>
      <c r="H766" s="7"/>
      <c r="I766" s="14" t="str">
        <f t="shared" ca="1" si="48"/>
        <v/>
      </c>
      <c r="J766" s="11" t="str">
        <f t="shared" si="47"/>
        <v/>
      </c>
      <c r="K766" s="6"/>
      <c r="L766">
        <v>0</v>
      </c>
      <c r="N766" t="str">
        <f>_xlfn.IFNA(VLOOKUP(A766,'Personnel List'!A$1:F$1284,6,FALSE),"")</f>
        <v/>
      </c>
    </row>
    <row r="767" spans="2:14" ht="15" customHeight="1" x14ac:dyDescent="0.45">
      <c r="B767" t="str">
        <f>_xlfn.IFNA(VLOOKUP(A767,'Personnel List'!A$1:E$1284,5,FALSE),"")</f>
        <v/>
      </c>
      <c r="C767" t="str">
        <f>_xlfn.IFNA(VLOOKUP(A767,'Personnel List'!A$1:E$1284,4,FALSE),"")</f>
        <v/>
      </c>
      <c r="D767" s="2" t="str">
        <f t="shared" ca="1" si="45"/>
        <v/>
      </c>
      <c r="E767" s="2" t="str">
        <f t="shared" si="46"/>
        <v>Onsite</v>
      </c>
      <c r="F767" s="9"/>
      <c r="G767" s="35"/>
      <c r="H767" s="7"/>
      <c r="I767" s="14" t="str">
        <f t="shared" ca="1" si="48"/>
        <v/>
      </c>
      <c r="J767" s="11" t="str">
        <f t="shared" si="47"/>
        <v/>
      </c>
      <c r="K767" s="6"/>
      <c r="L767">
        <v>0</v>
      </c>
      <c r="N767" t="str">
        <f>_xlfn.IFNA(VLOOKUP(A767,'Personnel List'!A$1:F$1284,6,FALSE),"")</f>
        <v/>
      </c>
    </row>
    <row r="768" spans="2:14" ht="15" customHeight="1" x14ac:dyDescent="0.45">
      <c r="B768" t="str">
        <f>_xlfn.IFNA(VLOOKUP(A768,'Personnel List'!A$1:E$1284,5,FALSE),"")</f>
        <v/>
      </c>
      <c r="C768" t="str">
        <f>_xlfn.IFNA(VLOOKUP(A768,'Personnel List'!A$1:E$1284,4,FALSE),"")</f>
        <v/>
      </c>
      <c r="D768" s="2" t="str">
        <f t="shared" ca="1" si="45"/>
        <v/>
      </c>
      <c r="E768" s="2" t="str">
        <f t="shared" si="46"/>
        <v>Onsite</v>
      </c>
      <c r="F768" s="9"/>
      <c r="G768" s="34"/>
      <c r="H768" s="7"/>
      <c r="I768" s="14" t="str">
        <f t="shared" ca="1" si="48"/>
        <v/>
      </c>
      <c r="J768" s="11" t="str">
        <f t="shared" si="47"/>
        <v/>
      </c>
      <c r="K768" s="6"/>
      <c r="L768">
        <v>0</v>
      </c>
      <c r="N768" t="str">
        <f>_xlfn.IFNA(VLOOKUP(A768,'Personnel List'!A$1:F$1284,6,FALSE),"")</f>
        <v/>
      </c>
    </row>
    <row r="769" spans="2:14" ht="15" customHeight="1" x14ac:dyDescent="0.45">
      <c r="B769" t="str">
        <f>_xlfn.IFNA(VLOOKUP(A769,'Personnel List'!A$1:E$1284,5,FALSE),"")</f>
        <v/>
      </c>
      <c r="C769" t="str">
        <f>_xlfn.IFNA(VLOOKUP(A769,'Personnel List'!A$1:E$1284,4,FALSE),"")</f>
        <v/>
      </c>
      <c r="D769" s="2" t="str">
        <f t="shared" ca="1" si="45"/>
        <v/>
      </c>
      <c r="E769" s="2" t="str">
        <f t="shared" si="46"/>
        <v>Onsite</v>
      </c>
      <c r="F769" s="9"/>
      <c r="G769" s="35"/>
      <c r="H769" s="7"/>
      <c r="I769" s="14" t="str">
        <f t="shared" ca="1" si="48"/>
        <v/>
      </c>
      <c r="J769" s="11" t="str">
        <f t="shared" si="47"/>
        <v/>
      </c>
      <c r="K769" s="6"/>
      <c r="L769">
        <v>0</v>
      </c>
      <c r="N769" t="str">
        <f>_xlfn.IFNA(VLOOKUP(A769,'Personnel List'!A$1:F$1284,6,FALSE),"")</f>
        <v/>
      </c>
    </row>
    <row r="770" spans="2:14" ht="15" customHeight="1" x14ac:dyDescent="0.45">
      <c r="B770" t="str">
        <f>_xlfn.IFNA(VLOOKUP(A770,'Personnel List'!A$1:E$1284,5,FALSE),"")</f>
        <v/>
      </c>
      <c r="C770" t="str">
        <f>_xlfn.IFNA(VLOOKUP(A770,'Personnel List'!A$1:E$1284,4,FALSE),"")</f>
        <v/>
      </c>
      <c r="D770" s="2" t="str">
        <f t="shared" ca="1" si="45"/>
        <v/>
      </c>
      <c r="E770" s="2" t="str">
        <f t="shared" si="46"/>
        <v>Onsite</v>
      </c>
      <c r="F770" s="9"/>
      <c r="G770" s="34"/>
      <c r="H770" s="7"/>
      <c r="I770" s="14" t="str">
        <f t="shared" ca="1" si="48"/>
        <v/>
      </c>
      <c r="J770" s="11" t="str">
        <f t="shared" si="47"/>
        <v/>
      </c>
      <c r="K770" s="6"/>
      <c r="L770">
        <v>0</v>
      </c>
      <c r="N770" t="str">
        <f>_xlfn.IFNA(VLOOKUP(A770,'Personnel List'!A$1:F$1284,6,FALSE),"")</f>
        <v/>
      </c>
    </row>
    <row r="771" spans="2:14" ht="15" customHeight="1" x14ac:dyDescent="0.45">
      <c r="B771" t="str">
        <f>_xlfn.IFNA(VLOOKUP(A771,'Personnel List'!A$1:E$1284,5,FALSE),"")</f>
        <v/>
      </c>
      <c r="C771" t="str">
        <f>_xlfn.IFNA(VLOOKUP(A771,'Personnel List'!A$1:E$1284,4,FALSE),"")</f>
        <v/>
      </c>
      <c r="D771" s="2" t="str">
        <f t="shared" ref="D771:D834" ca="1" si="49">IF(A771&lt;&gt;"",IF(D771&lt;&gt;"",D771,NOW()),"")</f>
        <v/>
      </c>
      <c r="E771" s="2" t="str">
        <f t="shared" ref="E771:E834" si="50">IFERROR(VLOOKUP(A771,G:I,3,FALSE),"Onsite")</f>
        <v>Onsite</v>
      </c>
      <c r="F771" s="9"/>
      <c r="H771" s="7"/>
      <c r="I771" s="14" t="str">
        <f t="shared" ca="1" si="48"/>
        <v/>
      </c>
      <c r="J771" s="11" t="str">
        <f t="shared" ref="J771:J834" si="51">SUBSTITUTE(A771,"NC","")</f>
        <v/>
      </c>
      <c r="K771" s="6"/>
      <c r="L771">
        <v>0</v>
      </c>
      <c r="N771" t="str">
        <f>_xlfn.IFNA(VLOOKUP(A771,'Personnel List'!A$1:F$1284,6,FALSE),"")</f>
        <v/>
      </c>
    </row>
    <row r="772" spans="2:14" ht="15" customHeight="1" x14ac:dyDescent="0.45">
      <c r="B772" t="str">
        <f>_xlfn.IFNA(VLOOKUP(A772,'Personnel List'!A$1:E$1284,5,FALSE),"")</f>
        <v/>
      </c>
      <c r="C772" t="str">
        <f>_xlfn.IFNA(VLOOKUP(A772,'Personnel List'!A$1:E$1284,4,FALSE),"")</f>
        <v/>
      </c>
      <c r="D772" s="2" t="str">
        <f t="shared" ca="1" si="49"/>
        <v/>
      </c>
      <c r="E772" s="2" t="str">
        <f t="shared" si="50"/>
        <v>Onsite</v>
      </c>
      <c r="F772" s="9"/>
      <c r="G772" s="34"/>
      <c r="H772" s="7"/>
      <c r="I772" s="14" t="str">
        <f t="shared" ca="1" si="48"/>
        <v/>
      </c>
      <c r="J772" s="11" t="str">
        <f t="shared" si="51"/>
        <v/>
      </c>
      <c r="K772" s="6"/>
      <c r="L772">
        <v>0</v>
      </c>
      <c r="N772" t="str">
        <f>_xlfn.IFNA(VLOOKUP(A772,'Personnel List'!A$1:F$1284,6,FALSE),"")</f>
        <v/>
      </c>
    </row>
    <row r="773" spans="2:14" ht="15" customHeight="1" x14ac:dyDescent="0.45">
      <c r="B773" t="str">
        <f>_xlfn.IFNA(VLOOKUP(A773,'Personnel List'!A$1:E$1284,5,FALSE),"")</f>
        <v/>
      </c>
      <c r="C773" t="str">
        <f>_xlfn.IFNA(VLOOKUP(A773,'Personnel List'!A$1:E$1284,4,FALSE),"")</f>
        <v/>
      </c>
      <c r="D773" s="2" t="str">
        <f t="shared" ca="1" si="49"/>
        <v/>
      </c>
      <c r="E773" s="2" t="str">
        <f t="shared" si="50"/>
        <v>Onsite</v>
      </c>
      <c r="F773" s="9"/>
      <c r="G773" s="35"/>
      <c r="H773" s="7"/>
      <c r="I773" s="14" t="str">
        <f t="shared" ca="1" si="48"/>
        <v/>
      </c>
      <c r="J773" s="11" t="str">
        <f t="shared" si="51"/>
        <v/>
      </c>
      <c r="K773" s="6"/>
      <c r="L773">
        <v>0</v>
      </c>
      <c r="N773" t="str">
        <f>_xlfn.IFNA(VLOOKUP(A773,'Personnel List'!A$1:F$1284,6,FALSE),"")</f>
        <v/>
      </c>
    </row>
    <row r="774" spans="2:14" ht="15" customHeight="1" x14ac:dyDescent="0.45">
      <c r="B774" t="str">
        <f>_xlfn.IFNA(VLOOKUP(A774,'Personnel List'!A$1:E$1284,5,FALSE),"")</f>
        <v/>
      </c>
      <c r="C774" t="str">
        <f>_xlfn.IFNA(VLOOKUP(A774,'Personnel List'!A$1:E$1284,4,FALSE),"")</f>
        <v/>
      </c>
      <c r="D774" s="2" t="str">
        <f t="shared" ca="1" si="49"/>
        <v/>
      </c>
      <c r="E774" s="2" t="str">
        <f t="shared" si="50"/>
        <v>Onsite</v>
      </c>
      <c r="F774" s="9"/>
      <c r="G774" s="34"/>
      <c r="H774" s="7"/>
      <c r="I774" s="14" t="str">
        <f t="shared" ca="1" si="48"/>
        <v/>
      </c>
      <c r="J774" s="11" t="str">
        <f t="shared" si="51"/>
        <v/>
      </c>
      <c r="K774" s="6"/>
      <c r="L774">
        <v>0</v>
      </c>
      <c r="N774" t="str">
        <f>_xlfn.IFNA(VLOOKUP(A774,'Personnel List'!A$1:F$1284,6,FALSE),"")</f>
        <v/>
      </c>
    </row>
    <row r="775" spans="2:14" ht="15" customHeight="1" x14ac:dyDescent="0.45">
      <c r="B775" t="str">
        <f>_xlfn.IFNA(VLOOKUP(A775,'Personnel List'!A$1:E$1284,5,FALSE),"")</f>
        <v/>
      </c>
      <c r="C775" t="str">
        <f>_xlfn.IFNA(VLOOKUP(A775,'Personnel List'!A$1:E$1284,4,FALSE),"")</f>
        <v/>
      </c>
      <c r="D775" s="2" t="str">
        <f t="shared" ca="1" si="49"/>
        <v/>
      </c>
      <c r="E775" s="2" t="str">
        <f t="shared" si="50"/>
        <v>Onsite</v>
      </c>
      <c r="F775" s="9"/>
      <c r="H775" s="7"/>
      <c r="I775" s="14" t="str">
        <f t="shared" ca="1" si="48"/>
        <v/>
      </c>
      <c r="J775" s="11" t="str">
        <f t="shared" si="51"/>
        <v/>
      </c>
      <c r="K775" s="6"/>
      <c r="L775">
        <v>0</v>
      </c>
      <c r="N775" t="str">
        <f>_xlfn.IFNA(VLOOKUP(A775,'Personnel List'!A$1:F$1284,6,FALSE),"")</f>
        <v/>
      </c>
    </row>
    <row r="776" spans="2:14" ht="15" customHeight="1" x14ac:dyDescent="0.45">
      <c r="B776" t="str">
        <f>_xlfn.IFNA(VLOOKUP(A776,'Personnel List'!A$1:E$1284,5,FALSE),"")</f>
        <v/>
      </c>
      <c r="C776" t="str">
        <f>_xlfn.IFNA(VLOOKUP(A776,'Personnel List'!A$1:E$1284,4,FALSE),"")</f>
        <v/>
      </c>
      <c r="D776" s="2" t="str">
        <f t="shared" ca="1" si="49"/>
        <v/>
      </c>
      <c r="E776" s="2" t="str">
        <f t="shared" si="50"/>
        <v>Onsite</v>
      </c>
      <c r="F776" s="9"/>
      <c r="G776" s="34"/>
      <c r="H776" s="7"/>
      <c r="I776" s="14" t="str">
        <f t="shared" ca="1" si="48"/>
        <v/>
      </c>
      <c r="J776" s="11" t="str">
        <f t="shared" si="51"/>
        <v/>
      </c>
      <c r="K776" s="6"/>
      <c r="L776">
        <v>0</v>
      </c>
      <c r="N776" t="str">
        <f>_xlfn.IFNA(VLOOKUP(A776,'Personnel List'!A$1:F$1284,6,FALSE),"")</f>
        <v/>
      </c>
    </row>
    <row r="777" spans="2:14" ht="15" customHeight="1" x14ac:dyDescent="0.45">
      <c r="B777" t="str">
        <f>_xlfn.IFNA(VLOOKUP(A777,'Personnel List'!A$1:E$1284,5,FALSE),"")</f>
        <v/>
      </c>
      <c r="C777" t="str">
        <f>_xlfn.IFNA(VLOOKUP(A777,'Personnel List'!A$1:E$1284,4,FALSE),"")</f>
        <v/>
      </c>
      <c r="D777" s="2" t="str">
        <f t="shared" ca="1" si="49"/>
        <v/>
      </c>
      <c r="E777" s="2" t="str">
        <f t="shared" si="50"/>
        <v>Onsite</v>
      </c>
      <c r="F777" s="9"/>
      <c r="G777" s="35"/>
      <c r="H777" s="7"/>
      <c r="I777" s="14" t="str">
        <f t="shared" ca="1" si="48"/>
        <v/>
      </c>
      <c r="J777" s="11" t="str">
        <f t="shared" si="51"/>
        <v/>
      </c>
      <c r="K777" s="6"/>
      <c r="L777">
        <v>0</v>
      </c>
      <c r="N777" t="str">
        <f>_xlfn.IFNA(VLOOKUP(A777,'Personnel List'!A$1:F$1284,6,FALSE),"")</f>
        <v/>
      </c>
    </row>
    <row r="778" spans="2:14" ht="15" customHeight="1" x14ac:dyDescent="0.45">
      <c r="B778" t="str">
        <f>_xlfn.IFNA(VLOOKUP(A778,'Personnel List'!A$1:E$1284,5,FALSE),"")</f>
        <v/>
      </c>
      <c r="C778" t="str">
        <f>_xlfn.IFNA(VLOOKUP(A778,'Personnel List'!A$1:E$1284,4,FALSE),"")</f>
        <v/>
      </c>
      <c r="D778" s="2" t="str">
        <f t="shared" ca="1" si="49"/>
        <v/>
      </c>
      <c r="E778" s="2" t="str">
        <f t="shared" si="50"/>
        <v>Onsite</v>
      </c>
      <c r="F778" s="9"/>
      <c r="G778" s="34"/>
      <c r="H778" s="7"/>
      <c r="I778" s="14" t="str">
        <f t="shared" ca="1" si="48"/>
        <v/>
      </c>
      <c r="J778" s="11" t="str">
        <f t="shared" si="51"/>
        <v/>
      </c>
      <c r="K778" s="6"/>
      <c r="L778">
        <v>0</v>
      </c>
      <c r="N778" t="str">
        <f>_xlfn.IFNA(VLOOKUP(A778,'Personnel List'!A$1:F$1284,6,FALSE),"")</f>
        <v/>
      </c>
    </row>
    <row r="779" spans="2:14" ht="15" customHeight="1" x14ac:dyDescent="0.45">
      <c r="B779" t="str">
        <f>_xlfn.IFNA(VLOOKUP(A779,'Personnel List'!A$1:E$1284,5,FALSE),"")</f>
        <v/>
      </c>
      <c r="C779" t="str">
        <f>_xlfn.IFNA(VLOOKUP(A779,'Personnel List'!A$1:E$1284,4,FALSE),"")</f>
        <v/>
      </c>
      <c r="D779" s="2" t="str">
        <f t="shared" ca="1" si="49"/>
        <v/>
      </c>
      <c r="E779" s="2" t="str">
        <f t="shared" si="50"/>
        <v>Onsite</v>
      </c>
      <c r="F779" s="9"/>
      <c r="H779" s="7"/>
      <c r="I779" s="14" t="str">
        <f t="shared" ca="1" si="48"/>
        <v/>
      </c>
      <c r="J779" s="11" t="str">
        <f t="shared" si="51"/>
        <v/>
      </c>
      <c r="K779" s="6"/>
      <c r="L779">
        <v>0</v>
      </c>
      <c r="N779" t="str">
        <f>_xlfn.IFNA(VLOOKUP(A779,'Personnel List'!A$1:F$1284,6,FALSE),"")</f>
        <v/>
      </c>
    </row>
    <row r="780" spans="2:14" ht="15" customHeight="1" x14ac:dyDescent="0.45">
      <c r="B780" t="str">
        <f>_xlfn.IFNA(VLOOKUP(A780,'Personnel List'!A$1:E$1284,5,FALSE),"")</f>
        <v/>
      </c>
      <c r="C780" t="str">
        <f>_xlfn.IFNA(VLOOKUP(A780,'Personnel List'!A$1:E$1284,4,FALSE),"")</f>
        <v/>
      </c>
      <c r="D780" s="2" t="str">
        <f t="shared" ca="1" si="49"/>
        <v/>
      </c>
      <c r="E780" s="2" t="str">
        <f t="shared" si="50"/>
        <v>Onsite</v>
      </c>
      <c r="F780" s="9"/>
      <c r="G780" s="34"/>
      <c r="H780" s="7"/>
      <c r="I780" s="14" t="str">
        <f t="shared" ca="1" si="48"/>
        <v/>
      </c>
      <c r="J780" s="11" t="str">
        <f t="shared" si="51"/>
        <v/>
      </c>
      <c r="K780" s="6"/>
      <c r="L780">
        <v>0</v>
      </c>
      <c r="N780" t="str">
        <f>_xlfn.IFNA(VLOOKUP(A780,'Personnel List'!A$1:F$1284,6,FALSE),"")</f>
        <v/>
      </c>
    </row>
    <row r="781" spans="2:14" ht="15" customHeight="1" x14ac:dyDescent="0.45">
      <c r="B781" t="str">
        <f>_xlfn.IFNA(VLOOKUP(A781,'Personnel List'!A$1:E$1284,5,FALSE),"")</f>
        <v/>
      </c>
      <c r="C781" t="str">
        <f>_xlfn.IFNA(VLOOKUP(A781,'Personnel List'!A$1:E$1284,4,FALSE),"")</f>
        <v/>
      </c>
      <c r="D781" s="2" t="str">
        <f t="shared" ca="1" si="49"/>
        <v/>
      </c>
      <c r="E781" s="2" t="str">
        <f t="shared" si="50"/>
        <v>Onsite</v>
      </c>
      <c r="F781" s="9"/>
      <c r="G781" s="35"/>
      <c r="H781" s="7"/>
      <c r="I781" s="14" t="str">
        <f t="shared" ca="1" si="48"/>
        <v/>
      </c>
      <c r="J781" s="11" t="str">
        <f t="shared" si="51"/>
        <v/>
      </c>
      <c r="K781" s="6"/>
      <c r="L781">
        <v>0</v>
      </c>
      <c r="N781" t="str">
        <f>_xlfn.IFNA(VLOOKUP(A781,'Personnel List'!A$1:F$1284,6,FALSE),"")</f>
        <v/>
      </c>
    </row>
    <row r="782" spans="2:14" ht="15" customHeight="1" x14ac:dyDescent="0.45">
      <c r="B782" t="str">
        <f>_xlfn.IFNA(VLOOKUP(A782,'Personnel List'!A$1:E$1284,5,FALSE),"")</f>
        <v/>
      </c>
      <c r="C782" t="str">
        <f>_xlfn.IFNA(VLOOKUP(A782,'Personnel List'!A$1:E$1284,4,FALSE),"")</f>
        <v/>
      </c>
      <c r="D782" s="2" t="str">
        <f t="shared" ca="1" si="49"/>
        <v/>
      </c>
      <c r="E782" s="2" t="str">
        <f t="shared" si="50"/>
        <v>Onsite</v>
      </c>
      <c r="F782" s="9"/>
      <c r="G782" s="34"/>
      <c r="H782" s="7"/>
      <c r="I782" s="14" t="str">
        <f t="shared" ca="1" si="48"/>
        <v/>
      </c>
      <c r="J782" s="11" t="str">
        <f t="shared" si="51"/>
        <v/>
      </c>
      <c r="K782" s="6"/>
      <c r="L782">
        <v>0</v>
      </c>
      <c r="N782" t="str">
        <f>_xlfn.IFNA(VLOOKUP(A782,'Personnel List'!A$1:F$1284,6,FALSE),"")</f>
        <v/>
      </c>
    </row>
    <row r="783" spans="2:14" ht="15" customHeight="1" x14ac:dyDescent="0.45">
      <c r="B783" t="str">
        <f>_xlfn.IFNA(VLOOKUP(A783,'Personnel List'!A$1:E$1284,5,FALSE),"")</f>
        <v/>
      </c>
      <c r="C783" t="str">
        <f>_xlfn.IFNA(VLOOKUP(A783,'Personnel List'!A$1:E$1284,4,FALSE),"")</f>
        <v/>
      </c>
      <c r="D783" s="2" t="str">
        <f t="shared" ca="1" si="49"/>
        <v/>
      </c>
      <c r="E783" s="2" t="str">
        <f t="shared" si="50"/>
        <v>Onsite</v>
      </c>
      <c r="F783" s="9"/>
      <c r="G783" s="35"/>
      <c r="H783" s="7"/>
      <c r="I783" s="14" t="str">
        <f t="shared" ca="1" si="48"/>
        <v/>
      </c>
      <c r="J783" s="11" t="str">
        <f t="shared" si="51"/>
        <v/>
      </c>
      <c r="K783" s="6"/>
      <c r="L783">
        <v>0</v>
      </c>
      <c r="N783" t="str">
        <f>_xlfn.IFNA(VLOOKUP(A783,'Personnel List'!A$1:F$1284,6,FALSE),"")</f>
        <v/>
      </c>
    </row>
    <row r="784" spans="2:14" ht="15" customHeight="1" x14ac:dyDescent="0.45">
      <c r="B784" t="str">
        <f>_xlfn.IFNA(VLOOKUP(A784,'Personnel List'!A$1:E$1284,5,FALSE),"")</f>
        <v/>
      </c>
      <c r="C784" t="str">
        <f>_xlfn.IFNA(VLOOKUP(A784,'Personnel List'!A$1:E$1284,4,FALSE),"")</f>
        <v/>
      </c>
      <c r="D784" s="2" t="str">
        <f t="shared" ca="1" si="49"/>
        <v/>
      </c>
      <c r="E784" s="2" t="str">
        <f t="shared" si="50"/>
        <v>Onsite</v>
      </c>
      <c r="F784" s="9"/>
      <c r="G784" s="34"/>
      <c r="H784" s="7"/>
      <c r="I784" s="14" t="str">
        <f t="shared" ca="1" si="48"/>
        <v/>
      </c>
      <c r="J784" s="11" t="str">
        <f t="shared" si="51"/>
        <v/>
      </c>
      <c r="K784" s="6"/>
      <c r="L784">
        <v>0</v>
      </c>
      <c r="N784" t="str">
        <f>_xlfn.IFNA(VLOOKUP(A784,'Personnel List'!A$1:F$1284,6,FALSE),"")</f>
        <v/>
      </c>
    </row>
    <row r="785" spans="2:14" ht="15" customHeight="1" x14ac:dyDescent="0.45">
      <c r="B785" t="str">
        <f>_xlfn.IFNA(VLOOKUP(A785,'Personnel List'!A$1:E$1284,5,FALSE),"")</f>
        <v/>
      </c>
      <c r="C785" t="str">
        <f>_xlfn.IFNA(VLOOKUP(A785,'Personnel List'!A$1:E$1284,4,FALSE),"")</f>
        <v/>
      </c>
      <c r="D785" s="2" t="str">
        <f t="shared" ca="1" si="49"/>
        <v/>
      </c>
      <c r="E785" s="2" t="str">
        <f t="shared" si="50"/>
        <v>Onsite</v>
      </c>
      <c r="F785" s="9"/>
      <c r="H785" s="7"/>
      <c r="I785" s="14" t="str">
        <f t="shared" ca="1" si="48"/>
        <v/>
      </c>
      <c r="J785" s="11" t="str">
        <f t="shared" si="51"/>
        <v/>
      </c>
      <c r="K785" s="6"/>
      <c r="L785">
        <v>0</v>
      </c>
      <c r="N785" t="str">
        <f>_xlfn.IFNA(VLOOKUP(A785,'Personnel List'!A$1:F$1284,6,FALSE),"")</f>
        <v/>
      </c>
    </row>
    <row r="786" spans="2:14" ht="15" customHeight="1" x14ac:dyDescent="0.45">
      <c r="B786" t="str">
        <f>_xlfn.IFNA(VLOOKUP(A786,'Personnel List'!A$1:E$1284,5,FALSE),"")</f>
        <v/>
      </c>
      <c r="C786" t="str">
        <f>_xlfn.IFNA(VLOOKUP(A786,'Personnel List'!A$1:E$1284,4,FALSE),"")</f>
        <v/>
      </c>
      <c r="D786" s="2" t="str">
        <f t="shared" ca="1" si="49"/>
        <v/>
      </c>
      <c r="E786" s="2" t="str">
        <f t="shared" si="50"/>
        <v>Onsite</v>
      </c>
      <c r="F786" s="9"/>
      <c r="G786" s="34"/>
      <c r="H786" s="7"/>
      <c r="I786" s="14" t="str">
        <f t="shared" ca="1" si="48"/>
        <v/>
      </c>
      <c r="J786" s="11" t="str">
        <f t="shared" si="51"/>
        <v/>
      </c>
      <c r="K786" s="6"/>
      <c r="L786">
        <v>0</v>
      </c>
      <c r="N786" t="str">
        <f>_xlfn.IFNA(VLOOKUP(A786,'Personnel List'!A$1:F$1284,6,FALSE),"")</f>
        <v/>
      </c>
    </row>
    <row r="787" spans="2:14" ht="15" customHeight="1" x14ac:dyDescent="0.45">
      <c r="B787" t="str">
        <f>_xlfn.IFNA(VLOOKUP(A787,'Personnel List'!A$1:E$1284,5,FALSE),"")</f>
        <v/>
      </c>
      <c r="C787" t="str">
        <f>_xlfn.IFNA(VLOOKUP(A787,'Personnel List'!A$1:E$1284,4,FALSE),"")</f>
        <v/>
      </c>
      <c r="D787" s="2" t="str">
        <f t="shared" ca="1" si="49"/>
        <v/>
      </c>
      <c r="E787" s="2" t="str">
        <f t="shared" si="50"/>
        <v>Onsite</v>
      </c>
      <c r="F787" s="9"/>
      <c r="G787" s="35"/>
      <c r="H787" s="7"/>
      <c r="I787" s="14" t="str">
        <f t="shared" ca="1" si="48"/>
        <v/>
      </c>
      <c r="J787" s="11" t="str">
        <f t="shared" si="51"/>
        <v/>
      </c>
      <c r="K787" s="6"/>
      <c r="L787">
        <v>0</v>
      </c>
      <c r="N787" t="str">
        <f>_xlfn.IFNA(VLOOKUP(A787,'Personnel List'!A$1:F$1284,6,FALSE),"")</f>
        <v/>
      </c>
    </row>
    <row r="788" spans="2:14" ht="15" customHeight="1" x14ac:dyDescent="0.45">
      <c r="B788" t="str">
        <f>_xlfn.IFNA(VLOOKUP(A788,'Personnel List'!A$1:E$1284,5,FALSE),"")</f>
        <v/>
      </c>
      <c r="C788" t="str">
        <f>_xlfn.IFNA(VLOOKUP(A788,'Personnel List'!A$1:E$1284,4,FALSE),"")</f>
        <v/>
      </c>
      <c r="D788" s="2" t="str">
        <f t="shared" ca="1" si="49"/>
        <v/>
      </c>
      <c r="E788" s="2" t="str">
        <f t="shared" si="50"/>
        <v>Onsite</v>
      </c>
      <c r="F788" s="9"/>
      <c r="G788" s="34"/>
      <c r="H788" s="7"/>
      <c r="I788" s="14" t="str">
        <f t="shared" ca="1" si="48"/>
        <v/>
      </c>
      <c r="J788" s="11" t="str">
        <f t="shared" si="51"/>
        <v/>
      </c>
      <c r="K788" s="6"/>
      <c r="L788">
        <v>0</v>
      </c>
      <c r="N788" t="str">
        <f>_xlfn.IFNA(VLOOKUP(A788,'Personnel List'!A$1:F$1284,6,FALSE),"")</f>
        <v/>
      </c>
    </row>
    <row r="789" spans="2:14" ht="15" customHeight="1" x14ac:dyDescent="0.45">
      <c r="B789" t="str">
        <f>_xlfn.IFNA(VLOOKUP(A789,'Personnel List'!A$1:E$1284,5,FALSE),"")</f>
        <v/>
      </c>
      <c r="C789" t="str">
        <f>_xlfn.IFNA(VLOOKUP(A789,'Personnel List'!A$1:E$1284,4,FALSE),"")</f>
        <v/>
      </c>
      <c r="D789" s="2" t="str">
        <f t="shared" ca="1" si="49"/>
        <v/>
      </c>
      <c r="E789" s="2" t="str">
        <f t="shared" si="50"/>
        <v>Onsite</v>
      </c>
      <c r="F789" s="9"/>
      <c r="H789" s="7"/>
      <c r="I789" s="14" t="str">
        <f t="shared" ca="1" si="48"/>
        <v/>
      </c>
      <c r="J789" s="11" t="str">
        <f t="shared" si="51"/>
        <v/>
      </c>
      <c r="K789" s="6"/>
      <c r="L789">
        <v>0</v>
      </c>
      <c r="N789" t="str">
        <f>_xlfn.IFNA(VLOOKUP(A789,'Personnel List'!A$1:F$1284,6,FALSE),"")</f>
        <v/>
      </c>
    </row>
    <row r="790" spans="2:14" ht="15" customHeight="1" x14ac:dyDescent="0.45">
      <c r="B790" t="str">
        <f>_xlfn.IFNA(VLOOKUP(A790,'Personnel List'!A$1:E$1284,5,FALSE),"")</f>
        <v/>
      </c>
      <c r="C790" t="str">
        <f>_xlfn.IFNA(VLOOKUP(A790,'Personnel List'!A$1:E$1284,4,FALSE),"")</f>
        <v/>
      </c>
      <c r="D790" s="2" t="str">
        <f t="shared" ca="1" si="49"/>
        <v/>
      </c>
      <c r="E790" s="2" t="str">
        <f t="shared" si="50"/>
        <v>Onsite</v>
      </c>
      <c r="F790" s="9"/>
      <c r="G790" s="34"/>
      <c r="H790" s="7"/>
      <c r="I790" s="14" t="str">
        <f t="shared" ca="1" si="48"/>
        <v/>
      </c>
      <c r="J790" s="11" t="str">
        <f t="shared" si="51"/>
        <v/>
      </c>
      <c r="K790" s="6"/>
      <c r="L790">
        <v>0</v>
      </c>
      <c r="N790" t="str">
        <f>_xlfn.IFNA(VLOOKUP(A790,'Personnel List'!A$1:F$1284,6,FALSE),"")</f>
        <v/>
      </c>
    </row>
    <row r="791" spans="2:14" ht="15" customHeight="1" x14ac:dyDescent="0.45">
      <c r="B791" t="str">
        <f>_xlfn.IFNA(VLOOKUP(A791,'Personnel List'!A$1:E$1284,5,FALSE),"")</f>
        <v/>
      </c>
      <c r="C791" t="str">
        <f>_xlfn.IFNA(VLOOKUP(A791,'Personnel List'!A$1:E$1284,4,FALSE),"")</f>
        <v/>
      </c>
      <c r="D791" s="2" t="str">
        <f t="shared" ca="1" si="49"/>
        <v/>
      </c>
      <c r="E791" s="2" t="str">
        <f t="shared" si="50"/>
        <v>Onsite</v>
      </c>
      <c r="F791" s="9"/>
      <c r="G791" s="35"/>
      <c r="H791" s="7"/>
      <c r="I791" s="14" t="str">
        <f t="shared" ca="1" si="48"/>
        <v/>
      </c>
      <c r="J791" s="11" t="str">
        <f t="shared" si="51"/>
        <v/>
      </c>
      <c r="K791" s="6"/>
      <c r="L791">
        <v>0</v>
      </c>
      <c r="N791" t="str">
        <f>_xlfn.IFNA(VLOOKUP(A791,'Personnel List'!A$1:F$1284,6,FALSE),"")</f>
        <v/>
      </c>
    </row>
    <row r="792" spans="2:14" ht="15" customHeight="1" x14ac:dyDescent="0.45">
      <c r="B792" t="str">
        <f>_xlfn.IFNA(VLOOKUP(A792,'Personnel List'!A$1:E$1284,5,FALSE),"")</f>
        <v/>
      </c>
      <c r="C792" t="str">
        <f>_xlfn.IFNA(VLOOKUP(A792,'Personnel List'!A$1:E$1284,4,FALSE),"")</f>
        <v/>
      </c>
      <c r="D792" s="2" t="str">
        <f t="shared" ca="1" si="49"/>
        <v/>
      </c>
      <c r="E792" s="2" t="str">
        <f t="shared" si="50"/>
        <v>Onsite</v>
      </c>
      <c r="F792" s="9"/>
      <c r="G792" s="34"/>
      <c r="H792" s="7"/>
      <c r="I792" s="14" t="str">
        <f t="shared" ca="1" si="48"/>
        <v/>
      </c>
      <c r="J792" s="11" t="str">
        <f t="shared" si="51"/>
        <v/>
      </c>
      <c r="K792" s="6"/>
      <c r="L792">
        <v>0</v>
      </c>
      <c r="N792" t="str">
        <f>_xlfn.IFNA(VLOOKUP(A792,'Personnel List'!A$1:F$1284,6,FALSE),"")</f>
        <v/>
      </c>
    </row>
    <row r="793" spans="2:14" ht="15" customHeight="1" x14ac:dyDescent="0.45">
      <c r="B793" t="str">
        <f>_xlfn.IFNA(VLOOKUP(A793,'Personnel List'!A$1:E$1284,5,FALSE),"")</f>
        <v/>
      </c>
      <c r="C793" t="str">
        <f>_xlfn.IFNA(VLOOKUP(A793,'Personnel List'!A$1:E$1284,4,FALSE),"")</f>
        <v/>
      </c>
      <c r="D793" s="2" t="str">
        <f t="shared" ca="1" si="49"/>
        <v/>
      </c>
      <c r="E793" s="2" t="str">
        <f t="shared" si="50"/>
        <v>Onsite</v>
      </c>
      <c r="F793" s="9"/>
      <c r="G793" s="35"/>
      <c r="H793" s="7"/>
      <c r="I793" s="14" t="str">
        <f t="shared" ca="1" si="48"/>
        <v/>
      </c>
      <c r="J793" s="11" t="str">
        <f t="shared" si="51"/>
        <v/>
      </c>
      <c r="K793" s="6"/>
      <c r="L793">
        <v>0</v>
      </c>
      <c r="N793" t="str">
        <f>_xlfn.IFNA(VLOOKUP(A793,'Personnel List'!A$1:F$1284,6,FALSE),"")</f>
        <v/>
      </c>
    </row>
    <row r="794" spans="2:14" ht="15" customHeight="1" x14ac:dyDescent="0.45">
      <c r="B794" t="str">
        <f>_xlfn.IFNA(VLOOKUP(A794,'Personnel List'!A$1:E$1284,5,FALSE),"")</f>
        <v/>
      </c>
      <c r="C794" t="str">
        <f>_xlfn.IFNA(VLOOKUP(A794,'Personnel List'!A$1:E$1284,4,FALSE),"")</f>
        <v/>
      </c>
      <c r="D794" s="2" t="str">
        <f t="shared" ca="1" si="49"/>
        <v/>
      </c>
      <c r="E794" s="2" t="str">
        <f t="shared" si="50"/>
        <v>Onsite</v>
      </c>
      <c r="F794" s="9"/>
      <c r="G794" s="34"/>
      <c r="H794" s="7"/>
      <c r="I794" s="14" t="str">
        <f t="shared" ca="1" si="48"/>
        <v/>
      </c>
      <c r="J794" s="11" t="str">
        <f t="shared" si="51"/>
        <v/>
      </c>
      <c r="K794" s="6"/>
      <c r="L794">
        <v>0</v>
      </c>
      <c r="N794" t="str">
        <f>_xlfn.IFNA(VLOOKUP(A794,'Personnel List'!A$1:F$1284,6,FALSE),"")</f>
        <v/>
      </c>
    </row>
    <row r="795" spans="2:14" ht="15" customHeight="1" x14ac:dyDescent="0.45">
      <c r="B795" t="str">
        <f>_xlfn.IFNA(VLOOKUP(A795,'Personnel List'!A$1:E$1284,5,FALSE),"")</f>
        <v/>
      </c>
      <c r="C795" t="str">
        <f>_xlfn.IFNA(VLOOKUP(A795,'Personnel List'!A$1:E$1284,4,FALSE),"")</f>
        <v/>
      </c>
      <c r="D795" s="2" t="str">
        <f t="shared" ca="1" si="49"/>
        <v/>
      </c>
      <c r="E795" s="2" t="str">
        <f t="shared" si="50"/>
        <v>Onsite</v>
      </c>
      <c r="F795" s="9"/>
      <c r="H795" s="7"/>
      <c r="I795" s="14" t="str">
        <f t="shared" ca="1" si="48"/>
        <v/>
      </c>
      <c r="J795" s="11" t="str">
        <f t="shared" si="51"/>
        <v/>
      </c>
      <c r="K795" s="6"/>
      <c r="L795">
        <v>0</v>
      </c>
      <c r="N795" t="str">
        <f>_xlfn.IFNA(VLOOKUP(A795,'Personnel List'!A$1:F$1284,6,FALSE),"")</f>
        <v/>
      </c>
    </row>
    <row r="796" spans="2:14" ht="15" customHeight="1" x14ac:dyDescent="0.45">
      <c r="B796" t="str">
        <f>_xlfn.IFNA(VLOOKUP(A796,'Personnel List'!A$1:E$1284,5,FALSE),"")</f>
        <v/>
      </c>
      <c r="C796" t="str">
        <f>_xlfn.IFNA(VLOOKUP(A796,'Personnel List'!A$1:E$1284,4,FALSE),"")</f>
        <v/>
      </c>
      <c r="D796" s="2" t="str">
        <f t="shared" ca="1" si="49"/>
        <v/>
      </c>
      <c r="E796" s="2" t="str">
        <f t="shared" si="50"/>
        <v>Onsite</v>
      </c>
      <c r="F796" s="9"/>
      <c r="G796" s="34"/>
      <c r="H796" s="7"/>
      <c r="I796" s="14" t="str">
        <f t="shared" ca="1" si="48"/>
        <v/>
      </c>
      <c r="J796" s="11" t="str">
        <f t="shared" si="51"/>
        <v/>
      </c>
      <c r="K796" s="6"/>
      <c r="L796">
        <v>0</v>
      </c>
      <c r="N796" t="str">
        <f>_xlfn.IFNA(VLOOKUP(A796,'Personnel List'!A$1:F$1284,6,FALSE),"")</f>
        <v/>
      </c>
    </row>
    <row r="797" spans="2:14" ht="15" customHeight="1" x14ac:dyDescent="0.45">
      <c r="B797" t="str">
        <f>_xlfn.IFNA(VLOOKUP(A797,'Personnel List'!A$1:E$1284,5,FALSE),"")</f>
        <v/>
      </c>
      <c r="C797" t="str">
        <f>_xlfn.IFNA(VLOOKUP(A797,'Personnel List'!A$1:E$1284,4,FALSE),"")</f>
        <v/>
      </c>
      <c r="D797" s="2" t="str">
        <f t="shared" ca="1" si="49"/>
        <v/>
      </c>
      <c r="E797" s="2" t="str">
        <f t="shared" si="50"/>
        <v>Onsite</v>
      </c>
      <c r="F797" s="9"/>
      <c r="G797" s="35"/>
      <c r="H797" s="7"/>
      <c r="I797" s="14" t="str">
        <f t="shared" ca="1" si="48"/>
        <v/>
      </c>
      <c r="J797" s="11" t="str">
        <f t="shared" si="51"/>
        <v/>
      </c>
      <c r="K797" s="6"/>
      <c r="L797">
        <v>0</v>
      </c>
      <c r="N797" t="str">
        <f>_xlfn.IFNA(VLOOKUP(A797,'Personnel List'!A$1:F$1284,6,FALSE),"")</f>
        <v/>
      </c>
    </row>
    <row r="798" spans="2:14" ht="15" customHeight="1" x14ac:dyDescent="0.45">
      <c r="B798" t="str">
        <f>_xlfn.IFNA(VLOOKUP(A798,'Personnel List'!A$1:E$1284,5,FALSE),"")</f>
        <v/>
      </c>
      <c r="C798" t="str">
        <f>_xlfn.IFNA(VLOOKUP(A798,'Personnel List'!A$1:E$1284,4,FALSE),"")</f>
        <v/>
      </c>
      <c r="D798" s="2" t="str">
        <f t="shared" ca="1" si="49"/>
        <v/>
      </c>
      <c r="E798" s="2" t="str">
        <f t="shared" si="50"/>
        <v>Onsite</v>
      </c>
      <c r="F798" s="9"/>
      <c r="G798" s="34"/>
      <c r="H798" s="7"/>
      <c r="I798" s="14" t="str">
        <f t="shared" ca="1" si="48"/>
        <v/>
      </c>
      <c r="J798" s="11" t="str">
        <f t="shared" si="51"/>
        <v/>
      </c>
      <c r="K798" s="6"/>
      <c r="L798">
        <v>0</v>
      </c>
      <c r="N798" t="str">
        <f>_xlfn.IFNA(VLOOKUP(A798,'Personnel List'!A$1:F$1284,6,FALSE),"")</f>
        <v/>
      </c>
    </row>
    <row r="799" spans="2:14" ht="15" customHeight="1" x14ac:dyDescent="0.45">
      <c r="B799" t="str">
        <f>_xlfn.IFNA(VLOOKUP(A799,'Personnel List'!A$1:E$1284,5,FALSE),"")</f>
        <v/>
      </c>
      <c r="C799" t="str">
        <f>_xlfn.IFNA(VLOOKUP(A799,'Personnel List'!A$1:E$1284,4,FALSE),"")</f>
        <v/>
      </c>
      <c r="D799" s="2" t="str">
        <f t="shared" ca="1" si="49"/>
        <v/>
      </c>
      <c r="E799" s="2" t="str">
        <f t="shared" si="50"/>
        <v>Onsite</v>
      </c>
      <c r="F799" s="9"/>
      <c r="H799" s="7"/>
      <c r="I799" s="14" t="str">
        <f t="shared" ca="1" si="48"/>
        <v/>
      </c>
      <c r="J799" s="11" t="str">
        <f t="shared" si="51"/>
        <v/>
      </c>
      <c r="K799" s="6"/>
      <c r="L799">
        <v>0</v>
      </c>
      <c r="N799" t="str">
        <f>_xlfn.IFNA(VLOOKUP(A799,'Personnel List'!A$1:F$1284,6,FALSE),"")</f>
        <v/>
      </c>
    </row>
    <row r="800" spans="2:14" ht="15" customHeight="1" x14ac:dyDescent="0.45">
      <c r="B800" t="str">
        <f>_xlfn.IFNA(VLOOKUP(A800,'Personnel List'!A$1:E$1284,5,FALSE),"")</f>
        <v/>
      </c>
      <c r="C800" t="str">
        <f>_xlfn.IFNA(VLOOKUP(A800,'Personnel List'!A$1:E$1284,4,FALSE),"")</f>
        <v/>
      </c>
      <c r="D800" s="2" t="str">
        <f t="shared" ca="1" si="49"/>
        <v/>
      </c>
      <c r="E800" s="2" t="str">
        <f t="shared" si="50"/>
        <v>Onsite</v>
      </c>
      <c r="F800" s="9"/>
      <c r="G800" s="34"/>
      <c r="H800" s="7"/>
      <c r="I800" s="14" t="str">
        <f t="shared" ca="1" si="48"/>
        <v/>
      </c>
      <c r="J800" s="11" t="str">
        <f t="shared" si="51"/>
        <v/>
      </c>
      <c r="K800" s="6"/>
      <c r="L800">
        <v>0</v>
      </c>
      <c r="N800" t="str">
        <f>_xlfn.IFNA(VLOOKUP(A800,'Personnel List'!A$1:F$1284,6,FALSE),"")</f>
        <v/>
      </c>
    </row>
    <row r="801" spans="2:14" ht="15" customHeight="1" x14ac:dyDescent="0.45">
      <c r="B801" t="str">
        <f>_xlfn.IFNA(VLOOKUP(A801,'Personnel List'!A$1:E$1284,5,FALSE),"")</f>
        <v/>
      </c>
      <c r="C801" t="str">
        <f>_xlfn.IFNA(VLOOKUP(A801,'Personnel List'!A$1:E$1284,4,FALSE),"")</f>
        <v/>
      </c>
      <c r="D801" s="2" t="str">
        <f t="shared" ca="1" si="49"/>
        <v/>
      </c>
      <c r="E801" s="2" t="str">
        <f t="shared" si="50"/>
        <v>Onsite</v>
      </c>
      <c r="F801" s="9"/>
      <c r="G801" s="35"/>
      <c r="H801" s="7"/>
      <c r="I801" s="14" t="str">
        <f t="shared" ca="1" si="48"/>
        <v/>
      </c>
      <c r="J801" s="11" t="str">
        <f t="shared" si="51"/>
        <v/>
      </c>
      <c r="K801" s="6"/>
      <c r="L801">
        <v>0</v>
      </c>
      <c r="N801" t="str">
        <f>_xlfn.IFNA(VLOOKUP(A801,'Personnel List'!A$1:F$1284,6,FALSE),"")</f>
        <v/>
      </c>
    </row>
    <row r="802" spans="2:14" ht="15" customHeight="1" x14ac:dyDescent="0.45">
      <c r="B802" t="str">
        <f>_xlfn.IFNA(VLOOKUP(A802,'Personnel List'!A$1:E$1284,5,FALSE),"")</f>
        <v/>
      </c>
      <c r="C802" t="str">
        <f>_xlfn.IFNA(VLOOKUP(A802,'Personnel List'!A$1:E$1284,4,FALSE),"")</f>
        <v/>
      </c>
      <c r="D802" s="2" t="str">
        <f t="shared" ca="1" si="49"/>
        <v/>
      </c>
      <c r="E802" s="2" t="str">
        <f t="shared" si="50"/>
        <v>Onsite</v>
      </c>
      <c r="F802" s="9"/>
      <c r="G802" s="34"/>
      <c r="H802" s="7"/>
      <c r="I802" s="14" t="str">
        <f t="shared" ca="1" si="48"/>
        <v/>
      </c>
      <c r="J802" s="11" t="str">
        <f t="shared" si="51"/>
        <v/>
      </c>
      <c r="K802" s="6"/>
      <c r="L802">
        <v>0</v>
      </c>
      <c r="N802" t="str">
        <f>_xlfn.IFNA(VLOOKUP(A802,'Personnel List'!A$1:F$1284,6,FALSE),"")</f>
        <v/>
      </c>
    </row>
    <row r="803" spans="2:14" ht="15" customHeight="1" x14ac:dyDescent="0.45">
      <c r="B803" t="str">
        <f>_xlfn.IFNA(VLOOKUP(A803,'Personnel List'!A$1:E$1284,5,FALSE),"")</f>
        <v/>
      </c>
      <c r="C803" t="str">
        <f>_xlfn.IFNA(VLOOKUP(A803,'Personnel List'!A$1:E$1284,4,FALSE),"")</f>
        <v/>
      </c>
      <c r="D803" s="2" t="str">
        <f t="shared" ca="1" si="49"/>
        <v/>
      </c>
      <c r="E803" s="2" t="str">
        <f t="shared" si="50"/>
        <v>Onsite</v>
      </c>
      <c r="F803" s="9"/>
      <c r="H803" s="7"/>
      <c r="I803" s="14" t="str">
        <f t="shared" ca="1" si="48"/>
        <v/>
      </c>
      <c r="J803" s="11" t="str">
        <f t="shared" si="51"/>
        <v/>
      </c>
      <c r="K803" s="6"/>
      <c r="L803">
        <v>0</v>
      </c>
      <c r="N803" t="str">
        <f>_xlfn.IFNA(VLOOKUP(A803,'Personnel List'!A$1:F$1284,6,FALSE),"")</f>
        <v/>
      </c>
    </row>
    <row r="804" spans="2:14" ht="15" customHeight="1" x14ac:dyDescent="0.45">
      <c r="B804" t="str">
        <f>_xlfn.IFNA(VLOOKUP(A804,'Personnel List'!A$1:E$1284,5,FALSE),"")</f>
        <v/>
      </c>
      <c r="C804" t="str">
        <f>_xlfn.IFNA(VLOOKUP(A804,'Personnel List'!A$1:E$1284,4,FALSE),"")</f>
        <v/>
      </c>
      <c r="D804" s="2" t="str">
        <f t="shared" ca="1" si="49"/>
        <v/>
      </c>
      <c r="E804" s="2" t="str">
        <f t="shared" si="50"/>
        <v>Onsite</v>
      </c>
      <c r="F804" s="9"/>
      <c r="G804" s="34"/>
      <c r="H804" s="7"/>
      <c r="I804" s="14" t="str">
        <f t="shared" ca="1" si="48"/>
        <v/>
      </c>
      <c r="J804" s="11" t="str">
        <f t="shared" si="51"/>
        <v/>
      </c>
      <c r="K804" s="6"/>
      <c r="L804">
        <v>0</v>
      </c>
      <c r="N804" t="str">
        <f>_xlfn.IFNA(VLOOKUP(A804,'Personnel List'!A$1:F$1284,6,FALSE),"")</f>
        <v/>
      </c>
    </row>
    <row r="805" spans="2:14" ht="15" customHeight="1" x14ac:dyDescent="0.45">
      <c r="B805" t="str">
        <f>_xlfn.IFNA(VLOOKUP(A805,'Personnel List'!A$1:E$1284,5,FALSE),"")</f>
        <v/>
      </c>
      <c r="C805" t="str">
        <f>_xlfn.IFNA(VLOOKUP(A805,'Personnel List'!A$1:E$1284,4,FALSE),"")</f>
        <v/>
      </c>
      <c r="D805" s="2" t="str">
        <f t="shared" ca="1" si="49"/>
        <v/>
      </c>
      <c r="E805" s="2" t="str">
        <f t="shared" si="50"/>
        <v>Onsite</v>
      </c>
      <c r="F805" s="9"/>
      <c r="G805" s="35"/>
      <c r="H805" s="7"/>
      <c r="I805" s="14" t="str">
        <f t="shared" ca="1" si="48"/>
        <v/>
      </c>
      <c r="J805" s="11" t="str">
        <f t="shared" si="51"/>
        <v/>
      </c>
      <c r="K805" s="6"/>
      <c r="L805">
        <v>0</v>
      </c>
      <c r="N805" t="str">
        <f>_xlfn.IFNA(VLOOKUP(A805,'Personnel List'!A$1:F$1284,6,FALSE),"")</f>
        <v/>
      </c>
    </row>
    <row r="806" spans="2:14" ht="15" customHeight="1" x14ac:dyDescent="0.45">
      <c r="B806" t="str">
        <f>_xlfn.IFNA(VLOOKUP(A806,'Personnel List'!A$1:E$1284,5,FALSE),"")</f>
        <v/>
      </c>
      <c r="C806" t="str">
        <f>_xlfn.IFNA(VLOOKUP(A806,'Personnel List'!A$1:E$1284,4,FALSE),"")</f>
        <v/>
      </c>
      <c r="D806" s="2" t="str">
        <f t="shared" ca="1" si="49"/>
        <v/>
      </c>
      <c r="E806" s="2" t="str">
        <f t="shared" si="50"/>
        <v>Onsite</v>
      </c>
      <c r="F806" s="9"/>
      <c r="G806" s="34"/>
      <c r="H806" s="7"/>
      <c r="I806" s="14" t="str">
        <f t="shared" ca="1" si="48"/>
        <v/>
      </c>
      <c r="J806" s="11" t="str">
        <f t="shared" si="51"/>
        <v/>
      </c>
      <c r="K806" s="6"/>
      <c r="L806">
        <v>0</v>
      </c>
      <c r="N806" t="str">
        <f>_xlfn.IFNA(VLOOKUP(A806,'Personnel List'!A$1:F$1284,6,FALSE),"")</f>
        <v/>
      </c>
    </row>
    <row r="807" spans="2:14" ht="15" customHeight="1" x14ac:dyDescent="0.45">
      <c r="B807" t="str">
        <f>_xlfn.IFNA(VLOOKUP(A807,'Personnel List'!A$1:E$1284,5,FALSE),"")</f>
        <v/>
      </c>
      <c r="C807" t="str">
        <f>_xlfn.IFNA(VLOOKUP(A807,'Personnel List'!A$1:E$1284,4,FALSE),"")</f>
        <v/>
      </c>
      <c r="D807" s="2" t="str">
        <f t="shared" ca="1" si="49"/>
        <v/>
      </c>
      <c r="E807" s="2" t="str">
        <f t="shared" si="50"/>
        <v>Onsite</v>
      </c>
      <c r="F807" s="9"/>
      <c r="G807" s="35"/>
      <c r="H807" s="7"/>
      <c r="I807" s="14" t="str">
        <f t="shared" ca="1" si="48"/>
        <v/>
      </c>
      <c r="J807" s="11" t="str">
        <f t="shared" si="51"/>
        <v/>
      </c>
      <c r="K807" s="6"/>
      <c r="L807">
        <v>0</v>
      </c>
      <c r="N807" t="str">
        <f>_xlfn.IFNA(VLOOKUP(A807,'Personnel List'!A$1:F$1284,6,FALSE),"")</f>
        <v/>
      </c>
    </row>
    <row r="808" spans="2:14" ht="15" customHeight="1" x14ac:dyDescent="0.45">
      <c r="B808" t="str">
        <f>_xlfn.IFNA(VLOOKUP(A808,'Personnel List'!A$1:E$1284,5,FALSE),"")</f>
        <v/>
      </c>
      <c r="C808" t="str">
        <f>_xlfn.IFNA(VLOOKUP(A808,'Personnel List'!A$1:E$1284,4,FALSE),"")</f>
        <v/>
      </c>
      <c r="D808" s="2" t="str">
        <f t="shared" ca="1" si="49"/>
        <v/>
      </c>
      <c r="E808" s="2" t="str">
        <f t="shared" si="50"/>
        <v>Onsite</v>
      </c>
      <c r="F808" s="9"/>
      <c r="G808" s="34"/>
      <c r="H808" s="7"/>
      <c r="I808" s="14" t="str">
        <f t="shared" ca="1" si="48"/>
        <v/>
      </c>
      <c r="J808" s="11" t="str">
        <f t="shared" si="51"/>
        <v/>
      </c>
      <c r="K808" s="6"/>
      <c r="L808">
        <v>0</v>
      </c>
      <c r="N808" t="str">
        <f>_xlfn.IFNA(VLOOKUP(A808,'Personnel List'!A$1:F$1284,6,FALSE),"")</f>
        <v/>
      </c>
    </row>
    <row r="809" spans="2:14" ht="15" customHeight="1" x14ac:dyDescent="0.45">
      <c r="B809" t="str">
        <f>_xlfn.IFNA(VLOOKUP(A809,'Personnel List'!A$1:E$1284,5,FALSE),"")</f>
        <v/>
      </c>
      <c r="C809" t="str">
        <f>_xlfn.IFNA(VLOOKUP(A809,'Personnel List'!A$1:E$1284,4,FALSE),"")</f>
        <v/>
      </c>
      <c r="D809" s="2" t="str">
        <f t="shared" ca="1" si="49"/>
        <v/>
      </c>
      <c r="E809" s="2" t="str">
        <f t="shared" si="50"/>
        <v>Onsite</v>
      </c>
      <c r="F809" s="9"/>
      <c r="H809" s="7"/>
      <c r="I809" s="14" t="str">
        <f t="shared" ca="1" si="48"/>
        <v/>
      </c>
      <c r="J809" s="11" t="str">
        <f t="shared" si="51"/>
        <v/>
      </c>
      <c r="K809" s="6"/>
      <c r="L809">
        <v>0</v>
      </c>
      <c r="N809" t="str">
        <f>_xlfn.IFNA(VLOOKUP(A809,'Personnel List'!A$1:F$1284,6,FALSE),"")</f>
        <v/>
      </c>
    </row>
    <row r="810" spans="2:14" ht="15" customHeight="1" x14ac:dyDescent="0.45">
      <c r="B810" t="str">
        <f>_xlfn.IFNA(VLOOKUP(A810,'Personnel List'!A$1:E$1284,5,FALSE),"")</f>
        <v/>
      </c>
      <c r="C810" t="str">
        <f>_xlfn.IFNA(VLOOKUP(A810,'Personnel List'!A$1:E$1284,4,FALSE),"")</f>
        <v/>
      </c>
      <c r="D810" s="2" t="str">
        <f t="shared" ca="1" si="49"/>
        <v/>
      </c>
      <c r="E810" s="2" t="str">
        <f t="shared" si="50"/>
        <v>Onsite</v>
      </c>
      <c r="F810" s="9"/>
      <c r="G810" s="34"/>
      <c r="H810" s="7"/>
      <c r="I810" s="14" t="str">
        <f t="shared" ca="1" si="48"/>
        <v/>
      </c>
      <c r="J810" s="11" t="str">
        <f t="shared" si="51"/>
        <v/>
      </c>
      <c r="K810" s="6"/>
      <c r="L810">
        <v>0</v>
      </c>
      <c r="N810" t="str">
        <f>_xlfn.IFNA(VLOOKUP(A810,'Personnel List'!A$1:F$1284,6,FALSE),"")</f>
        <v/>
      </c>
    </row>
    <row r="811" spans="2:14" ht="15" customHeight="1" x14ac:dyDescent="0.45">
      <c r="B811" t="str">
        <f>_xlfn.IFNA(VLOOKUP(A811,'Personnel List'!A$1:E$1284,5,FALSE),"")</f>
        <v/>
      </c>
      <c r="C811" t="str">
        <f>_xlfn.IFNA(VLOOKUP(A811,'Personnel List'!A$1:E$1284,4,FALSE),"")</f>
        <v/>
      </c>
      <c r="D811" s="2" t="str">
        <f t="shared" ca="1" si="49"/>
        <v/>
      </c>
      <c r="E811" s="2" t="str">
        <f t="shared" si="50"/>
        <v>Onsite</v>
      </c>
      <c r="F811" s="9"/>
      <c r="G811" s="35"/>
      <c r="H811" s="7"/>
      <c r="I811" s="14" t="str">
        <f t="shared" ca="1" si="48"/>
        <v/>
      </c>
      <c r="J811" s="11" t="str">
        <f t="shared" si="51"/>
        <v/>
      </c>
      <c r="K811" s="6"/>
      <c r="L811">
        <v>0</v>
      </c>
      <c r="N811" t="str">
        <f>_xlfn.IFNA(VLOOKUP(A811,'Personnel List'!A$1:F$1284,6,FALSE),"")</f>
        <v/>
      </c>
    </row>
    <row r="812" spans="2:14" ht="15" customHeight="1" x14ac:dyDescent="0.45">
      <c r="B812" t="str">
        <f>_xlfn.IFNA(VLOOKUP(A812,'Personnel List'!A$1:E$1284,5,FALSE),"")</f>
        <v/>
      </c>
      <c r="C812" t="str">
        <f>_xlfn.IFNA(VLOOKUP(A812,'Personnel List'!A$1:E$1284,4,FALSE),"")</f>
        <v/>
      </c>
      <c r="D812" s="2" t="str">
        <f t="shared" ca="1" si="49"/>
        <v/>
      </c>
      <c r="E812" s="2" t="str">
        <f t="shared" si="50"/>
        <v>Onsite</v>
      </c>
      <c r="F812" s="9"/>
      <c r="G812" s="34"/>
      <c r="H812" s="7"/>
      <c r="I812" s="14" t="str">
        <f t="shared" ca="1" si="48"/>
        <v/>
      </c>
      <c r="J812" s="11" t="str">
        <f t="shared" si="51"/>
        <v/>
      </c>
      <c r="K812" s="6"/>
      <c r="L812">
        <v>0</v>
      </c>
      <c r="N812" t="str">
        <f>_xlfn.IFNA(VLOOKUP(A812,'Personnel List'!A$1:F$1284,6,FALSE),"")</f>
        <v/>
      </c>
    </row>
    <row r="813" spans="2:14" ht="15" customHeight="1" x14ac:dyDescent="0.45">
      <c r="B813" t="str">
        <f>_xlfn.IFNA(VLOOKUP(A813,'Personnel List'!A$1:E$1284,5,FALSE),"")</f>
        <v/>
      </c>
      <c r="C813" t="str">
        <f>_xlfn.IFNA(VLOOKUP(A813,'Personnel List'!A$1:E$1284,4,FALSE),"")</f>
        <v/>
      </c>
      <c r="D813" s="2" t="str">
        <f t="shared" ca="1" si="49"/>
        <v/>
      </c>
      <c r="E813" s="2" t="str">
        <f t="shared" si="50"/>
        <v>Onsite</v>
      </c>
      <c r="F813" s="9"/>
      <c r="H813" s="7"/>
      <c r="I813" s="14" t="str">
        <f t="shared" ca="1" si="48"/>
        <v/>
      </c>
      <c r="J813" s="11" t="str">
        <f t="shared" si="51"/>
        <v/>
      </c>
      <c r="K813" s="6"/>
      <c r="L813">
        <v>0</v>
      </c>
      <c r="N813" t="str">
        <f>_xlfn.IFNA(VLOOKUP(A813,'Personnel List'!A$1:F$1284,6,FALSE),"")</f>
        <v/>
      </c>
    </row>
    <row r="814" spans="2:14" ht="15" customHeight="1" x14ac:dyDescent="0.45">
      <c r="B814" t="str">
        <f>_xlfn.IFNA(VLOOKUP(A814,'Personnel List'!A$1:E$1284,5,FALSE),"")</f>
        <v/>
      </c>
      <c r="C814" t="str">
        <f>_xlfn.IFNA(VLOOKUP(A814,'Personnel List'!A$1:E$1284,4,FALSE),"")</f>
        <v/>
      </c>
      <c r="D814" s="2" t="str">
        <f t="shared" ca="1" si="49"/>
        <v/>
      </c>
      <c r="E814" s="2" t="str">
        <f t="shared" si="50"/>
        <v>Onsite</v>
      </c>
      <c r="F814" s="9"/>
      <c r="G814" s="34"/>
      <c r="H814" s="7"/>
      <c r="I814" s="14" t="str">
        <f t="shared" ref="I814:I877" ca="1" si="52">IF(G1654&lt;&gt;"",IF(I814&lt;&gt;"",I814,NOW()),"")</f>
        <v/>
      </c>
      <c r="J814" s="11" t="str">
        <f t="shared" si="51"/>
        <v/>
      </c>
      <c r="K814" s="6"/>
      <c r="L814">
        <v>0</v>
      </c>
      <c r="N814" t="str">
        <f>_xlfn.IFNA(VLOOKUP(A814,'Personnel List'!A$1:F$1284,6,FALSE),"")</f>
        <v/>
      </c>
    </row>
    <row r="815" spans="2:14" ht="15" customHeight="1" x14ac:dyDescent="0.45">
      <c r="B815" t="str">
        <f>_xlfn.IFNA(VLOOKUP(A815,'Personnel List'!A$1:E$1284,5,FALSE),"")</f>
        <v/>
      </c>
      <c r="C815" t="str">
        <f>_xlfn.IFNA(VLOOKUP(A815,'Personnel List'!A$1:E$1284,4,FALSE),"")</f>
        <v/>
      </c>
      <c r="D815" s="2" t="str">
        <f t="shared" ca="1" si="49"/>
        <v/>
      </c>
      <c r="E815" s="2" t="str">
        <f t="shared" si="50"/>
        <v>Onsite</v>
      </c>
      <c r="F815" s="9"/>
      <c r="G815" s="35"/>
      <c r="H815" s="7"/>
      <c r="I815" s="14" t="str">
        <f t="shared" ca="1" si="52"/>
        <v/>
      </c>
      <c r="J815" s="11" t="str">
        <f t="shared" si="51"/>
        <v/>
      </c>
      <c r="K815" s="6"/>
      <c r="L815">
        <v>0</v>
      </c>
      <c r="N815" t="str">
        <f>_xlfn.IFNA(VLOOKUP(A815,'Personnel List'!A$1:F$1284,6,FALSE),"")</f>
        <v/>
      </c>
    </row>
    <row r="816" spans="2:14" ht="15" customHeight="1" x14ac:dyDescent="0.45">
      <c r="B816" t="str">
        <f>_xlfn.IFNA(VLOOKUP(A816,'Personnel List'!A$1:E$1284,5,FALSE),"")</f>
        <v/>
      </c>
      <c r="C816" t="str">
        <f>_xlfn.IFNA(VLOOKUP(A816,'Personnel List'!A$1:E$1284,4,FALSE),"")</f>
        <v/>
      </c>
      <c r="D816" s="2" t="str">
        <f t="shared" ca="1" si="49"/>
        <v/>
      </c>
      <c r="E816" s="2" t="str">
        <f t="shared" si="50"/>
        <v>Onsite</v>
      </c>
      <c r="F816" s="9"/>
      <c r="G816" s="34"/>
      <c r="H816" s="7"/>
      <c r="I816" s="14" t="str">
        <f t="shared" ca="1" si="52"/>
        <v/>
      </c>
      <c r="J816" s="11" t="str">
        <f t="shared" si="51"/>
        <v/>
      </c>
      <c r="K816" s="6"/>
      <c r="L816">
        <v>0</v>
      </c>
      <c r="N816" t="str">
        <f>_xlfn.IFNA(VLOOKUP(A816,'Personnel List'!A$1:F$1284,6,FALSE),"")</f>
        <v/>
      </c>
    </row>
    <row r="817" spans="2:14" ht="15" customHeight="1" x14ac:dyDescent="0.45">
      <c r="B817" t="str">
        <f>_xlfn.IFNA(VLOOKUP(A817,'Personnel List'!A$1:E$1284,5,FALSE),"")</f>
        <v/>
      </c>
      <c r="C817" t="str">
        <f>_xlfn.IFNA(VLOOKUP(A817,'Personnel List'!A$1:E$1284,4,FALSE),"")</f>
        <v/>
      </c>
      <c r="D817" s="2" t="str">
        <f t="shared" ca="1" si="49"/>
        <v/>
      </c>
      <c r="E817" s="2" t="str">
        <f t="shared" si="50"/>
        <v>Onsite</v>
      </c>
      <c r="F817" s="9"/>
      <c r="G817" s="35"/>
      <c r="H817" s="7"/>
      <c r="I817" s="14" t="str">
        <f t="shared" ca="1" si="52"/>
        <v/>
      </c>
      <c r="J817" s="11" t="str">
        <f t="shared" si="51"/>
        <v/>
      </c>
      <c r="K817" s="6"/>
      <c r="L817">
        <v>0</v>
      </c>
      <c r="N817" t="str">
        <f>_xlfn.IFNA(VLOOKUP(A817,'Personnel List'!A$1:F$1284,6,FALSE),"")</f>
        <v/>
      </c>
    </row>
    <row r="818" spans="2:14" ht="15" customHeight="1" x14ac:dyDescent="0.45">
      <c r="B818" t="str">
        <f>_xlfn.IFNA(VLOOKUP(A818,'Personnel List'!A$1:E$1284,5,FALSE),"")</f>
        <v/>
      </c>
      <c r="C818" t="str">
        <f>_xlfn.IFNA(VLOOKUP(A818,'Personnel List'!A$1:E$1284,4,FALSE),"")</f>
        <v/>
      </c>
      <c r="D818" s="2" t="str">
        <f t="shared" ca="1" si="49"/>
        <v/>
      </c>
      <c r="E818" s="2" t="str">
        <f t="shared" si="50"/>
        <v>Onsite</v>
      </c>
      <c r="F818" s="9"/>
      <c r="G818" s="34"/>
      <c r="H818" s="7"/>
      <c r="I818" s="14" t="str">
        <f t="shared" ca="1" si="52"/>
        <v/>
      </c>
      <c r="J818" s="11" t="str">
        <f t="shared" si="51"/>
        <v/>
      </c>
      <c r="K818" s="6"/>
      <c r="L818">
        <v>0</v>
      </c>
      <c r="N818" t="str">
        <f>_xlfn.IFNA(VLOOKUP(A818,'Personnel List'!A$1:F$1284,6,FALSE),"")</f>
        <v/>
      </c>
    </row>
    <row r="819" spans="2:14" ht="15" customHeight="1" x14ac:dyDescent="0.45">
      <c r="B819" t="str">
        <f>_xlfn.IFNA(VLOOKUP(A819,'Personnel List'!A$1:E$1284,5,FALSE),"")</f>
        <v/>
      </c>
      <c r="C819" t="str">
        <f>_xlfn.IFNA(VLOOKUP(A819,'Personnel List'!A$1:E$1284,4,FALSE),"")</f>
        <v/>
      </c>
      <c r="D819" s="2" t="str">
        <f t="shared" ca="1" si="49"/>
        <v/>
      </c>
      <c r="E819" s="2" t="str">
        <f t="shared" si="50"/>
        <v>Onsite</v>
      </c>
      <c r="F819" s="9"/>
      <c r="H819" s="7"/>
      <c r="I819" s="14" t="str">
        <f t="shared" ca="1" si="52"/>
        <v/>
      </c>
      <c r="J819" s="11" t="str">
        <f t="shared" si="51"/>
        <v/>
      </c>
      <c r="K819" s="6"/>
      <c r="L819">
        <v>0</v>
      </c>
      <c r="N819" t="str">
        <f>_xlfn.IFNA(VLOOKUP(A819,'Personnel List'!A$1:F$1284,6,FALSE),"")</f>
        <v/>
      </c>
    </row>
    <row r="820" spans="2:14" ht="15" customHeight="1" x14ac:dyDescent="0.45">
      <c r="B820" t="str">
        <f>_xlfn.IFNA(VLOOKUP(A820,'Personnel List'!A$1:E$1284,5,FALSE),"")</f>
        <v/>
      </c>
      <c r="C820" t="str">
        <f>_xlfn.IFNA(VLOOKUP(A820,'Personnel List'!A$1:E$1284,4,FALSE),"")</f>
        <v/>
      </c>
      <c r="D820" s="2" t="str">
        <f t="shared" ca="1" si="49"/>
        <v/>
      </c>
      <c r="E820" s="2" t="str">
        <f t="shared" si="50"/>
        <v>Onsite</v>
      </c>
      <c r="F820" s="9"/>
      <c r="G820" s="34"/>
      <c r="H820" s="7"/>
      <c r="I820" s="14" t="str">
        <f t="shared" ca="1" si="52"/>
        <v/>
      </c>
      <c r="J820" s="11" t="str">
        <f t="shared" si="51"/>
        <v/>
      </c>
      <c r="K820" s="6"/>
      <c r="L820">
        <v>0</v>
      </c>
      <c r="N820" t="str">
        <f>_xlfn.IFNA(VLOOKUP(A820,'Personnel List'!A$1:F$1284,6,FALSE),"")</f>
        <v/>
      </c>
    </row>
    <row r="821" spans="2:14" ht="15" customHeight="1" x14ac:dyDescent="0.45">
      <c r="B821" t="str">
        <f>_xlfn.IFNA(VLOOKUP(A821,'Personnel List'!A$1:E$1284,5,FALSE),"")</f>
        <v/>
      </c>
      <c r="C821" t="str">
        <f>_xlfn.IFNA(VLOOKUP(A821,'Personnel List'!A$1:E$1284,4,FALSE),"")</f>
        <v/>
      </c>
      <c r="D821" s="2" t="str">
        <f t="shared" ca="1" si="49"/>
        <v/>
      </c>
      <c r="E821" s="2" t="str">
        <f t="shared" si="50"/>
        <v>Onsite</v>
      </c>
      <c r="F821" s="9"/>
      <c r="G821" s="35"/>
      <c r="H821" s="7"/>
      <c r="I821" s="14" t="str">
        <f t="shared" ca="1" si="52"/>
        <v/>
      </c>
      <c r="J821" s="11" t="str">
        <f t="shared" si="51"/>
        <v/>
      </c>
      <c r="K821" s="6"/>
      <c r="L821">
        <v>0</v>
      </c>
      <c r="N821" t="str">
        <f>_xlfn.IFNA(VLOOKUP(A821,'Personnel List'!A$1:F$1284,6,FALSE),"")</f>
        <v/>
      </c>
    </row>
    <row r="822" spans="2:14" ht="15" customHeight="1" x14ac:dyDescent="0.45">
      <c r="B822" t="str">
        <f>_xlfn.IFNA(VLOOKUP(A822,'Personnel List'!A$1:E$1284,5,FALSE),"")</f>
        <v/>
      </c>
      <c r="C822" t="str">
        <f>_xlfn.IFNA(VLOOKUP(A822,'Personnel List'!A$1:E$1284,4,FALSE),"")</f>
        <v/>
      </c>
      <c r="D822" s="2" t="str">
        <f t="shared" ca="1" si="49"/>
        <v/>
      </c>
      <c r="E822" s="2" t="str">
        <f t="shared" si="50"/>
        <v>Onsite</v>
      </c>
      <c r="F822" s="9"/>
      <c r="G822" s="34"/>
      <c r="H822" s="7"/>
      <c r="I822" s="14" t="str">
        <f t="shared" ca="1" si="52"/>
        <v/>
      </c>
      <c r="J822" s="11" t="str">
        <f t="shared" si="51"/>
        <v/>
      </c>
      <c r="K822" s="6"/>
      <c r="L822">
        <v>0</v>
      </c>
      <c r="N822" t="str">
        <f>_xlfn.IFNA(VLOOKUP(A822,'Personnel List'!A$1:F$1284,6,FALSE),"")</f>
        <v/>
      </c>
    </row>
    <row r="823" spans="2:14" ht="15" customHeight="1" x14ac:dyDescent="0.45">
      <c r="B823" t="str">
        <f>_xlfn.IFNA(VLOOKUP(A823,'Personnel List'!A$1:E$1284,5,FALSE),"")</f>
        <v/>
      </c>
      <c r="C823" t="str">
        <f>_xlfn.IFNA(VLOOKUP(A823,'Personnel List'!A$1:E$1284,4,FALSE),"")</f>
        <v/>
      </c>
      <c r="D823" s="2" t="str">
        <f t="shared" ca="1" si="49"/>
        <v/>
      </c>
      <c r="E823" s="2" t="str">
        <f t="shared" si="50"/>
        <v>Onsite</v>
      </c>
      <c r="F823" s="9"/>
      <c r="H823" s="7"/>
      <c r="I823" s="14" t="str">
        <f t="shared" ca="1" si="52"/>
        <v/>
      </c>
      <c r="J823" s="11" t="str">
        <f t="shared" si="51"/>
        <v/>
      </c>
      <c r="K823" s="6"/>
      <c r="L823">
        <v>0</v>
      </c>
      <c r="N823" t="str">
        <f>_xlfn.IFNA(VLOOKUP(A823,'Personnel List'!A$1:F$1284,6,FALSE),"")</f>
        <v/>
      </c>
    </row>
    <row r="824" spans="2:14" ht="15" customHeight="1" x14ac:dyDescent="0.45">
      <c r="B824" t="str">
        <f>_xlfn.IFNA(VLOOKUP(A824,'Personnel List'!A$1:E$1284,5,FALSE),"")</f>
        <v/>
      </c>
      <c r="C824" t="str">
        <f>_xlfn.IFNA(VLOOKUP(A824,'Personnel List'!A$1:E$1284,4,FALSE),"")</f>
        <v/>
      </c>
      <c r="D824" s="2" t="str">
        <f t="shared" ca="1" si="49"/>
        <v/>
      </c>
      <c r="E824" s="2" t="str">
        <f t="shared" si="50"/>
        <v>Onsite</v>
      </c>
      <c r="F824" s="9"/>
      <c r="G824" s="34"/>
      <c r="H824" s="7"/>
      <c r="I824" s="14" t="str">
        <f t="shared" ca="1" si="52"/>
        <v/>
      </c>
      <c r="J824" s="11" t="str">
        <f t="shared" si="51"/>
        <v/>
      </c>
      <c r="K824" s="6"/>
      <c r="L824">
        <v>0</v>
      </c>
      <c r="N824" t="str">
        <f>_xlfn.IFNA(VLOOKUP(A824,'Personnel List'!A$1:F$1284,6,FALSE),"")</f>
        <v/>
      </c>
    </row>
    <row r="825" spans="2:14" ht="15" customHeight="1" x14ac:dyDescent="0.45">
      <c r="B825" t="str">
        <f>_xlfn.IFNA(VLOOKUP(A825,'Personnel List'!A$1:E$1284,5,FALSE),"")</f>
        <v/>
      </c>
      <c r="C825" t="str">
        <f>_xlfn.IFNA(VLOOKUP(A825,'Personnel List'!A$1:E$1284,4,FALSE),"")</f>
        <v/>
      </c>
      <c r="D825" s="2" t="str">
        <f t="shared" ca="1" si="49"/>
        <v/>
      </c>
      <c r="E825" s="2" t="str">
        <f t="shared" si="50"/>
        <v>Onsite</v>
      </c>
      <c r="F825" s="9"/>
      <c r="G825" s="35"/>
      <c r="H825" s="7"/>
      <c r="I825" s="14" t="str">
        <f t="shared" ca="1" si="52"/>
        <v/>
      </c>
      <c r="J825" s="11" t="str">
        <f t="shared" si="51"/>
        <v/>
      </c>
      <c r="K825" s="6"/>
      <c r="L825">
        <v>0</v>
      </c>
      <c r="N825" t="str">
        <f>_xlfn.IFNA(VLOOKUP(A825,'Personnel List'!A$1:F$1284,6,FALSE),"")</f>
        <v/>
      </c>
    </row>
    <row r="826" spans="2:14" ht="15" customHeight="1" x14ac:dyDescent="0.45">
      <c r="B826" t="str">
        <f>_xlfn.IFNA(VLOOKUP(A826,'Personnel List'!A$1:E$1284,5,FALSE),"")</f>
        <v/>
      </c>
      <c r="C826" t="str">
        <f>_xlfn.IFNA(VLOOKUP(A826,'Personnel List'!A$1:E$1284,4,FALSE),"")</f>
        <v/>
      </c>
      <c r="D826" s="2" t="str">
        <f t="shared" ca="1" si="49"/>
        <v/>
      </c>
      <c r="E826" s="2" t="str">
        <f t="shared" si="50"/>
        <v>Onsite</v>
      </c>
      <c r="F826" s="9"/>
      <c r="G826" s="34"/>
      <c r="H826" s="7"/>
      <c r="I826" s="14" t="str">
        <f t="shared" ca="1" si="52"/>
        <v/>
      </c>
      <c r="J826" s="11" t="str">
        <f t="shared" si="51"/>
        <v/>
      </c>
      <c r="K826" s="6"/>
      <c r="L826">
        <v>0</v>
      </c>
      <c r="N826" t="str">
        <f>_xlfn.IFNA(VLOOKUP(A826,'Personnel List'!A$1:F$1284,6,FALSE),"")</f>
        <v/>
      </c>
    </row>
    <row r="827" spans="2:14" ht="15" customHeight="1" x14ac:dyDescent="0.45">
      <c r="B827" t="str">
        <f>_xlfn.IFNA(VLOOKUP(A827,'Personnel List'!A$1:E$1284,5,FALSE),"")</f>
        <v/>
      </c>
      <c r="C827" t="str">
        <f>_xlfn.IFNA(VLOOKUP(A827,'Personnel List'!A$1:E$1284,4,FALSE),"")</f>
        <v/>
      </c>
      <c r="D827" s="2" t="str">
        <f t="shared" ca="1" si="49"/>
        <v/>
      </c>
      <c r="E827" s="2" t="str">
        <f t="shared" si="50"/>
        <v>Onsite</v>
      </c>
      <c r="F827" s="9"/>
      <c r="H827" s="7"/>
      <c r="I827" s="14" t="str">
        <f t="shared" ca="1" si="52"/>
        <v/>
      </c>
      <c r="J827" s="11" t="str">
        <f t="shared" si="51"/>
        <v/>
      </c>
      <c r="K827" s="6"/>
      <c r="L827">
        <v>0</v>
      </c>
      <c r="N827" t="str">
        <f>_xlfn.IFNA(VLOOKUP(A827,'Personnel List'!A$1:F$1284,6,FALSE),"")</f>
        <v/>
      </c>
    </row>
    <row r="828" spans="2:14" ht="15" customHeight="1" x14ac:dyDescent="0.45">
      <c r="B828" t="str">
        <f>_xlfn.IFNA(VLOOKUP(A828,'Personnel List'!A$1:E$1284,5,FALSE),"")</f>
        <v/>
      </c>
      <c r="C828" t="str">
        <f>_xlfn.IFNA(VLOOKUP(A828,'Personnel List'!A$1:E$1284,4,FALSE),"")</f>
        <v/>
      </c>
      <c r="D828" s="2" t="str">
        <f t="shared" ca="1" si="49"/>
        <v/>
      </c>
      <c r="E828" s="2" t="str">
        <f t="shared" si="50"/>
        <v>Onsite</v>
      </c>
      <c r="F828" s="9"/>
      <c r="G828" s="34"/>
      <c r="H828" s="7"/>
      <c r="I828" s="14" t="str">
        <f t="shared" ca="1" si="52"/>
        <v/>
      </c>
      <c r="J828" s="11" t="str">
        <f t="shared" si="51"/>
        <v/>
      </c>
      <c r="K828" s="6"/>
      <c r="L828">
        <v>0</v>
      </c>
      <c r="N828" t="str">
        <f>_xlfn.IFNA(VLOOKUP(A828,'Personnel List'!A$1:F$1284,6,FALSE),"")</f>
        <v/>
      </c>
    </row>
    <row r="829" spans="2:14" ht="15" customHeight="1" x14ac:dyDescent="0.45">
      <c r="B829" t="str">
        <f>_xlfn.IFNA(VLOOKUP(A829,'Personnel List'!A$1:E$1284,5,FALSE),"")</f>
        <v/>
      </c>
      <c r="C829" t="str">
        <f>_xlfn.IFNA(VLOOKUP(A829,'Personnel List'!A$1:E$1284,4,FALSE),"")</f>
        <v/>
      </c>
      <c r="D829" s="2" t="str">
        <f t="shared" ca="1" si="49"/>
        <v/>
      </c>
      <c r="E829" s="2" t="str">
        <f t="shared" si="50"/>
        <v>Onsite</v>
      </c>
      <c r="F829" s="9"/>
      <c r="G829" s="35"/>
      <c r="H829" s="7"/>
      <c r="I829" s="14" t="str">
        <f t="shared" ca="1" si="52"/>
        <v/>
      </c>
      <c r="J829" s="11" t="str">
        <f t="shared" si="51"/>
        <v/>
      </c>
      <c r="K829" s="6"/>
      <c r="L829">
        <v>0</v>
      </c>
      <c r="N829" t="str">
        <f>_xlfn.IFNA(VLOOKUP(A829,'Personnel List'!A$1:F$1284,6,FALSE),"")</f>
        <v/>
      </c>
    </row>
    <row r="830" spans="2:14" ht="15" customHeight="1" x14ac:dyDescent="0.45">
      <c r="B830" t="str">
        <f>_xlfn.IFNA(VLOOKUP(A830,'Personnel List'!A$1:E$1284,5,FALSE),"")</f>
        <v/>
      </c>
      <c r="C830" t="str">
        <f>_xlfn.IFNA(VLOOKUP(A830,'Personnel List'!A$1:E$1284,4,FALSE),"")</f>
        <v/>
      </c>
      <c r="D830" s="2" t="str">
        <f t="shared" ca="1" si="49"/>
        <v/>
      </c>
      <c r="E830" s="2" t="str">
        <f t="shared" si="50"/>
        <v>Onsite</v>
      </c>
      <c r="F830" s="9"/>
      <c r="G830" s="34"/>
      <c r="H830" s="7"/>
      <c r="I830" s="14" t="str">
        <f t="shared" ca="1" si="52"/>
        <v/>
      </c>
      <c r="J830" s="11" t="str">
        <f t="shared" si="51"/>
        <v/>
      </c>
      <c r="K830" s="6"/>
      <c r="L830">
        <v>0</v>
      </c>
      <c r="N830" t="str">
        <f>_xlfn.IFNA(VLOOKUP(A830,'Personnel List'!A$1:F$1284,6,FALSE),"")</f>
        <v/>
      </c>
    </row>
    <row r="831" spans="2:14" ht="15" customHeight="1" x14ac:dyDescent="0.45">
      <c r="B831" t="str">
        <f>_xlfn.IFNA(VLOOKUP(A831,'Personnel List'!A$1:E$1284,5,FALSE),"")</f>
        <v/>
      </c>
      <c r="C831" t="str">
        <f>_xlfn.IFNA(VLOOKUP(A831,'Personnel List'!A$1:E$1284,4,FALSE),"")</f>
        <v/>
      </c>
      <c r="D831" s="2" t="str">
        <f t="shared" ca="1" si="49"/>
        <v/>
      </c>
      <c r="E831" s="2" t="str">
        <f t="shared" si="50"/>
        <v>Onsite</v>
      </c>
      <c r="F831" s="9"/>
      <c r="G831" s="35"/>
      <c r="H831" s="7"/>
      <c r="I831" s="14" t="str">
        <f t="shared" ca="1" si="52"/>
        <v/>
      </c>
      <c r="J831" s="11" t="str">
        <f t="shared" si="51"/>
        <v/>
      </c>
      <c r="K831" s="6"/>
      <c r="L831">
        <v>0</v>
      </c>
      <c r="N831" t="str">
        <f>_xlfn.IFNA(VLOOKUP(A831,'Personnel List'!A$1:F$1284,6,FALSE),"")</f>
        <v/>
      </c>
    </row>
    <row r="832" spans="2:14" ht="15" customHeight="1" x14ac:dyDescent="0.45">
      <c r="B832" t="str">
        <f>_xlfn.IFNA(VLOOKUP(A832,'Personnel List'!A$1:E$1284,5,FALSE),"")</f>
        <v/>
      </c>
      <c r="C832" t="str">
        <f>_xlfn.IFNA(VLOOKUP(A832,'Personnel List'!A$1:E$1284,4,FALSE),"")</f>
        <v/>
      </c>
      <c r="D832" s="2" t="str">
        <f t="shared" ca="1" si="49"/>
        <v/>
      </c>
      <c r="E832" s="2" t="str">
        <f t="shared" si="50"/>
        <v>Onsite</v>
      </c>
      <c r="F832" s="9"/>
      <c r="G832" s="34"/>
      <c r="H832" s="7"/>
      <c r="I832" s="14" t="str">
        <f t="shared" ca="1" si="52"/>
        <v/>
      </c>
      <c r="J832" s="11" t="str">
        <f t="shared" si="51"/>
        <v/>
      </c>
      <c r="K832" s="6"/>
      <c r="L832">
        <v>0</v>
      </c>
      <c r="N832" t="str">
        <f>_xlfn.IFNA(VLOOKUP(A832,'Personnel List'!A$1:F$1284,6,FALSE),"")</f>
        <v/>
      </c>
    </row>
    <row r="833" spans="2:14" ht="15" customHeight="1" x14ac:dyDescent="0.45">
      <c r="B833" t="str">
        <f>_xlfn.IFNA(VLOOKUP(A833,'Personnel List'!A$1:E$1284,5,FALSE),"")</f>
        <v/>
      </c>
      <c r="C833" t="str">
        <f>_xlfn.IFNA(VLOOKUP(A833,'Personnel List'!A$1:E$1284,4,FALSE),"")</f>
        <v/>
      </c>
      <c r="D833" s="2" t="str">
        <f t="shared" ca="1" si="49"/>
        <v/>
      </c>
      <c r="E833" s="2" t="str">
        <f t="shared" si="50"/>
        <v>Onsite</v>
      </c>
      <c r="F833" s="9"/>
      <c r="H833" s="7"/>
      <c r="I833" s="14" t="str">
        <f t="shared" ca="1" si="52"/>
        <v/>
      </c>
      <c r="J833" s="11" t="str">
        <f t="shared" si="51"/>
        <v/>
      </c>
      <c r="K833" s="6"/>
      <c r="L833">
        <v>0</v>
      </c>
      <c r="N833" t="str">
        <f>_xlfn.IFNA(VLOOKUP(A833,'Personnel List'!A$1:F$1284,6,FALSE),"")</f>
        <v/>
      </c>
    </row>
    <row r="834" spans="2:14" ht="15" customHeight="1" x14ac:dyDescent="0.45">
      <c r="B834" t="str">
        <f>_xlfn.IFNA(VLOOKUP(A834,'Personnel List'!A$1:E$1284,5,FALSE),"")</f>
        <v/>
      </c>
      <c r="C834" t="str">
        <f>_xlfn.IFNA(VLOOKUP(A834,'Personnel List'!A$1:E$1284,4,FALSE),"")</f>
        <v/>
      </c>
      <c r="D834" s="2" t="str">
        <f t="shared" ca="1" si="49"/>
        <v/>
      </c>
      <c r="E834" s="2" t="str">
        <f t="shared" si="50"/>
        <v>Onsite</v>
      </c>
      <c r="F834" s="9"/>
      <c r="G834" s="34"/>
      <c r="H834" s="7"/>
      <c r="I834" s="14" t="str">
        <f t="shared" ca="1" si="52"/>
        <v/>
      </c>
      <c r="J834" s="11" t="str">
        <f t="shared" si="51"/>
        <v/>
      </c>
      <c r="K834" s="6"/>
      <c r="L834">
        <v>0</v>
      </c>
      <c r="N834" t="str">
        <f>_xlfn.IFNA(VLOOKUP(A834,'Personnel List'!A$1:F$1284,6,FALSE),"")</f>
        <v/>
      </c>
    </row>
    <row r="835" spans="2:14" ht="15" customHeight="1" x14ac:dyDescent="0.45">
      <c r="B835" t="str">
        <f>_xlfn.IFNA(VLOOKUP(A835,'Personnel List'!A$1:E$1284,5,FALSE),"")</f>
        <v/>
      </c>
      <c r="C835" t="str">
        <f>_xlfn.IFNA(VLOOKUP(A835,'Personnel List'!A$1:E$1284,4,FALSE),"")</f>
        <v/>
      </c>
      <c r="D835" s="2" t="str">
        <f t="shared" ref="D835:D876" ca="1" si="53">IF(A835&lt;&gt;"",IF(D835&lt;&gt;"",D835,NOW()),"")</f>
        <v/>
      </c>
      <c r="E835" s="2" t="str">
        <f t="shared" ref="E835:E876" si="54">IFERROR(VLOOKUP(A835,G:I,3,FALSE),"Onsite")</f>
        <v>Onsite</v>
      </c>
      <c r="F835" s="9"/>
      <c r="G835" s="35"/>
      <c r="H835" s="7"/>
      <c r="I835" s="14" t="str">
        <f t="shared" ca="1" si="52"/>
        <v/>
      </c>
      <c r="J835" s="11" t="str">
        <f t="shared" ref="J835:J877" si="55">SUBSTITUTE(A835,"NC","")</f>
        <v/>
      </c>
      <c r="K835" s="6"/>
      <c r="L835">
        <v>0</v>
      </c>
      <c r="N835" t="str">
        <f>_xlfn.IFNA(VLOOKUP(A835,'Personnel List'!A$1:F$1284,6,FALSE),"")</f>
        <v/>
      </c>
    </row>
    <row r="836" spans="2:14" ht="15" customHeight="1" x14ac:dyDescent="0.45">
      <c r="B836" t="str">
        <f>_xlfn.IFNA(VLOOKUP(A836,'Personnel List'!A$1:E$1284,5,FALSE),"")</f>
        <v/>
      </c>
      <c r="C836" t="str">
        <f>_xlfn.IFNA(VLOOKUP(A836,'Personnel List'!A$1:E$1284,4,FALSE),"")</f>
        <v/>
      </c>
      <c r="D836" s="2" t="str">
        <f t="shared" ca="1" si="53"/>
        <v/>
      </c>
      <c r="E836" s="2" t="str">
        <f t="shared" si="54"/>
        <v>Onsite</v>
      </c>
      <c r="F836" s="9"/>
      <c r="G836" s="34"/>
      <c r="H836" s="7"/>
      <c r="I836" s="14" t="str">
        <f t="shared" ca="1" si="52"/>
        <v/>
      </c>
      <c r="J836" s="11" t="str">
        <f t="shared" si="55"/>
        <v/>
      </c>
      <c r="K836" s="6"/>
      <c r="L836">
        <v>0</v>
      </c>
      <c r="N836" t="str">
        <f>_xlfn.IFNA(VLOOKUP(A836,'Personnel List'!A$1:F$1284,6,FALSE),"")</f>
        <v/>
      </c>
    </row>
    <row r="837" spans="2:14" ht="15" customHeight="1" x14ac:dyDescent="0.45">
      <c r="B837" t="str">
        <f>_xlfn.IFNA(VLOOKUP(A837,'Personnel List'!A$1:E$1284,5,FALSE),"")</f>
        <v/>
      </c>
      <c r="C837" t="str">
        <f>_xlfn.IFNA(VLOOKUP(A837,'Personnel List'!A$1:E$1284,4,FALSE),"")</f>
        <v/>
      </c>
      <c r="D837" s="2" t="str">
        <f t="shared" ca="1" si="53"/>
        <v/>
      </c>
      <c r="E837" s="2" t="str">
        <f t="shared" si="54"/>
        <v>Onsite</v>
      </c>
      <c r="F837" s="9"/>
      <c r="H837" s="7"/>
      <c r="I837" s="14" t="str">
        <f t="shared" ca="1" si="52"/>
        <v/>
      </c>
      <c r="J837" s="11" t="str">
        <f t="shared" si="55"/>
        <v/>
      </c>
      <c r="K837" s="6"/>
      <c r="L837">
        <v>0</v>
      </c>
      <c r="N837" t="str">
        <f>_xlfn.IFNA(VLOOKUP(A837,'Personnel List'!A$1:F$1284,6,FALSE),"")</f>
        <v/>
      </c>
    </row>
    <row r="838" spans="2:14" ht="15" customHeight="1" x14ac:dyDescent="0.45">
      <c r="B838" t="str">
        <f>_xlfn.IFNA(VLOOKUP(A838,'Personnel List'!A$1:E$1284,5,FALSE),"")</f>
        <v/>
      </c>
      <c r="C838" t="str">
        <f>_xlfn.IFNA(VLOOKUP(A838,'Personnel List'!A$1:E$1284,4,FALSE),"")</f>
        <v/>
      </c>
      <c r="D838" s="2" t="str">
        <f t="shared" ca="1" si="53"/>
        <v/>
      </c>
      <c r="E838" s="2" t="str">
        <f t="shared" si="54"/>
        <v>Onsite</v>
      </c>
      <c r="F838" s="9"/>
      <c r="G838" s="34"/>
      <c r="H838" s="7"/>
      <c r="I838" s="14" t="str">
        <f t="shared" ca="1" si="52"/>
        <v/>
      </c>
      <c r="J838" s="11" t="str">
        <f t="shared" si="55"/>
        <v/>
      </c>
      <c r="K838" s="6"/>
      <c r="L838">
        <v>0</v>
      </c>
      <c r="N838" t="str">
        <f>_xlfn.IFNA(VLOOKUP(A838,'Personnel List'!A$1:F$1284,6,FALSE),"")</f>
        <v/>
      </c>
    </row>
    <row r="839" spans="2:14" ht="15" customHeight="1" x14ac:dyDescent="0.45">
      <c r="B839" t="str">
        <f>_xlfn.IFNA(VLOOKUP(A839,'Personnel List'!A$1:E$1284,5,FALSE),"")</f>
        <v/>
      </c>
      <c r="C839" t="str">
        <f>_xlfn.IFNA(VLOOKUP(A839,'Personnel List'!A$1:E$1284,4,FALSE),"")</f>
        <v/>
      </c>
      <c r="D839" s="2" t="str">
        <f t="shared" ca="1" si="53"/>
        <v/>
      </c>
      <c r="E839" s="2" t="str">
        <f t="shared" si="54"/>
        <v>Onsite</v>
      </c>
      <c r="F839" s="9"/>
      <c r="G839" s="35"/>
      <c r="H839" s="7"/>
      <c r="I839" s="14" t="str">
        <f t="shared" ca="1" si="52"/>
        <v/>
      </c>
      <c r="J839" s="11" t="str">
        <f t="shared" si="55"/>
        <v/>
      </c>
      <c r="K839" s="6"/>
      <c r="L839">
        <v>0</v>
      </c>
      <c r="N839" t="str">
        <f>_xlfn.IFNA(VLOOKUP(A839,'Personnel List'!A$1:F$1284,6,FALSE),"")</f>
        <v/>
      </c>
    </row>
    <row r="840" spans="2:14" ht="15" customHeight="1" x14ac:dyDescent="0.45">
      <c r="B840" t="str">
        <f>_xlfn.IFNA(VLOOKUP(A840,'Personnel List'!A$1:E$1284,5,FALSE),"")</f>
        <v/>
      </c>
      <c r="C840" t="str">
        <f>_xlfn.IFNA(VLOOKUP(A840,'Personnel List'!A$1:E$1284,4,FALSE),"")</f>
        <v/>
      </c>
      <c r="D840" s="2" t="str">
        <f t="shared" ca="1" si="53"/>
        <v/>
      </c>
      <c r="E840" s="2" t="str">
        <f t="shared" si="54"/>
        <v>Onsite</v>
      </c>
      <c r="F840" s="9"/>
      <c r="G840" s="34"/>
      <c r="H840" s="7"/>
      <c r="I840" s="14" t="str">
        <f t="shared" ca="1" si="52"/>
        <v/>
      </c>
      <c r="J840" s="11" t="str">
        <f t="shared" si="55"/>
        <v/>
      </c>
      <c r="K840" s="6"/>
      <c r="L840">
        <v>0</v>
      </c>
      <c r="N840" t="str">
        <f>_xlfn.IFNA(VLOOKUP(A840,'Personnel List'!A$1:F$1284,6,FALSE),"")</f>
        <v/>
      </c>
    </row>
    <row r="841" spans="2:14" ht="15" customHeight="1" x14ac:dyDescent="0.45">
      <c r="B841" t="str">
        <f>_xlfn.IFNA(VLOOKUP(A841,'Personnel List'!A$1:E$1284,5,FALSE),"")</f>
        <v/>
      </c>
      <c r="C841" t="str">
        <f>_xlfn.IFNA(VLOOKUP(A841,'Personnel List'!A$1:E$1284,4,FALSE),"")</f>
        <v/>
      </c>
      <c r="D841" s="2" t="str">
        <f t="shared" ca="1" si="53"/>
        <v/>
      </c>
      <c r="E841" s="2" t="str">
        <f t="shared" si="54"/>
        <v>Onsite</v>
      </c>
      <c r="F841" s="9"/>
      <c r="G841" s="35"/>
      <c r="H841" s="7"/>
      <c r="I841" s="14" t="str">
        <f t="shared" ca="1" si="52"/>
        <v/>
      </c>
      <c r="J841" s="11" t="str">
        <f t="shared" si="55"/>
        <v/>
      </c>
      <c r="K841" s="6"/>
      <c r="L841">
        <v>0</v>
      </c>
      <c r="N841" t="str">
        <f>_xlfn.IFNA(VLOOKUP(A841,'Personnel List'!A$1:F$1284,6,FALSE),"")</f>
        <v/>
      </c>
    </row>
    <row r="842" spans="2:14" ht="15" customHeight="1" x14ac:dyDescent="0.45">
      <c r="B842" t="str">
        <f>_xlfn.IFNA(VLOOKUP(A842,'Personnel List'!A$1:E$1284,5,FALSE),"")</f>
        <v/>
      </c>
      <c r="C842" t="str">
        <f>_xlfn.IFNA(VLOOKUP(A842,'Personnel List'!A$1:E$1284,4,FALSE),"")</f>
        <v/>
      </c>
      <c r="D842" s="2" t="str">
        <f t="shared" ca="1" si="53"/>
        <v/>
      </c>
      <c r="E842" s="2" t="str">
        <f t="shared" si="54"/>
        <v>Onsite</v>
      </c>
      <c r="F842" s="9"/>
      <c r="G842" s="34"/>
      <c r="H842" s="7"/>
      <c r="I842" s="14" t="str">
        <f t="shared" ca="1" si="52"/>
        <v/>
      </c>
      <c r="J842" s="11" t="str">
        <f t="shared" si="55"/>
        <v/>
      </c>
      <c r="K842" s="6"/>
      <c r="L842">
        <v>0</v>
      </c>
      <c r="N842" t="str">
        <f>_xlfn.IFNA(VLOOKUP(A842,'Personnel List'!A$1:F$1284,6,FALSE),"")</f>
        <v/>
      </c>
    </row>
    <row r="843" spans="2:14" ht="15" customHeight="1" x14ac:dyDescent="0.45">
      <c r="B843" t="str">
        <f>_xlfn.IFNA(VLOOKUP(A843,'Personnel List'!A$1:E$1284,5,FALSE),"")</f>
        <v/>
      </c>
      <c r="C843" t="str">
        <f>_xlfn.IFNA(VLOOKUP(A843,'Personnel List'!A$1:E$1284,4,FALSE),"")</f>
        <v/>
      </c>
      <c r="D843" s="2" t="str">
        <f t="shared" ca="1" si="53"/>
        <v/>
      </c>
      <c r="E843" s="2" t="str">
        <f t="shared" si="54"/>
        <v>Onsite</v>
      </c>
      <c r="F843" s="9"/>
      <c r="H843" s="7"/>
      <c r="I843" s="14" t="str">
        <f t="shared" ca="1" si="52"/>
        <v/>
      </c>
      <c r="J843" s="11" t="str">
        <f t="shared" si="55"/>
        <v/>
      </c>
      <c r="K843" s="6"/>
      <c r="L843">
        <v>0</v>
      </c>
      <c r="N843" t="str">
        <f>_xlfn.IFNA(VLOOKUP(A843,'Personnel List'!A$1:F$1284,6,FALSE),"")</f>
        <v/>
      </c>
    </row>
    <row r="844" spans="2:14" ht="15" customHeight="1" x14ac:dyDescent="0.45">
      <c r="B844" t="str">
        <f>_xlfn.IFNA(VLOOKUP(A844,'Personnel List'!A$1:E$1284,5,FALSE),"")</f>
        <v/>
      </c>
      <c r="C844" t="str">
        <f>_xlfn.IFNA(VLOOKUP(A844,'Personnel List'!A$1:E$1284,4,FALSE),"")</f>
        <v/>
      </c>
      <c r="D844" s="2" t="str">
        <f t="shared" ca="1" si="53"/>
        <v/>
      </c>
      <c r="E844" s="2" t="str">
        <f t="shared" si="54"/>
        <v>Onsite</v>
      </c>
      <c r="F844" s="9"/>
      <c r="G844" s="34"/>
      <c r="H844" s="7"/>
      <c r="I844" s="14" t="str">
        <f t="shared" ca="1" si="52"/>
        <v/>
      </c>
      <c r="J844" s="11" t="str">
        <f t="shared" si="55"/>
        <v/>
      </c>
      <c r="K844" s="6"/>
      <c r="L844">
        <v>0</v>
      </c>
      <c r="N844" t="str">
        <f>_xlfn.IFNA(VLOOKUP(A844,'Personnel List'!A$1:F$1284,6,FALSE),"")</f>
        <v/>
      </c>
    </row>
    <row r="845" spans="2:14" ht="15" customHeight="1" x14ac:dyDescent="0.45">
      <c r="B845" t="str">
        <f>_xlfn.IFNA(VLOOKUP(A845,'Personnel List'!A$1:E$1284,5,FALSE),"")</f>
        <v/>
      </c>
      <c r="C845" t="str">
        <f>_xlfn.IFNA(VLOOKUP(A845,'Personnel List'!A$1:E$1284,4,FALSE),"")</f>
        <v/>
      </c>
      <c r="D845" s="2" t="str">
        <f t="shared" ca="1" si="53"/>
        <v/>
      </c>
      <c r="E845" s="2" t="str">
        <f t="shared" si="54"/>
        <v>Onsite</v>
      </c>
      <c r="F845" s="9"/>
      <c r="G845" s="35"/>
      <c r="H845" s="7"/>
      <c r="I845" s="14" t="str">
        <f t="shared" ca="1" si="52"/>
        <v/>
      </c>
      <c r="J845" s="11" t="str">
        <f t="shared" si="55"/>
        <v/>
      </c>
      <c r="K845" s="6"/>
      <c r="L845">
        <v>0</v>
      </c>
      <c r="N845" t="str">
        <f>_xlfn.IFNA(VLOOKUP(A845,'Personnel List'!A$1:F$1284,6,FALSE),"")</f>
        <v/>
      </c>
    </row>
    <row r="846" spans="2:14" ht="15" customHeight="1" x14ac:dyDescent="0.45">
      <c r="B846" t="str">
        <f>_xlfn.IFNA(VLOOKUP(A846,'Personnel List'!A$1:E$1284,5,FALSE),"")</f>
        <v/>
      </c>
      <c r="C846" t="str">
        <f>_xlfn.IFNA(VLOOKUP(A846,'Personnel List'!A$1:E$1284,4,FALSE),"")</f>
        <v/>
      </c>
      <c r="D846" s="2" t="str">
        <f t="shared" ca="1" si="53"/>
        <v/>
      </c>
      <c r="E846" s="2" t="str">
        <f t="shared" si="54"/>
        <v>Onsite</v>
      </c>
      <c r="F846" s="9"/>
      <c r="G846" s="34"/>
      <c r="H846" s="7"/>
      <c r="I846" s="14" t="str">
        <f t="shared" ca="1" si="52"/>
        <v/>
      </c>
      <c r="J846" s="11" t="str">
        <f t="shared" si="55"/>
        <v/>
      </c>
      <c r="K846" s="6"/>
      <c r="L846">
        <v>0</v>
      </c>
      <c r="N846" t="str">
        <f>_xlfn.IFNA(VLOOKUP(A846,'Personnel List'!A$1:F$1284,6,FALSE),"")</f>
        <v/>
      </c>
    </row>
    <row r="847" spans="2:14" ht="15" customHeight="1" x14ac:dyDescent="0.45">
      <c r="B847" t="str">
        <f>_xlfn.IFNA(VLOOKUP(A847,'Personnel List'!A$1:E$1284,5,FALSE),"")</f>
        <v/>
      </c>
      <c r="C847" t="str">
        <f>_xlfn.IFNA(VLOOKUP(A847,'Personnel List'!A$1:E$1284,4,FALSE),"")</f>
        <v/>
      </c>
      <c r="D847" s="2" t="str">
        <f t="shared" ca="1" si="53"/>
        <v/>
      </c>
      <c r="E847" s="2" t="str">
        <f t="shared" si="54"/>
        <v>Onsite</v>
      </c>
      <c r="F847" s="9"/>
      <c r="H847" s="7"/>
      <c r="I847" s="14" t="str">
        <f t="shared" ca="1" si="52"/>
        <v/>
      </c>
      <c r="J847" s="11" t="str">
        <f t="shared" si="55"/>
        <v/>
      </c>
      <c r="K847" s="6"/>
      <c r="L847">
        <v>0</v>
      </c>
      <c r="N847" t="str">
        <f>_xlfn.IFNA(VLOOKUP(A847,'Personnel List'!A$1:F$1284,6,FALSE),"")</f>
        <v/>
      </c>
    </row>
    <row r="848" spans="2:14" ht="15" customHeight="1" x14ac:dyDescent="0.45">
      <c r="B848" t="str">
        <f>_xlfn.IFNA(VLOOKUP(A848,'Personnel List'!A$1:E$1284,5,FALSE),"")</f>
        <v/>
      </c>
      <c r="C848" t="str">
        <f>_xlfn.IFNA(VLOOKUP(A848,'Personnel List'!A$1:E$1284,4,FALSE),"")</f>
        <v/>
      </c>
      <c r="D848" s="2" t="str">
        <f t="shared" ca="1" si="53"/>
        <v/>
      </c>
      <c r="E848" s="2" t="str">
        <f t="shared" si="54"/>
        <v>Onsite</v>
      </c>
      <c r="F848" s="9"/>
      <c r="G848" s="34"/>
      <c r="H848" s="7"/>
      <c r="I848" s="14" t="str">
        <f t="shared" ca="1" si="52"/>
        <v/>
      </c>
      <c r="J848" s="11" t="str">
        <f t="shared" si="55"/>
        <v/>
      </c>
      <c r="K848" s="6"/>
      <c r="L848">
        <v>0</v>
      </c>
      <c r="N848" t="str">
        <f>_xlfn.IFNA(VLOOKUP(A848,'Personnel List'!A$1:F$1284,6,FALSE),"")</f>
        <v/>
      </c>
    </row>
    <row r="849" spans="2:14" ht="15" customHeight="1" x14ac:dyDescent="0.45">
      <c r="B849" t="str">
        <f>_xlfn.IFNA(VLOOKUP(A849,'Personnel List'!A$1:E$1284,5,FALSE),"")</f>
        <v/>
      </c>
      <c r="C849" t="str">
        <f>_xlfn.IFNA(VLOOKUP(A849,'Personnel List'!A$1:E$1284,4,FALSE),"")</f>
        <v/>
      </c>
      <c r="D849" s="2" t="str">
        <f t="shared" ca="1" si="53"/>
        <v/>
      </c>
      <c r="E849" s="2" t="str">
        <f t="shared" si="54"/>
        <v>Onsite</v>
      </c>
      <c r="F849" s="9"/>
      <c r="G849" s="35"/>
      <c r="H849" s="7"/>
      <c r="I849" s="14" t="str">
        <f t="shared" ca="1" si="52"/>
        <v/>
      </c>
      <c r="J849" s="11" t="str">
        <f t="shared" si="55"/>
        <v/>
      </c>
      <c r="K849" s="6"/>
      <c r="L849">
        <v>0</v>
      </c>
      <c r="N849" t="str">
        <f>_xlfn.IFNA(VLOOKUP(A849,'Personnel List'!A$1:F$1284,6,FALSE),"")</f>
        <v/>
      </c>
    </row>
    <row r="850" spans="2:14" ht="15" customHeight="1" x14ac:dyDescent="0.45">
      <c r="B850" t="str">
        <f>_xlfn.IFNA(VLOOKUP(A850,'Personnel List'!A$1:E$1284,5,FALSE),"")</f>
        <v/>
      </c>
      <c r="C850" t="str">
        <f>_xlfn.IFNA(VLOOKUP(A850,'Personnel List'!A$1:E$1284,4,FALSE),"")</f>
        <v/>
      </c>
      <c r="D850" s="2" t="str">
        <f t="shared" ca="1" si="53"/>
        <v/>
      </c>
      <c r="E850" s="2" t="str">
        <f t="shared" si="54"/>
        <v>Onsite</v>
      </c>
      <c r="F850" s="9"/>
      <c r="G850" s="34"/>
      <c r="H850" s="7"/>
      <c r="I850" s="14" t="str">
        <f t="shared" ca="1" si="52"/>
        <v/>
      </c>
      <c r="J850" s="11" t="str">
        <f t="shared" si="55"/>
        <v/>
      </c>
      <c r="K850" s="6"/>
      <c r="L850">
        <v>0</v>
      </c>
      <c r="N850" t="str">
        <f>_xlfn.IFNA(VLOOKUP(A850,'Personnel List'!A$1:F$1284,6,FALSE),"")</f>
        <v/>
      </c>
    </row>
    <row r="851" spans="2:14" ht="15" customHeight="1" x14ac:dyDescent="0.45">
      <c r="B851" t="str">
        <f>_xlfn.IFNA(VLOOKUP(A851,'Personnel List'!A$1:E$1284,5,FALSE),"")</f>
        <v/>
      </c>
      <c r="C851" t="str">
        <f>_xlfn.IFNA(VLOOKUP(A851,'Personnel List'!A$1:E$1284,4,FALSE),"")</f>
        <v/>
      </c>
      <c r="D851" s="2" t="str">
        <f t="shared" ca="1" si="53"/>
        <v/>
      </c>
      <c r="E851" s="2" t="str">
        <f t="shared" si="54"/>
        <v>Onsite</v>
      </c>
      <c r="F851" s="9"/>
      <c r="H851" s="7"/>
      <c r="I851" s="14" t="str">
        <f t="shared" ca="1" si="52"/>
        <v/>
      </c>
      <c r="J851" s="11" t="str">
        <f t="shared" si="55"/>
        <v/>
      </c>
      <c r="K851" s="6"/>
      <c r="L851">
        <v>0</v>
      </c>
      <c r="N851" t="str">
        <f>_xlfn.IFNA(VLOOKUP(A851,'Personnel List'!A$1:F$1284,6,FALSE),"")</f>
        <v/>
      </c>
    </row>
    <row r="852" spans="2:14" ht="15" customHeight="1" x14ac:dyDescent="0.45">
      <c r="B852" t="str">
        <f>_xlfn.IFNA(VLOOKUP(A852,'Personnel List'!A$1:E$1284,5,FALSE),"")</f>
        <v/>
      </c>
      <c r="C852" t="str">
        <f>_xlfn.IFNA(VLOOKUP(A852,'Personnel List'!A$1:E$1284,4,FALSE),"")</f>
        <v/>
      </c>
      <c r="D852" s="2" t="str">
        <f t="shared" ca="1" si="53"/>
        <v/>
      </c>
      <c r="E852" s="2" t="str">
        <f t="shared" si="54"/>
        <v>Onsite</v>
      </c>
      <c r="F852" s="9"/>
      <c r="G852" s="34"/>
      <c r="H852" s="7"/>
      <c r="I852" s="14" t="str">
        <f t="shared" ca="1" si="52"/>
        <v/>
      </c>
      <c r="J852" s="11" t="str">
        <f t="shared" si="55"/>
        <v/>
      </c>
      <c r="K852" s="6"/>
      <c r="L852">
        <v>0</v>
      </c>
      <c r="N852" t="str">
        <f>_xlfn.IFNA(VLOOKUP(A852,'Personnel List'!A$1:F$1284,6,FALSE),"")</f>
        <v/>
      </c>
    </row>
    <row r="853" spans="2:14" ht="15" customHeight="1" x14ac:dyDescent="0.45">
      <c r="B853" t="str">
        <f>_xlfn.IFNA(VLOOKUP(A853,'Personnel List'!A$1:E$1284,5,FALSE),"")</f>
        <v/>
      </c>
      <c r="C853" t="str">
        <f>_xlfn.IFNA(VLOOKUP(A853,'Personnel List'!A$1:E$1284,4,FALSE),"")</f>
        <v/>
      </c>
      <c r="D853" s="2" t="str">
        <f t="shared" ca="1" si="53"/>
        <v/>
      </c>
      <c r="E853" s="2" t="str">
        <f t="shared" si="54"/>
        <v>Onsite</v>
      </c>
      <c r="F853" s="9"/>
      <c r="G853" s="35"/>
      <c r="H853" s="7"/>
      <c r="I853" s="14" t="str">
        <f t="shared" ca="1" si="52"/>
        <v/>
      </c>
      <c r="J853" s="11" t="str">
        <f t="shared" si="55"/>
        <v/>
      </c>
      <c r="K853" s="6"/>
      <c r="L853">
        <v>0</v>
      </c>
      <c r="N853" t="str">
        <f>_xlfn.IFNA(VLOOKUP(A853,'Personnel List'!A$1:F$1284,6,FALSE),"")</f>
        <v/>
      </c>
    </row>
    <row r="854" spans="2:14" ht="15" customHeight="1" x14ac:dyDescent="0.45">
      <c r="B854" t="str">
        <f>_xlfn.IFNA(VLOOKUP(A854,'Personnel List'!A$1:E$1284,5,FALSE),"")</f>
        <v/>
      </c>
      <c r="C854" t="str">
        <f>_xlfn.IFNA(VLOOKUP(A854,'Personnel List'!A$1:E$1284,4,FALSE),"")</f>
        <v/>
      </c>
      <c r="D854" s="2" t="str">
        <f t="shared" ca="1" si="53"/>
        <v/>
      </c>
      <c r="E854" s="2" t="str">
        <f t="shared" si="54"/>
        <v>Onsite</v>
      </c>
      <c r="F854" s="9"/>
      <c r="G854" s="34"/>
      <c r="H854" s="7"/>
      <c r="I854" s="14" t="str">
        <f t="shared" ca="1" si="52"/>
        <v/>
      </c>
      <c r="J854" s="11" t="str">
        <f t="shared" si="55"/>
        <v/>
      </c>
      <c r="K854" s="6"/>
      <c r="L854">
        <v>0</v>
      </c>
      <c r="N854" t="str">
        <f>_xlfn.IFNA(VLOOKUP(A854,'Personnel List'!A$1:F$1284,6,FALSE),"")</f>
        <v/>
      </c>
    </row>
    <row r="855" spans="2:14" ht="15" customHeight="1" x14ac:dyDescent="0.45">
      <c r="B855" t="str">
        <f>_xlfn.IFNA(VLOOKUP(A855,'Personnel List'!A$1:E$1284,5,FALSE),"")</f>
        <v/>
      </c>
      <c r="C855" t="str">
        <f>_xlfn.IFNA(VLOOKUP(A855,'Personnel List'!A$1:E$1284,4,FALSE),"")</f>
        <v/>
      </c>
      <c r="D855" s="2" t="str">
        <f t="shared" ca="1" si="53"/>
        <v/>
      </c>
      <c r="E855" s="2" t="str">
        <f t="shared" si="54"/>
        <v>Onsite</v>
      </c>
      <c r="F855" s="9"/>
      <c r="G855" s="35"/>
      <c r="H855" s="7"/>
      <c r="I855" s="14" t="str">
        <f t="shared" ca="1" si="52"/>
        <v/>
      </c>
      <c r="J855" s="11" t="str">
        <f t="shared" si="55"/>
        <v/>
      </c>
      <c r="K855" s="6"/>
      <c r="L855">
        <v>0</v>
      </c>
      <c r="N855" t="str">
        <f>_xlfn.IFNA(VLOOKUP(A855,'Personnel List'!A$1:F$1284,6,FALSE),"")</f>
        <v/>
      </c>
    </row>
    <row r="856" spans="2:14" ht="15" customHeight="1" x14ac:dyDescent="0.45">
      <c r="B856" t="str">
        <f>_xlfn.IFNA(VLOOKUP(A856,'Personnel List'!A$1:E$1284,5,FALSE),"")</f>
        <v/>
      </c>
      <c r="C856" t="str">
        <f>_xlfn.IFNA(VLOOKUP(A856,'Personnel List'!A$1:E$1284,4,FALSE),"")</f>
        <v/>
      </c>
      <c r="D856" s="2" t="str">
        <f t="shared" ca="1" si="53"/>
        <v/>
      </c>
      <c r="E856" s="2" t="str">
        <f t="shared" si="54"/>
        <v>Onsite</v>
      </c>
      <c r="F856" s="9"/>
      <c r="G856" s="34"/>
      <c r="H856" s="7"/>
      <c r="I856" s="14" t="str">
        <f t="shared" ca="1" si="52"/>
        <v/>
      </c>
      <c r="J856" s="11" t="str">
        <f t="shared" si="55"/>
        <v/>
      </c>
      <c r="K856" s="6"/>
      <c r="L856">
        <v>0</v>
      </c>
      <c r="N856" t="str">
        <f>_xlfn.IFNA(VLOOKUP(A856,'Personnel List'!A$1:F$1284,6,FALSE),"")</f>
        <v/>
      </c>
    </row>
    <row r="857" spans="2:14" ht="15" customHeight="1" x14ac:dyDescent="0.45">
      <c r="B857" t="str">
        <f>_xlfn.IFNA(VLOOKUP(A857,'Personnel List'!A$1:E$1284,5,FALSE),"")</f>
        <v/>
      </c>
      <c r="C857" t="str">
        <f>_xlfn.IFNA(VLOOKUP(A857,'Personnel List'!A$1:E$1284,4,FALSE),"")</f>
        <v/>
      </c>
      <c r="D857" s="2" t="str">
        <f t="shared" ca="1" si="53"/>
        <v/>
      </c>
      <c r="E857" s="2" t="str">
        <f t="shared" si="54"/>
        <v>Onsite</v>
      </c>
      <c r="F857" s="9"/>
      <c r="H857" s="7"/>
      <c r="I857" s="14" t="str">
        <f t="shared" ca="1" si="52"/>
        <v/>
      </c>
      <c r="J857" s="11" t="str">
        <f t="shared" si="55"/>
        <v/>
      </c>
      <c r="K857" s="6"/>
      <c r="L857">
        <v>0</v>
      </c>
      <c r="N857" t="str">
        <f>_xlfn.IFNA(VLOOKUP(A857,'Personnel List'!A$1:F$1284,6,FALSE),"")</f>
        <v/>
      </c>
    </row>
    <row r="858" spans="2:14" ht="15" customHeight="1" x14ac:dyDescent="0.45">
      <c r="B858" t="str">
        <f>_xlfn.IFNA(VLOOKUP(A858,'Personnel List'!A$1:E$1284,5,FALSE),"")</f>
        <v/>
      </c>
      <c r="C858" t="str">
        <f>_xlfn.IFNA(VLOOKUP(A858,'Personnel List'!A$1:E$1284,4,FALSE),"")</f>
        <v/>
      </c>
      <c r="D858" s="2" t="str">
        <f t="shared" ca="1" si="53"/>
        <v/>
      </c>
      <c r="E858" s="2" t="str">
        <f t="shared" si="54"/>
        <v>Onsite</v>
      </c>
      <c r="F858" s="9"/>
      <c r="G858" s="34"/>
      <c r="H858" s="7"/>
      <c r="I858" s="14" t="str">
        <f t="shared" ca="1" si="52"/>
        <v/>
      </c>
      <c r="J858" s="11" t="str">
        <f t="shared" si="55"/>
        <v/>
      </c>
      <c r="K858" s="6"/>
      <c r="L858">
        <v>0</v>
      </c>
      <c r="N858" t="str">
        <f>_xlfn.IFNA(VLOOKUP(A858,'Personnel List'!A$1:F$1284,6,FALSE),"")</f>
        <v/>
      </c>
    </row>
    <row r="859" spans="2:14" ht="15" customHeight="1" x14ac:dyDescent="0.45">
      <c r="B859" t="str">
        <f>_xlfn.IFNA(VLOOKUP(A859,'Personnel List'!A$1:E$1284,5,FALSE),"")</f>
        <v/>
      </c>
      <c r="C859" t="str">
        <f>_xlfn.IFNA(VLOOKUP(A859,'Personnel List'!A$1:E$1284,4,FALSE),"")</f>
        <v/>
      </c>
      <c r="D859" s="2" t="str">
        <f t="shared" ca="1" si="53"/>
        <v/>
      </c>
      <c r="E859" s="2" t="str">
        <f t="shared" si="54"/>
        <v>Onsite</v>
      </c>
      <c r="F859" s="9"/>
      <c r="G859" s="35"/>
      <c r="H859" s="7"/>
      <c r="I859" s="14" t="str">
        <f t="shared" ca="1" si="52"/>
        <v/>
      </c>
      <c r="J859" s="11" t="str">
        <f t="shared" si="55"/>
        <v/>
      </c>
      <c r="K859" s="6"/>
      <c r="L859">
        <v>0</v>
      </c>
      <c r="N859" t="str">
        <f>_xlfn.IFNA(VLOOKUP(A859,'Personnel List'!A$1:F$1284,6,FALSE),"")</f>
        <v/>
      </c>
    </row>
    <row r="860" spans="2:14" ht="15" customHeight="1" x14ac:dyDescent="0.45">
      <c r="B860" t="str">
        <f>_xlfn.IFNA(VLOOKUP(A860,'Personnel List'!A$1:E$1284,5,FALSE),"")</f>
        <v/>
      </c>
      <c r="C860" t="str">
        <f>_xlfn.IFNA(VLOOKUP(A860,'Personnel List'!A$1:E$1284,4,FALSE),"")</f>
        <v/>
      </c>
      <c r="D860" s="2" t="str">
        <f t="shared" ca="1" si="53"/>
        <v/>
      </c>
      <c r="E860" s="2" t="str">
        <f t="shared" si="54"/>
        <v>Onsite</v>
      </c>
      <c r="F860" s="9"/>
      <c r="G860" s="34"/>
      <c r="H860" s="7"/>
      <c r="I860" s="14" t="str">
        <f t="shared" ca="1" si="52"/>
        <v/>
      </c>
      <c r="J860" s="11" t="str">
        <f t="shared" si="55"/>
        <v/>
      </c>
      <c r="K860" s="6"/>
      <c r="L860">
        <v>0</v>
      </c>
      <c r="N860" t="str">
        <f>_xlfn.IFNA(VLOOKUP(A860,'Personnel List'!A$1:F$1284,6,FALSE),"")</f>
        <v/>
      </c>
    </row>
    <row r="861" spans="2:14" ht="15" customHeight="1" x14ac:dyDescent="0.45">
      <c r="B861" t="str">
        <f>_xlfn.IFNA(VLOOKUP(A861,'Personnel List'!A$1:E$1284,5,FALSE),"")</f>
        <v/>
      </c>
      <c r="C861" t="str">
        <f>_xlfn.IFNA(VLOOKUP(A861,'Personnel List'!A$1:E$1284,4,FALSE),"")</f>
        <v/>
      </c>
      <c r="D861" s="2" t="str">
        <f t="shared" ca="1" si="53"/>
        <v/>
      </c>
      <c r="E861" s="2" t="str">
        <f t="shared" si="54"/>
        <v>Onsite</v>
      </c>
      <c r="F861" s="9"/>
      <c r="H861" s="7"/>
      <c r="I861" s="14" t="str">
        <f t="shared" ca="1" si="52"/>
        <v/>
      </c>
      <c r="J861" s="11" t="str">
        <f t="shared" si="55"/>
        <v/>
      </c>
      <c r="K861" s="6"/>
      <c r="L861">
        <v>0</v>
      </c>
      <c r="N861" t="str">
        <f>_xlfn.IFNA(VLOOKUP(A861,'Personnel List'!A$1:F$1284,6,FALSE),"")</f>
        <v/>
      </c>
    </row>
    <row r="862" spans="2:14" ht="15" customHeight="1" x14ac:dyDescent="0.45">
      <c r="B862" t="str">
        <f>_xlfn.IFNA(VLOOKUP(A862,'Personnel List'!A$1:E$1284,5,FALSE),"")</f>
        <v/>
      </c>
      <c r="C862" t="str">
        <f>_xlfn.IFNA(VLOOKUP(A862,'Personnel List'!A$1:E$1284,4,FALSE),"")</f>
        <v/>
      </c>
      <c r="D862" s="2" t="str">
        <f t="shared" ca="1" si="53"/>
        <v/>
      </c>
      <c r="E862" s="2" t="str">
        <f t="shared" si="54"/>
        <v>Onsite</v>
      </c>
      <c r="F862" s="9"/>
      <c r="G862" s="34"/>
      <c r="H862" s="7"/>
      <c r="I862" s="14" t="str">
        <f t="shared" ca="1" si="52"/>
        <v/>
      </c>
      <c r="J862" s="11" t="str">
        <f t="shared" si="55"/>
        <v/>
      </c>
      <c r="K862" s="6"/>
      <c r="L862">
        <v>0</v>
      </c>
      <c r="N862" t="str">
        <f>_xlfn.IFNA(VLOOKUP(A862,'Personnel List'!A$1:F$1284,6,FALSE),"")</f>
        <v/>
      </c>
    </row>
    <row r="863" spans="2:14" ht="15" customHeight="1" x14ac:dyDescent="0.45">
      <c r="B863" t="str">
        <f>_xlfn.IFNA(VLOOKUP(A863,'Personnel List'!A$1:E$1284,5,FALSE),"")</f>
        <v/>
      </c>
      <c r="C863" t="str">
        <f>_xlfn.IFNA(VLOOKUP(A863,'Personnel List'!A$1:E$1284,4,FALSE),"")</f>
        <v/>
      </c>
      <c r="D863" s="2" t="str">
        <f t="shared" ca="1" si="53"/>
        <v/>
      </c>
      <c r="E863" s="2" t="str">
        <f t="shared" si="54"/>
        <v>Onsite</v>
      </c>
      <c r="F863" s="9"/>
      <c r="G863" s="35"/>
      <c r="H863" s="7"/>
      <c r="I863" s="14" t="str">
        <f t="shared" ca="1" si="52"/>
        <v/>
      </c>
      <c r="J863" s="11" t="str">
        <f t="shared" si="55"/>
        <v/>
      </c>
      <c r="K863" s="6"/>
      <c r="L863">
        <v>0</v>
      </c>
      <c r="N863" t="str">
        <f>_xlfn.IFNA(VLOOKUP(A863,'Personnel List'!A$1:F$1284,6,FALSE),"")</f>
        <v/>
      </c>
    </row>
    <row r="864" spans="2:14" ht="15" customHeight="1" x14ac:dyDescent="0.45">
      <c r="B864" t="str">
        <f>_xlfn.IFNA(VLOOKUP(A864,'Personnel List'!A$1:E$1284,5,FALSE),"")</f>
        <v/>
      </c>
      <c r="C864" t="str">
        <f>_xlfn.IFNA(VLOOKUP(A864,'Personnel List'!A$1:E$1284,4,FALSE),"")</f>
        <v/>
      </c>
      <c r="D864" s="2" t="str">
        <f t="shared" ca="1" si="53"/>
        <v/>
      </c>
      <c r="E864" s="2" t="str">
        <f t="shared" si="54"/>
        <v>Onsite</v>
      </c>
      <c r="F864" s="9"/>
      <c r="G864" s="34"/>
      <c r="H864" s="7"/>
      <c r="I864" s="14" t="str">
        <f t="shared" ca="1" si="52"/>
        <v/>
      </c>
      <c r="J864" s="11" t="str">
        <f t="shared" si="55"/>
        <v/>
      </c>
      <c r="K864" s="6"/>
      <c r="L864">
        <v>0</v>
      </c>
      <c r="N864" t="str">
        <f>_xlfn.IFNA(VLOOKUP(A864,'Personnel List'!A$1:F$1284,6,FALSE),"")</f>
        <v/>
      </c>
    </row>
    <row r="865" spans="2:14" ht="15" customHeight="1" x14ac:dyDescent="0.45">
      <c r="B865" t="str">
        <f>_xlfn.IFNA(VLOOKUP(A865,'Personnel List'!A$1:E$1284,5,FALSE),"")</f>
        <v/>
      </c>
      <c r="C865" t="str">
        <f>_xlfn.IFNA(VLOOKUP(A865,'Personnel List'!A$1:E$1284,4,FALSE),"")</f>
        <v/>
      </c>
      <c r="D865" s="2" t="str">
        <f t="shared" ca="1" si="53"/>
        <v/>
      </c>
      <c r="E865" s="2" t="str">
        <f t="shared" si="54"/>
        <v>Onsite</v>
      </c>
      <c r="F865" s="9"/>
      <c r="G865" s="35"/>
      <c r="H865" s="7"/>
      <c r="I865" s="14" t="str">
        <f t="shared" ca="1" si="52"/>
        <v/>
      </c>
      <c r="J865" s="11" t="str">
        <f t="shared" si="55"/>
        <v/>
      </c>
      <c r="K865" s="6"/>
      <c r="L865">
        <v>0</v>
      </c>
      <c r="N865" t="str">
        <f>_xlfn.IFNA(VLOOKUP(A865,'Personnel List'!A$1:F$1284,6,FALSE),"")</f>
        <v/>
      </c>
    </row>
    <row r="866" spans="2:14" ht="15" customHeight="1" x14ac:dyDescent="0.45">
      <c r="B866" t="str">
        <f>_xlfn.IFNA(VLOOKUP(A866,'Personnel List'!A$1:E$1284,5,FALSE),"")</f>
        <v/>
      </c>
      <c r="C866" t="str">
        <f>_xlfn.IFNA(VLOOKUP(A866,'Personnel List'!A$1:E$1284,4,FALSE),"")</f>
        <v/>
      </c>
      <c r="D866" s="2" t="str">
        <f t="shared" ca="1" si="53"/>
        <v/>
      </c>
      <c r="E866" s="2" t="str">
        <f t="shared" si="54"/>
        <v>Onsite</v>
      </c>
      <c r="F866" s="9"/>
      <c r="G866" s="34"/>
      <c r="H866" s="7"/>
      <c r="I866" s="14" t="str">
        <f t="shared" ca="1" si="52"/>
        <v/>
      </c>
      <c r="J866" s="11" t="str">
        <f t="shared" si="55"/>
        <v/>
      </c>
      <c r="K866" s="6"/>
      <c r="L866">
        <v>0</v>
      </c>
      <c r="N866" t="str">
        <f>_xlfn.IFNA(VLOOKUP(A866,'Personnel List'!A$1:F$1284,6,FALSE),"")</f>
        <v/>
      </c>
    </row>
    <row r="867" spans="2:14" ht="15" customHeight="1" x14ac:dyDescent="0.45">
      <c r="B867" t="str">
        <f>_xlfn.IFNA(VLOOKUP(A867,'Personnel List'!A$1:E$1284,5,FALSE),"")</f>
        <v/>
      </c>
      <c r="C867" t="str">
        <f>_xlfn.IFNA(VLOOKUP(A867,'Personnel List'!A$1:E$1284,4,FALSE),"")</f>
        <v/>
      </c>
      <c r="D867" s="2" t="str">
        <f t="shared" ca="1" si="53"/>
        <v/>
      </c>
      <c r="E867" s="2" t="str">
        <f t="shared" si="54"/>
        <v>Onsite</v>
      </c>
      <c r="F867" s="9"/>
      <c r="H867" s="7"/>
      <c r="I867" s="14" t="str">
        <f t="shared" ca="1" si="52"/>
        <v/>
      </c>
      <c r="J867" s="11" t="str">
        <f t="shared" si="55"/>
        <v/>
      </c>
      <c r="K867" s="6"/>
      <c r="L867">
        <v>0</v>
      </c>
      <c r="N867" t="str">
        <f>_xlfn.IFNA(VLOOKUP(A867,'Personnel List'!A$1:F$1284,6,FALSE),"")</f>
        <v/>
      </c>
    </row>
    <row r="868" spans="2:14" ht="15" customHeight="1" x14ac:dyDescent="0.45">
      <c r="B868" t="str">
        <f>_xlfn.IFNA(VLOOKUP(A868,'Personnel List'!A$1:E$1284,5,FALSE),"")</f>
        <v/>
      </c>
      <c r="C868" t="str">
        <f>_xlfn.IFNA(VLOOKUP(A868,'Personnel List'!A$1:E$1284,4,FALSE),"")</f>
        <v/>
      </c>
      <c r="D868" s="2" t="str">
        <f t="shared" ca="1" si="53"/>
        <v/>
      </c>
      <c r="E868" s="2" t="str">
        <f t="shared" si="54"/>
        <v>Onsite</v>
      </c>
      <c r="F868" s="9"/>
      <c r="G868" s="34"/>
      <c r="H868" s="7"/>
      <c r="I868" s="14" t="str">
        <f t="shared" ca="1" si="52"/>
        <v/>
      </c>
      <c r="J868" s="11" t="str">
        <f t="shared" si="55"/>
        <v/>
      </c>
      <c r="K868" s="6"/>
      <c r="L868">
        <v>0</v>
      </c>
      <c r="N868" t="str">
        <f>_xlfn.IFNA(VLOOKUP(A868,'Personnel List'!A$1:F$1284,6,FALSE),"")</f>
        <v/>
      </c>
    </row>
    <row r="869" spans="2:14" ht="15" customHeight="1" x14ac:dyDescent="0.45">
      <c r="B869" t="str">
        <f>_xlfn.IFNA(VLOOKUP(A869,'Personnel List'!A$1:E$1284,5,FALSE),"")</f>
        <v/>
      </c>
      <c r="C869" t="str">
        <f>_xlfn.IFNA(VLOOKUP(A869,'Personnel List'!A$1:E$1284,4,FALSE),"")</f>
        <v/>
      </c>
      <c r="D869" s="2" t="str">
        <f t="shared" ca="1" si="53"/>
        <v/>
      </c>
      <c r="E869" s="2" t="str">
        <f t="shared" si="54"/>
        <v>Onsite</v>
      </c>
      <c r="F869" s="9"/>
      <c r="G869" s="35"/>
      <c r="H869" s="7"/>
      <c r="I869" s="14" t="str">
        <f t="shared" ca="1" si="52"/>
        <v/>
      </c>
      <c r="J869" s="11" t="str">
        <f t="shared" si="55"/>
        <v/>
      </c>
      <c r="K869" s="6"/>
      <c r="L869">
        <v>0</v>
      </c>
      <c r="N869" t="str">
        <f>_xlfn.IFNA(VLOOKUP(A869,'Personnel List'!A$1:F$1284,6,FALSE),"")</f>
        <v/>
      </c>
    </row>
    <row r="870" spans="2:14" ht="15" customHeight="1" x14ac:dyDescent="0.45">
      <c r="B870" t="str">
        <f>_xlfn.IFNA(VLOOKUP(A870,'Personnel List'!A$1:E$1284,5,FALSE),"")</f>
        <v/>
      </c>
      <c r="C870" t="str">
        <f>_xlfn.IFNA(VLOOKUP(A870,'Personnel List'!A$1:E$1284,4,FALSE),"")</f>
        <v/>
      </c>
      <c r="D870" s="2" t="str">
        <f t="shared" ca="1" si="53"/>
        <v/>
      </c>
      <c r="E870" s="2" t="str">
        <f t="shared" si="54"/>
        <v>Onsite</v>
      </c>
      <c r="F870" s="9"/>
      <c r="G870" s="34"/>
      <c r="H870" s="7"/>
      <c r="I870" s="14" t="str">
        <f t="shared" ca="1" si="52"/>
        <v/>
      </c>
      <c r="J870" s="11" t="str">
        <f t="shared" si="55"/>
        <v/>
      </c>
      <c r="K870" s="6"/>
      <c r="L870">
        <v>0</v>
      </c>
      <c r="N870" t="str">
        <f>_xlfn.IFNA(VLOOKUP(A870,'Personnel List'!A$1:F$1284,6,FALSE),"")</f>
        <v/>
      </c>
    </row>
    <row r="871" spans="2:14" ht="15" customHeight="1" x14ac:dyDescent="0.45">
      <c r="B871" t="str">
        <f>_xlfn.IFNA(VLOOKUP(A871,'Personnel List'!A$1:E$1284,5,FALSE),"")</f>
        <v/>
      </c>
      <c r="C871" t="str">
        <f>_xlfn.IFNA(VLOOKUP(A871,'Personnel List'!A$1:E$1284,4,FALSE),"")</f>
        <v/>
      </c>
      <c r="D871" s="2" t="str">
        <f t="shared" ca="1" si="53"/>
        <v/>
      </c>
      <c r="E871" s="2" t="str">
        <f t="shared" si="54"/>
        <v>Onsite</v>
      </c>
      <c r="F871" s="9"/>
      <c r="H871" s="7"/>
      <c r="I871" s="14" t="str">
        <f t="shared" ca="1" si="52"/>
        <v/>
      </c>
      <c r="J871" s="11" t="str">
        <f t="shared" si="55"/>
        <v/>
      </c>
      <c r="K871" s="6"/>
      <c r="L871">
        <v>0</v>
      </c>
      <c r="N871" t="str">
        <f>_xlfn.IFNA(VLOOKUP(A871,'Personnel List'!A$1:F$1284,6,FALSE),"")</f>
        <v/>
      </c>
    </row>
    <row r="872" spans="2:14" ht="15" customHeight="1" x14ac:dyDescent="0.45">
      <c r="B872" t="str">
        <f>_xlfn.IFNA(VLOOKUP(A872,'Personnel List'!A$1:E$1284,5,FALSE),"")</f>
        <v/>
      </c>
      <c r="C872" t="str">
        <f>_xlfn.IFNA(VLOOKUP(A872,'Personnel List'!A$1:E$1284,4,FALSE),"")</f>
        <v/>
      </c>
      <c r="D872" s="2" t="str">
        <f t="shared" ca="1" si="53"/>
        <v/>
      </c>
      <c r="E872" s="2" t="str">
        <f t="shared" si="54"/>
        <v>Onsite</v>
      </c>
      <c r="F872" s="9"/>
      <c r="G872" s="34"/>
      <c r="H872" s="7"/>
      <c r="I872" s="14" t="str">
        <f t="shared" ca="1" si="52"/>
        <v/>
      </c>
      <c r="J872" s="11" t="str">
        <f t="shared" si="55"/>
        <v/>
      </c>
      <c r="K872" s="6"/>
      <c r="L872">
        <v>0</v>
      </c>
      <c r="N872" t="str">
        <f>_xlfn.IFNA(VLOOKUP(A872,'Personnel List'!A$1:F$1284,6,FALSE),"")</f>
        <v/>
      </c>
    </row>
    <row r="873" spans="2:14" ht="15" customHeight="1" x14ac:dyDescent="0.45">
      <c r="B873" t="str">
        <f>_xlfn.IFNA(VLOOKUP(A873,'Personnel List'!A$1:E$1284,5,FALSE),"")</f>
        <v/>
      </c>
      <c r="C873" t="str">
        <f>_xlfn.IFNA(VLOOKUP(A873,'Personnel List'!A$1:E$1284,4,FALSE),"")</f>
        <v/>
      </c>
      <c r="D873" s="2" t="str">
        <f t="shared" ca="1" si="53"/>
        <v/>
      </c>
      <c r="E873" s="2" t="str">
        <f t="shared" si="54"/>
        <v>Onsite</v>
      </c>
      <c r="F873" s="9"/>
      <c r="G873" s="35"/>
      <c r="H873" s="7"/>
      <c r="I873" s="14" t="str">
        <f t="shared" ca="1" si="52"/>
        <v/>
      </c>
      <c r="J873" s="11" t="str">
        <f t="shared" si="55"/>
        <v/>
      </c>
      <c r="K873" s="6"/>
      <c r="L873">
        <v>0</v>
      </c>
      <c r="N873" t="str">
        <f>_xlfn.IFNA(VLOOKUP(A873,'Personnel List'!A$1:F$1284,6,FALSE),"")</f>
        <v/>
      </c>
    </row>
    <row r="874" spans="2:14" ht="15" customHeight="1" x14ac:dyDescent="0.45">
      <c r="B874" t="str">
        <f>_xlfn.IFNA(VLOOKUP(A874,'Personnel List'!A$1:E$1284,5,FALSE),"")</f>
        <v/>
      </c>
      <c r="C874" t="str">
        <f>_xlfn.IFNA(VLOOKUP(A874,'Personnel List'!A$1:E$1284,4,FALSE),"")</f>
        <v/>
      </c>
      <c r="D874" s="2" t="str">
        <f t="shared" ca="1" si="53"/>
        <v/>
      </c>
      <c r="E874" s="2" t="str">
        <f t="shared" si="54"/>
        <v>Onsite</v>
      </c>
      <c r="F874" s="9"/>
      <c r="G874" s="34"/>
      <c r="H874" s="7"/>
      <c r="I874" s="14" t="str">
        <f t="shared" ca="1" si="52"/>
        <v/>
      </c>
      <c r="J874" s="11" t="str">
        <f t="shared" si="55"/>
        <v/>
      </c>
      <c r="K874" s="6"/>
      <c r="L874">
        <v>0</v>
      </c>
      <c r="N874" t="str">
        <f>_xlfn.IFNA(VLOOKUP(A874,'Personnel List'!A$1:F$1284,6,FALSE),"")</f>
        <v/>
      </c>
    </row>
    <row r="875" spans="2:14" ht="15" customHeight="1" x14ac:dyDescent="0.45">
      <c r="B875" t="str">
        <f>_xlfn.IFNA(VLOOKUP(A875,'Personnel List'!A$1:E$1284,5,FALSE),"")</f>
        <v/>
      </c>
      <c r="C875" t="str">
        <f>_xlfn.IFNA(VLOOKUP(A875,'Personnel List'!A$1:E$1284,4,FALSE),"")</f>
        <v/>
      </c>
      <c r="D875" s="2" t="str">
        <f t="shared" ca="1" si="53"/>
        <v/>
      </c>
      <c r="E875" s="2" t="str">
        <f t="shared" si="54"/>
        <v>Onsite</v>
      </c>
      <c r="F875" s="9"/>
      <c r="H875" s="7"/>
      <c r="I875" s="14" t="str">
        <f t="shared" ca="1" si="52"/>
        <v/>
      </c>
      <c r="J875" s="11" t="str">
        <f t="shared" si="55"/>
        <v/>
      </c>
      <c r="K875" s="6"/>
      <c r="L875">
        <v>0</v>
      </c>
      <c r="N875" t="str">
        <f>_xlfn.IFNA(VLOOKUP(A875,'Personnel List'!A$1:F$1284,6,FALSE),"")</f>
        <v/>
      </c>
    </row>
    <row r="876" spans="2:14" ht="15" customHeight="1" x14ac:dyDescent="0.45">
      <c r="B876" t="str">
        <f>_xlfn.IFNA(VLOOKUP(A876,'Personnel List'!A$1:E$1284,5,FALSE),"")</f>
        <v/>
      </c>
      <c r="C876" t="str">
        <f>_xlfn.IFNA(VLOOKUP(A876,'Personnel List'!A$1:E$1284,4,FALSE),"")</f>
        <v/>
      </c>
      <c r="D876" s="2" t="str">
        <f t="shared" ca="1" si="53"/>
        <v/>
      </c>
      <c r="E876" s="2" t="str">
        <f t="shared" si="54"/>
        <v>Onsite</v>
      </c>
      <c r="F876" s="9"/>
      <c r="G876" s="34"/>
      <c r="H876" s="7"/>
      <c r="I876" s="14" t="str">
        <f t="shared" ca="1" si="52"/>
        <v/>
      </c>
      <c r="J876" s="11" t="str">
        <f t="shared" si="55"/>
        <v/>
      </c>
      <c r="K876" s="6"/>
      <c r="L876">
        <v>0</v>
      </c>
      <c r="N876" t="str">
        <f>_xlfn.IFNA(VLOOKUP(A876,'Personnel List'!A$1:F$1284,6,FALSE),"")</f>
        <v/>
      </c>
    </row>
    <row r="877" spans="2:14" ht="15" customHeight="1" x14ac:dyDescent="0.45">
      <c r="F877" s="9"/>
      <c r="G877" s="35"/>
      <c r="H877" s="7"/>
      <c r="I877" s="14" t="str">
        <f t="shared" ca="1" si="52"/>
        <v/>
      </c>
      <c r="J877" s="11" t="str">
        <f t="shared" si="55"/>
        <v/>
      </c>
      <c r="K877" s="6"/>
      <c r="L877">
        <v>0</v>
      </c>
    </row>
    <row r="878" spans="2:14" ht="15" customHeight="1" x14ac:dyDescent="0.45">
      <c r="G878" s="34"/>
      <c r="K878" s="6"/>
      <c r="L878">
        <v>0</v>
      </c>
    </row>
    <row r="879" spans="2:14" ht="15" customHeight="1" x14ac:dyDescent="0.45">
      <c r="G879" s="35"/>
      <c r="K879" s="6"/>
      <c r="L879">
        <v>0</v>
      </c>
    </row>
    <row r="880" spans="2:14" ht="15" customHeight="1" x14ac:dyDescent="0.45">
      <c r="G880" s="34"/>
      <c r="K880" s="6"/>
      <c r="L880">
        <v>0</v>
      </c>
    </row>
    <row r="881" spans="7:12" ht="15" customHeight="1" x14ac:dyDescent="0.45">
      <c r="K881" s="6"/>
      <c r="L881">
        <v>0</v>
      </c>
    </row>
    <row r="882" spans="7:12" ht="15" customHeight="1" x14ac:dyDescent="0.45">
      <c r="G882" s="34"/>
      <c r="K882" s="6"/>
      <c r="L882">
        <v>0</v>
      </c>
    </row>
    <row r="883" spans="7:12" ht="15" customHeight="1" x14ac:dyDescent="0.45">
      <c r="G883" s="35"/>
      <c r="K883" s="6"/>
      <c r="L883">
        <v>0</v>
      </c>
    </row>
    <row r="884" spans="7:12" ht="15" customHeight="1" x14ac:dyDescent="0.45">
      <c r="G884" s="34"/>
      <c r="K884" s="6"/>
      <c r="L884">
        <v>0</v>
      </c>
    </row>
    <row r="885" spans="7:12" ht="15" customHeight="1" x14ac:dyDescent="0.45">
      <c r="K885" s="6"/>
      <c r="L885">
        <v>0</v>
      </c>
    </row>
    <row r="886" spans="7:12" ht="15" customHeight="1" x14ac:dyDescent="0.45">
      <c r="K886" s="6"/>
      <c r="L886">
        <v>0</v>
      </c>
    </row>
    <row r="887" spans="7:12" ht="15" customHeight="1" x14ac:dyDescent="0.45">
      <c r="K887" s="6"/>
      <c r="L887">
        <v>0</v>
      </c>
    </row>
    <row r="888" spans="7:12" ht="15" customHeight="1" x14ac:dyDescent="0.45">
      <c r="K888" s="6"/>
      <c r="L888">
        <v>0</v>
      </c>
    </row>
    <row r="889" spans="7:12" ht="15" customHeight="1" x14ac:dyDescent="0.45">
      <c r="K889" s="6"/>
      <c r="L889">
        <v>0</v>
      </c>
    </row>
    <row r="890" spans="7:12" ht="15" customHeight="1" x14ac:dyDescent="0.45">
      <c r="K890" s="6"/>
      <c r="L890">
        <v>0</v>
      </c>
    </row>
    <row r="891" spans="7:12" ht="15" customHeight="1" x14ac:dyDescent="0.45">
      <c r="K891" s="6"/>
      <c r="L891">
        <v>0</v>
      </c>
    </row>
    <row r="892" spans="7:12" ht="15" customHeight="1" x14ac:dyDescent="0.45">
      <c r="K892" s="6"/>
      <c r="L892">
        <v>0</v>
      </c>
    </row>
    <row r="893" spans="7:12" ht="15" customHeight="1" x14ac:dyDescent="0.45">
      <c r="K893" s="6"/>
      <c r="L893">
        <v>0</v>
      </c>
    </row>
    <row r="894" spans="7:12" ht="15" customHeight="1" x14ac:dyDescent="0.45">
      <c r="K894" s="6"/>
      <c r="L894">
        <v>0</v>
      </c>
    </row>
    <row r="895" spans="7:12" ht="15" customHeight="1" x14ac:dyDescent="0.45">
      <c r="K895" s="6"/>
      <c r="L895">
        <v>0</v>
      </c>
    </row>
    <row r="896" spans="7:12" ht="15" customHeight="1" x14ac:dyDescent="0.45">
      <c r="K896" s="6"/>
      <c r="L896">
        <v>0</v>
      </c>
    </row>
    <row r="897" spans="11:12" ht="15" customHeight="1" x14ac:dyDescent="0.45">
      <c r="K897" s="6"/>
      <c r="L897">
        <v>0</v>
      </c>
    </row>
    <row r="898" spans="11:12" ht="15" customHeight="1" x14ac:dyDescent="0.45">
      <c r="K898" s="6"/>
      <c r="L898">
        <v>0</v>
      </c>
    </row>
    <row r="899" spans="11:12" ht="15" customHeight="1" x14ac:dyDescent="0.45">
      <c r="K899" s="6"/>
      <c r="L899">
        <v>0</v>
      </c>
    </row>
    <row r="900" spans="11:12" ht="15" customHeight="1" x14ac:dyDescent="0.45">
      <c r="K900" s="6"/>
      <c r="L900">
        <v>0</v>
      </c>
    </row>
    <row r="901" spans="11:12" ht="15" customHeight="1" x14ac:dyDescent="0.45">
      <c r="K901" s="6"/>
      <c r="L901">
        <v>0</v>
      </c>
    </row>
    <row r="902" spans="11:12" ht="15" customHeight="1" x14ac:dyDescent="0.45">
      <c r="K902" s="6"/>
      <c r="L902">
        <v>0</v>
      </c>
    </row>
    <row r="903" spans="11:12" ht="15" customHeight="1" x14ac:dyDescent="0.45">
      <c r="K903" s="6"/>
      <c r="L903">
        <v>0</v>
      </c>
    </row>
    <row r="904" spans="11:12" ht="15" customHeight="1" x14ac:dyDescent="0.45">
      <c r="K904" s="6"/>
      <c r="L904">
        <v>0</v>
      </c>
    </row>
    <row r="905" spans="11:12" ht="15" customHeight="1" x14ac:dyDescent="0.45">
      <c r="K905" s="6"/>
      <c r="L905">
        <v>0</v>
      </c>
    </row>
    <row r="906" spans="11:12" ht="15" customHeight="1" x14ac:dyDescent="0.45">
      <c r="K906" s="6"/>
      <c r="L906">
        <v>0</v>
      </c>
    </row>
    <row r="907" spans="11:12" ht="15" customHeight="1" x14ac:dyDescent="0.45">
      <c r="K907" s="6"/>
      <c r="L907">
        <v>0</v>
      </c>
    </row>
    <row r="908" spans="11:12" ht="15" customHeight="1" x14ac:dyDescent="0.45">
      <c r="K908" s="6"/>
      <c r="L908">
        <v>0</v>
      </c>
    </row>
    <row r="909" spans="11:12" ht="15" customHeight="1" x14ac:dyDescent="0.45">
      <c r="K909" s="6"/>
      <c r="L909">
        <v>0</v>
      </c>
    </row>
    <row r="910" spans="11:12" ht="15" customHeight="1" x14ac:dyDescent="0.45">
      <c r="K910" s="6"/>
      <c r="L910">
        <v>0</v>
      </c>
    </row>
    <row r="911" spans="11:12" ht="15" customHeight="1" x14ac:dyDescent="0.45">
      <c r="K911" s="6"/>
      <c r="L911">
        <v>0</v>
      </c>
    </row>
    <row r="912" spans="11:12" ht="15" customHeight="1" x14ac:dyDescent="0.45">
      <c r="K912" s="6"/>
      <c r="L912">
        <v>0</v>
      </c>
    </row>
    <row r="913" spans="11:12" ht="15" customHeight="1" x14ac:dyDescent="0.45">
      <c r="K913" s="6"/>
      <c r="L913">
        <v>0</v>
      </c>
    </row>
    <row r="914" spans="11:12" ht="15" customHeight="1" x14ac:dyDescent="0.45">
      <c r="K914" s="6"/>
      <c r="L914">
        <v>0</v>
      </c>
    </row>
    <row r="915" spans="11:12" ht="15" customHeight="1" x14ac:dyDescent="0.45">
      <c r="K915" s="6"/>
      <c r="L915">
        <v>0</v>
      </c>
    </row>
    <row r="916" spans="11:12" ht="15" customHeight="1" x14ac:dyDescent="0.45">
      <c r="K916" s="6"/>
      <c r="L916">
        <v>0</v>
      </c>
    </row>
    <row r="917" spans="11:12" ht="15" customHeight="1" x14ac:dyDescent="0.45">
      <c r="K917" s="6"/>
      <c r="L917">
        <v>0</v>
      </c>
    </row>
    <row r="918" spans="11:12" ht="15" customHeight="1" x14ac:dyDescent="0.45">
      <c r="K918" s="6"/>
      <c r="L918">
        <v>0</v>
      </c>
    </row>
    <row r="919" spans="11:12" ht="15" customHeight="1" x14ac:dyDescent="0.45">
      <c r="K919" s="6"/>
      <c r="L919">
        <v>0</v>
      </c>
    </row>
    <row r="920" spans="11:12" ht="15" customHeight="1" x14ac:dyDescent="0.45">
      <c r="K920" s="6"/>
      <c r="L920">
        <v>0</v>
      </c>
    </row>
    <row r="921" spans="11:12" ht="15" customHeight="1" x14ac:dyDescent="0.45">
      <c r="K921" s="6"/>
      <c r="L921">
        <v>0</v>
      </c>
    </row>
    <row r="922" spans="11:12" ht="15" customHeight="1" x14ac:dyDescent="0.45">
      <c r="K922" s="6"/>
      <c r="L922">
        <v>0</v>
      </c>
    </row>
    <row r="923" spans="11:12" ht="15" customHeight="1" x14ac:dyDescent="0.45">
      <c r="K923" s="6"/>
      <c r="L923">
        <v>0</v>
      </c>
    </row>
    <row r="924" spans="11:12" ht="15" customHeight="1" x14ac:dyDescent="0.45">
      <c r="K924" s="6"/>
      <c r="L924">
        <v>0</v>
      </c>
    </row>
    <row r="925" spans="11:12" ht="15" customHeight="1" x14ac:dyDescent="0.45">
      <c r="K925" s="6"/>
      <c r="L925">
        <v>0</v>
      </c>
    </row>
    <row r="926" spans="11:12" ht="15" customHeight="1" x14ac:dyDescent="0.45">
      <c r="K926" s="6"/>
      <c r="L926">
        <v>0</v>
      </c>
    </row>
    <row r="927" spans="11:12" ht="15" customHeight="1" x14ac:dyDescent="0.45">
      <c r="K927" s="6"/>
      <c r="L927">
        <v>0</v>
      </c>
    </row>
    <row r="928" spans="11:12" ht="15" customHeight="1" x14ac:dyDescent="0.45">
      <c r="K928" s="6"/>
      <c r="L928">
        <v>0</v>
      </c>
    </row>
    <row r="929" spans="11:12" ht="15" customHeight="1" x14ac:dyDescent="0.45">
      <c r="K929" s="6"/>
      <c r="L929">
        <v>0</v>
      </c>
    </row>
    <row r="930" spans="11:12" ht="15" customHeight="1" x14ac:dyDescent="0.45">
      <c r="K930" s="6"/>
      <c r="L930">
        <v>0</v>
      </c>
    </row>
    <row r="931" spans="11:12" ht="15" customHeight="1" x14ac:dyDescent="0.45">
      <c r="K931" s="6"/>
      <c r="L931">
        <v>0</v>
      </c>
    </row>
    <row r="932" spans="11:12" ht="15" customHeight="1" x14ac:dyDescent="0.45">
      <c r="K932" s="6"/>
      <c r="L932">
        <v>0</v>
      </c>
    </row>
    <row r="933" spans="11:12" ht="15" customHeight="1" x14ac:dyDescent="0.45">
      <c r="K933" s="6"/>
      <c r="L933">
        <v>0</v>
      </c>
    </row>
    <row r="934" spans="11:12" ht="15" customHeight="1" x14ac:dyDescent="0.45">
      <c r="K934" s="6"/>
      <c r="L934">
        <v>0</v>
      </c>
    </row>
    <row r="935" spans="11:12" ht="15" customHeight="1" x14ac:dyDescent="0.45">
      <c r="K935" s="6"/>
      <c r="L935">
        <v>0</v>
      </c>
    </row>
    <row r="936" spans="11:12" ht="15" customHeight="1" x14ac:dyDescent="0.45">
      <c r="K936" s="6"/>
      <c r="L936">
        <v>0</v>
      </c>
    </row>
    <row r="937" spans="11:12" ht="15" customHeight="1" x14ac:dyDescent="0.45">
      <c r="K937" s="6"/>
      <c r="L937">
        <v>0</v>
      </c>
    </row>
    <row r="938" spans="11:12" ht="15" customHeight="1" x14ac:dyDescent="0.45">
      <c r="K938" s="6"/>
      <c r="L938">
        <v>0</v>
      </c>
    </row>
    <row r="939" spans="11:12" ht="15" customHeight="1" x14ac:dyDescent="0.45">
      <c r="K939" s="6"/>
      <c r="L939">
        <v>0</v>
      </c>
    </row>
    <row r="940" spans="11:12" ht="15" customHeight="1" x14ac:dyDescent="0.45">
      <c r="K940" s="6"/>
      <c r="L940">
        <v>0</v>
      </c>
    </row>
    <row r="941" spans="11:12" ht="15" customHeight="1" x14ac:dyDescent="0.45">
      <c r="K941" s="6"/>
      <c r="L941">
        <v>0</v>
      </c>
    </row>
    <row r="942" spans="11:12" ht="15" customHeight="1" x14ac:dyDescent="0.45">
      <c r="K942" s="6"/>
      <c r="L942">
        <v>0</v>
      </c>
    </row>
    <row r="943" spans="11:12" ht="15" customHeight="1" x14ac:dyDescent="0.45">
      <c r="K943" s="6"/>
      <c r="L943">
        <v>0</v>
      </c>
    </row>
    <row r="944" spans="11:12" ht="15" customHeight="1" x14ac:dyDescent="0.45">
      <c r="K944" s="6"/>
      <c r="L944">
        <v>0</v>
      </c>
    </row>
    <row r="945" spans="11:12" ht="15" customHeight="1" x14ac:dyDescent="0.45">
      <c r="K945" s="6"/>
      <c r="L945">
        <v>0</v>
      </c>
    </row>
    <row r="946" spans="11:12" ht="15" customHeight="1" x14ac:dyDescent="0.45">
      <c r="K946" s="6"/>
      <c r="L946">
        <v>0</v>
      </c>
    </row>
    <row r="947" spans="11:12" ht="15" customHeight="1" x14ac:dyDescent="0.45">
      <c r="K947" s="6"/>
      <c r="L947">
        <v>0</v>
      </c>
    </row>
    <row r="948" spans="11:12" ht="15" customHeight="1" x14ac:dyDescent="0.45">
      <c r="K948" s="6"/>
      <c r="L948">
        <v>0</v>
      </c>
    </row>
    <row r="949" spans="11:12" ht="15" customHeight="1" x14ac:dyDescent="0.45">
      <c r="K949" s="6"/>
      <c r="L949">
        <v>0</v>
      </c>
    </row>
    <row r="950" spans="11:12" ht="15" customHeight="1" x14ac:dyDescent="0.45">
      <c r="K950" s="6"/>
      <c r="L950">
        <v>0</v>
      </c>
    </row>
    <row r="951" spans="11:12" ht="15" customHeight="1" x14ac:dyDescent="0.45">
      <c r="K951" s="6"/>
      <c r="L951">
        <v>0</v>
      </c>
    </row>
    <row r="952" spans="11:12" ht="15" customHeight="1" x14ac:dyDescent="0.45">
      <c r="K952" s="6"/>
      <c r="L952">
        <v>0</v>
      </c>
    </row>
    <row r="953" spans="11:12" ht="15" customHeight="1" x14ac:dyDescent="0.45">
      <c r="K953" s="6"/>
      <c r="L953">
        <v>0</v>
      </c>
    </row>
    <row r="954" spans="11:12" ht="15" customHeight="1" x14ac:dyDescent="0.45">
      <c r="K954" s="6"/>
      <c r="L954">
        <v>0</v>
      </c>
    </row>
    <row r="955" spans="11:12" ht="15" customHeight="1" x14ac:dyDescent="0.45">
      <c r="K955" s="6"/>
      <c r="L955">
        <v>0</v>
      </c>
    </row>
    <row r="956" spans="11:12" ht="15" customHeight="1" x14ac:dyDescent="0.45">
      <c r="K956" s="6"/>
      <c r="L956">
        <v>0</v>
      </c>
    </row>
    <row r="957" spans="11:12" ht="15" customHeight="1" x14ac:dyDescent="0.45">
      <c r="K957" s="6"/>
      <c r="L957">
        <v>0</v>
      </c>
    </row>
    <row r="958" spans="11:12" ht="15" customHeight="1" x14ac:dyDescent="0.45">
      <c r="K958" s="6"/>
      <c r="L958">
        <v>0</v>
      </c>
    </row>
    <row r="959" spans="11:12" ht="15" customHeight="1" x14ac:dyDescent="0.45">
      <c r="K959" s="6"/>
      <c r="L959">
        <v>0</v>
      </c>
    </row>
    <row r="960" spans="11:12" ht="15" customHeight="1" x14ac:dyDescent="0.45">
      <c r="K960" s="6"/>
      <c r="L960">
        <v>0</v>
      </c>
    </row>
    <row r="961" spans="11:12" ht="15" customHeight="1" x14ac:dyDescent="0.45">
      <c r="K961" s="6"/>
      <c r="L961">
        <v>0</v>
      </c>
    </row>
    <row r="962" spans="11:12" ht="15" customHeight="1" x14ac:dyDescent="0.45">
      <c r="K962" s="6"/>
      <c r="L962">
        <v>0</v>
      </c>
    </row>
    <row r="963" spans="11:12" ht="15" customHeight="1" x14ac:dyDescent="0.45">
      <c r="K963" s="6"/>
      <c r="L963">
        <v>0</v>
      </c>
    </row>
    <row r="964" spans="11:12" ht="15" customHeight="1" x14ac:dyDescent="0.45">
      <c r="K964" s="6"/>
      <c r="L964">
        <v>0</v>
      </c>
    </row>
    <row r="965" spans="11:12" ht="15" customHeight="1" x14ac:dyDescent="0.45">
      <c r="K965" s="6"/>
      <c r="L965">
        <v>0</v>
      </c>
    </row>
    <row r="966" spans="11:12" ht="15" customHeight="1" x14ac:dyDescent="0.45">
      <c r="K966" s="6"/>
      <c r="L966">
        <v>0</v>
      </c>
    </row>
    <row r="967" spans="11:12" ht="15" customHeight="1" x14ac:dyDescent="0.45">
      <c r="K967" s="6"/>
      <c r="L967">
        <v>0</v>
      </c>
    </row>
    <row r="968" spans="11:12" ht="15" customHeight="1" x14ac:dyDescent="0.45">
      <c r="K968" s="6"/>
      <c r="L968">
        <v>0</v>
      </c>
    </row>
    <row r="969" spans="11:12" ht="15" customHeight="1" x14ac:dyDescent="0.45">
      <c r="K969" s="6"/>
      <c r="L969">
        <v>0</v>
      </c>
    </row>
    <row r="970" spans="11:12" ht="15" customHeight="1" x14ac:dyDescent="0.45">
      <c r="K970" s="6"/>
      <c r="L970">
        <v>0</v>
      </c>
    </row>
    <row r="971" spans="11:12" ht="15" customHeight="1" x14ac:dyDescent="0.45">
      <c r="K971" s="6"/>
      <c r="L971">
        <v>0</v>
      </c>
    </row>
    <row r="972" spans="11:12" ht="15" customHeight="1" x14ac:dyDescent="0.45">
      <c r="K972" s="6"/>
      <c r="L972">
        <v>0</v>
      </c>
    </row>
    <row r="973" spans="11:12" ht="15" customHeight="1" x14ac:dyDescent="0.45">
      <c r="K973" s="6"/>
      <c r="L973">
        <v>0</v>
      </c>
    </row>
    <row r="974" spans="11:12" ht="15" customHeight="1" x14ac:dyDescent="0.45">
      <c r="K974" s="6"/>
      <c r="L974">
        <v>0</v>
      </c>
    </row>
    <row r="975" spans="11:12" ht="15" customHeight="1" x14ac:dyDescent="0.45">
      <c r="K975" s="6"/>
      <c r="L975">
        <v>0</v>
      </c>
    </row>
    <row r="976" spans="11:12" ht="15" customHeight="1" x14ac:dyDescent="0.45">
      <c r="K976" s="6"/>
      <c r="L976">
        <v>0</v>
      </c>
    </row>
    <row r="977" spans="11:12" ht="15" customHeight="1" x14ac:dyDescent="0.45">
      <c r="K977" s="6"/>
      <c r="L977">
        <v>0</v>
      </c>
    </row>
    <row r="978" spans="11:12" ht="15" customHeight="1" x14ac:dyDescent="0.45">
      <c r="K978" s="6"/>
      <c r="L978">
        <v>0</v>
      </c>
    </row>
    <row r="979" spans="11:12" ht="15" customHeight="1" x14ac:dyDescent="0.45">
      <c r="K979" s="6"/>
      <c r="L979">
        <v>0</v>
      </c>
    </row>
    <row r="980" spans="11:12" ht="15" customHeight="1" x14ac:dyDescent="0.45">
      <c r="K980" s="6"/>
      <c r="L980">
        <v>0</v>
      </c>
    </row>
    <row r="981" spans="11:12" ht="15" customHeight="1" x14ac:dyDescent="0.45">
      <c r="K981" s="6"/>
      <c r="L981">
        <v>0</v>
      </c>
    </row>
    <row r="982" spans="11:12" ht="15" customHeight="1" x14ac:dyDescent="0.45">
      <c r="K982" s="6"/>
      <c r="L982">
        <v>0</v>
      </c>
    </row>
    <row r="983" spans="11:12" ht="15" customHeight="1" x14ac:dyDescent="0.45">
      <c r="K983" s="6"/>
      <c r="L983">
        <v>0</v>
      </c>
    </row>
    <row r="984" spans="11:12" ht="15" customHeight="1" x14ac:dyDescent="0.45">
      <c r="K984" s="6"/>
      <c r="L984">
        <v>0</v>
      </c>
    </row>
    <row r="985" spans="11:12" ht="15" customHeight="1" x14ac:dyDescent="0.45">
      <c r="K985" s="6"/>
      <c r="L985">
        <v>0</v>
      </c>
    </row>
    <row r="986" spans="11:12" ht="15" customHeight="1" x14ac:dyDescent="0.45">
      <c r="K986" s="6"/>
      <c r="L986">
        <v>0</v>
      </c>
    </row>
    <row r="987" spans="11:12" ht="15" customHeight="1" x14ac:dyDescent="0.45">
      <c r="K987" s="6"/>
      <c r="L987">
        <v>0</v>
      </c>
    </row>
    <row r="988" spans="11:12" ht="15" customHeight="1" x14ac:dyDescent="0.45">
      <c r="K988" s="6"/>
      <c r="L988">
        <v>0</v>
      </c>
    </row>
    <row r="989" spans="11:12" ht="15" customHeight="1" x14ac:dyDescent="0.45">
      <c r="K989" s="6"/>
      <c r="L989">
        <v>0</v>
      </c>
    </row>
    <row r="990" spans="11:12" ht="15" customHeight="1" x14ac:dyDescent="0.45">
      <c r="K990" s="6"/>
      <c r="L990">
        <v>0</v>
      </c>
    </row>
    <row r="991" spans="11:12" ht="15" customHeight="1" x14ac:dyDescent="0.45">
      <c r="K991" s="6"/>
      <c r="L991">
        <v>0</v>
      </c>
    </row>
    <row r="992" spans="11:12" ht="15" customHeight="1" x14ac:dyDescent="0.45">
      <c r="K992" s="6"/>
      <c r="L992">
        <v>0</v>
      </c>
    </row>
    <row r="993" spans="11:12" ht="15" customHeight="1" x14ac:dyDescent="0.45">
      <c r="K993" s="6"/>
      <c r="L993">
        <v>0</v>
      </c>
    </row>
    <row r="994" spans="11:12" ht="15" customHeight="1" x14ac:dyDescent="0.45">
      <c r="K994" s="6"/>
      <c r="L994">
        <v>0</v>
      </c>
    </row>
    <row r="995" spans="11:12" ht="15" customHeight="1" x14ac:dyDescent="0.45">
      <c r="K995" s="6"/>
      <c r="L995">
        <v>0</v>
      </c>
    </row>
    <row r="996" spans="11:12" ht="15" customHeight="1" x14ac:dyDescent="0.45">
      <c r="K996" s="6"/>
      <c r="L996">
        <v>0</v>
      </c>
    </row>
    <row r="997" spans="11:12" ht="15" customHeight="1" x14ac:dyDescent="0.45">
      <c r="K997" s="6"/>
      <c r="L997">
        <v>0</v>
      </c>
    </row>
    <row r="998" spans="11:12" ht="15" customHeight="1" x14ac:dyDescent="0.45">
      <c r="K998" s="6"/>
      <c r="L998">
        <v>0</v>
      </c>
    </row>
    <row r="999" spans="11:12" ht="15" customHeight="1" x14ac:dyDescent="0.45">
      <c r="K999" s="6"/>
      <c r="L999">
        <v>0</v>
      </c>
    </row>
    <row r="1000" spans="11:12" ht="15" customHeight="1" x14ac:dyDescent="0.45">
      <c r="K1000" s="6"/>
      <c r="L1000">
        <v>0</v>
      </c>
    </row>
    <row r="1001" spans="11:12" ht="15" customHeight="1" x14ac:dyDescent="0.45">
      <c r="K1001" s="6"/>
    </row>
    <row r="1002" spans="11:12" ht="15" customHeight="1" x14ac:dyDescent="0.45">
      <c r="K1002" s="6"/>
    </row>
    <row r="1003" spans="11:12" ht="15" customHeight="1" x14ac:dyDescent="0.45">
      <c r="K1003" s="6"/>
    </row>
    <row r="1004" spans="11:12" ht="15" customHeight="1" x14ac:dyDescent="0.45">
      <c r="K1004" s="6"/>
    </row>
    <row r="1005" spans="11:12" ht="15" customHeight="1" x14ac:dyDescent="0.45">
      <c r="K1005" s="6"/>
    </row>
    <row r="1006" spans="11:12" ht="15" customHeight="1" x14ac:dyDescent="0.45">
      <c r="K1006" s="6"/>
    </row>
    <row r="1007" spans="11:12" ht="15" customHeight="1" x14ac:dyDescent="0.45">
      <c r="K1007" s="6"/>
    </row>
    <row r="1008" spans="11:12" ht="15" customHeight="1" x14ac:dyDescent="0.45">
      <c r="K1008" s="6"/>
    </row>
    <row r="1009" spans="11:11" ht="15" customHeight="1" x14ac:dyDescent="0.45">
      <c r="K1009" s="6"/>
    </row>
    <row r="1010" spans="11:11" ht="15" customHeight="1" x14ac:dyDescent="0.45">
      <c r="K1010" s="6"/>
    </row>
    <row r="1011" spans="11:11" ht="15" customHeight="1" x14ac:dyDescent="0.45">
      <c r="K1011" s="6"/>
    </row>
    <row r="1012" spans="11:11" ht="15" customHeight="1" x14ac:dyDescent="0.45">
      <c r="K1012" s="6"/>
    </row>
    <row r="1013" spans="11:11" ht="15" customHeight="1" x14ac:dyDescent="0.45">
      <c r="K1013" s="6"/>
    </row>
    <row r="1055" spans="7:7" ht="15" customHeight="1" x14ac:dyDescent="0.45">
      <c r="G1055" s="36"/>
    </row>
    <row r="1056" spans="7:7" ht="15" customHeight="1" x14ac:dyDescent="0.45">
      <c r="G1056" s="36"/>
    </row>
    <row r="1057" spans="7:7" ht="15" customHeight="1" x14ac:dyDescent="0.45">
      <c r="G1057" s="36"/>
    </row>
    <row r="1058" spans="7:7" ht="15" customHeight="1" x14ac:dyDescent="0.45">
      <c r="G1058" s="36"/>
    </row>
    <row r="1059" spans="7:7" ht="15" customHeight="1" x14ac:dyDescent="0.45">
      <c r="G1059" s="36"/>
    </row>
    <row r="1060" spans="7:7" ht="15" customHeight="1" x14ac:dyDescent="0.45">
      <c r="G1060" s="36"/>
    </row>
    <row r="1061" spans="7:7" ht="15" customHeight="1" x14ac:dyDescent="0.45">
      <c r="G1061" s="36"/>
    </row>
    <row r="1062" spans="7:7" ht="15" customHeight="1" x14ac:dyDescent="0.45">
      <c r="G1062" s="36"/>
    </row>
    <row r="1063" spans="7:7" ht="15" customHeight="1" x14ac:dyDescent="0.45">
      <c r="G1063" s="36"/>
    </row>
    <row r="1064" spans="7:7" ht="15" customHeight="1" x14ac:dyDescent="0.45">
      <c r="G1064" s="36"/>
    </row>
    <row r="1065" spans="7:7" ht="15" customHeight="1" x14ac:dyDescent="0.45">
      <c r="G1065" s="36"/>
    </row>
    <row r="1066" spans="7:7" ht="15" customHeight="1" x14ac:dyDescent="0.45">
      <c r="G1066" s="36"/>
    </row>
    <row r="1067" spans="7:7" ht="15" customHeight="1" x14ac:dyDescent="0.45">
      <c r="G1067" s="36"/>
    </row>
    <row r="1068" spans="7:7" ht="15" customHeight="1" x14ac:dyDescent="0.45">
      <c r="G1068" s="36"/>
    </row>
    <row r="1069" spans="7:7" ht="15" customHeight="1" x14ac:dyDescent="0.45">
      <c r="G1069" s="36"/>
    </row>
    <row r="1070" spans="7:7" ht="15" customHeight="1" x14ac:dyDescent="0.45">
      <c r="G1070" s="36"/>
    </row>
    <row r="1071" spans="7:7" ht="15" customHeight="1" x14ac:dyDescent="0.45">
      <c r="G1071" s="36"/>
    </row>
    <row r="1072" spans="7:7" ht="15" customHeight="1" x14ac:dyDescent="0.45">
      <c r="G1072" s="36"/>
    </row>
    <row r="1073" spans="7:7" ht="15" customHeight="1" x14ac:dyDescent="0.45">
      <c r="G1073" s="36"/>
    </row>
    <row r="1074" spans="7:7" ht="15" customHeight="1" x14ac:dyDescent="0.45">
      <c r="G1074" s="36"/>
    </row>
    <row r="1075" spans="7:7" ht="15" customHeight="1" x14ac:dyDescent="0.45">
      <c r="G1075" s="36"/>
    </row>
    <row r="1076" spans="7:7" ht="15" customHeight="1" x14ac:dyDescent="0.45">
      <c r="G1076" s="36"/>
    </row>
    <row r="1077" spans="7:7" ht="15" customHeight="1" x14ac:dyDescent="0.45">
      <c r="G1077" s="36"/>
    </row>
    <row r="1078" spans="7:7" ht="15" customHeight="1" x14ac:dyDescent="0.45">
      <c r="G1078" s="36"/>
    </row>
    <row r="1079" spans="7:7" ht="15" customHeight="1" x14ac:dyDescent="0.45">
      <c r="G1079" s="36"/>
    </row>
    <row r="1080" spans="7:7" ht="15" customHeight="1" x14ac:dyDescent="0.45">
      <c r="G1080" s="36"/>
    </row>
    <row r="1081" spans="7:7" ht="15" customHeight="1" x14ac:dyDescent="0.45">
      <c r="G1081" s="36"/>
    </row>
    <row r="1082" spans="7:7" ht="15" customHeight="1" x14ac:dyDescent="0.45">
      <c r="G1082" s="36"/>
    </row>
    <row r="1083" spans="7:7" ht="15" customHeight="1" x14ac:dyDescent="0.45">
      <c r="G1083" s="36"/>
    </row>
    <row r="1084" spans="7:7" ht="15" customHeight="1" x14ac:dyDescent="0.45">
      <c r="G1084" s="36"/>
    </row>
    <row r="1085" spans="7:7" ht="15" customHeight="1" x14ac:dyDescent="0.45">
      <c r="G1085" s="36"/>
    </row>
    <row r="1086" spans="7:7" ht="15" customHeight="1" x14ac:dyDescent="0.45">
      <c r="G1086" s="36"/>
    </row>
    <row r="1087" spans="7:7" ht="15" customHeight="1" x14ac:dyDescent="0.45">
      <c r="G1087" s="36"/>
    </row>
    <row r="1088" spans="7:7" ht="15" customHeight="1" x14ac:dyDescent="0.45">
      <c r="G1088" s="36"/>
    </row>
    <row r="1089" spans="7:7" ht="15" customHeight="1" x14ac:dyDescent="0.45">
      <c r="G1089" s="36"/>
    </row>
    <row r="1090" spans="7:7" ht="15" customHeight="1" x14ac:dyDescent="0.45">
      <c r="G1090" s="36"/>
    </row>
    <row r="1091" spans="7:7" ht="15" customHeight="1" x14ac:dyDescent="0.45">
      <c r="G1091" s="36"/>
    </row>
    <row r="1092" spans="7:7" ht="15" customHeight="1" x14ac:dyDescent="0.45">
      <c r="G1092" s="36"/>
    </row>
    <row r="1093" spans="7:7" ht="15" customHeight="1" x14ac:dyDescent="0.45">
      <c r="G1093" s="36"/>
    </row>
    <row r="1094" spans="7:7" ht="15" customHeight="1" x14ac:dyDescent="0.45">
      <c r="G1094" s="36"/>
    </row>
    <row r="1095" spans="7:7" ht="15" customHeight="1" x14ac:dyDescent="0.45">
      <c r="G1095" s="36"/>
    </row>
    <row r="1096" spans="7:7" ht="15" customHeight="1" x14ac:dyDescent="0.45">
      <c r="G1096" s="36"/>
    </row>
    <row r="1097" spans="7:7" ht="15" customHeight="1" x14ac:dyDescent="0.45">
      <c r="G1097" s="36"/>
    </row>
    <row r="1098" spans="7:7" ht="15" customHeight="1" x14ac:dyDescent="0.45">
      <c r="G1098" s="36"/>
    </row>
    <row r="1099" spans="7:7" ht="15" customHeight="1" x14ac:dyDescent="0.45">
      <c r="G1099" s="36"/>
    </row>
    <row r="1100" spans="7:7" ht="15" customHeight="1" x14ac:dyDescent="0.45">
      <c r="G1100" s="36"/>
    </row>
    <row r="1101" spans="7:7" ht="15" customHeight="1" x14ac:dyDescent="0.45">
      <c r="G1101" s="36"/>
    </row>
    <row r="1102" spans="7:7" ht="15" customHeight="1" x14ac:dyDescent="0.45">
      <c r="G1102" s="36"/>
    </row>
    <row r="1103" spans="7:7" ht="15" customHeight="1" x14ac:dyDescent="0.45">
      <c r="G1103" s="36"/>
    </row>
    <row r="1104" spans="7:7" ht="15" customHeight="1" x14ac:dyDescent="0.45">
      <c r="G1104" s="36"/>
    </row>
    <row r="1105" spans="7:7" ht="15" customHeight="1" x14ac:dyDescent="0.45">
      <c r="G1105" s="36"/>
    </row>
    <row r="1106" spans="7:7" ht="15" customHeight="1" x14ac:dyDescent="0.45">
      <c r="G1106" s="36"/>
    </row>
    <row r="1107" spans="7:7" ht="15" customHeight="1" x14ac:dyDescent="0.45">
      <c r="G1107" s="36"/>
    </row>
    <row r="1108" spans="7:7" ht="15" customHeight="1" x14ac:dyDescent="0.45">
      <c r="G1108" s="36"/>
    </row>
    <row r="1109" spans="7:7" ht="15" customHeight="1" x14ac:dyDescent="0.45">
      <c r="G1109" s="36"/>
    </row>
    <row r="1110" spans="7:7" ht="15" customHeight="1" x14ac:dyDescent="0.45">
      <c r="G1110" s="36"/>
    </row>
    <row r="1111" spans="7:7" ht="15" customHeight="1" x14ac:dyDescent="0.45">
      <c r="G1111" s="36"/>
    </row>
    <row r="1112" spans="7:7" ht="15" customHeight="1" x14ac:dyDescent="0.45">
      <c r="G1112" s="36"/>
    </row>
    <row r="1113" spans="7:7" ht="15" customHeight="1" x14ac:dyDescent="0.45">
      <c r="G1113" s="36"/>
    </row>
    <row r="1114" spans="7:7" ht="15" customHeight="1" x14ac:dyDescent="0.45">
      <c r="G1114" s="36"/>
    </row>
    <row r="1115" spans="7:7" ht="15" customHeight="1" x14ac:dyDescent="0.45">
      <c r="G1115" s="36"/>
    </row>
    <row r="1116" spans="7:7" ht="15" customHeight="1" x14ac:dyDescent="0.45">
      <c r="G1116" s="36"/>
    </row>
    <row r="1117" spans="7:7" ht="15" customHeight="1" x14ac:dyDescent="0.45">
      <c r="G1117" s="36"/>
    </row>
    <row r="1118" spans="7:7" ht="15" customHeight="1" x14ac:dyDescent="0.45">
      <c r="G1118" s="36"/>
    </row>
    <row r="1119" spans="7:7" ht="15" customHeight="1" x14ac:dyDescent="0.45">
      <c r="G1119" s="36"/>
    </row>
    <row r="1120" spans="7:7" ht="15" customHeight="1" x14ac:dyDescent="0.45">
      <c r="G1120" s="36"/>
    </row>
    <row r="1121" spans="7:7" ht="15" customHeight="1" x14ac:dyDescent="0.45">
      <c r="G1121" s="36"/>
    </row>
    <row r="1122" spans="7:7" ht="15" customHeight="1" x14ac:dyDescent="0.45">
      <c r="G1122" s="36"/>
    </row>
    <row r="1123" spans="7:7" ht="15" customHeight="1" x14ac:dyDescent="0.45">
      <c r="G1123" s="36"/>
    </row>
    <row r="1124" spans="7:7" ht="15" customHeight="1" x14ac:dyDescent="0.45">
      <c r="G1124" s="36"/>
    </row>
    <row r="1125" spans="7:7" ht="15" customHeight="1" x14ac:dyDescent="0.45">
      <c r="G1125" s="36"/>
    </row>
    <row r="1126" spans="7:7" ht="15" customHeight="1" x14ac:dyDescent="0.45">
      <c r="G1126" s="36"/>
    </row>
    <row r="1127" spans="7:7" ht="15" customHeight="1" x14ac:dyDescent="0.45">
      <c r="G1127" s="36"/>
    </row>
    <row r="1128" spans="7:7" ht="15" customHeight="1" x14ac:dyDescent="0.45">
      <c r="G1128" s="36"/>
    </row>
    <row r="1129" spans="7:7" ht="15" customHeight="1" x14ac:dyDescent="0.45">
      <c r="G1129" s="36"/>
    </row>
    <row r="1130" spans="7:7" ht="15" customHeight="1" x14ac:dyDescent="0.45">
      <c r="G1130" s="36"/>
    </row>
    <row r="1131" spans="7:7" ht="15" customHeight="1" x14ac:dyDescent="0.45">
      <c r="G1131" s="36"/>
    </row>
    <row r="1132" spans="7:7" ht="15" customHeight="1" x14ac:dyDescent="0.45">
      <c r="G1132" s="36"/>
    </row>
    <row r="1133" spans="7:7" ht="15" customHeight="1" x14ac:dyDescent="0.45">
      <c r="G1133" s="36"/>
    </row>
    <row r="1134" spans="7:7" ht="15" customHeight="1" x14ac:dyDescent="0.45">
      <c r="G1134" s="36"/>
    </row>
    <row r="1135" spans="7:7" ht="15" customHeight="1" x14ac:dyDescent="0.45">
      <c r="G1135" s="36"/>
    </row>
    <row r="1136" spans="7:7" ht="15" customHeight="1" x14ac:dyDescent="0.45">
      <c r="G1136" s="36"/>
    </row>
    <row r="1137" spans="7:7" ht="15" customHeight="1" x14ac:dyDescent="0.45">
      <c r="G1137" s="36"/>
    </row>
    <row r="1138" spans="7:7" ht="15" customHeight="1" x14ac:dyDescent="0.45">
      <c r="G1138" s="36"/>
    </row>
    <row r="1139" spans="7:7" ht="15" customHeight="1" x14ac:dyDescent="0.45">
      <c r="G1139" s="36"/>
    </row>
    <row r="1140" spans="7:7" ht="15" customHeight="1" x14ac:dyDescent="0.45">
      <c r="G1140" s="36"/>
    </row>
    <row r="1141" spans="7:7" ht="15" customHeight="1" x14ac:dyDescent="0.45">
      <c r="G1141" s="36"/>
    </row>
    <row r="1142" spans="7:7" ht="15" customHeight="1" x14ac:dyDescent="0.45">
      <c r="G1142" s="36"/>
    </row>
    <row r="1143" spans="7:7" ht="15" customHeight="1" x14ac:dyDescent="0.45">
      <c r="G1143" s="36"/>
    </row>
    <row r="1144" spans="7:7" ht="15" customHeight="1" x14ac:dyDescent="0.45">
      <c r="G1144" s="36"/>
    </row>
    <row r="1145" spans="7:7" ht="15" customHeight="1" x14ac:dyDescent="0.45">
      <c r="G1145" s="36"/>
    </row>
    <row r="1146" spans="7:7" ht="15" customHeight="1" x14ac:dyDescent="0.45">
      <c r="G1146" s="36"/>
    </row>
    <row r="1147" spans="7:7" ht="15" customHeight="1" x14ac:dyDescent="0.45">
      <c r="G1147" s="36"/>
    </row>
    <row r="1148" spans="7:7" ht="15" customHeight="1" x14ac:dyDescent="0.45">
      <c r="G1148" s="36"/>
    </row>
    <row r="1149" spans="7:7" ht="15" customHeight="1" x14ac:dyDescent="0.45">
      <c r="G1149" s="36"/>
    </row>
    <row r="1150" spans="7:7" ht="15" customHeight="1" x14ac:dyDescent="0.45">
      <c r="G1150" s="36"/>
    </row>
    <row r="1151" spans="7:7" ht="15" customHeight="1" x14ac:dyDescent="0.45">
      <c r="G1151" s="36"/>
    </row>
    <row r="1152" spans="7:7" ht="15" customHeight="1" x14ac:dyDescent="0.45">
      <c r="G1152" s="36"/>
    </row>
    <row r="1153" spans="7:7" ht="15" customHeight="1" x14ac:dyDescent="0.45">
      <c r="G1153" s="36"/>
    </row>
    <row r="1154" spans="7:7" ht="15" customHeight="1" x14ac:dyDescent="0.45">
      <c r="G1154" s="36"/>
    </row>
    <row r="1155" spans="7:7" ht="15" customHeight="1" x14ac:dyDescent="0.45">
      <c r="G1155" s="36"/>
    </row>
    <row r="1156" spans="7:7" ht="15" customHeight="1" x14ac:dyDescent="0.45">
      <c r="G1156" s="36"/>
    </row>
    <row r="1157" spans="7:7" ht="15" customHeight="1" x14ac:dyDescent="0.45">
      <c r="G1157" s="36"/>
    </row>
    <row r="1158" spans="7:7" ht="15" customHeight="1" x14ac:dyDescent="0.45">
      <c r="G1158" s="36"/>
    </row>
    <row r="1159" spans="7:7" ht="15" customHeight="1" x14ac:dyDescent="0.45">
      <c r="G1159" s="36"/>
    </row>
    <row r="1160" spans="7:7" ht="15" customHeight="1" x14ac:dyDescent="0.45">
      <c r="G1160" s="36"/>
    </row>
    <row r="1161" spans="7:7" ht="15" customHeight="1" x14ac:dyDescent="0.45">
      <c r="G1161" s="36"/>
    </row>
    <row r="1162" spans="7:7" ht="15" customHeight="1" x14ac:dyDescent="0.45">
      <c r="G1162" s="36"/>
    </row>
    <row r="1163" spans="7:7" ht="15" customHeight="1" x14ac:dyDescent="0.45">
      <c r="G1163" s="36"/>
    </row>
    <row r="1164" spans="7:7" ht="15" customHeight="1" x14ac:dyDescent="0.45">
      <c r="G1164" s="36"/>
    </row>
    <row r="1165" spans="7:7" ht="15" customHeight="1" x14ac:dyDescent="0.45">
      <c r="G1165" s="36"/>
    </row>
    <row r="1166" spans="7:7" ht="15" customHeight="1" x14ac:dyDescent="0.45">
      <c r="G1166" s="36"/>
    </row>
    <row r="1167" spans="7:7" ht="15" customHeight="1" x14ac:dyDescent="0.45">
      <c r="G1167" s="36"/>
    </row>
    <row r="1168" spans="7:7" ht="15" customHeight="1" x14ac:dyDescent="0.45">
      <c r="G1168" s="36"/>
    </row>
    <row r="1169" spans="7:7" ht="15" customHeight="1" x14ac:dyDescent="0.45">
      <c r="G1169" s="36"/>
    </row>
    <row r="1170" spans="7:7" ht="15" customHeight="1" x14ac:dyDescent="0.45">
      <c r="G1170" s="36"/>
    </row>
    <row r="1171" spans="7:7" ht="15" customHeight="1" x14ac:dyDescent="0.45">
      <c r="G1171" s="36"/>
    </row>
    <row r="1172" spans="7:7" ht="15" customHeight="1" x14ac:dyDescent="0.45">
      <c r="G1172" s="36"/>
    </row>
    <row r="1173" spans="7:7" ht="15" customHeight="1" x14ac:dyDescent="0.45">
      <c r="G1173" s="36"/>
    </row>
    <row r="1174" spans="7:7" ht="15" customHeight="1" x14ac:dyDescent="0.45">
      <c r="G1174" s="36"/>
    </row>
    <row r="1175" spans="7:7" ht="15" customHeight="1" x14ac:dyDescent="0.45">
      <c r="G1175" s="36"/>
    </row>
    <row r="1176" spans="7:7" ht="15" customHeight="1" x14ac:dyDescent="0.45">
      <c r="G1176" s="36"/>
    </row>
    <row r="1177" spans="7:7" ht="15" customHeight="1" x14ac:dyDescent="0.45">
      <c r="G1177" s="36"/>
    </row>
    <row r="1178" spans="7:7" ht="15" customHeight="1" x14ac:dyDescent="0.45">
      <c r="G1178" s="36"/>
    </row>
    <row r="1179" spans="7:7" ht="15" customHeight="1" x14ac:dyDescent="0.45">
      <c r="G1179" s="36"/>
    </row>
    <row r="1180" spans="7:7" ht="15" customHeight="1" x14ac:dyDescent="0.45">
      <c r="G1180" s="36"/>
    </row>
    <row r="1181" spans="7:7" ht="15" customHeight="1" x14ac:dyDescent="0.45">
      <c r="G1181" s="36"/>
    </row>
    <row r="1182" spans="7:7" ht="15" customHeight="1" x14ac:dyDescent="0.45">
      <c r="G1182" s="36"/>
    </row>
    <row r="1183" spans="7:7" ht="15" customHeight="1" x14ac:dyDescent="0.45">
      <c r="G1183" s="36"/>
    </row>
    <row r="1184" spans="7:7" ht="15" customHeight="1" x14ac:dyDescent="0.45">
      <c r="G1184" s="36"/>
    </row>
    <row r="1185" spans="7:7" ht="15" customHeight="1" x14ac:dyDescent="0.45">
      <c r="G1185" s="36"/>
    </row>
    <row r="1186" spans="7:7" ht="15" customHeight="1" x14ac:dyDescent="0.45">
      <c r="G1186" s="36"/>
    </row>
    <row r="1187" spans="7:7" ht="15" customHeight="1" x14ac:dyDescent="0.45">
      <c r="G1187" s="36"/>
    </row>
    <row r="1188" spans="7:7" ht="15" customHeight="1" x14ac:dyDescent="0.45">
      <c r="G1188" s="36"/>
    </row>
    <row r="1189" spans="7:7" ht="15" customHeight="1" x14ac:dyDescent="0.45">
      <c r="G1189" s="36"/>
    </row>
    <row r="1190" spans="7:7" ht="15" customHeight="1" x14ac:dyDescent="0.45">
      <c r="G1190" s="36"/>
    </row>
    <row r="1191" spans="7:7" ht="15" customHeight="1" x14ac:dyDescent="0.45">
      <c r="G1191" s="36"/>
    </row>
    <row r="1192" spans="7:7" ht="15" customHeight="1" x14ac:dyDescent="0.45">
      <c r="G1192" s="36"/>
    </row>
    <row r="1193" spans="7:7" ht="15" customHeight="1" x14ac:dyDescent="0.45">
      <c r="G1193" s="36"/>
    </row>
    <row r="1194" spans="7:7" ht="15" customHeight="1" x14ac:dyDescent="0.45">
      <c r="G1194" s="36"/>
    </row>
    <row r="1195" spans="7:7" ht="15" customHeight="1" x14ac:dyDescent="0.45">
      <c r="G1195" s="36"/>
    </row>
    <row r="1196" spans="7:7" ht="15" customHeight="1" x14ac:dyDescent="0.45">
      <c r="G1196" s="36"/>
    </row>
    <row r="1197" spans="7:7" ht="15" customHeight="1" x14ac:dyDescent="0.45">
      <c r="G1197" s="36"/>
    </row>
    <row r="1198" spans="7:7" ht="15" customHeight="1" x14ac:dyDescent="0.45">
      <c r="G1198" s="36"/>
    </row>
    <row r="1199" spans="7:7" ht="15" customHeight="1" x14ac:dyDescent="0.45">
      <c r="G1199" s="36"/>
    </row>
    <row r="1200" spans="7:7" ht="15" customHeight="1" x14ac:dyDescent="0.45">
      <c r="G1200" s="36"/>
    </row>
    <row r="1201" spans="7:7" ht="15" customHeight="1" x14ac:dyDescent="0.45">
      <c r="G1201" s="36"/>
    </row>
    <row r="1202" spans="7:7" ht="15" customHeight="1" x14ac:dyDescent="0.45">
      <c r="G1202" s="36"/>
    </row>
    <row r="1203" spans="7:7" ht="15" customHeight="1" x14ac:dyDescent="0.45">
      <c r="G1203" s="36"/>
    </row>
    <row r="1204" spans="7:7" ht="15" customHeight="1" x14ac:dyDescent="0.45">
      <c r="G1204" s="36"/>
    </row>
    <row r="1205" spans="7:7" ht="15" customHeight="1" x14ac:dyDescent="0.45">
      <c r="G1205" s="36"/>
    </row>
    <row r="1206" spans="7:7" ht="15" customHeight="1" x14ac:dyDescent="0.45">
      <c r="G1206" s="36"/>
    </row>
    <row r="1207" spans="7:7" ht="15" customHeight="1" x14ac:dyDescent="0.45">
      <c r="G1207" s="36"/>
    </row>
    <row r="1208" spans="7:7" ht="15" customHeight="1" x14ac:dyDescent="0.45">
      <c r="G1208" s="36"/>
    </row>
    <row r="1209" spans="7:7" ht="15" customHeight="1" x14ac:dyDescent="0.45">
      <c r="G1209" s="36"/>
    </row>
    <row r="1210" spans="7:7" ht="15" customHeight="1" x14ac:dyDescent="0.45">
      <c r="G1210" s="36"/>
    </row>
    <row r="1211" spans="7:7" ht="15" customHeight="1" x14ac:dyDescent="0.45">
      <c r="G1211" s="36"/>
    </row>
    <row r="1212" spans="7:7" ht="15" customHeight="1" x14ac:dyDescent="0.45">
      <c r="G1212" s="36"/>
    </row>
    <row r="1213" spans="7:7" ht="15" customHeight="1" x14ac:dyDescent="0.45">
      <c r="G1213" s="36"/>
    </row>
    <row r="1214" spans="7:7" ht="15" customHeight="1" x14ac:dyDescent="0.45">
      <c r="G1214" s="36"/>
    </row>
    <row r="1215" spans="7:7" ht="15" customHeight="1" x14ac:dyDescent="0.45">
      <c r="G1215" s="36"/>
    </row>
    <row r="1216" spans="7:7" ht="15" customHeight="1" x14ac:dyDescent="0.45">
      <c r="G1216" s="36"/>
    </row>
    <row r="1217" spans="7:7" ht="15" customHeight="1" x14ac:dyDescent="0.45">
      <c r="G1217" s="36"/>
    </row>
    <row r="1218" spans="7:7" ht="15" customHeight="1" x14ac:dyDescent="0.45">
      <c r="G1218" s="36"/>
    </row>
    <row r="1219" spans="7:7" ht="15" customHeight="1" x14ac:dyDescent="0.45">
      <c r="G1219" s="36"/>
    </row>
    <row r="1220" spans="7:7" ht="15" customHeight="1" x14ac:dyDescent="0.45">
      <c r="G1220" s="36"/>
    </row>
    <row r="1221" spans="7:7" ht="15" customHeight="1" x14ac:dyDescent="0.45">
      <c r="G1221" s="36"/>
    </row>
    <row r="1222" spans="7:7" ht="15" customHeight="1" x14ac:dyDescent="0.45">
      <c r="G1222" s="36"/>
    </row>
    <row r="1223" spans="7:7" ht="15" customHeight="1" x14ac:dyDescent="0.45">
      <c r="G1223" s="36"/>
    </row>
    <row r="1224" spans="7:7" ht="15" customHeight="1" x14ac:dyDescent="0.45">
      <c r="G1224" s="36"/>
    </row>
    <row r="1225" spans="7:7" ht="15" customHeight="1" x14ac:dyDescent="0.45">
      <c r="G1225" s="36"/>
    </row>
    <row r="1226" spans="7:7" ht="15" customHeight="1" x14ac:dyDescent="0.45">
      <c r="G1226" s="36"/>
    </row>
    <row r="1227" spans="7:7" ht="15" customHeight="1" x14ac:dyDescent="0.45">
      <c r="G1227" s="36"/>
    </row>
    <row r="1228" spans="7:7" ht="15" customHeight="1" x14ac:dyDescent="0.45">
      <c r="G1228" s="36"/>
    </row>
    <row r="1229" spans="7:7" ht="15" customHeight="1" x14ac:dyDescent="0.45">
      <c r="G1229" s="36"/>
    </row>
    <row r="1230" spans="7:7" ht="15" customHeight="1" x14ac:dyDescent="0.45">
      <c r="G1230" s="36"/>
    </row>
    <row r="1231" spans="7:7" ht="15" customHeight="1" x14ac:dyDescent="0.45">
      <c r="G1231" s="36"/>
    </row>
    <row r="1232" spans="7:7" ht="15" customHeight="1" x14ac:dyDescent="0.45">
      <c r="G1232" s="36"/>
    </row>
    <row r="1233" spans="7:7" ht="15" customHeight="1" x14ac:dyDescent="0.45">
      <c r="G1233" s="36"/>
    </row>
    <row r="1234" spans="7:7" ht="15" customHeight="1" x14ac:dyDescent="0.45">
      <c r="G1234" s="36"/>
    </row>
    <row r="1235" spans="7:7" ht="15" customHeight="1" x14ac:dyDescent="0.45">
      <c r="G1235" s="36"/>
    </row>
    <row r="1236" spans="7:7" ht="15" customHeight="1" x14ac:dyDescent="0.45">
      <c r="G1236" s="36"/>
    </row>
    <row r="1237" spans="7:7" ht="15" customHeight="1" x14ac:dyDescent="0.45">
      <c r="G1237" s="36"/>
    </row>
    <row r="1238" spans="7:7" ht="15" customHeight="1" x14ac:dyDescent="0.45">
      <c r="G1238" s="36"/>
    </row>
    <row r="1239" spans="7:7" ht="15" customHeight="1" x14ac:dyDescent="0.45">
      <c r="G1239" s="36"/>
    </row>
    <row r="1240" spans="7:7" ht="15" customHeight="1" x14ac:dyDescent="0.45">
      <c r="G1240" s="36"/>
    </row>
    <row r="1241" spans="7:7" ht="15" customHeight="1" x14ac:dyDescent="0.45">
      <c r="G1241" s="36"/>
    </row>
    <row r="1242" spans="7:7" ht="15" customHeight="1" x14ac:dyDescent="0.45">
      <c r="G1242" s="36"/>
    </row>
    <row r="1243" spans="7:7" ht="15" customHeight="1" x14ac:dyDescent="0.45">
      <c r="G1243" s="36"/>
    </row>
    <row r="1244" spans="7:7" ht="15" customHeight="1" x14ac:dyDescent="0.45">
      <c r="G1244" s="36"/>
    </row>
    <row r="1245" spans="7:7" ht="15" customHeight="1" x14ac:dyDescent="0.45">
      <c r="G1245" s="36"/>
    </row>
    <row r="1246" spans="7:7" ht="15" customHeight="1" x14ac:dyDescent="0.45">
      <c r="G1246" s="36"/>
    </row>
    <row r="1247" spans="7:7" ht="15" customHeight="1" x14ac:dyDescent="0.45">
      <c r="G1247" s="36"/>
    </row>
    <row r="1248" spans="7:7" ht="15" customHeight="1" x14ac:dyDescent="0.45">
      <c r="G1248" s="36"/>
    </row>
    <row r="1249" spans="7:7" ht="15" customHeight="1" x14ac:dyDescent="0.45">
      <c r="G1249" s="36"/>
    </row>
    <row r="1250" spans="7:7" ht="15" customHeight="1" x14ac:dyDescent="0.45">
      <c r="G1250" s="36"/>
    </row>
    <row r="1251" spans="7:7" ht="15" customHeight="1" x14ac:dyDescent="0.45">
      <c r="G1251" s="36"/>
    </row>
    <row r="1252" spans="7:7" ht="15" customHeight="1" x14ac:dyDescent="0.45">
      <c r="G1252" s="36"/>
    </row>
    <row r="1253" spans="7:7" ht="15" customHeight="1" x14ac:dyDescent="0.45">
      <c r="G1253" s="36"/>
    </row>
    <row r="1254" spans="7:7" ht="15" customHeight="1" x14ac:dyDescent="0.45">
      <c r="G1254" s="36"/>
    </row>
    <row r="1255" spans="7:7" ht="15" customHeight="1" x14ac:dyDescent="0.45">
      <c r="G1255" s="36"/>
    </row>
    <row r="1256" spans="7:7" ht="15" customHeight="1" x14ac:dyDescent="0.45">
      <c r="G1256" s="36"/>
    </row>
    <row r="1257" spans="7:7" ht="15" customHeight="1" x14ac:dyDescent="0.45">
      <c r="G1257" s="36"/>
    </row>
    <row r="1258" spans="7:7" ht="15" customHeight="1" x14ac:dyDescent="0.45">
      <c r="G1258" s="36"/>
    </row>
    <row r="1259" spans="7:7" ht="15" customHeight="1" x14ac:dyDescent="0.45">
      <c r="G1259" s="36"/>
    </row>
    <row r="1260" spans="7:7" ht="15" customHeight="1" x14ac:dyDescent="0.45">
      <c r="G1260" s="36"/>
    </row>
    <row r="1261" spans="7:7" ht="15" customHeight="1" x14ac:dyDescent="0.45">
      <c r="G1261" s="36"/>
    </row>
    <row r="1262" spans="7:7" ht="15" customHeight="1" x14ac:dyDescent="0.45">
      <c r="G1262" s="36"/>
    </row>
    <row r="1263" spans="7:7" ht="15" customHeight="1" x14ac:dyDescent="0.45">
      <c r="G1263" s="36"/>
    </row>
    <row r="1264" spans="7:7" ht="15" customHeight="1" x14ac:dyDescent="0.45">
      <c r="G1264" s="36"/>
    </row>
    <row r="1265" spans="7:7" ht="15" customHeight="1" x14ac:dyDescent="0.45">
      <c r="G1265" s="36"/>
    </row>
    <row r="1266" spans="7:7" ht="15" customHeight="1" x14ac:dyDescent="0.45">
      <c r="G1266" s="36"/>
    </row>
    <row r="1267" spans="7:7" ht="15" customHeight="1" x14ac:dyDescent="0.45">
      <c r="G1267" s="36"/>
    </row>
    <row r="1268" spans="7:7" ht="15" customHeight="1" x14ac:dyDescent="0.45">
      <c r="G1268" s="36"/>
    </row>
    <row r="1269" spans="7:7" ht="15" customHeight="1" x14ac:dyDescent="0.45">
      <c r="G1269" s="36"/>
    </row>
    <row r="1270" spans="7:7" ht="15" customHeight="1" x14ac:dyDescent="0.45">
      <c r="G1270" s="36"/>
    </row>
    <row r="1271" spans="7:7" ht="15" customHeight="1" x14ac:dyDescent="0.45">
      <c r="G1271" s="36"/>
    </row>
    <row r="1272" spans="7:7" ht="15" customHeight="1" x14ac:dyDescent="0.45">
      <c r="G1272" s="36"/>
    </row>
    <row r="1273" spans="7:7" ht="15" customHeight="1" x14ac:dyDescent="0.45">
      <c r="G1273" s="36"/>
    </row>
    <row r="1274" spans="7:7" ht="15" customHeight="1" x14ac:dyDescent="0.45">
      <c r="G1274" s="36"/>
    </row>
    <row r="1275" spans="7:7" ht="15" customHeight="1" x14ac:dyDescent="0.45">
      <c r="G1275" s="36"/>
    </row>
    <row r="1276" spans="7:7" ht="15" customHeight="1" x14ac:dyDescent="0.45">
      <c r="G1276" s="36"/>
    </row>
    <row r="1277" spans="7:7" ht="15" customHeight="1" x14ac:dyDescent="0.45">
      <c r="G1277" s="36"/>
    </row>
    <row r="1278" spans="7:7" ht="15" customHeight="1" x14ac:dyDescent="0.45">
      <c r="G1278" s="36"/>
    </row>
    <row r="1279" spans="7:7" ht="15" customHeight="1" x14ac:dyDescent="0.45">
      <c r="G1279" s="36"/>
    </row>
    <row r="1280" spans="7:7" ht="15" customHeight="1" x14ac:dyDescent="0.45">
      <c r="G1280" s="36"/>
    </row>
    <row r="1281" spans="7:7" ht="15" customHeight="1" x14ac:dyDescent="0.45">
      <c r="G1281" s="36"/>
    </row>
    <row r="1282" spans="7:7" ht="15" customHeight="1" x14ac:dyDescent="0.45">
      <c r="G1282" s="36"/>
    </row>
    <row r="1283" spans="7:7" ht="15" customHeight="1" x14ac:dyDescent="0.45">
      <c r="G1283" s="36"/>
    </row>
    <row r="1284" spans="7:7" ht="15" customHeight="1" x14ac:dyDescent="0.45">
      <c r="G1284" s="36"/>
    </row>
    <row r="1285" spans="7:7" ht="15" customHeight="1" x14ac:dyDescent="0.45">
      <c r="G1285" s="36"/>
    </row>
    <row r="1286" spans="7:7" ht="15" customHeight="1" x14ac:dyDescent="0.45">
      <c r="G1286" s="36"/>
    </row>
    <row r="1287" spans="7:7" ht="15" customHeight="1" x14ac:dyDescent="0.45">
      <c r="G1287" s="36"/>
    </row>
    <row r="1288" spans="7:7" ht="15" customHeight="1" x14ac:dyDescent="0.45">
      <c r="G1288" s="36"/>
    </row>
    <row r="1289" spans="7:7" ht="15" customHeight="1" x14ac:dyDescent="0.45">
      <c r="G1289" s="36"/>
    </row>
    <row r="1290" spans="7:7" ht="15" customHeight="1" x14ac:dyDescent="0.45">
      <c r="G1290" s="36"/>
    </row>
    <row r="1291" spans="7:7" ht="15" customHeight="1" x14ac:dyDescent="0.45">
      <c r="G1291" s="36"/>
    </row>
    <row r="1292" spans="7:7" ht="15" customHeight="1" x14ac:dyDescent="0.45">
      <c r="G1292" s="36"/>
    </row>
    <row r="1293" spans="7:7" ht="15" customHeight="1" x14ac:dyDescent="0.45">
      <c r="G1293" s="36"/>
    </row>
    <row r="1294" spans="7:7" ht="15" customHeight="1" x14ac:dyDescent="0.45">
      <c r="G1294" s="36"/>
    </row>
    <row r="1295" spans="7:7" ht="15" customHeight="1" x14ac:dyDescent="0.45">
      <c r="G1295" s="36"/>
    </row>
    <row r="1296" spans="7:7" ht="15" customHeight="1" x14ac:dyDescent="0.45">
      <c r="G1296" s="36"/>
    </row>
    <row r="1297" spans="7:7" ht="15" customHeight="1" x14ac:dyDescent="0.45">
      <c r="G1297" s="36"/>
    </row>
    <row r="1298" spans="7:7" ht="15" customHeight="1" x14ac:dyDescent="0.45">
      <c r="G1298" s="36"/>
    </row>
    <row r="1299" spans="7:7" ht="15" customHeight="1" x14ac:dyDescent="0.45">
      <c r="G1299" s="36"/>
    </row>
    <row r="1300" spans="7:7" ht="15" customHeight="1" x14ac:dyDescent="0.45">
      <c r="G1300" s="36"/>
    </row>
    <row r="1301" spans="7:7" ht="15" customHeight="1" x14ac:dyDescent="0.45">
      <c r="G1301" s="36"/>
    </row>
    <row r="1302" spans="7:7" ht="15" customHeight="1" x14ac:dyDescent="0.45">
      <c r="G1302" s="36"/>
    </row>
    <row r="1303" spans="7:7" ht="15" customHeight="1" x14ac:dyDescent="0.45">
      <c r="G1303" s="36"/>
    </row>
    <row r="1304" spans="7:7" ht="15" customHeight="1" x14ac:dyDescent="0.45">
      <c r="G1304" s="36"/>
    </row>
    <row r="1305" spans="7:7" ht="15" customHeight="1" x14ac:dyDescent="0.45">
      <c r="G1305" s="36"/>
    </row>
    <row r="1306" spans="7:7" ht="15" customHeight="1" x14ac:dyDescent="0.45">
      <c r="G1306" s="36"/>
    </row>
    <row r="1307" spans="7:7" ht="15" customHeight="1" x14ac:dyDescent="0.45">
      <c r="G1307" s="36"/>
    </row>
    <row r="1308" spans="7:7" ht="15" customHeight="1" x14ac:dyDescent="0.45">
      <c r="G1308" s="36"/>
    </row>
    <row r="1309" spans="7:7" ht="15" customHeight="1" x14ac:dyDescent="0.45">
      <c r="G1309" s="36"/>
    </row>
    <row r="1310" spans="7:7" ht="15" customHeight="1" x14ac:dyDescent="0.45">
      <c r="G1310" s="36"/>
    </row>
    <row r="1311" spans="7:7" ht="15" customHeight="1" x14ac:dyDescent="0.45">
      <c r="G1311" s="36"/>
    </row>
    <row r="1312" spans="7:7" ht="15" customHeight="1" x14ac:dyDescent="0.45">
      <c r="G1312" s="36"/>
    </row>
    <row r="1313" spans="7:7" ht="15" customHeight="1" x14ac:dyDescent="0.45">
      <c r="G1313" s="36"/>
    </row>
    <row r="1314" spans="7:7" ht="15" customHeight="1" x14ac:dyDescent="0.45">
      <c r="G1314" s="36"/>
    </row>
    <row r="1315" spans="7:7" ht="15" customHeight="1" x14ac:dyDescent="0.45">
      <c r="G1315" s="36"/>
    </row>
    <row r="1316" spans="7:7" ht="15" customHeight="1" x14ac:dyDescent="0.45">
      <c r="G1316" s="36"/>
    </row>
    <row r="1317" spans="7:7" ht="15" customHeight="1" x14ac:dyDescent="0.45">
      <c r="G1317" s="36"/>
    </row>
    <row r="1318" spans="7:7" ht="15" customHeight="1" x14ac:dyDescent="0.45">
      <c r="G1318" s="36"/>
    </row>
    <row r="1319" spans="7:7" ht="15" customHeight="1" x14ac:dyDescent="0.45">
      <c r="G1319" s="36"/>
    </row>
    <row r="1320" spans="7:7" ht="15" customHeight="1" x14ac:dyDescent="0.45">
      <c r="G1320" s="36"/>
    </row>
    <row r="1321" spans="7:7" ht="15" customHeight="1" x14ac:dyDescent="0.45">
      <c r="G1321" s="36"/>
    </row>
    <row r="1322" spans="7:7" ht="15" customHeight="1" x14ac:dyDescent="0.45">
      <c r="G1322" s="36"/>
    </row>
    <row r="1323" spans="7:7" ht="15" customHeight="1" x14ac:dyDescent="0.45">
      <c r="G1323" s="36"/>
    </row>
    <row r="1324" spans="7:7" ht="15" customHeight="1" x14ac:dyDescent="0.45">
      <c r="G1324" s="36"/>
    </row>
    <row r="1325" spans="7:7" ht="15" customHeight="1" x14ac:dyDescent="0.45">
      <c r="G1325" s="36"/>
    </row>
    <row r="1326" spans="7:7" ht="15" customHeight="1" x14ac:dyDescent="0.45">
      <c r="G1326" s="36"/>
    </row>
    <row r="1327" spans="7:7" ht="15" customHeight="1" x14ac:dyDescent="0.45">
      <c r="G1327" s="36"/>
    </row>
    <row r="1328" spans="7:7" ht="15" customHeight="1" x14ac:dyDescent="0.45">
      <c r="G1328" s="36"/>
    </row>
    <row r="1329" spans="7:7" ht="15" customHeight="1" x14ac:dyDescent="0.45">
      <c r="G1329" s="36"/>
    </row>
    <row r="1330" spans="7:7" ht="15" customHeight="1" x14ac:dyDescent="0.45">
      <c r="G1330" s="36"/>
    </row>
    <row r="1331" spans="7:7" ht="15" customHeight="1" x14ac:dyDescent="0.45">
      <c r="G1331" s="36"/>
    </row>
    <row r="1332" spans="7:7" ht="15" customHeight="1" x14ac:dyDescent="0.45">
      <c r="G1332" s="36"/>
    </row>
    <row r="1333" spans="7:7" ht="15" customHeight="1" x14ac:dyDescent="0.45">
      <c r="G1333" s="36"/>
    </row>
    <row r="1334" spans="7:7" ht="15" customHeight="1" x14ac:dyDescent="0.45">
      <c r="G1334" s="36"/>
    </row>
    <row r="1335" spans="7:7" ht="15" customHeight="1" x14ac:dyDescent="0.45">
      <c r="G1335" s="36"/>
    </row>
    <row r="1336" spans="7:7" ht="15" customHeight="1" x14ac:dyDescent="0.45">
      <c r="G1336" s="36"/>
    </row>
    <row r="1337" spans="7:7" ht="15" customHeight="1" x14ac:dyDescent="0.45">
      <c r="G1337" s="36"/>
    </row>
    <row r="1338" spans="7:7" ht="15" customHeight="1" x14ac:dyDescent="0.45">
      <c r="G1338" s="36"/>
    </row>
    <row r="1339" spans="7:7" ht="15" customHeight="1" x14ac:dyDescent="0.45">
      <c r="G1339" s="36"/>
    </row>
    <row r="1340" spans="7:7" ht="15" customHeight="1" x14ac:dyDescent="0.45">
      <c r="G1340" s="36"/>
    </row>
    <row r="1341" spans="7:7" ht="15" customHeight="1" x14ac:dyDescent="0.45">
      <c r="G1341" s="36"/>
    </row>
    <row r="1342" spans="7:7" ht="15" customHeight="1" x14ac:dyDescent="0.45">
      <c r="G1342" s="36"/>
    </row>
    <row r="1343" spans="7:7" ht="15" customHeight="1" x14ac:dyDescent="0.45">
      <c r="G1343" s="36"/>
    </row>
    <row r="1344" spans="7:7" ht="15" customHeight="1" x14ac:dyDescent="0.45">
      <c r="G1344" s="36"/>
    </row>
    <row r="1345" spans="7:7" ht="15" customHeight="1" x14ac:dyDescent="0.45">
      <c r="G1345" s="36"/>
    </row>
    <row r="1346" spans="7:7" ht="15" customHeight="1" x14ac:dyDescent="0.45">
      <c r="G1346" s="36"/>
    </row>
    <row r="1347" spans="7:7" ht="15" customHeight="1" x14ac:dyDescent="0.45">
      <c r="G1347" s="36"/>
    </row>
    <row r="1348" spans="7:7" ht="15" customHeight="1" x14ac:dyDescent="0.45">
      <c r="G1348" s="36"/>
    </row>
    <row r="1349" spans="7:7" ht="15" customHeight="1" x14ac:dyDescent="0.45">
      <c r="G1349" s="36"/>
    </row>
    <row r="1350" spans="7:7" ht="15" customHeight="1" x14ac:dyDescent="0.45">
      <c r="G1350" s="36"/>
    </row>
    <row r="1351" spans="7:7" ht="15" customHeight="1" x14ac:dyDescent="0.45">
      <c r="G1351" s="36"/>
    </row>
    <row r="1352" spans="7:7" ht="15" customHeight="1" x14ac:dyDescent="0.45">
      <c r="G1352" s="36"/>
    </row>
    <row r="1353" spans="7:7" ht="15" customHeight="1" x14ac:dyDescent="0.45">
      <c r="G1353" s="36"/>
    </row>
    <row r="1354" spans="7:7" ht="15" customHeight="1" x14ac:dyDescent="0.45">
      <c r="G1354" s="36"/>
    </row>
    <row r="1355" spans="7:7" ht="15" customHeight="1" x14ac:dyDescent="0.45">
      <c r="G1355" s="36"/>
    </row>
    <row r="1356" spans="7:7" ht="15" customHeight="1" x14ac:dyDescent="0.45">
      <c r="G1356" s="36"/>
    </row>
    <row r="1357" spans="7:7" ht="15" customHeight="1" x14ac:dyDescent="0.45">
      <c r="G1357" s="36"/>
    </row>
    <row r="1358" spans="7:7" ht="15" customHeight="1" x14ac:dyDescent="0.45">
      <c r="G1358" s="36"/>
    </row>
    <row r="1359" spans="7:7" ht="15" customHeight="1" x14ac:dyDescent="0.45">
      <c r="G1359" s="36"/>
    </row>
    <row r="1360" spans="7:7" ht="15" customHeight="1" x14ac:dyDescent="0.45">
      <c r="G1360" s="36"/>
    </row>
    <row r="1361" spans="7:7" ht="15" customHeight="1" x14ac:dyDescent="0.45">
      <c r="G1361" s="36"/>
    </row>
    <row r="1362" spans="7:7" ht="15" customHeight="1" x14ac:dyDescent="0.45">
      <c r="G1362" s="36"/>
    </row>
    <row r="1363" spans="7:7" ht="15" customHeight="1" x14ac:dyDescent="0.45">
      <c r="G1363" s="36"/>
    </row>
    <row r="1364" spans="7:7" ht="15" customHeight="1" x14ac:dyDescent="0.45">
      <c r="G1364" s="36"/>
    </row>
    <row r="1365" spans="7:7" ht="15" customHeight="1" x14ac:dyDescent="0.45">
      <c r="G1365" s="36"/>
    </row>
    <row r="1366" spans="7:7" ht="15" customHeight="1" x14ac:dyDescent="0.45">
      <c r="G1366" s="36"/>
    </row>
    <row r="1367" spans="7:7" ht="15" customHeight="1" x14ac:dyDescent="0.45">
      <c r="G1367" s="36"/>
    </row>
    <row r="1368" spans="7:7" ht="15" customHeight="1" x14ac:dyDescent="0.45">
      <c r="G1368" s="36"/>
    </row>
    <row r="1369" spans="7:7" ht="15" customHeight="1" x14ac:dyDescent="0.45">
      <c r="G1369" s="36"/>
    </row>
    <row r="1370" spans="7:7" ht="15" customHeight="1" x14ac:dyDescent="0.45">
      <c r="G1370" s="36"/>
    </row>
    <row r="1371" spans="7:7" ht="15" customHeight="1" x14ac:dyDescent="0.45">
      <c r="G1371" s="36"/>
    </row>
    <row r="1372" spans="7:7" ht="15" customHeight="1" x14ac:dyDescent="0.45">
      <c r="G1372" s="36"/>
    </row>
    <row r="1373" spans="7:7" ht="15" customHeight="1" x14ac:dyDescent="0.45">
      <c r="G1373" s="36"/>
    </row>
    <row r="1374" spans="7:7" ht="15" customHeight="1" x14ac:dyDescent="0.45">
      <c r="G1374" s="36"/>
    </row>
    <row r="1375" spans="7:7" ht="15" customHeight="1" x14ac:dyDescent="0.45">
      <c r="G1375" s="36"/>
    </row>
    <row r="1376" spans="7:7" ht="15" customHeight="1" x14ac:dyDescent="0.45">
      <c r="G1376" s="36"/>
    </row>
    <row r="1377" spans="7:7" ht="15" customHeight="1" x14ac:dyDescent="0.45">
      <c r="G1377" s="36"/>
    </row>
    <row r="1378" spans="7:7" ht="15" customHeight="1" x14ac:dyDescent="0.45">
      <c r="G1378" s="36"/>
    </row>
    <row r="1379" spans="7:7" ht="15" customHeight="1" x14ac:dyDescent="0.45">
      <c r="G1379" s="36"/>
    </row>
    <row r="1380" spans="7:7" ht="15" customHeight="1" x14ac:dyDescent="0.45">
      <c r="G1380" s="36"/>
    </row>
    <row r="1381" spans="7:7" ht="15" customHeight="1" x14ac:dyDescent="0.45">
      <c r="G1381" s="36"/>
    </row>
    <row r="1382" spans="7:7" ht="15" customHeight="1" x14ac:dyDescent="0.45">
      <c r="G1382" s="36"/>
    </row>
    <row r="1383" spans="7:7" ht="15" customHeight="1" x14ac:dyDescent="0.45">
      <c r="G1383" s="36"/>
    </row>
    <row r="1384" spans="7:7" ht="15" customHeight="1" x14ac:dyDescent="0.45">
      <c r="G1384" s="36"/>
    </row>
    <row r="1385" spans="7:7" ht="15" customHeight="1" x14ac:dyDescent="0.45">
      <c r="G1385" s="36"/>
    </row>
    <row r="1386" spans="7:7" ht="15" customHeight="1" x14ac:dyDescent="0.45">
      <c r="G1386" s="36"/>
    </row>
    <row r="1387" spans="7:7" ht="15" customHeight="1" x14ac:dyDescent="0.45">
      <c r="G1387" s="36"/>
    </row>
    <row r="1388" spans="7:7" ht="15" customHeight="1" x14ac:dyDescent="0.45">
      <c r="G1388" s="36"/>
    </row>
    <row r="1389" spans="7:7" ht="15" customHeight="1" x14ac:dyDescent="0.45">
      <c r="G1389" s="36"/>
    </row>
    <row r="1390" spans="7:7" ht="15" customHeight="1" x14ac:dyDescent="0.45">
      <c r="G1390" s="36"/>
    </row>
    <row r="1391" spans="7:7" ht="15" customHeight="1" x14ac:dyDescent="0.45">
      <c r="G1391" s="36"/>
    </row>
    <row r="1392" spans="7:7" ht="15" customHeight="1" x14ac:dyDescent="0.45">
      <c r="G1392" s="36"/>
    </row>
    <row r="1393" spans="7:7" ht="15" customHeight="1" x14ac:dyDescent="0.45">
      <c r="G1393" s="36"/>
    </row>
    <row r="1394" spans="7:7" ht="15" customHeight="1" x14ac:dyDescent="0.45">
      <c r="G1394" s="36"/>
    </row>
    <row r="1395" spans="7:7" ht="15" customHeight="1" x14ac:dyDescent="0.45">
      <c r="G1395" s="36"/>
    </row>
    <row r="1396" spans="7:7" ht="15" customHeight="1" x14ac:dyDescent="0.45">
      <c r="G1396" s="36"/>
    </row>
    <row r="1397" spans="7:7" ht="15" customHeight="1" x14ac:dyDescent="0.45">
      <c r="G1397" s="36"/>
    </row>
    <row r="1398" spans="7:7" ht="15" customHeight="1" x14ac:dyDescent="0.45">
      <c r="G1398" s="36"/>
    </row>
    <row r="1399" spans="7:7" ht="15" customHeight="1" x14ac:dyDescent="0.45">
      <c r="G1399" s="36"/>
    </row>
    <row r="1400" spans="7:7" ht="15" customHeight="1" x14ac:dyDescent="0.45">
      <c r="G1400" s="36"/>
    </row>
    <row r="1401" spans="7:7" ht="15" customHeight="1" x14ac:dyDescent="0.45">
      <c r="G1401" s="36"/>
    </row>
    <row r="1402" spans="7:7" ht="15" customHeight="1" x14ac:dyDescent="0.45">
      <c r="G1402" s="36"/>
    </row>
    <row r="1403" spans="7:7" ht="15" customHeight="1" x14ac:dyDescent="0.45">
      <c r="G1403" s="36"/>
    </row>
    <row r="1404" spans="7:7" ht="15" customHeight="1" x14ac:dyDescent="0.45">
      <c r="G1404" s="36"/>
    </row>
    <row r="1405" spans="7:7" ht="15" customHeight="1" x14ac:dyDescent="0.45">
      <c r="G1405" s="36"/>
    </row>
    <row r="1406" spans="7:7" ht="15" customHeight="1" x14ac:dyDescent="0.45">
      <c r="G1406" s="36"/>
    </row>
    <row r="1407" spans="7:7" ht="15" customHeight="1" x14ac:dyDescent="0.45">
      <c r="G1407" s="36"/>
    </row>
    <row r="1408" spans="7:7" ht="15" customHeight="1" x14ac:dyDescent="0.45">
      <c r="G1408" s="36"/>
    </row>
    <row r="1409" spans="7:7" ht="15" customHeight="1" x14ac:dyDescent="0.45">
      <c r="G1409" s="36"/>
    </row>
    <row r="1410" spans="7:7" ht="15" customHeight="1" x14ac:dyDescent="0.45">
      <c r="G1410" s="36"/>
    </row>
    <row r="1411" spans="7:7" ht="15" customHeight="1" x14ac:dyDescent="0.45">
      <c r="G1411" s="36"/>
    </row>
    <row r="1412" spans="7:7" ht="15" customHeight="1" x14ac:dyDescent="0.45">
      <c r="G1412" s="36"/>
    </row>
    <row r="1413" spans="7:7" ht="15" customHeight="1" x14ac:dyDescent="0.45">
      <c r="G1413" s="36"/>
    </row>
    <row r="1414" spans="7:7" ht="15" customHeight="1" x14ac:dyDescent="0.45">
      <c r="G1414" s="36"/>
    </row>
    <row r="1415" spans="7:7" ht="15" customHeight="1" x14ac:dyDescent="0.45">
      <c r="G1415" s="36"/>
    </row>
    <row r="1416" spans="7:7" ht="15" customHeight="1" x14ac:dyDescent="0.45">
      <c r="G1416" s="36"/>
    </row>
    <row r="1417" spans="7:7" ht="15" customHeight="1" x14ac:dyDescent="0.45">
      <c r="G1417" s="36"/>
    </row>
    <row r="1418" spans="7:7" ht="15" customHeight="1" x14ac:dyDescent="0.45">
      <c r="G1418" s="36"/>
    </row>
    <row r="1419" spans="7:7" ht="15" customHeight="1" x14ac:dyDescent="0.45">
      <c r="G1419" s="36"/>
    </row>
    <row r="1420" spans="7:7" ht="15" customHeight="1" x14ac:dyDescent="0.45">
      <c r="G1420" s="36"/>
    </row>
    <row r="1421" spans="7:7" ht="15" customHeight="1" x14ac:dyDescent="0.45">
      <c r="G1421" s="36"/>
    </row>
    <row r="1422" spans="7:7" ht="15" customHeight="1" x14ac:dyDescent="0.45">
      <c r="G1422" s="36"/>
    </row>
    <row r="1423" spans="7:7" ht="15" customHeight="1" x14ac:dyDescent="0.45">
      <c r="G1423" s="36"/>
    </row>
    <row r="1424" spans="7:7" ht="15" customHeight="1" x14ac:dyDescent="0.45">
      <c r="G1424" s="36"/>
    </row>
    <row r="1425" spans="7:7" ht="15" customHeight="1" x14ac:dyDescent="0.45">
      <c r="G1425" s="36"/>
    </row>
    <row r="1426" spans="7:7" ht="15" customHeight="1" x14ac:dyDescent="0.45">
      <c r="G1426" s="36"/>
    </row>
    <row r="1427" spans="7:7" ht="15" customHeight="1" x14ac:dyDescent="0.45">
      <c r="G1427" s="36"/>
    </row>
    <row r="1428" spans="7:7" ht="15" customHeight="1" x14ac:dyDescent="0.45">
      <c r="G1428" s="36"/>
    </row>
    <row r="1429" spans="7:7" ht="15" customHeight="1" x14ac:dyDescent="0.45">
      <c r="G1429" s="36"/>
    </row>
    <row r="1430" spans="7:7" ht="15" customHeight="1" x14ac:dyDescent="0.45">
      <c r="G1430" s="36"/>
    </row>
    <row r="1431" spans="7:7" ht="15" customHeight="1" x14ac:dyDescent="0.45">
      <c r="G1431" s="36"/>
    </row>
    <row r="1432" spans="7:7" ht="15" customHeight="1" x14ac:dyDescent="0.45">
      <c r="G1432" s="36"/>
    </row>
    <row r="1433" spans="7:7" ht="15" customHeight="1" x14ac:dyDescent="0.45">
      <c r="G1433" s="36"/>
    </row>
    <row r="1434" spans="7:7" ht="15" customHeight="1" x14ac:dyDescent="0.45">
      <c r="G1434" s="36"/>
    </row>
    <row r="1435" spans="7:7" ht="15" customHeight="1" x14ac:dyDescent="0.45">
      <c r="G1435" s="36"/>
    </row>
    <row r="1436" spans="7:7" ht="15" customHeight="1" x14ac:dyDescent="0.45">
      <c r="G1436" s="36"/>
    </row>
    <row r="1437" spans="7:7" ht="15" customHeight="1" x14ac:dyDescent="0.45">
      <c r="G1437" s="36"/>
    </row>
    <row r="1438" spans="7:7" ht="15" customHeight="1" x14ac:dyDescent="0.45">
      <c r="G1438" s="36"/>
    </row>
    <row r="1439" spans="7:7" ht="15" customHeight="1" x14ac:dyDescent="0.45">
      <c r="G1439" s="36"/>
    </row>
    <row r="1440" spans="7:7" ht="15" customHeight="1" x14ac:dyDescent="0.45">
      <c r="G1440" s="36"/>
    </row>
    <row r="1441" spans="7:7" ht="15" customHeight="1" x14ac:dyDescent="0.45">
      <c r="G1441" s="36"/>
    </row>
    <row r="1442" spans="7:7" ht="15" customHeight="1" x14ac:dyDescent="0.45">
      <c r="G1442" s="36"/>
    </row>
    <row r="1443" spans="7:7" ht="15" customHeight="1" x14ac:dyDescent="0.45">
      <c r="G1443" s="36"/>
    </row>
    <row r="1444" spans="7:7" ht="15" customHeight="1" x14ac:dyDescent="0.45">
      <c r="G1444" s="36"/>
    </row>
    <row r="1445" spans="7:7" ht="15" customHeight="1" x14ac:dyDescent="0.45">
      <c r="G1445" s="36"/>
    </row>
    <row r="1446" spans="7:7" ht="15" customHeight="1" x14ac:dyDescent="0.45">
      <c r="G1446" s="36"/>
    </row>
    <row r="1447" spans="7:7" ht="15" customHeight="1" x14ac:dyDescent="0.45">
      <c r="G1447" s="36"/>
    </row>
    <row r="1448" spans="7:7" ht="15" customHeight="1" x14ac:dyDescent="0.45">
      <c r="G1448" s="36"/>
    </row>
    <row r="1449" spans="7:7" ht="15" customHeight="1" x14ac:dyDescent="0.45">
      <c r="G1449" s="36"/>
    </row>
    <row r="1450" spans="7:7" ht="15" customHeight="1" x14ac:dyDescent="0.45">
      <c r="G1450" s="36"/>
    </row>
    <row r="1451" spans="7:7" ht="15" customHeight="1" x14ac:dyDescent="0.45">
      <c r="G1451" s="36"/>
    </row>
    <row r="1452" spans="7:7" ht="15" customHeight="1" x14ac:dyDescent="0.45">
      <c r="G1452" s="36"/>
    </row>
    <row r="1453" spans="7:7" ht="15" customHeight="1" x14ac:dyDescent="0.45">
      <c r="G1453" s="36"/>
    </row>
    <row r="1454" spans="7:7" ht="15" customHeight="1" x14ac:dyDescent="0.45">
      <c r="G1454" s="36"/>
    </row>
    <row r="1455" spans="7:7" ht="15" customHeight="1" x14ac:dyDescent="0.45">
      <c r="G1455" s="36"/>
    </row>
    <row r="1456" spans="7:7" ht="15" customHeight="1" x14ac:dyDescent="0.45">
      <c r="G1456" s="36"/>
    </row>
    <row r="1457" spans="7:7" ht="15" customHeight="1" x14ac:dyDescent="0.45">
      <c r="G1457" s="36"/>
    </row>
    <row r="1458" spans="7:7" ht="15" customHeight="1" x14ac:dyDescent="0.45">
      <c r="G1458" s="36"/>
    </row>
    <row r="1459" spans="7:7" ht="15" customHeight="1" x14ac:dyDescent="0.45">
      <c r="G1459" s="36"/>
    </row>
    <row r="1460" spans="7:7" ht="15" customHeight="1" x14ac:dyDescent="0.45">
      <c r="G1460" s="36"/>
    </row>
    <row r="1461" spans="7:7" ht="15" customHeight="1" x14ac:dyDescent="0.45">
      <c r="G1461" s="36"/>
    </row>
    <row r="1462" spans="7:7" ht="15" customHeight="1" x14ac:dyDescent="0.45">
      <c r="G1462" s="36"/>
    </row>
    <row r="1463" spans="7:7" ht="15" customHeight="1" x14ac:dyDescent="0.45">
      <c r="G1463" s="36"/>
    </row>
    <row r="1464" spans="7:7" ht="15" customHeight="1" x14ac:dyDescent="0.45">
      <c r="G1464" s="36"/>
    </row>
    <row r="1465" spans="7:7" ht="15" customHeight="1" x14ac:dyDescent="0.45">
      <c r="G1465" s="36"/>
    </row>
    <row r="1466" spans="7:7" ht="15" customHeight="1" x14ac:dyDescent="0.45">
      <c r="G1466" s="36"/>
    </row>
    <row r="1467" spans="7:7" ht="15" customHeight="1" x14ac:dyDescent="0.45">
      <c r="G1467" s="36"/>
    </row>
    <row r="1468" spans="7:7" ht="15" customHeight="1" x14ac:dyDescent="0.45">
      <c r="G1468" s="36"/>
    </row>
    <row r="1469" spans="7:7" ht="15" customHeight="1" x14ac:dyDescent="0.45">
      <c r="G1469" s="36"/>
    </row>
    <row r="1470" spans="7:7" ht="15" customHeight="1" x14ac:dyDescent="0.45">
      <c r="G1470" s="36"/>
    </row>
    <row r="1471" spans="7:7" ht="15" customHeight="1" x14ac:dyDescent="0.45">
      <c r="G1471" s="36"/>
    </row>
    <row r="1472" spans="7:7" ht="15" customHeight="1" x14ac:dyDescent="0.45">
      <c r="G1472" s="36"/>
    </row>
    <row r="1473" spans="7:7" ht="15" customHeight="1" x14ac:dyDescent="0.45">
      <c r="G1473" s="36"/>
    </row>
    <row r="1474" spans="7:7" ht="15" customHeight="1" x14ac:dyDescent="0.45">
      <c r="G1474" s="36"/>
    </row>
    <row r="1475" spans="7:7" ht="15" customHeight="1" x14ac:dyDescent="0.45">
      <c r="G1475" s="36"/>
    </row>
    <row r="1476" spans="7:7" ht="15" customHeight="1" x14ac:dyDescent="0.45">
      <c r="G1476" s="36"/>
    </row>
    <row r="1477" spans="7:7" ht="15" customHeight="1" x14ac:dyDescent="0.45">
      <c r="G1477" s="36"/>
    </row>
    <row r="1478" spans="7:7" ht="15" customHeight="1" x14ac:dyDescent="0.45">
      <c r="G1478" s="36"/>
    </row>
    <row r="1479" spans="7:7" ht="15" customHeight="1" x14ac:dyDescent="0.45">
      <c r="G1479" s="36"/>
    </row>
    <row r="1480" spans="7:7" ht="15" customHeight="1" x14ac:dyDescent="0.45">
      <c r="G1480" s="36"/>
    </row>
    <row r="1481" spans="7:7" ht="15" customHeight="1" x14ac:dyDescent="0.45">
      <c r="G1481" s="36"/>
    </row>
    <row r="1482" spans="7:7" ht="15" customHeight="1" x14ac:dyDescent="0.45">
      <c r="G1482" s="36"/>
    </row>
    <row r="1483" spans="7:7" ht="15" customHeight="1" x14ac:dyDescent="0.45">
      <c r="G1483" s="36"/>
    </row>
    <row r="1484" spans="7:7" ht="15" customHeight="1" x14ac:dyDescent="0.45">
      <c r="G1484" s="36"/>
    </row>
    <row r="1485" spans="7:7" ht="15" customHeight="1" x14ac:dyDescent="0.45">
      <c r="G1485" s="36"/>
    </row>
    <row r="1486" spans="7:7" ht="15" customHeight="1" x14ac:dyDescent="0.45">
      <c r="G1486" s="36"/>
    </row>
    <row r="1487" spans="7:7" ht="15" customHeight="1" x14ac:dyDescent="0.45">
      <c r="G1487" s="36"/>
    </row>
    <row r="1488" spans="7:7" ht="15" customHeight="1" x14ac:dyDescent="0.45">
      <c r="G1488" s="36"/>
    </row>
    <row r="1489" spans="7:7" ht="15" customHeight="1" x14ac:dyDescent="0.45">
      <c r="G1489" s="36"/>
    </row>
    <row r="1490" spans="7:7" ht="15" customHeight="1" x14ac:dyDescent="0.45">
      <c r="G1490" s="36"/>
    </row>
    <row r="1491" spans="7:7" ht="15" customHeight="1" x14ac:dyDescent="0.45">
      <c r="G1491" s="36"/>
    </row>
    <row r="1492" spans="7:7" ht="15" customHeight="1" x14ac:dyDescent="0.45">
      <c r="G1492" s="36"/>
    </row>
    <row r="1493" spans="7:7" ht="15" customHeight="1" x14ac:dyDescent="0.45">
      <c r="G1493" s="36"/>
    </row>
    <row r="1494" spans="7:7" ht="15" customHeight="1" x14ac:dyDescent="0.45">
      <c r="G1494" s="36"/>
    </row>
    <row r="1495" spans="7:7" ht="15" customHeight="1" x14ac:dyDescent="0.45">
      <c r="G1495" s="36"/>
    </row>
    <row r="1496" spans="7:7" ht="15" customHeight="1" x14ac:dyDescent="0.45">
      <c r="G1496" s="36"/>
    </row>
    <row r="1497" spans="7:7" ht="15" customHeight="1" x14ac:dyDescent="0.45">
      <c r="G1497" s="36"/>
    </row>
    <row r="1498" spans="7:7" ht="15" customHeight="1" x14ac:dyDescent="0.45">
      <c r="G1498" s="36"/>
    </row>
    <row r="1499" spans="7:7" ht="15" customHeight="1" x14ac:dyDescent="0.45">
      <c r="G1499" s="36"/>
    </row>
    <row r="1500" spans="7:7" ht="15" customHeight="1" x14ac:dyDescent="0.45">
      <c r="G1500" s="36"/>
    </row>
    <row r="1501" spans="7:7" ht="15" customHeight="1" x14ac:dyDescent="0.45">
      <c r="G1501" s="36"/>
    </row>
    <row r="1502" spans="7:7" ht="15" customHeight="1" x14ac:dyDescent="0.45">
      <c r="G1502" s="36"/>
    </row>
    <row r="1503" spans="7:7" ht="15" customHeight="1" x14ac:dyDescent="0.45">
      <c r="G1503" s="36"/>
    </row>
    <row r="1504" spans="7:7" ht="15" customHeight="1" x14ac:dyDescent="0.45">
      <c r="G1504" s="36"/>
    </row>
    <row r="1505" spans="7:7" ht="15" customHeight="1" x14ac:dyDescent="0.45">
      <c r="G1505" s="36"/>
    </row>
    <row r="1506" spans="7:7" ht="15" customHeight="1" x14ac:dyDescent="0.45">
      <c r="G1506" s="36"/>
    </row>
    <row r="1507" spans="7:7" ht="15" customHeight="1" x14ac:dyDescent="0.45">
      <c r="G1507" s="36"/>
    </row>
    <row r="1508" spans="7:7" ht="15" customHeight="1" x14ac:dyDescent="0.45">
      <c r="G1508" s="36"/>
    </row>
    <row r="1509" spans="7:7" ht="15" customHeight="1" x14ac:dyDescent="0.45">
      <c r="G1509" s="36"/>
    </row>
    <row r="1510" spans="7:7" ht="15" customHeight="1" x14ac:dyDescent="0.45">
      <c r="G1510" s="36"/>
    </row>
    <row r="1511" spans="7:7" ht="15" customHeight="1" x14ac:dyDescent="0.45">
      <c r="G1511" s="36"/>
    </row>
    <row r="1512" spans="7:7" ht="15" customHeight="1" x14ac:dyDescent="0.45">
      <c r="G1512" s="36"/>
    </row>
    <row r="1513" spans="7:7" ht="15" customHeight="1" x14ac:dyDescent="0.45">
      <c r="G1513" s="36"/>
    </row>
    <row r="1514" spans="7:7" ht="15" customHeight="1" x14ac:dyDescent="0.45">
      <c r="G1514" s="36"/>
    </row>
    <row r="1515" spans="7:7" ht="15" customHeight="1" x14ac:dyDescent="0.45">
      <c r="G1515" s="36"/>
    </row>
    <row r="1516" spans="7:7" ht="15" customHeight="1" x14ac:dyDescent="0.45">
      <c r="G1516" s="36"/>
    </row>
    <row r="1517" spans="7:7" ht="15" customHeight="1" x14ac:dyDescent="0.45">
      <c r="G1517" s="36"/>
    </row>
    <row r="1518" spans="7:7" ht="15" customHeight="1" x14ac:dyDescent="0.45">
      <c r="G1518" s="36"/>
    </row>
    <row r="1519" spans="7:7" ht="15" customHeight="1" x14ac:dyDescent="0.45">
      <c r="G1519" s="36"/>
    </row>
    <row r="1520" spans="7:7" ht="15" customHeight="1" x14ac:dyDescent="0.45">
      <c r="G1520" s="36"/>
    </row>
    <row r="1521" spans="7:7" ht="15" customHeight="1" x14ac:dyDescent="0.45">
      <c r="G1521" s="36"/>
    </row>
    <row r="1522" spans="7:7" ht="15" customHeight="1" x14ac:dyDescent="0.45">
      <c r="G1522" s="36"/>
    </row>
    <row r="1523" spans="7:7" ht="15" customHeight="1" x14ac:dyDescent="0.45">
      <c r="G1523" s="36"/>
    </row>
    <row r="1524" spans="7:7" ht="15" customHeight="1" x14ac:dyDescent="0.45">
      <c r="G1524" s="36"/>
    </row>
    <row r="1525" spans="7:7" ht="15" customHeight="1" x14ac:dyDescent="0.45">
      <c r="G1525" s="36"/>
    </row>
    <row r="1526" spans="7:7" ht="15" customHeight="1" x14ac:dyDescent="0.45">
      <c r="G1526" s="36"/>
    </row>
    <row r="1527" spans="7:7" ht="15" customHeight="1" x14ac:dyDescent="0.45">
      <c r="G1527" s="36"/>
    </row>
    <row r="1528" spans="7:7" ht="15" customHeight="1" x14ac:dyDescent="0.45">
      <c r="G1528" s="36"/>
    </row>
    <row r="1529" spans="7:7" ht="15" customHeight="1" x14ac:dyDescent="0.45">
      <c r="G1529" s="36"/>
    </row>
    <row r="1530" spans="7:7" ht="15" customHeight="1" x14ac:dyDescent="0.45">
      <c r="G1530" s="36"/>
    </row>
    <row r="1531" spans="7:7" ht="15" customHeight="1" x14ac:dyDescent="0.45">
      <c r="G1531" s="36"/>
    </row>
    <row r="1532" spans="7:7" ht="15" customHeight="1" x14ac:dyDescent="0.45">
      <c r="G1532" s="36"/>
    </row>
    <row r="1533" spans="7:7" ht="15" customHeight="1" x14ac:dyDescent="0.45">
      <c r="G1533" s="36"/>
    </row>
    <row r="1534" spans="7:7" ht="15" customHeight="1" x14ac:dyDescent="0.45">
      <c r="G1534" s="36"/>
    </row>
    <row r="1535" spans="7:7" ht="15" customHeight="1" x14ac:dyDescent="0.45">
      <c r="G1535" s="36"/>
    </row>
    <row r="1536" spans="7:7" ht="15" customHeight="1" x14ac:dyDescent="0.45">
      <c r="G1536" s="36"/>
    </row>
    <row r="1537" spans="7:7" ht="15" customHeight="1" x14ac:dyDescent="0.45">
      <c r="G1537" s="36"/>
    </row>
    <row r="1538" spans="7:7" ht="15" customHeight="1" x14ac:dyDescent="0.45">
      <c r="G1538" s="36"/>
    </row>
    <row r="1539" spans="7:7" ht="15" customHeight="1" x14ac:dyDescent="0.45">
      <c r="G1539" s="36"/>
    </row>
    <row r="1540" spans="7:7" ht="15" customHeight="1" x14ac:dyDescent="0.45">
      <c r="G1540" s="36"/>
    </row>
    <row r="1541" spans="7:7" ht="15" customHeight="1" x14ac:dyDescent="0.45">
      <c r="G1541" s="36"/>
    </row>
    <row r="1542" spans="7:7" ht="15" customHeight="1" x14ac:dyDescent="0.45">
      <c r="G1542" s="36"/>
    </row>
    <row r="1543" spans="7:7" ht="15" customHeight="1" x14ac:dyDescent="0.45">
      <c r="G1543" s="36"/>
    </row>
    <row r="1544" spans="7:7" ht="15" customHeight="1" x14ac:dyDescent="0.45">
      <c r="G1544" s="36"/>
    </row>
    <row r="1545" spans="7:7" ht="15" customHeight="1" x14ac:dyDescent="0.45">
      <c r="G1545" s="36"/>
    </row>
    <row r="1546" spans="7:7" ht="15" customHeight="1" x14ac:dyDescent="0.45">
      <c r="G1546" s="36"/>
    </row>
    <row r="1547" spans="7:7" ht="15" customHeight="1" x14ac:dyDescent="0.45">
      <c r="G1547" s="36"/>
    </row>
    <row r="1548" spans="7:7" ht="15" customHeight="1" x14ac:dyDescent="0.45">
      <c r="G1548" s="36"/>
    </row>
    <row r="1549" spans="7:7" ht="15" customHeight="1" x14ac:dyDescent="0.45">
      <c r="G1549" s="36"/>
    </row>
    <row r="1550" spans="7:7" ht="15" customHeight="1" x14ac:dyDescent="0.45">
      <c r="G1550" s="36"/>
    </row>
    <row r="1551" spans="7:7" ht="15" customHeight="1" x14ac:dyDescent="0.45">
      <c r="G1551" s="36"/>
    </row>
    <row r="1552" spans="7:7" ht="15" customHeight="1" x14ac:dyDescent="0.45">
      <c r="G1552" s="36"/>
    </row>
    <row r="1553" spans="7:7" ht="15" customHeight="1" x14ac:dyDescent="0.45">
      <c r="G1553" s="36"/>
    </row>
    <row r="1554" spans="7:7" ht="15" customHeight="1" x14ac:dyDescent="0.45">
      <c r="G1554" s="36"/>
    </row>
    <row r="1555" spans="7:7" ht="15" customHeight="1" x14ac:dyDescent="0.45">
      <c r="G1555" s="36"/>
    </row>
    <row r="1556" spans="7:7" ht="15" customHeight="1" x14ac:dyDescent="0.45">
      <c r="G1556" s="36"/>
    </row>
    <row r="1557" spans="7:7" ht="15" customHeight="1" x14ac:dyDescent="0.45">
      <c r="G1557" s="36"/>
    </row>
    <row r="1558" spans="7:7" ht="15" customHeight="1" x14ac:dyDescent="0.45">
      <c r="G1558" s="36"/>
    </row>
    <row r="1559" spans="7:7" ht="15" customHeight="1" x14ac:dyDescent="0.45">
      <c r="G1559" s="36"/>
    </row>
    <row r="1560" spans="7:7" ht="15" customHeight="1" x14ac:dyDescent="0.45">
      <c r="G1560" s="36"/>
    </row>
    <row r="1561" spans="7:7" ht="15" customHeight="1" x14ac:dyDescent="0.45">
      <c r="G1561" s="36"/>
    </row>
    <row r="1562" spans="7:7" ht="15" customHeight="1" x14ac:dyDescent="0.45">
      <c r="G1562" s="36"/>
    </row>
    <row r="1563" spans="7:7" ht="15" customHeight="1" x14ac:dyDescent="0.45">
      <c r="G1563" s="36"/>
    </row>
    <row r="1564" spans="7:7" ht="15" customHeight="1" x14ac:dyDescent="0.45">
      <c r="G1564" s="36"/>
    </row>
    <row r="1565" spans="7:7" ht="15" customHeight="1" x14ac:dyDescent="0.45">
      <c r="G1565" s="36"/>
    </row>
    <row r="1566" spans="7:7" ht="15" customHeight="1" x14ac:dyDescent="0.45">
      <c r="G1566" s="36"/>
    </row>
    <row r="1567" spans="7:7" ht="15" customHeight="1" x14ac:dyDescent="0.45">
      <c r="G1567" s="36"/>
    </row>
    <row r="1568" spans="7:7" ht="15" customHeight="1" x14ac:dyDescent="0.45">
      <c r="G1568" s="36"/>
    </row>
    <row r="1569" spans="7:7" ht="15" customHeight="1" x14ac:dyDescent="0.45">
      <c r="G1569" s="36"/>
    </row>
    <row r="1570" spans="7:7" ht="15" customHeight="1" x14ac:dyDescent="0.45">
      <c r="G1570" s="36"/>
    </row>
    <row r="1571" spans="7:7" ht="15" customHeight="1" x14ac:dyDescent="0.45">
      <c r="G1571" s="36"/>
    </row>
    <row r="1572" spans="7:7" ht="15" customHeight="1" x14ac:dyDescent="0.45">
      <c r="G1572" s="36"/>
    </row>
    <row r="1573" spans="7:7" ht="15" customHeight="1" x14ac:dyDescent="0.45">
      <c r="G1573" s="36"/>
    </row>
    <row r="1574" spans="7:7" ht="15" customHeight="1" x14ac:dyDescent="0.45">
      <c r="G1574" s="36"/>
    </row>
    <row r="1575" spans="7:7" ht="15" customHeight="1" x14ac:dyDescent="0.45">
      <c r="G1575" s="36"/>
    </row>
    <row r="1576" spans="7:7" ht="15" customHeight="1" x14ac:dyDescent="0.45">
      <c r="G1576" s="36"/>
    </row>
    <row r="1577" spans="7:7" ht="15" customHeight="1" x14ac:dyDescent="0.45">
      <c r="G1577" s="36"/>
    </row>
    <row r="1578" spans="7:7" ht="15" customHeight="1" x14ac:dyDescent="0.45">
      <c r="G1578" s="36"/>
    </row>
    <row r="1579" spans="7:7" ht="15" customHeight="1" x14ac:dyDescent="0.45">
      <c r="G1579" s="36"/>
    </row>
    <row r="1580" spans="7:7" ht="15" customHeight="1" x14ac:dyDescent="0.45">
      <c r="G1580" s="36"/>
    </row>
    <row r="1581" spans="7:7" ht="15" customHeight="1" x14ac:dyDescent="0.45">
      <c r="G1581" s="36"/>
    </row>
    <row r="1582" spans="7:7" ht="15" customHeight="1" x14ac:dyDescent="0.45">
      <c r="G1582" s="36"/>
    </row>
    <row r="1583" spans="7:7" ht="15" customHeight="1" x14ac:dyDescent="0.45">
      <c r="G1583" s="36"/>
    </row>
    <row r="1584" spans="7:7" ht="15" customHeight="1" x14ac:dyDescent="0.45">
      <c r="G1584" s="36"/>
    </row>
    <row r="1585" spans="7:7" ht="15" customHeight="1" x14ac:dyDescent="0.45">
      <c r="G1585" s="36"/>
    </row>
    <row r="1586" spans="7:7" ht="15" customHeight="1" x14ac:dyDescent="0.45">
      <c r="G1586" s="36"/>
    </row>
    <row r="1587" spans="7:7" ht="15" customHeight="1" x14ac:dyDescent="0.45">
      <c r="G1587" s="36"/>
    </row>
    <row r="1588" spans="7:7" ht="15" customHeight="1" x14ac:dyDescent="0.45">
      <c r="G1588" s="36"/>
    </row>
    <row r="1589" spans="7:7" ht="15" customHeight="1" x14ac:dyDescent="0.45">
      <c r="G1589" s="36"/>
    </row>
    <row r="1590" spans="7:7" ht="15" customHeight="1" x14ac:dyDescent="0.45">
      <c r="G1590" s="36"/>
    </row>
    <row r="1591" spans="7:7" ht="15" customHeight="1" x14ac:dyDescent="0.45">
      <c r="G1591" s="36"/>
    </row>
    <row r="1592" spans="7:7" ht="15" customHeight="1" x14ac:dyDescent="0.45">
      <c r="G1592" s="36"/>
    </row>
    <row r="1593" spans="7:7" ht="15" customHeight="1" x14ac:dyDescent="0.45">
      <c r="G1593" s="36"/>
    </row>
    <row r="1594" spans="7:7" ht="15" customHeight="1" x14ac:dyDescent="0.45">
      <c r="G1594" s="36"/>
    </row>
    <row r="1595" spans="7:7" ht="15" customHeight="1" x14ac:dyDescent="0.45">
      <c r="G1595" s="36"/>
    </row>
    <row r="1596" spans="7:7" ht="15" customHeight="1" x14ac:dyDescent="0.45">
      <c r="G1596" s="36"/>
    </row>
    <row r="1597" spans="7:7" ht="15" customHeight="1" x14ac:dyDescent="0.45">
      <c r="G1597" s="36"/>
    </row>
    <row r="1598" spans="7:7" ht="15" customHeight="1" x14ac:dyDescent="0.45">
      <c r="G1598" s="36"/>
    </row>
    <row r="1599" spans="7:7" ht="15" customHeight="1" x14ac:dyDescent="0.45">
      <c r="G1599" s="36"/>
    </row>
    <row r="1600" spans="7:7" ht="15" customHeight="1" x14ac:dyDescent="0.45">
      <c r="G1600" s="36"/>
    </row>
    <row r="1601" spans="7:7" ht="15" customHeight="1" x14ac:dyDescent="0.45">
      <c r="G1601" s="36"/>
    </row>
    <row r="1602" spans="7:7" ht="15" customHeight="1" x14ac:dyDescent="0.45">
      <c r="G1602" s="36"/>
    </row>
    <row r="1603" spans="7:7" ht="15" customHeight="1" x14ac:dyDescent="0.45">
      <c r="G1603" s="36"/>
    </row>
    <row r="1604" spans="7:7" ht="15" customHeight="1" x14ac:dyDescent="0.45">
      <c r="G1604" s="36"/>
    </row>
    <row r="1605" spans="7:7" ht="15" customHeight="1" x14ac:dyDescent="0.45">
      <c r="G1605" s="36"/>
    </row>
    <row r="1606" spans="7:7" ht="15" customHeight="1" x14ac:dyDescent="0.45">
      <c r="G1606" s="36"/>
    </row>
    <row r="1607" spans="7:7" ht="15" customHeight="1" x14ac:dyDescent="0.45">
      <c r="G1607" s="36"/>
    </row>
    <row r="1608" spans="7:7" ht="15" customHeight="1" x14ac:dyDescent="0.45">
      <c r="G1608" s="36"/>
    </row>
    <row r="1609" spans="7:7" ht="15" customHeight="1" x14ac:dyDescent="0.45">
      <c r="G1609" s="36"/>
    </row>
    <row r="1610" spans="7:7" ht="15" customHeight="1" x14ac:dyDescent="0.45">
      <c r="G1610" s="36"/>
    </row>
    <row r="1611" spans="7:7" ht="15" customHeight="1" x14ac:dyDescent="0.45">
      <c r="G1611" s="36"/>
    </row>
    <row r="1612" spans="7:7" ht="15" customHeight="1" x14ac:dyDescent="0.45">
      <c r="G1612" s="36"/>
    </row>
    <row r="1613" spans="7:7" ht="15" customHeight="1" x14ac:dyDescent="0.45">
      <c r="G1613" s="36"/>
    </row>
    <row r="1614" spans="7:7" ht="15" customHeight="1" x14ac:dyDescent="0.45">
      <c r="G1614" s="36"/>
    </row>
    <row r="1615" spans="7:7" ht="15" customHeight="1" x14ac:dyDescent="0.45">
      <c r="G1615" s="36"/>
    </row>
    <row r="1616" spans="7:7" ht="15" customHeight="1" x14ac:dyDescent="0.45">
      <c r="G1616" s="36"/>
    </row>
    <row r="1617" spans="7:7" ht="15" customHeight="1" x14ac:dyDescent="0.45">
      <c r="G1617" s="36"/>
    </row>
    <row r="1618" spans="7:7" ht="15" customHeight="1" x14ac:dyDescent="0.45">
      <c r="G1618" s="36"/>
    </row>
    <row r="1619" spans="7:7" ht="15" customHeight="1" x14ac:dyDescent="0.45">
      <c r="G1619" s="36"/>
    </row>
    <row r="1620" spans="7:7" ht="15" customHeight="1" x14ac:dyDescent="0.45">
      <c r="G1620" s="36"/>
    </row>
    <row r="1621" spans="7:7" ht="15" customHeight="1" x14ac:dyDescent="0.45">
      <c r="G1621" s="36"/>
    </row>
    <row r="1622" spans="7:7" ht="15" customHeight="1" x14ac:dyDescent="0.45">
      <c r="G1622" s="36"/>
    </row>
    <row r="1623" spans="7:7" ht="15" customHeight="1" x14ac:dyDescent="0.45">
      <c r="G1623" s="36"/>
    </row>
    <row r="1624" spans="7:7" ht="15" customHeight="1" x14ac:dyDescent="0.45">
      <c r="G1624" s="36"/>
    </row>
    <row r="1625" spans="7:7" ht="15" customHeight="1" x14ac:dyDescent="0.45">
      <c r="G1625" s="36"/>
    </row>
    <row r="1626" spans="7:7" ht="15" customHeight="1" x14ac:dyDescent="0.45">
      <c r="G1626" s="36"/>
    </row>
    <row r="1627" spans="7:7" ht="15" customHeight="1" x14ac:dyDescent="0.45">
      <c r="G1627" s="36"/>
    </row>
    <row r="1628" spans="7:7" ht="15" customHeight="1" x14ac:dyDescent="0.45">
      <c r="G1628" s="36"/>
    </row>
    <row r="1629" spans="7:7" ht="15" customHeight="1" x14ac:dyDescent="0.45">
      <c r="G1629" s="36"/>
    </row>
    <row r="1630" spans="7:7" ht="15" customHeight="1" x14ac:dyDescent="0.45">
      <c r="G1630" s="36"/>
    </row>
    <row r="1631" spans="7:7" ht="15" customHeight="1" x14ac:dyDescent="0.45">
      <c r="G1631" s="36"/>
    </row>
    <row r="1632" spans="7:7" ht="15" customHeight="1" x14ac:dyDescent="0.45">
      <c r="G1632" s="36"/>
    </row>
    <row r="1633" spans="7:7" ht="15" customHeight="1" x14ac:dyDescent="0.45">
      <c r="G1633" s="36"/>
    </row>
    <row r="1634" spans="7:7" ht="15" customHeight="1" x14ac:dyDescent="0.45">
      <c r="G1634" s="36"/>
    </row>
    <row r="1635" spans="7:7" ht="15" customHeight="1" x14ac:dyDescent="0.45">
      <c r="G1635" s="36"/>
    </row>
    <row r="1636" spans="7:7" ht="15" customHeight="1" x14ac:dyDescent="0.45">
      <c r="G1636" s="36"/>
    </row>
    <row r="1637" spans="7:7" ht="15" customHeight="1" x14ac:dyDescent="0.45">
      <c r="G1637" s="36"/>
    </row>
    <row r="1638" spans="7:7" ht="15" customHeight="1" x14ac:dyDescent="0.45">
      <c r="G1638" s="36"/>
    </row>
    <row r="1639" spans="7:7" ht="15" customHeight="1" x14ac:dyDescent="0.45">
      <c r="G1639" s="36"/>
    </row>
    <row r="1640" spans="7:7" ht="15" customHeight="1" x14ac:dyDescent="0.45">
      <c r="G1640" s="36"/>
    </row>
    <row r="1641" spans="7:7" ht="15" customHeight="1" x14ac:dyDescent="0.45">
      <c r="G1641" s="36"/>
    </row>
    <row r="1642" spans="7:7" ht="15" customHeight="1" x14ac:dyDescent="0.45">
      <c r="G1642" s="36"/>
    </row>
    <row r="1643" spans="7:7" ht="15" customHeight="1" x14ac:dyDescent="0.45">
      <c r="G1643" s="36"/>
    </row>
    <row r="1644" spans="7:7" ht="15" customHeight="1" x14ac:dyDescent="0.45">
      <c r="G1644" s="36"/>
    </row>
    <row r="1645" spans="7:7" ht="15" customHeight="1" x14ac:dyDescent="0.45">
      <c r="G1645" s="36"/>
    </row>
    <row r="1646" spans="7:7" ht="15" customHeight="1" x14ac:dyDescent="0.45">
      <c r="G1646" s="36"/>
    </row>
    <row r="1647" spans="7:7" ht="15" customHeight="1" x14ac:dyDescent="0.45">
      <c r="G1647" s="36"/>
    </row>
    <row r="1648" spans="7:7" ht="15" customHeight="1" x14ac:dyDescent="0.45">
      <c r="G1648" s="36"/>
    </row>
    <row r="1649" spans="7:7" ht="15" customHeight="1" x14ac:dyDescent="0.45">
      <c r="G1649" s="36"/>
    </row>
    <row r="1650" spans="7:7" ht="15" customHeight="1" x14ac:dyDescent="0.45">
      <c r="G1650" s="36"/>
    </row>
    <row r="1651" spans="7:7" ht="15" customHeight="1" x14ac:dyDescent="0.45">
      <c r="G1651" s="36"/>
    </row>
    <row r="1652" spans="7:7" ht="15" customHeight="1" x14ac:dyDescent="0.45">
      <c r="G1652" s="36"/>
    </row>
    <row r="1653" spans="7:7" ht="15" customHeight="1" x14ac:dyDescent="0.45">
      <c r="G1653" s="36"/>
    </row>
    <row r="1654" spans="7:7" ht="15" customHeight="1" x14ac:dyDescent="0.45">
      <c r="G1654" s="36"/>
    </row>
    <row r="1655" spans="7:7" ht="15" customHeight="1" x14ac:dyDescent="0.45">
      <c r="G1655" s="36"/>
    </row>
    <row r="1656" spans="7:7" ht="15" customHeight="1" x14ac:dyDescent="0.45">
      <c r="G1656" s="36"/>
    </row>
    <row r="1657" spans="7:7" ht="15" customHeight="1" x14ac:dyDescent="0.45">
      <c r="G1657" s="36"/>
    </row>
    <row r="1658" spans="7:7" ht="15" customHeight="1" x14ac:dyDescent="0.45">
      <c r="G1658" s="36"/>
    </row>
    <row r="1659" spans="7:7" ht="15" customHeight="1" x14ac:dyDescent="0.45">
      <c r="G1659" s="36"/>
    </row>
    <row r="1660" spans="7:7" ht="15" customHeight="1" x14ac:dyDescent="0.45">
      <c r="G1660" s="36"/>
    </row>
    <row r="1661" spans="7:7" ht="15" customHeight="1" x14ac:dyDescent="0.45">
      <c r="G1661" s="36"/>
    </row>
    <row r="1662" spans="7:7" ht="15" customHeight="1" x14ac:dyDescent="0.45">
      <c r="G1662" s="36"/>
    </row>
    <row r="1663" spans="7:7" ht="15" customHeight="1" x14ac:dyDescent="0.45">
      <c r="G1663" s="36"/>
    </row>
    <row r="1664" spans="7:7" ht="15" customHeight="1" x14ac:dyDescent="0.45">
      <c r="G1664" s="36"/>
    </row>
    <row r="1665" spans="7:7" ht="15" customHeight="1" x14ac:dyDescent="0.45">
      <c r="G1665" s="36"/>
    </row>
    <row r="1666" spans="7:7" ht="15" customHeight="1" x14ac:dyDescent="0.45">
      <c r="G1666" s="36"/>
    </row>
    <row r="1667" spans="7:7" ht="15" customHeight="1" x14ac:dyDescent="0.45">
      <c r="G1667" s="36"/>
    </row>
    <row r="1668" spans="7:7" ht="15" customHeight="1" x14ac:dyDescent="0.45">
      <c r="G1668" s="36"/>
    </row>
    <row r="1669" spans="7:7" ht="15" customHeight="1" x14ac:dyDescent="0.45">
      <c r="G1669" s="36"/>
    </row>
    <row r="1670" spans="7:7" ht="15" customHeight="1" x14ac:dyDescent="0.45">
      <c r="G1670" s="36"/>
    </row>
    <row r="1671" spans="7:7" ht="15" customHeight="1" x14ac:dyDescent="0.45">
      <c r="G1671" s="36"/>
    </row>
    <row r="1672" spans="7:7" ht="15" customHeight="1" x14ac:dyDescent="0.45">
      <c r="G1672" s="36"/>
    </row>
    <row r="1673" spans="7:7" ht="15" customHeight="1" x14ac:dyDescent="0.45">
      <c r="G1673" s="36"/>
    </row>
    <row r="1674" spans="7:7" ht="15" customHeight="1" x14ac:dyDescent="0.45">
      <c r="G1674" s="36"/>
    </row>
    <row r="1675" spans="7:7" ht="15" customHeight="1" x14ac:dyDescent="0.45">
      <c r="G1675" s="36"/>
    </row>
    <row r="1676" spans="7:7" ht="15" customHeight="1" x14ac:dyDescent="0.45">
      <c r="G1676" s="36"/>
    </row>
    <row r="1677" spans="7:7" ht="15" customHeight="1" x14ac:dyDescent="0.45">
      <c r="G1677" s="36"/>
    </row>
    <row r="1678" spans="7:7" ht="15" customHeight="1" x14ac:dyDescent="0.45">
      <c r="G1678" s="36"/>
    </row>
    <row r="1679" spans="7:7" ht="15" customHeight="1" x14ac:dyDescent="0.45">
      <c r="G1679" s="36"/>
    </row>
    <row r="1680" spans="7:7" ht="15" customHeight="1" x14ac:dyDescent="0.45">
      <c r="G1680" s="36"/>
    </row>
    <row r="1681" spans="7:7" ht="15" customHeight="1" x14ac:dyDescent="0.45">
      <c r="G1681" s="36"/>
    </row>
    <row r="1682" spans="7:7" ht="15" customHeight="1" x14ac:dyDescent="0.45">
      <c r="G1682" s="36"/>
    </row>
    <row r="1683" spans="7:7" ht="15" customHeight="1" x14ac:dyDescent="0.45">
      <c r="G1683" s="36"/>
    </row>
    <row r="1684" spans="7:7" ht="15" customHeight="1" x14ac:dyDescent="0.45">
      <c r="G1684" s="36"/>
    </row>
    <row r="1685" spans="7:7" ht="15" customHeight="1" x14ac:dyDescent="0.45">
      <c r="G1685" s="36"/>
    </row>
    <row r="1686" spans="7:7" ht="15" customHeight="1" x14ac:dyDescent="0.45">
      <c r="G1686" s="36"/>
    </row>
    <row r="1687" spans="7:7" ht="15" customHeight="1" x14ac:dyDescent="0.45">
      <c r="G1687" s="36"/>
    </row>
    <row r="1688" spans="7:7" ht="15" customHeight="1" x14ac:dyDescent="0.45">
      <c r="G1688" s="36"/>
    </row>
    <row r="1689" spans="7:7" ht="15" customHeight="1" x14ac:dyDescent="0.45">
      <c r="G1689" s="36"/>
    </row>
    <row r="1690" spans="7:7" ht="15" customHeight="1" x14ac:dyDescent="0.45">
      <c r="G1690" s="36"/>
    </row>
    <row r="1691" spans="7:7" ht="15" customHeight="1" x14ac:dyDescent="0.45">
      <c r="G1691" s="36"/>
    </row>
    <row r="1692" spans="7:7" ht="15" customHeight="1" x14ac:dyDescent="0.45">
      <c r="G1692" s="36"/>
    </row>
    <row r="1693" spans="7:7" ht="15" customHeight="1" x14ac:dyDescent="0.45">
      <c r="G1693" s="36"/>
    </row>
    <row r="1694" spans="7:7" ht="15" customHeight="1" x14ac:dyDescent="0.45">
      <c r="G1694" s="36"/>
    </row>
    <row r="1695" spans="7:7" ht="15" customHeight="1" x14ac:dyDescent="0.45">
      <c r="G1695" s="36"/>
    </row>
    <row r="1696" spans="7:7" ht="15" customHeight="1" x14ac:dyDescent="0.45">
      <c r="G1696" s="36"/>
    </row>
    <row r="1697" spans="7:7" ht="15" customHeight="1" x14ac:dyDescent="0.45">
      <c r="G1697" s="36"/>
    </row>
    <row r="1698" spans="7:7" ht="15" customHeight="1" x14ac:dyDescent="0.45">
      <c r="G1698" s="36"/>
    </row>
    <row r="1699" spans="7:7" ht="15" customHeight="1" x14ac:dyDescent="0.45">
      <c r="G1699" s="36"/>
    </row>
    <row r="1700" spans="7:7" ht="15" customHeight="1" x14ac:dyDescent="0.45">
      <c r="G1700" s="36"/>
    </row>
    <row r="1701" spans="7:7" ht="15" customHeight="1" x14ac:dyDescent="0.45">
      <c r="G1701" s="36"/>
    </row>
    <row r="1702" spans="7:7" ht="15" customHeight="1" x14ac:dyDescent="0.45">
      <c r="G1702" s="36"/>
    </row>
    <row r="1703" spans="7:7" ht="15" customHeight="1" x14ac:dyDescent="0.45">
      <c r="G1703" s="36"/>
    </row>
    <row r="1704" spans="7:7" ht="15" customHeight="1" x14ac:dyDescent="0.45">
      <c r="G1704" s="36"/>
    </row>
    <row r="1705" spans="7:7" ht="15" customHeight="1" x14ac:dyDescent="0.45">
      <c r="G1705" s="36"/>
    </row>
    <row r="1706" spans="7:7" ht="15" customHeight="1" x14ac:dyDescent="0.45">
      <c r="G1706" s="36"/>
    </row>
    <row r="1707" spans="7:7" ht="15" customHeight="1" x14ac:dyDescent="0.45">
      <c r="G1707" s="36"/>
    </row>
    <row r="1708" spans="7:7" ht="15" customHeight="1" x14ac:dyDescent="0.45">
      <c r="G1708" s="36"/>
    </row>
    <row r="1709" spans="7:7" ht="15" customHeight="1" x14ac:dyDescent="0.45">
      <c r="G1709" s="36"/>
    </row>
    <row r="1710" spans="7:7" ht="15" customHeight="1" x14ac:dyDescent="0.45">
      <c r="G1710" s="36"/>
    </row>
    <row r="1711" spans="7:7" ht="15" customHeight="1" x14ac:dyDescent="0.45">
      <c r="G1711" s="36"/>
    </row>
    <row r="1712" spans="7:7" ht="15" customHeight="1" x14ac:dyDescent="0.45">
      <c r="G1712" s="36"/>
    </row>
    <row r="1713" spans="7:7" ht="15" customHeight="1" x14ac:dyDescent="0.45">
      <c r="G1713" s="36"/>
    </row>
    <row r="1714" spans="7:7" ht="15" customHeight="1" x14ac:dyDescent="0.45">
      <c r="G1714" s="36"/>
    </row>
    <row r="1715" spans="7:7" ht="15" customHeight="1" x14ac:dyDescent="0.45">
      <c r="G1715" s="36"/>
    </row>
    <row r="1716" spans="7:7" ht="15" customHeight="1" x14ac:dyDescent="0.45">
      <c r="G1716" s="36"/>
    </row>
    <row r="1717" spans="7:7" ht="15" customHeight="1" x14ac:dyDescent="0.45">
      <c r="G1717" s="36"/>
    </row>
  </sheetData>
  <sheetProtection algorithmName="SHA-512" hashValue="lnnKQOytWee/g2a9tsbjN6/aOvukW6XIBOzv9gWLD0KlUqgU1cyDkAiseBxAgA4ltYVlcuoQnjchfHQCbXQ4xA==" saltValue="3zQSjJ7rtWEnxH8lCfGP9A==" spinCount="100000" sheet="1" objects="1" scenarios="1"/>
  <autoFilter ref="H1:N1" xr:uid="{E2AFD429-2D8C-4C80-8F53-07A63DEA34E1}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2268-C429-4630-97A1-82628D737DF2}">
  <sheetPr codeName="Sheet9">
    <tabColor theme="9"/>
  </sheetPr>
  <dimension ref="A1:N1717"/>
  <sheetViews>
    <sheetView showZeros="0" workbookViewId="0">
      <selection activeCell="A3" sqref="A3"/>
    </sheetView>
  </sheetViews>
  <sheetFormatPr defaultRowHeight="14.25" x14ac:dyDescent="0.45"/>
  <cols>
    <col min="1" max="1" width="11.59765625" style="10" bestFit="1" customWidth="1"/>
    <col min="2" max="2" width="25.265625" bestFit="1" customWidth="1"/>
    <col min="3" max="3" width="26.3984375" bestFit="1" customWidth="1"/>
    <col min="4" max="4" width="27.86328125" customWidth="1"/>
    <col min="5" max="5" width="16" bestFit="1" customWidth="1"/>
    <col min="6" max="6" width="5" style="8" customWidth="1"/>
    <col min="7" max="7" width="16" style="10" customWidth="1"/>
    <col min="9" max="9" width="15.86328125" customWidth="1"/>
    <col min="10" max="10" width="21.86328125" customWidth="1"/>
    <col min="11" max="11" width="4.59765625" customWidth="1"/>
    <col min="12" max="12" width="24.265625" customWidth="1"/>
    <col min="13" max="13" width="15.265625" hidden="1" customWidth="1"/>
    <col min="14" max="14" width="16.265625" hidden="1" customWidth="1"/>
  </cols>
  <sheetData>
    <row r="1" spans="1:14" ht="61.5" customHeight="1" x14ac:dyDescent="0.45">
      <c r="A1" s="3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/>
      <c r="G1" s="33" t="s">
        <v>5</v>
      </c>
      <c r="H1" s="29"/>
      <c r="I1" s="30" t="s">
        <v>6</v>
      </c>
      <c r="J1" s="30" t="s">
        <v>7</v>
      </c>
      <c r="K1" s="30"/>
      <c r="L1" s="30" t="s">
        <v>8</v>
      </c>
      <c r="M1" s="25" t="s">
        <v>9</v>
      </c>
      <c r="N1" s="6" t="s">
        <v>10</v>
      </c>
    </row>
    <row r="2" spans="1:14" ht="15" customHeight="1" x14ac:dyDescent="0.45">
      <c r="A2" s="34" t="s">
        <v>11</v>
      </c>
      <c r="B2" t="str">
        <f>_xlfn.IFNA(VLOOKUP(A2,'Personnel List'!A$1:E$1284,5,FALSE),"")</f>
        <v>Sonia Bott</v>
      </c>
      <c r="C2" t="str">
        <f>_xlfn.IFNA(VLOOKUP(A2,'Personnel List'!A$1:E$1284,4,FALSE),"")</f>
        <v>Coates Pty Ltd</v>
      </c>
      <c r="D2" s="2">
        <f ca="1">IF(A2&lt;&gt;"",IF(D2&lt;&gt;"",D2,NOW()),"")</f>
        <v>45533.21783090278</v>
      </c>
      <c r="E2" s="2" t="str">
        <f>IFERROR(VLOOKUP(A2,G:I,3,FALSE),"Onsite")</f>
        <v>Onsite</v>
      </c>
      <c r="F2" s="9"/>
      <c r="G2" s="34" t="s">
        <v>120</v>
      </c>
      <c r="I2" s="14">
        <f ca="1">IF(G2&lt;&gt;"",IF(I2&lt;&gt;"",I2,NOW()),"")</f>
        <v>45533.594943865741</v>
      </c>
      <c r="J2" t="str">
        <f>SUBSTITUTE(A2,"NC","")</f>
        <v>90112534</v>
      </c>
      <c r="K2" s="30"/>
      <c r="L2" cm="1">
        <f t="array" ref="L2:L999">_xlfn._xlws.FILTER(M2:M1000,(ISNA(MATCH(M2:M1000,N2:N1000,0))),"")</f>
        <v>0</v>
      </c>
      <c r="M2" t="e" cm="1" vm="1">
        <f t="array" ref="M2">_xlfn._xlws.FILTER('Thu Data'!E13:E863,ISNUMBER(_xlfn.XMATCH('Thu Data'!D13:D863,M1)))</f>
        <v>#VALUE!</v>
      </c>
      <c r="N2" t="str">
        <f>_xlfn.IFNA(VLOOKUP(A2,'Personnel List'!A$1:F$1284,6,FALSE),"")</f>
        <v>Bott, Sonia</v>
      </c>
    </row>
    <row r="3" spans="1:14" s="11" customFormat="1" ht="15" customHeight="1" x14ac:dyDescent="0.45">
      <c r="A3" s="35" t="s">
        <v>14</v>
      </c>
      <c r="B3" s="11" t="str">
        <f>_xlfn.IFNA(VLOOKUP(A3,'Personnel List'!A$1:E$1284,5,FALSE),"")</f>
        <v>Isobel Newman</v>
      </c>
      <c r="C3" s="11" t="str">
        <f>_xlfn.IFNA(VLOOKUP(A3,'Personnel List'!A$1:E$1284,4,FALSE),"")</f>
        <v>Hays Personnel Services</v>
      </c>
      <c r="D3" s="12">
        <f t="shared" ref="D3:D66" ca="1" si="0">IF(A3&lt;&gt;"",IF(D3&lt;&gt;"",D3,NOW()),"")</f>
        <v>45533.227890046299</v>
      </c>
      <c r="E3" s="12">
        <f t="shared" ref="E3:E66" ca="1" si="1">IFERROR(VLOOKUP(A3,G:I,3,FALSE),"Onsite")</f>
        <v>45533.720984375002</v>
      </c>
      <c r="F3" s="13"/>
      <c r="G3" s="10" t="s">
        <v>161</v>
      </c>
      <c r="H3"/>
      <c r="I3" s="14">
        <f t="shared" ref="I3:I45" ca="1" si="2">IF(G3&lt;&gt;"",IF(I3&lt;&gt;"",I3,NOW()),"")</f>
        <v>45533.650510648149</v>
      </c>
      <c r="J3" s="11" t="str">
        <f t="shared" ref="J3:J66" si="3">SUBSTITUTE(A3,"NC","")</f>
        <v>90117684</v>
      </c>
      <c r="K3" s="30"/>
      <c r="L3" s="11">
        <v>0</v>
      </c>
      <c r="N3" t="str">
        <f>_xlfn.IFNA(VLOOKUP(A3,'Personnel List'!A$1:F$1284,6,FALSE),"")</f>
        <v>Newman, Isobel</v>
      </c>
    </row>
    <row r="4" spans="1:14" ht="15" customHeight="1" x14ac:dyDescent="0.45">
      <c r="A4" s="10" t="s">
        <v>162</v>
      </c>
      <c r="B4" t="str">
        <f>_xlfn.IFNA(VLOOKUP(A4,'Personnel List'!A$1:E$1284,5,FALSE),"")</f>
        <v>Leon  Tioke</v>
      </c>
      <c r="C4" t="str">
        <f>_xlfn.IFNA(VLOOKUP(A4,'Personnel List'!A$1:E$1284,4,FALSE),"")</f>
        <v>Technical Maintenance Support (TMS)</v>
      </c>
      <c r="D4" s="2">
        <f t="shared" ca="1" si="0"/>
        <v>45533.230520949073</v>
      </c>
      <c r="E4" s="2" t="str">
        <f t="shared" si="1"/>
        <v>Onsite</v>
      </c>
      <c r="F4" s="9"/>
      <c r="G4" s="34" t="s">
        <v>14</v>
      </c>
      <c r="I4" s="14">
        <f t="shared" ca="1" si="2"/>
        <v>45533.720984375002</v>
      </c>
      <c r="J4" s="11" t="str">
        <f t="shared" si="3"/>
        <v>90049722</v>
      </c>
      <c r="K4" s="30"/>
      <c r="L4">
        <v>0</v>
      </c>
      <c r="N4" t="str">
        <f>_xlfn.IFNA(VLOOKUP(A4,'Personnel List'!A$1:F$1284,6,FALSE),"")</f>
        <v xml:space="preserve">Tioke, Leon </v>
      </c>
    </row>
    <row r="5" spans="1:14" ht="15" customHeight="1" x14ac:dyDescent="0.45">
      <c r="A5" s="10" t="s">
        <v>13</v>
      </c>
      <c r="B5" t="str">
        <f>_xlfn.IFNA(VLOOKUP(A5,'Personnel List'!A$1:E$1284,5,FALSE),"")</f>
        <v>Brodie Eaton</v>
      </c>
      <c r="C5" t="str">
        <f>_xlfn.IFNA(VLOOKUP(A5,'Personnel List'!A$1:E$1284,4,FALSE),"")</f>
        <v>APMS</v>
      </c>
      <c r="D5" s="2">
        <f t="shared" ca="1" si="0"/>
        <v>45533.237713773146</v>
      </c>
      <c r="E5" s="2" t="str">
        <f t="shared" si="1"/>
        <v>Onsite</v>
      </c>
      <c r="F5" s="9"/>
      <c r="G5" s="35" t="s">
        <v>163</v>
      </c>
      <c r="I5" s="14">
        <f t="shared" ca="1" si="2"/>
        <v>45534.210167708334</v>
      </c>
      <c r="J5" s="11" t="str">
        <f t="shared" si="3"/>
        <v>90070857</v>
      </c>
      <c r="K5" s="30"/>
      <c r="L5">
        <v>0</v>
      </c>
      <c r="N5" t="str">
        <f>_xlfn.IFNA(VLOOKUP(A5,'Personnel List'!A$1:F$1284,6,FALSE),"")</f>
        <v>Eaton, Brodie</v>
      </c>
    </row>
    <row r="6" spans="1:14" ht="15" customHeight="1" x14ac:dyDescent="0.45">
      <c r="A6" s="10" t="s">
        <v>23</v>
      </c>
      <c r="B6" t="str">
        <f>_xlfn.IFNA(VLOOKUP(A6,'Personnel List'!A$1:E$1284,5,FALSE),"")</f>
        <v/>
      </c>
      <c r="C6" t="str">
        <f>_xlfn.IFNA(VLOOKUP(A6,'Personnel List'!A$1:E$1284,4,FALSE),"")</f>
        <v/>
      </c>
      <c r="D6" s="2">
        <f t="shared" ca="1" si="0"/>
        <v>45533.237802777781</v>
      </c>
      <c r="E6" s="2" t="str">
        <f t="shared" si="1"/>
        <v>Onsite</v>
      </c>
      <c r="F6" s="9"/>
      <c r="G6" s="34"/>
      <c r="I6" s="14" t="str">
        <f t="shared" ca="1" si="2"/>
        <v/>
      </c>
      <c r="J6" s="11" t="str">
        <f t="shared" si="3"/>
        <v>90136780</v>
      </c>
      <c r="K6" s="30"/>
      <c r="L6">
        <v>0</v>
      </c>
      <c r="N6" t="str">
        <f>_xlfn.IFNA(VLOOKUP(A6,'Personnel List'!A$1:F$1284,6,FALSE),"")</f>
        <v/>
      </c>
    </row>
    <row r="7" spans="1:14" ht="15" customHeight="1" x14ac:dyDescent="0.45">
      <c r="A7" s="10" t="s">
        <v>21</v>
      </c>
      <c r="B7" t="str">
        <f>_xlfn.IFNA(VLOOKUP(A7,'Personnel List'!A$1:E$1284,5,FALSE),"")</f>
        <v/>
      </c>
      <c r="C7" s="42" t="str">
        <f>_xlfn.IFNA(VLOOKUP(A7,'Personnel List'!A$1:E$1284,4,FALSE),"")</f>
        <v/>
      </c>
      <c r="D7" s="2">
        <f t="shared" ca="1" si="0"/>
        <v>45533.238112500003</v>
      </c>
      <c r="E7" s="2" t="str">
        <f t="shared" si="1"/>
        <v>Onsite</v>
      </c>
      <c r="F7" s="9"/>
      <c r="I7" s="14" t="str">
        <f t="shared" ca="1" si="2"/>
        <v/>
      </c>
      <c r="J7" s="11" t="str">
        <f t="shared" si="3"/>
        <v>90109011</v>
      </c>
      <c r="K7" s="30"/>
      <c r="L7">
        <v>0</v>
      </c>
      <c r="N7" t="str">
        <f>_xlfn.IFNA(VLOOKUP(A7,'Personnel List'!A$1:F$1284,6,FALSE),"")</f>
        <v/>
      </c>
    </row>
    <row r="8" spans="1:14" ht="15" customHeight="1" x14ac:dyDescent="0.45">
      <c r="A8" s="10" t="s">
        <v>17</v>
      </c>
      <c r="B8" t="str">
        <f>_xlfn.IFNA(VLOOKUP(A8,'Personnel List'!A$1:E$1284,5,FALSE),"")</f>
        <v>Dion Pene-Gavin</v>
      </c>
      <c r="C8" t="str">
        <f>_xlfn.IFNA(VLOOKUP(A8,'Personnel List'!A$1:E$1284,4,FALSE),"")</f>
        <v>Global Mill Relines</v>
      </c>
      <c r="D8" s="2">
        <f t="shared" ca="1" si="0"/>
        <v>45533.239273032406</v>
      </c>
      <c r="E8" s="2" t="str">
        <f t="shared" si="1"/>
        <v>Onsite</v>
      </c>
      <c r="F8" s="9"/>
      <c r="G8" s="34"/>
      <c r="I8" s="14" t="str">
        <f t="shared" ca="1" si="2"/>
        <v/>
      </c>
      <c r="J8" s="11" t="str">
        <f t="shared" si="3"/>
        <v>90122588</v>
      </c>
      <c r="K8" s="30"/>
      <c r="L8">
        <v>0</v>
      </c>
      <c r="N8" t="str">
        <f>_xlfn.IFNA(VLOOKUP(A8,'Personnel List'!A$1:F$1284,6,FALSE),"")</f>
        <v>Pene-Gavin, Dion</v>
      </c>
    </row>
    <row r="9" spans="1:14" ht="15" customHeight="1" x14ac:dyDescent="0.45">
      <c r="A9" s="10" t="s">
        <v>25</v>
      </c>
      <c r="B9" t="str">
        <f>_xlfn.IFNA(VLOOKUP(A9,'Personnel List'!A$1:E$1284,5,FALSE),"")</f>
        <v/>
      </c>
      <c r="C9" t="str">
        <f>_xlfn.IFNA(VLOOKUP(A9,'Personnel List'!A$1:E$1284,4,FALSE),"")</f>
        <v/>
      </c>
      <c r="D9" s="2">
        <f t="shared" ca="1" si="0"/>
        <v>45533.239302314818</v>
      </c>
      <c r="E9" s="2" t="str">
        <f t="shared" si="1"/>
        <v>Onsite</v>
      </c>
      <c r="F9" s="9"/>
      <c r="G9" s="35"/>
      <c r="I9" s="14" t="str">
        <f t="shared" ca="1" si="2"/>
        <v/>
      </c>
      <c r="J9" s="11" t="str">
        <f t="shared" si="3"/>
        <v>90135965</v>
      </c>
      <c r="K9" s="30"/>
      <c r="L9">
        <v>0</v>
      </c>
      <c r="N9" t="str">
        <f>_xlfn.IFNA(VLOOKUP(A9,'Personnel List'!A$1:F$1284,6,FALSE),"")</f>
        <v/>
      </c>
    </row>
    <row r="10" spans="1:14" ht="15" customHeight="1" x14ac:dyDescent="0.45">
      <c r="A10" s="10" t="s">
        <v>27</v>
      </c>
      <c r="B10" t="str">
        <f>_xlfn.IFNA(VLOOKUP(A10,'Personnel List'!A$1:E$1284,5,FALSE),"")</f>
        <v/>
      </c>
      <c r="C10" t="str">
        <f>_xlfn.IFNA(VLOOKUP(A10,'Personnel List'!A$1:E$1284,4,FALSE),"")</f>
        <v/>
      </c>
      <c r="D10" s="2">
        <f t="shared" ca="1" si="0"/>
        <v>45533.239844675925</v>
      </c>
      <c r="E10" s="2" t="str">
        <f t="shared" si="1"/>
        <v>Onsite</v>
      </c>
      <c r="F10" s="9"/>
      <c r="G10" s="34"/>
      <c r="I10" s="14" t="str">
        <f t="shared" ca="1" si="2"/>
        <v/>
      </c>
      <c r="J10" s="11" t="str">
        <f t="shared" si="3"/>
        <v>90136947</v>
      </c>
      <c r="K10" s="30"/>
      <c r="L10">
        <v>0</v>
      </c>
      <c r="N10" t="str">
        <f>_xlfn.IFNA(VLOOKUP(A10,'Personnel List'!A$1:F$1284,6,FALSE),"")</f>
        <v/>
      </c>
    </row>
    <row r="11" spans="1:14" ht="15" customHeight="1" x14ac:dyDescent="0.45">
      <c r="A11" s="10" t="s">
        <v>149</v>
      </c>
      <c r="B11" t="str">
        <f>_xlfn.IFNA(VLOOKUP(A11,'Personnel List'!A$1:E$1284,5,FALSE),"")</f>
        <v>Jarred Walker</v>
      </c>
      <c r="C11" t="str">
        <f>_xlfn.IFNA(VLOOKUP(A11,'Personnel List'!A$1:E$1284,4,FALSE),"")</f>
        <v>Minprovise</v>
      </c>
      <c r="D11" s="2">
        <f t="shared" ca="1" si="0"/>
        <v>45533.256198495372</v>
      </c>
      <c r="E11" s="2" t="str">
        <f t="shared" si="1"/>
        <v>Onsite</v>
      </c>
      <c r="F11" s="9"/>
      <c r="I11" s="14" t="str">
        <f t="shared" ca="1" si="2"/>
        <v/>
      </c>
      <c r="J11" s="11" t="str">
        <f t="shared" si="3"/>
        <v>90094440</v>
      </c>
      <c r="K11" s="30"/>
      <c r="L11">
        <v>0</v>
      </c>
      <c r="N11" t="str">
        <f>_xlfn.IFNA(VLOOKUP(A11,'Personnel List'!A$1:F$1284,6,FALSE),"")</f>
        <v>Walker, Jarred</v>
      </c>
    </row>
    <row r="12" spans="1:14" ht="15" customHeight="1" x14ac:dyDescent="0.45">
      <c r="A12" s="10" t="s">
        <v>148</v>
      </c>
      <c r="B12" t="str">
        <f>_xlfn.IFNA(VLOOKUP(A12,'Personnel List'!A$1:E$1284,5,FALSE),"")</f>
        <v>Weixin Zhang</v>
      </c>
      <c r="C12" t="str">
        <f>_xlfn.IFNA(VLOOKUP(A12,'Personnel List'!A$1:E$1284,4,FALSE),"")</f>
        <v>Minprovise</v>
      </c>
      <c r="D12" s="2">
        <f t="shared" ca="1" si="0"/>
        <v>45533.256745023151</v>
      </c>
      <c r="E12" s="2" t="str">
        <f t="shared" si="1"/>
        <v>Onsite</v>
      </c>
      <c r="F12" s="9"/>
      <c r="G12" s="34"/>
      <c r="I12" s="14" t="str">
        <f t="shared" ca="1" si="2"/>
        <v/>
      </c>
      <c r="J12" s="11" t="str">
        <f t="shared" si="3"/>
        <v>90076757</v>
      </c>
      <c r="K12" s="30"/>
      <c r="L12">
        <v>0</v>
      </c>
      <c r="N12" t="str">
        <f>_xlfn.IFNA(VLOOKUP(A12,'Personnel List'!A$1:F$1284,6,FALSE),"")</f>
        <v>Zhang, Weixin</v>
      </c>
    </row>
    <row r="13" spans="1:14" ht="15" customHeight="1" x14ac:dyDescent="0.45">
      <c r="A13" s="10" t="s">
        <v>152</v>
      </c>
      <c r="B13" t="str">
        <f>_xlfn.IFNA(VLOOKUP(A13,'Personnel List'!A$1:E$1284,5,FALSE),"")</f>
        <v>Sean Gearing</v>
      </c>
      <c r="C13" t="str">
        <f>_xlfn.IFNA(VLOOKUP(A13,'Personnel List'!A$1:E$1284,4,FALSE),"")</f>
        <v>Minprovise</v>
      </c>
      <c r="D13" s="2">
        <f t="shared" ca="1" si="0"/>
        <v>45533.256953935183</v>
      </c>
      <c r="E13" s="2" t="str">
        <f t="shared" si="1"/>
        <v>Onsite</v>
      </c>
      <c r="F13" s="9"/>
      <c r="G13" s="35"/>
      <c r="I13" s="14" t="str">
        <f t="shared" ca="1" si="2"/>
        <v/>
      </c>
      <c r="J13" s="11" t="str">
        <f t="shared" si="3"/>
        <v>90136342</v>
      </c>
      <c r="K13" s="30"/>
      <c r="L13">
        <v>0</v>
      </c>
      <c r="N13" t="str">
        <f>_xlfn.IFNA(VLOOKUP(A13,'Personnel List'!A$1:F$1284,6,FALSE),"")</f>
        <v>Gearing, Sean</v>
      </c>
    </row>
    <row r="14" spans="1:14" ht="15" customHeight="1" x14ac:dyDescent="0.45">
      <c r="A14" s="10" t="s">
        <v>153</v>
      </c>
      <c r="B14" t="str">
        <f>_xlfn.IFNA(VLOOKUP(A14,'Personnel List'!A$1:E$1284,5,FALSE),"")</f>
        <v>Thomas Ferrand</v>
      </c>
      <c r="C14" t="str">
        <f>_xlfn.IFNA(VLOOKUP(A14,'Personnel List'!A$1:E$1284,4,FALSE),"")</f>
        <v>Minprovise</v>
      </c>
      <c r="D14" s="2">
        <f t="shared" ca="1" si="0"/>
        <v>45533.257383217591</v>
      </c>
      <c r="E14" s="2" t="str">
        <f t="shared" si="1"/>
        <v>Onsite</v>
      </c>
      <c r="F14" s="9"/>
      <c r="G14" s="34"/>
      <c r="I14" s="14" t="str">
        <f t="shared" ca="1" si="2"/>
        <v/>
      </c>
      <c r="J14" s="11" t="str">
        <f t="shared" si="3"/>
        <v>90136343</v>
      </c>
      <c r="K14" s="30"/>
      <c r="L14">
        <v>0</v>
      </c>
      <c r="N14" t="str">
        <f>_xlfn.IFNA(VLOOKUP(A14,'Personnel List'!A$1:F$1284,6,FALSE),"")</f>
        <v>Ferrand, Thomas</v>
      </c>
    </row>
    <row r="15" spans="1:14" ht="15" customHeight="1" x14ac:dyDescent="0.45">
      <c r="A15" s="10" t="s">
        <v>154</v>
      </c>
      <c r="B15" t="str">
        <f>_xlfn.IFNA(VLOOKUP(A15,'Personnel List'!A$1:E$1284,5,FALSE),"")</f>
        <v>Noel Costello</v>
      </c>
      <c r="C15" t="str">
        <f>_xlfn.IFNA(VLOOKUP(A15,'Personnel List'!A$1:E$1284,4,FALSE),"")</f>
        <v>SMS Group Services</v>
      </c>
      <c r="D15" s="2">
        <f t="shared" ca="1" si="0"/>
        <v>45533.257884606479</v>
      </c>
      <c r="E15" s="2" t="str">
        <f t="shared" si="1"/>
        <v>Onsite</v>
      </c>
      <c r="F15" s="9"/>
      <c r="G15" s="35"/>
      <c r="I15" s="14" t="str">
        <f t="shared" ca="1" si="2"/>
        <v/>
      </c>
      <c r="J15" s="11" t="str">
        <f t="shared" si="3"/>
        <v>90073280</v>
      </c>
      <c r="K15" s="30"/>
      <c r="L15">
        <v>0</v>
      </c>
      <c r="N15" t="str">
        <f>_xlfn.IFNA(VLOOKUP(A15,'Personnel List'!A$1:F$1284,6,FALSE),"")</f>
        <v>Costello, Noel</v>
      </c>
    </row>
    <row r="16" spans="1:14" ht="15" customHeight="1" x14ac:dyDescent="0.45">
      <c r="A16" s="10" t="s">
        <v>160</v>
      </c>
      <c r="B16" t="str">
        <f>_xlfn.IFNA(VLOOKUP(A16,'Personnel List'!A$1:E$1284,5,FALSE),"")</f>
        <v>Thomas Rogers</v>
      </c>
      <c r="C16" t="str">
        <f>_xlfn.IFNA(VLOOKUP(A16,'Personnel List'!A$1:E$1284,4,FALSE),"")</f>
        <v>SMS Group Services</v>
      </c>
      <c r="D16" s="2">
        <f t="shared" ca="1" si="0"/>
        <v>45533.257920023148</v>
      </c>
      <c r="E16" s="2" t="str">
        <f t="shared" si="1"/>
        <v>Onsite</v>
      </c>
      <c r="F16" s="9"/>
      <c r="G16" s="34"/>
      <c r="I16" s="14" t="str">
        <f t="shared" ca="1" si="2"/>
        <v/>
      </c>
      <c r="J16" s="11" t="str">
        <f t="shared" si="3"/>
        <v>90109838</v>
      </c>
      <c r="K16" s="30"/>
      <c r="L16">
        <v>0</v>
      </c>
      <c r="N16" t="str">
        <f>_xlfn.IFNA(VLOOKUP(A16,'Personnel List'!A$1:F$1284,6,FALSE),"")</f>
        <v>Rogers, Thomas</v>
      </c>
    </row>
    <row r="17" spans="1:14" ht="15" customHeight="1" x14ac:dyDescent="0.45">
      <c r="A17" s="10" t="s">
        <v>164</v>
      </c>
      <c r="B17" t="str">
        <f>_xlfn.IFNA(VLOOKUP(A17,'Personnel List'!A$1:E$1284,5,FALSE),"")</f>
        <v>Glenn Holmes</v>
      </c>
      <c r="C17" t="str">
        <f>_xlfn.IFNA(VLOOKUP(A17,'Personnel List'!A$1:E$1284,4,FALSE),"")</f>
        <v>APMS</v>
      </c>
      <c r="D17" s="2">
        <f t="shared" ca="1" si="0"/>
        <v>45533.262326157404</v>
      </c>
      <c r="E17" s="2" t="str">
        <f t="shared" si="1"/>
        <v>Onsite</v>
      </c>
      <c r="F17" s="9"/>
      <c r="I17" s="14" t="str">
        <f t="shared" ca="1" si="2"/>
        <v/>
      </c>
      <c r="J17" s="11" t="str">
        <f t="shared" si="3"/>
        <v>90135103</v>
      </c>
      <c r="K17" s="30"/>
      <c r="L17">
        <v>0</v>
      </c>
      <c r="N17" t="str">
        <f>_xlfn.IFNA(VLOOKUP(A17,'Personnel List'!A$1:F$1284,6,FALSE),"")</f>
        <v>Holmes, Glenn</v>
      </c>
    </row>
    <row r="18" spans="1:14" ht="15" customHeight="1" x14ac:dyDescent="0.45">
      <c r="A18" s="10" t="s">
        <v>156</v>
      </c>
      <c r="B18" t="str">
        <f>_xlfn.IFNA(VLOOKUP(A18,'Personnel List'!A$1:E$1284,5,FALSE),"")</f>
        <v>Renald Batinga</v>
      </c>
      <c r="C18" t="str">
        <f>_xlfn.IFNA(VLOOKUP(A18,'Personnel List'!A$1:E$1284,4,FALSE),"")</f>
        <v>APMS</v>
      </c>
      <c r="D18" s="2">
        <f t="shared" ca="1" si="0"/>
        <v>45533.262345833333</v>
      </c>
      <c r="E18" s="2" t="str">
        <f t="shared" si="1"/>
        <v>Onsite</v>
      </c>
      <c r="F18" s="9"/>
      <c r="G18" s="34"/>
      <c r="I18" s="14" t="str">
        <f t="shared" ca="1" si="2"/>
        <v/>
      </c>
      <c r="J18" s="11" t="str">
        <f t="shared" si="3"/>
        <v>90135100</v>
      </c>
      <c r="K18" s="30"/>
      <c r="L18">
        <v>0</v>
      </c>
      <c r="N18" t="str">
        <f>_xlfn.IFNA(VLOOKUP(A18,'Personnel List'!A$1:F$1284,6,FALSE),"")</f>
        <v>Batinga, Renald</v>
      </c>
    </row>
    <row r="19" spans="1:14" ht="15" customHeight="1" x14ac:dyDescent="0.45">
      <c r="A19" s="10" t="s">
        <v>158</v>
      </c>
      <c r="B19" t="str">
        <f>_xlfn.IFNA(VLOOKUP(A19,'Personnel List'!A$1:E$1284,5,FALSE),"")</f>
        <v>Victor Itchon</v>
      </c>
      <c r="C19" t="str">
        <f>_xlfn.IFNA(VLOOKUP(A19,'Personnel List'!A$1:E$1284,4,FALSE),"")</f>
        <v>APMS</v>
      </c>
      <c r="D19" s="2">
        <f t="shared" ca="1" si="0"/>
        <v>45533.262373032405</v>
      </c>
      <c r="E19" s="2" t="str">
        <f t="shared" si="1"/>
        <v>Onsite</v>
      </c>
      <c r="F19" s="9"/>
      <c r="G19" s="35"/>
      <c r="I19" s="14" t="str">
        <f t="shared" ca="1" si="2"/>
        <v/>
      </c>
      <c r="J19" s="11" t="str">
        <f t="shared" si="3"/>
        <v>90135102</v>
      </c>
      <c r="K19" s="30"/>
      <c r="L19">
        <v>0</v>
      </c>
      <c r="N19" t="str">
        <f>_xlfn.IFNA(VLOOKUP(A19,'Personnel List'!A$1:F$1284,6,FALSE),"")</f>
        <v>Itchon, Victor</v>
      </c>
    </row>
    <row r="20" spans="1:14" ht="15" customHeight="1" x14ac:dyDescent="0.45">
      <c r="A20" s="10" t="s">
        <v>105</v>
      </c>
      <c r="B20" t="str">
        <f>_xlfn.IFNA(VLOOKUP(A20,'Personnel List'!A$1:E$1284,5,FALSE),"")</f>
        <v/>
      </c>
      <c r="C20" t="str">
        <f>_xlfn.IFNA(VLOOKUP(A20,'Personnel List'!A$1:E$1284,4,FALSE),"")</f>
        <v/>
      </c>
      <c r="D20" s="2">
        <f t="shared" ca="1" si="0"/>
        <v>45533.262412268516</v>
      </c>
      <c r="E20" s="2" t="str">
        <f t="shared" si="1"/>
        <v>Onsite</v>
      </c>
      <c r="F20" s="9"/>
      <c r="G20" s="34"/>
      <c r="I20" s="14" t="str">
        <f t="shared" ca="1" si="2"/>
        <v/>
      </c>
      <c r="J20" s="11" t="str">
        <f t="shared" si="3"/>
        <v>90119348</v>
      </c>
      <c r="K20" s="30"/>
      <c r="L20">
        <v>0</v>
      </c>
      <c r="N20" t="str">
        <f>_xlfn.IFNA(VLOOKUP(A20,'Personnel List'!A$1:F$1284,6,FALSE),"")</f>
        <v/>
      </c>
    </row>
    <row r="21" spans="1:14" ht="15" customHeight="1" x14ac:dyDescent="0.45">
      <c r="A21" s="10" t="s">
        <v>155</v>
      </c>
      <c r="B21" t="str">
        <f>_xlfn.IFNA(VLOOKUP(A21,'Personnel List'!A$1:E$1284,5,FALSE),"")</f>
        <v>Roger Aguinaldo</v>
      </c>
      <c r="C21" t="str">
        <f>_xlfn.IFNA(VLOOKUP(A21,'Personnel List'!A$1:E$1284,4,FALSE),"")</f>
        <v>APMS</v>
      </c>
      <c r="D21" s="2">
        <f t="shared" ca="1" si="0"/>
        <v>45533.26242997685</v>
      </c>
      <c r="E21" s="2" t="str">
        <f t="shared" si="1"/>
        <v>Onsite</v>
      </c>
      <c r="F21" s="9"/>
      <c r="I21" s="14" t="str">
        <f t="shared" ca="1" si="2"/>
        <v/>
      </c>
      <c r="J21" s="11" t="str">
        <f t="shared" si="3"/>
        <v>90135101</v>
      </c>
      <c r="K21" s="30"/>
      <c r="L21">
        <v>0</v>
      </c>
      <c r="N21" t="str">
        <f>_xlfn.IFNA(VLOOKUP(A21,'Personnel List'!A$1:F$1284,6,FALSE),"")</f>
        <v>Aguinaldo, Roger</v>
      </c>
    </row>
    <row r="22" spans="1:14" ht="15" customHeight="1" x14ac:dyDescent="0.45">
      <c r="A22" s="10" t="s">
        <v>103</v>
      </c>
      <c r="B22" t="str">
        <f>_xlfn.IFNA(VLOOKUP(A22,'Personnel List'!A$1:E$1284,5,FALSE),"")</f>
        <v>Nihad Bendjebbour</v>
      </c>
      <c r="C22" t="str">
        <f>_xlfn.IFNA(VLOOKUP(A22,'Personnel List'!A$1:E$1284,4,FALSE),"")</f>
        <v>APMS</v>
      </c>
      <c r="D22" s="2">
        <f t="shared" ca="1" si="0"/>
        <v>45533.262480439815</v>
      </c>
      <c r="E22" s="2" t="str">
        <f t="shared" si="1"/>
        <v>Onsite</v>
      </c>
      <c r="F22" s="9"/>
      <c r="G22" s="34"/>
      <c r="I22" s="14" t="str">
        <f t="shared" ca="1" si="2"/>
        <v/>
      </c>
      <c r="J22" s="11" t="str">
        <f t="shared" si="3"/>
        <v>90135106</v>
      </c>
      <c r="K22" s="30"/>
      <c r="L22">
        <v>0</v>
      </c>
      <c r="N22" t="str">
        <f>_xlfn.IFNA(VLOOKUP(A22,'Personnel List'!A$1:F$1284,6,FALSE),"")</f>
        <v>Bendjebbour, Nihad</v>
      </c>
    </row>
    <row r="23" spans="1:14" ht="15" customHeight="1" x14ac:dyDescent="0.45">
      <c r="A23" s="10" t="s">
        <v>157</v>
      </c>
      <c r="B23" t="str">
        <f>_xlfn.IFNA(VLOOKUP(A23,'Personnel List'!A$1:E$1284,5,FALSE),"")</f>
        <v/>
      </c>
      <c r="C23" t="str">
        <f>_xlfn.IFNA(VLOOKUP(A23,'Personnel List'!A$1:E$1284,4,FALSE),"")</f>
        <v/>
      </c>
      <c r="D23" s="2">
        <f t="shared" ca="1" si="0"/>
        <v>45533.262503587961</v>
      </c>
      <c r="E23" s="2" t="str">
        <f t="shared" si="1"/>
        <v>Onsite</v>
      </c>
      <c r="F23" s="9"/>
      <c r="G23" s="35"/>
      <c r="I23" s="14" t="str">
        <f t="shared" ca="1" si="2"/>
        <v/>
      </c>
      <c r="J23" s="11" t="str">
        <f t="shared" si="3"/>
        <v>90136689</v>
      </c>
      <c r="K23" s="30"/>
      <c r="L23">
        <v>0</v>
      </c>
      <c r="N23" t="str">
        <f>_xlfn.IFNA(VLOOKUP(A23,'Personnel List'!A$1:F$1284,6,FALSE),"")</f>
        <v/>
      </c>
    </row>
    <row r="24" spans="1:14" ht="15" customHeight="1" x14ac:dyDescent="0.45">
      <c r="A24" s="10" t="s">
        <v>165</v>
      </c>
      <c r="B24" t="str">
        <f>_xlfn.IFNA(VLOOKUP(A24,'Personnel List'!A$1:E$1284,5,FALSE),"")</f>
        <v>Randy Lanete</v>
      </c>
      <c r="C24" t="str">
        <f>_xlfn.IFNA(VLOOKUP(A24,'Personnel List'!A$1:E$1284,4,FALSE),"")</f>
        <v>APMS</v>
      </c>
      <c r="D24" s="2">
        <f t="shared" ca="1" si="0"/>
        <v>45533.262552199078</v>
      </c>
      <c r="E24" s="2" t="str">
        <f t="shared" si="1"/>
        <v>Onsite</v>
      </c>
      <c r="F24" s="9"/>
      <c r="G24" s="34"/>
      <c r="I24" s="14" t="str">
        <f t="shared" ca="1" si="2"/>
        <v/>
      </c>
      <c r="J24" s="11" t="str">
        <f t="shared" si="3"/>
        <v>90111918</v>
      </c>
      <c r="K24" s="30"/>
      <c r="L24">
        <v>0</v>
      </c>
      <c r="N24" t="str">
        <f>_xlfn.IFNA(VLOOKUP(A24,'Personnel List'!A$1:F$1284,6,FALSE),"")</f>
        <v>Lanete, Randy</v>
      </c>
    </row>
    <row r="25" spans="1:14" ht="15" customHeight="1" x14ac:dyDescent="0.45">
      <c r="A25" s="10" t="s">
        <v>106</v>
      </c>
      <c r="B25" t="str">
        <f>_xlfn.IFNA(VLOOKUP(A25,'Personnel List'!A$1:E$1284,5,FALSE),"")</f>
        <v/>
      </c>
      <c r="C25" t="str">
        <f>_xlfn.IFNA(VLOOKUP(A25,'Personnel List'!A$1:E$1284,4,FALSE),"")</f>
        <v/>
      </c>
      <c r="D25" s="2">
        <f t="shared" ca="1" si="0"/>
        <v>45533.262883564814</v>
      </c>
      <c r="E25" s="2" t="str">
        <f t="shared" si="1"/>
        <v>Onsite</v>
      </c>
      <c r="F25" s="9"/>
      <c r="G25" s="35"/>
      <c r="I25" s="14" t="str">
        <f t="shared" ca="1" si="2"/>
        <v/>
      </c>
      <c r="J25" s="11" t="str">
        <f t="shared" si="3"/>
        <v>90136949</v>
      </c>
      <c r="K25" s="30"/>
      <c r="L25">
        <v>0</v>
      </c>
      <c r="N25" t="str">
        <f>_xlfn.IFNA(VLOOKUP(A25,'Personnel List'!A$1:F$1284,6,FALSE),"")</f>
        <v/>
      </c>
    </row>
    <row r="26" spans="1:14" ht="15" customHeight="1" x14ac:dyDescent="0.45">
      <c r="A26" s="10" t="s">
        <v>150</v>
      </c>
      <c r="B26" t="str">
        <f>_xlfn.IFNA(VLOOKUP(A26,'Personnel List'!A$1:E$1284,5,FALSE),"")</f>
        <v>Cheynne Mitchell</v>
      </c>
      <c r="C26" t="str">
        <f>_xlfn.IFNA(VLOOKUP(A26,'Personnel List'!A$1:E$1284,4,FALSE),"")</f>
        <v>APMS</v>
      </c>
      <c r="D26" s="2">
        <f t="shared" ca="1" si="0"/>
        <v>45533.263626504631</v>
      </c>
      <c r="E26" s="2" t="str">
        <f t="shared" si="1"/>
        <v>Onsite</v>
      </c>
      <c r="F26" s="9"/>
      <c r="G26" s="34"/>
      <c r="I26" s="14" t="str">
        <f t="shared" ca="1" si="2"/>
        <v/>
      </c>
      <c r="J26" s="11" t="str">
        <f t="shared" si="3"/>
        <v>90061866</v>
      </c>
      <c r="K26" s="30"/>
      <c r="L26">
        <v>0</v>
      </c>
      <c r="N26" t="str">
        <f>_xlfn.IFNA(VLOOKUP(A26,'Personnel List'!A$1:F$1284,6,FALSE),"")</f>
        <v>Mitchell, Cheynne</v>
      </c>
    </row>
    <row r="27" spans="1:14" ht="15" customHeight="1" x14ac:dyDescent="0.45">
      <c r="A27" s="10" t="s">
        <v>107</v>
      </c>
      <c r="B27" t="str">
        <f>_xlfn.IFNA(VLOOKUP(A27,'Personnel List'!A$1:E$1284,5,FALSE),"")</f>
        <v/>
      </c>
      <c r="C27" t="str">
        <f>_xlfn.IFNA(VLOOKUP(A27,'Personnel List'!A$1:E$1284,4,FALSE),"")</f>
        <v/>
      </c>
      <c r="D27" s="2">
        <f t="shared" ca="1" si="0"/>
        <v>45533.263640393518</v>
      </c>
      <c r="E27" s="2" t="str">
        <f t="shared" si="1"/>
        <v>Onsite</v>
      </c>
      <c r="F27" s="9"/>
      <c r="I27" s="14" t="str">
        <f t="shared" ca="1" si="2"/>
        <v/>
      </c>
      <c r="J27" s="11" t="str">
        <f t="shared" si="3"/>
        <v>90021385</v>
      </c>
      <c r="K27" s="30"/>
      <c r="L27">
        <v>0</v>
      </c>
      <c r="N27" t="str">
        <f>_xlfn.IFNA(VLOOKUP(A27,'Personnel List'!A$1:F$1284,6,FALSE),"")</f>
        <v/>
      </c>
    </row>
    <row r="28" spans="1:14" ht="15" customHeight="1" x14ac:dyDescent="0.45">
      <c r="A28" s="10" t="s">
        <v>120</v>
      </c>
      <c r="B28" t="str">
        <f>_xlfn.IFNA(VLOOKUP(A28,'Personnel List'!A$1:E$1284,5,FALSE),"")</f>
        <v>Trevor Simpson</v>
      </c>
      <c r="C28" t="str">
        <f>_xlfn.IFNA(VLOOKUP(A28,'Personnel List'!A$1:E$1284,4,FALSE),"")</f>
        <v>Newmont</v>
      </c>
      <c r="D28" s="2">
        <f t="shared" ca="1" si="0"/>
        <v>45533.265100231481</v>
      </c>
      <c r="E28" s="2">
        <f t="shared" ca="1" si="1"/>
        <v>45533.594943865741</v>
      </c>
      <c r="F28" s="9"/>
      <c r="G28" s="34"/>
      <c r="I28" s="14" t="str">
        <f t="shared" ca="1" si="2"/>
        <v/>
      </c>
      <c r="J28" s="11" t="str">
        <f t="shared" si="3"/>
        <v>23410</v>
      </c>
      <c r="K28" s="30"/>
      <c r="L28">
        <v>0</v>
      </c>
      <c r="N28" t="str">
        <f>_xlfn.IFNA(VLOOKUP(A28,'Personnel List'!A$1:F$1284,6,FALSE),"")</f>
        <v>Simpson, Trevor</v>
      </c>
    </row>
    <row r="29" spans="1:14" ht="15" customHeight="1" x14ac:dyDescent="0.45">
      <c r="A29" s="10" t="s">
        <v>109</v>
      </c>
      <c r="B29" t="str">
        <f>_xlfn.IFNA(VLOOKUP(A29,'Personnel List'!A$1:E$1284,5,FALSE),"")</f>
        <v/>
      </c>
      <c r="C29" t="str">
        <f>_xlfn.IFNA(VLOOKUP(A29,'Personnel List'!A$1:E$1284,4,FALSE),"")</f>
        <v/>
      </c>
      <c r="D29" s="2">
        <f t="shared" ca="1" si="0"/>
        <v>45533.265204745374</v>
      </c>
      <c r="E29" s="2" t="str">
        <f t="shared" si="1"/>
        <v>Onsite</v>
      </c>
      <c r="F29" s="9"/>
      <c r="G29" s="35"/>
      <c r="I29" s="14" t="str">
        <f t="shared" ca="1" si="2"/>
        <v/>
      </c>
      <c r="J29" s="11" t="str">
        <f t="shared" si="3"/>
        <v>90138122</v>
      </c>
      <c r="K29" s="30"/>
      <c r="L29">
        <v>0</v>
      </c>
      <c r="N29" t="str">
        <f>_xlfn.IFNA(VLOOKUP(A29,'Personnel List'!A$1:F$1284,6,FALSE),"")</f>
        <v/>
      </c>
    </row>
    <row r="30" spans="1:14" ht="15" customHeight="1" x14ac:dyDescent="0.45">
      <c r="A30" s="10" t="s">
        <v>131</v>
      </c>
      <c r="B30" t="str">
        <f>_xlfn.IFNA(VLOOKUP(A30,'Personnel List'!A$1:E$1284,5,FALSE),"")</f>
        <v>Casey Pompey</v>
      </c>
      <c r="C30" t="str">
        <f>_xlfn.IFNA(VLOOKUP(A30,'Personnel List'!A$1:E$1284,4,FALSE),"")</f>
        <v>SMS Group Services</v>
      </c>
      <c r="D30" s="2">
        <f t="shared" ca="1" si="0"/>
        <v>45533.265246527779</v>
      </c>
      <c r="E30" s="2" t="str">
        <f t="shared" si="1"/>
        <v>Onsite</v>
      </c>
      <c r="F30" s="9"/>
      <c r="G30" s="34"/>
      <c r="I30" s="14" t="str">
        <f t="shared" ca="1" si="2"/>
        <v/>
      </c>
      <c r="J30" s="11" t="str">
        <f t="shared" si="3"/>
        <v>90009894</v>
      </c>
      <c r="K30" s="30"/>
      <c r="L30">
        <v>0</v>
      </c>
      <c r="N30" t="str">
        <f>_xlfn.IFNA(VLOOKUP(A30,'Personnel List'!A$1:F$1284,6,FALSE),"")</f>
        <v>Pompey, Casey</v>
      </c>
    </row>
    <row r="31" spans="1:14" ht="15" customHeight="1" x14ac:dyDescent="0.45">
      <c r="A31" s="10" t="s">
        <v>119</v>
      </c>
      <c r="B31" t="str">
        <f>_xlfn.IFNA(VLOOKUP(A31,'Personnel List'!A$1:E$1284,5,FALSE),"")</f>
        <v>Mark Cahill</v>
      </c>
      <c r="C31" t="str">
        <f>_xlfn.IFNA(VLOOKUP(A31,'Personnel List'!A$1:E$1284,4,FALSE),"")</f>
        <v>Newmont</v>
      </c>
      <c r="D31" s="2">
        <f t="shared" ca="1" si="0"/>
        <v>45533.265330439812</v>
      </c>
      <c r="E31" s="2" t="str">
        <f t="shared" si="1"/>
        <v>Onsite</v>
      </c>
      <c r="F31" s="9"/>
      <c r="I31" s="14" t="str">
        <f t="shared" ca="1" si="2"/>
        <v/>
      </c>
      <c r="J31" s="11" t="str">
        <f t="shared" si="3"/>
        <v>18680</v>
      </c>
      <c r="K31" s="30"/>
      <c r="L31">
        <v>0</v>
      </c>
      <c r="N31" t="str">
        <f>_xlfn.IFNA(VLOOKUP(A31,'Personnel List'!A$1:F$1284,6,FALSE),"")</f>
        <v>Cahill, Mark</v>
      </c>
    </row>
    <row r="32" spans="1:14" ht="15" customHeight="1" x14ac:dyDescent="0.45">
      <c r="A32" s="10" t="s">
        <v>110</v>
      </c>
      <c r="B32" t="str">
        <f>_xlfn.IFNA(VLOOKUP(A32,'Personnel List'!A$1:E$1284,5,FALSE),"")</f>
        <v/>
      </c>
      <c r="C32" t="str">
        <f>_xlfn.IFNA(VLOOKUP(A32,'Personnel List'!A$1:E$1284,4,FALSE),"")</f>
        <v/>
      </c>
      <c r="D32" s="2">
        <f t="shared" ca="1" si="0"/>
        <v>45533.265366782405</v>
      </c>
      <c r="E32" s="2" t="str">
        <f t="shared" si="1"/>
        <v>Onsite</v>
      </c>
      <c r="F32" s="9"/>
      <c r="G32" s="34"/>
      <c r="I32" s="14" t="str">
        <f t="shared" ca="1" si="2"/>
        <v/>
      </c>
      <c r="J32" s="11" t="str">
        <f t="shared" si="3"/>
        <v>90138283</v>
      </c>
      <c r="K32" s="30"/>
      <c r="L32">
        <v>0</v>
      </c>
      <c r="N32" t="str">
        <f>_xlfn.IFNA(VLOOKUP(A32,'Personnel List'!A$1:F$1284,6,FALSE),"")</f>
        <v/>
      </c>
    </row>
    <row r="33" spans="1:14" ht="15" customHeight="1" x14ac:dyDescent="0.45">
      <c r="A33" s="10" t="s">
        <v>118</v>
      </c>
      <c r="B33" t="str">
        <f>_xlfn.IFNA(VLOOKUP(A33,'Personnel List'!A$1:E$1284,5,FALSE),"")</f>
        <v>Alistair Baker</v>
      </c>
      <c r="D33" s="2"/>
      <c r="E33" s="2" t="str">
        <f t="shared" si="1"/>
        <v>Onsite</v>
      </c>
      <c r="F33" s="9"/>
      <c r="G33" s="35"/>
      <c r="I33" s="14" t="str">
        <f t="shared" ca="1" si="2"/>
        <v/>
      </c>
      <c r="J33" s="11" t="str">
        <f t="shared" si="3"/>
        <v>20304</v>
      </c>
      <c r="K33" s="30"/>
      <c r="L33">
        <v>0</v>
      </c>
      <c r="N33" t="str">
        <f>_xlfn.IFNA(VLOOKUP(A33,'Personnel List'!A$1:F$1284,6,FALSE),"")</f>
        <v>Baker, Alistair</v>
      </c>
    </row>
    <row r="34" spans="1:14" ht="15" customHeight="1" x14ac:dyDescent="0.45">
      <c r="A34" s="10" t="s">
        <v>108</v>
      </c>
      <c r="B34" t="str">
        <f>_xlfn.IFNA(VLOOKUP(A34,'Personnel List'!A$1:E$1284,5,FALSE),"")</f>
        <v/>
      </c>
      <c r="C34" t="str">
        <f>_xlfn.IFNA(VLOOKUP(A34,'Personnel List'!A$1:E$1284,4,FALSE),"")</f>
        <v/>
      </c>
      <c r="D34" s="2">
        <f t="shared" ca="1" si="0"/>
        <v>45533.265455555556</v>
      </c>
      <c r="E34" s="2" t="str">
        <f t="shared" si="1"/>
        <v>Onsite</v>
      </c>
      <c r="F34" s="9"/>
      <c r="G34" s="34"/>
      <c r="I34" s="14" t="str">
        <f t="shared" ca="1" si="2"/>
        <v/>
      </c>
      <c r="J34" s="11" t="str">
        <f t="shared" si="3"/>
        <v>90137948</v>
      </c>
      <c r="K34" s="30"/>
      <c r="L34">
        <v>0</v>
      </c>
      <c r="N34" t="str">
        <f>_xlfn.IFNA(VLOOKUP(A34,'Personnel List'!A$1:F$1284,6,FALSE),"")</f>
        <v/>
      </c>
    </row>
    <row r="35" spans="1:14" ht="15" customHeight="1" x14ac:dyDescent="0.45">
      <c r="A35" s="10" t="s">
        <v>116</v>
      </c>
      <c r="B35" t="str">
        <f>_xlfn.IFNA(VLOOKUP(A35,'Personnel List'!A$1:E$1284,5,FALSE),"")</f>
        <v>Emily Lane</v>
      </c>
      <c r="C35" t="str">
        <f>_xlfn.IFNA(VLOOKUP(A35,'Personnel List'!A$1:E$1284,4,FALSE),"")</f>
        <v>Newmont</v>
      </c>
      <c r="D35" s="2">
        <f t="shared" ca="1" si="0"/>
        <v>45533.265511458332</v>
      </c>
      <c r="E35" s="2" t="str">
        <f t="shared" si="1"/>
        <v>Onsite</v>
      </c>
      <c r="F35" s="9"/>
      <c r="I35" s="14" t="str">
        <f t="shared" ca="1" si="2"/>
        <v/>
      </c>
      <c r="J35" s="11" t="str">
        <f t="shared" si="3"/>
        <v>24719</v>
      </c>
      <c r="K35" s="30"/>
      <c r="L35">
        <v>0</v>
      </c>
      <c r="N35" t="str">
        <f>_xlfn.IFNA(VLOOKUP(A35,'Personnel List'!A$1:F$1284,6,FALSE),"")</f>
        <v>Lane, Emily</v>
      </c>
    </row>
    <row r="36" spans="1:14" ht="15" customHeight="1" x14ac:dyDescent="0.45">
      <c r="A36" s="10" t="s">
        <v>115</v>
      </c>
      <c r="B36" t="str">
        <f>_xlfn.IFNA(VLOOKUP(A36,'Personnel List'!A$1:E$1284,5,FALSE),"")</f>
        <v>Martin Mulhall</v>
      </c>
      <c r="C36" t="str">
        <f>_xlfn.IFNA(VLOOKUP(A36,'Personnel List'!A$1:E$1284,4,FALSE),"")</f>
        <v>Mader Contracting</v>
      </c>
      <c r="D36" s="2">
        <f t="shared" ca="1" si="0"/>
        <v>45533.265564467591</v>
      </c>
      <c r="E36" s="2" t="str">
        <f t="shared" si="1"/>
        <v>Onsite</v>
      </c>
      <c r="F36" s="9"/>
      <c r="G36" s="34"/>
      <c r="I36" s="14" t="str">
        <f t="shared" ca="1" si="2"/>
        <v/>
      </c>
      <c r="J36" s="11" t="str">
        <f t="shared" si="3"/>
        <v>90130583</v>
      </c>
      <c r="K36" s="30"/>
      <c r="L36">
        <v>0</v>
      </c>
      <c r="N36" t="str">
        <f>_xlfn.IFNA(VLOOKUP(A36,'Personnel List'!A$1:F$1284,6,FALSE),"")</f>
        <v>Mulhall, Martin</v>
      </c>
    </row>
    <row r="37" spans="1:14" ht="15" customHeight="1" x14ac:dyDescent="0.45">
      <c r="A37" s="10" t="s">
        <v>129</v>
      </c>
      <c r="B37" t="str">
        <f>_xlfn.IFNA(VLOOKUP(A37,'Personnel List'!A$1:E$1284,5,FALSE),"")</f>
        <v>Shannon McGregor</v>
      </c>
      <c r="C37" t="str">
        <f>_xlfn.IFNA(VLOOKUP(A37,'Personnel List'!A$1:E$1284,4,FALSE),"")</f>
        <v>Boom Cranes</v>
      </c>
      <c r="D37" s="2">
        <f t="shared" ca="1" si="0"/>
        <v>45533.265619097219</v>
      </c>
      <c r="E37" s="2" t="str">
        <f t="shared" si="1"/>
        <v>Onsite</v>
      </c>
      <c r="F37" s="9"/>
      <c r="G37" s="35"/>
      <c r="I37" s="14" t="str">
        <f t="shared" ca="1" si="2"/>
        <v/>
      </c>
      <c r="J37" s="11" t="str">
        <f t="shared" si="3"/>
        <v>90112330</v>
      </c>
      <c r="K37" s="30"/>
      <c r="L37">
        <v>0</v>
      </c>
      <c r="N37" t="str">
        <f>_xlfn.IFNA(VLOOKUP(A37,'Personnel List'!A$1:F$1284,6,FALSE),"")</f>
        <v>McGregor, Shannon</v>
      </c>
    </row>
    <row r="38" spans="1:14" ht="15" customHeight="1" x14ac:dyDescent="0.45">
      <c r="A38" s="10" t="s">
        <v>112</v>
      </c>
      <c r="B38" t="str">
        <f>_xlfn.IFNA(VLOOKUP(A38,'Personnel List'!A$1:E$1284,5,FALSE),"")</f>
        <v>Edward Santhanam</v>
      </c>
      <c r="C38" t="str">
        <f>_xlfn.IFNA(VLOOKUP(A38,'Personnel List'!A$1:E$1284,4,FALSE),"")</f>
        <v>Losugen</v>
      </c>
      <c r="D38" s="2">
        <f t="shared" ca="1" si="0"/>
        <v>45533.265669560184</v>
      </c>
      <c r="E38" s="2" t="str">
        <f t="shared" si="1"/>
        <v>Onsite</v>
      </c>
      <c r="F38" s="9"/>
      <c r="G38" s="34"/>
      <c r="I38" s="14" t="str">
        <f t="shared" ca="1" si="2"/>
        <v/>
      </c>
      <c r="J38" s="11" t="str">
        <f t="shared" si="3"/>
        <v>90094237</v>
      </c>
      <c r="K38" s="30"/>
      <c r="L38">
        <v>0</v>
      </c>
      <c r="N38" t="str">
        <f>_xlfn.IFNA(VLOOKUP(A38,'Personnel List'!A$1:F$1284,6,FALSE),"")</f>
        <v>Santhanam, Edward</v>
      </c>
    </row>
    <row r="39" spans="1:14" ht="15" customHeight="1" x14ac:dyDescent="0.45">
      <c r="A39" s="10" t="s">
        <v>128</v>
      </c>
      <c r="B39" t="str">
        <f>_xlfn.IFNA(VLOOKUP(A39,'Personnel List'!A$1:E$1284,5,FALSE),"")</f>
        <v>Jerry Taura</v>
      </c>
      <c r="C39" t="str">
        <f>_xlfn.IFNA(VLOOKUP(A39,'Personnel List'!A$1:E$1284,4,FALSE),"")</f>
        <v>SMS Group Services</v>
      </c>
      <c r="D39" s="2">
        <f t="shared" ca="1" si="0"/>
        <v>45533.265714930552</v>
      </c>
      <c r="E39" s="2" t="str">
        <f t="shared" si="1"/>
        <v>Onsite</v>
      </c>
      <c r="F39" s="9"/>
      <c r="G39" s="35"/>
      <c r="I39" s="14" t="str">
        <f t="shared" ca="1" si="2"/>
        <v/>
      </c>
      <c r="J39" s="11" t="str">
        <f t="shared" si="3"/>
        <v>90040292</v>
      </c>
      <c r="K39" s="30"/>
      <c r="L39">
        <v>0</v>
      </c>
      <c r="N39" t="str">
        <f>_xlfn.IFNA(VLOOKUP(A39,'Personnel List'!A$1:F$1284,6,FALSE),"")</f>
        <v>Taura, Jerry</v>
      </c>
    </row>
    <row r="40" spans="1:14" ht="15" customHeight="1" x14ac:dyDescent="0.45">
      <c r="A40" s="10" t="s">
        <v>130</v>
      </c>
      <c r="B40" t="str">
        <f>_xlfn.IFNA(VLOOKUP(A40,'Personnel List'!A$1:E$1284,5,FALSE),"")</f>
        <v>Russell-Kingi Tawaka</v>
      </c>
      <c r="C40" t="str">
        <f>_xlfn.IFNA(VLOOKUP(A40,'Personnel List'!A$1:E$1284,4,FALSE),"")</f>
        <v>SMS Group Services</v>
      </c>
      <c r="D40" s="2">
        <f t="shared" ca="1" si="0"/>
        <v>45533.265748495367</v>
      </c>
      <c r="E40" s="2" t="str">
        <f t="shared" si="1"/>
        <v>Onsite</v>
      </c>
      <c r="F40" s="9"/>
      <c r="G40" s="34"/>
      <c r="I40" s="14" t="str">
        <f t="shared" ca="1" si="2"/>
        <v/>
      </c>
      <c r="J40" s="11" t="str">
        <f t="shared" si="3"/>
        <v>90047222</v>
      </c>
      <c r="K40" s="30"/>
      <c r="L40">
        <v>0</v>
      </c>
      <c r="N40" t="str">
        <f>_xlfn.IFNA(VLOOKUP(A40,'Personnel List'!A$1:F$1284,6,FALSE),"")</f>
        <v>Tawaka, Russell-Kingi</v>
      </c>
    </row>
    <row r="41" spans="1:14" ht="15" customHeight="1" x14ac:dyDescent="0.45">
      <c r="A41" s="10" t="s">
        <v>122</v>
      </c>
      <c r="D41" s="2">
        <f t="shared" ca="1" si="0"/>
        <v>45533.265831712961</v>
      </c>
      <c r="E41" s="2" t="str">
        <f t="shared" si="1"/>
        <v>Onsite</v>
      </c>
      <c r="F41" s="9"/>
      <c r="I41" s="14" t="str">
        <f t="shared" ca="1" si="2"/>
        <v/>
      </c>
      <c r="J41" s="11" t="str">
        <f t="shared" si="3"/>
        <v>18062</v>
      </c>
      <c r="K41" s="30"/>
      <c r="L41">
        <v>0</v>
      </c>
      <c r="N41" t="str">
        <f>_xlfn.IFNA(VLOOKUP(A41,'Personnel List'!A$1:F$1284,6,FALSE),"")</f>
        <v xml:space="preserve">Madronero, Angelo </v>
      </c>
    </row>
    <row r="42" spans="1:14" ht="15" customHeight="1" x14ac:dyDescent="0.45">
      <c r="A42" s="10" t="s">
        <v>125</v>
      </c>
      <c r="B42" t="str">
        <f>_xlfn.IFNA(VLOOKUP(A42,'Personnel List'!A$1:E$1284,5,FALSE),"")</f>
        <v>Bradley Ness</v>
      </c>
      <c r="C42" t="str">
        <f>_xlfn.IFNA(VLOOKUP(A42,'Personnel List'!A$1:E$1284,4,FALSE),"")</f>
        <v>SMS Group Services</v>
      </c>
      <c r="D42" s="2">
        <f t="shared" ca="1" si="0"/>
        <v>45533.265884375003</v>
      </c>
      <c r="E42" s="2" t="str">
        <f t="shared" si="1"/>
        <v>Onsite</v>
      </c>
      <c r="F42" s="9"/>
      <c r="G42" s="34"/>
      <c r="I42" s="14" t="str">
        <f t="shared" ca="1" si="2"/>
        <v/>
      </c>
      <c r="J42" s="11" t="str">
        <f t="shared" si="3"/>
        <v>90040555</v>
      </c>
      <c r="K42" s="30"/>
      <c r="L42">
        <v>0</v>
      </c>
      <c r="N42" t="str">
        <f>_xlfn.IFNA(VLOOKUP(A42,'Personnel List'!A$1:F$1284,6,FALSE),"")</f>
        <v>Ness, Bradley</v>
      </c>
    </row>
    <row r="43" spans="1:14" ht="15" customHeight="1" x14ac:dyDescent="0.45">
      <c r="A43" s="10" t="s">
        <v>114</v>
      </c>
      <c r="B43" t="str">
        <f>_xlfn.IFNA(VLOOKUP(A43,'Personnel List'!A$1:E$1284,5,FALSE),"")</f>
        <v>Travis Cooper</v>
      </c>
      <c r="C43" t="str">
        <f>_xlfn.IFNA(VLOOKUP(A43,'Personnel List'!A$1:E$1284,4,FALSE),"")</f>
        <v>Newmont</v>
      </c>
      <c r="D43" s="2">
        <f t="shared" ca="1" si="0"/>
        <v>45533.265905208333</v>
      </c>
      <c r="E43" s="2" t="str">
        <f t="shared" si="1"/>
        <v>Onsite</v>
      </c>
      <c r="F43" s="9"/>
      <c r="G43" s="35"/>
      <c r="I43" s="14" t="str">
        <f t="shared" ca="1" si="2"/>
        <v/>
      </c>
      <c r="J43" s="11" t="str">
        <f t="shared" si="3"/>
        <v>23783</v>
      </c>
      <c r="K43" s="30"/>
      <c r="L43">
        <v>0</v>
      </c>
      <c r="N43" t="str">
        <f>_xlfn.IFNA(VLOOKUP(A43,'Personnel List'!A$1:F$1284,6,FALSE),"")</f>
        <v>Cooper, Travis</v>
      </c>
    </row>
    <row r="44" spans="1:14" ht="15" customHeight="1" x14ac:dyDescent="0.45">
      <c r="A44" s="10" t="s">
        <v>123</v>
      </c>
      <c r="B44" t="str">
        <f>_xlfn.IFNA(VLOOKUP(A44,'Personnel List'!A$1:E$1284,5,FALSE),"")</f>
        <v>Thomas Ryan</v>
      </c>
      <c r="C44" t="str">
        <f>_xlfn.IFNA(VLOOKUP(A44,'Personnel List'!A$1:E$1284,4,FALSE),"")</f>
        <v>Newmont</v>
      </c>
      <c r="D44" s="2">
        <f t="shared" ca="1" si="0"/>
        <v>45533.266014236113</v>
      </c>
      <c r="E44" s="2" t="str">
        <f t="shared" si="1"/>
        <v>Onsite</v>
      </c>
      <c r="F44" s="9"/>
      <c r="G44" s="34"/>
      <c r="I44" s="14" t="str">
        <f t="shared" ca="1" si="2"/>
        <v/>
      </c>
      <c r="J44" s="11" t="str">
        <f t="shared" si="3"/>
        <v>24490</v>
      </c>
      <c r="K44" s="30"/>
      <c r="L44">
        <v>0</v>
      </c>
      <c r="N44" t="str">
        <f>_xlfn.IFNA(VLOOKUP(A44,'Personnel List'!A$1:F$1284,6,FALSE),"")</f>
        <v>Ryan, Thomas</v>
      </c>
    </row>
    <row r="45" spans="1:14" ht="15" customHeight="1" x14ac:dyDescent="0.45">
      <c r="A45" s="10" t="s">
        <v>121</v>
      </c>
      <c r="B45" t="str">
        <f>_xlfn.IFNA(VLOOKUP(A45,'Personnel List'!A$1:E$1284,5,FALSE),"")</f>
        <v>Dominic  Brown</v>
      </c>
      <c r="C45" t="str">
        <f>_xlfn.IFNA(VLOOKUP(A45,'Personnel List'!A$1:E$1284,4,FALSE),"")</f>
        <v>Newmont</v>
      </c>
      <c r="D45" s="2">
        <f t="shared" ca="1" si="0"/>
        <v>45533.2660525463</v>
      </c>
      <c r="E45" s="2" t="str">
        <f t="shared" si="1"/>
        <v>Onsite</v>
      </c>
      <c r="F45" s="9"/>
      <c r="I45" s="14" t="str">
        <f t="shared" ca="1" si="2"/>
        <v/>
      </c>
      <c r="J45" s="11" t="str">
        <f t="shared" si="3"/>
        <v>22900</v>
      </c>
      <c r="K45" s="30"/>
      <c r="L45">
        <v>0</v>
      </c>
      <c r="N45" t="str">
        <f>_xlfn.IFNA(VLOOKUP(A45,'Personnel List'!A$1:F$1284,6,FALSE),"")</f>
        <v xml:space="preserve">Brown, Dominic </v>
      </c>
    </row>
    <row r="46" spans="1:14" ht="15" customHeight="1" x14ac:dyDescent="0.45">
      <c r="A46" s="10" t="s">
        <v>134</v>
      </c>
      <c r="B46" t="str">
        <f>_xlfn.IFNA(VLOOKUP(A46,'Personnel List'!A$1:E$1284,5,FALSE),"")</f>
        <v/>
      </c>
      <c r="C46" t="str">
        <f>_xlfn.IFNA(VLOOKUP(A46,'Personnel List'!A$1:E$1284,4,FALSE),"")</f>
        <v/>
      </c>
      <c r="D46" s="2">
        <f t="shared" ca="1" si="0"/>
        <v>45533.266085416668</v>
      </c>
      <c r="E46" s="2" t="str">
        <f t="shared" si="1"/>
        <v>Onsite</v>
      </c>
      <c r="F46" s="9"/>
      <c r="G46" s="34"/>
      <c r="I46" s="14" t="str">
        <f t="shared" ref="I46:I109" ca="1" si="4">IF(G886&lt;&gt;"",IF(I46&lt;&gt;"",I46,NOW()),"")</f>
        <v/>
      </c>
      <c r="J46" s="11" t="str">
        <f t="shared" si="3"/>
        <v>90131908</v>
      </c>
      <c r="K46" s="30"/>
      <c r="L46">
        <v>0</v>
      </c>
      <c r="N46" t="str">
        <f>_xlfn.IFNA(VLOOKUP(A46,'Personnel List'!A$1:F$1284,6,FALSE),"")</f>
        <v/>
      </c>
    </row>
    <row r="47" spans="1:14" ht="15" customHeight="1" x14ac:dyDescent="0.45">
      <c r="A47" s="10" t="s">
        <v>132</v>
      </c>
      <c r="B47" t="str">
        <f>_xlfn.IFNA(VLOOKUP(A47,'Personnel List'!A$1:E$1284,5,FALSE),"")</f>
        <v>Cameron Jones</v>
      </c>
      <c r="C47" t="str">
        <f>_xlfn.IFNA(VLOOKUP(A47,'Personnel List'!A$1:E$1284,4,FALSE),"")</f>
        <v>Minprovise</v>
      </c>
      <c r="D47" s="2">
        <f t="shared" ca="1" si="0"/>
        <v>45533.266115856481</v>
      </c>
      <c r="E47" s="2" t="str">
        <f t="shared" si="1"/>
        <v>Onsite</v>
      </c>
      <c r="F47" s="9"/>
      <c r="G47" s="35"/>
      <c r="I47" s="14" t="str">
        <f t="shared" ca="1" si="4"/>
        <v/>
      </c>
      <c r="J47" s="11" t="str">
        <f t="shared" si="3"/>
        <v>90118868</v>
      </c>
      <c r="K47" s="30"/>
      <c r="L47">
        <v>0</v>
      </c>
      <c r="N47" t="str">
        <f>_xlfn.IFNA(VLOOKUP(A47,'Personnel List'!A$1:F$1284,6,FALSE),"")</f>
        <v>Jones, Cameron</v>
      </c>
    </row>
    <row r="48" spans="1:14" ht="15" customHeight="1" x14ac:dyDescent="0.45">
      <c r="A48" s="10" t="s">
        <v>117</v>
      </c>
      <c r="B48" t="str">
        <f>_xlfn.IFNA(VLOOKUP(A48,'Personnel List'!A$1:E$1284,5,FALSE),"")</f>
        <v>Sean Smethurst</v>
      </c>
      <c r="C48" t="str">
        <f>_xlfn.IFNA(VLOOKUP(A48,'Personnel List'!A$1:E$1284,4,FALSE),"")</f>
        <v>Newmont</v>
      </c>
      <c r="D48" s="2">
        <f t="shared" ca="1" si="0"/>
        <v>45533.266186574074</v>
      </c>
      <c r="E48" s="2" t="str">
        <f t="shared" si="1"/>
        <v>Onsite</v>
      </c>
      <c r="F48" s="9"/>
      <c r="G48" s="34"/>
      <c r="I48" s="14" t="str">
        <f t="shared" ca="1" si="4"/>
        <v/>
      </c>
      <c r="J48" s="11" t="str">
        <f t="shared" si="3"/>
        <v>24687</v>
      </c>
      <c r="K48" s="30"/>
      <c r="L48">
        <v>0</v>
      </c>
      <c r="N48" t="str">
        <f>_xlfn.IFNA(VLOOKUP(A48,'Personnel List'!A$1:F$1284,6,FALSE),"")</f>
        <v>Smethurst, Sean</v>
      </c>
    </row>
    <row r="49" spans="1:14" ht="15" customHeight="1" x14ac:dyDescent="0.45">
      <c r="A49" s="10" t="s">
        <v>126</v>
      </c>
      <c r="B49" t="str">
        <f>_xlfn.IFNA(VLOOKUP(A49,'Personnel List'!A$1:E$1284,5,FALSE),"")</f>
        <v>Lee Coupe</v>
      </c>
      <c r="C49" t="str">
        <f>_xlfn.IFNA(VLOOKUP(A49,'Personnel List'!A$1:E$1284,4,FALSE),"")</f>
        <v>Newmont</v>
      </c>
      <c r="D49" s="2">
        <f t="shared" ca="1" si="0"/>
        <v>45533.266223958337</v>
      </c>
      <c r="E49" s="2" t="str">
        <f t="shared" si="1"/>
        <v>Onsite</v>
      </c>
      <c r="F49" s="9"/>
      <c r="G49" s="35"/>
      <c r="I49" s="14" t="str">
        <f t="shared" ca="1" si="4"/>
        <v/>
      </c>
      <c r="J49" s="11" t="str">
        <f t="shared" si="3"/>
        <v>22280</v>
      </c>
      <c r="K49" s="30"/>
      <c r="L49">
        <v>0</v>
      </c>
      <c r="N49" t="str">
        <f>_xlfn.IFNA(VLOOKUP(A49,'Personnel List'!A$1:F$1284,6,FALSE),"")</f>
        <v>Coupe, Lee</v>
      </c>
    </row>
    <row r="50" spans="1:14" ht="15" customHeight="1" x14ac:dyDescent="0.45">
      <c r="A50" s="10" t="s">
        <v>127</v>
      </c>
      <c r="B50" t="str">
        <f>_xlfn.IFNA(VLOOKUP(A50,'Personnel List'!A$1:E$1284,5,FALSE),"")</f>
        <v>Darren  Lord</v>
      </c>
      <c r="C50" t="str">
        <f>_xlfn.IFNA(VLOOKUP(A50,'Personnel List'!A$1:E$1284,4,FALSE),"")</f>
        <v>Newmont</v>
      </c>
      <c r="D50" s="2">
        <f t="shared" ca="1" si="0"/>
        <v>45533.266260879631</v>
      </c>
      <c r="E50" s="2" t="str">
        <f t="shared" si="1"/>
        <v>Onsite</v>
      </c>
      <c r="F50" s="9"/>
      <c r="G50" s="34"/>
      <c r="I50" s="14" t="str">
        <f t="shared" ca="1" si="4"/>
        <v/>
      </c>
      <c r="J50" s="11" t="str">
        <f t="shared" si="3"/>
        <v>3413</v>
      </c>
      <c r="K50" s="30"/>
      <c r="L50">
        <v>0</v>
      </c>
      <c r="N50" t="str">
        <f>_xlfn.IFNA(VLOOKUP(A50,'Personnel List'!A$1:F$1284,6,FALSE),"")</f>
        <v xml:space="preserve">Lord, Darren </v>
      </c>
    </row>
    <row r="51" spans="1:14" ht="15" customHeight="1" x14ac:dyDescent="0.45">
      <c r="A51" s="10" t="s">
        <v>166</v>
      </c>
      <c r="B51" t="str">
        <f>_xlfn.IFNA(VLOOKUP(A51,'Personnel List'!A$1:E$1284,5,FALSE),"")</f>
        <v>Mark Neville</v>
      </c>
      <c r="C51" t="str">
        <f>_xlfn.IFNA(VLOOKUP(A51,'Personnel List'!A$1:E$1284,4,FALSE),"")</f>
        <v>Newmont</v>
      </c>
      <c r="D51" s="2">
        <f t="shared" ca="1" si="0"/>
        <v>45533.266404629627</v>
      </c>
      <c r="E51" s="2" t="str">
        <f t="shared" si="1"/>
        <v>Onsite</v>
      </c>
      <c r="F51" s="9"/>
      <c r="I51" s="14" t="str">
        <f t="shared" ca="1" si="4"/>
        <v/>
      </c>
      <c r="J51" s="11" t="str">
        <f t="shared" si="3"/>
        <v>4953</v>
      </c>
      <c r="K51" s="30"/>
      <c r="L51">
        <v>0</v>
      </c>
      <c r="N51" t="str">
        <f>_xlfn.IFNA(VLOOKUP(A51,'Personnel List'!A$1:F$1284,6,FALSE),"")</f>
        <v>Neville, Mark</v>
      </c>
    </row>
    <row r="52" spans="1:14" ht="15" customHeight="1" x14ac:dyDescent="0.45">
      <c r="A52" s="10" t="s">
        <v>163</v>
      </c>
      <c r="B52" t="str">
        <f>_xlfn.IFNA(VLOOKUP(A52,'Personnel List'!A$1:E$1284,5,FALSE),"")</f>
        <v>Jason Madden</v>
      </c>
      <c r="C52" t="str">
        <f>_xlfn.IFNA(VLOOKUP(A52,'Personnel List'!A$1:E$1284,4,FALSE),"")</f>
        <v>Newmont</v>
      </c>
      <c r="D52" s="2">
        <f t="shared" ca="1" si="0"/>
        <v>45533.266459837963</v>
      </c>
      <c r="E52" s="2">
        <f t="shared" ca="1" si="1"/>
        <v>45534.210167708334</v>
      </c>
      <c r="F52" s="9"/>
      <c r="G52" s="34"/>
      <c r="I52" s="14" t="str">
        <f t="shared" ca="1" si="4"/>
        <v/>
      </c>
      <c r="J52" s="11" t="str">
        <f t="shared" si="3"/>
        <v>3203</v>
      </c>
      <c r="K52" s="30"/>
      <c r="L52">
        <v>0</v>
      </c>
      <c r="N52" t="str">
        <f>_xlfn.IFNA(VLOOKUP(A52,'Personnel List'!A$1:F$1284,6,FALSE),"")</f>
        <v>Madden, Jason</v>
      </c>
    </row>
    <row r="53" spans="1:14" ht="15" customHeight="1" x14ac:dyDescent="0.45">
      <c r="A53" s="10" t="s">
        <v>167</v>
      </c>
      <c r="B53" t="str">
        <f>_xlfn.IFNA(VLOOKUP(A53,'Personnel List'!A$1:E$1284,5,FALSE),"")</f>
        <v>Shaun Smith</v>
      </c>
      <c r="D53" s="2">
        <f t="shared" ca="1" si="0"/>
        <v>45533.266522916667</v>
      </c>
      <c r="E53" s="2" t="str">
        <f t="shared" si="1"/>
        <v>Onsite</v>
      </c>
      <c r="F53" s="9"/>
      <c r="G53" s="35"/>
      <c r="I53" s="14" t="str">
        <f t="shared" ca="1" si="4"/>
        <v/>
      </c>
      <c r="J53" s="11" t="str">
        <f t="shared" si="3"/>
        <v>19829</v>
      </c>
      <c r="K53" s="30"/>
      <c r="L53">
        <v>0</v>
      </c>
      <c r="N53" t="str">
        <f>_xlfn.IFNA(VLOOKUP(A53,'Personnel List'!A$1:F$1284,6,FALSE),"")</f>
        <v>Smith, Shaun</v>
      </c>
    </row>
    <row r="54" spans="1:14" ht="15" customHeight="1" x14ac:dyDescent="0.45">
      <c r="A54" s="106" t="s">
        <v>168</v>
      </c>
      <c r="B54" t="str">
        <f>_xlfn.IFNA(VLOOKUP(A54,'Personnel List'!A$1:E$1284,5,FALSE),"")</f>
        <v>Te Raukohe Kingi</v>
      </c>
      <c r="D54" s="2">
        <f t="shared" ca="1" si="0"/>
        <v>45533.294457986114</v>
      </c>
      <c r="E54" s="2" t="str">
        <f t="shared" si="1"/>
        <v>Onsite</v>
      </c>
      <c r="F54" s="9"/>
      <c r="G54" s="34"/>
      <c r="I54" s="14" t="str">
        <f t="shared" ca="1" si="4"/>
        <v/>
      </c>
      <c r="J54" s="11" t="str">
        <f t="shared" si="3"/>
        <v>90118509</v>
      </c>
      <c r="K54" s="30"/>
      <c r="L54">
        <v>0</v>
      </c>
      <c r="N54" t="str">
        <f>_xlfn.IFNA(VLOOKUP(A54,'Personnel List'!A$1:F$1284,6,FALSE),"")</f>
        <v>Kingi, Te Raukohe</v>
      </c>
    </row>
    <row r="55" spans="1:14" ht="15" customHeight="1" x14ac:dyDescent="0.45">
      <c r="A55" s="10" t="s">
        <v>161</v>
      </c>
      <c r="B55" t="str">
        <f>_xlfn.IFNA(VLOOKUP(A55,'Personnel List'!A$1:E$1284,5,FALSE),"")</f>
        <v>Troy Van Beek</v>
      </c>
      <c r="C55" t="str">
        <f>_xlfn.IFNA(VLOOKUP(A55,'Personnel List'!A$1:E$1284,4,FALSE),"")</f>
        <v>United Forklift and Access Solution</v>
      </c>
      <c r="D55" s="2">
        <f t="shared" ca="1" si="0"/>
        <v>45533.441648032407</v>
      </c>
      <c r="E55" s="2">
        <f t="shared" ca="1" si="1"/>
        <v>45533.650510648149</v>
      </c>
      <c r="F55" s="9"/>
      <c r="I55" s="14" t="str">
        <f t="shared" ca="1" si="4"/>
        <v/>
      </c>
      <c r="J55" s="11" t="str">
        <f t="shared" si="3"/>
        <v>90060761</v>
      </c>
      <c r="K55" s="30"/>
      <c r="L55">
        <v>0</v>
      </c>
      <c r="N55" t="str">
        <f>_xlfn.IFNA(VLOOKUP(A55,'Personnel List'!A$1:F$1284,6,FALSE),"")</f>
        <v>Van Beek, Troy</v>
      </c>
    </row>
    <row r="56" spans="1:14" ht="15" customHeight="1" x14ac:dyDescent="0.45">
      <c r="B56" t="str">
        <f>_xlfn.IFNA(VLOOKUP(A56,'Personnel List'!A$1:E$1284,5,FALSE),"")</f>
        <v/>
      </c>
      <c r="C56" t="str">
        <f>_xlfn.IFNA(VLOOKUP(A56,'Personnel List'!A$1:E$1284,4,FALSE),"")</f>
        <v/>
      </c>
      <c r="D56" s="2" t="str">
        <f t="shared" ca="1" si="0"/>
        <v/>
      </c>
      <c r="E56" s="2" t="str">
        <f t="shared" si="1"/>
        <v>Onsite</v>
      </c>
      <c r="F56" s="9"/>
      <c r="G56" s="34"/>
      <c r="I56" s="14" t="str">
        <f t="shared" ca="1" si="4"/>
        <v/>
      </c>
      <c r="J56" s="11" t="str">
        <f t="shared" si="3"/>
        <v/>
      </c>
      <c r="K56" s="30"/>
      <c r="L56">
        <v>0</v>
      </c>
      <c r="N56" t="str">
        <f>_xlfn.IFNA(VLOOKUP(A56,'Personnel List'!A$1:F$1284,6,FALSE),"")</f>
        <v/>
      </c>
    </row>
    <row r="57" spans="1:14" ht="15" customHeight="1" x14ac:dyDescent="0.45">
      <c r="B57" t="str">
        <f>_xlfn.IFNA(VLOOKUP(A57,'Personnel List'!A$1:E$1284,5,FALSE),"")</f>
        <v/>
      </c>
      <c r="C57" t="str">
        <f>_xlfn.IFNA(VLOOKUP(A57,'Personnel List'!A$1:E$1284,4,FALSE),"")</f>
        <v/>
      </c>
      <c r="D57" s="2" t="str">
        <f t="shared" ca="1" si="0"/>
        <v/>
      </c>
      <c r="E57" s="2" t="str">
        <f t="shared" si="1"/>
        <v>Onsite</v>
      </c>
      <c r="F57" s="9"/>
      <c r="G57" s="35"/>
      <c r="I57" s="14" t="str">
        <f t="shared" ca="1" si="4"/>
        <v/>
      </c>
      <c r="J57" s="11" t="str">
        <f t="shared" si="3"/>
        <v/>
      </c>
      <c r="K57" s="30"/>
      <c r="L57">
        <v>0</v>
      </c>
      <c r="N57" t="str">
        <f>_xlfn.IFNA(VLOOKUP(A57,'Personnel List'!A$1:F$1284,6,FALSE),"")</f>
        <v/>
      </c>
    </row>
    <row r="58" spans="1:14" ht="15" customHeight="1" x14ac:dyDescent="0.45">
      <c r="B58" t="str">
        <f>_xlfn.IFNA(VLOOKUP(A58,'Personnel List'!A$1:E$1284,5,FALSE),"")</f>
        <v/>
      </c>
      <c r="C58" t="str">
        <f>_xlfn.IFNA(VLOOKUP(A58,'Personnel List'!A$1:E$1284,4,FALSE),"")</f>
        <v/>
      </c>
      <c r="D58" s="2" t="str">
        <f t="shared" ca="1" si="0"/>
        <v/>
      </c>
      <c r="E58" s="2" t="str">
        <f t="shared" si="1"/>
        <v>Onsite</v>
      </c>
      <c r="F58" s="9"/>
      <c r="G58" s="34"/>
      <c r="I58" s="14" t="str">
        <f t="shared" ca="1" si="4"/>
        <v/>
      </c>
      <c r="J58" s="11" t="str">
        <f t="shared" si="3"/>
        <v/>
      </c>
      <c r="K58" s="30"/>
      <c r="L58">
        <v>0</v>
      </c>
      <c r="N58" t="str">
        <f>_xlfn.IFNA(VLOOKUP(A58,'Personnel List'!A$1:F$1284,6,FALSE),"")</f>
        <v/>
      </c>
    </row>
    <row r="59" spans="1:14" ht="15" customHeight="1" x14ac:dyDescent="0.45">
      <c r="B59" t="str">
        <f>_xlfn.IFNA(VLOOKUP(A59,'Personnel List'!A$1:E$1284,5,FALSE),"")</f>
        <v/>
      </c>
      <c r="C59" t="str">
        <f>_xlfn.IFNA(VLOOKUP(A59,'Personnel List'!A$1:E$1284,4,FALSE),"")</f>
        <v/>
      </c>
      <c r="D59" s="2" t="str">
        <f t="shared" ca="1" si="0"/>
        <v/>
      </c>
      <c r="E59" s="2" t="str">
        <f t="shared" si="1"/>
        <v>Onsite</v>
      </c>
      <c r="F59" s="9"/>
      <c r="I59" s="14" t="str">
        <f t="shared" ca="1" si="4"/>
        <v/>
      </c>
      <c r="J59" s="11" t="str">
        <f t="shared" si="3"/>
        <v/>
      </c>
      <c r="K59" s="30"/>
      <c r="L59">
        <v>0</v>
      </c>
      <c r="N59" t="str">
        <f>_xlfn.IFNA(VLOOKUP(A59,'Personnel List'!A$1:F$1284,6,FALSE),"")</f>
        <v/>
      </c>
    </row>
    <row r="60" spans="1:14" ht="15" customHeight="1" x14ac:dyDescent="0.45">
      <c r="B60" t="str">
        <f>_xlfn.IFNA(VLOOKUP(A60,'Personnel List'!A$1:E$1284,5,FALSE),"")</f>
        <v/>
      </c>
      <c r="C60" t="str">
        <f>_xlfn.IFNA(VLOOKUP(A60,'Personnel List'!A$1:E$1284,4,FALSE),"")</f>
        <v/>
      </c>
      <c r="D60" s="2" t="str">
        <f t="shared" ca="1" si="0"/>
        <v/>
      </c>
      <c r="E60" s="2" t="str">
        <f t="shared" si="1"/>
        <v>Onsite</v>
      </c>
      <c r="F60" s="9"/>
      <c r="G60" s="34"/>
      <c r="I60" s="14" t="str">
        <f t="shared" ca="1" si="4"/>
        <v/>
      </c>
      <c r="J60" s="11" t="str">
        <f t="shared" si="3"/>
        <v/>
      </c>
      <c r="K60" s="30"/>
      <c r="L60">
        <v>0</v>
      </c>
      <c r="N60" t="str">
        <f>_xlfn.IFNA(VLOOKUP(A60,'Personnel List'!A$1:F$1284,6,FALSE),"")</f>
        <v/>
      </c>
    </row>
    <row r="61" spans="1:14" ht="15" customHeight="1" x14ac:dyDescent="0.45">
      <c r="B61" t="str">
        <f>_xlfn.IFNA(VLOOKUP(A61,'Personnel List'!A$1:E$1284,5,FALSE),"")</f>
        <v/>
      </c>
      <c r="C61" t="str">
        <f>_xlfn.IFNA(VLOOKUP(A61,'Personnel List'!A$1:E$1284,4,FALSE),"")</f>
        <v/>
      </c>
      <c r="D61" s="2" t="str">
        <f t="shared" ca="1" si="0"/>
        <v/>
      </c>
      <c r="E61" s="2" t="str">
        <f t="shared" si="1"/>
        <v>Onsite</v>
      </c>
      <c r="F61" s="9"/>
      <c r="G61" s="35"/>
      <c r="I61" s="14" t="str">
        <f t="shared" ca="1" si="4"/>
        <v/>
      </c>
      <c r="J61" s="11" t="str">
        <f t="shared" si="3"/>
        <v/>
      </c>
      <c r="K61" s="30"/>
      <c r="L61">
        <v>0</v>
      </c>
      <c r="N61" t="str">
        <f>_xlfn.IFNA(VLOOKUP(A61,'Personnel List'!A$1:F$1284,6,FALSE),"")</f>
        <v/>
      </c>
    </row>
    <row r="62" spans="1:14" ht="15" customHeight="1" x14ac:dyDescent="0.45">
      <c r="B62" t="str">
        <f>_xlfn.IFNA(VLOOKUP(A62,'Personnel List'!A$1:E$1284,5,FALSE),"")</f>
        <v/>
      </c>
      <c r="C62" t="str">
        <f>_xlfn.IFNA(VLOOKUP(A62,'Personnel List'!A$1:E$1284,4,FALSE),"")</f>
        <v/>
      </c>
      <c r="D62" s="2" t="str">
        <f t="shared" ca="1" si="0"/>
        <v/>
      </c>
      <c r="E62" s="2" t="str">
        <f t="shared" si="1"/>
        <v>Onsite</v>
      </c>
      <c r="F62" s="9"/>
      <c r="G62" s="34"/>
      <c r="I62" s="14" t="str">
        <f t="shared" ca="1" si="4"/>
        <v/>
      </c>
      <c r="J62" s="11" t="str">
        <f t="shared" si="3"/>
        <v/>
      </c>
      <c r="K62" s="30"/>
      <c r="L62">
        <v>0</v>
      </c>
      <c r="N62" t="str">
        <f>_xlfn.IFNA(VLOOKUP(A62,'Personnel List'!A$1:F$1284,6,FALSE),"")</f>
        <v/>
      </c>
    </row>
    <row r="63" spans="1:14" ht="15" customHeight="1" x14ac:dyDescent="0.45">
      <c r="B63" t="str">
        <f>_xlfn.IFNA(VLOOKUP(A63,'Personnel List'!A$1:E$1284,5,FALSE),"")</f>
        <v/>
      </c>
      <c r="C63" t="str">
        <f>_xlfn.IFNA(VLOOKUP(A63,'Personnel List'!A$1:E$1284,4,FALSE),"")</f>
        <v/>
      </c>
      <c r="D63" s="2" t="str">
        <f t="shared" ca="1" si="0"/>
        <v/>
      </c>
      <c r="E63" s="2" t="str">
        <f t="shared" si="1"/>
        <v>Onsite</v>
      </c>
      <c r="F63" s="9"/>
      <c r="G63" s="35"/>
      <c r="I63" s="14" t="str">
        <f t="shared" ca="1" si="4"/>
        <v/>
      </c>
      <c r="J63" s="11" t="str">
        <f t="shared" si="3"/>
        <v/>
      </c>
      <c r="K63" s="30"/>
      <c r="L63">
        <v>0</v>
      </c>
      <c r="N63" t="str">
        <f>_xlfn.IFNA(VLOOKUP(A63,'Personnel List'!A$1:F$1284,6,FALSE),"")</f>
        <v/>
      </c>
    </row>
    <row r="64" spans="1:14" ht="15" customHeight="1" x14ac:dyDescent="0.45">
      <c r="B64" t="str">
        <f>_xlfn.IFNA(VLOOKUP(A64,'Personnel List'!A$1:E$1284,5,FALSE),"")</f>
        <v/>
      </c>
      <c r="C64" t="str">
        <f>_xlfn.IFNA(VLOOKUP(A64,'Personnel List'!A$1:E$1284,4,FALSE),"")</f>
        <v/>
      </c>
      <c r="D64" s="2" t="str">
        <f t="shared" ca="1" si="0"/>
        <v/>
      </c>
      <c r="E64" s="2" t="str">
        <f t="shared" si="1"/>
        <v>Onsite</v>
      </c>
      <c r="F64" s="9"/>
      <c r="G64" s="34"/>
      <c r="I64" s="14" t="str">
        <f t="shared" ca="1" si="4"/>
        <v/>
      </c>
      <c r="J64" s="11" t="str">
        <f t="shared" si="3"/>
        <v/>
      </c>
      <c r="K64" s="30"/>
      <c r="L64">
        <v>0</v>
      </c>
      <c r="N64" t="str">
        <f>_xlfn.IFNA(VLOOKUP(A64,'Personnel List'!A$1:F$1284,6,FALSE),"")</f>
        <v/>
      </c>
    </row>
    <row r="65" spans="2:14" ht="15" customHeight="1" x14ac:dyDescent="0.45">
      <c r="B65" t="str">
        <f>_xlfn.IFNA(VLOOKUP(A65,'Personnel List'!A$1:E$1284,5,FALSE),"")</f>
        <v/>
      </c>
      <c r="C65" t="str">
        <f>_xlfn.IFNA(VLOOKUP(A65,'Personnel List'!A$1:E$1284,4,FALSE),"")</f>
        <v/>
      </c>
      <c r="D65" s="2" t="str">
        <f t="shared" ca="1" si="0"/>
        <v/>
      </c>
      <c r="E65" s="2" t="str">
        <f t="shared" si="1"/>
        <v>Onsite</v>
      </c>
      <c r="F65" s="9"/>
      <c r="I65" s="14" t="str">
        <f t="shared" ca="1" si="4"/>
        <v/>
      </c>
      <c r="J65" s="11" t="str">
        <f t="shared" si="3"/>
        <v/>
      </c>
      <c r="K65" s="30"/>
      <c r="L65">
        <v>0</v>
      </c>
      <c r="N65" t="str">
        <f>_xlfn.IFNA(VLOOKUP(A65,'Personnel List'!A$1:F$1284,6,FALSE),"")</f>
        <v/>
      </c>
    </row>
    <row r="66" spans="2:14" ht="15" customHeight="1" x14ac:dyDescent="0.45">
      <c r="B66" t="str">
        <f>_xlfn.IFNA(VLOOKUP(A66,'Personnel List'!A$1:E$1284,5,FALSE),"")</f>
        <v/>
      </c>
      <c r="C66" t="str">
        <f>_xlfn.IFNA(VLOOKUP(A66,'Personnel List'!A$1:E$1284,4,FALSE),"")</f>
        <v/>
      </c>
      <c r="D66" s="2" t="str">
        <f t="shared" ca="1" si="0"/>
        <v/>
      </c>
      <c r="E66" s="2" t="str">
        <f t="shared" si="1"/>
        <v>Onsite</v>
      </c>
      <c r="F66" s="9"/>
      <c r="G66" s="34"/>
      <c r="I66" s="14" t="str">
        <f t="shared" ca="1" si="4"/>
        <v/>
      </c>
      <c r="J66" s="11" t="str">
        <f t="shared" si="3"/>
        <v/>
      </c>
      <c r="K66" s="30"/>
      <c r="L66">
        <v>0</v>
      </c>
      <c r="N66" t="str">
        <f>_xlfn.IFNA(VLOOKUP(A66,'Personnel List'!A$1:F$1284,6,FALSE),"")</f>
        <v/>
      </c>
    </row>
    <row r="67" spans="2:14" ht="15" customHeight="1" x14ac:dyDescent="0.45">
      <c r="B67" t="str">
        <f>_xlfn.IFNA(VLOOKUP(A67,'Personnel List'!A$1:E$1284,5,FALSE),"")</f>
        <v/>
      </c>
      <c r="C67" t="str">
        <f>_xlfn.IFNA(VLOOKUP(A67,'Personnel List'!A$1:E$1284,4,FALSE),"")</f>
        <v/>
      </c>
      <c r="D67" s="2" t="str">
        <f t="shared" ref="D67:D130" ca="1" si="5">IF(A67&lt;&gt;"",IF(D67&lt;&gt;"",D67,NOW()),"")</f>
        <v/>
      </c>
      <c r="E67" s="2" t="str">
        <f t="shared" ref="E67:E130" si="6">IFERROR(VLOOKUP(A67,G:I,3,FALSE),"Onsite")</f>
        <v>Onsite</v>
      </c>
      <c r="F67" s="9"/>
      <c r="G67" s="35"/>
      <c r="I67" s="14" t="str">
        <f t="shared" ca="1" si="4"/>
        <v/>
      </c>
      <c r="J67" s="11" t="str">
        <f t="shared" ref="J67:J130" si="7">SUBSTITUTE(A67,"NC","")</f>
        <v/>
      </c>
      <c r="K67" s="30"/>
      <c r="L67">
        <v>0</v>
      </c>
      <c r="N67" t="str">
        <f>_xlfn.IFNA(VLOOKUP(A67,'Personnel List'!A$1:F$1284,6,FALSE),"")</f>
        <v/>
      </c>
    </row>
    <row r="68" spans="2:14" ht="15" customHeight="1" x14ac:dyDescent="0.45">
      <c r="B68" t="str">
        <f>_xlfn.IFNA(VLOOKUP(A68,'Personnel List'!A$1:E$1284,5,FALSE),"")</f>
        <v/>
      </c>
      <c r="C68" t="str">
        <f>_xlfn.IFNA(VLOOKUP(A68,'Personnel List'!A$1:E$1284,4,FALSE),"")</f>
        <v/>
      </c>
      <c r="D68" s="2" t="str">
        <f t="shared" ca="1" si="5"/>
        <v/>
      </c>
      <c r="E68" s="2" t="str">
        <f t="shared" si="6"/>
        <v>Onsite</v>
      </c>
      <c r="F68" s="9"/>
      <c r="G68" s="34"/>
      <c r="I68" s="14" t="str">
        <f t="shared" ca="1" si="4"/>
        <v/>
      </c>
      <c r="J68" s="11" t="str">
        <f t="shared" si="7"/>
        <v/>
      </c>
      <c r="K68" s="30"/>
      <c r="L68">
        <v>0</v>
      </c>
      <c r="N68" t="str">
        <f>_xlfn.IFNA(VLOOKUP(A68,'Personnel List'!A$1:F$1284,6,FALSE),"")</f>
        <v/>
      </c>
    </row>
    <row r="69" spans="2:14" ht="15" customHeight="1" x14ac:dyDescent="0.45">
      <c r="B69" t="str">
        <f>_xlfn.IFNA(VLOOKUP(A69,'Personnel List'!A$1:E$1284,5,FALSE),"")</f>
        <v/>
      </c>
      <c r="C69" t="str">
        <f>_xlfn.IFNA(VLOOKUP(A69,'Personnel List'!A$1:E$1284,4,FALSE),"")</f>
        <v/>
      </c>
      <c r="D69" s="2" t="str">
        <f t="shared" ca="1" si="5"/>
        <v/>
      </c>
      <c r="E69" s="2" t="str">
        <f t="shared" si="6"/>
        <v>Onsite</v>
      </c>
      <c r="F69" s="9"/>
      <c r="I69" s="14" t="str">
        <f t="shared" ca="1" si="4"/>
        <v/>
      </c>
      <c r="J69" s="11" t="str">
        <f t="shared" si="7"/>
        <v/>
      </c>
      <c r="K69" s="30"/>
      <c r="L69">
        <v>0</v>
      </c>
      <c r="N69" t="str">
        <f>_xlfn.IFNA(VLOOKUP(A69,'Personnel List'!A$1:F$1284,6,FALSE),"")</f>
        <v/>
      </c>
    </row>
    <row r="70" spans="2:14" ht="15" customHeight="1" x14ac:dyDescent="0.45">
      <c r="B70" t="str">
        <f>_xlfn.IFNA(VLOOKUP(A70,'Personnel List'!A$1:E$1284,5,FALSE),"")</f>
        <v/>
      </c>
      <c r="C70" t="str">
        <f>_xlfn.IFNA(VLOOKUP(A70,'Personnel List'!A$1:E$1284,4,FALSE),"")</f>
        <v/>
      </c>
      <c r="D70" s="2" t="str">
        <f t="shared" ca="1" si="5"/>
        <v/>
      </c>
      <c r="E70" s="2" t="str">
        <f t="shared" si="6"/>
        <v>Onsite</v>
      </c>
      <c r="F70" s="9"/>
      <c r="G70" s="34"/>
      <c r="I70" s="14" t="str">
        <f t="shared" ca="1" si="4"/>
        <v/>
      </c>
      <c r="J70" s="11" t="str">
        <f t="shared" si="7"/>
        <v/>
      </c>
      <c r="K70" s="30"/>
      <c r="L70">
        <v>0</v>
      </c>
      <c r="N70" t="str">
        <f>_xlfn.IFNA(VLOOKUP(A70,'Personnel List'!A$1:F$1284,6,FALSE),"")</f>
        <v/>
      </c>
    </row>
    <row r="71" spans="2:14" ht="15" customHeight="1" x14ac:dyDescent="0.45">
      <c r="B71" t="str">
        <f>_xlfn.IFNA(VLOOKUP(A71,'Personnel List'!A$1:E$1284,5,FALSE),"")</f>
        <v/>
      </c>
      <c r="C71" t="str">
        <f>_xlfn.IFNA(VLOOKUP(A71,'Personnel List'!A$1:E$1284,4,FALSE),"")</f>
        <v/>
      </c>
      <c r="D71" s="2" t="str">
        <f t="shared" ca="1" si="5"/>
        <v/>
      </c>
      <c r="E71" s="2" t="str">
        <f t="shared" si="6"/>
        <v>Onsite</v>
      </c>
      <c r="F71" s="9"/>
      <c r="G71" s="35"/>
      <c r="I71" s="14" t="str">
        <f t="shared" ca="1" si="4"/>
        <v/>
      </c>
      <c r="J71" s="11" t="str">
        <f t="shared" si="7"/>
        <v/>
      </c>
      <c r="K71" s="30"/>
      <c r="L71">
        <v>0</v>
      </c>
      <c r="N71" t="str">
        <f>_xlfn.IFNA(VLOOKUP(A71,'Personnel List'!A$1:F$1284,6,FALSE),"")</f>
        <v/>
      </c>
    </row>
    <row r="72" spans="2:14" ht="15" customHeight="1" x14ac:dyDescent="0.45">
      <c r="B72" t="str">
        <f>_xlfn.IFNA(VLOOKUP(A72,'Personnel List'!A$1:E$1284,5,FALSE),"")</f>
        <v/>
      </c>
      <c r="C72" t="str">
        <f>_xlfn.IFNA(VLOOKUP(A72,'Personnel List'!A$1:E$1284,4,FALSE),"")</f>
        <v/>
      </c>
      <c r="D72" s="2" t="str">
        <f t="shared" ca="1" si="5"/>
        <v/>
      </c>
      <c r="E72" s="2" t="str">
        <f t="shared" si="6"/>
        <v>Onsite</v>
      </c>
      <c r="F72" s="9"/>
      <c r="G72" s="34"/>
      <c r="I72" s="14" t="str">
        <f t="shared" ca="1" si="4"/>
        <v/>
      </c>
      <c r="J72" s="11" t="str">
        <f t="shared" si="7"/>
        <v/>
      </c>
      <c r="K72" s="30"/>
      <c r="L72">
        <v>0</v>
      </c>
      <c r="N72" t="str">
        <f>_xlfn.IFNA(VLOOKUP(A72,'Personnel List'!A$1:F$1284,6,FALSE),"")</f>
        <v/>
      </c>
    </row>
    <row r="73" spans="2:14" ht="15" customHeight="1" x14ac:dyDescent="0.45">
      <c r="B73" t="str">
        <f>_xlfn.IFNA(VLOOKUP(A73,'Personnel List'!A$1:E$1284,5,FALSE),"")</f>
        <v/>
      </c>
      <c r="C73" t="str">
        <f>_xlfn.IFNA(VLOOKUP(A73,'Personnel List'!A$1:E$1284,4,FALSE),"")</f>
        <v/>
      </c>
      <c r="D73" s="2" t="str">
        <f t="shared" ca="1" si="5"/>
        <v/>
      </c>
      <c r="E73" s="2" t="str">
        <f t="shared" si="6"/>
        <v>Onsite</v>
      </c>
      <c r="F73" s="9"/>
      <c r="G73" s="35"/>
      <c r="I73" s="14" t="str">
        <f t="shared" ca="1" si="4"/>
        <v/>
      </c>
      <c r="J73" s="11" t="str">
        <f t="shared" si="7"/>
        <v/>
      </c>
      <c r="K73" s="30"/>
      <c r="L73">
        <v>0</v>
      </c>
      <c r="N73" t="str">
        <f>_xlfn.IFNA(VLOOKUP(A73,'Personnel List'!A$1:F$1284,6,FALSE),"")</f>
        <v/>
      </c>
    </row>
    <row r="74" spans="2:14" ht="15" customHeight="1" x14ac:dyDescent="0.45">
      <c r="B74" t="str">
        <f>_xlfn.IFNA(VLOOKUP(A74,'Personnel List'!A$1:E$1284,5,FALSE),"")</f>
        <v/>
      </c>
      <c r="C74" t="str">
        <f>_xlfn.IFNA(VLOOKUP(A74,'Personnel List'!A$1:E$1284,4,FALSE),"")</f>
        <v/>
      </c>
      <c r="D74" s="2" t="str">
        <f t="shared" ca="1" si="5"/>
        <v/>
      </c>
      <c r="E74" s="2" t="str">
        <f t="shared" si="6"/>
        <v>Onsite</v>
      </c>
      <c r="F74" s="9"/>
      <c r="G74" s="34"/>
      <c r="I74" s="14" t="str">
        <f t="shared" ca="1" si="4"/>
        <v/>
      </c>
      <c r="J74" s="11" t="str">
        <f t="shared" si="7"/>
        <v/>
      </c>
      <c r="K74" s="30"/>
      <c r="L74">
        <v>0</v>
      </c>
      <c r="N74" t="str">
        <f>_xlfn.IFNA(VLOOKUP(A74,'Personnel List'!A$1:F$1284,6,FALSE),"")</f>
        <v/>
      </c>
    </row>
    <row r="75" spans="2:14" ht="15" customHeight="1" x14ac:dyDescent="0.45">
      <c r="B75" t="str">
        <f>_xlfn.IFNA(VLOOKUP(A75,'Personnel List'!A$1:E$1284,5,FALSE),"")</f>
        <v/>
      </c>
      <c r="C75" t="str">
        <f>_xlfn.IFNA(VLOOKUP(A75,'Personnel List'!A$1:E$1284,4,FALSE),"")</f>
        <v/>
      </c>
      <c r="D75" s="2" t="str">
        <f t="shared" ca="1" si="5"/>
        <v/>
      </c>
      <c r="E75" s="2" t="str">
        <f t="shared" si="6"/>
        <v>Onsite</v>
      </c>
      <c r="F75" s="9"/>
      <c r="I75" s="14" t="str">
        <f t="shared" ca="1" si="4"/>
        <v/>
      </c>
      <c r="J75" s="11" t="str">
        <f t="shared" si="7"/>
        <v/>
      </c>
      <c r="K75" s="30"/>
      <c r="L75">
        <v>0</v>
      </c>
      <c r="N75" t="str">
        <f>_xlfn.IFNA(VLOOKUP(A75,'Personnel List'!A$1:F$1284,6,FALSE),"")</f>
        <v/>
      </c>
    </row>
    <row r="76" spans="2:14" ht="15" customHeight="1" x14ac:dyDescent="0.45">
      <c r="B76" t="str">
        <f>_xlfn.IFNA(VLOOKUP(A76,'Personnel List'!A$1:E$1284,5,FALSE),"")</f>
        <v/>
      </c>
      <c r="C76" t="str">
        <f>_xlfn.IFNA(VLOOKUP(A76,'Personnel List'!A$1:E$1284,4,FALSE),"")</f>
        <v/>
      </c>
      <c r="D76" s="2" t="str">
        <f t="shared" ca="1" si="5"/>
        <v/>
      </c>
      <c r="E76" s="2" t="str">
        <f t="shared" si="6"/>
        <v>Onsite</v>
      </c>
      <c r="F76" s="9"/>
      <c r="G76" s="34"/>
      <c r="I76" s="14" t="str">
        <f t="shared" ca="1" si="4"/>
        <v/>
      </c>
      <c r="J76" s="11" t="str">
        <f t="shared" si="7"/>
        <v/>
      </c>
      <c r="K76" s="30"/>
      <c r="L76">
        <v>0</v>
      </c>
      <c r="N76" t="str">
        <f>_xlfn.IFNA(VLOOKUP(A76,'Personnel List'!A$1:F$1284,6,FALSE),"")</f>
        <v/>
      </c>
    </row>
    <row r="77" spans="2:14" ht="15" customHeight="1" x14ac:dyDescent="0.45">
      <c r="B77" t="str">
        <f>_xlfn.IFNA(VLOOKUP(A77,'Personnel List'!A$1:E$1284,5,FALSE),"")</f>
        <v/>
      </c>
      <c r="C77" t="str">
        <f>_xlfn.IFNA(VLOOKUP(A77,'Personnel List'!A$1:E$1284,4,FALSE),"")</f>
        <v/>
      </c>
      <c r="D77" s="2" t="str">
        <f t="shared" ca="1" si="5"/>
        <v/>
      </c>
      <c r="E77" s="2" t="str">
        <f t="shared" si="6"/>
        <v>Onsite</v>
      </c>
      <c r="F77" s="9"/>
      <c r="G77" s="35"/>
      <c r="I77" s="14" t="str">
        <f t="shared" ca="1" si="4"/>
        <v/>
      </c>
      <c r="J77" s="11" t="str">
        <f t="shared" si="7"/>
        <v/>
      </c>
      <c r="K77" s="30"/>
      <c r="L77">
        <v>0</v>
      </c>
      <c r="N77" t="str">
        <f>_xlfn.IFNA(VLOOKUP(A77,'Personnel List'!A$1:F$1284,6,FALSE),"")</f>
        <v/>
      </c>
    </row>
    <row r="78" spans="2:14" ht="15" customHeight="1" x14ac:dyDescent="0.45">
      <c r="B78" t="str">
        <f>_xlfn.IFNA(VLOOKUP(A78,'Personnel List'!A$1:E$1284,5,FALSE),"")</f>
        <v/>
      </c>
      <c r="C78" t="str">
        <f>_xlfn.IFNA(VLOOKUP(A78,'Personnel List'!A$1:E$1284,4,FALSE),"")</f>
        <v/>
      </c>
      <c r="D78" s="2" t="str">
        <f t="shared" ca="1" si="5"/>
        <v/>
      </c>
      <c r="E78" s="2" t="str">
        <f t="shared" si="6"/>
        <v>Onsite</v>
      </c>
      <c r="F78" s="9"/>
      <c r="G78" s="34"/>
      <c r="I78" s="14" t="str">
        <f t="shared" ca="1" si="4"/>
        <v/>
      </c>
      <c r="J78" s="11" t="str">
        <f t="shared" si="7"/>
        <v/>
      </c>
      <c r="K78" s="30"/>
      <c r="L78">
        <v>0</v>
      </c>
      <c r="N78" t="str">
        <f>_xlfn.IFNA(VLOOKUP(A78,'Personnel List'!A$1:F$1284,6,FALSE),"")</f>
        <v/>
      </c>
    </row>
    <row r="79" spans="2:14" ht="15" customHeight="1" x14ac:dyDescent="0.45">
      <c r="B79" t="str">
        <f>_xlfn.IFNA(VLOOKUP(A79,'Personnel List'!A$1:E$1284,5,FALSE),"")</f>
        <v/>
      </c>
      <c r="C79" t="str">
        <f>_xlfn.IFNA(VLOOKUP(A79,'Personnel List'!A$1:E$1284,4,FALSE),"")</f>
        <v/>
      </c>
      <c r="D79" s="2" t="str">
        <f t="shared" ca="1" si="5"/>
        <v/>
      </c>
      <c r="E79" s="2" t="str">
        <f t="shared" si="6"/>
        <v>Onsite</v>
      </c>
      <c r="F79" s="9"/>
      <c r="I79" s="14" t="str">
        <f t="shared" ca="1" si="4"/>
        <v/>
      </c>
      <c r="J79" s="11" t="str">
        <f t="shared" si="7"/>
        <v/>
      </c>
      <c r="K79" s="30"/>
      <c r="L79">
        <v>0</v>
      </c>
      <c r="N79" t="str">
        <f>_xlfn.IFNA(VLOOKUP(A79,'Personnel List'!A$1:F$1284,6,FALSE),"")</f>
        <v/>
      </c>
    </row>
    <row r="80" spans="2:14" ht="15" customHeight="1" x14ac:dyDescent="0.45">
      <c r="B80" t="str">
        <f>_xlfn.IFNA(VLOOKUP(A80,'Personnel List'!A$1:E$1284,5,FALSE),"")</f>
        <v/>
      </c>
      <c r="C80" t="str">
        <f>_xlfn.IFNA(VLOOKUP(A80,'Personnel List'!A$1:E$1284,4,FALSE),"")</f>
        <v/>
      </c>
      <c r="D80" s="2" t="str">
        <f t="shared" ca="1" si="5"/>
        <v/>
      </c>
      <c r="E80" s="2" t="str">
        <f t="shared" si="6"/>
        <v>Onsite</v>
      </c>
      <c r="F80" s="9"/>
      <c r="G80" s="34"/>
      <c r="I80" s="14" t="str">
        <f t="shared" ca="1" si="4"/>
        <v/>
      </c>
      <c r="J80" s="11" t="str">
        <f t="shared" si="7"/>
        <v/>
      </c>
      <c r="K80" s="30"/>
      <c r="L80">
        <v>0</v>
      </c>
      <c r="N80" t="str">
        <f>_xlfn.IFNA(VLOOKUP(A80,'Personnel List'!A$1:F$1284,6,FALSE),"")</f>
        <v/>
      </c>
    </row>
    <row r="81" spans="2:14" ht="15" customHeight="1" x14ac:dyDescent="0.45">
      <c r="B81" t="str">
        <f>_xlfn.IFNA(VLOOKUP(A81,'Personnel List'!A$1:E$1284,5,FALSE),"")</f>
        <v/>
      </c>
      <c r="C81" t="str">
        <f>_xlfn.IFNA(VLOOKUP(A81,'Personnel List'!A$1:E$1284,4,FALSE),"")</f>
        <v/>
      </c>
      <c r="D81" s="2" t="str">
        <f t="shared" ca="1" si="5"/>
        <v/>
      </c>
      <c r="E81" s="2" t="str">
        <f t="shared" si="6"/>
        <v>Onsite</v>
      </c>
      <c r="F81" s="9"/>
      <c r="G81" s="35"/>
      <c r="I81" s="14" t="str">
        <f t="shared" ca="1" si="4"/>
        <v/>
      </c>
      <c r="J81" s="11" t="str">
        <f t="shared" si="7"/>
        <v/>
      </c>
      <c r="K81" s="30"/>
      <c r="L81">
        <v>0</v>
      </c>
      <c r="N81" t="str">
        <f>_xlfn.IFNA(VLOOKUP(A81,'Personnel List'!A$1:F$1284,6,FALSE),"")</f>
        <v/>
      </c>
    </row>
    <row r="82" spans="2:14" ht="15" customHeight="1" x14ac:dyDescent="0.45">
      <c r="B82" t="str">
        <f>_xlfn.IFNA(VLOOKUP(A82,'Personnel List'!A$1:E$1284,5,FALSE),"")</f>
        <v/>
      </c>
      <c r="C82" t="str">
        <f>_xlfn.IFNA(VLOOKUP(A82,'Personnel List'!A$1:E$1284,4,FALSE),"")</f>
        <v/>
      </c>
      <c r="D82" s="2" t="str">
        <f t="shared" ca="1" si="5"/>
        <v/>
      </c>
      <c r="E82" s="2" t="str">
        <f t="shared" si="6"/>
        <v>Onsite</v>
      </c>
      <c r="F82" s="9"/>
      <c r="G82" s="34"/>
      <c r="I82" s="14" t="str">
        <f t="shared" ca="1" si="4"/>
        <v/>
      </c>
      <c r="J82" s="11" t="str">
        <f t="shared" si="7"/>
        <v/>
      </c>
      <c r="K82" s="30"/>
      <c r="L82">
        <v>0</v>
      </c>
      <c r="N82" t="str">
        <f>_xlfn.IFNA(VLOOKUP(A82,'Personnel List'!A$1:F$1284,6,FALSE),"")</f>
        <v/>
      </c>
    </row>
    <row r="83" spans="2:14" ht="15" customHeight="1" x14ac:dyDescent="0.45">
      <c r="B83" t="str">
        <f>_xlfn.IFNA(VLOOKUP(A83,'Personnel List'!A$1:E$1284,5,FALSE),"")</f>
        <v/>
      </c>
      <c r="C83" t="str">
        <f>_xlfn.IFNA(VLOOKUP(A83,'Personnel List'!A$1:E$1284,4,FALSE),"")</f>
        <v/>
      </c>
      <c r="D83" s="2" t="str">
        <f t="shared" ca="1" si="5"/>
        <v/>
      </c>
      <c r="E83" s="2" t="str">
        <f t="shared" si="6"/>
        <v>Onsite</v>
      </c>
      <c r="F83" s="9"/>
      <c r="I83" s="14" t="str">
        <f t="shared" ca="1" si="4"/>
        <v/>
      </c>
      <c r="J83" s="11" t="str">
        <f t="shared" si="7"/>
        <v/>
      </c>
      <c r="K83" s="30"/>
      <c r="L83">
        <v>0</v>
      </c>
      <c r="N83" t="str">
        <f>_xlfn.IFNA(VLOOKUP(A83,'Personnel List'!A$1:F$1284,6,FALSE),"")</f>
        <v/>
      </c>
    </row>
    <row r="84" spans="2:14" ht="15" customHeight="1" x14ac:dyDescent="0.45">
      <c r="B84" t="str">
        <f>_xlfn.IFNA(VLOOKUP(A84,'Personnel List'!A$1:E$1284,5,FALSE),"")</f>
        <v/>
      </c>
      <c r="C84" t="str">
        <f>_xlfn.IFNA(VLOOKUP(A84,'Personnel List'!A$1:E$1284,4,FALSE),"")</f>
        <v/>
      </c>
      <c r="D84" s="2" t="str">
        <f t="shared" ca="1" si="5"/>
        <v/>
      </c>
      <c r="E84" s="2" t="str">
        <f t="shared" si="6"/>
        <v>Onsite</v>
      </c>
      <c r="F84" s="9"/>
      <c r="G84" s="34"/>
      <c r="I84" s="14" t="str">
        <f t="shared" ca="1" si="4"/>
        <v/>
      </c>
      <c r="J84" s="11" t="str">
        <f t="shared" si="7"/>
        <v/>
      </c>
      <c r="K84" s="30"/>
      <c r="L84">
        <v>0</v>
      </c>
      <c r="N84" t="str">
        <f>_xlfn.IFNA(VLOOKUP(A84,'Personnel List'!A$1:F$1284,6,FALSE),"")</f>
        <v/>
      </c>
    </row>
    <row r="85" spans="2:14" ht="15" customHeight="1" x14ac:dyDescent="0.45">
      <c r="B85" t="str">
        <f>_xlfn.IFNA(VLOOKUP(A85,'Personnel List'!A$1:E$1284,5,FALSE),"")</f>
        <v/>
      </c>
      <c r="C85" t="str">
        <f>_xlfn.IFNA(VLOOKUP(A85,'Personnel List'!A$1:E$1284,4,FALSE),"")</f>
        <v/>
      </c>
      <c r="D85" s="2" t="str">
        <f t="shared" ca="1" si="5"/>
        <v/>
      </c>
      <c r="E85" s="2" t="str">
        <f t="shared" si="6"/>
        <v>Onsite</v>
      </c>
      <c r="F85" s="9"/>
      <c r="G85" s="35"/>
      <c r="I85" s="14" t="str">
        <f t="shared" ca="1" si="4"/>
        <v/>
      </c>
      <c r="J85" s="11" t="str">
        <f t="shared" si="7"/>
        <v/>
      </c>
      <c r="K85" s="30"/>
      <c r="L85">
        <v>0</v>
      </c>
      <c r="N85" t="str">
        <f>_xlfn.IFNA(VLOOKUP(A85,'Personnel List'!A$1:F$1284,6,FALSE),"")</f>
        <v/>
      </c>
    </row>
    <row r="86" spans="2:14" ht="15" customHeight="1" x14ac:dyDescent="0.45">
      <c r="B86" t="str">
        <f>_xlfn.IFNA(VLOOKUP(A86,'Personnel List'!A$1:E$1284,5,FALSE),"")</f>
        <v/>
      </c>
      <c r="C86" t="str">
        <f>_xlfn.IFNA(VLOOKUP(A86,'Personnel List'!A$1:E$1284,4,FALSE),"")</f>
        <v/>
      </c>
      <c r="D86" s="2" t="str">
        <f t="shared" ca="1" si="5"/>
        <v/>
      </c>
      <c r="E86" s="2" t="str">
        <f t="shared" si="6"/>
        <v>Onsite</v>
      </c>
      <c r="F86" s="9"/>
      <c r="G86" s="34"/>
      <c r="I86" s="14" t="str">
        <f t="shared" ca="1" si="4"/>
        <v/>
      </c>
      <c r="J86" s="11" t="str">
        <f t="shared" si="7"/>
        <v/>
      </c>
      <c r="K86" s="30"/>
      <c r="L86">
        <v>0</v>
      </c>
      <c r="N86" t="str">
        <f>_xlfn.IFNA(VLOOKUP(A86,'Personnel List'!A$1:F$1284,6,FALSE),"")</f>
        <v/>
      </c>
    </row>
    <row r="87" spans="2:14" ht="15" customHeight="1" x14ac:dyDescent="0.45">
      <c r="B87" t="str">
        <f>_xlfn.IFNA(VLOOKUP(A87,'Personnel List'!A$1:E$1284,5,FALSE),"")</f>
        <v/>
      </c>
      <c r="C87" t="str">
        <f>_xlfn.IFNA(VLOOKUP(A87,'Personnel List'!A$1:E$1284,4,FALSE),"")</f>
        <v/>
      </c>
      <c r="D87" s="2" t="str">
        <f t="shared" ca="1" si="5"/>
        <v/>
      </c>
      <c r="E87" s="2" t="str">
        <f t="shared" si="6"/>
        <v>Onsite</v>
      </c>
      <c r="F87" s="9"/>
      <c r="G87" s="35"/>
      <c r="I87" s="14" t="str">
        <f t="shared" ca="1" si="4"/>
        <v/>
      </c>
      <c r="J87" s="11" t="str">
        <f t="shared" si="7"/>
        <v/>
      </c>
      <c r="K87" s="30"/>
      <c r="L87">
        <v>0</v>
      </c>
      <c r="N87" t="str">
        <f>_xlfn.IFNA(VLOOKUP(A87,'Personnel List'!A$1:F$1284,6,FALSE),"")</f>
        <v/>
      </c>
    </row>
    <row r="88" spans="2:14" ht="15" customHeight="1" x14ac:dyDescent="0.45">
      <c r="B88" t="str">
        <f>_xlfn.IFNA(VLOOKUP(A88,'Personnel List'!A$1:E$1284,5,FALSE),"")</f>
        <v/>
      </c>
      <c r="C88" t="str">
        <f>_xlfn.IFNA(VLOOKUP(A88,'Personnel List'!A$1:E$1284,4,FALSE),"")</f>
        <v/>
      </c>
      <c r="D88" s="2" t="str">
        <f t="shared" ca="1" si="5"/>
        <v/>
      </c>
      <c r="E88" s="2" t="str">
        <f t="shared" si="6"/>
        <v>Onsite</v>
      </c>
      <c r="F88" s="9"/>
      <c r="G88" s="34"/>
      <c r="I88" s="14" t="str">
        <f t="shared" ca="1" si="4"/>
        <v/>
      </c>
      <c r="J88" s="11" t="str">
        <f t="shared" si="7"/>
        <v/>
      </c>
      <c r="K88" s="30"/>
      <c r="L88">
        <v>0</v>
      </c>
      <c r="N88" t="str">
        <f>_xlfn.IFNA(VLOOKUP(A88,'Personnel List'!A$1:F$1284,6,FALSE),"")</f>
        <v/>
      </c>
    </row>
    <row r="89" spans="2:14" ht="15" customHeight="1" x14ac:dyDescent="0.45">
      <c r="B89" t="str">
        <f>_xlfn.IFNA(VLOOKUP(A89,'Personnel List'!A$1:E$1284,5,FALSE),"")</f>
        <v/>
      </c>
      <c r="C89" t="str">
        <f>_xlfn.IFNA(VLOOKUP(A89,'Personnel List'!A$1:E$1284,4,FALSE),"")</f>
        <v/>
      </c>
      <c r="D89" s="2" t="str">
        <f t="shared" ca="1" si="5"/>
        <v/>
      </c>
      <c r="E89" s="2" t="str">
        <f t="shared" si="6"/>
        <v>Onsite</v>
      </c>
      <c r="F89" s="9"/>
      <c r="I89" s="14" t="str">
        <f t="shared" ca="1" si="4"/>
        <v/>
      </c>
      <c r="J89" s="11" t="str">
        <f t="shared" si="7"/>
        <v/>
      </c>
      <c r="K89" s="30"/>
      <c r="L89">
        <v>0</v>
      </c>
      <c r="N89" t="str">
        <f>_xlfn.IFNA(VLOOKUP(A89,'Personnel List'!A$1:F$1284,6,FALSE),"")</f>
        <v/>
      </c>
    </row>
    <row r="90" spans="2:14" ht="15" customHeight="1" x14ac:dyDescent="0.45">
      <c r="B90" t="str">
        <f>_xlfn.IFNA(VLOOKUP(A90,'Personnel List'!A$1:E$1284,5,FALSE),"")</f>
        <v/>
      </c>
      <c r="C90" t="str">
        <f>_xlfn.IFNA(VLOOKUP(A90,'Personnel List'!A$1:E$1284,4,FALSE),"")</f>
        <v/>
      </c>
      <c r="D90" s="2" t="str">
        <f t="shared" ca="1" si="5"/>
        <v/>
      </c>
      <c r="E90" s="2" t="str">
        <f t="shared" si="6"/>
        <v>Onsite</v>
      </c>
      <c r="F90" s="9"/>
      <c r="G90" s="34"/>
      <c r="I90" s="14" t="str">
        <f t="shared" ca="1" si="4"/>
        <v/>
      </c>
      <c r="J90" s="11" t="str">
        <f t="shared" si="7"/>
        <v/>
      </c>
      <c r="K90" s="30"/>
      <c r="L90">
        <v>0</v>
      </c>
      <c r="N90" t="str">
        <f>_xlfn.IFNA(VLOOKUP(A90,'Personnel List'!A$1:F$1284,6,FALSE),"")</f>
        <v/>
      </c>
    </row>
    <row r="91" spans="2:14" ht="15" customHeight="1" x14ac:dyDescent="0.45">
      <c r="B91" t="str">
        <f>_xlfn.IFNA(VLOOKUP(A91,'Personnel List'!A$1:E$1284,5,FALSE),"")</f>
        <v/>
      </c>
      <c r="C91" t="str">
        <f>_xlfn.IFNA(VLOOKUP(A91,'Personnel List'!A$1:E$1284,4,FALSE),"")</f>
        <v/>
      </c>
      <c r="D91" s="2" t="str">
        <f t="shared" ca="1" si="5"/>
        <v/>
      </c>
      <c r="E91" s="2" t="str">
        <f t="shared" si="6"/>
        <v>Onsite</v>
      </c>
      <c r="F91" s="9"/>
      <c r="G91" s="35"/>
      <c r="I91" s="14" t="str">
        <f t="shared" ca="1" si="4"/>
        <v/>
      </c>
      <c r="J91" s="11" t="str">
        <f t="shared" si="7"/>
        <v/>
      </c>
      <c r="K91" s="30"/>
      <c r="L91">
        <v>0</v>
      </c>
      <c r="N91" t="str">
        <f>_xlfn.IFNA(VLOOKUP(A91,'Personnel List'!A$1:F$1284,6,FALSE),"")</f>
        <v/>
      </c>
    </row>
    <row r="92" spans="2:14" ht="15" customHeight="1" x14ac:dyDescent="0.45">
      <c r="B92" t="str">
        <f>_xlfn.IFNA(VLOOKUP(A92,'Personnel List'!A$1:E$1284,5,FALSE),"")</f>
        <v/>
      </c>
      <c r="C92" t="str">
        <f>_xlfn.IFNA(VLOOKUP(A92,'Personnel List'!A$1:E$1284,4,FALSE),"")</f>
        <v/>
      </c>
      <c r="D92" s="2" t="str">
        <f t="shared" ca="1" si="5"/>
        <v/>
      </c>
      <c r="E92" s="2" t="str">
        <f t="shared" si="6"/>
        <v>Onsite</v>
      </c>
      <c r="F92" s="9"/>
      <c r="G92" s="34"/>
      <c r="I92" s="14" t="str">
        <f t="shared" ca="1" si="4"/>
        <v/>
      </c>
      <c r="J92" s="11" t="str">
        <f t="shared" si="7"/>
        <v/>
      </c>
      <c r="K92" s="30"/>
      <c r="L92">
        <v>0</v>
      </c>
      <c r="N92" t="str">
        <f>_xlfn.IFNA(VLOOKUP(A92,'Personnel List'!A$1:F$1284,6,FALSE),"")</f>
        <v/>
      </c>
    </row>
    <row r="93" spans="2:14" ht="15" customHeight="1" x14ac:dyDescent="0.45">
      <c r="B93" t="str">
        <f>_xlfn.IFNA(VLOOKUP(A93,'Personnel List'!A$1:E$1284,5,FALSE),"")</f>
        <v/>
      </c>
      <c r="C93" t="str">
        <f>_xlfn.IFNA(VLOOKUP(A93,'Personnel List'!A$1:E$1284,4,FALSE),"")</f>
        <v/>
      </c>
      <c r="D93" s="2" t="str">
        <f t="shared" ca="1" si="5"/>
        <v/>
      </c>
      <c r="E93" s="2" t="str">
        <f t="shared" si="6"/>
        <v>Onsite</v>
      </c>
      <c r="F93" s="9"/>
      <c r="I93" s="14" t="str">
        <f t="shared" ca="1" si="4"/>
        <v/>
      </c>
      <c r="J93" s="11" t="str">
        <f t="shared" si="7"/>
        <v/>
      </c>
      <c r="K93" s="30"/>
      <c r="L93">
        <v>0</v>
      </c>
      <c r="N93" t="str">
        <f>_xlfn.IFNA(VLOOKUP(A93,'Personnel List'!A$1:F$1284,6,FALSE),"")</f>
        <v/>
      </c>
    </row>
    <row r="94" spans="2:14" ht="15" customHeight="1" x14ac:dyDescent="0.45">
      <c r="B94" t="str">
        <f>_xlfn.IFNA(VLOOKUP(A94,'Personnel List'!A$1:E$1284,5,FALSE),"")</f>
        <v/>
      </c>
      <c r="C94" t="str">
        <f>_xlfn.IFNA(VLOOKUP(A94,'Personnel List'!A$1:E$1284,4,FALSE),"")</f>
        <v/>
      </c>
      <c r="D94" s="2" t="str">
        <f t="shared" ca="1" si="5"/>
        <v/>
      </c>
      <c r="E94" s="2" t="str">
        <f t="shared" si="6"/>
        <v>Onsite</v>
      </c>
      <c r="F94" s="9"/>
      <c r="G94" s="34"/>
      <c r="I94" s="14" t="str">
        <f t="shared" ca="1" si="4"/>
        <v/>
      </c>
      <c r="J94" s="11" t="str">
        <f t="shared" si="7"/>
        <v/>
      </c>
      <c r="K94" s="30"/>
      <c r="L94">
        <v>0</v>
      </c>
      <c r="N94" t="str">
        <f>_xlfn.IFNA(VLOOKUP(A94,'Personnel List'!A$1:F$1284,6,FALSE),"")</f>
        <v/>
      </c>
    </row>
    <row r="95" spans="2:14" ht="15" customHeight="1" x14ac:dyDescent="0.45">
      <c r="B95" t="str">
        <f>_xlfn.IFNA(VLOOKUP(A95,'Personnel List'!A$1:E$1284,5,FALSE),"")</f>
        <v/>
      </c>
      <c r="C95" t="str">
        <f>_xlfn.IFNA(VLOOKUP(A95,'Personnel List'!A$1:E$1284,4,FALSE),"")</f>
        <v/>
      </c>
      <c r="D95" s="2" t="str">
        <f t="shared" ca="1" si="5"/>
        <v/>
      </c>
      <c r="E95" s="2" t="str">
        <f t="shared" si="6"/>
        <v>Onsite</v>
      </c>
      <c r="F95" s="9"/>
      <c r="G95" s="35"/>
      <c r="I95" s="14" t="str">
        <f t="shared" ca="1" si="4"/>
        <v/>
      </c>
      <c r="J95" s="11" t="str">
        <f t="shared" si="7"/>
        <v/>
      </c>
      <c r="K95" s="30"/>
      <c r="L95">
        <v>0</v>
      </c>
      <c r="N95" t="str">
        <f>_xlfn.IFNA(VLOOKUP(A95,'Personnel List'!A$1:F$1284,6,FALSE),"")</f>
        <v/>
      </c>
    </row>
    <row r="96" spans="2:14" ht="15" customHeight="1" x14ac:dyDescent="0.45">
      <c r="B96" t="str">
        <f>_xlfn.IFNA(VLOOKUP(A96,'Personnel List'!A$1:E$1284,5,FALSE),"")</f>
        <v/>
      </c>
      <c r="C96" t="str">
        <f>_xlfn.IFNA(VLOOKUP(A96,'Personnel List'!A$1:E$1284,4,FALSE),"")</f>
        <v/>
      </c>
      <c r="D96" s="2" t="str">
        <f t="shared" ca="1" si="5"/>
        <v/>
      </c>
      <c r="E96" s="2" t="str">
        <f t="shared" si="6"/>
        <v>Onsite</v>
      </c>
      <c r="F96" s="9"/>
      <c r="G96" s="34"/>
      <c r="I96" s="14" t="str">
        <f t="shared" ca="1" si="4"/>
        <v/>
      </c>
      <c r="J96" s="11" t="str">
        <f t="shared" si="7"/>
        <v/>
      </c>
      <c r="K96" s="30"/>
      <c r="L96">
        <v>0</v>
      </c>
      <c r="N96" t="str">
        <f>_xlfn.IFNA(VLOOKUP(A96,'Personnel List'!A$1:F$1284,6,FALSE),"")</f>
        <v/>
      </c>
    </row>
    <row r="97" spans="2:14" ht="15" customHeight="1" x14ac:dyDescent="0.45">
      <c r="B97" t="str">
        <f>_xlfn.IFNA(VLOOKUP(A97,'Personnel List'!A$1:E$1284,5,FALSE),"")</f>
        <v/>
      </c>
      <c r="C97" t="str">
        <f>_xlfn.IFNA(VLOOKUP(A97,'Personnel List'!A$1:E$1284,4,FALSE),"")</f>
        <v/>
      </c>
      <c r="D97" s="2" t="str">
        <f t="shared" ca="1" si="5"/>
        <v/>
      </c>
      <c r="E97" s="2" t="str">
        <f t="shared" si="6"/>
        <v>Onsite</v>
      </c>
      <c r="F97" s="9"/>
      <c r="G97" s="35"/>
      <c r="I97" s="14" t="str">
        <f t="shared" ca="1" si="4"/>
        <v/>
      </c>
      <c r="J97" s="11" t="str">
        <f t="shared" si="7"/>
        <v/>
      </c>
      <c r="K97" s="30"/>
      <c r="L97">
        <v>0</v>
      </c>
      <c r="N97" t="str">
        <f>_xlfn.IFNA(VLOOKUP(A97,'Personnel List'!A$1:F$1284,6,FALSE),"")</f>
        <v/>
      </c>
    </row>
    <row r="98" spans="2:14" ht="15" customHeight="1" x14ac:dyDescent="0.45">
      <c r="B98" t="str">
        <f>_xlfn.IFNA(VLOOKUP(A98,'Personnel List'!A$1:E$1284,5,FALSE),"")</f>
        <v/>
      </c>
      <c r="C98" t="str">
        <f>_xlfn.IFNA(VLOOKUP(A98,'Personnel List'!A$1:E$1284,4,FALSE),"")</f>
        <v/>
      </c>
      <c r="D98" s="2" t="str">
        <f t="shared" ca="1" si="5"/>
        <v/>
      </c>
      <c r="E98" s="2" t="str">
        <f t="shared" si="6"/>
        <v>Onsite</v>
      </c>
      <c r="F98" s="9"/>
      <c r="G98" s="34"/>
      <c r="I98" s="14" t="str">
        <f t="shared" ca="1" si="4"/>
        <v/>
      </c>
      <c r="J98" s="11" t="str">
        <f t="shared" si="7"/>
        <v/>
      </c>
      <c r="K98" s="30"/>
      <c r="L98">
        <v>0</v>
      </c>
      <c r="N98" t="str">
        <f>_xlfn.IFNA(VLOOKUP(A98,'Personnel List'!A$1:F$1284,6,FALSE),"")</f>
        <v/>
      </c>
    </row>
    <row r="99" spans="2:14" ht="15" customHeight="1" x14ac:dyDescent="0.45">
      <c r="B99" t="str">
        <f>_xlfn.IFNA(VLOOKUP(A99,'Personnel List'!A$1:E$1284,5,FALSE),"")</f>
        <v/>
      </c>
      <c r="C99" t="str">
        <f>_xlfn.IFNA(VLOOKUP(A99,'Personnel List'!A$1:E$1284,4,FALSE),"")</f>
        <v/>
      </c>
      <c r="D99" s="2" t="str">
        <f t="shared" ca="1" si="5"/>
        <v/>
      </c>
      <c r="E99" s="2" t="str">
        <f t="shared" si="6"/>
        <v>Onsite</v>
      </c>
      <c r="F99" s="9"/>
      <c r="I99" s="14" t="str">
        <f t="shared" ca="1" si="4"/>
        <v/>
      </c>
      <c r="J99" s="11" t="str">
        <f t="shared" si="7"/>
        <v/>
      </c>
      <c r="K99" s="30"/>
      <c r="L99">
        <v>0</v>
      </c>
      <c r="N99" t="str">
        <f>_xlfn.IFNA(VLOOKUP(A99,'Personnel List'!A$1:F$1284,6,FALSE),"")</f>
        <v/>
      </c>
    </row>
    <row r="100" spans="2:14" ht="15" customHeight="1" x14ac:dyDescent="0.45">
      <c r="B100" t="str">
        <f>_xlfn.IFNA(VLOOKUP(A100,'Personnel List'!A$1:E$1284,5,FALSE),"")</f>
        <v/>
      </c>
      <c r="C100" t="str">
        <f>_xlfn.IFNA(VLOOKUP(A100,'Personnel List'!A$1:E$1284,4,FALSE),"")</f>
        <v/>
      </c>
      <c r="D100" s="2" t="str">
        <f t="shared" ca="1" si="5"/>
        <v/>
      </c>
      <c r="E100" s="2" t="str">
        <f t="shared" si="6"/>
        <v>Onsite</v>
      </c>
      <c r="F100" s="9"/>
      <c r="G100" s="34"/>
      <c r="I100" s="14" t="str">
        <f t="shared" ca="1" si="4"/>
        <v/>
      </c>
      <c r="J100" s="11" t="str">
        <f t="shared" si="7"/>
        <v/>
      </c>
      <c r="K100" s="30"/>
      <c r="L100">
        <v>0</v>
      </c>
      <c r="N100" t="str">
        <f>_xlfn.IFNA(VLOOKUP(A100,'Personnel List'!A$1:F$1284,6,FALSE),"")</f>
        <v/>
      </c>
    </row>
    <row r="101" spans="2:14" ht="15" customHeight="1" x14ac:dyDescent="0.45">
      <c r="B101" t="str">
        <f>_xlfn.IFNA(VLOOKUP(A101,'Personnel List'!A$1:E$1284,5,FALSE),"")</f>
        <v/>
      </c>
      <c r="C101" t="str">
        <f>_xlfn.IFNA(VLOOKUP(A101,'Personnel List'!A$1:E$1284,4,FALSE),"")</f>
        <v/>
      </c>
      <c r="D101" s="2" t="str">
        <f t="shared" ca="1" si="5"/>
        <v/>
      </c>
      <c r="E101" s="2" t="str">
        <f t="shared" si="6"/>
        <v>Onsite</v>
      </c>
      <c r="F101" s="9"/>
      <c r="G101" s="35"/>
      <c r="I101" s="14" t="str">
        <f t="shared" ca="1" si="4"/>
        <v/>
      </c>
      <c r="J101" s="11" t="str">
        <f t="shared" si="7"/>
        <v/>
      </c>
      <c r="K101" s="30"/>
      <c r="L101">
        <v>0</v>
      </c>
      <c r="N101" t="str">
        <f>_xlfn.IFNA(VLOOKUP(A101,'Personnel List'!A$1:F$1284,6,FALSE),"")</f>
        <v/>
      </c>
    </row>
    <row r="102" spans="2:14" ht="15" customHeight="1" x14ac:dyDescent="0.45">
      <c r="B102" t="str">
        <f>_xlfn.IFNA(VLOOKUP(A102,'Personnel List'!A$1:E$1284,5,FALSE),"")</f>
        <v/>
      </c>
      <c r="C102" t="str">
        <f>_xlfn.IFNA(VLOOKUP(A102,'Personnel List'!A$1:E$1284,4,FALSE),"")</f>
        <v/>
      </c>
      <c r="D102" s="2" t="str">
        <f t="shared" ca="1" si="5"/>
        <v/>
      </c>
      <c r="E102" s="2" t="str">
        <f t="shared" si="6"/>
        <v>Onsite</v>
      </c>
      <c r="F102" s="9"/>
      <c r="G102" s="34"/>
      <c r="I102" s="14" t="str">
        <f t="shared" ca="1" si="4"/>
        <v/>
      </c>
      <c r="J102" s="11" t="str">
        <f t="shared" si="7"/>
        <v/>
      </c>
      <c r="K102" s="30"/>
      <c r="L102">
        <v>0</v>
      </c>
      <c r="N102" t="str">
        <f>_xlfn.IFNA(VLOOKUP(A102,'Personnel List'!A$1:F$1284,6,FALSE),"")</f>
        <v/>
      </c>
    </row>
    <row r="103" spans="2:14" ht="15" customHeight="1" x14ac:dyDescent="0.45">
      <c r="B103" t="str">
        <f>_xlfn.IFNA(VLOOKUP(A103,'Personnel List'!A$1:E$1284,5,FALSE),"")</f>
        <v/>
      </c>
      <c r="C103" t="str">
        <f>_xlfn.IFNA(VLOOKUP(A103,'Personnel List'!A$1:E$1284,4,FALSE),"")</f>
        <v/>
      </c>
      <c r="D103" s="2" t="str">
        <f t="shared" ca="1" si="5"/>
        <v/>
      </c>
      <c r="E103" s="2" t="str">
        <f t="shared" si="6"/>
        <v>Onsite</v>
      </c>
      <c r="F103" s="9"/>
      <c r="I103" s="14" t="str">
        <f t="shared" ca="1" si="4"/>
        <v/>
      </c>
      <c r="J103" s="11" t="str">
        <f t="shared" si="7"/>
        <v/>
      </c>
      <c r="K103" s="30"/>
      <c r="L103">
        <v>0</v>
      </c>
      <c r="N103" t="str">
        <f>_xlfn.IFNA(VLOOKUP(A103,'Personnel List'!A$1:F$1284,6,FALSE),"")</f>
        <v/>
      </c>
    </row>
    <row r="104" spans="2:14" ht="15" customHeight="1" x14ac:dyDescent="0.45">
      <c r="B104" t="str">
        <f>_xlfn.IFNA(VLOOKUP(A104,'Personnel List'!A$1:E$1284,5,FALSE),"")</f>
        <v/>
      </c>
      <c r="C104" t="str">
        <f>_xlfn.IFNA(VLOOKUP(A104,'Personnel List'!A$1:E$1284,4,FALSE),"")</f>
        <v/>
      </c>
      <c r="D104" s="2" t="str">
        <f t="shared" ca="1" si="5"/>
        <v/>
      </c>
      <c r="E104" s="2" t="str">
        <f t="shared" si="6"/>
        <v>Onsite</v>
      </c>
      <c r="F104" s="9"/>
      <c r="G104" s="34"/>
      <c r="I104" s="14" t="str">
        <f t="shared" ca="1" si="4"/>
        <v/>
      </c>
      <c r="J104" s="11" t="str">
        <f t="shared" si="7"/>
        <v/>
      </c>
      <c r="K104" s="30"/>
      <c r="L104">
        <v>0</v>
      </c>
      <c r="N104" t="str">
        <f>_xlfn.IFNA(VLOOKUP(A104,'Personnel List'!A$1:F$1284,6,FALSE),"")</f>
        <v/>
      </c>
    </row>
    <row r="105" spans="2:14" ht="15" customHeight="1" x14ac:dyDescent="0.45">
      <c r="B105" t="str">
        <f>_xlfn.IFNA(VLOOKUP(A105,'Personnel List'!A$1:E$1284,5,FALSE),"")</f>
        <v/>
      </c>
      <c r="C105" t="str">
        <f>_xlfn.IFNA(VLOOKUP(A105,'Personnel List'!A$1:E$1284,4,FALSE),"")</f>
        <v/>
      </c>
      <c r="D105" s="2" t="str">
        <f t="shared" ca="1" si="5"/>
        <v/>
      </c>
      <c r="E105" s="2" t="str">
        <f t="shared" si="6"/>
        <v>Onsite</v>
      </c>
      <c r="F105" s="9"/>
      <c r="G105" s="35"/>
      <c r="I105" s="14" t="str">
        <f t="shared" ca="1" si="4"/>
        <v/>
      </c>
      <c r="J105" s="11" t="str">
        <f t="shared" si="7"/>
        <v/>
      </c>
      <c r="K105" s="30"/>
      <c r="L105">
        <v>0</v>
      </c>
      <c r="N105" t="str">
        <f>_xlfn.IFNA(VLOOKUP(A105,'Personnel List'!A$1:F$1284,6,FALSE),"")</f>
        <v/>
      </c>
    </row>
    <row r="106" spans="2:14" ht="15" customHeight="1" x14ac:dyDescent="0.45">
      <c r="B106" t="str">
        <f>_xlfn.IFNA(VLOOKUP(A106,'Personnel List'!A$1:E$1284,5,FALSE),"")</f>
        <v/>
      </c>
      <c r="C106" t="str">
        <f>_xlfn.IFNA(VLOOKUP(A106,'Personnel List'!A$1:E$1284,4,FALSE),"")</f>
        <v/>
      </c>
      <c r="D106" s="2" t="str">
        <f t="shared" ca="1" si="5"/>
        <v/>
      </c>
      <c r="E106" s="2" t="str">
        <f t="shared" si="6"/>
        <v>Onsite</v>
      </c>
      <c r="F106" s="9"/>
      <c r="G106" s="34"/>
      <c r="I106" s="14" t="str">
        <f t="shared" ca="1" si="4"/>
        <v/>
      </c>
      <c r="J106" s="11" t="str">
        <f t="shared" si="7"/>
        <v/>
      </c>
      <c r="K106" s="30"/>
      <c r="L106">
        <v>0</v>
      </c>
      <c r="N106" t="str">
        <f>_xlfn.IFNA(VLOOKUP(A106,'Personnel List'!A$1:F$1284,6,FALSE),"")</f>
        <v/>
      </c>
    </row>
    <row r="107" spans="2:14" ht="15" customHeight="1" x14ac:dyDescent="0.45">
      <c r="B107" t="str">
        <f>_xlfn.IFNA(VLOOKUP(A107,'Personnel List'!A$1:E$1284,5,FALSE),"")</f>
        <v/>
      </c>
      <c r="C107" t="str">
        <f>_xlfn.IFNA(VLOOKUP(A107,'Personnel List'!A$1:E$1284,4,FALSE),"")</f>
        <v/>
      </c>
      <c r="D107" s="2" t="str">
        <f t="shared" ca="1" si="5"/>
        <v/>
      </c>
      <c r="E107" s="2" t="str">
        <f t="shared" si="6"/>
        <v>Onsite</v>
      </c>
      <c r="F107" s="9"/>
      <c r="I107" s="14" t="str">
        <f t="shared" ca="1" si="4"/>
        <v/>
      </c>
      <c r="J107" s="11" t="str">
        <f t="shared" si="7"/>
        <v/>
      </c>
      <c r="K107" s="30"/>
      <c r="L107">
        <v>0</v>
      </c>
      <c r="N107" t="str">
        <f>_xlfn.IFNA(VLOOKUP(A107,'Personnel List'!A$1:F$1284,6,FALSE),"")</f>
        <v/>
      </c>
    </row>
    <row r="108" spans="2:14" ht="15" customHeight="1" x14ac:dyDescent="0.45">
      <c r="B108" t="str">
        <f>_xlfn.IFNA(VLOOKUP(A108,'Personnel List'!A$1:E$1284,5,FALSE),"")</f>
        <v/>
      </c>
      <c r="C108" t="str">
        <f>_xlfn.IFNA(VLOOKUP(A108,'Personnel List'!A$1:E$1284,4,FALSE),"")</f>
        <v/>
      </c>
      <c r="D108" s="2" t="str">
        <f t="shared" ca="1" si="5"/>
        <v/>
      </c>
      <c r="E108" s="2" t="str">
        <f t="shared" si="6"/>
        <v>Onsite</v>
      </c>
      <c r="F108" s="9"/>
      <c r="G108" s="34"/>
      <c r="I108" s="14" t="str">
        <f t="shared" ca="1" si="4"/>
        <v/>
      </c>
      <c r="J108" s="11" t="str">
        <f t="shared" si="7"/>
        <v/>
      </c>
      <c r="K108" s="30"/>
      <c r="L108">
        <v>0</v>
      </c>
      <c r="N108" t="str">
        <f>_xlfn.IFNA(VLOOKUP(A108,'Personnel List'!A$1:F$1284,6,FALSE),"")</f>
        <v/>
      </c>
    </row>
    <row r="109" spans="2:14" ht="15" customHeight="1" x14ac:dyDescent="0.45">
      <c r="B109" t="str">
        <f>_xlfn.IFNA(VLOOKUP(A109,'Personnel List'!A$1:E$1284,5,FALSE),"")</f>
        <v/>
      </c>
      <c r="C109" t="str">
        <f>_xlfn.IFNA(VLOOKUP(A109,'Personnel List'!A$1:E$1284,4,FALSE),"")</f>
        <v/>
      </c>
      <c r="D109" s="2" t="str">
        <f t="shared" ca="1" si="5"/>
        <v/>
      </c>
      <c r="E109" s="2" t="str">
        <f t="shared" si="6"/>
        <v>Onsite</v>
      </c>
      <c r="F109" s="9"/>
      <c r="G109" s="35"/>
      <c r="I109" s="14" t="str">
        <f t="shared" ca="1" si="4"/>
        <v/>
      </c>
      <c r="J109" s="11" t="str">
        <f t="shared" si="7"/>
        <v/>
      </c>
      <c r="K109" s="30"/>
      <c r="L109">
        <v>0</v>
      </c>
      <c r="N109" t="str">
        <f>_xlfn.IFNA(VLOOKUP(A109,'Personnel List'!A$1:F$1284,6,FALSE),"")</f>
        <v/>
      </c>
    </row>
    <row r="110" spans="2:14" ht="15" customHeight="1" x14ac:dyDescent="0.45">
      <c r="B110" t="str">
        <f>_xlfn.IFNA(VLOOKUP(A110,'Personnel List'!A$1:E$1284,5,FALSE),"")</f>
        <v/>
      </c>
      <c r="C110" t="str">
        <f>_xlfn.IFNA(VLOOKUP(A110,'Personnel List'!A$1:E$1284,4,FALSE),"")</f>
        <v/>
      </c>
      <c r="D110" s="2" t="str">
        <f t="shared" ca="1" si="5"/>
        <v/>
      </c>
      <c r="E110" s="2" t="str">
        <f t="shared" si="6"/>
        <v>Onsite</v>
      </c>
      <c r="F110" s="9"/>
      <c r="G110" s="34"/>
      <c r="I110" s="14" t="str">
        <f t="shared" ref="I110:I173" ca="1" si="8">IF(G950&lt;&gt;"",IF(I110&lt;&gt;"",I110,NOW()),"")</f>
        <v/>
      </c>
      <c r="J110" s="11" t="str">
        <f t="shared" si="7"/>
        <v/>
      </c>
      <c r="K110" s="30"/>
      <c r="L110">
        <v>0</v>
      </c>
      <c r="N110" t="str">
        <f>_xlfn.IFNA(VLOOKUP(A110,'Personnel List'!A$1:F$1284,6,FALSE),"")</f>
        <v/>
      </c>
    </row>
    <row r="111" spans="2:14" ht="15" customHeight="1" x14ac:dyDescent="0.45">
      <c r="B111" t="str">
        <f>_xlfn.IFNA(VLOOKUP(A111,'Personnel List'!A$1:E$1284,5,FALSE),"")</f>
        <v/>
      </c>
      <c r="C111" t="str">
        <f>_xlfn.IFNA(VLOOKUP(A111,'Personnel List'!A$1:E$1284,4,FALSE),"")</f>
        <v/>
      </c>
      <c r="D111" s="2" t="str">
        <f t="shared" ca="1" si="5"/>
        <v/>
      </c>
      <c r="E111" s="2" t="str">
        <f t="shared" si="6"/>
        <v>Onsite</v>
      </c>
      <c r="F111" s="9"/>
      <c r="G111" s="35"/>
      <c r="I111" s="14" t="str">
        <f t="shared" ca="1" si="8"/>
        <v/>
      </c>
      <c r="J111" s="11" t="str">
        <f t="shared" si="7"/>
        <v/>
      </c>
      <c r="K111" s="30"/>
      <c r="L111">
        <v>0</v>
      </c>
      <c r="N111" t="str">
        <f>_xlfn.IFNA(VLOOKUP(A111,'Personnel List'!A$1:F$1284,6,FALSE),"")</f>
        <v/>
      </c>
    </row>
    <row r="112" spans="2:14" ht="15" customHeight="1" x14ac:dyDescent="0.45">
      <c r="B112" t="str">
        <f>_xlfn.IFNA(VLOOKUP(A112,'Personnel List'!A$1:E$1284,5,FALSE),"")</f>
        <v/>
      </c>
      <c r="C112" t="str">
        <f>_xlfn.IFNA(VLOOKUP(A112,'Personnel List'!A$1:E$1284,4,FALSE),"")</f>
        <v/>
      </c>
      <c r="D112" s="2" t="str">
        <f t="shared" ca="1" si="5"/>
        <v/>
      </c>
      <c r="E112" s="2" t="str">
        <f t="shared" si="6"/>
        <v>Onsite</v>
      </c>
      <c r="F112" s="9"/>
      <c r="G112" s="34"/>
      <c r="I112" s="14" t="str">
        <f t="shared" ca="1" si="8"/>
        <v/>
      </c>
      <c r="J112" s="11" t="str">
        <f t="shared" si="7"/>
        <v/>
      </c>
      <c r="K112" s="30"/>
      <c r="L112">
        <v>0</v>
      </c>
      <c r="N112" t="str">
        <f>_xlfn.IFNA(VLOOKUP(A112,'Personnel List'!A$1:F$1284,6,FALSE),"")</f>
        <v/>
      </c>
    </row>
    <row r="113" spans="2:14" ht="15" customHeight="1" x14ac:dyDescent="0.45">
      <c r="B113" t="str">
        <f>_xlfn.IFNA(VLOOKUP(A113,'Personnel List'!A$1:E$1284,5,FALSE),"")</f>
        <v/>
      </c>
      <c r="C113" t="str">
        <f>_xlfn.IFNA(VLOOKUP(A113,'Personnel List'!A$1:E$1284,4,FALSE),"")</f>
        <v/>
      </c>
      <c r="D113" s="2" t="str">
        <f t="shared" ca="1" si="5"/>
        <v/>
      </c>
      <c r="E113" s="2" t="str">
        <f t="shared" si="6"/>
        <v>Onsite</v>
      </c>
      <c r="F113" s="9"/>
      <c r="I113" s="14" t="str">
        <f t="shared" ca="1" si="8"/>
        <v/>
      </c>
      <c r="J113" s="11" t="str">
        <f t="shared" si="7"/>
        <v/>
      </c>
      <c r="K113" s="30"/>
      <c r="L113">
        <v>0</v>
      </c>
      <c r="N113" t="str">
        <f>_xlfn.IFNA(VLOOKUP(A113,'Personnel List'!A$1:F$1284,6,FALSE),"")</f>
        <v/>
      </c>
    </row>
    <row r="114" spans="2:14" ht="15" customHeight="1" x14ac:dyDescent="0.45">
      <c r="B114" t="str">
        <f>_xlfn.IFNA(VLOOKUP(A114,'Personnel List'!A$1:E$1284,5,FALSE),"")</f>
        <v/>
      </c>
      <c r="C114" t="str">
        <f>_xlfn.IFNA(VLOOKUP(A114,'Personnel List'!A$1:E$1284,4,FALSE),"")</f>
        <v/>
      </c>
      <c r="D114" s="2" t="str">
        <f t="shared" ca="1" si="5"/>
        <v/>
      </c>
      <c r="E114" s="2" t="str">
        <f t="shared" si="6"/>
        <v>Onsite</v>
      </c>
      <c r="F114" s="9"/>
      <c r="G114" s="34"/>
      <c r="I114" s="14" t="str">
        <f t="shared" ca="1" si="8"/>
        <v/>
      </c>
      <c r="J114" s="11" t="str">
        <f t="shared" si="7"/>
        <v/>
      </c>
      <c r="K114" s="30"/>
      <c r="L114">
        <v>0</v>
      </c>
      <c r="N114" t="str">
        <f>_xlfn.IFNA(VLOOKUP(A114,'Personnel List'!A$1:F$1284,6,FALSE),"")</f>
        <v/>
      </c>
    </row>
    <row r="115" spans="2:14" ht="15" customHeight="1" x14ac:dyDescent="0.45">
      <c r="B115" t="str">
        <f>_xlfn.IFNA(VLOOKUP(A115,'Personnel List'!A$1:E$1284,5,FALSE),"")</f>
        <v/>
      </c>
      <c r="C115" t="str">
        <f>_xlfn.IFNA(VLOOKUP(A115,'Personnel List'!A$1:E$1284,4,FALSE),"")</f>
        <v/>
      </c>
      <c r="D115" s="2" t="str">
        <f t="shared" ca="1" si="5"/>
        <v/>
      </c>
      <c r="E115" s="2" t="str">
        <f t="shared" si="6"/>
        <v>Onsite</v>
      </c>
      <c r="F115" s="9"/>
      <c r="G115" s="35"/>
      <c r="I115" s="14" t="str">
        <f t="shared" ca="1" si="8"/>
        <v/>
      </c>
      <c r="J115" s="11" t="str">
        <f t="shared" si="7"/>
        <v/>
      </c>
      <c r="K115" s="30"/>
      <c r="L115">
        <v>0</v>
      </c>
      <c r="N115" t="str">
        <f>_xlfn.IFNA(VLOOKUP(A115,'Personnel List'!A$1:F$1284,6,FALSE),"")</f>
        <v/>
      </c>
    </row>
    <row r="116" spans="2:14" ht="15" customHeight="1" x14ac:dyDescent="0.45">
      <c r="B116" t="str">
        <f>_xlfn.IFNA(VLOOKUP(A116,'Personnel List'!A$1:E$1284,5,FALSE),"")</f>
        <v/>
      </c>
      <c r="C116" t="str">
        <f>_xlfn.IFNA(VLOOKUP(A116,'Personnel List'!A$1:E$1284,4,FALSE),"")</f>
        <v/>
      </c>
      <c r="D116" s="2" t="str">
        <f t="shared" ca="1" si="5"/>
        <v/>
      </c>
      <c r="E116" s="2" t="str">
        <f t="shared" si="6"/>
        <v>Onsite</v>
      </c>
      <c r="F116" s="9"/>
      <c r="G116" s="34"/>
      <c r="I116" s="14" t="str">
        <f t="shared" ca="1" si="8"/>
        <v/>
      </c>
      <c r="J116" s="11" t="str">
        <f t="shared" si="7"/>
        <v/>
      </c>
      <c r="K116" s="30"/>
      <c r="L116">
        <v>0</v>
      </c>
      <c r="N116" t="str">
        <f>_xlfn.IFNA(VLOOKUP(A116,'Personnel List'!A$1:F$1284,6,FALSE),"")</f>
        <v/>
      </c>
    </row>
    <row r="117" spans="2:14" ht="15" customHeight="1" x14ac:dyDescent="0.45">
      <c r="B117" t="str">
        <f>_xlfn.IFNA(VLOOKUP(A117,'Personnel List'!A$1:E$1284,5,FALSE),"")</f>
        <v/>
      </c>
      <c r="C117" t="str">
        <f>_xlfn.IFNA(VLOOKUP(A117,'Personnel List'!A$1:E$1284,4,FALSE),"")</f>
        <v/>
      </c>
      <c r="D117" s="2" t="str">
        <f t="shared" ca="1" si="5"/>
        <v/>
      </c>
      <c r="E117" s="2" t="str">
        <f t="shared" si="6"/>
        <v>Onsite</v>
      </c>
      <c r="F117" s="9"/>
      <c r="I117" s="14" t="str">
        <f t="shared" ca="1" si="8"/>
        <v/>
      </c>
      <c r="J117" s="11" t="str">
        <f t="shared" si="7"/>
        <v/>
      </c>
      <c r="K117" s="30"/>
      <c r="L117">
        <v>0</v>
      </c>
      <c r="N117" t="str">
        <f>_xlfn.IFNA(VLOOKUP(A117,'Personnel List'!A$1:F$1284,6,FALSE),"")</f>
        <v/>
      </c>
    </row>
    <row r="118" spans="2:14" ht="15" customHeight="1" x14ac:dyDescent="0.45">
      <c r="B118" t="str">
        <f>_xlfn.IFNA(VLOOKUP(A118,'Personnel List'!A$1:E$1284,5,FALSE),"")</f>
        <v/>
      </c>
      <c r="C118" t="str">
        <f>_xlfn.IFNA(VLOOKUP(A118,'Personnel List'!A$1:E$1284,4,FALSE),"")</f>
        <v/>
      </c>
      <c r="D118" s="2" t="str">
        <f t="shared" ca="1" si="5"/>
        <v/>
      </c>
      <c r="E118" s="2" t="str">
        <f t="shared" si="6"/>
        <v>Onsite</v>
      </c>
      <c r="F118" s="9"/>
      <c r="G118" s="34"/>
      <c r="I118" s="14" t="str">
        <f t="shared" ca="1" si="8"/>
        <v/>
      </c>
      <c r="J118" s="11" t="str">
        <f t="shared" si="7"/>
        <v/>
      </c>
      <c r="K118" s="30"/>
      <c r="L118">
        <v>0</v>
      </c>
      <c r="N118" t="str">
        <f>_xlfn.IFNA(VLOOKUP(A118,'Personnel List'!A$1:F$1284,6,FALSE),"")</f>
        <v/>
      </c>
    </row>
    <row r="119" spans="2:14" ht="15" customHeight="1" x14ac:dyDescent="0.45">
      <c r="B119" t="str">
        <f>_xlfn.IFNA(VLOOKUP(A119,'Personnel List'!A$1:E$1284,5,FALSE),"")</f>
        <v/>
      </c>
      <c r="C119" t="str">
        <f>_xlfn.IFNA(VLOOKUP(A119,'Personnel List'!A$1:E$1284,4,FALSE),"")</f>
        <v/>
      </c>
      <c r="D119" s="2" t="str">
        <f t="shared" ca="1" si="5"/>
        <v/>
      </c>
      <c r="E119" s="2" t="str">
        <f t="shared" si="6"/>
        <v>Onsite</v>
      </c>
      <c r="F119" s="9"/>
      <c r="G119" s="35"/>
      <c r="I119" s="14" t="str">
        <f t="shared" ca="1" si="8"/>
        <v/>
      </c>
      <c r="J119" s="11" t="str">
        <f t="shared" si="7"/>
        <v/>
      </c>
      <c r="K119" s="30"/>
      <c r="L119">
        <v>0</v>
      </c>
      <c r="N119" t="str">
        <f>_xlfn.IFNA(VLOOKUP(A119,'Personnel List'!A$1:F$1284,6,FALSE),"")</f>
        <v/>
      </c>
    </row>
    <row r="120" spans="2:14" ht="15" customHeight="1" x14ac:dyDescent="0.45">
      <c r="B120" t="str">
        <f>_xlfn.IFNA(VLOOKUP(A120,'Personnel List'!A$1:E$1284,5,FALSE),"")</f>
        <v/>
      </c>
      <c r="C120" t="str">
        <f>_xlfn.IFNA(VLOOKUP(A120,'Personnel List'!A$1:E$1284,4,FALSE),"")</f>
        <v/>
      </c>
      <c r="D120" s="2" t="str">
        <f t="shared" ca="1" si="5"/>
        <v/>
      </c>
      <c r="E120" s="2" t="str">
        <f t="shared" si="6"/>
        <v>Onsite</v>
      </c>
      <c r="F120" s="9"/>
      <c r="G120" s="34"/>
      <c r="I120" s="14" t="str">
        <f t="shared" ca="1" si="8"/>
        <v/>
      </c>
      <c r="J120" s="11" t="str">
        <f t="shared" si="7"/>
        <v/>
      </c>
      <c r="K120" s="30"/>
      <c r="L120">
        <v>0</v>
      </c>
      <c r="N120" t="str">
        <f>_xlfn.IFNA(VLOOKUP(A120,'Personnel List'!A$1:F$1284,6,FALSE),"")</f>
        <v/>
      </c>
    </row>
    <row r="121" spans="2:14" ht="15" customHeight="1" x14ac:dyDescent="0.45">
      <c r="B121" t="str">
        <f>_xlfn.IFNA(VLOOKUP(A121,'Personnel List'!A$1:E$1284,5,FALSE),"")</f>
        <v/>
      </c>
      <c r="C121" t="str">
        <f>_xlfn.IFNA(VLOOKUP(A121,'Personnel List'!A$1:E$1284,4,FALSE),"")</f>
        <v/>
      </c>
      <c r="D121" s="2" t="str">
        <f t="shared" ca="1" si="5"/>
        <v/>
      </c>
      <c r="E121" s="2" t="str">
        <f t="shared" si="6"/>
        <v>Onsite</v>
      </c>
      <c r="F121" s="9"/>
      <c r="G121" s="35"/>
      <c r="I121" s="14" t="str">
        <f t="shared" ca="1" si="8"/>
        <v/>
      </c>
      <c r="J121" s="11" t="str">
        <f t="shared" si="7"/>
        <v/>
      </c>
      <c r="K121" s="30"/>
      <c r="L121">
        <v>0</v>
      </c>
      <c r="N121" t="str">
        <f>_xlfn.IFNA(VLOOKUP(A121,'Personnel List'!A$1:F$1284,6,FALSE),"")</f>
        <v/>
      </c>
    </row>
    <row r="122" spans="2:14" ht="15" customHeight="1" x14ac:dyDescent="0.45">
      <c r="B122" t="str">
        <f>_xlfn.IFNA(VLOOKUP(A122,'Personnel List'!A$1:E$1284,5,FALSE),"")</f>
        <v/>
      </c>
      <c r="C122" t="str">
        <f>_xlfn.IFNA(VLOOKUP(A122,'Personnel List'!A$1:E$1284,4,FALSE),"")</f>
        <v/>
      </c>
      <c r="D122" s="2" t="str">
        <f t="shared" ca="1" si="5"/>
        <v/>
      </c>
      <c r="E122" s="2" t="str">
        <f t="shared" si="6"/>
        <v>Onsite</v>
      </c>
      <c r="F122" s="9"/>
      <c r="G122" s="34"/>
      <c r="I122" s="14" t="str">
        <f t="shared" ca="1" si="8"/>
        <v/>
      </c>
      <c r="J122" s="11" t="str">
        <f t="shared" si="7"/>
        <v/>
      </c>
      <c r="K122" s="30"/>
      <c r="L122">
        <v>0</v>
      </c>
      <c r="N122" t="str">
        <f>_xlfn.IFNA(VLOOKUP(A122,'Personnel List'!A$1:F$1284,6,FALSE),"")</f>
        <v/>
      </c>
    </row>
    <row r="123" spans="2:14" ht="15" customHeight="1" x14ac:dyDescent="0.45">
      <c r="B123" t="str">
        <f>_xlfn.IFNA(VLOOKUP(A123,'Personnel List'!A$1:E$1284,5,FALSE),"")</f>
        <v/>
      </c>
      <c r="C123" t="str">
        <f>_xlfn.IFNA(VLOOKUP(A123,'Personnel List'!A$1:E$1284,4,FALSE),"")</f>
        <v/>
      </c>
      <c r="D123" s="2" t="str">
        <f t="shared" ca="1" si="5"/>
        <v/>
      </c>
      <c r="E123" s="2" t="str">
        <f t="shared" si="6"/>
        <v>Onsite</v>
      </c>
      <c r="F123" s="9"/>
      <c r="I123" s="14" t="str">
        <f t="shared" ca="1" si="8"/>
        <v/>
      </c>
      <c r="J123" s="11" t="str">
        <f t="shared" si="7"/>
        <v/>
      </c>
      <c r="K123" s="30"/>
      <c r="L123">
        <v>0</v>
      </c>
      <c r="N123" t="str">
        <f>_xlfn.IFNA(VLOOKUP(A123,'Personnel List'!A$1:F$1284,6,FALSE),"")</f>
        <v/>
      </c>
    </row>
    <row r="124" spans="2:14" ht="15" customHeight="1" x14ac:dyDescent="0.45">
      <c r="B124" t="str">
        <f>_xlfn.IFNA(VLOOKUP(A124,'Personnel List'!A$1:E$1284,5,FALSE),"")</f>
        <v/>
      </c>
      <c r="C124" t="str">
        <f>_xlfn.IFNA(VLOOKUP(A124,'Personnel List'!A$1:E$1284,4,FALSE),"")</f>
        <v/>
      </c>
      <c r="D124" s="2" t="str">
        <f t="shared" ca="1" si="5"/>
        <v/>
      </c>
      <c r="E124" s="2" t="str">
        <f t="shared" si="6"/>
        <v>Onsite</v>
      </c>
      <c r="F124" s="9"/>
      <c r="G124" s="34"/>
      <c r="I124" s="14" t="str">
        <f t="shared" ca="1" si="8"/>
        <v/>
      </c>
      <c r="J124" s="11" t="str">
        <f t="shared" si="7"/>
        <v/>
      </c>
      <c r="K124" s="30"/>
      <c r="L124">
        <v>0</v>
      </c>
      <c r="N124" t="str">
        <f>_xlfn.IFNA(VLOOKUP(A124,'Personnel List'!A$1:F$1284,6,FALSE),"")</f>
        <v/>
      </c>
    </row>
    <row r="125" spans="2:14" ht="15" customHeight="1" x14ac:dyDescent="0.45">
      <c r="B125" t="str">
        <f>_xlfn.IFNA(VLOOKUP(A125,'Personnel List'!A$1:E$1284,5,FALSE),"")</f>
        <v/>
      </c>
      <c r="C125" t="str">
        <f>_xlfn.IFNA(VLOOKUP(A125,'Personnel List'!A$1:E$1284,4,FALSE),"")</f>
        <v/>
      </c>
      <c r="D125" s="2" t="str">
        <f t="shared" ca="1" si="5"/>
        <v/>
      </c>
      <c r="E125" s="2" t="str">
        <f t="shared" si="6"/>
        <v>Onsite</v>
      </c>
      <c r="F125" s="9"/>
      <c r="G125" s="35"/>
      <c r="I125" s="14" t="str">
        <f t="shared" ca="1" si="8"/>
        <v/>
      </c>
      <c r="J125" s="11" t="str">
        <f t="shared" si="7"/>
        <v/>
      </c>
      <c r="K125" s="30"/>
      <c r="L125">
        <v>0</v>
      </c>
      <c r="N125" t="str">
        <f>_xlfn.IFNA(VLOOKUP(A125,'Personnel List'!A$1:F$1284,6,FALSE),"")</f>
        <v/>
      </c>
    </row>
    <row r="126" spans="2:14" ht="15" customHeight="1" x14ac:dyDescent="0.45">
      <c r="B126" t="str">
        <f>_xlfn.IFNA(VLOOKUP(A126,'Personnel List'!A$1:E$1284,5,FALSE),"")</f>
        <v/>
      </c>
      <c r="C126" t="str">
        <f>_xlfn.IFNA(VLOOKUP(A126,'Personnel List'!A$1:E$1284,4,FALSE),"")</f>
        <v/>
      </c>
      <c r="D126" s="2" t="str">
        <f t="shared" ca="1" si="5"/>
        <v/>
      </c>
      <c r="E126" s="2" t="str">
        <f t="shared" si="6"/>
        <v>Onsite</v>
      </c>
      <c r="F126" s="9"/>
      <c r="G126" s="34"/>
      <c r="I126" s="14" t="str">
        <f t="shared" ca="1" si="8"/>
        <v/>
      </c>
      <c r="J126" s="11" t="str">
        <f t="shared" si="7"/>
        <v/>
      </c>
      <c r="K126" s="30"/>
      <c r="L126">
        <v>0</v>
      </c>
      <c r="N126" t="str">
        <f>_xlfn.IFNA(VLOOKUP(A126,'Personnel List'!A$1:F$1284,6,FALSE),"")</f>
        <v/>
      </c>
    </row>
    <row r="127" spans="2:14" ht="15" customHeight="1" x14ac:dyDescent="0.45">
      <c r="B127" t="str">
        <f>_xlfn.IFNA(VLOOKUP(A127,'Personnel List'!A$1:E$1284,5,FALSE),"")</f>
        <v/>
      </c>
      <c r="C127" t="str">
        <f>_xlfn.IFNA(VLOOKUP(A127,'Personnel List'!A$1:E$1284,4,FALSE),"")</f>
        <v/>
      </c>
      <c r="D127" s="2" t="str">
        <f t="shared" ca="1" si="5"/>
        <v/>
      </c>
      <c r="E127" s="2" t="str">
        <f t="shared" si="6"/>
        <v>Onsite</v>
      </c>
      <c r="F127" s="9"/>
      <c r="I127" s="14" t="str">
        <f t="shared" ca="1" si="8"/>
        <v/>
      </c>
      <c r="J127" s="11" t="str">
        <f t="shared" si="7"/>
        <v/>
      </c>
      <c r="K127" s="30"/>
      <c r="L127">
        <v>0</v>
      </c>
      <c r="N127" t="str">
        <f>_xlfn.IFNA(VLOOKUP(A127,'Personnel List'!A$1:F$1284,6,FALSE),"")</f>
        <v/>
      </c>
    </row>
    <row r="128" spans="2:14" ht="15" customHeight="1" x14ac:dyDescent="0.45">
      <c r="B128" t="str">
        <f>_xlfn.IFNA(VLOOKUP(A128,'Personnel List'!A$1:E$1284,5,FALSE),"")</f>
        <v/>
      </c>
      <c r="C128" t="str">
        <f>_xlfn.IFNA(VLOOKUP(A128,'Personnel List'!A$1:E$1284,4,FALSE),"")</f>
        <v/>
      </c>
      <c r="D128" s="2" t="str">
        <f t="shared" ca="1" si="5"/>
        <v/>
      </c>
      <c r="E128" s="2" t="str">
        <f t="shared" si="6"/>
        <v>Onsite</v>
      </c>
      <c r="F128" s="9"/>
      <c r="G128" s="34"/>
      <c r="I128" s="14" t="str">
        <f t="shared" ca="1" si="8"/>
        <v/>
      </c>
      <c r="J128" s="11" t="str">
        <f t="shared" si="7"/>
        <v/>
      </c>
      <c r="K128" s="30"/>
      <c r="L128">
        <v>0</v>
      </c>
      <c r="N128" t="str">
        <f>_xlfn.IFNA(VLOOKUP(A128,'Personnel List'!A$1:F$1284,6,FALSE),"")</f>
        <v/>
      </c>
    </row>
    <row r="129" spans="2:14" ht="15" customHeight="1" x14ac:dyDescent="0.45">
      <c r="B129" t="str">
        <f>_xlfn.IFNA(VLOOKUP(A129,'Personnel List'!A$1:E$1284,5,FALSE),"")</f>
        <v/>
      </c>
      <c r="C129" t="str">
        <f>_xlfn.IFNA(VLOOKUP(A129,'Personnel List'!A$1:E$1284,4,FALSE),"")</f>
        <v/>
      </c>
      <c r="D129" s="2" t="str">
        <f t="shared" ca="1" si="5"/>
        <v/>
      </c>
      <c r="E129" s="2" t="str">
        <f t="shared" si="6"/>
        <v>Onsite</v>
      </c>
      <c r="F129" s="9"/>
      <c r="G129" s="35"/>
      <c r="I129" s="14" t="str">
        <f t="shared" ca="1" si="8"/>
        <v/>
      </c>
      <c r="J129" s="11" t="str">
        <f t="shared" si="7"/>
        <v/>
      </c>
      <c r="K129" s="30"/>
      <c r="L129">
        <v>0</v>
      </c>
      <c r="N129" t="str">
        <f>_xlfn.IFNA(VLOOKUP(A129,'Personnel List'!A$1:F$1284,6,FALSE),"")</f>
        <v/>
      </c>
    </row>
    <row r="130" spans="2:14" ht="15" customHeight="1" x14ac:dyDescent="0.45">
      <c r="B130" t="str">
        <f>_xlfn.IFNA(VLOOKUP(A130,'Personnel List'!A$1:E$1284,5,FALSE),"")</f>
        <v/>
      </c>
      <c r="C130" t="str">
        <f>_xlfn.IFNA(VLOOKUP(A130,'Personnel List'!A$1:E$1284,4,FALSE),"")</f>
        <v/>
      </c>
      <c r="D130" s="2" t="str">
        <f t="shared" ca="1" si="5"/>
        <v/>
      </c>
      <c r="E130" s="2" t="str">
        <f t="shared" si="6"/>
        <v>Onsite</v>
      </c>
      <c r="F130" s="9"/>
      <c r="G130" s="34"/>
      <c r="I130" s="14" t="str">
        <f t="shared" ca="1" si="8"/>
        <v/>
      </c>
      <c r="J130" s="11" t="str">
        <f t="shared" si="7"/>
        <v/>
      </c>
      <c r="K130" s="30"/>
      <c r="L130">
        <v>0</v>
      </c>
      <c r="N130" t="str">
        <f>_xlfn.IFNA(VLOOKUP(A130,'Personnel List'!A$1:F$1284,6,FALSE),"")</f>
        <v/>
      </c>
    </row>
    <row r="131" spans="2:14" ht="15" customHeight="1" x14ac:dyDescent="0.45">
      <c r="B131" t="str">
        <f>_xlfn.IFNA(VLOOKUP(A131,'Personnel List'!A$1:E$1284,5,FALSE),"")</f>
        <v/>
      </c>
      <c r="C131" t="str">
        <f>_xlfn.IFNA(VLOOKUP(A131,'Personnel List'!A$1:E$1284,4,FALSE),"")</f>
        <v/>
      </c>
      <c r="D131" s="2" t="str">
        <f t="shared" ref="D131:D194" ca="1" si="9">IF(A131&lt;&gt;"",IF(D131&lt;&gt;"",D131,NOW()),"")</f>
        <v/>
      </c>
      <c r="E131" s="2" t="str">
        <f t="shared" ref="E131:E194" si="10">IFERROR(VLOOKUP(A131,G:I,3,FALSE),"Onsite")</f>
        <v>Onsite</v>
      </c>
      <c r="F131" s="9"/>
      <c r="I131" s="14" t="str">
        <f t="shared" ca="1" si="8"/>
        <v/>
      </c>
      <c r="J131" s="11" t="str">
        <f t="shared" ref="J131:J194" si="11">SUBSTITUTE(A131,"NC","")</f>
        <v/>
      </c>
      <c r="K131" s="30"/>
      <c r="L131">
        <v>0</v>
      </c>
      <c r="N131" t="str">
        <f>_xlfn.IFNA(VLOOKUP(A131,'Personnel List'!A$1:F$1284,6,FALSE),"")</f>
        <v/>
      </c>
    </row>
    <row r="132" spans="2:14" ht="15" customHeight="1" x14ac:dyDescent="0.45">
      <c r="B132" t="str">
        <f>_xlfn.IFNA(VLOOKUP(A132,'Personnel List'!A$1:E$1284,5,FALSE),"")</f>
        <v/>
      </c>
      <c r="C132" t="str">
        <f>_xlfn.IFNA(VLOOKUP(A132,'Personnel List'!A$1:E$1284,4,FALSE),"")</f>
        <v/>
      </c>
      <c r="D132" s="2" t="str">
        <f t="shared" ca="1" si="9"/>
        <v/>
      </c>
      <c r="E132" s="2" t="str">
        <f t="shared" si="10"/>
        <v>Onsite</v>
      </c>
      <c r="F132" s="9"/>
      <c r="G132" s="34"/>
      <c r="I132" s="14" t="str">
        <f t="shared" ca="1" si="8"/>
        <v/>
      </c>
      <c r="J132" s="11" t="str">
        <f t="shared" si="11"/>
        <v/>
      </c>
      <c r="K132" s="30"/>
      <c r="L132">
        <v>0</v>
      </c>
      <c r="N132" t="str">
        <f>_xlfn.IFNA(VLOOKUP(A132,'Personnel List'!A$1:F$1284,6,FALSE),"")</f>
        <v/>
      </c>
    </row>
    <row r="133" spans="2:14" ht="15" customHeight="1" x14ac:dyDescent="0.45">
      <c r="B133" t="str">
        <f>_xlfn.IFNA(VLOOKUP(A133,'Personnel List'!A$1:E$1284,5,FALSE),"")</f>
        <v/>
      </c>
      <c r="C133" t="str">
        <f>_xlfn.IFNA(VLOOKUP(A133,'Personnel List'!A$1:E$1284,4,FALSE),"")</f>
        <v/>
      </c>
      <c r="D133" s="2" t="str">
        <f t="shared" ca="1" si="9"/>
        <v/>
      </c>
      <c r="E133" s="2" t="str">
        <f t="shared" si="10"/>
        <v>Onsite</v>
      </c>
      <c r="F133" s="9"/>
      <c r="G133" s="35"/>
      <c r="I133" s="14" t="str">
        <f t="shared" ca="1" si="8"/>
        <v/>
      </c>
      <c r="J133" s="11" t="str">
        <f t="shared" si="11"/>
        <v/>
      </c>
      <c r="K133" s="30"/>
      <c r="L133">
        <v>0</v>
      </c>
      <c r="N133" t="str">
        <f>_xlfn.IFNA(VLOOKUP(A133,'Personnel List'!A$1:F$1284,6,FALSE),"")</f>
        <v/>
      </c>
    </row>
    <row r="134" spans="2:14" ht="15" customHeight="1" x14ac:dyDescent="0.45">
      <c r="B134" t="str">
        <f>_xlfn.IFNA(VLOOKUP(A134,'Personnel List'!A$1:E$1284,5,FALSE),"")</f>
        <v/>
      </c>
      <c r="C134" t="str">
        <f>_xlfn.IFNA(VLOOKUP(A134,'Personnel List'!A$1:E$1284,4,FALSE),"")</f>
        <v/>
      </c>
      <c r="D134" s="2" t="str">
        <f t="shared" ca="1" si="9"/>
        <v/>
      </c>
      <c r="E134" s="2" t="str">
        <f t="shared" si="10"/>
        <v>Onsite</v>
      </c>
      <c r="F134" s="9"/>
      <c r="G134" s="34"/>
      <c r="I134" s="14" t="str">
        <f t="shared" ca="1" si="8"/>
        <v/>
      </c>
      <c r="J134" s="11" t="str">
        <f t="shared" si="11"/>
        <v/>
      </c>
      <c r="K134" s="30"/>
      <c r="L134">
        <v>0</v>
      </c>
      <c r="N134" t="str">
        <f>_xlfn.IFNA(VLOOKUP(A134,'Personnel List'!A$1:F$1284,6,FALSE),"")</f>
        <v/>
      </c>
    </row>
    <row r="135" spans="2:14" ht="15" customHeight="1" x14ac:dyDescent="0.45">
      <c r="B135" t="str">
        <f>_xlfn.IFNA(VLOOKUP(A135,'Personnel List'!A$1:E$1284,5,FALSE),"")</f>
        <v/>
      </c>
      <c r="C135" t="str">
        <f>_xlfn.IFNA(VLOOKUP(A135,'Personnel List'!A$1:E$1284,4,FALSE),"")</f>
        <v/>
      </c>
      <c r="D135" s="2" t="str">
        <f t="shared" ca="1" si="9"/>
        <v/>
      </c>
      <c r="E135" s="2" t="str">
        <f t="shared" si="10"/>
        <v>Onsite</v>
      </c>
      <c r="F135" s="9"/>
      <c r="G135" s="35"/>
      <c r="I135" s="14" t="str">
        <f t="shared" ca="1" si="8"/>
        <v/>
      </c>
      <c r="J135" s="11" t="str">
        <f t="shared" si="11"/>
        <v/>
      </c>
      <c r="K135" s="30"/>
      <c r="L135">
        <v>0</v>
      </c>
      <c r="N135" t="str">
        <f>_xlfn.IFNA(VLOOKUP(A135,'Personnel List'!A$1:F$1284,6,FALSE),"")</f>
        <v/>
      </c>
    </row>
    <row r="136" spans="2:14" ht="15" customHeight="1" x14ac:dyDescent="0.45">
      <c r="B136" t="str">
        <f>_xlfn.IFNA(VLOOKUP(A136,'Personnel List'!A$1:E$1284,5,FALSE),"")</f>
        <v/>
      </c>
      <c r="C136" t="str">
        <f>_xlfn.IFNA(VLOOKUP(A136,'Personnel List'!A$1:E$1284,4,FALSE),"")</f>
        <v/>
      </c>
      <c r="D136" s="2" t="str">
        <f t="shared" ca="1" si="9"/>
        <v/>
      </c>
      <c r="E136" s="2" t="str">
        <f t="shared" si="10"/>
        <v>Onsite</v>
      </c>
      <c r="F136" s="9"/>
      <c r="G136" s="34"/>
      <c r="I136" s="14" t="str">
        <f t="shared" ca="1" si="8"/>
        <v/>
      </c>
      <c r="J136" s="11" t="str">
        <f t="shared" si="11"/>
        <v/>
      </c>
      <c r="K136" s="30"/>
      <c r="L136">
        <v>0</v>
      </c>
      <c r="N136" t="str">
        <f>_xlfn.IFNA(VLOOKUP(A136,'Personnel List'!A$1:F$1284,6,FALSE),"")</f>
        <v/>
      </c>
    </row>
    <row r="137" spans="2:14" ht="15" customHeight="1" x14ac:dyDescent="0.45">
      <c r="B137" t="str">
        <f>_xlfn.IFNA(VLOOKUP(A137,'Personnel List'!A$1:E$1284,5,FALSE),"")</f>
        <v/>
      </c>
      <c r="C137" t="str">
        <f>_xlfn.IFNA(VLOOKUP(A137,'Personnel List'!A$1:E$1284,4,FALSE),"")</f>
        <v/>
      </c>
      <c r="D137" s="2" t="str">
        <f t="shared" ca="1" si="9"/>
        <v/>
      </c>
      <c r="E137" s="2" t="str">
        <f t="shared" si="10"/>
        <v>Onsite</v>
      </c>
      <c r="F137" s="9"/>
      <c r="I137" s="14" t="str">
        <f t="shared" ca="1" si="8"/>
        <v/>
      </c>
      <c r="J137" s="11" t="str">
        <f t="shared" si="11"/>
        <v/>
      </c>
      <c r="K137" s="30"/>
      <c r="L137">
        <v>0</v>
      </c>
      <c r="N137" t="str">
        <f>_xlfn.IFNA(VLOOKUP(A137,'Personnel List'!A$1:F$1284,6,FALSE),"")</f>
        <v/>
      </c>
    </row>
    <row r="138" spans="2:14" ht="15" customHeight="1" x14ac:dyDescent="0.45">
      <c r="B138" t="str">
        <f>_xlfn.IFNA(VLOOKUP(A138,'Personnel List'!A$1:E$1284,5,FALSE),"")</f>
        <v/>
      </c>
      <c r="C138" t="str">
        <f>_xlfn.IFNA(VLOOKUP(A138,'Personnel List'!A$1:E$1284,4,FALSE),"")</f>
        <v/>
      </c>
      <c r="D138" s="2" t="str">
        <f t="shared" ca="1" si="9"/>
        <v/>
      </c>
      <c r="E138" s="2" t="str">
        <f t="shared" si="10"/>
        <v>Onsite</v>
      </c>
      <c r="F138" s="9"/>
      <c r="G138" s="34"/>
      <c r="I138" s="14" t="str">
        <f t="shared" ca="1" si="8"/>
        <v/>
      </c>
      <c r="J138" s="11" t="str">
        <f t="shared" si="11"/>
        <v/>
      </c>
      <c r="K138" s="30"/>
      <c r="L138">
        <v>0</v>
      </c>
      <c r="N138" t="str">
        <f>_xlfn.IFNA(VLOOKUP(A138,'Personnel List'!A$1:F$1284,6,FALSE),"")</f>
        <v/>
      </c>
    </row>
    <row r="139" spans="2:14" ht="15" customHeight="1" x14ac:dyDescent="0.45">
      <c r="B139" t="str">
        <f>_xlfn.IFNA(VLOOKUP(A139,'Personnel List'!A$1:E$1284,5,FALSE),"")</f>
        <v/>
      </c>
      <c r="C139" t="str">
        <f>_xlfn.IFNA(VLOOKUP(A139,'Personnel List'!A$1:E$1284,4,FALSE),"")</f>
        <v/>
      </c>
      <c r="D139" s="2" t="str">
        <f t="shared" ca="1" si="9"/>
        <v/>
      </c>
      <c r="E139" s="2" t="str">
        <f t="shared" si="10"/>
        <v>Onsite</v>
      </c>
      <c r="F139" s="9"/>
      <c r="G139" s="35"/>
      <c r="I139" s="14" t="str">
        <f t="shared" ca="1" si="8"/>
        <v/>
      </c>
      <c r="J139" s="11" t="str">
        <f t="shared" si="11"/>
        <v/>
      </c>
      <c r="K139" s="30"/>
      <c r="L139">
        <v>0</v>
      </c>
      <c r="N139" t="str">
        <f>_xlfn.IFNA(VLOOKUP(A139,'Personnel List'!A$1:F$1284,6,FALSE),"")</f>
        <v/>
      </c>
    </row>
    <row r="140" spans="2:14" ht="15" customHeight="1" x14ac:dyDescent="0.45">
      <c r="B140" t="str">
        <f>_xlfn.IFNA(VLOOKUP(A140,'Personnel List'!A$1:E$1284,5,FALSE),"")</f>
        <v/>
      </c>
      <c r="C140" t="str">
        <f>_xlfn.IFNA(VLOOKUP(A140,'Personnel List'!A$1:E$1284,4,FALSE),"")</f>
        <v/>
      </c>
      <c r="D140" s="2" t="str">
        <f t="shared" ca="1" si="9"/>
        <v/>
      </c>
      <c r="E140" s="2" t="str">
        <f t="shared" si="10"/>
        <v>Onsite</v>
      </c>
      <c r="F140" s="9"/>
      <c r="G140" s="34"/>
      <c r="I140" s="14" t="str">
        <f t="shared" ca="1" si="8"/>
        <v/>
      </c>
      <c r="J140" s="11" t="str">
        <f t="shared" si="11"/>
        <v/>
      </c>
      <c r="K140" s="30"/>
      <c r="L140">
        <v>0</v>
      </c>
      <c r="N140" t="str">
        <f>_xlfn.IFNA(VLOOKUP(A140,'Personnel List'!A$1:F$1284,6,FALSE),"")</f>
        <v/>
      </c>
    </row>
    <row r="141" spans="2:14" ht="15" customHeight="1" x14ac:dyDescent="0.45">
      <c r="B141" t="str">
        <f>_xlfn.IFNA(VLOOKUP(A141,'Personnel List'!A$1:E$1284,5,FALSE),"")</f>
        <v/>
      </c>
      <c r="C141" t="str">
        <f>_xlfn.IFNA(VLOOKUP(A141,'Personnel List'!A$1:E$1284,4,FALSE),"")</f>
        <v/>
      </c>
      <c r="D141" s="2" t="str">
        <f t="shared" ca="1" si="9"/>
        <v/>
      </c>
      <c r="E141" s="2" t="str">
        <f t="shared" si="10"/>
        <v>Onsite</v>
      </c>
      <c r="F141" s="9"/>
      <c r="I141" s="14" t="str">
        <f t="shared" ca="1" si="8"/>
        <v/>
      </c>
      <c r="J141" s="11" t="str">
        <f t="shared" si="11"/>
        <v/>
      </c>
      <c r="K141" s="30"/>
      <c r="L141">
        <v>0</v>
      </c>
      <c r="N141" t="str">
        <f>_xlfn.IFNA(VLOOKUP(A141,'Personnel List'!A$1:F$1284,6,FALSE),"")</f>
        <v/>
      </c>
    </row>
    <row r="142" spans="2:14" ht="15" customHeight="1" x14ac:dyDescent="0.45">
      <c r="B142" t="str">
        <f>_xlfn.IFNA(VLOOKUP(A142,'Personnel List'!A$1:E$1284,5,FALSE),"")</f>
        <v/>
      </c>
      <c r="C142" t="str">
        <f>_xlfn.IFNA(VLOOKUP(A142,'Personnel List'!A$1:E$1284,4,FALSE),"")</f>
        <v/>
      </c>
      <c r="D142" s="2" t="str">
        <f t="shared" ca="1" si="9"/>
        <v/>
      </c>
      <c r="E142" s="2" t="str">
        <f t="shared" si="10"/>
        <v>Onsite</v>
      </c>
      <c r="F142" s="9"/>
      <c r="G142" s="34"/>
      <c r="I142" s="14" t="str">
        <f t="shared" ca="1" si="8"/>
        <v/>
      </c>
      <c r="J142" s="11" t="str">
        <f t="shared" si="11"/>
        <v/>
      </c>
      <c r="K142" s="30"/>
      <c r="L142">
        <v>0</v>
      </c>
      <c r="N142" t="str">
        <f>_xlfn.IFNA(VLOOKUP(A142,'Personnel List'!A$1:F$1284,6,FALSE),"")</f>
        <v/>
      </c>
    </row>
    <row r="143" spans="2:14" ht="15" customHeight="1" x14ac:dyDescent="0.45">
      <c r="B143" t="str">
        <f>_xlfn.IFNA(VLOOKUP(A143,'Personnel List'!A$1:E$1284,5,FALSE),"")</f>
        <v/>
      </c>
      <c r="C143" t="str">
        <f>_xlfn.IFNA(VLOOKUP(A143,'Personnel List'!A$1:E$1284,4,FALSE),"")</f>
        <v/>
      </c>
      <c r="D143" s="2" t="str">
        <f t="shared" ca="1" si="9"/>
        <v/>
      </c>
      <c r="E143" s="2" t="str">
        <f t="shared" si="10"/>
        <v>Onsite</v>
      </c>
      <c r="F143" s="9"/>
      <c r="G143" s="35"/>
      <c r="I143" s="14" t="str">
        <f t="shared" ca="1" si="8"/>
        <v/>
      </c>
      <c r="J143" s="11" t="str">
        <f t="shared" si="11"/>
        <v/>
      </c>
      <c r="K143" s="30"/>
      <c r="L143">
        <v>0</v>
      </c>
      <c r="N143" t="str">
        <f>_xlfn.IFNA(VLOOKUP(A143,'Personnel List'!A$1:F$1284,6,FALSE),"")</f>
        <v/>
      </c>
    </row>
    <row r="144" spans="2:14" ht="15" customHeight="1" x14ac:dyDescent="0.45">
      <c r="B144" t="str">
        <f>_xlfn.IFNA(VLOOKUP(A144,'Personnel List'!A$1:E$1284,5,FALSE),"")</f>
        <v/>
      </c>
      <c r="C144" t="str">
        <f>_xlfn.IFNA(VLOOKUP(A144,'Personnel List'!A$1:E$1284,4,FALSE),"")</f>
        <v/>
      </c>
      <c r="D144" s="2" t="str">
        <f t="shared" ca="1" si="9"/>
        <v/>
      </c>
      <c r="E144" s="2" t="str">
        <f t="shared" si="10"/>
        <v>Onsite</v>
      </c>
      <c r="F144" s="9"/>
      <c r="G144" s="34"/>
      <c r="I144" s="14" t="str">
        <f t="shared" ca="1" si="8"/>
        <v/>
      </c>
      <c r="J144" s="11" t="str">
        <f t="shared" si="11"/>
        <v/>
      </c>
      <c r="K144" s="30"/>
      <c r="L144">
        <v>0</v>
      </c>
      <c r="N144" t="str">
        <f>_xlfn.IFNA(VLOOKUP(A144,'Personnel List'!A$1:F$1284,6,FALSE),"")</f>
        <v/>
      </c>
    </row>
    <row r="145" spans="2:14" ht="15" customHeight="1" x14ac:dyDescent="0.45">
      <c r="B145" t="str">
        <f>_xlfn.IFNA(VLOOKUP(A145,'Personnel List'!A$1:E$1284,5,FALSE),"")</f>
        <v/>
      </c>
      <c r="C145" t="str">
        <f>_xlfn.IFNA(VLOOKUP(A145,'Personnel List'!A$1:E$1284,4,FALSE),"")</f>
        <v/>
      </c>
      <c r="D145" s="2" t="str">
        <f t="shared" ca="1" si="9"/>
        <v/>
      </c>
      <c r="E145" s="2" t="str">
        <f t="shared" si="10"/>
        <v>Onsite</v>
      </c>
      <c r="F145" s="9"/>
      <c r="G145" s="35"/>
      <c r="I145" s="14" t="str">
        <f t="shared" ca="1" si="8"/>
        <v/>
      </c>
      <c r="J145" s="11" t="str">
        <f t="shared" si="11"/>
        <v/>
      </c>
      <c r="K145" s="30"/>
      <c r="L145">
        <v>0</v>
      </c>
      <c r="N145" t="str">
        <f>_xlfn.IFNA(VLOOKUP(A145,'Personnel List'!A$1:F$1284,6,FALSE),"")</f>
        <v/>
      </c>
    </row>
    <row r="146" spans="2:14" ht="15" customHeight="1" x14ac:dyDescent="0.45">
      <c r="B146" t="str">
        <f>_xlfn.IFNA(VLOOKUP(A146,'Personnel List'!A$1:E$1284,5,FALSE),"")</f>
        <v/>
      </c>
      <c r="C146" t="str">
        <f>_xlfn.IFNA(VLOOKUP(A146,'Personnel List'!A$1:E$1284,4,FALSE),"")</f>
        <v/>
      </c>
      <c r="D146" s="2" t="str">
        <f t="shared" ca="1" si="9"/>
        <v/>
      </c>
      <c r="E146" s="2" t="str">
        <f t="shared" si="10"/>
        <v>Onsite</v>
      </c>
      <c r="F146" s="9"/>
      <c r="G146" s="34"/>
      <c r="I146" s="14" t="str">
        <f t="shared" ca="1" si="8"/>
        <v/>
      </c>
      <c r="J146" s="11" t="str">
        <f t="shared" si="11"/>
        <v/>
      </c>
      <c r="K146" s="30"/>
      <c r="L146">
        <v>0</v>
      </c>
      <c r="N146" t="str">
        <f>_xlfn.IFNA(VLOOKUP(A146,'Personnel List'!A$1:F$1284,6,FALSE),"")</f>
        <v/>
      </c>
    </row>
    <row r="147" spans="2:14" ht="15" customHeight="1" x14ac:dyDescent="0.45">
      <c r="B147" t="str">
        <f>_xlfn.IFNA(VLOOKUP(A147,'Personnel List'!A$1:E$1284,5,FALSE),"")</f>
        <v/>
      </c>
      <c r="C147" t="str">
        <f>_xlfn.IFNA(VLOOKUP(A147,'Personnel List'!A$1:E$1284,4,FALSE),"")</f>
        <v/>
      </c>
      <c r="D147" s="2" t="str">
        <f t="shared" ca="1" si="9"/>
        <v/>
      </c>
      <c r="E147" s="2" t="str">
        <f t="shared" si="10"/>
        <v>Onsite</v>
      </c>
      <c r="F147" s="9"/>
      <c r="I147" s="14" t="str">
        <f t="shared" ca="1" si="8"/>
        <v/>
      </c>
      <c r="J147" s="11" t="str">
        <f t="shared" si="11"/>
        <v/>
      </c>
      <c r="K147" s="30"/>
      <c r="L147">
        <v>0</v>
      </c>
      <c r="N147" t="str">
        <f>_xlfn.IFNA(VLOOKUP(A147,'Personnel List'!A$1:F$1284,6,FALSE),"")</f>
        <v/>
      </c>
    </row>
    <row r="148" spans="2:14" ht="15" customHeight="1" x14ac:dyDescent="0.45">
      <c r="B148" t="str">
        <f>_xlfn.IFNA(VLOOKUP(A148,'Personnel List'!A$1:E$1284,5,FALSE),"")</f>
        <v/>
      </c>
      <c r="C148" t="str">
        <f>_xlfn.IFNA(VLOOKUP(A148,'Personnel List'!A$1:E$1284,4,FALSE),"")</f>
        <v/>
      </c>
      <c r="D148" s="2" t="str">
        <f t="shared" ca="1" si="9"/>
        <v/>
      </c>
      <c r="E148" s="2" t="str">
        <f t="shared" si="10"/>
        <v>Onsite</v>
      </c>
      <c r="F148" s="9"/>
      <c r="G148" s="34"/>
      <c r="I148" s="14" t="str">
        <f t="shared" ca="1" si="8"/>
        <v/>
      </c>
      <c r="J148" s="11" t="str">
        <f t="shared" si="11"/>
        <v/>
      </c>
      <c r="K148" s="30"/>
      <c r="L148">
        <v>0</v>
      </c>
      <c r="N148" t="str">
        <f>_xlfn.IFNA(VLOOKUP(A148,'Personnel List'!A$1:F$1284,6,FALSE),"")</f>
        <v/>
      </c>
    </row>
    <row r="149" spans="2:14" ht="15" customHeight="1" x14ac:dyDescent="0.45">
      <c r="B149" t="str">
        <f>_xlfn.IFNA(VLOOKUP(A149,'Personnel List'!A$1:E$1284,5,FALSE),"")</f>
        <v/>
      </c>
      <c r="C149" t="str">
        <f>_xlfn.IFNA(VLOOKUP(A149,'Personnel List'!A$1:E$1284,4,FALSE),"")</f>
        <v/>
      </c>
      <c r="D149" s="2" t="str">
        <f t="shared" ca="1" si="9"/>
        <v/>
      </c>
      <c r="E149" s="2" t="str">
        <f t="shared" si="10"/>
        <v>Onsite</v>
      </c>
      <c r="F149" s="9"/>
      <c r="G149" s="35"/>
      <c r="I149" s="14" t="str">
        <f t="shared" ca="1" si="8"/>
        <v/>
      </c>
      <c r="J149" s="11" t="str">
        <f t="shared" si="11"/>
        <v/>
      </c>
      <c r="K149" s="30"/>
      <c r="L149">
        <v>0</v>
      </c>
      <c r="N149" t="str">
        <f>_xlfn.IFNA(VLOOKUP(A149,'Personnel List'!A$1:F$1284,6,FALSE),"")</f>
        <v/>
      </c>
    </row>
    <row r="150" spans="2:14" ht="15" customHeight="1" x14ac:dyDescent="0.45">
      <c r="B150" t="str">
        <f>_xlfn.IFNA(VLOOKUP(A150,'Personnel List'!A$1:E$1284,5,FALSE),"")</f>
        <v/>
      </c>
      <c r="C150" t="str">
        <f>_xlfn.IFNA(VLOOKUP(A150,'Personnel List'!A$1:E$1284,4,FALSE),"")</f>
        <v/>
      </c>
      <c r="D150" s="2" t="str">
        <f t="shared" ca="1" si="9"/>
        <v/>
      </c>
      <c r="E150" s="2" t="str">
        <f t="shared" si="10"/>
        <v>Onsite</v>
      </c>
      <c r="F150" s="9"/>
      <c r="G150" s="34"/>
      <c r="I150" s="14" t="str">
        <f t="shared" ca="1" si="8"/>
        <v/>
      </c>
      <c r="J150" s="11" t="str">
        <f t="shared" si="11"/>
        <v/>
      </c>
      <c r="K150" s="30"/>
      <c r="L150">
        <v>0</v>
      </c>
      <c r="N150" t="str">
        <f>_xlfn.IFNA(VLOOKUP(A150,'Personnel List'!A$1:F$1284,6,FALSE),"")</f>
        <v/>
      </c>
    </row>
    <row r="151" spans="2:14" ht="15" customHeight="1" x14ac:dyDescent="0.45">
      <c r="B151" t="str">
        <f>_xlfn.IFNA(VLOOKUP(A151,'Personnel List'!A$1:E$1284,5,FALSE),"")</f>
        <v/>
      </c>
      <c r="C151" t="str">
        <f>_xlfn.IFNA(VLOOKUP(A151,'Personnel List'!A$1:E$1284,4,FALSE),"")</f>
        <v/>
      </c>
      <c r="D151" s="2" t="str">
        <f t="shared" ca="1" si="9"/>
        <v/>
      </c>
      <c r="E151" s="2" t="str">
        <f t="shared" si="10"/>
        <v>Onsite</v>
      </c>
      <c r="F151" s="9"/>
      <c r="I151" s="14" t="str">
        <f t="shared" ca="1" si="8"/>
        <v/>
      </c>
      <c r="J151" s="11" t="str">
        <f t="shared" si="11"/>
        <v/>
      </c>
      <c r="K151" s="30"/>
      <c r="L151">
        <v>0</v>
      </c>
      <c r="N151" t="str">
        <f>_xlfn.IFNA(VLOOKUP(A151,'Personnel List'!A$1:F$1284,6,FALSE),"")</f>
        <v/>
      </c>
    </row>
    <row r="152" spans="2:14" ht="15" customHeight="1" x14ac:dyDescent="0.45">
      <c r="B152" t="str">
        <f>_xlfn.IFNA(VLOOKUP(A152,'Personnel List'!A$1:E$1284,5,FALSE),"")</f>
        <v/>
      </c>
      <c r="C152" t="str">
        <f>_xlfn.IFNA(VLOOKUP(A152,'Personnel List'!A$1:E$1284,4,FALSE),"")</f>
        <v/>
      </c>
      <c r="D152" s="2" t="str">
        <f t="shared" ca="1" si="9"/>
        <v/>
      </c>
      <c r="E152" s="2" t="str">
        <f t="shared" si="10"/>
        <v>Onsite</v>
      </c>
      <c r="F152" s="9"/>
      <c r="G152" s="34"/>
      <c r="I152" s="14" t="str">
        <f t="shared" ca="1" si="8"/>
        <v/>
      </c>
      <c r="J152" s="11" t="str">
        <f t="shared" si="11"/>
        <v/>
      </c>
      <c r="K152" s="30"/>
      <c r="L152">
        <v>0</v>
      </c>
      <c r="N152" t="str">
        <f>_xlfn.IFNA(VLOOKUP(A152,'Personnel List'!A$1:F$1284,6,FALSE),"")</f>
        <v/>
      </c>
    </row>
    <row r="153" spans="2:14" ht="15" customHeight="1" x14ac:dyDescent="0.45">
      <c r="B153" t="str">
        <f>_xlfn.IFNA(VLOOKUP(A153,'Personnel List'!A$1:E$1284,5,FALSE),"")</f>
        <v/>
      </c>
      <c r="C153" t="str">
        <f>_xlfn.IFNA(VLOOKUP(A153,'Personnel List'!A$1:E$1284,4,FALSE),"")</f>
        <v/>
      </c>
      <c r="D153" s="2" t="str">
        <f t="shared" ca="1" si="9"/>
        <v/>
      </c>
      <c r="E153" s="2" t="str">
        <f t="shared" si="10"/>
        <v>Onsite</v>
      </c>
      <c r="F153" s="9"/>
      <c r="G153" s="35"/>
      <c r="I153" s="14" t="str">
        <f t="shared" ca="1" si="8"/>
        <v/>
      </c>
      <c r="J153" s="11" t="str">
        <f t="shared" si="11"/>
        <v/>
      </c>
      <c r="K153" s="30"/>
      <c r="L153">
        <v>0</v>
      </c>
      <c r="N153" t="str">
        <f>_xlfn.IFNA(VLOOKUP(A153,'Personnel List'!A$1:F$1284,6,FALSE),"")</f>
        <v/>
      </c>
    </row>
    <row r="154" spans="2:14" ht="15" customHeight="1" x14ac:dyDescent="0.45">
      <c r="B154" t="str">
        <f>_xlfn.IFNA(VLOOKUP(A154,'Personnel List'!A$1:E$1284,5,FALSE),"")</f>
        <v/>
      </c>
      <c r="C154" t="str">
        <f>_xlfn.IFNA(VLOOKUP(A154,'Personnel List'!A$1:E$1284,4,FALSE),"")</f>
        <v/>
      </c>
      <c r="D154" s="2" t="str">
        <f t="shared" ca="1" si="9"/>
        <v/>
      </c>
      <c r="E154" s="2" t="str">
        <f t="shared" si="10"/>
        <v>Onsite</v>
      </c>
      <c r="F154" s="9"/>
      <c r="G154" s="34"/>
      <c r="I154" s="14" t="str">
        <f t="shared" ca="1" si="8"/>
        <v/>
      </c>
      <c r="J154" s="11" t="str">
        <f t="shared" si="11"/>
        <v/>
      </c>
      <c r="K154" s="30"/>
      <c r="L154">
        <v>0</v>
      </c>
      <c r="N154" t="str">
        <f>_xlfn.IFNA(VLOOKUP(A154,'Personnel List'!A$1:F$1284,6,FALSE),"")</f>
        <v/>
      </c>
    </row>
    <row r="155" spans="2:14" ht="15" customHeight="1" x14ac:dyDescent="0.45">
      <c r="B155" t="str">
        <f>_xlfn.IFNA(VLOOKUP(A155,'Personnel List'!A$1:E$1284,5,FALSE),"")</f>
        <v/>
      </c>
      <c r="C155" t="str">
        <f>_xlfn.IFNA(VLOOKUP(A155,'Personnel List'!A$1:E$1284,4,FALSE),"")</f>
        <v/>
      </c>
      <c r="D155" s="2" t="str">
        <f t="shared" ca="1" si="9"/>
        <v/>
      </c>
      <c r="E155" s="2" t="str">
        <f t="shared" si="10"/>
        <v>Onsite</v>
      </c>
      <c r="F155" s="9"/>
      <c r="I155" s="14" t="str">
        <f t="shared" ca="1" si="8"/>
        <v/>
      </c>
      <c r="J155" s="11" t="str">
        <f t="shared" si="11"/>
        <v/>
      </c>
      <c r="K155" s="30"/>
      <c r="L155">
        <v>0</v>
      </c>
      <c r="N155" t="str">
        <f>_xlfn.IFNA(VLOOKUP(A155,'Personnel List'!A$1:F$1284,6,FALSE),"")</f>
        <v/>
      </c>
    </row>
    <row r="156" spans="2:14" ht="15" customHeight="1" x14ac:dyDescent="0.45">
      <c r="B156" t="str">
        <f>_xlfn.IFNA(VLOOKUP(A156,'Personnel List'!A$1:E$1284,5,FALSE),"")</f>
        <v/>
      </c>
      <c r="C156" t="str">
        <f>_xlfn.IFNA(VLOOKUP(A156,'Personnel List'!A$1:E$1284,4,FALSE),"")</f>
        <v/>
      </c>
      <c r="D156" s="2" t="str">
        <f t="shared" ca="1" si="9"/>
        <v/>
      </c>
      <c r="E156" s="2" t="str">
        <f t="shared" si="10"/>
        <v>Onsite</v>
      </c>
      <c r="F156" s="9"/>
      <c r="G156" s="34"/>
      <c r="I156" s="14" t="str">
        <f t="shared" ca="1" si="8"/>
        <v/>
      </c>
      <c r="J156" s="11" t="str">
        <f t="shared" si="11"/>
        <v/>
      </c>
      <c r="K156" s="30"/>
      <c r="L156">
        <v>0</v>
      </c>
      <c r="N156" t="str">
        <f>_xlfn.IFNA(VLOOKUP(A156,'Personnel List'!A$1:F$1284,6,FALSE),"")</f>
        <v/>
      </c>
    </row>
    <row r="157" spans="2:14" ht="15" customHeight="1" x14ac:dyDescent="0.45">
      <c r="B157" t="str">
        <f>_xlfn.IFNA(VLOOKUP(A157,'Personnel List'!A$1:E$1284,5,FALSE),"")</f>
        <v/>
      </c>
      <c r="C157" t="str">
        <f>_xlfn.IFNA(VLOOKUP(A157,'Personnel List'!A$1:E$1284,4,FALSE),"")</f>
        <v/>
      </c>
      <c r="D157" s="2" t="str">
        <f t="shared" ca="1" si="9"/>
        <v/>
      </c>
      <c r="E157" s="2" t="str">
        <f t="shared" si="10"/>
        <v>Onsite</v>
      </c>
      <c r="F157" s="9"/>
      <c r="G157" s="35"/>
      <c r="I157" s="14" t="str">
        <f t="shared" ca="1" si="8"/>
        <v/>
      </c>
      <c r="J157" s="11" t="str">
        <f t="shared" si="11"/>
        <v/>
      </c>
      <c r="K157" s="30"/>
      <c r="L157">
        <v>0</v>
      </c>
      <c r="N157" t="str">
        <f>_xlfn.IFNA(VLOOKUP(A157,'Personnel List'!A$1:F$1284,6,FALSE),"")</f>
        <v/>
      </c>
    </row>
    <row r="158" spans="2:14" ht="15" customHeight="1" x14ac:dyDescent="0.45">
      <c r="B158" t="str">
        <f>_xlfn.IFNA(VLOOKUP(A158,'Personnel List'!A$1:E$1284,5,FALSE),"")</f>
        <v/>
      </c>
      <c r="C158" t="str">
        <f>_xlfn.IFNA(VLOOKUP(A158,'Personnel List'!A$1:E$1284,4,FALSE),"")</f>
        <v/>
      </c>
      <c r="D158" s="2" t="str">
        <f t="shared" ca="1" si="9"/>
        <v/>
      </c>
      <c r="E158" s="2" t="str">
        <f t="shared" si="10"/>
        <v>Onsite</v>
      </c>
      <c r="F158" s="9"/>
      <c r="G158" s="34"/>
      <c r="I158" s="14" t="str">
        <f t="shared" ca="1" si="8"/>
        <v/>
      </c>
      <c r="J158" s="11" t="str">
        <f t="shared" si="11"/>
        <v/>
      </c>
      <c r="K158" s="30"/>
      <c r="L158">
        <v>0</v>
      </c>
      <c r="N158" t="str">
        <f>_xlfn.IFNA(VLOOKUP(A158,'Personnel List'!A$1:F$1284,6,FALSE),"")</f>
        <v/>
      </c>
    </row>
    <row r="159" spans="2:14" ht="15" customHeight="1" x14ac:dyDescent="0.45">
      <c r="B159" t="str">
        <f>_xlfn.IFNA(VLOOKUP(A159,'Personnel List'!A$1:E$1284,5,FALSE),"")</f>
        <v/>
      </c>
      <c r="C159" t="str">
        <f>_xlfn.IFNA(VLOOKUP(A159,'Personnel List'!A$1:E$1284,4,FALSE),"")</f>
        <v/>
      </c>
      <c r="D159" s="2" t="str">
        <f t="shared" ca="1" si="9"/>
        <v/>
      </c>
      <c r="E159" s="2" t="str">
        <f t="shared" si="10"/>
        <v>Onsite</v>
      </c>
      <c r="F159" s="9"/>
      <c r="G159" s="35"/>
      <c r="I159" s="14" t="str">
        <f t="shared" ca="1" si="8"/>
        <v/>
      </c>
      <c r="J159" s="11" t="str">
        <f t="shared" si="11"/>
        <v/>
      </c>
      <c r="K159" s="30"/>
      <c r="L159">
        <v>0</v>
      </c>
      <c r="N159" t="str">
        <f>_xlfn.IFNA(VLOOKUP(A159,'Personnel List'!A$1:F$1284,6,FALSE),"")</f>
        <v/>
      </c>
    </row>
    <row r="160" spans="2:14" ht="15" customHeight="1" x14ac:dyDescent="0.45">
      <c r="B160" t="str">
        <f>_xlfn.IFNA(VLOOKUP(A160,'Personnel List'!A$1:E$1284,5,FALSE),"")</f>
        <v/>
      </c>
      <c r="C160" t="str">
        <f>_xlfn.IFNA(VLOOKUP(A160,'Personnel List'!A$1:E$1284,4,FALSE),"")</f>
        <v/>
      </c>
      <c r="D160" s="2" t="str">
        <f t="shared" ca="1" si="9"/>
        <v/>
      </c>
      <c r="E160" s="2" t="str">
        <f t="shared" si="10"/>
        <v>Onsite</v>
      </c>
      <c r="F160" s="9"/>
      <c r="G160" s="34"/>
      <c r="I160" s="14" t="str">
        <f t="shared" ca="1" si="8"/>
        <v/>
      </c>
      <c r="J160" s="11" t="str">
        <f t="shared" si="11"/>
        <v/>
      </c>
      <c r="K160" s="30"/>
      <c r="L160">
        <v>0</v>
      </c>
      <c r="N160" t="str">
        <f>_xlfn.IFNA(VLOOKUP(A160,'Personnel List'!A$1:F$1284,6,FALSE),"")</f>
        <v/>
      </c>
    </row>
    <row r="161" spans="2:14" ht="15" customHeight="1" x14ac:dyDescent="0.45">
      <c r="B161" t="str">
        <f>_xlfn.IFNA(VLOOKUP(A161,'Personnel List'!A$1:E$1284,5,FALSE),"")</f>
        <v/>
      </c>
      <c r="C161" t="str">
        <f>_xlfn.IFNA(VLOOKUP(A161,'Personnel List'!A$1:E$1284,4,FALSE),"")</f>
        <v/>
      </c>
      <c r="D161" s="2" t="str">
        <f t="shared" ca="1" si="9"/>
        <v/>
      </c>
      <c r="E161" s="2" t="str">
        <f t="shared" si="10"/>
        <v>Onsite</v>
      </c>
      <c r="F161" s="9"/>
      <c r="I161" s="14" t="str">
        <f t="shared" ca="1" si="8"/>
        <v/>
      </c>
      <c r="J161" s="11" t="str">
        <f t="shared" si="11"/>
        <v/>
      </c>
      <c r="K161" s="30"/>
      <c r="L161">
        <v>0</v>
      </c>
      <c r="N161" t="str">
        <f>_xlfn.IFNA(VLOOKUP(A161,'Personnel List'!A$1:F$1284,6,FALSE),"")</f>
        <v/>
      </c>
    </row>
    <row r="162" spans="2:14" ht="15" customHeight="1" x14ac:dyDescent="0.45">
      <c r="B162" t="str">
        <f>_xlfn.IFNA(VLOOKUP(A162,'Personnel List'!A$1:E$1284,5,FALSE),"")</f>
        <v/>
      </c>
      <c r="C162" t="str">
        <f>_xlfn.IFNA(VLOOKUP(A162,'Personnel List'!A$1:E$1284,4,FALSE),"")</f>
        <v/>
      </c>
      <c r="D162" s="2" t="str">
        <f t="shared" ca="1" si="9"/>
        <v/>
      </c>
      <c r="E162" s="2" t="str">
        <f t="shared" si="10"/>
        <v>Onsite</v>
      </c>
      <c r="F162" s="9"/>
      <c r="G162" s="34"/>
      <c r="I162" s="14" t="str">
        <f t="shared" ca="1" si="8"/>
        <v/>
      </c>
      <c r="J162" s="11" t="str">
        <f t="shared" si="11"/>
        <v/>
      </c>
      <c r="K162" s="30"/>
      <c r="L162">
        <v>0</v>
      </c>
      <c r="N162" t="str">
        <f>_xlfn.IFNA(VLOOKUP(A162,'Personnel List'!A$1:F$1284,6,FALSE),"")</f>
        <v/>
      </c>
    </row>
    <row r="163" spans="2:14" ht="15" customHeight="1" x14ac:dyDescent="0.45">
      <c r="B163" t="str">
        <f>_xlfn.IFNA(VLOOKUP(A163,'Personnel List'!A$1:E$1284,5,FALSE),"")</f>
        <v/>
      </c>
      <c r="C163" t="str">
        <f>_xlfn.IFNA(VLOOKUP(A163,'Personnel List'!A$1:E$1284,4,FALSE),"")</f>
        <v/>
      </c>
      <c r="D163" s="2" t="str">
        <f t="shared" ca="1" si="9"/>
        <v/>
      </c>
      <c r="E163" s="2" t="str">
        <f t="shared" si="10"/>
        <v>Onsite</v>
      </c>
      <c r="F163" s="9"/>
      <c r="G163" s="35"/>
      <c r="I163" s="14" t="str">
        <f t="shared" ca="1" si="8"/>
        <v/>
      </c>
      <c r="J163" s="11" t="str">
        <f t="shared" si="11"/>
        <v/>
      </c>
      <c r="K163" s="30"/>
      <c r="L163">
        <v>0</v>
      </c>
      <c r="N163" t="str">
        <f>_xlfn.IFNA(VLOOKUP(A163,'Personnel List'!A$1:F$1284,6,FALSE),"")</f>
        <v/>
      </c>
    </row>
    <row r="164" spans="2:14" ht="15" customHeight="1" x14ac:dyDescent="0.45">
      <c r="B164" t="str">
        <f>_xlfn.IFNA(VLOOKUP(A164,'Personnel List'!A$1:E$1284,5,FALSE),"")</f>
        <v/>
      </c>
      <c r="C164" t="str">
        <f>_xlfn.IFNA(VLOOKUP(A164,'Personnel List'!A$1:E$1284,4,FALSE),"")</f>
        <v/>
      </c>
      <c r="D164" s="2" t="str">
        <f t="shared" ca="1" si="9"/>
        <v/>
      </c>
      <c r="E164" s="2" t="str">
        <f t="shared" si="10"/>
        <v>Onsite</v>
      </c>
      <c r="F164" s="9"/>
      <c r="G164" s="34"/>
      <c r="I164" s="14" t="str">
        <f t="shared" ca="1" si="8"/>
        <v/>
      </c>
      <c r="J164" s="11" t="str">
        <f t="shared" si="11"/>
        <v/>
      </c>
      <c r="K164" s="30"/>
      <c r="L164">
        <v>0</v>
      </c>
      <c r="N164" t="str">
        <f>_xlfn.IFNA(VLOOKUP(A164,'Personnel List'!A$1:F$1284,6,FALSE),"")</f>
        <v/>
      </c>
    </row>
    <row r="165" spans="2:14" ht="15" customHeight="1" x14ac:dyDescent="0.45">
      <c r="B165" t="str">
        <f>_xlfn.IFNA(VLOOKUP(A165,'Personnel List'!A$1:E$1284,5,FALSE),"")</f>
        <v/>
      </c>
      <c r="C165" t="str">
        <f>_xlfn.IFNA(VLOOKUP(A165,'Personnel List'!A$1:E$1284,4,FALSE),"")</f>
        <v/>
      </c>
      <c r="D165" s="2" t="str">
        <f t="shared" ca="1" si="9"/>
        <v/>
      </c>
      <c r="E165" s="2" t="str">
        <f t="shared" si="10"/>
        <v>Onsite</v>
      </c>
      <c r="F165" s="9"/>
      <c r="I165" s="14" t="str">
        <f t="shared" ca="1" si="8"/>
        <v/>
      </c>
      <c r="J165" s="11" t="str">
        <f t="shared" si="11"/>
        <v/>
      </c>
      <c r="K165" s="30"/>
      <c r="L165">
        <v>0</v>
      </c>
      <c r="N165" t="str">
        <f>_xlfn.IFNA(VLOOKUP(A165,'Personnel List'!A$1:F$1284,6,FALSE),"")</f>
        <v/>
      </c>
    </row>
    <row r="166" spans="2:14" ht="15" customHeight="1" x14ac:dyDescent="0.45">
      <c r="B166" t="str">
        <f>_xlfn.IFNA(VLOOKUP(A166,'Personnel List'!A$1:E$1284,5,FALSE),"")</f>
        <v/>
      </c>
      <c r="C166" t="str">
        <f>_xlfn.IFNA(VLOOKUP(A166,'Personnel List'!A$1:E$1284,4,FALSE),"")</f>
        <v/>
      </c>
      <c r="D166" s="2" t="str">
        <f t="shared" ca="1" si="9"/>
        <v/>
      </c>
      <c r="E166" s="2" t="str">
        <f t="shared" si="10"/>
        <v>Onsite</v>
      </c>
      <c r="F166" s="9"/>
      <c r="G166" s="34"/>
      <c r="I166" s="14" t="str">
        <f t="shared" ca="1" si="8"/>
        <v/>
      </c>
      <c r="J166" s="11" t="str">
        <f t="shared" si="11"/>
        <v/>
      </c>
      <c r="K166" s="30"/>
      <c r="L166">
        <v>0</v>
      </c>
      <c r="N166" t="str">
        <f>_xlfn.IFNA(VLOOKUP(A166,'Personnel List'!A$1:F$1284,6,FALSE),"")</f>
        <v/>
      </c>
    </row>
    <row r="167" spans="2:14" ht="15" customHeight="1" x14ac:dyDescent="0.45">
      <c r="B167" t="str">
        <f>_xlfn.IFNA(VLOOKUP(A167,'Personnel List'!A$1:E$1284,5,FALSE),"")</f>
        <v/>
      </c>
      <c r="C167" t="str">
        <f>_xlfn.IFNA(VLOOKUP(A167,'Personnel List'!A$1:E$1284,4,FALSE),"")</f>
        <v/>
      </c>
      <c r="D167" s="2" t="str">
        <f t="shared" ca="1" si="9"/>
        <v/>
      </c>
      <c r="E167" s="2" t="str">
        <f t="shared" si="10"/>
        <v>Onsite</v>
      </c>
      <c r="F167" s="9"/>
      <c r="G167" s="35"/>
      <c r="I167" s="14" t="str">
        <f t="shared" ca="1" si="8"/>
        <v/>
      </c>
      <c r="J167" s="11" t="str">
        <f t="shared" si="11"/>
        <v/>
      </c>
      <c r="K167" s="30"/>
      <c r="L167">
        <v>0</v>
      </c>
      <c r="N167" t="str">
        <f>_xlfn.IFNA(VLOOKUP(A167,'Personnel List'!A$1:F$1284,6,FALSE),"")</f>
        <v/>
      </c>
    </row>
    <row r="168" spans="2:14" ht="15" customHeight="1" x14ac:dyDescent="0.45">
      <c r="B168" t="str">
        <f>_xlfn.IFNA(VLOOKUP(A168,'Personnel List'!A$1:E$1284,5,FALSE),"")</f>
        <v/>
      </c>
      <c r="C168" t="str">
        <f>_xlfn.IFNA(VLOOKUP(A168,'Personnel List'!A$1:E$1284,4,FALSE),"")</f>
        <v/>
      </c>
      <c r="D168" s="2" t="str">
        <f t="shared" ca="1" si="9"/>
        <v/>
      </c>
      <c r="E168" s="2" t="str">
        <f t="shared" si="10"/>
        <v>Onsite</v>
      </c>
      <c r="F168" s="9"/>
      <c r="G168" s="34"/>
      <c r="I168" s="14" t="str">
        <f t="shared" ca="1" si="8"/>
        <v/>
      </c>
      <c r="J168" s="11" t="str">
        <f t="shared" si="11"/>
        <v/>
      </c>
      <c r="K168" s="30"/>
      <c r="L168">
        <v>0</v>
      </c>
      <c r="N168" t="str">
        <f>_xlfn.IFNA(VLOOKUP(A168,'Personnel List'!A$1:F$1284,6,FALSE),"")</f>
        <v/>
      </c>
    </row>
    <row r="169" spans="2:14" ht="15" customHeight="1" x14ac:dyDescent="0.45">
      <c r="B169" t="str">
        <f>_xlfn.IFNA(VLOOKUP(A169,'Personnel List'!A$1:E$1284,5,FALSE),"")</f>
        <v/>
      </c>
      <c r="C169" t="str">
        <f>_xlfn.IFNA(VLOOKUP(A169,'Personnel List'!A$1:E$1284,4,FALSE),"")</f>
        <v/>
      </c>
      <c r="D169" s="2" t="str">
        <f t="shared" ca="1" si="9"/>
        <v/>
      </c>
      <c r="E169" s="2" t="str">
        <f t="shared" si="10"/>
        <v>Onsite</v>
      </c>
      <c r="F169" s="9"/>
      <c r="G169" s="35"/>
      <c r="I169" s="14" t="str">
        <f t="shared" ca="1" si="8"/>
        <v/>
      </c>
      <c r="J169" s="11" t="str">
        <f t="shared" si="11"/>
        <v/>
      </c>
      <c r="K169" s="30"/>
      <c r="L169">
        <v>0</v>
      </c>
      <c r="N169" t="str">
        <f>_xlfn.IFNA(VLOOKUP(A169,'Personnel List'!A$1:F$1284,6,FALSE),"")</f>
        <v/>
      </c>
    </row>
    <row r="170" spans="2:14" ht="15" customHeight="1" x14ac:dyDescent="0.45">
      <c r="B170" t="str">
        <f>_xlfn.IFNA(VLOOKUP(A170,'Personnel List'!A$1:E$1284,5,FALSE),"")</f>
        <v/>
      </c>
      <c r="C170" t="str">
        <f>_xlfn.IFNA(VLOOKUP(A170,'Personnel List'!A$1:E$1284,4,FALSE),"")</f>
        <v/>
      </c>
      <c r="D170" s="2" t="str">
        <f t="shared" ca="1" si="9"/>
        <v/>
      </c>
      <c r="E170" s="2" t="str">
        <f t="shared" si="10"/>
        <v>Onsite</v>
      </c>
      <c r="F170" s="9"/>
      <c r="G170" s="34"/>
      <c r="I170" s="14" t="str">
        <f t="shared" ca="1" si="8"/>
        <v/>
      </c>
      <c r="J170" s="11" t="str">
        <f t="shared" si="11"/>
        <v/>
      </c>
      <c r="K170" s="30"/>
      <c r="L170">
        <v>0</v>
      </c>
      <c r="N170" t="str">
        <f>_xlfn.IFNA(VLOOKUP(A170,'Personnel List'!A$1:F$1284,6,FALSE),"")</f>
        <v/>
      </c>
    </row>
    <row r="171" spans="2:14" ht="15" customHeight="1" x14ac:dyDescent="0.45">
      <c r="B171" t="str">
        <f>_xlfn.IFNA(VLOOKUP(A171,'Personnel List'!A$1:E$1284,5,FALSE),"")</f>
        <v/>
      </c>
      <c r="C171" t="str">
        <f>_xlfn.IFNA(VLOOKUP(A171,'Personnel List'!A$1:E$1284,4,FALSE),"")</f>
        <v/>
      </c>
      <c r="D171" s="2" t="str">
        <f t="shared" ca="1" si="9"/>
        <v/>
      </c>
      <c r="E171" s="2" t="str">
        <f t="shared" si="10"/>
        <v>Onsite</v>
      </c>
      <c r="F171" s="9"/>
      <c r="I171" s="14" t="str">
        <f t="shared" ca="1" si="8"/>
        <v/>
      </c>
      <c r="J171" s="11" t="str">
        <f t="shared" si="11"/>
        <v/>
      </c>
      <c r="K171" s="30"/>
      <c r="L171">
        <v>0</v>
      </c>
      <c r="N171" t="str">
        <f>_xlfn.IFNA(VLOOKUP(A171,'Personnel List'!A$1:F$1284,6,FALSE),"")</f>
        <v/>
      </c>
    </row>
    <row r="172" spans="2:14" ht="15" customHeight="1" x14ac:dyDescent="0.45">
      <c r="B172" t="str">
        <f>_xlfn.IFNA(VLOOKUP(A172,'Personnel List'!A$1:E$1284,5,FALSE),"")</f>
        <v/>
      </c>
      <c r="C172" t="str">
        <f>_xlfn.IFNA(VLOOKUP(A172,'Personnel List'!A$1:E$1284,4,FALSE),"")</f>
        <v/>
      </c>
      <c r="D172" s="2" t="str">
        <f t="shared" ca="1" si="9"/>
        <v/>
      </c>
      <c r="E172" s="2" t="str">
        <f t="shared" si="10"/>
        <v>Onsite</v>
      </c>
      <c r="F172" s="9"/>
      <c r="G172" s="34"/>
      <c r="I172" s="14" t="str">
        <f t="shared" ca="1" si="8"/>
        <v/>
      </c>
      <c r="J172" s="11" t="str">
        <f t="shared" si="11"/>
        <v/>
      </c>
      <c r="K172" s="30"/>
      <c r="L172">
        <v>0</v>
      </c>
      <c r="N172" t="str">
        <f>_xlfn.IFNA(VLOOKUP(A172,'Personnel List'!A$1:F$1284,6,FALSE),"")</f>
        <v/>
      </c>
    </row>
    <row r="173" spans="2:14" ht="15" customHeight="1" x14ac:dyDescent="0.45">
      <c r="B173" t="str">
        <f>_xlfn.IFNA(VLOOKUP(A173,'Personnel List'!A$1:E$1284,5,FALSE),"")</f>
        <v/>
      </c>
      <c r="C173" t="str">
        <f>_xlfn.IFNA(VLOOKUP(A173,'Personnel List'!A$1:E$1284,4,FALSE),"")</f>
        <v/>
      </c>
      <c r="D173" s="2" t="str">
        <f t="shared" ca="1" si="9"/>
        <v/>
      </c>
      <c r="E173" s="2" t="str">
        <f t="shared" si="10"/>
        <v>Onsite</v>
      </c>
      <c r="F173" s="9"/>
      <c r="G173" s="35"/>
      <c r="I173" s="14" t="str">
        <f t="shared" ca="1" si="8"/>
        <v/>
      </c>
      <c r="J173" s="11" t="str">
        <f t="shared" si="11"/>
        <v/>
      </c>
      <c r="K173" s="30"/>
      <c r="L173">
        <v>0</v>
      </c>
      <c r="N173" t="str">
        <f>_xlfn.IFNA(VLOOKUP(A173,'Personnel List'!A$1:F$1284,6,FALSE),"")</f>
        <v/>
      </c>
    </row>
    <row r="174" spans="2:14" ht="15" customHeight="1" x14ac:dyDescent="0.45">
      <c r="B174" t="str">
        <f>_xlfn.IFNA(VLOOKUP(A174,'Personnel List'!A$1:E$1284,5,FALSE),"")</f>
        <v/>
      </c>
      <c r="C174" t="str">
        <f>_xlfn.IFNA(VLOOKUP(A174,'Personnel List'!A$1:E$1284,4,FALSE),"")</f>
        <v/>
      </c>
      <c r="D174" s="2" t="str">
        <f t="shared" ca="1" si="9"/>
        <v/>
      </c>
      <c r="E174" s="2" t="str">
        <f t="shared" si="10"/>
        <v>Onsite</v>
      </c>
      <c r="F174" s="9"/>
      <c r="G174" s="34"/>
      <c r="I174" s="14" t="str">
        <f t="shared" ref="I174:I237" ca="1" si="12">IF(G1014&lt;&gt;"",IF(I174&lt;&gt;"",I174,NOW()),"")</f>
        <v/>
      </c>
      <c r="J174" s="11" t="str">
        <f t="shared" si="11"/>
        <v/>
      </c>
      <c r="K174" s="30"/>
      <c r="L174">
        <v>0</v>
      </c>
      <c r="N174" t="str">
        <f>_xlfn.IFNA(VLOOKUP(A174,'Personnel List'!A$1:F$1284,6,FALSE),"")</f>
        <v/>
      </c>
    </row>
    <row r="175" spans="2:14" ht="15" customHeight="1" x14ac:dyDescent="0.45">
      <c r="B175" t="str">
        <f>_xlfn.IFNA(VLOOKUP(A175,'Personnel List'!A$1:E$1284,5,FALSE),"")</f>
        <v/>
      </c>
      <c r="C175" t="str">
        <f>_xlfn.IFNA(VLOOKUP(A175,'Personnel List'!A$1:E$1284,4,FALSE),"")</f>
        <v/>
      </c>
      <c r="D175" s="2" t="str">
        <f t="shared" ca="1" si="9"/>
        <v/>
      </c>
      <c r="E175" s="2" t="str">
        <f t="shared" si="10"/>
        <v>Onsite</v>
      </c>
      <c r="F175" s="9"/>
      <c r="I175" s="14" t="str">
        <f t="shared" ca="1" si="12"/>
        <v/>
      </c>
      <c r="J175" s="11" t="str">
        <f t="shared" si="11"/>
        <v/>
      </c>
      <c r="K175" s="30"/>
      <c r="L175">
        <v>0</v>
      </c>
      <c r="N175" t="str">
        <f>_xlfn.IFNA(VLOOKUP(A175,'Personnel List'!A$1:F$1284,6,FALSE),"")</f>
        <v/>
      </c>
    </row>
    <row r="176" spans="2:14" ht="15" customHeight="1" x14ac:dyDescent="0.45">
      <c r="B176" t="str">
        <f>_xlfn.IFNA(VLOOKUP(A176,'Personnel List'!A$1:E$1284,5,FALSE),"")</f>
        <v/>
      </c>
      <c r="C176" t="str">
        <f>_xlfn.IFNA(VLOOKUP(A176,'Personnel List'!A$1:E$1284,4,FALSE),"")</f>
        <v/>
      </c>
      <c r="D176" s="2" t="str">
        <f t="shared" ca="1" si="9"/>
        <v/>
      </c>
      <c r="E176" s="2" t="str">
        <f t="shared" si="10"/>
        <v>Onsite</v>
      </c>
      <c r="F176" s="9"/>
      <c r="G176" s="34"/>
      <c r="I176" s="14" t="str">
        <f t="shared" ca="1" si="12"/>
        <v/>
      </c>
      <c r="J176" s="11" t="str">
        <f t="shared" si="11"/>
        <v/>
      </c>
      <c r="K176" s="30"/>
      <c r="L176">
        <v>0</v>
      </c>
      <c r="N176" t="str">
        <f>_xlfn.IFNA(VLOOKUP(A176,'Personnel List'!A$1:F$1284,6,FALSE),"")</f>
        <v/>
      </c>
    </row>
    <row r="177" spans="2:14" ht="15" customHeight="1" x14ac:dyDescent="0.45">
      <c r="B177" t="str">
        <f>_xlfn.IFNA(VLOOKUP(A177,'Personnel List'!A$1:E$1284,5,FALSE),"")</f>
        <v/>
      </c>
      <c r="C177" t="str">
        <f>_xlfn.IFNA(VLOOKUP(A177,'Personnel List'!A$1:E$1284,4,FALSE),"")</f>
        <v/>
      </c>
      <c r="D177" s="2" t="str">
        <f t="shared" ca="1" si="9"/>
        <v/>
      </c>
      <c r="E177" s="2" t="str">
        <f t="shared" si="10"/>
        <v>Onsite</v>
      </c>
      <c r="F177" s="9"/>
      <c r="G177" s="35"/>
      <c r="I177" s="14" t="str">
        <f t="shared" ca="1" si="12"/>
        <v/>
      </c>
      <c r="J177" s="11" t="str">
        <f t="shared" si="11"/>
        <v/>
      </c>
      <c r="K177" s="30"/>
      <c r="L177">
        <v>0</v>
      </c>
      <c r="N177" t="str">
        <f>_xlfn.IFNA(VLOOKUP(A177,'Personnel List'!A$1:F$1284,6,FALSE),"")</f>
        <v/>
      </c>
    </row>
    <row r="178" spans="2:14" ht="15" customHeight="1" x14ac:dyDescent="0.45">
      <c r="B178" t="str">
        <f>_xlfn.IFNA(VLOOKUP(A178,'Personnel List'!A$1:E$1284,5,FALSE),"")</f>
        <v/>
      </c>
      <c r="C178" t="str">
        <f>_xlfn.IFNA(VLOOKUP(A178,'Personnel List'!A$1:E$1284,4,FALSE),"")</f>
        <v/>
      </c>
      <c r="D178" s="2" t="str">
        <f t="shared" ca="1" si="9"/>
        <v/>
      </c>
      <c r="E178" s="2" t="str">
        <f t="shared" si="10"/>
        <v>Onsite</v>
      </c>
      <c r="F178" s="9"/>
      <c r="G178" s="34"/>
      <c r="I178" s="14" t="str">
        <f t="shared" ca="1" si="12"/>
        <v/>
      </c>
      <c r="J178" s="11" t="str">
        <f t="shared" si="11"/>
        <v/>
      </c>
      <c r="K178" s="30"/>
      <c r="L178">
        <v>0</v>
      </c>
      <c r="N178" t="str">
        <f>_xlfn.IFNA(VLOOKUP(A178,'Personnel List'!A$1:F$1284,6,FALSE),"")</f>
        <v/>
      </c>
    </row>
    <row r="179" spans="2:14" ht="15" customHeight="1" x14ac:dyDescent="0.45">
      <c r="B179" t="str">
        <f>_xlfn.IFNA(VLOOKUP(A179,'Personnel List'!A$1:E$1284,5,FALSE),"")</f>
        <v/>
      </c>
      <c r="C179" t="str">
        <f>_xlfn.IFNA(VLOOKUP(A179,'Personnel List'!A$1:E$1284,4,FALSE),"")</f>
        <v/>
      </c>
      <c r="D179" s="2" t="str">
        <f t="shared" ca="1" si="9"/>
        <v/>
      </c>
      <c r="E179" s="2" t="str">
        <f t="shared" si="10"/>
        <v>Onsite</v>
      </c>
      <c r="F179" s="9"/>
      <c r="I179" s="14" t="str">
        <f t="shared" ca="1" si="12"/>
        <v/>
      </c>
      <c r="J179" s="11" t="str">
        <f t="shared" si="11"/>
        <v/>
      </c>
      <c r="K179" s="30"/>
      <c r="L179">
        <v>0</v>
      </c>
      <c r="N179" t="str">
        <f>_xlfn.IFNA(VLOOKUP(A179,'Personnel List'!A$1:F$1284,6,FALSE),"")</f>
        <v/>
      </c>
    </row>
    <row r="180" spans="2:14" ht="15" customHeight="1" x14ac:dyDescent="0.45">
      <c r="B180" t="str">
        <f>_xlfn.IFNA(VLOOKUP(A180,'Personnel List'!A$1:E$1284,5,FALSE),"")</f>
        <v/>
      </c>
      <c r="C180" t="str">
        <f>_xlfn.IFNA(VLOOKUP(A180,'Personnel List'!A$1:E$1284,4,FALSE),"")</f>
        <v/>
      </c>
      <c r="D180" s="2" t="str">
        <f t="shared" ca="1" si="9"/>
        <v/>
      </c>
      <c r="E180" s="2" t="str">
        <f t="shared" si="10"/>
        <v>Onsite</v>
      </c>
      <c r="F180" s="9"/>
      <c r="G180" s="34"/>
      <c r="I180" s="14" t="str">
        <f t="shared" ca="1" si="12"/>
        <v/>
      </c>
      <c r="J180" s="11" t="str">
        <f t="shared" si="11"/>
        <v/>
      </c>
      <c r="K180" s="30"/>
      <c r="L180">
        <v>0</v>
      </c>
      <c r="N180" t="str">
        <f>_xlfn.IFNA(VLOOKUP(A180,'Personnel List'!A$1:F$1284,6,FALSE),"")</f>
        <v/>
      </c>
    </row>
    <row r="181" spans="2:14" ht="15" customHeight="1" x14ac:dyDescent="0.45">
      <c r="B181" t="str">
        <f>_xlfn.IFNA(VLOOKUP(A181,'Personnel List'!A$1:E$1284,5,FALSE),"")</f>
        <v/>
      </c>
      <c r="C181" t="str">
        <f>_xlfn.IFNA(VLOOKUP(A181,'Personnel List'!A$1:E$1284,4,FALSE),"")</f>
        <v/>
      </c>
      <c r="D181" s="2" t="str">
        <f t="shared" ca="1" si="9"/>
        <v/>
      </c>
      <c r="E181" s="2" t="str">
        <f t="shared" si="10"/>
        <v>Onsite</v>
      </c>
      <c r="F181" s="9"/>
      <c r="G181" s="35"/>
      <c r="I181" s="14" t="str">
        <f t="shared" ca="1" si="12"/>
        <v/>
      </c>
      <c r="J181" s="11" t="str">
        <f t="shared" si="11"/>
        <v/>
      </c>
      <c r="K181" s="30"/>
      <c r="L181">
        <v>0</v>
      </c>
      <c r="N181" t="str">
        <f>_xlfn.IFNA(VLOOKUP(A181,'Personnel List'!A$1:F$1284,6,FALSE),"")</f>
        <v/>
      </c>
    </row>
    <row r="182" spans="2:14" ht="15" customHeight="1" x14ac:dyDescent="0.45">
      <c r="B182" t="str">
        <f>_xlfn.IFNA(VLOOKUP(A182,'Personnel List'!A$1:E$1284,5,FALSE),"")</f>
        <v/>
      </c>
      <c r="C182" t="str">
        <f>_xlfn.IFNA(VLOOKUP(A182,'Personnel List'!A$1:E$1284,4,FALSE),"")</f>
        <v/>
      </c>
      <c r="D182" s="2" t="str">
        <f t="shared" ca="1" si="9"/>
        <v/>
      </c>
      <c r="E182" s="2" t="str">
        <f t="shared" si="10"/>
        <v>Onsite</v>
      </c>
      <c r="F182" s="9"/>
      <c r="G182" s="34"/>
      <c r="I182" s="14" t="str">
        <f t="shared" ca="1" si="12"/>
        <v/>
      </c>
      <c r="J182" s="11" t="str">
        <f t="shared" si="11"/>
        <v/>
      </c>
      <c r="K182" s="30"/>
      <c r="L182">
        <v>0</v>
      </c>
      <c r="N182" t="str">
        <f>_xlfn.IFNA(VLOOKUP(A182,'Personnel List'!A$1:F$1284,6,FALSE),"")</f>
        <v/>
      </c>
    </row>
    <row r="183" spans="2:14" ht="15" customHeight="1" x14ac:dyDescent="0.45">
      <c r="B183" t="str">
        <f>_xlfn.IFNA(VLOOKUP(A183,'Personnel List'!A$1:E$1284,5,FALSE),"")</f>
        <v/>
      </c>
      <c r="C183" t="str">
        <f>_xlfn.IFNA(VLOOKUP(A183,'Personnel List'!A$1:E$1284,4,FALSE),"")</f>
        <v/>
      </c>
      <c r="D183" s="2" t="str">
        <f t="shared" ca="1" si="9"/>
        <v/>
      </c>
      <c r="E183" s="2" t="str">
        <f t="shared" si="10"/>
        <v>Onsite</v>
      </c>
      <c r="F183" s="9"/>
      <c r="G183" s="35"/>
      <c r="I183" s="14" t="str">
        <f t="shared" ca="1" si="12"/>
        <v/>
      </c>
      <c r="J183" s="11" t="str">
        <f t="shared" si="11"/>
        <v/>
      </c>
      <c r="K183" s="30"/>
      <c r="L183">
        <v>0</v>
      </c>
      <c r="N183" t="str">
        <f>_xlfn.IFNA(VLOOKUP(A183,'Personnel List'!A$1:F$1284,6,FALSE),"")</f>
        <v/>
      </c>
    </row>
    <row r="184" spans="2:14" ht="15" customHeight="1" x14ac:dyDescent="0.45">
      <c r="B184" t="str">
        <f>_xlfn.IFNA(VLOOKUP(A184,'Personnel List'!A$1:E$1284,5,FALSE),"")</f>
        <v/>
      </c>
      <c r="C184" t="str">
        <f>_xlfn.IFNA(VLOOKUP(A184,'Personnel List'!A$1:E$1284,4,FALSE),"")</f>
        <v/>
      </c>
      <c r="D184" s="2" t="str">
        <f t="shared" ca="1" si="9"/>
        <v/>
      </c>
      <c r="E184" s="2" t="str">
        <f t="shared" si="10"/>
        <v>Onsite</v>
      </c>
      <c r="F184" s="9"/>
      <c r="G184" s="34"/>
      <c r="I184" s="14" t="str">
        <f t="shared" ca="1" si="12"/>
        <v/>
      </c>
      <c r="J184" s="11" t="str">
        <f t="shared" si="11"/>
        <v/>
      </c>
      <c r="K184" s="30"/>
      <c r="L184">
        <v>0</v>
      </c>
      <c r="N184" t="str">
        <f>_xlfn.IFNA(VLOOKUP(A184,'Personnel List'!A$1:F$1284,6,FALSE),"")</f>
        <v/>
      </c>
    </row>
    <row r="185" spans="2:14" ht="15" customHeight="1" x14ac:dyDescent="0.45">
      <c r="B185" t="str">
        <f>_xlfn.IFNA(VLOOKUP(A185,'Personnel List'!A$1:E$1284,5,FALSE),"")</f>
        <v/>
      </c>
      <c r="C185" t="str">
        <f>_xlfn.IFNA(VLOOKUP(A185,'Personnel List'!A$1:E$1284,4,FALSE),"")</f>
        <v/>
      </c>
      <c r="D185" s="2" t="str">
        <f t="shared" ca="1" si="9"/>
        <v/>
      </c>
      <c r="E185" s="2" t="str">
        <f t="shared" si="10"/>
        <v>Onsite</v>
      </c>
      <c r="F185" s="9"/>
      <c r="I185" s="14" t="str">
        <f t="shared" ca="1" si="12"/>
        <v/>
      </c>
      <c r="J185" s="11" t="str">
        <f t="shared" si="11"/>
        <v/>
      </c>
      <c r="K185" s="30"/>
      <c r="L185">
        <v>0</v>
      </c>
      <c r="N185" t="str">
        <f>_xlfn.IFNA(VLOOKUP(A185,'Personnel List'!A$1:F$1284,6,FALSE),"")</f>
        <v/>
      </c>
    </row>
    <row r="186" spans="2:14" ht="15" customHeight="1" x14ac:dyDescent="0.45">
      <c r="B186" t="str">
        <f>_xlfn.IFNA(VLOOKUP(A186,'Personnel List'!A$1:E$1284,5,FALSE),"")</f>
        <v/>
      </c>
      <c r="C186" t="str">
        <f>_xlfn.IFNA(VLOOKUP(A186,'Personnel List'!A$1:E$1284,4,FALSE),"")</f>
        <v/>
      </c>
      <c r="D186" s="2" t="str">
        <f t="shared" ca="1" si="9"/>
        <v/>
      </c>
      <c r="E186" s="2" t="str">
        <f t="shared" si="10"/>
        <v>Onsite</v>
      </c>
      <c r="F186" s="9"/>
      <c r="G186" s="34"/>
      <c r="I186" s="14" t="str">
        <f t="shared" ca="1" si="12"/>
        <v/>
      </c>
      <c r="J186" s="11" t="str">
        <f t="shared" si="11"/>
        <v/>
      </c>
      <c r="K186" s="30"/>
      <c r="L186">
        <v>0</v>
      </c>
      <c r="N186" t="str">
        <f>_xlfn.IFNA(VLOOKUP(A186,'Personnel List'!A$1:F$1284,6,FALSE),"")</f>
        <v/>
      </c>
    </row>
    <row r="187" spans="2:14" ht="15" customHeight="1" x14ac:dyDescent="0.45">
      <c r="B187" t="str">
        <f>_xlfn.IFNA(VLOOKUP(A187,'Personnel List'!A$1:E$1284,5,FALSE),"")</f>
        <v/>
      </c>
      <c r="C187" t="str">
        <f>_xlfn.IFNA(VLOOKUP(A187,'Personnel List'!A$1:E$1284,4,FALSE),"")</f>
        <v/>
      </c>
      <c r="D187" s="2" t="str">
        <f t="shared" ca="1" si="9"/>
        <v/>
      </c>
      <c r="E187" s="2" t="str">
        <f t="shared" si="10"/>
        <v>Onsite</v>
      </c>
      <c r="F187" s="9"/>
      <c r="G187" s="35"/>
      <c r="I187" s="14" t="str">
        <f t="shared" ca="1" si="12"/>
        <v/>
      </c>
      <c r="J187" s="11" t="str">
        <f t="shared" si="11"/>
        <v/>
      </c>
      <c r="K187" s="30"/>
      <c r="L187">
        <v>0</v>
      </c>
      <c r="N187" t="str">
        <f>_xlfn.IFNA(VLOOKUP(A187,'Personnel List'!A$1:F$1284,6,FALSE),"")</f>
        <v/>
      </c>
    </row>
    <row r="188" spans="2:14" ht="15" customHeight="1" x14ac:dyDescent="0.45">
      <c r="B188" t="str">
        <f>_xlfn.IFNA(VLOOKUP(A188,'Personnel List'!A$1:E$1284,5,FALSE),"")</f>
        <v/>
      </c>
      <c r="C188" t="str">
        <f>_xlfn.IFNA(VLOOKUP(A188,'Personnel List'!A$1:E$1284,4,FALSE),"")</f>
        <v/>
      </c>
      <c r="D188" s="2" t="str">
        <f t="shared" ca="1" si="9"/>
        <v/>
      </c>
      <c r="E188" s="2" t="str">
        <f t="shared" si="10"/>
        <v>Onsite</v>
      </c>
      <c r="F188" s="9"/>
      <c r="G188" s="34"/>
      <c r="I188" s="14" t="str">
        <f t="shared" ca="1" si="12"/>
        <v/>
      </c>
      <c r="J188" s="11" t="str">
        <f t="shared" si="11"/>
        <v/>
      </c>
      <c r="K188" s="30"/>
      <c r="L188">
        <v>0</v>
      </c>
      <c r="N188" t="str">
        <f>_xlfn.IFNA(VLOOKUP(A188,'Personnel List'!A$1:F$1284,6,FALSE),"")</f>
        <v/>
      </c>
    </row>
    <row r="189" spans="2:14" ht="15" customHeight="1" x14ac:dyDescent="0.45">
      <c r="B189" t="str">
        <f>_xlfn.IFNA(VLOOKUP(A189,'Personnel List'!A$1:E$1284,5,FALSE),"")</f>
        <v/>
      </c>
      <c r="C189" t="str">
        <f>_xlfn.IFNA(VLOOKUP(A189,'Personnel List'!A$1:E$1284,4,FALSE),"")</f>
        <v/>
      </c>
      <c r="D189" s="2" t="str">
        <f t="shared" ca="1" si="9"/>
        <v/>
      </c>
      <c r="E189" s="2" t="str">
        <f t="shared" si="10"/>
        <v>Onsite</v>
      </c>
      <c r="F189" s="9"/>
      <c r="I189" s="14" t="str">
        <f t="shared" ca="1" si="12"/>
        <v/>
      </c>
      <c r="J189" s="11" t="str">
        <f t="shared" si="11"/>
        <v/>
      </c>
      <c r="K189" s="30"/>
      <c r="L189">
        <v>0</v>
      </c>
      <c r="N189" t="str">
        <f>_xlfn.IFNA(VLOOKUP(A189,'Personnel List'!A$1:F$1284,6,FALSE),"")</f>
        <v/>
      </c>
    </row>
    <row r="190" spans="2:14" ht="15" customHeight="1" x14ac:dyDescent="0.45">
      <c r="B190" t="str">
        <f>_xlfn.IFNA(VLOOKUP(A190,'Personnel List'!A$1:E$1284,5,FALSE),"")</f>
        <v/>
      </c>
      <c r="C190" t="str">
        <f>_xlfn.IFNA(VLOOKUP(A190,'Personnel List'!A$1:E$1284,4,FALSE),"")</f>
        <v/>
      </c>
      <c r="D190" s="2" t="str">
        <f t="shared" ca="1" si="9"/>
        <v/>
      </c>
      <c r="E190" s="2" t="str">
        <f t="shared" si="10"/>
        <v>Onsite</v>
      </c>
      <c r="F190" s="9"/>
      <c r="G190" s="34"/>
      <c r="I190" s="14" t="str">
        <f t="shared" ca="1" si="12"/>
        <v/>
      </c>
      <c r="J190" s="11" t="str">
        <f t="shared" si="11"/>
        <v/>
      </c>
      <c r="K190" s="30"/>
      <c r="L190">
        <v>0</v>
      </c>
      <c r="N190" t="str">
        <f>_xlfn.IFNA(VLOOKUP(A190,'Personnel List'!A$1:F$1284,6,FALSE),"")</f>
        <v/>
      </c>
    </row>
    <row r="191" spans="2:14" ht="15" customHeight="1" x14ac:dyDescent="0.45">
      <c r="B191" t="str">
        <f>_xlfn.IFNA(VLOOKUP(A191,'Personnel List'!A$1:E$1284,5,FALSE),"")</f>
        <v/>
      </c>
      <c r="C191" t="str">
        <f>_xlfn.IFNA(VLOOKUP(A191,'Personnel List'!A$1:E$1284,4,FALSE),"")</f>
        <v/>
      </c>
      <c r="D191" s="2" t="str">
        <f t="shared" ca="1" si="9"/>
        <v/>
      </c>
      <c r="E191" s="2" t="str">
        <f t="shared" si="10"/>
        <v>Onsite</v>
      </c>
      <c r="F191" s="9"/>
      <c r="G191" s="35"/>
      <c r="I191" s="14" t="str">
        <f t="shared" ca="1" si="12"/>
        <v/>
      </c>
      <c r="J191" s="11" t="str">
        <f t="shared" si="11"/>
        <v/>
      </c>
      <c r="K191" s="30"/>
      <c r="L191">
        <v>0</v>
      </c>
      <c r="N191" t="str">
        <f>_xlfn.IFNA(VLOOKUP(A191,'Personnel List'!A$1:F$1284,6,FALSE),"")</f>
        <v/>
      </c>
    </row>
    <row r="192" spans="2:14" ht="15" customHeight="1" x14ac:dyDescent="0.45">
      <c r="B192" t="str">
        <f>_xlfn.IFNA(VLOOKUP(A192,'Personnel List'!A$1:E$1284,5,FALSE),"")</f>
        <v/>
      </c>
      <c r="C192" t="str">
        <f>_xlfn.IFNA(VLOOKUP(A192,'Personnel List'!A$1:E$1284,4,FALSE),"")</f>
        <v/>
      </c>
      <c r="D192" s="2" t="str">
        <f t="shared" ca="1" si="9"/>
        <v/>
      </c>
      <c r="E192" s="2" t="str">
        <f t="shared" si="10"/>
        <v>Onsite</v>
      </c>
      <c r="F192" s="9"/>
      <c r="G192" s="34"/>
      <c r="I192" s="14" t="str">
        <f t="shared" ca="1" si="12"/>
        <v/>
      </c>
      <c r="J192" s="11" t="str">
        <f t="shared" si="11"/>
        <v/>
      </c>
      <c r="K192" s="30"/>
      <c r="L192">
        <v>0</v>
      </c>
      <c r="N192" t="str">
        <f>_xlfn.IFNA(VLOOKUP(A192,'Personnel List'!A$1:F$1284,6,FALSE),"")</f>
        <v/>
      </c>
    </row>
    <row r="193" spans="2:14" ht="15" customHeight="1" x14ac:dyDescent="0.45">
      <c r="B193" t="str">
        <f>_xlfn.IFNA(VLOOKUP(A193,'Personnel List'!A$1:E$1284,5,FALSE),"")</f>
        <v/>
      </c>
      <c r="C193" t="str">
        <f>_xlfn.IFNA(VLOOKUP(A193,'Personnel List'!A$1:E$1284,4,FALSE),"")</f>
        <v/>
      </c>
      <c r="D193" s="2" t="str">
        <f t="shared" ca="1" si="9"/>
        <v/>
      </c>
      <c r="E193" s="2" t="str">
        <f t="shared" si="10"/>
        <v>Onsite</v>
      </c>
      <c r="F193" s="9"/>
      <c r="G193" s="35"/>
      <c r="I193" s="14" t="str">
        <f t="shared" ca="1" si="12"/>
        <v/>
      </c>
      <c r="J193" s="11" t="str">
        <f t="shared" si="11"/>
        <v/>
      </c>
      <c r="K193" s="30"/>
      <c r="L193">
        <v>0</v>
      </c>
      <c r="N193" t="str">
        <f>_xlfn.IFNA(VLOOKUP(A193,'Personnel List'!A$1:F$1284,6,FALSE),"")</f>
        <v/>
      </c>
    </row>
    <row r="194" spans="2:14" ht="15" customHeight="1" x14ac:dyDescent="0.45">
      <c r="B194" t="str">
        <f>_xlfn.IFNA(VLOOKUP(A194,'Personnel List'!A$1:E$1284,5,FALSE),"")</f>
        <v/>
      </c>
      <c r="C194" t="str">
        <f>_xlfn.IFNA(VLOOKUP(A194,'Personnel List'!A$1:E$1284,4,FALSE),"")</f>
        <v/>
      </c>
      <c r="D194" s="2" t="str">
        <f t="shared" ca="1" si="9"/>
        <v/>
      </c>
      <c r="E194" s="2" t="str">
        <f t="shared" si="10"/>
        <v>Onsite</v>
      </c>
      <c r="F194" s="9"/>
      <c r="G194" s="34"/>
      <c r="I194" s="14" t="str">
        <f t="shared" ca="1" si="12"/>
        <v/>
      </c>
      <c r="J194" s="11" t="str">
        <f t="shared" si="11"/>
        <v/>
      </c>
      <c r="K194" s="30"/>
      <c r="L194">
        <v>0</v>
      </c>
      <c r="N194" t="str">
        <f>_xlfn.IFNA(VLOOKUP(A194,'Personnel List'!A$1:F$1284,6,FALSE),"")</f>
        <v/>
      </c>
    </row>
    <row r="195" spans="2:14" ht="15" customHeight="1" x14ac:dyDescent="0.45">
      <c r="B195" t="str">
        <f>_xlfn.IFNA(VLOOKUP(A195,'Personnel List'!A$1:E$1284,5,FALSE),"")</f>
        <v/>
      </c>
      <c r="C195" t="str">
        <f>_xlfn.IFNA(VLOOKUP(A195,'Personnel List'!A$1:E$1284,4,FALSE),"")</f>
        <v/>
      </c>
      <c r="D195" s="2" t="str">
        <f t="shared" ref="D195:D258" ca="1" si="13">IF(A195&lt;&gt;"",IF(D195&lt;&gt;"",D195,NOW()),"")</f>
        <v/>
      </c>
      <c r="E195" s="2" t="str">
        <f t="shared" ref="E195:E258" si="14">IFERROR(VLOOKUP(A195,G:I,3,FALSE),"Onsite")</f>
        <v>Onsite</v>
      </c>
      <c r="F195" s="9"/>
      <c r="I195" s="14" t="str">
        <f t="shared" ca="1" si="12"/>
        <v/>
      </c>
      <c r="J195" s="11" t="str">
        <f t="shared" ref="J195:J258" si="15">SUBSTITUTE(A195,"NC","")</f>
        <v/>
      </c>
      <c r="K195" s="30"/>
      <c r="L195">
        <v>0</v>
      </c>
      <c r="N195" t="str">
        <f>_xlfn.IFNA(VLOOKUP(A195,'Personnel List'!A$1:F$1284,6,FALSE),"")</f>
        <v/>
      </c>
    </row>
    <row r="196" spans="2:14" ht="15" customHeight="1" x14ac:dyDescent="0.45">
      <c r="B196" t="str">
        <f>_xlfn.IFNA(VLOOKUP(A196,'Personnel List'!A$1:E$1284,5,FALSE),"")</f>
        <v/>
      </c>
      <c r="C196" t="str">
        <f>_xlfn.IFNA(VLOOKUP(A196,'Personnel List'!A$1:E$1284,4,FALSE),"")</f>
        <v/>
      </c>
      <c r="D196" s="2" t="str">
        <f t="shared" ca="1" si="13"/>
        <v/>
      </c>
      <c r="E196" s="2" t="str">
        <f t="shared" si="14"/>
        <v>Onsite</v>
      </c>
      <c r="F196" s="9"/>
      <c r="G196" s="34"/>
      <c r="I196" s="14" t="str">
        <f t="shared" ca="1" si="12"/>
        <v/>
      </c>
      <c r="J196" s="11" t="str">
        <f t="shared" si="15"/>
        <v/>
      </c>
      <c r="K196" s="30"/>
      <c r="L196">
        <v>0</v>
      </c>
      <c r="N196" t="str">
        <f>_xlfn.IFNA(VLOOKUP(A196,'Personnel List'!A$1:F$1284,6,FALSE),"")</f>
        <v/>
      </c>
    </row>
    <row r="197" spans="2:14" ht="15" customHeight="1" x14ac:dyDescent="0.45">
      <c r="B197" t="str">
        <f>_xlfn.IFNA(VLOOKUP(A197,'Personnel List'!A$1:E$1284,5,FALSE),"")</f>
        <v/>
      </c>
      <c r="C197" t="str">
        <f>_xlfn.IFNA(VLOOKUP(A197,'Personnel List'!A$1:E$1284,4,FALSE),"")</f>
        <v/>
      </c>
      <c r="D197" s="2" t="str">
        <f t="shared" ca="1" si="13"/>
        <v/>
      </c>
      <c r="E197" s="2" t="str">
        <f t="shared" si="14"/>
        <v>Onsite</v>
      </c>
      <c r="F197" s="9"/>
      <c r="G197" s="35"/>
      <c r="I197" s="14" t="str">
        <f t="shared" ca="1" si="12"/>
        <v/>
      </c>
      <c r="J197" s="11" t="str">
        <f t="shared" si="15"/>
        <v/>
      </c>
      <c r="K197" s="30"/>
      <c r="L197">
        <v>0</v>
      </c>
      <c r="N197" t="str">
        <f>_xlfn.IFNA(VLOOKUP(A197,'Personnel List'!A$1:F$1284,6,FALSE),"")</f>
        <v/>
      </c>
    </row>
    <row r="198" spans="2:14" ht="15" customHeight="1" x14ac:dyDescent="0.45">
      <c r="B198" t="str">
        <f>_xlfn.IFNA(VLOOKUP(A198,'Personnel List'!A$1:E$1284,5,FALSE),"")</f>
        <v/>
      </c>
      <c r="C198" t="str">
        <f>_xlfn.IFNA(VLOOKUP(A198,'Personnel List'!A$1:E$1284,4,FALSE),"")</f>
        <v/>
      </c>
      <c r="D198" s="2" t="str">
        <f t="shared" ca="1" si="13"/>
        <v/>
      </c>
      <c r="E198" s="2" t="str">
        <f t="shared" si="14"/>
        <v>Onsite</v>
      </c>
      <c r="F198" s="9"/>
      <c r="G198" s="34"/>
      <c r="I198" s="14" t="str">
        <f t="shared" ca="1" si="12"/>
        <v/>
      </c>
      <c r="J198" s="11" t="str">
        <f t="shared" si="15"/>
        <v/>
      </c>
      <c r="K198" s="30"/>
      <c r="L198">
        <v>0</v>
      </c>
      <c r="N198" t="str">
        <f>_xlfn.IFNA(VLOOKUP(A198,'Personnel List'!A$1:F$1284,6,FALSE),"")</f>
        <v/>
      </c>
    </row>
    <row r="199" spans="2:14" ht="15" customHeight="1" x14ac:dyDescent="0.45">
      <c r="B199" t="str">
        <f>_xlfn.IFNA(VLOOKUP(A199,'Personnel List'!A$1:E$1284,5,FALSE),"")</f>
        <v/>
      </c>
      <c r="C199" t="str">
        <f>_xlfn.IFNA(VLOOKUP(A199,'Personnel List'!A$1:E$1284,4,FALSE),"")</f>
        <v/>
      </c>
      <c r="D199" s="2" t="str">
        <f t="shared" ca="1" si="13"/>
        <v/>
      </c>
      <c r="E199" s="2" t="str">
        <f t="shared" si="14"/>
        <v>Onsite</v>
      </c>
      <c r="F199" s="9"/>
      <c r="I199" s="14" t="str">
        <f t="shared" ca="1" si="12"/>
        <v/>
      </c>
      <c r="J199" s="11" t="str">
        <f t="shared" si="15"/>
        <v/>
      </c>
      <c r="K199" s="30"/>
      <c r="L199">
        <v>0</v>
      </c>
      <c r="N199" t="str">
        <f>_xlfn.IFNA(VLOOKUP(A199,'Personnel List'!A$1:F$1284,6,FALSE),"")</f>
        <v/>
      </c>
    </row>
    <row r="200" spans="2:14" ht="15" customHeight="1" x14ac:dyDescent="0.45">
      <c r="B200" t="str">
        <f>_xlfn.IFNA(VLOOKUP(A200,'Personnel List'!A$1:E$1284,5,FALSE),"")</f>
        <v/>
      </c>
      <c r="C200" t="str">
        <f>_xlfn.IFNA(VLOOKUP(A200,'Personnel List'!A$1:E$1284,4,FALSE),"")</f>
        <v/>
      </c>
      <c r="D200" s="2" t="str">
        <f t="shared" ca="1" si="13"/>
        <v/>
      </c>
      <c r="E200" s="2" t="str">
        <f t="shared" si="14"/>
        <v>Onsite</v>
      </c>
      <c r="F200" s="9"/>
      <c r="G200" s="34"/>
      <c r="I200" s="14" t="str">
        <f t="shared" ca="1" si="12"/>
        <v/>
      </c>
      <c r="J200" s="11" t="str">
        <f t="shared" si="15"/>
        <v/>
      </c>
      <c r="K200" s="30"/>
      <c r="L200">
        <v>0</v>
      </c>
      <c r="N200" t="str">
        <f>_xlfn.IFNA(VLOOKUP(A200,'Personnel List'!A$1:F$1284,6,FALSE),"")</f>
        <v/>
      </c>
    </row>
    <row r="201" spans="2:14" ht="15" customHeight="1" x14ac:dyDescent="0.45">
      <c r="B201" t="str">
        <f>_xlfn.IFNA(VLOOKUP(A201,'Personnel List'!A$1:E$1284,5,FALSE),"")</f>
        <v/>
      </c>
      <c r="C201" t="str">
        <f>_xlfn.IFNA(VLOOKUP(A201,'Personnel List'!A$1:E$1284,4,FALSE),"")</f>
        <v/>
      </c>
      <c r="D201" s="2" t="str">
        <f t="shared" ca="1" si="13"/>
        <v/>
      </c>
      <c r="E201" s="2" t="str">
        <f t="shared" si="14"/>
        <v>Onsite</v>
      </c>
      <c r="F201" s="9"/>
      <c r="G201" s="35"/>
      <c r="I201" s="14" t="str">
        <f t="shared" ca="1" si="12"/>
        <v/>
      </c>
      <c r="J201" s="11" t="str">
        <f t="shared" si="15"/>
        <v/>
      </c>
      <c r="K201" s="30"/>
      <c r="L201">
        <v>0</v>
      </c>
      <c r="N201" t="str">
        <f>_xlfn.IFNA(VLOOKUP(A201,'Personnel List'!A$1:F$1284,6,FALSE),"")</f>
        <v/>
      </c>
    </row>
    <row r="202" spans="2:14" ht="15" customHeight="1" x14ac:dyDescent="0.45">
      <c r="B202" t="str">
        <f>_xlfn.IFNA(VLOOKUP(A202,'Personnel List'!A$1:E$1284,5,FALSE),"")</f>
        <v/>
      </c>
      <c r="C202" t="str">
        <f>_xlfn.IFNA(VLOOKUP(A202,'Personnel List'!A$1:E$1284,4,FALSE),"")</f>
        <v/>
      </c>
      <c r="D202" s="2" t="str">
        <f t="shared" ca="1" si="13"/>
        <v/>
      </c>
      <c r="E202" s="2" t="str">
        <f t="shared" si="14"/>
        <v>Onsite</v>
      </c>
      <c r="F202" s="9"/>
      <c r="G202" s="34"/>
      <c r="I202" s="14" t="str">
        <f t="shared" ca="1" si="12"/>
        <v/>
      </c>
      <c r="J202" s="11" t="str">
        <f t="shared" si="15"/>
        <v/>
      </c>
      <c r="K202" s="30"/>
      <c r="L202">
        <v>0</v>
      </c>
      <c r="N202" t="str">
        <f>_xlfn.IFNA(VLOOKUP(A202,'Personnel List'!A$1:F$1284,6,FALSE),"")</f>
        <v/>
      </c>
    </row>
    <row r="203" spans="2:14" ht="15" customHeight="1" x14ac:dyDescent="0.45">
      <c r="B203" t="str">
        <f>_xlfn.IFNA(VLOOKUP(A203,'Personnel List'!A$1:E$1284,5,FALSE),"")</f>
        <v/>
      </c>
      <c r="C203" t="str">
        <f>_xlfn.IFNA(VLOOKUP(A203,'Personnel List'!A$1:E$1284,4,FALSE),"")</f>
        <v/>
      </c>
      <c r="D203" s="2" t="str">
        <f t="shared" ca="1" si="13"/>
        <v/>
      </c>
      <c r="E203" s="2" t="str">
        <f t="shared" si="14"/>
        <v>Onsite</v>
      </c>
      <c r="F203" s="9"/>
      <c r="I203" s="14" t="str">
        <f t="shared" ca="1" si="12"/>
        <v/>
      </c>
      <c r="J203" s="11" t="str">
        <f t="shared" si="15"/>
        <v/>
      </c>
      <c r="K203" s="30"/>
      <c r="L203">
        <v>0</v>
      </c>
      <c r="N203" t="str">
        <f>_xlfn.IFNA(VLOOKUP(A203,'Personnel List'!A$1:F$1284,6,FALSE),"")</f>
        <v/>
      </c>
    </row>
    <row r="204" spans="2:14" ht="15" customHeight="1" x14ac:dyDescent="0.45">
      <c r="B204" t="str">
        <f>_xlfn.IFNA(VLOOKUP(A204,'Personnel List'!A$1:E$1284,5,FALSE),"")</f>
        <v/>
      </c>
      <c r="C204" t="str">
        <f>_xlfn.IFNA(VLOOKUP(A204,'Personnel List'!A$1:E$1284,4,FALSE),"")</f>
        <v/>
      </c>
      <c r="D204" s="2" t="str">
        <f t="shared" ca="1" si="13"/>
        <v/>
      </c>
      <c r="E204" s="2" t="str">
        <f t="shared" si="14"/>
        <v>Onsite</v>
      </c>
      <c r="F204" s="9"/>
      <c r="G204" s="34"/>
      <c r="I204" s="14" t="str">
        <f t="shared" ca="1" si="12"/>
        <v/>
      </c>
      <c r="J204" s="11" t="str">
        <f t="shared" si="15"/>
        <v/>
      </c>
      <c r="K204" s="30"/>
      <c r="L204">
        <v>0</v>
      </c>
      <c r="N204" t="str">
        <f>_xlfn.IFNA(VLOOKUP(A204,'Personnel List'!A$1:F$1284,6,FALSE),"")</f>
        <v/>
      </c>
    </row>
    <row r="205" spans="2:14" ht="15" customHeight="1" x14ac:dyDescent="0.45">
      <c r="B205" t="str">
        <f>_xlfn.IFNA(VLOOKUP(A205,'Personnel List'!A$1:E$1284,5,FALSE),"")</f>
        <v/>
      </c>
      <c r="C205" t="str">
        <f>_xlfn.IFNA(VLOOKUP(A205,'Personnel List'!A$1:E$1284,4,FALSE),"")</f>
        <v/>
      </c>
      <c r="D205" s="2" t="str">
        <f t="shared" ca="1" si="13"/>
        <v/>
      </c>
      <c r="E205" s="2" t="str">
        <f t="shared" si="14"/>
        <v>Onsite</v>
      </c>
      <c r="F205" s="9"/>
      <c r="G205" s="35"/>
      <c r="I205" s="14" t="str">
        <f t="shared" ca="1" si="12"/>
        <v/>
      </c>
      <c r="J205" s="11" t="str">
        <f t="shared" si="15"/>
        <v/>
      </c>
      <c r="K205" s="30"/>
      <c r="L205">
        <v>0</v>
      </c>
      <c r="N205" t="str">
        <f>_xlfn.IFNA(VLOOKUP(A205,'Personnel List'!A$1:F$1284,6,FALSE),"")</f>
        <v/>
      </c>
    </row>
    <row r="206" spans="2:14" ht="15" customHeight="1" x14ac:dyDescent="0.45">
      <c r="B206" t="str">
        <f>_xlfn.IFNA(VLOOKUP(A206,'Personnel List'!A$1:E$1284,5,FALSE),"")</f>
        <v/>
      </c>
      <c r="C206" t="str">
        <f>_xlfn.IFNA(VLOOKUP(A206,'Personnel List'!A$1:E$1284,4,FALSE),"")</f>
        <v/>
      </c>
      <c r="D206" s="2" t="str">
        <f t="shared" ca="1" si="13"/>
        <v/>
      </c>
      <c r="E206" s="2" t="str">
        <f t="shared" si="14"/>
        <v>Onsite</v>
      </c>
      <c r="F206" s="9"/>
      <c r="G206" s="34"/>
      <c r="I206" s="14" t="str">
        <f t="shared" ca="1" si="12"/>
        <v/>
      </c>
      <c r="J206" s="11" t="str">
        <f t="shared" si="15"/>
        <v/>
      </c>
      <c r="K206" s="30"/>
      <c r="L206">
        <v>0</v>
      </c>
      <c r="N206" t="str">
        <f>_xlfn.IFNA(VLOOKUP(A206,'Personnel List'!A$1:F$1284,6,FALSE),"")</f>
        <v/>
      </c>
    </row>
    <row r="207" spans="2:14" ht="15" customHeight="1" x14ac:dyDescent="0.45">
      <c r="B207" t="str">
        <f>_xlfn.IFNA(VLOOKUP(A207,'Personnel List'!A$1:E$1284,5,FALSE),"")</f>
        <v/>
      </c>
      <c r="C207" t="str">
        <f>_xlfn.IFNA(VLOOKUP(A207,'Personnel List'!A$1:E$1284,4,FALSE),"")</f>
        <v/>
      </c>
      <c r="D207" s="2" t="str">
        <f t="shared" ca="1" si="13"/>
        <v/>
      </c>
      <c r="E207" s="2" t="str">
        <f t="shared" si="14"/>
        <v>Onsite</v>
      </c>
      <c r="F207" s="9"/>
      <c r="G207" s="35"/>
      <c r="I207" s="14" t="str">
        <f t="shared" ca="1" si="12"/>
        <v/>
      </c>
      <c r="J207" s="11" t="str">
        <f t="shared" si="15"/>
        <v/>
      </c>
      <c r="K207" s="30"/>
      <c r="L207">
        <v>0</v>
      </c>
      <c r="N207" t="str">
        <f>_xlfn.IFNA(VLOOKUP(A207,'Personnel List'!A$1:F$1284,6,FALSE),"")</f>
        <v/>
      </c>
    </row>
    <row r="208" spans="2:14" ht="15" customHeight="1" x14ac:dyDescent="0.45">
      <c r="B208" t="str">
        <f>_xlfn.IFNA(VLOOKUP(A208,'Personnel List'!A$1:E$1284,5,FALSE),"")</f>
        <v/>
      </c>
      <c r="C208" t="str">
        <f>_xlfn.IFNA(VLOOKUP(A208,'Personnel List'!A$1:E$1284,4,FALSE),"")</f>
        <v/>
      </c>
      <c r="D208" s="2" t="str">
        <f t="shared" ca="1" si="13"/>
        <v/>
      </c>
      <c r="E208" s="2" t="str">
        <f t="shared" si="14"/>
        <v>Onsite</v>
      </c>
      <c r="F208" s="9"/>
      <c r="G208" s="34"/>
      <c r="I208" s="14" t="str">
        <f t="shared" ca="1" si="12"/>
        <v/>
      </c>
      <c r="J208" s="11" t="str">
        <f t="shared" si="15"/>
        <v/>
      </c>
      <c r="K208" s="30"/>
      <c r="L208">
        <v>0</v>
      </c>
      <c r="N208" t="str">
        <f>_xlfn.IFNA(VLOOKUP(A208,'Personnel List'!A$1:F$1284,6,FALSE),"")</f>
        <v/>
      </c>
    </row>
    <row r="209" spans="2:14" ht="15" customHeight="1" x14ac:dyDescent="0.45">
      <c r="B209" t="str">
        <f>_xlfn.IFNA(VLOOKUP(A209,'Personnel List'!A$1:E$1284,5,FALSE),"")</f>
        <v/>
      </c>
      <c r="C209" t="str">
        <f>_xlfn.IFNA(VLOOKUP(A209,'Personnel List'!A$1:E$1284,4,FALSE),"")</f>
        <v/>
      </c>
      <c r="D209" s="2" t="str">
        <f t="shared" ca="1" si="13"/>
        <v/>
      </c>
      <c r="E209" s="2" t="str">
        <f t="shared" si="14"/>
        <v>Onsite</v>
      </c>
      <c r="F209" s="9"/>
      <c r="I209" s="14" t="str">
        <f t="shared" ca="1" si="12"/>
        <v/>
      </c>
      <c r="J209" s="11" t="str">
        <f t="shared" si="15"/>
        <v/>
      </c>
      <c r="K209" s="30"/>
      <c r="L209">
        <v>0</v>
      </c>
      <c r="N209" t="str">
        <f>_xlfn.IFNA(VLOOKUP(A209,'Personnel List'!A$1:F$1284,6,FALSE),"")</f>
        <v/>
      </c>
    </row>
    <row r="210" spans="2:14" ht="15" customHeight="1" x14ac:dyDescent="0.45">
      <c r="B210" t="str">
        <f>_xlfn.IFNA(VLOOKUP(A210,'Personnel List'!A$1:E$1284,5,FALSE),"")</f>
        <v/>
      </c>
      <c r="C210" t="str">
        <f>_xlfn.IFNA(VLOOKUP(A210,'Personnel List'!A$1:E$1284,4,FALSE),"")</f>
        <v/>
      </c>
      <c r="D210" s="2" t="str">
        <f t="shared" ca="1" si="13"/>
        <v/>
      </c>
      <c r="E210" s="2" t="str">
        <f t="shared" si="14"/>
        <v>Onsite</v>
      </c>
      <c r="F210" s="9"/>
      <c r="G210" s="34"/>
      <c r="I210" s="14" t="str">
        <f t="shared" ca="1" si="12"/>
        <v/>
      </c>
      <c r="J210" s="11" t="str">
        <f t="shared" si="15"/>
        <v/>
      </c>
      <c r="K210" s="30"/>
      <c r="L210">
        <v>0</v>
      </c>
      <c r="N210" t="str">
        <f>_xlfn.IFNA(VLOOKUP(A210,'Personnel List'!A$1:F$1284,6,FALSE),"")</f>
        <v/>
      </c>
    </row>
    <row r="211" spans="2:14" ht="15" customHeight="1" x14ac:dyDescent="0.45">
      <c r="B211" t="str">
        <f>_xlfn.IFNA(VLOOKUP(A211,'Personnel List'!A$1:E$1284,5,FALSE),"")</f>
        <v/>
      </c>
      <c r="C211" t="str">
        <f>_xlfn.IFNA(VLOOKUP(A211,'Personnel List'!A$1:E$1284,4,FALSE),"")</f>
        <v/>
      </c>
      <c r="D211" s="2" t="str">
        <f t="shared" ca="1" si="13"/>
        <v/>
      </c>
      <c r="E211" s="2" t="str">
        <f t="shared" si="14"/>
        <v>Onsite</v>
      </c>
      <c r="F211" s="9"/>
      <c r="G211" s="35"/>
      <c r="I211" s="14" t="str">
        <f t="shared" ca="1" si="12"/>
        <v/>
      </c>
      <c r="J211" s="11" t="str">
        <f t="shared" si="15"/>
        <v/>
      </c>
      <c r="K211" s="30"/>
      <c r="L211">
        <v>0</v>
      </c>
      <c r="N211" t="str">
        <f>_xlfn.IFNA(VLOOKUP(A211,'Personnel List'!A$1:F$1284,6,FALSE),"")</f>
        <v/>
      </c>
    </row>
    <row r="212" spans="2:14" ht="15" customHeight="1" x14ac:dyDescent="0.45">
      <c r="B212" t="str">
        <f>_xlfn.IFNA(VLOOKUP(A212,'Personnel List'!A$1:E$1284,5,FALSE),"")</f>
        <v/>
      </c>
      <c r="C212" t="str">
        <f>_xlfn.IFNA(VLOOKUP(A212,'Personnel List'!A$1:E$1284,4,FALSE),"")</f>
        <v/>
      </c>
      <c r="D212" s="2" t="str">
        <f t="shared" ca="1" si="13"/>
        <v/>
      </c>
      <c r="E212" s="2" t="str">
        <f t="shared" si="14"/>
        <v>Onsite</v>
      </c>
      <c r="F212" s="9"/>
      <c r="G212" s="34"/>
      <c r="I212" s="14" t="str">
        <f t="shared" ca="1" si="12"/>
        <v/>
      </c>
      <c r="J212" s="11" t="str">
        <f t="shared" si="15"/>
        <v/>
      </c>
      <c r="K212" s="30"/>
      <c r="L212">
        <v>0</v>
      </c>
      <c r="N212" t="str">
        <f>_xlfn.IFNA(VLOOKUP(A212,'Personnel List'!A$1:F$1284,6,FALSE),"")</f>
        <v/>
      </c>
    </row>
    <row r="213" spans="2:14" ht="15" customHeight="1" x14ac:dyDescent="0.45">
      <c r="B213" t="str">
        <f>_xlfn.IFNA(VLOOKUP(A213,'Personnel List'!A$1:E$1284,5,FALSE),"")</f>
        <v/>
      </c>
      <c r="C213" t="str">
        <f>_xlfn.IFNA(VLOOKUP(A213,'Personnel List'!A$1:E$1284,4,FALSE),"")</f>
        <v/>
      </c>
      <c r="D213" s="2" t="str">
        <f t="shared" ca="1" si="13"/>
        <v/>
      </c>
      <c r="E213" s="2" t="str">
        <f t="shared" si="14"/>
        <v>Onsite</v>
      </c>
      <c r="F213" s="9"/>
      <c r="I213" s="14" t="str">
        <f t="shared" ca="1" si="12"/>
        <v/>
      </c>
      <c r="J213" s="11" t="str">
        <f t="shared" si="15"/>
        <v/>
      </c>
      <c r="K213" s="30"/>
      <c r="L213">
        <v>0</v>
      </c>
      <c r="N213" t="str">
        <f>_xlfn.IFNA(VLOOKUP(A213,'Personnel List'!A$1:F$1284,6,FALSE),"")</f>
        <v/>
      </c>
    </row>
    <row r="214" spans="2:14" ht="15" customHeight="1" x14ac:dyDescent="0.45">
      <c r="B214" t="str">
        <f>_xlfn.IFNA(VLOOKUP(A214,'Personnel List'!A$1:E$1284,5,FALSE),"")</f>
        <v/>
      </c>
      <c r="C214" t="str">
        <f>_xlfn.IFNA(VLOOKUP(A214,'Personnel List'!A$1:E$1284,4,FALSE),"")</f>
        <v/>
      </c>
      <c r="D214" s="2" t="str">
        <f t="shared" ca="1" si="13"/>
        <v/>
      </c>
      <c r="E214" s="2" t="str">
        <f t="shared" si="14"/>
        <v>Onsite</v>
      </c>
      <c r="F214" s="9"/>
      <c r="G214" s="34"/>
      <c r="I214" s="14" t="str">
        <f t="shared" ca="1" si="12"/>
        <v/>
      </c>
      <c r="J214" s="11" t="str">
        <f t="shared" si="15"/>
        <v/>
      </c>
      <c r="K214" s="30"/>
      <c r="L214">
        <v>0</v>
      </c>
      <c r="N214" t="str">
        <f>_xlfn.IFNA(VLOOKUP(A214,'Personnel List'!A$1:F$1284,6,FALSE),"")</f>
        <v/>
      </c>
    </row>
    <row r="215" spans="2:14" ht="15" customHeight="1" x14ac:dyDescent="0.45">
      <c r="B215" t="str">
        <f>_xlfn.IFNA(VLOOKUP(A215,'Personnel List'!A$1:E$1284,5,FALSE),"")</f>
        <v/>
      </c>
      <c r="C215" t="str">
        <f>_xlfn.IFNA(VLOOKUP(A215,'Personnel List'!A$1:E$1284,4,FALSE),"")</f>
        <v/>
      </c>
      <c r="D215" s="2" t="str">
        <f t="shared" ca="1" si="13"/>
        <v/>
      </c>
      <c r="E215" s="2" t="str">
        <f t="shared" si="14"/>
        <v>Onsite</v>
      </c>
      <c r="F215" s="9"/>
      <c r="G215" s="35"/>
      <c r="H215" s="7"/>
      <c r="I215" s="14" t="str">
        <f t="shared" ca="1" si="12"/>
        <v/>
      </c>
      <c r="J215" s="11" t="str">
        <f t="shared" si="15"/>
        <v/>
      </c>
      <c r="K215" s="30"/>
      <c r="L215">
        <v>0</v>
      </c>
      <c r="N215" t="str">
        <f>_xlfn.IFNA(VLOOKUP(A215,'Personnel List'!A$1:F$1284,6,FALSE),"")</f>
        <v/>
      </c>
    </row>
    <row r="216" spans="2:14" ht="15" customHeight="1" x14ac:dyDescent="0.45">
      <c r="B216" t="str">
        <f>_xlfn.IFNA(VLOOKUP(A216,'Personnel List'!A$1:E$1284,5,FALSE),"")</f>
        <v/>
      </c>
      <c r="C216" t="str">
        <f>_xlfn.IFNA(VLOOKUP(A216,'Personnel List'!A$1:E$1284,4,FALSE),"")</f>
        <v/>
      </c>
      <c r="D216" s="2" t="str">
        <f t="shared" ca="1" si="13"/>
        <v/>
      </c>
      <c r="E216" s="2" t="str">
        <f t="shared" si="14"/>
        <v>Onsite</v>
      </c>
      <c r="F216" s="9"/>
      <c r="G216" s="34"/>
      <c r="H216" s="7"/>
      <c r="I216" s="14" t="str">
        <f t="shared" ca="1" si="12"/>
        <v/>
      </c>
      <c r="J216" s="11" t="str">
        <f t="shared" si="15"/>
        <v/>
      </c>
      <c r="K216" s="30"/>
      <c r="L216">
        <v>0</v>
      </c>
      <c r="N216" t="str">
        <f>_xlfn.IFNA(VLOOKUP(A216,'Personnel List'!A$1:F$1284,6,FALSE),"")</f>
        <v/>
      </c>
    </row>
    <row r="217" spans="2:14" ht="15" customHeight="1" x14ac:dyDescent="0.45">
      <c r="B217" t="str">
        <f>_xlfn.IFNA(VLOOKUP(A217,'Personnel List'!A$1:E$1284,5,FALSE),"")</f>
        <v/>
      </c>
      <c r="C217" t="str">
        <f>_xlfn.IFNA(VLOOKUP(A217,'Personnel List'!A$1:E$1284,4,FALSE),"")</f>
        <v/>
      </c>
      <c r="D217" s="2" t="str">
        <f t="shared" ca="1" si="13"/>
        <v/>
      </c>
      <c r="E217" s="2" t="str">
        <f t="shared" si="14"/>
        <v>Onsite</v>
      </c>
      <c r="F217" s="9"/>
      <c r="G217" s="35"/>
      <c r="H217" s="7"/>
      <c r="I217" s="14" t="str">
        <f t="shared" ca="1" si="12"/>
        <v/>
      </c>
      <c r="J217" s="11" t="str">
        <f t="shared" si="15"/>
        <v/>
      </c>
      <c r="K217" s="30"/>
      <c r="L217">
        <v>0</v>
      </c>
      <c r="N217" t="str">
        <f>_xlfn.IFNA(VLOOKUP(A217,'Personnel List'!A$1:F$1284,6,FALSE),"")</f>
        <v/>
      </c>
    </row>
    <row r="218" spans="2:14" ht="15" customHeight="1" x14ac:dyDescent="0.45">
      <c r="B218" t="str">
        <f>_xlfn.IFNA(VLOOKUP(A218,'Personnel List'!A$1:E$1284,5,FALSE),"")</f>
        <v/>
      </c>
      <c r="C218" t="str">
        <f>_xlfn.IFNA(VLOOKUP(A218,'Personnel List'!A$1:E$1284,4,FALSE),"")</f>
        <v/>
      </c>
      <c r="D218" s="2" t="str">
        <f t="shared" ca="1" si="13"/>
        <v/>
      </c>
      <c r="E218" s="2" t="str">
        <f t="shared" si="14"/>
        <v>Onsite</v>
      </c>
      <c r="F218" s="9"/>
      <c r="G218" s="34"/>
      <c r="H218" s="7"/>
      <c r="I218" s="14" t="str">
        <f t="shared" ca="1" si="12"/>
        <v/>
      </c>
      <c r="J218" s="11" t="str">
        <f t="shared" si="15"/>
        <v/>
      </c>
      <c r="K218" s="30"/>
      <c r="L218">
        <v>0</v>
      </c>
      <c r="N218" t="str">
        <f>_xlfn.IFNA(VLOOKUP(A218,'Personnel List'!A$1:F$1284,6,FALSE),"")</f>
        <v/>
      </c>
    </row>
    <row r="219" spans="2:14" ht="15" customHeight="1" x14ac:dyDescent="0.45">
      <c r="B219" t="str">
        <f>_xlfn.IFNA(VLOOKUP(A219,'Personnel List'!A$1:E$1284,5,FALSE),"")</f>
        <v/>
      </c>
      <c r="C219" t="str">
        <f>_xlfn.IFNA(VLOOKUP(A219,'Personnel List'!A$1:E$1284,4,FALSE),"")</f>
        <v/>
      </c>
      <c r="D219" s="2" t="str">
        <f t="shared" ca="1" si="13"/>
        <v/>
      </c>
      <c r="E219" s="2" t="str">
        <f t="shared" si="14"/>
        <v>Onsite</v>
      </c>
      <c r="F219" s="9"/>
      <c r="H219" s="7"/>
      <c r="I219" s="14" t="str">
        <f t="shared" ca="1" si="12"/>
        <v/>
      </c>
      <c r="J219" s="11" t="str">
        <f t="shared" si="15"/>
        <v/>
      </c>
      <c r="K219" s="30"/>
      <c r="L219">
        <v>0</v>
      </c>
      <c r="N219" t="str">
        <f>_xlfn.IFNA(VLOOKUP(A219,'Personnel List'!A$1:F$1284,6,FALSE),"")</f>
        <v/>
      </c>
    </row>
    <row r="220" spans="2:14" ht="15" customHeight="1" x14ac:dyDescent="0.45">
      <c r="B220" t="str">
        <f>_xlfn.IFNA(VLOOKUP(A220,'Personnel List'!A$1:E$1284,5,FALSE),"")</f>
        <v/>
      </c>
      <c r="C220" t="str">
        <f>_xlfn.IFNA(VLOOKUP(A220,'Personnel List'!A$1:E$1284,4,FALSE),"")</f>
        <v/>
      </c>
      <c r="D220" s="2" t="str">
        <f t="shared" ca="1" si="13"/>
        <v/>
      </c>
      <c r="E220" s="2" t="str">
        <f t="shared" si="14"/>
        <v>Onsite</v>
      </c>
      <c r="F220" s="9"/>
      <c r="G220" s="34"/>
      <c r="H220" s="7"/>
      <c r="I220" s="14" t="str">
        <f t="shared" ca="1" si="12"/>
        <v/>
      </c>
      <c r="J220" s="11" t="str">
        <f t="shared" si="15"/>
        <v/>
      </c>
      <c r="K220" s="30"/>
      <c r="L220">
        <v>0</v>
      </c>
      <c r="N220" t="str">
        <f>_xlfn.IFNA(VLOOKUP(A220,'Personnel List'!A$1:F$1284,6,FALSE),"")</f>
        <v/>
      </c>
    </row>
    <row r="221" spans="2:14" ht="15" customHeight="1" x14ac:dyDescent="0.45">
      <c r="B221" t="str">
        <f>_xlfn.IFNA(VLOOKUP(A221,'Personnel List'!A$1:E$1284,5,FALSE),"")</f>
        <v/>
      </c>
      <c r="C221" t="str">
        <f>_xlfn.IFNA(VLOOKUP(A221,'Personnel List'!A$1:E$1284,4,FALSE),"")</f>
        <v/>
      </c>
      <c r="D221" s="2" t="str">
        <f t="shared" ca="1" si="13"/>
        <v/>
      </c>
      <c r="E221" s="2" t="str">
        <f t="shared" si="14"/>
        <v>Onsite</v>
      </c>
      <c r="F221" s="9"/>
      <c r="G221" s="35"/>
      <c r="H221" s="7"/>
      <c r="I221" s="14" t="str">
        <f t="shared" ca="1" si="12"/>
        <v/>
      </c>
      <c r="J221" s="11" t="str">
        <f t="shared" si="15"/>
        <v/>
      </c>
      <c r="K221" s="30"/>
      <c r="L221">
        <v>0</v>
      </c>
      <c r="N221" t="str">
        <f>_xlfn.IFNA(VLOOKUP(A221,'Personnel List'!A$1:F$1284,6,FALSE),"")</f>
        <v/>
      </c>
    </row>
    <row r="222" spans="2:14" ht="15" customHeight="1" x14ac:dyDescent="0.45">
      <c r="B222" t="str">
        <f>_xlfn.IFNA(VLOOKUP(A222,'Personnel List'!A$1:E$1284,5,FALSE),"")</f>
        <v/>
      </c>
      <c r="C222" t="str">
        <f>_xlfn.IFNA(VLOOKUP(A222,'Personnel List'!A$1:E$1284,4,FALSE),"")</f>
        <v/>
      </c>
      <c r="D222" s="2" t="str">
        <f t="shared" ca="1" si="13"/>
        <v/>
      </c>
      <c r="E222" s="2" t="str">
        <f t="shared" si="14"/>
        <v>Onsite</v>
      </c>
      <c r="F222" s="9"/>
      <c r="G222" s="34"/>
      <c r="H222" s="7"/>
      <c r="I222" s="14" t="str">
        <f t="shared" ca="1" si="12"/>
        <v/>
      </c>
      <c r="J222" s="11" t="str">
        <f t="shared" si="15"/>
        <v/>
      </c>
      <c r="K222" s="30"/>
      <c r="L222">
        <v>0</v>
      </c>
      <c r="N222" t="str">
        <f>_xlfn.IFNA(VLOOKUP(A222,'Personnel List'!A$1:F$1284,6,FALSE),"")</f>
        <v/>
      </c>
    </row>
    <row r="223" spans="2:14" ht="15" customHeight="1" x14ac:dyDescent="0.45">
      <c r="B223" t="str">
        <f>_xlfn.IFNA(VLOOKUP(A223,'Personnel List'!A$1:E$1284,5,FALSE),"")</f>
        <v/>
      </c>
      <c r="C223" t="str">
        <f>_xlfn.IFNA(VLOOKUP(A223,'Personnel List'!A$1:E$1284,4,FALSE),"")</f>
        <v/>
      </c>
      <c r="D223" s="2" t="str">
        <f t="shared" ca="1" si="13"/>
        <v/>
      </c>
      <c r="E223" s="2" t="str">
        <f t="shared" si="14"/>
        <v>Onsite</v>
      </c>
      <c r="F223" s="9"/>
      <c r="H223" s="7"/>
      <c r="I223" s="14" t="str">
        <f t="shared" ca="1" si="12"/>
        <v/>
      </c>
      <c r="J223" s="11" t="str">
        <f t="shared" si="15"/>
        <v/>
      </c>
      <c r="K223" s="30"/>
      <c r="L223">
        <v>0</v>
      </c>
      <c r="N223" t="str">
        <f>_xlfn.IFNA(VLOOKUP(A223,'Personnel List'!A$1:F$1284,6,FALSE),"")</f>
        <v/>
      </c>
    </row>
    <row r="224" spans="2:14" ht="15" customHeight="1" x14ac:dyDescent="0.45">
      <c r="B224" t="str">
        <f>_xlfn.IFNA(VLOOKUP(A224,'Personnel List'!A$1:E$1284,5,FALSE),"")</f>
        <v/>
      </c>
      <c r="C224" t="str">
        <f>_xlfn.IFNA(VLOOKUP(A224,'Personnel List'!A$1:E$1284,4,FALSE),"")</f>
        <v/>
      </c>
      <c r="D224" s="2" t="str">
        <f t="shared" ca="1" si="13"/>
        <v/>
      </c>
      <c r="E224" s="2" t="str">
        <f t="shared" si="14"/>
        <v>Onsite</v>
      </c>
      <c r="F224" s="9"/>
      <c r="G224" s="34"/>
      <c r="H224" s="7"/>
      <c r="I224" s="14" t="str">
        <f t="shared" ca="1" si="12"/>
        <v/>
      </c>
      <c r="J224" s="11" t="str">
        <f t="shared" si="15"/>
        <v/>
      </c>
      <c r="K224" s="30"/>
      <c r="L224">
        <v>0</v>
      </c>
      <c r="N224" t="str">
        <f>_xlfn.IFNA(VLOOKUP(A224,'Personnel List'!A$1:F$1284,6,FALSE),"")</f>
        <v/>
      </c>
    </row>
    <row r="225" spans="2:14" ht="15" customHeight="1" x14ac:dyDescent="0.45">
      <c r="B225" t="str">
        <f>_xlfn.IFNA(VLOOKUP(A225,'Personnel List'!A$1:E$1284,5,FALSE),"")</f>
        <v/>
      </c>
      <c r="C225" t="str">
        <f>_xlfn.IFNA(VLOOKUP(A225,'Personnel List'!A$1:E$1284,4,FALSE),"")</f>
        <v/>
      </c>
      <c r="D225" s="2" t="str">
        <f t="shared" ca="1" si="13"/>
        <v/>
      </c>
      <c r="E225" s="2" t="str">
        <f t="shared" si="14"/>
        <v>Onsite</v>
      </c>
      <c r="F225" s="9"/>
      <c r="G225" s="35"/>
      <c r="H225" s="7"/>
      <c r="I225" s="14" t="str">
        <f t="shared" ca="1" si="12"/>
        <v/>
      </c>
      <c r="J225" s="11" t="str">
        <f t="shared" si="15"/>
        <v/>
      </c>
      <c r="K225" s="30"/>
      <c r="L225">
        <v>0</v>
      </c>
      <c r="N225" t="str">
        <f>_xlfn.IFNA(VLOOKUP(A225,'Personnel List'!A$1:F$1284,6,FALSE),"")</f>
        <v/>
      </c>
    </row>
    <row r="226" spans="2:14" ht="15" customHeight="1" x14ac:dyDescent="0.45">
      <c r="B226" t="str">
        <f>_xlfn.IFNA(VLOOKUP(A226,'Personnel List'!A$1:E$1284,5,FALSE),"")</f>
        <v/>
      </c>
      <c r="C226" t="str">
        <f>_xlfn.IFNA(VLOOKUP(A226,'Personnel List'!A$1:E$1284,4,FALSE),"")</f>
        <v/>
      </c>
      <c r="D226" s="2" t="str">
        <f t="shared" ca="1" si="13"/>
        <v/>
      </c>
      <c r="E226" s="2" t="str">
        <f t="shared" si="14"/>
        <v>Onsite</v>
      </c>
      <c r="F226" s="9"/>
      <c r="G226" s="34"/>
      <c r="H226" s="7"/>
      <c r="I226" s="14" t="str">
        <f t="shared" ca="1" si="12"/>
        <v/>
      </c>
      <c r="J226" s="11" t="str">
        <f t="shared" si="15"/>
        <v/>
      </c>
      <c r="K226" s="30"/>
      <c r="L226">
        <v>0</v>
      </c>
      <c r="N226" t="str">
        <f>_xlfn.IFNA(VLOOKUP(A226,'Personnel List'!A$1:F$1284,6,FALSE),"")</f>
        <v/>
      </c>
    </row>
    <row r="227" spans="2:14" ht="15" customHeight="1" x14ac:dyDescent="0.45">
      <c r="B227" t="str">
        <f>_xlfn.IFNA(VLOOKUP(A227,'Personnel List'!A$1:E$1284,5,FALSE),"")</f>
        <v/>
      </c>
      <c r="C227" t="str">
        <f>_xlfn.IFNA(VLOOKUP(A227,'Personnel List'!A$1:E$1284,4,FALSE),"")</f>
        <v/>
      </c>
      <c r="D227" s="2" t="str">
        <f t="shared" ca="1" si="13"/>
        <v/>
      </c>
      <c r="E227" s="2" t="str">
        <f t="shared" si="14"/>
        <v>Onsite</v>
      </c>
      <c r="F227" s="9"/>
      <c r="H227" s="7"/>
      <c r="I227" s="14" t="str">
        <f t="shared" ca="1" si="12"/>
        <v/>
      </c>
      <c r="J227" s="11" t="str">
        <f t="shared" si="15"/>
        <v/>
      </c>
      <c r="K227" s="30"/>
      <c r="L227">
        <v>0</v>
      </c>
      <c r="N227" t="str">
        <f>_xlfn.IFNA(VLOOKUP(A227,'Personnel List'!A$1:F$1284,6,FALSE),"")</f>
        <v/>
      </c>
    </row>
    <row r="228" spans="2:14" ht="15" customHeight="1" x14ac:dyDescent="0.45">
      <c r="B228" t="str">
        <f>_xlfn.IFNA(VLOOKUP(A228,'Personnel List'!A$1:E$1284,5,FALSE),"")</f>
        <v/>
      </c>
      <c r="C228" t="str">
        <f>_xlfn.IFNA(VLOOKUP(A228,'Personnel List'!A$1:E$1284,4,FALSE),"")</f>
        <v/>
      </c>
      <c r="D228" s="2" t="str">
        <f t="shared" ca="1" si="13"/>
        <v/>
      </c>
      <c r="E228" s="2" t="str">
        <f t="shared" si="14"/>
        <v>Onsite</v>
      </c>
      <c r="F228" s="9"/>
      <c r="G228" s="34"/>
      <c r="H228" s="7"/>
      <c r="I228" s="14" t="str">
        <f t="shared" ca="1" si="12"/>
        <v/>
      </c>
      <c r="J228" s="11" t="str">
        <f t="shared" si="15"/>
        <v/>
      </c>
      <c r="K228" s="30"/>
      <c r="L228">
        <v>0</v>
      </c>
      <c r="N228" t="str">
        <f>_xlfn.IFNA(VLOOKUP(A228,'Personnel List'!A$1:F$1284,6,FALSE),"")</f>
        <v/>
      </c>
    </row>
    <row r="229" spans="2:14" ht="15" customHeight="1" x14ac:dyDescent="0.45">
      <c r="B229" t="str">
        <f>_xlfn.IFNA(VLOOKUP(A229,'Personnel List'!A$1:E$1284,5,FALSE),"")</f>
        <v/>
      </c>
      <c r="C229" t="str">
        <f>_xlfn.IFNA(VLOOKUP(A229,'Personnel List'!A$1:E$1284,4,FALSE),"")</f>
        <v/>
      </c>
      <c r="D229" s="2" t="str">
        <f t="shared" ca="1" si="13"/>
        <v/>
      </c>
      <c r="E229" s="2" t="str">
        <f t="shared" si="14"/>
        <v>Onsite</v>
      </c>
      <c r="F229" s="9"/>
      <c r="G229" s="35"/>
      <c r="H229" s="7"/>
      <c r="I229" s="14" t="str">
        <f t="shared" ca="1" si="12"/>
        <v/>
      </c>
      <c r="J229" s="11" t="str">
        <f t="shared" si="15"/>
        <v/>
      </c>
      <c r="K229" s="30"/>
      <c r="L229">
        <v>0</v>
      </c>
      <c r="N229" t="str">
        <f>_xlfn.IFNA(VLOOKUP(A229,'Personnel List'!A$1:F$1284,6,FALSE),"")</f>
        <v/>
      </c>
    </row>
    <row r="230" spans="2:14" ht="15" customHeight="1" x14ac:dyDescent="0.45">
      <c r="B230" t="str">
        <f>_xlfn.IFNA(VLOOKUP(A230,'Personnel List'!A$1:E$1284,5,FALSE),"")</f>
        <v/>
      </c>
      <c r="C230" t="str">
        <f>_xlfn.IFNA(VLOOKUP(A230,'Personnel List'!A$1:E$1284,4,FALSE),"")</f>
        <v/>
      </c>
      <c r="D230" s="2" t="str">
        <f t="shared" ca="1" si="13"/>
        <v/>
      </c>
      <c r="E230" s="2" t="str">
        <f t="shared" si="14"/>
        <v>Onsite</v>
      </c>
      <c r="F230" s="9"/>
      <c r="G230" s="34"/>
      <c r="H230" s="7"/>
      <c r="I230" s="14" t="str">
        <f t="shared" ca="1" si="12"/>
        <v/>
      </c>
      <c r="J230" s="11" t="str">
        <f t="shared" si="15"/>
        <v/>
      </c>
      <c r="K230" s="30"/>
      <c r="L230">
        <v>0</v>
      </c>
      <c r="N230" t="str">
        <f>_xlfn.IFNA(VLOOKUP(A230,'Personnel List'!A$1:F$1284,6,FALSE),"")</f>
        <v/>
      </c>
    </row>
    <row r="231" spans="2:14" ht="15" customHeight="1" x14ac:dyDescent="0.45">
      <c r="B231" t="str">
        <f>_xlfn.IFNA(VLOOKUP(A231,'Personnel List'!A$1:E$1284,5,FALSE),"")</f>
        <v/>
      </c>
      <c r="C231" t="str">
        <f>_xlfn.IFNA(VLOOKUP(A231,'Personnel List'!A$1:E$1284,4,FALSE),"")</f>
        <v/>
      </c>
      <c r="D231" s="2" t="str">
        <f t="shared" ca="1" si="13"/>
        <v/>
      </c>
      <c r="E231" s="2" t="str">
        <f t="shared" si="14"/>
        <v>Onsite</v>
      </c>
      <c r="F231" s="9"/>
      <c r="G231" s="35"/>
      <c r="H231" s="7"/>
      <c r="I231" s="14" t="str">
        <f t="shared" ca="1" si="12"/>
        <v/>
      </c>
      <c r="J231" s="11" t="str">
        <f t="shared" si="15"/>
        <v/>
      </c>
      <c r="K231" s="30"/>
      <c r="L231">
        <v>0</v>
      </c>
      <c r="N231" t="str">
        <f>_xlfn.IFNA(VLOOKUP(A231,'Personnel List'!A$1:F$1284,6,FALSE),"")</f>
        <v/>
      </c>
    </row>
    <row r="232" spans="2:14" ht="15" customHeight="1" x14ac:dyDescent="0.45">
      <c r="B232" t="str">
        <f>_xlfn.IFNA(VLOOKUP(A232,'Personnel List'!A$1:E$1284,5,FALSE),"")</f>
        <v/>
      </c>
      <c r="C232" t="str">
        <f>_xlfn.IFNA(VLOOKUP(A232,'Personnel List'!A$1:E$1284,4,FALSE),"")</f>
        <v/>
      </c>
      <c r="D232" s="2" t="str">
        <f t="shared" ca="1" si="13"/>
        <v/>
      </c>
      <c r="E232" s="2" t="str">
        <f t="shared" si="14"/>
        <v>Onsite</v>
      </c>
      <c r="F232" s="9"/>
      <c r="G232" s="34"/>
      <c r="H232" s="7"/>
      <c r="I232" s="14" t="str">
        <f t="shared" ca="1" si="12"/>
        <v/>
      </c>
      <c r="J232" s="11" t="str">
        <f t="shared" si="15"/>
        <v/>
      </c>
      <c r="K232" s="30"/>
      <c r="L232">
        <v>0</v>
      </c>
      <c r="N232" t="str">
        <f>_xlfn.IFNA(VLOOKUP(A232,'Personnel List'!A$1:F$1284,6,FALSE),"")</f>
        <v/>
      </c>
    </row>
    <row r="233" spans="2:14" ht="15" customHeight="1" x14ac:dyDescent="0.45">
      <c r="B233" t="str">
        <f>_xlfn.IFNA(VLOOKUP(A233,'Personnel List'!A$1:E$1284,5,FALSE),"")</f>
        <v/>
      </c>
      <c r="C233" t="str">
        <f>_xlfn.IFNA(VLOOKUP(A233,'Personnel List'!A$1:E$1284,4,FALSE),"")</f>
        <v/>
      </c>
      <c r="D233" s="2" t="str">
        <f t="shared" ca="1" si="13"/>
        <v/>
      </c>
      <c r="E233" s="2" t="str">
        <f t="shared" si="14"/>
        <v>Onsite</v>
      </c>
      <c r="F233" s="9"/>
      <c r="H233" s="7"/>
      <c r="I233" s="14" t="str">
        <f t="shared" ca="1" si="12"/>
        <v/>
      </c>
      <c r="J233" s="11" t="str">
        <f t="shared" si="15"/>
        <v/>
      </c>
      <c r="K233" s="30"/>
      <c r="L233">
        <v>0</v>
      </c>
      <c r="N233" t="str">
        <f>_xlfn.IFNA(VLOOKUP(A233,'Personnel List'!A$1:F$1284,6,FALSE),"")</f>
        <v/>
      </c>
    </row>
    <row r="234" spans="2:14" ht="15" customHeight="1" x14ac:dyDescent="0.45">
      <c r="B234" t="str">
        <f>_xlfn.IFNA(VLOOKUP(A234,'Personnel List'!A$1:E$1284,5,FALSE),"")</f>
        <v/>
      </c>
      <c r="C234" t="str">
        <f>_xlfn.IFNA(VLOOKUP(A234,'Personnel List'!A$1:E$1284,4,FALSE),"")</f>
        <v/>
      </c>
      <c r="D234" s="2" t="str">
        <f t="shared" ca="1" si="13"/>
        <v/>
      </c>
      <c r="E234" s="2" t="str">
        <f t="shared" si="14"/>
        <v>Onsite</v>
      </c>
      <c r="F234" s="9"/>
      <c r="G234" s="34"/>
      <c r="H234" s="7"/>
      <c r="I234" s="14" t="str">
        <f t="shared" ca="1" si="12"/>
        <v/>
      </c>
      <c r="J234" s="11" t="str">
        <f t="shared" si="15"/>
        <v/>
      </c>
      <c r="K234" s="30"/>
      <c r="L234">
        <v>0</v>
      </c>
      <c r="N234" t="str">
        <f>_xlfn.IFNA(VLOOKUP(A234,'Personnel List'!A$1:F$1284,6,FALSE),"")</f>
        <v/>
      </c>
    </row>
    <row r="235" spans="2:14" ht="15" customHeight="1" x14ac:dyDescent="0.45">
      <c r="B235" t="str">
        <f>_xlfn.IFNA(VLOOKUP(A235,'Personnel List'!A$1:E$1284,5,FALSE),"")</f>
        <v/>
      </c>
      <c r="C235" t="str">
        <f>_xlfn.IFNA(VLOOKUP(A235,'Personnel List'!A$1:E$1284,4,FALSE),"")</f>
        <v/>
      </c>
      <c r="D235" s="2" t="str">
        <f t="shared" ca="1" si="13"/>
        <v/>
      </c>
      <c r="E235" s="2" t="str">
        <f t="shared" si="14"/>
        <v>Onsite</v>
      </c>
      <c r="F235" s="9"/>
      <c r="G235" s="35"/>
      <c r="H235" s="7"/>
      <c r="I235" s="14" t="str">
        <f t="shared" ca="1" si="12"/>
        <v/>
      </c>
      <c r="J235" s="11" t="str">
        <f t="shared" si="15"/>
        <v/>
      </c>
      <c r="K235" s="30"/>
      <c r="L235">
        <v>0</v>
      </c>
      <c r="N235" t="str">
        <f>_xlfn.IFNA(VLOOKUP(A235,'Personnel List'!A$1:F$1284,6,FALSE),"")</f>
        <v/>
      </c>
    </row>
    <row r="236" spans="2:14" ht="15" customHeight="1" x14ac:dyDescent="0.45">
      <c r="B236" t="str">
        <f>_xlfn.IFNA(VLOOKUP(A236,'Personnel List'!A$1:E$1284,5,FALSE),"")</f>
        <v/>
      </c>
      <c r="C236" t="str">
        <f>_xlfn.IFNA(VLOOKUP(A236,'Personnel List'!A$1:E$1284,4,FALSE),"")</f>
        <v/>
      </c>
      <c r="D236" s="2" t="str">
        <f t="shared" ca="1" si="13"/>
        <v/>
      </c>
      <c r="E236" s="2" t="str">
        <f t="shared" si="14"/>
        <v>Onsite</v>
      </c>
      <c r="F236" s="9"/>
      <c r="G236" s="34"/>
      <c r="H236" s="7"/>
      <c r="I236" s="14" t="str">
        <f t="shared" ca="1" si="12"/>
        <v/>
      </c>
      <c r="J236" s="11" t="str">
        <f t="shared" si="15"/>
        <v/>
      </c>
      <c r="K236" s="30"/>
      <c r="L236">
        <v>0</v>
      </c>
      <c r="N236" t="str">
        <f>_xlfn.IFNA(VLOOKUP(A236,'Personnel List'!A$1:F$1284,6,FALSE),"")</f>
        <v/>
      </c>
    </row>
    <row r="237" spans="2:14" ht="15" customHeight="1" x14ac:dyDescent="0.45">
      <c r="B237" t="str">
        <f>_xlfn.IFNA(VLOOKUP(A237,'Personnel List'!A$1:E$1284,5,FALSE),"")</f>
        <v/>
      </c>
      <c r="C237" t="str">
        <f>_xlfn.IFNA(VLOOKUP(A237,'Personnel List'!A$1:E$1284,4,FALSE),"")</f>
        <v/>
      </c>
      <c r="D237" s="2" t="str">
        <f t="shared" ca="1" si="13"/>
        <v/>
      </c>
      <c r="E237" s="2" t="str">
        <f t="shared" si="14"/>
        <v>Onsite</v>
      </c>
      <c r="F237" s="9"/>
      <c r="H237" s="7"/>
      <c r="I237" s="14" t="str">
        <f t="shared" ca="1" si="12"/>
        <v/>
      </c>
      <c r="J237" s="11" t="str">
        <f t="shared" si="15"/>
        <v/>
      </c>
      <c r="K237" s="30"/>
      <c r="L237">
        <v>0</v>
      </c>
      <c r="N237" t="str">
        <f>_xlfn.IFNA(VLOOKUP(A237,'Personnel List'!A$1:F$1284,6,FALSE),"")</f>
        <v/>
      </c>
    </row>
    <row r="238" spans="2:14" ht="15" customHeight="1" x14ac:dyDescent="0.45">
      <c r="B238" t="str">
        <f>_xlfn.IFNA(VLOOKUP(A238,'Personnel List'!A$1:E$1284,5,FALSE),"")</f>
        <v/>
      </c>
      <c r="C238" t="str">
        <f>_xlfn.IFNA(VLOOKUP(A238,'Personnel List'!A$1:E$1284,4,FALSE),"")</f>
        <v/>
      </c>
      <c r="D238" s="2" t="str">
        <f t="shared" ca="1" si="13"/>
        <v/>
      </c>
      <c r="E238" s="2" t="str">
        <f t="shared" si="14"/>
        <v>Onsite</v>
      </c>
      <c r="F238" s="9"/>
      <c r="G238" s="34"/>
      <c r="H238" s="7"/>
      <c r="I238" s="14" t="str">
        <f t="shared" ref="I238:I301" ca="1" si="16">IF(G1078&lt;&gt;"",IF(I238&lt;&gt;"",I238,NOW()),"")</f>
        <v/>
      </c>
      <c r="J238" s="11" t="str">
        <f t="shared" si="15"/>
        <v/>
      </c>
      <c r="K238" s="30"/>
      <c r="L238">
        <v>0</v>
      </c>
      <c r="N238" t="str">
        <f>_xlfn.IFNA(VLOOKUP(A238,'Personnel List'!A$1:F$1284,6,FALSE),"")</f>
        <v/>
      </c>
    </row>
    <row r="239" spans="2:14" ht="15" customHeight="1" x14ac:dyDescent="0.45">
      <c r="B239" t="str">
        <f>_xlfn.IFNA(VLOOKUP(A239,'Personnel List'!A$1:E$1284,5,FALSE),"")</f>
        <v/>
      </c>
      <c r="C239" t="str">
        <f>_xlfn.IFNA(VLOOKUP(A239,'Personnel List'!A$1:E$1284,4,FALSE),"")</f>
        <v/>
      </c>
      <c r="D239" s="2" t="str">
        <f t="shared" ca="1" si="13"/>
        <v/>
      </c>
      <c r="E239" s="2" t="str">
        <f t="shared" si="14"/>
        <v>Onsite</v>
      </c>
      <c r="F239" s="9"/>
      <c r="G239" s="35"/>
      <c r="H239" s="7"/>
      <c r="I239" s="14" t="str">
        <f t="shared" ca="1" si="16"/>
        <v/>
      </c>
      <c r="J239" s="11" t="str">
        <f t="shared" si="15"/>
        <v/>
      </c>
      <c r="K239" s="30"/>
      <c r="L239">
        <v>0</v>
      </c>
      <c r="N239" t="str">
        <f>_xlfn.IFNA(VLOOKUP(A239,'Personnel List'!A$1:F$1284,6,FALSE),"")</f>
        <v/>
      </c>
    </row>
    <row r="240" spans="2:14" ht="15" customHeight="1" x14ac:dyDescent="0.45">
      <c r="B240" t="str">
        <f>_xlfn.IFNA(VLOOKUP(A240,'Personnel List'!A$1:E$1284,5,FALSE),"")</f>
        <v/>
      </c>
      <c r="C240" t="str">
        <f>_xlfn.IFNA(VLOOKUP(A240,'Personnel List'!A$1:E$1284,4,FALSE),"")</f>
        <v/>
      </c>
      <c r="D240" s="2" t="str">
        <f t="shared" ca="1" si="13"/>
        <v/>
      </c>
      <c r="E240" s="2" t="str">
        <f t="shared" si="14"/>
        <v>Onsite</v>
      </c>
      <c r="F240" s="9"/>
      <c r="G240" s="34"/>
      <c r="H240" s="7"/>
      <c r="I240" s="14" t="str">
        <f t="shared" ca="1" si="16"/>
        <v/>
      </c>
      <c r="J240" s="11" t="str">
        <f t="shared" si="15"/>
        <v/>
      </c>
      <c r="K240" s="30"/>
      <c r="L240">
        <v>0</v>
      </c>
      <c r="N240" t="str">
        <f>_xlfn.IFNA(VLOOKUP(A240,'Personnel List'!A$1:F$1284,6,FALSE),"")</f>
        <v/>
      </c>
    </row>
    <row r="241" spans="2:14" ht="15" customHeight="1" x14ac:dyDescent="0.45">
      <c r="B241" t="str">
        <f>_xlfn.IFNA(VLOOKUP(A241,'Personnel List'!A$1:E$1284,5,FALSE),"")</f>
        <v/>
      </c>
      <c r="C241" t="str">
        <f>_xlfn.IFNA(VLOOKUP(A241,'Personnel List'!A$1:E$1284,4,FALSE),"")</f>
        <v/>
      </c>
      <c r="D241" s="2" t="str">
        <f t="shared" ca="1" si="13"/>
        <v/>
      </c>
      <c r="E241" s="2" t="str">
        <f t="shared" si="14"/>
        <v>Onsite</v>
      </c>
      <c r="F241" s="9"/>
      <c r="G241" s="35"/>
      <c r="H241" s="7"/>
      <c r="I241" s="14" t="str">
        <f t="shared" ca="1" si="16"/>
        <v/>
      </c>
      <c r="J241" s="11" t="str">
        <f t="shared" si="15"/>
        <v/>
      </c>
      <c r="K241" s="30"/>
      <c r="L241">
        <v>0</v>
      </c>
      <c r="N241" t="str">
        <f>_xlfn.IFNA(VLOOKUP(A241,'Personnel List'!A$1:F$1284,6,FALSE),"")</f>
        <v/>
      </c>
    </row>
    <row r="242" spans="2:14" ht="15" customHeight="1" x14ac:dyDescent="0.45">
      <c r="B242" t="str">
        <f>_xlfn.IFNA(VLOOKUP(A242,'Personnel List'!A$1:E$1284,5,FALSE),"")</f>
        <v/>
      </c>
      <c r="C242" t="str">
        <f>_xlfn.IFNA(VLOOKUP(A242,'Personnel List'!A$1:E$1284,4,FALSE),"")</f>
        <v/>
      </c>
      <c r="D242" s="2" t="str">
        <f t="shared" ca="1" si="13"/>
        <v/>
      </c>
      <c r="E242" s="2" t="str">
        <f t="shared" si="14"/>
        <v>Onsite</v>
      </c>
      <c r="F242" s="9"/>
      <c r="G242" s="34"/>
      <c r="H242" s="7"/>
      <c r="I242" s="14" t="str">
        <f t="shared" ca="1" si="16"/>
        <v/>
      </c>
      <c r="J242" s="11" t="str">
        <f t="shared" si="15"/>
        <v/>
      </c>
      <c r="K242" s="30"/>
      <c r="L242">
        <v>0</v>
      </c>
      <c r="N242" t="str">
        <f>_xlfn.IFNA(VLOOKUP(A242,'Personnel List'!A$1:F$1284,6,FALSE),"")</f>
        <v/>
      </c>
    </row>
    <row r="243" spans="2:14" ht="15" customHeight="1" x14ac:dyDescent="0.45">
      <c r="B243" t="str">
        <f>_xlfn.IFNA(VLOOKUP(A243,'Personnel List'!A$1:E$1284,5,FALSE),"")</f>
        <v/>
      </c>
      <c r="C243" t="str">
        <f>_xlfn.IFNA(VLOOKUP(A243,'Personnel List'!A$1:E$1284,4,FALSE),"")</f>
        <v/>
      </c>
      <c r="D243" s="2" t="str">
        <f t="shared" ca="1" si="13"/>
        <v/>
      </c>
      <c r="E243" s="2" t="str">
        <f t="shared" si="14"/>
        <v>Onsite</v>
      </c>
      <c r="F243" s="9"/>
      <c r="H243" s="7"/>
      <c r="I243" s="14" t="str">
        <f t="shared" ca="1" si="16"/>
        <v/>
      </c>
      <c r="J243" s="11" t="str">
        <f t="shared" si="15"/>
        <v/>
      </c>
      <c r="K243" s="30"/>
      <c r="L243">
        <v>0</v>
      </c>
      <c r="N243" t="str">
        <f>_xlfn.IFNA(VLOOKUP(A243,'Personnel List'!A$1:F$1284,6,FALSE),"")</f>
        <v/>
      </c>
    </row>
    <row r="244" spans="2:14" ht="15" customHeight="1" x14ac:dyDescent="0.45">
      <c r="B244" t="str">
        <f>_xlfn.IFNA(VLOOKUP(A244,'Personnel List'!A$1:E$1284,5,FALSE),"")</f>
        <v/>
      </c>
      <c r="C244" t="str">
        <f>_xlfn.IFNA(VLOOKUP(A244,'Personnel List'!A$1:E$1284,4,FALSE),"")</f>
        <v/>
      </c>
      <c r="D244" s="2" t="str">
        <f t="shared" ca="1" si="13"/>
        <v/>
      </c>
      <c r="E244" s="2" t="str">
        <f t="shared" si="14"/>
        <v>Onsite</v>
      </c>
      <c r="F244" s="9"/>
      <c r="G244" s="34"/>
      <c r="H244" s="7"/>
      <c r="I244" s="14" t="str">
        <f t="shared" ca="1" si="16"/>
        <v/>
      </c>
      <c r="J244" s="11" t="str">
        <f t="shared" si="15"/>
        <v/>
      </c>
      <c r="K244" s="30"/>
      <c r="L244">
        <v>0</v>
      </c>
      <c r="N244" t="str">
        <f>_xlfn.IFNA(VLOOKUP(A244,'Personnel List'!A$1:F$1284,6,FALSE),"")</f>
        <v/>
      </c>
    </row>
    <row r="245" spans="2:14" ht="15" customHeight="1" x14ac:dyDescent="0.45">
      <c r="B245" t="str">
        <f>_xlfn.IFNA(VLOOKUP(A245,'Personnel List'!A$1:E$1284,5,FALSE),"")</f>
        <v/>
      </c>
      <c r="C245" t="str">
        <f>_xlfn.IFNA(VLOOKUP(A245,'Personnel List'!A$1:E$1284,4,FALSE),"")</f>
        <v/>
      </c>
      <c r="D245" s="2" t="str">
        <f t="shared" ca="1" si="13"/>
        <v/>
      </c>
      <c r="E245" s="2" t="str">
        <f t="shared" si="14"/>
        <v>Onsite</v>
      </c>
      <c r="F245" s="9"/>
      <c r="G245" s="35"/>
      <c r="H245" s="7"/>
      <c r="I245" s="14" t="str">
        <f t="shared" ca="1" si="16"/>
        <v/>
      </c>
      <c r="J245" s="11" t="str">
        <f t="shared" si="15"/>
        <v/>
      </c>
      <c r="K245" s="30"/>
      <c r="L245">
        <v>0</v>
      </c>
      <c r="N245" t="str">
        <f>_xlfn.IFNA(VLOOKUP(A245,'Personnel List'!A$1:F$1284,6,FALSE),"")</f>
        <v/>
      </c>
    </row>
    <row r="246" spans="2:14" ht="15" customHeight="1" x14ac:dyDescent="0.45">
      <c r="B246" t="str">
        <f>_xlfn.IFNA(VLOOKUP(A246,'Personnel List'!A$1:E$1284,5,FALSE),"")</f>
        <v/>
      </c>
      <c r="C246" t="str">
        <f>_xlfn.IFNA(VLOOKUP(A246,'Personnel List'!A$1:E$1284,4,FALSE),"")</f>
        <v/>
      </c>
      <c r="D246" s="2" t="str">
        <f t="shared" ca="1" si="13"/>
        <v/>
      </c>
      <c r="E246" s="2" t="str">
        <f t="shared" si="14"/>
        <v>Onsite</v>
      </c>
      <c r="F246" s="9"/>
      <c r="G246" s="34"/>
      <c r="H246" s="7"/>
      <c r="I246" s="14" t="str">
        <f t="shared" ca="1" si="16"/>
        <v/>
      </c>
      <c r="J246" s="11" t="str">
        <f t="shared" si="15"/>
        <v/>
      </c>
      <c r="K246" s="30"/>
      <c r="L246">
        <v>0</v>
      </c>
      <c r="N246" t="str">
        <f>_xlfn.IFNA(VLOOKUP(A246,'Personnel List'!A$1:F$1284,6,FALSE),"")</f>
        <v/>
      </c>
    </row>
    <row r="247" spans="2:14" ht="15" customHeight="1" x14ac:dyDescent="0.45">
      <c r="B247" t="str">
        <f>_xlfn.IFNA(VLOOKUP(A247,'Personnel List'!A$1:E$1284,5,FALSE),"")</f>
        <v/>
      </c>
      <c r="C247" t="str">
        <f>_xlfn.IFNA(VLOOKUP(A247,'Personnel List'!A$1:E$1284,4,FALSE),"")</f>
        <v/>
      </c>
      <c r="D247" s="2" t="str">
        <f t="shared" ca="1" si="13"/>
        <v/>
      </c>
      <c r="E247" s="2" t="str">
        <f t="shared" si="14"/>
        <v>Onsite</v>
      </c>
      <c r="F247" s="9"/>
      <c r="H247" s="7"/>
      <c r="I247" s="14" t="str">
        <f t="shared" ca="1" si="16"/>
        <v/>
      </c>
      <c r="J247" s="11" t="str">
        <f t="shared" si="15"/>
        <v/>
      </c>
      <c r="K247" s="30"/>
      <c r="L247">
        <v>0</v>
      </c>
      <c r="N247" t="str">
        <f>_xlfn.IFNA(VLOOKUP(A247,'Personnel List'!A$1:F$1284,6,FALSE),"")</f>
        <v/>
      </c>
    </row>
    <row r="248" spans="2:14" ht="15" customHeight="1" x14ac:dyDescent="0.45">
      <c r="B248" t="str">
        <f>_xlfn.IFNA(VLOOKUP(A248,'Personnel List'!A$1:E$1284,5,FALSE),"")</f>
        <v/>
      </c>
      <c r="C248" t="str">
        <f>_xlfn.IFNA(VLOOKUP(A248,'Personnel List'!A$1:E$1284,4,FALSE),"")</f>
        <v/>
      </c>
      <c r="D248" s="2" t="str">
        <f t="shared" ca="1" si="13"/>
        <v/>
      </c>
      <c r="E248" s="2" t="str">
        <f t="shared" si="14"/>
        <v>Onsite</v>
      </c>
      <c r="F248" s="9"/>
      <c r="G248" s="34"/>
      <c r="H248" s="7"/>
      <c r="I248" s="14" t="str">
        <f t="shared" ca="1" si="16"/>
        <v/>
      </c>
      <c r="J248" s="11" t="str">
        <f t="shared" si="15"/>
        <v/>
      </c>
      <c r="K248" s="30"/>
      <c r="L248">
        <v>0</v>
      </c>
      <c r="N248" t="str">
        <f>_xlfn.IFNA(VLOOKUP(A248,'Personnel List'!A$1:F$1284,6,FALSE),"")</f>
        <v/>
      </c>
    </row>
    <row r="249" spans="2:14" ht="15" customHeight="1" x14ac:dyDescent="0.45">
      <c r="B249" t="str">
        <f>_xlfn.IFNA(VLOOKUP(A249,'Personnel List'!A$1:E$1284,5,FALSE),"")</f>
        <v/>
      </c>
      <c r="C249" t="str">
        <f>_xlfn.IFNA(VLOOKUP(A249,'Personnel List'!A$1:E$1284,4,FALSE),"")</f>
        <v/>
      </c>
      <c r="D249" s="2" t="str">
        <f t="shared" ca="1" si="13"/>
        <v/>
      </c>
      <c r="E249" s="2" t="str">
        <f t="shared" si="14"/>
        <v>Onsite</v>
      </c>
      <c r="F249" s="9"/>
      <c r="G249" s="35"/>
      <c r="H249" s="7"/>
      <c r="I249" s="14" t="str">
        <f t="shared" ca="1" si="16"/>
        <v/>
      </c>
      <c r="J249" s="11" t="str">
        <f t="shared" si="15"/>
        <v/>
      </c>
      <c r="K249" s="30"/>
      <c r="L249">
        <v>0</v>
      </c>
      <c r="N249" t="str">
        <f>_xlfn.IFNA(VLOOKUP(A249,'Personnel List'!A$1:F$1284,6,FALSE),"")</f>
        <v/>
      </c>
    </row>
    <row r="250" spans="2:14" ht="15" customHeight="1" x14ac:dyDescent="0.45">
      <c r="B250" t="str">
        <f>_xlfn.IFNA(VLOOKUP(A250,'Personnel List'!A$1:E$1284,5,FALSE),"")</f>
        <v/>
      </c>
      <c r="C250" t="str">
        <f>_xlfn.IFNA(VLOOKUP(A250,'Personnel List'!A$1:E$1284,4,FALSE),"")</f>
        <v/>
      </c>
      <c r="D250" s="2" t="str">
        <f t="shared" ca="1" si="13"/>
        <v/>
      </c>
      <c r="E250" s="2" t="str">
        <f t="shared" si="14"/>
        <v>Onsite</v>
      </c>
      <c r="F250" s="9"/>
      <c r="G250" s="34"/>
      <c r="H250" s="7"/>
      <c r="I250" s="14" t="str">
        <f t="shared" ca="1" si="16"/>
        <v/>
      </c>
      <c r="J250" s="11" t="str">
        <f t="shared" si="15"/>
        <v/>
      </c>
      <c r="K250" s="30"/>
      <c r="L250">
        <v>0</v>
      </c>
      <c r="N250" t="str">
        <f>_xlfn.IFNA(VLOOKUP(A250,'Personnel List'!A$1:F$1284,6,FALSE),"")</f>
        <v/>
      </c>
    </row>
    <row r="251" spans="2:14" ht="15" customHeight="1" x14ac:dyDescent="0.45">
      <c r="B251" t="str">
        <f>_xlfn.IFNA(VLOOKUP(A251,'Personnel List'!A$1:E$1284,5,FALSE),"")</f>
        <v/>
      </c>
      <c r="C251" t="str">
        <f>_xlfn.IFNA(VLOOKUP(A251,'Personnel List'!A$1:E$1284,4,FALSE),"")</f>
        <v/>
      </c>
      <c r="D251" s="2" t="str">
        <f t="shared" ca="1" si="13"/>
        <v/>
      </c>
      <c r="E251" s="2" t="str">
        <f t="shared" si="14"/>
        <v>Onsite</v>
      </c>
      <c r="F251" s="9"/>
      <c r="H251" s="7"/>
      <c r="I251" s="14" t="str">
        <f t="shared" ca="1" si="16"/>
        <v/>
      </c>
      <c r="J251" s="11" t="str">
        <f t="shared" si="15"/>
        <v/>
      </c>
      <c r="K251" s="30"/>
      <c r="L251">
        <v>0</v>
      </c>
      <c r="N251" t="str">
        <f>_xlfn.IFNA(VLOOKUP(A251,'Personnel List'!A$1:F$1284,6,FALSE),"")</f>
        <v/>
      </c>
    </row>
    <row r="252" spans="2:14" ht="15" customHeight="1" x14ac:dyDescent="0.45">
      <c r="B252" t="str">
        <f>_xlfn.IFNA(VLOOKUP(A252,'Personnel List'!A$1:E$1284,5,FALSE),"")</f>
        <v/>
      </c>
      <c r="C252" t="str">
        <f>_xlfn.IFNA(VLOOKUP(A252,'Personnel List'!A$1:E$1284,4,FALSE),"")</f>
        <v/>
      </c>
      <c r="D252" s="2" t="str">
        <f t="shared" ca="1" si="13"/>
        <v/>
      </c>
      <c r="E252" s="2" t="str">
        <f t="shared" si="14"/>
        <v>Onsite</v>
      </c>
      <c r="F252" s="9"/>
      <c r="G252" s="34"/>
      <c r="H252" s="7"/>
      <c r="I252" s="14" t="str">
        <f t="shared" ca="1" si="16"/>
        <v/>
      </c>
      <c r="J252" s="11" t="str">
        <f t="shared" si="15"/>
        <v/>
      </c>
      <c r="K252" s="30"/>
      <c r="L252">
        <v>0</v>
      </c>
      <c r="N252" t="str">
        <f>_xlfn.IFNA(VLOOKUP(A252,'Personnel List'!A$1:F$1284,6,FALSE),"")</f>
        <v/>
      </c>
    </row>
    <row r="253" spans="2:14" ht="15" customHeight="1" x14ac:dyDescent="0.45">
      <c r="B253" t="str">
        <f>_xlfn.IFNA(VLOOKUP(A253,'Personnel List'!A$1:E$1284,5,FALSE),"")</f>
        <v/>
      </c>
      <c r="C253" t="str">
        <f>_xlfn.IFNA(VLOOKUP(A253,'Personnel List'!A$1:E$1284,4,FALSE),"")</f>
        <v/>
      </c>
      <c r="D253" s="2" t="str">
        <f t="shared" ca="1" si="13"/>
        <v/>
      </c>
      <c r="E253" s="2" t="str">
        <f t="shared" si="14"/>
        <v>Onsite</v>
      </c>
      <c r="F253" s="9"/>
      <c r="G253" s="35"/>
      <c r="H253" s="7"/>
      <c r="I253" s="14" t="str">
        <f t="shared" ca="1" si="16"/>
        <v/>
      </c>
      <c r="J253" s="11" t="str">
        <f t="shared" si="15"/>
        <v/>
      </c>
      <c r="K253" s="30"/>
      <c r="L253">
        <v>0</v>
      </c>
      <c r="N253" t="str">
        <f>_xlfn.IFNA(VLOOKUP(A253,'Personnel List'!A$1:F$1284,6,FALSE),"")</f>
        <v/>
      </c>
    </row>
    <row r="254" spans="2:14" ht="15" customHeight="1" x14ac:dyDescent="0.45">
      <c r="B254" t="str">
        <f>_xlfn.IFNA(VLOOKUP(A254,'Personnel List'!A$1:E$1284,5,FALSE),"")</f>
        <v/>
      </c>
      <c r="C254" t="str">
        <f>_xlfn.IFNA(VLOOKUP(A254,'Personnel List'!A$1:E$1284,4,FALSE),"")</f>
        <v/>
      </c>
      <c r="D254" s="2" t="str">
        <f t="shared" ca="1" si="13"/>
        <v/>
      </c>
      <c r="E254" s="2" t="str">
        <f t="shared" si="14"/>
        <v>Onsite</v>
      </c>
      <c r="F254" s="9"/>
      <c r="G254" s="34"/>
      <c r="H254" s="7"/>
      <c r="I254" s="14" t="str">
        <f t="shared" ca="1" si="16"/>
        <v/>
      </c>
      <c r="J254" s="11" t="str">
        <f t="shared" si="15"/>
        <v/>
      </c>
      <c r="K254" s="30"/>
      <c r="L254">
        <v>0</v>
      </c>
      <c r="N254" t="str">
        <f>_xlfn.IFNA(VLOOKUP(A254,'Personnel List'!A$1:F$1284,6,FALSE),"")</f>
        <v/>
      </c>
    </row>
    <row r="255" spans="2:14" ht="15" customHeight="1" x14ac:dyDescent="0.45">
      <c r="B255" t="str">
        <f>_xlfn.IFNA(VLOOKUP(A255,'Personnel List'!A$1:E$1284,5,FALSE),"")</f>
        <v/>
      </c>
      <c r="C255" t="str">
        <f>_xlfn.IFNA(VLOOKUP(A255,'Personnel List'!A$1:E$1284,4,FALSE),"")</f>
        <v/>
      </c>
      <c r="D255" s="2" t="str">
        <f t="shared" ca="1" si="13"/>
        <v/>
      </c>
      <c r="E255" s="2" t="str">
        <f t="shared" si="14"/>
        <v>Onsite</v>
      </c>
      <c r="F255" s="9"/>
      <c r="G255" s="35"/>
      <c r="H255" s="7"/>
      <c r="I255" s="14" t="str">
        <f t="shared" ca="1" si="16"/>
        <v/>
      </c>
      <c r="J255" s="11" t="str">
        <f t="shared" si="15"/>
        <v/>
      </c>
      <c r="K255" s="30"/>
      <c r="L255">
        <v>0</v>
      </c>
      <c r="N255" t="str">
        <f>_xlfn.IFNA(VLOOKUP(A255,'Personnel List'!A$1:F$1284,6,FALSE),"")</f>
        <v/>
      </c>
    </row>
    <row r="256" spans="2:14" ht="15" customHeight="1" x14ac:dyDescent="0.45">
      <c r="B256" t="str">
        <f>_xlfn.IFNA(VLOOKUP(A256,'Personnel List'!A$1:E$1284,5,FALSE),"")</f>
        <v/>
      </c>
      <c r="C256" t="str">
        <f>_xlfn.IFNA(VLOOKUP(A256,'Personnel List'!A$1:E$1284,4,FALSE),"")</f>
        <v/>
      </c>
      <c r="D256" s="2" t="str">
        <f t="shared" ca="1" si="13"/>
        <v/>
      </c>
      <c r="E256" s="2" t="str">
        <f t="shared" si="14"/>
        <v>Onsite</v>
      </c>
      <c r="F256" s="9"/>
      <c r="G256" s="34"/>
      <c r="H256" s="7"/>
      <c r="I256" s="14" t="str">
        <f t="shared" ca="1" si="16"/>
        <v/>
      </c>
      <c r="J256" s="11" t="str">
        <f t="shared" si="15"/>
        <v/>
      </c>
      <c r="K256" s="30"/>
      <c r="L256">
        <v>0</v>
      </c>
      <c r="N256" t="str">
        <f>_xlfn.IFNA(VLOOKUP(A256,'Personnel List'!A$1:F$1284,6,FALSE),"")</f>
        <v/>
      </c>
    </row>
    <row r="257" spans="2:14" ht="15" customHeight="1" x14ac:dyDescent="0.45">
      <c r="B257" t="str">
        <f>_xlfn.IFNA(VLOOKUP(A257,'Personnel List'!A$1:E$1284,5,FALSE),"")</f>
        <v/>
      </c>
      <c r="C257" t="str">
        <f>_xlfn.IFNA(VLOOKUP(A257,'Personnel List'!A$1:E$1284,4,FALSE),"")</f>
        <v/>
      </c>
      <c r="D257" s="2" t="str">
        <f t="shared" ca="1" si="13"/>
        <v/>
      </c>
      <c r="E257" s="2" t="str">
        <f t="shared" si="14"/>
        <v>Onsite</v>
      </c>
      <c r="F257" s="9"/>
      <c r="H257" s="7"/>
      <c r="I257" s="14" t="str">
        <f t="shared" ca="1" si="16"/>
        <v/>
      </c>
      <c r="J257" s="11" t="str">
        <f t="shared" si="15"/>
        <v/>
      </c>
      <c r="K257" s="30"/>
      <c r="L257">
        <v>0</v>
      </c>
      <c r="N257" t="str">
        <f>_xlfn.IFNA(VLOOKUP(A257,'Personnel List'!A$1:F$1284,6,FALSE),"")</f>
        <v/>
      </c>
    </row>
    <row r="258" spans="2:14" ht="15" customHeight="1" x14ac:dyDescent="0.45">
      <c r="B258" t="str">
        <f>_xlfn.IFNA(VLOOKUP(A258,'Personnel List'!A$1:E$1284,5,FALSE),"")</f>
        <v/>
      </c>
      <c r="C258" t="str">
        <f>_xlfn.IFNA(VLOOKUP(A258,'Personnel List'!A$1:E$1284,4,FALSE),"")</f>
        <v/>
      </c>
      <c r="D258" s="2" t="str">
        <f t="shared" ca="1" si="13"/>
        <v/>
      </c>
      <c r="E258" s="2" t="str">
        <f t="shared" si="14"/>
        <v>Onsite</v>
      </c>
      <c r="F258" s="9"/>
      <c r="G258" s="34"/>
      <c r="H258" s="7"/>
      <c r="I258" s="14" t="str">
        <f t="shared" ca="1" si="16"/>
        <v/>
      </c>
      <c r="J258" s="11" t="str">
        <f t="shared" si="15"/>
        <v/>
      </c>
      <c r="K258" s="30"/>
      <c r="L258">
        <v>0</v>
      </c>
      <c r="N258" t="str">
        <f>_xlfn.IFNA(VLOOKUP(A258,'Personnel List'!A$1:F$1284,6,FALSE),"")</f>
        <v/>
      </c>
    </row>
    <row r="259" spans="2:14" ht="15" customHeight="1" x14ac:dyDescent="0.45">
      <c r="B259" t="str">
        <f>_xlfn.IFNA(VLOOKUP(A259,'Personnel List'!A$1:E$1284,5,FALSE),"")</f>
        <v/>
      </c>
      <c r="C259" t="str">
        <f>_xlfn.IFNA(VLOOKUP(A259,'Personnel List'!A$1:E$1284,4,FALSE),"")</f>
        <v/>
      </c>
      <c r="D259" s="2" t="str">
        <f t="shared" ref="D259:D322" ca="1" si="17">IF(A259&lt;&gt;"",IF(D259&lt;&gt;"",D259,NOW()),"")</f>
        <v/>
      </c>
      <c r="E259" s="2" t="str">
        <f t="shared" ref="E259:E322" si="18">IFERROR(VLOOKUP(A259,G:I,3,FALSE),"Onsite")</f>
        <v>Onsite</v>
      </c>
      <c r="F259" s="9"/>
      <c r="G259" s="35"/>
      <c r="H259" s="7"/>
      <c r="I259" s="14" t="str">
        <f t="shared" ca="1" si="16"/>
        <v/>
      </c>
      <c r="J259" s="11" t="str">
        <f t="shared" ref="J259:J322" si="19">SUBSTITUTE(A259,"NC","")</f>
        <v/>
      </c>
      <c r="K259" s="30"/>
      <c r="L259">
        <v>0</v>
      </c>
      <c r="N259" t="str">
        <f>_xlfn.IFNA(VLOOKUP(A259,'Personnel List'!A$1:F$1284,6,FALSE),"")</f>
        <v/>
      </c>
    </row>
    <row r="260" spans="2:14" ht="15" customHeight="1" x14ac:dyDescent="0.45">
      <c r="B260" t="str">
        <f>_xlfn.IFNA(VLOOKUP(A260,'Personnel List'!A$1:E$1284,5,FALSE),"")</f>
        <v/>
      </c>
      <c r="C260" t="str">
        <f>_xlfn.IFNA(VLOOKUP(A260,'Personnel List'!A$1:E$1284,4,FALSE),"")</f>
        <v/>
      </c>
      <c r="D260" s="2" t="str">
        <f t="shared" ca="1" si="17"/>
        <v/>
      </c>
      <c r="E260" s="2" t="str">
        <f t="shared" si="18"/>
        <v>Onsite</v>
      </c>
      <c r="F260" s="9"/>
      <c r="G260" s="34"/>
      <c r="H260" s="7"/>
      <c r="I260" s="14" t="str">
        <f t="shared" ca="1" si="16"/>
        <v/>
      </c>
      <c r="J260" s="11" t="str">
        <f t="shared" si="19"/>
        <v/>
      </c>
      <c r="K260" s="30"/>
      <c r="L260">
        <v>0</v>
      </c>
      <c r="N260" t="str">
        <f>_xlfn.IFNA(VLOOKUP(A260,'Personnel List'!A$1:F$1284,6,FALSE),"")</f>
        <v/>
      </c>
    </row>
    <row r="261" spans="2:14" ht="15" customHeight="1" x14ac:dyDescent="0.45">
      <c r="B261" t="str">
        <f>_xlfn.IFNA(VLOOKUP(A261,'Personnel List'!A$1:E$1284,5,FALSE),"")</f>
        <v/>
      </c>
      <c r="C261" t="str">
        <f>_xlfn.IFNA(VLOOKUP(A261,'Personnel List'!A$1:E$1284,4,FALSE),"")</f>
        <v/>
      </c>
      <c r="D261" s="2" t="str">
        <f t="shared" ca="1" si="17"/>
        <v/>
      </c>
      <c r="E261" s="2" t="str">
        <f t="shared" si="18"/>
        <v>Onsite</v>
      </c>
      <c r="F261" s="9"/>
      <c r="H261" s="7"/>
      <c r="I261" s="14" t="str">
        <f t="shared" ca="1" si="16"/>
        <v/>
      </c>
      <c r="J261" s="11" t="str">
        <f t="shared" si="19"/>
        <v/>
      </c>
      <c r="K261" s="30"/>
      <c r="L261">
        <v>0</v>
      </c>
      <c r="N261" t="str">
        <f>_xlfn.IFNA(VLOOKUP(A261,'Personnel List'!A$1:F$1284,6,FALSE),"")</f>
        <v/>
      </c>
    </row>
    <row r="262" spans="2:14" ht="15" customHeight="1" x14ac:dyDescent="0.45">
      <c r="B262" t="str">
        <f>_xlfn.IFNA(VLOOKUP(A262,'Personnel List'!A$1:E$1284,5,FALSE),"")</f>
        <v/>
      </c>
      <c r="C262" t="str">
        <f>_xlfn.IFNA(VLOOKUP(A262,'Personnel List'!A$1:E$1284,4,FALSE),"")</f>
        <v/>
      </c>
      <c r="D262" s="2" t="str">
        <f t="shared" ca="1" si="17"/>
        <v/>
      </c>
      <c r="E262" s="2" t="str">
        <f t="shared" si="18"/>
        <v>Onsite</v>
      </c>
      <c r="F262" s="9"/>
      <c r="G262" s="34"/>
      <c r="H262" s="7"/>
      <c r="I262" s="14" t="str">
        <f t="shared" ca="1" si="16"/>
        <v/>
      </c>
      <c r="J262" s="11" t="str">
        <f t="shared" si="19"/>
        <v/>
      </c>
      <c r="K262" s="30"/>
      <c r="L262">
        <v>0</v>
      </c>
      <c r="N262" t="str">
        <f>_xlfn.IFNA(VLOOKUP(A262,'Personnel List'!A$1:F$1284,6,FALSE),"")</f>
        <v/>
      </c>
    </row>
    <row r="263" spans="2:14" ht="15" customHeight="1" x14ac:dyDescent="0.45">
      <c r="B263" t="str">
        <f>_xlfn.IFNA(VLOOKUP(A263,'Personnel List'!A$1:E$1284,5,FALSE),"")</f>
        <v/>
      </c>
      <c r="C263" t="str">
        <f>_xlfn.IFNA(VLOOKUP(A263,'Personnel List'!A$1:E$1284,4,FALSE),"")</f>
        <v/>
      </c>
      <c r="D263" s="2" t="str">
        <f t="shared" ca="1" si="17"/>
        <v/>
      </c>
      <c r="E263" s="2" t="str">
        <f t="shared" si="18"/>
        <v>Onsite</v>
      </c>
      <c r="F263" s="9"/>
      <c r="G263" s="35"/>
      <c r="H263" s="7"/>
      <c r="I263" s="14" t="str">
        <f t="shared" ca="1" si="16"/>
        <v/>
      </c>
      <c r="J263" s="11" t="str">
        <f t="shared" si="19"/>
        <v/>
      </c>
      <c r="K263" s="30"/>
      <c r="L263">
        <v>0</v>
      </c>
      <c r="N263" t="str">
        <f>_xlfn.IFNA(VLOOKUP(A263,'Personnel List'!A$1:F$1284,6,FALSE),"")</f>
        <v/>
      </c>
    </row>
    <row r="264" spans="2:14" ht="15" customHeight="1" x14ac:dyDescent="0.45">
      <c r="B264" t="str">
        <f>_xlfn.IFNA(VLOOKUP(A264,'Personnel List'!A$1:E$1284,5,FALSE),"")</f>
        <v/>
      </c>
      <c r="C264" t="str">
        <f>_xlfn.IFNA(VLOOKUP(A264,'Personnel List'!A$1:E$1284,4,FALSE),"")</f>
        <v/>
      </c>
      <c r="D264" s="2" t="str">
        <f t="shared" ca="1" si="17"/>
        <v/>
      </c>
      <c r="E264" s="2" t="str">
        <f t="shared" si="18"/>
        <v>Onsite</v>
      </c>
      <c r="F264" s="9"/>
      <c r="G264" s="34"/>
      <c r="H264" s="7"/>
      <c r="I264" s="14" t="str">
        <f t="shared" ca="1" si="16"/>
        <v/>
      </c>
      <c r="J264" s="11" t="str">
        <f t="shared" si="19"/>
        <v/>
      </c>
      <c r="K264" s="30"/>
      <c r="L264">
        <v>0</v>
      </c>
      <c r="N264" t="str">
        <f>_xlfn.IFNA(VLOOKUP(A264,'Personnel List'!A$1:F$1284,6,FALSE),"")</f>
        <v/>
      </c>
    </row>
    <row r="265" spans="2:14" ht="15" customHeight="1" x14ac:dyDescent="0.45">
      <c r="B265" t="str">
        <f>_xlfn.IFNA(VLOOKUP(A265,'Personnel List'!A$1:E$1284,5,FALSE),"")</f>
        <v/>
      </c>
      <c r="C265" t="str">
        <f>_xlfn.IFNA(VLOOKUP(A265,'Personnel List'!A$1:E$1284,4,FALSE),"")</f>
        <v/>
      </c>
      <c r="D265" s="2" t="str">
        <f t="shared" ca="1" si="17"/>
        <v/>
      </c>
      <c r="E265" s="2" t="str">
        <f t="shared" si="18"/>
        <v>Onsite</v>
      </c>
      <c r="F265" s="9"/>
      <c r="G265" s="35"/>
      <c r="H265" s="7"/>
      <c r="I265" s="14" t="str">
        <f t="shared" ca="1" si="16"/>
        <v/>
      </c>
      <c r="J265" s="11" t="str">
        <f t="shared" si="19"/>
        <v/>
      </c>
      <c r="K265" s="30"/>
      <c r="L265">
        <v>0</v>
      </c>
      <c r="N265" t="str">
        <f>_xlfn.IFNA(VLOOKUP(A265,'Personnel List'!A$1:F$1284,6,FALSE),"")</f>
        <v/>
      </c>
    </row>
    <row r="266" spans="2:14" ht="15" customHeight="1" x14ac:dyDescent="0.45">
      <c r="B266" t="str">
        <f>_xlfn.IFNA(VLOOKUP(A266,'Personnel List'!A$1:E$1284,5,FALSE),"")</f>
        <v/>
      </c>
      <c r="C266" t="str">
        <f>_xlfn.IFNA(VLOOKUP(A266,'Personnel List'!A$1:E$1284,4,FALSE),"")</f>
        <v/>
      </c>
      <c r="D266" s="2" t="str">
        <f t="shared" ca="1" si="17"/>
        <v/>
      </c>
      <c r="E266" s="2" t="str">
        <f t="shared" si="18"/>
        <v>Onsite</v>
      </c>
      <c r="F266" s="9"/>
      <c r="G266" s="34"/>
      <c r="H266" s="7"/>
      <c r="I266" s="14" t="str">
        <f t="shared" ca="1" si="16"/>
        <v/>
      </c>
      <c r="J266" s="11" t="str">
        <f t="shared" si="19"/>
        <v/>
      </c>
      <c r="K266" s="30"/>
      <c r="L266">
        <v>0</v>
      </c>
      <c r="N266" t="str">
        <f>_xlfn.IFNA(VLOOKUP(A266,'Personnel List'!A$1:F$1284,6,FALSE),"")</f>
        <v/>
      </c>
    </row>
    <row r="267" spans="2:14" ht="15" customHeight="1" x14ac:dyDescent="0.45">
      <c r="B267" t="str">
        <f>_xlfn.IFNA(VLOOKUP(A267,'Personnel List'!A$1:E$1284,5,FALSE),"")</f>
        <v/>
      </c>
      <c r="C267" t="str">
        <f>_xlfn.IFNA(VLOOKUP(A267,'Personnel List'!A$1:E$1284,4,FALSE),"")</f>
        <v/>
      </c>
      <c r="D267" s="2" t="str">
        <f t="shared" ca="1" si="17"/>
        <v/>
      </c>
      <c r="E267" s="2" t="str">
        <f t="shared" si="18"/>
        <v>Onsite</v>
      </c>
      <c r="F267" s="9"/>
      <c r="H267" s="7"/>
      <c r="I267" s="14" t="str">
        <f t="shared" ca="1" si="16"/>
        <v/>
      </c>
      <c r="J267" s="11" t="str">
        <f t="shared" si="19"/>
        <v/>
      </c>
      <c r="K267" s="30"/>
      <c r="L267">
        <v>0</v>
      </c>
      <c r="N267" t="str">
        <f>_xlfn.IFNA(VLOOKUP(A267,'Personnel List'!A$1:F$1284,6,FALSE),"")</f>
        <v/>
      </c>
    </row>
    <row r="268" spans="2:14" ht="15" customHeight="1" x14ac:dyDescent="0.45">
      <c r="B268" t="str">
        <f>_xlfn.IFNA(VLOOKUP(A268,'Personnel List'!A$1:E$1284,5,FALSE),"")</f>
        <v/>
      </c>
      <c r="C268" t="str">
        <f>_xlfn.IFNA(VLOOKUP(A268,'Personnel List'!A$1:E$1284,4,FALSE),"")</f>
        <v/>
      </c>
      <c r="D268" s="2" t="str">
        <f t="shared" ca="1" si="17"/>
        <v/>
      </c>
      <c r="E268" s="2" t="str">
        <f t="shared" si="18"/>
        <v>Onsite</v>
      </c>
      <c r="F268" s="9"/>
      <c r="G268" s="34"/>
      <c r="H268" s="7"/>
      <c r="I268" s="14" t="str">
        <f t="shared" ca="1" si="16"/>
        <v/>
      </c>
      <c r="J268" s="11" t="str">
        <f t="shared" si="19"/>
        <v/>
      </c>
      <c r="K268" s="30"/>
      <c r="L268">
        <v>0</v>
      </c>
      <c r="N268" t="str">
        <f>_xlfn.IFNA(VLOOKUP(A268,'Personnel List'!A$1:F$1284,6,FALSE),"")</f>
        <v/>
      </c>
    </row>
    <row r="269" spans="2:14" ht="15" customHeight="1" x14ac:dyDescent="0.45">
      <c r="B269" t="str">
        <f>_xlfn.IFNA(VLOOKUP(A269,'Personnel List'!A$1:E$1284,5,FALSE),"")</f>
        <v/>
      </c>
      <c r="C269" t="str">
        <f>_xlfn.IFNA(VLOOKUP(A269,'Personnel List'!A$1:E$1284,4,FALSE),"")</f>
        <v/>
      </c>
      <c r="D269" s="2" t="str">
        <f t="shared" ca="1" si="17"/>
        <v/>
      </c>
      <c r="E269" s="2" t="str">
        <f t="shared" si="18"/>
        <v>Onsite</v>
      </c>
      <c r="F269" s="9"/>
      <c r="G269" s="35"/>
      <c r="H269" s="7"/>
      <c r="I269" s="14" t="str">
        <f t="shared" ca="1" si="16"/>
        <v/>
      </c>
      <c r="J269" s="11" t="str">
        <f t="shared" si="19"/>
        <v/>
      </c>
      <c r="K269" s="30"/>
      <c r="L269">
        <v>0</v>
      </c>
      <c r="N269" t="str">
        <f>_xlfn.IFNA(VLOOKUP(A269,'Personnel List'!A$1:F$1284,6,FALSE),"")</f>
        <v/>
      </c>
    </row>
    <row r="270" spans="2:14" ht="15" customHeight="1" x14ac:dyDescent="0.45">
      <c r="B270" t="str">
        <f>_xlfn.IFNA(VLOOKUP(A270,'Personnel List'!A$1:E$1284,5,FALSE),"")</f>
        <v/>
      </c>
      <c r="C270" t="str">
        <f>_xlfn.IFNA(VLOOKUP(A270,'Personnel List'!A$1:E$1284,4,FALSE),"")</f>
        <v/>
      </c>
      <c r="D270" s="2" t="str">
        <f t="shared" ca="1" si="17"/>
        <v/>
      </c>
      <c r="E270" s="2" t="str">
        <f t="shared" si="18"/>
        <v>Onsite</v>
      </c>
      <c r="F270" s="9"/>
      <c r="G270" s="34"/>
      <c r="H270" s="7"/>
      <c r="I270" s="14" t="str">
        <f t="shared" ca="1" si="16"/>
        <v/>
      </c>
      <c r="J270" s="11" t="str">
        <f t="shared" si="19"/>
        <v/>
      </c>
      <c r="K270" s="30"/>
      <c r="L270">
        <v>0</v>
      </c>
      <c r="N270" t="str">
        <f>_xlfn.IFNA(VLOOKUP(A270,'Personnel List'!A$1:F$1284,6,FALSE),"")</f>
        <v/>
      </c>
    </row>
    <row r="271" spans="2:14" ht="15" customHeight="1" x14ac:dyDescent="0.45">
      <c r="B271" t="str">
        <f>_xlfn.IFNA(VLOOKUP(A271,'Personnel List'!A$1:E$1284,5,FALSE),"")</f>
        <v/>
      </c>
      <c r="C271" t="str">
        <f>_xlfn.IFNA(VLOOKUP(A271,'Personnel List'!A$1:E$1284,4,FALSE),"")</f>
        <v/>
      </c>
      <c r="D271" s="2" t="str">
        <f t="shared" ca="1" si="17"/>
        <v/>
      </c>
      <c r="E271" s="2" t="str">
        <f t="shared" si="18"/>
        <v>Onsite</v>
      </c>
      <c r="F271" s="9"/>
      <c r="H271" s="7"/>
      <c r="I271" s="14" t="str">
        <f t="shared" ca="1" si="16"/>
        <v/>
      </c>
      <c r="J271" s="11" t="str">
        <f t="shared" si="19"/>
        <v/>
      </c>
      <c r="K271" s="30"/>
      <c r="L271">
        <v>0</v>
      </c>
      <c r="N271" t="str">
        <f>_xlfn.IFNA(VLOOKUP(A271,'Personnel List'!A$1:F$1284,6,FALSE),"")</f>
        <v/>
      </c>
    </row>
    <row r="272" spans="2:14" ht="15" customHeight="1" x14ac:dyDescent="0.45">
      <c r="B272" t="str">
        <f>_xlfn.IFNA(VLOOKUP(A272,'Personnel List'!A$1:E$1284,5,FALSE),"")</f>
        <v/>
      </c>
      <c r="C272" t="str">
        <f>_xlfn.IFNA(VLOOKUP(A272,'Personnel List'!A$1:E$1284,4,FALSE),"")</f>
        <v/>
      </c>
      <c r="D272" s="2" t="str">
        <f t="shared" ca="1" si="17"/>
        <v/>
      </c>
      <c r="E272" s="2" t="str">
        <f t="shared" si="18"/>
        <v>Onsite</v>
      </c>
      <c r="F272" s="9"/>
      <c r="G272" s="34"/>
      <c r="H272" s="7"/>
      <c r="I272" s="14" t="str">
        <f t="shared" ca="1" si="16"/>
        <v/>
      </c>
      <c r="J272" s="11" t="str">
        <f t="shared" si="19"/>
        <v/>
      </c>
      <c r="K272" s="30"/>
      <c r="L272">
        <v>0</v>
      </c>
      <c r="N272" t="str">
        <f>_xlfn.IFNA(VLOOKUP(A272,'Personnel List'!A$1:F$1284,6,FALSE),"")</f>
        <v/>
      </c>
    </row>
    <row r="273" spans="2:14" ht="15" customHeight="1" x14ac:dyDescent="0.45">
      <c r="B273" t="str">
        <f>_xlfn.IFNA(VLOOKUP(A273,'Personnel List'!A$1:E$1284,5,FALSE),"")</f>
        <v/>
      </c>
      <c r="C273" t="str">
        <f>_xlfn.IFNA(VLOOKUP(A273,'Personnel List'!A$1:E$1284,4,FALSE),"")</f>
        <v/>
      </c>
      <c r="D273" s="2" t="str">
        <f t="shared" ca="1" si="17"/>
        <v/>
      </c>
      <c r="E273" s="2" t="str">
        <f t="shared" si="18"/>
        <v>Onsite</v>
      </c>
      <c r="F273" s="9"/>
      <c r="G273" s="35"/>
      <c r="H273" s="7"/>
      <c r="I273" s="14" t="str">
        <f t="shared" ca="1" si="16"/>
        <v/>
      </c>
      <c r="J273" s="11" t="str">
        <f t="shared" si="19"/>
        <v/>
      </c>
      <c r="K273" s="30"/>
      <c r="L273">
        <v>0</v>
      </c>
      <c r="N273" t="str">
        <f>_xlfn.IFNA(VLOOKUP(A273,'Personnel List'!A$1:F$1284,6,FALSE),"")</f>
        <v/>
      </c>
    </row>
    <row r="274" spans="2:14" ht="15" customHeight="1" x14ac:dyDescent="0.45">
      <c r="B274" t="str">
        <f>_xlfn.IFNA(VLOOKUP(A274,'Personnel List'!A$1:E$1284,5,FALSE),"")</f>
        <v/>
      </c>
      <c r="C274" t="str">
        <f>_xlfn.IFNA(VLOOKUP(A274,'Personnel List'!A$1:E$1284,4,FALSE),"")</f>
        <v/>
      </c>
      <c r="D274" s="2" t="str">
        <f t="shared" ca="1" si="17"/>
        <v/>
      </c>
      <c r="E274" s="2" t="str">
        <f t="shared" si="18"/>
        <v>Onsite</v>
      </c>
      <c r="F274" s="9"/>
      <c r="G274" s="34"/>
      <c r="H274" s="7"/>
      <c r="I274" s="14" t="str">
        <f t="shared" ca="1" si="16"/>
        <v/>
      </c>
      <c r="J274" s="11" t="str">
        <f t="shared" si="19"/>
        <v/>
      </c>
      <c r="K274" s="30"/>
      <c r="L274">
        <v>0</v>
      </c>
      <c r="N274" t="str">
        <f>_xlfn.IFNA(VLOOKUP(A274,'Personnel List'!A$1:F$1284,6,FALSE),"")</f>
        <v/>
      </c>
    </row>
    <row r="275" spans="2:14" ht="15" customHeight="1" x14ac:dyDescent="0.45">
      <c r="B275" t="str">
        <f>_xlfn.IFNA(VLOOKUP(A275,'Personnel List'!A$1:E$1284,5,FALSE),"")</f>
        <v/>
      </c>
      <c r="C275" t="str">
        <f>_xlfn.IFNA(VLOOKUP(A275,'Personnel List'!A$1:E$1284,4,FALSE),"")</f>
        <v/>
      </c>
      <c r="D275" s="2" t="str">
        <f t="shared" ca="1" si="17"/>
        <v/>
      </c>
      <c r="E275" s="2" t="str">
        <f t="shared" si="18"/>
        <v>Onsite</v>
      </c>
      <c r="F275" s="9"/>
      <c r="H275" s="7"/>
      <c r="I275" s="14" t="str">
        <f t="shared" ca="1" si="16"/>
        <v/>
      </c>
      <c r="J275" s="11" t="str">
        <f t="shared" si="19"/>
        <v/>
      </c>
      <c r="K275" s="30"/>
      <c r="L275">
        <v>0</v>
      </c>
      <c r="N275" t="str">
        <f>_xlfn.IFNA(VLOOKUP(A275,'Personnel List'!A$1:F$1284,6,FALSE),"")</f>
        <v/>
      </c>
    </row>
    <row r="276" spans="2:14" ht="15" customHeight="1" x14ac:dyDescent="0.45">
      <c r="B276" t="str">
        <f>_xlfn.IFNA(VLOOKUP(A276,'Personnel List'!A$1:E$1284,5,FALSE),"")</f>
        <v/>
      </c>
      <c r="C276" t="str">
        <f>_xlfn.IFNA(VLOOKUP(A276,'Personnel List'!A$1:E$1284,4,FALSE),"")</f>
        <v/>
      </c>
      <c r="D276" s="2" t="str">
        <f t="shared" ca="1" si="17"/>
        <v/>
      </c>
      <c r="E276" s="2" t="str">
        <f t="shared" si="18"/>
        <v>Onsite</v>
      </c>
      <c r="F276" s="9"/>
      <c r="G276" s="34"/>
      <c r="H276" s="7"/>
      <c r="I276" s="14" t="str">
        <f t="shared" ca="1" si="16"/>
        <v/>
      </c>
      <c r="J276" s="11" t="str">
        <f t="shared" si="19"/>
        <v/>
      </c>
      <c r="K276" s="30"/>
      <c r="L276">
        <v>0</v>
      </c>
      <c r="N276" t="str">
        <f>_xlfn.IFNA(VLOOKUP(A276,'Personnel List'!A$1:F$1284,6,FALSE),"")</f>
        <v/>
      </c>
    </row>
    <row r="277" spans="2:14" ht="15" customHeight="1" x14ac:dyDescent="0.45">
      <c r="B277" t="str">
        <f>_xlfn.IFNA(VLOOKUP(A277,'Personnel List'!A$1:E$1284,5,FALSE),"")</f>
        <v/>
      </c>
      <c r="C277" t="str">
        <f>_xlfn.IFNA(VLOOKUP(A277,'Personnel List'!A$1:E$1284,4,FALSE),"")</f>
        <v/>
      </c>
      <c r="D277" s="2" t="str">
        <f t="shared" ca="1" si="17"/>
        <v/>
      </c>
      <c r="E277" s="2" t="str">
        <f t="shared" si="18"/>
        <v>Onsite</v>
      </c>
      <c r="F277" s="9"/>
      <c r="G277" s="35"/>
      <c r="H277" s="7"/>
      <c r="I277" s="14" t="str">
        <f t="shared" ca="1" si="16"/>
        <v/>
      </c>
      <c r="J277" s="11" t="str">
        <f t="shared" si="19"/>
        <v/>
      </c>
      <c r="K277" s="30"/>
      <c r="L277">
        <v>0</v>
      </c>
      <c r="N277" t="str">
        <f>_xlfn.IFNA(VLOOKUP(A277,'Personnel List'!A$1:F$1284,6,FALSE),"")</f>
        <v/>
      </c>
    </row>
    <row r="278" spans="2:14" ht="15" customHeight="1" x14ac:dyDescent="0.45">
      <c r="B278" t="str">
        <f>_xlfn.IFNA(VLOOKUP(A278,'Personnel List'!A$1:E$1284,5,FALSE),"")</f>
        <v/>
      </c>
      <c r="C278" t="str">
        <f>_xlfn.IFNA(VLOOKUP(A278,'Personnel List'!A$1:E$1284,4,FALSE),"")</f>
        <v/>
      </c>
      <c r="D278" s="2" t="str">
        <f t="shared" ca="1" si="17"/>
        <v/>
      </c>
      <c r="E278" s="2" t="str">
        <f t="shared" si="18"/>
        <v>Onsite</v>
      </c>
      <c r="F278" s="9"/>
      <c r="G278" s="34"/>
      <c r="H278" s="7"/>
      <c r="I278" s="14" t="str">
        <f t="shared" ca="1" si="16"/>
        <v/>
      </c>
      <c r="J278" s="11" t="str">
        <f t="shared" si="19"/>
        <v/>
      </c>
      <c r="K278" s="30"/>
      <c r="L278">
        <v>0</v>
      </c>
      <c r="N278" t="str">
        <f>_xlfn.IFNA(VLOOKUP(A278,'Personnel List'!A$1:F$1284,6,FALSE),"")</f>
        <v/>
      </c>
    </row>
    <row r="279" spans="2:14" ht="15" customHeight="1" x14ac:dyDescent="0.45">
      <c r="B279" t="str">
        <f>_xlfn.IFNA(VLOOKUP(A279,'Personnel List'!A$1:E$1284,5,FALSE),"")</f>
        <v/>
      </c>
      <c r="C279" t="str">
        <f>_xlfn.IFNA(VLOOKUP(A279,'Personnel List'!A$1:E$1284,4,FALSE),"")</f>
        <v/>
      </c>
      <c r="D279" s="2" t="str">
        <f t="shared" ca="1" si="17"/>
        <v/>
      </c>
      <c r="E279" s="2" t="str">
        <f t="shared" si="18"/>
        <v>Onsite</v>
      </c>
      <c r="F279" s="9"/>
      <c r="G279" s="35"/>
      <c r="H279" s="7"/>
      <c r="I279" s="14" t="str">
        <f t="shared" ca="1" si="16"/>
        <v/>
      </c>
      <c r="J279" s="11" t="str">
        <f t="shared" si="19"/>
        <v/>
      </c>
      <c r="K279" s="30"/>
      <c r="L279">
        <v>0</v>
      </c>
      <c r="N279" t="str">
        <f>_xlfn.IFNA(VLOOKUP(A279,'Personnel List'!A$1:F$1284,6,FALSE),"")</f>
        <v/>
      </c>
    </row>
    <row r="280" spans="2:14" ht="15" customHeight="1" x14ac:dyDescent="0.45">
      <c r="B280" t="str">
        <f>_xlfn.IFNA(VLOOKUP(A280,'Personnel List'!A$1:E$1284,5,FALSE),"")</f>
        <v/>
      </c>
      <c r="C280" t="str">
        <f>_xlfn.IFNA(VLOOKUP(A280,'Personnel List'!A$1:E$1284,4,FALSE),"")</f>
        <v/>
      </c>
      <c r="D280" s="2" t="str">
        <f t="shared" ca="1" si="17"/>
        <v/>
      </c>
      <c r="E280" s="2" t="str">
        <f t="shared" si="18"/>
        <v>Onsite</v>
      </c>
      <c r="F280" s="9"/>
      <c r="G280" s="34"/>
      <c r="H280" s="7"/>
      <c r="I280" s="14" t="str">
        <f t="shared" ca="1" si="16"/>
        <v/>
      </c>
      <c r="J280" s="11" t="str">
        <f t="shared" si="19"/>
        <v/>
      </c>
      <c r="K280" s="30"/>
      <c r="L280">
        <v>0</v>
      </c>
      <c r="N280" t="str">
        <f>_xlfn.IFNA(VLOOKUP(A280,'Personnel List'!A$1:F$1284,6,FALSE),"")</f>
        <v/>
      </c>
    </row>
    <row r="281" spans="2:14" ht="15" customHeight="1" x14ac:dyDescent="0.45">
      <c r="B281" t="str">
        <f>_xlfn.IFNA(VLOOKUP(A281,'Personnel List'!A$1:E$1284,5,FALSE),"")</f>
        <v/>
      </c>
      <c r="C281" t="str">
        <f>_xlfn.IFNA(VLOOKUP(A281,'Personnel List'!A$1:E$1284,4,FALSE),"")</f>
        <v/>
      </c>
      <c r="D281" s="2" t="str">
        <f t="shared" ca="1" si="17"/>
        <v/>
      </c>
      <c r="E281" s="2" t="str">
        <f t="shared" si="18"/>
        <v>Onsite</v>
      </c>
      <c r="F281" s="9"/>
      <c r="H281" s="7"/>
      <c r="I281" s="14" t="str">
        <f t="shared" ca="1" si="16"/>
        <v/>
      </c>
      <c r="J281" s="11" t="str">
        <f t="shared" si="19"/>
        <v/>
      </c>
      <c r="K281" s="30"/>
      <c r="L281">
        <v>0</v>
      </c>
      <c r="N281" t="str">
        <f>_xlfn.IFNA(VLOOKUP(A281,'Personnel List'!A$1:F$1284,6,FALSE),"")</f>
        <v/>
      </c>
    </row>
    <row r="282" spans="2:14" ht="15" customHeight="1" x14ac:dyDescent="0.45">
      <c r="B282" t="str">
        <f>_xlfn.IFNA(VLOOKUP(A282,'Personnel List'!A$1:E$1284,5,FALSE),"")</f>
        <v/>
      </c>
      <c r="C282" t="str">
        <f>_xlfn.IFNA(VLOOKUP(A282,'Personnel List'!A$1:E$1284,4,FALSE),"")</f>
        <v/>
      </c>
      <c r="D282" s="2" t="str">
        <f t="shared" ca="1" si="17"/>
        <v/>
      </c>
      <c r="E282" s="2" t="str">
        <f t="shared" si="18"/>
        <v>Onsite</v>
      </c>
      <c r="F282" s="9"/>
      <c r="G282" s="34"/>
      <c r="H282" s="7"/>
      <c r="I282" s="14" t="str">
        <f t="shared" ca="1" si="16"/>
        <v/>
      </c>
      <c r="J282" s="11" t="str">
        <f t="shared" si="19"/>
        <v/>
      </c>
      <c r="K282" s="30"/>
      <c r="L282">
        <v>0</v>
      </c>
      <c r="N282" t="str">
        <f>_xlfn.IFNA(VLOOKUP(A282,'Personnel List'!A$1:F$1284,6,FALSE),"")</f>
        <v/>
      </c>
    </row>
    <row r="283" spans="2:14" ht="15" customHeight="1" x14ac:dyDescent="0.45">
      <c r="B283" t="str">
        <f>_xlfn.IFNA(VLOOKUP(A283,'Personnel List'!A$1:E$1284,5,FALSE),"")</f>
        <v/>
      </c>
      <c r="C283" t="str">
        <f>_xlfn.IFNA(VLOOKUP(A283,'Personnel List'!A$1:E$1284,4,FALSE),"")</f>
        <v/>
      </c>
      <c r="D283" s="2" t="str">
        <f t="shared" ca="1" si="17"/>
        <v/>
      </c>
      <c r="E283" s="2" t="str">
        <f t="shared" si="18"/>
        <v>Onsite</v>
      </c>
      <c r="F283" s="9"/>
      <c r="G283" s="35"/>
      <c r="H283" s="7"/>
      <c r="I283" s="14" t="str">
        <f t="shared" ca="1" si="16"/>
        <v/>
      </c>
      <c r="J283" s="11" t="str">
        <f t="shared" si="19"/>
        <v/>
      </c>
      <c r="K283" s="30"/>
      <c r="L283">
        <v>0</v>
      </c>
      <c r="N283" t="str">
        <f>_xlfn.IFNA(VLOOKUP(A283,'Personnel List'!A$1:F$1284,6,FALSE),"")</f>
        <v/>
      </c>
    </row>
    <row r="284" spans="2:14" ht="15" customHeight="1" x14ac:dyDescent="0.45">
      <c r="B284" t="str">
        <f>_xlfn.IFNA(VLOOKUP(A284,'Personnel List'!A$1:E$1284,5,FALSE),"")</f>
        <v/>
      </c>
      <c r="C284" t="str">
        <f>_xlfn.IFNA(VLOOKUP(A284,'Personnel List'!A$1:E$1284,4,FALSE),"")</f>
        <v/>
      </c>
      <c r="D284" s="2" t="str">
        <f t="shared" ca="1" si="17"/>
        <v/>
      </c>
      <c r="E284" s="2" t="str">
        <f t="shared" si="18"/>
        <v>Onsite</v>
      </c>
      <c r="F284" s="9"/>
      <c r="G284" s="34"/>
      <c r="H284" s="7"/>
      <c r="I284" s="14" t="str">
        <f t="shared" ca="1" si="16"/>
        <v/>
      </c>
      <c r="J284" s="11" t="str">
        <f t="shared" si="19"/>
        <v/>
      </c>
      <c r="K284" s="30"/>
      <c r="L284">
        <v>0</v>
      </c>
      <c r="N284" t="str">
        <f>_xlfn.IFNA(VLOOKUP(A284,'Personnel List'!A$1:F$1284,6,FALSE),"")</f>
        <v/>
      </c>
    </row>
    <row r="285" spans="2:14" ht="15" customHeight="1" x14ac:dyDescent="0.45">
      <c r="B285" t="str">
        <f>_xlfn.IFNA(VLOOKUP(A285,'Personnel List'!A$1:E$1284,5,FALSE),"")</f>
        <v/>
      </c>
      <c r="C285" t="str">
        <f>_xlfn.IFNA(VLOOKUP(A285,'Personnel List'!A$1:E$1284,4,FALSE),"")</f>
        <v/>
      </c>
      <c r="D285" s="2" t="str">
        <f t="shared" ca="1" si="17"/>
        <v/>
      </c>
      <c r="E285" s="2" t="str">
        <f t="shared" si="18"/>
        <v>Onsite</v>
      </c>
      <c r="F285" s="9"/>
      <c r="H285" s="7"/>
      <c r="I285" s="14" t="str">
        <f t="shared" ca="1" si="16"/>
        <v/>
      </c>
      <c r="J285" s="11" t="str">
        <f t="shared" si="19"/>
        <v/>
      </c>
      <c r="K285" s="30"/>
      <c r="L285">
        <v>0</v>
      </c>
      <c r="N285" t="str">
        <f>_xlfn.IFNA(VLOOKUP(A285,'Personnel List'!A$1:F$1284,6,FALSE),"")</f>
        <v/>
      </c>
    </row>
    <row r="286" spans="2:14" ht="15" customHeight="1" x14ac:dyDescent="0.45">
      <c r="B286" t="str">
        <f>_xlfn.IFNA(VLOOKUP(A286,'Personnel List'!A$1:E$1284,5,FALSE),"")</f>
        <v/>
      </c>
      <c r="C286" t="str">
        <f>_xlfn.IFNA(VLOOKUP(A286,'Personnel List'!A$1:E$1284,4,FALSE),"")</f>
        <v/>
      </c>
      <c r="D286" s="2" t="str">
        <f t="shared" ca="1" si="17"/>
        <v/>
      </c>
      <c r="E286" s="2" t="str">
        <f t="shared" si="18"/>
        <v>Onsite</v>
      </c>
      <c r="F286" s="9"/>
      <c r="G286" s="34"/>
      <c r="H286" s="7"/>
      <c r="I286" s="14" t="str">
        <f t="shared" ca="1" si="16"/>
        <v/>
      </c>
      <c r="J286" s="11" t="str">
        <f t="shared" si="19"/>
        <v/>
      </c>
      <c r="K286" s="30"/>
      <c r="L286">
        <v>0</v>
      </c>
      <c r="N286" t="str">
        <f>_xlfn.IFNA(VLOOKUP(A286,'Personnel List'!A$1:F$1284,6,FALSE),"")</f>
        <v/>
      </c>
    </row>
    <row r="287" spans="2:14" ht="15" customHeight="1" x14ac:dyDescent="0.45">
      <c r="B287" t="str">
        <f>_xlfn.IFNA(VLOOKUP(A287,'Personnel List'!A$1:E$1284,5,FALSE),"")</f>
        <v/>
      </c>
      <c r="C287" t="str">
        <f>_xlfn.IFNA(VLOOKUP(A287,'Personnel List'!A$1:E$1284,4,FALSE),"")</f>
        <v/>
      </c>
      <c r="D287" s="2" t="str">
        <f t="shared" ca="1" si="17"/>
        <v/>
      </c>
      <c r="E287" s="2" t="str">
        <f t="shared" si="18"/>
        <v>Onsite</v>
      </c>
      <c r="F287" s="9"/>
      <c r="G287" s="35"/>
      <c r="H287" s="7"/>
      <c r="I287" s="14" t="str">
        <f t="shared" ca="1" si="16"/>
        <v/>
      </c>
      <c r="J287" s="11" t="str">
        <f t="shared" si="19"/>
        <v/>
      </c>
      <c r="K287" s="30"/>
      <c r="L287">
        <v>0</v>
      </c>
      <c r="N287" t="str">
        <f>_xlfn.IFNA(VLOOKUP(A287,'Personnel List'!A$1:F$1284,6,FALSE),"")</f>
        <v/>
      </c>
    </row>
    <row r="288" spans="2:14" ht="15" customHeight="1" x14ac:dyDescent="0.45">
      <c r="B288" t="str">
        <f>_xlfn.IFNA(VLOOKUP(A288,'Personnel List'!A$1:E$1284,5,FALSE),"")</f>
        <v/>
      </c>
      <c r="C288" t="str">
        <f>_xlfn.IFNA(VLOOKUP(A288,'Personnel List'!A$1:E$1284,4,FALSE),"")</f>
        <v/>
      </c>
      <c r="D288" s="2" t="str">
        <f t="shared" ca="1" si="17"/>
        <v/>
      </c>
      <c r="E288" s="2" t="str">
        <f t="shared" si="18"/>
        <v>Onsite</v>
      </c>
      <c r="F288" s="9"/>
      <c r="G288" s="34"/>
      <c r="H288" s="7"/>
      <c r="I288" s="14" t="str">
        <f t="shared" ca="1" si="16"/>
        <v/>
      </c>
      <c r="J288" s="11" t="str">
        <f t="shared" si="19"/>
        <v/>
      </c>
      <c r="K288" s="30"/>
      <c r="L288">
        <v>0</v>
      </c>
      <c r="N288" t="str">
        <f>_xlfn.IFNA(VLOOKUP(A288,'Personnel List'!A$1:F$1284,6,FALSE),"")</f>
        <v/>
      </c>
    </row>
    <row r="289" spans="2:14" ht="15" customHeight="1" x14ac:dyDescent="0.45">
      <c r="B289" t="str">
        <f>_xlfn.IFNA(VLOOKUP(A289,'Personnel List'!A$1:E$1284,5,FALSE),"")</f>
        <v/>
      </c>
      <c r="C289" t="str">
        <f>_xlfn.IFNA(VLOOKUP(A289,'Personnel List'!A$1:E$1284,4,FALSE),"")</f>
        <v/>
      </c>
      <c r="D289" s="2" t="str">
        <f t="shared" ca="1" si="17"/>
        <v/>
      </c>
      <c r="E289" s="2" t="str">
        <f t="shared" si="18"/>
        <v>Onsite</v>
      </c>
      <c r="F289" s="9"/>
      <c r="G289" s="35"/>
      <c r="H289" s="7"/>
      <c r="I289" s="14" t="str">
        <f t="shared" ca="1" si="16"/>
        <v/>
      </c>
      <c r="J289" s="11" t="str">
        <f t="shared" si="19"/>
        <v/>
      </c>
      <c r="K289" s="30"/>
      <c r="L289">
        <v>0</v>
      </c>
      <c r="N289" t="str">
        <f>_xlfn.IFNA(VLOOKUP(A289,'Personnel List'!A$1:F$1284,6,FALSE),"")</f>
        <v/>
      </c>
    </row>
    <row r="290" spans="2:14" ht="15" customHeight="1" x14ac:dyDescent="0.45">
      <c r="B290" t="str">
        <f>_xlfn.IFNA(VLOOKUP(A290,'Personnel List'!A$1:E$1284,5,FALSE),"")</f>
        <v/>
      </c>
      <c r="C290" t="str">
        <f>_xlfn.IFNA(VLOOKUP(A290,'Personnel List'!A$1:E$1284,4,FALSE),"")</f>
        <v/>
      </c>
      <c r="D290" s="2" t="str">
        <f t="shared" ca="1" si="17"/>
        <v/>
      </c>
      <c r="E290" s="2" t="str">
        <f t="shared" si="18"/>
        <v>Onsite</v>
      </c>
      <c r="F290" s="9"/>
      <c r="G290" s="34"/>
      <c r="H290" s="7"/>
      <c r="I290" s="14" t="str">
        <f t="shared" ca="1" si="16"/>
        <v/>
      </c>
      <c r="J290" s="11" t="str">
        <f t="shared" si="19"/>
        <v/>
      </c>
      <c r="K290" s="30"/>
      <c r="L290">
        <v>0</v>
      </c>
      <c r="N290" t="str">
        <f>_xlfn.IFNA(VLOOKUP(A290,'Personnel List'!A$1:F$1284,6,FALSE),"")</f>
        <v/>
      </c>
    </row>
    <row r="291" spans="2:14" ht="15" customHeight="1" x14ac:dyDescent="0.45">
      <c r="B291" t="str">
        <f>_xlfn.IFNA(VLOOKUP(A291,'Personnel List'!A$1:E$1284,5,FALSE),"")</f>
        <v/>
      </c>
      <c r="C291" t="str">
        <f>_xlfn.IFNA(VLOOKUP(A291,'Personnel List'!A$1:E$1284,4,FALSE),"")</f>
        <v/>
      </c>
      <c r="D291" s="2" t="str">
        <f t="shared" ca="1" si="17"/>
        <v/>
      </c>
      <c r="E291" s="2" t="str">
        <f t="shared" si="18"/>
        <v>Onsite</v>
      </c>
      <c r="F291" s="9"/>
      <c r="H291" s="7"/>
      <c r="I291" s="14" t="str">
        <f t="shared" ca="1" si="16"/>
        <v/>
      </c>
      <c r="J291" s="11" t="str">
        <f t="shared" si="19"/>
        <v/>
      </c>
      <c r="K291" s="30"/>
      <c r="L291">
        <v>0</v>
      </c>
      <c r="N291" t="str">
        <f>_xlfn.IFNA(VLOOKUP(A291,'Personnel List'!A$1:F$1284,6,FALSE),"")</f>
        <v/>
      </c>
    </row>
    <row r="292" spans="2:14" ht="15" customHeight="1" x14ac:dyDescent="0.45">
      <c r="B292" t="str">
        <f>_xlfn.IFNA(VLOOKUP(A292,'Personnel List'!A$1:E$1284,5,FALSE),"")</f>
        <v/>
      </c>
      <c r="C292" t="str">
        <f>_xlfn.IFNA(VLOOKUP(A292,'Personnel List'!A$1:E$1284,4,FALSE),"")</f>
        <v/>
      </c>
      <c r="D292" s="2" t="str">
        <f t="shared" ca="1" si="17"/>
        <v/>
      </c>
      <c r="E292" s="2" t="str">
        <f t="shared" si="18"/>
        <v>Onsite</v>
      </c>
      <c r="F292" s="9"/>
      <c r="G292" s="34"/>
      <c r="H292" s="7"/>
      <c r="I292" s="14" t="str">
        <f t="shared" ca="1" si="16"/>
        <v/>
      </c>
      <c r="J292" s="11" t="str">
        <f t="shared" si="19"/>
        <v/>
      </c>
      <c r="K292" s="30"/>
      <c r="L292">
        <v>0</v>
      </c>
      <c r="N292" t="str">
        <f>_xlfn.IFNA(VLOOKUP(A292,'Personnel List'!A$1:F$1284,6,FALSE),"")</f>
        <v/>
      </c>
    </row>
    <row r="293" spans="2:14" ht="15" customHeight="1" x14ac:dyDescent="0.45">
      <c r="B293" t="str">
        <f>_xlfn.IFNA(VLOOKUP(A293,'Personnel List'!A$1:E$1284,5,FALSE),"")</f>
        <v/>
      </c>
      <c r="C293" t="str">
        <f>_xlfn.IFNA(VLOOKUP(A293,'Personnel List'!A$1:E$1284,4,FALSE),"")</f>
        <v/>
      </c>
      <c r="D293" s="2" t="str">
        <f t="shared" ca="1" si="17"/>
        <v/>
      </c>
      <c r="E293" s="2" t="str">
        <f t="shared" si="18"/>
        <v>Onsite</v>
      </c>
      <c r="F293" s="9"/>
      <c r="G293" s="35"/>
      <c r="H293" s="7"/>
      <c r="I293" s="14" t="str">
        <f t="shared" ca="1" si="16"/>
        <v/>
      </c>
      <c r="J293" s="11" t="str">
        <f t="shared" si="19"/>
        <v/>
      </c>
      <c r="K293" s="30"/>
      <c r="L293">
        <v>0</v>
      </c>
      <c r="N293" t="str">
        <f>_xlfn.IFNA(VLOOKUP(A293,'Personnel List'!A$1:F$1284,6,FALSE),"")</f>
        <v/>
      </c>
    </row>
    <row r="294" spans="2:14" ht="15" customHeight="1" x14ac:dyDescent="0.45">
      <c r="B294" t="str">
        <f>_xlfn.IFNA(VLOOKUP(A294,'Personnel List'!A$1:E$1284,5,FALSE),"")</f>
        <v/>
      </c>
      <c r="C294" t="str">
        <f>_xlfn.IFNA(VLOOKUP(A294,'Personnel List'!A$1:E$1284,4,FALSE),"")</f>
        <v/>
      </c>
      <c r="D294" s="2" t="str">
        <f t="shared" ca="1" si="17"/>
        <v/>
      </c>
      <c r="E294" s="2" t="str">
        <f t="shared" si="18"/>
        <v>Onsite</v>
      </c>
      <c r="F294" s="9"/>
      <c r="G294" s="34"/>
      <c r="H294" s="7"/>
      <c r="I294" s="14" t="str">
        <f t="shared" ca="1" si="16"/>
        <v/>
      </c>
      <c r="J294" s="11" t="str">
        <f t="shared" si="19"/>
        <v/>
      </c>
      <c r="K294" s="30"/>
      <c r="L294">
        <v>0</v>
      </c>
      <c r="N294" t="str">
        <f>_xlfn.IFNA(VLOOKUP(A294,'Personnel List'!A$1:F$1284,6,FALSE),"")</f>
        <v/>
      </c>
    </row>
    <row r="295" spans="2:14" ht="15" customHeight="1" x14ac:dyDescent="0.45">
      <c r="B295" t="str">
        <f>_xlfn.IFNA(VLOOKUP(A295,'Personnel List'!A$1:E$1284,5,FALSE),"")</f>
        <v/>
      </c>
      <c r="C295" t="str">
        <f>_xlfn.IFNA(VLOOKUP(A295,'Personnel List'!A$1:E$1284,4,FALSE),"")</f>
        <v/>
      </c>
      <c r="D295" s="2" t="str">
        <f t="shared" ca="1" si="17"/>
        <v/>
      </c>
      <c r="E295" s="2" t="str">
        <f t="shared" si="18"/>
        <v>Onsite</v>
      </c>
      <c r="F295" s="9"/>
      <c r="H295" s="7"/>
      <c r="I295" s="14" t="str">
        <f t="shared" ca="1" si="16"/>
        <v/>
      </c>
      <c r="J295" s="11" t="str">
        <f t="shared" si="19"/>
        <v/>
      </c>
      <c r="K295" s="30"/>
      <c r="L295">
        <v>0</v>
      </c>
      <c r="N295" t="str">
        <f>_xlfn.IFNA(VLOOKUP(A295,'Personnel List'!A$1:F$1284,6,FALSE),"")</f>
        <v/>
      </c>
    </row>
    <row r="296" spans="2:14" ht="15" customHeight="1" x14ac:dyDescent="0.45">
      <c r="B296" t="str">
        <f>_xlfn.IFNA(VLOOKUP(A296,'Personnel List'!A$1:E$1284,5,FALSE),"")</f>
        <v/>
      </c>
      <c r="C296" t="str">
        <f>_xlfn.IFNA(VLOOKUP(A296,'Personnel List'!A$1:E$1284,4,FALSE),"")</f>
        <v/>
      </c>
      <c r="D296" s="2" t="str">
        <f t="shared" ca="1" si="17"/>
        <v/>
      </c>
      <c r="E296" s="2" t="str">
        <f t="shared" si="18"/>
        <v>Onsite</v>
      </c>
      <c r="F296" s="9"/>
      <c r="G296" s="34"/>
      <c r="H296" s="7"/>
      <c r="I296" s="14" t="str">
        <f t="shared" ca="1" si="16"/>
        <v/>
      </c>
      <c r="J296" s="11" t="str">
        <f t="shared" si="19"/>
        <v/>
      </c>
      <c r="K296" s="30"/>
      <c r="L296">
        <v>0</v>
      </c>
      <c r="N296" t="str">
        <f>_xlfn.IFNA(VLOOKUP(A296,'Personnel List'!A$1:F$1284,6,FALSE),"")</f>
        <v/>
      </c>
    </row>
    <row r="297" spans="2:14" ht="15" customHeight="1" x14ac:dyDescent="0.45">
      <c r="B297" t="str">
        <f>_xlfn.IFNA(VLOOKUP(A297,'Personnel List'!A$1:E$1284,5,FALSE),"")</f>
        <v/>
      </c>
      <c r="C297" t="str">
        <f>_xlfn.IFNA(VLOOKUP(A297,'Personnel List'!A$1:E$1284,4,FALSE),"")</f>
        <v/>
      </c>
      <c r="D297" s="2" t="str">
        <f t="shared" ca="1" si="17"/>
        <v/>
      </c>
      <c r="E297" s="2" t="str">
        <f t="shared" si="18"/>
        <v>Onsite</v>
      </c>
      <c r="F297" s="9"/>
      <c r="G297" s="35"/>
      <c r="H297" s="7"/>
      <c r="I297" s="14" t="str">
        <f t="shared" ca="1" si="16"/>
        <v/>
      </c>
      <c r="J297" s="11" t="str">
        <f t="shared" si="19"/>
        <v/>
      </c>
      <c r="K297" s="30"/>
      <c r="L297">
        <v>0</v>
      </c>
      <c r="N297" t="str">
        <f>_xlfn.IFNA(VLOOKUP(A297,'Personnel List'!A$1:F$1284,6,FALSE),"")</f>
        <v/>
      </c>
    </row>
    <row r="298" spans="2:14" ht="15" customHeight="1" x14ac:dyDescent="0.45">
      <c r="B298" t="str">
        <f>_xlfn.IFNA(VLOOKUP(A298,'Personnel List'!A$1:E$1284,5,FALSE),"")</f>
        <v/>
      </c>
      <c r="C298" t="str">
        <f>_xlfn.IFNA(VLOOKUP(A298,'Personnel List'!A$1:E$1284,4,FALSE),"")</f>
        <v/>
      </c>
      <c r="D298" s="2" t="str">
        <f t="shared" ca="1" si="17"/>
        <v/>
      </c>
      <c r="E298" s="2" t="str">
        <f t="shared" si="18"/>
        <v>Onsite</v>
      </c>
      <c r="F298" s="9"/>
      <c r="G298" s="34"/>
      <c r="H298" s="7"/>
      <c r="I298" s="14" t="str">
        <f t="shared" ca="1" si="16"/>
        <v/>
      </c>
      <c r="J298" s="11" t="str">
        <f t="shared" si="19"/>
        <v/>
      </c>
      <c r="K298" s="30"/>
      <c r="L298">
        <v>0</v>
      </c>
      <c r="N298" t="str">
        <f>_xlfn.IFNA(VLOOKUP(A298,'Personnel List'!A$1:F$1284,6,FALSE),"")</f>
        <v/>
      </c>
    </row>
    <row r="299" spans="2:14" ht="15" customHeight="1" x14ac:dyDescent="0.45">
      <c r="B299" t="str">
        <f>_xlfn.IFNA(VLOOKUP(A299,'Personnel List'!A$1:E$1284,5,FALSE),"")</f>
        <v/>
      </c>
      <c r="C299" t="str">
        <f>_xlfn.IFNA(VLOOKUP(A299,'Personnel List'!A$1:E$1284,4,FALSE),"")</f>
        <v/>
      </c>
      <c r="D299" s="2" t="str">
        <f t="shared" ca="1" si="17"/>
        <v/>
      </c>
      <c r="E299" s="2" t="str">
        <f t="shared" si="18"/>
        <v>Onsite</v>
      </c>
      <c r="F299" s="9"/>
      <c r="H299" s="7"/>
      <c r="I299" s="14" t="str">
        <f t="shared" ca="1" si="16"/>
        <v/>
      </c>
      <c r="J299" s="11" t="str">
        <f t="shared" si="19"/>
        <v/>
      </c>
      <c r="K299" s="30"/>
      <c r="L299">
        <v>0</v>
      </c>
      <c r="N299" t="str">
        <f>_xlfn.IFNA(VLOOKUP(A299,'Personnel List'!A$1:F$1284,6,FALSE),"")</f>
        <v/>
      </c>
    </row>
    <row r="300" spans="2:14" ht="15" customHeight="1" x14ac:dyDescent="0.45">
      <c r="B300" t="str">
        <f>_xlfn.IFNA(VLOOKUP(A300,'Personnel List'!A$1:E$1284,5,FALSE),"")</f>
        <v/>
      </c>
      <c r="C300" t="str">
        <f>_xlfn.IFNA(VLOOKUP(A300,'Personnel List'!A$1:E$1284,4,FALSE),"")</f>
        <v/>
      </c>
      <c r="D300" s="2" t="str">
        <f t="shared" ca="1" si="17"/>
        <v/>
      </c>
      <c r="E300" s="2" t="str">
        <f t="shared" si="18"/>
        <v>Onsite</v>
      </c>
      <c r="F300" s="9"/>
      <c r="G300" s="34"/>
      <c r="H300" s="7"/>
      <c r="I300" s="14" t="str">
        <f t="shared" ca="1" si="16"/>
        <v/>
      </c>
      <c r="J300" s="11" t="str">
        <f t="shared" si="19"/>
        <v/>
      </c>
      <c r="K300" s="30"/>
      <c r="L300">
        <v>0</v>
      </c>
      <c r="N300" t="str">
        <f>_xlfn.IFNA(VLOOKUP(A300,'Personnel List'!A$1:F$1284,6,FALSE),"")</f>
        <v/>
      </c>
    </row>
    <row r="301" spans="2:14" ht="15" customHeight="1" x14ac:dyDescent="0.45">
      <c r="B301" t="str">
        <f>_xlfn.IFNA(VLOOKUP(A301,'Personnel List'!A$1:E$1284,5,FALSE),"")</f>
        <v/>
      </c>
      <c r="C301" t="str">
        <f>_xlfn.IFNA(VLOOKUP(A301,'Personnel List'!A$1:E$1284,4,FALSE),"")</f>
        <v/>
      </c>
      <c r="D301" s="2" t="str">
        <f t="shared" ca="1" si="17"/>
        <v/>
      </c>
      <c r="E301" s="2" t="str">
        <f t="shared" si="18"/>
        <v>Onsite</v>
      </c>
      <c r="F301" s="9"/>
      <c r="G301" s="35"/>
      <c r="H301" s="7"/>
      <c r="I301" s="14" t="str">
        <f t="shared" ca="1" si="16"/>
        <v/>
      </c>
      <c r="J301" s="11" t="str">
        <f t="shared" si="19"/>
        <v/>
      </c>
      <c r="K301" s="30"/>
      <c r="L301">
        <v>0</v>
      </c>
      <c r="N301" t="str">
        <f>_xlfn.IFNA(VLOOKUP(A301,'Personnel List'!A$1:F$1284,6,FALSE),"")</f>
        <v/>
      </c>
    </row>
    <row r="302" spans="2:14" ht="15" customHeight="1" x14ac:dyDescent="0.45">
      <c r="B302" t="str">
        <f>_xlfn.IFNA(VLOOKUP(A302,'Personnel List'!A$1:E$1284,5,FALSE),"")</f>
        <v/>
      </c>
      <c r="C302" t="str">
        <f>_xlfn.IFNA(VLOOKUP(A302,'Personnel List'!A$1:E$1284,4,FALSE),"")</f>
        <v/>
      </c>
      <c r="D302" s="2" t="str">
        <f t="shared" ca="1" si="17"/>
        <v/>
      </c>
      <c r="E302" s="2" t="str">
        <f t="shared" si="18"/>
        <v>Onsite</v>
      </c>
      <c r="F302" s="9"/>
      <c r="G302" s="34"/>
      <c r="H302" s="7"/>
      <c r="I302" s="14" t="str">
        <f t="shared" ref="I302:I365" ca="1" si="20">IF(G1142&lt;&gt;"",IF(I302&lt;&gt;"",I302,NOW()),"")</f>
        <v/>
      </c>
      <c r="J302" s="11" t="str">
        <f t="shared" si="19"/>
        <v/>
      </c>
      <c r="K302" s="30"/>
      <c r="L302">
        <v>0</v>
      </c>
      <c r="N302" t="str">
        <f>_xlfn.IFNA(VLOOKUP(A302,'Personnel List'!A$1:F$1284,6,FALSE),"")</f>
        <v/>
      </c>
    </row>
    <row r="303" spans="2:14" ht="15" customHeight="1" x14ac:dyDescent="0.45">
      <c r="B303" t="str">
        <f>_xlfn.IFNA(VLOOKUP(A303,'Personnel List'!A$1:E$1284,5,FALSE),"")</f>
        <v/>
      </c>
      <c r="C303" t="str">
        <f>_xlfn.IFNA(VLOOKUP(A303,'Personnel List'!A$1:E$1284,4,FALSE),"")</f>
        <v/>
      </c>
      <c r="D303" s="2" t="str">
        <f t="shared" ca="1" si="17"/>
        <v/>
      </c>
      <c r="E303" s="2" t="str">
        <f t="shared" si="18"/>
        <v>Onsite</v>
      </c>
      <c r="F303" s="9"/>
      <c r="G303" s="35"/>
      <c r="H303" s="7"/>
      <c r="I303" s="14" t="str">
        <f t="shared" ca="1" si="20"/>
        <v/>
      </c>
      <c r="J303" s="11" t="str">
        <f t="shared" si="19"/>
        <v/>
      </c>
      <c r="K303" s="30"/>
      <c r="L303">
        <v>0</v>
      </c>
      <c r="N303" t="str">
        <f>_xlfn.IFNA(VLOOKUP(A303,'Personnel List'!A$1:F$1284,6,FALSE),"")</f>
        <v/>
      </c>
    </row>
    <row r="304" spans="2:14" ht="15" customHeight="1" x14ac:dyDescent="0.45">
      <c r="B304" t="str">
        <f>_xlfn.IFNA(VLOOKUP(A304,'Personnel List'!A$1:E$1284,5,FALSE),"")</f>
        <v/>
      </c>
      <c r="C304" t="str">
        <f>_xlfn.IFNA(VLOOKUP(A304,'Personnel List'!A$1:E$1284,4,FALSE),"")</f>
        <v/>
      </c>
      <c r="D304" s="2" t="str">
        <f t="shared" ca="1" si="17"/>
        <v/>
      </c>
      <c r="E304" s="2" t="str">
        <f t="shared" si="18"/>
        <v>Onsite</v>
      </c>
      <c r="F304" s="9"/>
      <c r="G304" s="34"/>
      <c r="H304" s="7"/>
      <c r="I304" s="14" t="str">
        <f t="shared" ca="1" si="20"/>
        <v/>
      </c>
      <c r="J304" s="11" t="str">
        <f t="shared" si="19"/>
        <v/>
      </c>
      <c r="K304" s="30"/>
      <c r="L304">
        <v>0</v>
      </c>
      <c r="N304" t="str">
        <f>_xlfn.IFNA(VLOOKUP(A304,'Personnel List'!A$1:F$1284,6,FALSE),"")</f>
        <v/>
      </c>
    </row>
    <row r="305" spans="2:14" ht="15" customHeight="1" x14ac:dyDescent="0.45">
      <c r="B305" t="str">
        <f>_xlfn.IFNA(VLOOKUP(A305,'Personnel List'!A$1:E$1284,5,FALSE),"")</f>
        <v/>
      </c>
      <c r="C305" t="str">
        <f>_xlfn.IFNA(VLOOKUP(A305,'Personnel List'!A$1:E$1284,4,FALSE),"")</f>
        <v/>
      </c>
      <c r="D305" s="2" t="str">
        <f t="shared" ca="1" si="17"/>
        <v/>
      </c>
      <c r="E305" s="2" t="str">
        <f t="shared" si="18"/>
        <v>Onsite</v>
      </c>
      <c r="F305" s="9"/>
      <c r="H305" s="7"/>
      <c r="I305" s="14" t="str">
        <f t="shared" ca="1" si="20"/>
        <v/>
      </c>
      <c r="J305" s="11" t="str">
        <f t="shared" si="19"/>
        <v/>
      </c>
      <c r="K305" s="30"/>
      <c r="L305">
        <v>0</v>
      </c>
      <c r="N305" t="str">
        <f>_xlfn.IFNA(VLOOKUP(A305,'Personnel List'!A$1:F$1284,6,FALSE),"")</f>
        <v/>
      </c>
    </row>
    <row r="306" spans="2:14" ht="15" customHeight="1" x14ac:dyDescent="0.45">
      <c r="B306" t="str">
        <f>_xlfn.IFNA(VLOOKUP(A306,'Personnel List'!A$1:E$1284,5,FALSE),"")</f>
        <v/>
      </c>
      <c r="C306" t="str">
        <f>_xlfn.IFNA(VLOOKUP(A306,'Personnel List'!A$1:E$1284,4,FALSE),"")</f>
        <v/>
      </c>
      <c r="D306" s="2" t="str">
        <f t="shared" ca="1" si="17"/>
        <v/>
      </c>
      <c r="E306" s="2" t="str">
        <f t="shared" si="18"/>
        <v>Onsite</v>
      </c>
      <c r="F306" s="9"/>
      <c r="G306" s="34"/>
      <c r="H306" s="7"/>
      <c r="I306" s="14" t="str">
        <f t="shared" ca="1" si="20"/>
        <v/>
      </c>
      <c r="J306" s="11" t="str">
        <f t="shared" si="19"/>
        <v/>
      </c>
      <c r="K306" s="30"/>
      <c r="L306">
        <v>0</v>
      </c>
      <c r="N306" t="str">
        <f>_xlfn.IFNA(VLOOKUP(A306,'Personnel List'!A$1:F$1284,6,FALSE),"")</f>
        <v/>
      </c>
    </row>
    <row r="307" spans="2:14" ht="15" customHeight="1" x14ac:dyDescent="0.45">
      <c r="B307" t="str">
        <f>_xlfn.IFNA(VLOOKUP(A307,'Personnel List'!A$1:E$1284,5,FALSE),"")</f>
        <v/>
      </c>
      <c r="C307" t="str">
        <f>_xlfn.IFNA(VLOOKUP(A307,'Personnel List'!A$1:E$1284,4,FALSE),"")</f>
        <v/>
      </c>
      <c r="D307" s="2" t="str">
        <f t="shared" ca="1" si="17"/>
        <v/>
      </c>
      <c r="E307" s="2" t="str">
        <f t="shared" si="18"/>
        <v>Onsite</v>
      </c>
      <c r="F307" s="9"/>
      <c r="G307" s="35"/>
      <c r="H307" s="7"/>
      <c r="I307" s="14" t="str">
        <f t="shared" ca="1" si="20"/>
        <v/>
      </c>
      <c r="J307" s="11" t="str">
        <f t="shared" si="19"/>
        <v/>
      </c>
      <c r="K307" s="30"/>
      <c r="L307">
        <v>0</v>
      </c>
      <c r="N307" t="str">
        <f>_xlfn.IFNA(VLOOKUP(A307,'Personnel List'!A$1:F$1284,6,FALSE),"")</f>
        <v/>
      </c>
    </row>
    <row r="308" spans="2:14" ht="15" customHeight="1" x14ac:dyDescent="0.45">
      <c r="B308" t="str">
        <f>_xlfn.IFNA(VLOOKUP(A308,'Personnel List'!A$1:E$1284,5,FALSE),"")</f>
        <v/>
      </c>
      <c r="C308" t="str">
        <f>_xlfn.IFNA(VLOOKUP(A308,'Personnel List'!A$1:E$1284,4,FALSE),"")</f>
        <v/>
      </c>
      <c r="D308" s="2" t="str">
        <f t="shared" ca="1" si="17"/>
        <v/>
      </c>
      <c r="E308" s="2" t="str">
        <f t="shared" si="18"/>
        <v>Onsite</v>
      </c>
      <c r="F308" s="9"/>
      <c r="G308" s="34"/>
      <c r="H308" s="7"/>
      <c r="I308" s="14" t="str">
        <f t="shared" ca="1" si="20"/>
        <v/>
      </c>
      <c r="J308" s="11" t="str">
        <f t="shared" si="19"/>
        <v/>
      </c>
      <c r="K308" s="30"/>
      <c r="L308">
        <v>0</v>
      </c>
      <c r="N308" t="str">
        <f>_xlfn.IFNA(VLOOKUP(A308,'Personnel List'!A$1:F$1284,6,FALSE),"")</f>
        <v/>
      </c>
    </row>
    <row r="309" spans="2:14" ht="15" customHeight="1" x14ac:dyDescent="0.45">
      <c r="B309" t="str">
        <f>_xlfn.IFNA(VLOOKUP(A309,'Personnel List'!A$1:E$1284,5,FALSE),"")</f>
        <v/>
      </c>
      <c r="C309" t="str">
        <f>_xlfn.IFNA(VLOOKUP(A309,'Personnel List'!A$1:E$1284,4,FALSE),"")</f>
        <v/>
      </c>
      <c r="D309" s="2" t="str">
        <f t="shared" ca="1" si="17"/>
        <v/>
      </c>
      <c r="E309" s="2" t="str">
        <f t="shared" si="18"/>
        <v>Onsite</v>
      </c>
      <c r="F309" s="9"/>
      <c r="H309" s="7"/>
      <c r="I309" s="14" t="str">
        <f t="shared" ca="1" si="20"/>
        <v/>
      </c>
      <c r="J309" s="11" t="str">
        <f t="shared" si="19"/>
        <v/>
      </c>
      <c r="K309" s="30"/>
      <c r="L309">
        <v>0</v>
      </c>
      <c r="N309" t="str">
        <f>_xlfn.IFNA(VLOOKUP(A309,'Personnel List'!A$1:F$1284,6,FALSE),"")</f>
        <v/>
      </c>
    </row>
    <row r="310" spans="2:14" ht="15" customHeight="1" x14ac:dyDescent="0.45">
      <c r="B310" t="str">
        <f>_xlfn.IFNA(VLOOKUP(A310,'Personnel List'!A$1:E$1284,5,FALSE),"")</f>
        <v/>
      </c>
      <c r="C310" t="str">
        <f>_xlfn.IFNA(VLOOKUP(A310,'Personnel List'!A$1:E$1284,4,FALSE),"")</f>
        <v/>
      </c>
      <c r="D310" s="2" t="str">
        <f t="shared" ca="1" si="17"/>
        <v/>
      </c>
      <c r="E310" s="2" t="str">
        <f t="shared" si="18"/>
        <v>Onsite</v>
      </c>
      <c r="F310" s="9"/>
      <c r="G310" s="34"/>
      <c r="H310" s="7"/>
      <c r="I310" s="14" t="str">
        <f t="shared" ca="1" si="20"/>
        <v/>
      </c>
      <c r="J310" s="11" t="str">
        <f t="shared" si="19"/>
        <v/>
      </c>
      <c r="K310" s="30"/>
      <c r="L310">
        <v>0</v>
      </c>
      <c r="N310" t="str">
        <f>_xlfn.IFNA(VLOOKUP(A310,'Personnel List'!A$1:F$1284,6,FALSE),"")</f>
        <v/>
      </c>
    </row>
    <row r="311" spans="2:14" ht="15" customHeight="1" x14ac:dyDescent="0.45">
      <c r="B311" t="str">
        <f>_xlfn.IFNA(VLOOKUP(A311,'Personnel List'!A$1:E$1284,5,FALSE),"")</f>
        <v/>
      </c>
      <c r="C311" t="str">
        <f>_xlfn.IFNA(VLOOKUP(A311,'Personnel List'!A$1:E$1284,4,FALSE),"")</f>
        <v/>
      </c>
      <c r="D311" s="2" t="str">
        <f t="shared" ca="1" si="17"/>
        <v/>
      </c>
      <c r="E311" s="2" t="str">
        <f t="shared" si="18"/>
        <v>Onsite</v>
      </c>
      <c r="F311" s="9"/>
      <c r="G311" s="35"/>
      <c r="H311" s="7"/>
      <c r="I311" s="14" t="str">
        <f t="shared" ca="1" si="20"/>
        <v/>
      </c>
      <c r="J311" s="11" t="str">
        <f t="shared" si="19"/>
        <v/>
      </c>
      <c r="K311" s="30"/>
      <c r="L311">
        <v>0</v>
      </c>
      <c r="N311" t="str">
        <f>_xlfn.IFNA(VLOOKUP(A311,'Personnel List'!A$1:F$1284,6,FALSE),"")</f>
        <v/>
      </c>
    </row>
    <row r="312" spans="2:14" ht="15" customHeight="1" x14ac:dyDescent="0.45">
      <c r="B312" t="str">
        <f>_xlfn.IFNA(VLOOKUP(A312,'Personnel List'!A$1:E$1284,5,FALSE),"")</f>
        <v/>
      </c>
      <c r="C312" t="str">
        <f>_xlfn.IFNA(VLOOKUP(A312,'Personnel List'!A$1:E$1284,4,FALSE),"")</f>
        <v/>
      </c>
      <c r="D312" s="2" t="str">
        <f t="shared" ca="1" si="17"/>
        <v/>
      </c>
      <c r="E312" s="2" t="str">
        <f t="shared" si="18"/>
        <v>Onsite</v>
      </c>
      <c r="F312" s="9"/>
      <c r="G312" s="34"/>
      <c r="H312" s="7"/>
      <c r="I312" s="14" t="str">
        <f t="shared" ca="1" si="20"/>
        <v/>
      </c>
      <c r="J312" s="11" t="str">
        <f t="shared" si="19"/>
        <v/>
      </c>
      <c r="K312" s="30"/>
      <c r="L312">
        <v>0</v>
      </c>
      <c r="N312" t="str">
        <f>_xlfn.IFNA(VLOOKUP(A312,'Personnel List'!A$1:F$1284,6,FALSE),"")</f>
        <v/>
      </c>
    </row>
    <row r="313" spans="2:14" ht="15" customHeight="1" x14ac:dyDescent="0.45">
      <c r="B313" t="str">
        <f>_xlfn.IFNA(VLOOKUP(A313,'Personnel List'!A$1:E$1284,5,FALSE),"")</f>
        <v/>
      </c>
      <c r="C313" t="str">
        <f>_xlfn.IFNA(VLOOKUP(A313,'Personnel List'!A$1:E$1284,4,FALSE),"")</f>
        <v/>
      </c>
      <c r="D313" s="2" t="str">
        <f t="shared" ca="1" si="17"/>
        <v/>
      </c>
      <c r="E313" s="2" t="str">
        <f t="shared" si="18"/>
        <v>Onsite</v>
      </c>
      <c r="F313" s="9"/>
      <c r="G313" s="35"/>
      <c r="H313" s="7"/>
      <c r="I313" s="14" t="str">
        <f t="shared" ca="1" si="20"/>
        <v/>
      </c>
      <c r="J313" s="11" t="str">
        <f t="shared" si="19"/>
        <v/>
      </c>
      <c r="K313" s="30"/>
      <c r="L313">
        <v>0</v>
      </c>
      <c r="N313" t="str">
        <f>_xlfn.IFNA(VLOOKUP(A313,'Personnel List'!A$1:F$1284,6,FALSE),"")</f>
        <v/>
      </c>
    </row>
    <row r="314" spans="2:14" ht="15" customHeight="1" x14ac:dyDescent="0.45">
      <c r="B314" t="str">
        <f>_xlfn.IFNA(VLOOKUP(A314,'Personnel List'!A$1:E$1284,5,FALSE),"")</f>
        <v/>
      </c>
      <c r="C314" t="str">
        <f>_xlfn.IFNA(VLOOKUP(A314,'Personnel List'!A$1:E$1284,4,FALSE),"")</f>
        <v/>
      </c>
      <c r="D314" s="2" t="str">
        <f t="shared" ca="1" si="17"/>
        <v/>
      </c>
      <c r="E314" s="2" t="str">
        <f t="shared" si="18"/>
        <v>Onsite</v>
      </c>
      <c r="F314" s="9"/>
      <c r="G314" s="34"/>
      <c r="H314" s="7"/>
      <c r="I314" s="14" t="str">
        <f t="shared" ca="1" si="20"/>
        <v/>
      </c>
      <c r="J314" s="11" t="str">
        <f t="shared" si="19"/>
        <v/>
      </c>
      <c r="K314" s="30"/>
      <c r="L314">
        <v>0</v>
      </c>
      <c r="N314" t="str">
        <f>_xlfn.IFNA(VLOOKUP(A314,'Personnel List'!A$1:F$1284,6,FALSE),"")</f>
        <v/>
      </c>
    </row>
    <row r="315" spans="2:14" ht="15" customHeight="1" x14ac:dyDescent="0.45">
      <c r="B315" t="str">
        <f>_xlfn.IFNA(VLOOKUP(A315,'Personnel List'!A$1:E$1284,5,FALSE),"")</f>
        <v/>
      </c>
      <c r="C315" t="str">
        <f>_xlfn.IFNA(VLOOKUP(A315,'Personnel List'!A$1:E$1284,4,FALSE),"")</f>
        <v/>
      </c>
      <c r="D315" s="2" t="str">
        <f t="shared" ca="1" si="17"/>
        <v/>
      </c>
      <c r="E315" s="2" t="str">
        <f t="shared" si="18"/>
        <v>Onsite</v>
      </c>
      <c r="F315" s="9"/>
      <c r="H315" s="7"/>
      <c r="I315" s="14" t="str">
        <f t="shared" ca="1" si="20"/>
        <v/>
      </c>
      <c r="J315" s="11" t="str">
        <f t="shared" si="19"/>
        <v/>
      </c>
      <c r="K315" s="30"/>
      <c r="L315">
        <v>0</v>
      </c>
      <c r="N315" t="str">
        <f>_xlfn.IFNA(VLOOKUP(A315,'Personnel List'!A$1:F$1284,6,FALSE),"")</f>
        <v/>
      </c>
    </row>
    <row r="316" spans="2:14" ht="15" customHeight="1" x14ac:dyDescent="0.45">
      <c r="B316" t="str">
        <f>_xlfn.IFNA(VLOOKUP(A316,'Personnel List'!A$1:E$1284,5,FALSE),"")</f>
        <v/>
      </c>
      <c r="C316" t="str">
        <f>_xlfn.IFNA(VLOOKUP(A316,'Personnel List'!A$1:E$1284,4,FALSE),"")</f>
        <v/>
      </c>
      <c r="D316" s="2" t="str">
        <f t="shared" ca="1" si="17"/>
        <v/>
      </c>
      <c r="E316" s="2" t="str">
        <f t="shared" si="18"/>
        <v>Onsite</v>
      </c>
      <c r="F316" s="9"/>
      <c r="G316" s="34"/>
      <c r="H316" s="7"/>
      <c r="I316" s="14" t="str">
        <f t="shared" ca="1" si="20"/>
        <v/>
      </c>
      <c r="J316" s="11" t="str">
        <f t="shared" si="19"/>
        <v/>
      </c>
      <c r="K316" s="30"/>
      <c r="L316">
        <v>0</v>
      </c>
      <c r="N316" t="str">
        <f>_xlfn.IFNA(VLOOKUP(A316,'Personnel List'!A$1:F$1284,6,FALSE),"")</f>
        <v/>
      </c>
    </row>
    <row r="317" spans="2:14" ht="15" customHeight="1" x14ac:dyDescent="0.45">
      <c r="B317" t="str">
        <f>_xlfn.IFNA(VLOOKUP(A317,'Personnel List'!A$1:E$1284,5,FALSE),"")</f>
        <v/>
      </c>
      <c r="C317" t="str">
        <f>_xlfn.IFNA(VLOOKUP(A317,'Personnel List'!A$1:E$1284,4,FALSE),"")</f>
        <v/>
      </c>
      <c r="D317" s="2" t="str">
        <f t="shared" ca="1" si="17"/>
        <v/>
      </c>
      <c r="E317" s="2" t="str">
        <f t="shared" si="18"/>
        <v>Onsite</v>
      </c>
      <c r="F317" s="9"/>
      <c r="G317" s="35"/>
      <c r="H317" s="7"/>
      <c r="I317" s="14" t="str">
        <f t="shared" ca="1" si="20"/>
        <v/>
      </c>
      <c r="J317" s="11" t="str">
        <f t="shared" si="19"/>
        <v/>
      </c>
      <c r="K317" s="30"/>
      <c r="L317">
        <v>0</v>
      </c>
      <c r="N317" t="str">
        <f>_xlfn.IFNA(VLOOKUP(A317,'Personnel List'!A$1:F$1284,6,FALSE),"")</f>
        <v/>
      </c>
    </row>
    <row r="318" spans="2:14" ht="15" customHeight="1" x14ac:dyDescent="0.45">
      <c r="B318" t="str">
        <f>_xlfn.IFNA(VLOOKUP(A318,'Personnel List'!A$1:E$1284,5,FALSE),"")</f>
        <v/>
      </c>
      <c r="C318" t="str">
        <f>_xlfn.IFNA(VLOOKUP(A318,'Personnel List'!A$1:E$1284,4,FALSE),"")</f>
        <v/>
      </c>
      <c r="D318" s="2" t="str">
        <f t="shared" ca="1" si="17"/>
        <v/>
      </c>
      <c r="E318" s="2" t="str">
        <f t="shared" si="18"/>
        <v>Onsite</v>
      </c>
      <c r="F318" s="9"/>
      <c r="G318" s="34"/>
      <c r="H318" s="7"/>
      <c r="I318" s="14" t="str">
        <f t="shared" ca="1" si="20"/>
        <v/>
      </c>
      <c r="J318" s="11" t="str">
        <f t="shared" si="19"/>
        <v/>
      </c>
      <c r="K318" s="30"/>
      <c r="L318">
        <v>0</v>
      </c>
      <c r="N318" t="str">
        <f>_xlfn.IFNA(VLOOKUP(A318,'Personnel List'!A$1:F$1284,6,FALSE),"")</f>
        <v/>
      </c>
    </row>
    <row r="319" spans="2:14" ht="15" customHeight="1" x14ac:dyDescent="0.45">
      <c r="B319" t="str">
        <f>_xlfn.IFNA(VLOOKUP(A319,'Personnel List'!A$1:E$1284,5,FALSE),"")</f>
        <v/>
      </c>
      <c r="C319" t="str">
        <f>_xlfn.IFNA(VLOOKUP(A319,'Personnel List'!A$1:E$1284,4,FALSE),"")</f>
        <v/>
      </c>
      <c r="D319" s="2" t="str">
        <f t="shared" ca="1" si="17"/>
        <v/>
      </c>
      <c r="E319" s="2" t="str">
        <f t="shared" si="18"/>
        <v>Onsite</v>
      </c>
      <c r="F319" s="9"/>
      <c r="H319" s="7"/>
      <c r="I319" s="14" t="str">
        <f t="shared" ca="1" si="20"/>
        <v/>
      </c>
      <c r="J319" s="11" t="str">
        <f t="shared" si="19"/>
        <v/>
      </c>
      <c r="K319" s="30"/>
      <c r="L319">
        <v>0</v>
      </c>
      <c r="N319" t="str">
        <f>_xlfn.IFNA(VLOOKUP(A319,'Personnel List'!A$1:F$1284,6,FALSE),"")</f>
        <v/>
      </c>
    </row>
    <row r="320" spans="2:14" ht="15" customHeight="1" x14ac:dyDescent="0.45">
      <c r="B320" t="str">
        <f>_xlfn.IFNA(VLOOKUP(A320,'Personnel List'!A$1:E$1284,5,FALSE),"")</f>
        <v/>
      </c>
      <c r="C320" t="str">
        <f>_xlfn.IFNA(VLOOKUP(A320,'Personnel List'!A$1:E$1284,4,FALSE),"")</f>
        <v/>
      </c>
      <c r="D320" s="2" t="str">
        <f t="shared" ca="1" si="17"/>
        <v/>
      </c>
      <c r="E320" s="2" t="str">
        <f t="shared" si="18"/>
        <v>Onsite</v>
      </c>
      <c r="F320" s="9"/>
      <c r="G320" s="34"/>
      <c r="H320" s="7"/>
      <c r="I320" s="14" t="str">
        <f t="shared" ca="1" si="20"/>
        <v/>
      </c>
      <c r="J320" s="11" t="str">
        <f t="shared" si="19"/>
        <v/>
      </c>
      <c r="K320" s="30"/>
      <c r="L320">
        <v>0</v>
      </c>
      <c r="N320" t="str">
        <f>_xlfn.IFNA(VLOOKUP(A320,'Personnel List'!A$1:F$1284,6,FALSE),"")</f>
        <v/>
      </c>
    </row>
    <row r="321" spans="2:14" ht="15" customHeight="1" x14ac:dyDescent="0.45">
      <c r="B321" t="str">
        <f>_xlfn.IFNA(VLOOKUP(A321,'Personnel List'!A$1:E$1284,5,FALSE),"")</f>
        <v/>
      </c>
      <c r="C321" t="str">
        <f>_xlfn.IFNA(VLOOKUP(A321,'Personnel List'!A$1:E$1284,4,FALSE),"")</f>
        <v/>
      </c>
      <c r="D321" s="2" t="str">
        <f t="shared" ca="1" si="17"/>
        <v/>
      </c>
      <c r="E321" s="2" t="str">
        <f t="shared" si="18"/>
        <v>Onsite</v>
      </c>
      <c r="F321" s="9"/>
      <c r="G321" s="35"/>
      <c r="H321" s="7"/>
      <c r="I321" s="14" t="str">
        <f t="shared" ca="1" si="20"/>
        <v/>
      </c>
      <c r="J321" s="11" t="str">
        <f t="shared" si="19"/>
        <v/>
      </c>
      <c r="K321" s="30"/>
      <c r="L321">
        <v>0</v>
      </c>
      <c r="N321" t="str">
        <f>_xlfn.IFNA(VLOOKUP(A321,'Personnel List'!A$1:F$1284,6,FALSE),"")</f>
        <v/>
      </c>
    </row>
    <row r="322" spans="2:14" ht="15" customHeight="1" x14ac:dyDescent="0.45">
      <c r="B322" t="str">
        <f>_xlfn.IFNA(VLOOKUP(A322,'Personnel List'!A$1:E$1284,5,FALSE),"")</f>
        <v/>
      </c>
      <c r="C322" t="str">
        <f>_xlfn.IFNA(VLOOKUP(A322,'Personnel List'!A$1:E$1284,4,FALSE),"")</f>
        <v/>
      </c>
      <c r="D322" s="2" t="str">
        <f t="shared" ca="1" si="17"/>
        <v/>
      </c>
      <c r="E322" s="2" t="str">
        <f t="shared" si="18"/>
        <v>Onsite</v>
      </c>
      <c r="F322" s="9"/>
      <c r="G322" s="34"/>
      <c r="H322" s="7"/>
      <c r="I322" s="14" t="str">
        <f t="shared" ca="1" si="20"/>
        <v/>
      </c>
      <c r="J322" s="11" t="str">
        <f t="shared" si="19"/>
        <v/>
      </c>
      <c r="K322" s="30"/>
      <c r="L322">
        <v>0</v>
      </c>
      <c r="N322" t="str">
        <f>_xlfn.IFNA(VLOOKUP(A322,'Personnel List'!A$1:F$1284,6,FALSE),"")</f>
        <v/>
      </c>
    </row>
    <row r="323" spans="2:14" ht="15" customHeight="1" x14ac:dyDescent="0.45">
      <c r="B323" t="str">
        <f>_xlfn.IFNA(VLOOKUP(A323,'Personnel List'!A$1:E$1284,5,FALSE),"")</f>
        <v/>
      </c>
      <c r="C323" t="str">
        <f>_xlfn.IFNA(VLOOKUP(A323,'Personnel List'!A$1:E$1284,4,FALSE),"")</f>
        <v/>
      </c>
      <c r="D323" s="2" t="str">
        <f t="shared" ref="D323:D386" ca="1" si="21">IF(A323&lt;&gt;"",IF(D323&lt;&gt;"",D323,NOW()),"")</f>
        <v/>
      </c>
      <c r="E323" s="2" t="str">
        <f t="shared" ref="E323:E386" si="22">IFERROR(VLOOKUP(A323,G:I,3,FALSE),"Onsite")</f>
        <v>Onsite</v>
      </c>
      <c r="F323" s="9"/>
      <c r="H323" s="7"/>
      <c r="I323" s="14" t="str">
        <f t="shared" ca="1" si="20"/>
        <v/>
      </c>
      <c r="J323" s="11" t="str">
        <f t="shared" ref="J323:J386" si="23">SUBSTITUTE(A323,"NC","")</f>
        <v/>
      </c>
      <c r="K323" s="30"/>
      <c r="L323">
        <v>0</v>
      </c>
      <c r="N323" t="str">
        <f>_xlfn.IFNA(VLOOKUP(A323,'Personnel List'!A$1:F$1284,6,FALSE),"")</f>
        <v/>
      </c>
    </row>
    <row r="324" spans="2:14" ht="15" customHeight="1" x14ac:dyDescent="0.45">
      <c r="B324" t="str">
        <f>_xlfn.IFNA(VLOOKUP(A324,'Personnel List'!A$1:E$1284,5,FALSE),"")</f>
        <v/>
      </c>
      <c r="C324" t="str">
        <f>_xlfn.IFNA(VLOOKUP(A324,'Personnel List'!A$1:E$1284,4,FALSE),"")</f>
        <v/>
      </c>
      <c r="D324" s="2" t="str">
        <f t="shared" ca="1" si="21"/>
        <v/>
      </c>
      <c r="E324" s="2" t="str">
        <f t="shared" si="22"/>
        <v>Onsite</v>
      </c>
      <c r="F324" s="9"/>
      <c r="G324" s="34"/>
      <c r="H324" s="7"/>
      <c r="I324" s="14" t="str">
        <f t="shared" ca="1" si="20"/>
        <v/>
      </c>
      <c r="J324" s="11" t="str">
        <f t="shared" si="23"/>
        <v/>
      </c>
      <c r="K324" s="30"/>
      <c r="L324">
        <v>0</v>
      </c>
      <c r="N324" t="str">
        <f>_xlfn.IFNA(VLOOKUP(A324,'Personnel List'!A$1:F$1284,6,FALSE),"")</f>
        <v/>
      </c>
    </row>
    <row r="325" spans="2:14" ht="15" customHeight="1" x14ac:dyDescent="0.45">
      <c r="B325" t="str">
        <f>_xlfn.IFNA(VLOOKUP(A325,'Personnel List'!A$1:E$1284,5,FALSE),"")</f>
        <v/>
      </c>
      <c r="C325" t="str">
        <f>_xlfn.IFNA(VLOOKUP(A325,'Personnel List'!A$1:E$1284,4,FALSE),"")</f>
        <v/>
      </c>
      <c r="D325" s="2" t="str">
        <f t="shared" ca="1" si="21"/>
        <v/>
      </c>
      <c r="E325" s="2" t="str">
        <f t="shared" si="22"/>
        <v>Onsite</v>
      </c>
      <c r="F325" s="9"/>
      <c r="G325" s="35"/>
      <c r="H325" s="7"/>
      <c r="I325" s="14" t="str">
        <f t="shared" ca="1" si="20"/>
        <v/>
      </c>
      <c r="J325" s="11" t="str">
        <f t="shared" si="23"/>
        <v/>
      </c>
      <c r="K325" s="30"/>
      <c r="L325">
        <v>0</v>
      </c>
      <c r="N325" t="str">
        <f>_xlfn.IFNA(VLOOKUP(A325,'Personnel List'!A$1:F$1284,6,FALSE),"")</f>
        <v/>
      </c>
    </row>
    <row r="326" spans="2:14" ht="15" customHeight="1" x14ac:dyDescent="0.45">
      <c r="B326" t="str">
        <f>_xlfn.IFNA(VLOOKUP(A326,'Personnel List'!A$1:E$1284,5,FALSE),"")</f>
        <v/>
      </c>
      <c r="C326" t="str">
        <f>_xlfn.IFNA(VLOOKUP(A326,'Personnel List'!A$1:E$1284,4,FALSE),"")</f>
        <v/>
      </c>
      <c r="D326" s="2" t="str">
        <f t="shared" ca="1" si="21"/>
        <v/>
      </c>
      <c r="E326" s="2" t="str">
        <f t="shared" si="22"/>
        <v>Onsite</v>
      </c>
      <c r="F326" s="9"/>
      <c r="G326" s="34"/>
      <c r="H326" s="7"/>
      <c r="I326" s="14" t="str">
        <f t="shared" ca="1" si="20"/>
        <v/>
      </c>
      <c r="J326" s="11" t="str">
        <f t="shared" si="23"/>
        <v/>
      </c>
      <c r="K326" s="30"/>
      <c r="L326">
        <v>0</v>
      </c>
      <c r="N326" t="str">
        <f>_xlfn.IFNA(VLOOKUP(A326,'Personnel List'!A$1:F$1284,6,FALSE),"")</f>
        <v/>
      </c>
    </row>
    <row r="327" spans="2:14" ht="15" customHeight="1" x14ac:dyDescent="0.45">
      <c r="B327" t="str">
        <f>_xlfn.IFNA(VLOOKUP(A327,'Personnel List'!A$1:E$1284,5,FALSE),"")</f>
        <v/>
      </c>
      <c r="C327" t="str">
        <f>_xlfn.IFNA(VLOOKUP(A327,'Personnel List'!A$1:E$1284,4,FALSE),"")</f>
        <v/>
      </c>
      <c r="D327" s="2" t="str">
        <f t="shared" ca="1" si="21"/>
        <v/>
      </c>
      <c r="E327" s="2" t="str">
        <f t="shared" si="22"/>
        <v>Onsite</v>
      </c>
      <c r="F327" s="9"/>
      <c r="G327" s="35"/>
      <c r="H327" s="7"/>
      <c r="I327" s="14" t="str">
        <f t="shared" ca="1" si="20"/>
        <v/>
      </c>
      <c r="J327" s="11" t="str">
        <f t="shared" si="23"/>
        <v/>
      </c>
      <c r="K327" s="30"/>
      <c r="L327">
        <v>0</v>
      </c>
      <c r="N327" t="str">
        <f>_xlfn.IFNA(VLOOKUP(A327,'Personnel List'!A$1:F$1284,6,FALSE),"")</f>
        <v/>
      </c>
    </row>
    <row r="328" spans="2:14" ht="15" customHeight="1" x14ac:dyDescent="0.45">
      <c r="B328" t="str">
        <f>_xlfn.IFNA(VLOOKUP(A328,'Personnel List'!A$1:E$1284,5,FALSE),"")</f>
        <v/>
      </c>
      <c r="C328" t="str">
        <f>_xlfn.IFNA(VLOOKUP(A328,'Personnel List'!A$1:E$1284,4,FALSE),"")</f>
        <v/>
      </c>
      <c r="D328" s="2" t="str">
        <f t="shared" ca="1" si="21"/>
        <v/>
      </c>
      <c r="E328" s="2" t="str">
        <f t="shared" si="22"/>
        <v>Onsite</v>
      </c>
      <c r="F328" s="9"/>
      <c r="G328" s="34"/>
      <c r="H328" s="7"/>
      <c r="I328" s="14" t="str">
        <f t="shared" ca="1" si="20"/>
        <v/>
      </c>
      <c r="J328" s="11" t="str">
        <f t="shared" si="23"/>
        <v/>
      </c>
      <c r="K328" s="30"/>
      <c r="L328">
        <v>0</v>
      </c>
      <c r="N328" t="str">
        <f>_xlfn.IFNA(VLOOKUP(A328,'Personnel List'!A$1:F$1284,6,FALSE),"")</f>
        <v/>
      </c>
    </row>
    <row r="329" spans="2:14" ht="15" customHeight="1" x14ac:dyDescent="0.45">
      <c r="B329" t="str">
        <f>_xlfn.IFNA(VLOOKUP(A329,'Personnel List'!A$1:E$1284,5,FALSE),"")</f>
        <v/>
      </c>
      <c r="C329" t="str">
        <f>_xlfn.IFNA(VLOOKUP(A329,'Personnel List'!A$1:E$1284,4,FALSE),"")</f>
        <v/>
      </c>
      <c r="D329" s="2" t="str">
        <f t="shared" ca="1" si="21"/>
        <v/>
      </c>
      <c r="E329" s="2" t="str">
        <f t="shared" si="22"/>
        <v>Onsite</v>
      </c>
      <c r="F329" s="9"/>
      <c r="H329" s="7"/>
      <c r="I329" s="14" t="str">
        <f t="shared" ca="1" si="20"/>
        <v/>
      </c>
      <c r="J329" s="11" t="str">
        <f t="shared" si="23"/>
        <v/>
      </c>
      <c r="K329" s="30"/>
      <c r="L329">
        <v>0</v>
      </c>
      <c r="N329" t="str">
        <f>_xlfn.IFNA(VLOOKUP(A329,'Personnel List'!A$1:F$1284,6,FALSE),"")</f>
        <v/>
      </c>
    </row>
    <row r="330" spans="2:14" ht="15" customHeight="1" x14ac:dyDescent="0.45">
      <c r="B330" t="str">
        <f>_xlfn.IFNA(VLOOKUP(A330,'Personnel List'!A$1:E$1284,5,FALSE),"")</f>
        <v/>
      </c>
      <c r="C330" t="str">
        <f>_xlfn.IFNA(VLOOKUP(A330,'Personnel List'!A$1:E$1284,4,FALSE),"")</f>
        <v/>
      </c>
      <c r="D330" s="2" t="str">
        <f t="shared" ca="1" si="21"/>
        <v/>
      </c>
      <c r="E330" s="2" t="str">
        <f t="shared" si="22"/>
        <v>Onsite</v>
      </c>
      <c r="F330" s="9"/>
      <c r="G330" s="34"/>
      <c r="H330" s="7"/>
      <c r="I330" s="14" t="str">
        <f t="shared" ca="1" si="20"/>
        <v/>
      </c>
      <c r="J330" s="11" t="str">
        <f t="shared" si="23"/>
        <v/>
      </c>
      <c r="K330" s="30"/>
      <c r="L330">
        <v>0</v>
      </c>
      <c r="N330" t="str">
        <f>_xlfn.IFNA(VLOOKUP(A330,'Personnel List'!A$1:F$1284,6,FALSE),"")</f>
        <v/>
      </c>
    </row>
    <row r="331" spans="2:14" ht="15" customHeight="1" x14ac:dyDescent="0.45">
      <c r="B331" t="str">
        <f>_xlfn.IFNA(VLOOKUP(A331,'Personnel List'!A$1:E$1284,5,FALSE),"")</f>
        <v/>
      </c>
      <c r="C331" t="str">
        <f>_xlfn.IFNA(VLOOKUP(A331,'Personnel List'!A$1:E$1284,4,FALSE),"")</f>
        <v/>
      </c>
      <c r="D331" s="2" t="str">
        <f t="shared" ca="1" si="21"/>
        <v/>
      </c>
      <c r="E331" s="2" t="str">
        <f t="shared" si="22"/>
        <v>Onsite</v>
      </c>
      <c r="F331" s="9"/>
      <c r="G331" s="35"/>
      <c r="H331" s="7"/>
      <c r="I331" s="14" t="str">
        <f t="shared" ca="1" si="20"/>
        <v/>
      </c>
      <c r="J331" s="11" t="str">
        <f t="shared" si="23"/>
        <v/>
      </c>
      <c r="K331" s="30"/>
      <c r="L331">
        <v>0</v>
      </c>
      <c r="N331" t="str">
        <f>_xlfn.IFNA(VLOOKUP(A331,'Personnel List'!A$1:F$1284,6,FALSE),"")</f>
        <v/>
      </c>
    </row>
    <row r="332" spans="2:14" ht="15" customHeight="1" x14ac:dyDescent="0.45">
      <c r="B332" t="str">
        <f>_xlfn.IFNA(VLOOKUP(A332,'Personnel List'!A$1:E$1284,5,FALSE),"")</f>
        <v/>
      </c>
      <c r="C332" t="str">
        <f>_xlfn.IFNA(VLOOKUP(A332,'Personnel List'!A$1:E$1284,4,FALSE),"")</f>
        <v/>
      </c>
      <c r="D332" s="2" t="str">
        <f t="shared" ca="1" si="21"/>
        <v/>
      </c>
      <c r="E332" s="2" t="str">
        <f t="shared" si="22"/>
        <v>Onsite</v>
      </c>
      <c r="F332" s="9"/>
      <c r="G332" s="34"/>
      <c r="H332" s="7"/>
      <c r="I332" s="14" t="str">
        <f t="shared" ca="1" si="20"/>
        <v/>
      </c>
      <c r="J332" s="11" t="str">
        <f t="shared" si="23"/>
        <v/>
      </c>
      <c r="K332" s="30"/>
      <c r="L332">
        <v>0</v>
      </c>
      <c r="N332" t="str">
        <f>_xlfn.IFNA(VLOOKUP(A332,'Personnel List'!A$1:F$1284,6,FALSE),"")</f>
        <v/>
      </c>
    </row>
    <row r="333" spans="2:14" ht="15" customHeight="1" x14ac:dyDescent="0.45">
      <c r="B333" t="str">
        <f>_xlfn.IFNA(VLOOKUP(A333,'Personnel List'!A$1:E$1284,5,FALSE),"")</f>
        <v/>
      </c>
      <c r="C333" t="str">
        <f>_xlfn.IFNA(VLOOKUP(A333,'Personnel List'!A$1:E$1284,4,FALSE),"")</f>
        <v/>
      </c>
      <c r="D333" s="2" t="str">
        <f t="shared" ca="1" si="21"/>
        <v/>
      </c>
      <c r="E333" s="2" t="str">
        <f t="shared" si="22"/>
        <v>Onsite</v>
      </c>
      <c r="F333" s="9"/>
      <c r="H333" s="7"/>
      <c r="I333" s="14" t="str">
        <f t="shared" ca="1" si="20"/>
        <v/>
      </c>
      <c r="J333" s="11" t="str">
        <f t="shared" si="23"/>
        <v/>
      </c>
      <c r="K333" s="30"/>
      <c r="L333">
        <v>0</v>
      </c>
      <c r="N333" t="str">
        <f>_xlfn.IFNA(VLOOKUP(A333,'Personnel List'!A$1:F$1284,6,FALSE),"")</f>
        <v/>
      </c>
    </row>
    <row r="334" spans="2:14" ht="15" customHeight="1" x14ac:dyDescent="0.45">
      <c r="B334" t="str">
        <f>_xlfn.IFNA(VLOOKUP(A334,'Personnel List'!A$1:E$1284,5,FALSE),"")</f>
        <v/>
      </c>
      <c r="C334" t="str">
        <f>_xlfn.IFNA(VLOOKUP(A334,'Personnel List'!A$1:E$1284,4,FALSE),"")</f>
        <v/>
      </c>
      <c r="D334" s="2" t="str">
        <f t="shared" ca="1" si="21"/>
        <v/>
      </c>
      <c r="E334" s="2" t="str">
        <f t="shared" si="22"/>
        <v>Onsite</v>
      </c>
      <c r="F334" s="9"/>
      <c r="G334" s="34"/>
      <c r="H334" s="7"/>
      <c r="I334" s="14" t="str">
        <f t="shared" ca="1" si="20"/>
        <v/>
      </c>
      <c r="J334" s="11" t="str">
        <f t="shared" si="23"/>
        <v/>
      </c>
      <c r="K334" s="30"/>
      <c r="L334">
        <v>0</v>
      </c>
      <c r="N334" t="str">
        <f>_xlfn.IFNA(VLOOKUP(A334,'Personnel List'!A$1:F$1284,6,FALSE),"")</f>
        <v/>
      </c>
    </row>
    <row r="335" spans="2:14" ht="15" customHeight="1" x14ac:dyDescent="0.45">
      <c r="B335" t="str">
        <f>_xlfn.IFNA(VLOOKUP(A335,'Personnel List'!A$1:E$1284,5,FALSE),"")</f>
        <v/>
      </c>
      <c r="C335" t="str">
        <f>_xlfn.IFNA(VLOOKUP(A335,'Personnel List'!A$1:E$1284,4,FALSE),"")</f>
        <v/>
      </c>
      <c r="D335" s="2" t="str">
        <f t="shared" ca="1" si="21"/>
        <v/>
      </c>
      <c r="E335" s="2" t="str">
        <f t="shared" si="22"/>
        <v>Onsite</v>
      </c>
      <c r="F335" s="9"/>
      <c r="G335" s="35"/>
      <c r="H335" s="7"/>
      <c r="I335" s="14" t="str">
        <f t="shared" ca="1" si="20"/>
        <v/>
      </c>
      <c r="J335" s="11" t="str">
        <f t="shared" si="23"/>
        <v/>
      </c>
      <c r="K335" s="30"/>
      <c r="L335">
        <v>0</v>
      </c>
      <c r="N335" t="str">
        <f>_xlfn.IFNA(VLOOKUP(A335,'Personnel List'!A$1:F$1284,6,FALSE),"")</f>
        <v/>
      </c>
    </row>
    <row r="336" spans="2:14" ht="15" customHeight="1" x14ac:dyDescent="0.45">
      <c r="B336" t="str">
        <f>_xlfn.IFNA(VLOOKUP(A336,'Personnel List'!A$1:E$1284,5,FALSE),"")</f>
        <v/>
      </c>
      <c r="C336" t="str">
        <f>_xlfn.IFNA(VLOOKUP(A336,'Personnel List'!A$1:E$1284,4,FALSE),"")</f>
        <v/>
      </c>
      <c r="D336" s="2" t="str">
        <f t="shared" ca="1" si="21"/>
        <v/>
      </c>
      <c r="E336" s="2" t="str">
        <f t="shared" si="22"/>
        <v>Onsite</v>
      </c>
      <c r="F336" s="9"/>
      <c r="G336" s="34"/>
      <c r="H336" s="7"/>
      <c r="I336" s="14" t="str">
        <f t="shared" ca="1" si="20"/>
        <v/>
      </c>
      <c r="J336" s="11" t="str">
        <f t="shared" si="23"/>
        <v/>
      </c>
      <c r="K336" s="30"/>
      <c r="L336">
        <v>0</v>
      </c>
      <c r="N336" t="str">
        <f>_xlfn.IFNA(VLOOKUP(A336,'Personnel List'!A$1:F$1284,6,FALSE),"")</f>
        <v/>
      </c>
    </row>
    <row r="337" spans="2:14" ht="15" customHeight="1" x14ac:dyDescent="0.45">
      <c r="B337" t="str">
        <f>_xlfn.IFNA(VLOOKUP(A337,'Personnel List'!A$1:E$1284,5,FALSE),"")</f>
        <v/>
      </c>
      <c r="C337" t="str">
        <f>_xlfn.IFNA(VLOOKUP(A337,'Personnel List'!A$1:E$1284,4,FALSE),"")</f>
        <v/>
      </c>
      <c r="D337" s="2" t="str">
        <f t="shared" ca="1" si="21"/>
        <v/>
      </c>
      <c r="E337" s="2" t="str">
        <f t="shared" si="22"/>
        <v>Onsite</v>
      </c>
      <c r="F337" s="9"/>
      <c r="G337" s="35"/>
      <c r="H337" s="7"/>
      <c r="I337" s="14" t="str">
        <f t="shared" ca="1" si="20"/>
        <v/>
      </c>
      <c r="J337" s="11" t="str">
        <f t="shared" si="23"/>
        <v/>
      </c>
      <c r="K337" s="30"/>
      <c r="L337">
        <v>0</v>
      </c>
      <c r="N337" t="str">
        <f>_xlfn.IFNA(VLOOKUP(A337,'Personnel List'!A$1:F$1284,6,FALSE),"")</f>
        <v/>
      </c>
    </row>
    <row r="338" spans="2:14" ht="15" customHeight="1" x14ac:dyDescent="0.45">
      <c r="B338" t="str">
        <f>_xlfn.IFNA(VLOOKUP(A338,'Personnel List'!A$1:E$1284,5,FALSE),"")</f>
        <v/>
      </c>
      <c r="C338" t="str">
        <f>_xlfn.IFNA(VLOOKUP(A338,'Personnel List'!A$1:E$1284,4,FALSE),"")</f>
        <v/>
      </c>
      <c r="D338" s="2" t="str">
        <f t="shared" ca="1" si="21"/>
        <v/>
      </c>
      <c r="E338" s="2" t="str">
        <f t="shared" si="22"/>
        <v>Onsite</v>
      </c>
      <c r="F338" s="9"/>
      <c r="G338" s="34"/>
      <c r="H338" s="7"/>
      <c r="I338" s="14" t="str">
        <f t="shared" ca="1" si="20"/>
        <v/>
      </c>
      <c r="J338" s="11" t="str">
        <f t="shared" si="23"/>
        <v/>
      </c>
      <c r="K338" s="30"/>
      <c r="L338">
        <v>0</v>
      </c>
      <c r="N338" t="str">
        <f>_xlfn.IFNA(VLOOKUP(A338,'Personnel List'!A$1:F$1284,6,FALSE),"")</f>
        <v/>
      </c>
    </row>
    <row r="339" spans="2:14" ht="15" customHeight="1" x14ac:dyDescent="0.45">
      <c r="B339" t="str">
        <f>_xlfn.IFNA(VLOOKUP(A339,'Personnel List'!A$1:E$1284,5,FALSE),"")</f>
        <v/>
      </c>
      <c r="C339" t="str">
        <f>_xlfn.IFNA(VLOOKUP(A339,'Personnel List'!A$1:E$1284,4,FALSE),"")</f>
        <v/>
      </c>
      <c r="D339" s="2" t="str">
        <f t="shared" ca="1" si="21"/>
        <v/>
      </c>
      <c r="E339" s="2" t="str">
        <f t="shared" si="22"/>
        <v>Onsite</v>
      </c>
      <c r="F339" s="9"/>
      <c r="H339" s="7"/>
      <c r="I339" s="14" t="str">
        <f t="shared" ca="1" si="20"/>
        <v/>
      </c>
      <c r="J339" s="11" t="str">
        <f t="shared" si="23"/>
        <v/>
      </c>
      <c r="K339" s="30"/>
      <c r="L339">
        <v>0</v>
      </c>
      <c r="N339" t="str">
        <f>_xlfn.IFNA(VLOOKUP(A339,'Personnel List'!A$1:F$1284,6,FALSE),"")</f>
        <v/>
      </c>
    </row>
    <row r="340" spans="2:14" ht="15" customHeight="1" x14ac:dyDescent="0.45">
      <c r="B340" t="str">
        <f>_xlfn.IFNA(VLOOKUP(A340,'Personnel List'!A$1:E$1284,5,FALSE),"")</f>
        <v/>
      </c>
      <c r="C340" t="str">
        <f>_xlfn.IFNA(VLOOKUP(A340,'Personnel List'!A$1:E$1284,4,FALSE),"")</f>
        <v/>
      </c>
      <c r="D340" s="2" t="str">
        <f t="shared" ca="1" si="21"/>
        <v/>
      </c>
      <c r="E340" s="2" t="str">
        <f t="shared" si="22"/>
        <v>Onsite</v>
      </c>
      <c r="F340" s="9"/>
      <c r="G340" s="34"/>
      <c r="H340" s="7"/>
      <c r="I340" s="14" t="str">
        <f t="shared" ca="1" si="20"/>
        <v/>
      </c>
      <c r="J340" s="11" t="str">
        <f t="shared" si="23"/>
        <v/>
      </c>
      <c r="K340" s="30"/>
      <c r="L340">
        <v>0</v>
      </c>
      <c r="N340" t="str">
        <f>_xlfn.IFNA(VLOOKUP(A340,'Personnel List'!A$1:F$1284,6,FALSE),"")</f>
        <v/>
      </c>
    </row>
    <row r="341" spans="2:14" ht="15" customHeight="1" x14ac:dyDescent="0.45">
      <c r="B341" t="str">
        <f>_xlfn.IFNA(VLOOKUP(A341,'Personnel List'!A$1:E$1284,5,FALSE),"")</f>
        <v/>
      </c>
      <c r="C341" t="str">
        <f>_xlfn.IFNA(VLOOKUP(A341,'Personnel List'!A$1:E$1284,4,FALSE),"")</f>
        <v/>
      </c>
      <c r="D341" s="2" t="str">
        <f t="shared" ca="1" si="21"/>
        <v/>
      </c>
      <c r="E341" s="2" t="str">
        <f t="shared" si="22"/>
        <v>Onsite</v>
      </c>
      <c r="F341" s="9"/>
      <c r="G341" s="35"/>
      <c r="H341" s="7"/>
      <c r="I341" s="14" t="str">
        <f t="shared" ca="1" si="20"/>
        <v/>
      </c>
      <c r="J341" s="11" t="str">
        <f t="shared" si="23"/>
        <v/>
      </c>
      <c r="K341" s="30"/>
      <c r="L341">
        <v>0</v>
      </c>
      <c r="N341" t="str">
        <f>_xlfn.IFNA(VLOOKUP(A341,'Personnel List'!A$1:F$1284,6,FALSE),"")</f>
        <v/>
      </c>
    </row>
    <row r="342" spans="2:14" ht="15" customHeight="1" x14ac:dyDescent="0.45">
      <c r="B342" t="str">
        <f>_xlfn.IFNA(VLOOKUP(A342,'Personnel List'!A$1:E$1284,5,FALSE),"")</f>
        <v/>
      </c>
      <c r="C342" t="str">
        <f>_xlfn.IFNA(VLOOKUP(A342,'Personnel List'!A$1:E$1284,4,FALSE),"")</f>
        <v/>
      </c>
      <c r="D342" s="2" t="str">
        <f t="shared" ca="1" si="21"/>
        <v/>
      </c>
      <c r="E342" s="2" t="str">
        <f t="shared" si="22"/>
        <v>Onsite</v>
      </c>
      <c r="F342" s="9"/>
      <c r="G342" s="34"/>
      <c r="H342" s="7"/>
      <c r="I342" s="14" t="str">
        <f t="shared" ca="1" si="20"/>
        <v/>
      </c>
      <c r="J342" s="11" t="str">
        <f t="shared" si="23"/>
        <v/>
      </c>
      <c r="K342" s="30"/>
      <c r="L342">
        <v>0</v>
      </c>
      <c r="N342" t="str">
        <f>_xlfn.IFNA(VLOOKUP(A342,'Personnel List'!A$1:F$1284,6,FALSE),"")</f>
        <v/>
      </c>
    </row>
    <row r="343" spans="2:14" ht="15" customHeight="1" x14ac:dyDescent="0.45">
      <c r="B343" t="str">
        <f>_xlfn.IFNA(VLOOKUP(A343,'Personnel List'!A$1:E$1284,5,FALSE),"")</f>
        <v/>
      </c>
      <c r="C343" t="str">
        <f>_xlfn.IFNA(VLOOKUP(A343,'Personnel List'!A$1:E$1284,4,FALSE),"")</f>
        <v/>
      </c>
      <c r="D343" s="2" t="str">
        <f t="shared" ca="1" si="21"/>
        <v/>
      </c>
      <c r="E343" s="2" t="str">
        <f t="shared" si="22"/>
        <v>Onsite</v>
      </c>
      <c r="F343" s="9"/>
      <c r="H343" s="7"/>
      <c r="I343" s="14" t="str">
        <f t="shared" ca="1" si="20"/>
        <v/>
      </c>
      <c r="J343" s="11" t="str">
        <f t="shared" si="23"/>
        <v/>
      </c>
      <c r="K343" s="30"/>
      <c r="L343">
        <v>0</v>
      </c>
      <c r="N343" t="str">
        <f>_xlfn.IFNA(VLOOKUP(A343,'Personnel List'!A$1:F$1284,6,FALSE),"")</f>
        <v/>
      </c>
    </row>
    <row r="344" spans="2:14" ht="15" customHeight="1" x14ac:dyDescent="0.45">
      <c r="B344" t="str">
        <f>_xlfn.IFNA(VLOOKUP(A344,'Personnel List'!A$1:E$1284,5,FALSE),"")</f>
        <v/>
      </c>
      <c r="C344" t="str">
        <f>_xlfn.IFNA(VLOOKUP(A344,'Personnel List'!A$1:E$1284,4,FALSE),"")</f>
        <v/>
      </c>
      <c r="D344" s="2" t="str">
        <f t="shared" ca="1" si="21"/>
        <v/>
      </c>
      <c r="E344" s="2" t="str">
        <f t="shared" si="22"/>
        <v>Onsite</v>
      </c>
      <c r="F344" s="9"/>
      <c r="G344" s="34"/>
      <c r="H344" s="7"/>
      <c r="I344" s="14" t="str">
        <f t="shared" ca="1" si="20"/>
        <v/>
      </c>
      <c r="J344" s="11" t="str">
        <f t="shared" si="23"/>
        <v/>
      </c>
      <c r="K344" s="30"/>
      <c r="L344">
        <v>0</v>
      </c>
      <c r="N344" t="str">
        <f>_xlfn.IFNA(VLOOKUP(A344,'Personnel List'!A$1:F$1284,6,FALSE),"")</f>
        <v/>
      </c>
    </row>
    <row r="345" spans="2:14" ht="15" customHeight="1" x14ac:dyDescent="0.45">
      <c r="B345" t="str">
        <f>_xlfn.IFNA(VLOOKUP(A345,'Personnel List'!A$1:E$1284,5,FALSE),"")</f>
        <v/>
      </c>
      <c r="C345" t="str">
        <f>_xlfn.IFNA(VLOOKUP(A345,'Personnel List'!A$1:E$1284,4,FALSE),"")</f>
        <v/>
      </c>
      <c r="D345" s="2" t="str">
        <f t="shared" ca="1" si="21"/>
        <v/>
      </c>
      <c r="E345" s="2" t="str">
        <f t="shared" si="22"/>
        <v>Onsite</v>
      </c>
      <c r="F345" s="9"/>
      <c r="G345" s="35"/>
      <c r="H345" s="7"/>
      <c r="I345" s="14" t="str">
        <f t="shared" ca="1" si="20"/>
        <v/>
      </c>
      <c r="J345" s="11" t="str">
        <f t="shared" si="23"/>
        <v/>
      </c>
      <c r="K345" s="30"/>
      <c r="L345">
        <v>0</v>
      </c>
      <c r="N345" t="str">
        <f>_xlfn.IFNA(VLOOKUP(A345,'Personnel List'!A$1:F$1284,6,FALSE),"")</f>
        <v/>
      </c>
    </row>
    <row r="346" spans="2:14" ht="15" customHeight="1" x14ac:dyDescent="0.45">
      <c r="B346" t="str">
        <f>_xlfn.IFNA(VLOOKUP(A346,'Personnel List'!A$1:E$1284,5,FALSE),"")</f>
        <v/>
      </c>
      <c r="C346" t="str">
        <f>_xlfn.IFNA(VLOOKUP(A346,'Personnel List'!A$1:E$1284,4,FALSE),"")</f>
        <v/>
      </c>
      <c r="D346" s="2" t="str">
        <f t="shared" ca="1" si="21"/>
        <v/>
      </c>
      <c r="E346" s="2" t="str">
        <f t="shared" si="22"/>
        <v>Onsite</v>
      </c>
      <c r="F346" s="9"/>
      <c r="G346" s="34"/>
      <c r="H346" s="7"/>
      <c r="I346" s="14" t="str">
        <f t="shared" ca="1" si="20"/>
        <v/>
      </c>
      <c r="J346" s="11" t="str">
        <f t="shared" si="23"/>
        <v/>
      </c>
      <c r="K346" s="30"/>
      <c r="L346">
        <v>0</v>
      </c>
      <c r="N346" t="str">
        <f>_xlfn.IFNA(VLOOKUP(A346,'Personnel List'!A$1:F$1284,6,FALSE),"")</f>
        <v/>
      </c>
    </row>
    <row r="347" spans="2:14" ht="15" customHeight="1" x14ac:dyDescent="0.45">
      <c r="B347" t="str">
        <f>_xlfn.IFNA(VLOOKUP(A347,'Personnel List'!A$1:E$1284,5,FALSE),"")</f>
        <v/>
      </c>
      <c r="C347" t="str">
        <f>_xlfn.IFNA(VLOOKUP(A347,'Personnel List'!A$1:E$1284,4,FALSE),"")</f>
        <v/>
      </c>
      <c r="D347" s="2" t="str">
        <f t="shared" ca="1" si="21"/>
        <v/>
      </c>
      <c r="E347" s="2" t="str">
        <f t="shared" si="22"/>
        <v>Onsite</v>
      </c>
      <c r="F347" s="9"/>
      <c r="H347" s="7"/>
      <c r="I347" s="14" t="str">
        <f t="shared" ca="1" si="20"/>
        <v/>
      </c>
      <c r="J347" s="11" t="str">
        <f t="shared" si="23"/>
        <v/>
      </c>
      <c r="K347" s="30"/>
      <c r="L347">
        <v>0</v>
      </c>
      <c r="N347" t="str">
        <f>_xlfn.IFNA(VLOOKUP(A347,'Personnel List'!A$1:F$1284,6,FALSE),"")</f>
        <v/>
      </c>
    </row>
    <row r="348" spans="2:14" ht="15" customHeight="1" x14ac:dyDescent="0.45">
      <c r="B348" t="str">
        <f>_xlfn.IFNA(VLOOKUP(A348,'Personnel List'!A$1:E$1284,5,FALSE),"")</f>
        <v/>
      </c>
      <c r="C348" t="str">
        <f>_xlfn.IFNA(VLOOKUP(A348,'Personnel List'!A$1:E$1284,4,FALSE),"")</f>
        <v/>
      </c>
      <c r="D348" s="2" t="str">
        <f t="shared" ca="1" si="21"/>
        <v/>
      </c>
      <c r="E348" s="2" t="str">
        <f t="shared" si="22"/>
        <v>Onsite</v>
      </c>
      <c r="F348" s="9"/>
      <c r="G348" s="34"/>
      <c r="H348" s="7"/>
      <c r="I348" s="14" t="str">
        <f t="shared" ca="1" si="20"/>
        <v/>
      </c>
      <c r="J348" s="11" t="str">
        <f t="shared" si="23"/>
        <v/>
      </c>
      <c r="K348" s="30"/>
      <c r="L348">
        <v>0</v>
      </c>
      <c r="N348" t="str">
        <f>_xlfn.IFNA(VLOOKUP(A348,'Personnel List'!A$1:F$1284,6,FALSE),"")</f>
        <v/>
      </c>
    </row>
    <row r="349" spans="2:14" ht="15" customHeight="1" x14ac:dyDescent="0.45">
      <c r="B349" t="str">
        <f>_xlfn.IFNA(VLOOKUP(A349,'Personnel List'!A$1:E$1284,5,FALSE),"")</f>
        <v/>
      </c>
      <c r="C349" t="str">
        <f>_xlfn.IFNA(VLOOKUP(A349,'Personnel List'!A$1:E$1284,4,FALSE),"")</f>
        <v/>
      </c>
      <c r="D349" s="2" t="str">
        <f t="shared" ca="1" si="21"/>
        <v/>
      </c>
      <c r="E349" s="2" t="str">
        <f t="shared" si="22"/>
        <v>Onsite</v>
      </c>
      <c r="F349" s="9"/>
      <c r="G349" s="35"/>
      <c r="H349" s="7"/>
      <c r="I349" s="14" t="str">
        <f t="shared" ca="1" si="20"/>
        <v/>
      </c>
      <c r="J349" s="11" t="str">
        <f t="shared" si="23"/>
        <v/>
      </c>
      <c r="K349" s="30"/>
      <c r="L349">
        <v>0</v>
      </c>
      <c r="N349" t="str">
        <f>_xlfn.IFNA(VLOOKUP(A349,'Personnel List'!A$1:F$1284,6,FALSE),"")</f>
        <v/>
      </c>
    </row>
    <row r="350" spans="2:14" ht="15" customHeight="1" x14ac:dyDescent="0.45">
      <c r="B350" t="str">
        <f>_xlfn.IFNA(VLOOKUP(A350,'Personnel List'!A$1:E$1284,5,FALSE),"")</f>
        <v/>
      </c>
      <c r="C350" t="str">
        <f>_xlfn.IFNA(VLOOKUP(A350,'Personnel List'!A$1:E$1284,4,FALSE),"")</f>
        <v/>
      </c>
      <c r="D350" s="2" t="str">
        <f t="shared" ca="1" si="21"/>
        <v/>
      </c>
      <c r="E350" s="2" t="str">
        <f t="shared" si="22"/>
        <v>Onsite</v>
      </c>
      <c r="F350" s="9"/>
      <c r="G350" s="34"/>
      <c r="H350" s="7"/>
      <c r="I350" s="14" t="str">
        <f t="shared" ca="1" si="20"/>
        <v/>
      </c>
      <c r="J350" s="11" t="str">
        <f t="shared" si="23"/>
        <v/>
      </c>
      <c r="K350" s="30"/>
      <c r="L350">
        <v>0</v>
      </c>
      <c r="N350" t="str">
        <f>_xlfn.IFNA(VLOOKUP(A350,'Personnel List'!A$1:F$1284,6,FALSE),"")</f>
        <v/>
      </c>
    </row>
    <row r="351" spans="2:14" ht="15" customHeight="1" x14ac:dyDescent="0.45">
      <c r="B351" t="str">
        <f>_xlfn.IFNA(VLOOKUP(A351,'Personnel List'!A$1:E$1284,5,FALSE),"")</f>
        <v/>
      </c>
      <c r="C351" t="str">
        <f>_xlfn.IFNA(VLOOKUP(A351,'Personnel List'!A$1:E$1284,4,FALSE),"")</f>
        <v/>
      </c>
      <c r="D351" s="2" t="str">
        <f t="shared" ca="1" si="21"/>
        <v/>
      </c>
      <c r="E351" s="2" t="str">
        <f t="shared" si="22"/>
        <v>Onsite</v>
      </c>
      <c r="F351" s="9"/>
      <c r="G351" s="35"/>
      <c r="H351" s="7"/>
      <c r="I351" s="14" t="str">
        <f t="shared" ca="1" si="20"/>
        <v/>
      </c>
      <c r="J351" s="11" t="str">
        <f t="shared" si="23"/>
        <v/>
      </c>
      <c r="K351" s="30"/>
      <c r="L351">
        <v>0</v>
      </c>
      <c r="N351" t="str">
        <f>_xlfn.IFNA(VLOOKUP(A351,'Personnel List'!A$1:F$1284,6,FALSE),"")</f>
        <v/>
      </c>
    </row>
    <row r="352" spans="2:14" ht="15" customHeight="1" x14ac:dyDescent="0.45">
      <c r="B352" t="str">
        <f>_xlfn.IFNA(VLOOKUP(A352,'Personnel List'!A$1:E$1284,5,FALSE),"")</f>
        <v/>
      </c>
      <c r="C352" t="str">
        <f>_xlfn.IFNA(VLOOKUP(A352,'Personnel List'!A$1:E$1284,4,FALSE),"")</f>
        <v/>
      </c>
      <c r="D352" s="2" t="str">
        <f t="shared" ca="1" si="21"/>
        <v/>
      </c>
      <c r="E352" s="2" t="str">
        <f t="shared" si="22"/>
        <v>Onsite</v>
      </c>
      <c r="F352" s="9"/>
      <c r="G352" s="34"/>
      <c r="H352" s="7"/>
      <c r="I352" s="14" t="str">
        <f t="shared" ca="1" si="20"/>
        <v/>
      </c>
      <c r="J352" s="11" t="str">
        <f t="shared" si="23"/>
        <v/>
      </c>
      <c r="K352" s="30"/>
      <c r="L352">
        <v>0</v>
      </c>
      <c r="N352" t="str">
        <f>_xlfn.IFNA(VLOOKUP(A352,'Personnel List'!A$1:F$1284,6,FALSE),"")</f>
        <v/>
      </c>
    </row>
    <row r="353" spans="2:14" ht="15" customHeight="1" x14ac:dyDescent="0.45">
      <c r="B353" t="str">
        <f>_xlfn.IFNA(VLOOKUP(A353,'Personnel List'!A$1:E$1284,5,FALSE),"")</f>
        <v/>
      </c>
      <c r="C353" t="str">
        <f>_xlfn.IFNA(VLOOKUP(A353,'Personnel List'!A$1:E$1284,4,FALSE),"")</f>
        <v/>
      </c>
      <c r="D353" s="2" t="str">
        <f t="shared" ca="1" si="21"/>
        <v/>
      </c>
      <c r="E353" s="2" t="str">
        <f t="shared" si="22"/>
        <v>Onsite</v>
      </c>
      <c r="F353" s="9"/>
      <c r="H353" s="7"/>
      <c r="I353" s="14" t="str">
        <f t="shared" ca="1" si="20"/>
        <v/>
      </c>
      <c r="J353" s="11" t="str">
        <f t="shared" si="23"/>
        <v/>
      </c>
      <c r="K353" s="30"/>
      <c r="L353">
        <v>0</v>
      </c>
      <c r="N353" t="str">
        <f>_xlfn.IFNA(VLOOKUP(A353,'Personnel List'!A$1:F$1284,6,FALSE),"")</f>
        <v/>
      </c>
    </row>
    <row r="354" spans="2:14" ht="15" customHeight="1" x14ac:dyDescent="0.45">
      <c r="B354" t="str">
        <f>_xlfn.IFNA(VLOOKUP(A354,'Personnel List'!A$1:E$1284,5,FALSE),"")</f>
        <v/>
      </c>
      <c r="C354" t="str">
        <f>_xlfn.IFNA(VLOOKUP(A354,'Personnel List'!A$1:E$1284,4,FALSE),"")</f>
        <v/>
      </c>
      <c r="D354" s="2" t="str">
        <f t="shared" ca="1" si="21"/>
        <v/>
      </c>
      <c r="E354" s="2" t="str">
        <f t="shared" si="22"/>
        <v>Onsite</v>
      </c>
      <c r="F354" s="9"/>
      <c r="G354" s="34"/>
      <c r="H354" s="7"/>
      <c r="I354" s="14" t="str">
        <f t="shared" ca="1" si="20"/>
        <v/>
      </c>
      <c r="J354" s="11" t="str">
        <f t="shared" si="23"/>
        <v/>
      </c>
      <c r="K354" s="30"/>
      <c r="L354">
        <v>0</v>
      </c>
      <c r="N354" t="str">
        <f>_xlfn.IFNA(VLOOKUP(A354,'Personnel List'!A$1:F$1284,6,FALSE),"")</f>
        <v/>
      </c>
    </row>
    <row r="355" spans="2:14" ht="15" customHeight="1" x14ac:dyDescent="0.45">
      <c r="B355" t="str">
        <f>_xlfn.IFNA(VLOOKUP(A355,'Personnel List'!A$1:E$1284,5,FALSE),"")</f>
        <v/>
      </c>
      <c r="C355" t="str">
        <f>_xlfn.IFNA(VLOOKUP(A355,'Personnel List'!A$1:E$1284,4,FALSE),"")</f>
        <v/>
      </c>
      <c r="D355" s="2" t="str">
        <f t="shared" ca="1" si="21"/>
        <v/>
      </c>
      <c r="E355" s="2" t="str">
        <f t="shared" si="22"/>
        <v>Onsite</v>
      </c>
      <c r="F355" s="9"/>
      <c r="G355" s="35"/>
      <c r="H355" s="7"/>
      <c r="I355" s="14" t="str">
        <f t="shared" ca="1" si="20"/>
        <v/>
      </c>
      <c r="J355" s="11" t="str">
        <f t="shared" si="23"/>
        <v/>
      </c>
      <c r="K355" s="30"/>
      <c r="L355">
        <v>0</v>
      </c>
      <c r="N355" t="str">
        <f>_xlfn.IFNA(VLOOKUP(A355,'Personnel List'!A$1:F$1284,6,FALSE),"")</f>
        <v/>
      </c>
    </row>
    <row r="356" spans="2:14" ht="15" customHeight="1" x14ac:dyDescent="0.45">
      <c r="B356" t="str">
        <f>_xlfn.IFNA(VLOOKUP(A356,'Personnel List'!A$1:E$1284,5,FALSE),"")</f>
        <v/>
      </c>
      <c r="C356" t="str">
        <f>_xlfn.IFNA(VLOOKUP(A356,'Personnel List'!A$1:E$1284,4,FALSE),"")</f>
        <v/>
      </c>
      <c r="D356" s="2" t="str">
        <f t="shared" ca="1" si="21"/>
        <v/>
      </c>
      <c r="E356" s="2" t="str">
        <f t="shared" si="22"/>
        <v>Onsite</v>
      </c>
      <c r="F356" s="9"/>
      <c r="G356" s="34"/>
      <c r="H356" s="7"/>
      <c r="I356" s="14" t="str">
        <f t="shared" ca="1" si="20"/>
        <v/>
      </c>
      <c r="J356" s="11" t="str">
        <f t="shared" si="23"/>
        <v/>
      </c>
      <c r="K356" s="30"/>
      <c r="L356">
        <v>0</v>
      </c>
      <c r="N356" t="str">
        <f>_xlfn.IFNA(VLOOKUP(A356,'Personnel List'!A$1:F$1284,6,FALSE),"")</f>
        <v/>
      </c>
    </row>
    <row r="357" spans="2:14" ht="15" customHeight="1" x14ac:dyDescent="0.45">
      <c r="B357" t="str">
        <f>_xlfn.IFNA(VLOOKUP(A357,'Personnel List'!A$1:E$1284,5,FALSE),"")</f>
        <v/>
      </c>
      <c r="C357" t="str">
        <f>_xlfn.IFNA(VLOOKUP(A357,'Personnel List'!A$1:E$1284,4,FALSE),"")</f>
        <v/>
      </c>
      <c r="D357" s="2" t="str">
        <f t="shared" ca="1" si="21"/>
        <v/>
      </c>
      <c r="E357" s="2" t="str">
        <f t="shared" si="22"/>
        <v>Onsite</v>
      </c>
      <c r="F357" s="9"/>
      <c r="H357" s="7"/>
      <c r="I357" s="14" t="str">
        <f t="shared" ca="1" si="20"/>
        <v/>
      </c>
      <c r="J357" s="11" t="str">
        <f t="shared" si="23"/>
        <v/>
      </c>
      <c r="K357" s="30"/>
      <c r="L357">
        <v>0</v>
      </c>
      <c r="N357" t="str">
        <f>_xlfn.IFNA(VLOOKUP(A357,'Personnel List'!A$1:F$1284,6,FALSE),"")</f>
        <v/>
      </c>
    </row>
    <row r="358" spans="2:14" ht="15" customHeight="1" x14ac:dyDescent="0.45">
      <c r="B358" t="str">
        <f>_xlfn.IFNA(VLOOKUP(A358,'Personnel List'!A$1:E$1284,5,FALSE),"")</f>
        <v/>
      </c>
      <c r="C358" t="str">
        <f>_xlfn.IFNA(VLOOKUP(A358,'Personnel List'!A$1:E$1284,4,FALSE),"")</f>
        <v/>
      </c>
      <c r="D358" s="2" t="str">
        <f t="shared" ca="1" si="21"/>
        <v/>
      </c>
      <c r="E358" s="2" t="str">
        <f t="shared" si="22"/>
        <v>Onsite</v>
      </c>
      <c r="F358" s="9"/>
      <c r="G358" s="34"/>
      <c r="H358" s="7"/>
      <c r="I358" s="14" t="str">
        <f t="shared" ca="1" si="20"/>
        <v/>
      </c>
      <c r="J358" s="11" t="str">
        <f t="shared" si="23"/>
        <v/>
      </c>
      <c r="K358" s="30"/>
      <c r="L358">
        <v>0</v>
      </c>
      <c r="N358" t="str">
        <f>_xlfn.IFNA(VLOOKUP(A358,'Personnel List'!A$1:F$1284,6,FALSE),"")</f>
        <v/>
      </c>
    </row>
    <row r="359" spans="2:14" ht="15" customHeight="1" x14ac:dyDescent="0.45">
      <c r="B359" t="str">
        <f>_xlfn.IFNA(VLOOKUP(A359,'Personnel List'!A$1:E$1284,5,FALSE),"")</f>
        <v/>
      </c>
      <c r="C359" t="str">
        <f>_xlfn.IFNA(VLOOKUP(A359,'Personnel List'!A$1:E$1284,4,FALSE),"")</f>
        <v/>
      </c>
      <c r="D359" s="2" t="str">
        <f t="shared" ca="1" si="21"/>
        <v/>
      </c>
      <c r="E359" s="2" t="str">
        <f t="shared" si="22"/>
        <v>Onsite</v>
      </c>
      <c r="F359" s="9"/>
      <c r="G359" s="35"/>
      <c r="H359" s="7"/>
      <c r="I359" s="14" t="str">
        <f t="shared" ca="1" si="20"/>
        <v/>
      </c>
      <c r="J359" s="11" t="str">
        <f t="shared" si="23"/>
        <v/>
      </c>
      <c r="K359" s="30"/>
      <c r="L359">
        <v>0</v>
      </c>
      <c r="N359" t="str">
        <f>_xlfn.IFNA(VLOOKUP(A359,'Personnel List'!A$1:F$1284,6,FALSE),"")</f>
        <v/>
      </c>
    </row>
    <row r="360" spans="2:14" ht="15" customHeight="1" x14ac:dyDescent="0.45">
      <c r="B360" t="str">
        <f>_xlfn.IFNA(VLOOKUP(A360,'Personnel List'!A$1:E$1284,5,FALSE),"")</f>
        <v/>
      </c>
      <c r="C360" t="str">
        <f>_xlfn.IFNA(VLOOKUP(A360,'Personnel List'!A$1:E$1284,4,FALSE),"")</f>
        <v/>
      </c>
      <c r="D360" s="2" t="str">
        <f t="shared" ca="1" si="21"/>
        <v/>
      </c>
      <c r="E360" s="2" t="str">
        <f t="shared" si="22"/>
        <v>Onsite</v>
      </c>
      <c r="F360" s="9"/>
      <c r="G360" s="34"/>
      <c r="H360" s="7"/>
      <c r="I360" s="14" t="str">
        <f t="shared" ca="1" si="20"/>
        <v/>
      </c>
      <c r="J360" s="11" t="str">
        <f t="shared" si="23"/>
        <v/>
      </c>
      <c r="K360" s="30"/>
      <c r="L360">
        <v>0</v>
      </c>
      <c r="N360" t="str">
        <f>_xlfn.IFNA(VLOOKUP(A360,'Personnel List'!A$1:F$1284,6,FALSE),"")</f>
        <v/>
      </c>
    </row>
    <row r="361" spans="2:14" ht="15" customHeight="1" x14ac:dyDescent="0.45">
      <c r="B361" t="str">
        <f>_xlfn.IFNA(VLOOKUP(A361,'Personnel List'!A$1:E$1284,5,FALSE),"")</f>
        <v/>
      </c>
      <c r="C361" t="str">
        <f>_xlfn.IFNA(VLOOKUP(A361,'Personnel List'!A$1:E$1284,4,FALSE),"")</f>
        <v/>
      </c>
      <c r="D361" s="2" t="str">
        <f t="shared" ca="1" si="21"/>
        <v/>
      </c>
      <c r="E361" s="2" t="str">
        <f t="shared" si="22"/>
        <v>Onsite</v>
      </c>
      <c r="F361" s="9"/>
      <c r="G361" s="35"/>
      <c r="H361" s="7"/>
      <c r="I361" s="14" t="str">
        <f t="shared" ca="1" si="20"/>
        <v/>
      </c>
      <c r="J361" s="11" t="str">
        <f t="shared" si="23"/>
        <v/>
      </c>
      <c r="K361" s="30"/>
      <c r="L361">
        <v>0</v>
      </c>
      <c r="N361" t="str">
        <f>_xlfn.IFNA(VLOOKUP(A361,'Personnel List'!A$1:F$1284,6,FALSE),"")</f>
        <v/>
      </c>
    </row>
    <row r="362" spans="2:14" ht="15" customHeight="1" x14ac:dyDescent="0.45">
      <c r="B362" t="str">
        <f>_xlfn.IFNA(VLOOKUP(A362,'Personnel List'!A$1:E$1284,5,FALSE),"")</f>
        <v/>
      </c>
      <c r="C362" t="str">
        <f>_xlfn.IFNA(VLOOKUP(A362,'Personnel List'!A$1:E$1284,4,FALSE),"")</f>
        <v/>
      </c>
      <c r="D362" s="2" t="str">
        <f t="shared" ca="1" si="21"/>
        <v/>
      </c>
      <c r="E362" s="2" t="str">
        <f t="shared" si="22"/>
        <v>Onsite</v>
      </c>
      <c r="F362" s="9"/>
      <c r="G362" s="34"/>
      <c r="H362" s="7"/>
      <c r="I362" s="14" t="str">
        <f t="shared" ca="1" si="20"/>
        <v/>
      </c>
      <c r="J362" s="11" t="str">
        <f t="shared" si="23"/>
        <v/>
      </c>
      <c r="K362" s="30"/>
      <c r="L362">
        <v>0</v>
      </c>
      <c r="N362" t="str">
        <f>_xlfn.IFNA(VLOOKUP(A362,'Personnel List'!A$1:F$1284,6,FALSE),"")</f>
        <v/>
      </c>
    </row>
    <row r="363" spans="2:14" ht="15" customHeight="1" x14ac:dyDescent="0.45">
      <c r="B363" t="str">
        <f>_xlfn.IFNA(VLOOKUP(A363,'Personnel List'!A$1:E$1284,5,FALSE),"")</f>
        <v/>
      </c>
      <c r="C363" t="str">
        <f>_xlfn.IFNA(VLOOKUP(A363,'Personnel List'!A$1:E$1284,4,FALSE),"")</f>
        <v/>
      </c>
      <c r="D363" s="2" t="str">
        <f t="shared" ca="1" si="21"/>
        <v/>
      </c>
      <c r="E363" s="2" t="str">
        <f t="shared" si="22"/>
        <v>Onsite</v>
      </c>
      <c r="F363" s="9"/>
      <c r="H363" s="7"/>
      <c r="I363" s="14" t="str">
        <f t="shared" ca="1" si="20"/>
        <v/>
      </c>
      <c r="J363" s="11" t="str">
        <f t="shared" si="23"/>
        <v/>
      </c>
      <c r="K363" s="30"/>
      <c r="L363">
        <v>0</v>
      </c>
      <c r="N363" t="str">
        <f>_xlfn.IFNA(VLOOKUP(A363,'Personnel List'!A$1:F$1284,6,FALSE),"")</f>
        <v/>
      </c>
    </row>
    <row r="364" spans="2:14" ht="15" customHeight="1" x14ac:dyDescent="0.45">
      <c r="B364" t="str">
        <f>_xlfn.IFNA(VLOOKUP(A364,'Personnel List'!A$1:E$1284,5,FALSE),"")</f>
        <v/>
      </c>
      <c r="C364" t="str">
        <f>_xlfn.IFNA(VLOOKUP(A364,'Personnel List'!A$1:E$1284,4,FALSE),"")</f>
        <v/>
      </c>
      <c r="D364" s="2" t="str">
        <f t="shared" ca="1" si="21"/>
        <v/>
      </c>
      <c r="E364" s="2" t="str">
        <f t="shared" si="22"/>
        <v>Onsite</v>
      </c>
      <c r="F364" s="9"/>
      <c r="G364" s="34"/>
      <c r="H364" s="7"/>
      <c r="I364" s="14" t="str">
        <f t="shared" ca="1" si="20"/>
        <v/>
      </c>
      <c r="J364" s="11" t="str">
        <f t="shared" si="23"/>
        <v/>
      </c>
      <c r="K364" s="30"/>
      <c r="L364">
        <v>0</v>
      </c>
      <c r="N364" t="str">
        <f>_xlfn.IFNA(VLOOKUP(A364,'Personnel List'!A$1:F$1284,6,FALSE),"")</f>
        <v/>
      </c>
    </row>
    <row r="365" spans="2:14" ht="15" customHeight="1" x14ac:dyDescent="0.45">
      <c r="B365" t="str">
        <f>_xlfn.IFNA(VLOOKUP(A365,'Personnel List'!A$1:E$1284,5,FALSE),"")</f>
        <v/>
      </c>
      <c r="C365" t="str">
        <f>_xlfn.IFNA(VLOOKUP(A365,'Personnel List'!A$1:E$1284,4,FALSE),"")</f>
        <v/>
      </c>
      <c r="D365" s="2" t="str">
        <f t="shared" ca="1" si="21"/>
        <v/>
      </c>
      <c r="E365" s="2" t="str">
        <f t="shared" si="22"/>
        <v>Onsite</v>
      </c>
      <c r="F365" s="9"/>
      <c r="G365" s="35"/>
      <c r="H365" s="7"/>
      <c r="I365" s="14" t="str">
        <f t="shared" ca="1" si="20"/>
        <v/>
      </c>
      <c r="J365" s="11" t="str">
        <f t="shared" si="23"/>
        <v/>
      </c>
      <c r="K365" s="30"/>
      <c r="L365">
        <v>0</v>
      </c>
      <c r="N365" t="str">
        <f>_xlfn.IFNA(VLOOKUP(A365,'Personnel List'!A$1:F$1284,6,FALSE),"")</f>
        <v/>
      </c>
    </row>
    <row r="366" spans="2:14" ht="15" customHeight="1" x14ac:dyDescent="0.45">
      <c r="B366" t="str">
        <f>_xlfn.IFNA(VLOOKUP(A366,'Personnel List'!A$1:E$1284,5,FALSE),"")</f>
        <v/>
      </c>
      <c r="C366" t="str">
        <f>_xlfn.IFNA(VLOOKUP(A366,'Personnel List'!A$1:E$1284,4,FALSE),"")</f>
        <v/>
      </c>
      <c r="D366" s="2" t="str">
        <f t="shared" ca="1" si="21"/>
        <v/>
      </c>
      <c r="E366" s="2" t="str">
        <f t="shared" si="22"/>
        <v>Onsite</v>
      </c>
      <c r="F366" s="9"/>
      <c r="G366" s="34"/>
      <c r="H366" s="7"/>
      <c r="I366" s="14" t="str">
        <f t="shared" ref="I366:I429" ca="1" si="24">IF(G1206&lt;&gt;"",IF(I366&lt;&gt;"",I366,NOW()),"")</f>
        <v/>
      </c>
      <c r="J366" s="11" t="str">
        <f t="shared" si="23"/>
        <v/>
      </c>
      <c r="K366" s="30"/>
      <c r="L366">
        <v>0</v>
      </c>
      <c r="N366" t="str">
        <f>_xlfn.IFNA(VLOOKUP(A366,'Personnel List'!A$1:F$1284,6,FALSE),"")</f>
        <v/>
      </c>
    </row>
    <row r="367" spans="2:14" ht="15" customHeight="1" x14ac:dyDescent="0.45">
      <c r="B367" t="str">
        <f>_xlfn.IFNA(VLOOKUP(A367,'Personnel List'!A$1:E$1284,5,FALSE),"")</f>
        <v/>
      </c>
      <c r="C367" t="str">
        <f>_xlfn.IFNA(VLOOKUP(A367,'Personnel List'!A$1:E$1284,4,FALSE),"")</f>
        <v/>
      </c>
      <c r="D367" s="2" t="str">
        <f t="shared" ca="1" si="21"/>
        <v/>
      </c>
      <c r="E367" s="2" t="str">
        <f t="shared" si="22"/>
        <v>Onsite</v>
      </c>
      <c r="F367" s="9"/>
      <c r="H367" s="7"/>
      <c r="I367" s="14" t="str">
        <f t="shared" ca="1" si="24"/>
        <v/>
      </c>
      <c r="J367" s="11" t="str">
        <f t="shared" si="23"/>
        <v/>
      </c>
      <c r="K367" s="30"/>
      <c r="L367">
        <v>0</v>
      </c>
      <c r="N367" t="str">
        <f>_xlfn.IFNA(VLOOKUP(A367,'Personnel List'!A$1:F$1284,6,FALSE),"")</f>
        <v/>
      </c>
    </row>
    <row r="368" spans="2:14" ht="15" customHeight="1" x14ac:dyDescent="0.45">
      <c r="B368" t="str">
        <f>_xlfn.IFNA(VLOOKUP(A368,'Personnel List'!A$1:E$1284,5,FALSE),"")</f>
        <v/>
      </c>
      <c r="C368" t="str">
        <f>_xlfn.IFNA(VLOOKUP(A368,'Personnel List'!A$1:E$1284,4,FALSE),"")</f>
        <v/>
      </c>
      <c r="D368" s="2" t="str">
        <f t="shared" ca="1" si="21"/>
        <v/>
      </c>
      <c r="E368" s="2" t="str">
        <f t="shared" si="22"/>
        <v>Onsite</v>
      </c>
      <c r="F368" s="9"/>
      <c r="G368" s="34"/>
      <c r="H368" s="7"/>
      <c r="I368" s="14" t="str">
        <f t="shared" ca="1" si="24"/>
        <v/>
      </c>
      <c r="J368" s="11" t="str">
        <f t="shared" si="23"/>
        <v/>
      </c>
      <c r="K368" s="30"/>
      <c r="L368">
        <v>0</v>
      </c>
      <c r="N368" t="str">
        <f>_xlfn.IFNA(VLOOKUP(A368,'Personnel List'!A$1:F$1284,6,FALSE),"")</f>
        <v/>
      </c>
    </row>
    <row r="369" spans="2:14" ht="15" customHeight="1" x14ac:dyDescent="0.45">
      <c r="B369" t="str">
        <f>_xlfn.IFNA(VLOOKUP(A369,'Personnel List'!A$1:E$1284,5,FALSE),"")</f>
        <v/>
      </c>
      <c r="C369" t="str">
        <f>_xlfn.IFNA(VLOOKUP(A369,'Personnel List'!A$1:E$1284,4,FALSE),"")</f>
        <v/>
      </c>
      <c r="D369" s="2" t="str">
        <f t="shared" ca="1" si="21"/>
        <v/>
      </c>
      <c r="E369" s="2" t="str">
        <f t="shared" si="22"/>
        <v>Onsite</v>
      </c>
      <c r="F369" s="9"/>
      <c r="G369" s="35"/>
      <c r="H369" s="7"/>
      <c r="I369" s="14" t="str">
        <f t="shared" ca="1" si="24"/>
        <v/>
      </c>
      <c r="J369" s="11" t="str">
        <f t="shared" si="23"/>
        <v/>
      </c>
      <c r="K369" s="30"/>
      <c r="L369">
        <v>0</v>
      </c>
      <c r="N369" t="str">
        <f>_xlfn.IFNA(VLOOKUP(A369,'Personnel List'!A$1:F$1284,6,FALSE),"")</f>
        <v/>
      </c>
    </row>
    <row r="370" spans="2:14" ht="15" customHeight="1" x14ac:dyDescent="0.45">
      <c r="B370" t="str">
        <f>_xlfn.IFNA(VLOOKUP(A370,'Personnel List'!A$1:E$1284,5,FALSE),"")</f>
        <v/>
      </c>
      <c r="C370" t="str">
        <f>_xlfn.IFNA(VLOOKUP(A370,'Personnel List'!A$1:E$1284,4,FALSE),"")</f>
        <v/>
      </c>
      <c r="D370" s="2" t="str">
        <f t="shared" ca="1" si="21"/>
        <v/>
      </c>
      <c r="E370" s="2" t="str">
        <f t="shared" si="22"/>
        <v>Onsite</v>
      </c>
      <c r="F370" s="9"/>
      <c r="G370" s="34"/>
      <c r="H370" s="7"/>
      <c r="I370" s="14" t="str">
        <f t="shared" ca="1" si="24"/>
        <v/>
      </c>
      <c r="J370" s="11" t="str">
        <f t="shared" si="23"/>
        <v/>
      </c>
      <c r="K370" s="30"/>
      <c r="L370">
        <v>0</v>
      </c>
      <c r="N370" t="str">
        <f>_xlfn.IFNA(VLOOKUP(A370,'Personnel List'!A$1:F$1284,6,FALSE),"")</f>
        <v/>
      </c>
    </row>
    <row r="371" spans="2:14" ht="15" customHeight="1" x14ac:dyDescent="0.45">
      <c r="B371" t="str">
        <f>_xlfn.IFNA(VLOOKUP(A371,'Personnel List'!A$1:E$1284,5,FALSE),"")</f>
        <v/>
      </c>
      <c r="C371" t="str">
        <f>_xlfn.IFNA(VLOOKUP(A371,'Personnel List'!A$1:E$1284,4,FALSE),"")</f>
        <v/>
      </c>
      <c r="D371" s="2" t="str">
        <f t="shared" ca="1" si="21"/>
        <v/>
      </c>
      <c r="E371" s="2" t="str">
        <f t="shared" si="22"/>
        <v>Onsite</v>
      </c>
      <c r="F371" s="9"/>
      <c r="H371" s="7"/>
      <c r="I371" s="14" t="str">
        <f t="shared" ca="1" si="24"/>
        <v/>
      </c>
      <c r="J371" s="11" t="str">
        <f t="shared" si="23"/>
        <v/>
      </c>
      <c r="K371" s="30"/>
      <c r="L371">
        <v>0</v>
      </c>
      <c r="N371" t="str">
        <f>_xlfn.IFNA(VLOOKUP(A371,'Personnel List'!A$1:F$1284,6,FALSE),"")</f>
        <v/>
      </c>
    </row>
    <row r="372" spans="2:14" ht="15" customHeight="1" x14ac:dyDescent="0.45">
      <c r="B372" t="str">
        <f>_xlfn.IFNA(VLOOKUP(A372,'Personnel List'!A$1:E$1284,5,FALSE),"")</f>
        <v/>
      </c>
      <c r="C372" t="str">
        <f>_xlfn.IFNA(VLOOKUP(A372,'Personnel List'!A$1:E$1284,4,FALSE),"")</f>
        <v/>
      </c>
      <c r="D372" s="2" t="str">
        <f t="shared" ca="1" si="21"/>
        <v/>
      </c>
      <c r="E372" s="2" t="str">
        <f t="shared" si="22"/>
        <v>Onsite</v>
      </c>
      <c r="F372" s="9"/>
      <c r="G372" s="34"/>
      <c r="H372" s="7"/>
      <c r="I372" s="14" t="str">
        <f t="shared" ca="1" si="24"/>
        <v/>
      </c>
      <c r="J372" s="11" t="str">
        <f t="shared" si="23"/>
        <v/>
      </c>
      <c r="K372" s="30"/>
      <c r="L372">
        <v>0</v>
      </c>
      <c r="N372" t="str">
        <f>_xlfn.IFNA(VLOOKUP(A372,'Personnel List'!A$1:F$1284,6,FALSE),"")</f>
        <v/>
      </c>
    </row>
    <row r="373" spans="2:14" ht="15" customHeight="1" x14ac:dyDescent="0.45">
      <c r="B373" t="str">
        <f>_xlfn.IFNA(VLOOKUP(A373,'Personnel List'!A$1:E$1284,5,FALSE),"")</f>
        <v/>
      </c>
      <c r="C373" t="str">
        <f>_xlfn.IFNA(VLOOKUP(A373,'Personnel List'!A$1:E$1284,4,FALSE),"")</f>
        <v/>
      </c>
      <c r="D373" s="2" t="str">
        <f t="shared" ca="1" si="21"/>
        <v/>
      </c>
      <c r="E373" s="2" t="str">
        <f t="shared" si="22"/>
        <v>Onsite</v>
      </c>
      <c r="F373" s="9"/>
      <c r="G373" s="35"/>
      <c r="H373" s="7"/>
      <c r="I373" s="14" t="str">
        <f t="shared" ca="1" si="24"/>
        <v/>
      </c>
      <c r="J373" s="11" t="str">
        <f t="shared" si="23"/>
        <v/>
      </c>
      <c r="K373" s="30"/>
      <c r="L373">
        <v>0</v>
      </c>
      <c r="N373" t="str">
        <f>_xlfn.IFNA(VLOOKUP(A373,'Personnel List'!A$1:F$1284,6,FALSE),"")</f>
        <v/>
      </c>
    </row>
    <row r="374" spans="2:14" ht="15" customHeight="1" x14ac:dyDescent="0.45">
      <c r="B374" t="str">
        <f>_xlfn.IFNA(VLOOKUP(A374,'Personnel List'!A$1:E$1284,5,FALSE),"")</f>
        <v/>
      </c>
      <c r="C374" t="str">
        <f>_xlfn.IFNA(VLOOKUP(A374,'Personnel List'!A$1:E$1284,4,FALSE),"")</f>
        <v/>
      </c>
      <c r="D374" s="2" t="str">
        <f t="shared" ca="1" si="21"/>
        <v/>
      </c>
      <c r="E374" s="2" t="str">
        <f t="shared" si="22"/>
        <v>Onsite</v>
      </c>
      <c r="F374" s="9"/>
      <c r="G374" s="34"/>
      <c r="H374" s="7"/>
      <c r="I374" s="14" t="str">
        <f t="shared" ca="1" si="24"/>
        <v/>
      </c>
      <c r="J374" s="11" t="str">
        <f t="shared" si="23"/>
        <v/>
      </c>
      <c r="K374" s="30"/>
      <c r="L374">
        <v>0</v>
      </c>
      <c r="N374" t="str">
        <f>_xlfn.IFNA(VLOOKUP(A374,'Personnel List'!A$1:F$1284,6,FALSE),"")</f>
        <v/>
      </c>
    </row>
    <row r="375" spans="2:14" ht="15" customHeight="1" x14ac:dyDescent="0.45">
      <c r="B375" t="str">
        <f>_xlfn.IFNA(VLOOKUP(A375,'Personnel List'!A$1:E$1284,5,FALSE),"")</f>
        <v/>
      </c>
      <c r="C375" t="str">
        <f>_xlfn.IFNA(VLOOKUP(A375,'Personnel List'!A$1:E$1284,4,FALSE),"")</f>
        <v/>
      </c>
      <c r="D375" s="2" t="str">
        <f t="shared" ca="1" si="21"/>
        <v/>
      </c>
      <c r="E375" s="2" t="str">
        <f t="shared" si="22"/>
        <v>Onsite</v>
      </c>
      <c r="F375" s="9"/>
      <c r="G375" s="35"/>
      <c r="H375" s="7"/>
      <c r="I375" s="14" t="str">
        <f t="shared" ca="1" si="24"/>
        <v/>
      </c>
      <c r="J375" s="11" t="str">
        <f t="shared" si="23"/>
        <v/>
      </c>
      <c r="K375" s="30"/>
      <c r="L375">
        <v>0</v>
      </c>
      <c r="N375" t="str">
        <f>_xlfn.IFNA(VLOOKUP(A375,'Personnel List'!A$1:F$1284,6,FALSE),"")</f>
        <v/>
      </c>
    </row>
    <row r="376" spans="2:14" ht="15" customHeight="1" x14ac:dyDescent="0.45">
      <c r="B376" t="str">
        <f>_xlfn.IFNA(VLOOKUP(A376,'Personnel List'!A$1:E$1284,5,FALSE),"")</f>
        <v/>
      </c>
      <c r="C376" t="str">
        <f>_xlfn.IFNA(VLOOKUP(A376,'Personnel List'!A$1:E$1284,4,FALSE),"")</f>
        <v/>
      </c>
      <c r="D376" s="2" t="str">
        <f t="shared" ca="1" si="21"/>
        <v/>
      </c>
      <c r="E376" s="2" t="str">
        <f t="shared" si="22"/>
        <v>Onsite</v>
      </c>
      <c r="F376" s="9"/>
      <c r="G376" s="34"/>
      <c r="H376" s="7"/>
      <c r="I376" s="14" t="str">
        <f t="shared" ca="1" si="24"/>
        <v/>
      </c>
      <c r="J376" s="11" t="str">
        <f t="shared" si="23"/>
        <v/>
      </c>
      <c r="K376" s="30"/>
      <c r="L376">
        <v>0</v>
      </c>
      <c r="N376" t="str">
        <f>_xlfn.IFNA(VLOOKUP(A376,'Personnel List'!A$1:F$1284,6,FALSE),"")</f>
        <v/>
      </c>
    </row>
    <row r="377" spans="2:14" ht="15" customHeight="1" x14ac:dyDescent="0.45">
      <c r="B377" t="str">
        <f>_xlfn.IFNA(VLOOKUP(A377,'Personnel List'!A$1:E$1284,5,FALSE),"")</f>
        <v/>
      </c>
      <c r="C377" t="str">
        <f>_xlfn.IFNA(VLOOKUP(A377,'Personnel List'!A$1:E$1284,4,FALSE),"")</f>
        <v/>
      </c>
      <c r="D377" s="2" t="str">
        <f t="shared" ca="1" si="21"/>
        <v/>
      </c>
      <c r="E377" s="2" t="str">
        <f t="shared" si="22"/>
        <v>Onsite</v>
      </c>
      <c r="F377" s="9"/>
      <c r="H377" s="7"/>
      <c r="I377" s="14" t="str">
        <f t="shared" ca="1" si="24"/>
        <v/>
      </c>
      <c r="J377" s="11" t="str">
        <f t="shared" si="23"/>
        <v/>
      </c>
      <c r="K377" s="30"/>
      <c r="L377">
        <v>0</v>
      </c>
      <c r="N377" t="str">
        <f>_xlfn.IFNA(VLOOKUP(A377,'Personnel List'!A$1:F$1284,6,FALSE),"")</f>
        <v/>
      </c>
    </row>
    <row r="378" spans="2:14" ht="15" customHeight="1" x14ac:dyDescent="0.45">
      <c r="B378" t="str">
        <f>_xlfn.IFNA(VLOOKUP(A378,'Personnel List'!A$1:E$1284,5,FALSE),"")</f>
        <v/>
      </c>
      <c r="C378" t="str">
        <f>_xlfn.IFNA(VLOOKUP(A378,'Personnel List'!A$1:E$1284,4,FALSE),"")</f>
        <v/>
      </c>
      <c r="D378" s="2" t="str">
        <f t="shared" ca="1" si="21"/>
        <v/>
      </c>
      <c r="E378" s="2" t="str">
        <f t="shared" si="22"/>
        <v>Onsite</v>
      </c>
      <c r="F378" s="9"/>
      <c r="G378" s="34"/>
      <c r="H378" s="7"/>
      <c r="I378" s="14" t="str">
        <f t="shared" ca="1" si="24"/>
        <v/>
      </c>
      <c r="J378" s="11" t="str">
        <f t="shared" si="23"/>
        <v/>
      </c>
      <c r="K378" s="30"/>
      <c r="L378">
        <v>0</v>
      </c>
      <c r="N378" t="str">
        <f>_xlfn.IFNA(VLOOKUP(A378,'Personnel List'!A$1:F$1284,6,FALSE),"")</f>
        <v/>
      </c>
    </row>
    <row r="379" spans="2:14" ht="15" customHeight="1" x14ac:dyDescent="0.45">
      <c r="B379" t="str">
        <f>_xlfn.IFNA(VLOOKUP(A379,'Personnel List'!A$1:E$1284,5,FALSE),"")</f>
        <v/>
      </c>
      <c r="C379" t="str">
        <f>_xlfn.IFNA(VLOOKUP(A379,'Personnel List'!A$1:E$1284,4,FALSE),"")</f>
        <v/>
      </c>
      <c r="D379" s="2" t="str">
        <f t="shared" ca="1" si="21"/>
        <v/>
      </c>
      <c r="E379" s="2" t="str">
        <f t="shared" si="22"/>
        <v>Onsite</v>
      </c>
      <c r="F379" s="9"/>
      <c r="G379" s="35"/>
      <c r="H379" s="7"/>
      <c r="I379" s="14" t="str">
        <f t="shared" ca="1" si="24"/>
        <v/>
      </c>
      <c r="J379" s="11" t="str">
        <f t="shared" si="23"/>
        <v/>
      </c>
      <c r="K379" s="30"/>
      <c r="L379">
        <v>0</v>
      </c>
      <c r="N379" t="str">
        <f>_xlfn.IFNA(VLOOKUP(A379,'Personnel List'!A$1:F$1284,6,FALSE),"")</f>
        <v/>
      </c>
    </row>
    <row r="380" spans="2:14" ht="15" customHeight="1" x14ac:dyDescent="0.45">
      <c r="B380" t="str">
        <f>_xlfn.IFNA(VLOOKUP(A380,'Personnel List'!A$1:E$1284,5,FALSE),"")</f>
        <v/>
      </c>
      <c r="C380" t="str">
        <f>_xlfn.IFNA(VLOOKUP(A380,'Personnel List'!A$1:E$1284,4,FALSE),"")</f>
        <v/>
      </c>
      <c r="D380" s="2" t="str">
        <f t="shared" ca="1" si="21"/>
        <v/>
      </c>
      <c r="E380" s="2" t="str">
        <f t="shared" si="22"/>
        <v>Onsite</v>
      </c>
      <c r="F380" s="9"/>
      <c r="G380" s="34"/>
      <c r="H380" s="7"/>
      <c r="I380" s="14" t="str">
        <f t="shared" ca="1" si="24"/>
        <v/>
      </c>
      <c r="J380" s="11" t="str">
        <f t="shared" si="23"/>
        <v/>
      </c>
      <c r="K380" s="30"/>
      <c r="L380">
        <v>0</v>
      </c>
      <c r="N380" t="str">
        <f>_xlfn.IFNA(VLOOKUP(A380,'Personnel List'!A$1:F$1284,6,FALSE),"")</f>
        <v/>
      </c>
    </row>
    <row r="381" spans="2:14" ht="15" customHeight="1" x14ac:dyDescent="0.45">
      <c r="B381" t="str">
        <f>_xlfn.IFNA(VLOOKUP(A381,'Personnel List'!A$1:E$1284,5,FALSE),"")</f>
        <v/>
      </c>
      <c r="C381" t="str">
        <f>_xlfn.IFNA(VLOOKUP(A381,'Personnel List'!A$1:E$1284,4,FALSE),"")</f>
        <v/>
      </c>
      <c r="D381" s="2" t="str">
        <f t="shared" ca="1" si="21"/>
        <v/>
      </c>
      <c r="E381" s="2" t="str">
        <f t="shared" si="22"/>
        <v>Onsite</v>
      </c>
      <c r="F381" s="9"/>
      <c r="H381" s="7"/>
      <c r="I381" s="14" t="str">
        <f t="shared" ca="1" si="24"/>
        <v/>
      </c>
      <c r="J381" s="11" t="str">
        <f t="shared" si="23"/>
        <v/>
      </c>
      <c r="K381" s="30"/>
      <c r="L381">
        <v>0</v>
      </c>
      <c r="N381" t="str">
        <f>_xlfn.IFNA(VLOOKUP(A381,'Personnel List'!A$1:F$1284,6,FALSE),"")</f>
        <v/>
      </c>
    </row>
    <row r="382" spans="2:14" ht="15" customHeight="1" x14ac:dyDescent="0.45">
      <c r="B382" t="str">
        <f>_xlfn.IFNA(VLOOKUP(A382,'Personnel List'!A$1:E$1284,5,FALSE),"")</f>
        <v/>
      </c>
      <c r="C382" t="str">
        <f>_xlfn.IFNA(VLOOKUP(A382,'Personnel List'!A$1:E$1284,4,FALSE),"")</f>
        <v/>
      </c>
      <c r="D382" s="2" t="str">
        <f t="shared" ca="1" si="21"/>
        <v/>
      </c>
      <c r="E382" s="2" t="str">
        <f t="shared" si="22"/>
        <v>Onsite</v>
      </c>
      <c r="F382" s="9"/>
      <c r="G382" s="34"/>
      <c r="H382" s="7"/>
      <c r="I382" s="14" t="str">
        <f t="shared" ca="1" si="24"/>
        <v/>
      </c>
      <c r="J382" s="11" t="str">
        <f t="shared" si="23"/>
        <v/>
      </c>
      <c r="K382" s="30"/>
      <c r="L382">
        <v>0</v>
      </c>
      <c r="N382" t="str">
        <f>_xlfn.IFNA(VLOOKUP(A382,'Personnel List'!A$1:F$1284,6,FALSE),"")</f>
        <v/>
      </c>
    </row>
    <row r="383" spans="2:14" ht="15" customHeight="1" x14ac:dyDescent="0.45">
      <c r="B383" t="str">
        <f>_xlfn.IFNA(VLOOKUP(A383,'Personnel List'!A$1:E$1284,5,FALSE),"")</f>
        <v/>
      </c>
      <c r="C383" t="str">
        <f>_xlfn.IFNA(VLOOKUP(A383,'Personnel List'!A$1:E$1284,4,FALSE),"")</f>
        <v/>
      </c>
      <c r="D383" s="2" t="str">
        <f t="shared" ca="1" si="21"/>
        <v/>
      </c>
      <c r="E383" s="2" t="str">
        <f t="shared" si="22"/>
        <v>Onsite</v>
      </c>
      <c r="F383" s="9"/>
      <c r="G383" s="35"/>
      <c r="H383" s="7"/>
      <c r="I383" s="14" t="str">
        <f t="shared" ca="1" si="24"/>
        <v/>
      </c>
      <c r="J383" s="11" t="str">
        <f t="shared" si="23"/>
        <v/>
      </c>
      <c r="K383" s="30"/>
      <c r="L383">
        <v>0</v>
      </c>
      <c r="N383" t="str">
        <f>_xlfn.IFNA(VLOOKUP(A383,'Personnel List'!A$1:F$1284,6,FALSE),"")</f>
        <v/>
      </c>
    </row>
    <row r="384" spans="2:14" ht="15" customHeight="1" x14ac:dyDescent="0.45">
      <c r="B384" t="str">
        <f>_xlfn.IFNA(VLOOKUP(A384,'Personnel List'!A$1:E$1284,5,FALSE),"")</f>
        <v/>
      </c>
      <c r="C384" t="str">
        <f>_xlfn.IFNA(VLOOKUP(A384,'Personnel List'!A$1:E$1284,4,FALSE),"")</f>
        <v/>
      </c>
      <c r="D384" s="2" t="str">
        <f t="shared" ca="1" si="21"/>
        <v/>
      </c>
      <c r="E384" s="2" t="str">
        <f t="shared" si="22"/>
        <v>Onsite</v>
      </c>
      <c r="F384" s="9"/>
      <c r="G384" s="34"/>
      <c r="H384" s="7"/>
      <c r="I384" s="14" t="str">
        <f t="shared" ca="1" si="24"/>
        <v/>
      </c>
      <c r="J384" s="11" t="str">
        <f t="shared" si="23"/>
        <v/>
      </c>
      <c r="K384" s="30"/>
      <c r="L384">
        <v>0</v>
      </c>
      <c r="N384" t="str">
        <f>_xlfn.IFNA(VLOOKUP(A384,'Personnel List'!A$1:F$1284,6,FALSE),"")</f>
        <v/>
      </c>
    </row>
    <row r="385" spans="2:14" ht="15" customHeight="1" x14ac:dyDescent="0.45">
      <c r="B385" t="str">
        <f>_xlfn.IFNA(VLOOKUP(A385,'Personnel List'!A$1:E$1284,5,FALSE),"")</f>
        <v/>
      </c>
      <c r="C385" t="str">
        <f>_xlfn.IFNA(VLOOKUP(A385,'Personnel List'!A$1:E$1284,4,FALSE),"")</f>
        <v/>
      </c>
      <c r="D385" s="2" t="str">
        <f t="shared" ca="1" si="21"/>
        <v/>
      </c>
      <c r="E385" s="2" t="str">
        <f t="shared" si="22"/>
        <v>Onsite</v>
      </c>
      <c r="F385" s="9"/>
      <c r="G385" s="35"/>
      <c r="H385" s="7"/>
      <c r="I385" s="14" t="str">
        <f t="shared" ca="1" si="24"/>
        <v/>
      </c>
      <c r="J385" s="11" t="str">
        <f t="shared" si="23"/>
        <v/>
      </c>
      <c r="K385" s="30"/>
      <c r="L385">
        <v>0</v>
      </c>
      <c r="N385" t="str">
        <f>_xlfn.IFNA(VLOOKUP(A385,'Personnel List'!A$1:F$1284,6,FALSE),"")</f>
        <v/>
      </c>
    </row>
    <row r="386" spans="2:14" ht="15" customHeight="1" x14ac:dyDescent="0.45">
      <c r="B386" t="str">
        <f>_xlfn.IFNA(VLOOKUP(A386,'Personnel List'!A$1:E$1284,5,FALSE),"")</f>
        <v/>
      </c>
      <c r="C386" t="str">
        <f>_xlfn.IFNA(VLOOKUP(A386,'Personnel List'!A$1:E$1284,4,FALSE),"")</f>
        <v/>
      </c>
      <c r="D386" s="2" t="str">
        <f t="shared" ca="1" si="21"/>
        <v/>
      </c>
      <c r="E386" s="2" t="str">
        <f t="shared" si="22"/>
        <v>Onsite</v>
      </c>
      <c r="F386" s="9"/>
      <c r="G386" s="34"/>
      <c r="H386" s="7"/>
      <c r="I386" s="14" t="str">
        <f t="shared" ca="1" si="24"/>
        <v/>
      </c>
      <c r="J386" s="11" t="str">
        <f t="shared" si="23"/>
        <v/>
      </c>
      <c r="K386" s="30"/>
      <c r="L386">
        <v>0</v>
      </c>
      <c r="N386" t="str">
        <f>_xlfn.IFNA(VLOOKUP(A386,'Personnel List'!A$1:F$1284,6,FALSE),"")</f>
        <v/>
      </c>
    </row>
    <row r="387" spans="2:14" ht="15" customHeight="1" x14ac:dyDescent="0.45">
      <c r="B387" t="str">
        <f>_xlfn.IFNA(VLOOKUP(A387,'Personnel List'!A$1:E$1284,5,FALSE),"")</f>
        <v/>
      </c>
      <c r="C387" t="str">
        <f>_xlfn.IFNA(VLOOKUP(A387,'Personnel List'!A$1:E$1284,4,FALSE),"")</f>
        <v/>
      </c>
      <c r="D387" s="2" t="str">
        <f t="shared" ref="D387:D450" ca="1" si="25">IF(A387&lt;&gt;"",IF(D387&lt;&gt;"",D387,NOW()),"")</f>
        <v/>
      </c>
      <c r="E387" s="2" t="str">
        <f t="shared" ref="E387:E450" si="26">IFERROR(VLOOKUP(A387,G:I,3,FALSE),"Onsite")</f>
        <v>Onsite</v>
      </c>
      <c r="F387" s="9"/>
      <c r="H387" s="7"/>
      <c r="I387" s="14" t="str">
        <f t="shared" ca="1" si="24"/>
        <v/>
      </c>
      <c r="J387" s="11" t="str">
        <f t="shared" ref="J387:J450" si="27">SUBSTITUTE(A387,"NC","")</f>
        <v/>
      </c>
      <c r="K387" s="30"/>
      <c r="L387">
        <v>0</v>
      </c>
      <c r="N387" t="str">
        <f>_xlfn.IFNA(VLOOKUP(A387,'Personnel List'!A$1:F$1284,6,FALSE),"")</f>
        <v/>
      </c>
    </row>
    <row r="388" spans="2:14" ht="15" customHeight="1" x14ac:dyDescent="0.45">
      <c r="B388" t="str">
        <f>_xlfn.IFNA(VLOOKUP(A388,'Personnel List'!A$1:E$1284,5,FALSE),"")</f>
        <v/>
      </c>
      <c r="C388" t="str">
        <f>_xlfn.IFNA(VLOOKUP(A388,'Personnel List'!A$1:E$1284,4,FALSE),"")</f>
        <v/>
      </c>
      <c r="D388" s="2" t="str">
        <f t="shared" ca="1" si="25"/>
        <v/>
      </c>
      <c r="E388" s="2" t="str">
        <f t="shared" si="26"/>
        <v>Onsite</v>
      </c>
      <c r="F388" s="9"/>
      <c r="G388" s="34"/>
      <c r="H388" s="7"/>
      <c r="I388" s="14" t="str">
        <f t="shared" ca="1" si="24"/>
        <v/>
      </c>
      <c r="J388" s="11" t="str">
        <f t="shared" si="27"/>
        <v/>
      </c>
      <c r="K388" s="30"/>
      <c r="L388">
        <v>0</v>
      </c>
      <c r="N388" t="str">
        <f>_xlfn.IFNA(VLOOKUP(A388,'Personnel List'!A$1:F$1284,6,FALSE),"")</f>
        <v/>
      </c>
    </row>
    <row r="389" spans="2:14" ht="15" customHeight="1" x14ac:dyDescent="0.45">
      <c r="B389" t="str">
        <f>_xlfn.IFNA(VLOOKUP(A389,'Personnel List'!A$1:E$1284,5,FALSE),"")</f>
        <v/>
      </c>
      <c r="C389" t="str">
        <f>_xlfn.IFNA(VLOOKUP(A389,'Personnel List'!A$1:E$1284,4,FALSE),"")</f>
        <v/>
      </c>
      <c r="D389" s="2" t="str">
        <f t="shared" ca="1" si="25"/>
        <v/>
      </c>
      <c r="E389" s="2" t="str">
        <f t="shared" si="26"/>
        <v>Onsite</v>
      </c>
      <c r="F389" s="9"/>
      <c r="G389" s="35"/>
      <c r="H389" s="7"/>
      <c r="I389" s="14" t="str">
        <f t="shared" ca="1" si="24"/>
        <v/>
      </c>
      <c r="J389" s="11" t="str">
        <f t="shared" si="27"/>
        <v/>
      </c>
      <c r="K389" s="30"/>
      <c r="L389">
        <v>0</v>
      </c>
      <c r="N389" t="str">
        <f>_xlfn.IFNA(VLOOKUP(A389,'Personnel List'!A$1:F$1284,6,FALSE),"")</f>
        <v/>
      </c>
    </row>
    <row r="390" spans="2:14" ht="15" customHeight="1" x14ac:dyDescent="0.45">
      <c r="B390" t="str">
        <f>_xlfn.IFNA(VLOOKUP(A390,'Personnel List'!A$1:E$1284,5,FALSE),"")</f>
        <v/>
      </c>
      <c r="C390" t="str">
        <f>_xlfn.IFNA(VLOOKUP(A390,'Personnel List'!A$1:E$1284,4,FALSE),"")</f>
        <v/>
      </c>
      <c r="D390" s="2" t="str">
        <f t="shared" ca="1" si="25"/>
        <v/>
      </c>
      <c r="E390" s="2" t="str">
        <f t="shared" si="26"/>
        <v>Onsite</v>
      </c>
      <c r="F390" s="9"/>
      <c r="G390" s="34"/>
      <c r="H390" s="7"/>
      <c r="I390" s="14" t="str">
        <f t="shared" ca="1" si="24"/>
        <v/>
      </c>
      <c r="J390" s="11" t="str">
        <f t="shared" si="27"/>
        <v/>
      </c>
      <c r="K390" s="30"/>
      <c r="L390">
        <v>0</v>
      </c>
      <c r="N390" t="str">
        <f>_xlfn.IFNA(VLOOKUP(A390,'Personnel List'!A$1:F$1284,6,FALSE),"")</f>
        <v/>
      </c>
    </row>
    <row r="391" spans="2:14" ht="15" customHeight="1" x14ac:dyDescent="0.45">
      <c r="B391" t="str">
        <f>_xlfn.IFNA(VLOOKUP(A391,'Personnel List'!A$1:E$1284,5,FALSE),"")</f>
        <v/>
      </c>
      <c r="C391" t="str">
        <f>_xlfn.IFNA(VLOOKUP(A391,'Personnel List'!A$1:E$1284,4,FALSE),"")</f>
        <v/>
      </c>
      <c r="D391" s="2" t="str">
        <f t="shared" ca="1" si="25"/>
        <v/>
      </c>
      <c r="E391" s="2" t="str">
        <f t="shared" si="26"/>
        <v>Onsite</v>
      </c>
      <c r="F391" s="9"/>
      <c r="H391" s="7"/>
      <c r="I391" s="14" t="str">
        <f t="shared" ca="1" si="24"/>
        <v/>
      </c>
      <c r="J391" s="11" t="str">
        <f t="shared" si="27"/>
        <v/>
      </c>
      <c r="K391" s="30"/>
      <c r="L391">
        <v>0</v>
      </c>
      <c r="N391" t="str">
        <f>_xlfn.IFNA(VLOOKUP(A391,'Personnel List'!A$1:F$1284,6,FALSE),"")</f>
        <v/>
      </c>
    </row>
    <row r="392" spans="2:14" ht="15" customHeight="1" x14ac:dyDescent="0.45">
      <c r="B392" t="str">
        <f>_xlfn.IFNA(VLOOKUP(A392,'Personnel List'!A$1:E$1284,5,FALSE),"")</f>
        <v/>
      </c>
      <c r="C392" t="str">
        <f>_xlfn.IFNA(VLOOKUP(A392,'Personnel List'!A$1:E$1284,4,FALSE),"")</f>
        <v/>
      </c>
      <c r="D392" s="2" t="str">
        <f t="shared" ca="1" si="25"/>
        <v/>
      </c>
      <c r="E392" s="2" t="str">
        <f t="shared" si="26"/>
        <v>Onsite</v>
      </c>
      <c r="F392" s="9"/>
      <c r="G392" s="34"/>
      <c r="H392" s="7"/>
      <c r="I392" s="14" t="str">
        <f t="shared" ca="1" si="24"/>
        <v/>
      </c>
      <c r="J392" s="11" t="str">
        <f t="shared" si="27"/>
        <v/>
      </c>
      <c r="K392" s="30"/>
      <c r="L392">
        <v>0</v>
      </c>
      <c r="N392" t="str">
        <f>_xlfn.IFNA(VLOOKUP(A392,'Personnel List'!A$1:F$1284,6,FALSE),"")</f>
        <v/>
      </c>
    </row>
    <row r="393" spans="2:14" ht="15" customHeight="1" x14ac:dyDescent="0.45">
      <c r="B393" t="str">
        <f>_xlfn.IFNA(VLOOKUP(A393,'Personnel List'!A$1:E$1284,5,FALSE),"")</f>
        <v/>
      </c>
      <c r="C393" t="str">
        <f>_xlfn.IFNA(VLOOKUP(A393,'Personnel List'!A$1:E$1284,4,FALSE),"")</f>
        <v/>
      </c>
      <c r="D393" s="2" t="str">
        <f t="shared" ca="1" si="25"/>
        <v/>
      </c>
      <c r="E393" s="2" t="str">
        <f t="shared" si="26"/>
        <v>Onsite</v>
      </c>
      <c r="F393" s="9"/>
      <c r="G393" s="35"/>
      <c r="H393" s="7"/>
      <c r="I393" s="14" t="str">
        <f t="shared" ca="1" si="24"/>
        <v/>
      </c>
      <c r="J393" s="11" t="str">
        <f t="shared" si="27"/>
        <v/>
      </c>
      <c r="K393" s="30"/>
      <c r="L393">
        <v>0</v>
      </c>
      <c r="N393" t="str">
        <f>_xlfn.IFNA(VLOOKUP(A393,'Personnel List'!A$1:F$1284,6,FALSE),"")</f>
        <v/>
      </c>
    </row>
    <row r="394" spans="2:14" ht="15" customHeight="1" x14ac:dyDescent="0.45">
      <c r="B394" t="str">
        <f>_xlfn.IFNA(VLOOKUP(A394,'Personnel List'!A$1:E$1284,5,FALSE),"")</f>
        <v/>
      </c>
      <c r="C394" t="str">
        <f>_xlfn.IFNA(VLOOKUP(A394,'Personnel List'!A$1:E$1284,4,FALSE),"")</f>
        <v/>
      </c>
      <c r="D394" s="2" t="str">
        <f t="shared" ca="1" si="25"/>
        <v/>
      </c>
      <c r="E394" s="2" t="str">
        <f t="shared" si="26"/>
        <v>Onsite</v>
      </c>
      <c r="F394" s="9"/>
      <c r="G394" s="34"/>
      <c r="H394" s="7"/>
      <c r="I394" s="14" t="str">
        <f t="shared" ca="1" si="24"/>
        <v/>
      </c>
      <c r="J394" s="11" t="str">
        <f t="shared" si="27"/>
        <v/>
      </c>
      <c r="K394" s="30"/>
      <c r="L394">
        <v>0</v>
      </c>
      <c r="N394" t="str">
        <f>_xlfn.IFNA(VLOOKUP(A394,'Personnel List'!A$1:F$1284,6,FALSE),"")</f>
        <v/>
      </c>
    </row>
    <row r="395" spans="2:14" ht="15" customHeight="1" x14ac:dyDescent="0.45">
      <c r="B395" t="str">
        <f>_xlfn.IFNA(VLOOKUP(A395,'Personnel List'!A$1:E$1284,5,FALSE),"")</f>
        <v/>
      </c>
      <c r="C395" t="str">
        <f>_xlfn.IFNA(VLOOKUP(A395,'Personnel List'!A$1:E$1284,4,FALSE),"")</f>
        <v/>
      </c>
      <c r="D395" s="2" t="str">
        <f t="shared" ca="1" si="25"/>
        <v/>
      </c>
      <c r="E395" s="2" t="str">
        <f t="shared" si="26"/>
        <v>Onsite</v>
      </c>
      <c r="F395" s="9"/>
      <c r="H395" s="7"/>
      <c r="I395" s="14" t="str">
        <f t="shared" ca="1" si="24"/>
        <v/>
      </c>
      <c r="J395" s="11" t="str">
        <f t="shared" si="27"/>
        <v/>
      </c>
      <c r="K395" s="30"/>
      <c r="L395">
        <v>0</v>
      </c>
      <c r="N395" t="str">
        <f>_xlfn.IFNA(VLOOKUP(A395,'Personnel List'!A$1:F$1284,6,FALSE),"")</f>
        <v/>
      </c>
    </row>
    <row r="396" spans="2:14" ht="15" customHeight="1" x14ac:dyDescent="0.45">
      <c r="B396" t="str">
        <f>_xlfn.IFNA(VLOOKUP(A396,'Personnel List'!A$1:E$1284,5,FALSE),"")</f>
        <v/>
      </c>
      <c r="C396" t="str">
        <f>_xlfn.IFNA(VLOOKUP(A396,'Personnel List'!A$1:E$1284,4,FALSE),"")</f>
        <v/>
      </c>
      <c r="D396" s="2" t="str">
        <f t="shared" ca="1" si="25"/>
        <v/>
      </c>
      <c r="E396" s="2" t="str">
        <f t="shared" si="26"/>
        <v>Onsite</v>
      </c>
      <c r="F396" s="9"/>
      <c r="G396" s="34"/>
      <c r="H396" s="7"/>
      <c r="I396" s="14" t="str">
        <f t="shared" ca="1" si="24"/>
        <v/>
      </c>
      <c r="J396" s="11" t="str">
        <f t="shared" si="27"/>
        <v/>
      </c>
      <c r="K396" s="30"/>
      <c r="L396">
        <v>0</v>
      </c>
      <c r="N396" t="str">
        <f>_xlfn.IFNA(VLOOKUP(A396,'Personnel List'!A$1:F$1284,6,FALSE),"")</f>
        <v/>
      </c>
    </row>
    <row r="397" spans="2:14" ht="15" customHeight="1" x14ac:dyDescent="0.45">
      <c r="B397" t="str">
        <f>_xlfn.IFNA(VLOOKUP(A397,'Personnel List'!A$1:E$1284,5,FALSE),"")</f>
        <v/>
      </c>
      <c r="C397" t="str">
        <f>_xlfn.IFNA(VLOOKUP(A397,'Personnel List'!A$1:E$1284,4,FALSE),"")</f>
        <v/>
      </c>
      <c r="D397" s="2" t="str">
        <f t="shared" ca="1" si="25"/>
        <v/>
      </c>
      <c r="E397" s="2" t="str">
        <f t="shared" si="26"/>
        <v>Onsite</v>
      </c>
      <c r="F397" s="9"/>
      <c r="G397" s="35"/>
      <c r="H397" s="7"/>
      <c r="I397" s="14" t="str">
        <f t="shared" ca="1" si="24"/>
        <v/>
      </c>
      <c r="J397" s="11" t="str">
        <f t="shared" si="27"/>
        <v/>
      </c>
      <c r="K397" s="30"/>
      <c r="L397">
        <v>0</v>
      </c>
      <c r="N397" t="str">
        <f>_xlfn.IFNA(VLOOKUP(A397,'Personnel List'!A$1:F$1284,6,FALSE),"")</f>
        <v/>
      </c>
    </row>
    <row r="398" spans="2:14" ht="15" customHeight="1" x14ac:dyDescent="0.45">
      <c r="B398" t="str">
        <f>_xlfn.IFNA(VLOOKUP(A398,'Personnel List'!A$1:E$1284,5,FALSE),"")</f>
        <v/>
      </c>
      <c r="C398" t="str">
        <f>_xlfn.IFNA(VLOOKUP(A398,'Personnel List'!A$1:E$1284,4,FALSE),"")</f>
        <v/>
      </c>
      <c r="D398" s="2" t="str">
        <f t="shared" ca="1" si="25"/>
        <v/>
      </c>
      <c r="E398" s="2" t="str">
        <f t="shared" si="26"/>
        <v>Onsite</v>
      </c>
      <c r="F398" s="9"/>
      <c r="G398" s="34"/>
      <c r="H398" s="7"/>
      <c r="I398" s="14" t="str">
        <f t="shared" ca="1" si="24"/>
        <v/>
      </c>
      <c r="J398" s="11" t="str">
        <f t="shared" si="27"/>
        <v/>
      </c>
      <c r="K398" s="30"/>
      <c r="L398">
        <v>0</v>
      </c>
      <c r="N398" t="str">
        <f>_xlfn.IFNA(VLOOKUP(A398,'Personnel List'!A$1:F$1284,6,FALSE),"")</f>
        <v/>
      </c>
    </row>
    <row r="399" spans="2:14" ht="15" customHeight="1" x14ac:dyDescent="0.45">
      <c r="B399" t="str">
        <f>_xlfn.IFNA(VLOOKUP(A399,'Personnel List'!A$1:E$1284,5,FALSE),"")</f>
        <v/>
      </c>
      <c r="C399" t="str">
        <f>_xlfn.IFNA(VLOOKUP(A399,'Personnel List'!A$1:E$1284,4,FALSE),"")</f>
        <v/>
      </c>
      <c r="D399" s="2" t="str">
        <f t="shared" ca="1" si="25"/>
        <v/>
      </c>
      <c r="E399" s="2" t="str">
        <f t="shared" si="26"/>
        <v>Onsite</v>
      </c>
      <c r="F399" s="9"/>
      <c r="G399" s="35"/>
      <c r="H399" s="7"/>
      <c r="I399" s="14" t="str">
        <f t="shared" ca="1" si="24"/>
        <v/>
      </c>
      <c r="J399" s="11" t="str">
        <f t="shared" si="27"/>
        <v/>
      </c>
      <c r="K399" s="30"/>
      <c r="L399">
        <v>0</v>
      </c>
      <c r="N399" t="str">
        <f>_xlfn.IFNA(VLOOKUP(A399,'Personnel List'!A$1:F$1284,6,FALSE),"")</f>
        <v/>
      </c>
    </row>
    <row r="400" spans="2:14" ht="15" customHeight="1" x14ac:dyDescent="0.45">
      <c r="B400" t="str">
        <f>_xlfn.IFNA(VLOOKUP(A400,'Personnel List'!A$1:E$1284,5,FALSE),"")</f>
        <v/>
      </c>
      <c r="C400" t="str">
        <f>_xlfn.IFNA(VLOOKUP(A400,'Personnel List'!A$1:E$1284,4,FALSE),"")</f>
        <v/>
      </c>
      <c r="D400" s="2" t="str">
        <f t="shared" ca="1" si="25"/>
        <v/>
      </c>
      <c r="E400" s="2" t="str">
        <f t="shared" si="26"/>
        <v>Onsite</v>
      </c>
      <c r="F400" s="9"/>
      <c r="G400" s="34"/>
      <c r="H400" s="7"/>
      <c r="I400" s="14" t="str">
        <f t="shared" ca="1" si="24"/>
        <v/>
      </c>
      <c r="J400" s="11" t="str">
        <f t="shared" si="27"/>
        <v/>
      </c>
      <c r="K400" s="30"/>
      <c r="L400">
        <v>0</v>
      </c>
      <c r="N400" t="str">
        <f>_xlfn.IFNA(VLOOKUP(A400,'Personnel List'!A$1:F$1284,6,FALSE),"")</f>
        <v/>
      </c>
    </row>
    <row r="401" spans="2:14" ht="15" customHeight="1" x14ac:dyDescent="0.45">
      <c r="B401" t="str">
        <f>_xlfn.IFNA(VLOOKUP(A401,'Personnel List'!A$1:E$1284,5,FALSE),"")</f>
        <v/>
      </c>
      <c r="C401" t="str">
        <f>_xlfn.IFNA(VLOOKUP(A401,'Personnel List'!A$1:E$1284,4,FALSE),"")</f>
        <v/>
      </c>
      <c r="D401" s="2" t="str">
        <f t="shared" ca="1" si="25"/>
        <v/>
      </c>
      <c r="E401" s="2" t="str">
        <f t="shared" si="26"/>
        <v>Onsite</v>
      </c>
      <c r="F401" s="9"/>
      <c r="H401" s="7"/>
      <c r="I401" s="14" t="str">
        <f t="shared" ca="1" si="24"/>
        <v/>
      </c>
      <c r="J401" s="11" t="str">
        <f t="shared" si="27"/>
        <v/>
      </c>
      <c r="K401" s="30"/>
      <c r="L401">
        <v>0</v>
      </c>
      <c r="N401" t="str">
        <f>_xlfn.IFNA(VLOOKUP(A401,'Personnel List'!A$1:F$1284,6,FALSE),"")</f>
        <v/>
      </c>
    </row>
    <row r="402" spans="2:14" ht="15" customHeight="1" x14ac:dyDescent="0.45">
      <c r="B402" t="str">
        <f>_xlfn.IFNA(VLOOKUP(A402,'Personnel List'!A$1:E$1284,5,FALSE),"")</f>
        <v/>
      </c>
      <c r="C402" t="str">
        <f>_xlfn.IFNA(VLOOKUP(A402,'Personnel List'!A$1:E$1284,4,FALSE),"")</f>
        <v/>
      </c>
      <c r="D402" s="2" t="str">
        <f t="shared" ca="1" si="25"/>
        <v/>
      </c>
      <c r="E402" s="2" t="str">
        <f t="shared" si="26"/>
        <v>Onsite</v>
      </c>
      <c r="F402" s="9"/>
      <c r="G402" s="34"/>
      <c r="H402" s="7"/>
      <c r="I402" s="14" t="str">
        <f t="shared" ca="1" si="24"/>
        <v/>
      </c>
      <c r="J402" s="11" t="str">
        <f t="shared" si="27"/>
        <v/>
      </c>
      <c r="K402" s="30"/>
      <c r="L402">
        <v>0</v>
      </c>
      <c r="N402" t="str">
        <f>_xlfn.IFNA(VLOOKUP(A402,'Personnel List'!A$1:F$1284,6,FALSE),"")</f>
        <v/>
      </c>
    </row>
    <row r="403" spans="2:14" ht="15" customHeight="1" x14ac:dyDescent="0.45">
      <c r="B403" t="str">
        <f>_xlfn.IFNA(VLOOKUP(A403,'Personnel List'!A$1:E$1284,5,FALSE),"")</f>
        <v/>
      </c>
      <c r="C403" t="str">
        <f>_xlfn.IFNA(VLOOKUP(A403,'Personnel List'!A$1:E$1284,4,FALSE),"")</f>
        <v/>
      </c>
      <c r="D403" s="2" t="str">
        <f t="shared" ca="1" si="25"/>
        <v/>
      </c>
      <c r="E403" s="2" t="str">
        <f t="shared" si="26"/>
        <v>Onsite</v>
      </c>
      <c r="F403" s="9"/>
      <c r="G403" s="35"/>
      <c r="H403" s="7"/>
      <c r="I403" s="14" t="str">
        <f t="shared" ca="1" si="24"/>
        <v/>
      </c>
      <c r="J403" s="11" t="str">
        <f t="shared" si="27"/>
        <v/>
      </c>
      <c r="K403" s="30"/>
      <c r="L403">
        <v>0</v>
      </c>
      <c r="N403" t="str">
        <f>_xlfn.IFNA(VLOOKUP(A403,'Personnel List'!A$1:F$1284,6,FALSE),"")</f>
        <v/>
      </c>
    </row>
    <row r="404" spans="2:14" ht="15" customHeight="1" x14ac:dyDescent="0.45">
      <c r="B404" t="str">
        <f>_xlfn.IFNA(VLOOKUP(A404,'Personnel List'!A$1:E$1284,5,FALSE),"")</f>
        <v/>
      </c>
      <c r="C404" t="str">
        <f>_xlfn.IFNA(VLOOKUP(A404,'Personnel List'!A$1:E$1284,4,FALSE),"")</f>
        <v/>
      </c>
      <c r="D404" s="2" t="str">
        <f t="shared" ca="1" si="25"/>
        <v/>
      </c>
      <c r="E404" s="2" t="str">
        <f t="shared" si="26"/>
        <v>Onsite</v>
      </c>
      <c r="F404" s="9"/>
      <c r="G404" s="34"/>
      <c r="H404" s="7"/>
      <c r="I404" s="14" t="str">
        <f t="shared" ca="1" si="24"/>
        <v/>
      </c>
      <c r="J404" s="11" t="str">
        <f t="shared" si="27"/>
        <v/>
      </c>
      <c r="K404" s="30"/>
      <c r="L404">
        <v>0</v>
      </c>
      <c r="N404" t="str">
        <f>_xlfn.IFNA(VLOOKUP(A404,'Personnel List'!A$1:F$1284,6,FALSE),"")</f>
        <v/>
      </c>
    </row>
    <row r="405" spans="2:14" ht="15" customHeight="1" x14ac:dyDescent="0.45">
      <c r="B405" t="str">
        <f>_xlfn.IFNA(VLOOKUP(A405,'Personnel List'!A$1:E$1284,5,FALSE),"")</f>
        <v/>
      </c>
      <c r="C405" t="str">
        <f>_xlfn.IFNA(VLOOKUP(A405,'Personnel List'!A$1:E$1284,4,FALSE),"")</f>
        <v/>
      </c>
      <c r="D405" s="2" t="str">
        <f t="shared" ca="1" si="25"/>
        <v/>
      </c>
      <c r="E405" s="2" t="str">
        <f t="shared" si="26"/>
        <v>Onsite</v>
      </c>
      <c r="F405" s="9"/>
      <c r="H405" s="7"/>
      <c r="I405" s="14" t="str">
        <f t="shared" ca="1" si="24"/>
        <v/>
      </c>
      <c r="J405" s="11" t="str">
        <f t="shared" si="27"/>
        <v/>
      </c>
      <c r="K405" s="30"/>
      <c r="L405">
        <v>0</v>
      </c>
      <c r="N405" t="str">
        <f>_xlfn.IFNA(VLOOKUP(A405,'Personnel List'!A$1:F$1284,6,FALSE),"")</f>
        <v/>
      </c>
    </row>
    <row r="406" spans="2:14" ht="15" customHeight="1" x14ac:dyDescent="0.45">
      <c r="B406" t="str">
        <f>_xlfn.IFNA(VLOOKUP(A406,'Personnel List'!A$1:E$1284,5,FALSE),"")</f>
        <v/>
      </c>
      <c r="C406" t="str">
        <f>_xlfn.IFNA(VLOOKUP(A406,'Personnel List'!A$1:E$1284,4,FALSE),"")</f>
        <v/>
      </c>
      <c r="D406" s="2" t="str">
        <f t="shared" ca="1" si="25"/>
        <v/>
      </c>
      <c r="E406" s="2" t="str">
        <f t="shared" si="26"/>
        <v>Onsite</v>
      </c>
      <c r="F406" s="9"/>
      <c r="G406" s="34"/>
      <c r="H406" s="7"/>
      <c r="I406" s="14" t="str">
        <f t="shared" ca="1" si="24"/>
        <v/>
      </c>
      <c r="J406" s="11" t="str">
        <f t="shared" si="27"/>
        <v/>
      </c>
      <c r="K406" s="30"/>
      <c r="L406">
        <v>0</v>
      </c>
      <c r="N406" t="str">
        <f>_xlfn.IFNA(VLOOKUP(A406,'Personnel List'!A$1:F$1284,6,FALSE),"")</f>
        <v/>
      </c>
    </row>
    <row r="407" spans="2:14" ht="15" customHeight="1" x14ac:dyDescent="0.45">
      <c r="B407" t="str">
        <f>_xlfn.IFNA(VLOOKUP(A407,'Personnel List'!A$1:E$1284,5,FALSE),"")</f>
        <v/>
      </c>
      <c r="C407" t="str">
        <f>_xlfn.IFNA(VLOOKUP(A407,'Personnel List'!A$1:E$1284,4,FALSE),"")</f>
        <v/>
      </c>
      <c r="D407" s="2" t="str">
        <f t="shared" ca="1" si="25"/>
        <v/>
      </c>
      <c r="E407" s="2" t="str">
        <f t="shared" si="26"/>
        <v>Onsite</v>
      </c>
      <c r="F407" s="9"/>
      <c r="G407" s="35"/>
      <c r="H407" s="7"/>
      <c r="I407" s="14" t="str">
        <f t="shared" ca="1" si="24"/>
        <v/>
      </c>
      <c r="J407" s="11" t="str">
        <f t="shared" si="27"/>
        <v/>
      </c>
      <c r="K407" s="30"/>
      <c r="L407">
        <v>0</v>
      </c>
      <c r="N407" t="str">
        <f>_xlfn.IFNA(VLOOKUP(A407,'Personnel List'!A$1:F$1284,6,FALSE),"")</f>
        <v/>
      </c>
    </row>
    <row r="408" spans="2:14" ht="15" customHeight="1" x14ac:dyDescent="0.45">
      <c r="B408" t="str">
        <f>_xlfn.IFNA(VLOOKUP(A408,'Personnel List'!A$1:E$1284,5,FALSE),"")</f>
        <v/>
      </c>
      <c r="C408" t="str">
        <f>_xlfn.IFNA(VLOOKUP(A408,'Personnel List'!A$1:E$1284,4,FALSE),"")</f>
        <v/>
      </c>
      <c r="D408" s="2" t="str">
        <f t="shared" ca="1" si="25"/>
        <v/>
      </c>
      <c r="E408" s="2" t="str">
        <f t="shared" si="26"/>
        <v>Onsite</v>
      </c>
      <c r="F408" s="9"/>
      <c r="G408" s="34"/>
      <c r="H408" s="7"/>
      <c r="I408" s="14" t="str">
        <f t="shared" ca="1" si="24"/>
        <v/>
      </c>
      <c r="J408" s="11" t="str">
        <f t="shared" si="27"/>
        <v/>
      </c>
      <c r="K408" s="30"/>
      <c r="L408">
        <v>0</v>
      </c>
      <c r="N408" t="str">
        <f>_xlfn.IFNA(VLOOKUP(A408,'Personnel List'!A$1:F$1284,6,FALSE),"")</f>
        <v/>
      </c>
    </row>
    <row r="409" spans="2:14" ht="15" customHeight="1" x14ac:dyDescent="0.45">
      <c r="B409" t="str">
        <f>_xlfn.IFNA(VLOOKUP(A409,'Personnel List'!A$1:E$1284,5,FALSE),"")</f>
        <v/>
      </c>
      <c r="C409" t="str">
        <f>_xlfn.IFNA(VLOOKUP(A409,'Personnel List'!A$1:E$1284,4,FALSE),"")</f>
        <v/>
      </c>
      <c r="D409" s="2" t="str">
        <f t="shared" ca="1" si="25"/>
        <v/>
      </c>
      <c r="E409" s="2" t="str">
        <f t="shared" si="26"/>
        <v>Onsite</v>
      </c>
      <c r="F409" s="9"/>
      <c r="G409" s="35"/>
      <c r="H409" s="7"/>
      <c r="I409" s="14" t="str">
        <f t="shared" ca="1" si="24"/>
        <v/>
      </c>
      <c r="J409" s="11" t="str">
        <f t="shared" si="27"/>
        <v/>
      </c>
      <c r="K409" s="30"/>
      <c r="L409">
        <v>0</v>
      </c>
      <c r="N409" t="str">
        <f>_xlfn.IFNA(VLOOKUP(A409,'Personnel List'!A$1:F$1284,6,FALSE),"")</f>
        <v/>
      </c>
    </row>
    <row r="410" spans="2:14" ht="15" customHeight="1" x14ac:dyDescent="0.45">
      <c r="B410" t="str">
        <f>_xlfn.IFNA(VLOOKUP(A410,'Personnel List'!A$1:E$1284,5,FALSE),"")</f>
        <v/>
      </c>
      <c r="C410" t="str">
        <f>_xlfn.IFNA(VLOOKUP(A410,'Personnel List'!A$1:E$1284,4,FALSE),"")</f>
        <v/>
      </c>
      <c r="D410" s="2" t="str">
        <f t="shared" ca="1" si="25"/>
        <v/>
      </c>
      <c r="E410" s="2" t="str">
        <f t="shared" si="26"/>
        <v>Onsite</v>
      </c>
      <c r="F410" s="9"/>
      <c r="G410" s="34"/>
      <c r="H410" s="7"/>
      <c r="I410" s="14" t="str">
        <f t="shared" ca="1" si="24"/>
        <v/>
      </c>
      <c r="J410" s="11" t="str">
        <f t="shared" si="27"/>
        <v/>
      </c>
      <c r="K410" s="30"/>
      <c r="L410">
        <v>0</v>
      </c>
      <c r="N410" t="str">
        <f>_xlfn.IFNA(VLOOKUP(A410,'Personnel List'!A$1:F$1284,6,FALSE),"")</f>
        <v/>
      </c>
    </row>
    <row r="411" spans="2:14" ht="15" customHeight="1" x14ac:dyDescent="0.45">
      <c r="B411" t="str">
        <f>_xlfn.IFNA(VLOOKUP(A411,'Personnel List'!A$1:E$1284,5,FALSE),"")</f>
        <v/>
      </c>
      <c r="C411" t="str">
        <f>_xlfn.IFNA(VLOOKUP(A411,'Personnel List'!A$1:E$1284,4,FALSE),"")</f>
        <v/>
      </c>
      <c r="D411" s="2" t="str">
        <f t="shared" ca="1" si="25"/>
        <v/>
      </c>
      <c r="E411" s="2" t="str">
        <f t="shared" si="26"/>
        <v>Onsite</v>
      </c>
      <c r="F411" s="9"/>
      <c r="H411" s="7"/>
      <c r="I411" s="14" t="str">
        <f t="shared" ca="1" si="24"/>
        <v/>
      </c>
      <c r="J411" s="11" t="str">
        <f t="shared" si="27"/>
        <v/>
      </c>
      <c r="K411" s="30"/>
      <c r="L411">
        <v>0</v>
      </c>
      <c r="N411" t="str">
        <f>_xlfn.IFNA(VLOOKUP(A411,'Personnel List'!A$1:F$1284,6,FALSE),"")</f>
        <v/>
      </c>
    </row>
    <row r="412" spans="2:14" ht="15" customHeight="1" x14ac:dyDescent="0.45">
      <c r="B412" t="str">
        <f>_xlfn.IFNA(VLOOKUP(A412,'Personnel List'!A$1:E$1284,5,FALSE),"")</f>
        <v/>
      </c>
      <c r="C412" t="str">
        <f>_xlfn.IFNA(VLOOKUP(A412,'Personnel List'!A$1:E$1284,4,FALSE),"")</f>
        <v/>
      </c>
      <c r="D412" s="2" t="str">
        <f t="shared" ca="1" si="25"/>
        <v/>
      </c>
      <c r="E412" s="2" t="str">
        <f t="shared" si="26"/>
        <v>Onsite</v>
      </c>
      <c r="F412" s="9"/>
      <c r="G412" s="34"/>
      <c r="H412" s="7"/>
      <c r="I412" s="14" t="str">
        <f t="shared" ca="1" si="24"/>
        <v/>
      </c>
      <c r="J412" s="11" t="str">
        <f t="shared" si="27"/>
        <v/>
      </c>
      <c r="K412" s="30"/>
      <c r="L412">
        <v>0</v>
      </c>
      <c r="N412" t="str">
        <f>_xlfn.IFNA(VLOOKUP(A412,'Personnel List'!A$1:F$1284,6,FALSE),"")</f>
        <v/>
      </c>
    </row>
    <row r="413" spans="2:14" ht="15" customHeight="1" x14ac:dyDescent="0.45">
      <c r="B413" t="str">
        <f>_xlfn.IFNA(VLOOKUP(A413,'Personnel List'!A$1:E$1284,5,FALSE),"")</f>
        <v/>
      </c>
      <c r="C413" t="str">
        <f>_xlfn.IFNA(VLOOKUP(A413,'Personnel List'!A$1:E$1284,4,FALSE),"")</f>
        <v/>
      </c>
      <c r="D413" s="2" t="str">
        <f t="shared" ca="1" si="25"/>
        <v/>
      </c>
      <c r="E413" s="2" t="str">
        <f t="shared" si="26"/>
        <v>Onsite</v>
      </c>
      <c r="F413" s="9"/>
      <c r="G413" s="35"/>
      <c r="H413" s="7"/>
      <c r="I413" s="14" t="str">
        <f t="shared" ca="1" si="24"/>
        <v/>
      </c>
      <c r="J413" s="11" t="str">
        <f t="shared" si="27"/>
        <v/>
      </c>
      <c r="K413" s="30"/>
      <c r="L413">
        <v>0</v>
      </c>
      <c r="N413" t="str">
        <f>_xlfn.IFNA(VLOOKUP(A413,'Personnel List'!A$1:F$1284,6,FALSE),"")</f>
        <v/>
      </c>
    </row>
    <row r="414" spans="2:14" ht="15" customHeight="1" x14ac:dyDescent="0.45">
      <c r="B414" t="str">
        <f>_xlfn.IFNA(VLOOKUP(A414,'Personnel List'!A$1:E$1284,5,FALSE),"")</f>
        <v/>
      </c>
      <c r="C414" t="str">
        <f>_xlfn.IFNA(VLOOKUP(A414,'Personnel List'!A$1:E$1284,4,FALSE),"")</f>
        <v/>
      </c>
      <c r="D414" s="2" t="str">
        <f t="shared" ca="1" si="25"/>
        <v/>
      </c>
      <c r="E414" s="2" t="str">
        <f t="shared" si="26"/>
        <v>Onsite</v>
      </c>
      <c r="F414" s="9"/>
      <c r="G414" s="34"/>
      <c r="H414" s="7"/>
      <c r="I414" s="14" t="str">
        <f t="shared" ca="1" si="24"/>
        <v/>
      </c>
      <c r="J414" s="11" t="str">
        <f t="shared" si="27"/>
        <v/>
      </c>
      <c r="K414" s="30"/>
      <c r="L414">
        <v>0</v>
      </c>
      <c r="N414" t="str">
        <f>_xlfn.IFNA(VLOOKUP(A414,'Personnel List'!A$1:F$1284,6,FALSE),"")</f>
        <v/>
      </c>
    </row>
    <row r="415" spans="2:14" ht="15" customHeight="1" x14ac:dyDescent="0.45">
      <c r="B415" t="str">
        <f>_xlfn.IFNA(VLOOKUP(A415,'Personnel List'!A$1:E$1284,5,FALSE),"")</f>
        <v/>
      </c>
      <c r="C415" t="str">
        <f>_xlfn.IFNA(VLOOKUP(A415,'Personnel List'!A$1:E$1284,4,FALSE),"")</f>
        <v/>
      </c>
      <c r="D415" s="2" t="str">
        <f t="shared" ca="1" si="25"/>
        <v/>
      </c>
      <c r="E415" s="2" t="str">
        <f t="shared" si="26"/>
        <v>Onsite</v>
      </c>
      <c r="F415" s="9"/>
      <c r="H415" s="7"/>
      <c r="I415" s="14" t="str">
        <f t="shared" ca="1" si="24"/>
        <v/>
      </c>
      <c r="J415" s="11" t="str">
        <f t="shared" si="27"/>
        <v/>
      </c>
      <c r="K415" s="30"/>
      <c r="L415">
        <v>0</v>
      </c>
      <c r="N415" t="str">
        <f>_xlfn.IFNA(VLOOKUP(A415,'Personnel List'!A$1:F$1284,6,FALSE),"")</f>
        <v/>
      </c>
    </row>
    <row r="416" spans="2:14" ht="15" customHeight="1" x14ac:dyDescent="0.45">
      <c r="B416" t="str">
        <f>_xlfn.IFNA(VLOOKUP(A416,'Personnel List'!A$1:E$1284,5,FALSE),"")</f>
        <v/>
      </c>
      <c r="C416" t="str">
        <f>_xlfn.IFNA(VLOOKUP(A416,'Personnel List'!A$1:E$1284,4,FALSE),"")</f>
        <v/>
      </c>
      <c r="D416" s="2" t="str">
        <f t="shared" ca="1" si="25"/>
        <v/>
      </c>
      <c r="E416" s="2" t="str">
        <f t="shared" si="26"/>
        <v>Onsite</v>
      </c>
      <c r="F416" s="9"/>
      <c r="G416" s="34"/>
      <c r="H416" s="7"/>
      <c r="I416" s="14" t="str">
        <f t="shared" ca="1" si="24"/>
        <v/>
      </c>
      <c r="J416" s="11" t="str">
        <f t="shared" si="27"/>
        <v/>
      </c>
      <c r="K416" s="30"/>
      <c r="L416">
        <v>0</v>
      </c>
      <c r="N416" t="str">
        <f>_xlfn.IFNA(VLOOKUP(A416,'Personnel List'!A$1:F$1284,6,FALSE),"")</f>
        <v/>
      </c>
    </row>
    <row r="417" spans="2:14" ht="15" customHeight="1" x14ac:dyDescent="0.45">
      <c r="B417" t="str">
        <f>_xlfn.IFNA(VLOOKUP(A417,'Personnel List'!A$1:E$1284,5,FALSE),"")</f>
        <v/>
      </c>
      <c r="C417" t="str">
        <f>_xlfn.IFNA(VLOOKUP(A417,'Personnel List'!A$1:E$1284,4,FALSE),"")</f>
        <v/>
      </c>
      <c r="D417" s="2" t="str">
        <f t="shared" ca="1" si="25"/>
        <v/>
      </c>
      <c r="E417" s="2" t="str">
        <f t="shared" si="26"/>
        <v>Onsite</v>
      </c>
      <c r="F417" s="9"/>
      <c r="G417" s="35"/>
      <c r="H417" s="7"/>
      <c r="I417" s="14" t="str">
        <f t="shared" ca="1" si="24"/>
        <v/>
      </c>
      <c r="J417" s="11" t="str">
        <f t="shared" si="27"/>
        <v/>
      </c>
      <c r="K417" s="30"/>
      <c r="L417">
        <v>0</v>
      </c>
      <c r="N417" t="str">
        <f>_xlfn.IFNA(VLOOKUP(A417,'Personnel List'!A$1:F$1284,6,FALSE),"")</f>
        <v/>
      </c>
    </row>
    <row r="418" spans="2:14" ht="15" customHeight="1" x14ac:dyDescent="0.45">
      <c r="B418" t="str">
        <f>_xlfn.IFNA(VLOOKUP(A418,'Personnel List'!A$1:E$1284,5,FALSE),"")</f>
        <v/>
      </c>
      <c r="C418" t="str">
        <f>_xlfn.IFNA(VLOOKUP(A418,'Personnel List'!A$1:E$1284,4,FALSE),"")</f>
        <v/>
      </c>
      <c r="D418" s="2" t="str">
        <f t="shared" ca="1" si="25"/>
        <v/>
      </c>
      <c r="E418" s="2" t="str">
        <f t="shared" si="26"/>
        <v>Onsite</v>
      </c>
      <c r="F418" s="9"/>
      <c r="G418" s="34"/>
      <c r="H418" s="7"/>
      <c r="I418" s="14" t="str">
        <f t="shared" ca="1" si="24"/>
        <v/>
      </c>
      <c r="J418" s="11" t="str">
        <f t="shared" si="27"/>
        <v/>
      </c>
      <c r="K418" s="30"/>
      <c r="L418">
        <v>0</v>
      </c>
      <c r="N418" t="str">
        <f>_xlfn.IFNA(VLOOKUP(A418,'Personnel List'!A$1:F$1284,6,FALSE),"")</f>
        <v/>
      </c>
    </row>
    <row r="419" spans="2:14" ht="15" customHeight="1" x14ac:dyDescent="0.45">
      <c r="B419" t="str">
        <f>_xlfn.IFNA(VLOOKUP(A419,'Personnel List'!A$1:E$1284,5,FALSE),"")</f>
        <v/>
      </c>
      <c r="C419" t="str">
        <f>_xlfn.IFNA(VLOOKUP(A419,'Personnel List'!A$1:E$1284,4,FALSE),"")</f>
        <v/>
      </c>
      <c r="D419" s="2" t="str">
        <f t="shared" ca="1" si="25"/>
        <v/>
      </c>
      <c r="E419" s="2" t="str">
        <f t="shared" si="26"/>
        <v>Onsite</v>
      </c>
      <c r="F419" s="9"/>
      <c r="H419" s="7"/>
      <c r="I419" s="14" t="str">
        <f t="shared" ca="1" si="24"/>
        <v/>
      </c>
      <c r="J419" s="11" t="str">
        <f t="shared" si="27"/>
        <v/>
      </c>
      <c r="K419" s="30"/>
      <c r="L419">
        <v>0</v>
      </c>
      <c r="N419" t="str">
        <f>_xlfn.IFNA(VLOOKUP(A419,'Personnel List'!A$1:F$1284,6,FALSE),"")</f>
        <v/>
      </c>
    </row>
    <row r="420" spans="2:14" ht="15" customHeight="1" x14ac:dyDescent="0.45">
      <c r="B420" t="str">
        <f>_xlfn.IFNA(VLOOKUP(A420,'Personnel List'!A$1:E$1284,5,FALSE),"")</f>
        <v/>
      </c>
      <c r="C420" t="str">
        <f>_xlfn.IFNA(VLOOKUP(A420,'Personnel List'!A$1:E$1284,4,FALSE),"")</f>
        <v/>
      </c>
      <c r="D420" s="2" t="str">
        <f t="shared" ca="1" si="25"/>
        <v/>
      </c>
      <c r="E420" s="2" t="str">
        <f t="shared" si="26"/>
        <v>Onsite</v>
      </c>
      <c r="F420" s="9"/>
      <c r="G420" s="34"/>
      <c r="H420" s="7"/>
      <c r="I420" s="14" t="str">
        <f t="shared" ca="1" si="24"/>
        <v/>
      </c>
      <c r="J420" s="11" t="str">
        <f t="shared" si="27"/>
        <v/>
      </c>
      <c r="K420" s="30"/>
      <c r="L420">
        <v>0</v>
      </c>
      <c r="N420" t="str">
        <f>_xlfn.IFNA(VLOOKUP(A420,'Personnel List'!A$1:F$1284,6,FALSE),"")</f>
        <v/>
      </c>
    </row>
    <row r="421" spans="2:14" ht="15" customHeight="1" x14ac:dyDescent="0.45">
      <c r="B421" t="str">
        <f>_xlfn.IFNA(VLOOKUP(A421,'Personnel List'!A$1:E$1284,5,FALSE),"")</f>
        <v/>
      </c>
      <c r="C421" t="str">
        <f>_xlfn.IFNA(VLOOKUP(A421,'Personnel List'!A$1:E$1284,4,FALSE),"")</f>
        <v/>
      </c>
      <c r="D421" s="2" t="str">
        <f t="shared" ca="1" si="25"/>
        <v/>
      </c>
      <c r="E421" s="2" t="str">
        <f t="shared" si="26"/>
        <v>Onsite</v>
      </c>
      <c r="F421" s="9"/>
      <c r="G421" s="35"/>
      <c r="H421" s="7"/>
      <c r="I421" s="14" t="str">
        <f t="shared" ca="1" si="24"/>
        <v/>
      </c>
      <c r="J421" s="11" t="str">
        <f t="shared" si="27"/>
        <v/>
      </c>
      <c r="K421" s="30"/>
      <c r="L421">
        <v>0</v>
      </c>
      <c r="N421" t="str">
        <f>_xlfn.IFNA(VLOOKUP(A421,'Personnel List'!A$1:F$1284,6,FALSE),"")</f>
        <v/>
      </c>
    </row>
    <row r="422" spans="2:14" ht="15" customHeight="1" x14ac:dyDescent="0.45">
      <c r="B422" t="str">
        <f>_xlfn.IFNA(VLOOKUP(A422,'Personnel List'!A$1:E$1284,5,FALSE),"")</f>
        <v/>
      </c>
      <c r="C422" t="str">
        <f>_xlfn.IFNA(VLOOKUP(A422,'Personnel List'!A$1:E$1284,4,FALSE),"")</f>
        <v/>
      </c>
      <c r="D422" s="2" t="str">
        <f t="shared" ca="1" si="25"/>
        <v/>
      </c>
      <c r="E422" s="2" t="str">
        <f t="shared" si="26"/>
        <v>Onsite</v>
      </c>
      <c r="F422" s="9"/>
      <c r="G422" s="34"/>
      <c r="H422" s="7"/>
      <c r="I422" s="14" t="str">
        <f t="shared" ca="1" si="24"/>
        <v/>
      </c>
      <c r="J422" s="11" t="str">
        <f t="shared" si="27"/>
        <v/>
      </c>
      <c r="K422" s="30"/>
      <c r="L422">
        <v>0</v>
      </c>
      <c r="N422" t="str">
        <f>_xlfn.IFNA(VLOOKUP(A422,'Personnel List'!A$1:F$1284,6,FALSE),"")</f>
        <v/>
      </c>
    </row>
    <row r="423" spans="2:14" ht="15" customHeight="1" x14ac:dyDescent="0.45">
      <c r="B423" t="str">
        <f>_xlfn.IFNA(VLOOKUP(A423,'Personnel List'!A$1:E$1284,5,FALSE),"")</f>
        <v/>
      </c>
      <c r="C423" t="str">
        <f>_xlfn.IFNA(VLOOKUP(A423,'Personnel List'!A$1:E$1284,4,FALSE),"")</f>
        <v/>
      </c>
      <c r="D423" s="2" t="str">
        <f t="shared" ca="1" si="25"/>
        <v/>
      </c>
      <c r="E423" s="2" t="str">
        <f t="shared" si="26"/>
        <v>Onsite</v>
      </c>
      <c r="F423" s="9"/>
      <c r="G423" s="35"/>
      <c r="H423" s="7"/>
      <c r="I423" s="14" t="str">
        <f t="shared" ca="1" si="24"/>
        <v/>
      </c>
      <c r="J423" s="11" t="str">
        <f t="shared" si="27"/>
        <v/>
      </c>
      <c r="K423" s="30"/>
      <c r="L423">
        <v>0</v>
      </c>
      <c r="N423" t="str">
        <f>_xlfn.IFNA(VLOOKUP(A423,'Personnel List'!A$1:F$1284,6,FALSE),"")</f>
        <v/>
      </c>
    </row>
    <row r="424" spans="2:14" ht="15" customHeight="1" x14ac:dyDescent="0.45">
      <c r="B424" t="str">
        <f>_xlfn.IFNA(VLOOKUP(A424,'Personnel List'!A$1:E$1284,5,FALSE),"")</f>
        <v/>
      </c>
      <c r="C424" t="str">
        <f>_xlfn.IFNA(VLOOKUP(A424,'Personnel List'!A$1:E$1284,4,FALSE),"")</f>
        <v/>
      </c>
      <c r="D424" s="2" t="str">
        <f t="shared" ca="1" si="25"/>
        <v/>
      </c>
      <c r="E424" s="2" t="str">
        <f t="shared" si="26"/>
        <v>Onsite</v>
      </c>
      <c r="F424" s="9"/>
      <c r="G424" s="34"/>
      <c r="H424" s="7"/>
      <c r="I424" s="14" t="str">
        <f t="shared" ca="1" si="24"/>
        <v/>
      </c>
      <c r="J424" s="11" t="str">
        <f t="shared" si="27"/>
        <v/>
      </c>
      <c r="K424" s="30"/>
      <c r="L424">
        <v>0</v>
      </c>
      <c r="N424" t="str">
        <f>_xlfn.IFNA(VLOOKUP(A424,'Personnel List'!A$1:F$1284,6,FALSE),"")</f>
        <v/>
      </c>
    </row>
    <row r="425" spans="2:14" ht="15" customHeight="1" x14ac:dyDescent="0.45">
      <c r="B425" t="str">
        <f>_xlfn.IFNA(VLOOKUP(A425,'Personnel List'!A$1:E$1284,5,FALSE),"")</f>
        <v/>
      </c>
      <c r="C425" t="str">
        <f>_xlfn.IFNA(VLOOKUP(A425,'Personnel List'!A$1:E$1284,4,FALSE),"")</f>
        <v/>
      </c>
      <c r="D425" s="2" t="str">
        <f t="shared" ca="1" si="25"/>
        <v/>
      </c>
      <c r="E425" s="2" t="str">
        <f t="shared" si="26"/>
        <v>Onsite</v>
      </c>
      <c r="F425" s="9"/>
      <c r="H425" s="7"/>
      <c r="I425" s="14" t="str">
        <f t="shared" ca="1" si="24"/>
        <v/>
      </c>
      <c r="J425" s="11" t="str">
        <f t="shared" si="27"/>
        <v/>
      </c>
      <c r="K425" s="30"/>
      <c r="L425">
        <v>0</v>
      </c>
      <c r="N425" t="str">
        <f>_xlfn.IFNA(VLOOKUP(A425,'Personnel List'!A$1:F$1284,6,FALSE),"")</f>
        <v/>
      </c>
    </row>
    <row r="426" spans="2:14" ht="15" customHeight="1" x14ac:dyDescent="0.45">
      <c r="B426" t="str">
        <f>_xlfn.IFNA(VLOOKUP(A426,'Personnel List'!A$1:E$1284,5,FALSE),"")</f>
        <v/>
      </c>
      <c r="C426" t="str">
        <f>_xlfn.IFNA(VLOOKUP(A426,'Personnel List'!A$1:E$1284,4,FALSE),"")</f>
        <v/>
      </c>
      <c r="D426" s="2" t="str">
        <f t="shared" ca="1" si="25"/>
        <v/>
      </c>
      <c r="E426" s="2" t="str">
        <f t="shared" si="26"/>
        <v>Onsite</v>
      </c>
      <c r="F426" s="9"/>
      <c r="G426" s="34"/>
      <c r="H426" s="7"/>
      <c r="I426" s="14" t="str">
        <f t="shared" ca="1" si="24"/>
        <v/>
      </c>
      <c r="J426" s="11" t="str">
        <f t="shared" si="27"/>
        <v/>
      </c>
      <c r="K426" s="30"/>
      <c r="L426">
        <v>0</v>
      </c>
      <c r="N426" t="str">
        <f>_xlfn.IFNA(VLOOKUP(A426,'Personnel List'!A$1:F$1284,6,FALSE),"")</f>
        <v/>
      </c>
    </row>
    <row r="427" spans="2:14" ht="15" customHeight="1" x14ac:dyDescent="0.45">
      <c r="B427" t="str">
        <f>_xlfn.IFNA(VLOOKUP(A427,'Personnel List'!A$1:E$1284,5,FALSE),"")</f>
        <v/>
      </c>
      <c r="C427" t="str">
        <f>_xlfn.IFNA(VLOOKUP(A427,'Personnel List'!A$1:E$1284,4,FALSE),"")</f>
        <v/>
      </c>
      <c r="D427" s="2" t="str">
        <f t="shared" ca="1" si="25"/>
        <v/>
      </c>
      <c r="E427" s="2" t="str">
        <f t="shared" si="26"/>
        <v>Onsite</v>
      </c>
      <c r="F427" s="9"/>
      <c r="G427" s="35"/>
      <c r="H427" s="7"/>
      <c r="I427" s="14" t="str">
        <f t="shared" ca="1" si="24"/>
        <v/>
      </c>
      <c r="J427" s="11" t="str">
        <f t="shared" si="27"/>
        <v/>
      </c>
      <c r="K427" s="30"/>
      <c r="L427">
        <v>0</v>
      </c>
      <c r="N427" t="str">
        <f>_xlfn.IFNA(VLOOKUP(A427,'Personnel List'!A$1:F$1284,6,FALSE),"")</f>
        <v/>
      </c>
    </row>
    <row r="428" spans="2:14" ht="15" customHeight="1" x14ac:dyDescent="0.45">
      <c r="B428" t="str">
        <f>_xlfn.IFNA(VLOOKUP(A428,'Personnel List'!A$1:E$1284,5,FALSE),"")</f>
        <v/>
      </c>
      <c r="C428" t="str">
        <f>_xlfn.IFNA(VLOOKUP(A428,'Personnel List'!A$1:E$1284,4,FALSE),"")</f>
        <v/>
      </c>
      <c r="D428" s="2" t="str">
        <f t="shared" ca="1" si="25"/>
        <v/>
      </c>
      <c r="E428" s="2" t="str">
        <f t="shared" si="26"/>
        <v>Onsite</v>
      </c>
      <c r="F428" s="9"/>
      <c r="G428" s="34"/>
      <c r="H428" s="7"/>
      <c r="I428" s="14" t="str">
        <f t="shared" ca="1" si="24"/>
        <v/>
      </c>
      <c r="J428" s="11" t="str">
        <f t="shared" si="27"/>
        <v/>
      </c>
      <c r="K428" s="30"/>
      <c r="L428">
        <v>0</v>
      </c>
      <c r="N428" t="str">
        <f>_xlfn.IFNA(VLOOKUP(A428,'Personnel List'!A$1:F$1284,6,FALSE),"")</f>
        <v/>
      </c>
    </row>
    <row r="429" spans="2:14" ht="15" customHeight="1" x14ac:dyDescent="0.45">
      <c r="B429" t="str">
        <f>_xlfn.IFNA(VLOOKUP(A429,'Personnel List'!A$1:E$1284,5,FALSE),"")</f>
        <v/>
      </c>
      <c r="C429" t="str">
        <f>_xlfn.IFNA(VLOOKUP(A429,'Personnel List'!A$1:E$1284,4,FALSE),"")</f>
        <v/>
      </c>
      <c r="D429" s="2" t="str">
        <f t="shared" ca="1" si="25"/>
        <v/>
      </c>
      <c r="E429" s="2" t="str">
        <f t="shared" si="26"/>
        <v>Onsite</v>
      </c>
      <c r="F429" s="9"/>
      <c r="H429" s="7"/>
      <c r="I429" s="14" t="str">
        <f t="shared" ca="1" si="24"/>
        <v/>
      </c>
      <c r="J429" s="11" t="str">
        <f t="shared" si="27"/>
        <v/>
      </c>
      <c r="K429" s="30"/>
      <c r="L429">
        <v>0</v>
      </c>
      <c r="N429" t="str">
        <f>_xlfn.IFNA(VLOOKUP(A429,'Personnel List'!A$1:F$1284,6,FALSE),"")</f>
        <v/>
      </c>
    </row>
    <row r="430" spans="2:14" ht="15" customHeight="1" x14ac:dyDescent="0.45">
      <c r="B430" t="str">
        <f>_xlfn.IFNA(VLOOKUP(A430,'Personnel List'!A$1:E$1284,5,FALSE),"")</f>
        <v/>
      </c>
      <c r="C430" t="str">
        <f>_xlfn.IFNA(VLOOKUP(A430,'Personnel List'!A$1:E$1284,4,FALSE),"")</f>
        <v/>
      </c>
      <c r="D430" s="2" t="str">
        <f t="shared" ca="1" si="25"/>
        <v/>
      </c>
      <c r="E430" s="2" t="str">
        <f t="shared" si="26"/>
        <v>Onsite</v>
      </c>
      <c r="F430" s="9"/>
      <c r="G430" s="34"/>
      <c r="H430" s="7"/>
      <c r="I430" s="14" t="str">
        <f t="shared" ref="I430:I493" ca="1" si="28">IF(G1270&lt;&gt;"",IF(I430&lt;&gt;"",I430,NOW()),"")</f>
        <v/>
      </c>
      <c r="J430" s="11" t="str">
        <f t="shared" si="27"/>
        <v/>
      </c>
      <c r="K430" s="30"/>
      <c r="L430">
        <v>0</v>
      </c>
      <c r="N430" t="str">
        <f>_xlfn.IFNA(VLOOKUP(A430,'Personnel List'!A$1:F$1284,6,FALSE),"")</f>
        <v/>
      </c>
    </row>
    <row r="431" spans="2:14" ht="15" customHeight="1" x14ac:dyDescent="0.45">
      <c r="B431" t="str">
        <f>_xlfn.IFNA(VLOOKUP(A431,'Personnel List'!A$1:E$1284,5,FALSE),"")</f>
        <v/>
      </c>
      <c r="C431" t="str">
        <f>_xlfn.IFNA(VLOOKUP(A431,'Personnel List'!A$1:E$1284,4,FALSE),"")</f>
        <v/>
      </c>
      <c r="D431" s="2" t="str">
        <f t="shared" ca="1" si="25"/>
        <v/>
      </c>
      <c r="E431" s="2" t="str">
        <f t="shared" si="26"/>
        <v>Onsite</v>
      </c>
      <c r="F431" s="9"/>
      <c r="G431" s="35"/>
      <c r="H431" s="7"/>
      <c r="I431" s="14" t="str">
        <f t="shared" ca="1" si="28"/>
        <v/>
      </c>
      <c r="J431" s="11" t="str">
        <f t="shared" si="27"/>
        <v/>
      </c>
      <c r="K431" s="30"/>
      <c r="L431">
        <v>0</v>
      </c>
      <c r="N431" t="str">
        <f>_xlfn.IFNA(VLOOKUP(A431,'Personnel List'!A$1:F$1284,6,FALSE),"")</f>
        <v/>
      </c>
    </row>
    <row r="432" spans="2:14" ht="15" customHeight="1" x14ac:dyDescent="0.45">
      <c r="B432" t="str">
        <f>_xlfn.IFNA(VLOOKUP(A432,'Personnel List'!A$1:E$1284,5,FALSE),"")</f>
        <v/>
      </c>
      <c r="C432" t="str">
        <f>_xlfn.IFNA(VLOOKUP(A432,'Personnel List'!A$1:E$1284,4,FALSE),"")</f>
        <v/>
      </c>
      <c r="D432" s="2" t="str">
        <f t="shared" ca="1" si="25"/>
        <v/>
      </c>
      <c r="E432" s="2" t="str">
        <f t="shared" si="26"/>
        <v>Onsite</v>
      </c>
      <c r="F432" s="9"/>
      <c r="G432" s="34"/>
      <c r="H432" s="7"/>
      <c r="I432" s="14" t="str">
        <f t="shared" ca="1" si="28"/>
        <v/>
      </c>
      <c r="J432" s="11" t="str">
        <f t="shared" si="27"/>
        <v/>
      </c>
      <c r="K432" s="30"/>
      <c r="L432">
        <v>0</v>
      </c>
      <c r="N432" t="str">
        <f>_xlfn.IFNA(VLOOKUP(A432,'Personnel List'!A$1:F$1284,6,FALSE),"")</f>
        <v/>
      </c>
    </row>
    <row r="433" spans="2:14" ht="15" customHeight="1" x14ac:dyDescent="0.45">
      <c r="B433" t="str">
        <f>_xlfn.IFNA(VLOOKUP(A433,'Personnel List'!A$1:E$1284,5,FALSE),"")</f>
        <v/>
      </c>
      <c r="C433" t="str">
        <f>_xlfn.IFNA(VLOOKUP(A433,'Personnel List'!A$1:E$1284,4,FALSE),"")</f>
        <v/>
      </c>
      <c r="D433" s="2" t="str">
        <f t="shared" ca="1" si="25"/>
        <v/>
      </c>
      <c r="E433" s="2" t="str">
        <f t="shared" si="26"/>
        <v>Onsite</v>
      </c>
      <c r="F433" s="9"/>
      <c r="G433" s="35"/>
      <c r="H433" s="7"/>
      <c r="I433" s="14" t="str">
        <f t="shared" ca="1" si="28"/>
        <v/>
      </c>
      <c r="J433" s="11" t="str">
        <f t="shared" si="27"/>
        <v/>
      </c>
      <c r="K433" s="30"/>
      <c r="L433">
        <v>0</v>
      </c>
      <c r="N433" t="str">
        <f>_xlfn.IFNA(VLOOKUP(A433,'Personnel List'!A$1:F$1284,6,FALSE),"")</f>
        <v/>
      </c>
    </row>
    <row r="434" spans="2:14" ht="15" customHeight="1" x14ac:dyDescent="0.45">
      <c r="B434" t="str">
        <f>_xlfn.IFNA(VLOOKUP(A434,'Personnel List'!A$1:E$1284,5,FALSE),"")</f>
        <v/>
      </c>
      <c r="C434" t="str">
        <f>_xlfn.IFNA(VLOOKUP(A434,'Personnel List'!A$1:E$1284,4,FALSE),"")</f>
        <v/>
      </c>
      <c r="D434" s="2" t="str">
        <f t="shared" ca="1" si="25"/>
        <v/>
      </c>
      <c r="E434" s="2" t="str">
        <f t="shared" si="26"/>
        <v>Onsite</v>
      </c>
      <c r="F434" s="9"/>
      <c r="G434" s="34"/>
      <c r="H434" s="7"/>
      <c r="I434" s="14" t="str">
        <f t="shared" ca="1" si="28"/>
        <v/>
      </c>
      <c r="J434" s="11" t="str">
        <f t="shared" si="27"/>
        <v/>
      </c>
      <c r="K434" s="30"/>
      <c r="L434">
        <v>0</v>
      </c>
      <c r="N434" t="str">
        <f>_xlfn.IFNA(VLOOKUP(A434,'Personnel List'!A$1:F$1284,6,FALSE),"")</f>
        <v/>
      </c>
    </row>
    <row r="435" spans="2:14" ht="15" customHeight="1" x14ac:dyDescent="0.45">
      <c r="B435" t="str">
        <f>_xlfn.IFNA(VLOOKUP(A435,'Personnel List'!A$1:E$1284,5,FALSE),"")</f>
        <v/>
      </c>
      <c r="C435" t="str">
        <f>_xlfn.IFNA(VLOOKUP(A435,'Personnel List'!A$1:E$1284,4,FALSE),"")</f>
        <v/>
      </c>
      <c r="D435" s="2" t="str">
        <f t="shared" ca="1" si="25"/>
        <v/>
      </c>
      <c r="E435" s="2" t="str">
        <f t="shared" si="26"/>
        <v>Onsite</v>
      </c>
      <c r="F435" s="9"/>
      <c r="H435" s="7"/>
      <c r="I435" s="14" t="str">
        <f t="shared" ca="1" si="28"/>
        <v/>
      </c>
      <c r="J435" s="11" t="str">
        <f t="shared" si="27"/>
        <v/>
      </c>
      <c r="K435" s="30"/>
      <c r="L435">
        <v>0</v>
      </c>
      <c r="N435" t="str">
        <f>_xlfn.IFNA(VLOOKUP(A435,'Personnel List'!A$1:F$1284,6,FALSE),"")</f>
        <v/>
      </c>
    </row>
    <row r="436" spans="2:14" ht="15" customHeight="1" x14ac:dyDescent="0.45">
      <c r="B436" t="str">
        <f>_xlfn.IFNA(VLOOKUP(A436,'Personnel List'!A$1:E$1284,5,FALSE),"")</f>
        <v/>
      </c>
      <c r="C436" t="str">
        <f>_xlfn.IFNA(VLOOKUP(A436,'Personnel List'!A$1:E$1284,4,FALSE),"")</f>
        <v/>
      </c>
      <c r="D436" s="2" t="str">
        <f t="shared" ca="1" si="25"/>
        <v/>
      </c>
      <c r="E436" s="2" t="str">
        <f t="shared" si="26"/>
        <v>Onsite</v>
      </c>
      <c r="F436" s="9"/>
      <c r="G436" s="34"/>
      <c r="H436" s="7"/>
      <c r="I436" s="14" t="str">
        <f t="shared" ca="1" si="28"/>
        <v/>
      </c>
      <c r="J436" s="11" t="str">
        <f t="shared" si="27"/>
        <v/>
      </c>
      <c r="K436" s="30"/>
      <c r="L436">
        <v>0</v>
      </c>
      <c r="N436" t="str">
        <f>_xlfn.IFNA(VLOOKUP(A436,'Personnel List'!A$1:F$1284,6,FALSE),"")</f>
        <v/>
      </c>
    </row>
    <row r="437" spans="2:14" ht="15" customHeight="1" x14ac:dyDescent="0.45">
      <c r="B437" t="str">
        <f>_xlfn.IFNA(VLOOKUP(A437,'Personnel List'!A$1:E$1284,5,FALSE),"")</f>
        <v/>
      </c>
      <c r="C437" t="str">
        <f>_xlfn.IFNA(VLOOKUP(A437,'Personnel List'!A$1:E$1284,4,FALSE),"")</f>
        <v/>
      </c>
      <c r="D437" s="2" t="str">
        <f t="shared" ca="1" si="25"/>
        <v/>
      </c>
      <c r="E437" s="2" t="str">
        <f t="shared" si="26"/>
        <v>Onsite</v>
      </c>
      <c r="F437" s="9"/>
      <c r="G437" s="35"/>
      <c r="H437" s="7"/>
      <c r="I437" s="14" t="str">
        <f t="shared" ca="1" si="28"/>
        <v/>
      </c>
      <c r="J437" s="11" t="str">
        <f t="shared" si="27"/>
        <v/>
      </c>
      <c r="K437" s="30"/>
      <c r="L437">
        <v>0</v>
      </c>
      <c r="N437" t="str">
        <f>_xlfn.IFNA(VLOOKUP(A437,'Personnel List'!A$1:F$1284,6,FALSE),"")</f>
        <v/>
      </c>
    </row>
    <row r="438" spans="2:14" ht="15" customHeight="1" x14ac:dyDescent="0.45">
      <c r="B438" t="str">
        <f>_xlfn.IFNA(VLOOKUP(A438,'Personnel List'!A$1:E$1284,5,FALSE),"")</f>
        <v/>
      </c>
      <c r="C438" t="str">
        <f>_xlfn.IFNA(VLOOKUP(A438,'Personnel List'!A$1:E$1284,4,FALSE),"")</f>
        <v/>
      </c>
      <c r="D438" s="2" t="str">
        <f t="shared" ca="1" si="25"/>
        <v/>
      </c>
      <c r="E438" s="2" t="str">
        <f t="shared" si="26"/>
        <v>Onsite</v>
      </c>
      <c r="F438" s="9"/>
      <c r="G438" s="34"/>
      <c r="H438" s="7"/>
      <c r="I438" s="14" t="str">
        <f t="shared" ca="1" si="28"/>
        <v/>
      </c>
      <c r="J438" s="11" t="str">
        <f t="shared" si="27"/>
        <v/>
      </c>
      <c r="K438" s="30"/>
      <c r="L438">
        <v>0</v>
      </c>
      <c r="N438" t="str">
        <f>_xlfn.IFNA(VLOOKUP(A438,'Personnel List'!A$1:F$1284,6,FALSE),"")</f>
        <v/>
      </c>
    </row>
    <row r="439" spans="2:14" ht="15" customHeight="1" x14ac:dyDescent="0.45">
      <c r="B439" t="str">
        <f>_xlfn.IFNA(VLOOKUP(A439,'Personnel List'!A$1:E$1284,5,FALSE),"")</f>
        <v/>
      </c>
      <c r="C439" t="str">
        <f>_xlfn.IFNA(VLOOKUP(A439,'Personnel List'!A$1:E$1284,4,FALSE),"")</f>
        <v/>
      </c>
      <c r="D439" s="2" t="str">
        <f t="shared" ca="1" si="25"/>
        <v/>
      </c>
      <c r="E439" s="2" t="str">
        <f t="shared" si="26"/>
        <v>Onsite</v>
      </c>
      <c r="F439" s="9"/>
      <c r="H439" s="7"/>
      <c r="I439" s="14" t="str">
        <f t="shared" ca="1" si="28"/>
        <v/>
      </c>
      <c r="J439" s="11" t="str">
        <f t="shared" si="27"/>
        <v/>
      </c>
      <c r="K439" s="30"/>
      <c r="L439">
        <v>0</v>
      </c>
      <c r="N439" t="str">
        <f>_xlfn.IFNA(VLOOKUP(A439,'Personnel List'!A$1:F$1284,6,FALSE),"")</f>
        <v/>
      </c>
    </row>
    <row r="440" spans="2:14" ht="15" customHeight="1" x14ac:dyDescent="0.45">
      <c r="B440" t="str">
        <f>_xlfn.IFNA(VLOOKUP(A440,'Personnel List'!A$1:E$1284,5,FALSE),"")</f>
        <v/>
      </c>
      <c r="C440" t="str">
        <f>_xlfn.IFNA(VLOOKUP(A440,'Personnel List'!A$1:E$1284,4,FALSE),"")</f>
        <v/>
      </c>
      <c r="D440" s="2" t="str">
        <f t="shared" ca="1" si="25"/>
        <v/>
      </c>
      <c r="E440" s="2" t="str">
        <f t="shared" si="26"/>
        <v>Onsite</v>
      </c>
      <c r="F440" s="9"/>
      <c r="G440" s="34"/>
      <c r="H440" s="7"/>
      <c r="I440" s="14" t="str">
        <f t="shared" ca="1" si="28"/>
        <v/>
      </c>
      <c r="J440" s="11" t="str">
        <f t="shared" si="27"/>
        <v/>
      </c>
      <c r="K440" s="30"/>
      <c r="L440">
        <v>0</v>
      </c>
      <c r="N440" t="str">
        <f>_xlfn.IFNA(VLOOKUP(A440,'Personnel List'!A$1:F$1284,6,FALSE),"")</f>
        <v/>
      </c>
    </row>
    <row r="441" spans="2:14" ht="15" customHeight="1" x14ac:dyDescent="0.45">
      <c r="B441" t="str">
        <f>_xlfn.IFNA(VLOOKUP(A441,'Personnel List'!A$1:E$1284,5,FALSE),"")</f>
        <v/>
      </c>
      <c r="C441" t="str">
        <f>_xlfn.IFNA(VLOOKUP(A441,'Personnel List'!A$1:E$1284,4,FALSE),"")</f>
        <v/>
      </c>
      <c r="D441" s="2" t="str">
        <f t="shared" ca="1" si="25"/>
        <v/>
      </c>
      <c r="E441" s="2" t="str">
        <f t="shared" si="26"/>
        <v>Onsite</v>
      </c>
      <c r="F441" s="9"/>
      <c r="G441" s="35"/>
      <c r="H441" s="7"/>
      <c r="I441" s="14" t="str">
        <f t="shared" ca="1" si="28"/>
        <v/>
      </c>
      <c r="J441" s="11" t="str">
        <f t="shared" si="27"/>
        <v/>
      </c>
      <c r="K441" s="30"/>
      <c r="L441">
        <v>0</v>
      </c>
      <c r="N441" t="str">
        <f>_xlfn.IFNA(VLOOKUP(A441,'Personnel List'!A$1:F$1284,6,FALSE),"")</f>
        <v/>
      </c>
    </row>
    <row r="442" spans="2:14" ht="15" customHeight="1" x14ac:dyDescent="0.45">
      <c r="B442" t="str">
        <f>_xlfn.IFNA(VLOOKUP(A442,'Personnel List'!A$1:E$1284,5,FALSE),"")</f>
        <v/>
      </c>
      <c r="C442" t="str">
        <f>_xlfn.IFNA(VLOOKUP(A442,'Personnel List'!A$1:E$1284,4,FALSE),"")</f>
        <v/>
      </c>
      <c r="D442" s="2" t="str">
        <f t="shared" ca="1" si="25"/>
        <v/>
      </c>
      <c r="E442" s="2" t="str">
        <f t="shared" si="26"/>
        <v>Onsite</v>
      </c>
      <c r="F442" s="9"/>
      <c r="G442" s="34"/>
      <c r="H442" s="7"/>
      <c r="I442" s="14" t="str">
        <f t="shared" ca="1" si="28"/>
        <v/>
      </c>
      <c r="J442" s="11" t="str">
        <f t="shared" si="27"/>
        <v/>
      </c>
      <c r="K442" s="30"/>
      <c r="L442">
        <v>0</v>
      </c>
      <c r="N442" t="str">
        <f>_xlfn.IFNA(VLOOKUP(A442,'Personnel List'!A$1:F$1284,6,FALSE),"")</f>
        <v/>
      </c>
    </row>
    <row r="443" spans="2:14" ht="15" customHeight="1" x14ac:dyDescent="0.45">
      <c r="B443" t="str">
        <f>_xlfn.IFNA(VLOOKUP(A443,'Personnel List'!A$1:E$1284,5,FALSE),"")</f>
        <v/>
      </c>
      <c r="C443" t="str">
        <f>_xlfn.IFNA(VLOOKUP(A443,'Personnel List'!A$1:E$1284,4,FALSE),"")</f>
        <v/>
      </c>
      <c r="D443" s="2" t="str">
        <f t="shared" ca="1" si="25"/>
        <v/>
      </c>
      <c r="E443" s="2" t="str">
        <f t="shared" si="26"/>
        <v>Onsite</v>
      </c>
      <c r="F443" s="9"/>
      <c r="H443" s="7"/>
      <c r="I443" s="14" t="str">
        <f t="shared" ca="1" si="28"/>
        <v/>
      </c>
      <c r="J443" s="11" t="str">
        <f t="shared" si="27"/>
        <v/>
      </c>
      <c r="K443" s="30"/>
      <c r="L443">
        <v>0</v>
      </c>
      <c r="N443" t="str">
        <f>_xlfn.IFNA(VLOOKUP(A443,'Personnel List'!A$1:F$1284,6,FALSE),"")</f>
        <v/>
      </c>
    </row>
    <row r="444" spans="2:14" ht="15" customHeight="1" x14ac:dyDescent="0.45">
      <c r="B444" t="str">
        <f>_xlfn.IFNA(VLOOKUP(A444,'Personnel List'!A$1:E$1284,5,FALSE),"")</f>
        <v/>
      </c>
      <c r="C444" t="str">
        <f>_xlfn.IFNA(VLOOKUP(A444,'Personnel List'!A$1:E$1284,4,FALSE),"")</f>
        <v/>
      </c>
      <c r="D444" s="2" t="str">
        <f t="shared" ca="1" si="25"/>
        <v/>
      </c>
      <c r="E444" s="2" t="str">
        <f t="shared" si="26"/>
        <v>Onsite</v>
      </c>
      <c r="F444" s="9"/>
      <c r="G444" s="34"/>
      <c r="H444" s="7"/>
      <c r="I444" s="14" t="str">
        <f t="shared" ca="1" si="28"/>
        <v/>
      </c>
      <c r="J444" s="11" t="str">
        <f t="shared" si="27"/>
        <v/>
      </c>
      <c r="K444" s="30"/>
      <c r="L444">
        <v>0</v>
      </c>
      <c r="N444" t="str">
        <f>_xlfn.IFNA(VLOOKUP(A444,'Personnel List'!A$1:F$1284,6,FALSE),"")</f>
        <v/>
      </c>
    </row>
    <row r="445" spans="2:14" ht="15" customHeight="1" x14ac:dyDescent="0.45">
      <c r="B445" t="str">
        <f>_xlfn.IFNA(VLOOKUP(A445,'Personnel List'!A$1:E$1284,5,FALSE),"")</f>
        <v/>
      </c>
      <c r="C445" t="str">
        <f>_xlfn.IFNA(VLOOKUP(A445,'Personnel List'!A$1:E$1284,4,FALSE),"")</f>
        <v/>
      </c>
      <c r="D445" s="2" t="str">
        <f t="shared" ca="1" si="25"/>
        <v/>
      </c>
      <c r="E445" s="2" t="str">
        <f t="shared" si="26"/>
        <v>Onsite</v>
      </c>
      <c r="F445" s="9"/>
      <c r="G445" s="35"/>
      <c r="H445" s="7"/>
      <c r="I445" s="14" t="str">
        <f t="shared" ca="1" si="28"/>
        <v/>
      </c>
      <c r="J445" s="11" t="str">
        <f t="shared" si="27"/>
        <v/>
      </c>
      <c r="K445" s="30"/>
      <c r="L445">
        <v>0</v>
      </c>
      <c r="N445" t="str">
        <f>_xlfn.IFNA(VLOOKUP(A445,'Personnel List'!A$1:F$1284,6,FALSE),"")</f>
        <v/>
      </c>
    </row>
    <row r="446" spans="2:14" ht="15" customHeight="1" x14ac:dyDescent="0.45">
      <c r="B446" t="str">
        <f>_xlfn.IFNA(VLOOKUP(A446,'Personnel List'!A$1:E$1284,5,FALSE),"")</f>
        <v/>
      </c>
      <c r="C446" t="str">
        <f>_xlfn.IFNA(VLOOKUP(A446,'Personnel List'!A$1:E$1284,4,FALSE),"")</f>
        <v/>
      </c>
      <c r="D446" s="2" t="str">
        <f t="shared" ca="1" si="25"/>
        <v/>
      </c>
      <c r="E446" s="2" t="str">
        <f t="shared" si="26"/>
        <v>Onsite</v>
      </c>
      <c r="F446" s="9"/>
      <c r="G446" s="34"/>
      <c r="H446" s="7"/>
      <c r="I446" s="14" t="str">
        <f t="shared" ca="1" si="28"/>
        <v/>
      </c>
      <c r="J446" s="11" t="str">
        <f t="shared" si="27"/>
        <v/>
      </c>
      <c r="K446" s="30"/>
      <c r="L446">
        <v>0</v>
      </c>
      <c r="N446" t="str">
        <f>_xlfn.IFNA(VLOOKUP(A446,'Personnel List'!A$1:F$1284,6,FALSE),"")</f>
        <v/>
      </c>
    </row>
    <row r="447" spans="2:14" ht="15" customHeight="1" x14ac:dyDescent="0.45">
      <c r="B447" t="str">
        <f>_xlfn.IFNA(VLOOKUP(A447,'Personnel List'!A$1:E$1284,5,FALSE),"")</f>
        <v/>
      </c>
      <c r="C447" t="str">
        <f>_xlfn.IFNA(VLOOKUP(A447,'Personnel List'!A$1:E$1284,4,FALSE),"")</f>
        <v/>
      </c>
      <c r="D447" s="2" t="str">
        <f t="shared" ca="1" si="25"/>
        <v/>
      </c>
      <c r="E447" s="2" t="str">
        <f t="shared" si="26"/>
        <v>Onsite</v>
      </c>
      <c r="F447" s="9"/>
      <c r="G447" s="35"/>
      <c r="H447" s="7"/>
      <c r="I447" s="14" t="str">
        <f t="shared" ca="1" si="28"/>
        <v/>
      </c>
      <c r="J447" s="11" t="str">
        <f t="shared" si="27"/>
        <v/>
      </c>
      <c r="K447" s="30"/>
      <c r="L447">
        <v>0</v>
      </c>
      <c r="N447" t="str">
        <f>_xlfn.IFNA(VLOOKUP(A447,'Personnel List'!A$1:F$1284,6,FALSE),"")</f>
        <v/>
      </c>
    </row>
    <row r="448" spans="2:14" ht="15" customHeight="1" x14ac:dyDescent="0.45">
      <c r="B448" t="str">
        <f>_xlfn.IFNA(VLOOKUP(A448,'Personnel List'!A$1:E$1284,5,FALSE),"")</f>
        <v/>
      </c>
      <c r="C448" t="str">
        <f>_xlfn.IFNA(VLOOKUP(A448,'Personnel List'!A$1:E$1284,4,FALSE),"")</f>
        <v/>
      </c>
      <c r="D448" s="2" t="str">
        <f t="shared" ca="1" si="25"/>
        <v/>
      </c>
      <c r="E448" s="2" t="str">
        <f t="shared" si="26"/>
        <v>Onsite</v>
      </c>
      <c r="F448" s="9"/>
      <c r="G448" s="34"/>
      <c r="H448" s="7"/>
      <c r="I448" s="14" t="str">
        <f t="shared" ca="1" si="28"/>
        <v/>
      </c>
      <c r="J448" s="11" t="str">
        <f t="shared" si="27"/>
        <v/>
      </c>
      <c r="K448" s="30"/>
      <c r="L448">
        <v>0</v>
      </c>
      <c r="N448" t="str">
        <f>_xlfn.IFNA(VLOOKUP(A448,'Personnel List'!A$1:F$1284,6,FALSE),"")</f>
        <v/>
      </c>
    </row>
    <row r="449" spans="2:14" ht="15" customHeight="1" x14ac:dyDescent="0.45">
      <c r="B449" t="str">
        <f>_xlfn.IFNA(VLOOKUP(A449,'Personnel List'!A$1:E$1284,5,FALSE),"")</f>
        <v/>
      </c>
      <c r="C449" t="str">
        <f>_xlfn.IFNA(VLOOKUP(A449,'Personnel List'!A$1:E$1284,4,FALSE),"")</f>
        <v/>
      </c>
      <c r="D449" s="2" t="str">
        <f t="shared" ca="1" si="25"/>
        <v/>
      </c>
      <c r="E449" s="2" t="str">
        <f t="shared" si="26"/>
        <v>Onsite</v>
      </c>
      <c r="F449" s="9"/>
      <c r="H449" s="7"/>
      <c r="I449" s="14" t="str">
        <f t="shared" ca="1" si="28"/>
        <v/>
      </c>
      <c r="J449" s="11" t="str">
        <f t="shared" si="27"/>
        <v/>
      </c>
      <c r="K449" s="30"/>
      <c r="L449">
        <v>0</v>
      </c>
      <c r="N449" t="str">
        <f>_xlfn.IFNA(VLOOKUP(A449,'Personnel List'!A$1:F$1284,6,FALSE),"")</f>
        <v/>
      </c>
    </row>
    <row r="450" spans="2:14" ht="15" customHeight="1" x14ac:dyDescent="0.45">
      <c r="B450" t="str">
        <f>_xlfn.IFNA(VLOOKUP(A450,'Personnel List'!A$1:E$1284,5,FALSE),"")</f>
        <v/>
      </c>
      <c r="C450" t="str">
        <f>_xlfn.IFNA(VLOOKUP(A450,'Personnel List'!A$1:E$1284,4,FALSE),"")</f>
        <v/>
      </c>
      <c r="D450" s="2" t="str">
        <f t="shared" ca="1" si="25"/>
        <v/>
      </c>
      <c r="E450" s="2" t="str">
        <f t="shared" si="26"/>
        <v>Onsite</v>
      </c>
      <c r="F450" s="9"/>
      <c r="G450" s="34"/>
      <c r="H450" s="7"/>
      <c r="I450" s="14" t="str">
        <f t="shared" ca="1" si="28"/>
        <v/>
      </c>
      <c r="J450" s="11" t="str">
        <f t="shared" si="27"/>
        <v/>
      </c>
      <c r="K450" s="30"/>
      <c r="L450">
        <v>0</v>
      </c>
      <c r="N450" t="str">
        <f>_xlfn.IFNA(VLOOKUP(A450,'Personnel List'!A$1:F$1284,6,FALSE),"")</f>
        <v/>
      </c>
    </row>
    <row r="451" spans="2:14" ht="15" customHeight="1" x14ac:dyDescent="0.45">
      <c r="B451" t="str">
        <f>_xlfn.IFNA(VLOOKUP(A451,'Personnel List'!A$1:E$1284,5,FALSE),"")</f>
        <v/>
      </c>
      <c r="C451" t="str">
        <f>_xlfn.IFNA(VLOOKUP(A451,'Personnel List'!A$1:E$1284,4,FALSE),"")</f>
        <v/>
      </c>
      <c r="D451" s="2" t="str">
        <f t="shared" ref="D451:D514" ca="1" si="29">IF(A451&lt;&gt;"",IF(D451&lt;&gt;"",D451,NOW()),"")</f>
        <v/>
      </c>
      <c r="E451" s="2" t="str">
        <f t="shared" ref="E451:E514" si="30">IFERROR(VLOOKUP(A451,G:I,3,FALSE),"Onsite")</f>
        <v>Onsite</v>
      </c>
      <c r="F451" s="9"/>
      <c r="G451" s="35"/>
      <c r="H451" s="7"/>
      <c r="I451" s="14" t="str">
        <f t="shared" ca="1" si="28"/>
        <v/>
      </c>
      <c r="J451" s="11" t="str">
        <f t="shared" ref="J451:J514" si="31">SUBSTITUTE(A451,"NC","")</f>
        <v/>
      </c>
      <c r="K451" s="30"/>
      <c r="L451">
        <v>0</v>
      </c>
      <c r="N451" t="str">
        <f>_xlfn.IFNA(VLOOKUP(A451,'Personnel List'!A$1:F$1284,6,FALSE),"")</f>
        <v/>
      </c>
    </row>
    <row r="452" spans="2:14" ht="15" customHeight="1" x14ac:dyDescent="0.45">
      <c r="B452" t="str">
        <f>_xlfn.IFNA(VLOOKUP(A452,'Personnel List'!A$1:E$1284,5,FALSE),"")</f>
        <v/>
      </c>
      <c r="C452" t="str">
        <f>_xlfn.IFNA(VLOOKUP(A452,'Personnel List'!A$1:E$1284,4,FALSE),"")</f>
        <v/>
      </c>
      <c r="D452" s="2" t="str">
        <f t="shared" ca="1" si="29"/>
        <v/>
      </c>
      <c r="E452" s="2" t="str">
        <f t="shared" si="30"/>
        <v>Onsite</v>
      </c>
      <c r="F452" s="9"/>
      <c r="G452" s="34"/>
      <c r="H452" s="7"/>
      <c r="I452" s="14" t="str">
        <f t="shared" ca="1" si="28"/>
        <v/>
      </c>
      <c r="J452" s="11" t="str">
        <f t="shared" si="31"/>
        <v/>
      </c>
      <c r="K452" s="30"/>
      <c r="L452">
        <v>0</v>
      </c>
      <c r="N452" t="str">
        <f>_xlfn.IFNA(VLOOKUP(A452,'Personnel List'!A$1:F$1284,6,FALSE),"")</f>
        <v/>
      </c>
    </row>
    <row r="453" spans="2:14" ht="15" customHeight="1" x14ac:dyDescent="0.45">
      <c r="B453" t="str">
        <f>_xlfn.IFNA(VLOOKUP(A453,'Personnel List'!A$1:E$1284,5,FALSE),"")</f>
        <v/>
      </c>
      <c r="C453" t="str">
        <f>_xlfn.IFNA(VLOOKUP(A453,'Personnel List'!A$1:E$1284,4,FALSE),"")</f>
        <v/>
      </c>
      <c r="D453" s="2" t="str">
        <f t="shared" ca="1" si="29"/>
        <v/>
      </c>
      <c r="E453" s="2" t="str">
        <f t="shared" si="30"/>
        <v>Onsite</v>
      </c>
      <c r="F453" s="9"/>
      <c r="H453" s="7"/>
      <c r="I453" s="14" t="str">
        <f t="shared" ca="1" si="28"/>
        <v/>
      </c>
      <c r="J453" s="11" t="str">
        <f t="shared" si="31"/>
        <v/>
      </c>
      <c r="K453" s="30"/>
      <c r="L453">
        <v>0</v>
      </c>
      <c r="N453" t="str">
        <f>_xlfn.IFNA(VLOOKUP(A453,'Personnel List'!A$1:F$1284,6,FALSE),"")</f>
        <v/>
      </c>
    </row>
    <row r="454" spans="2:14" ht="15" customHeight="1" x14ac:dyDescent="0.45">
      <c r="B454" t="str">
        <f>_xlfn.IFNA(VLOOKUP(A454,'Personnel List'!A$1:E$1284,5,FALSE),"")</f>
        <v/>
      </c>
      <c r="C454" t="str">
        <f>_xlfn.IFNA(VLOOKUP(A454,'Personnel List'!A$1:E$1284,4,FALSE),"")</f>
        <v/>
      </c>
      <c r="D454" s="2" t="str">
        <f t="shared" ca="1" si="29"/>
        <v/>
      </c>
      <c r="E454" s="2" t="str">
        <f t="shared" si="30"/>
        <v>Onsite</v>
      </c>
      <c r="F454" s="9"/>
      <c r="G454" s="34"/>
      <c r="H454" s="7"/>
      <c r="I454" s="14" t="str">
        <f t="shared" ca="1" si="28"/>
        <v/>
      </c>
      <c r="J454" s="11" t="str">
        <f t="shared" si="31"/>
        <v/>
      </c>
      <c r="K454" s="30"/>
      <c r="L454">
        <v>0</v>
      </c>
      <c r="N454" t="str">
        <f>_xlfn.IFNA(VLOOKUP(A454,'Personnel List'!A$1:F$1284,6,FALSE),"")</f>
        <v/>
      </c>
    </row>
    <row r="455" spans="2:14" ht="15" customHeight="1" x14ac:dyDescent="0.45">
      <c r="B455" t="str">
        <f>_xlfn.IFNA(VLOOKUP(A455,'Personnel List'!A$1:E$1284,5,FALSE),"")</f>
        <v/>
      </c>
      <c r="C455" t="str">
        <f>_xlfn.IFNA(VLOOKUP(A455,'Personnel List'!A$1:E$1284,4,FALSE),"")</f>
        <v/>
      </c>
      <c r="D455" s="2" t="str">
        <f t="shared" ca="1" si="29"/>
        <v/>
      </c>
      <c r="E455" s="2" t="str">
        <f t="shared" si="30"/>
        <v>Onsite</v>
      </c>
      <c r="F455" s="9"/>
      <c r="G455" s="35"/>
      <c r="H455" s="7"/>
      <c r="I455" s="14" t="str">
        <f t="shared" ca="1" si="28"/>
        <v/>
      </c>
      <c r="J455" s="11" t="str">
        <f t="shared" si="31"/>
        <v/>
      </c>
      <c r="K455" s="30"/>
      <c r="L455">
        <v>0</v>
      </c>
      <c r="N455" t="str">
        <f>_xlfn.IFNA(VLOOKUP(A455,'Personnel List'!A$1:F$1284,6,FALSE),"")</f>
        <v/>
      </c>
    </row>
    <row r="456" spans="2:14" ht="15" customHeight="1" x14ac:dyDescent="0.45">
      <c r="B456" t="str">
        <f>_xlfn.IFNA(VLOOKUP(A456,'Personnel List'!A$1:E$1284,5,FALSE),"")</f>
        <v/>
      </c>
      <c r="C456" t="str">
        <f>_xlfn.IFNA(VLOOKUP(A456,'Personnel List'!A$1:E$1284,4,FALSE),"")</f>
        <v/>
      </c>
      <c r="D456" s="2" t="str">
        <f t="shared" ca="1" si="29"/>
        <v/>
      </c>
      <c r="E456" s="2" t="str">
        <f t="shared" si="30"/>
        <v>Onsite</v>
      </c>
      <c r="F456" s="9"/>
      <c r="G456" s="34"/>
      <c r="H456" s="7"/>
      <c r="I456" s="14" t="str">
        <f t="shared" ca="1" si="28"/>
        <v/>
      </c>
      <c r="J456" s="11" t="str">
        <f t="shared" si="31"/>
        <v/>
      </c>
      <c r="K456" s="30"/>
      <c r="L456">
        <v>0</v>
      </c>
      <c r="N456" t="str">
        <f>_xlfn.IFNA(VLOOKUP(A456,'Personnel List'!A$1:F$1284,6,FALSE),"")</f>
        <v/>
      </c>
    </row>
    <row r="457" spans="2:14" ht="15" customHeight="1" x14ac:dyDescent="0.45">
      <c r="B457" t="str">
        <f>_xlfn.IFNA(VLOOKUP(A457,'Personnel List'!A$1:E$1284,5,FALSE),"")</f>
        <v/>
      </c>
      <c r="C457" t="str">
        <f>_xlfn.IFNA(VLOOKUP(A457,'Personnel List'!A$1:E$1284,4,FALSE),"")</f>
        <v/>
      </c>
      <c r="D457" s="2" t="str">
        <f t="shared" ca="1" si="29"/>
        <v/>
      </c>
      <c r="E457" s="2" t="str">
        <f t="shared" si="30"/>
        <v>Onsite</v>
      </c>
      <c r="F457" s="9"/>
      <c r="G457" s="35"/>
      <c r="H457" s="7"/>
      <c r="I457" s="14" t="str">
        <f t="shared" ca="1" si="28"/>
        <v/>
      </c>
      <c r="J457" s="11" t="str">
        <f t="shared" si="31"/>
        <v/>
      </c>
      <c r="K457" s="30"/>
      <c r="L457">
        <v>0</v>
      </c>
      <c r="N457" t="str">
        <f>_xlfn.IFNA(VLOOKUP(A457,'Personnel List'!A$1:F$1284,6,FALSE),"")</f>
        <v/>
      </c>
    </row>
    <row r="458" spans="2:14" ht="15" customHeight="1" x14ac:dyDescent="0.45">
      <c r="B458" t="str">
        <f>_xlfn.IFNA(VLOOKUP(A458,'Personnel List'!A$1:E$1284,5,FALSE),"")</f>
        <v/>
      </c>
      <c r="C458" t="str">
        <f>_xlfn.IFNA(VLOOKUP(A458,'Personnel List'!A$1:E$1284,4,FALSE),"")</f>
        <v/>
      </c>
      <c r="D458" s="2" t="str">
        <f t="shared" ca="1" si="29"/>
        <v/>
      </c>
      <c r="E458" s="2" t="str">
        <f t="shared" si="30"/>
        <v>Onsite</v>
      </c>
      <c r="F458" s="9"/>
      <c r="G458" s="34"/>
      <c r="H458" s="7"/>
      <c r="I458" s="14" t="str">
        <f t="shared" ca="1" si="28"/>
        <v/>
      </c>
      <c r="J458" s="11" t="str">
        <f t="shared" si="31"/>
        <v/>
      </c>
      <c r="K458" s="30"/>
      <c r="L458">
        <v>0</v>
      </c>
      <c r="N458" t="str">
        <f>_xlfn.IFNA(VLOOKUP(A458,'Personnel List'!A$1:F$1284,6,FALSE),"")</f>
        <v/>
      </c>
    </row>
    <row r="459" spans="2:14" ht="15" customHeight="1" x14ac:dyDescent="0.45">
      <c r="B459" t="str">
        <f>_xlfn.IFNA(VLOOKUP(A459,'Personnel List'!A$1:E$1284,5,FALSE),"")</f>
        <v/>
      </c>
      <c r="C459" t="str">
        <f>_xlfn.IFNA(VLOOKUP(A459,'Personnel List'!A$1:E$1284,4,FALSE),"")</f>
        <v/>
      </c>
      <c r="D459" s="2" t="str">
        <f t="shared" ca="1" si="29"/>
        <v/>
      </c>
      <c r="E459" s="2" t="str">
        <f t="shared" si="30"/>
        <v>Onsite</v>
      </c>
      <c r="F459" s="9"/>
      <c r="H459" s="7"/>
      <c r="I459" s="14" t="str">
        <f t="shared" ca="1" si="28"/>
        <v/>
      </c>
      <c r="J459" s="11" t="str">
        <f t="shared" si="31"/>
        <v/>
      </c>
      <c r="K459" s="30"/>
      <c r="L459">
        <v>0</v>
      </c>
      <c r="N459" t="str">
        <f>_xlfn.IFNA(VLOOKUP(A459,'Personnel List'!A$1:F$1284,6,FALSE),"")</f>
        <v/>
      </c>
    </row>
    <row r="460" spans="2:14" ht="15" customHeight="1" x14ac:dyDescent="0.45">
      <c r="B460" t="str">
        <f>_xlfn.IFNA(VLOOKUP(A460,'Personnel List'!A$1:E$1284,5,FALSE),"")</f>
        <v/>
      </c>
      <c r="C460" t="str">
        <f>_xlfn.IFNA(VLOOKUP(A460,'Personnel List'!A$1:E$1284,4,FALSE),"")</f>
        <v/>
      </c>
      <c r="D460" s="2" t="str">
        <f t="shared" ca="1" si="29"/>
        <v/>
      </c>
      <c r="E460" s="2" t="str">
        <f t="shared" si="30"/>
        <v>Onsite</v>
      </c>
      <c r="F460" s="9"/>
      <c r="G460" s="34"/>
      <c r="H460" s="7"/>
      <c r="I460" s="14" t="str">
        <f t="shared" ca="1" si="28"/>
        <v/>
      </c>
      <c r="J460" s="11" t="str">
        <f t="shared" si="31"/>
        <v/>
      </c>
      <c r="K460" s="30"/>
      <c r="L460">
        <v>0</v>
      </c>
      <c r="N460" t="str">
        <f>_xlfn.IFNA(VLOOKUP(A460,'Personnel List'!A$1:F$1284,6,FALSE),"")</f>
        <v/>
      </c>
    </row>
    <row r="461" spans="2:14" ht="15" customHeight="1" x14ac:dyDescent="0.45">
      <c r="B461" t="str">
        <f>_xlfn.IFNA(VLOOKUP(A461,'Personnel List'!A$1:E$1284,5,FALSE),"")</f>
        <v/>
      </c>
      <c r="C461" t="str">
        <f>_xlfn.IFNA(VLOOKUP(A461,'Personnel List'!A$1:E$1284,4,FALSE),"")</f>
        <v/>
      </c>
      <c r="D461" s="2" t="str">
        <f t="shared" ca="1" si="29"/>
        <v/>
      </c>
      <c r="E461" s="2" t="str">
        <f t="shared" si="30"/>
        <v>Onsite</v>
      </c>
      <c r="F461" s="9"/>
      <c r="G461" s="35"/>
      <c r="H461" s="7"/>
      <c r="I461" s="14" t="str">
        <f t="shared" ca="1" si="28"/>
        <v/>
      </c>
      <c r="J461" s="11" t="str">
        <f t="shared" si="31"/>
        <v/>
      </c>
      <c r="K461" s="30"/>
      <c r="L461">
        <v>0</v>
      </c>
      <c r="N461" t="str">
        <f>_xlfn.IFNA(VLOOKUP(A461,'Personnel List'!A$1:F$1284,6,FALSE),"")</f>
        <v/>
      </c>
    </row>
    <row r="462" spans="2:14" ht="15" customHeight="1" x14ac:dyDescent="0.45">
      <c r="B462" t="str">
        <f>_xlfn.IFNA(VLOOKUP(A462,'Personnel List'!A$1:E$1284,5,FALSE),"")</f>
        <v/>
      </c>
      <c r="C462" t="str">
        <f>_xlfn.IFNA(VLOOKUP(A462,'Personnel List'!A$1:E$1284,4,FALSE),"")</f>
        <v/>
      </c>
      <c r="D462" s="2" t="str">
        <f t="shared" ca="1" si="29"/>
        <v/>
      </c>
      <c r="E462" s="2" t="str">
        <f t="shared" si="30"/>
        <v>Onsite</v>
      </c>
      <c r="F462" s="9"/>
      <c r="G462" s="34"/>
      <c r="H462" s="7"/>
      <c r="I462" s="14" t="str">
        <f t="shared" ca="1" si="28"/>
        <v/>
      </c>
      <c r="J462" s="11" t="str">
        <f t="shared" si="31"/>
        <v/>
      </c>
      <c r="K462" s="30"/>
      <c r="L462">
        <v>0</v>
      </c>
      <c r="N462" t="str">
        <f>_xlfn.IFNA(VLOOKUP(A462,'Personnel List'!A$1:F$1284,6,FALSE),"")</f>
        <v/>
      </c>
    </row>
    <row r="463" spans="2:14" ht="15" customHeight="1" x14ac:dyDescent="0.45">
      <c r="B463" t="str">
        <f>_xlfn.IFNA(VLOOKUP(A463,'Personnel List'!A$1:E$1284,5,FALSE),"")</f>
        <v/>
      </c>
      <c r="C463" t="str">
        <f>_xlfn.IFNA(VLOOKUP(A463,'Personnel List'!A$1:E$1284,4,FALSE),"")</f>
        <v/>
      </c>
      <c r="D463" s="2" t="str">
        <f t="shared" ca="1" si="29"/>
        <v/>
      </c>
      <c r="E463" s="2" t="str">
        <f t="shared" si="30"/>
        <v>Onsite</v>
      </c>
      <c r="F463" s="9"/>
      <c r="H463" s="7"/>
      <c r="I463" s="14" t="str">
        <f t="shared" ca="1" si="28"/>
        <v/>
      </c>
      <c r="J463" s="11" t="str">
        <f t="shared" si="31"/>
        <v/>
      </c>
      <c r="K463" s="30"/>
      <c r="L463">
        <v>0</v>
      </c>
      <c r="N463" t="str">
        <f>_xlfn.IFNA(VLOOKUP(A463,'Personnel List'!A$1:F$1284,6,FALSE),"")</f>
        <v/>
      </c>
    </row>
    <row r="464" spans="2:14" ht="15" customHeight="1" x14ac:dyDescent="0.45">
      <c r="B464" t="str">
        <f>_xlfn.IFNA(VLOOKUP(A464,'Personnel List'!A$1:E$1284,5,FALSE),"")</f>
        <v/>
      </c>
      <c r="C464" t="str">
        <f>_xlfn.IFNA(VLOOKUP(A464,'Personnel List'!A$1:E$1284,4,FALSE),"")</f>
        <v/>
      </c>
      <c r="D464" s="2" t="str">
        <f t="shared" ca="1" si="29"/>
        <v/>
      </c>
      <c r="E464" s="2" t="str">
        <f t="shared" si="30"/>
        <v>Onsite</v>
      </c>
      <c r="F464" s="9"/>
      <c r="G464" s="34"/>
      <c r="H464" s="7"/>
      <c r="I464" s="14" t="str">
        <f t="shared" ca="1" si="28"/>
        <v/>
      </c>
      <c r="J464" s="11" t="str">
        <f t="shared" si="31"/>
        <v/>
      </c>
      <c r="K464" s="30"/>
      <c r="L464">
        <v>0</v>
      </c>
      <c r="N464" t="str">
        <f>_xlfn.IFNA(VLOOKUP(A464,'Personnel List'!A$1:F$1284,6,FALSE),"")</f>
        <v/>
      </c>
    </row>
    <row r="465" spans="2:14" ht="15" customHeight="1" x14ac:dyDescent="0.45">
      <c r="B465" t="str">
        <f>_xlfn.IFNA(VLOOKUP(A465,'Personnel List'!A$1:E$1284,5,FALSE),"")</f>
        <v/>
      </c>
      <c r="C465" t="str">
        <f>_xlfn.IFNA(VLOOKUP(A465,'Personnel List'!A$1:E$1284,4,FALSE),"")</f>
        <v/>
      </c>
      <c r="D465" s="2" t="str">
        <f t="shared" ca="1" si="29"/>
        <v/>
      </c>
      <c r="E465" s="2" t="str">
        <f t="shared" si="30"/>
        <v>Onsite</v>
      </c>
      <c r="F465" s="9"/>
      <c r="G465" s="35"/>
      <c r="H465" s="7"/>
      <c r="I465" s="14" t="str">
        <f t="shared" ca="1" si="28"/>
        <v/>
      </c>
      <c r="J465" s="11" t="str">
        <f t="shared" si="31"/>
        <v/>
      </c>
      <c r="K465" s="30"/>
      <c r="L465">
        <v>0</v>
      </c>
      <c r="N465" t="str">
        <f>_xlfn.IFNA(VLOOKUP(A465,'Personnel List'!A$1:F$1284,6,FALSE),"")</f>
        <v/>
      </c>
    </row>
    <row r="466" spans="2:14" ht="15" customHeight="1" x14ac:dyDescent="0.45">
      <c r="B466" t="str">
        <f>_xlfn.IFNA(VLOOKUP(A466,'Personnel List'!A$1:E$1284,5,FALSE),"")</f>
        <v/>
      </c>
      <c r="C466" t="str">
        <f>_xlfn.IFNA(VLOOKUP(A466,'Personnel List'!A$1:E$1284,4,FALSE),"")</f>
        <v/>
      </c>
      <c r="D466" s="2" t="str">
        <f t="shared" ca="1" si="29"/>
        <v/>
      </c>
      <c r="E466" s="2" t="str">
        <f t="shared" si="30"/>
        <v>Onsite</v>
      </c>
      <c r="F466" s="9"/>
      <c r="G466" s="34"/>
      <c r="H466" s="7"/>
      <c r="I466" s="14" t="str">
        <f t="shared" ca="1" si="28"/>
        <v/>
      </c>
      <c r="J466" s="11" t="str">
        <f t="shared" si="31"/>
        <v/>
      </c>
      <c r="K466" s="30"/>
      <c r="L466">
        <v>0</v>
      </c>
      <c r="N466" t="str">
        <f>_xlfn.IFNA(VLOOKUP(A466,'Personnel List'!A$1:F$1284,6,FALSE),"")</f>
        <v/>
      </c>
    </row>
    <row r="467" spans="2:14" ht="15" customHeight="1" x14ac:dyDescent="0.45">
      <c r="B467" t="str">
        <f>_xlfn.IFNA(VLOOKUP(A467,'Personnel List'!A$1:E$1284,5,FALSE),"")</f>
        <v/>
      </c>
      <c r="C467" t="str">
        <f>_xlfn.IFNA(VLOOKUP(A467,'Personnel List'!A$1:E$1284,4,FALSE),"")</f>
        <v/>
      </c>
      <c r="D467" s="2" t="str">
        <f t="shared" ca="1" si="29"/>
        <v/>
      </c>
      <c r="E467" s="2" t="str">
        <f t="shared" si="30"/>
        <v>Onsite</v>
      </c>
      <c r="F467" s="9"/>
      <c r="H467" s="7"/>
      <c r="I467" s="14" t="str">
        <f t="shared" ca="1" si="28"/>
        <v/>
      </c>
      <c r="J467" s="11" t="str">
        <f t="shared" si="31"/>
        <v/>
      </c>
      <c r="K467" s="30"/>
      <c r="L467">
        <v>0</v>
      </c>
      <c r="N467" t="str">
        <f>_xlfn.IFNA(VLOOKUP(A467,'Personnel List'!A$1:F$1284,6,FALSE),"")</f>
        <v/>
      </c>
    </row>
    <row r="468" spans="2:14" ht="15" customHeight="1" x14ac:dyDescent="0.45">
      <c r="B468" t="str">
        <f>_xlfn.IFNA(VLOOKUP(A468,'Personnel List'!A$1:E$1284,5,FALSE),"")</f>
        <v/>
      </c>
      <c r="C468" t="str">
        <f>_xlfn.IFNA(VLOOKUP(A468,'Personnel List'!A$1:E$1284,4,FALSE),"")</f>
        <v/>
      </c>
      <c r="D468" s="2" t="str">
        <f t="shared" ca="1" si="29"/>
        <v/>
      </c>
      <c r="E468" s="2" t="str">
        <f t="shared" si="30"/>
        <v>Onsite</v>
      </c>
      <c r="F468" s="9"/>
      <c r="G468" s="34"/>
      <c r="H468" s="7"/>
      <c r="I468" s="14" t="str">
        <f t="shared" ca="1" si="28"/>
        <v/>
      </c>
      <c r="J468" s="11" t="str">
        <f t="shared" si="31"/>
        <v/>
      </c>
      <c r="K468" s="30"/>
      <c r="L468">
        <v>0</v>
      </c>
      <c r="N468" t="str">
        <f>_xlfn.IFNA(VLOOKUP(A468,'Personnel List'!A$1:F$1284,6,FALSE),"")</f>
        <v/>
      </c>
    </row>
    <row r="469" spans="2:14" ht="15" customHeight="1" x14ac:dyDescent="0.45">
      <c r="B469" t="str">
        <f>_xlfn.IFNA(VLOOKUP(A469,'Personnel List'!A$1:E$1284,5,FALSE),"")</f>
        <v/>
      </c>
      <c r="C469" t="str">
        <f>_xlfn.IFNA(VLOOKUP(A469,'Personnel List'!A$1:E$1284,4,FALSE),"")</f>
        <v/>
      </c>
      <c r="D469" s="2" t="str">
        <f t="shared" ca="1" si="29"/>
        <v/>
      </c>
      <c r="E469" s="2" t="str">
        <f t="shared" si="30"/>
        <v>Onsite</v>
      </c>
      <c r="F469" s="9"/>
      <c r="G469" s="35"/>
      <c r="H469" s="7"/>
      <c r="I469" s="14" t="str">
        <f t="shared" ca="1" si="28"/>
        <v/>
      </c>
      <c r="J469" s="11" t="str">
        <f t="shared" si="31"/>
        <v/>
      </c>
      <c r="K469" s="30"/>
      <c r="L469">
        <v>0</v>
      </c>
      <c r="N469" t="str">
        <f>_xlfn.IFNA(VLOOKUP(A469,'Personnel List'!A$1:F$1284,6,FALSE),"")</f>
        <v/>
      </c>
    </row>
    <row r="470" spans="2:14" ht="15" customHeight="1" x14ac:dyDescent="0.45">
      <c r="B470" t="str">
        <f>_xlfn.IFNA(VLOOKUP(A470,'Personnel List'!A$1:E$1284,5,FALSE),"")</f>
        <v/>
      </c>
      <c r="C470" t="str">
        <f>_xlfn.IFNA(VLOOKUP(A470,'Personnel List'!A$1:E$1284,4,FALSE),"")</f>
        <v/>
      </c>
      <c r="D470" s="2" t="str">
        <f t="shared" ca="1" si="29"/>
        <v/>
      </c>
      <c r="E470" s="2" t="str">
        <f t="shared" si="30"/>
        <v>Onsite</v>
      </c>
      <c r="F470" s="9"/>
      <c r="G470" s="34"/>
      <c r="H470" s="7"/>
      <c r="I470" s="14" t="str">
        <f t="shared" ca="1" si="28"/>
        <v/>
      </c>
      <c r="J470" s="11" t="str">
        <f t="shared" si="31"/>
        <v/>
      </c>
      <c r="K470" s="30"/>
      <c r="L470">
        <v>0</v>
      </c>
      <c r="N470" t="str">
        <f>_xlfn.IFNA(VLOOKUP(A470,'Personnel List'!A$1:F$1284,6,FALSE),"")</f>
        <v/>
      </c>
    </row>
    <row r="471" spans="2:14" ht="15" customHeight="1" x14ac:dyDescent="0.45">
      <c r="B471" t="str">
        <f>_xlfn.IFNA(VLOOKUP(A471,'Personnel List'!A$1:E$1284,5,FALSE),"")</f>
        <v/>
      </c>
      <c r="C471" t="str">
        <f>_xlfn.IFNA(VLOOKUP(A471,'Personnel List'!A$1:E$1284,4,FALSE),"")</f>
        <v/>
      </c>
      <c r="D471" s="2" t="str">
        <f t="shared" ca="1" si="29"/>
        <v/>
      </c>
      <c r="E471" s="2" t="str">
        <f t="shared" si="30"/>
        <v>Onsite</v>
      </c>
      <c r="F471" s="9"/>
      <c r="G471" s="35"/>
      <c r="H471" s="7"/>
      <c r="I471" s="14" t="str">
        <f t="shared" ca="1" si="28"/>
        <v/>
      </c>
      <c r="J471" s="11" t="str">
        <f t="shared" si="31"/>
        <v/>
      </c>
      <c r="K471" s="30"/>
      <c r="L471">
        <v>0</v>
      </c>
      <c r="N471" t="str">
        <f>_xlfn.IFNA(VLOOKUP(A471,'Personnel List'!A$1:F$1284,6,FALSE),"")</f>
        <v/>
      </c>
    </row>
    <row r="472" spans="2:14" ht="15" customHeight="1" x14ac:dyDescent="0.45">
      <c r="B472" t="str">
        <f>_xlfn.IFNA(VLOOKUP(A472,'Personnel List'!A$1:E$1284,5,FALSE),"")</f>
        <v/>
      </c>
      <c r="C472" t="str">
        <f>_xlfn.IFNA(VLOOKUP(A472,'Personnel List'!A$1:E$1284,4,FALSE),"")</f>
        <v/>
      </c>
      <c r="D472" s="2" t="str">
        <f t="shared" ca="1" si="29"/>
        <v/>
      </c>
      <c r="E472" s="2" t="str">
        <f t="shared" si="30"/>
        <v>Onsite</v>
      </c>
      <c r="F472" s="9"/>
      <c r="G472" s="34"/>
      <c r="H472" s="7"/>
      <c r="I472" s="14" t="str">
        <f t="shared" ca="1" si="28"/>
        <v/>
      </c>
      <c r="J472" s="11" t="str">
        <f t="shared" si="31"/>
        <v/>
      </c>
      <c r="K472" s="30"/>
      <c r="L472">
        <v>0</v>
      </c>
      <c r="N472" t="str">
        <f>_xlfn.IFNA(VLOOKUP(A472,'Personnel List'!A$1:F$1284,6,FALSE),"")</f>
        <v/>
      </c>
    </row>
    <row r="473" spans="2:14" ht="15" customHeight="1" x14ac:dyDescent="0.45">
      <c r="B473" t="str">
        <f>_xlfn.IFNA(VLOOKUP(A473,'Personnel List'!A$1:E$1284,5,FALSE),"")</f>
        <v/>
      </c>
      <c r="C473" t="str">
        <f>_xlfn.IFNA(VLOOKUP(A473,'Personnel List'!A$1:E$1284,4,FALSE),"")</f>
        <v/>
      </c>
      <c r="D473" s="2" t="str">
        <f t="shared" ca="1" si="29"/>
        <v/>
      </c>
      <c r="E473" s="2" t="str">
        <f t="shared" si="30"/>
        <v>Onsite</v>
      </c>
      <c r="F473" s="9"/>
      <c r="H473" s="7"/>
      <c r="I473" s="14" t="str">
        <f t="shared" ca="1" si="28"/>
        <v/>
      </c>
      <c r="J473" s="11" t="str">
        <f t="shared" si="31"/>
        <v/>
      </c>
      <c r="K473" s="30"/>
      <c r="L473">
        <v>0</v>
      </c>
      <c r="N473" t="str">
        <f>_xlfn.IFNA(VLOOKUP(A473,'Personnel List'!A$1:F$1284,6,FALSE),"")</f>
        <v/>
      </c>
    </row>
    <row r="474" spans="2:14" ht="15" customHeight="1" x14ac:dyDescent="0.45">
      <c r="B474" t="str">
        <f>_xlfn.IFNA(VLOOKUP(A474,'Personnel List'!A$1:E$1284,5,FALSE),"")</f>
        <v/>
      </c>
      <c r="C474" t="str">
        <f>_xlfn.IFNA(VLOOKUP(A474,'Personnel List'!A$1:E$1284,4,FALSE),"")</f>
        <v/>
      </c>
      <c r="D474" s="2" t="str">
        <f t="shared" ca="1" si="29"/>
        <v/>
      </c>
      <c r="E474" s="2" t="str">
        <f t="shared" si="30"/>
        <v>Onsite</v>
      </c>
      <c r="F474" s="9"/>
      <c r="G474" s="34"/>
      <c r="H474" s="7"/>
      <c r="I474" s="14" t="str">
        <f t="shared" ca="1" si="28"/>
        <v/>
      </c>
      <c r="J474" s="11" t="str">
        <f t="shared" si="31"/>
        <v/>
      </c>
      <c r="K474" s="30"/>
      <c r="L474">
        <v>0</v>
      </c>
      <c r="N474" t="str">
        <f>_xlfn.IFNA(VLOOKUP(A474,'Personnel List'!A$1:F$1284,6,FALSE),"")</f>
        <v/>
      </c>
    </row>
    <row r="475" spans="2:14" ht="15" customHeight="1" x14ac:dyDescent="0.45">
      <c r="B475" t="str">
        <f>_xlfn.IFNA(VLOOKUP(A475,'Personnel List'!A$1:E$1284,5,FALSE),"")</f>
        <v/>
      </c>
      <c r="C475" t="str">
        <f>_xlfn.IFNA(VLOOKUP(A475,'Personnel List'!A$1:E$1284,4,FALSE),"")</f>
        <v/>
      </c>
      <c r="D475" s="2" t="str">
        <f t="shared" ca="1" si="29"/>
        <v/>
      </c>
      <c r="E475" s="2" t="str">
        <f t="shared" si="30"/>
        <v>Onsite</v>
      </c>
      <c r="F475" s="9"/>
      <c r="G475" s="35"/>
      <c r="H475" s="7"/>
      <c r="I475" s="14" t="str">
        <f t="shared" ca="1" si="28"/>
        <v/>
      </c>
      <c r="J475" s="11" t="str">
        <f t="shared" si="31"/>
        <v/>
      </c>
      <c r="K475" s="30"/>
      <c r="L475">
        <v>0</v>
      </c>
      <c r="N475" t="str">
        <f>_xlfn.IFNA(VLOOKUP(A475,'Personnel List'!A$1:F$1284,6,FALSE),"")</f>
        <v/>
      </c>
    </row>
    <row r="476" spans="2:14" ht="15" customHeight="1" x14ac:dyDescent="0.45">
      <c r="B476" t="str">
        <f>_xlfn.IFNA(VLOOKUP(A476,'Personnel List'!A$1:E$1284,5,FALSE),"")</f>
        <v/>
      </c>
      <c r="C476" t="str">
        <f>_xlfn.IFNA(VLOOKUP(A476,'Personnel List'!A$1:E$1284,4,FALSE),"")</f>
        <v/>
      </c>
      <c r="D476" s="2" t="str">
        <f t="shared" ca="1" si="29"/>
        <v/>
      </c>
      <c r="E476" s="2" t="str">
        <f t="shared" si="30"/>
        <v>Onsite</v>
      </c>
      <c r="F476" s="9"/>
      <c r="G476" s="34"/>
      <c r="H476" s="7"/>
      <c r="I476" s="14" t="str">
        <f t="shared" ca="1" si="28"/>
        <v/>
      </c>
      <c r="J476" s="11" t="str">
        <f t="shared" si="31"/>
        <v/>
      </c>
      <c r="K476" s="30"/>
      <c r="L476">
        <v>0</v>
      </c>
      <c r="N476" t="str">
        <f>_xlfn.IFNA(VLOOKUP(A476,'Personnel List'!A$1:F$1284,6,FALSE),"")</f>
        <v/>
      </c>
    </row>
    <row r="477" spans="2:14" ht="15" customHeight="1" x14ac:dyDescent="0.45">
      <c r="B477" t="str">
        <f>_xlfn.IFNA(VLOOKUP(A477,'Personnel List'!A$1:E$1284,5,FALSE),"")</f>
        <v/>
      </c>
      <c r="C477" t="str">
        <f>_xlfn.IFNA(VLOOKUP(A477,'Personnel List'!A$1:E$1284,4,FALSE),"")</f>
        <v/>
      </c>
      <c r="D477" s="2" t="str">
        <f t="shared" ca="1" si="29"/>
        <v/>
      </c>
      <c r="E477" s="2" t="str">
        <f t="shared" si="30"/>
        <v>Onsite</v>
      </c>
      <c r="F477" s="9"/>
      <c r="H477" s="7"/>
      <c r="I477" s="14" t="str">
        <f t="shared" ca="1" si="28"/>
        <v/>
      </c>
      <c r="J477" s="11" t="str">
        <f t="shared" si="31"/>
        <v/>
      </c>
      <c r="K477" s="30"/>
      <c r="L477">
        <v>0</v>
      </c>
      <c r="N477" t="str">
        <f>_xlfn.IFNA(VLOOKUP(A477,'Personnel List'!A$1:F$1284,6,FALSE),"")</f>
        <v/>
      </c>
    </row>
    <row r="478" spans="2:14" ht="15" customHeight="1" x14ac:dyDescent="0.45">
      <c r="B478" t="str">
        <f>_xlfn.IFNA(VLOOKUP(A478,'Personnel List'!A$1:E$1284,5,FALSE),"")</f>
        <v/>
      </c>
      <c r="C478" t="str">
        <f>_xlfn.IFNA(VLOOKUP(A478,'Personnel List'!A$1:E$1284,4,FALSE),"")</f>
        <v/>
      </c>
      <c r="D478" s="2" t="str">
        <f t="shared" ca="1" si="29"/>
        <v/>
      </c>
      <c r="E478" s="2" t="str">
        <f t="shared" si="30"/>
        <v>Onsite</v>
      </c>
      <c r="F478" s="9"/>
      <c r="G478" s="34"/>
      <c r="H478" s="7"/>
      <c r="I478" s="14" t="str">
        <f t="shared" ca="1" si="28"/>
        <v/>
      </c>
      <c r="J478" s="11" t="str">
        <f t="shared" si="31"/>
        <v/>
      </c>
      <c r="K478" s="30"/>
      <c r="L478">
        <v>0</v>
      </c>
      <c r="N478" t="str">
        <f>_xlfn.IFNA(VLOOKUP(A478,'Personnel List'!A$1:F$1284,6,FALSE),"")</f>
        <v/>
      </c>
    </row>
    <row r="479" spans="2:14" ht="15" customHeight="1" x14ac:dyDescent="0.45">
      <c r="B479" t="str">
        <f>_xlfn.IFNA(VLOOKUP(A479,'Personnel List'!A$1:E$1284,5,FALSE),"")</f>
        <v/>
      </c>
      <c r="C479" t="str">
        <f>_xlfn.IFNA(VLOOKUP(A479,'Personnel List'!A$1:E$1284,4,FALSE),"")</f>
        <v/>
      </c>
      <c r="D479" s="2" t="str">
        <f t="shared" ca="1" si="29"/>
        <v/>
      </c>
      <c r="E479" s="2" t="str">
        <f t="shared" si="30"/>
        <v>Onsite</v>
      </c>
      <c r="F479" s="9"/>
      <c r="G479" s="35"/>
      <c r="H479" s="7"/>
      <c r="I479" s="14" t="str">
        <f t="shared" ca="1" si="28"/>
        <v/>
      </c>
      <c r="J479" s="11" t="str">
        <f t="shared" si="31"/>
        <v/>
      </c>
      <c r="K479" s="30"/>
      <c r="L479">
        <v>0</v>
      </c>
      <c r="N479" t="str">
        <f>_xlfn.IFNA(VLOOKUP(A479,'Personnel List'!A$1:F$1284,6,FALSE),"")</f>
        <v/>
      </c>
    </row>
    <row r="480" spans="2:14" ht="15" customHeight="1" x14ac:dyDescent="0.45">
      <c r="B480" t="str">
        <f>_xlfn.IFNA(VLOOKUP(A480,'Personnel List'!A$1:E$1284,5,FALSE),"")</f>
        <v/>
      </c>
      <c r="C480" t="str">
        <f>_xlfn.IFNA(VLOOKUP(A480,'Personnel List'!A$1:E$1284,4,FALSE),"")</f>
        <v/>
      </c>
      <c r="D480" s="2" t="str">
        <f t="shared" ca="1" si="29"/>
        <v/>
      </c>
      <c r="E480" s="2" t="str">
        <f t="shared" si="30"/>
        <v>Onsite</v>
      </c>
      <c r="F480" s="9"/>
      <c r="G480" s="34"/>
      <c r="H480" s="7"/>
      <c r="I480" s="14" t="str">
        <f t="shared" ca="1" si="28"/>
        <v/>
      </c>
      <c r="J480" s="11" t="str">
        <f t="shared" si="31"/>
        <v/>
      </c>
      <c r="K480" s="30"/>
      <c r="L480">
        <v>0</v>
      </c>
      <c r="N480" t="str">
        <f>_xlfn.IFNA(VLOOKUP(A480,'Personnel List'!A$1:F$1284,6,FALSE),"")</f>
        <v/>
      </c>
    </row>
    <row r="481" spans="2:14" ht="15" customHeight="1" x14ac:dyDescent="0.45">
      <c r="B481" t="str">
        <f>_xlfn.IFNA(VLOOKUP(A481,'Personnel List'!A$1:E$1284,5,FALSE),"")</f>
        <v/>
      </c>
      <c r="C481" t="str">
        <f>_xlfn.IFNA(VLOOKUP(A481,'Personnel List'!A$1:E$1284,4,FALSE),"")</f>
        <v/>
      </c>
      <c r="D481" s="2" t="str">
        <f t="shared" ca="1" si="29"/>
        <v/>
      </c>
      <c r="E481" s="2" t="str">
        <f t="shared" si="30"/>
        <v>Onsite</v>
      </c>
      <c r="F481" s="9"/>
      <c r="G481" s="35"/>
      <c r="H481" s="7"/>
      <c r="I481" s="14" t="str">
        <f t="shared" ca="1" si="28"/>
        <v/>
      </c>
      <c r="J481" s="11" t="str">
        <f t="shared" si="31"/>
        <v/>
      </c>
      <c r="K481" s="30"/>
      <c r="L481">
        <v>0</v>
      </c>
      <c r="N481" t="str">
        <f>_xlfn.IFNA(VLOOKUP(A481,'Personnel List'!A$1:F$1284,6,FALSE),"")</f>
        <v/>
      </c>
    </row>
    <row r="482" spans="2:14" ht="15" customHeight="1" x14ac:dyDescent="0.45">
      <c r="B482" t="str">
        <f>_xlfn.IFNA(VLOOKUP(A482,'Personnel List'!A$1:E$1284,5,FALSE),"")</f>
        <v/>
      </c>
      <c r="C482" t="str">
        <f>_xlfn.IFNA(VLOOKUP(A482,'Personnel List'!A$1:E$1284,4,FALSE),"")</f>
        <v/>
      </c>
      <c r="D482" s="2" t="str">
        <f t="shared" ca="1" si="29"/>
        <v/>
      </c>
      <c r="E482" s="2" t="str">
        <f t="shared" si="30"/>
        <v>Onsite</v>
      </c>
      <c r="F482" s="9"/>
      <c r="G482" s="34"/>
      <c r="H482" s="7"/>
      <c r="I482" s="14" t="str">
        <f t="shared" ca="1" si="28"/>
        <v/>
      </c>
      <c r="J482" s="11" t="str">
        <f t="shared" si="31"/>
        <v/>
      </c>
      <c r="K482" s="30"/>
      <c r="L482">
        <v>0</v>
      </c>
      <c r="N482" t="str">
        <f>_xlfn.IFNA(VLOOKUP(A482,'Personnel List'!A$1:F$1284,6,FALSE),"")</f>
        <v/>
      </c>
    </row>
    <row r="483" spans="2:14" ht="15" customHeight="1" x14ac:dyDescent="0.45">
      <c r="B483" t="str">
        <f>_xlfn.IFNA(VLOOKUP(A483,'Personnel List'!A$1:E$1284,5,FALSE),"")</f>
        <v/>
      </c>
      <c r="C483" t="str">
        <f>_xlfn.IFNA(VLOOKUP(A483,'Personnel List'!A$1:E$1284,4,FALSE),"")</f>
        <v/>
      </c>
      <c r="D483" s="2" t="str">
        <f t="shared" ca="1" si="29"/>
        <v/>
      </c>
      <c r="E483" s="2" t="str">
        <f t="shared" si="30"/>
        <v>Onsite</v>
      </c>
      <c r="F483" s="9"/>
      <c r="H483" s="7"/>
      <c r="I483" s="14" t="str">
        <f t="shared" ca="1" si="28"/>
        <v/>
      </c>
      <c r="J483" s="11" t="str">
        <f t="shared" si="31"/>
        <v/>
      </c>
      <c r="K483" s="30"/>
      <c r="L483">
        <v>0</v>
      </c>
      <c r="N483" t="str">
        <f>_xlfn.IFNA(VLOOKUP(A483,'Personnel List'!A$1:F$1284,6,FALSE),"")</f>
        <v/>
      </c>
    </row>
    <row r="484" spans="2:14" ht="15" customHeight="1" x14ac:dyDescent="0.45">
      <c r="B484" t="str">
        <f>_xlfn.IFNA(VLOOKUP(A484,'Personnel List'!A$1:E$1284,5,FALSE),"")</f>
        <v/>
      </c>
      <c r="C484" t="str">
        <f>_xlfn.IFNA(VLOOKUP(A484,'Personnel List'!A$1:E$1284,4,FALSE),"")</f>
        <v/>
      </c>
      <c r="D484" s="2" t="str">
        <f t="shared" ca="1" si="29"/>
        <v/>
      </c>
      <c r="E484" s="2" t="str">
        <f t="shared" si="30"/>
        <v>Onsite</v>
      </c>
      <c r="F484" s="9"/>
      <c r="G484" s="34"/>
      <c r="H484" s="7"/>
      <c r="I484" s="14" t="str">
        <f t="shared" ca="1" si="28"/>
        <v/>
      </c>
      <c r="J484" s="11" t="str">
        <f t="shared" si="31"/>
        <v/>
      </c>
      <c r="K484" s="30"/>
      <c r="L484">
        <v>0</v>
      </c>
      <c r="N484" t="str">
        <f>_xlfn.IFNA(VLOOKUP(A484,'Personnel List'!A$1:F$1284,6,FALSE),"")</f>
        <v/>
      </c>
    </row>
    <row r="485" spans="2:14" ht="15" customHeight="1" x14ac:dyDescent="0.45">
      <c r="B485" t="str">
        <f>_xlfn.IFNA(VLOOKUP(A485,'Personnel List'!A$1:E$1284,5,FALSE),"")</f>
        <v/>
      </c>
      <c r="C485" t="str">
        <f>_xlfn.IFNA(VLOOKUP(A485,'Personnel List'!A$1:E$1284,4,FALSE),"")</f>
        <v/>
      </c>
      <c r="D485" s="2" t="str">
        <f t="shared" ca="1" si="29"/>
        <v/>
      </c>
      <c r="E485" s="2" t="str">
        <f t="shared" si="30"/>
        <v>Onsite</v>
      </c>
      <c r="F485" s="9"/>
      <c r="G485" s="35"/>
      <c r="H485" s="7"/>
      <c r="I485" s="14" t="str">
        <f t="shared" ca="1" si="28"/>
        <v/>
      </c>
      <c r="J485" s="11" t="str">
        <f t="shared" si="31"/>
        <v/>
      </c>
      <c r="K485" s="30"/>
      <c r="L485">
        <v>0</v>
      </c>
      <c r="N485" t="str">
        <f>_xlfn.IFNA(VLOOKUP(A485,'Personnel List'!A$1:F$1284,6,FALSE),"")</f>
        <v/>
      </c>
    </row>
    <row r="486" spans="2:14" ht="15" customHeight="1" x14ac:dyDescent="0.45">
      <c r="B486" t="str">
        <f>_xlfn.IFNA(VLOOKUP(A486,'Personnel List'!A$1:E$1284,5,FALSE),"")</f>
        <v/>
      </c>
      <c r="C486" t="str">
        <f>_xlfn.IFNA(VLOOKUP(A486,'Personnel List'!A$1:E$1284,4,FALSE),"")</f>
        <v/>
      </c>
      <c r="D486" s="2" t="str">
        <f t="shared" ca="1" si="29"/>
        <v/>
      </c>
      <c r="E486" s="2" t="str">
        <f t="shared" si="30"/>
        <v>Onsite</v>
      </c>
      <c r="F486" s="9"/>
      <c r="G486" s="34"/>
      <c r="H486" s="7"/>
      <c r="I486" s="14" t="str">
        <f t="shared" ca="1" si="28"/>
        <v/>
      </c>
      <c r="J486" s="11" t="str">
        <f t="shared" si="31"/>
        <v/>
      </c>
      <c r="K486" s="30"/>
      <c r="L486">
        <v>0</v>
      </c>
      <c r="N486" t="str">
        <f>_xlfn.IFNA(VLOOKUP(A486,'Personnel List'!A$1:F$1284,6,FALSE),"")</f>
        <v/>
      </c>
    </row>
    <row r="487" spans="2:14" ht="15" customHeight="1" x14ac:dyDescent="0.45">
      <c r="B487" t="str">
        <f>_xlfn.IFNA(VLOOKUP(A487,'Personnel List'!A$1:E$1284,5,FALSE),"")</f>
        <v/>
      </c>
      <c r="C487" t="str">
        <f>_xlfn.IFNA(VLOOKUP(A487,'Personnel List'!A$1:E$1284,4,FALSE),"")</f>
        <v/>
      </c>
      <c r="D487" s="2" t="str">
        <f t="shared" ca="1" si="29"/>
        <v/>
      </c>
      <c r="E487" s="2" t="str">
        <f t="shared" si="30"/>
        <v>Onsite</v>
      </c>
      <c r="F487" s="9"/>
      <c r="H487" s="7"/>
      <c r="I487" s="14" t="str">
        <f t="shared" ca="1" si="28"/>
        <v/>
      </c>
      <c r="J487" s="11" t="str">
        <f t="shared" si="31"/>
        <v/>
      </c>
      <c r="K487" s="30"/>
      <c r="L487">
        <v>0</v>
      </c>
      <c r="N487" t="str">
        <f>_xlfn.IFNA(VLOOKUP(A487,'Personnel List'!A$1:F$1284,6,FALSE),"")</f>
        <v/>
      </c>
    </row>
    <row r="488" spans="2:14" ht="15" customHeight="1" x14ac:dyDescent="0.45">
      <c r="B488" t="str">
        <f>_xlfn.IFNA(VLOOKUP(A488,'Personnel List'!A$1:E$1284,5,FALSE),"")</f>
        <v/>
      </c>
      <c r="C488" t="str">
        <f>_xlfn.IFNA(VLOOKUP(A488,'Personnel List'!A$1:E$1284,4,FALSE),"")</f>
        <v/>
      </c>
      <c r="D488" s="2" t="str">
        <f t="shared" ca="1" si="29"/>
        <v/>
      </c>
      <c r="E488" s="2" t="str">
        <f t="shared" si="30"/>
        <v>Onsite</v>
      </c>
      <c r="F488" s="9"/>
      <c r="G488" s="34"/>
      <c r="H488" s="7"/>
      <c r="I488" s="14" t="str">
        <f t="shared" ca="1" si="28"/>
        <v/>
      </c>
      <c r="J488" s="11" t="str">
        <f t="shared" si="31"/>
        <v/>
      </c>
      <c r="K488" s="30"/>
      <c r="L488">
        <v>0</v>
      </c>
      <c r="N488" t="str">
        <f>_xlfn.IFNA(VLOOKUP(A488,'Personnel List'!A$1:F$1284,6,FALSE),"")</f>
        <v/>
      </c>
    </row>
    <row r="489" spans="2:14" ht="15" customHeight="1" x14ac:dyDescent="0.45">
      <c r="B489" t="str">
        <f>_xlfn.IFNA(VLOOKUP(A489,'Personnel List'!A$1:E$1284,5,FALSE),"")</f>
        <v/>
      </c>
      <c r="C489" t="str">
        <f>_xlfn.IFNA(VLOOKUP(A489,'Personnel List'!A$1:E$1284,4,FALSE),"")</f>
        <v/>
      </c>
      <c r="D489" s="2" t="str">
        <f t="shared" ca="1" si="29"/>
        <v/>
      </c>
      <c r="E489" s="2" t="str">
        <f t="shared" si="30"/>
        <v>Onsite</v>
      </c>
      <c r="F489" s="9"/>
      <c r="G489" s="35"/>
      <c r="H489" s="7"/>
      <c r="I489" s="14" t="str">
        <f t="shared" ca="1" si="28"/>
        <v/>
      </c>
      <c r="J489" s="11" t="str">
        <f t="shared" si="31"/>
        <v/>
      </c>
      <c r="K489" s="30"/>
      <c r="L489">
        <v>0</v>
      </c>
      <c r="N489" t="str">
        <f>_xlfn.IFNA(VLOOKUP(A489,'Personnel List'!A$1:F$1284,6,FALSE),"")</f>
        <v/>
      </c>
    </row>
    <row r="490" spans="2:14" ht="15" customHeight="1" x14ac:dyDescent="0.45">
      <c r="B490" t="str">
        <f>_xlfn.IFNA(VLOOKUP(A490,'Personnel List'!A$1:E$1284,5,FALSE),"")</f>
        <v/>
      </c>
      <c r="C490" t="str">
        <f>_xlfn.IFNA(VLOOKUP(A490,'Personnel List'!A$1:E$1284,4,FALSE),"")</f>
        <v/>
      </c>
      <c r="D490" s="2" t="str">
        <f t="shared" ca="1" si="29"/>
        <v/>
      </c>
      <c r="E490" s="2" t="str">
        <f t="shared" si="30"/>
        <v>Onsite</v>
      </c>
      <c r="F490" s="9"/>
      <c r="G490" s="34"/>
      <c r="H490" s="7"/>
      <c r="I490" s="14" t="str">
        <f t="shared" ca="1" si="28"/>
        <v/>
      </c>
      <c r="J490" s="11" t="str">
        <f t="shared" si="31"/>
        <v/>
      </c>
      <c r="K490" s="30"/>
      <c r="L490">
        <v>0</v>
      </c>
      <c r="N490" t="str">
        <f>_xlfn.IFNA(VLOOKUP(A490,'Personnel List'!A$1:F$1284,6,FALSE),"")</f>
        <v/>
      </c>
    </row>
    <row r="491" spans="2:14" ht="15" customHeight="1" x14ac:dyDescent="0.45">
      <c r="B491" t="str">
        <f>_xlfn.IFNA(VLOOKUP(A491,'Personnel List'!A$1:E$1284,5,FALSE),"")</f>
        <v/>
      </c>
      <c r="C491" t="str">
        <f>_xlfn.IFNA(VLOOKUP(A491,'Personnel List'!A$1:E$1284,4,FALSE),"")</f>
        <v/>
      </c>
      <c r="D491" s="2" t="str">
        <f t="shared" ca="1" si="29"/>
        <v/>
      </c>
      <c r="E491" s="2" t="str">
        <f t="shared" si="30"/>
        <v>Onsite</v>
      </c>
      <c r="F491" s="9"/>
      <c r="H491" s="7"/>
      <c r="I491" s="14" t="str">
        <f t="shared" ca="1" si="28"/>
        <v/>
      </c>
      <c r="J491" s="11" t="str">
        <f t="shared" si="31"/>
        <v/>
      </c>
      <c r="K491" s="30"/>
      <c r="L491">
        <v>0</v>
      </c>
      <c r="N491" t="str">
        <f>_xlfn.IFNA(VLOOKUP(A491,'Personnel List'!A$1:F$1284,6,FALSE),"")</f>
        <v/>
      </c>
    </row>
    <row r="492" spans="2:14" ht="15" customHeight="1" x14ac:dyDescent="0.45">
      <c r="B492" t="str">
        <f>_xlfn.IFNA(VLOOKUP(A492,'Personnel List'!A$1:E$1284,5,FALSE),"")</f>
        <v/>
      </c>
      <c r="C492" t="str">
        <f>_xlfn.IFNA(VLOOKUP(A492,'Personnel List'!A$1:E$1284,4,FALSE),"")</f>
        <v/>
      </c>
      <c r="D492" s="2" t="str">
        <f t="shared" ca="1" si="29"/>
        <v/>
      </c>
      <c r="E492" s="2" t="str">
        <f t="shared" si="30"/>
        <v>Onsite</v>
      </c>
      <c r="F492" s="9"/>
      <c r="G492" s="34"/>
      <c r="H492" s="7"/>
      <c r="I492" s="14" t="str">
        <f t="shared" ca="1" si="28"/>
        <v/>
      </c>
      <c r="J492" s="11" t="str">
        <f t="shared" si="31"/>
        <v/>
      </c>
      <c r="K492" s="30"/>
      <c r="L492">
        <v>0</v>
      </c>
      <c r="N492" t="str">
        <f>_xlfn.IFNA(VLOOKUP(A492,'Personnel List'!A$1:F$1284,6,FALSE),"")</f>
        <v/>
      </c>
    </row>
    <row r="493" spans="2:14" ht="15" customHeight="1" x14ac:dyDescent="0.45">
      <c r="B493" t="str">
        <f>_xlfn.IFNA(VLOOKUP(A493,'Personnel List'!A$1:E$1284,5,FALSE),"")</f>
        <v/>
      </c>
      <c r="C493" t="str">
        <f>_xlfn.IFNA(VLOOKUP(A493,'Personnel List'!A$1:E$1284,4,FALSE),"")</f>
        <v/>
      </c>
      <c r="D493" s="2" t="str">
        <f t="shared" ca="1" si="29"/>
        <v/>
      </c>
      <c r="E493" s="2" t="str">
        <f t="shared" si="30"/>
        <v>Onsite</v>
      </c>
      <c r="F493" s="9"/>
      <c r="G493" s="35"/>
      <c r="H493" s="7"/>
      <c r="I493" s="14" t="str">
        <f t="shared" ca="1" si="28"/>
        <v/>
      </c>
      <c r="J493" s="11" t="str">
        <f t="shared" si="31"/>
        <v/>
      </c>
      <c r="K493" s="30"/>
      <c r="L493">
        <v>0</v>
      </c>
      <c r="N493" t="str">
        <f>_xlfn.IFNA(VLOOKUP(A493,'Personnel List'!A$1:F$1284,6,FALSE),"")</f>
        <v/>
      </c>
    </row>
    <row r="494" spans="2:14" ht="15" customHeight="1" x14ac:dyDescent="0.45">
      <c r="B494" t="str">
        <f>_xlfn.IFNA(VLOOKUP(A494,'Personnel List'!A$1:E$1284,5,FALSE),"")</f>
        <v/>
      </c>
      <c r="C494" t="str">
        <f>_xlfn.IFNA(VLOOKUP(A494,'Personnel List'!A$1:E$1284,4,FALSE),"")</f>
        <v/>
      </c>
      <c r="D494" s="2" t="str">
        <f t="shared" ca="1" si="29"/>
        <v/>
      </c>
      <c r="E494" s="2" t="str">
        <f t="shared" si="30"/>
        <v>Onsite</v>
      </c>
      <c r="F494" s="9"/>
      <c r="G494" s="34"/>
      <c r="H494" s="7"/>
      <c r="I494" s="14" t="str">
        <f t="shared" ref="I494:I557" ca="1" si="32">IF(G1334&lt;&gt;"",IF(I494&lt;&gt;"",I494,NOW()),"")</f>
        <v/>
      </c>
      <c r="J494" s="11" t="str">
        <f t="shared" si="31"/>
        <v/>
      </c>
      <c r="K494" s="30"/>
      <c r="L494">
        <v>0</v>
      </c>
      <c r="N494" t="str">
        <f>_xlfn.IFNA(VLOOKUP(A494,'Personnel List'!A$1:F$1284,6,FALSE),"")</f>
        <v/>
      </c>
    </row>
    <row r="495" spans="2:14" ht="15" customHeight="1" x14ac:dyDescent="0.45">
      <c r="B495" t="str">
        <f>_xlfn.IFNA(VLOOKUP(A495,'Personnel List'!A$1:E$1284,5,FALSE),"")</f>
        <v/>
      </c>
      <c r="C495" t="str">
        <f>_xlfn.IFNA(VLOOKUP(A495,'Personnel List'!A$1:E$1284,4,FALSE),"")</f>
        <v/>
      </c>
      <c r="D495" s="2" t="str">
        <f t="shared" ca="1" si="29"/>
        <v/>
      </c>
      <c r="E495" s="2" t="str">
        <f t="shared" si="30"/>
        <v>Onsite</v>
      </c>
      <c r="F495" s="9"/>
      <c r="G495" s="35"/>
      <c r="H495" s="7"/>
      <c r="I495" s="14" t="str">
        <f t="shared" ca="1" si="32"/>
        <v/>
      </c>
      <c r="J495" s="11" t="str">
        <f t="shared" si="31"/>
        <v/>
      </c>
      <c r="K495" s="30"/>
      <c r="L495">
        <v>0</v>
      </c>
      <c r="N495" t="str">
        <f>_xlfn.IFNA(VLOOKUP(A495,'Personnel List'!A$1:F$1284,6,FALSE),"")</f>
        <v/>
      </c>
    </row>
    <row r="496" spans="2:14" ht="15" customHeight="1" x14ac:dyDescent="0.45">
      <c r="B496" t="str">
        <f>_xlfn.IFNA(VLOOKUP(A496,'Personnel List'!A$1:E$1284,5,FALSE),"")</f>
        <v/>
      </c>
      <c r="C496" t="str">
        <f>_xlfn.IFNA(VLOOKUP(A496,'Personnel List'!A$1:E$1284,4,FALSE),"")</f>
        <v/>
      </c>
      <c r="D496" s="2" t="str">
        <f t="shared" ca="1" si="29"/>
        <v/>
      </c>
      <c r="E496" s="2" t="str">
        <f t="shared" si="30"/>
        <v>Onsite</v>
      </c>
      <c r="F496" s="9"/>
      <c r="G496" s="34"/>
      <c r="H496" s="7"/>
      <c r="I496" s="14" t="str">
        <f t="shared" ca="1" si="32"/>
        <v/>
      </c>
      <c r="J496" s="11" t="str">
        <f t="shared" si="31"/>
        <v/>
      </c>
      <c r="K496" s="30"/>
      <c r="L496">
        <v>0</v>
      </c>
      <c r="N496" t="str">
        <f>_xlfn.IFNA(VLOOKUP(A496,'Personnel List'!A$1:F$1284,6,FALSE),"")</f>
        <v/>
      </c>
    </row>
    <row r="497" spans="2:14" ht="15" customHeight="1" x14ac:dyDescent="0.45">
      <c r="B497" t="str">
        <f>_xlfn.IFNA(VLOOKUP(A497,'Personnel List'!A$1:E$1284,5,FALSE),"")</f>
        <v/>
      </c>
      <c r="C497" t="str">
        <f>_xlfn.IFNA(VLOOKUP(A497,'Personnel List'!A$1:E$1284,4,FALSE),"")</f>
        <v/>
      </c>
      <c r="D497" s="2" t="str">
        <f t="shared" ca="1" si="29"/>
        <v/>
      </c>
      <c r="E497" s="2" t="str">
        <f t="shared" si="30"/>
        <v>Onsite</v>
      </c>
      <c r="F497" s="9"/>
      <c r="H497" s="7"/>
      <c r="I497" s="14" t="str">
        <f t="shared" ca="1" si="32"/>
        <v/>
      </c>
      <c r="J497" s="11" t="str">
        <f t="shared" si="31"/>
        <v/>
      </c>
      <c r="K497" s="30"/>
      <c r="L497">
        <v>0</v>
      </c>
      <c r="N497" t="str">
        <f>_xlfn.IFNA(VLOOKUP(A497,'Personnel List'!A$1:F$1284,6,FALSE),"")</f>
        <v/>
      </c>
    </row>
    <row r="498" spans="2:14" ht="15" customHeight="1" x14ac:dyDescent="0.45">
      <c r="B498" t="str">
        <f>_xlfn.IFNA(VLOOKUP(A498,'Personnel List'!A$1:E$1284,5,FALSE),"")</f>
        <v/>
      </c>
      <c r="C498" t="str">
        <f>_xlfn.IFNA(VLOOKUP(A498,'Personnel List'!A$1:E$1284,4,FALSE),"")</f>
        <v/>
      </c>
      <c r="D498" s="2" t="str">
        <f t="shared" ca="1" si="29"/>
        <v/>
      </c>
      <c r="E498" s="2" t="str">
        <f t="shared" si="30"/>
        <v>Onsite</v>
      </c>
      <c r="F498" s="9"/>
      <c r="G498" s="34"/>
      <c r="H498" s="7"/>
      <c r="I498" s="14" t="str">
        <f t="shared" ca="1" si="32"/>
        <v/>
      </c>
      <c r="J498" s="11" t="str">
        <f t="shared" si="31"/>
        <v/>
      </c>
      <c r="K498" s="30"/>
      <c r="L498">
        <v>0</v>
      </c>
      <c r="N498" t="str">
        <f>_xlfn.IFNA(VLOOKUP(A498,'Personnel List'!A$1:F$1284,6,FALSE),"")</f>
        <v/>
      </c>
    </row>
    <row r="499" spans="2:14" ht="15" customHeight="1" x14ac:dyDescent="0.45">
      <c r="B499" t="str">
        <f>_xlfn.IFNA(VLOOKUP(A499,'Personnel List'!A$1:E$1284,5,FALSE),"")</f>
        <v/>
      </c>
      <c r="C499" t="str">
        <f>_xlfn.IFNA(VLOOKUP(A499,'Personnel List'!A$1:E$1284,4,FALSE),"")</f>
        <v/>
      </c>
      <c r="D499" s="2" t="str">
        <f t="shared" ca="1" si="29"/>
        <v/>
      </c>
      <c r="E499" s="2" t="str">
        <f t="shared" si="30"/>
        <v>Onsite</v>
      </c>
      <c r="F499" s="9"/>
      <c r="G499" s="35"/>
      <c r="H499" s="7"/>
      <c r="I499" s="14" t="str">
        <f t="shared" ca="1" si="32"/>
        <v/>
      </c>
      <c r="J499" s="11" t="str">
        <f t="shared" si="31"/>
        <v/>
      </c>
      <c r="K499" s="30"/>
      <c r="L499">
        <v>0</v>
      </c>
      <c r="N499" t="str">
        <f>_xlfn.IFNA(VLOOKUP(A499,'Personnel List'!A$1:F$1284,6,FALSE),"")</f>
        <v/>
      </c>
    </row>
    <row r="500" spans="2:14" ht="15" customHeight="1" x14ac:dyDescent="0.45">
      <c r="B500" t="str">
        <f>_xlfn.IFNA(VLOOKUP(A500,'Personnel List'!A$1:E$1284,5,FALSE),"")</f>
        <v/>
      </c>
      <c r="C500" t="str">
        <f>_xlfn.IFNA(VLOOKUP(A500,'Personnel List'!A$1:E$1284,4,FALSE),"")</f>
        <v/>
      </c>
      <c r="D500" s="2" t="str">
        <f t="shared" ca="1" si="29"/>
        <v/>
      </c>
      <c r="E500" s="2" t="str">
        <f t="shared" si="30"/>
        <v>Onsite</v>
      </c>
      <c r="F500" s="9"/>
      <c r="G500" s="34"/>
      <c r="H500" s="7"/>
      <c r="I500" s="14" t="str">
        <f t="shared" ca="1" si="32"/>
        <v/>
      </c>
      <c r="J500" s="11" t="str">
        <f t="shared" si="31"/>
        <v/>
      </c>
      <c r="K500" s="30"/>
      <c r="L500">
        <v>0</v>
      </c>
      <c r="N500" t="str">
        <f>_xlfn.IFNA(VLOOKUP(A500,'Personnel List'!A$1:F$1284,6,FALSE),"")</f>
        <v/>
      </c>
    </row>
    <row r="501" spans="2:14" ht="15" customHeight="1" x14ac:dyDescent="0.45">
      <c r="B501" t="str">
        <f>_xlfn.IFNA(VLOOKUP(A501,'Personnel List'!A$1:E$1284,5,FALSE),"")</f>
        <v/>
      </c>
      <c r="C501" t="str">
        <f>_xlfn.IFNA(VLOOKUP(A501,'Personnel List'!A$1:E$1284,4,FALSE),"")</f>
        <v/>
      </c>
      <c r="D501" s="2" t="str">
        <f t="shared" ca="1" si="29"/>
        <v/>
      </c>
      <c r="E501" s="2" t="str">
        <f t="shared" si="30"/>
        <v>Onsite</v>
      </c>
      <c r="F501" s="9"/>
      <c r="H501" s="7"/>
      <c r="I501" s="14" t="str">
        <f t="shared" ca="1" si="32"/>
        <v/>
      </c>
      <c r="J501" s="11" t="str">
        <f t="shared" si="31"/>
        <v/>
      </c>
      <c r="K501" s="30"/>
      <c r="L501">
        <v>0</v>
      </c>
      <c r="N501" t="str">
        <f>_xlfn.IFNA(VLOOKUP(A501,'Personnel List'!A$1:F$1284,6,FALSE),"")</f>
        <v/>
      </c>
    </row>
    <row r="502" spans="2:14" ht="15" customHeight="1" x14ac:dyDescent="0.45">
      <c r="B502" t="str">
        <f>_xlfn.IFNA(VLOOKUP(A502,'Personnel List'!A$1:E$1284,5,FALSE),"")</f>
        <v/>
      </c>
      <c r="C502" t="str">
        <f>_xlfn.IFNA(VLOOKUP(A502,'Personnel List'!A$1:E$1284,4,FALSE),"")</f>
        <v/>
      </c>
      <c r="D502" s="2" t="str">
        <f t="shared" ca="1" si="29"/>
        <v/>
      </c>
      <c r="E502" s="2" t="str">
        <f t="shared" si="30"/>
        <v>Onsite</v>
      </c>
      <c r="F502" s="9"/>
      <c r="G502" s="34"/>
      <c r="H502" s="7"/>
      <c r="I502" s="14" t="str">
        <f t="shared" ca="1" si="32"/>
        <v/>
      </c>
      <c r="J502" s="11" t="str">
        <f t="shared" si="31"/>
        <v/>
      </c>
      <c r="K502" s="30"/>
      <c r="L502">
        <v>0</v>
      </c>
      <c r="N502" t="str">
        <f>_xlfn.IFNA(VLOOKUP(A502,'Personnel List'!A$1:F$1284,6,FALSE),"")</f>
        <v/>
      </c>
    </row>
    <row r="503" spans="2:14" ht="15" customHeight="1" x14ac:dyDescent="0.45">
      <c r="B503" t="str">
        <f>_xlfn.IFNA(VLOOKUP(A503,'Personnel List'!A$1:E$1284,5,FALSE),"")</f>
        <v/>
      </c>
      <c r="C503" t="str">
        <f>_xlfn.IFNA(VLOOKUP(A503,'Personnel List'!A$1:E$1284,4,FALSE),"")</f>
        <v/>
      </c>
      <c r="D503" s="2" t="str">
        <f t="shared" ca="1" si="29"/>
        <v/>
      </c>
      <c r="E503" s="2" t="str">
        <f t="shared" si="30"/>
        <v>Onsite</v>
      </c>
      <c r="F503" s="9"/>
      <c r="G503" s="35"/>
      <c r="H503" s="7"/>
      <c r="I503" s="14" t="str">
        <f t="shared" ca="1" si="32"/>
        <v/>
      </c>
      <c r="J503" s="11" t="str">
        <f t="shared" si="31"/>
        <v/>
      </c>
      <c r="K503" s="30"/>
      <c r="L503">
        <v>0</v>
      </c>
      <c r="N503" t="str">
        <f>_xlfn.IFNA(VLOOKUP(A503,'Personnel List'!A$1:F$1284,6,FALSE),"")</f>
        <v/>
      </c>
    </row>
    <row r="504" spans="2:14" ht="15" customHeight="1" x14ac:dyDescent="0.45">
      <c r="B504" t="str">
        <f>_xlfn.IFNA(VLOOKUP(A504,'Personnel List'!A$1:E$1284,5,FALSE),"")</f>
        <v/>
      </c>
      <c r="C504" t="str">
        <f>_xlfn.IFNA(VLOOKUP(A504,'Personnel List'!A$1:E$1284,4,FALSE),"")</f>
        <v/>
      </c>
      <c r="D504" s="2" t="str">
        <f t="shared" ca="1" si="29"/>
        <v/>
      </c>
      <c r="E504" s="2" t="str">
        <f t="shared" si="30"/>
        <v>Onsite</v>
      </c>
      <c r="F504" s="9"/>
      <c r="G504" s="34"/>
      <c r="H504" s="7"/>
      <c r="I504" s="14" t="str">
        <f t="shared" ca="1" si="32"/>
        <v/>
      </c>
      <c r="J504" s="11" t="str">
        <f t="shared" si="31"/>
        <v/>
      </c>
      <c r="K504" s="30"/>
      <c r="L504">
        <v>0</v>
      </c>
      <c r="N504" t="str">
        <f>_xlfn.IFNA(VLOOKUP(A504,'Personnel List'!A$1:F$1284,6,FALSE),"")</f>
        <v/>
      </c>
    </row>
    <row r="505" spans="2:14" ht="15" customHeight="1" x14ac:dyDescent="0.45">
      <c r="B505" t="str">
        <f>_xlfn.IFNA(VLOOKUP(A505,'Personnel List'!A$1:E$1284,5,FALSE),"")</f>
        <v/>
      </c>
      <c r="C505" t="str">
        <f>_xlfn.IFNA(VLOOKUP(A505,'Personnel List'!A$1:E$1284,4,FALSE),"")</f>
        <v/>
      </c>
      <c r="D505" s="2" t="str">
        <f t="shared" ca="1" si="29"/>
        <v/>
      </c>
      <c r="E505" s="2" t="str">
        <f t="shared" si="30"/>
        <v>Onsite</v>
      </c>
      <c r="F505" s="9"/>
      <c r="G505" s="35"/>
      <c r="H505" s="7"/>
      <c r="I505" s="14" t="str">
        <f t="shared" ca="1" si="32"/>
        <v/>
      </c>
      <c r="J505" s="11" t="str">
        <f t="shared" si="31"/>
        <v/>
      </c>
      <c r="K505" s="30"/>
      <c r="L505">
        <v>0</v>
      </c>
      <c r="N505" t="str">
        <f>_xlfn.IFNA(VLOOKUP(A505,'Personnel List'!A$1:F$1284,6,FALSE),"")</f>
        <v/>
      </c>
    </row>
    <row r="506" spans="2:14" ht="15" customHeight="1" x14ac:dyDescent="0.45">
      <c r="B506" t="str">
        <f>_xlfn.IFNA(VLOOKUP(A506,'Personnel List'!A$1:E$1284,5,FALSE),"")</f>
        <v/>
      </c>
      <c r="C506" t="str">
        <f>_xlfn.IFNA(VLOOKUP(A506,'Personnel List'!A$1:E$1284,4,FALSE),"")</f>
        <v/>
      </c>
      <c r="D506" s="2" t="str">
        <f t="shared" ca="1" si="29"/>
        <v/>
      </c>
      <c r="E506" s="2" t="str">
        <f t="shared" si="30"/>
        <v>Onsite</v>
      </c>
      <c r="F506" s="9"/>
      <c r="G506" s="34"/>
      <c r="H506" s="7"/>
      <c r="I506" s="14" t="str">
        <f t="shared" ca="1" si="32"/>
        <v/>
      </c>
      <c r="J506" s="11" t="str">
        <f t="shared" si="31"/>
        <v/>
      </c>
      <c r="K506" s="30"/>
      <c r="L506">
        <v>0</v>
      </c>
      <c r="N506" t="str">
        <f>_xlfn.IFNA(VLOOKUP(A506,'Personnel List'!A$1:F$1284,6,FALSE),"")</f>
        <v/>
      </c>
    </row>
    <row r="507" spans="2:14" ht="15" customHeight="1" x14ac:dyDescent="0.45">
      <c r="B507" t="str">
        <f>_xlfn.IFNA(VLOOKUP(A507,'Personnel List'!A$1:E$1284,5,FALSE),"")</f>
        <v/>
      </c>
      <c r="C507" t="str">
        <f>_xlfn.IFNA(VLOOKUP(A507,'Personnel List'!A$1:E$1284,4,FALSE),"")</f>
        <v/>
      </c>
      <c r="D507" s="2" t="str">
        <f t="shared" ca="1" si="29"/>
        <v/>
      </c>
      <c r="E507" s="2" t="str">
        <f t="shared" si="30"/>
        <v>Onsite</v>
      </c>
      <c r="F507" s="9"/>
      <c r="H507" s="7"/>
      <c r="I507" s="14" t="str">
        <f t="shared" ca="1" si="32"/>
        <v/>
      </c>
      <c r="J507" s="11" t="str">
        <f t="shared" si="31"/>
        <v/>
      </c>
      <c r="K507" s="30"/>
      <c r="L507">
        <v>0</v>
      </c>
      <c r="N507" t="str">
        <f>_xlfn.IFNA(VLOOKUP(A507,'Personnel List'!A$1:F$1284,6,FALSE),"")</f>
        <v/>
      </c>
    </row>
    <row r="508" spans="2:14" ht="15" customHeight="1" x14ac:dyDescent="0.45">
      <c r="B508" t="str">
        <f>_xlfn.IFNA(VLOOKUP(A508,'Personnel List'!A$1:E$1284,5,FALSE),"")</f>
        <v/>
      </c>
      <c r="C508" t="str">
        <f>_xlfn.IFNA(VLOOKUP(A508,'Personnel List'!A$1:E$1284,4,FALSE),"")</f>
        <v/>
      </c>
      <c r="D508" s="2" t="str">
        <f t="shared" ca="1" si="29"/>
        <v/>
      </c>
      <c r="E508" s="2" t="str">
        <f t="shared" si="30"/>
        <v>Onsite</v>
      </c>
      <c r="F508" s="9"/>
      <c r="G508" s="34"/>
      <c r="H508" s="7"/>
      <c r="I508" s="14" t="str">
        <f t="shared" ca="1" si="32"/>
        <v/>
      </c>
      <c r="J508" s="11" t="str">
        <f t="shared" si="31"/>
        <v/>
      </c>
      <c r="K508" s="30"/>
      <c r="L508">
        <v>0</v>
      </c>
      <c r="N508" t="str">
        <f>_xlfn.IFNA(VLOOKUP(A508,'Personnel List'!A$1:F$1284,6,FALSE),"")</f>
        <v/>
      </c>
    </row>
    <row r="509" spans="2:14" ht="15" customHeight="1" x14ac:dyDescent="0.45">
      <c r="B509" t="str">
        <f>_xlfn.IFNA(VLOOKUP(A509,'Personnel List'!A$1:E$1284,5,FALSE),"")</f>
        <v/>
      </c>
      <c r="C509" t="str">
        <f>_xlfn.IFNA(VLOOKUP(A509,'Personnel List'!A$1:E$1284,4,FALSE),"")</f>
        <v/>
      </c>
      <c r="D509" s="2" t="str">
        <f t="shared" ca="1" si="29"/>
        <v/>
      </c>
      <c r="E509" s="2" t="str">
        <f t="shared" si="30"/>
        <v>Onsite</v>
      </c>
      <c r="F509" s="9"/>
      <c r="G509" s="35"/>
      <c r="H509" s="7"/>
      <c r="I509" s="14" t="str">
        <f t="shared" ca="1" si="32"/>
        <v/>
      </c>
      <c r="J509" s="11" t="str">
        <f t="shared" si="31"/>
        <v/>
      </c>
      <c r="K509" s="30"/>
      <c r="L509">
        <v>0</v>
      </c>
      <c r="N509" t="str">
        <f>_xlfn.IFNA(VLOOKUP(A509,'Personnel List'!A$1:F$1284,6,FALSE),"")</f>
        <v/>
      </c>
    </row>
    <row r="510" spans="2:14" ht="15" customHeight="1" x14ac:dyDescent="0.45">
      <c r="B510" t="str">
        <f>_xlfn.IFNA(VLOOKUP(A510,'Personnel List'!A$1:E$1284,5,FALSE),"")</f>
        <v/>
      </c>
      <c r="C510" t="str">
        <f>_xlfn.IFNA(VLOOKUP(A510,'Personnel List'!A$1:E$1284,4,FALSE),"")</f>
        <v/>
      </c>
      <c r="D510" s="2" t="str">
        <f t="shared" ca="1" si="29"/>
        <v/>
      </c>
      <c r="E510" s="2" t="str">
        <f t="shared" si="30"/>
        <v>Onsite</v>
      </c>
      <c r="F510" s="9"/>
      <c r="G510" s="34"/>
      <c r="H510" s="7"/>
      <c r="I510" s="14" t="str">
        <f t="shared" ca="1" si="32"/>
        <v/>
      </c>
      <c r="J510" s="11" t="str">
        <f t="shared" si="31"/>
        <v/>
      </c>
      <c r="K510" s="30"/>
      <c r="L510">
        <v>0</v>
      </c>
      <c r="N510" t="str">
        <f>_xlfn.IFNA(VLOOKUP(A510,'Personnel List'!A$1:F$1284,6,FALSE),"")</f>
        <v/>
      </c>
    </row>
    <row r="511" spans="2:14" ht="15" customHeight="1" x14ac:dyDescent="0.45">
      <c r="B511" t="str">
        <f>_xlfn.IFNA(VLOOKUP(A511,'Personnel List'!A$1:E$1284,5,FALSE),"")</f>
        <v/>
      </c>
      <c r="C511" t="str">
        <f>_xlfn.IFNA(VLOOKUP(A511,'Personnel List'!A$1:E$1284,4,FALSE),"")</f>
        <v/>
      </c>
      <c r="D511" s="2" t="str">
        <f t="shared" ca="1" si="29"/>
        <v/>
      </c>
      <c r="E511" s="2" t="str">
        <f t="shared" si="30"/>
        <v>Onsite</v>
      </c>
      <c r="F511" s="9"/>
      <c r="H511" s="7"/>
      <c r="I511" s="14" t="str">
        <f t="shared" ca="1" si="32"/>
        <v/>
      </c>
      <c r="J511" s="11" t="str">
        <f t="shared" si="31"/>
        <v/>
      </c>
      <c r="K511" s="30"/>
      <c r="L511">
        <v>0</v>
      </c>
      <c r="N511" t="str">
        <f>_xlfn.IFNA(VLOOKUP(A511,'Personnel List'!A$1:F$1284,6,FALSE),"")</f>
        <v/>
      </c>
    </row>
    <row r="512" spans="2:14" ht="15" customHeight="1" x14ac:dyDescent="0.45">
      <c r="B512" t="str">
        <f>_xlfn.IFNA(VLOOKUP(A512,'Personnel List'!A$1:E$1284,5,FALSE),"")</f>
        <v/>
      </c>
      <c r="C512" t="str">
        <f>_xlfn.IFNA(VLOOKUP(A512,'Personnel List'!A$1:E$1284,4,FALSE),"")</f>
        <v/>
      </c>
      <c r="D512" s="2" t="str">
        <f t="shared" ca="1" si="29"/>
        <v/>
      </c>
      <c r="E512" s="2" t="str">
        <f t="shared" si="30"/>
        <v>Onsite</v>
      </c>
      <c r="F512" s="9"/>
      <c r="G512" s="34"/>
      <c r="H512" s="7"/>
      <c r="I512" s="14" t="str">
        <f t="shared" ca="1" si="32"/>
        <v/>
      </c>
      <c r="J512" s="11" t="str">
        <f t="shared" si="31"/>
        <v/>
      </c>
      <c r="K512" s="30"/>
      <c r="L512">
        <v>0</v>
      </c>
      <c r="N512" t="str">
        <f>_xlfn.IFNA(VLOOKUP(A512,'Personnel List'!A$1:F$1284,6,FALSE),"")</f>
        <v/>
      </c>
    </row>
    <row r="513" spans="2:14" ht="15" customHeight="1" x14ac:dyDescent="0.45">
      <c r="B513" t="str">
        <f>_xlfn.IFNA(VLOOKUP(A513,'Personnel List'!A$1:E$1284,5,FALSE),"")</f>
        <v/>
      </c>
      <c r="C513" t="str">
        <f>_xlfn.IFNA(VLOOKUP(A513,'Personnel List'!A$1:E$1284,4,FALSE),"")</f>
        <v/>
      </c>
      <c r="D513" s="2" t="str">
        <f t="shared" ca="1" si="29"/>
        <v/>
      </c>
      <c r="E513" s="2" t="str">
        <f t="shared" si="30"/>
        <v>Onsite</v>
      </c>
      <c r="F513" s="9"/>
      <c r="G513" s="35"/>
      <c r="H513" s="7"/>
      <c r="I513" s="14" t="str">
        <f t="shared" ca="1" si="32"/>
        <v/>
      </c>
      <c r="J513" s="11" t="str">
        <f t="shared" si="31"/>
        <v/>
      </c>
      <c r="K513" s="30"/>
      <c r="L513">
        <v>0</v>
      </c>
      <c r="N513" t="str">
        <f>_xlfn.IFNA(VLOOKUP(A513,'Personnel List'!A$1:F$1284,6,FALSE),"")</f>
        <v/>
      </c>
    </row>
    <row r="514" spans="2:14" ht="15" customHeight="1" x14ac:dyDescent="0.45">
      <c r="B514" t="str">
        <f>_xlfn.IFNA(VLOOKUP(A514,'Personnel List'!A$1:E$1284,5,FALSE),"")</f>
        <v/>
      </c>
      <c r="C514" t="str">
        <f>_xlfn.IFNA(VLOOKUP(A514,'Personnel List'!A$1:E$1284,4,FALSE),"")</f>
        <v/>
      </c>
      <c r="D514" s="2" t="str">
        <f t="shared" ca="1" si="29"/>
        <v/>
      </c>
      <c r="E514" s="2" t="str">
        <f t="shared" si="30"/>
        <v>Onsite</v>
      </c>
      <c r="F514" s="9"/>
      <c r="G514" s="34"/>
      <c r="H514" s="7"/>
      <c r="I514" s="14" t="str">
        <f t="shared" ca="1" si="32"/>
        <v/>
      </c>
      <c r="J514" s="11" t="str">
        <f t="shared" si="31"/>
        <v/>
      </c>
      <c r="K514" s="30"/>
      <c r="L514">
        <v>0</v>
      </c>
      <c r="N514" t="str">
        <f>_xlfn.IFNA(VLOOKUP(A514,'Personnel List'!A$1:F$1284,6,FALSE),"")</f>
        <v/>
      </c>
    </row>
    <row r="515" spans="2:14" ht="15" customHeight="1" x14ac:dyDescent="0.45">
      <c r="B515" t="str">
        <f>_xlfn.IFNA(VLOOKUP(A515,'Personnel List'!A$1:E$1284,5,FALSE),"")</f>
        <v/>
      </c>
      <c r="C515" t="str">
        <f>_xlfn.IFNA(VLOOKUP(A515,'Personnel List'!A$1:E$1284,4,FALSE),"")</f>
        <v/>
      </c>
      <c r="D515" s="2" t="str">
        <f t="shared" ref="D515:D578" ca="1" si="33">IF(A515&lt;&gt;"",IF(D515&lt;&gt;"",D515,NOW()),"")</f>
        <v/>
      </c>
      <c r="E515" s="2" t="str">
        <f t="shared" ref="E515:E578" si="34">IFERROR(VLOOKUP(A515,G:I,3,FALSE),"Onsite")</f>
        <v>Onsite</v>
      </c>
      <c r="F515" s="9"/>
      <c r="H515" s="7"/>
      <c r="I515" s="14" t="str">
        <f t="shared" ca="1" si="32"/>
        <v/>
      </c>
      <c r="J515" s="11" t="str">
        <f t="shared" ref="J515:J578" si="35">SUBSTITUTE(A515,"NC","")</f>
        <v/>
      </c>
      <c r="K515" s="30"/>
      <c r="L515">
        <v>0</v>
      </c>
      <c r="N515" t="str">
        <f>_xlfn.IFNA(VLOOKUP(A515,'Personnel List'!A$1:F$1284,6,FALSE),"")</f>
        <v/>
      </c>
    </row>
    <row r="516" spans="2:14" ht="15" customHeight="1" x14ac:dyDescent="0.45">
      <c r="B516" t="str">
        <f>_xlfn.IFNA(VLOOKUP(A516,'Personnel List'!A$1:E$1284,5,FALSE),"")</f>
        <v/>
      </c>
      <c r="C516" t="str">
        <f>_xlfn.IFNA(VLOOKUP(A516,'Personnel List'!A$1:E$1284,4,FALSE),"")</f>
        <v/>
      </c>
      <c r="D516" s="2" t="str">
        <f t="shared" ca="1" si="33"/>
        <v/>
      </c>
      <c r="E516" s="2" t="str">
        <f t="shared" si="34"/>
        <v>Onsite</v>
      </c>
      <c r="F516" s="9"/>
      <c r="G516" s="34"/>
      <c r="H516" s="7"/>
      <c r="I516" s="14" t="str">
        <f t="shared" ca="1" si="32"/>
        <v/>
      </c>
      <c r="J516" s="11" t="str">
        <f t="shared" si="35"/>
        <v/>
      </c>
      <c r="K516" s="30"/>
      <c r="L516">
        <v>0</v>
      </c>
      <c r="N516" t="str">
        <f>_xlfn.IFNA(VLOOKUP(A516,'Personnel List'!A$1:F$1284,6,FALSE),"")</f>
        <v/>
      </c>
    </row>
    <row r="517" spans="2:14" ht="15" customHeight="1" x14ac:dyDescent="0.45">
      <c r="B517" t="str">
        <f>_xlfn.IFNA(VLOOKUP(A517,'Personnel List'!A$1:E$1284,5,FALSE),"")</f>
        <v/>
      </c>
      <c r="C517" t="str">
        <f>_xlfn.IFNA(VLOOKUP(A517,'Personnel List'!A$1:E$1284,4,FALSE),"")</f>
        <v/>
      </c>
      <c r="D517" s="2" t="str">
        <f t="shared" ca="1" si="33"/>
        <v/>
      </c>
      <c r="E517" s="2" t="str">
        <f t="shared" si="34"/>
        <v>Onsite</v>
      </c>
      <c r="F517" s="9"/>
      <c r="G517" s="35"/>
      <c r="H517" s="7"/>
      <c r="I517" s="14" t="str">
        <f t="shared" ca="1" si="32"/>
        <v/>
      </c>
      <c r="J517" s="11" t="str">
        <f t="shared" si="35"/>
        <v/>
      </c>
      <c r="K517" s="30"/>
      <c r="L517">
        <v>0</v>
      </c>
      <c r="N517" t="str">
        <f>_xlfn.IFNA(VLOOKUP(A517,'Personnel List'!A$1:F$1284,6,FALSE),"")</f>
        <v/>
      </c>
    </row>
    <row r="518" spans="2:14" ht="15" customHeight="1" x14ac:dyDescent="0.45">
      <c r="B518" t="str">
        <f>_xlfn.IFNA(VLOOKUP(A518,'Personnel List'!A$1:E$1284,5,FALSE),"")</f>
        <v/>
      </c>
      <c r="C518" t="str">
        <f>_xlfn.IFNA(VLOOKUP(A518,'Personnel List'!A$1:E$1284,4,FALSE),"")</f>
        <v/>
      </c>
      <c r="D518" s="2" t="str">
        <f t="shared" ca="1" si="33"/>
        <v/>
      </c>
      <c r="E518" s="2" t="str">
        <f t="shared" si="34"/>
        <v>Onsite</v>
      </c>
      <c r="F518" s="9"/>
      <c r="G518" s="34"/>
      <c r="H518" s="7"/>
      <c r="I518" s="14" t="str">
        <f t="shared" ca="1" si="32"/>
        <v/>
      </c>
      <c r="J518" s="11" t="str">
        <f t="shared" si="35"/>
        <v/>
      </c>
      <c r="K518" s="30"/>
      <c r="L518">
        <v>0</v>
      </c>
      <c r="N518" t="str">
        <f>_xlfn.IFNA(VLOOKUP(A518,'Personnel List'!A$1:F$1284,6,FALSE),"")</f>
        <v/>
      </c>
    </row>
    <row r="519" spans="2:14" ht="15" customHeight="1" x14ac:dyDescent="0.45">
      <c r="B519" t="str">
        <f>_xlfn.IFNA(VLOOKUP(A519,'Personnel List'!A$1:E$1284,5,FALSE),"")</f>
        <v/>
      </c>
      <c r="C519" t="str">
        <f>_xlfn.IFNA(VLOOKUP(A519,'Personnel List'!A$1:E$1284,4,FALSE),"")</f>
        <v/>
      </c>
      <c r="D519" s="2" t="str">
        <f t="shared" ca="1" si="33"/>
        <v/>
      </c>
      <c r="E519" s="2" t="str">
        <f t="shared" si="34"/>
        <v>Onsite</v>
      </c>
      <c r="F519" s="9"/>
      <c r="G519" s="35"/>
      <c r="H519" s="7"/>
      <c r="I519" s="14" t="str">
        <f t="shared" ca="1" si="32"/>
        <v/>
      </c>
      <c r="J519" s="11" t="str">
        <f t="shared" si="35"/>
        <v/>
      </c>
      <c r="K519" s="30"/>
      <c r="L519">
        <v>0</v>
      </c>
      <c r="N519" t="str">
        <f>_xlfn.IFNA(VLOOKUP(A519,'Personnel List'!A$1:F$1284,6,FALSE),"")</f>
        <v/>
      </c>
    </row>
    <row r="520" spans="2:14" ht="15" customHeight="1" x14ac:dyDescent="0.45">
      <c r="B520" t="str">
        <f>_xlfn.IFNA(VLOOKUP(A520,'Personnel List'!A$1:E$1284,5,FALSE),"")</f>
        <v/>
      </c>
      <c r="C520" t="str">
        <f>_xlfn.IFNA(VLOOKUP(A520,'Personnel List'!A$1:E$1284,4,FALSE),"")</f>
        <v/>
      </c>
      <c r="D520" s="2" t="str">
        <f t="shared" ca="1" si="33"/>
        <v/>
      </c>
      <c r="E520" s="2" t="str">
        <f t="shared" si="34"/>
        <v>Onsite</v>
      </c>
      <c r="F520" s="9"/>
      <c r="G520" s="34"/>
      <c r="H520" s="7"/>
      <c r="I520" s="14" t="str">
        <f t="shared" ca="1" si="32"/>
        <v/>
      </c>
      <c r="J520" s="11" t="str">
        <f t="shared" si="35"/>
        <v/>
      </c>
      <c r="K520" s="30"/>
      <c r="L520">
        <v>0</v>
      </c>
      <c r="N520" t="str">
        <f>_xlfn.IFNA(VLOOKUP(A520,'Personnel List'!A$1:F$1284,6,FALSE),"")</f>
        <v/>
      </c>
    </row>
    <row r="521" spans="2:14" ht="15" customHeight="1" x14ac:dyDescent="0.45">
      <c r="B521" t="str">
        <f>_xlfn.IFNA(VLOOKUP(A521,'Personnel List'!A$1:E$1284,5,FALSE),"")</f>
        <v/>
      </c>
      <c r="C521" t="str">
        <f>_xlfn.IFNA(VLOOKUP(A521,'Personnel List'!A$1:E$1284,4,FALSE),"")</f>
        <v/>
      </c>
      <c r="D521" s="2" t="str">
        <f t="shared" ca="1" si="33"/>
        <v/>
      </c>
      <c r="E521" s="2" t="str">
        <f t="shared" si="34"/>
        <v>Onsite</v>
      </c>
      <c r="F521" s="9"/>
      <c r="H521" s="7"/>
      <c r="I521" s="14" t="str">
        <f t="shared" ca="1" si="32"/>
        <v/>
      </c>
      <c r="J521" s="11" t="str">
        <f t="shared" si="35"/>
        <v/>
      </c>
      <c r="K521" s="30"/>
      <c r="L521">
        <v>0</v>
      </c>
      <c r="N521" t="str">
        <f>_xlfn.IFNA(VLOOKUP(A521,'Personnel List'!A$1:F$1284,6,FALSE),"")</f>
        <v/>
      </c>
    </row>
    <row r="522" spans="2:14" ht="15" customHeight="1" x14ac:dyDescent="0.45">
      <c r="B522" t="str">
        <f>_xlfn.IFNA(VLOOKUP(A522,'Personnel List'!A$1:E$1284,5,FALSE),"")</f>
        <v/>
      </c>
      <c r="C522" t="str">
        <f>_xlfn.IFNA(VLOOKUP(A522,'Personnel List'!A$1:E$1284,4,FALSE),"")</f>
        <v/>
      </c>
      <c r="D522" s="2" t="str">
        <f t="shared" ca="1" si="33"/>
        <v/>
      </c>
      <c r="E522" s="2" t="str">
        <f t="shared" si="34"/>
        <v>Onsite</v>
      </c>
      <c r="F522" s="9"/>
      <c r="G522" s="34"/>
      <c r="H522" s="7"/>
      <c r="I522" s="14" t="str">
        <f t="shared" ca="1" si="32"/>
        <v/>
      </c>
      <c r="J522" s="11" t="str">
        <f t="shared" si="35"/>
        <v/>
      </c>
      <c r="K522" s="30"/>
      <c r="L522">
        <v>0</v>
      </c>
      <c r="N522" t="str">
        <f>_xlfn.IFNA(VLOOKUP(A522,'Personnel List'!A$1:F$1284,6,FALSE),"")</f>
        <v/>
      </c>
    </row>
    <row r="523" spans="2:14" ht="15" customHeight="1" x14ac:dyDescent="0.45">
      <c r="B523" t="str">
        <f>_xlfn.IFNA(VLOOKUP(A523,'Personnel List'!A$1:E$1284,5,FALSE),"")</f>
        <v/>
      </c>
      <c r="C523" t="str">
        <f>_xlfn.IFNA(VLOOKUP(A523,'Personnel List'!A$1:E$1284,4,FALSE),"")</f>
        <v/>
      </c>
      <c r="D523" s="2" t="str">
        <f t="shared" ca="1" si="33"/>
        <v/>
      </c>
      <c r="E523" s="2" t="str">
        <f t="shared" si="34"/>
        <v>Onsite</v>
      </c>
      <c r="F523" s="9"/>
      <c r="G523" s="35"/>
      <c r="H523" s="7"/>
      <c r="I523" s="14" t="str">
        <f t="shared" ca="1" si="32"/>
        <v/>
      </c>
      <c r="J523" s="11" t="str">
        <f t="shared" si="35"/>
        <v/>
      </c>
      <c r="K523" s="30"/>
      <c r="L523">
        <v>0</v>
      </c>
      <c r="N523" t="str">
        <f>_xlfn.IFNA(VLOOKUP(A523,'Personnel List'!A$1:F$1284,6,FALSE),"")</f>
        <v/>
      </c>
    </row>
    <row r="524" spans="2:14" ht="15" customHeight="1" x14ac:dyDescent="0.45">
      <c r="B524" t="str">
        <f>_xlfn.IFNA(VLOOKUP(A524,'Personnel List'!A$1:E$1284,5,FALSE),"")</f>
        <v/>
      </c>
      <c r="C524" t="str">
        <f>_xlfn.IFNA(VLOOKUP(A524,'Personnel List'!A$1:E$1284,4,FALSE),"")</f>
        <v/>
      </c>
      <c r="D524" s="2" t="str">
        <f t="shared" ca="1" si="33"/>
        <v/>
      </c>
      <c r="E524" s="2" t="str">
        <f t="shared" si="34"/>
        <v>Onsite</v>
      </c>
      <c r="F524" s="9"/>
      <c r="G524" s="34"/>
      <c r="H524" s="7"/>
      <c r="I524" s="14" t="str">
        <f t="shared" ca="1" si="32"/>
        <v/>
      </c>
      <c r="J524" s="11" t="str">
        <f t="shared" si="35"/>
        <v/>
      </c>
      <c r="K524" s="30"/>
      <c r="L524">
        <v>0</v>
      </c>
      <c r="N524" t="str">
        <f>_xlfn.IFNA(VLOOKUP(A524,'Personnel List'!A$1:F$1284,6,FALSE),"")</f>
        <v/>
      </c>
    </row>
    <row r="525" spans="2:14" ht="15" customHeight="1" x14ac:dyDescent="0.45">
      <c r="B525" t="str">
        <f>_xlfn.IFNA(VLOOKUP(A525,'Personnel List'!A$1:E$1284,5,FALSE),"")</f>
        <v/>
      </c>
      <c r="C525" t="str">
        <f>_xlfn.IFNA(VLOOKUP(A525,'Personnel List'!A$1:E$1284,4,FALSE),"")</f>
        <v/>
      </c>
      <c r="D525" s="2" t="str">
        <f t="shared" ca="1" si="33"/>
        <v/>
      </c>
      <c r="E525" s="2" t="str">
        <f t="shared" si="34"/>
        <v>Onsite</v>
      </c>
      <c r="F525" s="9"/>
      <c r="H525" s="7"/>
      <c r="I525" s="14" t="str">
        <f t="shared" ca="1" si="32"/>
        <v/>
      </c>
      <c r="J525" s="11" t="str">
        <f t="shared" si="35"/>
        <v/>
      </c>
      <c r="K525" s="30"/>
      <c r="L525">
        <v>0</v>
      </c>
      <c r="N525" t="str">
        <f>_xlfn.IFNA(VLOOKUP(A525,'Personnel List'!A$1:F$1284,6,FALSE),"")</f>
        <v/>
      </c>
    </row>
    <row r="526" spans="2:14" ht="15" customHeight="1" x14ac:dyDescent="0.45">
      <c r="B526" t="str">
        <f>_xlfn.IFNA(VLOOKUP(A526,'Personnel List'!A$1:E$1284,5,FALSE),"")</f>
        <v/>
      </c>
      <c r="C526" t="str">
        <f>_xlfn.IFNA(VLOOKUP(A526,'Personnel List'!A$1:E$1284,4,FALSE),"")</f>
        <v/>
      </c>
      <c r="D526" s="2" t="str">
        <f t="shared" ca="1" si="33"/>
        <v/>
      </c>
      <c r="E526" s="2" t="str">
        <f t="shared" si="34"/>
        <v>Onsite</v>
      </c>
      <c r="F526" s="9"/>
      <c r="G526" s="34"/>
      <c r="H526" s="7"/>
      <c r="I526" s="14" t="str">
        <f t="shared" ca="1" si="32"/>
        <v/>
      </c>
      <c r="J526" s="11" t="str">
        <f t="shared" si="35"/>
        <v/>
      </c>
      <c r="K526" s="30"/>
      <c r="L526">
        <v>0</v>
      </c>
      <c r="N526" t="str">
        <f>_xlfn.IFNA(VLOOKUP(A526,'Personnel List'!A$1:F$1284,6,FALSE),"")</f>
        <v/>
      </c>
    </row>
    <row r="527" spans="2:14" ht="15" customHeight="1" x14ac:dyDescent="0.45">
      <c r="B527" t="str">
        <f>_xlfn.IFNA(VLOOKUP(A527,'Personnel List'!A$1:E$1284,5,FALSE),"")</f>
        <v/>
      </c>
      <c r="C527" t="str">
        <f>_xlfn.IFNA(VLOOKUP(A527,'Personnel List'!A$1:E$1284,4,FALSE),"")</f>
        <v/>
      </c>
      <c r="D527" s="2" t="str">
        <f t="shared" ca="1" si="33"/>
        <v/>
      </c>
      <c r="E527" s="2" t="str">
        <f t="shared" si="34"/>
        <v>Onsite</v>
      </c>
      <c r="F527" s="9"/>
      <c r="G527" s="35"/>
      <c r="H527" s="7"/>
      <c r="I527" s="14" t="str">
        <f t="shared" ca="1" si="32"/>
        <v/>
      </c>
      <c r="J527" s="11" t="str">
        <f t="shared" si="35"/>
        <v/>
      </c>
      <c r="K527" s="30"/>
      <c r="L527">
        <v>0</v>
      </c>
      <c r="N527" t="str">
        <f>_xlfn.IFNA(VLOOKUP(A527,'Personnel List'!A$1:F$1284,6,FALSE),"")</f>
        <v/>
      </c>
    </row>
    <row r="528" spans="2:14" ht="15" customHeight="1" x14ac:dyDescent="0.45">
      <c r="B528" t="str">
        <f>_xlfn.IFNA(VLOOKUP(A528,'Personnel List'!A$1:E$1284,5,FALSE),"")</f>
        <v/>
      </c>
      <c r="C528" t="str">
        <f>_xlfn.IFNA(VLOOKUP(A528,'Personnel List'!A$1:E$1284,4,FALSE),"")</f>
        <v/>
      </c>
      <c r="D528" s="2" t="str">
        <f t="shared" ca="1" si="33"/>
        <v/>
      </c>
      <c r="E528" s="2" t="str">
        <f t="shared" si="34"/>
        <v>Onsite</v>
      </c>
      <c r="F528" s="9"/>
      <c r="G528" s="34"/>
      <c r="H528" s="7"/>
      <c r="I528" s="14" t="str">
        <f t="shared" ca="1" si="32"/>
        <v/>
      </c>
      <c r="J528" s="11" t="str">
        <f t="shared" si="35"/>
        <v/>
      </c>
      <c r="K528" s="30"/>
      <c r="L528">
        <v>0</v>
      </c>
      <c r="N528" t="str">
        <f>_xlfn.IFNA(VLOOKUP(A528,'Personnel List'!A$1:F$1284,6,FALSE),"")</f>
        <v/>
      </c>
    </row>
    <row r="529" spans="2:14" ht="15" customHeight="1" x14ac:dyDescent="0.45">
      <c r="B529" t="str">
        <f>_xlfn.IFNA(VLOOKUP(A529,'Personnel List'!A$1:E$1284,5,FALSE),"")</f>
        <v/>
      </c>
      <c r="C529" t="str">
        <f>_xlfn.IFNA(VLOOKUP(A529,'Personnel List'!A$1:E$1284,4,FALSE),"")</f>
        <v/>
      </c>
      <c r="D529" s="2" t="str">
        <f t="shared" ca="1" si="33"/>
        <v/>
      </c>
      <c r="E529" s="2" t="str">
        <f t="shared" si="34"/>
        <v>Onsite</v>
      </c>
      <c r="F529" s="9"/>
      <c r="G529" s="35"/>
      <c r="H529" s="7"/>
      <c r="I529" s="14" t="str">
        <f t="shared" ca="1" si="32"/>
        <v/>
      </c>
      <c r="J529" s="11" t="str">
        <f t="shared" si="35"/>
        <v/>
      </c>
      <c r="K529" s="30"/>
      <c r="L529">
        <v>0</v>
      </c>
      <c r="N529" t="str">
        <f>_xlfn.IFNA(VLOOKUP(A529,'Personnel List'!A$1:F$1284,6,FALSE),"")</f>
        <v/>
      </c>
    </row>
    <row r="530" spans="2:14" ht="15" customHeight="1" x14ac:dyDescent="0.45">
      <c r="B530" t="str">
        <f>_xlfn.IFNA(VLOOKUP(A530,'Personnel List'!A$1:E$1284,5,FALSE),"")</f>
        <v/>
      </c>
      <c r="C530" t="str">
        <f>_xlfn.IFNA(VLOOKUP(A530,'Personnel List'!A$1:E$1284,4,FALSE),"")</f>
        <v/>
      </c>
      <c r="D530" s="2" t="str">
        <f t="shared" ca="1" si="33"/>
        <v/>
      </c>
      <c r="E530" s="2" t="str">
        <f t="shared" si="34"/>
        <v>Onsite</v>
      </c>
      <c r="F530" s="9"/>
      <c r="G530" s="34"/>
      <c r="H530" s="7"/>
      <c r="I530" s="14" t="str">
        <f t="shared" ca="1" si="32"/>
        <v/>
      </c>
      <c r="J530" s="11" t="str">
        <f t="shared" si="35"/>
        <v/>
      </c>
      <c r="K530" s="30"/>
      <c r="L530">
        <v>0</v>
      </c>
      <c r="N530" t="str">
        <f>_xlfn.IFNA(VLOOKUP(A530,'Personnel List'!A$1:F$1284,6,FALSE),"")</f>
        <v/>
      </c>
    </row>
    <row r="531" spans="2:14" ht="15" customHeight="1" x14ac:dyDescent="0.45">
      <c r="B531" t="str">
        <f>_xlfn.IFNA(VLOOKUP(A531,'Personnel List'!A$1:E$1284,5,FALSE),"")</f>
        <v/>
      </c>
      <c r="C531" t="str">
        <f>_xlfn.IFNA(VLOOKUP(A531,'Personnel List'!A$1:E$1284,4,FALSE),"")</f>
        <v/>
      </c>
      <c r="D531" s="2" t="str">
        <f t="shared" ca="1" si="33"/>
        <v/>
      </c>
      <c r="E531" s="2" t="str">
        <f t="shared" si="34"/>
        <v>Onsite</v>
      </c>
      <c r="F531" s="9"/>
      <c r="H531" s="7"/>
      <c r="I531" s="14" t="str">
        <f t="shared" ca="1" si="32"/>
        <v/>
      </c>
      <c r="J531" s="11" t="str">
        <f t="shared" si="35"/>
        <v/>
      </c>
      <c r="K531" s="30"/>
      <c r="L531">
        <v>0</v>
      </c>
      <c r="N531" t="str">
        <f>_xlfn.IFNA(VLOOKUP(A531,'Personnel List'!A$1:F$1284,6,FALSE),"")</f>
        <v/>
      </c>
    </row>
    <row r="532" spans="2:14" ht="15" customHeight="1" x14ac:dyDescent="0.45">
      <c r="B532" t="str">
        <f>_xlfn.IFNA(VLOOKUP(A532,'Personnel List'!A$1:E$1284,5,FALSE),"")</f>
        <v/>
      </c>
      <c r="C532" t="str">
        <f>_xlfn.IFNA(VLOOKUP(A532,'Personnel List'!A$1:E$1284,4,FALSE),"")</f>
        <v/>
      </c>
      <c r="D532" s="2" t="str">
        <f t="shared" ca="1" si="33"/>
        <v/>
      </c>
      <c r="E532" s="2" t="str">
        <f t="shared" si="34"/>
        <v>Onsite</v>
      </c>
      <c r="F532" s="9"/>
      <c r="G532" s="34"/>
      <c r="H532" s="7"/>
      <c r="I532" s="14" t="str">
        <f t="shared" ca="1" si="32"/>
        <v/>
      </c>
      <c r="J532" s="11" t="str">
        <f t="shared" si="35"/>
        <v/>
      </c>
      <c r="K532" s="30"/>
      <c r="L532">
        <v>0</v>
      </c>
      <c r="N532" t="str">
        <f>_xlfn.IFNA(VLOOKUP(A532,'Personnel List'!A$1:F$1284,6,FALSE),"")</f>
        <v/>
      </c>
    </row>
    <row r="533" spans="2:14" ht="15" customHeight="1" x14ac:dyDescent="0.45">
      <c r="B533" t="str">
        <f>_xlfn.IFNA(VLOOKUP(A533,'Personnel List'!A$1:E$1284,5,FALSE),"")</f>
        <v/>
      </c>
      <c r="C533" t="str">
        <f>_xlfn.IFNA(VLOOKUP(A533,'Personnel List'!A$1:E$1284,4,FALSE),"")</f>
        <v/>
      </c>
      <c r="D533" s="2" t="str">
        <f t="shared" ca="1" si="33"/>
        <v/>
      </c>
      <c r="E533" s="2" t="str">
        <f t="shared" si="34"/>
        <v>Onsite</v>
      </c>
      <c r="F533" s="9"/>
      <c r="G533" s="35"/>
      <c r="H533" s="7"/>
      <c r="I533" s="14" t="str">
        <f t="shared" ca="1" si="32"/>
        <v/>
      </c>
      <c r="J533" s="11" t="str">
        <f t="shared" si="35"/>
        <v/>
      </c>
      <c r="K533" s="30"/>
      <c r="L533">
        <v>0</v>
      </c>
      <c r="N533" t="str">
        <f>_xlfn.IFNA(VLOOKUP(A533,'Personnel List'!A$1:F$1284,6,FALSE),"")</f>
        <v/>
      </c>
    </row>
    <row r="534" spans="2:14" ht="15" customHeight="1" x14ac:dyDescent="0.45">
      <c r="B534" t="str">
        <f>_xlfn.IFNA(VLOOKUP(A534,'Personnel List'!A$1:E$1284,5,FALSE),"")</f>
        <v/>
      </c>
      <c r="C534" t="str">
        <f>_xlfn.IFNA(VLOOKUP(A534,'Personnel List'!A$1:E$1284,4,FALSE),"")</f>
        <v/>
      </c>
      <c r="D534" s="2" t="str">
        <f t="shared" ca="1" si="33"/>
        <v/>
      </c>
      <c r="E534" s="2" t="str">
        <f t="shared" si="34"/>
        <v>Onsite</v>
      </c>
      <c r="F534" s="9"/>
      <c r="G534" s="34"/>
      <c r="H534" s="7"/>
      <c r="I534" s="14" t="str">
        <f t="shared" ca="1" si="32"/>
        <v/>
      </c>
      <c r="J534" s="11" t="str">
        <f t="shared" si="35"/>
        <v/>
      </c>
      <c r="K534" s="30"/>
      <c r="L534">
        <v>0</v>
      </c>
      <c r="N534" t="str">
        <f>_xlfn.IFNA(VLOOKUP(A534,'Personnel List'!A$1:F$1284,6,FALSE),"")</f>
        <v/>
      </c>
    </row>
    <row r="535" spans="2:14" ht="15" customHeight="1" x14ac:dyDescent="0.45">
      <c r="B535" t="str">
        <f>_xlfn.IFNA(VLOOKUP(A535,'Personnel List'!A$1:E$1284,5,FALSE),"")</f>
        <v/>
      </c>
      <c r="C535" t="str">
        <f>_xlfn.IFNA(VLOOKUP(A535,'Personnel List'!A$1:E$1284,4,FALSE),"")</f>
        <v/>
      </c>
      <c r="D535" s="2" t="str">
        <f t="shared" ca="1" si="33"/>
        <v/>
      </c>
      <c r="E535" s="2" t="str">
        <f t="shared" si="34"/>
        <v>Onsite</v>
      </c>
      <c r="F535" s="9"/>
      <c r="H535" s="7"/>
      <c r="I535" s="14" t="str">
        <f t="shared" ca="1" si="32"/>
        <v/>
      </c>
      <c r="J535" s="11" t="str">
        <f t="shared" si="35"/>
        <v/>
      </c>
      <c r="K535" s="30"/>
      <c r="L535">
        <v>0</v>
      </c>
      <c r="N535" t="str">
        <f>_xlfn.IFNA(VLOOKUP(A535,'Personnel List'!A$1:F$1284,6,FALSE),"")</f>
        <v/>
      </c>
    </row>
    <row r="536" spans="2:14" ht="15" customHeight="1" x14ac:dyDescent="0.45">
      <c r="B536" t="str">
        <f>_xlfn.IFNA(VLOOKUP(A536,'Personnel List'!A$1:E$1284,5,FALSE),"")</f>
        <v/>
      </c>
      <c r="C536" t="str">
        <f>_xlfn.IFNA(VLOOKUP(A536,'Personnel List'!A$1:E$1284,4,FALSE),"")</f>
        <v/>
      </c>
      <c r="D536" s="2" t="str">
        <f t="shared" ca="1" si="33"/>
        <v/>
      </c>
      <c r="E536" s="2" t="str">
        <f t="shared" si="34"/>
        <v>Onsite</v>
      </c>
      <c r="F536" s="9"/>
      <c r="G536" s="34"/>
      <c r="H536" s="7"/>
      <c r="I536" s="14" t="str">
        <f t="shared" ca="1" si="32"/>
        <v/>
      </c>
      <c r="J536" s="11" t="str">
        <f t="shared" si="35"/>
        <v/>
      </c>
      <c r="K536" s="30"/>
      <c r="L536">
        <v>0</v>
      </c>
      <c r="N536" t="str">
        <f>_xlfn.IFNA(VLOOKUP(A536,'Personnel List'!A$1:F$1284,6,FALSE),"")</f>
        <v/>
      </c>
    </row>
    <row r="537" spans="2:14" ht="15" customHeight="1" x14ac:dyDescent="0.45">
      <c r="B537" t="str">
        <f>_xlfn.IFNA(VLOOKUP(A537,'Personnel List'!A$1:E$1284,5,FALSE),"")</f>
        <v/>
      </c>
      <c r="C537" t="str">
        <f>_xlfn.IFNA(VLOOKUP(A537,'Personnel List'!A$1:E$1284,4,FALSE),"")</f>
        <v/>
      </c>
      <c r="D537" s="2" t="str">
        <f t="shared" ca="1" si="33"/>
        <v/>
      </c>
      <c r="E537" s="2" t="str">
        <f t="shared" si="34"/>
        <v>Onsite</v>
      </c>
      <c r="F537" s="9"/>
      <c r="G537" s="35"/>
      <c r="H537" s="7"/>
      <c r="I537" s="14" t="str">
        <f t="shared" ca="1" si="32"/>
        <v/>
      </c>
      <c r="J537" s="11" t="str">
        <f t="shared" si="35"/>
        <v/>
      </c>
      <c r="K537" s="30"/>
      <c r="L537">
        <v>0</v>
      </c>
      <c r="N537" t="str">
        <f>_xlfn.IFNA(VLOOKUP(A537,'Personnel List'!A$1:F$1284,6,FALSE),"")</f>
        <v/>
      </c>
    </row>
    <row r="538" spans="2:14" ht="15" customHeight="1" x14ac:dyDescent="0.45">
      <c r="B538" t="str">
        <f>_xlfn.IFNA(VLOOKUP(A538,'Personnel List'!A$1:E$1284,5,FALSE),"")</f>
        <v/>
      </c>
      <c r="C538" t="str">
        <f>_xlfn.IFNA(VLOOKUP(A538,'Personnel List'!A$1:E$1284,4,FALSE),"")</f>
        <v/>
      </c>
      <c r="D538" s="2" t="str">
        <f t="shared" ca="1" si="33"/>
        <v/>
      </c>
      <c r="E538" s="2" t="str">
        <f t="shared" si="34"/>
        <v>Onsite</v>
      </c>
      <c r="F538" s="9"/>
      <c r="G538" s="34"/>
      <c r="H538" s="7"/>
      <c r="I538" s="14" t="str">
        <f t="shared" ca="1" si="32"/>
        <v/>
      </c>
      <c r="J538" s="11" t="str">
        <f t="shared" si="35"/>
        <v/>
      </c>
      <c r="K538" s="30"/>
      <c r="L538">
        <v>0</v>
      </c>
      <c r="N538" t="str">
        <f>_xlfn.IFNA(VLOOKUP(A538,'Personnel List'!A$1:F$1284,6,FALSE),"")</f>
        <v/>
      </c>
    </row>
    <row r="539" spans="2:14" ht="15" customHeight="1" x14ac:dyDescent="0.45">
      <c r="B539" t="str">
        <f>_xlfn.IFNA(VLOOKUP(A539,'Personnel List'!A$1:E$1284,5,FALSE),"")</f>
        <v/>
      </c>
      <c r="C539" t="str">
        <f>_xlfn.IFNA(VLOOKUP(A539,'Personnel List'!A$1:E$1284,4,FALSE),"")</f>
        <v/>
      </c>
      <c r="D539" s="2" t="str">
        <f t="shared" ca="1" si="33"/>
        <v/>
      </c>
      <c r="E539" s="2" t="str">
        <f t="shared" si="34"/>
        <v>Onsite</v>
      </c>
      <c r="F539" s="9"/>
      <c r="H539" s="7"/>
      <c r="I539" s="14" t="str">
        <f t="shared" ca="1" si="32"/>
        <v/>
      </c>
      <c r="J539" s="11" t="str">
        <f t="shared" si="35"/>
        <v/>
      </c>
      <c r="K539" s="30"/>
      <c r="L539">
        <v>0</v>
      </c>
      <c r="N539" t="str">
        <f>_xlfn.IFNA(VLOOKUP(A539,'Personnel List'!A$1:F$1284,6,FALSE),"")</f>
        <v/>
      </c>
    </row>
    <row r="540" spans="2:14" ht="15" customHeight="1" x14ac:dyDescent="0.45">
      <c r="B540" t="str">
        <f>_xlfn.IFNA(VLOOKUP(A540,'Personnel List'!A$1:E$1284,5,FALSE),"")</f>
        <v/>
      </c>
      <c r="C540" t="str">
        <f>_xlfn.IFNA(VLOOKUP(A540,'Personnel List'!A$1:E$1284,4,FALSE),"")</f>
        <v/>
      </c>
      <c r="D540" s="2" t="str">
        <f t="shared" ca="1" si="33"/>
        <v/>
      </c>
      <c r="E540" s="2" t="str">
        <f t="shared" si="34"/>
        <v>Onsite</v>
      </c>
      <c r="F540" s="9"/>
      <c r="G540" s="34"/>
      <c r="H540" s="7"/>
      <c r="I540" s="14" t="str">
        <f t="shared" ca="1" si="32"/>
        <v/>
      </c>
      <c r="J540" s="11" t="str">
        <f t="shared" si="35"/>
        <v/>
      </c>
      <c r="K540" s="30"/>
      <c r="L540">
        <v>0</v>
      </c>
      <c r="N540" t="str">
        <f>_xlfn.IFNA(VLOOKUP(A540,'Personnel List'!A$1:F$1284,6,FALSE),"")</f>
        <v/>
      </c>
    </row>
    <row r="541" spans="2:14" ht="15" customHeight="1" x14ac:dyDescent="0.45">
      <c r="B541" t="str">
        <f>_xlfn.IFNA(VLOOKUP(A541,'Personnel List'!A$1:E$1284,5,FALSE),"")</f>
        <v/>
      </c>
      <c r="C541" t="str">
        <f>_xlfn.IFNA(VLOOKUP(A541,'Personnel List'!A$1:E$1284,4,FALSE),"")</f>
        <v/>
      </c>
      <c r="D541" s="2" t="str">
        <f t="shared" ca="1" si="33"/>
        <v/>
      </c>
      <c r="E541" s="2" t="str">
        <f t="shared" si="34"/>
        <v>Onsite</v>
      </c>
      <c r="F541" s="9"/>
      <c r="G541" s="35"/>
      <c r="H541" s="7"/>
      <c r="I541" s="14" t="str">
        <f t="shared" ca="1" si="32"/>
        <v/>
      </c>
      <c r="J541" s="11" t="str">
        <f t="shared" si="35"/>
        <v/>
      </c>
      <c r="K541" s="30"/>
      <c r="L541">
        <v>0</v>
      </c>
      <c r="N541" t="str">
        <f>_xlfn.IFNA(VLOOKUP(A541,'Personnel List'!A$1:F$1284,6,FALSE),"")</f>
        <v/>
      </c>
    </row>
    <row r="542" spans="2:14" ht="15" customHeight="1" x14ac:dyDescent="0.45">
      <c r="B542" t="str">
        <f>_xlfn.IFNA(VLOOKUP(A542,'Personnel List'!A$1:E$1284,5,FALSE),"")</f>
        <v/>
      </c>
      <c r="C542" t="str">
        <f>_xlfn.IFNA(VLOOKUP(A542,'Personnel List'!A$1:E$1284,4,FALSE),"")</f>
        <v/>
      </c>
      <c r="D542" s="2" t="str">
        <f t="shared" ca="1" si="33"/>
        <v/>
      </c>
      <c r="E542" s="2" t="str">
        <f t="shared" si="34"/>
        <v>Onsite</v>
      </c>
      <c r="F542" s="9"/>
      <c r="G542" s="34"/>
      <c r="H542" s="7"/>
      <c r="I542" s="14" t="str">
        <f t="shared" ca="1" si="32"/>
        <v/>
      </c>
      <c r="J542" s="11" t="str">
        <f t="shared" si="35"/>
        <v/>
      </c>
      <c r="K542" s="30"/>
      <c r="L542">
        <v>0</v>
      </c>
      <c r="N542" t="str">
        <f>_xlfn.IFNA(VLOOKUP(A542,'Personnel List'!A$1:F$1284,6,FALSE),"")</f>
        <v/>
      </c>
    </row>
    <row r="543" spans="2:14" ht="15" customHeight="1" x14ac:dyDescent="0.45">
      <c r="B543" t="str">
        <f>_xlfn.IFNA(VLOOKUP(A543,'Personnel List'!A$1:E$1284,5,FALSE),"")</f>
        <v/>
      </c>
      <c r="C543" t="str">
        <f>_xlfn.IFNA(VLOOKUP(A543,'Personnel List'!A$1:E$1284,4,FALSE),"")</f>
        <v/>
      </c>
      <c r="D543" s="2" t="str">
        <f t="shared" ca="1" si="33"/>
        <v/>
      </c>
      <c r="E543" s="2" t="str">
        <f t="shared" si="34"/>
        <v>Onsite</v>
      </c>
      <c r="F543" s="9"/>
      <c r="G543" s="35"/>
      <c r="H543" s="7"/>
      <c r="I543" s="14" t="str">
        <f t="shared" ca="1" si="32"/>
        <v/>
      </c>
      <c r="J543" s="11" t="str">
        <f t="shared" si="35"/>
        <v/>
      </c>
      <c r="K543" s="30"/>
      <c r="L543">
        <v>0</v>
      </c>
      <c r="N543" t="str">
        <f>_xlfn.IFNA(VLOOKUP(A543,'Personnel List'!A$1:F$1284,6,FALSE),"")</f>
        <v/>
      </c>
    </row>
    <row r="544" spans="2:14" ht="15" customHeight="1" x14ac:dyDescent="0.45">
      <c r="B544" t="str">
        <f>_xlfn.IFNA(VLOOKUP(A544,'Personnel List'!A$1:E$1284,5,FALSE),"")</f>
        <v/>
      </c>
      <c r="C544" t="str">
        <f>_xlfn.IFNA(VLOOKUP(A544,'Personnel List'!A$1:E$1284,4,FALSE),"")</f>
        <v/>
      </c>
      <c r="D544" s="2" t="str">
        <f t="shared" ca="1" si="33"/>
        <v/>
      </c>
      <c r="E544" s="2" t="str">
        <f t="shared" si="34"/>
        <v>Onsite</v>
      </c>
      <c r="F544" s="9"/>
      <c r="G544" s="34"/>
      <c r="H544" s="7"/>
      <c r="I544" s="14" t="str">
        <f t="shared" ca="1" si="32"/>
        <v/>
      </c>
      <c r="J544" s="11" t="str">
        <f t="shared" si="35"/>
        <v/>
      </c>
      <c r="K544" s="30"/>
      <c r="L544">
        <v>0</v>
      </c>
      <c r="N544" t="str">
        <f>_xlfn.IFNA(VLOOKUP(A544,'Personnel List'!A$1:F$1284,6,FALSE),"")</f>
        <v/>
      </c>
    </row>
    <row r="545" spans="2:14" ht="15" customHeight="1" x14ac:dyDescent="0.45">
      <c r="B545" t="str">
        <f>_xlfn.IFNA(VLOOKUP(A545,'Personnel List'!A$1:E$1284,5,FALSE),"")</f>
        <v/>
      </c>
      <c r="C545" t="str">
        <f>_xlfn.IFNA(VLOOKUP(A545,'Personnel List'!A$1:E$1284,4,FALSE),"")</f>
        <v/>
      </c>
      <c r="D545" s="2" t="str">
        <f t="shared" ca="1" si="33"/>
        <v/>
      </c>
      <c r="E545" s="2" t="str">
        <f t="shared" si="34"/>
        <v>Onsite</v>
      </c>
      <c r="F545" s="9"/>
      <c r="H545" s="7"/>
      <c r="I545" s="14" t="str">
        <f t="shared" ca="1" si="32"/>
        <v/>
      </c>
      <c r="J545" s="11" t="str">
        <f t="shared" si="35"/>
        <v/>
      </c>
      <c r="K545" s="30"/>
      <c r="L545">
        <v>0</v>
      </c>
      <c r="N545" t="str">
        <f>_xlfn.IFNA(VLOOKUP(A545,'Personnel List'!A$1:F$1284,6,FALSE),"")</f>
        <v/>
      </c>
    </row>
    <row r="546" spans="2:14" ht="15" customHeight="1" x14ac:dyDescent="0.45">
      <c r="B546" t="str">
        <f>_xlfn.IFNA(VLOOKUP(A546,'Personnel List'!A$1:E$1284,5,FALSE),"")</f>
        <v/>
      </c>
      <c r="C546" t="str">
        <f>_xlfn.IFNA(VLOOKUP(A546,'Personnel List'!A$1:E$1284,4,FALSE),"")</f>
        <v/>
      </c>
      <c r="D546" s="2" t="str">
        <f t="shared" ca="1" si="33"/>
        <v/>
      </c>
      <c r="E546" s="2" t="str">
        <f t="shared" si="34"/>
        <v>Onsite</v>
      </c>
      <c r="F546" s="9"/>
      <c r="G546" s="34"/>
      <c r="H546" s="7"/>
      <c r="I546" s="14" t="str">
        <f t="shared" ca="1" si="32"/>
        <v/>
      </c>
      <c r="J546" s="11" t="str">
        <f t="shared" si="35"/>
        <v/>
      </c>
      <c r="K546" s="30"/>
      <c r="L546">
        <v>0</v>
      </c>
      <c r="N546" t="str">
        <f>_xlfn.IFNA(VLOOKUP(A546,'Personnel List'!A$1:F$1284,6,FALSE),"")</f>
        <v/>
      </c>
    </row>
    <row r="547" spans="2:14" ht="15" customHeight="1" x14ac:dyDescent="0.45">
      <c r="B547" t="str">
        <f>_xlfn.IFNA(VLOOKUP(A547,'Personnel List'!A$1:E$1284,5,FALSE),"")</f>
        <v/>
      </c>
      <c r="C547" t="str">
        <f>_xlfn.IFNA(VLOOKUP(A547,'Personnel List'!A$1:E$1284,4,FALSE),"")</f>
        <v/>
      </c>
      <c r="D547" s="2" t="str">
        <f t="shared" ca="1" si="33"/>
        <v/>
      </c>
      <c r="E547" s="2" t="str">
        <f t="shared" si="34"/>
        <v>Onsite</v>
      </c>
      <c r="F547" s="9"/>
      <c r="G547" s="35"/>
      <c r="H547" s="7"/>
      <c r="I547" s="14" t="str">
        <f t="shared" ca="1" si="32"/>
        <v/>
      </c>
      <c r="J547" s="11" t="str">
        <f t="shared" si="35"/>
        <v/>
      </c>
      <c r="K547" s="30"/>
      <c r="L547">
        <v>0</v>
      </c>
      <c r="N547" t="str">
        <f>_xlfn.IFNA(VLOOKUP(A547,'Personnel List'!A$1:F$1284,6,FALSE),"")</f>
        <v/>
      </c>
    </row>
    <row r="548" spans="2:14" ht="15" customHeight="1" x14ac:dyDescent="0.45">
      <c r="B548" t="str">
        <f>_xlfn.IFNA(VLOOKUP(A548,'Personnel List'!A$1:E$1284,5,FALSE),"")</f>
        <v/>
      </c>
      <c r="C548" t="str">
        <f>_xlfn.IFNA(VLOOKUP(A548,'Personnel List'!A$1:E$1284,4,FALSE),"")</f>
        <v/>
      </c>
      <c r="D548" s="2" t="str">
        <f t="shared" ca="1" si="33"/>
        <v/>
      </c>
      <c r="E548" s="2" t="str">
        <f t="shared" si="34"/>
        <v>Onsite</v>
      </c>
      <c r="F548" s="9"/>
      <c r="G548" s="34"/>
      <c r="H548" s="7"/>
      <c r="I548" s="14" t="str">
        <f t="shared" ca="1" si="32"/>
        <v/>
      </c>
      <c r="J548" s="11" t="str">
        <f t="shared" si="35"/>
        <v/>
      </c>
      <c r="K548" s="30"/>
      <c r="L548">
        <v>0</v>
      </c>
      <c r="N548" t="str">
        <f>_xlfn.IFNA(VLOOKUP(A548,'Personnel List'!A$1:F$1284,6,FALSE),"")</f>
        <v/>
      </c>
    </row>
    <row r="549" spans="2:14" ht="15" customHeight="1" x14ac:dyDescent="0.45">
      <c r="B549" t="str">
        <f>_xlfn.IFNA(VLOOKUP(A549,'Personnel List'!A$1:E$1284,5,FALSE),"")</f>
        <v/>
      </c>
      <c r="C549" t="str">
        <f>_xlfn.IFNA(VLOOKUP(A549,'Personnel List'!A$1:E$1284,4,FALSE),"")</f>
        <v/>
      </c>
      <c r="D549" s="2" t="str">
        <f t="shared" ca="1" si="33"/>
        <v/>
      </c>
      <c r="E549" s="2" t="str">
        <f t="shared" si="34"/>
        <v>Onsite</v>
      </c>
      <c r="F549" s="9"/>
      <c r="H549" s="7"/>
      <c r="I549" s="14" t="str">
        <f t="shared" ca="1" si="32"/>
        <v/>
      </c>
      <c r="J549" s="11" t="str">
        <f t="shared" si="35"/>
        <v/>
      </c>
      <c r="K549" s="30"/>
      <c r="L549">
        <v>0</v>
      </c>
      <c r="N549" t="str">
        <f>_xlfn.IFNA(VLOOKUP(A549,'Personnel List'!A$1:F$1284,6,FALSE),"")</f>
        <v/>
      </c>
    </row>
    <row r="550" spans="2:14" ht="15" customHeight="1" x14ac:dyDescent="0.45">
      <c r="B550" t="str">
        <f>_xlfn.IFNA(VLOOKUP(A550,'Personnel List'!A$1:E$1284,5,FALSE),"")</f>
        <v/>
      </c>
      <c r="C550" t="str">
        <f>_xlfn.IFNA(VLOOKUP(A550,'Personnel List'!A$1:E$1284,4,FALSE),"")</f>
        <v/>
      </c>
      <c r="D550" s="2" t="str">
        <f t="shared" ca="1" si="33"/>
        <v/>
      </c>
      <c r="E550" s="2" t="str">
        <f t="shared" si="34"/>
        <v>Onsite</v>
      </c>
      <c r="F550" s="9"/>
      <c r="G550" s="34"/>
      <c r="H550" s="7"/>
      <c r="I550" s="14" t="str">
        <f t="shared" ca="1" si="32"/>
        <v/>
      </c>
      <c r="J550" s="11" t="str">
        <f t="shared" si="35"/>
        <v/>
      </c>
      <c r="K550" s="30"/>
      <c r="L550">
        <v>0</v>
      </c>
      <c r="N550" t="str">
        <f>_xlfn.IFNA(VLOOKUP(A550,'Personnel List'!A$1:F$1284,6,FALSE),"")</f>
        <v/>
      </c>
    </row>
    <row r="551" spans="2:14" ht="15" customHeight="1" x14ac:dyDescent="0.45">
      <c r="B551" t="str">
        <f>_xlfn.IFNA(VLOOKUP(A551,'Personnel List'!A$1:E$1284,5,FALSE),"")</f>
        <v/>
      </c>
      <c r="C551" t="str">
        <f>_xlfn.IFNA(VLOOKUP(A551,'Personnel List'!A$1:E$1284,4,FALSE),"")</f>
        <v/>
      </c>
      <c r="D551" s="2" t="str">
        <f t="shared" ca="1" si="33"/>
        <v/>
      </c>
      <c r="E551" s="2" t="str">
        <f t="shared" si="34"/>
        <v>Onsite</v>
      </c>
      <c r="F551" s="9"/>
      <c r="G551" s="35"/>
      <c r="H551" s="7"/>
      <c r="I551" s="14" t="str">
        <f t="shared" ca="1" si="32"/>
        <v/>
      </c>
      <c r="J551" s="11" t="str">
        <f t="shared" si="35"/>
        <v/>
      </c>
      <c r="K551" s="30"/>
      <c r="L551">
        <v>0</v>
      </c>
      <c r="N551" t="str">
        <f>_xlfn.IFNA(VLOOKUP(A551,'Personnel List'!A$1:F$1284,6,FALSE),"")</f>
        <v/>
      </c>
    </row>
    <row r="552" spans="2:14" ht="15" customHeight="1" x14ac:dyDescent="0.45">
      <c r="B552" t="str">
        <f>_xlfn.IFNA(VLOOKUP(A552,'Personnel List'!A$1:E$1284,5,FALSE),"")</f>
        <v/>
      </c>
      <c r="C552" t="str">
        <f>_xlfn.IFNA(VLOOKUP(A552,'Personnel List'!A$1:E$1284,4,FALSE),"")</f>
        <v/>
      </c>
      <c r="D552" s="2" t="str">
        <f t="shared" ca="1" si="33"/>
        <v/>
      </c>
      <c r="E552" s="2" t="str">
        <f t="shared" si="34"/>
        <v>Onsite</v>
      </c>
      <c r="F552" s="9"/>
      <c r="G552" s="34"/>
      <c r="H552" s="7"/>
      <c r="I552" s="14" t="str">
        <f t="shared" ca="1" si="32"/>
        <v/>
      </c>
      <c r="J552" s="11" t="str">
        <f t="shared" si="35"/>
        <v/>
      </c>
      <c r="K552" s="30"/>
      <c r="L552">
        <v>0</v>
      </c>
      <c r="N552" t="str">
        <f>_xlfn.IFNA(VLOOKUP(A552,'Personnel List'!A$1:F$1284,6,FALSE),"")</f>
        <v/>
      </c>
    </row>
    <row r="553" spans="2:14" ht="15" customHeight="1" x14ac:dyDescent="0.45">
      <c r="B553" t="str">
        <f>_xlfn.IFNA(VLOOKUP(A553,'Personnel List'!A$1:E$1284,5,FALSE),"")</f>
        <v/>
      </c>
      <c r="C553" t="str">
        <f>_xlfn.IFNA(VLOOKUP(A553,'Personnel List'!A$1:E$1284,4,FALSE),"")</f>
        <v/>
      </c>
      <c r="D553" s="2" t="str">
        <f t="shared" ca="1" si="33"/>
        <v/>
      </c>
      <c r="E553" s="2" t="str">
        <f t="shared" si="34"/>
        <v>Onsite</v>
      </c>
      <c r="F553" s="9"/>
      <c r="G553" s="35"/>
      <c r="H553" s="7"/>
      <c r="I553" s="14" t="str">
        <f t="shared" ca="1" si="32"/>
        <v/>
      </c>
      <c r="J553" s="11" t="str">
        <f t="shared" si="35"/>
        <v/>
      </c>
      <c r="K553" s="30"/>
      <c r="L553">
        <v>0</v>
      </c>
      <c r="N553" t="str">
        <f>_xlfn.IFNA(VLOOKUP(A553,'Personnel List'!A$1:F$1284,6,FALSE),"")</f>
        <v/>
      </c>
    </row>
    <row r="554" spans="2:14" ht="15" customHeight="1" x14ac:dyDescent="0.45">
      <c r="B554" t="str">
        <f>_xlfn.IFNA(VLOOKUP(A554,'Personnel List'!A$1:E$1284,5,FALSE),"")</f>
        <v/>
      </c>
      <c r="C554" t="str">
        <f>_xlfn.IFNA(VLOOKUP(A554,'Personnel List'!A$1:E$1284,4,FALSE),"")</f>
        <v/>
      </c>
      <c r="D554" s="2" t="str">
        <f t="shared" ca="1" si="33"/>
        <v/>
      </c>
      <c r="E554" s="2" t="str">
        <f t="shared" si="34"/>
        <v>Onsite</v>
      </c>
      <c r="F554" s="9"/>
      <c r="G554" s="34"/>
      <c r="H554" s="7"/>
      <c r="I554" s="14" t="str">
        <f t="shared" ca="1" si="32"/>
        <v/>
      </c>
      <c r="J554" s="11" t="str">
        <f t="shared" si="35"/>
        <v/>
      </c>
      <c r="K554" s="30"/>
      <c r="L554">
        <v>0</v>
      </c>
      <c r="N554" t="str">
        <f>_xlfn.IFNA(VLOOKUP(A554,'Personnel List'!A$1:F$1284,6,FALSE),"")</f>
        <v/>
      </c>
    </row>
    <row r="555" spans="2:14" ht="15" customHeight="1" x14ac:dyDescent="0.45">
      <c r="B555" t="str">
        <f>_xlfn.IFNA(VLOOKUP(A555,'Personnel List'!A$1:E$1284,5,FALSE),"")</f>
        <v/>
      </c>
      <c r="C555" t="str">
        <f>_xlfn.IFNA(VLOOKUP(A555,'Personnel List'!A$1:E$1284,4,FALSE),"")</f>
        <v/>
      </c>
      <c r="D555" s="2" t="str">
        <f t="shared" ca="1" si="33"/>
        <v/>
      </c>
      <c r="E555" s="2" t="str">
        <f t="shared" si="34"/>
        <v>Onsite</v>
      </c>
      <c r="F555" s="9"/>
      <c r="H555" s="7"/>
      <c r="I555" s="14" t="str">
        <f t="shared" ca="1" si="32"/>
        <v/>
      </c>
      <c r="J555" s="11" t="str">
        <f t="shared" si="35"/>
        <v/>
      </c>
      <c r="K555" s="30"/>
      <c r="L555">
        <v>0</v>
      </c>
      <c r="N555" t="str">
        <f>_xlfn.IFNA(VLOOKUP(A555,'Personnel List'!A$1:F$1284,6,FALSE),"")</f>
        <v/>
      </c>
    </row>
    <row r="556" spans="2:14" ht="15" customHeight="1" x14ac:dyDescent="0.45">
      <c r="B556" t="str">
        <f>_xlfn.IFNA(VLOOKUP(A556,'Personnel List'!A$1:E$1284,5,FALSE),"")</f>
        <v/>
      </c>
      <c r="C556" t="str">
        <f>_xlfn.IFNA(VLOOKUP(A556,'Personnel List'!A$1:E$1284,4,FALSE),"")</f>
        <v/>
      </c>
      <c r="D556" s="2" t="str">
        <f t="shared" ca="1" si="33"/>
        <v/>
      </c>
      <c r="E556" s="2" t="str">
        <f t="shared" si="34"/>
        <v>Onsite</v>
      </c>
      <c r="F556" s="9"/>
      <c r="G556" s="34"/>
      <c r="H556" s="7"/>
      <c r="I556" s="14" t="str">
        <f t="shared" ca="1" si="32"/>
        <v/>
      </c>
      <c r="J556" s="11" t="str">
        <f t="shared" si="35"/>
        <v/>
      </c>
      <c r="K556" s="30"/>
      <c r="L556">
        <v>0</v>
      </c>
      <c r="N556" t="str">
        <f>_xlfn.IFNA(VLOOKUP(A556,'Personnel List'!A$1:F$1284,6,FALSE),"")</f>
        <v/>
      </c>
    </row>
    <row r="557" spans="2:14" ht="15" customHeight="1" x14ac:dyDescent="0.45">
      <c r="B557" t="str">
        <f>_xlfn.IFNA(VLOOKUP(A557,'Personnel List'!A$1:E$1284,5,FALSE),"")</f>
        <v/>
      </c>
      <c r="C557" t="str">
        <f>_xlfn.IFNA(VLOOKUP(A557,'Personnel List'!A$1:E$1284,4,FALSE),"")</f>
        <v/>
      </c>
      <c r="D557" s="2" t="str">
        <f t="shared" ca="1" si="33"/>
        <v/>
      </c>
      <c r="E557" s="2" t="str">
        <f t="shared" si="34"/>
        <v>Onsite</v>
      </c>
      <c r="F557" s="9"/>
      <c r="G557" s="35"/>
      <c r="H557" s="7"/>
      <c r="I557" s="14" t="str">
        <f t="shared" ca="1" si="32"/>
        <v/>
      </c>
      <c r="J557" s="11" t="str">
        <f t="shared" si="35"/>
        <v/>
      </c>
      <c r="K557" s="30"/>
      <c r="L557">
        <v>0</v>
      </c>
      <c r="N557" t="str">
        <f>_xlfn.IFNA(VLOOKUP(A557,'Personnel List'!A$1:F$1284,6,FALSE),"")</f>
        <v/>
      </c>
    </row>
    <row r="558" spans="2:14" ht="15" customHeight="1" x14ac:dyDescent="0.45">
      <c r="B558" t="str">
        <f>_xlfn.IFNA(VLOOKUP(A558,'Personnel List'!A$1:E$1284,5,FALSE),"")</f>
        <v/>
      </c>
      <c r="C558" t="str">
        <f>_xlfn.IFNA(VLOOKUP(A558,'Personnel List'!A$1:E$1284,4,FALSE),"")</f>
        <v/>
      </c>
      <c r="D558" s="2" t="str">
        <f t="shared" ca="1" si="33"/>
        <v/>
      </c>
      <c r="E558" s="2" t="str">
        <f t="shared" si="34"/>
        <v>Onsite</v>
      </c>
      <c r="F558" s="9"/>
      <c r="G558" s="34"/>
      <c r="H558" s="7"/>
      <c r="I558" s="14" t="str">
        <f t="shared" ref="I558:I621" ca="1" si="36">IF(G1398&lt;&gt;"",IF(I558&lt;&gt;"",I558,NOW()),"")</f>
        <v/>
      </c>
      <c r="J558" s="11" t="str">
        <f t="shared" si="35"/>
        <v/>
      </c>
      <c r="K558" s="30"/>
      <c r="L558">
        <v>0</v>
      </c>
      <c r="N558" t="str">
        <f>_xlfn.IFNA(VLOOKUP(A558,'Personnel List'!A$1:F$1284,6,FALSE),"")</f>
        <v/>
      </c>
    </row>
    <row r="559" spans="2:14" ht="15" customHeight="1" x14ac:dyDescent="0.45">
      <c r="B559" t="str">
        <f>_xlfn.IFNA(VLOOKUP(A559,'Personnel List'!A$1:E$1284,5,FALSE),"")</f>
        <v/>
      </c>
      <c r="C559" t="str">
        <f>_xlfn.IFNA(VLOOKUP(A559,'Personnel List'!A$1:E$1284,4,FALSE),"")</f>
        <v/>
      </c>
      <c r="D559" s="2" t="str">
        <f t="shared" ca="1" si="33"/>
        <v/>
      </c>
      <c r="E559" s="2" t="str">
        <f t="shared" si="34"/>
        <v>Onsite</v>
      </c>
      <c r="F559" s="9"/>
      <c r="H559" s="7"/>
      <c r="I559" s="14" t="str">
        <f t="shared" ca="1" si="36"/>
        <v/>
      </c>
      <c r="J559" s="11" t="str">
        <f t="shared" si="35"/>
        <v/>
      </c>
      <c r="K559" s="30"/>
      <c r="L559">
        <v>0</v>
      </c>
      <c r="N559" t="str">
        <f>_xlfn.IFNA(VLOOKUP(A559,'Personnel List'!A$1:F$1284,6,FALSE),"")</f>
        <v/>
      </c>
    </row>
    <row r="560" spans="2:14" ht="15" customHeight="1" x14ac:dyDescent="0.45">
      <c r="B560" t="str">
        <f>_xlfn.IFNA(VLOOKUP(A560,'Personnel List'!A$1:E$1284,5,FALSE),"")</f>
        <v/>
      </c>
      <c r="C560" t="str">
        <f>_xlfn.IFNA(VLOOKUP(A560,'Personnel List'!A$1:E$1284,4,FALSE),"")</f>
        <v/>
      </c>
      <c r="D560" s="2" t="str">
        <f t="shared" ca="1" si="33"/>
        <v/>
      </c>
      <c r="E560" s="2" t="str">
        <f t="shared" si="34"/>
        <v>Onsite</v>
      </c>
      <c r="F560" s="9"/>
      <c r="G560" s="34"/>
      <c r="H560" s="7"/>
      <c r="I560" s="14" t="str">
        <f t="shared" ca="1" si="36"/>
        <v/>
      </c>
      <c r="J560" s="11" t="str">
        <f t="shared" si="35"/>
        <v/>
      </c>
      <c r="K560" s="30"/>
      <c r="L560">
        <v>0</v>
      </c>
      <c r="N560" t="str">
        <f>_xlfn.IFNA(VLOOKUP(A560,'Personnel List'!A$1:F$1284,6,FALSE),"")</f>
        <v/>
      </c>
    </row>
    <row r="561" spans="2:14" ht="15" customHeight="1" x14ac:dyDescent="0.45">
      <c r="B561" t="str">
        <f>_xlfn.IFNA(VLOOKUP(A561,'Personnel List'!A$1:E$1284,5,FALSE),"")</f>
        <v/>
      </c>
      <c r="C561" t="str">
        <f>_xlfn.IFNA(VLOOKUP(A561,'Personnel List'!A$1:E$1284,4,FALSE),"")</f>
        <v/>
      </c>
      <c r="D561" s="2" t="str">
        <f t="shared" ca="1" si="33"/>
        <v/>
      </c>
      <c r="E561" s="2" t="str">
        <f t="shared" si="34"/>
        <v>Onsite</v>
      </c>
      <c r="F561" s="9"/>
      <c r="G561" s="35"/>
      <c r="H561" s="7"/>
      <c r="I561" s="14" t="str">
        <f t="shared" ca="1" si="36"/>
        <v/>
      </c>
      <c r="J561" s="11" t="str">
        <f t="shared" si="35"/>
        <v/>
      </c>
      <c r="K561" s="30"/>
      <c r="L561">
        <v>0</v>
      </c>
      <c r="N561" t="str">
        <f>_xlfn.IFNA(VLOOKUP(A561,'Personnel List'!A$1:F$1284,6,FALSE),"")</f>
        <v/>
      </c>
    </row>
    <row r="562" spans="2:14" ht="15" customHeight="1" x14ac:dyDescent="0.45">
      <c r="B562" t="str">
        <f>_xlfn.IFNA(VLOOKUP(A562,'Personnel List'!A$1:E$1284,5,FALSE),"")</f>
        <v/>
      </c>
      <c r="C562" t="str">
        <f>_xlfn.IFNA(VLOOKUP(A562,'Personnel List'!A$1:E$1284,4,FALSE),"")</f>
        <v/>
      </c>
      <c r="D562" s="2" t="str">
        <f t="shared" ca="1" si="33"/>
        <v/>
      </c>
      <c r="E562" s="2" t="str">
        <f t="shared" si="34"/>
        <v>Onsite</v>
      </c>
      <c r="F562" s="9"/>
      <c r="G562" s="34"/>
      <c r="H562" s="7"/>
      <c r="I562" s="14" t="str">
        <f t="shared" ca="1" si="36"/>
        <v/>
      </c>
      <c r="J562" s="11" t="str">
        <f t="shared" si="35"/>
        <v/>
      </c>
      <c r="K562" s="30"/>
      <c r="L562">
        <v>0</v>
      </c>
      <c r="N562" t="str">
        <f>_xlfn.IFNA(VLOOKUP(A562,'Personnel List'!A$1:F$1284,6,FALSE),"")</f>
        <v/>
      </c>
    </row>
    <row r="563" spans="2:14" ht="15" customHeight="1" x14ac:dyDescent="0.45">
      <c r="B563" t="str">
        <f>_xlfn.IFNA(VLOOKUP(A563,'Personnel List'!A$1:E$1284,5,FALSE),"")</f>
        <v/>
      </c>
      <c r="C563" t="str">
        <f>_xlfn.IFNA(VLOOKUP(A563,'Personnel List'!A$1:E$1284,4,FALSE),"")</f>
        <v/>
      </c>
      <c r="D563" s="2" t="str">
        <f t="shared" ca="1" si="33"/>
        <v/>
      </c>
      <c r="E563" s="2" t="str">
        <f t="shared" si="34"/>
        <v>Onsite</v>
      </c>
      <c r="F563" s="9"/>
      <c r="H563" s="7"/>
      <c r="I563" s="14" t="str">
        <f t="shared" ca="1" si="36"/>
        <v/>
      </c>
      <c r="J563" s="11" t="str">
        <f t="shared" si="35"/>
        <v/>
      </c>
      <c r="K563" s="30"/>
      <c r="L563">
        <v>0</v>
      </c>
      <c r="N563" t="str">
        <f>_xlfn.IFNA(VLOOKUP(A563,'Personnel List'!A$1:F$1284,6,FALSE),"")</f>
        <v/>
      </c>
    </row>
    <row r="564" spans="2:14" ht="15" customHeight="1" x14ac:dyDescent="0.45">
      <c r="B564" t="str">
        <f>_xlfn.IFNA(VLOOKUP(A564,'Personnel List'!A$1:E$1284,5,FALSE),"")</f>
        <v/>
      </c>
      <c r="C564" t="str">
        <f>_xlfn.IFNA(VLOOKUP(A564,'Personnel List'!A$1:E$1284,4,FALSE),"")</f>
        <v/>
      </c>
      <c r="D564" s="2" t="str">
        <f t="shared" ca="1" si="33"/>
        <v/>
      </c>
      <c r="E564" s="2" t="str">
        <f t="shared" si="34"/>
        <v>Onsite</v>
      </c>
      <c r="F564" s="9"/>
      <c r="G564" s="34"/>
      <c r="H564" s="7"/>
      <c r="I564" s="14" t="str">
        <f t="shared" ca="1" si="36"/>
        <v/>
      </c>
      <c r="J564" s="11" t="str">
        <f t="shared" si="35"/>
        <v/>
      </c>
      <c r="K564" s="30"/>
      <c r="L564">
        <v>0</v>
      </c>
      <c r="N564" t="str">
        <f>_xlfn.IFNA(VLOOKUP(A564,'Personnel List'!A$1:F$1284,6,FALSE),"")</f>
        <v/>
      </c>
    </row>
    <row r="565" spans="2:14" ht="15" customHeight="1" x14ac:dyDescent="0.45">
      <c r="B565" t="str">
        <f>_xlfn.IFNA(VLOOKUP(A565,'Personnel List'!A$1:E$1284,5,FALSE),"")</f>
        <v/>
      </c>
      <c r="C565" t="str">
        <f>_xlfn.IFNA(VLOOKUP(A565,'Personnel List'!A$1:E$1284,4,FALSE),"")</f>
        <v/>
      </c>
      <c r="D565" s="2" t="str">
        <f t="shared" ca="1" si="33"/>
        <v/>
      </c>
      <c r="E565" s="2" t="str">
        <f t="shared" si="34"/>
        <v>Onsite</v>
      </c>
      <c r="F565" s="9"/>
      <c r="G565" s="35"/>
      <c r="H565" s="7"/>
      <c r="I565" s="14" t="str">
        <f t="shared" ca="1" si="36"/>
        <v/>
      </c>
      <c r="J565" s="11" t="str">
        <f t="shared" si="35"/>
        <v/>
      </c>
      <c r="K565" s="30"/>
      <c r="L565">
        <v>0</v>
      </c>
      <c r="N565" t="str">
        <f>_xlfn.IFNA(VLOOKUP(A565,'Personnel List'!A$1:F$1284,6,FALSE),"")</f>
        <v/>
      </c>
    </row>
    <row r="566" spans="2:14" ht="15" customHeight="1" x14ac:dyDescent="0.45">
      <c r="B566" t="str">
        <f>_xlfn.IFNA(VLOOKUP(A566,'Personnel List'!A$1:E$1284,5,FALSE),"")</f>
        <v/>
      </c>
      <c r="C566" t="str">
        <f>_xlfn.IFNA(VLOOKUP(A566,'Personnel List'!A$1:E$1284,4,FALSE),"")</f>
        <v/>
      </c>
      <c r="D566" s="2" t="str">
        <f t="shared" ca="1" si="33"/>
        <v/>
      </c>
      <c r="E566" s="2" t="str">
        <f t="shared" si="34"/>
        <v>Onsite</v>
      </c>
      <c r="F566" s="9"/>
      <c r="G566" s="34"/>
      <c r="H566" s="7"/>
      <c r="I566" s="14" t="str">
        <f t="shared" ca="1" si="36"/>
        <v/>
      </c>
      <c r="J566" s="11" t="str">
        <f t="shared" si="35"/>
        <v/>
      </c>
      <c r="K566" s="30"/>
      <c r="L566">
        <v>0</v>
      </c>
      <c r="N566" t="str">
        <f>_xlfn.IFNA(VLOOKUP(A566,'Personnel List'!A$1:F$1284,6,FALSE),"")</f>
        <v/>
      </c>
    </row>
    <row r="567" spans="2:14" ht="15" customHeight="1" x14ac:dyDescent="0.45">
      <c r="B567" t="str">
        <f>_xlfn.IFNA(VLOOKUP(A567,'Personnel List'!A$1:E$1284,5,FALSE),"")</f>
        <v/>
      </c>
      <c r="C567" t="str">
        <f>_xlfn.IFNA(VLOOKUP(A567,'Personnel List'!A$1:E$1284,4,FALSE),"")</f>
        <v/>
      </c>
      <c r="D567" s="2" t="str">
        <f t="shared" ca="1" si="33"/>
        <v/>
      </c>
      <c r="E567" s="2" t="str">
        <f t="shared" si="34"/>
        <v>Onsite</v>
      </c>
      <c r="F567" s="9"/>
      <c r="G567" s="35"/>
      <c r="H567" s="7"/>
      <c r="I567" s="14" t="str">
        <f t="shared" ca="1" si="36"/>
        <v/>
      </c>
      <c r="J567" s="11" t="str">
        <f t="shared" si="35"/>
        <v/>
      </c>
      <c r="K567" s="30"/>
      <c r="L567">
        <v>0</v>
      </c>
      <c r="N567" t="str">
        <f>_xlfn.IFNA(VLOOKUP(A567,'Personnel List'!A$1:F$1284,6,FALSE),"")</f>
        <v/>
      </c>
    </row>
    <row r="568" spans="2:14" ht="15" customHeight="1" x14ac:dyDescent="0.45">
      <c r="B568" t="str">
        <f>_xlfn.IFNA(VLOOKUP(A568,'Personnel List'!A$1:E$1284,5,FALSE),"")</f>
        <v/>
      </c>
      <c r="C568" t="str">
        <f>_xlfn.IFNA(VLOOKUP(A568,'Personnel List'!A$1:E$1284,4,FALSE),"")</f>
        <v/>
      </c>
      <c r="D568" s="2" t="str">
        <f t="shared" ca="1" si="33"/>
        <v/>
      </c>
      <c r="E568" s="2" t="str">
        <f t="shared" si="34"/>
        <v>Onsite</v>
      </c>
      <c r="F568" s="9"/>
      <c r="G568" s="34"/>
      <c r="H568" s="7"/>
      <c r="I568" s="14" t="str">
        <f t="shared" ca="1" si="36"/>
        <v/>
      </c>
      <c r="J568" s="11" t="str">
        <f t="shared" si="35"/>
        <v/>
      </c>
      <c r="K568" s="30"/>
      <c r="L568">
        <v>0</v>
      </c>
      <c r="N568" t="str">
        <f>_xlfn.IFNA(VLOOKUP(A568,'Personnel List'!A$1:F$1284,6,FALSE),"")</f>
        <v/>
      </c>
    </row>
    <row r="569" spans="2:14" ht="15" customHeight="1" x14ac:dyDescent="0.45">
      <c r="B569" t="str">
        <f>_xlfn.IFNA(VLOOKUP(A569,'Personnel List'!A$1:E$1284,5,FALSE),"")</f>
        <v/>
      </c>
      <c r="C569" t="str">
        <f>_xlfn.IFNA(VLOOKUP(A569,'Personnel List'!A$1:E$1284,4,FALSE),"")</f>
        <v/>
      </c>
      <c r="D569" s="2" t="str">
        <f t="shared" ca="1" si="33"/>
        <v/>
      </c>
      <c r="E569" s="2" t="str">
        <f t="shared" si="34"/>
        <v>Onsite</v>
      </c>
      <c r="F569" s="9"/>
      <c r="H569" s="7"/>
      <c r="I569" s="14" t="str">
        <f t="shared" ca="1" si="36"/>
        <v/>
      </c>
      <c r="J569" s="11" t="str">
        <f t="shared" si="35"/>
        <v/>
      </c>
      <c r="K569" s="30"/>
      <c r="L569">
        <v>0</v>
      </c>
      <c r="N569" t="str">
        <f>_xlfn.IFNA(VLOOKUP(A569,'Personnel List'!A$1:F$1284,6,FALSE),"")</f>
        <v/>
      </c>
    </row>
    <row r="570" spans="2:14" ht="15" customHeight="1" x14ac:dyDescent="0.45">
      <c r="B570" t="str">
        <f>_xlfn.IFNA(VLOOKUP(A570,'Personnel List'!A$1:E$1284,5,FALSE),"")</f>
        <v/>
      </c>
      <c r="C570" t="str">
        <f>_xlfn.IFNA(VLOOKUP(A570,'Personnel List'!A$1:E$1284,4,FALSE),"")</f>
        <v/>
      </c>
      <c r="D570" s="2" t="str">
        <f t="shared" ca="1" si="33"/>
        <v/>
      </c>
      <c r="E570" s="2" t="str">
        <f t="shared" si="34"/>
        <v>Onsite</v>
      </c>
      <c r="F570" s="9"/>
      <c r="G570" s="34"/>
      <c r="H570" s="7"/>
      <c r="I570" s="14" t="str">
        <f t="shared" ca="1" si="36"/>
        <v/>
      </c>
      <c r="J570" s="11" t="str">
        <f t="shared" si="35"/>
        <v/>
      </c>
      <c r="K570" s="30"/>
      <c r="L570">
        <v>0</v>
      </c>
      <c r="N570" t="str">
        <f>_xlfn.IFNA(VLOOKUP(A570,'Personnel List'!A$1:F$1284,6,FALSE),"")</f>
        <v/>
      </c>
    </row>
    <row r="571" spans="2:14" ht="15" customHeight="1" x14ac:dyDescent="0.45">
      <c r="B571" t="str">
        <f>_xlfn.IFNA(VLOOKUP(A571,'Personnel List'!A$1:E$1284,5,FALSE),"")</f>
        <v/>
      </c>
      <c r="C571" t="str">
        <f>_xlfn.IFNA(VLOOKUP(A571,'Personnel List'!A$1:E$1284,4,FALSE),"")</f>
        <v/>
      </c>
      <c r="D571" s="2" t="str">
        <f t="shared" ca="1" si="33"/>
        <v/>
      </c>
      <c r="E571" s="2" t="str">
        <f t="shared" si="34"/>
        <v>Onsite</v>
      </c>
      <c r="F571" s="9"/>
      <c r="G571" s="35"/>
      <c r="H571" s="7"/>
      <c r="I571" s="14" t="str">
        <f t="shared" ca="1" si="36"/>
        <v/>
      </c>
      <c r="J571" s="11" t="str">
        <f t="shared" si="35"/>
        <v/>
      </c>
      <c r="K571" s="30"/>
      <c r="L571">
        <v>0</v>
      </c>
      <c r="N571" t="str">
        <f>_xlfn.IFNA(VLOOKUP(A571,'Personnel List'!A$1:F$1284,6,FALSE),"")</f>
        <v/>
      </c>
    </row>
    <row r="572" spans="2:14" ht="15" customHeight="1" x14ac:dyDescent="0.45">
      <c r="B572" t="str">
        <f>_xlfn.IFNA(VLOOKUP(A572,'Personnel List'!A$1:E$1284,5,FALSE),"")</f>
        <v/>
      </c>
      <c r="C572" t="str">
        <f>_xlfn.IFNA(VLOOKUP(A572,'Personnel List'!A$1:E$1284,4,FALSE),"")</f>
        <v/>
      </c>
      <c r="D572" s="2" t="str">
        <f t="shared" ca="1" si="33"/>
        <v/>
      </c>
      <c r="E572" s="2" t="str">
        <f t="shared" si="34"/>
        <v>Onsite</v>
      </c>
      <c r="F572" s="9"/>
      <c r="G572" s="34"/>
      <c r="H572" s="7"/>
      <c r="I572" s="14" t="str">
        <f t="shared" ca="1" si="36"/>
        <v/>
      </c>
      <c r="J572" s="11" t="str">
        <f t="shared" si="35"/>
        <v/>
      </c>
      <c r="K572" s="30"/>
      <c r="L572">
        <v>0</v>
      </c>
      <c r="N572" t="str">
        <f>_xlfn.IFNA(VLOOKUP(A572,'Personnel List'!A$1:F$1284,6,FALSE),"")</f>
        <v/>
      </c>
    </row>
    <row r="573" spans="2:14" ht="15" customHeight="1" x14ac:dyDescent="0.45">
      <c r="B573" t="str">
        <f>_xlfn.IFNA(VLOOKUP(A573,'Personnel List'!A$1:E$1284,5,FALSE),"")</f>
        <v/>
      </c>
      <c r="C573" t="str">
        <f>_xlfn.IFNA(VLOOKUP(A573,'Personnel List'!A$1:E$1284,4,FALSE),"")</f>
        <v/>
      </c>
      <c r="D573" s="2" t="str">
        <f t="shared" ca="1" si="33"/>
        <v/>
      </c>
      <c r="E573" s="2" t="str">
        <f t="shared" si="34"/>
        <v>Onsite</v>
      </c>
      <c r="F573" s="9"/>
      <c r="H573" s="7"/>
      <c r="I573" s="14" t="str">
        <f t="shared" ca="1" si="36"/>
        <v/>
      </c>
      <c r="J573" s="11" t="str">
        <f t="shared" si="35"/>
        <v/>
      </c>
      <c r="K573" s="30"/>
      <c r="L573">
        <v>0</v>
      </c>
      <c r="N573" t="str">
        <f>_xlfn.IFNA(VLOOKUP(A573,'Personnel List'!A$1:F$1284,6,FALSE),"")</f>
        <v/>
      </c>
    </row>
    <row r="574" spans="2:14" ht="15" customHeight="1" x14ac:dyDescent="0.45">
      <c r="B574" t="str">
        <f>_xlfn.IFNA(VLOOKUP(A574,'Personnel List'!A$1:E$1284,5,FALSE),"")</f>
        <v/>
      </c>
      <c r="C574" t="str">
        <f>_xlfn.IFNA(VLOOKUP(A574,'Personnel List'!A$1:E$1284,4,FALSE),"")</f>
        <v/>
      </c>
      <c r="D574" s="2" t="str">
        <f t="shared" ca="1" si="33"/>
        <v/>
      </c>
      <c r="E574" s="2" t="str">
        <f t="shared" si="34"/>
        <v>Onsite</v>
      </c>
      <c r="F574" s="9"/>
      <c r="G574" s="34"/>
      <c r="H574" s="7"/>
      <c r="I574" s="14" t="str">
        <f t="shared" ca="1" si="36"/>
        <v/>
      </c>
      <c r="J574" s="11" t="str">
        <f t="shared" si="35"/>
        <v/>
      </c>
      <c r="K574" s="30"/>
      <c r="L574">
        <v>0</v>
      </c>
      <c r="N574" t="str">
        <f>_xlfn.IFNA(VLOOKUP(A574,'Personnel List'!A$1:F$1284,6,FALSE),"")</f>
        <v/>
      </c>
    </row>
    <row r="575" spans="2:14" ht="15" customHeight="1" x14ac:dyDescent="0.45">
      <c r="B575" t="str">
        <f>_xlfn.IFNA(VLOOKUP(A575,'Personnel List'!A$1:E$1284,5,FALSE),"")</f>
        <v/>
      </c>
      <c r="C575" t="str">
        <f>_xlfn.IFNA(VLOOKUP(A575,'Personnel List'!A$1:E$1284,4,FALSE),"")</f>
        <v/>
      </c>
      <c r="D575" s="2" t="str">
        <f t="shared" ca="1" si="33"/>
        <v/>
      </c>
      <c r="E575" s="2" t="str">
        <f t="shared" si="34"/>
        <v>Onsite</v>
      </c>
      <c r="F575" s="9"/>
      <c r="G575" s="35"/>
      <c r="H575" s="7"/>
      <c r="I575" s="14" t="str">
        <f t="shared" ca="1" si="36"/>
        <v/>
      </c>
      <c r="J575" s="11" t="str">
        <f t="shared" si="35"/>
        <v/>
      </c>
      <c r="K575" s="30"/>
      <c r="L575">
        <v>0</v>
      </c>
      <c r="N575" t="str">
        <f>_xlfn.IFNA(VLOOKUP(A575,'Personnel List'!A$1:F$1284,6,FALSE),"")</f>
        <v/>
      </c>
    </row>
    <row r="576" spans="2:14" ht="15" customHeight="1" x14ac:dyDescent="0.45">
      <c r="B576" t="str">
        <f>_xlfn.IFNA(VLOOKUP(A576,'Personnel List'!A$1:E$1284,5,FALSE),"")</f>
        <v/>
      </c>
      <c r="C576" t="str">
        <f>_xlfn.IFNA(VLOOKUP(A576,'Personnel List'!A$1:E$1284,4,FALSE),"")</f>
        <v/>
      </c>
      <c r="D576" s="2" t="str">
        <f t="shared" ca="1" si="33"/>
        <v/>
      </c>
      <c r="E576" s="2" t="str">
        <f t="shared" si="34"/>
        <v>Onsite</v>
      </c>
      <c r="F576" s="9"/>
      <c r="G576" s="34"/>
      <c r="H576" s="7"/>
      <c r="I576" s="14" t="str">
        <f t="shared" ca="1" si="36"/>
        <v/>
      </c>
      <c r="J576" s="11" t="str">
        <f t="shared" si="35"/>
        <v/>
      </c>
      <c r="K576" s="30"/>
      <c r="L576">
        <v>0</v>
      </c>
      <c r="N576" t="str">
        <f>_xlfn.IFNA(VLOOKUP(A576,'Personnel List'!A$1:F$1284,6,FALSE),"")</f>
        <v/>
      </c>
    </row>
    <row r="577" spans="2:14" ht="15" customHeight="1" x14ac:dyDescent="0.45">
      <c r="B577" t="str">
        <f>_xlfn.IFNA(VLOOKUP(A577,'Personnel List'!A$1:E$1284,5,FALSE),"")</f>
        <v/>
      </c>
      <c r="C577" t="str">
        <f>_xlfn.IFNA(VLOOKUP(A577,'Personnel List'!A$1:E$1284,4,FALSE),"")</f>
        <v/>
      </c>
      <c r="D577" s="2" t="str">
        <f t="shared" ca="1" si="33"/>
        <v/>
      </c>
      <c r="E577" s="2" t="str">
        <f t="shared" si="34"/>
        <v>Onsite</v>
      </c>
      <c r="F577" s="9"/>
      <c r="G577" s="35"/>
      <c r="H577" s="7"/>
      <c r="I577" s="14" t="str">
        <f t="shared" ca="1" si="36"/>
        <v/>
      </c>
      <c r="J577" s="11" t="str">
        <f t="shared" si="35"/>
        <v/>
      </c>
      <c r="K577" s="30"/>
      <c r="L577">
        <v>0</v>
      </c>
      <c r="N577" t="str">
        <f>_xlfn.IFNA(VLOOKUP(A577,'Personnel List'!A$1:F$1284,6,FALSE),"")</f>
        <v/>
      </c>
    </row>
    <row r="578" spans="2:14" ht="15" customHeight="1" x14ac:dyDescent="0.45">
      <c r="B578" t="str">
        <f>_xlfn.IFNA(VLOOKUP(A578,'Personnel List'!A$1:E$1284,5,FALSE),"")</f>
        <v/>
      </c>
      <c r="C578" t="str">
        <f>_xlfn.IFNA(VLOOKUP(A578,'Personnel List'!A$1:E$1284,4,FALSE),"")</f>
        <v/>
      </c>
      <c r="D578" s="2" t="str">
        <f t="shared" ca="1" si="33"/>
        <v/>
      </c>
      <c r="E578" s="2" t="str">
        <f t="shared" si="34"/>
        <v>Onsite</v>
      </c>
      <c r="F578" s="9"/>
      <c r="G578" s="34"/>
      <c r="H578" s="7"/>
      <c r="I578" s="14" t="str">
        <f t="shared" ca="1" si="36"/>
        <v/>
      </c>
      <c r="J578" s="11" t="str">
        <f t="shared" si="35"/>
        <v/>
      </c>
      <c r="K578" s="30"/>
      <c r="L578">
        <v>0</v>
      </c>
      <c r="N578" t="str">
        <f>_xlfn.IFNA(VLOOKUP(A578,'Personnel List'!A$1:F$1284,6,FALSE),"")</f>
        <v/>
      </c>
    </row>
    <row r="579" spans="2:14" ht="15" customHeight="1" x14ac:dyDescent="0.45">
      <c r="B579" t="str">
        <f>_xlfn.IFNA(VLOOKUP(A579,'Personnel List'!A$1:E$1284,5,FALSE),"")</f>
        <v/>
      </c>
      <c r="C579" t="str">
        <f>_xlfn.IFNA(VLOOKUP(A579,'Personnel List'!A$1:E$1284,4,FALSE),"")</f>
        <v/>
      </c>
      <c r="D579" s="2" t="str">
        <f t="shared" ref="D579:D642" ca="1" si="37">IF(A579&lt;&gt;"",IF(D579&lt;&gt;"",D579,NOW()),"")</f>
        <v/>
      </c>
      <c r="E579" s="2" t="str">
        <f t="shared" ref="E579:E642" si="38">IFERROR(VLOOKUP(A579,G:I,3,FALSE),"Onsite")</f>
        <v>Onsite</v>
      </c>
      <c r="F579" s="9"/>
      <c r="H579" s="7"/>
      <c r="I579" s="14" t="str">
        <f t="shared" ca="1" si="36"/>
        <v/>
      </c>
      <c r="J579" s="11" t="str">
        <f t="shared" ref="J579:J642" si="39">SUBSTITUTE(A579,"NC","")</f>
        <v/>
      </c>
      <c r="K579" s="30"/>
      <c r="L579">
        <v>0</v>
      </c>
      <c r="N579" t="str">
        <f>_xlfn.IFNA(VLOOKUP(A579,'Personnel List'!A$1:F$1284,6,FALSE),"")</f>
        <v/>
      </c>
    </row>
    <row r="580" spans="2:14" ht="15" customHeight="1" x14ac:dyDescent="0.45">
      <c r="B580" t="str">
        <f>_xlfn.IFNA(VLOOKUP(A580,'Personnel List'!A$1:E$1284,5,FALSE),"")</f>
        <v/>
      </c>
      <c r="C580" t="str">
        <f>_xlfn.IFNA(VLOOKUP(A580,'Personnel List'!A$1:E$1284,4,FALSE),"")</f>
        <v/>
      </c>
      <c r="D580" s="2" t="str">
        <f t="shared" ca="1" si="37"/>
        <v/>
      </c>
      <c r="E580" s="2" t="str">
        <f t="shared" si="38"/>
        <v>Onsite</v>
      </c>
      <c r="F580" s="9"/>
      <c r="G580" s="34"/>
      <c r="H580" s="7"/>
      <c r="I580" s="14" t="str">
        <f t="shared" ca="1" si="36"/>
        <v/>
      </c>
      <c r="J580" s="11" t="str">
        <f t="shared" si="39"/>
        <v/>
      </c>
      <c r="K580" s="30"/>
      <c r="L580">
        <v>0</v>
      </c>
      <c r="N580" t="str">
        <f>_xlfn.IFNA(VLOOKUP(A580,'Personnel List'!A$1:F$1284,6,FALSE),"")</f>
        <v/>
      </c>
    </row>
    <row r="581" spans="2:14" ht="15" customHeight="1" x14ac:dyDescent="0.45">
      <c r="B581" t="str">
        <f>_xlfn.IFNA(VLOOKUP(A581,'Personnel List'!A$1:E$1284,5,FALSE),"")</f>
        <v/>
      </c>
      <c r="C581" t="str">
        <f>_xlfn.IFNA(VLOOKUP(A581,'Personnel List'!A$1:E$1284,4,FALSE),"")</f>
        <v/>
      </c>
      <c r="D581" s="2" t="str">
        <f t="shared" ca="1" si="37"/>
        <v/>
      </c>
      <c r="E581" s="2" t="str">
        <f t="shared" si="38"/>
        <v>Onsite</v>
      </c>
      <c r="F581" s="9"/>
      <c r="G581" s="35"/>
      <c r="H581" s="7"/>
      <c r="I581" s="14" t="str">
        <f t="shared" ca="1" si="36"/>
        <v/>
      </c>
      <c r="J581" s="11" t="str">
        <f t="shared" si="39"/>
        <v/>
      </c>
      <c r="K581" s="30"/>
      <c r="L581">
        <v>0</v>
      </c>
      <c r="N581" t="str">
        <f>_xlfn.IFNA(VLOOKUP(A581,'Personnel List'!A$1:F$1284,6,FALSE),"")</f>
        <v/>
      </c>
    </row>
    <row r="582" spans="2:14" ht="15" customHeight="1" x14ac:dyDescent="0.45">
      <c r="B582" t="str">
        <f>_xlfn.IFNA(VLOOKUP(A582,'Personnel List'!A$1:E$1284,5,FALSE),"")</f>
        <v/>
      </c>
      <c r="C582" t="str">
        <f>_xlfn.IFNA(VLOOKUP(A582,'Personnel List'!A$1:E$1284,4,FALSE),"")</f>
        <v/>
      </c>
      <c r="D582" s="2" t="str">
        <f t="shared" ca="1" si="37"/>
        <v/>
      </c>
      <c r="E582" s="2" t="str">
        <f t="shared" si="38"/>
        <v>Onsite</v>
      </c>
      <c r="F582" s="9"/>
      <c r="G582" s="34"/>
      <c r="H582" s="7"/>
      <c r="I582" s="14" t="str">
        <f t="shared" ca="1" si="36"/>
        <v/>
      </c>
      <c r="J582" s="11" t="str">
        <f t="shared" si="39"/>
        <v/>
      </c>
      <c r="K582" s="30"/>
      <c r="L582">
        <v>0</v>
      </c>
      <c r="N582" t="str">
        <f>_xlfn.IFNA(VLOOKUP(A582,'Personnel List'!A$1:F$1284,6,FALSE),"")</f>
        <v/>
      </c>
    </row>
    <row r="583" spans="2:14" ht="15" customHeight="1" x14ac:dyDescent="0.45">
      <c r="B583" t="str">
        <f>_xlfn.IFNA(VLOOKUP(A583,'Personnel List'!A$1:E$1284,5,FALSE),"")</f>
        <v/>
      </c>
      <c r="C583" t="str">
        <f>_xlfn.IFNA(VLOOKUP(A583,'Personnel List'!A$1:E$1284,4,FALSE),"")</f>
        <v/>
      </c>
      <c r="D583" s="2" t="str">
        <f t="shared" ca="1" si="37"/>
        <v/>
      </c>
      <c r="E583" s="2" t="str">
        <f t="shared" si="38"/>
        <v>Onsite</v>
      </c>
      <c r="F583" s="9"/>
      <c r="H583" s="7"/>
      <c r="I583" s="14" t="str">
        <f t="shared" ca="1" si="36"/>
        <v/>
      </c>
      <c r="J583" s="11" t="str">
        <f t="shared" si="39"/>
        <v/>
      </c>
      <c r="K583" s="30"/>
      <c r="L583">
        <v>0</v>
      </c>
      <c r="N583" t="str">
        <f>_xlfn.IFNA(VLOOKUP(A583,'Personnel List'!A$1:F$1284,6,FALSE),"")</f>
        <v/>
      </c>
    </row>
    <row r="584" spans="2:14" ht="15" customHeight="1" x14ac:dyDescent="0.45">
      <c r="B584" t="str">
        <f>_xlfn.IFNA(VLOOKUP(A584,'Personnel List'!A$1:E$1284,5,FALSE),"")</f>
        <v/>
      </c>
      <c r="C584" t="str">
        <f>_xlfn.IFNA(VLOOKUP(A584,'Personnel List'!A$1:E$1284,4,FALSE),"")</f>
        <v/>
      </c>
      <c r="D584" s="2" t="str">
        <f t="shared" ca="1" si="37"/>
        <v/>
      </c>
      <c r="E584" s="2" t="str">
        <f t="shared" si="38"/>
        <v>Onsite</v>
      </c>
      <c r="F584" s="9"/>
      <c r="G584" s="34"/>
      <c r="H584" s="7"/>
      <c r="I584" s="14" t="str">
        <f t="shared" ca="1" si="36"/>
        <v/>
      </c>
      <c r="J584" s="11" t="str">
        <f t="shared" si="39"/>
        <v/>
      </c>
      <c r="K584" s="30"/>
      <c r="L584">
        <v>0</v>
      </c>
      <c r="N584" t="str">
        <f>_xlfn.IFNA(VLOOKUP(A584,'Personnel List'!A$1:F$1284,6,FALSE),"")</f>
        <v/>
      </c>
    </row>
    <row r="585" spans="2:14" ht="15" customHeight="1" x14ac:dyDescent="0.45">
      <c r="B585" t="str">
        <f>_xlfn.IFNA(VLOOKUP(A585,'Personnel List'!A$1:E$1284,5,FALSE),"")</f>
        <v/>
      </c>
      <c r="C585" t="str">
        <f>_xlfn.IFNA(VLOOKUP(A585,'Personnel List'!A$1:E$1284,4,FALSE),"")</f>
        <v/>
      </c>
      <c r="D585" s="2" t="str">
        <f t="shared" ca="1" si="37"/>
        <v/>
      </c>
      <c r="E585" s="2" t="str">
        <f t="shared" si="38"/>
        <v>Onsite</v>
      </c>
      <c r="F585" s="9"/>
      <c r="G585" s="35"/>
      <c r="H585" s="7"/>
      <c r="I585" s="14" t="str">
        <f t="shared" ca="1" si="36"/>
        <v/>
      </c>
      <c r="J585" s="11" t="str">
        <f t="shared" si="39"/>
        <v/>
      </c>
      <c r="K585" s="30"/>
      <c r="L585">
        <v>0</v>
      </c>
      <c r="N585" t="str">
        <f>_xlfn.IFNA(VLOOKUP(A585,'Personnel List'!A$1:F$1284,6,FALSE),"")</f>
        <v/>
      </c>
    </row>
    <row r="586" spans="2:14" ht="15" customHeight="1" x14ac:dyDescent="0.45">
      <c r="B586" t="str">
        <f>_xlfn.IFNA(VLOOKUP(A586,'Personnel List'!A$1:E$1284,5,FALSE),"")</f>
        <v/>
      </c>
      <c r="C586" t="str">
        <f>_xlfn.IFNA(VLOOKUP(A586,'Personnel List'!A$1:E$1284,4,FALSE),"")</f>
        <v/>
      </c>
      <c r="D586" s="2" t="str">
        <f t="shared" ca="1" si="37"/>
        <v/>
      </c>
      <c r="E586" s="2" t="str">
        <f t="shared" si="38"/>
        <v>Onsite</v>
      </c>
      <c r="F586" s="9"/>
      <c r="G586" s="34"/>
      <c r="H586" s="7"/>
      <c r="I586" s="14" t="str">
        <f t="shared" ca="1" si="36"/>
        <v/>
      </c>
      <c r="J586" s="11" t="str">
        <f t="shared" si="39"/>
        <v/>
      </c>
      <c r="K586" s="30"/>
      <c r="L586">
        <v>0</v>
      </c>
      <c r="N586" t="str">
        <f>_xlfn.IFNA(VLOOKUP(A586,'Personnel List'!A$1:F$1284,6,FALSE),"")</f>
        <v/>
      </c>
    </row>
    <row r="587" spans="2:14" ht="15" customHeight="1" x14ac:dyDescent="0.45">
      <c r="B587" t="str">
        <f>_xlfn.IFNA(VLOOKUP(A587,'Personnel List'!A$1:E$1284,5,FALSE),"")</f>
        <v/>
      </c>
      <c r="C587" t="str">
        <f>_xlfn.IFNA(VLOOKUP(A587,'Personnel List'!A$1:E$1284,4,FALSE),"")</f>
        <v/>
      </c>
      <c r="D587" s="2" t="str">
        <f t="shared" ca="1" si="37"/>
        <v/>
      </c>
      <c r="E587" s="2" t="str">
        <f t="shared" si="38"/>
        <v>Onsite</v>
      </c>
      <c r="F587" s="9"/>
      <c r="H587" s="7"/>
      <c r="I587" s="14" t="str">
        <f t="shared" ca="1" si="36"/>
        <v/>
      </c>
      <c r="J587" s="11" t="str">
        <f t="shared" si="39"/>
        <v/>
      </c>
      <c r="K587" s="30"/>
      <c r="L587">
        <v>0</v>
      </c>
      <c r="N587" t="str">
        <f>_xlfn.IFNA(VLOOKUP(A587,'Personnel List'!A$1:F$1284,6,FALSE),"")</f>
        <v/>
      </c>
    </row>
    <row r="588" spans="2:14" ht="15" customHeight="1" x14ac:dyDescent="0.45">
      <c r="B588" t="str">
        <f>_xlfn.IFNA(VLOOKUP(A588,'Personnel List'!A$1:E$1284,5,FALSE),"")</f>
        <v/>
      </c>
      <c r="C588" t="str">
        <f>_xlfn.IFNA(VLOOKUP(A588,'Personnel List'!A$1:E$1284,4,FALSE),"")</f>
        <v/>
      </c>
      <c r="D588" s="2" t="str">
        <f t="shared" ca="1" si="37"/>
        <v/>
      </c>
      <c r="E588" s="2" t="str">
        <f t="shared" si="38"/>
        <v>Onsite</v>
      </c>
      <c r="F588" s="9"/>
      <c r="G588" s="34"/>
      <c r="H588" s="7"/>
      <c r="I588" s="14" t="str">
        <f t="shared" ca="1" si="36"/>
        <v/>
      </c>
      <c r="J588" s="11" t="str">
        <f t="shared" si="39"/>
        <v/>
      </c>
      <c r="K588" s="30"/>
      <c r="L588">
        <v>0</v>
      </c>
      <c r="N588" t="str">
        <f>_xlfn.IFNA(VLOOKUP(A588,'Personnel List'!A$1:F$1284,6,FALSE),"")</f>
        <v/>
      </c>
    </row>
    <row r="589" spans="2:14" ht="15" customHeight="1" x14ac:dyDescent="0.45">
      <c r="B589" t="str">
        <f>_xlfn.IFNA(VLOOKUP(A589,'Personnel List'!A$1:E$1284,5,FALSE),"")</f>
        <v/>
      </c>
      <c r="C589" t="str">
        <f>_xlfn.IFNA(VLOOKUP(A589,'Personnel List'!A$1:E$1284,4,FALSE),"")</f>
        <v/>
      </c>
      <c r="D589" s="2" t="str">
        <f t="shared" ca="1" si="37"/>
        <v/>
      </c>
      <c r="E589" s="2" t="str">
        <f t="shared" si="38"/>
        <v>Onsite</v>
      </c>
      <c r="F589" s="9"/>
      <c r="G589" s="35"/>
      <c r="H589" s="7"/>
      <c r="I589" s="14" t="str">
        <f t="shared" ca="1" si="36"/>
        <v/>
      </c>
      <c r="J589" s="11" t="str">
        <f t="shared" si="39"/>
        <v/>
      </c>
      <c r="K589" s="30"/>
      <c r="L589">
        <v>0</v>
      </c>
      <c r="N589" t="str">
        <f>_xlfn.IFNA(VLOOKUP(A589,'Personnel List'!A$1:F$1284,6,FALSE),"")</f>
        <v/>
      </c>
    </row>
    <row r="590" spans="2:14" ht="15" customHeight="1" x14ac:dyDescent="0.45">
      <c r="B590" t="str">
        <f>_xlfn.IFNA(VLOOKUP(A590,'Personnel List'!A$1:E$1284,5,FALSE),"")</f>
        <v/>
      </c>
      <c r="C590" t="str">
        <f>_xlfn.IFNA(VLOOKUP(A590,'Personnel List'!A$1:E$1284,4,FALSE),"")</f>
        <v/>
      </c>
      <c r="D590" s="2" t="str">
        <f t="shared" ca="1" si="37"/>
        <v/>
      </c>
      <c r="E590" s="2" t="str">
        <f t="shared" si="38"/>
        <v>Onsite</v>
      </c>
      <c r="F590" s="9"/>
      <c r="G590" s="34"/>
      <c r="H590" s="7"/>
      <c r="I590" s="14" t="str">
        <f t="shared" ca="1" si="36"/>
        <v/>
      </c>
      <c r="J590" s="11" t="str">
        <f t="shared" si="39"/>
        <v/>
      </c>
      <c r="K590" s="30"/>
      <c r="L590">
        <v>0</v>
      </c>
      <c r="N590" t="str">
        <f>_xlfn.IFNA(VLOOKUP(A590,'Personnel List'!A$1:F$1284,6,FALSE),"")</f>
        <v/>
      </c>
    </row>
    <row r="591" spans="2:14" ht="15" customHeight="1" x14ac:dyDescent="0.45">
      <c r="B591" t="str">
        <f>_xlfn.IFNA(VLOOKUP(A591,'Personnel List'!A$1:E$1284,5,FALSE),"")</f>
        <v/>
      </c>
      <c r="C591" t="str">
        <f>_xlfn.IFNA(VLOOKUP(A591,'Personnel List'!A$1:E$1284,4,FALSE),"")</f>
        <v/>
      </c>
      <c r="D591" s="2" t="str">
        <f t="shared" ca="1" si="37"/>
        <v/>
      </c>
      <c r="E591" s="2" t="str">
        <f t="shared" si="38"/>
        <v>Onsite</v>
      </c>
      <c r="F591" s="9"/>
      <c r="G591" s="35"/>
      <c r="H591" s="7"/>
      <c r="I591" s="14" t="str">
        <f t="shared" ca="1" si="36"/>
        <v/>
      </c>
      <c r="J591" s="11" t="str">
        <f t="shared" si="39"/>
        <v/>
      </c>
      <c r="K591" s="30"/>
      <c r="L591">
        <v>0</v>
      </c>
      <c r="N591" t="str">
        <f>_xlfn.IFNA(VLOOKUP(A591,'Personnel List'!A$1:F$1284,6,FALSE),"")</f>
        <v/>
      </c>
    </row>
    <row r="592" spans="2:14" ht="15" customHeight="1" x14ac:dyDescent="0.45">
      <c r="B592" t="str">
        <f>_xlfn.IFNA(VLOOKUP(A592,'Personnel List'!A$1:E$1284,5,FALSE),"")</f>
        <v/>
      </c>
      <c r="C592" t="str">
        <f>_xlfn.IFNA(VLOOKUP(A592,'Personnel List'!A$1:E$1284,4,FALSE),"")</f>
        <v/>
      </c>
      <c r="D592" s="2" t="str">
        <f t="shared" ca="1" si="37"/>
        <v/>
      </c>
      <c r="E592" s="2" t="str">
        <f t="shared" si="38"/>
        <v>Onsite</v>
      </c>
      <c r="F592" s="9"/>
      <c r="G592" s="34"/>
      <c r="H592" s="7"/>
      <c r="I592" s="14" t="str">
        <f t="shared" ca="1" si="36"/>
        <v/>
      </c>
      <c r="J592" s="11" t="str">
        <f t="shared" si="39"/>
        <v/>
      </c>
      <c r="K592" s="30"/>
      <c r="L592">
        <v>0</v>
      </c>
      <c r="N592" t="str">
        <f>_xlfn.IFNA(VLOOKUP(A592,'Personnel List'!A$1:F$1284,6,FALSE),"")</f>
        <v/>
      </c>
    </row>
    <row r="593" spans="2:14" ht="15" customHeight="1" x14ac:dyDescent="0.45">
      <c r="B593" t="str">
        <f>_xlfn.IFNA(VLOOKUP(A593,'Personnel List'!A$1:E$1284,5,FALSE),"")</f>
        <v/>
      </c>
      <c r="C593" t="str">
        <f>_xlfn.IFNA(VLOOKUP(A593,'Personnel List'!A$1:E$1284,4,FALSE),"")</f>
        <v/>
      </c>
      <c r="D593" s="2" t="str">
        <f t="shared" ca="1" si="37"/>
        <v/>
      </c>
      <c r="E593" s="2" t="str">
        <f t="shared" si="38"/>
        <v>Onsite</v>
      </c>
      <c r="F593" s="9"/>
      <c r="H593" s="7"/>
      <c r="I593" s="14" t="str">
        <f t="shared" ca="1" si="36"/>
        <v/>
      </c>
      <c r="J593" s="11" t="str">
        <f t="shared" si="39"/>
        <v/>
      </c>
      <c r="K593" s="30"/>
      <c r="L593">
        <v>0</v>
      </c>
      <c r="N593" t="str">
        <f>_xlfn.IFNA(VLOOKUP(A593,'Personnel List'!A$1:F$1284,6,FALSE),"")</f>
        <v/>
      </c>
    </row>
    <row r="594" spans="2:14" ht="15" customHeight="1" x14ac:dyDescent="0.45">
      <c r="B594" t="str">
        <f>_xlfn.IFNA(VLOOKUP(A594,'Personnel List'!A$1:E$1284,5,FALSE),"")</f>
        <v/>
      </c>
      <c r="C594" t="str">
        <f>_xlfn.IFNA(VLOOKUP(A594,'Personnel List'!A$1:E$1284,4,FALSE),"")</f>
        <v/>
      </c>
      <c r="D594" s="2" t="str">
        <f t="shared" ca="1" si="37"/>
        <v/>
      </c>
      <c r="E594" s="2" t="str">
        <f t="shared" si="38"/>
        <v>Onsite</v>
      </c>
      <c r="F594" s="9"/>
      <c r="G594" s="34"/>
      <c r="H594" s="7"/>
      <c r="I594" s="14" t="str">
        <f t="shared" ca="1" si="36"/>
        <v/>
      </c>
      <c r="J594" s="11" t="str">
        <f t="shared" si="39"/>
        <v/>
      </c>
      <c r="K594" s="30"/>
      <c r="L594">
        <v>0</v>
      </c>
      <c r="N594" t="str">
        <f>_xlfn.IFNA(VLOOKUP(A594,'Personnel List'!A$1:F$1284,6,FALSE),"")</f>
        <v/>
      </c>
    </row>
    <row r="595" spans="2:14" ht="15" customHeight="1" x14ac:dyDescent="0.45">
      <c r="B595" t="str">
        <f>_xlfn.IFNA(VLOOKUP(A595,'Personnel List'!A$1:E$1284,5,FALSE),"")</f>
        <v/>
      </c>
      <c r="C595" t="str">
        <f>_xlfn.IFNA(VLOOKUP(A595,'Personnel List'!A$1:E$1284,4,FALSE),"")</f>
        <v/>
      </c>
      <c r="D595" s="2" t="str">
        <f t="shared" ca="1" si="37"/>
        <v/>
      </c>
      <c r="E595" s="2" t="str">
        <f t="shared" si="38"/>
        <v>Onsite</v>
      </c>
      <c r="F595" s="9"/>
      <c r="G595" s="35"/>
      <c r="H595" s="7"/>
      <c r="I595" s="14" t="str">
        <f t="shared" ca="1" si="36"/>
        <v/>
      </c>
      <c r="J595" s="11" t="str">
        <f t="shared" si="39"/>
        <v/>
      </c>
      <c r="K595" s="30"/>
      <c r="L595">
        <v>0</v>
      </c>
      <c r="N595" t="str">
        <f>_xlfn.IFNA(VLOOKUP(A595,'Personnel List'!A$1:F$1284,6,FALSE),"")</f>
        <v/>
      </c>
    </row>
    <row r="596" spans="2:14" ht="15" customHeight="1" x14ac:dyDescent="0.45">
      <c r="B596" t="str">
        <f>_xlfn.IFNA(VLOOKUP(A596,'Personnel List'!A$1:E$1284,5,FALSE),"")</f>
        <v/>
      </c>
      <c r="C596" t="str">
        <f>_xlfn.IFNA(VLOOKUP(A596,'Personnel List'!A$1:E$1284,4,FALSE),"")</f>
        <v/>
      </c>
      <c r="D596" s="2" t="str">
        <f t="shared" ca="1" si="37"/>
        <v/>
      </c>
      <c r="E596" s="2" t="str">
        <f t="shared" si="38"/>
        <v>Onsite</v>
      </c>
      <c r="F596" s="9"/>
      <c r="G596" s="34"/>
      <c r="H596" s="7"/>
      <c r="I596" s="14" t="str">
        <f t="shared" ca="1" si="36"/>
        <v/>
      </c>
      <c r="J596" s="11" t="str">
        <f t="shared" si="39"/>
        <v/>
      </c>
      <c r="K596" s="30"/>
      <c r="L596">
        <v>0</v>
      </c>
      <c r="N596" t="str">
        <f>_xlfn.IFNA(VLOOKUP(A596,'Personnel List'!A$1:F$1284,6,FALSE),"")</f>
        <v/>
      </c>
    </row>
    <row r="597" spans="2:14" ht="15" customHeight="1" x14ac:dyDescent="0.45">
      <c r="B597" t="str">
        <f>_xlfn.IFNA(VLOOKUP(A597,'Personnel List'!A$1:E$1284,5,FALSE),"")</f>
        <v/>
      </c>
      <c r="C597" t="str">
        <f>_xlfn.IFNA(VLOOKUP(A597,'Personnel List'!A$1:E$1284,4,FALSE),"")</f>
        <v/>
      </c>
      <c r="D597" s="2" t="str">
        <f t="shared" ca="1" si="37"/>
        <v/>
      </c>
      <c r="E597" s="2" t="str">
        <f t="shared" si="38"/>
        <v>Onsite</v>
      </c>
      <c r="F597" s="9"/>
      <c r="H597" s="7"/>
      <c r="I597" s="14" t="str">
        <f t="shared" ca="1" si="36"/>
        <v/>
      </c>
      <c r="J597" s="11" t="str">
        <f t="shared" si="39"/>
        <v/>
      </c>
      <c r="K597" s="30"/>
      <c r="L597">
        <v>0</v>
      </c>
      <c r="N597" t="str">
        <f>_xlfn.IFNA(VLOOKUP(A597,'Personnel List'!A$1:F$1284,6,FALSE),"")</f>
        <v/>
      </c>
    </row>
    <row r="598" spans="2:14" ht="15" customHeight="1" x14ac:dyDescent="0.45">
      <c r="B598" t="str">
        <f>_xlfn.IFNA(VLOOKUP(A598,'Personnel List'!A$1:E$1284,5,FALSE),"")</f>
        <v/>
      </c>
      <c r="C598" t="str">
        <f>_xlfn.IFNA(VLOOKUP(A598,'Personnel List'!A$1:E$1284,4,FALSE),"")</f>
        <v/>
      </c>
      <c r="D598" s="2" t="str">
        <f t="shared" ca="1" si="37"/>
        <v/>
      </c>
      <c r="E598" s="2" t="str">
        <f t="shared" si="38"/>
        <v>Onsite</v>
      </c>
      <c r="F598" s="9"/>
      <c r="G598" s="34"/>
      <c r="H598" s="7"/>
      <c r="I598" s="14" t="str">
        <f t="shared" ca="1" si="36"/>
        <v/>
      </c>
      <c r="J598" s="11" t="str">
        <f t="shared" si="39"/>
        <v/>
      </c>
      <c r="K598" s="30"/>
      <c r="L598">
        <v>0</v>
      </c>
      <c r="N598" t="str">
        <f>_xlfn.IFNA(VLOOKUP(A598,'Personnel List'!A$1:F$1284,6,FALSE),"")</f>
        <v/>
      </c>
    </row>
    <row r="599" spans="2:14" ht="15" customHeight="1" x14ac:dyDescent="0.45">
      <c r="B599" t="str">
        <f>_xlfn.IFNA(VLOOKUP(A599,'Personnel List'!A$1:E$1284,5,FALSE),"")</f>
        <v/>
      </c>
      <c r="C599" t="str">
        <f>_xlfn.IFNA(VLOOKUP(A599,'Personnel List'!A$1:E$1284,4,FALSE),"")</f>
        <v/>
      </c>
      <c r="D599" s="2" t="str">
        <f t="shared" ca="1" si="37"/>
        <v/>
      </c>
      <c r="E599" s="2" t="str">
        <f t="shared" si="38"/>
        <v>Onsite</v>
      </c>
      <c r="F599" s="9"/>
      <c r="G599" s="35"/>
      <c r="H599" s="7"/>
      <c r="I599" s="14" t="str">
        <f t="shared" ca="1" si="36"/>
        <v/>
      </c>
      <c r="J599" s="11" t="str">
        <f t="shared" si="39"/>
        <v/>
      </c>
      <c r="K599" s="30"/>
      <c r="L599">
        <v>0</v>
      </c>
      <c r="N599" t="str">
        <f>_xlfn.IFNA(VLOOKUP(A599,'Personnel List'!A$1:F$1284,6,FALSE),"")</f>
        <v/>
      </c>
    </row>
    <row r="600" spans="2:14" ht="15" customHeight="1" x14ac:dyDescent="0.45">
      <c r="B600" t="str">
        <f>_xlfn.IFNA(VLOOKUP(A600,'Personnel List'!A$1:E$1284,5,FALSE),"")</f>
        <v/>
      </c>
      <c r="C600" t="str">
        <f>_xlfn.IFNA(VLOOKUP(A600,'Personnel List'!A$1:E$1284,4,FALSE),"")</f>
        <v/>
      </c>
      <c r="D600" s="2" t="str">
        <f t="shared" ca="1" si="37"/>
        <v/>
      </c>
      <c r="E600" s="2" t="str">
        <f t="shared" si="38"/>
        <v>Onsite</v>
      </c>
      <c r="F600" s="9"/>
      <c r="G600" s="34"/>
      <c r="H600" s="7"/>
      <c r="I600" s="14" t="str">
        <f t="shared" ca="1" si="36"/>
        <v/>
      </c>
      <c r="J600" s="11" t="str">
        <f t="shared" si="39"/>
        <v/>
      </c>
      <c r="K600" s="30"/>
      <c r="L600">
        <v>0</v>
      </c>
      <c r="N600" t="str">
        <f>_xlfn.IFNA(VLOOKUP(A600,'Personnel List'!A$1:F$1284,6,FALSE),"")</f>
        <v/>
      </c>
    </row>
    <row r="601" spans="2:14" ht="15" customHeight="1" x14ac:dyDescent="0.45">
      <c r="B601" t="str">
        <f>_xlfn.IFNA(VLOOKUP(A601,'Personnel List'!A$1:E$1284,5,FALSE),"")</f>
        <v/>
      </c>
      <c r="C601" t="str">
        <f>_xlfn.IFNA(VLOOKUP(A601,'Personnel List'!A$1:E$1284,4,FALSE),"")</f>
        <v/>
      </c>
      <c r="D601" s="2" t="str">
        <f t="shared" ca="1" si="37"/>
        <v/>
      </c>
      <c r="E601" s="2" t="str">
        <f t="shared" si="38"/>
        <v>Onsite</v>
      </c>
      <c r="F601" s="9"/>
      <c r="G601" s="35"/>
      <c r="H601" s="7"/>
      <c r="I601" s="14" t="str">
        <f t="shared" ca="1" si="36"/>
        <v/>
      </c>
      <c r="J601" s="11" t="str">
        <f t="shared" si="39"/>
        <v/>
      </c>
      <c r="K601" s="30"/>
      <c r="L601">
        <v>0</v>
      </c>
      <c r="N601" t="str">
        <f>_xlfn.IFNA(VLOOKUP(A601,'Personnel List'!A$1:F$1284,6,FALSE),"")</f>
        <v/>
      </c>
    </row>
    <row r="602" spans="2:14" ht="15" customHeight="1" x14ac:dyDescent="0.45">
      <c r="B602" t="str">
        <f>_xlfn.IFNA(VLOOKUP(A602,'Personnel List'!A$1:E$1284,5,FALSE),"")</f>
        <v/>
      </c>
      <c r="C602" t="str">
        <f>_xlfn.IFNA(VLOOKUP(A602,'Personnel List'!A$1:E$1284,4,FALSE),"")</f>
        <v/>
      </c>
      <c r="D602" s="2" t="str">
        <f t="shared" ca="1" si="37"/>
        <v/>
      </c>
      <c r="E602" s="2" t="str">
        <f t="shared" si="38"/>
        <v>Onsite</v>
      </c>
      <c r="F602" s="9"/>
      <c r="G602" s="34"/>
      <c r="H602" s="7"/>
      <c r="I602" s="14" t="str">
        <f t="shared" ca="1" si="36"/>
        <v/>
      </c>
      <c r="J602" s="11" t="str">
        <f t="shared" si="39"/>
        <v/>
      </c>
      <c r="K602" s="30"/>
      <c r="L602">
        <v>0</v>
      </c>
      <c r="N602" t="str">
        <f>_xlfn.IFNA(VLOOKUP(A602,'Personnel List'!A$1:F$1284,6,FALSE),"")</f>
        <v/>
      </c>
    </row>
    <row r="603" spans="2:14" ht="15" customHeight="1" x14ac:dyDescent="0.45">
      <c r="B603" t="str">
        <f>_xlfn.IFNA(VLOOKUP(A603,'Personnel List'!A$1:E$1284,5,FALSE),"")</f>
        <v/>
      </c>
      <c r="C603" t="str">
        <f>_xlfn.IFNA(VLOOKUP(A603,'Personnel List'!A$1:E$1284,4,FALSE),"")</f>
        <v/>
      </c>
      <c r="D603" s="2" t="str">
        <f t="shared" ca="1" si="37"/>
        <v/>
      </c>
      <c r="E603" s="2" t="str">
        <f t="shared" si="38"/>
        <v>Onsite</v>
      </c>
      <c r="F603" s="9"/>
      <c r="H603" s="7"/>
      <c r="I603" s="14" t="str">
        <f t="shared" ca="1" si="36"/>
        <v/>
      </c>
      <c r="J603" s="11" t="str">
        <f t="shared" si="39"/>
        <v/>
      </c>
      <c r="K603" s="30"/>
      <c r="L603">
        <v>0</v>
      </c>
      <c r="N603" t="str">
        <f>_xlfn.IFNA(VLOOKUP(A603,'Personnel List'!A$1:F$1284,6,FALSE),"")</f>
        <v/>
      </c>
    </row>
    <row r="604" spans="2:14" ht="15" customHeight="1" x14ac:dyDescent="0.45">
      <c r="B604" t="str">
        <f>_xlfn.IFNA(VLOOKUP(A604,'Personnel List'!A$1:E$1284,5,FALSE),"")</f>
        <v/>
      </c>
      <c r="C604" t="str">
        <f>_xlfn.IFNA(VLOOKUP(A604,'Personnel List'!A$1:E$1284,4,FALSE),"")</f>
        <v/>
      </c>
      <c r="D604" s="2" t="str">
        <f t="shared" ca="1" si="37"/>
        <v/>
      </c>
      <c r="E604" s="2" t="str">
        <f t="shared" si="38"/>
        <v>Onsite</v>
      </c>
      <c r="F604" s="9"/>
      <c r="G604" s="34"/>
      <c r="H604" s="7"/>
      <c r="I604" s="14" t="str">
        <f t="shared" ca="1" si="36"/>
        <v/>
      </c>
      <c r="J604" s="11" t="str">
        <f t="shared" si="39"/>
        <v/>
      </c>
      <c r="K604" s="30"/>
      <c r="L604">
        <v>0</v>
      </c>
      <c r="N604" t="str">
        <f>_xlfn.IFNA(VLOOKUP(A604,'Personnel List'!A$1:F$1284,6,FALSE),"")</f>
        <v/>
      </c>
    </row>
    <row r="605" spans="2:14" ht="15" customHeight="1" x14ac:dyDescent="0.45">
      <c r="B605" t="str">
        <f>_xlfn.IFNA(VLOOKUP(A605,'Personnel List'!A$1:E$1284,5,FALSE),"")</f>
        <v/>
      </c>
      <c r="C605" t="str">
        <f>_xlfn.IFNA(VLOOKUP(A605,'Personnel List'!A$1:E$1284,4,FALSE),"")</f>
        <v/>
      </c>
      <c r="D605" s="2" t="str">
        <f t="shared" ca="1" si="37"/>
        <v/>
      </c>
      <c r="E605" s="2" t="str">
        <f t="shared" si="38"/>
        <v>Onsite</v>
      </c>
      <c r="F605" s="9"/>
      <c r="G605" s="35"/>
      <c r="H605" s="7"/>
      <c r="I605" s="14" t="str">
        <f t="shared" ca="1" si="36"/>
        <v/>
      </c>
      <c r="J605" s="11" t="str">
        <f t="shared" si="39"/>
        <v/>
      </c>
      <c r="K605" s="30"/>
      <c r="L605">
        <v>0</v>
      </c>
      <c r="N605" t="str">
        <f>_xlfn.IFNA(VLOOKUP(A605,'Personnel List'!A$1:F$1284,6,FALSE),"")</f>
        <v/>
      </c>
    </row>
    <row r="606" spans="2:14" ht="15" customHeight="1" x14ac:dyDescent="0.45">
      <c r="B606" t="str">
        <f>_xlfn.IFNA(VLOOKUP(A606,'Personnel List'!A$1:E$1284,5,FALSE),"")</f>
        <v/>
      </c>
      <c r="C606" t="str">
        <f>_xlfn.IFNA(VLOOKUP(A606,'Personnel List'!A$1:E$1284,4,FALSE),"")</f>
        <v/>
      </c>
      <c r="D606" s="2" t="str">
        <f t="shared" ca="1" si="37"/>
        <v/>
      </c>
      <c r="E606" s="2" t="str">
        <f t="shared" si="38"/>
        <v>Onsite</v>
      </c>
      <c r="F606" s="9"/>
      <c r="G606" s="34"/>
      <c r="H606" s="7"/>
      <c r="I606" s="14" t="str">
        <f t="shared" ca="1" si="36"/>
        <v/>
      </c>
      <c r="J606" s="11" t="str">
        <f t="shared" si="39"/>
        <v/>
      </c>
      <c r="K606" s="30"/>
      <c r="L606">
        <v>0</v>
      </c>
      <c r="N606" t="str">
        <f>_xlfn.IFNA(VLOOKUP(A606,'Personnel List'!A$1:F$1284,6,FALSE),"")</f>
        <v/>
      </c>
    </row>
    <row r="607" spans="2:14" ht="15" customHeight="1" x14ac:dyDescent="0.45">
      <c r="B607" t="str">
        <f>_xlfn.IFNA(VLOOKUP(A607,'Personnel List'!A$1:E$1284,5,FALSE),"")</f>
        <v/>
      </c>
      <c r="C607" t="str">
        <f>_xlfn.IFNA(VLOOKUP(A607,'Personnel List'!A$1:E$1284,4,FALSE),"")</f>
        <v/>
      </c>
      <c r="D607" s="2" t="str">
        <f t="shared" ca="1" si="37"/>
        <v/>
      </c>
      <c r="E607" s="2" t="str">
        <f t="shared" si="38"/>
        <v>Onsite</v>
      </c>
      <c r="F607" s="9"/>
      <c r="H607" s="7"/>
      <c r="I607" s="14" t="str">
        <f t="shared" ca="1" si="36"/>
        <v/>
      </c>
      <c r="J607" s="11" t="str">
        <f t="shared" si="39"/>
        <v/>
      </c>
      <c r="K607" s="30"/>
      <c r="L607">
        <v>0</v>
      </c>
      <c r="N607" t="str">
        <f>_xlfn.IFNA(VLOOKUP(A607,'Personnel List'!A$1:F$1284,6,FALSE),"")</f>
        <v/>
      </c>
    </row>
    <row r="608" spans="2:14" ht="15" customHeight="1" x14ac:dyDescent="0.45">
      <c r="B608" t="str">
        <f>_xlfn.IFNA(VLOOKUP(A608,'Personnel List'!A$1:E$1284,5,FALSE),"")</f>
        <v/>
      </c>
      <c r="C608" t="str">
        <f>_xlfn.IFNA(VLOOKUP(A608,'Personnel List'!A$1:E$1284,4,FALSE),"")</f>
        <v/>
      </c>
      <c r="D608" s="2" t="str">
        <f t="shared" ca="1" si="37"/>
        <v/>
      </c>
      <c r="E608" s="2" t="str">
        <f t="shared" si="38"/>
        <v>Onsite</v>
      </c>
      <c r="F608" s="9"/>
      <c r="G608" s="34"/>
      <c r="H608" s="7"/>
      <c r="I608" s="14" t="str">
        <f t="shared" ca="1" si="36"/>
        <v/>
      </c>
      <c r="J608" s="11" t="str">
        <f t="shared" si="39"/>
        <v/>
      </c>
      <c r="K608" s="30"/>
      <c r="L608">
        <v>0</v>
      </c>
      <c r="N608" t="str">
        <f>_xlfn.IFNA(VLOOKUP(A608,'Personnel List'!A$1:F$1284,6,FALSE),"")</f>
        <v/>
      </c>
    </row>
    <row r="609" spans="2:14" ht="15" customHeight="1" x14ac:dyDescent="0.45">
      <c r="B609" t="str">
        <f>_xlfn.IFNA(VLOOKUP(A609,'Personnel List'!A$1:E$1284,5,FALSE),"")</f>
        <v/>
      </c>
      <c r="C609" t="str">
        <f>_xlfn.IFNA(VLOOKUP(A609,'Personnel List'!A$1:E$1284,4,FALSE),"")</f>
        <v/>
      </c>
      <c r="D609" s="2" t="str">
        <f t="shared" ca="1" si="37"/>
        <v/>
      </c>
      <c r="E609" s="2" t="str">
        <f t="shared" si="38"/>
        <v>Onsite</v>
      </c>
      <c r="F609" s="9"/>
      <c r="G609" s="35"/>
      <c r="H609" s="7"/>
      <c r="I609" s="14" t="str">
        <f t="shared" ca="1" si="36"/>
        <v/>
      </c>
      <c r="J609" s="11" t="str">
        <f t="shared" si="39"/>
        <v/>
      </c>
      <c r="K609" s="30"/>
      <c r="L609">
        <v>0</v>
      </c>
      <c r="N609" t="str">
        <f>_xlfn.IFNA(VLOOKUP(A609,'Personnel List'!A$1:F$1284,6,FALSE),"")</f>
        <v/>
      </c>
    </row>
    <row r="610" spans="2:14" ht="15" customHeight="1" x14ac:dyDescent="0.45">
      <c r="B610" t="str">
        <f>_xlfn.IFNA(VLOOKUP(A610,'Personnel List'!A$1:E$1284,5,FALSE),"")</f>
        <v/>
      </c>
      <c r="C610" t="str">
        <f>_xlfn.IFNA(VLOOKUP(A610,'Personnel List'!A$1:E$1284,4,FALSE),"")</f>
        <v/>
      </c>
      <c r="D610" s="2" t="str">
        <f t="shared" ca="1" si="37"/>
        <v/>
      </c>
      <c r="E610" s="2" t="str">
        <f t="shared" si="38"/>
        <v>Onsite</v>
      </c>
      <c r="F610" s="9"/>
      <c r="G610" s="34"/>
      <c r="H610" s="7"/>
      <c r="I610" s="14" t="str">
        <f t="shared" ca="1" si="36"/>
        <v/>
      </c>
      <c r="J610" s="11" t="str">
        <f t="shared" si="39"/>
        <v/>
      </c>
      <c r="K610" s="30"/>
      <c r="L610">
        <v>0</v>
      </c>
      <c r="N610" t="str">
        <f>_xlfn.IFNA(VLOOKUP(A610,'Personnel List'!A$1:F$1284,6,FALSE),"")</f>
        <v/>
      </c>
    </row>
    <row r="611" spans="2:14" ht="15" customHeight="1" x14ac:dyDescent="0.45">
      <c r="B611" t="str">
        <f>_xlfn.IFNA(VLOOKUP(A611,'Personnel List'!A$1:E$1284,5,FALSE),"")</f>
        <v/>
      </c>
      <c r="C611" t="str">
        <f>_xlfn.IFNA(VLOOKUP(A611,'Personnel List'!A$1:E$1284,4,FALSE),"")</f>
        <v/>
      </c>
      <c r="D611" s="2" t="str">
        <f t="shared" ca="1" si="37"/>
        <v/>
      </c>
      <c r="E611" s="2" t="str">
        <f t="shared" si="38"/>
        <v>Onsite</v>
      </c>
      <c r="F611" s="9"/>
      <c r="H611" s="7"/>
      <c r="I611" s="14" t="str">
        <f t="shared" ca="1" si="36"/>
        <v/>
      </c>
      <c r="J611" s="11" t="str">
        <f t="shared" si="39"/>
        <v/>
      </c>
      <c r="K611" s="30"/>
      <c r="L611">
        <v>0</v>
      </c>
      <c r="N611" t="str">
        <f>_xlfn.IFNA(VLOOKUP(A611,'Personnel List'!A$1:F$1284,6,FALSE),"")</f>
        <v/>
      </c>
    </row>
    <row r="612" spans="2:14" ht="15" customHeight="1" x14ac:dyDescent="0.45">
      <c r="B612" t="str">
        <f>_xlfn.IFNA(VLOOKUP(A612,'Personnel List'!A$1:E$1284,5,FALSE),"")</f>
        <v/>
      </c>
      <c r="C612" t="str">
        <f>_xlfn.IFNA(VLOOKUP(A612,'Personnel List'!A$1:E$1284,4,FALSE),"")</f>
        <v/>
      </c>
      <c r="D612" s="2" t="str">
        <f t="shared" ca="1" si="37"/>
        <v/>
      </c>
      <c r="E612" s="2" t="str">
        <f t="shared" si="38"/>
        <v>Onsite</v>
      </c>
      <c r="F612" s="9"/>
      <c r="G612" s="34"/>
      <c r="H612" s="7"/>
      <c r="I612" s="14" t="str">
        <f t="shared" ca="1" si="36"/>
        <v/>
      </c>
      <c r="J612" s="11" t="str">
        <f t="shared" si="39"/>
        <v/>
      </c>
      <c r="K612" s="30"/>
      <c r="L612">
        <v>0</v>
      </c>
      <c r="N612" t="str">
        <f>_xlfn.IFNA(VLOOKUP(A612,'Personnel List'!A$1:F$1284,6,FALSE),"")</f>
        <v/>
      </c>
    </row>
    <row r="613" spans="2:14" ht="15" customHeight="1" x14ac:dyDescent="0.45">
      <c r="B613" t="str">
        <f>_xlfn.IFNA(VLOOKUP(A613,'Personnel List'!A$1:E$1284,5,FALSE),"")</f>
        <v/>
      </c>
      <c r="C613" t="str">
        <f>_xlfn.IFNA(VLOOKUP(A613,'Personnel List'!A$1:E$1284,4,FALSE),"")</f>
        <v/>
      </c>
      <c r="D613" s="2" t="str">
        <f t="shared" ca="1" si="37"/>
        <v/>
      </c>
      <c r="E613" s="2" t="str">
        <f t="shared" si="38"/>
        <v>Onsite</v>
      </c>
      <c r="F613" s="9"/>
      <c r="G613" s="35"/>
      <c r="H613" s="7"/>
      <c r="I613" s="14" t="str">
        <f t="shared" ca="1" si="36"/>
        <v/>
      </c>
      <c r="J613" s="11" t="str">
        <f t="shared" si="39"/>
        <v/>
      </c>
      <c r="K613" s="30"/>
      <c r="L613">
        <v>0</v>
      </c>
      <c r="N613" t="str">
        <f>_xlfn.IFNA(VLOOKUP(A613,'Personnel List'!A$1:F$1284,6,FALSE),"")</f>
        <v/>
      </c>
    </row>
    <row r="614" spans="2:14" ht="15" customHeight="1" x14ac:dyDescent="0.45">
      <c r="B614" t="str">
        <f>_xlfn.IFNA(VLOOKUP(A614,'Personnel List'!A$1:E$1284,5,FALSE),"")</f>
        <v/>
      </c>
      <c r="C614" t="str">
        <f>_xlfn.IFNA(VLOOKUP(A614,'Personnel List'!A$1:E$1284,4,FALSE),"")</f>
        <v/>
      </c>
      <c r="D614" s="2" t="str">
        <f t="shared" ca="1" si="37"/>
        <v/>
      </c>
      <c r="E614" s="2" t="str">
        <f t="shared" si="38"/>
        <v>Onsite</v>
      </c>
      <c r="F614" s="9"/>
      <c r="G614" s="34"/>
      <c r="H614" s="7"/>
      <c r="I614" s="14" t="str">
        <f t="shared" ca="1" si="36"/>
        <v/>
      </c>
      <c r="J614" s="11" t="str">
        <f t="shared" si="39"/>
        <v/>
      </c>
      <c r="K614" s="30"/>
      <c r="L614">
        <v>0</v>
      </c>
      <c r="N614" t="str">
        <f>_xlfn.IFNA(VLOOKUP(A614,'Personnel List'!A$1:F$1284,6,FALSE),"")</f>
        <v/>
      </c>
    </row>
    <row r="615" spans="2:14" ht="15" customHeight="1" x14ac:dyDescent="0.45">
      <c r="B615" t="str">
        <f>_xlfn.IFNA(VLOOKUP(A615,'Personnel List'!A$1:E$1284,5,FALSE),"")</f>
        <v/>
      </c>
      <c r="C615" t="str">
        <f>_xlfn.IFNA(VLOOKUP(A615,'Personnel List'!A$1:E$1284,4,FALSE),"")</f>
        <v/>
      </c>
      <c r="D615" s="2" t="str">
        <f t="shared" ca="1" si="37"/>
        <v/>
      </c>
      <c r="E615" s="2" t="str">
        <f t="shared" si="38"/>
        <v>Onsite</v>
      </c>
      <c r="F615" s="9"/>
      <c r="G615" s="35"/>
      <c r="H615" s="7"/>
      <c r="I615" s="14" t="str">
        <f t="shared" ca="1" si="36"/>
        <v/>
      </c>
      <c r="J615" s="11" t="str">
        <f t="shared" si="39"/>
        <v/>
      </c>
      <c r="K615" s="30"/>
      <c r="L615">
        <v>0</v>
      </c>
      <c r="N615" t="str">
        <f>_xlfn.IFNA(VLOOKUP(A615,'Personnel List'!A$1:F$1284,6,FALSE),"")</f>
        <v/>
      </c>
    </row>
    <row r="616" spans="2:14" ht="15" customHeight="1" x14ac:dyDescent="0.45">
      <c r="B616" t="str">
        <f>_xlfn.IFNA(VLOOKUP(A616,'Personnel List'!A$1:E$1284,5,FALSE),"")</f>
        <v/>
      </c>
      <c r="C616" t="str">
        <f>_xlfn.IFNA(VLOOKUP(A616,'Personnel List'!A$1:E$1284,4,FALSE),"")</f>
        <v/>
      </c>
      <c r="D616" s="2" t="str">
        <f t="shared" ca="1" si="37"/>
        <v/>
      </c>
      <c r="E616" s="2" t="str">
        <f t="shared" si="38"/>
        <v>Onsite</v>
      </c>
      <c r="F616" s="9"/>
      <c r="G616" s="34"/>
      <c r="H616" s="7"/>
      <c r="I616" s="14" t="str">
        <f t="shared" ca="1" si="36"/>
        <v/>
      </c>
      <c r="J616" s="11" t="str">
        <f t="shared" si="39"/>
        <v/>
      </c>
      <c r="K616" s="30"/>
      <c r="L616">
        <v>0</v>
      </c>
      <c r="N616" t="str">
        <f>_xlfn.IFNA(VLOOKUP(A616,'Personnel List'!A$1:F$1284,6,FALSE),"")</f>
        <v/>
      </c>
    </row>
    <row r="617" spans="2:14" ht="15" customHeight="1" x14ac:dyDescent="0.45">
      <c r="B617" t="str">
        <f>_xlfn.IFNA(VLOOKUP(A617,'Personnel List'!A$1:E$1284,5,FALSE),"")</f>
        <v/>
      </c>
      <c r="C617" t="str">
        <f>_xlfn.IFNA(VLOOKUP(A617,'Personnel List'!A$1:E$1284,4,FALSE),"")</f>
        <v/>
      </c>
      <c r="D617" s="2" t="str">
        <f t="shared" ca="1" si="37"/>
        <v/>
      </c>
      <c r="E617" s="2" t="str">
        <f t="shared" si="38"/>
        <v>Onsite</v>
      </c>
      <c r="F617" s="9"/>
      <c r="H617" s="7"/>
      <c r="I617" s="14" t="str">
        <f t="shared" ca="1" si="36"/>
        <v/>
      </c>
      <c r="J617" s="11" t="str">
        <f t="shared" si="39"/>
        <v/>
      </c>
      <c r="K617" s="30"/>
      <c r="L617">
        <v>0</v>
      </c>
      <c r="N617" t="str">
        <f>_xlfn.IFNA(VLOOKUP(A617,'Personnel List'!A$1:F$1284,6,FALSE),"")</f>
        <v/>
      </c>
    </row>
    <row r="618" spans="2:14" ht="15" customHeight="1" x14ac:dyDescent="0.45">
      <c r="B618" t="str">
        <f>_xlfn.IFNA(VLOOKUP(A618,'Personnel List'!A$1:E$1284,5,FALSE),"")</f>
        <v/>
      </c>
      <c r="C618" t="str">
        <f>_xlfn.IFNA(VLOOKUP(A618,'Personnel List'!A$1:E$1284,4,FALSE),"")</f>
        <v/>
      </c>
      <c r="D618" s="2" t="str">
        <f t="shared" ca="1" si="37"/>
        <v/>
      </c>
      <c r="E618" s="2" t="str">
        <f t="shared" si="38"/>
        <v>Onsite</v>
      </c>
      <c r="F618" s="9"/>
      <c r="G618" s="34"/>
      <c r="H618" s="7"/>
      <c r="I618" s="14" t="str">
        <f t="shared" ca="1" si="36"/>
        <v/>
      </c>
      <c r="J618" s="11" t="str">
        <f t="shared" si="39"/>
        <v/>
      </c>
      <c r="K618" s="30"/>
      <c r="L618">
        <v>0</v>
      </c>
      <c r="N618" t="str">
        <f>_xlfn.IFNA(VLOOKUP(A618,'Personnel List'!A$1:F$1284,6,FALSE),"")</f>
        <v/>
      </c>
    </row>
    <row r="619" spans="2:14" ht="15" customHeight="1" x14ac:dyDescent="0.45">
      <c r="B619" t="str">
        <f>_xlfn.IFNA(VLOOKUP(A619,'Personnel List'!A$1:E$1284,5,FALSE),"")</f>
        <v/>
      </c>
      <c r="C619" t="str">
        <f>_xlfn.IFNA(VLOOKUP(A619,'Personnel List'!A$1:E$1284,4,FALSE),"")</f>
        <v/>
      </c>
      <c r="D619" s="2" t="str">
        <f t="shared" ca="1" si="37"/>
        <v/>
      </c>
      <c r="E619" s="2" t="str">
        <f t="shared" si="38"/>
        <v>Onsite</v>
      </c>
      <c r="F619" s="9"/>
      <c r="G619" s="35"/>
      <c r="H619" s="7"/>
      <c r="I619" s="14" t="str">
        <f t="shared" ca="1" si="36"/>
        <v/>
      </c>
      <c r="J619" s="11" t="str">
        <f t="shared" si="39"/>
        <v/>
      </c>
      <c r="K619" s="30"/>
      <c r="L619">
        <v>0</v>
      </c>
      <c r="N619" t="str">
        <f>_xlfn.IFNA(VLOOKUP(A619,'Personnel List'!A$1:F$1284,6,FALSE),"")</f>
        <v/>
      </c>
    </row>
    <row r="620" spans="2:14" ht="15" customHeight="1" x14ac:dyDescent="0.45">
      <c r="B620" t="str">
        <f>_xlfn.IFNA(VLOOKUP(A620,'Personnel List'!A$1:E$1284,5,FALSE),"")</f>
        <v/>
      </c>
      <c r="C620" t="str">
        <f>_xlfn.IFNA(VLOOKUP(A620,'Personnel List'!A$1:E$1284,4,FALSE),"")</f>
        <v/>
      </c>
      <c r="D620" s="2" t="str">
        <f t="shared" ca="1" si="37"/>
        <v/>
      </c>
      <c r="E620" s="2" t="str">
        <f t="shared" si="38"/>
        <v>Onsite</v>
      </c>
      <c r="F620" s="9"/>
      <c r="G620" s="34"/>
      <c r="H620" s="7"/>
      <c r="I620" s="14" t="str">
        <f t="shared" ca="1" si="36"/>
        <v/>
      </c>
      <c r="J620" s="11" t="str">
        <f t="shared" si="39"/>
        <v/>
      </c>
      <c r="K620" s="30"/>
      <c r="L620">
        <v>0</v>
      </c>
      <c r="N620" t="str">
        <f>_xlfn.IFNA(VLOOKUP(A620,'Personnel List'!A$1:F$1284,6,FALSE),"")</f>
        <v/>
      </c>
    </row>
    <row r="621" spans="2:14" ht="15" customHeight="1" x14ac:dyDescent="0.45">
      <c r="B621" t="str">
        <f>_xlfn.IFNA(VLOOKUP(A621,'Personnel List'!A$1:E$1284,5,FALSE),"")</f>
        <v/>
      </c>
      <c r="C621" t="str">
        <f>_xlfn.IFNA(VLOOKUP(A621,'Personnel List'!A$1:E$1284,4,FALSE),"")</f>
        <v/>
      </c>
      <c r="D621" s="2" t="str">
        <f t="shared" ca="1" si="37"/>
        <v/>
      </c>
      <c r="E621" s="2" t="str">
        <f t="shared" si="38"/>
        <v>Onsite</v>
      </c>
      <c r="F621" s="9"/>
      <c r="H621" s="7"/>
      <c r="I621" s="14" t="str">
        <f t="shared" ca="1" si="36"/>
        <v/>
      </c>
      <c r="J621" s="11" t="str">
        <f t="shared" si="39"/>
        <v/>
      </c>
      <c r="K621" s="30"/>
      <c r="L621">
        <v>0</v>
      </c>
      <c r="N621" t="str">
        <f>_xlfn.IFNA(VLOOKUP(A621,'Personnel List'!A$1:F$1284,6,FALSE),"")</f>
        <v/>
      </c>
    </row>
    <row r="622" spans="2:14" ht="15" customHeight="1" x14ac:dyDescent="0.45">
      <c r="B622" t="str">
        <f>_xlfn.IFNA(VLOOKUP(A622,'Personnel List'!A$1:E$1284,5,FALSE),"")</f>
        <v/>
      </c>
      <c r="C622" t="str">
        <f>_xlfn.IFNA(VLOOKUP(A622,'Personnel List'!A$1:E$1284,4,FALSE),"")</f>
        <v/>
      </c>
      <c r="D622" s="2" t="str">
        <f t="shared" ca="1" si="37"/>
        <v/>
      </c>
      <c r="E622" s="2" t="str">
        <f t="shared" si="38"/>
        <v>Onsite</v>
      </c>
      <c r="F622" s="9"/>
      <c r="G622" s="34"/>
      <c r="H622" s="7"/>
      <c r="I622" s="14" t="str">
        <f t="shared" ref="I622:I685" ca="1" si="40">IF(G1462&lt;&gt;"",IF(I622&lt;&gt;"",I622,NOW()),"")</f>
        <v/>
      </c>
      <c r="J622" s="11" t="str">
        <f t="shared" si="39"/>
        <v/>
      </c>
      <c r="K622" s="30"/>
      <c r="L622">
        <v>0</v>
      </c>
      <c r="N622" t="str">
        <f>_xlfn.IFNA(VLOOKUP(A622,'Personnel List'!A$1:F$1284,6,FALSE),"")</f>
        <v/>
      </c>
    </row>
    <row r="623" spans="2:14" ht="15" customHeight="1" x14ac:dyDescent="0.45">
      <c r="B623" t="str">
        <f>_xlfn.IFNA(VLOOKUP(A623,'Personnel List'!A$1:E$1284,5,FALSE),"")</f>
        <v/>
      </c>
      <c r="C623" t="str">
        <f>_xlfn.IFNA(VLOOKUP(A623,'Personnel List'!A$1:E$1284,4,FALSE),"")</f>
        <v/>
      </c>
      <c r="D623" s="2" t="str">
        <f t="shared" ca="1" si="37"/>
        <v/>
      </c>
      <c r="E623" s="2" t="str">
        <f t="shared" si="38"/>
        <v>Onsite</v>
      </c>
      <c r="F623" s="9"/>
      <c r="G623" s="35"/>
      <c r="H623" s="7"/>
      <c r="I623" s="14" t="str">
        <f t="shared" ca="1" si="40"/>
        <v/>
      </c>
      <c r="J623" s="11" t="str">
        <f t="shared" si="39"/>
        <v/>
      </c>
      <c r="K623" s="30"/>
      <c r="L623">
        <v>0</v>
      </c>
      <c r="N623" t="str">
        <f>_xlfn.IFNA(VLOOKUP(A623,'Personnel List'!A$1:F$1284,6,FALSE),"")</f>
        <v/>
      </c>
    </row>
    <row r="624" spans="2:14" ht="15" customHeight="1" x14ac:dyDescent="0.45">
      <c r="B624" t="str">
        <f>_xlfn.IFNA(VLOOKUP(A624,'Personnel List'!A$1:E$1284,5,FALSE),"")</f>
        <v/>
      </c>
      <c r="C624" t="str">
        <f>_xlfn.IFNA(VLOOKUP(A624,'Personnel List'!A$1:E$1284,4,FALSE),"")</f>
        <v/>
      </c>
      <c r="D624" s="2" t="str">
        <f t="shared" ca="1" si="37"/>
        <v/>
      </c>
      <c r="E624" s="2" t="str">
        <f t="shared" si="38"/>
        <v>Onsite</v>
      </c>
      <c r="F624" s="9"/>
      <c r="G624" s="34"/>
      <c r="H624" s="7"/>
      <c r="I624" s="14" t="str">
        <f t="shared" ca="1" si="40"/>
        <v/>
      </c>
      <c r="J624" s="11" t="str">
        <f t="shared" si="39"/>
        <v/>
      </c>
      <c r="K624" s="30"/>
      <c r="L624">
        <v>0</v>
      </c>
      <c r="N624" t="str">
        <f>_xlfn.IFNA(VLOOKUP(A624,'Personnel List'!A$1:F$1284,6,FALSE),"")</f>
        <v/>
      </c>
    </row>
    <row r="625" spans="2:14" ht="15" customHeight="1" x14ac:dyDescent="0.45">
      <c r="B625" t="str">
        <f>_xlfn.IFNA(VLOOKUP(A625,'Personnel List'!A$1:E$1284,5,FALSE),"")</f>
        <v/>
      </c>
      <c r="C625" t="str">
        <f>_xlfn.IFNA(VLOOKUP(A625,'Personnel List'!A$1:E$1284,4,FALSE),"")</f>
        <v/>
      </c>
      <c r="D625" s="2" t="str">
        <f t="shared" ca="1" si="37"/>
        <v/>
      </c>
      <c r="E625" s="2" t="str">
        <f t="shared" si="38"/>
        <v>Onsite</v>
      </c>
      <c r="F625" s="9"/>
      <c r="G625" s="35"/>
      <c r="H625" s="7"/>
      <c r="I625" s="14" t="str">
        <f t="shared" ca="1" si="40"/>
        <v/>
      </c>
      <c r="J625" s="11" t="str">
        <f t="shared" si="39"/>
        <v/>
      </c>
      <c r="K625" s="30"/>
      <c r="L625">
        <v>0</v>
      </c>
      <c r="N625" t="str">
        <f>_xlfn.IFNA(VLOOKUP(A625,'Personnel List'!A$1:F$1284,6,FALSE),"")</f>
        <v/>
      </c>
    </row>
    <row r="626" spans="2:14" ht="15" customHeight="1" x14ac:dyDescent="0.45">
      <c r="B626" t="str">
        <f>_xlfn.IFNA(VLOOKUP(A626,'Personnel List'!A$1:E$1284,5,FALSE),"")</f>
        <v/>
      </c>
      <c r="C626" t="str">
        <f>_xlfn.IFNA(VLOOKUP(A626,'Personnel List'!A$1:E$1284,4,FALSE),"")</f>
        <v/>
      </c>
      <c r="D626" s="2" t="str">
        <f t="shared" ca="1" si="37"/>
        <v/>
      </c>
      <c r="E626" s="2" t="str">
        <f t="shared" si="38"/>
        <v>Onsite</v>
      </c>
      <c r="F626" s="9"/>
      <c r="G626" s="34"/>
      <c r="H626" s="7"/>
      <c r="I626" s="14" t="str">
        <f t="shared" ca="1" si="40"/>
        <v/>
      </c>
      <c r="J626" s="11" t="str">
        <f t="shared" si="39"/>
        <v/>
      </c>
      <c r="K626" s="30"/>
      <c r="L626">
        <v>0</v>
      </c>
      <c r="N626" t="str">
        <f>_xlfn.IFNA(VLOOKUP(A626,'Personnel List'!A$1:F$1284,6,FALSE),"")</f>
        <v/>
      </c>
    </row>
    <row r="627" spans="2:14" ht="15" customHeight="1" x14ac:dyDescent="0.45">
      <c r="B627" t="str">
        <f>_xlfn.IFNA(VLOOKUP(A627,'Personnel List'!A$1:E$1284,5,FALSE),"")</f>
        <v/>
      </c>
      <c r="C627" t="str">
        <f>_xlfn.IFNA(VLOOKUP(A627,'Personnel List'!A$1:E$1284,4,FALSE),"")</f>
        <v/>
      </c>
      <c r="D627" s="2" t="str">
        <f t="shared" ca="1" si="37"/>
        <v/>
      </c>
      <c r="E627" s="2" t="str">
        <f t="shared" si="38"/>
        <v>Onsite</v>
      </c>
      <c r="F627" s="9"/>
      <c r="H627" s="7"/>
      <c r="I627" s="14" t="str">
        <f t="shared" ca="1" si="40"/>
        <v/>
      </c>
      <c r="J627" s="11" t="str">
        <f t="shared" si="39"/>
        <v/>
      </c>
      <c r="K627" s="30"/>
      <c r="L627">
        <v>0</v>
      </c>
      <c r="N627" t="str">
        <f>_xlfn.IFNA(VLOOKUP(A627,'Personnel List'!A$1:F$1284,6,FALSE),"")</f>
        <v/>
      </c>
    </row>
    <row r="628" spans="2:14" ht="15" customHeight="1" x14ac:dyDescent="0.45">
      <c r="B628" t="str">
        <f>_xlfn.IFNA(VLOOKUP(A628,'Personnel List'!A$1:E$1284,5,FALSE),"")</f>
        <v/>
      </c>
      <c r="C628" t="str">
        <f>_xlfn.IFNA(VLOOKUP(A628,'Personnel List'!A$1:E$1284,4,FALSE),"")</f>
        <v/>
      </c>
      <c r="D628" s="2" t="str">
        <f t="shared" ca="1" si="37"/>
        <v/>
      </c>
      <c r="E628" s="2" t="str">
        <f t="shared" si="38"/>
        <v>Onsite</v>
      </c>
      <c r="F628" s="9"/>
      <c r="G628" s="34"/>
      <c r="H628" s="7"/>
      <c r="I628" s="14" t="str">
        <f t="shared" ca="1" si="40"/>
        <v/>
      </c>
      <c r="J628" s="11" t="str">
        <f t="shared" si="39"/>
        <v/>
      </c>
      <c r="K628" s="30"/>
      <c r="L628">
        <v>0</v>
      </c>
      <c r="N628" t="str">
        <f>_xlfn.IFNA(VLOOKUP(A628,'Personnel List'!A$1:F$1284,6,FALSE),"")</f>
        <v/>
      </c>
    </row>
    <row r="629" spans="2:14" ht="15" customHeight="1" x14ac:dyDescent="0.45">
      <c r="B629" t="str">
        <f>_xlfn.IFNA(VLOOKUP(A629,'Personnel List'!A$1:E$1284,5,FALSE),"")</f>
        <v/>
      </c>
      <c r="C629" t="str">
        <f>_xlfn.IFNA(VLOOKUP(A629,'Personnel List'!A$1:E$1284,4,FALSE),"")</f>
        <v/>
      </c>
      <c r="D629" s="2" t="str">
        <f t="shared" ca="1" si="37"/>
        <v/>
      </c>
      <c r="E629" s="2" t="str">
        <f t="shared" si="38"/>
        <v>Onsite</v>
      </c>
      <c r="F629" s="9"/>
      <c r="G629" s="35"/>
      <c r="H629" s="7"/>
      <c r="I629" s="14" t="str">
        <f t="shared" ca="1" si="40"/>
        <v/>
      </c>
      <c r="J629" s="11" t="str">
        <f t="shared" si="39"/>
        <v/>
      </c>
      <c r="K629" s="30"/>
      <c r="L629">
        <v>0</v>
      </c>
      <c r="N629" t="str">
        <f>_xlfn.IFNA(VLOOKUP(A629,'Personnel List'!A$1:F$1284,6,FALSE),"")</f>
        <v/>
      </c>
    </row>
    <row r="630" spans="2:14" ht="15" customHeight="1" x14ac:dyDescent="0.45">
      <c r="B630" t="str">
        <f>_xlfn.IFNA(VLOOKUP(A630,'Personnel List'!A$1:E$1284,5,FALSE),"")</f>
        <v/>
      </c>
      <c r="C630" t="str">
        <f>_xlfn.IFNA(VLOOKUP(A630,'Personnel List'!A$1:E$1284,4,FALSE),"")</f>
        <v/>
      </c>
      <c r="D630" s="2" t="str">
        <f t="shared" ca="1" si="37"/>
        <v/>
      </c>
      <c r="E630" s="2" t="str">
        <f t="shared" si="38"/>
        <v>Onsite</v>
      </c>
      <c r="F630" s="9"/>
      <c r="G630" s="34"/>
      <c r="H630" s="7"/>
      <c r="I630" s="14" t="str">
        <f t="shared" ca="1" si="40"/>
        <v/>
      </c>
      <c r="J630" s="11" t="str">
        <f t="shared" si="39"/>
        <v/>
      </c>
      <c r="K630" s="30"/>
      <c r="L630">
        <v>0</v>
      </c>
      <c r="N630" t="str">
        <f>_xlfn.IFNA(VLOOKUP(A630,'Personnel List'!A$1:F$1284,6,FALSE),"")</f>
        <v/>
      </c>
    </row>
    <row r="631" spans="2:14" ht="15" customHeight="1" x14ac:dyDescent="0.45">
      <c r="B631" t="str">
        <f>_xlfn.IFNA(VLOOKUP(A631,'Personnel List'!A$1:E$1284,5,FALSE),"")</f>
        <v/>
      </c>
      <c r="C631" t="str">
        <f>_xlfn.IFNA(VLOOKUP(A631,'Personnel List'!A$1:E$1284,4,FALSE),"")</f>
        <v/>
      </c>
      <c r="D631" s="2" t="str">
        <f t="shared" ca="1" si="37"/>
        <v/>
      </c>
      <c r="E631" s="2" t="str">
        <f t="shared" si="38"/>
        <v>Onsite</v>
      </c>
      <c r="F631" s="9"/>
      <c r="H631" s="7"/>
      <c r="I631" s="14" t="str">
        <f t="shared" ca="1" si="40"/>
        <v/>
      </c>
      <c r="J631" s="11" t="str">
        <f t="shared" si="39"/>
        <v/>
      </c>
      <c r="K631" s="30"/>
      <c r="L631">
        <v>0</v>
      </c>
      <c r="N631" t="str">
        <f>_xlfn.IFNA(VLOOKUP(A631,'Personnel List'!A$1:F$1284,6,FALSE),"")</f>
        <v/>
      </c>
    </row>
    <row r="632" spans="2:14" ht="15" customHeight="1" x14ac:dyDescent="0.45">
      <c r="B632" t="str">
        <f>_xlfn.IFNA(VLOOKUP(A632,'Personnel List'!A$1:E$1284,5,FALSE),"")</f>
        <v/>
      </c>
      <c r="C632" t="str">
        <f>_xlfn.IFNA(VLOOKUP(A632,'Personnel List'!A$1:E$1284,4,FALSE),"")</f>
        <v/>
      </c>
      <c r="D632" s="2" t="str">
        <f t="shared" ca="1" si="37"/>
        <v/>
      </c>
      <c r="E632" s="2" t="str">
        <f t="shared" si="38"/>
        <v>Onsite</v>
      </c>
      <c r="F632" s="9"/>
      <c r="G632" s="34"/>
      <c r="H632" s="7"/>
      <c r="I632" s="14" t="str">
        <f t="shared" ca="1" si="40"/>
        <v/>
      </c>
      <c r="J632" s="11" t="str">
        <f t="shared" si="39"/>
        <v/>
      </c>
      <c r="K632" s="30"/>
      <c r="L632">
        <v>0</v>
      </c>
      <c r="N632" t="str">
        <f>_xlfn.IFNA(VLOOKUP(A632,'Personnel List'!A$1:F$1284,6,FALSE),"")</f>
        <v/>
      </c>
    </row>
    <row r="633" spans="2:14" ht="15" customHeight="1" x14ac:dyDescent="0.45">
      <c r="B633" t="str">
        <f>_xlfn.IFNA(VLOOKUP(A633,'Personnel List'!A$1:E$1284,5,FALSE),"")</f>
        <v/>
      </c>
      <c r="C633" t="str">
        <f>_xlfn.IFNA(VLOOKUP(A633,'Personnel List'!A$1:E$1284,4,FALSE),"")</f>
        <v/>
      </c>
      <c r="D633" s="2" t="str">
        <f t="shared" ca="1" si="37"/>
        <v/>
      </c>
      <c r="E633" s="2" t="str">
        <f t="shared" si="38"/>
        <v>Onsite</v>
      </c>
      <c r="F633" s="9"/>
      <c r="G633" s="35"/>
      <c r="H633" s="7"/>
      <c r="I633" s="14" t="str">
        <f t="shared" ca="1" si="40"/>
        <v/>
      </c>
      <c r="J633" s="11" t="str">
        <f t="shared" si="39"/>
        <v/>
      </c>
      <c r="K633" s="30"/>
      <c r="L633">
        <v>0</v>
      </c>
      <c r="N633" t="str">
        <f>_xlfn.IFNA(VLOOKUP(A633,'Personnel List'!A$1:F$1284,6,FALSE),"")</f>
        <v/>
      </c>
    </row>
    <row r="634" spans="2:14" ht="15" customHeight="1" x14ac:dyDescent="0.45">
      <c r="B634" t="str">
        <f>_xlfn.IFNA(VLOOKUP(A634,'Personnel List'!A$1:E$1284,5,FALSE),"")</f>
        <v/>
      </c>
      <c r="C634" t="str">
        <f>_xlfn.IFNA(VLOOKUP(A634,'Personnel List'!A$1:E$1284,4,FALSE),"")</f>
        <v/>
      </c>
      <c r="D634" s="2" t="str">
        <f t="shared" ca="1" si="37"/>
        <v/>
      </c>
      <c r="E634" s="2" t="str">
        <f t="shared" si="38"/>
        <v>Onsite</v>
      </c>
      <c r="F634" s="9"/>
      <c r="G634" s="34"/>
      <c r="H634" s="7"/>
      <c r="I634" s="14" t="str">
        <f t="shared" ca="1" si="40"/>
        <v/>
      </c>
      <c r="J634" s="11" t="str">
        <f t="shared" si="39"/>
        <v/>
      </c>
      <c r="K634" s="30"/>
      <c r="L634">
        <v>0</v>
      </c>
      <c r="N634" t="str">
        <f>_xlfn.IFNA(VLOOKUP(A634,'Personnel List'!A$1:F$1284,6,FALSE),"")</f>
        <v/>
      </c>
    </row>
    <row r="635" spans="2:14" ht="15" customHeight="1" x14ac:dyDescent="0.45">
      <c r="B635" t="str">
        <f>_xlfn.IFNA(VLOOKUP(A635,'Personnel List'!A$1:E$1284,5,FALSE),"")</f>
        <v/>
      </c>
      <c r="C635" t="str">
        <f>_xlfn.IFNA(VLOOKUP(A635,'Personnel List'!A$1:E$1284,4,FALSE),"")</f>
        <v/>
      </c>
      <c r="D635" s="2" t="str">
        <f t="shared" ca="1" si="37"/>
        <v/>
      </c>
      <c r="E635" s="2" t="str">
        <f t="shared" si="38"/>
        <v>Onsite</v>
      </c>
      <c r="F635" s="9"/>
      <c r="H635" s="7"/>
      <c r="I635" s="14" t="str">
        <f t="shared" ca="1" si="40"/>
        <v/>
      </c>
      <c r="J635" s="11" t="str">
        <f t="shared" si="39"/>
        <v/>
      </c>
      <c r="K635" s="30"/>
      <c r="L635">
        <v>0</v>
      </c>
      <c r="N635" t="str">
        <f>_xlfn.IFNA(VLOOKUP(A635,'Personnel List'!A$1:F$1284,6,FALSE),"")</f>
        <v/>
      </c>
    </row>
    <row r="636" spans="2:14" ht="15" customHeight="1" x14ac:dyDescent="0.45">
      <c r="B636" t="str">
        <f>_xlfn.IFNA(VLOOKUP(A636,'Personnel List'!A$1:E$1284,5,FALSE),"")</f>
        <v/>
      </c>
      <c r="C636" t="str">
        <f>_xlfn.IFNA(VLOOKUP(A636,'Personnel List'!A$1:E$1284,4,FALSE),"")</f>
        <v/>
      </c>
      <c r="D636" s="2" t="str">
        <f t="shared" ca="1" si="37"/>
        <v/>
      </c>
      <c r="E636" s="2" t="str">
        <f t="shared" si="38"/>
        <v>Onsite</v>
      </c>
      <c r="F636" s="9"/>
      <c r="G636" s="34"/>
      <c r="H636" s="7"/>
      <c r="I636" s="14" t="str">
        <f t="shared" ca="1" si="40"/>
        <v/>
      </c>
      <c r="J636" s="11" t="str">
        <f t="shared" si="39"/>
        <v/>
      </c>
      <c r="K636" s="30"/>
      <c r="L636">
        <v>0</v>
      </c>
      <c r="N636" t="str">
        <f>_xlfn.IFNA(VLOOKUP(A636,'Personnel List'!A$1:F$1284,6,FALSE),"")</f>
        <v/>
      </c>
    </row>
    <row r="637" spans="2:14" ht="15" customHeight="1" x14ac:dyDescent="0.45">
      <c r="B637" t="str">
        <f>_xlfn.IFNA(VLOOKUP(A637,'Personnel List'!A$1:E$1284,5,FALSE),"")</f>
        <v/>
      </c>
      <c r="C637" t="str">
        <f>_xlfn.IFNA(VLOOKUP(A637,'Personnel List'!A$1:E$1284,4,FALSE),"")</f>
        <v/>
      </c>
      <c r="D637" s="2" t="str">
        <f t="shared" ca="1" si="37"/>
        <v/>
      </c>
      <c r="E637" s="2" t="str">
        <f t="shared" si="38"/>
        <v>Onsite</v>
      </c>
      <c r="F637" s="9"/>
      <c r="G637" s="35"/>
      <c r="H637" s="7"/>
      <c r="I637" s="14" t="str">
        <f t="shared" ca="1" si="40"/>
        <v/>
      </c>
      <c r="J637" s="11" t="str">
        <f t="shared" si="39"/>
        <v/>
      </c>
      <c r="K637" s="30"/>
      <c r="L637">
        <v>0</v>
      </c>
      <c r="N637" t="str">
        <f>_xlfn.IFNA(VLOOKUP(A637,'Personnel List'!A$1:F$1284,6,FALSE),"")</f>
        <v/>
      </c>
    </row>
    <row r="638" spans="2:14" ht="15" customHeight="1" x14ac:dyDescent="0.45">
      <c r="B638" t="str">
        <f>_xlfn.IFNA(VLOOKUP(A638,'Personnel List'!A$1:E$1284,5,FALSE),"")</f>
        <v/>
      </c>
      <c r="C638" t="str">
        <f>_xlfn.IFNA(VLOOKUP(A638,'Personnel List'!A$1:E$1284,4,FALSE),"")</f>
        <v/>
      </c>
      <c r="D638" s="2" t="str">
        <f t="shared" ca="1" si="37"/>
        <v/>
      </c>
      <c r="E638" s="2" t="str">
        <f t="shared" si="38"/>
        <v>Onsite</v>
      </c>
      <c r="F638" s="9"/>
      <c r="G638" s="34"/>
      <c r="H638" s="7"/>
      <c r="I638" s="14" t="str">
        <f t="shared" ca="1" si="40"/>
        <v/>
      </c>
      <c r="J638" s="11" t="str">
        <f t="shared" si="39"/>
        <v/>
      </c>
      <c r="K638" s="30"/>
      <c r="L638">
        <v>0</v>
      </c>
      <c r="N638" t="str">
        <f>_xlfn.IFNA(VLOOKUP(A638,'Personnel List'!A$1:F$1284,6,FALSE),"")</f>
        <v/>
      </c>
    </row>
    <row r="639" spans="2:14" ht="15" customHeight="1" x14ac:dyDescent="0.45">
      <c r="B639" t="str">
        <f>_xlfn.IFNA(VLOOKUP(A639,'Personnel List'!A$1:E$1284,5,FALSE),"")</f>
        <v/>
      </c>
      <c r="C639" t="str">
        <f>_xlfn.IFNA(VLOOKUP(A639,'Personnel List'!A$1:E$1284,4,FALSE),"")</f>
        <v/>
      </c>
      <c r="D639" s="2" t="str">
        <f t="shared" ca="1" si="37"/>
        <v/>
      </c>
      <c r="E639" s="2" t="str">
        <f t="shared" si="38"/>
        <v>Onsite</v>
      </c>
      <c r="F639" s="9"/>
      <c r="G639" s="35"/>
      <c r="H639" s="7"/>
      <c r="I639" s="14" t="str">
        <f t="shared" ca="1" si="40"/>
        <v/>
      </c>
      <c r="J639" s="11" t="str">
        <f t="shared" si="39"/>
        <v/>
      </c>
      <c r="K639" s="30"/>
      <c r="L639">
        <v>0</v>
      </c>
      <c r="N639" t="str">
        <f>_xlfn.IFNA(VLOOKUP(A639,'Personnel List'!A$1:F$1284,6,FALSE),"")</f>
        <v/>
      </c>
    </row>
    <row r="640" spans="2:14" ht="15" customHeight="1" x14ac:dyDescent="0.45">
      <c r="B640" t="str">
        <f>_xlfn.IFNA(VLOOKUP(A640,'Personnel List'!A$1:E$1284,5,FALSE),"")</f>
        <v/>
      </c>
      <c r="C640" t="str">
        <f>_xlfn.IFNA(VLOOKUP(A640,'Personnel List'!A$1:E$1284,4,FALSE),"")</f>
        <v/>
      </c>
      <c r="D640" s="2" t="str">
        <f t="shared" ca="1" si="37"/>
        <v/>
      </c>
      <c r="E640" s="2" t="str">
        <f t="shared" si="38"/>
        <v>Onsite</v>
      </c>
      <c r="F640" s="9"/>
      <c r="G640" s="34"/>
      <c r="H640" s="7"/>
      <c r="I640" s="14" t="str">
        <f t="shared" ca="1" si="40"/>
        <v/>
      </c>
      <c r="J640" s="11" t="str">
        <f t="shared" si="39"/>
        <v/>
      </c>
      <c r="K640" s="30"/>
      <c r="L640">
        <v>0</v>
      </c>
      <c r="N640" t="str">
        <f>_xlfn.IFNA(VLOOKUP(A640,'Personnel List'!A$1:F$1284,6,FALSE),"")</f>
        <v/>
      </c>
    </row>
    <row r="641" spans="2:14" ht="15" customHeight="1" x14ac:dyDescent="0.45">
      <c r="B641" t="str">
        <f>_xlfn.IFNA(VLOOKUP(A641,'Personnel List'!A$1:E$1284,5,FALSE),"")</f>
        <v/>
      </c>
      <c r="C641" t="str">
        <f>_xlfn.IFNA(VLOOKUP(A641,'Personnel List'!A$1:E$1284,4,FALSE),"")</f>
        <v/>
      </c>
      <c r="D641" s="2" t="str">
        <f t="shared" ca="1" si="37"/>
        <v/>
      </c>
      <c r="E641" s="2" t="str">
        <f t="shared" si="38"/>
        <v>Onsite</v>
      </c>
      <c r="F641" s="9"/>
      <c r="H641" s="7"/>
      <c r="I641" s="14" t="str">
        <f t="shared" ca="1" si="40"/>
        <v/>
      </c>
      <c r="J641" s="11" t="str">
        <f t="shared" si="39"/>
        <v/>
      </c>
      <c r="K641" s="30"/>
      <c r="L641">
        <v>0</v>
      </c>
      <c r="N641" t="str">
        <f>_xlfn.IFNA(VLOOKUP(A641,'Personnel List'!A$1:F$1284,6,FALSE),"")</f>
        <v/>
      </c>
    </row>
    <row r="642" spans="2:14" ht="15" customHeight="1" x14ac:dyDescent="0.45">
      <c r="B642" t="str">
        <f>_xlfn.IFNA(VLOOKUP(A642,'Personnel List'!A$1:E$1284,5,FALSE),"")</f>
        <v/>
      </c>
      <c r="C642" t="str">
        <f>_xlfn.IFNA(VLOOKUP(A642,'Personnel List'!A$1:E$1284,4,FALSE),"")</f>
        <v/>
      </c>
      <c r="D642" s="2" t="str">
        <f t="shared" ca="1" si="37"/>
        <v/>
      </c>
      <c r="E642" s="2" t="str">
        <f t="shared" si="38"/>
        <v>Onsite</v>
      </c>
      <c r="F642" s="9"/>
      <c r="G642" s="34"/>
      <c r="H642" s="7"/>
      <c r="I642" s="14" t="str">
        <f t="shared" ca="1" si="40"/>
        <v/>
      </c>
      <c r="J642" s="11" t="str">
        <f t="shared" si="39"/>
        <v/>
      </c>
      <c r="K642" s="30"/>
      <c r="L642">
        <v>0</v>
      </c>
      <c r="N642" t="str">
        <f>_xlfn.IFNA(VLOOKUP(A642,'Personnel List'!A$1:F$1284,6,FALSE),"")</f>
        <v/>
      </c>
    </row>
    <row r="643" spans="2:14" ht="15" customHeight="1" x14ac:dyDescent="0.45">
      <c r="B643" t="str">
        <f>_xlfn.IFNA(VLOOKUP(A643,'Personnel List'!A$1:E$1284,5,FALSE),"")</f>
        <v/>
      </c>
      <c r="C643" t="str">
        <f>_xlfn.IFNA(VLOOKUP(A643,'Personnel List'!A$1:E$1284,4,FALSE),"")</f>
        <v/>
      </c>
      <c r="D643" s="2" t="str">
        <f t="shared" ref="D643:D706" ca="1" si="41">IF(A643&lt;&gt;"",IF(D643&lt;&gt;"",D643,NOW()),"")</f>
        <v/>
      </c>
      <c r="E643" s="2" t="str">
        <f t="shared" ref="E643:E706" si="42">IFERROR(VLOOKUP(A643,G:I,3,FALSE),"Onsite")</f>
        <v>Onsite</v>
      </c>
      <c r="F643" s="9"/>
      <c r="G643" s="35"/>
      <c r="H643" s="7"/>
      <c r="I643" s="14" t="str">
        <f t="shared" ca="1" si="40"/>
        <v/>
      </c>
      <c r="J643" s="11" t="str">
        <f t="shared" ref="J643:J706" si="43">SUBSTITUTE(A643,"NC","")</f>
        <v/>
      </c>
      <c r="K643" s="30"/>
      <c r="L643">
        <v>0</v>
      </c>
      <c r="N643" t="str">
        <f>_xlfn.IFNA(VLOOKUP(A643,'Personnel List'!A$1:F$1284,6,FALSE),"")</f>
        <v/>
      </c>
    </row>
    <row r="644" spans="2:14" ht="15" customHeight="1" x14ac:dyDescent="0.45">
      <c r="B644" t="str">
        <f>_xlfn.IFNA(VLOOKUP(A644,'Personnel List'!A$1:E$1284,5,FALSE),"")</f>
        <v/>
      </c>
      <c r="C644" t="str">
        <f>_xlfn.IFNA(VLOOKUP(A644,'Personnel List'!A$1:E$1284,4,FALSE),"")</f>
        <v/>
      </c>
      <c r="D644" s="2" t="str">
        <f t="shared" ca="1" si="41"/>
        <v/>
      </c>
      <c r="E644" s="2" t="str">
        <f t="shared" si="42"/>
        <v>Onsite</v>
      </c>
      <c r="F644" s="9"/>
      <c r="G644" s="34"/>
      <c r="H644" s="7"/>
      <c r="I644" s="14" t="str">
        <f t="shared" ca="1" si="40"/>
        <v/>
      </c>
      <c r="J644" s="11" t="str">
        <f t="shared" si="43"/>
        <v/>
      </c>
      <c r="K644" s="30"/>
      <c r="L644">
        <v>0</v>
      </c>
      <c r="N644" t="str">
        <f>_xlfn.IFNA(VLOOKUP(A644,'Personnel List'!A$1:F$1284,6,FALSE),"")</f>
        <v/>
      </c>
    </row>
    <row r="645" spans="2:14" ht="15" customHeight="1" x14ac:dyDescent="0.45">
      <c r="B645" t="str">
        <f>_xlfn.IFNA(VLOOKUP(A645,'Personnel List'!A$1:E$1284,5,FALSE),"")</f>
        <v/>
      </c>
      <c r="C645" t="str">
        <f>_xlfn.IFNA(VLOOKUP(A645,'Personnel List'!A$1:E$1284,4,FALSE),"")</f>
        <v/>
      </c>
      <c r="D645" s="2" t="str">
        <f t="shared" ca="1" si="41"/>
        <v/>
      </c>
      <c r="E645" s="2" t="str">
        <f t="shared" si="42"/>
        <v>Onsite</v>
      </c>
      <c r="F645" s="9"/>
      <c r="H645" s="7"/>
      <c r="I645" s="14" t="str">
        <f t="shared" ca="1" si="40"/>
        <v/>
      </c>
      <c r="J645" s="11" t="str">
        <f t="shared" si="43"/>
        <v/>
      </c>
      <c r="K645" s="30"/>
      <c r="L645">
        <v>0</v>
      </c>
      <c r="N645" t="str">
        <f>_xlfn.IFNA(VLOOKUP(A645,'Personnel List'!A$1:F$1284,6,FALSE),"")</f>
        <v/>
      </c>
    </row>
    <row r="646" spans="2:14" ht="15" customHeight="1" x14ac:dyDescent="0.45">
      <c r="B646" t="str">
        <f>_xlfn.IFNA(VLOOKUP(A646,'Personnel List'!A$1:E$1284,5,FALSE),"")</f>
        <v/>
      </c>
      <c r="C646" t="str">
        <f>_xlfn.IFNA(VLOOKUP(A646,'Personnel List'!A$1:E$1284,4,FALSE),"")</f>
        <v/>
      </c>
      <c r="D646" s="2" t="str">
        <f t="shared" ca="1" si="41"/>
        <v/>
      </c>
      <c r="E646" s="2" t="str">
        <f t="shared" si="42"/>
        <v>Onsite</v>
      </c>
      <c r="F646" s="9"/>
      <c r="G646" s="34"/>
      <c r="H646" s="7"/>
      <c r="I646" s="14" t="str">
        <f t="shared" ca="1" si="40"/>
        <v/>
      </c>
      <c r="J646" s="11" t="str">
        <f t="shared" si="43"/>
        <v/>
      </c>
      <c r="K646" s="30"/>
      <c r="L646">
        <v>0</v>
      </c>
      <c r="N646" t="str">
        <f>_xlfn.IFNA(VLOOKUP(A646,'Personnel List'!A$1:F$1284,6,FALSE),"")</f>
        <v/>
      </c>
    </row>
    <row r="647" spans="2:14" ht="15" customHeight="1" x14ac:dyDescent="0.45">
      <c r="B647" t="str">
        <f>_xlfn.IFNA(VLOOKUP(A647,'Personnel List'!A$1:E$1284,5,FALSE),"")</f>
        <v/>
      </c>
      <c r="C647" t="str">
        <f>_xlfn.IFNA(VLOOKUP(A647,'Personnel List'!A$1:E$1284,4,FALSE),"")</f>
        <v/>
      </c>
      <c r="D647" s="2" t="str">
        <f t="shared" ca="1" si="41"/>
        <v/>
      </c>
      <c r="E647" s="2" t="str">
        <f t="shared" si="42"/>
        <v>Onsite</v>
      </c>
      <c r="F647" s="9"/>
      <c r="G647" s="35"/>
      <c r="H647" s="7"/>
      <c r="I647" s="14" t="str">
        <f t="shared" ca="1" si="40"/>
        <v/>
      </c>
      <c r="J647" s="11" t="str">
        <f t="shared" si="43"/>
        <v/>
      </c>
      <c r="K647" s="30"/>
      <c r="L647">
        <v>0</v>
      </c>
      <c r="N647" t="str">
        <f>_xlfn.IFNA(VLOOKUP(A647,'Personnel List'!A$1:F$1284,6,FALSE),"")</f>
        <v/>
      </c>
    </row>
    <row r="648" spans="2:14" ht="15" customHeight="1" x14ac:dyDescent="0.45">
      <c r="B648" t="str">
        <f>_xlfn.IFNA(VLOOKUP(A648,'Personnel List'!A$1:E$1284,5,FALSE),"")</f>
        <v/>
      </c>
      <c r="C648" t="str">
        <f>_xlfn.IFNA(VLOOKUP(A648,'Personnel List'!A$1:E$1284,4,FALSE),"")</f>
        <v/>
      </c>
      <c r="D648" s="2" t="str">
        <f t="shared" ca="1" si="41"/>
        <v/>
      </c>
      <c r="E648" s="2" t="str">
        <f t="shared" si="42"/>
        <v>Onsite</v>
      </c>
      <c r="F648" s="9"/>
      <c r="G648" s="34"/>
      <c r="H648" s="7"/>
      <c r="I648" s="14" t="str">
        <f t="shared" ca="1" si="40"/>
        <v/>
      </c>
      <c r="J648" s="11" t="str">
        <f t="shared" si="43"/>
        <v/>
      </c>
      <c r="K648" s="30"/>
      <c r="L648">
        <v>0</v>
      </c>
      <c r="N648" t="str">
        <f>_xlfn.IFNA(VLOOKUP(A648,'Personnel List'!A$1:F$1284,6,FALSE),"")</f>
        <v/>
      </c>
    </row>
    <row r="649" spans="2:14" ht="15" customHeight="1" x14ac:dyDescent="0.45">
      <c r="B649" t="str">
        <f>_xlfn.IFNA(VLOOKUP(A649,'Personnel List'!A$1:E$1284,5,FALSE),"")</f>
        <v/>
      </c>
      <c r="C649" t="str">
        <f>_xlfn.IFNA(VLOOKUP(A649,'Personnel List'!A$1:E$1284,4,FALSE),"")</f>
        <v/>
      </c>
      <c r="D649" s="2" t="str">
        <f t="shared" ca="1" si="41"/>
        <v/>
      </c>
      <c r="E649" s="2" t="str">
        <f t="shared" si="42"/>
        <v>Onsite</v>
      </c>
      <c r="F649" s="9"/>
      <c r="G649" s="35"/>
      <c r="H649" s="7"/>
      <c r="I649" s="14" t="str">
        <f t="shared" ca="1" si="40"/>
        <v/>
      </c>
      <c r="J649" s="11" t="str">
        <f t="shared" si="43"/>
        <v/>
      </c>
      <c r="K649" s="30"/>
      <c r="L649">
        <v>0</v>
      </c>
      <c r="N649" t="str">
        <f>_xlfn.IFNA(VLOOKUP(A649,'Personnel List'!A$1:F$1284,6,FALSE),"")</f>
        <v/>
      </c>
    </row>
    <row r="650" spans="2:14" ht="15" customHeight="1" x14ac:dyDescent="0.45">
      <c r="B650" t="str">
        <f>_xlfn.IFNA(VLOOKUP(A650,'Personnel List'!A$1:E$1284,5,FALSE),"")</f>
        <v/>
      </c>
      <c r="C650" t="str">
        <f>_xlfn.IFNA(VLOOKUP(A650,'Personnel List'!A$1:E$1284,4,FALSE),"")</f>
        <v/>
      </c>
      <c r="D650" s="2" t="str">
        <f t="shared" ca="1" si="41"/>
        <v/>
      </c>
      <c r="E650" s="2" t="str">
        <f t="shared" si="42"/>
        <v>Onsite</v>
      </c>
      <c r="F650" s="9"/>
      <c r="G650" s="34"/>
      <c r="H650" s="7"/>
      <c r="I650" s="14" t="str">
        <f t="shared" ca="1" si="40"/>
        <v/>
      </c>
      <c r="J650" s="11" t="str">
        <f t="shared" si="43"/>
        <v/>
      </c>
      <c r="K650" s="30"/>
      <c r="L650">
        <v>0</v>
      </c>
      <c r="N650" t="str">
        <f>_xlfn.IFNA(VLOOKUP(A650,'Personnel List'!A$1:F$1284,6,FALSE),"")</f>
        <v/>
      </c>
    </row>
    <row r="651" spans="2:14" ht="15" customHeight="1" x14ac:dyDescent="0.45">
      <c r="B651" t="str">
        <f>_xlfn.IFNA(VLOOKUP(A651,'Personnel List'!A$1:E$1284,5,FALSE),"")</f>
        <v/>
      </c>
      <c r="C651" t="str">
        <f>_xlfn.IFNA(VLOOKUP(A651,'Personnel List'!A$1:E$1284,4,FALSE),"")</f>
        <v/>
      </c>
      <c r="D651" s="2" t="str">
        <f t="shared" ca="1" si="41"/>
        <v/>
      </c>
      <c r="E651" s="2" t="str">
        <f t="shared" si="42"/>
        <v>Onsite</v>
      </c>
      <c r="F651" s="9"/>
      <c r="H651" s="7"/>
      <c r="I651" s="14" t="str">
        <f t="shared" ca="1" si="40"/>
        <v/>
      </c>
      <c r="J651" s="11" t="str">
        <f t="shared" si="43"/>
        <v/>
      </c>
      <c r="K651" s="30"/>
      <c r="L651">
        <v>0</v>
      </c>
      <c r="N651" t="str">
        <f>_xlfn.IFNA(VLOOKUP(A651,'Personnel List'!A$1:F$1284,6,FALSE),"")</f>
        <v/>
      </c>
    </row>
    <row r="652" spans="2:14" ht="15" customHeight="1" x14ac:dyDescent="0.45">
      <c r="B652" t="str">
        <f>_xlfn.IFNA(VLOOKUP(A652,'Personnel List'!A$1:E$1284,5,FALSE),"")</f>
        <v/>
      </c>
      <c r="C652" t="str">
        <f>_xlfn.IFNA(VLOOKUP(A652,'Personnel List'!A$1:E$1284,4,FALSE),"")</f>
        <v/>
      </c>
      <c r="D652" s="2" t="str">
        <f t="shared" ca="1" si="41"/>
        <v/>
      </c>
      <c r="E652" s="2" t="str">
        <f t="shared" si="42"/>
        <v>Onsite</v>
      </c>
      <c r="F652" s="9"/>
      <c r="G652" s="34"/>
      <c r="H652" s="7"/>
      <c r="I652" s="14" t="str">
        <f t="shared" ca="1" si="40"/>
        <v/>
      </c>
      <c r="J652" s="11" t="str">
        <f t="shared" si="43"/>
        <v/>
      </c>
      <c r="K652" s="30"/>
      <c r="L652">
        <v>0</v>
      </c>
      <c r="N652" t="str">
        <f>_xlfn.IFNA(VLOOKUP(A652,'Personnel List'!A$1:F$1284,6,FALSE),"")</f>
        <v/>
      </c>
    </row>
    <row r="653" spans="2:14" ht="15" customHeight="1" x14ac:dyDescent="0.45">
      <c r="B653" t="str">
        <f>_xlfn.IFNA(VLOOKUP(A653,'Personnel List'!A$1:E$1284,5,FALSE),"")</f>
        <v/>
      </c>
      <c r="C653" t="str">
        <f>_xlfn.IFNA(VLOOKUP(A653,'Personnel List'!A$1:E$1284,4,FALSE),"")</f>
        <v/>
      </c>
      <c r="D653" s="2" t="str">
        <f t="shared" ca="1" si="41"/>
        <v/>
      </c>
      <c r="E653" s="2" t="str">
        <f t="shared" si="42"/>
        <v>Onsite</v>
      </c>
      <c r="F653" s="9"/>
      <c r="G653" s="35"/>
      <c r="H653" s="7"/>
      <c r="I653" s="14" t="str">
        <f t="shared" ca="1" si="40"/>
        <v/>
      </c>
      <c r="J653" s="11" t="str">
        <f t="shared" si="43"/>
        <v/>
      </c>
      <c r="K653" s="30"/>
      <c r="L653">
        <v>0</v>
      </c>
      <c r="N653" t="str">
        <f>_xlfn.IFNA(VLOOKUP(A653,'Personnel List'!A$1:F$1284,6,FALSE),"")</f>
        <v/>
      </c>
    </row>
    <row r="654" spans="2:14" ht="15" customHeight="1" x14ac:dyDescent="0.45">
      <c r="B654" t="str">
        <f>_xlfn.IFNA(VLOOKUP(A654,'Personnel List'!A$1:E$1284,5,FALSE),"")</f>
        <v/>
      </c>
      <c r="C654" t="str">
        <f>_xlfn.IFNA(VLOOKUP(A654,'Personnel List'!A$1:E$1284,4,FALSE),"")</f>
        <v/>
      </c>
      <c r="D654" s="2" t="str">
        <f t="shared" ca="1" si="41"/>
        <v/>
      </c>
      <c r="E654" s="2" t="str">
        <f t="shared" si="42"/>
        <v>Onsite</v>
      </c>
      <c r="F654" s="9"/>
      <c r="G654" s="34"/>
      <c r="H654" s="7"/>
      <c r="I654" s="14" t="str">
        <f t="shared" ca="1" si="40"/>
        <v/>
      </c>
      <c r="J654" s="11" t="str">
        <f t="shared" si="43"/>
        <v/>
      </c>
      <c r="K654" s="30"/>
      <c r="L654">
        <v>0</v>
      </c>
      <c r="N654" t="str">
        <f>_xlfn.IFNA(VLOOKUP(A654,'Personnel List'!A$1:F$1284,6,FALSE),"")</f>
        <v/>
      </c>
    </row>
    <row r="655" spans="2:14" ht="15" customHeight="1" x14ac:dyDescent="0.45">
      <c r="B655" t="str">
        <f>_xlfn.IFNA(VLOOKUP(A655,'Personnel List'!A$1:E$1284,5,FALSE),"")</f>
        <v/>
      </c>
      <c r="C655" t="str">
        <f>_xlfn.IFNA(VLOOKUP(A655,'Personnel List'!A$1:E$1284,4,FALSE),"")</f>
        <v/>
      </c>
      <c r="D655" s="2" t="str">
        <f t="shared" ca="1" si="41"/>
        <v/>
      </c>
      <c r="E655" s="2" t="str">
        <f t="shared" si="42"/>
        <v>Onsite</v>
      </c>
      <c r="F655" s="9"/>
      <c r="H655" s="7"/>
      <c r="I655" s="14" t="str">
        <f t="shared" ca="1" si="40"/>
        <v/>
      </c>
      <c r="J655" s="11" t="str">
        <f t="shared" si="43"/>
        <v/>
      </c>
      <c r="K655" s="30"/>
      <c r="L655">
        <v>0</v>
      </c>
      <c r="N655" t="str">
        <f>_xlfn.IFNA(VLOOKUP(A655,'Personnel List'!A$1:F$1284,6,FALSE),"")</f>
        <v/>
      </c>
    </row>
    <row r="656" spans="2:14" ht="15" customHeight="1" x14ac:dyDescent="0.45">
      <c r="B656" t="str">
        <f>_xlfn.IFNA(VLOOKUP(A656,'Personnel List'!A$1:E$1284,5,FALSE),"")</f>
        <v/>
      </c>
      <c r="C656" t="str">
        <f>_xlfn.IFNA(VLOOKUP(A656,'Personnel List'!A$1:E$1284,4,FALSE),"")</f>
        <v/>
      </c>
      <c r="D656" s="2" t="str">
        <f t="shared" ca="1" si="41"/>
        <v/>
      </c>
      <c r="E656" s="2" t="str">
        <f t="shared" si="42"/>
        <v>Onsite</v>
      </c>
      <c r="F656" s="9"/>
      <c r="G656" s="34"/>
      <c r="H656" s="7"/>
      <c r="I656" s="14" t="str">
        <f t="shared" ca="1" si="40"/>
        <v/>
      </c>
      <c r="J656" s="11" t="str">
        <f t="shared" si="43"/>
        <v/>
      </c>
      <c r="K656" s="30"/>
      <c r="L656">
        <v>0</v>
      </c>
      <c r="N656" t="str">
        <f>_xlfn.IFNA(VLOOKUP(A656,'Personnel List'!A$1:F$1284,6,FALSE),"")</f>
        <v/>
      </c>
    </row>
    <row r="657" spans="2:14" ht="15" customHeight="1" x14ac:dyDescent="0.45">
      <c r="B657" t="str">
        <f>_xlfn.IFNA(VLOOKUP(A657,'Personnel List'!A$1:E$1284,5,FALSE),"")</f>
        <v/>
      </c>
      <c r="C657" t="str">
        <f>_xlfn.IFNA(VLOOKUP(A657,'Personnel List'!A$1:E$1284,4,FALSE),"")</f>
        <v/>
      </c>
      <c r="D657" s="2" t="str">
        <f t="shared" ca="1" si="41"/>
        <v/>
      </c>
      <c r="E657" s="2" t="str">
        <f t="shared" si="42"/>
        <v>Onsite</v>
      </c>
      <c r="F657" s="9"/>
      <c r="G657" s="35"/>
      <c r="H657" s="7"/>
      <c r="I657" s="14" t="str">
        <f t="shared" ca="1" si="40"/>
        <v/>
      </c>
      <c r="J657" s="11" t="str">
        <f t="shared" si="43"/>
        <v/>
      </c>
      <c r="K657" s="30"/>
      <c r="L657">
        <v>0</v>
      </c>
      <c r="N657" t="str">
        <f>_xlfn.IFNA(VLOOKUP(A657,'Personnel List'!A$1:F$1284,6,FALSE),"")</f>
        <v/>
      </c>
    </row>
    <row r="658" spans="2:14" ht="15" customHeight="1" x14ac:dyDescent="0.45">
      <c r="B658" t="str">
        <f>_xlfn.IFNA(VLOOKUP(A658,'Personnel List'!A$1:E$1284,5,FALSE),"")</f>
        <v/>
      </c>
      <c r="C658" t="str">
        <f>_xlfn.IFNA(VLOOKUP(A658,'Personnel List'!A$1:E$1284,4,FALSE),"")</f>
        <v/>
      </c>
      <c r="D658" s="2" t="str">
        <f t="shared" ca="1" si="41"/>
        <v/>
      </c>
      <c r="E658" s="2" t="str">
        <f t="shared" si="42"/>
        <v>Onsite</v>
      </c>
      <c r="F658" s="9"/>
      <c r="G658" s="34"/>
      <c r="H658" s="7"/>
      <c r="I658" s="14" t="str">
        <f t="shared" ca="1" si="40"/>
        <v/>
      </c>
      <c r="J658" s="11" t="str">
        <f t="shared" si="43"/>
        <v/>
      </c>
      <c r="K658" s="30"/>
      <c r="L658">
        <v>0</v>
      </c>
      <c r="N658" t="str">
        <f>_xlfn.IFNA(VLOOKUP(A658,'Personnel List'!A$1:F$1284,6,FALSE),"")</f>
        <v/>
      </c>
    </row>
    <row r="659" spans="2:14" ht="15" customHeight="1" x14ac:dyDescent="0.45">
      <c r="B659" t="str">
        <f>_xlfn.IFNA(VLOOKUP(A659,'Personnel List'!A$1:E$1284,5,FALSE),"")</f>
        <v/>
      </c>
      <c r="C659" t="str">
        <f>_xlfn.IFNA(VLOOKUP(A659,'Personnel List'!A$1:E$1284,4,FALSE),"")</f>
        <v/>
      </c>
      <c r="D659" s="2" t="str">
        <f t="shared" ca="1" si="41"/>
        <v/>
      </c>
      <c r="E659" s="2" t="str">
        <f t="shared" si="42"/>
        <v>Onsite</v>
      </c>
      <c r="F659" s="9"/>
      <c r="H659" s="7"/>
      <c r="I659" s="14" t="str">
        <f t="shared" ca="1" si="40"/>
        <v/>
      </c>
      <c r="J659" s="11" t="str">
        <f t="shared" si="43"/>
        <v/>
      </c>
      <c r="K659" s="30"/>
      <c r="L659">
        <v>0</v>
      </c>
      <c r="N659" t="str">
        <f>_xlfn.IFNA(VLOOKUP(A659,'Personnel List'!A$1:F$1284,6,FALSE),"")</f>
        <v/>
      </c>
    </row>
    <row r="660" spans="2:14" ht="15" customHeight="1" x14ac:dyDescent="0.45">
      <c r="B660" t="str">
        <f>_xlfn.IFNA(VLOOKUP(A660,'Personnel List'!A$1:E$1284,5,FALSE),"")</f>
        <v/>
      </c>
      <c r="C660" t="str">
        <f>_xlfn.IFNA(VLOOKUP(A660,'Personnel List'!A$1:E$1284,4,FALSE),"")</f>
        <v/>
      </c>
      <c r="D660" s="2" t="str">
        <f t="shared" ca="1" si="41"/>
        <v/>
      </c>
      <c r="E660" s="2" t="str">
        <f t="shared" si="42"/>
        <v>Onsite</v>
      </c>
      <c r="F660" s="9"/>
      <c r="G660" s="34"/>
      <c r="H660" s="7"/>
      <c r="I660" s="14" t="str">
        <f t="shared" ca="1" si="40"/>
        <v/>
      </c>
      <c r="J660" s="11" t="str">
        <f t="shared" si="43"/>
        <v/>
      </c>
      <c r="K660" s="30"/>
      <c r="L660">
        <v>0</v>
      </c>
      <c r="N660" t="str">
        <f>_xlfn.IFNA(VLOOKUP(A660,'Personnel List'!A$1:F$1284,6,FALSE),"")</f>
        <v/>
      </c>
    </row>
    <row r="661" spans="2:14" ht="15" customHeight="1" x14ac:dyDescent="0.45">
      <c r="B661" t="str">
        <f>_xlfn.IFNA(VLOOKUP(A661,'Personnel List'!A$1:E$1284,5,FALSE),"")</f>
        <v/>
      </c>
      <c r="C661" t="str">
        <f>_xlfn.IFNA(VLOOKUP(A661,'Personnel List'!A$1:E$1284,4,FALSE),"")</f>
        <v/>
      </c>
      <c r="D661" s="2" t="str">
        <f t="shared" ca="1" si="41"/>
        <v/>
      </c>
      <c r="E661" s="2" t="str">
        <f t="shared" si="42"/>
        <v>Onsite</v>
      </c>
      <c r="F661" s="9"/>
      <c r="G661" s="35"/>
      <c r="H661" s="7"/>
      <c r="I661" s="14" t="str">
        <f t="shared" ca="1" si="40"/>
        <v/>
      </c>
      <c r="J661" s="11" t="str">
        <f t="shared" si="43"/>
        <v/>
      </c>
      <c r="K661" s="30"/>
      <c r="L661">
        <v>0</v>
      </c>
      <c r="N661" t="str">
        <f>_xlfn.IFNA(VLOOKUP(A661,'Personnel List'!A$1:F$1284,6,FALSE),"")</f>
        <v/>
      </c>
    </row>
    <row r="662" spans="2:14" ht="15" customHeight="1" x14ac:dyDescent="0.45">
      <c r="B662" t="str">
        <f>_xlfn.IFNA(VLOOKUP(A662,'Personnel List'!A$1:E$1284,5,FALSE),"")</f>
        <v/>
      </c>
      <c r="C662" t="str">
        <f>_xlfn.IFNA(VLOOKUP(A662,'Personnel List'!A$1:E$1284,4,FALSE),"")</f>
        <v/>
      </c>
      <c r="D662" s="2" t="str">
        <f t="shared" ca="1" si="41"/>
        <v/>
      </c>
      <c r="E662" s="2" t="str">
        <f t="shared" si="42"/>
        <v>Onsite</v>
      </c>
      <c r="F662" s="9"/>
      <c r="G662" s="34"/>
      <c r="H662" s="7"/>
      <c r="I662" s="14" t="str">
        <f t="shared" ca="1" si="40"/>
        <v/>
      </c>
      <c r="J662" s="11" t="str">
        <f t="shared" si="43"/>
        <v/>
      </c>
      <c r="K662" s="30"/>
      <c r="L662">
        <v>0</v>
      </c>
      <c r="N662" t="str">
        <f>_xlfn.IFNA(VLOOKUP(A662,'Personnel List'!A$1:F$1284,6,FALSE),"")</f>
        <v/>
      </c>
    </row>
    <row r="663" spans="2:14" ht="15" customHeight="1" x14ac:dyDescent="0.45">
      <c r="B663" t="str">
        <f>_xlfn.IFNA(VLOOKUP(A663,'Personnel List'!A$1:E$1284,5,FALSE),"")</f>
        <v/>
      </c>
      <c r="C663" t="str">
        <f>_xlfn.IFNA(VLOOKUP(A663,'Personnel List'!A$1:E$1284,4,FALSE),"")</f>
        <v/>
      </c>
      <c r="D663" s="2" t="str">
        <f t="shared" ca="1" si="41"/>
        <v/>
      </c>
      <c r="E663" s="2" t="str">
        <f t="shared" si="42"/>
        <v>Onsite</v>
      </c>
      <c r="F663" s="9"/>
      <c r="G663" s="35"/>
      <c r="H663" s="7"/>
      <c r="I663" s="14" t="str">
        <f t="shared" ca="1" si="40"/>
        <v/>
      </c>
      <c r="J663" s="11" t="str">
        <f t="shared" si="43"/>
        <v/>
      </c>
      <c r="K663" s="30"/>
      <c r="L663">
        <v>0</v>
      </c>
      <c r="N663" t="str">
        <f>_xlfn.IFNA(VLOOKUP(A663,'Personnel List'!A$1:F$1284,6,FALSE),"")</f>
        <v/>
      </c>
    </row>
    <row r="664" spans="2:14" ht="15" customHeight="1" x14ac:dyDescent="0.45">
      <c r="B664" t="str">
        <f>_xlfn.IFNA(VLOOKUP(A664,'Personnel List'!A$1:E$1284,5,FALSE),"")</f>
        <v/>
      </c>
      <c r="C664" t="str">
        <f>_xlfn.IFNA(VLOOKUP(A664,'Personnel List'!A$1:E$1284,4,FALSE),"")</f>
        <v/>
      </c>
      <c r="D664" s="2" t="str">
        <f t="shared" ca="1" si="41"/>
        <v/>
      </c>
      <c r="E664" s="2" t="str">
        <f t="shared" si="42"/>
        <v>Onsite</v>
      </c>
      <c r="F664" s="9"/>
      <c r="G664" s="34"/>
      <c r="H664" s="7"/>
      <c r="I664" s="14" t="str">
        <f t="shared" ca="1" si="40"/>
        <v/>
      </c>
      <c r="J664" s="11" t="str">
        <f t="shared" si="43"/>
        <v/>
      </c>
      <c r="K664" s="30"/>
      <c r="L664">
        <v>0</v>
      </c>
      <c r="N664" t="str">
        <f>_xlfn.IFNA(VLOOKUP(A664,'Personnel List'!A$1:F$1284,6,FALSE),"")</f>
        <v/>
      </c>
    </row>
    <row r="665" spans="2:14" ht="15" customHeight="1" x14ac:dyDescent="0.45">
      <c r="B665" t="str">
        <f>_xlfn.IFNA(VLOOKUP(A665,'Personnel List'!A$1:E$1284,5,FALSE),"")</f>
        <v/>
      </c>
      <c r="C665" t="str">
        <f>_xlfn.IFNA(VLOOKUP(A665,'Personnel List'!A$1:E$1284,4,FALSE),"")</f>
        <v/>
      </c>
      <c r="D665" s="2" t="str">
        <f t="shared" ca="1" si="41"/>
        <v/>
      </c>
      <c r="E665" s="2" t="str">
        <f t="shared" si="42"/>
        <v>Onsite</v>
      </c>
      <c r="F665" s="9"/>
      <c r="H665" s="7"/>
      <c r="I665" s="14" t="str">
        <f t="shared" ca="1" si="40"/>
        <v/>
      </c>
      <c r="J665" s="11" t="str">
        <f t="shared" si="43"/>
        <v/>
      </c>
      <c r="K665" s="30"/>
      <c r="L665">
        <v>0</v>
      </c>
      <c r="N665" t="str">
        <f>_xlfn.IFNA(VLOOKUP(A665,'Personnel List'!A$1:F$1284,6,FALSE),"")</f>
        <v/>
      </c>
    </row>
    <row r="666" spans="2:14" ht="15" customHeight="1" x14ac:dyDescent="0.45">
      <c r="B666" t="str">
        <f>_xlfn.IFNA(VLOOKUP(A666,'Personnel List'!A$1:E$1284,5,FALSE),"")</f>
        <v/>
      </c>
      <c r="C666" t="str">
        <f>_xlfn.IFNA(VLOOKUP(A666,'Personnel List'!A$1:E$1284,4,FALSE),"")</f>
        <v/>
      </c>
      <c r="D666" s="2" t="str">
        <f t="shared" ca="1" si="41"/>
        <v/>
      </c>
      <c r="E666" s="2" t="str">
        <f t="shared" si="42"/>
        <v>Onsite</v>
      </c>
      <c r="F666" s="9"/>
      <c r="G666" s="34"/>
      <c r="H666" s="7"/>
      <c r="I666" s="14" t="str">
        <f t="shared" ca="1" si="40"/>
        <v/>
      </c>
      <c r="J666" s="11" t="str">
        <f t="shared" si="43"/>
        <v/>
      </c>
      <c r="K666" s="30"/>
      <c r="L666">
        <v>0</v>
      </c>
      <c r="N666" t="str">
        <f>_xlfn.IFNA(VLOOKUP(A666,'Personnel List'!A$1:F$1284,6,FALSE),"")</f>
        <v/>
      </c>
    </row>
    <row r="667" spans="2:14" ht="15" customHeight="1" x14ac:dyDescent="0.45">
      <c r="B667" t="str">
        <f>_xlfn.IFNA(VLOOKUP(A667,'Personnel List'!A$1:E$1284,5,FALSE),"")</f>
        <v/>
      </c>
      <c r="C667" t="str">
        <f>_xlfn.IFNA(VLOOKUP(A667,'Personnel List'!A$1:E$1284,4,FALSE),"")</f>
        <v/>
      </c>
      <c r="D667" s="2" t="str">
        <f t="shared" ca="1" si="41"/>
        <v/>
      </c>
      <c r="E667" s="2" t="str">
        <f t="shared" si="42"/>
        <v>Onsite</v>
      </c>
      <c r="F667" s="9"/>
      <c r="G667" s="35"/>
      <c r="H667" s="7"/>
      <c r="I667" s="14" t="str">
        <f t="shared" ca="1" si="40"/>
        <v/>
      </c>
      <c r="J667" s="11" t="str">
        <f t="shared" si="43"/>
        <v/>
      </c>
      <c r="K667" s="30"/>
      <c r="L667">
        <v>0</v>
      </c>
      <c r="N667" t="str">
        <f>_xlfn.IFNA(VLOOKUP(A667,'Personnel List'!A$1:F$1284,6,FALSE),"")</f>
        <v/>
      </c>
    </row>
    <row r="668" spans="2:14" ht="15" customHeight="1" x14ac:dyDescent="0.45">
      <c r="B668" t="str">
        <f>_xlfn.IFNA(VLOOKUP(A668,'Personnel List'!A$1:E$1284,5,FALSE),"")</f>
        <v/>
      </c>
      <c r="C668" t="str">
        <f>_xlfn.IFNA(VLOOKUP(A668,'Personnel List'!A$1:E$1284,4,FALSE),"")</f>
        <v/>
      </c>
      <c r="D668" s="2" t="str">
        <f t="shared" ca="1" si="41"/>
        <v/>
      </c>
      <c r="E668" s="2" t="str">
        <f t="shared" si="42"/>
        <v>Onsite</v>
      </c>
      <c r="F668" s="9"/>
      <c r="G668" s="34"/>
      <c r="H668" s="7"/>
      <c r="I668" s="14" t="str">
        <f t="shared" ca="1" si="40"/>
        <v/>
      </c>
      <c r="J668" s="11" t="str">
        <f t="shared" si="43"/>
        <v/>
      </c>
      <c r="K668" s="30"/>
      <c r="L668">
        <v>0</v>
      </c>
      <c r="N668" t="str">
        <f>_xlfn.IFNA(VLOOKUP(A668,'Personnel List'!A$1:F$1284,6,FALSE),"")</f>
        <v/>
      </c>
    </row>
    <row r="669" spans="2:14" ht="15" customHeight="1" x14ac:dyDescent="0.45">
      <c r="B669" t="str">
        <f>_xlfn.IFNA(VLOOKUP(A669,'Personnel List'!A$1:E$1284,5,FALSE),"")</f>
        <v/>
      </c>
      <c r="C669" t="str">
        <f>_xlfn.IFNA(VLOOKUP(A669,'Personnel List'!A$1:E$1284,4,FALSE),"")</f>
        <v/>
      </c>
      <c r="D669" s="2" t="str">
        <f t="shared" ca="1" si="41"/>
        <v/>
      </c>
      <c r="E669" s="2" t="str">
        <f t="shared" si="42"/>
        <v>Onsite</v>
      </c>
      <c r="F669" s="9"/>
      <c r="H669" s="7"/>
      <c r="I669" s="14" t="str">
        <f t="shared" ca="1" si="40"/>
        <v/>
      </c>
      <c r="J669" s="11" t="str">
        <f t="shared" si="43"/>
        <v/>
      </c>
      <c r="K669" s="30"/>
      <c r="L669">
        <v>0</v>
      </c>
      <c r="N669" t="str">
        <f>_xlfn.IFNA(VLOOKUP(A669,'Personnel List'!A$1:F$1284,6,FALSE),"")</f>
        <v/>
      </c>
    </row>
    <row r="670" spans="2:14" ht="15" customHeight="1" x14ac:dyDescent="0.45">
      <c r="B670" t="str">
        <f>_xlfn.IFNA(VLOOKUP(A670,'Personnel List'!A$1:E$1284,5,FALSE),"")</f>
        <v/>
      </c>
      <c r="C670" t="str">
        <f>_xlfn.IFNA(VLOOKUP(A670,'Personnel List'!A$1:E$1284,4,FALSE),"")</f>
        <v/>
      </c>
      <c r="D670" s="2" t="str">
        <f t="shared" ca="1" si="41"/>
        <v/>
      </c>
      <c r="E670" s="2" t="str">
        <f t="shared" si="42"/>
        <v>Onsite</v>
      </c>
      <c r="F670" s="9"/>
      <c r="G670" s="34"/>
      <c r="H670" s="7"/>
      <c r="I670" s="14" t="str">
        <f t="shared" ca="1" si="40"/>
        <v/>
      </c>
      <c r="J670" s="11" t="str">
        <f t="shared" si="43"/>
        <v/>
      </c>
      <c r="K670" s="30"/>
      <c r="L670">
        <v>0</v>
      </c>
      <c r="N670" t="str">
        <f>_xlfn.IFNA(VLOOKUP(A670,'Personnel List'!A$1:F$1284,6,FALSE),"")</f>
        <v/>
      </c>
    </row>
    <row r="671" spans="2:14" ht="15" customHeight="1" x14ac:dyDescent="0.45">
      <c r="B671" t="str">
        <f>_xlfn.IFNA(VLOOKUP(A671,'Personnel List'!A$1:E$1284,5,FALSE),"")</f>
        <v/>
      </c>
      <c r="C671" t="str">
        <f>_xlfn.IFNA(VLOOKUP(A671,'Personnel List'!A$1:E$1284,4,FALSE),"")</f>
        <v/>
      </c>
      <c r="D671" s="2" t="str">
        <f t="shared" ca="1" si="41"/>
        <v/>
      </c>
      <c r="E671" s="2" t="str">
        <f t="shared" si="42"/>
        <v>Onsite</v>
      </c>
      <c r="F671" s="9"/>
      <c r="G671" s="35"/>
      <c r="H671" s="7"/>
      <c r="I671" s="14" t="str">
        <f t="shared" ca="1" si="40"/>
        <v/>
      </c>
      <c r="J671" s="11" t="str">
        <f t="shared" si="43"/>
        <v/>
      </c>
      <c r="K671" s="30"/>
      <c r="L671">
        <v>0</v>
      </c>
      <c r="N671" t="str">
        <f>_xlfn.IFNA(VLOOKUP(A671,'Personnel List'!A$1:F$1284,6,FALSE),"")</f>
        <v/>
      </c>
    </row>
    <row r="672" spans="2:14" ht="15" customHeight="1" x14ac:dyDescent="0.45">
      <c r="B672" t="str">
        <f>_xlfn.IFNA(VLOOKUP(A672,'Personnel List'!A$1:E$1284,5,FALSE),"")</f>
        <v/>
      </c>
      <c r="C672" t="str">
        <f>_xlfn.IFNA(VLOOKUP(A672,'Personnel List'!A$1:E$1284,4,FALSE),"")</f>
        <v/>
      </c>
      <c r="D672" s="2" t="str">
        <f t="shared" ca="1" si="41"/>
        <v/>
      </c>
      <c r="E672" s="2" t="str">
        <f t="shared" si="42"/>
        <v>Onsite</v>
      </c>
      <c r="F672" s="9"/>
      <c r="G672" s="34"/>
      <c r="H672" s="7"/>
      <c r="I672" s="14" t="str">
        <f t="shared" ca="1" si="40"/>
        <v/>
      </c>
      <c r="J672" s="11" t="str">
        <f t="shared" si="43"/>
        <v/>
      </c>
      <c r="K672" s="30"/>
      <c r="L672">
        <v>0</v>
      </c>
      <c r="N672" t="str">
        <f>_xlfn.IFNA(VLOOKUP(A672,'Personnel List'!A$1:F$1284,6,FALSE),"")</f>
        <v/>
      </c>
    </row>
    <row r="673" spans="2:14" ht="15" customHeight="1" x14ac:dyDescent="0.45">
      <c r="B673" t="str">
        <f>_xlfn.IFNA(VLOOKUP(A673,'Personnel List'!A$1:E$1284,5,FALSE),"")</f>
        <v/>
      </c>
      <c r="C673" t="str">
        <f>_xlfn.IFNA(VLOOKUP(A673,'Personnel List'!A$1:E$1284,4,FALSE),"")</f>
        <v/>
      </c>
      <c r="D673" s="2" t="str">
        <f t="shared" ca="1" si="41"/>
        <v/>
      </c>
      <c r="E673" s="2" t="str">
        <f t="shared" si="42"/>
        <v>Onsite</v>
      </c>
      <c r="F673" s="9"/>
      <c r="G673" s="35"/>
      <c r="H673" s="7"/>
      <c r="I673" s="14" t="str">
        <f t="shared" ca="1" si="40"/>
        <v/>
      </c>
      <c r="J673" s="11" t="str">
        <f t="shared" si="43"/>
        <v/>
      </c>
      <c r="K673" s="30"/>
      <c r="L673">
        <v>0</v>
      </c>
      <c r="N673" t="str">
        <f>_xlfn.IFNA(VLOOKUP(A673,'Personnel List'!A$1:F$1284,6,FALSE),"")</f>
        <v/>
      </c>
    </row>
    <row r="674" spans="2:14" ht="15" customHeight="1" x14ac:dyDescent="0.45">
      <c r="B674" t="str">
        <f>_xlfn.IFNA(VLOOKUP(A674,'Personnel List'!A$1:E$1284,5,FALSE),"")</f>
        <v/>
      </c>
      <c r="C674" t="str">
        <f>_xlfn.IFNA(VLOOKUP(A674,'Personnel List'!A$1:E$1284,4,FALSE),"")</f>
        <v/>
      </c>
      <c r="D674" s="2" t="str">
        <f t="shared" ca="1" si="41"/>
        <v/>
      </c>
      <c r="E674" s="2" t="str">
        <f t="shared" si="42"/>
        <v>Onsite</v>
      </c>
      <c r="F674" s="9"/>
      <c r="G674" s="34"/>
      <c r="H674" s="7"/>
      <c r="I674" s="14" t="str">
        <f t="shared" ca="1" si="40"/>
        <v/>
      </c>
      <c r="J674" s="11" t="str">
        <f t="shared" si="43"/>
        <v/>
      </c>
      <c r="K674" s="30"/>
      <c r="L674">
        <v>0</v>
      </c>
      <c r="N674" t="str">
        <f>_xlfn.IFNA(VLOOKUP(A674,'Personnel List'!A$1:F$1284,6,FALSE),"")</f>
        <v/>
      </c>
    </row>
    <row r="675" spans="2:14" ht="15" customHeight="1" x14ac:dyDescent="0.45">
      <c r="B675" t="str">
        <f>_xlfn.IFNA(VLOOKUP(A675,'Personnel List'!A$1:E$1284,5,FALSE),"")</f>
        <v/>
      </c>
      <c r="C675" t="str">
        <f>_xlfn.IFNA(VLOOKUP(A675,'Personnel List'!A$1:E$1284,4,FALSE),"")</f>
        <v/>
      </c>
      <c r="D675" s="2" t="str">
        <f t="shared" ca="1" si="41"/>
        <v/>
      </c>
      <c r="E675" s="2" t="str">
        <f t="shared" si="42"/>
        <v>Onsite</v>
      </c>
      <c r="F675" s="9"/>
      <c r="H675" s="7"/>
      <c r="I675" s="14" t="str">
        <f t="shared" ca="1" si="40"/>
        <v/>
      </c>
      <c r="J675" s="11" t="str">
        <f t="shared" si="43"/>
        <v/>
      </c>
      <c r="K675" s="30"/>
      <c r="L675">
        <v>0</v>
      </c>
      <c r="N675" t="str">
        <f>_xlfn.IFNA(VLOOKUP(A675,'Personnel List'!A$1:F$1284,6,FALSE),"")</f>
        <v/>
      </c>
    </row>
    <row r="676" spans="2:14" ht="15" customHeight="1" x14ac:dyDescent="0.45">
      <c r="B676" t="str">
        <f>_xlfn.IFNA(VLOOKUP(A676,'Personnel List'!A$1:E$1284,5,FALSE),"")</f>
        <v/>
      </c>
      <c r="C676" t="str">
        <f>_xlfn.IFNA(VLOOKUP(A676,'Personnel List'!A$1:E$1284,4,FALSE),"")</f>
        <v/>
      </c>
      <c r="D676" s="2" t="str">
        <f t="shared" ca="1" si="41"/>
        <v/>
      </c>
      <c r="E676" s="2" t="str">
        <f t="shared" si="42"/>
        <v>Onsite</v>
      </c>
      <c r="F676" s="9"/>
      <c r="G676" s="34"/>
      <c r="H676" s="7"/>
      <c r="I676" s="14" t="str">
        <f t="shared" ca="1" si="40"/>
        <v/>
      </c>
      <c r="J676" s="11" t="str">
        <f t="shared" si="43"/>
        <v/>
      </c>
      <c r="K676" s="30"/>
      <c r="L676">
        <v>0</v>
      </c>
      <c r="N676" t="str">
        <f>_xlfn.IFNA(VLOOKUP(A676,'Personnel List'!A$1:F$1284,6,FALSE),"")</f>
        <v/>
      </c>
    </row>
    <row r="677" spans="2:14" ht="15" customHeight="1" x14ac:dyDescent="0.45">
      <c r="B677" t="str">
        <f>_xlfn.IFNA(VLOOKUP(A677,'Personnel List'!A$1:E$1284,5,FALSE),"")</f>
        <v/>
      </c>
      <c r="C677" t="str">
        <f>_xlfn.IFNA(VLOOKUP(A677,'Personnel List'!A$1:E$1284,4,FALSE),"")</f>
        <v/>
      </c>
      <c r="D677" s="2" t="str">
        <f t="shared" ca="1" si="41"/>
        <v/>
      </c>
      <c r="E677" s="2" t="str">
        <f t="shared" si="42"/>
        <v>Onsite</v>
      </c>
      <c r="F677" s="9"/>
      <c r="G677" s="35"/>
      <c r="H677" s="7"/>
      <c r="I677" s="14" t="str">
        <f t="shared" ca="1" si="40"/>
        <v/>
      </c>
      <c r="J677" s="11" t="str">
        <f t="shared" si="43"/>
        <v/>
      </c>
      <c r="K677" s="30"/>
      <c r="L677">
        <v>0</v>
      </c>
      <c r="N677" t="str">
        <f>_xlfn.IFNA(VLOOKUP(A677,'Personnel List'!A$1:F$1284,6,FALSE),"")</f>
        <v/>
      </c>
    </row>
    <row r="678" spans="2:14" ht="15" customHeight="1" x14ac:dyDescent="0.45">
      <c r="B678" t="str">
        <f>_xlfn.IFNA(VLOOKUP(A678,'Personnel List'!A$1:E$1284,5,FALSE),"")</f>
        <v/>
      </c>
      <c r="C678" t="str">
        <f>_xlfn.IFNA(VLOOKUP(A678,'Personnel List'!A$1:E$1284,4,FALSE),"")</f>
        <v/>
      </c>
      <c r="D678" s="2" t="str">
        <f t="shared" ca="1" si="41"/>
        <v/>
      </c>
      <c r="E678" s="2" t="str">
        <f t="shared" si="42"/>
        <v>Onsite</v>
      </c>
      <c r="F678" s="9"/>
      <c r="G678" s="34"/>
      <c r="H678" s="7"/>
      <c r="I678" s="14" t="str">
        <f t="shared" ca="1" si="40"/>
        <v/>
      </c>
      <c r="J678" s="11" t="str">
        <f t="shared" si="43"/>
        <v/>
      </c>
      <c r="K678" s="30"/>
      <c r="L678">
        <v>0</v>
      </c>
      <c r="N678" t="str">
        <f>_xlfn.IFNA(VLOOKUP(A678,'Personnel List'!A$1:F$1284,6,FALSE),"")</f>
        <v/>
      </c>
    </row>
    <row r="679" spans="2:14" ht="15" customHeight="1" x14ac:dyDescent="0.45">
      <c r="B679" t="str">
        <f>_xlfn.IFNA(VLOOKUP(A679,'Personnel List'!A$1:E$1284,5,FALSE),"")</f>
        <v/>
      </c>
      <c r="C679" t="str">
        <f>_xlfn.IFNA(VLOOKUP(A679,'Personnel List'!A$1:E$1284,4,FALSE),"")</f>
        <v/>
      </c>
      <c r="D679" s="2" t="str">
        <f t="shared" ca="1" si="41"/>
        <v/>
      </c>
      <c r="E679" s="2" t="str">
        <f t="shared" si="42"/>
        <v>Onsite</v>
      </c>
      <c r="F679" s="9"/>
      <c r="H679" s="7"/>
      <c r="I679" s="14" t="str">
        <f t="shared" ca="1" si="40"/>
        <v/>
      </c>
      <c r="J679" s="11" t="str">
        <f t="shared" si="43"/>
        <v/>
      </c>
      <c r="K679" s="30"/>
      <c r="L679">
        <v>0</v>
      </c>
      <c r="N679" t="str">
        <f>_xlfn.IFNA(VLOOKUP(A679,'Personnel List'!A$1:F$1284,6,FALSE),"")</f>
        <v/>
      </c>
    </row>
    <row r="680" spans="2:14" ht="15" customHeight="1" x14ac:dyDescent="0.45">
      <c r="B680" t="str">
        <f>_xlfn.IFNA(VLOOKUP(A680,'Personnel List'!A$1:E$1284,5,FALSE),"")</f>
        <v/>
      </c>
      <c r="C680" t="str">
        <f>_xlfn.IFNA(VLOOKUP(A680,'Personnel List'!A$1:E$1284,4,FALSE),"")</f>
        <v/>
      </c>
      <c r="D680" s="2" t="str">
        <f t="shared" ca="1" si="41"/>
        <v/>
      </c>
      <c r="E680" s="2" t="str">
        <f t="shared" si="42"/>
        <v>Onsite</v>
      </c>
      <c r="F680" s="9"/>
      <c r="G680" s="34"/>
      <c r="H680" s="7"/>
      <c r="I680" s="14" t="str">
        <f t="shared" ca="1" si="40"/>
        <v/>
      </c>
      <c r="J680" s="11" t="str">
        <f t="shared" si="43"/>
        <v/>
      </c>
      <c r="K680" s="30"/>
      <c r="L680">
        <v>0</v>
      </c>
      <c r="N680" t="str">
        <f>_xlfn.IFNA(VLOOKUP(A680,'Personnel List'!A$1:F$1284,6,FALSE),"")</f>
        <v/>
      </c>
    </row>
    <row r="681" spans="2:14" ht="15" customHeight="1" x14ac:dyDescent="0.45">
      <c r="B681" t="str">
        <f>_xlfn.IFNA(VLOOKUP(A681,'Personnel List'!A$1:E$1284,5,FALSE),"")</f>
        <v/>
      </c>
      <c r="C681" t="str">
        <f>_xlfn.IFNA(VLOOKUP(A681,'Personnel List'!A$1:E$1284,4,FALSE),"")</f>
        <v/>
      </c>
      <c r="D681" s="2" t="str">
        <f t="shared" ca="1" si="41"/>
        <v/>
      </c>
      <c r="E681" s="2" t="str">
        <f t="shared" si="42"/>
        <v>Onsite</v>
      </c>
      <c r="F681" s="9"/>
      <c r="G681" s="35"/>
      <c r="H681" s="7"/>
      <c r="I681" s="14" t="str">
        <f t="shared" ca="1" si="40"/>
        <v/>
      </c>
      <c r="J681" s="11" t="str">
        <f t="shared" si="43"/>
        <v/>
      </c>
      <c r="K681" s="30"/>
      <c r="L681">
        <v>0</v>
      </c>
      <c r="N681" t="str">
        <f>_xlfn.IFNA(VLOOKUP(A681,'Personnel List'!A$1:F$1284,6,FALSE),"")</f>
        <v/>
      </c>
    </row>
    <row r="682" spans="2:14" ht="15" customHeight="1" x14ac:dyDescent="0.45">
      <c r="B682" t="str">
        <f>_xlfn.IFNA(VLOOKUP(A682,'Personnel List'!A$1:E$1284,5,FALSE),"")</f>
        <v/>
      </c>
      <c r="C682" t="str">
        <f>_xlfn.IFNA(VLOOKUP(A682,'Personnel List'!A$1:E$1284,4,FALSE),"")</f>
        <v/>
      </c>
      <c r="D682" s="2" t="str">
        <f t="shared" ca="1" si="41"/>
        <v/>
      </c>
      <c r="E682" s="2" t="str">
        <f t="shared" si="42"/>
        <v>Onsite</v>
      </c>
      <c r="F682" s="9"/>
      <c r="G682" s="34"/>
      <c r="H682" s="7"/>
      <c r="I682" s="14" t="str">
        <f t="shared" ca="1" si="40"/>
        <v/>
      </c>
      <c r="J682" s="11" t="str">
        <f t="shared" si="43"/>
        <v/>
      </c>
      <c r="K682" s="30"/>
      <c r="L682">
        <v>0</v>
      </c>
      <c r="N682" t="str">
        <f>_xlfn.IFNA(VLOOKUP(A682,'Personnel List'!A$1:F$1284,6,FALSE),"")</f>
        <v/>
      </c>
    </row>
    <row r="683" spans="2:14" ht="15" customHeight="1" x14ac:dyDescent="0.45">
      <c r="B683" t="str">
        <f>_xlfn.IFNA(VLOOKUP(A683,'Personnel List'!A$1:E$1284,5,FALSE),"")</f>
        <v/>
      </c>
      <c r="C683" t="str">
        <f>_xlfn.IFNA(VLOOKUP(A683,'Personnel List'!A$1:E$1284,4,FALSE),"")</f>
        <v/>
      </c>
      <c r="D683" s="2" t="str">
        <f t="shared" ca="1" si="41"/>
        <v/>
      </c>
      <c r="E683" s="2" t="str">
        <f t="shared" si="42"/>
        <v>Onsite</v>
      </c>
      <c r="F683" s="9"/>
      <c r="H683" s="7"/>
      <c r="I683" s="14" t="str">
        <f t="shared" ca="1" si="40"/>
        <v/>
      </c>
      <c r="J683" s="11" t="str">
        <f t="shared" si="43"/>
        <v/>
      </c>
      <c r="K683" s="30"/>
      <c r="L683">
        <v>0</v>
      </c>
      <c r="N683" t="str">
        <f>_xlfn.IFNA(VLOOKUP(A683,'Personnel List'!A$1:F$1284,6,FALSE),"")</f>
        <v/>
      </c>
    </row>
    <row r="684" spans="2:14" ht="15" customHeight="1" x14ac:dyDescent="0.45">
      <c r="B684" t="str">
        <f>_xlfn.IFNA(VLOOKUP(A684,'Personnel List'!A$1:E$1284,5,FALSE),"")</f>
        <v/>
      </c>
      <c r="C684" t="str">
        <f>_xlfn.IFNA(VLOOKUP(A684,'Personnel List'!A$1:E$1284,4,FALSE),"")</f>
        <v/>
      </c>
      <c r="D684" s="2" t="str">
        <f t="shared" ca="1" si="41"/>
        <v/>
      </c>
      <c r="E684" s="2" t="str">
        <f t="shared" si="42"/>
        <v>Onsite</v>
      </c>
      <c r="F684" s="9"/>
      <c r="G684" s="34"/>
      <c r="H684" s="7"/>
      <c r="I684" s="14" t="str">
        <f t="shared" ca="1" si="40"/>
        <v/>
      </c>
      <c r="J684" s="11" t="str">
        <f t="shared" si="43"/>
        <v/>
      </c>
      <c r="K684" s="30"/>
      <c r="L684">
        <v>0</v>
      </c>
      <c r="N684" t="str">
        <f>_xlfn.IFNA(VLOOKUP(A684,'Personnel List'!A$1:F$1284,6,FALSE),"")</f>
        <v/>
      </c>
    </row>
    <row r="685" spans="2:14" ht="15" customHeight="1" x14ac:dyDescent="0.45">
      <c r="B685" t="str">
        <f>_xlfn.IFNA(VLOOKUP(A685,'Personnel List'!A$1:E$1284,5,FALSE),"")</f>
        <v/>
      </c>
      <c r="C685" t="str">
        <f>_xlfn.IFNA(VLOOKUP(A685,'Personnel List'!A$1:E$1284,4,FALSE),"")</f>
        <v/>
      </c>
      <c r="D685" s="2" t="str">
        <f t="shared" ca="1" si="41"/>
        <v/>
      </c>
      <c r="E685" s="2" t="str">
        <f t="shared" si="42"/>
        <v>Onsite</v>
      </c>
      <c r="F685" s="9"/>
      <c r="G685" s="35"/>
      <c r="H685" s="7"/>
      <c r="I685" s="14" t="str">
        <f t="shared" ca="1" si="40"/>
        <v/>
      </c>
      <c r="J685" s="11" t="str">
        <f t="shared" si="43"/>
        <v/>
      </c>
      <c r="K685" s="30"/>
      <c r="L685">
        <v>0</v>
      </c>
      <c r="N685" t="str">
        <f>_xlfn.IFNA(VLOOKUP(A685,'Personnel List'!A$1:F$1284,6,FALSE),"")</f>
        <v/>
      </c>
    </row>
    <row r="686" spans="2:14" ht="15" customHeight="1" x14ac:dyDescent="0.45">
      <c r="B686" t="str">
        <f>_xlfn.IFNA(VLOOKUP(A686,'Personnel List'!A$1:E$1284,5,FALSE),"")</f>
        <v/>
      </c>
      <c r="C686" t="str">
        <f>_xlfn.IFNA(VLOOKUP(A686,'Personnel List'!A$1:E$1284,4,FALSE),"")</f>
        <v/>
      </c>
      <c r="D686" s="2" t="str">
        <f t="shared" ca="1" si="41"/>
        <v/>
      </c>
      <c r="E686" s="2" t="str">
        <f t="shared" si="42"/>
        <v>Onsite</v>
      </c>
      <c r="F686" s="9"/>
      <c r="G686" s="34"/>
      <c r="H686" s="7"/>
      <c r="I686" s="14" t="str">
        <f t="shared" ref="I686:I749" ca="1" si="44">IF(G1526&lt;&gt;"",IF(I686&lt;&gt;"",I686,NOW()),"")</f>
        <v/>
      </c>
      <c r="J686" s="11" t="str">
        <f t="shared" si="43"/>
        <v/>
      </c>
      <c r="K686" s="30"/>
      <c r="L686">
        <v>0</v>
      </c>
      <c r="N686" t="str">
        <f>_xlfn.IFNA(VLOOKUP(A686,'Personnel List'!A$1:F$1284,6,FALSE),"")</f>
        <v/>
      </c>
    </row>
    <row r="687" spans="2:14" ht="15" customHeight="1" x14ac:dyDescent="0.45">
      <c r="B687" t="str">
        <f>_xlfn.IFNA(VLOOKUP(A687,'Personnel List'!A$1:E$1284,5,FALSE),"")</f>
        <v/>
      </c>
      <c r="C687" t="str">
        <f>_xlfn.IFNA(VLOOKUP(A687,'Personnel List'!A$1:E$1284,4,FALSE),"")</f>
        <v/>
      </c>
      <c r="D687" s="2" t="str">
        <f t="shared" ca="1" si="41"/>
        <v/>
      </c>
      <c r="E687" s="2" t="str">
        <f t="shared" si="42"/>
        <v>Onsite</v>
      </c>
      <c r="F687" s="9"/>
      <c r="G687" s="35"/>
      <c r="H687" s="7"/>
      <c r="I687" s="14" t="str">
        <f t="shared" ca="1" si="44"/>
        <v/>
      </c>
      <c r="J687" s="11" t="str">
        <f t="shared" si="43"/>
        <v/>
      </c>
      <c r="K687" s="30"/>
      <c r="L687">
        <v>0</v>
      </c>
      <c r="N687" t="str">
        <f>_xlfn.IFNA(VLOOKUP(A687,'Personnel List'!A$1:F$1284,6,FALSE),"")</f>
        <v/>
      </c>
    </row>
    <row r="688" spans="2:14" ht="15" customHeight="1" x14ac:dyDescent="0.45">
      <c r="B688" t="str">
        <f>_xlfn.IFNA(VLOOKUP(A688,'Personnel List'!A$1:E$1284,5,FALSE),"")</f>
        <v/>
      </c>
      <c r="C688" t="str">
        <f>_xlfn.IFNA(VLOOKUP(A688,'Personnel List'!A$1:E$1284,4,FALSE),"")</f>
        <v/>
      </c>
      <c r="D688" s="2" t="str">
        <f t="shared" ca="1" si="41"/>
        <v/>
      </c>
      <c r="E688" s="2" t="str">
        <f t="shared" si="42"/>
        <v>Onsite</v>
      </c>
      <c r="F688" s="9"/>
      <c r="G688" s="34"/>
      <c r="H688" s="7"/>
      <c r="I688" s="14" t="str">
        <f t="shared" ca="1" si="44"/>
        <v/>
      </c>
      <c r="J688" s="11" t="str">
        <f t="shared" si="43"/>
        <v/>
      </c>
      <c r="K688" s="30"/>
      <c r="L688">
        <v>0</v>
      </c>
      <c r="N688" t="str">
        <f>_xlfn.IFNA(VLOOKUP(A688,'Personnel List'!A$1:F$1284,6,FALSE),"")</f>
        <v/>
      </c>
    </row>
    <row r="689" spans="2:14" ht="15" customHeight="1" x14ac:dyDescent="0.45">
      <c r="B689" t="str">
        <f>_xlfn.IFNA(VLOOKUP(A689,'Personnel List'!A$1:E$1284,5,FALSE),"")</f>
        <v/>
      </c>
      <c r="C689" t="str">
        <f>_xlfn.IFNA(VLOOKUP(A689,'Personnel List'!A$1:E$1284,4,FALSE),"")</f>
        <v/>
      </c>
      <c r="D689" s="2" t="str">
        <f t="shared" ca="1" si="41"/>
        <v/>
      </c>
      <c r="E689" s="2" t="str">
        <f t="shared" si="42"/>
        <v>Onsite</v>
      </c>
      <c r="F689" s="9"/>
      <c r="H689" s="7"/>
      <c r="I689" s="14" t="str">
        <f t="shared" ca="1" si="44"/>
        <v/>
      </c>
      <c r="J689" s="11" t="str">
        <f t="shared" si="43"/>
        <v/>
      </c>
      <c r="K689" s="30"/>
      <c r="L689">
        <v>0</v>
      </c>
      <c r="N689" t="str">
        <f>_xlfn.IFNA(VLOOKUP(A689,'Personnel List'!A$1:F$1284,6,FALSE),"")</f>
        <v/>
      </c>
    </row>
    <row r="690" spans="2:14" ht="15" customHeight="1" x14ac:dyDescent="0.45">
      <c r="B690" t="str">
        <f>_xlfn.IFNA(VLOOKUP(A690,'Personnel List'!A$1:E$1284,5,FALSE),"")</f>
        <v/>
      </c>
      <c r="C690" t="str">
        <f>_xlfn.IFNA(VLOOKUP(A690,'Personnel List'!A$1:E$1284,4,FALSE),"")</f>
        <v/>
      </c>
      <c r="D690" s="2" t="str">
        <f t="shared" ca="1" si="41"/>
        <v/>
      </c>
      <c r="E690" s="2" t="str">
        <f t="shared" si="42"/>
        <v>Onsite</v>
      </c>
      <c r="F690" s="9"/>
      <c r="G690" s="34"/>
      <c r="H690" s="7"/>
      <c r="I690" s="14" t="str">
        <f t="shared" ca="1" si="44"/>
        <v/>
      </c>
      <c r="J690" s="11" t="str">
        <f t="shared" si="43"/>
        <v/>
      </c>
      <c r="K690" s="30"/>
      <c r="L690">
        <v>0</v>
      </c>
      <c r="N690" t="str">
        <f>_xlfn.IFNA(VLOOKUP(A690,'Personnel List'!A$1:F$1284,6,FALSE),"")</f>
        <v/>
      </c>
    </row>
    <row r="691" spans="2:14" ht="15" customHeight="1" x14ac:dyDescent="0.45">
      <c r="B691" t="str">
        <f>_xlfn.IFNA(VLOOKUP(A691,'Personnel List'!A$1:E$1284,5,FALSE),"")</f>
        <v/>
      </c>
      <c r="C691" t="str">
        <f>_xlfn.IFNA(VLOOKUP(A691,'Personnel List'!A$1:E$1284,4,FALSE),"")</f>
        <v/>
      </c>
      <c r="D691" s="2" t="str">
        <f t="shared" ca="1" si="41"/>
        <v/>
      </c>
      <c r="E691" s="2" t="str">
        <f t="shared" si="42"/>
        <v>Onsite</v>
      </c>
      <c r="F691" s="9"/>
      <c r="G691" s="35"/>
      <c r="H691" s="7"/>
      <c r="I691" s="14" t="str">
        <f t="shared" ca="1" si="44"/>
        <v/>
      </c>
      <c r="J691" s="11" t="str">
        <f t="shared" si="43"/>
        <v/>
      </c>
      <c r="K691" s="30"/>
      <c r="L691">
        <v>0</v>
      </c>
      <c r="N691" t="str">
        <f>_xlfn.IFNA(VLOOKUP(A691,'Personnel List'!A$1:F$1284,6,FALSE),"")</f>
        <v/>
      </c>
    </row>
    <row r="692" spans="2:14" ht="15" customHeight="1" x14ac:dyDescent="0.45">
      <c r="B692" t="str">
        <f>_xlfn.IFNA(VLOOKUP(A692,'Personnel List'!A$1:E$1284,5,FALSE),"")</f>
        <v/>
      </c>
      <c r="C692" t="str">
        <f>_xlfn.IFNA(VLOOKUP(A692,'Personnel List'!A$1:E$1284,4,FALSE),"")</f>
        <v/>
      </c>
      <c r="D692" s="2" t="str">
        <f t="shared" ca="1" si="41"/>
        <v/>
      </c>
      <c r="E692" s="2" t="str">
        <f t="shared" si="42"/>
        <v>Onsite</v>
      </c>
      <c r="F692" s="9"/>
      <c r="G692" s="34"/>
      <c r="H692" s="7"/>
      <c r="I692" s="14" t="str">
        <f t="shared" ca="1" si="44"/>
        <v/>
      </c>
      <c r="J692" s="11" t="str">
        <f t="shared" si="43"/>
        <v/>
      </c>
      <c r="K692" s="30"/>
      <c r="L692">
        <v>0</v>
      </c>
      <c r="N692" t="str">
        <f>_xlfn.IFNA(VLOOKUP(A692,'Personnel List'!A$1:F$1284,6,FALSE),"")</f>
        <v/>
      </c>
    </row>
    <row r="693" spans="2:14" ht="15" customHeight="1" x14ac:dyDescent="0.45">
      <c r="B693" t="str">
        <f>_xlfn.IFNA(VLOOKUP(A693,'Personnel List'!A$1:E$1284,5,FALSE),"")</f>
        <v/>
      </c>
      <c r="C693" t="str">
        <f>_xlfn.IFNA(VLOOKUP(A693,'Personnel List'!A$1:E$1284,4,FALSE),"")</f>
        <v/>
      </c>
      <c r="D693" s="2" t="str">
        <f t="shared" ca="1" si="41"/>
        <v/>
      </c>
      <c r="E693" s="2" t="str">
        <f t="shared" si="42"/>
        <v>Onsite</v>
      </c>
      <c r="F693" s="9"/>
      <c r="H693" s="7"/>
      <c r="I693" s="14" t="str">
        <f t="shared" ca="1" si="44"/>
        <v/>
      </c>
      <c r="J693" s="11" t="str">
        <f t="shared" si="43"/>
        <v/>
      </c>
      <c r="K693" s="30"/>
      <c r="L693">
        <v>0</v>
      </c>
      <c r="N693" t="str">
        <f>_xlfn.IFNA(VLOOKUP(A693,'Personnel List'!A$1:F$1284,6,FALSE),"")</f>
        <v/>
      </c>
    </row>
    <row r="694" spans="2:14" ht="15" customHeight="1" x14ac:dyDescent="0.45">
      <c r="B694" t="str">
        <f>_xlfn.IFNA(VLOOKUP(A694,'Personnel List'!A$1:E$1284,5,FALSE),"")</f>
        <v/>
      </c>
      <c r="C694" t="str">
        <f>_xlfn.IFNA(VLOOKUP(A694,'Personnel List'!A$1:E$1284,4,FALSE),"")</f>
        <v/>
      </c>
      <c r="D694" s="2" t="str">
        <f t="shared" ca="1" si="41"/>
        <v/>
      </c>
      <c r="E694" s="2" t="str">
        <f t="shared" si="42"/>
        <v>Onsite</v>
      </c>
      <c r="F694" s="9"/>
      <c r="G694" s="34"/>
      <c r="H694" s="7"/>
      <c r="I694" s="14" t="str">
        <f t="shared" ca="1" si="44"/>
        <v/>
      </c>
      <c r="J694" s="11" t="str">
        <f t="shared" si="43"/>
        <v/>
      </c>
      <c r="K694" s="30"/>
      <c r="L694">
        <v>0</v>
      </c>
      <c r="N694" t="str">
        <f>_xlfn.IFNA(VLOOKUP(A694,'Personnel List'!A$1:F$1284,6,FALSE),"")</f>
        <v/>
      </c>
    </row>
    <row r="695" spans="2:14" ht="15" customHeight="1" x14ac:dyDescent="0.45">
      <c r="B695" t="str">
        <f>_xlfn.IFNA(VLOOKUP(A695,'Personnel List'!A$1:E$1284,5,FALSE),"")</f>
        <v/>
      </c>
      <c r="C695" t="str">
        <f>_xlfn.IFNA(VLOOKUP(A695,'Personnel List'!A$1:E$1284,4,FALSE),"")</f>
        <v/>
      </c>
      <c r="D695" s="2" t="str">
        <f t="shared" ca="1" si="41"/>
        <v/>
      </c>
      <c r="E695" s="2" t="str">
        <f t="shared" si="42"/>
        <v>Onsite</v>
      </c>
      <c r="F695" s="9"/>
      <c r="G695" s="35"/>
      <c r="H695" s="7"/>
      <c r="I695" s="14" t="str">
        <f t="shared" ca="1" si="44"/>
        <v/>
      </c>
      <c r="J695" s="11" t="str">
        <f t="shared" si="43"/>
        <v/>
      </c>
      <c r="K695" s="30"/>
      <c r="L695">
        <v>0</v>
      </c>
      <c r="N695" t="str">
        <f>_xlfn.IFNA(VLOOKUP(A695,'Personnel List'!A$1:F$1284,6,FALSE),"")</f>
        <v/>
      </c>
    </row>
    <row r="696" spans="2:14" ht="15" customHeight="1" x14ac:dyDescent="0.45">
      <c r="B696" t="str">
        <f>_xlfn.IFNA(VLOOKUP(A696,'Personnel List'!A$1:E$1284,5,FALSE),"")</f>
        <v/>
      </c>
      <c r="C696" t="str">
        <f>_xlfn.IFNA(VLOOKUP(A696,'Personnel List'!A$1:E$1284,4,FALSE),"")</f>
        <v/>
      </c>
      <c r="D696" s="2" t="str">
        <f t="shared" ca="1" si="41"/>
        <v/>
      </c>
      <c r="E696" s="2" t="str">
        <f t="shared" si="42"/>
        <v>Onsite</v>
      </c>
      <c r="F696" s="9"/>
      <c r="G696" s="34"/>
      <c r="H696" s="7"/>
      <c r="I696" s="14" t="str">
        <f t="shared" ca="1" si="44"/>
        <v/>
      </c>
      <c r="J696" s="11" t="str">
        <f t="shared" si="43"/>
        <v/>
      </c>
      <c r="K696" s="30"/>
      <c r="L696">
        <v>0</v>
      </c>
      <c r="N696" t="str">
        <f>_xlfn.IFNA(VLOOKUP(A696,'Personnel List'!A$1:F$1284,6,FALSE),"")</f>
        <v/>
      </c>
    </row>
    <row r="697" spans="2:14" ht="15" customHeight="1" x14ac:dyDescent="0.45">
      <c r="B697" t="str">
        <f>_xlfn.IFNA(VLOOKUP(A697,'Personnel List'!A$1:E$1284,5,FALSE),"")</f>
        <v/>
      </c>
      <c r="C697" t="str">
        <f>_xlfn.IFNA(VLOOKUP(A697,'Personnel List'!A$1:E$1284,4,FALSE),"")</f>
        <v/>
      </c>
      <c r="D697" s="2" t="str">
        <f t="shared" ca="1" si="41"/>
        <v/>
      </c>
      <c r="E697" s="2" t="str">
        <f t="shared" si="42"/>
        <v>Onsite</v>
      </c>
      <c r="F697" s="9"/>
      <c r="G697" s="35"/>
      <c r="H697" s="7"/>
      <c r="I697" s="14" t="str">
        <f t="shared" ca="1" si="44"/>
        <v/>
      </c>
      <c r="J697" s="11" t="str">
        <f t="shared" si="43"/>
        <v/>
      </c>
      <c r="K697" s="30"/>
      <c r="L697">
        <v>0</v>
      </c>
      <c r="N697" t="str">
        <f>_xlfn.IFNA(VLOOKUP(A697,'Personnel List'!A$1:F$1284,6,FALSE),"")</f>
        <v/>
      </c>
    </row>
    <row r="698" spans="2:14" ht="15" customHeight="1" x14ac:dyDescent="0.45">
      <c r="B698" t="str">
        <f>_xlfn.IFNA(VLOOKUP(A698,'Personnel List'!A$1:E$1284,5,FALSE),"")</f>
        <v/>
      </c>
      <c r="C698" t="str">
        <f>_xlfn.IFNA(VLOOKUP(A698,'Personnel List'!A$1:E$1284,4,FALSE),"")</f>
        <v/>
      </c>
      <c r="D698" s="2" t="str">
        <f t="shared" ca="1" si="41"/>
        <v/>
      </c>
      <c r="E698" s="2" t="str">
        <f t="shared" si="42"/>
        <v>Onsite</v>
      </c>
      <c r="F698" s="9"/>
      <c r="G698" s="34"/>
      <c r="H698" s="7"/>
      <c r="I698" s="14" t="str">
        <f t="shared" ca="1" si="44"/>
        <v/>
      </c>
      <c r="J698" s="11" t="str">
        <f t="shared" si="43"/>
        <v/>
      </c>
      <c r="K698" s="30"/>
      <c r="L698">
        <v>0</v>
      </c>
      <c r="N698" t="str">
        <f>_xlfn.IFNA(VLOOKUP(A698,'Personnel List'!A$1:F$1284,6,FALSE),"")</f>
        <v/>
      </c>
    </row>
    <row r="699" spans="2:14" ht="15" customHeight="1" x14ac:dyDescent="0.45">
      <c r="B699" t="str">
        <f>_xlfn.IFNA(VLOOKUP(A699,'Personnel List'!A$1:E$1284,5,FALSE),"")</f>
        <v/>
      </c>
      <c r="C699" t="str">
        <f>_xlfn.IFNA(VLOOKUP(A699,'Personnel List'!A$1:E$1284,4,FALSE),"")</f>
        <v/>
      </c>
      <c r="D699" s="2" t="str">
        <f t="shared" ca="1" si="41"/>
        <v/>
      </c>
      <c r="E699" s="2" t="str">
        <f t="shared" si="42"/>
        <v>Onsite</v>
      </c>
      <c r="F699" s="9"/>
      <c r="H699" s="7"/>
      <c r="I699" s="14" t="str">
        <f t="shared" ca="1" si="44"/>
        <v/>
      </c>
      <c r="J699" s="11" t="str">
        <f t="shared" si="43"/>
        <v/>
      </c>
      <c r="K699" s="30"/>
      <c r="L699">
        <v>0</v>
      </c>
      <c r="N699" t="str">
        <f>_xlfn.IFNA(VLOOKUP(A699,'Personnel List'!A$1:F$1284,6,FALSE),"")</f>
        <v/>
      </c>
    </row>
    <row r="700" spans="2:14" ht="15" customHeight="1" x14ac:dyDescent="0.45">
      <c r="B700" t="str">
        <f>_xlfn.IFNA(VLOOKUP(A700,'Personnel List'!A$1:E$1284,5,FALSE),"")</f>
        <v/>
      </c>
      <c r="C700" t="str">
        <f>_xlfn.IFNA(VLOOKUP(A700,'Personnel List'!A$1:E$1284,4,FALSE),"")</f>
        <v/>
      </c>
      <c r="D700" s="2" t="str">
        <f t="shared" ca="1" si="41"/>
        <v/>
      </c>
      <c r="E700" s="2" t="str">
        <f t="shared" si="42"/>
        <v>Onsite</v>
      </c>
      <c r="F700" s="9"/>
      <c r="G700" s="34"/>
      <c r="H700" s="7"/>
      <c r="I700" s="14" t="str">
        <f t="shared" ca="1" si="44"/>
        <v/>
      </c>
      <c r="J700" s="11" t="str">
        <f t="shared" si="43"/>
        <v/>
      </c>
      <c r="K700" s="30"/>
      <c r="L700">
        <v>0</v>
      </c>
      <c r="N700" t="str">
        <f>_xlfn.IFNA(VLOOKUP(A700,'Personnel List'!A$1:F$1284,6,FALSE),"")</f>
        <v/>
      </c>
    </row>
    <row r="701" spans="2:14" ht="15" customHeight="1" x14ac:dyDescent="0.45">
      <c r="B701" t="str">
        <f>_xlfn.IFNA(VLOOKUP(A701,'Personnel List'!A$1:E$1284,5,FALSE),"")</f>
        <v/>
      </c>
      <c r="C701" t="str">
        <f>_xlfn.IFNA(VLOOKUP(A701,'Personnel List'!A$1:E$1284,4,FALSE),"")</f>
        <v/>
      </c>
      <c r="D701" s="2" t="str">
        <f t="shared" ca="1" si="41"/>
        <v/>
      </c>
      <c r="E701" s="2" t="str">
        <f t="shared" si="42"/>
        <v>Onsite</v>
      </c>
      <c r="F701" s="9"/>
      <c r="G701" s="35"/>
      <c r="H701" s="7"/>
      <c r="I701" s="14" t="str">
        <f t="shared" ca="1" si="44"/>
        <v/>
      </c>
      <c r="J701" s="11" t="str">
        <f t="shared" si="43"/>
        <v/>
      </c>
      <c r="K701" s="30"/>
      <c r="L701">
        <v>0</v>
      </c>
      <c r="N701" t="str">
        <f>_xlfn.IFNA(VLOOKUP(A701,'Personnel List'!A$1:F$1284,6,FALSE),"")</f>
        <v/>
      </c>
    </row>
    <row r="702" spans="2:14" ht="15" customHeight="1" x14ac:dyDescent="0.45">
      <c r="B702" t="str">
        <f>_xlfn.IFNA(VLOOKUP(A702,'Personnel List'!A$1:E$1284,5,FALSE),"")</f>
        <v/>
      </c>
      <c r="C702" t="str">
        <f>_xlfn.IFNA(VLOOKUP(A702,'Personnel List'!A$1:E$1284,4,FALSE),"")</f>
        <v/>
      </c>
      <c r="D702" s="2" t="str">
        <f t="shared" ca="1" si="41"/>
        <v/>
      </c>
      <c r="E702" s="2" t="str">
        <f t="shared" si="42"/>
        <v>Onsite</v>
      </c>
      <c r="F702" s="9"/>
      <c r="G702" s="34"/>
      <c r="H702" s="7"/>
      <c r="I702" s="14" t="str">
        <f t="shared" ca="1" si="44"/>
        <v/>
      </c>
      <c r="J702" s="11" t="str">
        <f t="shared" si="43"/>
        <v/>
      </c>
      <c r="K702" s="30"/>
      <c r="L702">
        <v>0</v>
      </c>
      <c r="N702" t="str">
        <f>_xlfn.IFNA(VLOOKUP(A702,'Personnel List'!A$1:F$1284,6,FALSE),"")</f>
        <v/>
      </c>
    </row>
    <row r="703" spans="2:14" ht="15" customHeight="1" x14ac:dyDescent="0.45">
      <c r="B703" t="str">
        <f>_xlfn.IFNA(VLOOKUP(A703,'Personnel List'!A$1:E$1284,5,FALSE),"")</f>
        <v/>
      </c>
      <c r="C703" t="str">
        <f>_xlfn.IFNA(VLOOKUP(A703,'Personnel List'!A$1:E$1284,4,FALSE),"")</f>
        <v/>
      </c>
      <c r="D703" s="2" t="str">
        <f t="shared" ca="1" si="41"/>
        <v/>
      </c>
      <c r="E703" s="2" t="str">
        <f t="shared" si="42"/>
        <v>Onsite</v>
      </c>
      <c r="F703" s="9"/>
      <c r="H703" s="7"/>
      <c r="I703" s="14" t="str">
        <f t="shared" ca="1" si="44"/>
        <v/>
      </c>
      <c r="J703" s="11" t="str">
        <f t="shared" si="43"/>
        <v/>
      </c>
      <c r="K703" s="30"/>
      <c r="L703">
        <v>0</v>
      </c>
      <c r="N703" t="str">
        <f>_xlfn.IFNA(VLOOKUP(A703,'Personnel List'!A$1:F$1284,6,FALSE),"")</f>
        <v/>
      </c>
    </row>
    <row r="704" spans="2:14" ht="15" customHeight="1" x14ac:dyDescent="0.45">
      <c r="B704" t="str">
        <f>_xlfn.IFNA(VLOOKUP(A704,'Personnel List'!A$1:E$1284,5,FALSE),"")</f>
        <v/>
      </c>
      <c r="C704" t="str">
        <f>_xlfn.IFNA(VLOOKUP(A704,'Personnel List'!A$1:E$1284,4,FALSE),"")</f>
        <v/>
      </c>
      <c r="D704" s="2" t="str">
        <f t="shared" ca="1" si="41"/>
        <v/>
      </c>
      <c r="E704" s="2" t="str">
        <f t="shared" si="42"/>
        <v>Onsite</v>
      </c>
      <c r="F704" s="9"/>
      <c r="G704" s="34"/>
      <c r="H704" s="7"/>
      <c r="I704" s="14" t="str">
        <f t="shared" ca="1" si="44"/>
        <v/>
      </c>
      <c r="J704" s="11" t="str">
        <f t="shared" si="43"/>
        <v/>
      </c>
      <c r="K704" s="30"/>
      <c r="L704">
        <v>0</v>
      </c>
      <c r="N704" t="str">
        <f>_xlfn.IFNA(VLOOKUP(A704,'Personnel List'!A$1:F$1284,6,FALSE),"")</f>
        <v/>
      </c>
    </row>
    <row r="705" spans="2:14" ht="15" customHeight="1" x14ac:dyDescent="0.45">
      <c r="B705" t="str">
        <f>_xlfn.IFNA(VLOOKUP(A705,'Personnel List'!A$1:E$1284,5,FALSE),"")</f>
        <v/>
      </c>
      <c r="C705" t="str">
        <f>_xlfn.IFNA(VLOOKUP(A705,'Personnel List'!A$1:E$1284,4,FALSE),"")</f>
        <v/>
      </c>
      <c r="D705" s="2" t="str">
        <f t="shared" ca="1" si="41"/>
        <v/>
      </c>
      <c r="E705" s="2" t="str">
        <f t="shared" si="42"/>
        <v>Onsite</v>
      </c>
      <c r="F705" s="9"/>
      <c r="G705" s="35"/>
      <c r="H705" s="7"/>
      <c r="I705" s="14" t="str">
        <f t="shared" ca="1" si="44"/>
        <v/>
      </c>
      <c r="J705" s="11" t="str">
        <f t="shared" si="43"/>
        <v/>
      </c>
      <c r="K705" s="30"/>
      <c r="L705">
        <v>0</v>
      </c>
      <c r="N705" t="str">
        <f>_xlfn.IFNA(VLOOKUP(A705,'Personnel List'!A$1:F$1284,6,FALSE),"")</f>
        <v/>
      </c>
    </row>
    <row r="706" spans="2:14" ht="15" customHeight="1" x14ac:dyDescent="0.45">
      <c r="B706" t="str">
        <f>_xlfn.IFNA(VLOOKUP(A706,'Personnel List'!A$1:E$1284,5,FALSE),"")</f>
        <v/>
      </c>
      <c r="C706" t="str">
        <f>_xlfn.IFNA(VLOOKUP(A706,'Personnel List'!A$1:E$1284,4,FALSE),"")</f>
        <v/>
      </c>
      <c r="D706" s="2" t="str">
        <f t="shared" ca="1" si="41"/>
        <v/>
      </c>
      <c r="E706" s="2" t="str">
        <f t="shared" si="42"/>
        <v>Onsite</v>
      </c>
      <c r="F706" s="9"/>
      <c r="G706" s="34"/>
      <c r="H706" s="7"/>
      <c r="I706" s="14" t="str">
        <f t="shared" ca="1" si="44"/>
        <v/>
      </c>
      <c r="J706" s="11" t="str">
        <f t="shared" si="43"/>
        <v/>
      </c>
      <c r="K706" s="30"/>
      <c r="L706">
        <v>0</v>
      </c>
      <c r="N706" t="str">
        <f>_xlfn.IFNA(VLOOKUP(A706,'Personnel List'!A$1:F$1284,6,FALSE),"")</f>
        <v/>
      </c>
    </row>
    <row r="707" spans="2:14" ht="15" customHeight="1" x14ac:dyDescent="0.45">
      <c r="B707" t="str">
        <f>_xlfn.IFNA(VLOOKUP(A707,'Personnel List'!A$1:E$1284,5,FALSE),"")</f>
        <v/>
      </c>
      <c r="C707" t="str">
        <f>_xlfn.IFNA(VLOOKUP(A707,'Personnel List'!A$1:E$1284,4,FALSE),"")</f>
        <v/>
      </c>
      <c r="D707" s="2" t="str">
        <f t="shared" ref="D707:D770" ca="1" si="45">IF(A707&lt;&gt;"",IF(D707&lt;&gt;"",D707,NOW()),"")</f>
        <v/>
      </c>
      <c r="E707" s="2" t="str">
        <f t="shared" ref="E707:E770" si="46">IFERROR(VLOOKUP(A707,G:I,3,FALSE),"Onsite")</f>
        <v>Onsite</v>
      </c>
      <c r="F707" s="9"/>
      <c r="H707" s="7"/>
      <c r="I707" s="14" t="str">
        <f t="shared" ca="1" si="44"/>
        <v/>
      </c>
      <c r="J707" s="11" t="str">
        <f t="shared" ref="J707:J770" si="47">SUBSTITUTE(A707,"NC","")</f>
        <v/>
      </c>
      <c r="K707" s="30"/>
      <c r="L707">
        <v>0</v>
      </c>
      <c r="N707" t="str">
        <f>_xlfn.IFNA(VLOOKUP(A707,'Personnel List'!A$1:F$1284,6,FALSE),"")</f>
        <v/>
      </c>
    </row>
    <row r="708" spans="2:14" ht="15" customHeight="1" x14ac:dyDescent="0.45">
      <c r="B708" t="str">
        <f>_xlfn.IFNA(VLOOKUP(A708,'Personnel List'!A$1:E$1284,5,FALSE),"")</f>
        <v/>
      </c>
      <c r="C708" t="str">
        <f>_xlfn.IFNA(VLOOKUP(A708,'Personnel List'!A$1:E$1284,4,FALSE),"")</f>
        <v/>
      </c>
      <c r="D708" s="2" t="str">
        <f t="shared" ca="1" si="45"/>
        <v/>
      </c>
      <c r="E708" s="2" t="str">
        <f t="shared" si="46"/>
        <v>Onsite</v>
      </c>
      <c r="F708" s="9"/>
      <c r="G708" s="34"/>
      <c r="H708" s="7"/>
      <c r="I708" s="14" t="str">
        <f t="shared" ca="1" si="44"/>
        <v/>
      </c>
      <c r="J708" s="11" t="str">
        <f t="shared" si="47"/>
        <v/>
      </c>
      <c r="K708" s="30"/>
      <c r="L708">
        <v>0</v>
      </c>
      <c r="N708" t="str">
        <f>_xlfn.IFNA(VLOOKUP(A708,'Personnel List'!A$1:F$1284,6,FALSE),"")</f>
        <v/>
      </c>
    </row>
    <row r="709" spans="2:14" ht="15" customHeight="1" x14ac:dyDescent="0.45">
      <c r="B709" t="str">
        <f>_xlfn.IFNA(VLOOKUP(A709,'Personnel List'!A$1:E$1284,5,FALSE),"")</f>
        <v/>
      </c>
      <c r="C709" t="str">
        <f>_xlfn.IFNA(VLOOKUP(A709,'Personnel List'!A$1:E$1284,4,FALSE),"")</f>
        <v/>
      </c>
      <c r="D709" s="2" t="str">
        <f t="shared" ca="1" si="45"/>
        <v/>
      </c>
      <c r="E709" s="2" t="str">
        <f t="shared" si="46"/>
        <v>Onsite</v>
      </c>
      <c r="F709" s="9"/>
      <c r="G709" s="35"/>
      <c r="H709" s="7"/>
      <c r="I709" s="14" t="str">
        <f t="shared" ca="1" si="44"/>
        <v/>
      </c>
      <c r="J709" s="11" t="str">
        <f t="shared" si="47"/>
        <v/>
      </c>
      <c r="K709" s="30"/>
      <c r="L709">
        <v>0</v>
      </c>
      <c r="N709" t="str">
        <f>_xlfn.IFNA(VLOOKUP(A709,'Personnel List'!A$1:F$1284,6,FALSE),"")</f>
        <v/>
      </c>
    </row>
    <row r="710" spans="2:14" ht="15" customHeight="1" x14ac:dyDescent="0.45">
      <c r="B710" t="str">
        <f>_xlfn.IFNA(VLOOKUP(A710,'Personnel List'!A$1:E$1284,5,FALSE),"")</f>
        <v/>
      </c>
      <c r="C710" t="str">
        <f>_xlfn.IFNA(VLOOKUP(A710,'Personnel List'!A$1:E$1284,4,FALSE),"")</f>
        <v/>
      </c>
      <c r="D710" s="2" t="str">
        <f t="shared" ca="1" si="45"/>
        <v/>
      </c>
      <c r="E710" s="2" t="str">
        <f t="shared" si="46"/>
        <v>Onsite</v>
      </c>
      <c r="F710" s="9"/>
      <c r="G710" s="34"/>
      <c r="H710" s="7"/>
      <c r="I710" s="14" t="str">
        <f t="shared" ca="1" si="44"/>
        <v/>
      </c>
      <c r="J710" s="11" t="str">
        <f t="shared" si="47"/>
        <v/>
      </c>
      <c r="K710" s="30"/>
      <c r="L710">
        <v>0</v>
      </c>
      <c r="N710" t="str">
        <f>_xlfn.IFNA(VLOOKUP(A710,'Personnel List'!A$1:F$1284,6,FALSE),"")</f>
        <v/>
      </c>
    </row>
    <row r="711" spans="2:14" ht="15" customHeight="1" x14ac:dyDescent="0.45">
      <c r="B711" t="str">
        <f>_xlfn.IFNA(VLOOKUP(A711,'Personnel List'!A$1:E$1284,5,FALSE),"")</f>
        <v/>
      </c>
      <c r="C711" t="str">
        <f>_xlfn.IFNA(VLOOKUP(A711,'Personnel List'!A$1:E$1284,4,FALSE),"")</f>
        <v/>
      </c>
      <c r="D711" s="2" t="str">
        <f t="shared" ca="1" si="45"/>
        <v/>
      </c>
      <c r="E711" s="2" t="str">
        <f t="shared" si="46"/>
        <v>Onsite</v>
      </c>
      <c r="F711" s="9"/>
      <c r="G711" s="35"/>
      <c r="H711" s="7"/>
      <c r="I711" s="14" t="str">
        <f t="shared" ca="1" si="44"/>
        <v/>
      </c>
      <c r="J711" s="11" t="str">
        <f t="shared" si="47"/>
        <v/>
      </c>
      <c r="K711" s="30"/>
      <c r="L711">
        <v>0</v>
      </c>
      <c r="N711" t="str">
        <f>_xlfn.IFNA(VLOOKUP(A711,'Personnel List'!A$1:F$1284,6,FALSE),"")</f>
        <v/>
      </c>
    </row>
    <row r="712" spans="2:14" ht="15" customHeight="1" x14ac:dyDescent="0.45">
      <c r="B712" t="str">
        <f>_xlfn.IFNA(VLOOKUP(A712,'Personnel List'!A$1:E$1284,5,FALSE),"")</f>
        <v/>
      </c>
      <c r="C712" t="str">
        <f>_xlfn.IFNA(VLOOKUP(A712,'Personnel List'!A$1:E$1284,4,FALSE),"")</f>
        <v/>
      </c>
      <c r="D712" s="2" t="str">
        <f t="shared" ca="1" si="45"/>
        <v/>
      </c>
      <c r="E712" s="2" t="str">
        <f t="shared" si="46"/>
        <v>Onsite</v>
      </c>
      <c r="F712" s="9"/>
      <c r="G712" s="34"/>
      <c r="H712" s="7"/>
      <c r="I712" s="14" t="str">
        <f t="shared" ca="1" si="44"/>
        <v/>
      </c>
      <c r="J712" s="11" t="str">
        <f t="shared" si="47"/>
        <v/>
      </c>
      <c r="K712" s="30"/>
      <c r="L712">
        <v>0</v>
      </c>
      <c r="N712" t="str">
        <f>_xlfn.IFNA(VLOOKUP(A712,'Personnel List'!A$1:F$1284,6,FALSE),"")</f>
        <v/>
      </c>
    </row>
    <row r="713" spans="2:14" ht="15" customHeight="1" x14ac:dyDescent="0.45">
      <c r="B713" t="str">
        <f>_xlfn.IFNA(VLOOKUP(A713,'Personnel List'!A$1:E$1284,5,FALSE),"")</f>
        <v/>
      </c>
      <c r="C713" t="str">
        <f>_xlfn.IFNA(VLOOKUP(A713,'Personnel List'!A$1:E$1284,4,FALSE),"")</f>
        <v/>
      </c>
      <c r="D713" s="2" t="str">
        <f t="shared" ca="1" si="45"/>
        <v/>
      </c>
      <c r="E713" s="2" t="str">
        <f t="shared" si="46"/>
        <v>Onsite</v>
      </c>
      <c r="F713" s="9"/>
      <c r="H713" s="7"/>
      <c r="I713" s="14" t="str">
        <f t="shared" ca="1" si="44"/>
        <v/>
      </c>
      <c r="J713" s="11" t="str">
        <f t="shared" si="47"/>
        <v/>
      </c>
      <c r="K713" s="30"/>
      <c r="L713">
        <v>0</v>
      </c>
      <c r="N713" t="str">
        <f>_xlfn.IFNA(VLOOKUP(A713,'Personnel List'!A$1:F$1284,6,FALSE),"")</f>
        <v/>
      </c>
    </row>
    <row r="714" spans="2:14" ht="15" customHeight="1" x14ac:dyDescent="0.45">
      <c r="B714" t="str">
        <f>_xlfn.IFNA(VLOOKUP(A714,'Personnel List'!A$1:E$1284,5,FALSE),"")</f>
        <v/>
      </c>
      <c r="C714" t="str">
        <f>_xlfn.IFNA(VLOOKUP(A714,'Personnel List'!A$1:E$1284,4,FALSE),"")</f>
        <v/>
      </c>
      <c r="D714" s="2" t="str">
        <f t="shared" ca="1" si="45"/>
        <v/>
      </c>
      <c r="E714" s="2" t="str">
        <f t="shared" si="46"/>
        <v>Onsite</v>
      </c>
      <c r="F714" s="9"/>
      <c r="G714" s="34"/>
      <c r="H714" s="7"/>
      <c r="I714" s="14" t="str">
        <f t="shared" ca="1" si="44"/>
        <v/>
      </c>
      <c r="J714" s="11" t="str">
        <f t="shared" si="47"/>
        <v/>
      </c>
      <c r="K714" s="30"/>
      <c r="L714">
        <v>0</v>
      </c>
      <c r="N714" t="str">
        <f>_xlfn.IFNA(VLOOKUP(A714,'Personnel List'!A$1:F$1284,6,FALSE),"")</f>
        <v/>
      </c>
    </row>
    <row r="715" spans="2:14" ht="15" customHeight="1" x14ac:dyDescent="0.45">
      <c r="B715" t="str">
        <f>_xlfn.IFNA(VLOOKUP(A715,'Personnel List'!A$1:E$1284,5,FALSE),"")</f>
        <v/>
      </c>
      <c r="C715" t="str">
        <f>_xlfn.IFNA(VLOOKUP(A715,'Personnel List'!A$1:E$1284,4,FALSE),"")</f>
        <v/>
      </c>
      <c r="D715" s="2" t="str">
        <f t="shared" ca="1" si="45"/>
        <v/>
      </c>
      <c r="E715" s="2" t="str">
        <f t="shared" si="46"/>
        <v>Onsite</v>
      </c>
      <c r="F715" s="9"/>
      <c r="G715" s="35"/>
      <c r="H715" s="7"/>
      <c r="I715" s="14" t="str">
        <f t="shared" ca="1" si="44"/>
        <v/>
      </c>
      <c r="J715" s="11" t="str">
        <f t="shared" si="47"/>
        <v/>
      </c>
      <c r="K715" s="30"/>
      <c r="L715">
        <v>0</v>
      </c>
      <c r="N715" t="str">
        <f>_xlfn.IFNA(VLOOKUP(A715,'Personnel List'!A$1:F$1284,6,FALSE),"")</f>
        <v/>
      </c>
    </row>
    <row r="716" spans="2:14" ht="15" customHeight="1" x14ac:dyDescent="0.45">
      <c r="B716" t="str">
        <f>_xlfn.IFNA(VLOOKUP(A716,'Personnel List'!A$1:E$1284,5,FALSE),"")</f>
        <v/>
      </c>
      <c r="C716" t="str">
        <f>_xlfn.IFNA(VLOOKUP(A716,'Personnel List'!A$1:E$1284,4,FALSE),"")</f>
        <v/>
      </c>
      <c r="D716" s="2" t="str">
        <f t="shared" ca="1" si="45"/>
        <v/>
      </c>
      <c r="E716" s="2" t="str">
        <f t="shared" si="46"/>
        <v>Onsite</v>
      </c>
      <c r="F716" s="9"/>
      <c r="G716" s="34"/>
      <c r="H716" s="7"/>
      <c r="I716" s="14" t="str">
        <f t="shared" ca="1" si="44"/>
        <v/>
      </c>
      <c r="J716" s="11" t="str">
        <f t="shared" si="47"/>
        <v/>
      </c>
      <c r="K716" s="30"/>
      <c r="L716">
        <v>0</v>
      </c>
      <c r="N716" t="str">
        <f>_xlfn.IFNA(VLOOKUP(A716,'Personnel List'!A$1:F$1284,6,FALSE),"")</f>
        <v/>
      </c>
    </row>
    <row r="717" spans="2:14" ht="15" customHeight="1" x14ac:dyDescent="0.45">
      <c r="B717" t="str">
        <f>_xlfn.IFNA(VLOOKUP(A717,'Personnel List'!A$1:E$1284,5,FALSE),"")</f>
        <v/>
      </c>
      <c r="C717" t="str">
        <f>_xlfn.IFNA(VLOOKUP(A717,'Personnel List'!A$1:E$1284,4,FALSE),"")</f>
        <v/>
      </c>
      <c r="D717" s="2" t="str">
        <f t="shared" ca="1" si="45"/>
        <v/>
      </c>
      <c r="E717" s="2" t="str">
        <f t="shared" si="46"/>
        <v>Onsite</v>
      </c>
      <c r="F717" s="9"/>
      <c r="H717" s="7"/>
      <c r="I717" s="14" t="str">
        <f t="shared" ca="1" si="44"/>
        <v/>
      </c>
      <c r="J717" s="11" t="str">
        <f t="shared" si="47"/>
        <v/>
      </c>
      <c r="K717" s="30"/>
      <c r="L717">
        <v>0</v>
      </c>
      <c r="N717" t="str">
        <f>_xlfn.IFNA(VLOOKUP(A717,'Personnel List'!A$1:F$1284,6,FALSE),"")</f>
        <v/>
      </c>
    </row>
    <row r="718" spans="2:14" ht="15" customHeight="1" x14ac:dyDescent="0.45">
      <c r="B718" t="str">
        <f>_xlfn.IFNA(VLOOKUP(A718,'Personnel List'!A$1:E$1284,5,FALSE),"")</f>
        <v/>
      </c>
      <c r="C718" t="str">
        <f>_xlfn.IFNA(VLOOKUP(A718,'Personnel List'!A$1:E$1284,4,FALSE),"")</f>
        <v/>
      </c>
      <c r="D718" s="2" t="str">
        <f t="shared" ca="1" si="45"/>
        <v/>
      </c>
      <c r="E718" s="2" t="str">
        <f t="shared" si="46"/>
        <v>Onsite</v>
      </c>
      <c r="F718" s="9"/>
      <c r="G718" s="34"/>
      <c r="H718" s="7"/>
      <c r="I718" s="14" t="str">
        <f t="shared" ca="1" si="44"/>
        <v/>
      </c>
      <c r="J718" s="11" t="str">
        <f t="shared" si="47"/>
        <v/>
      </c>
      <c r="K718" s="30"/>
      <c r="L718">
        <v>0</v>
      </c>
      <c r="N718" t="str">
        <f>_xlfn.IFNA(VLOOKUP(A718,'Personnel List'!A$1:F$1284,6,FALSE),"")</f>
        <v/>
      </c>
    </row>
    <row r="719" spans="2:14" ht="15" customHeight="1" x14ac:dyDescent="0.45">
      <c r="B719" t="str">
        <f>_xlfn.IFNA(VLOOKUP(A719,'Personnel List'!A$1:E$1284,5,FALSE),"")</f>
        <v/>
      </c>
      <c r="C719" t="str">
        <f>_xlfn.IFNA(VLOOKUP(A719,'Personnel List'!A$1:E$1284,4,FALSE),"")</f>
        <v/>
      </c>
      <c r="D719" s="2" t="str">
        <f t="shared" ca="1" si="45"/>
        <v/>
      </c>
      <c r="E719" s="2" t="str">
        <f t="shared" si="46"/>
        <v>Onsite</v>
      </c>
      <c r="F719" s="9"/>
      <c r="G719" s="35"/>
      <c r="H719" s="7"/>
      <c r="I719" s="14" t="str">
        <f t="shared" ca="1" si="44"/>
        <v/>
      </c>
      <c r="J719" s="11" t="str">
        <f t="shared" si="47"/>
        <v/>
      </c>
      <c r="K719" s="30"/>
      <c r="L719">
        <v>0</v>
      </c>
      <c r="N719" t="str">
        <f>_xlfn.IFNA(VLOOKUP(A719,'Personnel List'!A$1:F$1284,6,FALSE),"")</f>
        <v/>
      </c>
    </row>
    <row r="720" spans="2:14" ht="15" customHeight="1" x14ac:dyDescent="0.45">
      <c r="B720" t="str">
        <f>_xlfn.IFNA(VLOOKUP(A720,'Personnel List'!A$1:E$1284,5,FALSE),"")</f>
        <v/>
      </c>
      <c r="C720" t="str">
        <f>_xlfn.IFNA(VLOOKUP(A720,'Personnel List'!A$1:E$1284,4,FALSE),"")</f>
        <v/>
      </c>
      <c r="D720" s="2" t="str">
        <f t="shared" ca="1" si="45"/>
        <v/>
      </c>
      <c r="E720" s="2" t="str">
        <f t="shared" si="46"/>
        <v>Onsite</v>
      </c>
      <c r="F720" s="9"/>
      <c r="G720" s="34"/>
      <c r="H720" s="7"/>
      <c r="I720" s="14" t="str">
        <f t="shared" ca="1" si="44"/>
        <v/>
      </c>
      <c r="J720" s="11" t="str">
        <f t="shared" si="47"/>
        <v/>
      </c>
      <c r="K720" s="30"/>
      <c r="L720">
        <v>0</v>
      </c>
      <c r="N720" t="str">
        <f>_xlfn.IFNA(VLOOKUP(A720,'Personnel List'!A$1:F$1284,6,FALSE),"")</f>
        <v/>
      </c>
    </row>
    <row r="721" spans="2:14" ht="15" customHeight="1" x14ac:dyDescent="0.45">
      <c r="B721" t="str">
        <f>_xlfn.IFNA(VLOOKUP(A721,'Personnel List'!A$1:E$1284,5,FALSE),"")</f>
        <v/>
      </c>
      <c r="C721" t="str">
        <f>_xlfn.IFNA(VLOOKUP(A721,'Personnel List'!A$1:E$1284,4,FALSE),"")</f>
        <v/>
      </c>
      <c r="D721" s="2" t="str">
        <f t="shared" ca="1" si="45"/>
        <v/>
      </c>
      <c r="E721" s="2" t="str">
        <f t="shared" si="46"/>
        <v>Onsite</v>
      </c>
      <c r="F721" s="9"/>
      <c r="G721" s="35"/>
      <c r="H721" s="7"/>
      <c r="I721" s="14" t="str">
        <f t="shared" ca="1" si="44"/>
        <v/>
      </c>
      <c r="J721" s="11" t="str">
        <f t="shared" si="47"/>
        <v/>
      </c>
      <c r="K721" s="30"/>
      <c r="L721">
        <v>0</v>
      </c>
      <c r="N721" t="str">
        <f>_xlfn.IFNA(VLOOKUP(A721,'Personnel List'!A$1:F$1284,6,FALSE),"")</f>
        <v/>
      </c>
    </row>
    <row r="722" spans="2:14" ht="15" customHeight="1" x14ac:dyDescent="0.45">
      <c r="B722" t="str">
        <f>_xlfn.IFNA(VLOOKUP(A722,'Personnel List'!A$1:E$1284,5,FALSE),"")</f>
        <v/>
      </c>
      <c r="C722" t="str">
        <f>_xlfn.IFNA(VLOOKUP(A722,'Personnel List'!A$1:E$1284,4,FALSE),"")</f>
        <v/>
      </c>
      <c r="D722" s="2" t="str">
        <f t="shared" ca="1" si="45"/>
        <v/>
      </c>
      <c r="E722" s="2" t="str">
        <f t="shared" si="46"/>
        <v>Onsite</v>
      </c>
      <c r="F722" s="9"/>
      <c r="G722" s="34"/>
      <c r="H722" s="7"/>
      <c r="I722" s="14" t="str">
        <f t="shared" ca="1" si="44"/>
        <v/>
      </c>
      <c r="J722" s="11" t="str">
        <f t="shared" si="47"/>
        <v/>
      </c>
      <c r="K722" s="30"/>
      <c r="L722">
        <v>0</v>
      </c>
      <c r="N722" t="str">
        <f>_xlfn.IFNA(VLOOKUP(A722,'Personnel List'!A$1:F$1284,6,FALSE),"")</f>
        <v/>
      </c>
    </row>
    <row r="723" spans="2:14" ht="15" customHeight="1" x14ac:dyDescent="0.45">
      <c r="B723" t="str">
        <f>_xlfn.IFNA(VLOOKUP(A723,'Personnel List'!A$1:E$1284,5,FALSE),"")</f>
        <v/>
      </c>
      <c r="C723" t="str">
        <f>_xlfn.IFNA(VLOOKUP(A723,'Personnel List'!A$1:E$1284,4,FALSE),"")</f>
        <v/>
      </c>
      <c r="D723" s="2" t="str">
        <f t="shared" ca="1" si="45"/>
        <v/>
      </c>
      <c r="E723" s="2" t="str">
        <f t="shared" si="46"/>
        <v>Onsite</v>
      </c>
      <c r="F723" s="9"/>
      <c r="H723" s="7"/>
      <c r="I723" s="14" t="str">
        <f t="shared" ca="1" si="44"/>
        <v/>
      </c>
      <c r="J723" s="11" t="str">
        <f t="shared" si="47"/>
        <v/>
      </c>
      <c r="K723" s="30"/>
      <c r="L723">
        <v>0</v>
      </c>
      <c r="N723" t="str">
        <f>_xlfn.IFNA(VLOOKUP(A723,'Personnel List'!A$1:F$1284,6,FALSE),"")</f>
        <v/>
      </c>
    </row>
    <row r="724" spans="2:14" ht="15" customHeight="1" x14ac:dyDescent="0.45">
      <c r="B724" t="str">
        <f>_xlfn.IFNA(VLOOKUP(A724,'Personnel List'!A$1:E$1284,5,FALSE),"")</f>
        <v/>
      </c>
      <c r="C724" t="str">
        <f>_xlfn.IFNA(VLOOKUP(A724,'Personnel List'!A$1:E$1284,4,FALSE),"")</f>
        <v/>
      </c>
      <c r="D724" s="2" t="str">
        <f t="shared" ca="1" si="45"/>
        <v/>
      </c>
      <c r="E724" s="2" t="str">
        <f t="shared" si="46"/>
        <v>Onsite</v>
      </c>
      <c r="F724" s="9"/>
      <c r="G724" s="34"/>
      <c r="H724" s="7"/>
      <c r="I724" s="14" t="str">
        <f t="shared" ca="1" si="44"/>
        <v/>
      </c>
      <c r="J724" s="11" t="str">
        <f t="shared" si="47"/>
        <v/>
      </c>
      <c r="K724" s="30"/>
      <c r="L724">
        <v>0</v>
      </c>
      <c r="N724" t="str">
        <f>_xlfn.IFNA(VLOOKUP(A724,'Personnel List'!A$1:F$1284,6,FALSE),"")</f>
        <v/>
      </c>
    </row>
    <row r="725" spans="2:14" ht="15" customHeight="1" x14ac:dyDescent="0.45">
      <c r="B725" t="str">
        <f>_xlfn.IFNA(VLOOKUP(A725,'Personnel List'!A$1:E$1284,5,FALSE),"")</f>
        <v/>
      </c>
      <c r="C725" t="str">
        <f>_xlfn.IFNA(VLOOKUP(A725,'Personnel List'!A$1:E$1284,4,FALSE),"")</f>
        <v/>
      </c>
      <c r="D725" s="2" t="str">
        <f t="shared" ca="1" si="45"/>
        <v/>
      </c>
      <c r="E725" s="2" t="str">
        <f t="shared" si="46"/>
        <v>Onsite</v>
      </c>
      <c r="F725" s="9"/>
      <c r="G725" s="35"/>
      <c r="H725" s="7"/>
      <c r="I725" s="14" t="str">
        <f t="shared" ca="1" si="44"/>
        <v/>
      </c>
      <c r="J725" s="11" t="str">
        <f t="shared" si="47"/>
        <v/>
      </c>
      <c r="K725" s="30"/>
      <c r="L725">
        <v>0</v>
      </c>
      <c r="N725" t="str">
        <f>_xlfn.IFNA(VLOOKUP(A725,'Personnel List'!A$1:F$1284,6,FALSE),"")</f>
        <v/>
      </c>
    </row>
    <row r="726" spans="2:14" ht="15" customHeight="1" x14ac:dyDescent="0.45">
      <c r="B726" t="str">
        <f>_xlfn.IFNA(VLOOKUP(A726,'Personnel List'!A$1:E$1284,5,FALSE),"")</f>
        <v/>
      </c>
      <c r="C726" t="str">
        <f>_xlfn.IFNA(VLOOKUP(A726,'Personnel List'!A$1:E$1284,4,FALSE),"")</f>
        <v/>
      </c>
      <c r="D726" s="2" t="str">
        <f t="shared" ca="1" si="45"/>
        <v/>
      </c>
      <c r="E726" s="2" t="str">
        <f t="shared" si="46"/>
        <v>Onsite</v>
      </c>
      <c r="F726" s="9"/>
      <c r="G726" s="34"/>
      <c r="H726" s="7"/>
      <c r="I726" s="14" t="str">
        <f t="shared" ca="1" si="44"/>
        <v/>
      </c>
      <c r="J726" s="11" t="str">
        <f t="shared" si="47"/>
        <v/>
      </c>
      <c r="K726" s="30"/>
      <c r="L726">
        <v>0</v>
      </c>
      <c r="N726" t="str">
        <f>_xlfn.IFNA(VLOOKUP(A726,'Personnel List'!A$1:F$1284,6,FALSE),"")</f>
        <v/>
      </c>
    </row>
    <row r="727" spans="2:14" ht="15" customHeight="1" x14ac:dyDescent="0.45">
      <c r="B727" t="str">
        <f>_xlfn.IFNA(VLOOKUP(A727,'Personnel List'!A$1:E$1284,5,FALSE),"")</f>
        <v/>
      </c>
      <c r="C727" t="str">
        <f>_xlfn.IFNA(VLOOKUP(A727,'Personnel List'!A$1:E$1284,4,FALSE),"")</f>
        <v/>
      </c>
      <c r="D727" s="2" t="str">
        <f t="shared" ca="1" si="45"/>
        <v/>
      </c>
      <c r="E727" s="2" t="str">
        <f t="shared" si="46"/>
        <v>Onsite</v>
      </c>
      <c r="F727" s="9"/>
      <c r="H727" s="7"/>
      <c r="I727" s="14" t="str">
        <f t="shared" ca="1" si="44"/>
        <v/>
      </c>
      <c r="J727" s="11" t="str">
        <f t="shared" si="47"/>
        <v/>
      </c>
      <c r="K727" s="30"/>
      <c r="L727">
        <v>0</v>
      </c>
      <c r="N727" t="str">
        <f>_xlfn.IFNA(VLOOKUP(A727,'Personnel List'!A$1:F$1284,6,FALSE),"")</f>
        <v/>
      </c>
    </row>
    <row r="728" spans="2:14" ht="15" customHeight="1" x14ac:dyDescent="0.45">
      <c r="B728" t="str">
        <f>_xlfn.IFNA(VLOOKUP(A728,'Personnel List'!A$1:E$1284,5,FALSE),"")</f>
        <v/>
      </c>
      <c r="C728" t="str">
        <f>_xlfn.IFNA(VLOOKUP(A728,'Personnel List'!A$1:E$1284,4,FALSE),"")</f>
        <v/>
      </c>
      <c r="D728" s="2" t="str">
        <f t="shared" ca="1" si="45"/>
        <v/>
      </c>
      <c r="E728" s="2" t="str">
        <f t="shared" si="46"/>
        <v>Onsite</v>
      </c>
      <c r="F728" s="9"/>
      <c r="G728" s="34"/>
      <c r="H728" s="7"/>
      <c r="I728" s="14" t="str">
        <f t="shared" ca="1" si="44"/>
        <v/>
      </c>
      <c r="J728" s="11" t="str">
        <f t="shared" si="47"/>
        <v/>
      </c>
      <c r="K728" s="30"/>
      <c r="L728">
        <v>0</v>
      </c>
      <c r="N728" t="str">
        <f>_xlfn.IFNA(VLOOKUP(A728,'Personnel List'!A$1:F$1284,6,FALSE),"")</f>
        <v/>
      </c>
    </row>
    <row r="729" spans="2:14" ht="15" customHeight="1" x14ac:dyDescent="0.45">
      <c r="B729" t="str">
        <f>_xlfn.IFNA(VLOOKUP(A729,'Personnel List'!A$1:E$1284,5,FALSE),"")</f>
        <v/>
      </c>
      <c r="C729" t="str">
        <f>_xlfn.IFNA(VLOOKUP(A729,'Personnel List'!A$1:E$1284,4,FALSE),"")</f>
        <v/>
      </c>
      <c r="D729" s="2" t="str">
        <f t="shared" ca="1" si="45"/>
        <v/>
      </c>
      <c r="E729" s="2" t="str">
        <f t="shared" si="46"/>
        <v>Onsite</v>
      </c>
      <c r="F729" s="9"/>
      <c r="G729" s="35"/>
      <c r="H729" s="7"/>
      <c r="I729" s="14" t="str">
        <f t="shared" ca="1" si="44"/>
        <v/>
      </c>
      <c r="J729" s="11" t="str">
        <f t="shared" si="47"/>
        <v/>
      </c>
      <c r="K729" s="30"/>
      <c r="L729">
        <v>0</v>
      </c>
      <c r="N729" t="str">
        <f>_xlfn.IFNA(VLOOKUP(A729,'Personnel List'!A$1:F$1284,6,FALSE),"")</f>
        <v/>
      </c>
    </row>
    <row r="730" spans="2:14" ht="15" customHeight="1" x14ac:dyDescent="0.45">
      <c r="B730" t="str">
        <f>_xlfn.IFNA(VLOOKUP(A730,'Personnel List'!A$1:E$1284,5,FALSE),"")</f>
        <v/>
      </c>
      <c r="C730" t="str">
        <f>_xlfn.IFNA(VLOOKUP(A730,'Personnel List'!A$1:E$1284,4,FALSE),"")</f>
        <v/>
      </c>
      <c r="D730" s="2" t="str">
        <f t="shared" ca="1" si="45"/>
        <v/>
      </c>
      <c r="E730" s="2" t="str">
        <f t="shared" si="46"/>
        <v>Onsite</v>
      </c>
      <c r="F730" s="9"/>
      <c r="G730" s="34"/>
      <c r="H730" s="7"/>
      <c r="I730" s="14" t="str">
        <f t="shared" ca="1" si="44"/>
        <v/>
      </c>
      <c r="J730" s="11" t="str">
        <f t="shared" si="47"/>
        <v/>
      </c>
      <c r="K730" s="30"/>
      <c r="L730">
        <v>0</v>
      </c>
      <c r="N730" t="str">
        <f>_xlfn.IFNA(VLOOKUP(A730,'Personnel List'!A$1:F$1284,6,FALSE),"")</f>
        <v/>
      </c>
    </row>
    <row r="731" spans="2:14" ht="15" customHeight="1" x14ac:dyDescent="0.45">
      <c r="B731" t="str">
        <f>_xlfn.IFNA(VLOOKUP(A731,'Personnel List'!A$1:E$1284,5,FALSE),"")</f>
        <v/>
      </c>
      <c r="C731" t="str">
        <f>_xlfn.IFNA(VLOOKUP(A731,'Personnel List'!A$1:E$1284,4,FALSE),"")</f>
        <v/>
      </c>
      <c r="D731" s="2" t="str">
        <f t="shared" ca="1" si="45"/>
        <v/>
      </c>
      <c r="E731" s="2" t="str">
        <f t="shared" si="46"/>
        <v>Onsite</v>
      </c>
      <c r="F731" s="9"/>
      <c r="H731" s="7"/>
      <c r="I731" s="14" t="str">
        <f t="shared" ca="1" si="44"/>
        <v/>
      </c>
      <c r="J731" s="11" t="str">
        <f t="shared" si="47"/>
        <v/>
      </c>
      <c r="K731" s="30"/>
      <c r="L731">
        <v>0</v>
      </c>
      <c r="N731" t="str">
        <f>_xlfn.IFNA(VLOOKUP(A731,'Personnel List'!A$1:F$1284,6,FALSE),"")</f>
        <v/>
      </c>
    </row>
    <row r="732" spans="2:14" ht="15" customHeight="1" x14ac:dyDescent="0.45">
      <c r="B732" t="str">
        <f>_xlfn.IFNA(VLOOKUP(A732,'Personnel List'!A$1:E$1284,5,FALSE),"")</f>
        <v/>
      </c>
      <c r="C732" t="str">
        <f>_xlfn.IFNA(VLOOKUP(A732,'Personnel List'!A$1:E$1284,4,FALSE),"")</f>
        <v/>
      </c>
      <c r="D732" s="2" t="str">
        <f t="shared" ca="1" si="45"/>
        <v/>
      </c>
      <c r="E732" s="2" t="str">
        <f t="shared" si="46"/>
        <v>Onsite</v>
      </c>
      <c r="F732" s="9"/>
      <c r="G732" s="34"/>
      <c r="H732" s="7"/>
      <c r="I732" s="14" t="str">
        <f t="shared" ca="1" si="44"/>
        <v/>
      </c>
      <c r="J732" s="11" t="str">
        <f t="shared" si="47"/>
        <v/>
      </c>
      <c r="K732" s="30"/>
      <c r="L732">
        <v>0</v>
      </c>
      <c r="N732" t="str">
        <f>_xlfn.IFNA(VLOOKUP(A732,'Personnel List'!A$1:F$1284,6,FALSE),"")</f>
        <v/>
      </c>
    </row>
    <row r="733" spans="2:14" ht="15" customHeight="1" x14ac:dyDescent="0.45">
      <c r="B733" t="str">
        <f>_xlfn.IFNA(VLOOKUP(A733,'Personnel List'!A$1:E$1284,5,FALSE),"")</f>
        <v/>
      </c>
      <c r="C733" t="str">
        <f>_xlfn.IFNA(VLOOKUP(A733,'Personnel List'!A$1:E$1284,4,FALSE),"")</f>
        <v/>
      </c>
      <c r="D733" s="2" t="str">
        <f t="shared" ca="1" si="45"/>
        <v/>
      </c>
      <c r="E733" s="2" t="str">
        <f t="shared" si="46"/>
        <v>Onsite</v>
      </c>
      <c r="F733" s="9"/>
      <c r="G733" s="35"/>
      <c r="H733" s="7"/>
      <c r="I733" s="14" t="str">
        <f t="shared" ca="1" si="44"/>
        <v/>
      </c>
      <c r="J733" s="11" t="str">
        <f t="shared" si="47"/>
        <v/>
      </c>
      <c r="K733" s="30"/>
      <c r="L733">
        <v>0</v>
      </c>
      <c r="N733" t="str">
        <f>_xlfn.IFNA(VLOOKUP(A733,'Personnel List'!A$1:F$1284,6,FALSE),"")</f>
        <v/>
      </c>
    </row>
    <row r="734" spans="2:14" ht="15" customHeight="1" x14ac:dyDescent="0.45">
      <c r="B734" t="str">
        <f>_xlfn.IFNA(VLOOKUP(A734,'Personnel List'!A$1:E$1284,5,FALSE),"")</f>
        <v/>
      </c>
      <c r="C734" t="str">
        <f>_xlfn.IFNA(VLOOKUP(A734,'Personnel List'!A$1:E$1284,4,FALSE),"")</f>
        <v/>
      </c>
      <c r="D734" s="2" t="str">
        <f t="shared" ca="1" si="45"/>
        <v/>
      </c>
      <c r="E734" s="2" t="str">
        <f t="shared" si="46"/>
        <v>Onsite</v>
      </c>
      <c r="F734" s="9"/>
      <c r="G734" s="34"/>
      <c r="H734" s="7"/>
      <c r="I734" s="14" t="str">
        <f t="shared" ca="1" si="44"/>
        <v/>
      </c>
      <c r="J734" s="11" t="str">
        <f t="shared" si="47"/>
        <v/>
      </c>
      <c r="K734" s="30"/>
      <c r="L734">
        <v>0</v>
      </c>
      <c r="N734" t="str">
        <f>_xlfn.IFNA(VLOOKUP(A734,'Personnel List'!A$1:F$1284,6,FALSE),"")</f>
        <v/>
      </c>
    </row>
    <row r="735" spans="2:14" ht="15" customHeight="1" x14ac:dyDescent="0.45">
      <c r="B735" t="str">
        <f>_xlfn.IFNA(VLOOKUP(A735,'Personnel List'!A$1:E$1284,5,FALSE),"")</f>
        <v/>
      </c>
      <c r="C735" t="str">
        <f>_xlfn.IFNA(VLOOKUP(A735,'Personnel List'!A$1:E$1284,4,FALSE),"")</f>
        <v/>
      </c>
      <c r="D735" s="2" t="str">
        <f t="shared" ca="1" si="45"/>
        <v/>
      </c>
      <c r="E735" s="2" t="str">
        <f t="shared" si="46"/>
        <v>Onsite</v>
      </c>
      <c r="F735" s="9"/>
      <c r="G735" s="35"/>
      <c r="H735" s="7"/>
      <c r="I735" s="14" t="str">
        <f t="shared" ca="1" si="44"/>
        <v/>
      </c>
      <c r="J735" s="11" t="str">
        <f t="shared" si="47"/>
        <v/>
      </c>
      <c r="K735" s="30"/>
      <c r="L735">
        <v>0</v>
      </c>
      <c r="N735" t="str">
        <f>_xlfn.IFNA(VLOOKUP(A735,'Personnel List'!A$1:F$1284,6,FALSE),"")</f>
        <v/>
      </c>
    </row>
    <row r="736" spans="2:14" ht="15" customHeight="1" x14ac:dyDescent="0.45">
      <c r="B736" t="str">
        <f>_xlfn.IFNA(VLOOKUP(A736,'Personnel List'!A$1:E$1284,5,FALSE),"")</f>
        <v/>
      </c>
      <c r="C736" t="str">
        <f>_xlfn.IFNA(VLOOKUP(A736,'Personnel List'!A$1:E$1284,4,FALSE),"")</f>
        <v/>
      </c>
      <c r="D736" s="2" t="str">
        <f t="shared" ca="1" si="45"/>
        <v/>
      </c>
      <c r="E736" s="2" t="str">
        <f t="shared" si="46"/>
        <v>Onsite</v>
      </c>
      <c r="F736" s="9"/>
      <c r="G736" s="34"/>
      <c r="H736" s="7"/>
      <c r="I736" s="14" t="str">
        <f t="shared" ca="1" si="44"/>
        <v/>
      </c>
      <c r="J736" s="11" t="str">
        <f t="shared" si="47"/>
        <v/>
      </c>
      <c r="K736" s="30"/>
      <c r="L736">
        <v>0</v>
      </c>
      <c r="N736" t="str">
        <f>_xlfn.IFNA(VLOOKUP(A736,'Personnel List'!A$1:F$1284,6,FALSE),"")</f>
        <v/>
      </c>
    </row>
    <row r="737" spans="2:14" ht="15" customHeight="1" x14ac:dyDescent="0.45">
      <c r="B737" t="str">
        <f>_xlfn.IFNA(VLOOKUP(A737,'Personnel List'!A$1:E$1284,5,FALSE),"")</f>
        <v/>
      </c>
      <c r="C737" t="str">
        <f>_xlfn.IFNA(VLOOKUP(A737,'Personnel List'!A$1:E$1284,4,FALSE),"")</f>
        <v/>
      </c>
      <c r="D737" s="2" t="str">
        <f t="shared" ca="1" si="45"/>
        <v/>
      </c>
      <c r="E737" s="2" t="str">
        <f t="shared" si="46"/>
        <v>Onsite</v>
      </c>
      <c r="F737" s="9"/>
      <c r="H737" s="7"/>
      <c r="I737" s="14" t="str">
        <f t="shared" ca="1" si="44"/>
        <v/>
      </c>
      <c r="J737" s="11" t="str">
        <f t="shared" si="47"/>
        <v/>
      </c>
      <c r="K737" s="30"/>
      <c r="L737">
        <v>0</v>
      </c>
      <c r="N737" t="str">
        <f>_xlfn.IFNA(VLOOKUP(A737,'Personnel List'!A$1:F$1284,6,FALSE),"")</f>
        <v/>
      </c>
    </row>
    <row r="738" spans="2:14" ht="15" customHeight="1" x14ac:dyDescent="0.45">
      <c r="B738" t="str">
        <f>_xlfn.IFNA(VLOOKUP(A738,'Personnel List'!A$1:E$1284,5,FALSE),"")</f>
        <v/>
      </c>
      <c r="C738" t="str">
        <f>_xlfn.IFNA(VLOOKUP(A738,'Personnel List'!A$1:E$1284,4,FALSE),"")</f>
        <v/>
      </c>
      <c r="D738" s="2" t="str">
        <f t="shared" ca="1" si="45"/>
        <v/>
      </c>
      <c r="E738" s="2" t="str">
        <f t="shared" si="46"/>
        <v>Onsite</v>
      </c>
      <c r="F738" s="9"/>
      <c r="G738" s="34"/>
      <c r="H738" s="7"/>
      <c r="I738" s="14" t="str">
        <f t="shared" ca="1" si="44"/>
        <v/>
      </c>
      <c r="J738" s="11" t="str">
        <f t="shared" si="47"/>
        <v/>
      </c>
      <c r="K738" s="30"/>
      <c r="L738">
        <v>0</v>
      </c>
      <c r="N738" t="str">
        <f>_xlfn.IFNA(VLOOKUP(A738,'Personnel List'!A$1:F$1284,6,FALSE),"")</f>
        <v/>
      </c>
    </row>
    <row r="739" spans="2:14" ht="15" customHeight="1" x14ac:dyDescent="0.45">
      <c r="B739" t="str">
        <f>_xlfn.IFNA(VLOOKUP(A739,'Personnel List'!A$1:E$1284,5,FALSE),"")</f>
        <v/>
      </c>
      <c r="C739" t="str">
        <f>_xlfn.IFNA(VLOOKUP(A739,'Personnel List'!A$1:E$1284,4,FALSE),"")</f>
        <v/>
      </c>
      <c r="D739" s="2" t="str">
        <f t="shared" ca="1" si="45"/>
        <v/>
      </c>
      <c r="E739" s="2" t="str">
        <f t="shared" si="46"/>
        <v>Onsite</v>
      </c>
      <c r="F739" s="9"/>
      <c r="G739" s="35"/>
      <c r="H739" s="7"/>
      <c r="I739" s="14" t="str">
        <f t="shared" ca="1" si="44"/>
        <v/>
      </c>
      <c r="J739" s="11" t="str">
        <f t="shared" si="47"/>
        <v/>
      </c>
      <c r="K739" s="30"/>
      <c r="L739">
        <v>0</v>
      </c>
      <c r="N739" t="str">
        <f>_xlfn.IFNA(VLOOKUP(A739,'Personnel List'!A$1:F$1284,6,FALSE),"")</f>
        <v/>
      </c>
    </row>
    <row r="740" spans="2:14" ht="15" customHeight="1" x14ac:dyDescent="0.45">
      <c r="B740" t="str">
        <f>_xlfn.IFNA(VLOOKUP(A740,'Personnel List'!A$1:E$1284,5,FALSE),"")</f>
        <v/>
      </c>
      <c r="C740" t="str">
        <f>_xlfn.IFNA(VLOOKUP(A740,'Personnel List'!A$1:E$1284,4,FALSE),"")</f>
        <v/>
      </c>
      <c r="D740" s="2" t="str">
        <f t="shared" ca="1" si="45"/>
        <v/>
      </c>
      <c r="E740" s="2" t="str">
        <f t="shared" si="46"/>
        <v>Onsite</v>
      </c>
      <c r="F740" s="9"/>
      <c r="G740" s="34"/>
      <c r="H740" s="7"/>
      <c r="I740" s="14" t="str">
        <f t="shared" ca="1" si="44"/>
        <v/>
      </c>
      <c r="J740" s="11" t="str">
        <f t="shared" si="47"/>
        <v/>
      </c>
      <c r="K740" s="30"/>
      <c r="L740">
        <v>0</v>
      </c>
      <c r="N740" t="str">
        <f>_xlfn.IFNA(VLOOKUP(A740,'Personnel List'!A$1:F$1284,6,FALSE),"")</f>
        <v/>
      </c>
    </row>
    <row r="741" spans="2:14" ht="15" customHeight="1" x14ac:dyDescent="0.45">
      <c r="B741" t="str">
        <f>_xlfn.IFNA(VLOOKUP(A741,'Personnel List'!A$1:E$1284,5,FALSE),"")</f>
        <v/>
      </c>
      <c r="C741" t="str">
        <f>_xlfn.IFNA(VLOOKUP(A741,'Personnel List'!A$1:E$1284,4,FALSE),"")</f>
        <v/>
      </c>
      <c r="D741" s="2" t="str">
        <f t="shared" ca="1" si="45"/>
        <v/>
      </c>
      <c r="E741" s="2" t="str">
        <f t="shared" si="46"/>
        <v>Onsite</v>
      </c>
      <c r="F741" s="9"/>
      <c r="H741" s="7"/>
      <c r="I741" s="14" t="str">
        <f t="shared" ca="1" si="44"/>
        <v/>
      </c>
      <c r="J741" s="11" t="str">
        <f t="shared" si="47"/>
        <v/>
      </c>
      <c r="K741" s="30"/>
      <c r="L741">
        <v>0</v>
      </c>
      <c r="N741" t="str">
        <f>_xlfn.IFNA(VLOOKUP(A741,'Personnel List'!A$1:F$1284,6,FALSE),"")</f>
        <v/>
      </c>
    </row>
    <row r="742" spans="2:14" ht="15" customHeight="1" x14ac:dyDescent="0.45">
      <c r="B742" t="str">
        <f>_xlfn.IFNA(VLOOKUP(A742,'Personnel List'!A$1:E$1284,5,FALSE),"")</f>
        <v/>
      </c>
      <c r="C742" t="str">
        <f>_xlfn.IFNA(VLOOKUP(A742,'Personnel List'!A$1:E$1284,4,FALSE),"")</f>
        <v/>
      </c>
      <c r="D742" s="2" t="str">
        <f t="shared" ca="1" si="45"/>
        <v/>
      </c>
      <c r="E742" s="2" t="str">
        <f t="shared" si="46"/>
        <v>Onsite</v>
      </c>
      <c r="F742" s="9"/>
      <c r="G742" s="34"/>
      <c r="H742" s="7"/>
      <c r="I742" s="14" t="str">
        <f t="shared" ca="1" si="44"/>
        <v/>
      </c>
      <c r="J742" s="11" t="str">
        <f t="shared" si="47"/>
        <v/>
      </c>
      <c r="K742" s="30"/>
      <c r="L742">
        <v>0</v>
      </c>
      <c r="N742" t="str">
        <f>_xlfn.IFNA(VLOOKUP(A742,'Personnel List'!A$1:F$1284,6,FALSE),"")</f>
        <v/>
      </c>
    </row>
    <row r="743" spans="2:14" ht="15" customHeight="1" x14ac:dyDescent="0.45">
      <c r="B743" t="str">
        <f>_xlfn.IFNA(VLOOKUP(A743,'Personnel List'!A$1:E$1284,5,FALSE),"")</f>
        <v/>
      </c>
      <c r="C743" t="str">
        <f>_xlfn.IFNA(VLOOKUP(A743,'Personnel List'!A$1:E$1284,4,FALSE),"")</f>
        <v/>
      </c>
      <c r="D743" s="2" t="str">
        <f t="shared" ca="1" si="45"/>
        <v/>
      </c>
      <c r="E743" s="2" t="str">
        <f t="shared" si="46"/>
        <v>Onsite</v>
      </c>
      <c r="F743" s="9"/>
      <c r="G743" s="35"/>
      <c r="H743" s="7"/>
      <c r="I743" s="14" t="str">
        <f t="shared" ca="1" si="44"/>
        <v/>
      </c>
      <c r="J743" s="11" t="str">
        <f t="shared" si="47"/>
        <v/>
      </c>
      <c r="K743" s="30"/>
      <c r="L743">
        <v>0</v>
      </c>
      <c r="N743" t="str">
        <f>_xlfn.IFNA(VLOOKUP(A743,'Personnel List'!A$1:F$1284,6,FALSE),"")</f>
        <v/>
      </c>
    </row>
    <row r="744" spans="2:14" ht="15" customHeight="1" x14ac:dyDescent="0.45">
      <c r="B744" t="str">
        <f>_xlfn.IFNA(VLOOKUP(A744,'Personnel List'!A$1:E$1284,5,FALSE),"")</f>
        <v/>
      </c>
      <c r="C744" t="str">
        <f>_xlfn.IFNA(VLOOKUP(A744,'Personnel List'!A$1:E$1284,4,FALSE),"")</f>
        <v/>
      </c>
      <c r="D744" s="2" t="str">
        <f t="shared" ca="1" si="45"/>
        <v/>
      </c>
      <c r="E744" s="2" t="str">
        <f t="shared" si="46"/>
        <v>Onsite</v>
      </c>
      <c r="F744" s="9"/>
      <c r="G744" s="34"/>
      <c r="H744" s="7"/>
      <c r="I744" s="14" t="str">
        <f t="shared" ca="1" si="44"/>
        <v/>
      </c>
      <c r="J744" s="11" t="str">
        <f t="shared" si="47"/>
        <v/>
      </c>
      <c r="K744" s="30"/>
      <c r="L744">
        <v>0</v>
      </c>
      <c r="N744" t="str">
        <f>_xlfn.IFNA(VLOOKUP(A744,'Personnel List'!A$1:F$1284,6,FALSE),"")</f>
        <v/>
      </c>
    </row>
    <row r="745" spans="2:14" ht="15" customHeight="1" x14ac:dyDescent="0.45">
      <c r="B745" t="str">
        <f>_xlfn.IFNA(VLOOKUP(A745,'Personnel List'!A$1:E$1284,5,FALSE),"")</f>
        <v/>
      </c>
      <c r="C745" t="str">
        <f>_xlfn.IFNA(VLOOKUP(A745,'Personnel List'!A$1:E$1284,4,FALSE),"")</f>
        <v/>
      </c>
      <c r="D745" s="2" t="str">
        <f t="shared" ca="1" si="45"/>
        <v/>
      </c>
      <c r="E745" s="2" t="str">
        <f t="shared" si="46"/>
        <v>Onsite</v>
      </c>
      <c r="F745" s="9"/>
      <c r="G745" s="35"/>
      <c r="H745" s="7"/>
      <c r="I745" s="14" t="str">
        <f t="shared" ca="1" si="44"/>
        <v/>
      </c>
      <c r="J745" s="11" t="str">
        <f t="shared" si="47"/>
        <v/>
      </c>
      <c r="K745" s="30"/>
      <c r="L745">
        <v>0</v>
      </c>
      <c r="N745" t="str">
        <f>_xlfn.IFNA(VLOOKUP(A745,'Personnel List'!A$1:F$1284,6,FALSE),"")</f>
        <v/>
      </c>
    </row>
    <row r="746" spans="2:14" ht="15" customHeight="1" x14ac:dyDescent="0.45">
      <c r="B746" t="str">
        <f>_xlfn.IFNA(VLOOKUP(A746,'Personnel List'!A$1:E$1284,5,FALSE),"")</f>
        <v/>
      </c>
      <c r="C746" t="str">
        <f>_xlfn.IFNA(VLOOKUP(A746,'Personnel List'!A$1:E$1284,4,FALSE),"")</f>
        <v/>
      </c>
      <c r="D746" s="2" t="str">
        <f t="shared" ca="1" si="45"/>
        <v/>
      </c>
      <c r="E746" s="2" t="str">
        <f t="shared" si="46"/>
        <v>Onsite</v>
      </c>
      <c r="F746" s="9"/>
      <c r="G746" s="34"/>
      <c r="H746" s="7"/>
      <c r="I746" s="14" t="str">
        <f t="shared" ca="1" si="44"/>
        <v/>
      </c>
      <c r="J746" s="11" t="str">
        <f t="shared" si="47"/>
        <v/>
      </c>
      <c r="K746" s="30"/>
      <c r="L746">
        <v>0</v>
      </c>
      <c r="N746" t="str">
        <f>_xlfn.IFNA(VLOOKUP(A746,'Personnel List'!A$1:F$1284,6,FALSE),"")</f>
        <v/>
      </c>
    </row>
    <row r="747" spans="2:14" ht="15" customHeight="1" x14ac:dyDescent="0.45">
      <c r="B747" t="str">
        <f>_xlfn.IFNA(VLOOKUP(A747,'Personnel List'!A$1:E$1284,5,FALSE),"")</f>
        <v/>
      </c>
      <c r="C747" t="str">
        <f>_xlfn.IFNA(VLOOKUP(A747,'Personnel List'!A$1:E$1284,4,FALSE),"")</f>
        <v/>
      </c>
      <c r="D747" s="2" t="str">
        <f t="shared" ca="1" si="45"/>
        <v/>
      </c>
      <c r="E747" s="2" t="str">
        <f t="shared" si="46"/>
        <v>Onsite</v>
      </c>
      <c r="F747" s="9"/>
      <c r="H747" s="7"/>
      <c r="I747" s="14" t="str">
        <f t="shared" ca="1" si="44"/>
        <v/>
      </c>
      <c r="J747" s="11" t="str">
        <f t="shared" si="47"/>
        <v/>
      </c>
      <c r="K747" s="30"/>
      <c r="L747">
        <v>0</v>
      </c>
      <c r="N747" t="str">
        <f>_xlfn.IFNA(VLOOKUP(A747,'Personnel List'!A$1:F$1284,6,FALSE),"")</f>
        <v/>
      </c>
    </row>
    <row r="748" spans="2:14" ht="15" customHeight="1" x14ac:dyDescent="0.45">
      <c r="B748" t="str">
        <f>_xlfn.IFNA(VLOOKUP(A748,'Personnel List'!A$1:E$1284,5,FALSE),"")</f>
        <v/>
      </c>
      <c r="C748" t="str">
        <f>_xlfn.IFNA(VLOOKUP(A748,'Personnel List'!A$1:E$1284,4,FALSE),"")</f>
        <v/>
      </c>
      <c r="D748" s="2" t="str">
        <f t="shared" ca="1" si="45"/>
        <v/>
      </c>
      <c r="E748" s="2" t="str">
        <f t="shared" si="46"/>
        <v>Onsite</v>
      </c>
      <c r="F748" s="9"/>
      <c r="G748" s="34"/>
      <c r="H748" s="7"/>
      <c r="I748" s="14" t="str">
        <f t="shared" ca="1" si="44"/>
        <v/>
      </c>
      <c r="J748" s="11" t="str">
        <f t="shared" si="47"/>
        <v/>
      </c>
      <c r="K748" s="30"/>
      <c r="L748">
        <v>0</v>
      </c>
      <c r="N748" t="str">
        <f>_xlfn.IFNA(VLOOKUP(A748,'Personnel List'!A$1:F$1284,6,FALSE),"")</f>
        <v/>
      </c>
    </row>
    <row r="749" spans="2:14" ht="15" customHeight="1" x14ac:dyDescent="0.45">
      <c r="B749" t="str">
        <f>_xlfn.IFNA(VLOOKUP(A749,'Personnel List'!A$1:E$1284,5,FALSE),"")</f>
        <v/>
      </c>
      <c r="C749" t="str">
        <f>_xlfn.IFNA(VLOOKUP(A749,'Personnel List'!A$1:E$1284,4,FALSE),"")</f>
        <v/>
      </c>
      <c r="D749" s="2" t="str">
        <f t="shared" ca="1" si="45"/>
        <v/>
      </c>
      <c r="E749" s="2" t="str">
        <f t="shared" si="46"/>
        <v>Onsite</v>
      </c>
      <c r="F749" s="9"/>
      <c r="G749" s="35"/>
      <c r="H749" s="7"/>
      <c r="I749" s="14" t="str">
        <f t="shared" ca="1" si="44"/>
        <v/>
      </c>
      <c r="J749" s="11" t="str">
        <f t="shared" si="47"/>
        <v/>
      </c>
      <c r="K749" s="30"/>
      <c r="L749">
        <v>0</v>
      </c>
      <c r="N749" t="str">
        <f>_xlfn.IFNA(VLOOKUP(A749,'Personnel List'!A$1:F$1284,6,FALSE),"")</f>
        <v/>
      </c>
    </row>
    <row r="750" spans="2:14" ht="15" customHeight="1" x14ac:dyDescent="0.45">
      <c r="B750" t="str">
        <f>_xlfn.IFNA(VLOOKUP(A750,'Personnel List'!A$1:E$1284,5,FALSE),"")</f>
        <v/>
      </c>
      <c r="C750" t="str">
        <f>_xlfn.IFNA(VLOOKUP(A750,'Personnel List'!A$1:E$1284,4,FALSE),"")</f>
        <v/>
      </c>
      <c r="D750" s="2" t="str">
        <f t="shared" ca="1" si="45"/>
        <v/>
      </c>
      <c r="E750" s="2" t="str">
        <f t="shared" si="46"/>
        <v>Onsite</v>
      </c>
      <c r="F750" s="9"/>
      <c r="G750" s="34"/>
      <c r="H750" s="7"/>
      <c r="I750" s="14" t="str">
        <f t="shared" ref="I750:I813" ca="1" si="48">IF(G1590&lt;&gt;"",IF(I750&lt;&gt;"",I750,NOW()),"")</f>
        <v/>
      </c>
      <c r="J750" s="11" t="str">
        <f t="shared" si="47"/>
        <v/>
      </c>
      <c r="K750" s="30"/>
      <c r="L750">
        <v>0</v>
      </c>
      <c r="N750" t="str">
        <f>_xlfn.IFNA(VLOOKUP(A750,'Personnel List'!A$1:F$1284,6,FALSE),"")</f>
        <v/>
      </c>
    </row>
    <row r="751" spans="2:14" ht="15" customHeight="1" x14ac:dyDescent="0.45">
      <c r="B751" t="str">
        <f>_xlfn.IFNA(VLOOKUP(A751,'Personnel List'!A$1:E$1284,5,FALSE),"")</f>
        <v/>
      </c>
      <c r="C751" t="str">
        <f>_xlfn.IFNA(VLOOKUP(A751,'Personnel List'!A$1:E$1284,4,FALSE),"")</f>
        <v/>
      </c>
      <c r="D751" s="2" t="str">
        <f t="shared" ca="1" si="45"/>
        <v/>
      </c>
      <c r="E751" s="2" t="str">
        <f t="shared" si="46"/>
        <v>Onsite</v>
      </c>
      <c r="F751" s="9"/>
      <c r="H751" s="7"/>
      <c r="I751" s="14" t="str">
        <f t="shared" ca="1" si="48"/>
        <v/>
      </c>
      <c r="J751" s="11" t="str">
        <f t="shared" si="47"/>
        <v/>
      </c>
      <c r="K751" s="30"/>
      <c r="L751">
        <v>0</v>
      </c>
      <c r="N751" t="str">
        <f>_xlfn.IFNA(VLOOKUP(A751,'Personnel List'!A$1:F$1284,6,FALSE),"")</f>
        <v/>
      </c>
    </row>
    <row r="752" spans="2:14" ht="15" customHeight="1" x14ac:dyDescent="0.45">
      <c r="B752" t="str">
        <f>_xlfn.IFNA(VLOOKUP(A752,'Personnel List'!A$1:E$1284,5,FALSE),"")</f>
        <v/>
      </c>
      <c r="C752" t="str">
        <f>_xlfn.IFNA(VLOOKUP(A752,'Personnel List'!A$1:E$1284,4,FALSE),"")</f>
        <v/>
      </c>
      <c r="D752" s="2" t="str">
        <f t="shared" ca="1" si="45"/>
        <v/>
      </c>
      <c r="E752" s="2" t="str">
        <f t="shared" si="46"/>
        <v>Onsite</v>
      </c>
      <c r="F752" s="9"/>
      <c r="G752" s="34"/>
      <c r="H752" s="7"/>
      <c r="I752" s="14" t="str">
        <f t="shared" ca="1" si="48"/>
        <v/>
      </c>
      <c r="J752" s="11" t="str">
        <f t="shared" si="47"/>
        <v/>
      </c>
      <c r="K752" s="30"/>
      <c r="L752">
        <v>0</v>
      </c>
      <c r="N752" t="str">
        <f>_xlfn.IFNA(VLOOKUP(A752,'Personnel List'!A$1:F$1284,6,FALSE),"")</f>
        <v/>
      </c>
    </row>
    <row r="753" spans="2:14" ht="15" customHeight="1" x14ac:dyDescent="0.45">
      <c r="B753" t="str">
        <f>_xlfn.IFNA(VLOOKUP(A753,'Personnel List'!A$1:E$1284,5,FALSE),"")</f>
        <v/>
      </c>
      <c r="C753" t="str">
        <f>_xlfn.IFNA(VLOOKUP(A753,'Personnel List'!A$1:E$1284,4,FALSE),"")</f>
        <v/>
      </c>
      <c r="D753" s="2" t="str">
        <f t="shared" ca="1" si="45"/>
        <v/>
      </c>
      <c r="E753" s="2" t="str">
        <f t="shared" si="46"/>
        <v>Onsite</v>
      </c>
      <c r="F753" s="9"/>
      <c r="G753" s="35"/>
      <c r="H753" s="7"/>
      <c r="I753" s="14" t="str">
        <f t="shared" ca="1" si="48"/>
        <v/>
      </c>
      <c r="J753" s="11" t="str">
        <f t="shared" si="47"/>
        <v/>
      </c>
      <c r="K753" s="30"/>
      <c r="L753">
        <v>0</v>
      </c>
      <c r="N753" t="str">
        <f>_xlfn.IFNA(VLOOKUP(A753,'Personnel List'!A$1:F$1284,6,FALSE),"")</f>
        <v/>
      </c>
    </row>
    <row r="754" spans="2:14" ht="15" customHeight="1" x14ac:dyDescent="0.45">
      <c r="B754" t="str">
        <f>_xlfn.IFNA(VLOOKUP(A754,'Personnel List'!A$1:E$1284,5,FALSE),"")</f>
        <v/>
      </c>
      <c r="C754" t="str">
        <f>_xlfn.IFNA(VLOOKUP(A754,'Personnel List'!A$1:E$1284,4,FALSE),"")</f>
        <v/>
      </c>
      <c r="D754" s="2" t="str">
        <f t="shared" ca="1" si="45"/>
        <v/>
      </c>
      <c r="E754" s="2" t="str">
        <f t="shared" si="46"/>
        <v>Onsite</v>
      </c>
      <c r="F754" s="9"/>
      <c r="G754" s="34"/>
      <c r="H754" s="7"/>
      <c r="I754" s="14" t="str">
        <f t="shared" ca="1" si="48"/>
        <v/>
      </c>
      <c r="J754" s="11" t="str">
        <f t="shared" si="47"/>
        <v/>
      </c>
      <c r="K754" s="30"/>
      <c r="L754">
        <v>0</v>
      </c>
      <c r="N754" t="str">
        <f>_xlfn.IFNA(VLOOKUP(A754,'Personnel List'!A$1:F$1284,6,FALSE),"")</f>
        <v/>
      </c>
    </row>
    <row r="755" spans="2:14" ht="15" customHeight="1" x14ac:dyDescent="0.45">
      <c r="B755" t="str">
        <f>_xlfn.IFNA(VLOOKUP(A755,'Personnel List'!A$1:E$1284,5,FALSE),"")</f>
        <v/>
      </c>
      <c r="C755" t="str">
        <f>_xlfn.IFNA(VLOOKUP(A755,'Personnel List'!A$1:E$1284,4,FALSE),"")</f>
        <v/>
      </c>
      <c r="D755" s="2" t="str">
        <f t="shared" ca="1" si="45"/>
        <v/>
      </c>
      <c r="E755" s="2" t="str">
        <f t="shared" si="46"/>
        <v>Onsite</v>
      </c>
      <c r="F755" s="9"/>
      <c r="H755" s="7"/>
      <c r="I755" s="14" t="str">
        <f t="shared" ca="1" si="48"/>
        <v/>
      </c>
      <c r="J755" s="11" t="str">
        <f t="shared" si="47"/>
        <v/>
      </c>
      <c r="K755" s="30"/>
      <c r="L755">
        <v>0</v>
      </c>
      <c r="N755" t="str">
        <f>_xlfn.IFNA(VLOOKUP(A755,'Personnel List'!A$1:F$1284,6,FALSE),"")</f>
        <v/>
      </c>
    </row>
    <row r="756" spans="2:14" ht="15" customHeight="1" x14ac:dyDescent="0.45">
      <c r="B756" t="str">
        <f>_xlfn.IFNA(VLOOKUP(A756,'Personnel List'!A$1:E$1284,5,FALSE),"")</f>
        <v/>
      </c>
      <c r="C756" t="str">
        <f>_xlfn.IFNA(VLOOKUP(A756,'Personnel List'!A$1:E$1284,4,FALSE),"")</f>
        <v/>
      </c>
      <c r="D756" s="2" t="str">
        <f t="shared" ca="1" si="45"/>
        <v/>
      </c>
      <c r="E756" s="2" t="str">
        <f t="shared" si="46"/>
        <v>Onsite</v>
      </c>
      <c r="F756" s="9"/>
      <c r="G756" s="34"/>
      <c r="H756" s="7"/>
      <c r="I756" s="14" t="str">
        <f t="shared" ca="1" si="48"/>
        <v/>
      </c>
      <c r="J756" s="11" t="str">
        <f t="shared" si="47"/>
        <v/>
      </c>
      <c r="K756" s="30"/>
      <c r="L756">
        <v>0</v>
      </c>
      <c r="N756" t="str">
        <f>_xlfn.IFNA(VLOOKUP(A756,'Personnel List'!A$1:F$1284,6,FALSE),"")</f>
        <v/>
      </c>
    </row>
    <row r="757" spans="2:14" ht="15" customHeight="1" x14ac:dyDescent="0.45">
      <c r="B757" t="str">
        <f>_xlfn.IFNA(VLOOKUP(A757,'Personnel List'!A$1:E$1284,5,FALSE),"")</f>
        <v/>
      </c>
      <c r="C757" t="str">
        <f>_xlfn.IFNA(VLOOKUP(A757,'Personnel List'!A$1:E$1284,4,FALSE),"")</f>
        <v/>
      </c>
      <c r="D757" s="2" t="str">
        <f t="shared" ca="1" si="45"/>
        <v/>
      </c>
      <c r="E757" s="2" t="str">
        <f t="shared" si="46"/>
        <v>Onsite</v>
      </c>
      <c r="F757" s="9"/>
      <c r="G757" s="35"/>
      <c r="H757" s="7"/>
      <c r="I757" s="14" t="str">
        <f t="shared" ca="1" si="48"/>
        <v/>
      </c>
      <c r="J757" s="11" t="str">
        <f t="shared" si="47"/>
        <v/>
      </c>
      <c r="K757" s="30"/>
      <c r="L757">
        <v>0</v>
      </c>
      <c r="N757" t="str">
        <f>_xlfn.IFNA(VLOOKUP(A757,'Personnel List'!A$1:F$1284,6,FALSE),"")</f>
        <v/>
      </c>
    </row>
    <row r="758" spans="2:14" ht="15" customHeight="1" x14ac:dyDescent="0.45">
      <c r="B758" t="str">
        <f>_xlfn.IFNA(VLOOKUP(A758,'Personnel List'!A$1:E$1284,5,FALSE),"")</f>
        <v/>
      </c>
      <c r="C758" t="str">
        <f>_xlfn.IFNA(VLOOKUP(A758,'Personnel List'!A$1:E$1284,4,FALSE),"")</f>
        <v/>
      </c>
      <c r="D758" s="2" t="str">
        <f t="shared" ca="1" si="45"/>
        <v/>
      </c>
      <c r="E758" s="2" t="str">
        <f t="shared" si="46"/>
        <v>Onsite</v>
      </c>
      <c r="F758" s="9"/>
      <c r="G758" s="34"/>
      <c r="H758" s="7"/>
      <c r="I758" s="14" t="str">
        <f t="shared" ca="1" si="48"/>
        <v/>
      </c>
      <c r="J758" s="11" t="str">
        <f t="shared" si="47"/>
        <v/>
      </c>
      <c r="K758" s="30"/>
      <c r="L758">
        <v>0</v>
      </c>
      <c r="N758" t="str">
        <f>_xlfn.IFNA(VLOOKUP(A758,'Personnel List'!A$1:F$1284,6,FALSE),"")</f>
        <v/>
      </c>
    </row>
    <row r="759" spans="2:14" ht="15" customHeight="1" x14ac:dyDescent="0.45">
      <c r="B759" t="str">
        <f>_xlfn.IFNA(VLOOKUP(A759,'Personnel List'!A$1:E$1284,5,FALSE),"")</f>
        <v/>
      </c>
      <c r="C759" t="str">
        <f>_xlfn.IFNA(VLOOKUP(A759,'Personnel List'!A$1:E$1284,4,FALSE),"")</f>
        <v/>
      </c>
      <c r="D759" s="2" t="str">
        <f t="shared" ca="1" si="45"/>
        <v/>
      </c>
      <c r="E759" s="2" t="str">
        <f t="shared" si="46"/>
        <v>Onsite</v>
      </c>
      <c r="F759" s="9"/>
      <c r="G759" s="35"/>
      <c r="H759" s="7"/>
      <c r="I759" s="14" t="str">
        <f t="shared" ca="1" si="48"/>
        <v/>
      </c>
      <c r="J759" s="11" t="str">
        <f t="shared" si="47"/>
        <v/>
      </c>
      <c r="K759" s="30"/>
      <c r="L759">
        <v>0</v>
      </c>
      <c r="N759" t="str">
        <f>_xlfn.IFNA(VLOOKUP(A759,'Personnel List'!A$1:F$1284,6,FALSE),"")</f>
        <v/>
      </c>
    </row>
    <row r="760" spans="2:14" ht="15" customHeight="1" x14ac:dyDescent="0.45">
      <c r="B760" t="str">
        <f>_xlfn.IFNA(VLOOKUP(A760,'Personnel List'!A$1:E$1284,5,FALSE),"")</f>
        <v/>
      </c>
      <c r="C760" t="str">
        <f>_xlfn.IFNA(VLOOKUP(A760,'Personnel List'!A$1:E$1284,4,FALSE),"")</f>
        <v/>
      </c>
      <c r="D760" s="2" t="str">
        <f t="shared" ca="1" si="45"/>
        <v/>
      </c>
      <c r="E760" s="2" t="str">
        <f t="shared" si="46"/>
        <v>Onsite</v>
      </c>
      <c r="F760" s="9"/>
      <c r="G760" s="34"/>
      <c r="H760" s="7"/>
      <c r="I760" s="14" t="str">
        <f t="shared" ca="1" si="48"/>
        <v/>
      </c>
      <c r="J760" s="11" t="str">
        <f t="shared" si="47"/>
        <v/>
      </c>
      <c r="K760" s="30"/>
      <c r="L760">
        <v>0</v>
      </c>
      <c r="N760" t="str">
        <f>_xlfn.IFNA(VLOOKUP(A760,'Personnel List'!A$1:F$1284,6,FALSE),"")</f>
        <v/>
      </c>
    </row>
    <row r="761" spans="2:14" ht="15" customHeight="1" x14ac:dyDescent="0.45">
      <c r="B761" t="str">
        <f>_xlfn.IFNA(VLOOKUP(A761,'Personnel List'!A$1:E$1284,5,FALSE),"")</f>
        <v/>
      </c>
      <c r="C761" t="str">
        <f>_xlfn.IFNA(VLOOKUP(A761,'Personnel List'!A$1:E$1284,4,FALSE),"")</f>
        <v/>
      </c>
      <c r="D761" s="2" t="str">
        <f t="shared" ca="1" si="45"/>
        <v/>
      </c>
      <c r="E761" s="2" t="str">
        <f t="shared" si="46"/>
        <v>Onsite</v>
      </c>
      <c r="F761" s="9"/>
      <c r="H761" s="7"/>
      <c r="I761" s="14" t="str">
        <f t="shared" ca="1" si="48"/>
        <v/>
      </c>
      <c r="J761" s="11" t="str">
        <f t="shared" si="47"/>
        <v/>
      </c>
      <c r="K761" s="30"/>
      <c r="L761">
        <v>0</v>
      </c>
      <c r="N761" t="str">
        <f>_xlfn.IFNA(VLOOKUP(A761,'Personnel List'!A$1:F$1284,6,FALSE),"")</f>
        <v/>
      </c>
    </row>
    <row r="762" spans="2:14" ht="15" customHeight="1" x14ac:dyDescent="0.45">
      <c r="B762" t="str">
        <f>_xlfn.IFNA(VLOOKUP(A762,'Personnel List'!A$1:E$1284,5,FALSE),"")</f>
        <v/>
      </c>
      <c r="C762" t="str">
        <f>_xlfn.IFNA(VLOOKUP(A762,'Personnel List'!A$1:E$1284,4,FALSE),"")</f>
        <v/>
      </c>
      <c r="D762" s="2" t="str">
        <f t="shared" ca="1" si="45"/>
        <v/>
      </c>
      <c r="E762" s="2" t="str">
        <f t="shared" si="46"/>
        <v>Onsite</v>
      </c>
      <c r="F762" s="9"/>
      <c r="G762" s="34"/>
      <c r="H762" s="7"/>
      <c r="I762" s="14" t="str">
        <f t="shared" ca="1" si="48"/>
        <v/>
      </c>
      <c r="J762" s="11" t="str">
        <f t="shared" si="47"/>
        <v/>
      </c>
      <c r="K762" s="30"/>
      <c r="L762">
        <v>0</v>
      </c>
      <c r="N762" t="str">
        <f>_xlfn.IFNA(VLOOKUP(A762,'Personnel List'!A$1:F$1284,6,FALSE),"")</f>
        <v/>
      </c>
    </row>
    <row r="763" spans="2:14" ht="15" customHeight="1" x14ac:dyDescent="0.45">
      <c r="B763" t="str">
        <f>_xlfn.IFNA(VLOOKUP(A763,'Personnel List'!A$1:E$1284,5,FALSE),"")</f>
        <v/>
      </c>
      <c r="C763" t="str">
        <f>_xlfn.IFNA(VLOOKUP(A763,'Personnel List'!A$1:E$1284,4,FALSE),"")</f>
        <v/>
      </c>
      <c r="D763" s="2" t="str">
        <f t="shared" ca="1" si="45"/>
        <v/>
      </c>
      <c r="E763" s="2" t="str">
        <f t="shared" si="46"/>
        <v>Onsite</v>
      </c>
      <c r="F763" s="9"/>
      <c r="G763" s="35"/>
      <c r="H763" s="7"/>
      <c r="I763" s="14" t="str">
        <f t="shared" ca="1" si="48"/>
        <v/>
      </c>
      <c r="J763" s="11" t="str">
        <f t="shared" si="47"/>
        <v/>
      </c>
      <c r="K763" s="30"/>
      <c r="L763">
        <v>0</v>
      </c>
      <c r="N763" t="str">
        <f>_xlfn.IFNA(VLOOKUP(A763,'Personnel List'!A$1:F$1284,6,FALSE),"")</f>
        <v/>
      </c>
    </row>
    <row r="764" spans="2:14" ht="15" customHeight="1" x14ac:dyDescent="0.45">
      <c r="B764" t="str">
        <f>_xlfn.IFNA(VLOOKUP(A764,'Personnel List'!A$1:E$1284,5,FALSE),"")</f>
        <v/>
      </c>
      <c r="C764" t="str">
        <f>_xlfn.IFNA(VLOOKUP(A764,'Personnel List'!A$1:E$1284,4,FALSE),"")</f>
        <v/>
      </c>
      <c r="D764" s="2" t="str">
        <f t="shared" ca="1" si="45"/>
        <v/>
      </c>
      <c r="E764" s="2" t="str">
        <f t="shared" si="46"/>
        <v>Onsite</v>
      </c>
      <c r="F764" s="9"/>
      <c r="G764" s="34"/>
      <c r="H764" s="7"/>
      <c r="I764" s="14" t="str">
        <f t="shared" ca="1" si="48"/>
        <v/>
      </c>
      <c r="J764" s="11" t="str">
        <f t="shared" si="47"/>
        <v/>
      </c>
      <c r="K764" s="30"/>
      <c r="L764">
        <v>0</v>
      </c>
      <c r="N764" t="str">
        <f>_xlfn.IFNA(VLOOKUP(A764,'Personnel List'!A$1:F$1284,6,FALSE),"")</f>
        <v/>
      </c>
    </row>
    <row r="765" spans="2:14" ht="15" customHeight="1" x14ac:dyDescent="0.45">
      <c r="B765" t="str">
        <f>_xlfn.IFNA(VLOOKUP(A765,'Personnel List'!A$1:E$1284,5,FALSE),"")</f>
        <v/>
      </c>
      <c r="C765" t="str">
        <f>_xlfn.IFNA(VLOOKUP(A765,'Personnel List'!A$1:E$1284,4,FALSE),"")</f>
        <v/>
      </c>
      <c r="D765" s="2" t="str">
        <f t="shared" ca="1" si="45"/>
        <v/>
      </c>
      <c r="E765" s="2" t="str">
        <f t="shared" si="46"/>
        <v>Onsite</v>
      </c>
      <c r="F765" s="9"/>
      <c r="H765" s="7"/>
      <c r="I765" s="14" t="str">
        <f t="shared" ca="1" si="48"/>
        <v/>
      </c>
      <c r="J765" s="11" t="str">
        <f t="shared" si="47"/>
        <v/>
      </c>
      <c r="K765" s="30"/>
      <c r="L765">
        <v>0</v>
      </c>
      <c r="N765" t="str">
        <f>_xlfn.IFNA(VLOOKUP(A765,'Personnel List'!A$1:F$1284,6,FALSE),"")</f>
        <v/>
      </c>
    </row>
    <row r="766" spans="2:14" ht="15" customHeight="1" x14ac:dyDescent="0.45">
      <c r="B766" t="str">
        <f>_xlfn.IFNA(VLOOKUP(A766,'Personnel List'!A$1:E$1284,5,FALSE),"")</f>
        <v/>
      </c>
      <c r="C766" t="str">
        <f>_xlfn.IFNA(VLOOKUP(A766,'Personnel List'!A$1:E$1284,4,FALSE),"")</f>
        <v/>
      </c>
      <c r="D766" s="2" t="str">
        <f t="shared" ca="1" si="45"/>
        <v/>
      </c>
      <c r="E766" s="2" t="str">
        <f t="shared" si="46"/>
        <v>Onsite</v>
      </c>
      <c r="F766" s="9"/>
      <c r="G766" s="34"/>
      <c r="H766" s="7"/>
      <c r="I766" s="14" t="str">
        <f t="shared" ca="1" si="48"/>
        <v/>
      </c>
      <c r="J766" s="11" t="str">
        <f t="shared" si="47"/>
        <v/>
      </c>
      <c r="K766" s="30"/>
      <c r="L766">
        <v>0</v>
      </c>
      <c r="N766" t="str">
        <f>_xlfn.IFNA(VLOOKUP(A766,'Personnel List'!A$1:F$1284,6,FALSE),"")</f>
        <v/>
      </c>
    </row>
    <row r="767" spans="2:14" ht="15" customHeight="1" x14ac:dyDescent="0.45">
      <c r="B767" t="str">
        <f>_xlfn.IFNA(VLOOKUP(A767,'Personnel List'!A$1:E$1284,5,FALSE),"")</f>
        <v/>
      </c>
      <c r="C767" t="str">
        <f>_xlfn.IFNA(VLOOKUP(A767,'Personnel List'!A$1:E$1284,4,FALSE),"")</f>
        <v/>
      </c>
      <c r="D767" s="2" t="str">
        <f t="shared" ca="1" si="45"/>
        <v/>
      </c>
      <c r="E767" s="2" t="str">
        <f t="shared" si="46"/>
        <v>Onsite</v>
      </c>
      <c r="F767" s="9"/>
      <c r="G767" s="35"/>
      <c r="H767" s="7"/>
      <c r="I767" s="14" t="str">
        <f t="shared" ca="1" si="48"/>
        <v/>
      </c>
      <c r="J767" s="11" t="str">
        <f t="shared" si="47"/>
        <v/>
      </c>
      <c r="K767" s="30"/>
      <c r="L767">
        <v>0</v>
      </c>
      <c r="N767" t="str">
        <f>_xlfn.IFNA(VLOOKUP(A767,'Personnel List'!A$1:F$1284,6,FALSE),"")</f>
        <v/>
      </c>
    </row>
    <row r="768" spans="2:14" ht="15" customHeight="1" x14ac:dyDescent="0.45">
      <c r="B768" t="str">
        <f>_xlfn.IFNA(VLOOKUP(A768,'Personnel List'!A$1:E$1284,5,FALSE),"")</f>
        <v/>
      </c>
      <c r="C768" t="str">
        <f>_xlfn.IFNA(VLOOKUP(A768,'Personnel List'!A$1:E$1284,4,FALSE),"")</f>
        <v/>
      </c>
      <c r="D768" s="2" t="str">
        <f t="shared" ca="1" si="45"/>
        <v/>
      </c>
      <c r="E768" s="2" t="str">
        <f t="shared" si="46"/>
        <v>Onsite</v>
      </c>
      <c r="F768" s="9"/>
      <c r="G768" s="34"/>
      <c r="H768" s="7"/>
      <c r="I768" s="14" t="str">
        <f t="shared" ca="1" si="48"/>
        <v/>
      </c>
      <c r="J768" s="11" t="str">
        <f t="shared" si="47"/>
        <v/>
      </c>
      <c r="K768" s="30"/>
      <c r="L768">
        <v>0</v>
      </c>
      <c r="N768" t="str">
        <f>_xlfn.IFNA(VLOOKUP(A768,'Personnel List'!A$1:F$1284,6,FALSE),"")</f>
        <v/>
      </c>
    </row>
    <row r="769" spans="2:14" ht="15" customHeight="1" x14ac:dyDescent="0.45">
      <c r="B769" t="str">
        <f>_xlfn.IFNA(VLOOKUP(A769,'Personnel List'!A$1:E$1284,5,FALSE),"")</f>
        <v/>
      </c>
      <c r="C769" t="str">
        <f>_xlfn.IFNA(VLOOKUP(A769,'Personnel List'!A$1:E$1284,4,FALSE),"")</f>
        <v/>
      </c>
      <c r="D769" s="2" t="str">
        <f t="shared" ca="1" si="45"/>
        <v/>
      </c>
      <c r="E769" s="2" t="str">
        <f t="shared" si="46"/>
        <v>Onsite</v>
      </c>
      <c r="F769" s="9"/>
      <c r="G769" s="35"/>
      <c r="H769" s="7"/>
      <c r="I769" s="14" t="str">
        <f t="shared" ca="1" si="48"/>
        <v/>
      </c>
      <c r="J769" s="11" t="str">
        <f t="shared" si="47"/>
        <v/>
      </c>
      <c r="K769" s="30"/>
      <c r="L769">
        <v>0</v>
      </c>
      <c r="N769" t="str">
        <f>_xlfn.IFNA(VLOOKUP(A769,'Personnel List'!A$1:F$1284,6,FALSE),"")</f>
        <v/>
      </c>
    </row>
    <row r="770" spans="2:14" ht="15" customHeight="1" x14ac:dyDescent="0.45">
      <c r="B770" t="str">
        <f>_xlfn.IFNA(VLOOKUP(A770,'Personnel List'!A$1:E$1284,5,FALSE),"")</f>
        <v/>
      </c>
      <c r="C770" t="str">
        <f>_xlfn.IFNA(VLOOKUP(A770,'Personnel List'!A$1:E$1284,4,FALSE),"")</f>
        <v/>
      </c>
      <c r="D770" s="2" t="str">
        <f t="shared" ca="1" si="45"/>
        <v/>
      </c>
      <c r="E770" s="2" t="str">
        <f t="shared" si="46"/>
        <v>Onsite</v>
      </c>
      <c r="F770" s="9"/>
      <c r="G770" s="34"/>
      <c r="H770" s="7"/>
      <c r="I770" s="14" t="str">
        <f t="shared" ca="1" si="48"/>
        <v/>
      </c>
      <c r="J770" s="11" t="str">
        <f t="shared" si="47"/>
        <v/>
      </c>
      <c r="K770" s="30"/>
      <c r="L770">
        <v>0</v>
      </c>
      <c r="N770" t="str">
        <f>_xlfn.IFNA(VLOOKUP(A770,'Personnel List'!A$1:F$1284,6,FALSE),"")</f>
        <v/>
      </c>
    </row>
    <row r="771" spans="2:14" ht="15" customHeight="1" x14ac:dyDescent="0.45">
      <c r="B771" t="str">
        <f>_xlfn.IFNA(VLOOKUP(A771,'Personnel List'!A$1:E$1284,5,FALSE),"")</f>
        <v/>
      </c>
      <c r="C771" t="str">
        <f>_xlfn.IFNA(VLOOKUP(A771,'Personnel List'!A$1:E$1284,4,FALSE),"")</f>
        <v/>
      </c>
      <c r="D771" s="2" t="str">
        <f t="shared" ref="D771:D834" ca="1" si="49">IF(A771&lt;&gt;"",IF(D771&lt;&gt;"",D771,NOW()),"")</f>
        <v/>
      </c>
      <c r="E771" s="2" t="str">
        <f t="shared" ref="E771:E834" si="50">IFERROR(VLOOKUP(A771,G:I,3,FALSE),"Onsite")</f>
        <v>Onsite</v>
      </c>
      <c r="F771" s="9"/>
      <c r="H771" s="7"/>
      <c r="I771" s="14" t="str">
        <f t="shared" ca="1" si="48"/>
        <v/>
      </c>
      <c r="J771" s="11" t="str">
        <f t="shared" ref="J771:J834" si="51">SUBSTITUTE(A771,"NC","")</f>
        <v/>
      </c>
      <c r="K771" s="30"/>
      <c r="L771">
        <v>0</v>
      </c>
      <c r="N771" t="str">
        <f>_xlfn.IFNA(VLOOKUP(A771,'Personnel List'!A$1:F$1284,6,FALSE),"")</f>
        <v/>
      </c>
    </row>
    <row r="772" spans="2:14" ht="15" customHeight="1" x14ac:dyDescent="0.45">
      <c r="B772" t="str">
        <f>_xlfn.IFNA(VLOOKUP(A772,'Personnel List'!A$1:E$1284,5,FALSE),"")</f>
        <v/>
      </c>
      <c r="C772" t="str">
        <f>_xlfn.IFNA(VLOOKUP(A772,'Personnel List'!A$1:E$1284,4,FALSE),"")</f>
        <v/>
      </c>
      <c r="D772" s="2" t="str">
        <f t="shared" ca="1" si="49"/>
        <v/>
      </c>
      <c r="E772" s="2" t="str">
        <f t="shared" si="50"/>
        <v>Onsite</v>
      </c>
      <c r="F772" s="9"/>
      <c r="G772" s="34"/>
      <c r="H772" s="7"/>
      <c r="I772" s="14" t="str">
        <f t="shared" ca="1" si="48"/>
        <v/>
      </c>
      <c r="J772" s="11" t="str">
        <f t="shared" si="51"/>
        <v/>
      </c>
      <c r="K772" s="30"/>
      <c r="L772">
        <v>0</v>
      </c>
      <c r="N772" t="str">
        <f>_xlfn.IFNA(VLOOKUP(A772,'Personnel List'!A$1:F$1284,6,FALSE),"")</f>
        <v/>
      </c>
    </row>
    <row r="773" spans="2:14" ht="15" customHeight="1" x14ac:dyDescent="0.45">
      <c r="B773" t="str">
        <f>_xlfn.IFNA(VLOOKUP(A773,'Personnel List'!A$1:E$1284,5,FALSE),"")</f>
        <v/>
      </c>
      <c r="C773" t="str">
        <f>_xlfn.IFNA(VLOOKUP(A773,'Personnel List'!A$1:E$1284,4,FALSE),"")</f>
        <v/>
      </c>
      <c r="D773" s="2" t="str">
        <f t="shared" ca="1" si="49"/>
        <v/>
      </c>
      <c r="E773" s="2" t="str">
        <f t="shared" si="50"/>
        <v>Onsite</v>
      </c>
      <c r="F773" s="9"/>
      <c r="G773" s="35"/>
      <c r="H773" s="7"/>
      <c r="I773" s="14" t="str">
        <f t="shared" ca="1" si="48"/>
        <v/>
      </c>
      <c r="J773" s="11" t="str">
        <f t="shared" si="51"/>
        <v/>
      </c>
      <c r="K773" s="30"/>
      <c r="L773">
        <v>0</v>
      </c>
      <c r="N773" t="str">
        <f>_xlfn.IFNA(VLOOKUP(A773,'Personnel List'!A$1:F$1284,6,FALSE),"")</f>
        <v/>
      </c>
    </row>
    <row r="774" spans="2:14" ht="15" customHeight="1" x14ac:dyDescent="0.45">
      <c r="B774" t="str">
        <f>_xlfn.IFNA(VLOOKUP(A774,'Personnel List'!A$1:E$1284,5,FALSE),"")</f>
        <v/>
      </c>
      <c r="C774" t="str">
        <f>_xlfn.IFNA(VLOOKUP(A774,'Personnel List'!A$1:E$1284,4,FALSE),"")</f>
        <v/>
      </c>
      <c r="D774" s="2" t="str">
        <f t="shared" ca="1" si="49"/>
        <v/>
      </c>
      <c r="E774" s="2" t="str">
        <f t="shared" si="50"/>
        <v>Onsite</v>
      </c>
      <c r="F774" s="9"/>
      <c r="G774" s="34"/>
      <c r="H774" s="7"/>
      <c r="I774" s="14" t="str">
        <f t="shared" ca="1" si="48"/>
        <v/>
      </c>
      <c r="J774" s="11" t="str">
        <f t="shared" si="51"/>
        <v/>
      </c>
      <c r="K774" s="30"/>
      <c r="L774">
        <v>0</v>
      </c>
      <c r="N774" t="str">
        <f>_xlfn.IFNA(VLOOKUP(A774,'Personnel List'!A$1:F$1284,6,FALSE),"")</f>
        <v/>
      </c>
    </row>
    <row r="775" spans="2:14" ht="15" customHeight="1" x14ac:dyDescent="0.45">
      <c r="B775" t="str">
        <f>_xlfn.IFNA(VLOOKUP(A775,'Personnel List'!A$1:E$1284,5,FALSE),"")</f>
        <v/>
      </c>
      <c r="C775" t="str">
        <f>_xlfn.IFNA(VLOOKUP(A775,'Personnel List'!A$1:E$1284,4,FALSE),"")</f>
        <v/>
      </c>
      <c r="D775" s="2" t="str">
        <f t="shared" ca="1" si="49"/>
        <v/>
      </c>
      <c r="E775" s="2" t="str">
        <f t="shared" si="50"/>
        <v>Onsite</v>
      </c>
      <c r="F775" s="9"/>
      <c r="H775" s="7"/>
      <c r="I775" s="14" t="str">
        <f t="shared" ca="1" si="48"/>
        <v/>
      </c>
      <c r="J775" s="11" t="str">
        <f t="shared" si="51"/>
        <v/>
      </c>
      <c r="K775" s="30"/>
      <c r="L775">
        <v>0</v>
      </c>
      <c r="N775" t="str">
        <f>_xlfn.IFNA(VLOOKUP(A775,'Personnel List'!A$1:F$1284,6,FALSE),"")</f>
        <v/>
      </c>
    </row>
    <row r="776" spans="2:14" ht="15" customHeight="1" x14ac:dyDescent="0.45">
      <c r="B776" t="str">
        <f>_xlfn.IFNA(VLOOKUP(A776,'Personnel List'!A$1:E$1284,5,FALSE),"")</f>
        <v/>
      </c>
      <c r="C776" t="str">
        <f>_xlfn.IFNA(VLOOKUP(A776,'Personnel List'!A$1:E$1284,4,FALSE),"")</f>
        <v/>
      </c>
      <c r="D776" s="2" t="str">
        <f t="shared" ca="1" si="49"/>
        <v/>
      </c>
      <c r="E776" s="2" t="str">
        <f t="shared" si="50"/>
        <v>Onsite</v>
      </c>
      <c r="F776" s="9"/>
      <c r="G776" s="34"/>
      <c r="H776" s="7"/>
      <c r="I776" s="14" t="str">
        <f t="shared" ca="1" si="48"/>
        <v/>
      </c>
      <c r="J776" s="11" t="str">
        <f t="shared" si="51"/>
        <v/>
      </c>
      <c r="K776" s="30"/>
      <c r="L776">
        <v>0</v>
      </c>
      <c r="N776" t="str">
        <f>_xlfn.IFNA(VLOOKUP(A776,'Personnel List'!A$1:F$1284,6,FALSE),"")</f>
        <v/>
      </c>
    </row>
    <row r="777" spans="2:14" ht="15" customHeight="1" x14ac:dyDescent="0.45">
      <c r="B777" t="str">
        <f>_xlfn.IFNA(VLOOKUP(A777,'Personnel List'!A$1:E$1284,5,FALSE),"")</f>
        <v/>
      </c>
      <c r="C777" t="str">
        <f>_xlfn.IFNA(VLOOKUP(A777,'Personnel List'!A$1:E$1284,4,FALSE),"")</f>
        <v/>
      </c>
      <c r="D777" s="2" t="str">
        <f t="shared" ca="1" si="49"/>
        <v/>
      </c>
      <c r="E777" s="2" t="str">
        <f t="shared" si="50"/>
        <v>Onsite</v>
      </c>
      <c r="F777" s="9"/>
      <c r="G777" s="35"/>
      <c r="H777" s="7"/>
      <c r="I777" s="14" t="str">
        <f t="shared" ca="1" si="48"/>
        <v/>
      </c>
      <c r="J777" s="11" t="str">
        <f t="shared" si="51"/>
        <v/>
      </c>
      <c r="K777" s="30"/>
      <c r="L777">
        <v>0</v>
      </c>
      <c r="N777" t="str">
        <f>_xlfn.IFNA(VLOOKUP(A777,'Personnel List'!A$1:F$1284,6,FALSE),"")</f>
        <v/>
      </c>
    </row>
    <row r="778" spans="2:14" ht="15" customHeight="1" x14ac:dyDescent="0.45">
      <c r="B778" t="str">
        <f>_xlfn.IFNA(VLOOKUP(A778,'Personnel List'!A$1:E$1284,5,FALSE),"")</f>
        <v/>
      </c>
      <c r="C778" t="str">
        <f>_xlfn.IFNA(VLOOKUP(A778,'Personnel List'!A$1:E$1284,4,FALSE),"")</f>
        <v/>
      </c>
      <c r="D778" s="2" t="str">
        <f t="shared" ca="1" si="49"/>
        <v/>
      </c>
      <c r="E778" s="2" t="str">
        <f t="shared" si="50"/>
        <v>Onsite</v>
      </c>
      <c r="F778" s="9"/>
      <c r="G778" s="34"/>
      <c r="H778" s="7"/>
      <c r="I778" s="14" t="str">
        <f t="shared" ca="1" si="48"/>
        <v/>
      </c>
      <c r="J778" s="11" t="str">
        <f t="shared" si="51"/>
        <v/>
      </c>
      <c r="K778" s="30"/>
      <c r="L778">
        <v>0</v>
      </c>
      <c r="N778" t="str">
        <f>_xlfn.IFNA(VLOOKUP(A778,'Personnel List'!A$1:F$1284,6,FALSE),"")</f>
        <v/>
      </c>
    </row>
    <row r="779" spans="2:14" ht="15" customHeight="1" x14ac:dyDescent="0.45">
      <c r="B779" t="str">
        <f>_xlfn.IFNA(VLOOKUP(A779,'Personnel List'!A$1:E$1284,5,FALSE),"")</f>
        <v/>
      </c>
      <c r="C779" t="str">
        <f>_xlfn.IFNA(VLOOKUP(A779,'Personnel List'!A$1:E$1284,4,FALSE),"")</f>
        <v/>
      </c>
      <c r="D779" s="2" t="str">
        <f t="shared" ca="1" si="49"/>
        <v/>
      </c>
      <c r="E779" s="2" t="str">
        <f t="shared" si="50"/>
        <v>Onsite</v>
      </c>
      <c r="F779" s="9"/>
      <c r="H779" s="7"/>
      <c r="I779" s="14" t="str">
        <f t="shared" ca="1" si="48"/>
        <v/>
      </c>
      <c r="J779" s="11" t="str">
        <f t="shared" si="51"/>
        <v/>
      </c>
      <c r="K779" s="30"/>
      <c r="L779">
        <v>0</v>
      </c>
      <c r="N779" t="str">
        <f>_xlfn.IFNA(VLOOKUP(A779,'Personnel List'!A$1:F$1284,6,FALSE),"")</f>
        <v/>
      </c>
    </row>
    <row r="780" spans="2:14" ht="15" customHeight="1" x14ac:dyDescent="0.45">
      <c r="B780" t="str">
        <f>_xlfn.IFNA(VLOOKUP(A780,'Personnel List'!A$1:E$1284,5,FALSE),"")</f>
        <v/>
      </c>
      <c r="C780" t="str">
        <f>_xlfn.IFNA(VLOOKUP(A780,'Personnel List'!A$1:E$1284,4,FALSE),"")</f>
        <v/>
      </c>
      <c r="D780" s="2" t="str">
        <f t="shared" ca="1" si="49"/>
        <v/>
      </c>
      <c r="E780" s="2" t="str">
        <f t="shared" si="50"/>
        <v>Onsite</v>
      </c>
      <c r="F780" s="9"/>
      <c r="G780" s="34"/>
      <c r="H780" s="7"/>
      <c r="I780" s="14" t="str">
        <f t="shared" ca="1" si="48"/>
        <v/>
      </c>
      <c r="J780" s="11" t="str">
        <f t="shared" si="51"/>
        <v/>
      </c>
      <c r="K780" s="30"/>
      <c r="L780">
        <v>0</v>
      </c>
      <c r="N780" t="str">
        <f>_xlfn.IFNA(VLOOKUP(A780,'Personnel List'!A$1:F$1284,6,FALSE),"")</f>
        <v/>
      </c>
    </row>
    <row r="781" spans="2:14" ht="15" customHeight="1" x14ac:dyDescent="0.45">
      <c r="B781" t="str">
        <f>_xlfn.IFNA(VLOOKUP(A781,'Personnel List'!A$1:E$1284,5,FALSE),"")</f>
        <v/>
      </c>
      <c r="C781" t="str">
        <f>_xlfn.IFNA(VLOOKUP(A781,'Personnel List'!A$1:E$1284,4,FALSE),"")</f>
        <v/>
      </c>
      <c r="D781" s="2" t="str">
        <f t="shared" ca="1" si="49"/>
        <v/>
      </c>
      <c r="E781" s="2" t="str">
        <f t="shared" si="50"/>
        <v>Onsite</v>
      </c>
      <c r="F781" s="9"/>
      <c r="G781" s="35"/>
      <c r="H781" s="7"/>
      <c r="I781" s="14" t="str">
        <f t="shared" ca="1" si="48"/>
        <v/>
      </c>
      <c r="J781" s="11" t="str">
        <f t="shared" si="51"/>
        <v/>
      </c>
      <c r="K781" s="30"/>
      <c r="L781">
        <v>0</v>
      </c>
      <c r="N781" t="str">
        <f>_xlfn.IFNA(VLOOKUP(A781,'Personnel List'!A$1:F$1284,6,FALSE),"")</f>
        <v/>
      </c>
    </row>
    <row r="782" spans="2:14" ht="15" customHeight="1" x14ac:dyDescent="0.45">
      <c r="B782" t="str">
        <f>_xlfn.IFNA(VLOOKUP(A782,'Personnel List'!A$1:E$1284,5,FALSE),"")</f>
        <v/>
      </c>
      <c r="C782" t="str">
        <f>_xlfn.IFNA(VLOOKUP(A782,'Personnel List'!A$1:E$1284,4,FALSE),"")</f>
        <v/>
      </c>
      <c r="D782" s="2" t="str">
        <f t="shared" ca="1" si="49"/>
        <v/>
      </c>
      <c r="E782" s="2" t="str">
        <f t="shared" si="50"/>
        <v>Onsite</v>
      </c>
      <c r="F782" s="9"/>
      <c r="G782" s="34"/>
      <c r="H782" s="7"/>
      <c r="I782" s="14" t="str">
        <f t="shared" ca="1" si="48"/>
        <v/>
      </c>
      <c r="J782" s="11" t="str">
        <f t="shared" si="51"/>
        <v/>
      </c>
      <c r="K782" s="30"/>
      <c r="L782">
        <v>0</v>
      </c>
      <c r="N782" t="str">
        <f>_xlfn.IFNA(VLOOKUP(A782,'Personnel List'!A$1:F$1284,6,FALSE),"")</f>
        <v/>
      </c>
    </row>
    <row r="783" spans="2:14" ht="15" customHeight="1" x14ac:dyDescent="0.45">
      <c r="B783" t="str">
        <f>_xlfn.IFNA(VLOOKUP(A783,'Personnel List'!A$1:E$1284,5,FALSE),"")</f>
        <v/>
      </c>
      <c r="C783" t="str">
        <f>_xlfn.IFNA(VLOOKUP(A783,'Personnel List'!A$1:E$1284,4,FALSE),"")</f>
        <v/>
      </c>
      <c r="D783" s="2" t="str">
        <f t="shared" ca="1" si="49"/>
        <v/>
      </c>
      <c r="E783" s="2" t="str">
        <f t="shared" si="50"/>
        <v>Onsite</v>
      </c>
      <c r="F783" s="9"/>
      <c r="G783" s="35"/>
      <c r="H783" s="7"/>
      <c r="I783" s="14" t="str">
        <f t="shared" ca="1" si="48"/>
        <v/>
      </c>
      <c r="J783" s="11" t="str">
        <f t="shared" si="51"/>
        <v/>
      </c>
      <c r="K783" s="30"/>
      <c r="L783">
        <v>0</v>
      </c>
      <c r="N783" t="str">
        <f>_xlfn.IFNA(VLOOKUP(A783,'Personnel List'!A$1:F$1284,6,FALSE),"")</f>
        <v/>
      </c>
    </row>
    <row r="784" spans="2:14" ht="15" customHeight="1" x14ac:dyDescent="0.45">
      <c r="B784" t="str">
        <f>_xlfn.IFNA(VLOOKUP(A784,'Personnel List'!A$1:E$1284,5,FALSE),"")</f>
        <v/>
      </c>
      <c r="C784" t="str">
        <f>_xlfn.IFNA(VLOOKUP(A784,'Personnel List'!A$1:E$1284,4,FALSE),"")</f>
        <v/>
      </c>
      <c r="D784" s="2" t="str">
        <f t="shared" ca="1" si="49"/>
        <v/>
      </c>
      <c r="E784" s="2" t="str">
        <f t="shared" si="50"/>
        <v>Onsite</v>
      </c>
      <c r="F784" s="9"/>
      <c r="G784" s="34"/>
      <c r="H784" s="7"/>
      <c r="I784" s="14" t="str">
        <f t="shared" ca="1" si="48"/>
        <v/>
      </c>
      <c r="J784" s="11" t="str">
        <f t="shared" si="51"/>
        <v/>
      </c>
      <c r="K784" s="30"/>
      <c r="L784">
        <v>0</v>
      </c>
      <c r="N784" t="str">
        <f>_xlfn.IFNA(VLOOKUP(A784,'Personnel List'!A$1:F$1284,6,FALSE),"")</f>
        <v/>
      </c>
    </row>
    <row r="785" spans="2:14" ht="15" customHeight="1" x14ac:dyDescent="0.45">
      <c r="B785" t="str">
        <f>_xlfn.IFNA(VLOOKUP(A785,'Personnel List'!A$1:E$1284,5,FALSE),"")</f>
        <v/>
      </c>
      <c r="C785" t="str">
        <f>_xlfn.IFNA(VLOOKUP(A785,'Personnel List'!A$1:E$1284,4,FALSE),"")</f>
        <v/>
      </c>
      <c r="D785" s="2" t="str">
        <f t="shared" ca="1" si="49"/>
        <v/>
      </c>
      <c r="E785" s="2" t="str">
        <f t="shared" si="50"/>
        <v>Onsite</v>
      </c>
      <c r="F785" s="9"/>
      <c r="H785" s="7"/>
      <c r="I785" s="14" t="str">
        <f t="shared" ca="1" si="48"/>
        <v/>
      </c>
      <c r="J785" s="11" t="str">
        <f t="shared" si="51"/>
        <v/>
      </c>
      <c r="K785" s="30"/>
      <c r="L785">
        <v>0</v>
      </c>
      <c r="N785" t="str">
        <f>_xlfn.IFNA(VLOOKUP(A785,'Personnel List'!A$1:F$1284,6,FALSE),"")</f>
        <v/>
      </c>
    </row>
    <row r="786" spans="2:14" ht="15" customHeight="1" x14ac:dyDescent="0.45">
      <c r="B786" t="str">
        <f>_xlfn.IFNA(VLOOKUP(A786,'Personnel List'!A$1:E$1284,5,FALSE),"")</f>
        <v/>
      </c>
      <c r="C786" t="str">
        <f>_xlfn.IFNA(VLOOKUP(A786,'Personnel List'!A$1:E$1284,4,FALSE),"")</f>
        <v/>
      </c>
      <c r="D786" s="2" t="str">
        <f t="shared" ca="1" si="49"/>
        <v/>
      </c>
      <c r="E786" s="2" t="str">
        <f t="shared" si="50"/>
        <v>Onsite</v>
      </c>
      <c r="F786" s="9"/>
      <c r="G786" s="34"/>
      <c r="H786" s="7"/>
      <c r="I786" s="14" t="str">
        <f t="shared" ca="1" si="48"/>
        <v/>
      </c>
      <c r="J786" s="11" t="str">
        <f t="shared" si="51"/>
        <v/>
      </c>
      <c r="K786" s="30"/>
      <c r="L786">
        <v>0</v>
      </c>
      <c r="N786" t="str">
        <f>_xlfn.IFNA(VLOOKUP(A786,'Personnel List'!A$1:F$1284,6,FALSE),"")</f>
        <v/>
      </c>
    </row>
    <row r="787" spans="2:14" ht="15" customHeight="1" x14ac:dyDescent="0.45">
      <c r="B787" t="str">
        <f>_xlfn.IFNA(VLOOKUP(A787,'Personnel List'!A$1:E$1284,5,FALSE),"")</f>
        <v/>
      </c>
      <c r="C787" t="str">
        <f>_xlfn.IFNA(VLOOKUP(A787,'Personnel List'!A$1:E$1284,4,FALSE),"")</f>
        <v/>
      </c>
      <c r="D787" s="2" t="str">
        <f t="shared" ca="1" si="49"/>
        <v/>
      </c>
      <c r="E787" s="2" t="str">
        <f t="shared" si="50"/>
        <v>Onsite</v>
      </c>
      <c r="F787" s="9"/>
      <c r="G787" s="35"/>
      <c r="H787" s="7"/>
      <c r="I787" s="14" t="str">
        <f t="shared" ca="1" si="48"/>
        <v/>
      </c>
      <c r="J787" s="11" t="str">
        <f t="shared" si="51"/>
        <v/>
      </c>
      <c r="K787" s="30"/>
      <c r="L787">
        <v>0</v>
      </c>
      <c r="N787" t="str">
        <f>_xlfn.IFNA(VLOOKUP(A787,'Personnel List'!A$1:F$1284,6,FALSE),"")</f>
        <v/>
      </c>
    </row>
    <row r="788" spans="2:14" ht="15" customHeight="1" x14ac:dyDescent="0.45">
      <c r="B788" t="str">
        <f>_xlfn.IFNA(VLOOKUP(A788,'Personnel List'!A$1:E$1284,5,FALSE),"")</f>
        <v/>
      </c>
      <c r="C788" t="str">
        <f>_xlfn.IFNA(VLOOKUP(A788,'Personnel List'!A$1:E$1284,4,FALSE),"")</f>
        <v/>
      </c>
      <c r="D788" s="2" t="str">
        <f t="shared" ca="1" si="49"/>
        <v/>
      </c>
      <c r="E788" s="2" t="str">
        <f t="shared" si="50"/>
        <v>Onsite</v>
      </c>
      <c r="F788" s="9"/>
      <c r="G788" s="34"/>
      <c r="H788" s="7"/>
      <c r="I788" s="14" t="str">
        <f t="shared" ca="1" si="48"/>
        <v/>
      </c>
      <c r="J788" s="11" t="str">
        <f t="shared" si="51"/>
        <v/>
      </c>
      <c r="K788" s="30"/>
      <c r="L788">
        <v>0</v>
      </c>
      <c r="N788" t="str">
        <f>_xlfn.IFNA(VLOOKUP(A788,'Personnel List'!A$1:F$1284,6,FALSE),"")</f>
        <v/>
      </c>
    </row>
    <row r="789" spans="2:14" ht="15" customHeight="1" x14ac:dyDescent="0.45">
      <c r="B789" t="str">
        <f>_xlfn.IFNA(VLOOKUP(A789,'Personnel List'!A$1:E$1284,5,FALSE),"")</f>
        <v/>
      </c>
      <c r="C789" t="str">
        <f>_xlfn.IFNA(VLOOKUP(A789,'Personnel List'!A$1:E$1284,4,FALSE),"")</f>
        <v/>
      </c>
      <c r="D789" s="2" t="str">
        <f t="shared" ca="1" si="49"/>
        <v/>
      </c>
      <c r="E789" s="2" t="str">
        <f t="shared" si="50"/>
        <v>Onsite</v>
      </c>
      <c r="F789" s="9"/>
      <c r="H789" s="7"/>
      <c r="I789" s="14" t="str">
        <f t="shared" ca="1" si="48"/>
        <v/>
      </c>
      <c r="J789" s="11" t="str">
        <f t="shared" si="51"/>
        <v/>
      </c>
      <c r="K789" s="30"/>
      <c r="L789">
        <v>0</v>
      </c>
      <c r="N789" t="str">
        <f>_xlfn.IFNA(VLOOKUP(A789,'Personnel List'!A$1:F$1284,6,FALSE),"")</f>
        <v/>
      </c>
    </row>
    <row r="790" spans="2:14" ht="15" customHeight="1" x14ac:dyDescent="0.45">
      <c r="B790" t="str">
        <f>_xlfn.IFNA(VLOOKUP(A790,'Personnel List'!A$1:E$1284,5,FALSE),"")</f>
        <v/>
      </c>
      <c r="C790" t="str">
        <f>_xlfn.IFNA(VLOOKUP(A790,'Personnel List'!A$1:E$1284,4,FALSE),"")</f>
        <v/>
      </c>
      <c r="D790" s="2" t="str">
        <f t="shared" ca="1" si="49"/>
        <v/>
      </c>
      <c r="E790" s="2" t="str">
        <f t="shared" si="50"/>
        <v>Onsite</v>
      </c>
      <c r="F790" s="9"/>
      <c r="G790" s="34"/>
      <c r="H790" s="7"/>
      <c r="I790" s="14" t="str">
        <f t="shared" ca="1" si="48"/>
        <v/>
      </c>
      <c r="J790" s="11" t="str">
        <f t="shared" si="51"/>
        <v/>
      </c>
      <c r="K790" s="30"/>
      <c r="L790">
        <v>0</v>
      </c>
      <c r="N790" t="str">
        <f>_xlfn.IFNA(VLOOKUP(A790,'Personnel List'!A$1:F$1284,6,FALSE),"")</f>
        <v/>
      </c>
    </row>
    <row r="791" spans="2:14" ht="15" customHeight="1" x14ac:dyDescent="0.45">
      <c r="B791" t="str">
        <f>_xlfn.IFNA(VLOOKUP(A791,'Personnel List'!A$1:E$1284,5,FALSE),"")</f>
        <v/>
      </c>
      <c r="C791" t="str">
        <f>_xlfn.IFNA(VLOOKUP(A791,'Personnel List'!A$1:E$1284,4,FALSE),"")</f>
        <v/>
      </c>
      <c r="D791" s="2" t="str">
        <f t="shared" ca="1" si="49"/>
        <v/>
      </c>
      <c r="E791" s="2" t="str">
        <f t="shared" si="50"/>
        <v>Onsite</v>
      </c>
      <c r="F791" s="9"/>
      <c r="G791" s="35"/>
      <c r="H791" s="7"/>
      <c r="I791" s="14" t="str">
        <f t="shared" ca="1" si="48"/>
        <v/>
      </c>
      <c r="J791" s="11" t="str">
        <f t="shared" si="51"/>
        <v/>
      </c>
      <c r="K791" s="30"/>
      <c r="L791">
        <v>0</v>
      </c>
      <c r="N791" t="str">
        <f>_xlfn.IFNA(VLOOKUP(A791,'Personnel List'!A$1:F$1284,6,FALSE),"")</f>
        <v/>
      </c>
    </row>
    <row r="792" spans="2:14" ht="15" customHeight="1" x14ac:dyDescent="0.45">
      <c r="B792" t="str">
        <f>_xlfn.IFNA(VLOOKUP(A792,'Personnel List'!A$1:E$1284,5,FALSE),"")</f>
        <v/>
      </c>
      <c r="C792" t="str">
        <f>_xlfn.IFNA(VLOOKUP(A792,'Personnel List'!A$1:E$1284,4,FALSE),"")</f>
        <v/>
      </c>
      <c r="D792" s="2" t="str">
        <f t="shared" ca="1" si="49"/>
        <v/>
      </c>
      <c r="E792" s="2" t="str">
        <f t="shared" si="50"/>
        <v>Onsite</v>
      </c>
      <c r="F792" s="9"/>
      <c r="G792" s="34"/>
      <c r="H792" s="7"/>
      <c r="I792" s="14" t="str">
        <f t="shared" ca="1" si="48"/>
        <v/>
      </c>
      <c r="J792" s="11" t="str">
        <f t="shared" si="51"/>
        <v/>
      </c>
      <c r="K792" s="30"/>
      <c r="L792">
        <v>0</v>
      </c>
      <c r="N792" t="str">
        <f>_xlfn.IFNA(VLOOKUP(A792,'Personnel List'!A$1:F$1284,6,FALSE),"")</f>
        <v/>
      </c>
    </row>
    <row r="793" spans="2:14" ht="15" customHeight="1" x14ac:dyDescent="0.45">
      <c r="B793" t="str">
        <f>_xlfn.IFNA(VLOOKUP(A793,'Personnel List'!A$1:E$1284,5,FALSE),"")</f>
        <v/>
      </c>
      <c r="C793" t="str">
        <f>_xlfn.IFNA(VLOOKUP(A793,'Personnel List'!A$1:E$1284,4,FALSE),"")</f>
        <v/>
      </c>
      <c r="D793" s="2" t="str">
        <f t="shared" ca="1" si="49"/>
        <v/>
      </c>
      <c r="E793" s="2" t="str">
        <f t="shared" si="50"/>
        <v>Onsite</v>
      </c>
      <c r="F793" s="9"/>
      <c r="G793" s="35"/>
      <c r="H793" s="7"/>
      <c r="I793" s="14" t="str">
        <f t="shared" ca="1" si="48"/>
        <v/>
      </c>
      <c r="J793" s="11" t="str">
        <f t="shared" si="51"/>
        <v/>
      </c>
      <c r="K793" s="30"/>
      <c r="L793">
        <v>0</v>
      </c>
      <c r="N793" t="str">
        <f>_xlfn.IFNA(VLOOKUP(A793,'Personnel List'!A$1:F$1284,6,FALSE),"")</f>
        <v/>
      </c>
    </row>
    <row r="794" spans="2:14" ht="15" customHeight="1" x14ac:dyDescent="0.45">
      <c r="B794" t="str">
        <f>_xlfn.IFNA(VLOOKUP(A794,'Personnel List'!A$1:E$1284,5,FALSE),"")</f>
        <v/>
      </c>
      <c r="C794" t="str">
        <f>_xlfn.IFNA(VLOOKUP(A794,'Personnel List'!A$1:E$1284,4,FALSE),"")</f>
        <v/>
      </c>
      <c r="D794" s="2" t="str">
        <f t="shared" ca="1" si="49"/>
        <v/>
      </c>
      <c r="E794" s="2" t="str">
        <f t="shared" si="50"/>
        <v>Onsite</v>
      </c>
      <c r="F794" s="9"/>
      <c r="G794" s="34"/>
      <c r="H794" s="7"/>
      <c r="I794" s="14" t="str">
        <f t="shared" ca="1" si="48"/>
        <v/>
      </c>
      <c r="J794" s="11" t="str">
        <f t="shared" si="51"/>
        <v/>
      </c>
      <c r="K794" s="30"/>
      <c r="L794">
        <v>0</v>
      </c>
      <c r="N794" t="str">
        <f>_xlfn.IFNA(VLOOKUP(A794,'Personnel List'!A$1:F$1284,6,FALSE),"")</f>
        <v/>
      </c>
    </row>
    <row r="795" spans="2:14" ht="15" customHeight="1" x14ac:dyDescent="0.45">
      <c r="B795" t="str">
        <f>_xlfn.IFNA(VLOOKUP(A795,'Personnel List'!A$1:E$1284,5,FALSE),"")</f>
        <v/>
      </c>
      <c r="C795" t="str">
        <f>_xlfn.IFNA(VLOOKUP(A795,'Personnel List'!A$1:E$1284,4,FALSE),"")</f>
        <v/>
      </c>
      <c r="D795" s="2" t="str">
        <f t="shared" ca="1" si="49"/>
        <v/>
      </c>
      <c r="E795" s="2" t="str">
        <f t="shared" si="50"/>
        <v>Onsite</v>
      </c>
      <c r="F795" s="9"/>
      <c r="H795" s="7"/>
      <c r="I795" s="14" t="str">
        <f t="shared" ca="1" si="48"/>
        <v/>
      </c>
      <c r="J795" s="11" t="str">
        <f t="shared" si="51"/>
        <v/>
      </c>
      <c r="K795" s="30"/>
      <c r="L795">
        <v>0</v>
      </c>
      <c r="N795" t="str">
        <f>_xlfn.IFNA(VLOOKUP(A795,'Personnel List'!A$1:F$1284,6,FALSE),"")</f>
        <v/>
      </c>
    </row>
    <row r="796" spans="2:14" ht="15" customHeight="1" x14ac:dyDescent="0.45">
      <c r="B796" t="str">
        <f>_xlfn.IFNA(VLOOKUP(A796,'Personnel List'!A$1:E$1284,5,FALSE),"")</f>
        <v/>
      </c>
      <c r="C796" t="str">
        <f>_xlfn.IFNA(VLOOKUP(A796,'Personnel List'!A$1:E$1284,4,FALSE),"")</f>
        <v/>
      </c>
      <c r="D796" s="2" t="str">
        <f t="shared" ca="1" si="49"/>
        <v/>
      </c>
      <c r="E796" s="2" t="str">
        <f t="shared" si="50"/>
        <v>Onsite</v>
      </c>
      <c r="F796" s="9"/>
      <c r="G796" s="34"/>
      <c r="H796" s="7"/>
      <c r="I796" s="14" t="str">
        <f t="shared" ca="1" si="48"/>
        <v/>
      </c>
      <c r="J796" s="11" t="str">
        <f t="shared" si="51"/>
        <v/>
      </c>
      <c r="K796" s="30"/>
      <c r="L796">
        <v>0</v>
      </c>
      <c r="N796" t="str">
        <f>_xlfn.IFNA(VLOOKUP(A796,'Personnel List'!A$1:F$1284,6,FALSE),"")</f>
        <v/>
      </c>
    </row>
    <row r="797" spans="2:14" ht="15" customHeight="1" x14ac:dyDescent="0.45">
      <c r="B797" t="str">
        <f>_xlfn.IFNA(VLOOKUP(A797,'Personnel List'!A$1:E$1284,5,FALSE),"")</f>
        <v/>
      </c>
      <c r="C797" t="str">
        <f>_xlfn.IFNA(VLOOKUP(A797,'Personnel List'!A$1:E$1284,4,FALSE),"")</f>
        <v/>
      </c>
      <c r="D797" s="2" t="str">
        <f t="shared" ca="1" si="49"/>
        <v/>
      </c>
      <c r="E797" s="2" t="str">
        <f t="shared" si="50"/>
        <v>Onsite</v>
      </c>
      <c r="F797" s="9"/>
      <c r="G797" s="35"/>
      <c r="H797" s="7"/>
      <c r="I797" s="14" t="str">
        <f t="shared" ca="1" si="48"/>
        <v/>
      </c>
      <c r="J797" s="11" t="str">
        <f t="shared" si="51"/>
        <v/>
      </c>
      <c r="K797" s="30"/>
      <c r="L797">
        <v>0</v>
      </c>
      <c r="N797" t="str">
        <f>_xlfn.IFNA(VLOOKUP(A797,'Personnel List'!A$1:F$1284,6,FALSE),"")</f>
        <v/>
      </c>
    </row>
    <row r="798" spans="2:14" ht="15" customHeight="1" x14ac:dyDescent="0.45">
      <c r="B798" t="str">
        <f>_xlfn.IFNA(VLOOKUP(A798,'Personnel List'!A$1:E$1284,5,FALSE),"")</f>
        <v/>
      </c>
      <c r="C798" t="str">
        <f>_xlfn.IFNA(VLOOKUP(A798,'Personnel List'!A$1:E$1284,4,FALSE),"")</f>
        <v/>
      </c>
      <c r="D798" s="2" t="str">
        <f t="shared" ca="1" si="49"/>
        <v/>
      </c>
      <c r="E798" s="2" t="str">
        <f t="shared" si="50"/>
        <v>Onsite</v>
      </c>
      <c r="F798" s="9"/>
      <c r="G798" s="34"/>
      <c r="H798" s="7"/>
      <c r="I798" s="14" t="str">
        <f t="shared" ca="1" si="48"/>
        <v/>
      </c>
      <c r="J798" s="11" t="str">
        <f t="shared" si="51"/>
        <v/>
      </c>
      <c r="K798" s="30"/>
      <c r="L798">
        <v>0</v>
      </c>
      <c r="N798" t="str">
        <f>_xlfn.IFNA(VLOOKUP(A798,'Personnel List'!A$1:F$1284,6,FALSE),"")</f>
        <v/>
      </c>
    </row>
    <row r="799" spans="2:14" ht="15" customHeight="1" x14ac:dyDescent="0.45">
      <c r="B799" t="str">
        <f>_xlfn.IFNA(VLOOKUP(A799,'Personnel List'!A$1:E$1284,5,FALSE),"")</f>
        <v/>
      </c>
      <c r="C799" t="str">
        <f>_xlfn.IFNA(VLOOKUP(A799,'Personnel List'!A$1:E$1284,4,FALSE),"")</f>
        <v/>
      </c>
      <c r="D799" s="2" t="str">
        <f t="shared" ca="1" si="49"/>
        <v/>
      </c>
      <c r="E799" s="2" t="str">
        <f t="shared" si="50"/>
        <v>Onsite</v>
      </c>
      <c r="F799" s="9"/>
      <c r="H799" s="7"/>
      <c r="I799" s="14" t="str">
        <f t="shared" ca="1" si="48"/>
        <v/>
      </c>
      <c r="J799" s="11" t="str">
        <f t="shared" si="51"/>
        <v/>
      </c>
      <c r="K799" s="30"/>
      <c r="L799">
        <v>0</v>
      </c>
      <c r="N799" t="str">
        <f>_xlfn.IFNA(VLOOKUP(A799,'Personnel List'!A$1:F$1284,6,FALSE),"")</f>
        <v/>
      </c>
    </row>
    <row r="800" spans="2:14" ht="15" customHeight="1" x14ac:dyDescent="0.45">
      <c r="B800" t="str">
        <f>_xlfn.IFNA(VLOOKUP(A800,'Personnel List'!A$1:E$1284,5,FALSE),"")</f>
        <v/>
      </c>
      <c r="C800" t="str">
        <f>_xlfn.IFNA(VLOOKUP(A800,'Personnel List'!A$1:E$1284,4,FALSE),"")</f>
        <v/>
      </c>
      <c r="D800" s="2" t="str">
        <f t="shared" ca="1" si="49"/>
        <v/>
      </c>
      <c r="E800" s="2" t="str">
        <f t="shared" si="50"/>
        <v>Onsite</v>
      </c>
      <c r="F800" s="9"/>
      <c r="G800" s="34"/>
      <c r="H800" s="7"/>
      <c r="I800" s="14" t="str">
        <f t="shared" ca="1" si="48"/>
        <v/>
      </c>
      <c r="J800" s="11" t="str">
        <f t="shared" si="51"/>
        <v/>
      </c>
      <c r="K800" s="30"/>
      <c r="L800">
        <v>0</v>
      </c>
      <c r="N800" t="str">
        <f>_xlfn.IFNA(VLOOKUP(A800,'Personnel List'!A$1:F$1284,6,FALSE),"")</f>
        <v/>
      </c>
    </row>
    <row r="801" spans="2:14" ht="15" customHeight="1" x14ac:dyDescent="0.45">
      <c r="B801" t="str">
        <f>_xlfn.IFNA(VLOOKUP(A801,'Personnel List'!A$1:E$1284,5,FALSE),"")</f>
        <v/>
      </c>
      <c r="C801" t="str">
        <f>_xlfn.IFNA(VLOOKUP(A801,'Personnel List'!A$1:E$1284,4,FALSE),"")</f>
        <v/>
      </c>
      <c r="D801" s="2" t="str">
        <f t="shared" ca="1" si="49"/>
        <v/>
      </c>
      <c r="E801" s="2" t="str">
        <f t="shared" si="50"/>
        <v>Onsite</v>
      </c>
      <c r="F801" s="9"/>
      <c r="G801" s="35"/>
      <c r="H801" s="7"/>
      <c r="I801" s="14" t="str">
        <f t="shared" ca="1" si="48"/>
        <v/>
      </c>
      <c r="J801" s="11" t="str">
        <f t="shared" si="51"/>
        <v/>
      </c>
      <c r="K801" s="30"/>
      <c r="L801">
        <v>0</v>
      </c>
      <c r="N801" t="str">
        <f>_xlfn.IFNA(VLOOKUP(A801,'Personnel List'!A$1:F$1284,6,FALSE),"")</f>
        <v/>
      </c>
    </row>
    <row r="802" spans="2:14" ht="15" customHeight="1" x14ac:dyDescent="0.45">
      <c r="B802" t="str">
        <f>_xlfn.IFNA(VLOOKUP(A802,'Personnel List'!A$1:E$1284,5,FALSE),"")</f>
        <v/>
      </c>
      <c r="C802" t="str">
        <f>_xlfn.IFNA(VLOOKUP(A802,'Personnel List'!A$1:E$1284,4,FALSE),"")</f>
        <v/>
      </c>
      <c r="D802" s="2" t="str">
        <f t="shared" ca="1" si="49"/>
        <v/>
      </c>
      <c r="E802" s="2" t="str">
        <f t="shared" si="50"/>
        <v>Onsite</v>
      </c>
      <c r="F802" s="9"/>
      <c r="G802" s="34"/>
      <c r="H802" s="7"/>
      <c r="I802" s="14" t="str">
        <f t="shared" ca="1" si="48"/>
        <v/>
      </c>
      <c r="J802" s="11" t="str">
        <f t="shared" si="51"/>
        <v/>
      </c>
      <c r="K802" s="30"/>
      <c r="L802">
        <v>0</v>
      </c>
      <c r="N802" t="str">
        <f>_xlfn.IFNA(VLOOKUP(A802,'Personnel List'!A$1:F$1284,6,FALSE),"")</f>
        <v/>
      </c>
    </row>
    <row r="803" spans="2:14" ht="15" customHeight="1" x14ac:dyDescent="0.45">
      <c r="B803" t="str">
        <f>_xlfn.IFNA(VLOOKUP(A803,'Personnel List'!A$1:E$1284,5,FALSE),"")</f>
        <v/>
      </c>
      <c r="C803" t="str">
        <f>_xlfn.IFNA(VLOOKUP(A803,'Personnel List'!A$1:E$1284,4,FALSE),"")</f>
        <v/>
      </c>
      <c r="D803" s="2" t="str">
        <f t="shared" ca="1" si="49"/>
        <v/>
      </c>
      <c r="E803" s="2" t="str">
        <f t="shared" si="50"/>
        <v>Onsite</v>
      </c>
      <c r="F803" s="9"/>
      <c r="H803" s="7"/>
      <c r="I803" s="14" t="str">
        <f t="shared" ca="1" si="48"/>
        <v/>
      </c>
      <c r="J803" s="11" t="str">
        <f t="shared" si="51"/>
        <v/>
      </c>
      <c r="K803" s="30"/>
      <c r="L803">
        <v>0</v>
      </c>
      <c r="N803" t="str">
        <f>_xlfn.IFNA(VLOOKUP(A803,'Personnel List'!A$1:F$1284,6,FALSE),"")</f>
        <v/>
      </c>
    </row>
    <row r="804" spans="2:14" ht="15" customHeight="1" x14ac:dyDescent="0.45">
      <c r="B804" t="str">
        <f>_xlfn.IFNA(VLOOKUP(A804,'Personnel List'!A$1:E$1284,5,FALSE),"")</f>
        <v/>
      </c>
      <c r="C804" t="str">
        <f>_xlfn.IFNA(VLOOKUP(A804,'Personnel List'!A$1:E$1284,4,FALSE),"")</f>
        <v/>
      </c>
      <c r="D804" s="2" t="str">
        <f t="shared" ca="1" si="49"/>
        <v/>
      </c>
      <c r="E804" s="2" t="str">
        <f t="shared" si="50"/>
        <v>Onsite</v>
      </c>
      <c r="F804" s="9"/>
      <c r="G804" s="34"/>
      <c r="H804" s="7"/>
      <c r="I804" s="14" t="str">
        <f t="shared" ca="1" si="48"/>
        <v/>
      </c>
      <c r="J804" s="11" t="str">
        <f t="shared" si="51"/>
        <v/>
      </c>
      <c r="K804" s="30"/>
      <c r="L804">
        <v>0</v>
      </c>
      <c r="N804" t="str">
        <f>_xlfn.IFNA(VLOOKUP(A804,'Personnel List'!A$1:F$1284,6,FALSE),"")</f>
        <v/>
      </c>
    </row>
    <row r="805" spans="2:14" ht="15" customHeight="1" x14ac:dyDescent="0.45">
      <c r="B805" t="str">
        <f>_xlfn.IFNA(VLOOKUP(A805,'Personnel List'!A$1:E$1284,5,FALSE),"")</f>
        <v/>
      </c>
      <c r="C805" t="str">
        <f>_xlfn.IFNA(VLOOKUP(A805,'Personnel List'!A$1:E$1284,4,FALSE),"")</f>
        <v/>
      </c>
      <c r="D805" s="2" t="str">
        <f t="shared" ca="1" si="49"/>
        <v/>
      </c>
      <c r="E805" s="2" t="str">
        <f t="shared" si="50"/>
        <v>Onsite</v>
      </c>
      <c r="F805" s="9"/>
      <c r="G805" s="35"/>
      <c r="H805" s="7"/>
      <c r="I805" s="14" t="str">
        <f t="shared" ca="1" si="48"/>
        <v/>
      </c>
      <c r="J805" s="11" t="str">
        <f t="shared" si="51"/>
        <v/>
      </c>
      <c r="K805" s="30"/>
      <c r="L805">
        <v>0</v>
      </c>
      <c r="N805" t="str">
        <f>_xlfn.IFNA(VLOOKUP(A805,'Personnel List'!A$1:F$1284,6,FALSE),"")</f>
        <v/>
      </c>
    </row>
    <row r="806" spans="2:14" ht="15" customHeight="1" x14ac:dyDescent="0.45">
      <c r="B806" t="str">
        <f>_xlfn.IFNA(VLOOKUP(A806,'Personnel List'!A$1:E$1284,5,FALSE),"")</f>
        <v/>
      </c>
      <c r="C806" t="str">
        <f>_xlfn.IFNA(VLOOKUP(A806,'Personnel List'!A$1:E$1284,4,FALSE),"")</f>
        <v/>
      </c>
      <c r="D806" s="2" t="str">
        <f t="shared" ca="1" si="49"/>
        <v/>
      </c>
      <c r="E806" s="2" t="str">
        <f t="shared" si="50"/>
        <v>Onsite</v>
      </c>
      <c r="F806" s="9"/>
      <c r="G806" s="34"/>
      <c r="H806" s="7"/>
      <c r="I806" s="14" t="str">
        <f t="shared" ca="1" si="48"/>
        <v/>
      </c>
      <c r="J806" s="11" t="str">
        <f t="shared" si="51"/>
        <v/>
      </c>
      <c r="K806" s="30"/>
      <c r="L806">
        <v>0</v>
      </c>
      <c r="N806" t="str">
        <f>_xlfn.IFNA(VLOOKUP(A806,'Personnel List'!A$1:F$1284,6,FALSE),"")</f>
        <v/>
      </c>
    </row>
    <row r="807" spans="2:14" ht="15" customHeight="1" x14ac:dyDescent="0.45">
      <c r="B807" t="str">
        <f>_xlfn.IFNA(VLOOKUP(A807,'Personnel List'!A$1:E$1284,5,FALSE),"")</f>
        <v/>
      </c>
      <c r="C807" t="str">
        <f>_xlfn.IFNA(VLOOKUP(A807,'Personnel List'!A$1:E$1284,4,FALSE),"")</f>
        <v/>
      </c>
      <c r="D807" s="2" t="str">
        <f t="shared" ca="1" si="49"/>
        <v/>
      </c>
      <c r="E807" s="2" t="str">
        <f t="shared" si="50"/>
        <v>Onsite</v>
      </c>
      <c r="F807" s="9"/>
      <c r="G807" s="35"/>
      <c r="H807" s="7"/>
      <c r="I807" s="14" t="str">
        <f t="shared" ca="1" si="48"/>
        <v/>
      </c>
      <c r="J807" s="11" t="str">
        <f t="shared" si="51"/>
        <v/>
      </c>
      <c r="K807" s="30"/>
      <c r="L807">
        <v>0</v>
      </c>
      <c r="N807" t="str">
        <f>_xlfn.IFNA(VLOOKUP(A807,'Personnel List'!A$1:F$1284,6,FALSE),"")</f>
        <v/>
      </c>
    </row>
    <row r="808" spans="2:14" ht="15" customHeight="1" x14ac:dyDescent="0.45">
      <c r="B808" t="str">
        <f>_xlfn.IFNA(VLOOKUP(A808,'Personnel List'!A$1:E$1284,5,FALSE),"")</f>
        <v/>
      </c>
      <c r="C808" t="str">
        <f>_xlfn.IFNA(VLOOKUP(A808,'Personnel List'!A$1:E$1284,4,FALSE),"")</f>
        <v/>
      </c>
      <c r="D808" s="2" t="str">
        <f t="shared" ca="1" si="49"/>
        <v/>
      </c>
      <c r="E808" s="2" t="str">
        <f t="shared" si="50"/>
        <v>Onsite</v>
      </c>
      <c r="F808" s="9"/>
      <c r="G808" s="34"/>
      <c r="H808" s="7"/>
      <c r="I808" s="14" t="str">
        <f t="shared" ca="1" si="48"/>
        <v/>
      </c>
      <c r="J808" s="11" t="str">
        <f t="shared" si="51"/>
        <v/>
      </c>
      <c r="K808" s="30"/>
      <c r="L808">
        <v>0</v>
      </c>
      <c r="N808" t="str">
        <f>_xlfn.IFNA(VLOOKUP(A808,'Personnel List'!A$1:F$1284,6,FALSE),"")</f>
        <v/>
      </c>
    </row>
    <row r="809" spans="2:14" ht="15" customHeight="1" x14ac:dyDescent="0.45">
      <c r="B809" t="str">
        <f>_xlfn.IFNA(VLOOKUP(A809,'Personnel List'!A$1:E$1284,5,FALSE),"")</f>
        <v/>
      </c>
      <c r="C809" t="str">
        <f>_xlfn.IFNA(VLOOKUP(A809,'Personnel List'!A$1:E$1284,4,FALSE),"")</f>
        <v/>
      </c>
      <c r="D809" s="2" t="str">
        <f t="shared" ca="1" si="49"/>
        <v/>
      </c>
      <c r="E809" s="2" t="str">
        <f t="shared" si="50"/>
        <v>Onsite</v>
      </c>
      <c r="F809" s="9"/>
      <c r="H809" s="7"/>
      <c r="I809" s="14" t="str">
        <f t="shared" ca="1" si="48"/>
        <v/>
      </c>
      <c r="J809" s="11" t="str">
        <f t="shared" si="51"/>
        <v/>
      </c>
      <c r="K809" s="30"/>
      <c r="L809">
        <v>0</v>
      </c>
      <c r="N809" t="str">
        <f>_xlfn.IFNA(VLOOKUP(A809,'Personnel List'!A$1:F$1284,6,FALSE),"")</f>
        <v/>
      </c>
    </row>
    <row r="810" spans="2:14" ht="15" customHeight="1" x14ac:dyDescent="0.45">
      <c r="B810" t="str">
        <f>_xlfn.IFNA(VLOOKUP(A810,'Personnel List'!A$1:E$1284,5,FALSE),"")</f>
        <v/>
      </c>
      <c r="C810" t="str">
        <f>_xlfn.IFNA(VLOOKUP(A810,'Personnel List'!A$1:E$1284,4,FALSE),"")</f>
        <v/>
      </c>
      <c r="D810" s="2" t="str">
        <f t="shared" ca="1" si="49"/>
        <v/>
      </c>
      <c r="E810" s="2" t="str">
        <f t="shared" si="50"/>
        <v>Onsite</v>
      </c>
      <c r="F810" s="9"/>
      <c r="G810" s="34"/>
      <c r="H810" s="7"/>
      <c r="I810" s="14" t="str">
        <f t="shared" ca="1" si="48"/>
        <v/>
      </c>
      <c r="J810" s="11" t="str">
        <f t="shared" si="51"/>
        <v/>
      </c>
      <c r="K810" s="30"/>
      <c r="L810">
        <v>0</v>
      </c>
      <c r="N810" t="str">
        <f>_xlfn.IFNA(VLOOKUP(A810,'Personnel List'!A$1:F$1284,6,FALSE),"")</f>
        <v/>
      </c>
    </row>
    <row r="811" spans="2:14" ht="15" customHeight="1" x14ac:dyDescent="0.45">
      <c r="B811" t="str">
        <f>_xlfn.IFNA(VLOOKUP(A811,'Personnel List'!A$1:E$1284,5,FALSE),"")</f>
        <v/>
      </c>
      <c r="C811" t="str">
        <f>_xlfn.IFNA(VLOOKUP(A811,'Personnel List'!A$1:E$1284,4,FALSE),"")</f>
        <v/>
      </c>
      <c r="D811" s="2" t="str">
        <f t="shared" ca="1" si="49"/>
        <v/>
      </c>
      <c r="E811" s="2" t="str">
        <f t="shared" si="50"/>
        <v>Onsite</v>
      </c>
      <c r="F811" s="9"/>
      <c r="G811" s="35"/>
      <c r="H811" s="7"/>
      <c r="I811" s="14" t="str">
        <f t="shared" ca="1" si="48"/>
        <v/>
      </c>
      <c r="J811" s="11" t="str">
        <f t="shared" si="51"/>
        <v/>
      </c>
      <c r="K811" s="30"/>
      <c r="L811">
        <v>0</v>
      </c>
      <c r="N811" t="str">
        <f>_xlfn.IFNA(VLOOKUP(A811,'Personnel List'!A$1:F$1284,6,FALSE),"")</f>
        <v/>
      </c>
    </row>
    <row r="812" spans="2:14" ht="15" customHeight="1" x14ac:dyDescent="0.45">
      <c r="B812" t="str">
        <f>_xlfn.IFNA(VLOOKUP(A812,'Personnel List'!A$1:E$1284,5,FALSE),"")</f>
        <v/>
      </c>
      <c r="C812" t="str">
        <f>_xlfn.IFNA(VLOOKUP(A812,'Personnel List'!A$1:E$1284,4,FALSE),"")</f>
        <v/>
      </c>
      <c r="D812" s="2" t="str">
        <f t="shared" ca="1" si="49"/>
        <v/>
      </c>
      <c r="E812" s="2" t="str">
        <f t="shared" si="50"/>
        <v>Onsite</v>
      </c>
      <c r="F812" s="9"/>
      <c r="G812" s="34"/>
      <c r="H812" s="7"/>
      <c r="I812" s="14" t="str">
        <f t="shared" ca="1" si="48"/>
        <v/>
      </c>
      <c r="J812" s="11" t="str">
        <f t="shared" si="51"/>
        <v/>
      </c>
      <c r="K812" s="30"/>
      <c r="L812">
        <v>0</v>
      </c>
      <c r="N812" t="str">
        <f>_xlfn.IFNA(VLOOKUP(A812,'Personnel List'!A$1:F$1284,6,FALSE),"")</f>
        <v/>
      </c>
    </row>
    <row r="813" spans="2:14" ht="15" customHeight="1" x14ac:dyDescent="0.45">
      <c r="B813" t="str">
        <f>_xlfn.IFNA(VLOOKUP(A813,'Personnel List'!A$1:E$1284,5,FALSE),"")</f>
        <v/>
      </c>
      <c r="C813" t="str">
        <f>_xlfn.IFNA(VLOOKUP(A813,'Personnel List'!A$1:E$1284,4,FALSE),"")</f>
        <v/>
      </c>
      <c r="D813" s="2" t="str">
        <f t="shared" ca="1" si="49"/>
        <v/>
      </c>
      <c r="E813" s="2" t="str">
        <f t="shared" si="50"/>
        <v>Onsite</v>
      </c>
      <c r="F813" s="9"/>
      <c r="H813" s="7"/>
      <c r="I813" s="14" t="str">
        <f t="shared" ca="1" si="48"/>
        <v/>
      </c>
      <c r="J813" s="11" t="str">
        <f t="shared" si="51"/>
        <v/>
      </c>
      <c r="K813" s="30"/>
      <c r="L813">
        <v>0</v>
      </c>
      <c r="N813" t="str">
        <f>_xlfn.IFNA(VLOOKUP(A813,'Personnel List'!A$1:F$1284,6,FALSE),"")</f>
        <v/>
      </c>
    </row>
    <row r="814" spans="2:14" ht="15" customHeight="1" x14ac:dyDescent="0.45">
      <c r="B814" t="str">
        <f>_xlfn.IFNA(VLOOKUP(A814,'Personnel List'!A$1:E$1284,5,FALSE),"")</f>
        <v/>
      </c>
      <c r="C814" t="str">
        <f>_xlfn.IFNA(VLOOKUP(A814,'Personnel List'!A$1:E$1284,4,FALSE),"")</f>
        <v/>
      </c>
      <c r="D814" s="2" t="str">
        <f t="shared" ca="1" si="49"/>
        <v/>
      </c>
      <c r="E814" s="2" t="str">
        <f t="shared" si="50"/>
        <v>Onsite</v>
      </c>
      <c r="F814" s="9"/>
      <c r="G814" s="34"/>
      <c r="H814" s="7"/>
      <c r="I814" s="14" t="str">
        <f t="shared" ref="I814:I877" ca="1" si="52">IF(G1654&lt;&gt;"",IF(I814&lt;&gt;"",I814,NOW()),"")</f>
        <v/>
      </c>
      <c r="J814" s="11" t="str">
        <f t="shared" si="51"/>
        <v/>
      </c>
      <c r="K814" s="30"/>
      <c r="L814">
        <v>0</v>
      </c>
      <c r="N814" t="str">
        <f>_xlfn.IFNA(VLOOKUP(A814,'Personnel List'!A$1:F$1284,6,FALSE),"")</f>
        <v/>
      </c>
    </row>
    <row r="815" spans="2:14" ht="15" customHeight="1" x14ac:dyDescent="0.45">
      <c r="B815" t="str">
        <f>_xlfn.IFNA(VLOOKUP(A815,'Personnel List'!A$1:E$1284,5,FALSE),"")</f>
        <v/>
      </c>
      <c r="C815" t="str">
        <f>_xlfn.IFNA(VLOOKUP(A815,'Personnel List'!A$1:E$1284,4,FALSE),"")</f>
        <v/>
      </c>
      <c r="D815" s="2" t="str">
        <f t="shared" ca="1" si="49"/>
        <v/>
      </c>
      <c r="E815" s="2" t="str">
        <f t="shared" si="50"/>
        <v>Onsite</v>
      </c>
      <c r="F815" s="9"/>
      <c r="G815" s="35"/>
      <c r="H815" s="7"/>
      <c r="I815" s="14" t="str">
        <f t="shared" ca="1" si="52"/>
        <v/>
      </c>
      <c r="J815" s="11" t="str">
        <f t="shared" si="51"/>
        <v/>
      </c>
      <c r="K815" s="30"/>
      <c r="L815">
        <v>0</v>
      </c>
      <c r="N815" t="str">
        <f>_xlfn.IFNA(VLOOKUP(A815,'Personnel List'!A$1:F$1284,6,FALSE),"")</f>
        <v/>
      </c>
    </row>
    <row r="816" spans="2:14" ht="15" customHeight="1" x14ac:dyDescent="0.45">
      <c r="B816" t="str">
        <f>_xlfn.IFNA(VLOOKUP(A816,'Personnel List'!A$1:E$1284,5,FALSE),"")</f>
        <v/>
      </c>
      <c r="C816" t="str">
        <f>_xlfn.IFNA(VLOOKUP(A816,'Personnel List'!A$1:E$1284,4,FALSE),"")</f>
        <v/>
      </c>
      <c r="D816" s="2" t="str">
        <f t="shared" ca="1" si="49"/>
        <v/>
      </c>
      <c r="E816" s="2" t="str">
        <f t="shared" si="50"/>
        <v>Onsite</v>
      </c>
      <c r="F816" s="9"/>
      <c r="G816" s="34"/>
      <c r="H816" s="7"/>
      <c r="I816" s="14" t="str">
        <f t="shared" ca="1" si="52"/>
        <v/>
      </c>
      <c r="J816" s="11" t="str">
        <f t="shared" si="51"/>
        <v/>
      </c>
      <c r="K816" s="30"/>
      <c r="L816">
        <v>0</v>
      </c>
      <c r="N816" t="str">
        <f>_xlfn.IFNA(VLOOKUP(A816,'Personnel List'!A$1:F$1284,6,FALSE),"")</f>
        <v/>
      </c>
    </row>
    <row r="817" spans="2:14" ht="15" customHeight="1" x14ac:dyDescent="0.45">
      <c r="B817" t="str">
        <f>_xlfn.IFNA(VLOOKUP(A817,'Personnel List'!A$1:E$1284,5,FALSE),"")</f>
        <v/>
      </c>
      <c r="C817" t="str">
        <f>_xlfn.IFNA(VLOOKUP(A817,'Personnel List'!A$1:E$1284,4,FALSE),"")</f>
        <v/>
      </c>
      <c r="D817" s="2" t="str">
        <f t="shared" ca="1" si="49"/>
        <v/>
      </c>
      <c r="E817" s="2" t="str">
        <f t="shared" si="50"/>
        <v>Onsite</v>
      </c>
      <c r="F817" s="9"/>
      <c r="G817" s="35"/>
      <c r="H817" s="7"/>
      <c r="I817" s="14" t="str">
        <f t="shared" ca="1" si="52"/>
        <v/>
      </c>
      <c r="J817" s="11" t="str">
        <f t="shared" si="51"/>
        <v/>
      </c>
      <c r="K817" s="30"/>
      <c r="L817">
        <v>0</v>
      </c>
      <c r="N817" t="str">
        <f>_xlfn.IFNA(VLOOKUP(A817,'Personnel List'!A$1:F$1284,6,FALSE),"")</f>
        <v/>
      </c>
    </row>
    <row r="818" spans="2:14" ht="15" customHeight="1" x14ac:dyDescent="0.45">
      <c r="B818" t="str">
        <f>_xlfn.IFNA(VLOOKUP(A818,'Personnel List'!A$1:E$1284,5,FALSE),"")</f>
        <v/>
      </c>
      <c r="C818" t="str">
        <f>_xlfn.IFNA(VLOOKUP(A818,'Personnel List'!A$1:E$1284,4,FALSE),"")</f>
        <v/>
      </c>
      <c r="D818" s="2" t="str">
        <f t="shared" ca="1" si="49"/>
        <v/>
      </c>
      <c r="E818" s="2" t="str">
        <f t="shared" si="50"/>
        <v>Onsite</v>
      </c>
      <c r="F818" s="9"/>
      <c r="G818" s="34"/>
      <c r="H818" s="7"/>
      <c r="I818" s="14" t="str">
        <f t="shared" ca="1" si="52"/>
        <v/>
      </c>
      <c r="J818" s="11" t="str">
        <f t="shared" si="51"/>
        <v/>
      </c>
      <c r="K818" s="30"/>
      <c r="L818">
        <v>0</v>
      </c>
      <c r="N818" t="str">
        <f>_xlfn.IFNA(VLOOKUP(A818,'Personnel List'!A$1:F$1284,6,FALSE),"")</f>
        <v/>
      </c>
    </row>
    <row r="819" spans="2:14" ht="15" customHeight="1" x14ac:dyDescent="0.45">
      <c r="B819" t="str">
        <f>_xlfn.IFNA(VLOOKUP(A819,'Personnel List'!A$1:E$1284,5,FALSE),"")</f>
        <v/>
      </c>
      <c r="C819" t="str">
        <f>_xlfn.IFNA(VLOOKUP(A819,'Personnel List'!A$1:E$1284,4,FALSE),"")</f>
        <v/>
      </c>
      <c r="D819" s="2" t="str">
        <f t="shared" ca="1" si="49"/>
        <v/>
      </c>
      <c r="E819" s="2" t="str">
        <f t="shared" si="50"/>
        <v>Onsite</v>
      </c>
      <c r="F819" s="9"/>
      <c r="H819" s="7"/>
      <c r="I819" s="14" t="str">
        <f t="shared" ca="1" si="52"/>
        <v/>
      </c>
      <c r="J819" s="11" t="str">
        <f t="shared" si="51"/>
        <v/>
      </c>
      <c r="K819" s="30"/>
      <c r="L819">
        <v>0</v>
      </c>
      <c r="N819" t="str">
        <f>_xlfn.IFNA(VLOOKUP(A819,'Personnel List'!A$1:F$1284,6,FALSE),"")</f>
        <v/>
      </c>
    </row>
    <row r="820" spans="2:14" ht="15" customHeight="1" x14ac:dyDescent="0.45">
      <c r="B820" t="str">
        <f>_xlfn.IFNA(VLOOKUP(A820,'Personnel List'!A$1:E$1284,5,FALSE),"")</f>
        <v/>
      </c>
      <c r="C820" t="str">
        <f>_xlfn.IFNA(VLOOKUP(A820,'Personnel List'!A$1:E$1284,4,FALSE),"")</f>
        <v/>
      </c>
      <c r="D820" s="2" t="str">
        <f t="shared" ca="1" si="49"/>
        <v/>
      </c>
      <c r="E820" s="2" t="str">
        <f t="shared" si="50"/>
        <v>Onsite</v>
      </c>
      <c r="F820" s="9"/>
      <c r="G820" s="34"/>
      <c r="H820" s="7"/>
      <c r="I820" s="14" t="str">
        <f t="shared" ca="1" si="52"/>
        <v/>
      </c>
      <c r="J820" s="11" t="str">
        <f t="shared" si="51"/>
        <v/>
      </c>
      <c r="K820" s="30"/>
      <c r="L820">
        <v>0</v>
      </c>
      <c r="N820" t="str">
        <f>_xlfn.IFNA(VLOOKUP(A820,'Personnel List'!A$1:F$1284,6,FALSE),"")</f>
        <v/>
      </c>
    </row>
    <row r="821" spans="2:14" ht="15" customHeight="1" x14ac:dyDescent="0.45">
      <c r="B821" t="str">
        <f>_xlfn.IFNA(VLOOKUP(A821,'Personnel List'!A$1:E$1284,5,FALSE),"")</f>
        <v/>
      </c>
      <c r="C821" t="str">
        <f>_xlfn.IFNA(VLOOKUP(A821,'Personnel List'!A$1:E$1284,4,FALSE),"")</f>
        <v/>
      </c>
      <c r="D821" s="2" t="str">
        <f t="shared" ca="1" si="49"/>
        <v/>
      </c>
      <c r="E821" s="2" t="str">
        <f t="shared" si="50"/>
        <v>Onsite</v>
      </c>
      <c r="F821" s="9"/>
      <c r="G821" s="35"/>
      <c r="H821" s="7"/>
      <c r="I821" s="14" t="str">
        <f t="shared" ca="1" si="52"/>
        <v/>
      </c>
      <c r="J821" s="11" t="str">
        <f t="shared" si="51"/>
        <v/>
      </c>
      <c r="K821" s="30"/>
      <c r="L821">
        <v>0</v>
      </c>
      <c r="N821" t="str">
        <f>_xlfn.IFNA(VLOOKUP(A821,'Personnel List'!A$1:F$1284,6,FALSE),"")</f>
        <v/>
      </c>
    </row>
    <row r="822" spans="2:14" ht="15" customHeight="1" x14ac:dyDescent="0.45">
      <c r="B822" t="str">
        <f>_xlfn.IFNA(VLOOKUP(A822,'Personnel List'!A$1:E$1284,5,FALSE),"")</f>
        <v/>
      </c>
      <c r="C822" t="str">
        <f>_xlfn.IFNA(VLOOKUP(A822,'Personnel List'!A$1:E$1284,4,FALSE),"")</f>
        <v/>
      </c>
      <c r="D822" s="2" t="str">
        <f t="shared" ca="1" si="49"/>
        <v/>
      </c>
      <c r="E822" s="2" t="str">
        <f t="shared" si="50"/>
        <v>Onsite</v>
      </c>
      <c r="F822" s="9"/>
      <c r="G822" s="34"/>
      <c r="H822" s="7"/>
      <c r="I822" s="14" t="str">
        <f t="shared" ca="1" si="52"/>
        <v/>
      </c>
      <c r="J822" s="11" t="str">
        <f t="shared" si="51"/>
        <v/>
      </c>
      <c r="K822" s="30"/>
      <c r="L822">
        <v>0</v>
      </c>
      <c r="N822" t="str">
        <f>_xlfn.IFNA(VLOOKUP(A822,'Personnel List'!A$1:F$1284,6,FALSE),"")</f>
        <v/>
      </c>
    </row>
    <row r="823" spans="2:14" ht="15" customHeight="1" x14ac:dyDescent="0.45">
      <c r="B823" t="str">
        <f>_xlfn.IFNA(VLOOKUP(A823,'Personnel List'!A$1:E$1284,5,FALSE),"")</f>
        <v/>
      </c>
      <c r="C823" t="str">
        <f>_xlfn.IFNA(VLOOKUP(A823,'Personnel List'!A$1:E$1284,4,FALSE),"")</f>
        <v/>
      </c>
      <c r="D823" s="2" t="str">
        <f t="shared" ca="1" si="49"/>
        <v/>
      </c>
      <c r="E823" s="2" t="str">
        <f t="shared" si="50"/>
        <v>Onsite</v>
      </c>
      <c r="F823" s="9"/>
      <c r="H823" s="7"/>
      <c r="I823" s="14" t="str">
        <f t="shared" ca="1" si="52"/>
        <v/>
      </c>
      <c r="J823" s="11" t="str">
        <f t="shared" si="51"/>
        <v/>
      </c>
      <c r="K823" s="30"/>
      <c r="L823">
        <v>0</v>
      </c>
      <c r="N823" t="str">
        <f>_xlfn.IFNA(VLOOKUP(A823,'Personnel List'!A$1:F$1284,6,FALSE),"")</f>
        <v/>
      </c>
    </row>
    <row r="824" spans="2:14" ht="15" customHeight="1" x14ac:dyDescent="0.45">
      <c r="B824" t="str">
        <f>_xlfn.IFNA(VLOOKUP(A824,'Personnel List'!A$1:E$1284,5,FALSE),"")</f>
        <v/>
      </c>
      <c r="C824" t="str">
        <f>_xlfn.IFNA(VLOOKUP(A824,'Personnel List'!A$1:E$1284,4,FALSE),"")</f>
        <v/>
      </c>
      <c r="D824" s="2" t="str">
        <f t="shared" ca="1" si="49"/>
        <v/>
      </c>
      <c r="E824" s="2" t="str">
        <f t="shared" si="50"/>
        <v>Onsite</v>
      </c>
      <c r="F824" s="9"/>
      <c r="G824" s="34"/>
      <c r="H824" s="7"/>
      <c r="I824" s="14" t="str">
        <f t="shared" ca="1" si="52"/>
        <v/>
      </c>
      <c r="J824" s="11" t="str">
        <f t="shared" si="51"/>
        <v/>
      </c>
      <c r="K824" s="30"/>
      <c r="L824">
        <v>0</v>
      </c>
      <c r="N824" t="str">
        <f>_xlfn.IFNA(VLOOKUP(A824,'Personnel List'!A$1:F$1284,6,FALSE),"")</f>
        <v/>
      </c>
    </row>
    <row r="825" spans="2:14" ht="15" customHeight="1" x14ac:dyDescent="0.45">
      <c r="B825" t="str">
        <f>_xlfn.IFNA(VLOOKUP(A825,'Personnel List'!A$1:E$1284,5,FALSE),"")</f>
        <v/>
      </c>
      <c r="C825" t="str">
        <f>_xlfn.IFNA(VLOOKUP(A825,'Personnel List'!A$1:E$1284,4,FALSE),"")</f>
        <v/>
      </c>
      <c r="D825" s="2" t="str">
        <f t="shared" ca="1" si="49"/>
        <v/>
      </c>
      <c r="E825" s="2" t="str">
        <f t="shared" si="50"/>
        <v>Onsite</v>
      </c>
      <c r="F825" s="9"/>
      <c r="G825" s="35"/>
      <c r="H825" s="7"/>
      <c r="I825" s="14" t="str">
        <f t="shared" ca="1" si="52"/>
        <v/>
      </c>
      <c r="J825" s="11" t="str">
        <f t="shared" si="51"/>
        <v/>
      </c>
      <c r="K825" s="30"/>
      <c r="L825">
        <v>0</v>
      </c>
      <c r="N825" t="str">
        <f>_xlfn.IFNA(VLOOKUP(A825,'Personnel List'!A$1:F$1284,6,FALSE),"")</f>
        <v/>
      </c>
    </row>
    <row r="826" spans="2:14" ht="15" customHeight="1" x14ac:dyDescent="0.45">
      <c r="B826" t="str">
        <f>_xlfn.IFNA(VLOOKUP(A826,'Personnel List'!A$1:E$1284,5,FALSE),"")</f>
        <v/>
      </c>
      <c r="C826" t="str">
        <f>_xlfn.IFNA(VLOOKUP(A826,'Personnel List'!A$1:E$1284,4,FALSE),"")</f>
        <v/>
      </c>
      <c r="D826" s="2" t="str">
        <f t="shared" ca="1" si="49"/>
        <v/>
      </c>
      <c r="E826" s="2" t="str">
        <f t="shared" si="50"/>
        <v>Onsite</v>
      </c>
      <c r="F826" s="9"/>
      <c r="G826" s="34"/>
      <c r="H826" s="7"/>
      <c r="I826" s="14" t="str">
        <f t="shared" ca="1" si="52"/>
        <v/>
      </c>
      <c r="J826" s="11" t="str">
        <f t="shared" si="51"/>
        <v/>
      </c>
      <c r="K826" s="30"/>
      <c r="L826">
        <v>0</v>
      </c>
      <c r="N826" t="str">
        <f>_xlfn.IFNA(VLOOKUP(A826,'Personnel List'!A$1:F$1284,6,FALSE),"")</f>
        <v/>
      </c>
    </row>
    <row r="827" spans="2:14" ht="15" customHeight="1" x14ac:dyDescent="0.45">
      <c r="B827" t="str">
        <f>_xlfn.IFNA(VLOOKUP(A827,'Personnel List'!A$1:E$1284,5,FALSE),"")</f>
        <v/>
      </c>
      <c r="C827" t="str">
        <f>_xlfn.IFNA(VLOOKUP(A827,'Personnel List'!A$1:E$1284,4,FALSE),"")</f>
        <v/>
      </c>
      <c r="D827" s="2" t="str">
        <f t="shared" ca="1" si="49"/>
        <v/>
      </c>
      <c r="E827" s="2" t="str">
        <f t="shared" si="50"/>
        <v>Onsite</v>
      </c>
      <c r="F827" s="9"/>
      <c r="H827" s="7"/>
      <c r="I827" s="14" t="str">
        <f t="shared" ca="1" si="52"/>
        <v/>
      </c>
      <c r="J827" s="11" t="str">
        <f t="shared" si="51"/>
        <v/>
      </c>
      <c r="K827" s="30"/>
      <c r="L827">
        <v>0</v>
      </c>
      <c r="N827" t="str">
        <f>_xlfn.IFNA(VLOOKUP(A827,'Personnel List'!A$1:F$1284,6,FALSE),"")</f>
        <v/>
      </c>
    </row>
    <row r="828" spans="2:14" ht="15" customHeight="1" x14ac:dyDescent="0.45">
      <c r="B828" t="str">
        <f>_xlfn.IFNA(VLOOKUP(A828,'Personnel List'!A$1:E$1284,5,FALSE),"")</f>
        <v/>
      </c>
      <c r="C828" t="str">
        <f>_xlfn.IFNA(VLOOKUP(A828,'Personnel List'!A$1:E$1284,4,FALSE),"")</f>
        <v/>
      </c>
      <c r="D828" s="2" t="str">
        <f t="shared" ca="1" si="49"/>
        <v/>
      </c>
      <c r="E828" s="2" t="str">
        <f t="shared" si="50"/>
        <v>Onsite</v>
      </c>
      <c r="F828" s="9"/>
      <c r="G828" s="34"/>
      <c r="H828" s="7"/>
      <c r="I828" s="14" t="str">
        <f t="shared" ca="1" si="52"/>
        <v/>
      </c>
      <c r="J828" s="11" t="str">
        <f t="shared" si="51"/>
        <v/>
      </c>
      <c r="K828" s="30"/>
      <c r="L828">
        <v>0</v>
      </c>
      <c r="N828" t="str">
        <f>_xlfn.IFNA(VLOOKUP(A828,'Personnel List'!A$1:F$1284,6,FALSE),"")</f>
        <v/>
      </c>
    </row>
    <row r="829" spans="2:14" ht="15" customHeight="1" x14ac:dyDescent="0.45">
      <c r="B829" t="str">
        <f>_xlfn.IFNA(VLOOKUP(A829,'Personnel List'!A$1:E$1284,5,FALSE),"")</f>
        <v/>
      </c>
      <c r="C829" t="str">
        <f>_xlfn.IFNA(VLOOKUP(A829,'Personnel List'!A$1:E$1284,4,FALSE),"")</f>
        <v/>
      </c>
      <c r="D829" s="2" t="str">
        <f t="shared" ca="1" si="49"/>
        <v/>
      </c>
      <c r="E829" s="2" t="str">
        <f t="shared" si="50"/>
        <v>Onsite</v>
      </c>
      <c r="F829" s="9"/>
      <c r="G829" s="35"/>
      <c r="H829" s="7"/>
      <c r="I829" s="14" t="str">
        <f t="shared" ca="1" si="52"/>
        <v/>
      </c>
      <c r="J829" s="11" t="str">
        <f t="shared" si="51"/>
        <v/>
      </c>
      <c r="K829" s="30"/>
      <c r="L829">
        <v>0</v>
      </c>
      <c r="N829" t="str">
        <f>_xlfn.IFNA(VLOOKUP(A829,'Personnel List'!A$1:F$1284,6,FALSE),"")</f>
        <v/>
      </c>
    </row>
    <row r="830" spans="2:14" ht="15" customHeight="1" x14ac:dyDescent="0.45">
      <c r="B830" t="str">
        <f>_xlfn.IFNA(VLOOKUP(A830,'Personnel List'!A$1:E$1284,5,FALSE),"")</f>
        <v/>
      </c>
      <c r="C830" t="str">
        <f>_xlfn.IFNA(VLOOKUP(A830,'Personnel List'!A$1:E$1284,4,FALSE),"")</f>
        <v/>
      </c>
      <c r="D830" s="2" t="str">
        <f t="shared" ca="1" si="49"/>
        <v/>
      </c>
      <c r="E830" s="2" t="str">
        <f t="shared" si="50"/>
        <v>Onsite</v>
      </c>
      <c r="F830" s="9"/>
      <c r="G830" s="34"/>
      <c r="H830" s="7"/>
      <c r="I830" s="14" t="str">
        <f t="shared" ca="1" si="52"/>
        <v/>
      </c>
      <c r="J830" s="11" t="str">
        <f t="shared" si="51"/>
        <v/>
      </c>
      <c r="K830" s="30"/>
      <c r="L830">
        <v>0</v>
      </c>
      <c r="N830" t="str">
        <f>_xlfn.IFNA(VLOOKUP(A830,'Personnel List'!A$1:F$1284,6,FALSE),"")</f>
        <v/>
      </c>
    </row>
    <row r="831" spans="2:14" ht="15" customHeight="1" x14ac:dyDescent="0.45">
      <c r="B831" t="str">
        <f>_xlfn.IFNA(VLOOKUP(A831,'Personnel List'!A$1:E$1284,5,FALSE),"")</f>
        <v/>
      </c>
      <c r="C831" t="str">
        <f>_xlfn.IFNA(VLOOKUP(A831,'Personnel List'!A$1:E$1284,4,FALSE),"")</f>
        <v/>
      </c>
      <c r="D831" s="2" t="str">
        <f t="shared" ca="1" si="49"/>
        <v/>
      </c>
      <c r="E831" s="2" t="str">
        <f t="shared" si="50"/>
        <v>Onsite</v>
      </c>
      <c r="F831" s="9"/>
      <c r="G831" s="35"/>
      <c r="H831" s="7"/>
      <c r="I831" s="14" t="str">
        <f t="shared" ca="1" si="52"/>
        <v/>
      </c>
      <c r="J831" s="11" t="str">
        <f t="shared" si="51"/>
        <v/>
      </c>
      <c r="K831" s="30"/>
      <c r="L831">
        <v>0</v>
      </c>
      <c r="N831" t="str">
        <f>_xlfn.IFNA(VLOOKUP(A831,'Personnel List'!A$1:F$1284,6,FALSE),"")</f>
        <v/>
      </c>
    </row>
    <row r="832" spans="2:14" ht="15" customHeight="1" x14ac:dyDescent="0.45">
      <c r="B832" t="str">
        <f>_xlfn.IFNA(VLOOKUP(A832,'Personnel List'!A$1:E$1284,5,FALSE),"")</f>
        <v/>
      </c>
      <c r="C832" t="str">
        <f>_xlfn.IFNA(VLOOKUP(A832,'Personnel List'!A$1:E$1284,4,FALSE),"")</f>
        <v/>
      </c>
      <c r="D832" s="2" t="str">
        <f t="shared" ca="1" si="49"/>
        <v/>
      </c>
      <c r="E832" s="2" t="str">
        <f t="shared" si="50"/>
        <v>Onsite</v>
      </c>
      <c r="F832" s="9"/>
      <c r="G832" s="34"/>
      <c r="H832" s="7"/>
      <c r="I832" s="14" t="str">
        <f t="shared" ca="1" si="52"/>
        <v/>
      </c>
      <c r="J832" s="11" t="str">
        <f t="shared" si="51"/>
        <v/>
      </c>
      <c r="K832" s="30"/>
      <c r="L832">
        <v>0</v>
      </c>
      <c r="N832" t="str">
        <f>_xlfn.IFNA(VLOOKUP(A832,'Personnel List'!A$1:F$1284,6,FALSE),"")</f>
        <v/>
      </c>
    </row>
    <row r="833" spans="2:14" ht="15" customHeight="1" x14ac:dyDescent="0.45">
      <c r="B833" t="str">
        <f>_xlfn.IFNA(VLOOKUP(A833,'Personnel List'!A$1:E$1284,5,FALSE),"")</f>
        <v/>
      </c>
      <c r="C833" t="str">
        <f>_xlfn.IFNA(VLOOKUP(A833,'Personnel List'!A$1:E$1284,4,FALSE),"")</f>
        <v/>
      </c>
      <c r="D833" s="2" t="str">
        <f t="shared" ca="1" si="49"/>
        <v/>
      </c>
      <c r="E833" s="2" t="str">
        <f t="shared" si="50"/>
        <v>Onsite</v>
      </c>
      <c r="F833" s="9"/>
      <c r="H833" s="7"/>
      <c r="I833" s="14" t="str">
        <f t="shared" ca="1" si="52"/>
        <v/>
      </c>
      <c r="J833" s="11" t="str">
        <f t="shared" si="51"/>
        <v/>
      </c>
      <c r="K833" s="30"/>
      <c r="L833">
        <v>0</v>
      </c>
      <c r="N833" t="str">
        <f>_xlfn.IFNA(VLOOKUP(A833,'Personnel List'!A$1:F$1284,6,FALSE),"")</f>
        <v/>
      </c>
    </row>
    <row r="834" spans="2:14" ht="15" customHeight="1" x14ac:dyDescent="0.45">
      <c r="B834" t="str">
        <f>_xlfn.IFNA(VLOOKUP(A834,'Personnel List'!A$1:E$1284,5,FALSE),"")</f>
        <v/>
      </c>
      <c r="C834" t="str">
        <f>_xlfn.IFNA(VLOOKUP(A834,'Personnel List'!A$1:E$1284,4,FALSE),"")</f>
        <v/>
      </c>
      <c r="D834" s="2" t="str">
        <f t="shared" ca="1" si="49"/>
        <v/>
      </c>
      <c r="E834" s="2" t="str">
        <f t="shared" si="50"/>
        <v>Onsite</v>
      </c>
      <c r="F834" s="9"/>
      <c r="G834" s="34"/>
      <c r="H834" s="7"/>
      <c r="I834" s="14" t="str">
        <f t="shared" ca="1" si="52"/>
        <v/>
      </c>
      <c r="J834" s="11" t="str">
        <f t="shared" si="51"/>
        <v/>
      </c>
      <c r="K834" s="30"/>
      <c r="L834">
        <v>0</v>
      </c>
      <c r="N834" t="str">
        <f>_xlfn.IFNA(VLOOKUP(A834,'Personnel List'!A$1:F$1284,6,FALSE),"")</f>
        <v/>
      </c>
    </row>
    <row r="835" spans="2:14" ht="15" customHeight="1" x14ac:dyDescent="0.45">
      <c r="B835" t="str">
        <f>_xlfn.IFNA(VLOOKUP(A835,'Personnel List'!A$1:E$1284,5,FALSE),"")</f>
        <v/>
      </c>
      <c r="C835" t="str">
        <f>_xlfn.IFNA(VLOOKUP(A835,'Personnel List'!A$1:E$1284,4,FALSE),"")</f>
        <v/>
      </c>
      <c r="D835" s="2" t="str">
        <f t="shared" ref="D835:D876" ca="1" si="53">IF(A835&lt;&gt;"",IF(D835&lt;&gt;"",D835,NOW()),"")</f>
        <v/>
      </c>
      <c r="E835" s="2" t="str">
        <f t="shared" ref="E835:E876" si="54">IFERROR(VLOOKUP(A835,G:I,3,FALSE),"Onsite")</f>
        <v>Onsite</v>
      </c>
      <c r="F835" s="9"/>
      <c r="G835" s="35"/>
      <c r="H835" s="7"/>
      <c r="I835" s="14" t="str">
        <f t="shared" ca="1" si="52"/>
        <v/>
      </c>
      <c r="J835" s="11" t="str">
        <f t="shared" ref="J835:J877" si="55">SUBSTITUTE(A835,"NC","")</f>
        <v/>
      </c>
      <c r="K835" s="30"/>
      <c r="L835">
        <v>0</v>
      </c>
      <c r="N835" t="str">
        <f>_xlfn.IFNA(VLOOKUP(A835,'Personnel List'!A$1:F$1284,6,FALSE),"")</f>
        <v/>
      </c>
    </row>
    <row r="836" spans="2:14" ht="15" customHeight="1" x14ac:dyDescent="0.45">
      <c r="B836" t="str">
        <f>_xlfn.IFNA(VLOOKUP(A836,'Personnel List'!A$1:E$1284,5,FALSE),"")</f>
        <v/>
      </c>
      <c r="C836" t="str">
        <f>_xlfn.IFNA(VLOOKUP(A836,'Personnel List'!A$1:E$1284,4,FALSE),"")</f>
        <v/>
      </c>
      <c r="D836" s="2" t="str">
        <f t="shared" ca="1" si="53"/>
        <v/>
      </c>
      <c r="E836" s="2" t="str">
        <f t="shared" si="54"/>
        <v>Onsite</v>
      </c>
      <c r="F836" s="9"/>
      <c r="G836" s="34"/>
      <c r="H836" s="7"/>
      <c r="I836" s="14" t="str">
        <f t="shared" ca="1" si="52"/>
        <v/>
      </c>
      <c r="J836" s="11" t="str">
        <f t="shared" si="55"/>
        <v/>
      </c>
      <c r="K836" s="30"/>
      <c r="L836">
        <v>0</v>
      </c>
      <c r="N836" t="str">
        <f>_xlfn.IFNA(VLOOKUP(A836,'Personnel List'!A$1:F$1284,6,FALSE),"")</f>
        <v/>
      </c>
    </row>
    <row r="837" spans="2:14" ht="15" customHeight="1" x14ac:dyDescent="0.45">
      <c r="B837" t="str">
        <f>_xlfn.IFNA(VLOOKUP(A837,'Personnel List'!A$1:E$1284,5,FALSE),"")</f>
        <v/>
      </c>
      <c r="C837" t="str">
        <f>_xlfn.IFNA(VLOOKUP(A837,'Personnel List'!A$1:E$1284,4,FALSE),"")</f>
        <v/>
      </c>
      <c r="D837" s="2" t="str">
        <f t="shared" ca="1" si="53"/>
        <v/>
      </c>
      <c r="E837" s="2" t="str">
        <f t="shared" si="54"/>
        <v>Onsite</v>
      </c>
      <c r="F837" s="9"/>
      <c r="H837" s="7"/>
      <c r="I837" s="14" t="str">
        <f t="shared" ca="1" si="52"/>
        <v/>
      </c>
      <c r="J837" s="11" t="str">
        <f t="shared" si="55"/>
        <v/>
      </c>
      <c r="K837" s="30"/>
      <c r="L837">
        <v>0</v>
      </c>
      <c r="N837" t="str">
        <f>_xlfn.IFNA(VLOOKUP(A837,'Personnel List'!A$1:F$1284,6,FALSE),"")</f>
        <v/>
      </c>
    </row>
    <row r="838" spans="2:14" ht="15" customHeight="1" x14ac:dyDescent="0.45">
      <c r="B838" t="str">
        <f>_xlfn.IFNA(VLOOKUP(A838,'Personnel List'!A$1:E$1284,5,FALSE),"")</f>
        <v/>
      </c>
      <c r="C838" t="str">
        <f>_xlfn.IFNA(VLOOKUP(A838,'Personnel List'!A$1:E$1284,4,FALSE),"")</f>
        <v/>
      </c>
      <c r="D838" s="2" t="str">
        <f t="shared" ca="1" si="53"/>
        <v/>
      </c>
      <c r="E838" s="2" t="str">
        <f t="shared" si="54"/>
        <v>Onsite</v>
      </c>
      <c r="F838" s="9"/>
      <c r="G838" s="34"/>
      <c r="H838" s="7"/>
      <c r="I838" s="14" t="str">
        <f t="shared" ca="1" si="52"/>
        <v/>
      </c>
      <c r="J838" s="11" t="str">
        <f t="shared" si="55"/>
        <v/>
      </c>
      <c r="K838" s="30"/>
      <c r="L838">
        <v>0</v>
      </c>
      <c r="N838" t="str">
        <f>_xlfn.IFNA(VLOOKUP(A838,'Personnel List'!A$1:F$1284,6,FALSE),"")</f>
        <v/>
      </c>
    </row>
    <row r="839" spans="2:14" ht="15" customHeight="1" x14ac:dyDescent="0.45">
      <c r="B839" t="str">
        <f>_xlfn.IFNA(VLOOKUP(A839,'Personnel List'!A$1:E$1284,5,FALSE),"")</f>
        <v/>
      </c>
      <c r="C839" t="str">
        <f>_xlfn.IFNA(VLOOKUP(A839,'Personnel List'!A$1:E$1284,4,FALSE),"")</f>
        <v/>
      </c>
      <c r="D839" s="2" t="str">
        <f t="shared" ca="1" si="53"/>
        <v/>
      </c>
      <c r="E839" s="2" t="str">
        <f t="shared" si="54"/>
        <v>Onsite</v>
      </c>
      <c r="F839" s="9"/>
      <c r="G839" s="35"/>
      <c r="H839" s="7"/>
      <c r="I839" s="14" t="str">
        <f t="shared" ca="1" si="52"/>
        <v/>
      </c>
      <c r="J839" s="11" t="str">
        <f t="shared" si="55"/>
        <v/>
      </c>
      <c r="K839" s="30"/>
      <c r="L839">
        <v>0</v>
      </c>
      <c r="N839" t="str">
        <f>_xlfn.IFNA(VLOOKUP(A839,'Personnel List'!A$1:F$1284,6,FALSE),"")</f>
        <v/>
      </c>
    </row>
    <row r="840" spans="2:14" ht="15" customHeight="1" x14ac:dyDescent="0.45">
      <c r="B840" t="str">
        <f>_xlfn.IFNA(VLOOKUP(A840,'Personnel List'!A$1:E$1284,5,FALSE),"")</f>
        <v/>
      </c>
      <c r="C840" t="str">
        <f>_xlfn.IFNA(VLOOKUP(A840,'Personnel List'!A$1:E$1284,4,FALSE),"")</f>
        <v/>
      </c>
      <c r="D840" s="2" t="str">
        <f t="shared" ca="1" si="53"/>
        <v/>
      </c>
      <c r="E840" s="2" t="str">
        <f t="shared" si="54"/>
        <v>Onsite</v>
      </c>
      <c r="F840" s="9"/>
      <c r="G840" s="34"/>
      <c r="H840" s="7"/>
      <c r="I840" s="14" t="str">
        <f t="shared" ca="1" si="52"/>
        <v/>
      </c>
      <c r="J840" s="11" t="str">
        <f t="shared" si="55"/>
        <v/>
      </c>
      <c r="K840" s="30"/>
      <c r="L840">
        <v>0</v>
      </c>
      <c r="N840" t="str">
        <f>_xlfn.IFNA(VLOOKUP(A840,'Personnel List'!A$1:F$1284,6,FALSE),"")</f>
        <v/>
      </c>
    </row>
    <row r="841" spans="2:14" ht="15" customHeight="1" x14ac:dyDescent="0.45">
      <c r="B841" t="str">
        <f>_xlfn.IFNA(VLOOKUP(A841,'Personnel List'!A$1:E$1284,5,FALSE),"")</f>
        <v/>
      </c>
      <c r="C841" t="str">
        <f>_xlfn.IFNA(VLOOKUP(A841,'Personnel List'!A$1:E$1284,4,FALSE),"")</f>
        <v/>
      </c>
      <c r="D841" s="2" t="str">
        <f t="shared" ca="1" si="53"/>
        <v/>
      </c>
      <c r="E841" s="2" t="str">
        <f t="shared" si="54"/>
        <v>Onsite</v>
      </c>
      <c r="F841" s="9"/>
      <c r="G841" s="35"/>
      <c r="H841" s="7"/>
      <c r="I841" s="14" t="str">
        <f t="shared" ca="1" si="52"/>
        <v/>
      </c>
      <c r="J841" s="11" t="str">
        <f t="shared" si="55"/>
        <v/>
      </c>
      <c r="K841" s="30"/>
      <c r="L841">
        <v>0</v>
      </c>
      <c r="N841" t="str">
        <f>_xlfn.IFNA(VLOOKUP(A841,'Personnel List'!A$1:F$1284,6,FALSE),"")</f>
        <v/>
      </c>
    </row>
    <row r="842" spans="2:14" ht="15" customHeight="1" x14ac:dyDescent="0.45">
      <c r="B842" t="str">
        <f>_xlfn.IFNA(VLOOKUP(A842,'Personnel List'!A$1:E$1284,5,FALSE),"")</f>
        <v/>
      </c>
      <c r="C842" t="str">
        <f>_xlfn.IFNA(VLOOKUP(A842,'Personnel List'!A$1:E$1284,4,FALSE),"")</f>
        <v/>
      </c>
      <c r="D842" s="2" t="str">
        <f t="shared" ca="1" si="53"/>
        <v/>
      </c>
      <c r="E842" s="2" t="str">
        <f t="shared" si="54"/>
        <v>Onsite</v>
      </c>
      <c r="F842" s="9"/>
      <c r="G842" s="34"/>
      <c r="H842" s="7"/>
      <c r="I842" s="14" t="str">
        <f t="shared" ca="1" si="52"/>
        <v/>
      </c>
      <c r="J842" s="11" t="str">
        <f t="shared" si="55"/>
        <v/>
      </c>
      <c r="K842" s="30"/>
      <c r="L842">
        <v>0</v>
      </c>
      <c r="N842" t="str">
        <f>_xlfn.IFNA(VLOOKUP(A842,'Personnel List'!A$1:F$1284,6,FALSE),"")</f>
        <v/>
      </c>
    </row>
    <row r="843" spans="2:14" ht="15" customHeight="1" x14ac:dyDescent="0.45">
      <c r="B843" t="str">
        <f>_xlfn.IFNA(VLOOKUP(A843,'Personnel List'!A$1:E$1284,5,FALSE),"")</f>
        <v/>
      </c>
      <c r="C843" t="str">
        <f>_xlfn.IFNA(VLOOKUP(A843,'Personnel List'!A$1:E$1284,4,FALSE),"")</f>
        <v/>
      </c>
      <c r="D843" s="2" t="str">
        <f t="shared" ca="1" si="53"/>
        <v/>
      </c>
      <c r="E843" s="2" t="str">
        <f t="shared" si="54"/>
        <v>Onsite</v>
      </c>
      <c r="F843" s="9"/>
      <c r="H843" s="7"/>
      <c r="I843" s="14" t="str">
        <f t="shared" ca="1" si="52"/>
        <v/>
      </c>
      <c r="J843" s="11" t="str">
        <f t="shared" si="55"/>
        <v/>
      </c>
      <c r="K843" s="30"/>
      <c r="L843">
        <v>0</v>
      </c>
      <c r="N843" t="str">
        <f>_xlfn.IFNA(VLOOKUP(A843,'Personnel List'!A$1:F$1284,6,FALSE),"")</f>
        <v/>
      </c>
    </row>
    <row r="844" spans="2:14" ht="15" customHeight="1" x14ac:dyDescent="0.45">
      <c r="B844" t="str">
        <f>_xlfn.IFNA(VLOOKUP(A844,'Personnel List'!A$1:E$1284,5,FALSE),"")</f>
        <v/>
      </c>
      <c r="C844" t="str">
        <f>_xlfn.IFNA(VLOOKUP(A844,'Personnel List'!A$1:E$1284,4,FALSE),"")</f>
        <v/>
      </c>
      <c r="D844" s="2" t="str">
        <f t="shared" ca="1" si="53"/>
        <v/>
      </c>
      <c r="E844" s="2" t="str">
        <f t="shared" si="54"/>
        <v>Onsite</v>
      </c>
      <c r="F844" s="9"/>
      <c r="G844" s="34"/>
      <c r="H844" s="7"/>
      <c r="I844" s="14" t="str">
        <f t="shared" ca="1" si="52"/>
        <v/>
      </c>
      <c r="J844" s="11" t="str">
        <f t="shared" si="55"/>
        <v/>
      </c>
      <c r="K844" s="30"/>
      <c r="L844">
        <v>0</v>
      </c>
      <c r="N844" t="str">
        <f>_xlfn.IFNA(VLOOKUP(A844,'Personnel List'!A$1:F$1284,6,FALSE),"")</f>
        <v/>
      </c>
    </row>
    <row r="845" spans="2:14" ht="15" customHeight="1" x14ac:dyDescent="0.45">
      <c r="B845" t="str">
        <f>_xlfn.IFNA(VLOOKUP(A845,'Personnel List'!A$1:E$1284,5,FALSE),"")</f>
        <v/>
      </c>
      <c r="C845" t="str">
        <f>_xlfn.IFNA(VLOOKUP(A845,'Personnel List'!A$1:E$1284,4,FALSE),"")</f>
        <v/>
      </c>
      <c r="D845" s="2" t="str">
        <f t="shared" ca="1" si="53"/>
        <v/>
      </c>
      <c r="E845" s="2" t="str">
        <f t="shared" si="54"/>
        <v>Onsite</v>
      </c>
      <c r="F845" s="9"/>
      <c r="G845" s="35"/>
      <c r="H845" s="7"/>
      <c r="I845" s="14" t="str">
        <f t="shared" ca="1" si="52"/>
        <v/>
      </c>
      <c r="J845" s="11" t="str">
        <f t="shared" si="55"/>
        <v/>
      </c>
      <c r="K845" s="30"/>
      <c r="L845">
        <v>0</v>
      </c>
      <c r="N845" t="str">
        <f>_xlfn.IFNA(VLOOKUP(A845,'Personnel List'!A$1:F$1284,6,FALSE),"")</f>
        <v/>
      </c>
    </row>
    <row r="846" spans="2:14" ht="15" customHeight="1" x14ac:dyDescent="0.45">
      <c r="B846" t="str">
        <f>_xlfn.IFNA(VLOOKUP(A846,'Personnel List'!A$1:E$1284,5,FALSE),"")</f>
        <v/>
      </c>
      <c r="C846" t="str">
        <f>_xlfn.IFNA(VLOOKUP(A846,'Personnel List'!A$1:E$1284,4,FALSE),"")</f>
        <v/>
      </c>
      <c r="D846" s="2" t="str">
        <f t="shared" ca="1" si="53"/>
        <v/>
      </c>
      <c r="E846" s="2" t="str">
        <f t="shared" si="54"/>
        <v>Onsite</v>
      </c>
      <c r="F846" s="9"/>
      <c r="G846" s="34"/>
      <c r="H846" s="7"/>
      <c r="I846" s="14" t="str">
        <f t="shared" ca="1" si="52"/>
        <v/>
      </c>
      <c r="J846" s="11" t="str">
        <f t="shared" si="55"/>
        <v/>
      </c>
      <c r="K846" s="30"/>
      <c r="L846">
        <v>0</v>
      </c>
      <c r="N846" t="str">
        <f>_xlfn.IFNA(VLOOKUP(A846,'Personnel List'!A$1:F$1284,6,FALSE),"")</f>
        <v/>
      </c>
    </row>
    <row r="847" spans="2:14" ht="15" customHeight="1" x14ac:dyDescent="0.45">
      <c r="B847" t="str">
        <f>_xlfn.IFNA(VLOOKUP(A847,'Personnel List'!A$1:E$1284,5,FALSE),"")</f>
        <v/>
      </c>
      <c r="C847" t="str">
        <f>_xlfn.IFNA(VLOOKUP(A847,'Personnel List'!A$1:E$1284,4,FALSE),"")</f>
        <v/>
      </c>
      <c r="D847" s="2" t="str">
        <f t="shared" ca="1" si="53"/>
        <v/>
      </c>
      <c r="E847" s="2" t="str">
        <f t="shared" si="54"/>
        <v>Onsite</v>
      </c>
      <c r="F847" s="9"/>
      <c r="H847" s="7"/>
      <c r="I847" s="14" t="str">
        <f t="shared" ca="1" si="52"/>
        <v/>
      </c>
      <c r="J847" s="11" t="str">
        <f t="shared" si="55"/>
        <v/>
      </c>
      <c r="K847" s="30"/>
      <c r="L847">
        <v>0</v>
      </c>
      <c r="N847" t="str">
        <f>_xlfn.IFNA(VLOOKUP(A847,'Personnel List'!A$1:F$1284,6,FALSE),"")</f>
        <v/>
      </c>
    </row>
    <row r="848" spans="2:14" ht="15" customHeight="1" x14ac:dyDescent="0.45">
      <c r="B848" t="str">
        <f>_xlfn.IFNA(VLOOKUP(A848,'Personnel List'!A$1:E$1284,5,FALSE),"")</f>
        <v/>
      </c>
      <c r="C848" t="str">
        <f>_xlfn.IFNA(VLOOKUP(A848,'Personnel List'!A$1:E$1284,4,FALSE),"")</f>
        <v/>
      </c>
      <c r="D848" s="2" t="str">
        <f t="shared" ca="1" si="53"/>
        <v/>
      </c>
      <c r="E848" s="2" t="str">
        <f t="shared" si="54"/>
        <v>Onsite</v>
      </c>
      <c r="F848" s="9"/>
      <c r="G848" s="34"/>
      <c r="H848" s="7"/>
      <c r="I848" s="14" t="str">
        <f t="shared" ca="1" si="52"/>
        <v/>
      </c>
      <c r="J848" s="11" t="str">
        <f t="shared" si="55"/>
        <v/>
      </c>
      <c r="K848" s="30"/>
      <c r="L848">
        <v>0</v>
      </c>
      <c r="N848" t="str">
        <f>_xlfn.IFNA(VLOOKUP(A848,'Personnel List'!A$1:F$1284,6,FALSE),"")</f>
        <v/>
      </c>
    </row>
    <row r="849" spans="2:14" ht="15" customHeight="1" x14ac:dyDescent="0.45">
      <c r="B849" t="str">
        <f>_xlfn.IFNA(VLOOKUP(A849,'Personnel List'!A$1:E$1284,5,FALSE),"")</f>
        <v/>
      </c>
      <c r="C849" t="str">
        <f>_xlfn.IFNA(VLOOKUP(A849,'Personnel List'!A$1:E$1284,4,FALSE),"")</f>
        <v/>
      </c>
      <c r="D849" s="2" t="str">
        <f t="shared" ca="1" si="53"/>
        <v/>
      </c>
      <c r="E849" s="2" t="str">
        <f t="shared" si="54"/>
        <v>Onsite</v>
      </c>
      <c r="F849" s="9"/>
      <c r="G849" s="35"/>
      <c r="H849" s="7"/>
      <c r="I849" s="14" t="str">
        <f t="shared" ca="1" si="52"/>
        <v/>
      </c>
      <c r="J849" s="11" t="str">
        <f t="shared" si="55"/>
        <v/>
      </c>
      <c r="K849" s="30"/>
      <c r="L849">
        <v>0</v>
      </c>
      <c r="N849" t="str">
        <f>_xlfn.IFNA(VLOOKUP(A849,'Personnel List'!A$1:F$1284,6,FALSE),"")</f>
        <v/>
      </c>
    </row>
    <row r="850" spans="2:14" ht="15" customHeight="1" x14ac:dyDescent="0.45">
      <c r="B850" t="str">
        <f>_xlfn.IFNA(VLOOKUP(A850,'Personnel List'!A$1:E$1284,5,FALSE),"")</f>
        <v/>
      </c>
      <c r="C850" t="str">
        <f>_xlfn.IFNA(VLOOKUP(A850,'Personnel List'!A$1:E$1284,4,FALSE),"")</f>
        <v/>
      </c>
      <c r="D850" s="2" t="str">
        <f t="shared" ca="1" si="53"/>
        <v/>
      </c>
      <c r="E850" s="2" t="str">
        <f t="shared" si="54"/>
        <v>Onsite</v>
      </c>
      <c r="F850" s="9"/>
      <c r="G850" s="34"/>
      <c r="H850" s="7"/>
      <c r="I850" s="14" t="str">
        <f t="shared" ca="1" si="52"/>
        <v/>
      </c>
      <c r="J850" s="11" t="str">
        <f t="shared" si="55"/>
        <v/>
      </c>
      <c r="K850" s="30"/>
      <c r="L850">
        <v>0</v>
      </c>
      <c r="N850" t="str">
        <f>_xlfn.IFNA(VLOOKUP(A850,'Personnel List'!A$1:F$1284,6,FALSE),"")</f>
        <v/>
      </c>
    </row>
    <row r="851" spans="2:14" ht="15" customHeight="1" x14ac:dyDescent="0.45">
      <c r="B851" t="str">
        <f>_xlfn.IFNA(VLOOKUP(A851,'Personnel List'!A$1:E$1284,5,FALSE),"")</f>
        <v/>
      </c>
      <c r="C851" t="str">
        <f>_xlfn.IFNA(VLOOKUP(A851,'Personnel List'!A$1:E$1284,4,FALSE),"")</f>
        <v/>
      </c>
      <c r="D851" s="2" t="str">
        <f t="shared" ca="1" si="53"/>
        <v/>
      </c>
      <c r="E851" s="2" t="str">
        <f t="shared" si="54"/>
        <v>Onsite</v>
      </c>
      <c r="F851" s="9"/>
      <c r="H851" s="7"/>
      <c r="I851" s="14" t="str">
        <f t="shared" ca="1" si="52"/>
        <v/>
      </c>
      <c r="J851" s="11" t="str">
        <f t="shared" si="55"/>
        <v/>
      </c>
      <c r="K851" s="30"/>
      <c r="L851">
        <v>0</v>
      </c>
      <c r="N851" t="str">
        <f>_xlfn.IFNA(VLOOKUP(A851,'Personnel List'!A$1:F$1284,6,FALSE),"")</f>
        <v/>
      </c>
    </row>
    <row r="852" spans="2:14" ht="15" customHeight="1" x14ac:dyDescent="0.45">
      <c r="B852" t="str">
        <f>_xlfn.IFNA(VLOOKUP(A852,'Personnel List'!A$1:E$1284,5,FALSE),"")</f>
        <v/>
      </c>
      <c r="C852" t="str">
        <f>_xlfn.IFNA(VLOOKUP(A852,'Personnel List'!A$1:E$1284,4,FALSE),"")</f>
        <v/>
      </c>
      <c r="D852" s="2" t="str">
        <f t="shared" ca="1" si="53"/>
        <v/>
      </c>
      <c r="E852" s="2" t="str">
        <f t="shared" si="54"/>
        <v>Onsite</v>
      </c>
      <c r="F852" s="9"/>
      <c r="G852" s="34"/>
      <c r="H852" s="7"/>
      <c r="I852" s="14" t="str">
        <f t="shared" ca="1" si="52"/>
        <v/>
      </c>
      <c r="J852" s="11" t="str">
        <f t="shared" si="55"/>
        <v/>
      </c>
      <c r="K852" s="30"/>
      <c r="L852">
        <v>0</v>
      </c>
      <c r="N852" t="str">
        <f>_xlfn.IFNA(VLOOKUP(A852,'Personnel List'!A$1:F$1284,6,FALSE),"")</f>
        <v/>
      </c>
    </row>
    <row r="853" spans="2:14" ht="15" customHeight="1" x14ac:dyDescent="0.45">
      <c r="B853" t="str">
        <f>_xlfn.IFNA(VLOOKUP(A853,'Personnel List'!A$1:E$1284,5,FALSE),"")</f>
        <v/>
      </c>
      <c r="C853" t="str">
        <f>_xlfn.IFNA(VLOOKUP(A853,'Personnel List'!A$1:E$1284,4,FALSE),"")</f>
        <v/>
      </c>
      <c r="D853" s="2" t="str">
        <f t="shared" ca="1" si="53"/>
        <v/>
      </c>
      <c r="E853" s="2" t="str">
        <f t="shared" si="54"/>
        <v>Onsite</v>
      </c>
      <c r="F853" s="9"/>
      <c r="G853" s="35"/>
      <c r="H853" s="7"/>
      <c r="I853" s="14" t="str">
        <f t="shared" ca="1" si="52"/>
        <v/>
      </c>
      <c r="J853" s="11" t="str">
        <f t="shared" si="55"/>
        <v/>
      </c>
      <c r="K853" s="30"/>
      <c r="L853">
        <v>0</v>
      </c>
      <c r="N853" t="str">
        <f>_xlfn.IFNA(VLOOKUP(A853,'Personnel List'!A$1:F$1284,6,FALSE),"")</f>
        <v/>
      </c>
    </row>
    <row r="854" spans="2:14" ht="15" customHeight="1" x14ac:dyDescent="0.45">
      <c r="B854" t="str">
        <f>_xlfn.IFNA(VLOOKUP(A854,'Personnel List'!A$1:E$1284,5,FALSE),"")</f>
        <v/>
      </c>
      <c r="C854" t="str">
        <f>_xlfn.IFNA(VLOOKUP(A854,'Personnel List'!A$1:E$1284,4,FALSE),"")</f>
        <v/>
      </c>
      <c r="D854" s="2" t="str">
        <f t="shared" ca="1" si="53"/>
        <v/>
      </c>
      <c r="E854" s="2" t="str">
        <f t="shared" si="54"/>
        <v>Onsite</v>
      </c>
      <c r="F854" s="9"/>
      <c r="G854" s="34"/>
      <c r="H854" s="7"/>
      <c r="I854" s="14" t="str">
        <f t="shared" ca="1" si="52"/>
        <v/>
      </c>
      <c r="J854" s="11" t="str">
        <f t="shared" si="55"/>
        <v/>
      </c>
      <c r="K854" s="30"/>
      <c r="L854">
        <v>0</v>
      </c>
      <c r="N854" t="str">
        <f>_xlfn.IFNA(VLOOKUP(A854,'Personnel List'!A$1:F$1284,6,FALSE),"")</f>
        <v/>
      </c>
    </row>
    <row r="855" spans="2:14" ht="15" customHeight="1" x14ac:dyDescent="0.45">
      <c r="B855" t="str">
        <f>_xlfn.IFNA(VLOOKUP(A855,'Personnel List'!A$1:E$1284,5,FALSE),"")</f>
        <v/>
      </c>
      <c r="C855" t="str">
        <f>_xlfn.IFNA(VLOOKUP(A855,'Personnel List'!A$1:E$1284,4,FALSE),"")</f>
        <v/>
      </c>
      <c r="D855" s="2" t="str">
        <f t="shared" ca="1" si="53"/>
        <v/>
      </c>
      <c r="E855" s="2" t="str">
        <f t="shared" si="54"/>
        <v>Onsite</v>
      </c>
      <c r="F855" s="9"/>
      <c r="G855" s="35"/>
      <c r="H855" s="7"/>
      <c r="I855" s="14" t="str">
        <f t="shared" ca="1" si="52"/>
        <v/>
      </c>
      <c r="J855" s="11" t="str">
        <f t="shared" si="55"/>
        <v/>
      </c>
      <c r="K855" s="30"/>
      <c r="L855">
        <v>0</v>
      </c>
      <c r="N855" t="str">
        <f>_xlfn.IFNA(VLOOKUP(A855,'Personnel List'!A$1:F$1284,6,FALSE),"")</f>
        <v/>
      </c>
    </row>
    <row r="856" spans="2:14" ht="15" customHeight="1" x14ac:dyDescent="0.45">
      <c r="B856" t="str">
        <f>_xlfn.IFNA(VLOOKUP(A856,'Personnel List'!A$1:E$1284,5,FALSE),"")</f>
        <v/>
      </c>
      <c r="C856" t="str">
        <f>_xlfn.IFNA(VLOOKUP(A856,'Personnel List'!A$1:E$1284,4,FALSE),"")</f>
        <v/>
      </c>
      <c r="D856" s="2" t="str">
        <f t="shared" ca="1" si="53"/>
        <v/>
      </c>
      <c r="E856" s="2" t="str">
        <f t="shared" si="54"/>
        <v>Onsite</v>
      </c>
      <c r="F856" s="9"/>
      <c r="G856" s="34"/>
      <c r="H856" s="7"/>
      <c r="I856" s="14" t="str">
        <f t="shared" ca="1" si="52"/>
        <v/>
      </c>
      <c r="J856" s="11" t="str">
        <f t="shared" si="55"/>
        <v/>
      </c>
      <c r="K856" s="30"/>
      <c r="L856">
        <v>0</v>
      </c>
      <c r="N856" t="str">
        <f>_xlfn.IFNA(VLOOKUP(A856,'Personnel List'!A$1:F$1284,6,FALSE),"")</f>
        <v/>
      </c>
    </row>
    <row r="857" spans="2:14" ht="15" customHeight="1" x14ac:dyDescent="0.45">
      <c r="B857" t="str">
        <f>_xlfn.IFNA(VLOOKUP(A857,'Personnel List'!A$1:E$1284,5,FALSE),"")</f>
        <v/>
      </c>
      <c r="C857" t="str">
        <f>_xlfn.IFNA(VLOOKUP(A857,'Personnel List'!A$1:E$1284,4,FALSE),"")</f>
        <v/>
      </c>
      <c r="D857" s="2" t="str">
        <f t="shared" ca="1" si="53"/>
        <v/>
      </c>
      <c r="E857" s="2" t="str">
        <f t="shared" si="54"/>
        <v>Onsite</v>
      </c>
      <c r="F857" s="9"/>
      <c r="H857" s="7"/>
      <c r="I857" s="14" t="str">
        <f t="shared" ca="1" si="52"/>
        <v/>
      </c>
      <c r="J857" s="11" t="str">
        <f t="shared" si="55"/>
        <v/>
      </c>
      <c r="K857" s="30"/>
      <c r="L857">
        <v>0</v>
      </c>
      <c r="N857" t="str">
        <f>_xlfn.IFNA(VLOOKUP(A857,'Personnel List'!A$1:F$1284,6,FALSE),"")</f>
        <v/>
      </c>
    </row>
    <row r="858" spans="2:14" ht="15" customHeight="1" x14ac:dyDescent="0.45">
      <c r="B858" t="str">
        <f>_xlfn.IFNA(VLOOKUP(A858,'Personnel List'!A$1:E$1284,5,FALSE),"")</f>
        <v/>
      </c>
      <c r="C858" t="str">
        <f>_xlfn.IFNA(VLOOKUP(A858,'Personnel List'!A$1:E$1284,4,FALSE),"")</f>
        <v/>
      </c>
      <c r="D858" s="2" t="str">
        <f t="shared" ca="1" si="53"/>
        <v/>
      </c>
      <c r="E858" s="2" t="str">
        <f t="shared" si="54"/>
        <v>Onsite</v>
      </c>
      <c r="F858" s="9"/>
      <c r="G858" s="34"/>
      <c r="H858" s="7"/>
      <c r="I858" s="14" t="str">
        <f t="shared" ca="1" si="52"/>
        <v/>
      </c>
      <c r="J858" s="11" t="str">
        <f t="shared" si="55"/>
        <v/>
      </c>
      <c r="K858" s="30"/>
      <c r="L858">
        <v>0</v>
      </c>
      <c r="N858" t="str">
        <f>_xlfn.IFNA(VLOOKUP(A858,'Personnel List'!A$1:F$1284,6,FALSE),"")</f>
        <v/>
      </c>
    </row>
    <row r="859" spans="2:14" ht="15" customHeight="1" x14ac:dyDescent="0.45">
      <c r="B859" t="str">
        <f>_xlfn.IFNA(VLOOKUP(A859,'Personnel List'!A$1:E$1284,5,FALSE),"")</f>
        <v/>
      </c>
      <c r="C859" t="str">
        <f>_xlfn.IFNA(VLOOKUP(A859,'Personnel List'!A$1:E$1284,4,FALSE),"")</f>
        <v/>
      </c>
      <c r="D859" s="2" t="str">
        <f t="shared" ca="1" si="53"/>
        <v/>
      </c>
      <c r="E859" s="2" t="str">
        <f t="shared" si="54"/>
        <v>Onsite</v>
      </c>
      <c r="F859" s="9"/>
      <c r="G859" s="35"/>
      <c r="H859" s="7"/>
      <c r="I859" s="14" t="str">
        <f t="shared" ca="1" si="52"/>
        <v/>
      </c>
      <c r="J859" s="11" t="str">
        <f t="shared" si="55"/>
        <v/>
      </c>
      <c r="K859" s="30"/>
      <c r="L859">
        <v>0</v>
      </c>
      <c r="N859" t="str">
        <f>_xlfn.IFNA(VLOOKUP(A859,'Personnel List'!A$1:F$1284,6,FALSE),"")</f>
        <v/>
      </c>
    </row>
    <row r="860" spans="2:14" ht="15" customHeight="1" x14ac:dyDescent="0.45">
      <c r="B860" t="str">
        <f>_xlfn.IFNA(VLOOKUP(A860,'Personnel List'!A$1:E$1284,5,FALSE),"")</f>
        <v/>
      </c>
      <c r="C860" t="str">
        <f>_xlfn.IFNA(VLOOKUP(A860,'Personnel List'!A$1:E$1284,4,FALSE),"")</f>
        <v/>
      </c>
      <c r="D860" s="2" t="str">
        <f t="shared" ca="1" si="53"/>
        <v/>
      </c>
      <c r="E860" s="2" t="str">
        <f t="shared" si="54"/>
        <v>Onsite</v>
      </c>
      <c r="F860" s="9"/>
      <c r="G860" s="34"/>
      <c r="H860" s="7"/>
      <c r="I860" s="14" t="str">
        <f t="shared" ca="1" si="52"/>
        <v/>
      </c>
      <c r="J860" s="11" t="str">
        <f t="shared" si="55"/>
        <v/>
      </c>
      <c r="K860" s="30"/>
      <c r="L860">
        <v>0</v>
      </c>
      <c r="N860" t="str">
        <f>_xlfn.IFNA(VLOOKUP(A860,'Personnel List'!A$1:F$1284,6,FALSE),"")</f>
        <v/>
      </c>
    </row>
    <row r="861" spans="2:14" ht="15" customHeight="1" x14ac:dyDescent="0.45">
      <c r="B861" t="str">
        <f>_xlfn.IFNA(VLOOKUP(A861,'Personnel List'!A$1:E$1284,5,FALSE),"")</f>
        <v/>
      </c>
      <c r="C861" t="str">
        <f>_xlfn.IFNA(VLOOKUP(A861,'Personnel List'!A$1:E$1284,4,FALSE),"")</f>
        <v/>
      </c>
      <c r="D861" s="2" t="str">
        <f t="shared" ca="1" si="53"/>
        <v/>
      </c>
      <c r="E861" s="2" t="str">
        <f t="shared" si="54"/>
        <v>Onsite</v>
      </c>
      <c r="F861" s="9"/>
      <c r="H861" s="7"/>
      <c r="I861" s="14" t="str">
        <f t="shared" ca="1" si="52"/>
        <v/>
      </c>
      <c r="J861" s="11" t="str">
        <f t="shared" si="55"/>
        <v/>
      </c>
      <c r="K861" s="30"/>
      <c r="L861">
        <v>0</v>
      </c>
      <c r="N861" t="str">
        <f>_xlfn.IFNA(VLOOKUP(A861,'Personnel List'!A$1:F$1284,6,FALSE),"")</f>
        <v/>
      </c>
    </row>
    <row r="862" spans="2:14" ht="15" customHeight="1" x14ac:dyDescent="0.45">
      <c r="B862" t="str">
        <f>_xlfn.IFNA(VLOOKUP(A862,'Personnel List'!A$1:E$1284,5,FALSE),"")</f>
        <v/>
      </c>
      <c r="C862" t="str">
        <f>_xlfn.IFNA(VLOOKUP(A862,'Personnel List'!A$1:E$1284,4,FALSE),"")</f>
        <v/>
      </c>
      <c r="D862" s="2" t="str">
        <f t="shared" ca="1" si="53"/>
        <v/>
      </c>
      <c r="E862" s="2" t="str">
        <f t="shared" si="54"/>
        <v>Onsite</v>
      </c>
      <c r="F862" s="9"/>
      <c r="G862" s="34"/>
      <c r="H862" s="7"/>
      <c r="I862" s="14" t="str">
        <f t="shared" ca="1" si="52"/>
        <v/>
      </c>
      <c r="J862" s="11" t="str">
        <f t="shared" si="55"/>
        <v/>
      </c>
      <c r="K862" s="30"/>
      <c r="L862">
        <v>0</v>
      </c>
      <c r="N862" t="str">
        <f>_xlfn.IFNA(VLOOKUP(A862,'Personnel List'!A$1:F$1284,6,FALSE),"")</f>
        <v/>
      </c>
    </row>
    <row r="863" spans="2:14" ht="15" customHeight="1" x14ac:dyDescent="0.45">
      <c r="B863" t="str">
        <f>_xlfn.IFNA(VLOOKUP(A863,'Personnel List'!A$1:E$1284,5,FALSE),"")</f>
        <v/>
      </c>
      <c r="C863" t="str">
        <f>_xlfn.IFNA(VLOOKUP(A863,'Personnel List'!A$1:E$1284,4,FALSE),"")</f>
        <v/>
      </c>
      <c r="D863" s="2" t="str">
        <f t="shared" ca="1" si="53"/>
        <v/>
      </c>
      <c r="E863" s="2" t="str">
        <f t="shared" si="54"/>
        <v>Onsite</v>
      </c>
      <c r="F863" s="9"/>
      <c r="G863" s="35"/>
      <c r="H863" s="7"/>
      <c r="I863" s="14" t="str">
        <f t="shared" ca="1" si="52"/>
        <v/>
      </c>
      <c r="J863" s="11" t="str">
        <f t="shared" si="55"/>
        <v/>
      </c>
      <c r="K863" s="30"/>
      <c r="L863">
        <v>0</v>
      </c>
      <c r="N863" t="str">
        <f>_xlfn.IFNA(VLOOKUP(A863,'Personnel List'!A$1:F$1284,6,FALSE),"")</f>
        <v/>
      </c>
    </row>
    <row r="864" spans="2:14" ht="15" customHeight="1" x14ac:dyDescent="0.45">
      <c r="B864" t="str">
        <f>_xlfn.IFNA(VLOOKUP(A864,'Personnel List'!A$1:E$1284,5,FALSE),"")</f>
        <v/>
      </c>
      <c r="C864" t="str">
        <f>_xlfn.IFNA(VLOOKUP(A864,'Personnel List'!A$1:E$1284,4,FALSE),"")</f>
        <v/>
      </c>
      <c r="D864" s="2" t="str">
        <f t="shared" ca="1" si="53"/>
        <v/>
      </c>
      <c r="E864" s="2" t="str">
        <f t="shared" si="54"/>
        <v>Onsite</v>
      </c>
      <c r="F864" s="9"/>
      <c r="G864" s="34"/>
      <c r="H864" s="7"/>
      <c r="I864" s="14" t="str">
        <f t="shared" ca="1" si="52"/>
        <v/>
      </c>
      <c r="J864" s="11" t="str">
        <f t="shared" si="55"/>
        <v/>
      </c>
      <c r="K864" s="30"/>
      <c r="L864">
        <v>0</v>
      </c>
      <c r="N864" t="str">
        <f>_xlfn.IFNA(VLOOKUP(A864,'Personnel List'!A$1:F$1284,6,FALSE),"")</f>
        <v/>
      </c>
    </row>
    <row r="865" spans="2:14" ht="15" customHeight="1" x14ac:dyDescent="0.45">
      <c r="B865" t="str">
        <f>_xlfn.IFNA(VLOOKUP(A865,'Personnel List'!A$1:E$1284,5,FALSE),"")</f>
        <v/>
      </c>
      <c r="C865" t="str">
        <f>_xlfn.IFNA(VLOOKUP(A865,'Personnel List'!A$1:E$1284,4,FALSE),"")</f>
        <v/>
      </c>
      <c r="D865" s="2" t="str">
        <f t="shared" ca="1" si="53"/>
        <v/>
      </c>
      <c r="E865" s="2" t="str">
        <f t="shared" si="54"/>
        <v>Onsite</v>
      </c>
      <c r="F865" s="9"/>
      <c r="G865" s="35"/>
      <c r="H865" s="7"/>
      <c r="I865" s="14" t="str">
        <f t="shared" ca="1" si="52"/>
        <v/>
      </c>
      <c r="J865" s="11" t="str">
        <f t="shared" si="55"/>
        <v/>
      </c>
      <c r="K865" s="30"/>
      <c r="L865">
        <v>0</v>
      </c>
      <c r="N865" t="str">
        <f>_xlfn.IFNA(VLOOKUP(A865,'Personnel List'!A$1:F$1284,6,FALSE),"")</f>
        <v/>
      </c>
    </row>
    <row r="866" spans="2:14" ht="15" customHeight="1" x14ac:dyDescent="0.45">
      <c r="B866" t="str">
        <f>_xlfn.IFNA(VLOOKUP(A866,'Personnel List'!A$1:E$1284,5,FALSE),"")</f>
        <v/>
      </c>
      <c r="C866" t="str">
        <f>_xlfn.IFNA(VLOOKUP(A866,'Personnel List'!A$1:E$1284,4,FALSE),"")</f>
        <v/>
      </c>
      <c r="D866" s="2" t="str">
        <f t="shared" ca="1" si="53"/>
        <v/>
      </c>
      <c r="E866" s="2" t="str">
        <f t="shared" si="54"/>
        <v>Onsite</v>
      </c>
      <c r="F866" s="9"/>
      <c r="G866" s="34"/>
      <c r="H866" s="7"/>
      <c r="I866" s="14" t="str">
        <f t="shared" ca="1" si="52"/>
        <v/>
      </c>
      <c r="J866" s="11" t="str">
        <f t="shared" si="55"/>
        <v/>
      </c>
      <c r="K866" s="30"/>
      <c r="L866">
        <v>0</v>
      </c>
      <c r="N866" t="str">
        <f>_xlfn.IFNA(VLOOKUP(A866,'Personnel List'!A$1:F$1284,6,FALSE),"")</f>
        <v/>
      </c>
    </row>
    <row r="867" spans="2:14" ht="15" customHeight="1" x14ac:dyDescent="0.45">
      <c r="B867" t="str">
        <f>_xlfn.IFNA(VLOOKUP(A867,'Personnel List'!A$1:E$1284,5,FALSE),"")</f>
        <v/>
      </c>
      <c r="C867" t="str">
        <f>_xlfn.IFNA(VLOOKUP(A867,'Personnel List'!A$1:E$1284,4,FALSE),"")</f>
        <v/>
      </c>
      <c r="D867" s="2" t="str">
        <f t="shared" ca="1" si="53"/>
        <v/>
      </c>
      <c r="E867" s="2" t="str">
        <f t="shared" si="54"/>
        <v>Onsite</v>
      </c>
      <c r="F867" s="9"/>
      <c r="H867" s="7"/>
      <c r="I867" s="14" t="str">
        <f t="shared" ca="1" si="52"/>
        <v/>
      </c>
      <c r="J867" s="11" t="str">
        <f t="shared" si="55"/>
        <v/>
      </c>
      <c r="K867" s="30"/>
      <c r="L867">
        <v>0</v>
      </c>
      <c r="N867" t="str">
        <f>_xlfn.IFNA(VLOOKUP(A867,'Personnel List'!A$1:F$1284,6,FALSE),"")</f>
        <v/>
      </c>
    </row>
    <row r="868" spans="2:14" ht="15" customHeight="1" x14ac:dyDescent="0.45">
      <c r="B868" t="str">
        <f>_xlfn.IFNA(VLOOKUP(A868,'Personnel List'!A$1:E$1284,5,FALSE),"")</f>
        <v/>
      </c>
      <c r="C868" t="str">
        <f>_xlfn.IFNA(VLOOKUP(A868,'Personnel List'!A$1:E$1284,4,FALSE),"")</f>
        <v/>
      </c>
      <c r="D868" s="2" t="str">
        <f t="shared" ca="1" si="53"/>
        <v/>
      </c>
      <c r="E868" s="2" t="str">
        <f t="shared" si="54"/>
        <v>Onsite</v>
      </c>
      <c r="F868" s="9"/>
      <c r="G868" s="34"/>
      <c r="H868" s="7"/>
      <c r="I868" s="14" t="str">
        <f t="shared" ca="1" si="52"/>
        <v/>
      </c>
      <c r="J868" s="11" t="str">
        <f t="shared" si="55"/>
        <v/>
      </c>
      <c r="K868" s="30"/>
      <c r="L868">
        <v>0</v>
      </c>
      <c r="N868" t="str">
        <f>_xlfn.IFNA(VLOOKUP(A868,'Personnel List'!A$1:F$1284,6,FALSE),"")</f>
        <v/>
      </c>
    </row>
    <row r="869" spans="2:14" ht="15" customHeight="1" x14ac:dyDescent="0.45">
      <c r="B869" t="str">
        <f>_xlfn.IFNA(VLOOKUP(A869,'Personnel List'!A$1:E$1284,5,FALSE),"")</f>
        <v/>
      </c>
      <c r="C869" t="str">
        <f>_xlfn.IFNA(VLOOKUP(A869,'Personnel List'!A$1:E$1284,4,FALSE),"")</f>
        <v/>
      </c>
      <c r="D869" s="2" t="str">
        <f t="shared" ca="1" si="53"/>
        <v/>
      </c>
      <c r="E869" s="2" t="str">
        <f t="shared" si="54"/>
        <v>Onsite</v>
      </c>
      <c r="F869" s="9"/>
      <c r="G869" s="35"/>
      <c r="H869" s="7"/>
      <c r="I869" s="14" t="str">
        <f t="shared" ca="1" si="52"/>
        <v/>
      </c>
      <c r="J869" s="11" t="str">
        <f t="shared" si="55"/>
        <v/>
      </c>
      <c r="K869" s="30"/>
      <c r="L869">
        <v>0</v>
      </c>
      <c r="N869" t="str">
        <f>_xlfn.IFNA(VLOOKUP(A869,'Personnel List'!A$1:F$1284,6,FALSE),"")</f>
        <v/>
      </c>
    </row>
    <row r="870" spans="2:14" ht="15" customHeight="1" x14ac:dyDescent="0.45">
      <c r="B870" t="str">
        <f>_xlfn.IFNA(VLOOKUP(A870,'Personnel List'!A$1:E$1284,5,FALSE),"")</f>
        <v/>
      </c>
      <c r="C870" t="str">
        <f>_xlfn.IFNA(VLOOKUP(A870,'Personnel List'!A$1:E$1284,4,FALSE),"")</f>
        <v/>
      </c>
      <c r="D870" s="2" t="str">
        <f t="shared" ca="1" si="53"/>
        <v/>
      </c>
      <c r="E870" s="2" t="str">
        <f t="shared" si="54"/>
        <v>Onsite</v>
      </c>
      <c r="F870" s="9"/>
      <c r="G870" s="34"/>
      <c r="H870" s="7"/>
      <c r="I870" s="14" t="str">
        <f t="shared" ca="1" si="52"/>
        <v/>
      </c>
      <c r="J870" s="11" t="str">
        <f t="shared" si="55"/>
        <v/>
      </c>
      <c r="K870" s="30"/>
      <c r="L870">
        <v>0</v>
      </c>
      <c r="N870" t="str">
        <f>_xlfn.IFNA(VLOOKUP(A870,'Personnel List'!A$1:F$1284,6,FALSE),"")</f>
        <v/>
      </c>
    </row>
    <row r="871" spans="2:14" ht="15" customHeight="1" x14ac:dyDescent="0.45">
      <c r="B871" t="str">
        <f>_xlfn.IFNA(VLOOKUP(A871,'Personnel List'!A$1:E$1284,5,FALSE),"")</f>
        <v/>
      </c>
      <c r="C871" t="str">
        <f>_xlfn.IFNA(VLOOKUP(A871,'Personnel List'!A$1:E$1284,4,FALSE),"")</f>
        <v/>
      </c>
      <c r="D871" s="2" t="str">
        <f t="shared" ca="1" si="53"/>
        <v/>
      </c>
      <c r="E871" s="2" t="str">
        <f t="shared" si="54"/>
        <v>Onsite</v>
      </c>
      <c r="F871" s="9"/>
      <c r="H871" s="7"/>
      <c r="I871" s="14" t="str">
        <f t="shared" ca="1" si="52"/>
        <v/>
      </c>
      <c r="J871" s="11" t="str">
        <f t="shared" si="55"/>
        <v/>
      </c>
      <c r="K871" s="30"/>
      <c r="L871">
        <v>0</v>
      </c>
      <c r="N871" t="str">
        <f>_xlfn.IFNA(VLOOKUP(A871,'Personnel List'!A$1:F$1284,6,FALSE),"")</f>
        <v/>
      </c>
    </row>
    <row r="872" spans="2:14" ht="15" customHeight="1" x14ac:dyDescent="0.45">
      <c r="B872" t="str">
        <f>_xlfn.IFNA(VLOOKUP(A872,'Personnel List'!A$1:E$1284,5,FALSE),"")</f>
        <v/>
      </c>
      <c r="C872" t="str">
        <f>_xlfn.IFNA(VLOOKUP(A872,'Personnel List'!A$1:E$1284,4,FALSE),"")</f>
        <v/>
      </c>
      <c r="D872" s="2" t="str">
        <f t="shared" ca="1" si="53"/>
        <v/>
      </c>
      <c r="E872" s="2" t="str">
        <f t="shared" si="54"/>
        <v>Onsite</v>
      </c>
      <c r="F872" s="9"/>
      <c r="G872" s="34"/>
      <c r="H872" s="7"/>
      <c r="I872" s="14" t="str">
        <f t="shared" ca="1" si="52"/>
        <v/>
      </c>
      <c r="J872" s="11" t="str">
        <f t="shared" si="55"/>
        <v/>
      </c>
      <c r="K872" s="30"/>
      <c r="L872">
        <v>0</v>
      </c>
      <c r="N872" t="str">
        <f>_xlfn.IFNA(VLOOKUP(A872,'Personnel List'!A$1:F$1284,6,FALSE),"")</f>
        <v/>
      </c>
    </row>
    <row r="873" spans="2:14" ht="15" customHeight="1" x14ac:dyDescent="0.45">
      <c r="B873" t="str">
        <f>_xlfn.IFNA(VLOOKUP(A873,'Personnel List'!A$1:E$1284,5,FALSE),"")</f>
        <v/>
      </c>
      <c r="C873" t="str">
        <f>_xlfn.IFNA(VLOOKUP(A873,'Personnel List'!A$1:E$1284,4,FALSE),"")</f>
        <v/>
      </c>
      <c r="D873" s="2" t="str">
        <f t="shared" ca="1" si="53"/>
        <v/>
      </c>
      <c r="E873" s="2" t="str">
        <f t="shared" si="54"/>
        <v>Onsite</v>
      </c>
      <c r="F873" s="9"/>
      <c r="G873" s="35"/>
      <c r="H873" s="7"/>
      <c r="I873" s="14" t="str">
        <f t="shared" ca="1" si="52"/>
        <v/>
      </c>
      <c r="J873" s="11" t="str">
        <f t="shared" si="55"/>
        <v/>
      </c>
      <c r="K873" s="30"/>
      <c r="L873">
        <v>0</v>
      </c>
      <c r="N873" t="str">
        <f>_xlfn.IFNA(VLOOKUP(A873,'Personnel List'!A$1:F$1284,6,FALSE),"")</f>
        <v/>
      </c>
    </row>
    <row r="874" spans="2:14" ht="15" customHeight="1" x14ac:dyDescent="0.45">
      <c r="B874" t="str">
        <f>_xlfn.IFNA(VLOOKUP(A874,'Personnel List'!A$1:E$1284,5,FALSE),"")</f>
        <v/>
      </c>
      <c r="C874" t="str">
        <f>_xlfn.IFNA(VLOOKUP(A874,'Personnel List'!A$1:E$1284,4,FALSE),"")</f>
        <v/>
      </c>
      <c r="D874" s="2" t="str">
        <f t="shared" ca="1" si="53"/>
        <v/>
      </c>
      <c r="E874" s="2" t="str">
        <f t="shared" si="54"/>
        <v>Onsite</v>
      </c>
      <c r="F874" s="9"/>
      <c r="G874" s="34"/>
      <c r="H874" s="7"/>
      <c r="I874" s="14" t="str">
        <f t="shared" ca="1" si="52"/>
        <v/>
      </c>
      <c r="J874" s="11" t="str">
        <f t="shared" si="55"/>
        <v/>
      </c>
      <c r="K874" s="30"/>
      <c r="L874">
        <v>0</v>
      </c>
      <c r="N874" t="str">
        <f>_xlfn.IFNA(VLOOKUP(A874,'Personnel List'!A$1:F$1284,6,FALSE),"")</f>
        <v/>
      </c>
    </row>
    <row r="875" spans="2:14" ht="15" customHeight="1" x14ac:dyDescent="0.45">
      <c r="B875" t="str">
        <f>_xlfn.IFNA(VLOOKUP(A875,'Personnel List'!A$1:E$1284,5,FALSE),"")</f>
        <v/>
      </c>
      <c r="C875" t="str">
        <f>_xlfn.IFNA(VLOOKUP(A875,'Personnel List'!A$1:E$1284,4,FALSE),"")</f>
        <v/>
      </c>
      <c r="D875" s="2" t="str">
        <f t="shared" ca="1" si="53"/>
        <v/>
      </c>
      <c r="E875" s="2" t="str">
        <f t="shared" si="54"/>
        <v>Onsite</v>
      </c>
      <c r="F875" s="9"/>
      <c r="H875" s="7"/>
      <c r="I875" s="14" t="str">
        <f t="shared" ca="1" si="52"/>
        <v/>
      </c>
      <c r="J875" s="11" t="str">
        <f t="shared" si="55"/>
        <v/>
      </c>
      <c r="K875" s="30"/>
      <c r="L875">
        <v>0</v>
      </c>
      <c r="N875" t="str">
        <f>_xlfn.IFNA(VLOOKUP(A875,'Personnel List'!A$1:F$1284,6,FALSE),"")</f>
        <v/>
      </c>
    </row>
    <row r="876" spans="2:14" ht="15" customHeight="1" x14ac:dyDescent="0.45">
      <c r="B876" t="str">
        <f>_xlfn.IFNA(VLOOKUP(A876,'Personnel List'!A$1:E$1284,5,FALSE),"")</f>
        <v/>
      </c>
      <c r="C876" t="str">
        <f>_xlfn.IFNA(VLOOKUP(A876,'Personnel List'!A$1:E$1284,4,FALSE),"")</f>
        <v/>
      </c>
      <c r="D876" s="2" t="str">
        <f t="shared" ca="1" si="53"/>
        <v/>
      </c>
      <c r="E876" s="2" t="str">
        <f t="shared" si="54"/>
        <v>Onsite</v>
      </c>
      <c r="F876" s="9"/>
      <c r="G876" s="34"/>
      <c r="H876" s="7"/>
      <c r="I876" s="14" t="str">
        <f t="shared" ca="1" si="52"/>
        <v/>
      </c>
      <c r="J876" s="11" t="str">
        <f t="shared" si="55"/>
        <v/>
      </c>
      <c r="K876" s="30"/>
      <c r="L876">
        <v>0</v>
      </c>
      <c r="N876" t="str">
        <f>_xlfn.IFNA(VLOOKUP(A876,'Personnel List'!A$1:F$1284,6,FALSE),"")</f>
        <v/>
      </c>
    </row>
    <row r="877" spans="2:14" ht="15" customHeight="1" x14ac:dyDescent="0.45">
      <c r="F877" s="9"/>
      <c r="G877" s="35"/>
      <c r="H877" s="7"/>
      <c r="I877" s="14" t="str">
        <f t="shared" ca="1" si="52"/>
        <v/>
      </c>
      <c r="J877" s="11" t="str">
        <f t="shared" si="55"/>
        <v/>
      </c>
      <c r="K877" s="30"/>
      <c r="L877">
        <v>0</v>
      </c>
    </row>
    <row r="878" spans="2:14" ht="15" customHeight="1" x14ac:dyDescent="0.45">
      <c r="G878" s="34"/>
      <c r="K878" s="30"/>
      <c r="L878">
        <v>0</v>
      </c>
    </row>
    <row r="879" spans="2:14" ht="15" customHeight="1" x14ac:dyDescent="0.45">
      <c r="G879" s="35"/>
      <c r="K879" s="30"/>
      <c r="L879">
        <v>0</v>
      </c>
    </row>
    <row r="880" spans="2:14" ht="15" customHeight="1" x14ac:dyDescent="0.45">
      <c r="G880" s="34"/>
      <c r="K880" s="30"/>
      <c r="L880">
        <v>0</v>
      </c>
    </row>
    <row r="881" spans="7:12" ht="15" customHeight="1" x14ac:dyDescent="0.45">
      <c r="K881" s="30"/>
      <c r="L881">
        <v>0</v>
      </c>
    </row>
    <row r="882" spans="7:12" ht="15" customHeight="1" x14ac:dyDescent="0.45">
      <c r="G882" s="34"/>
      <c r="K882" s="30"/>
      <c r="L882">
        <v>0</v>
      </c>
    </row>
    <row r="883" spans="7:12" ht="15" customHeight="1" x14ac:dyDescent="0.45">
      <c r="G883" s="35"/>
      <c r="K883" s="30"/>
      <c r="L883">
        <v>0</v>
      </c>
    </row>
    <row r="884" spans="7:12" ht="15" customHeight="1" x14ac:dyDescent="0.45">
      <c r="G884" s="34"/>
      <c r="K884" s="30"/>
      <c r="L884">
        <v>0</v>
      </c>
    </row>
    <row r="885" spans="7:12" ht="15" customHeight="1" x14ac:dyDescent="0.45">
      <c r="K885" s="30"/>
      <c r="L885">
        <v>0</v>
      </c>
    </row>
    <row r="886" spans="7:12" ht="15" customHeight="1" x14ac:dyDescent="0.45">
      <c r="K886" s="30"/>
      <c r="L886">
        <v>0</v>
      </c>
    </row>
    <row r="887" spans="7:12" ht="15" customHeight="1" x14ac:dyDescent="0.45">
      <c r="K887" s="30"/>
      <c r="L887">
        <v>0</v>
      </c>
    </row>
    <row r="888" spans="7:12" ht="15" customHeight="1" x14ac:dyDescent="0.45">
      <c r="K888" s="30"/>
      <c r="L888">
        <v>0</v>
      </c>
    </row>
    <row r="889" spans="7:12" ht="15" customHeight="1" x14ac:dyDescent="0.45">
      <c r="K889" s="30"/>
      <c r="L889">
        <v>0</v>
      </c>
    </row>
    <row r="890" spans="7:12" ht="15" customHeight="1" x14ac:dyDescent="0.45">
      <c r="K890" s="30"/>
      <c r="L890">
        <v>0</v>
      </c>
    </row>
    <row r="891" spans="7:12" ht="15" customHeight="1" x14ac:dyDescent="0.45">
      <c r="K891" s="30"/>
      <c r="L891">
        <v>0</v>
      </c>
    </row>
    <row r="892" spans="7:12" ht="15" customHeight="1" x14ac:dyDescent="0.45">
      <c r="K892" s="30"/>
      <c r="L892">
        <v>0</v>
      </c>
    </row>
    <row r="893" spans="7:12" ht="15" customHeight="1" x14ac:dyDescent="0.45">
      <c r="K893" s="30"/>
      <c r="L893">
        <v>0</v>
      </c>
    </row>
    <row r="894" spans="7:12" ht="15" customHeight="1" x14ac:dyDescent="0.45">
      <c r="K894" s="30"/>
      <c r="L894">
        <v>0</v>
      </c>
    </row>
    <row r="895" spans="7:12" ht="15" customHeight="1" x14ac:dyDescent="0.45">
      <c r="K895" s="30"/>
      <c r="L895">
        <v>0</v>
      </c>
    </row>
    <row r="896" spans="7:12" ht="15" customHeight="1" x14ac:dyDescent="0.45">
      <c r="K896" s="30"/>
      <c r="L896">
        <v>0</v>
      </c>
    </row>
    <row r="897" spans="11:12" ht="15" customHeight="1" x14ac:dyDescent="0.45">
      <c r="K897" s="30"/>
      <c r="L897">
        <v>0</v>
      </c>
    </row>
    <row r="898" spans="11:12" ht="15" customHeight="1" x14ac:dyDescent="0.45">
      <c r="K898" s="30"/>
      <c r="L898">
        <v>0</v>
      </c>
    </row>
    <row r="899" spans="11:12" ht="15" customHeight="1" x14ac:dyDescent="0.45">
      <c r="K899" s="30"/>
      <c r="L899">
        <v>0</v>
      </c>
    </row>
    <row r="900" spans="11:12" ht="15" customHeight="1" x14ac:dyDescent="0.45">
      <c r="K900" s="30"/>
      <c r="L900">
        <v>0</v>
      </c>
    </row>
    <row r="901" spans="11:12" ht="15" customHeight="1" x14ac:dyDescent="0.45">
      <c r="K901" s="30"/>
      <c r="L901">
        <v>0</v>
      </c>
    </row>
    <row r="902" spans="11:12" ht="15" customHeight="1" x14ac:dyDescent="0.45">
      <c r="K902" s="30"/>
      <c r="L902">
        <v>0</v>
      </c>
    </row>
    <row r="903" spans="11:12" ht="15" customHeight="1" x14ac:dyDescent="0.45">
      <c r="K903" s="30"/>
      <c r="L903">
        <v>0</v>
      </c>
    </row>
    <row r="904" spans="11:12" ht="15" customHeight="1" x14ac:dyDescent="0.45">
      <c r="K904" s="30"/>
      <c r="L904">
        <v>0</v>
      </c>
    </row>
    <row r="905" spans="11:12" ht="15" customHeight="1" x14ac:dyDescent="0.45">
      <c r="K905" s="30"/>
      <c r="L905">
        <v>0</v>
      </c>
    </row>
    <row r="906" spans="11:12" ht="15" customHeight="1" x14ac:dyDescent="0.45">
      <c r="K906" s="30"/>
      <c r="L906">
        <v>0</v>
      </c>
    </row>
    <row r="907" spans="11:12" ht="15" customHeight="1" x14ac:dyDescent="0.45">
      <c r="K907" s="30"/>
      <c r="L907">
        <v>0</v>
      </c>
    </row>
    <row r="908" spans="11:12" ht="15" customHeight="1" x14ac:dyDescent="0.45">
      <c r="K908" s="30"/>
      <c r="L908">
        <v>0</v>
      </c>
    </row>
    <row r="909" spans="11:12" ht="15" customHeight="1" x14ac:dyDescent="0.45">
      <c r="K909" s="30"/>
      <c r="L909">
        <v>0</v>
      </c>
    </row>
    <row r="910" spans="11:12" ht="15" customHeight="1" x14ac:dyDescent="0.45">
      <c r="K910" s="30"/>
      <c r="L910">
        <v>0</v>
      </c>
    </row>
    <row r="911" spans="11:12" ht="15" customHeight="1" x14ac:dyDescent="0.45">
      <c r="K911" s="30"/>
      <c r="L911">
        <v>0</v>
      </c>
    </row>
    <row r="912" spans="11:12" ht="15" customHeight="1" x14ac:dyDescent="0.45">
      <c r="K912" s="30"/>
      <c r="L912">
        <v>0</v>
      </c>
    </row>
    <row r="913" spans="11:12" ht="15" customHeight="1" x14ac:dyDescent="0.45">
      <c r="K913" s="30"/>
      <c r="L913">
        <v>0</v>
      </c>
    </row>
    <row r="914" spans="11:12" ht="15" customHeight="1" x14ac:dyDescent="0.45">
      <c r="K914" s="30"/>
      <c r="L914">
        <v>0</v>
      </c>
    </row>
    <row r="915" spans="11:12" ht="15" customHeight="1" x14ac:dyDescent="0.45">
      <c r="K915" s="30"/>
      <c r="L915">
        <v>0</v>
      </c>
    </row>
    <row r="916" spans="11:12" ht="15" customHeight="1" x14ac:dyDescent="0.45">
      <c r="K916" s="30"/>
      <c r="L916">
        <v>0</v>
      </c>
    </row>
    <row r="917" spans="11:12" ht="15" customHeight="1" x14ac:dyDescent="0.45">
      <c r="K917" s="30"/>
      <c r="L917">
        <v>0</v>
      </c>
    </row>
    <row r="918" spans="11:12" ht="15" customHeight="1" x14ac:dyDescent="0.45">
      <c r="K918" s="30"/>
      <c r="L918">
        <v>0</v>
      </c>
    </row>
    <row r="919" spans="11:12" ht="15" customHeight="1" x14ac:dyDescent="0.45">
      <c r="K919" s="30"/>
      <c r="L919">
        <v>0</v>
      </c>
    </row>
    <row r="920" spans="11:12" ht="15" customHeight="1" x14ac:dyDescent="0.45">
      <c r="K920" s="30"/>
      <c r="L920">
        <v>0</v>
      </c>
    </row>
    <row r="921" spans="11:12" ht="15" customHeight="1" x14ac:dyDescent="0.45">
      <c r="K921" s="30"/>
      <c r="L921">
        <v>0</v>
      </c>
    </row>
    <row r="922" spans="11:12" ht="15" customHeight="1" x14ac:dyDescent="0.45">
      <c r="K922" s="30"/>
      <c r="L922">
        <v>0</v>
      </c>
    </row>
    <row r="923" spans="11:12" ht="15" customHeight="1" x14ac:dyDescent="0.45">
      <c r="K923" s="30"/>
      <c r="L923">
        <v>0</v>
      </c>
    </row>
    <row r="924" spans="11:12" ht="15" customHeight="1" x14ac:dyDescent="0.45">
      <c r="K924" s="30"/>
      <c r="L924">
        <v>0</v>
      </c>
    </row>
    <row r="925" spans="11:12" ht="15" customHeight="1" x14ac:dyDescent="0.45">
      <c r="K925" s="30"/>
      <c r="L925">
        <v>0</v>
      </c>
    </row>
    <row r="926" spans="11:12" ht="15" customHeight="1" x14ac:dyDescent="0.45">
      <c r="K926" s="30"/>
      <c r="L926">
        <v>0</v>
      </c>
    </row>
    <row r="927" spans="11:12" ht="15" customHeight="1" x14ac:dyDescent="0.45">
      <c r="K927" s="30"/>
      <c r="L927">
        <v>0</v>
      </c>
    </row>
    <row r="928" spans="11:12" ht="15" customHeight="1" x14ac:dyDescent="0.45">
      <c r="K928" s="30"/>
      <c r="L928">
        <v>0</v>
      </c>
    </row>
    <row r="929" spans="11:12" ht="15" customHeight="1" x14ac:dyDescent="0.45">
      <c r="K929" s="30"/>
      <c r="L929">
        <v>0</v>
      </c>
    </row>
    <row r="930" spans="11:12" ht="15" customHeight="1" x14ac:dyDescent="0.45">
      <c r="K930" s="30"/>
      <c r="L930">
        <v>0</v>
      </c>
    </row>
    <row r="931" spans="11:12" ht="15" customHeight="1" x14ac:dyDescent="0.45">
      <c r="K931" s="30"/>
      <c r="L931">
        <v>0</v>
      </c>
    </row>
    <row r="932" spans="11:12" ht="15" customHeight="1" x14ac:dyDescent="0.45">
      <c r="K932" s="30"/>
      <c r="L932">
        <v>0</v>
      </c>
    </row>
    <row r="933" spans="11:12" ht="15" customHeight="1" x14ac:dyDescent="0.45">
      <c r="K933" s="30"/>
      <c r="L933">
        <v>0</v>
      </c>
    </row>
    <row r="934" spans="11:12" ht="15" customHeight="1" x14ac:dyDescent="0.45">
      <c r="K934" s="30"/>
      <c r="L934">
        <v>0</v>
      </c>
    </row>
    <row r="935" spans="11:12" ht="15" customHeight="1" x14ac:dyDescent="0.45">
      <c r="K935" s="30"/>
      <c r="L935">
        <v>0</v>
      </c>
    </row>
    <row r="936" spans="11:12" ht="15" customHeight="1" x14ac:dyDescent="0.45">
      <c r="K936" s="30"/>
      <c r="L936">
        <v>0</v>
      </c>
    </row>
    <row r="937" spans="11:12" ht="15" customHeight="1" x14ac:dyDescent="0.45">
      <c r="K937" s="30"/>
      <c r="L937">
        <v>0</v>
      </c>
    </row>
    <row r="938" spans="11:12" ht="15" customHeight="1" x14ac:dyDescent="0.45">
      <c r="K938" s="30"/>
      <c r="L938">
        <v>0</v>
      </c>
    </row>
    <row r="939" spans="11:12" ht="15" customHeight="1" x14ac:dyDescent="0.45">
      <c r="K939" s="30"/>
      <c r="L939">
        <v>0</v>
      </c>
    </row>
    <row r="940" spans="11:12" ht="15" customHeight="1" x14ac:dyDescent="0.45">
      <c r="K940" s="30"/>
      <c r="L940">
        <v>0</v>
      </c>
    </row>
    <row r="941" spans="11:12" ht="15" customHeight="1" x14ac:dyDescent="0.45">
      <c r="K941" s="30"/>
      <c r="L941">
        <v>0</v>
      </c>
    </row>
    <row r="942" spans="11:12" ht="15" customHeight="1" x14ac:dyDescent="0.45">
      <c r="K942" s="30"/>
      <c r="L942">
        <v>0</v>
      </c>
    </row>
    <row r="943" spans="11:12" ht="15" customHeight="1" x14ac:dyDescent="0.45">
      <c r="K943" s="30"/>
      <c r="L943">
        <v>0</v>
      </c>
    </row>
    <row r="944" spans="11:12" ht="15" customHeight="1" x14ac:dyDescent="0.45">
      <c r="K944" s="30"/>
      <c r="L944">
        <v>0</v>
      </c>
    </row>
    <row r="945" spans="11:12" ht="15" customHeight="1" x14ac:dyDescent="0.45">
      <c r="K945" s="30"/>
      <c r="L945">
        <v>0</v>
      </c>
    </row>
    <row r="946" spans="11:12" ht="15" customHeight="1" x14ac:dyDescent="0.45">
      <c r="K946" s="30"/>
      <c r="L946">
        <v>0</v>
      </c>
    </row>
    <row r="947" spans="11:12" ht="15" customHeight="1" x14ac:dyDescent="0.45">
      <c r="K947" s="30"/>
      <c r="L947">
        <v>0</v>
      </c>
    </row>
    <row r="948" spans="11:12" ht="15" customHeight="1" x14ac:dyDescent="0.45">
      <c r="K948" s="30"/>
      <c r="L948">
        <v>0</v>
      </c>
    </row>
    <row r="949" spans="11:12" ht="15" customHeight="1" x14ac:dyDescent="0.45">
      <c r="K949" s="30"/>
      <c r="L949">
        <v>0</v>
      </c>
    </row>
    <row r="950" spans="11:12" ht="15" customHeight="1" x14ac:dyDescent="0.45">
      <c r="K950" s="30"/>
      <c r="L950">
        <v>0</v>
      </c>
    </row>
    <row r="951" spans="11:12" ht="15" customHeight="1" x14ac:dyDescent="0.45">
      <c r="K951" s="30"/>
      <c r="L951">
        <v>0</v>
      </c>
    </row>
    <row r="952" spans="11:12" ht="15" customHeight="1" x14ac:dyDescent="0.45">
      <c r="K952" s="30"/>
      <c r="L952">
        <v>0</v>
      </c>
    </row>
    <row r="953" spans="11:12" ht="15" customHeight="1" x14ac:dyDescent="0.45">
      <c r="K953" s="30"/>
      <c r="L953">
        <v>0</v>
      </c>
    </row>
    <row r="954" spans="11:12" ht="15" customHeight="1" x14ac:dyDescent="0.45">
      <c r="K954" s="30"/>
      <c r="L954">
        <v>0</v>
      </c>
    </row>
    <row r="955" spans="11:12" ht="15" customHeight="1" x14ac:dyDescent="0.45">
      <c r="K955" s="30"/>
      <c r="L955">
        <v>0</v>
      </c>
    </row>
    <row r="956" spans="11:12" ht="15" customHeight="1" x14ac:dyDescent="0.45">
      <c r="K956" s="30"/>
      <c r="L956">
        <v>0</v>
      </c>
    </row>
    <row r="957" spans="11:12" ht="15" customHeight="1" x14ac:dyDescent="0.45">
      <c r="K957" s="30"/>
      <c r="L957">
        <v>0</v>
      </c>
    </row>
    <row r="958" spans="11:12" ht="15" customHeight="1" x14ac:dyDescent="0.45">
      <c r="K958" s="30"/>
      <c r="L958">
        <v>0</v>
      </c>
    </row>
    <row r="959" spans="11:12" ht="15" customHeight="1" x14ac:dyDescent="0.45">
      <c r="K959" s="30"/>
      <c r="L959">
        <v>0</v>
      </c>
    </row>
    <row r="960" spans="11:12" ht="15" customHeight="1" x14ac:dyDescent="0.45">
      <c r="K960" s="30"/>
      <c r="L960">
        <v>0</v>
      </c>
    </row>
    <row r="961" spans="11:12" ht="15" customHeight="1" x14ac:dyDescent="0.45">
      <c r="K961" s="30"/>
      <c r="L961">
        <v>0</v>
      </c>
    </row>
    <row r="962" spans="11:12" ht="15" customHeight="1" x14ac:dyDescent="0.45">
      <c r="K962" s="30"/>
      <c r="L962">
        <v>0</v>
      </c>
    </row>
    <row r="963" spans="11:12" ht="15" customHeight="1" x14ac:dyDescent="0.45">
      <c r="K963" s="30"/>
      <c r="L963">
        <v>0</v>
      </c>
    </row>
    <row r="964" spans="11:12" ht="15" customHeight="1" x14ac:dyDescent="0.45">
      <c r="K964" s="30"/>
      <c r="L964">
        <v>0</v>
      </c>
    </row>
    <row r="965" spans="11:12" ht="15" customHeight="1" x14ac:dyDescent="0.45">
      <c r="K965" s="30"/>
      <c r="L965">
        <v>0</v>
      </c>
    </row>
    <row r="966" spans="11:12" ht="15" customHeight="1" x14ac:dyDescent="0.45">
      <c r="K966" s="30"/>
      <c r="L966">
        <v>0</v>
      </c>
    </row>
    <row r="967" spans="11:12" ht="15" customHeight="1" x14ac:dyDescent="0.45">
      <c r="K967" s="30"/>
      <c r="L967">
        <v>0</v>
      </c>
    </row>
    <row r="968" spans="11:12" ht="15" customHeight="1" x14ac:dyDescent="0.45">
      <c r="K968" s="30"/>
      <c r="L968">
        <v>0</v>
      </c>
    </row>
    <row r="969" spans="11:12" ht="15" customHeight="1" x14ac:dyDescent="0.45">
      <c r="K969" s="30"/>
      <c r="L969">
        <v>0</v>
      </c>
    </row>
    <row r="970" spans="11:12" ht="15" customHeight="1" x14ac:dyDescent="0.45">
      <c r="K970" s="30"/>
      <c r="L970">
        <v>0</v>
      </c>
    </row>
    <row r="971" spans="11:12" ht="15" customHeight="1" x14ac:dyDescent="0.45">
      <c r="K971" s="30"/>
      <c r="L971">
        <v>0</v>
      </c>
    </row>
    <row r="972" spans="11:12" ht="15" customHeight="1" x14ac:dyDescent="0.45">
      <c r="K972" s="30"/>
      <c r="L972">
        <v>0</v>
      </c>
    </row>
    <row r="973" spans="11:12" ht="15" customHeight="1" x14ac:dyDescent="0.45">
      <c r="K973" s="30"/>
      <c r="L973">
        <v>0</v>
      </c>
    </row>
    <row r="974" spans="11:12" ht="15" customHeight="1" x14ac:dyDescent="0.45">
      <c r="K974" s="30"/>
      <c r="L974">
        <v>0</v>
      </c>
    </row>
    <row r="975" spans="11:12" ht="15" customHeight="1" x14ac:dyDescent="0.45">
      <c r="K975" s="30"/>
      <c r="L975">
        <v>0</v>
      </c>
    </row>
    <row r="976" spans="11:12" ht="15" customHeight="1" x14ac:dyDescent="0.45">
      <c r="K976" s="30"/>
      <c r="L976">
        <v>0</v>
      </c>
    </row>
    <row r="977" spans="11:12" ht="15" customHeight="1" x14ac:dyDescent="0.45">
      <c r="K977" s="30"/>
      <c r="L977">
        <v>0</v>
      </c>
    </row>
    <row r="978" spans="11:12" ht="15" customHeight="1" x14ac:dyDescent="0.45">
      <c r="K978" s="30"/>
      <c r="L978">
        <v>0</v>
      </c>
    </row>
    <row r="979" spans="11:12" ht="15" customHeight="1" x14ac:dyDescent="0.45">
      <c r="K979" s="30"/>
      <c r="L979">
        <v>0</v>
      </c>
    </row>
    <row r="980" spans="11:12" ht="15" customHeight="1" x14ac:dyDescent="0.45">
      <c r="K980" s="30"/>
      <c r="L980">
        <v>0</v>
      </c>
    </row>
    <row r="981" spans="11:12" ht="15" customHeight="1" x14ac:dyDescent="0.45">
      <c r="K981" s="30"/>
      <c r="L981">
        <v>0</v>
      </c>
    </row>
    <row r="982" spans="11:12" ht="15" customHeight="1" x14ac:dyDescent="0.45">
      <c r="K982" s="30"/>
      <c r="L982">
        <v>0</v>
      </c>
    </row>
    <row r="983" spans="11:12" ht="15" customHeight="1" x14ac:dyDescent="0.45">
      <c r="K983" s="30"/>
      <c r="L983">
        <v>0</v>
      </c>
    </row>
    <row r="984" spans="11:12" ht="15" customHeight="1" x14ac:dyDescent="0.45">
      <c r="K984" s="30"/>
      <c r="L984">
        <v>0</v>
      </c>
    </row>
    <row r="985" spans="11:12" ht="15" customHeight="1" x14ac:dyDescent="0.45">
      <c r="K985" s="30"/>
      <c r="L985">
        <v>0</v>
      </c>
    </row>
    <row r="986" spans="11:12" ht="15" customHeight="1" x14ac:dyDescent="0.45">
      <c r="K986" s="6"/>
      <c r="L986">
        <v>0</v>
      </c>
    </row>
    <row r="987" spans="11:12" ht="15" customHeight="1" x14ac:dyDescent="0.45">
      <c r="K987" s="6"/>
      <c r="L987">
        <v>0</v>
      </c>
    </row>
    <row r="988" spans="11:12" ht="15" customHeight="1" x14ac:dyDescent="0.45">
      <c r="K988" s="6"/>
      <c r="L988">
        <v>0</v>
      </c>
    </row>
    <row r="989" spans="11:12" ht="15" customHeight="1" x14ac:dyDescent="0.45">
      <c r="K989" s="6"/>
      <c r="L989">
        <v>0</v>
      </c>
    </row>
    <row r="990" spans="11:12" ht="15" customHeight="1" x14ac:dyDescent="0.45">
      <c r="K990" s="6"/>
      <c r="L990">
        <v>0</v>
      </c>
    </row>
    <row r="991" spans="11:12" ht="15" customHeight="1" x14ac:dyDescent="0.45">
      <c r="K991" s="6"/>
      <c r="L991">
        <v>0</v>
      </c>
    </row>
    <row r="992" spans="11:12" ht="15" customHeight="1" x14ac:dyDescent="0.45">
      <c r="K992" s="6"/>
      <c r="L992">
        <v>0</v>
      </c>
    </row>
    <row r="993" spans="11:12" ht="15" customHeight="1" x14ac:dyDescent="0.45">
      <c r="K993" s="6"/>
      <c r="L993">
        <v>0</v>
      </c>
    </row>
    <row r="994" spans="11:12" ht="15" customHeight="1" x14ac:dyDescent="0.45">
      <c r="K994" s="6"/>
      <c r="L994">
        <v>0</v>
      </c>
    </row>
    <row r="995" spans="11:12" ht="15" customHeight="1" x14ac:dyDescent="0.45">
      <c r="K995" s="6"/>
      <c r="L995">
        <v>0</v>
      </c>
    </row>
    <row r="996" spans="11:12" ht="15" customHeight="1" x14ac:dyDescent="0.45">
      <c r="K996" s="6"/>
      <c r="L996">
        <v>0</v>
      </c>
    </row>
    <row r="997" spans="11:12" ht="15" customHeight="1" x14ac:dyDescent="0.45">
      <c r="K997" s="6"/>
      <c r="L997">
        <v>0</v>
      </c>
    </row>
    <row r="998" spans="11:12" ht="15" customHeight="1" x14ac:dyDescent="0.45">
      <c r="K998" s="6"/>
      <c r="L998">
        <v>0</v>
      </c>
    </row>
    <row r="999" spans="11:12" ht="15" customHeight="1" x14ac:dyDescent="0.45">
      <c r="K999" s="6"/>
      <c r="L999">
        <v>0</v>
      </c>
    </row>
    <row r="1000" spans="11:12" ht="15" customHeight="1" x14ac:dyDescent="0.45">
      <c r="K1000" s="6"/>
    </row>
    <row r="1001" spans="11:12" ht="15" customHeight="1" x14ac:dyDescent="0.45">
      <c r="K1001" s="6"/>
    </row>
    <row r="1002" spans="11:12" ht="15" customHeight="1" x14ac:dyDescent="0.45">
      <c r="K1002" s="6"/>
    </row>
    <row r="1003" spans="11:12" ht="15" customHeight="1" x14ac:dyDescent="0.45">
      <c r="K1003" s="6"/>
    </row>
    <row r="1004" spans="11:12" ht="15" customHeight="1" x14ac:dyDescent="0.45">
      <c r="K1004" s="6"/>
    </row>
    <row r="1005" spans="11:12" ht="15" customHeight="1" x14ac:dyDescent="0.45">
      <c r="K1005" s="6"/>
    </row>
    <row r="1006" spans="11:12" ht="15" customHeight="1" x14ac:dyDescent="0.45">
      <c r="K1006" s="6"/>
    </row>
    <row r="1007" spans="11:12" ht="15" customHeight="1" x14ac:dyDescent="0.45">
      <c r="K1007" s="6"/>
    </row>
    <row r="1008" spans="11:12" ht="15" customHeight="1" x14ac:dyDescent="0.45">
      <c r="K1008" s="6"/>
    </row>
    <row r="1009" spans="11:11" ht="15" customHeight="1" x14ac:dyDescent="0.45">
      <c r="K1009" s="6"/>
    </row>
    <row r="1010" spans="11:11" ht="15" customHeight="1" x14ac:dyDescent="0.45">
      <c r="K1010" s="6"/>
    </row>
    <row r="1011" spans="11:11" ht="15" customHeight="1" x14ac:dyDescent="0.45">
      <c r="K1011" s="6"/>
    </row>
    <row r="1012" spans="11:11" ht="15" customHeight="1" x14ac:dyDescent="0.45">
      <c r="K1012" s="6"/>
    </row>
    <row r="1013" spans="11:11" ht="15" customHeight="1" x14ac:dyDescent="0.45">
      <c r="K1013" s="6"/>
    </row>
    <row r="1055" spans="7:7" ht="15" customHeight="1" x14ac:dyDescent="0.45">
      <c r="G1055" s="36"/>
    </row>
    <row r="1056" spans="7:7" ht="15" customHeight="1" x14ac:dyDescent="0.45">
      <c r="G1056" s="36"/>
    </row>
    <row r="1057" spans="7:7" ht="15" customHeight="1" x14ac:dyDescent="0.45">
      <c r="G1057" s="36"/>
    </row>
    <row r="1058" spans="7:7" ht="15" customHeight="1" x14ac:dyDescent="0.45">
      <c r="G1058" s="36"/>
    </row>
    <row r="1059" spans="7:7" ht="15" customHeight="1" x14ac:dyDescent="0.45">
      <c r="G1059" s="36"/>
    </row>
    <row r="1060" spans="7:7" ht="15" customHeight="1" x14ac:dyDescent="0.45">
      <c r="G1060" s="36"/>
    </row>
    <row r="1061" spans="7:7" ht="15" customHeight="1" x14ac:dyDescent="0.45">
      <c r="G1061" s="36"/>
    </row>
    <row r="1062" spans="7:7" ht="15" customHeight="1" x14ac:dyDescent="0.45">
      <c r="G1062" s="36"/>
    </row>
    <row r="1063" spans="7:7" ht="15" customHeight="1" x14ac:dyDescent="0.45">
      <c r="G1063" s="36"/>
    </row>
    <row r="1064" spans="7:7" ht="15" customHeight="1" x14ac:dyDescent="0.45">
      <c r="G1064" s="36"/>
    </row>
    <row r="1065" spans="7:7" ht="15" customHeight="1" x14ac:dyDescent="0.45">
      <c r="G1065" s="36"/>
    </row>
    <row r="1066" spans="7:7" ht="15" customHeight="1" x14ac:dyDescent="0.45">
      <c r="G1066" s="36"/>
    </row>
    <row r="1067" spans="7:7" ht="15" customHeight="1" x14ac:dyDescent="0.45">
      <c r="G1067" s="36"/>
    </row>
    <row r="1068" spans="7:7" ht="15" customHeight="1" x14ac:dyDescent="0.45">
      <c r="G1068" s="36"/>
    </row>
    <row r="1069" spans="7:7" ht="15" customHeight="1" x14ac:dyDescent="0.45">
      <c r="G1069" s="36"/>
    </row>
    <row r="1070" spans="7:7" ht="15" customHeight="1" x14ac:dyDescent="0.45">
      <c r="G1070" s="36"/>
    </row>
    <row r="1071" spans="7:7" ht="15" customHeight="1" x14ac:dyDescent="0.45">
      <c r="G1071" s="36"/>
    </row>
    <row r="1072" spans="7:7" ht="15" customHeight="1" x14ac:dyDescent="0.45">
      <c r="G1072" s="36"/>
    </row>
    <row r="1073" spans="7:7" ht="15" customHeight="1" x14ac:dyDescent="0.45">
      <c r="G1073" s="36"/>
    </row>
    <row r="1074" spans="7:7" ht="15" customHeight="1" x14ac:dyDescent="0.45">
      <c r="G1074" s="36"/>
    </row>
    <row r="1075" spans="7:7" ht="15" customHeight="1" x14ac:dyDescent="0.45">
      <c r="G1075" s="36"/>
    </row>
    <row r="1076" spans="7:7" ht="15" customHeight="1" x14ac:dyDescent="0.45">
      <c r="G1076" s="36"/>
    </row>
    <row r="1077" spans="7:7" ht="15" customHeight="1" x14ac:dyDescent="0.45">
      <c r="G1077" s="36"/>
    </row>
    <row r="1078" spans="7:7" ht="15" customHeight="1" x14ac:dyDescent="0.45">
      <c r="G1078" s="36"/>
    </row>
    <row r="1079" spans="7:7" ht="15" customHeight="1" x14ac:dyDescent="0.45">
      <c r="G1079" s="36"/>
    </row>
    <row r="1080" spans="7:7" ht="15" customHeight="1" x14ac:dyDescent="0.45">
      <c r="G1080" s="36"/>
    </row>
    <row r="1081" spans="7:7" ht="15" customHeight="1" x14ac:dyDescent="0.45">
      <c r="G1081" s="36"/>
    </row>
    <row r="1082" spans="7:7" ht="15" customHeight="1" x14ac:dyDescent="0.45">
      <c r="G1082" s="36"/>
    </row>
    <row r="1083" spans="7:7" ht="15" customHeight="1" x14ac:dyDescent="0.45">
      <c r="G1083" s="36"/>
    </row>
    <row r="1084" spans="7:7" ht="15" customHeight="1" x14ac:dyDescent="0.45">
      <c r="G1084" s="36"/>
    </row>
    <row r="1085" spans="7:7" ht="15" customHeight="1" x14ac:dyDescent="0.45">
      <c r="G1085" s="36"/>
    </row>
    <row r="1086" spans="7:7" ht="15" customHeight="1" x14ac:dyDescent="0.45">
      <c r="G1086" s="36"/>
    </row>
    <row r="1087" spans="7:7" ht="15" customHeight="1" x14ac:dyDescent="0.45">
      <c r="G1087" s="36"/>
    </row>
    <row r="1088" spans="7:7" ht="15" customHeight="1" x14ac:dyDescent="0.45">
      <c r="G1088" s="36"/>
    </row>
    <row r="1089" spans="7:7" ht="15" customHeight="1" x14ac:dyDescent="0.45">
      <c r="G1089" s="36"/>
    </row>
    <row r="1090" spans="7:7" ht="15" customHeight="1" x14ac:dyDescent="0.45">
      <c r="G1090" s="36"/>
    </row>
    <row r="1091" spans="7:7" ht="15" customHeight="1" x14ac:dyDescent="0.45">
      <c r="G1091" s="36"/>
    </row>
    <row r="1092" spans="7:7" ht="15" customHeight="1" x14ac:dyDescent="0.45">
      <c r="G1092" s="36"/>
    </row>
    <row r="1093" spans="7:7" ht="15" customHeight="1" x14ac:dyDescent="0.45">
      <c r="G1093" s="36"/>
    </row>
    <row r="1094" spans="7:7" ht="15" customHeight="1" x14ac:dyDescent="0.45">
      <c r="G1094" s="36"/>
    </row>
    <row r="1095" spans="7:7" ht="15" customHeight="1" x14ac:dyDescent="0.45">
      <c r="G1095" s="36"/>
    </row>
    <row r="1096" spans="7:7" ht="15" customHeight="1" x14ac:dyDescent="0.45">
      <c r="G1096" s="36"/>
    </row>
    <row r="1097" spans="7:7" ht="15" customHeight="1" x14ac:dyDescent="0.45">
      <c r="G1097" s="36"/>
    </row>
    <row r="1098" spans="7:7" ht="15" customHeight="1" x14ac:dyDescent="0.45">
      <c r="G1098" s="36"/>
    </row>
    <row r="1099" spans="7:7" ht="15" customHeight="1" x14ac:dyDescent="0.45">
      <c r="G1099" s="36"/>
    </row>
    <row r="1100" spans="7:7" ht="15" customHeight="1" x14ac:dyDescent="0.45">
      <c r="G1100" s="36"/>
    </row>
    <row r="1101" spans="7:7" ht="15" customHeight="1" x14ac:dyDescent="0.45">
      <c r="G1101" s="36"/>
    </row>
    <row r="1102" spans="7:7" ht="15" customHeight="1" x14ac:dyDescent="0.45">
      <c r="G1102" s="36"/>
    </row>
    <row r="1103" spans="7:7" ht="15" customHeight="1" x14ac:dyDescent="0.45">
      <c r="G1103" s="36"/>
    </row>
    <row r="1104" spans="7:7" ht="15" customHeight="1" x14ac:dyDescent="0.45">
      <c r="G1104" s="36"/>
    </row>
    <row r="1105" spans="7:7" ht="15" customHeight="1" x14ac:dyDescent="0.45">
      <c r="G1105" s="36"/>
    </row>
    <row r="1106" spans="7:7" ht="15" customHeight="1" x14ac:dyDescent="0.45">
      <c r="G1106" s="36"/>
    </row>
    <row r="1107" spans="7:7" ht="15" customHeight="1" x14ac:dyDescent="0.45">
      <c r="G1107" s="36"/>
    </row>
    <row r="1108" spans="7:7" ht="15" customHeight="1" x14ac:dyDescent="0.45">
      <c r="G1108" s="36"/>
    </row>
    <row r="1109" spans="7:7" ht="15" customHeight="1" x14ac:dyDescent="0.45">
      <c r="G1109" s="36"/>
    </row>
    <row r="1110" spans="7:7" ht="15" customHeight="1" x14ac:dyDescent="0.45">
      <c r="G1110" s="36"/>
    </row>
    <row r="1111" spans="7:7" ht="15" customHeight="1" x14ac:dyDescent="0.45">
      <c r="G1111" s="36"/>
    </row>
    <row r="1112" spans="7:7" ht="15" customHeight="1" x14ac:dyDescent="0.45">
      <c r="G1112" s="36"/>
    </row>
    <row r="1113" spans="7:7" ht="15" customHeight="1" x14ac:dyDescent="0.45">
      <c r="G1113" s="36"/>
    </row>
    <row r="1114" spans="7:7" ht="15" customHeight="1" x14ac:dyDescent="0.45">
      <c r="G1114" s="36"/>
    </row>
    <row r="1115" spans="7:7" ht="15" customHeight="1" x14ac:dyDescent="0.45">
      <c r="G1115" s="36"/>
    </row>
    <row r="1116" spans="7:7" ht="15" customHeight="1" x14ac:dyDescent="0.45">
      <c r="G1116" s="36"/>
    </row>
    <row r="1117" spans="7:7" ht="15" customHeight="1" x14ac:dyDescent="0.45">
      <c r="G1117" s="36"/>
    </row>
    <row r="1118" spans="7:7" ht="15" customHeight="1" x14ac:dyDescent="0.45">
      <c r="G1118" s="36"/>
    </row>
    <row r="1119" spans="7:7" ht="15" customHeight="1" x14ac:dyDescent="0.45">
      <c r="G1119" s="36"/>
    </row>
    <row r="1120" spans="7:7" ht="15" customHeight="1" x14ac:dyDescent="0.45">
      <c r="G1120" s="36"/>
    </row>
    <row r="1121" spans="7:7" ht="15" customHeight="1" x14ac:dyDescent="0.45">
      <c r="G1121" s="36"/>
    </row>
    <row r="1122" spans="7:7" ht="15" customHeight="1" x14ac:dyDescent="0.45">
      <c r="G1122" s="36"/>
    </row>
    <row r="1123" spans="7:7" ht="15" customHeight="1" x14ac:dyDescent="0.45">
      <c r="G1123" s="36"/>
    </row>
    <row r="1124" spans="7:7" ht="15" customHeight="1" x14ac:dyDescent="0.45">
      <c r="G1124" s="36"/>
    </row>
    <row r="1125" spans="7:7" ht="15" customHeight="1" x14ac:dyDescent="0.45">
      <c r="G1125" s="36"/>
    </row>
    <row r="1126" spans="7:7" ht="15" customHeight="1" x14ac:dyDescent="0.45">
      <c r="G1126" s="36"/>
    </row>
    <row r="1127" spans="7:7" ht="15" customHeight="1" x14ac:dyDescent="0.45">
      <c r="G1127" s="36"/>
    </row>
    <row r="1128" spans="7:7" ht="15" customHeight="1" x14ac:dyDescent="0.45">
      <c r="G1128" s="36"/>
    </row>
    <row r="1129" spans="7:7" ht="15" customHeight="1" x14ac:dyDescent="0.45">
      <c r="G1129" s="36"/>
    </row>
    <row r="1130" spans="7:7" ht="15" customHeight="1" x14ac:dyDescent="0.45">
      <c r="G1130" s="36"/>
    </row>
    <row r="1131" spans="7:7" ht="15" customHeight="1" x14ac:dyDescent="0.45">
      <c r="G1131" s="36"/>
    </row>
    <row r="1132" spans="7:7" ht="15" customHeight="1" x14ac:dyDescent="0.45">
      <c r="G1132" s="36"/>
    </row>
    <row r="1133" spans="7:7" ht="15" customHeight="1" x14ac:dyDescent="0.45">
      <c r="G1133" s="36"/>
    </row>
    <row r="1134" spans="7:7" ht="15" customHeight="1" x14ac:dyDescent="0.45">
      <c r="G1134" s="36"/>
    </row>
    <row r="1135" spans="7:7" ht="15" customHeight="1" x14ac:dyDescent="0.45">
      <c r="G1135" s="36"/>
    </row>
    <row r="1136" spans="7:7" ht="15" customHeight="1" x14ac:dyDescent="0.45">
      <c r="G1136" s="36"/>
    </row>
    <row r="1137" spans="7:7" ht="15" customHeight="1" x14ac:dyDescent="0.45">
      <c r="G1137" s="36"/>
    </row>
    <row r="1138" spans="7:7" ht="15" customHeight="1" x14ac:dyDescent="0.45">
      <c r="G1138" s="36"/>
    </row>
    <row r="1139" spans="7:7" ht="15" customHeight="1" x14ac:dyDescent="0.45">
      <c r="G1139" s="36"/>
    </row>
    <row r="1140" spans="7:7" ht="15" customHeight="1" x14ac:dyDescent="0.45">
      <c r="G1140" s="36"/>
    </row>
    <row r="1141" spans="7:7" ht="15" customHeight="1" x14ac:dyDescent="0.45">
      <c r="G1141" s="36"/>
    </row>
    <row r="1142" spans="7:7" ht="15" customHeight="1" x14ac:dyDescent="0.45">
      <c r="G1142" s="36"/>
    </row>
    <row r="1143" spans="7:7" ht="15" customHeight="1" x14ac:dyDescent="0.45">
      <c r="G1143" s="36"/>
    </row>
    <row r="1144" spans="7:7" ht="15" customHeight="1" x14ac:dyDescent="0.45">
      <c r="G1144" s="36"/>
    </row>
    <row r="1145" spans="7:7" ht="15" customHeight="1" x14ac:dyDescent="0.45">
      <c r="G1145" s="36"/>
    </row>
    <row r="1146" spans="7:7" ht="15" customHeight="1" x14ac:dyDescent="0.45">
      <c r="G1146" s="36"/>
    </row>
    <row r="1147" spans="7:7" ht="15" customHeight="1" x14ac:dyDescent="0.45">
      <c r="G1147" s="36"/>
    </row>
    <row r="1148" spans="7:7" ht="15" customHeight="1" x14ac:dyDescent="0.45">
      <c r="G1148" s="36"/>
    </row>
    <row r="1149" spans="7:7" ht="15" customHeight="1" x14ac:dyDescent="0.45">
      <c r="G1149" s="36"/>
    </row>
    <row r="1150" spans="7:7" ht="15" customHeight="1" x14ac:dyDescent="0.45">
      <c r="G1150" s="36"/>
    </row>
    <row r="1151" spans="7:7" ht="15" customHeight="1" x14ac:dyDescent="0.45">
      <c r="G1151" s="36"/>
    </row>
    <row r="1152" spans="7:7" ht="15" customHeight="1" x14ac:dyDescent="0.45">
      <c r="G1152" s="36"/>
    </row>
    <row r="1153" spans="7:7" ht="15" customHeight="1" x14ac:dyDescent="0.45">
      <c r="G1153" s="36"/>
    </row>
    <row r="1154" spans="7:7" ht="15" customHeight="1" x14ac:dyDescent="0.45">
      <c r="G1154" s="36"/>
    </row>
    <row r="1155" spans="7:7" ht="15" customHeight="1" x14ac:dyDescent="0.45">
      <c r="G1155" s="36"/>
    </row>
    <row r="1156" spans="7:7" ht="15" customHeight="1" x14ac:dyDescent="0.45">
      <c r="G1156" s="36"/>
    </row>
    <row r="1157" spans="7:7" ht="15" customHeight="1" x14ac:dyDescent="0.45">
      <c r="G1157" s="36"/>
    </row>
    <row r="1158" spans="7:7" ht="15" customHeight="1" x14ac:dyDescent="0.45">
      <c r="G1158" s="36"/>
    </row>
    <row r="1159" spans="7:7" ht="15" customHeight="1" x14ac:dyDescent="0.45">
      <c r="G1159" s="36"/>
    </row>
    <row r="1160" spans="7:7" ht="15" customHeight="1" x14ac:dyDescent="0.45">
      <c r="G1160" s="36"/>
    </row>
    <row r="1161" spans="7:7" ht="15" customHeight="1" x14ac:dyDescent="0.45">
      <c r="G1161" s="36"/>
    </row>
    <row r="1162" spans="7:7" ht="15" customHeight="1" x14ac:dyDescent="0.45">
      <c r="G1162" s="36"/>
    </row>
    <row r="1163" spans="7:7" ht="15" customHeight="1" x14ac:dyDescent="0.45">
      <c r="G1163" s="36"/>
    </row>
    <row r="1164" spans="7:7" ht="15" customHeight="1" x14ac:dyDescent="0.45">
      <c r="G1164" s="36"/>
    </row>
    <row r="1165" spans="7:7" ht="15" customHeight="1" x14ac:dyDescent="0.45">
      <c r="G1165" s="36"/>
    </row>
    <row r="1166" spans="7:7" ht="15" customHeight="1" x14ac:dyDescent="0.45">
      <c r="G1166" s="36"/>
    </row>
    <row r="1167" spans="7:7" ht="15" customHeight="1" x14ac:dyDescent="0.45">
      <c r="G1167" s="36"/>
    </row>
    <row r="1168" spans="7:7" ht="15" customHeight="1" x14ac:dyDescent="0.45">
      <c r="G1168" s="36"/>
    </row>
    <row r="1169" spans="7:7" ht="15" customHeight="1" x14ac:dyDescent="0.45">
      <c r="G1169" s="36"/>
    </row>
    <row r="1170" spans="7:7" ht="15" customHeight="1" x14ac:dyDescent="0.45">
      <c r="G1170" s="36"/>
    </row>
    <row r="1171" spans="7:7" ht="15" customHeight="1" x14ac:dyDescent="0.45">
      <c r="G1171" s="36"/>
    </row>
    <row r="1172" spans="7:7" ht="15" customHeight="1" x14ac:dyDescent="0.45">
      <c r="G1172" s="36"/>
    </row>
    <row r="1173" spans="7:7" ht="15" customHeight="1" x14ac:dyDescent="0.45">
      <c r="G1173" s="36"/>
    </row>
    <row r="1174" spans="7:7" ht="15" customHeight="1" x14ac:dyDescent="0.45">
      <c r="G1174" s="36"/>
    </row>
    <row r="1175" spans="7:7" ht="15" customHeight="1" x14ac:dyDescent="0.45">
      <c r="G1175" s="36"/>
    </row>
    <row r="1176" spans="7:7" ht="15" customHeight="1" x14ac:dyDescent="0.45">
      <c r="G1176" s="36"/>
    </row>
    <row r="1177" spans="7:7" ht="15" customHeight="1" x14ac:dyDescent="0.45">
      <c r="G1177" s="36"/>
    </row>
    <row r="1178" spans="7:7" ht="15" customHeight="1" x14ac:dyDescent="0.45">
      <c r="G1178" s="36"/>
    </row>
    <row r="1179" spans="7:7" ht="15" customHeight="1" x14ac:dyDescent="0.45">
      <c r="G1179" s="36"/>
    </row>
    <row r="1180" spans="7:7" ht="15" customHeight="1" x14ac:dyDescent="0.45">
      <c r="G1180" s="36"/>
    </row>
    <row r="1181" spans="7:7" ht="15" customHeight="1" x14ac:dyDescent="0.45">
      <c r="G1181" s="36"/>
    </row>
    <row r="1182" spans="7:7" ht="15" customHeight="1" x14ac:dyDescent="0.45">
      <c r="G1182" s="36"/>
    </row>
    <row r="1183" spans="7:7" ht="15" customHeight="1" x14ac:dyDescent="0.45">
      <c r="G1183" s="36"/>
    </row>
    <row r="1184" spans="7:7" ht="15" customHeight="1" x14ac:dyDescent="0.45">
      <c r="G1184" s="36"/>
    </row>
    <row r="1185" spans="7:7" ht="15" customHeight="1" x14ac:dyDescent="0.45">
      <c r="G1185" s="36"/>
    </row>
    <row r="1186" spans="7:7" ht="15" customHeight="1" x14ac:dyDescent="0.45">
      <c r="G1186" s="36"/>
    </row>
    <row r="1187" spans="7:7" ht="15" customHeight="1" x14ac:dyDescent="0.45">
      <c r="G1187" s="36"/>
    </row>
    <row r="1188" spans="7:7" ht="15" customHeight="1" x14ac:dyDescent="0.45">
      <c r="G1188" s="36"/>
    </row>
    <row r="1189" spans="7:7" ht="15" customHeight="1" x14ac:dyDescent="0.45">
      <c r="G1189" s="36"/>
    </row>
    <row r="1190" spans="7:7" ht="15" customHeight="1" x14ac:dyDescent="0.45">
      <c r="G1190" s="36"/>
    </row>
    <row r="1191" spans="7:7" ht="15" customHeight="1" x14ac:dyDescent="0.45">
      <c r="G1191" s="36"/>
    </row>
    <row r="1192" spans="7:7" ht="15" customHeight="1" x14ac:dyDescent="0.45">
      <c r="G1192" s="36"/>
    </row>
    <row r="1193" spans="7:7" ht="15" customHeight="1" x14ac:dyDescent="0.45">
      <c r="G1193" s="36"/>
    </row>
    <row r="1194" spans="7:7" ht="15" customHeight="1" x14ac:dyDescent="0.45">
      <c r="G1194" s="36"/>
    </row>
    <row r="1195" spans="7:7" ht="15" customHeight="1" x14ac:dyDescent="0.45">
      <c r="G1195" s="36"/>
    </row>
    <row r="1196" spans="7:7" ht="15" customHeight="1" x14ac:dyDescent="0.45">
      <c r="G1196" s="36"/>
    </row>
    <row r="1197" spans="7:7" ht="15" customHeight="1" x14ac:dyDescent="0.45">
      <c r="G1197" s="36"/>
    </row>
    <row r="1198" spans="7:7" ht="15" customHeight="1" x14ac:dyDescent="0.45">
      <c r="G1198" s="36"/>
    </row>
    <row r="1199" spans="7:7" ht="15" customHeight="1" x14ac:dyDescent="0.45">
      <c r="G1199" s="36"/>
    </row>
    <row r="1200" spans="7:7" ht="15" customHeight="1" x14ac:dyDescent="0.45">
      <c r="G1200" s="36"/>
    </row>
    <row r="1201" spans="7:7" ht="15" customHeight="1" x14ac:dyDescent="0.45">
      <c r="G1201" s="36"/>
    </row>
    <row r="1202" spans="7:7" ht="15" customHeight="1" x14ac:dyDescent="0.45">
      <c r="G1202" s="36"/>
    </row>
    <row r="1203" spans="7:7" ht="15" customHeight="1" x14ac:dyDescent="0.45">
      <c r="G1203" s="36"/>
    </row>
    <row r="1204" spans="7:7" ht="15" customHeight="1" x14ac:dyDescent="0.45">
      <c r="G1204" s="36"/>
    </row>
    <row r="1205" spans="7:7" ht="15" customHeight="1" x14ac:dyDescent="0.45">
      <c r="G1205" s="36"/>
    </row>
    <row r="1206" spans="7:7" ht="15" customHeight="1" x14ac:dyDescent="0.45">
      <c r="G1206" s="36"/>
    </row>
    <row r="1207" spans="7:7" ht="15" customHeight="1" x14ac:dyDescent="0.45">
      <c r="G1207" s="36"/>
    </row>
    <row r="1208" spans="7:7" ht="15" customHeight="1" x14ac:dyDescent="0.45">
      <c r="G1208" s="36"/>
    </row>
    <row r="1209" spans="7:7" ht="15" customHeight="1" x14ac:dyDescent="0.45">
      <c r="G1209" s="36"/>
    </row>
    <row r="1210" spans="7:7" ht="15" customHeight="1" x14ac:dyDescent="0.45">
      <c r="G1210" s="36"/>
    </row>
    <row r="1211" spans="7:7" ht="15" customHeight="1" x14ac:dyDescent="0.45">
      <c r="G1211" s="36"/>
    </row>
    <row r="1212" spans="7:7" ht="15" customHeight="1" x14ac:dyDescent="0.45">
      <c r="G1212" s="36"/>
    </row>
    <row r="1213" spans="7:7" ht="15" customHeight="1" x14ac:dyDescent="0.45">
      <c r="G1213" s="36"/>
    </row>
    <row r="1214" spans="7:7" ht="15" customHeight="1" x14ac:dyDescent="0.45">
      <c r="G1214" s="36"/>
    </row>
    <row r="1215" spans="7:7" ht="15" customHeight="1" x14ac:dyDescent="0.45">
      <c r="G1215" s="36"/>
    </row>
    <row r="1216" spans="7:7" ht="15" customHeight="1" x14ac:dyDescent="0.45">
      <c r="G1216" s="36"/>
    </row>
    <row r="1217" spans="7:7" ht="15" customHeight="1" x14ac:dyDescent="0.45">
      <c r="G1217" s="36"/>
    </row>
    <row r="1218" spans="7:7" ht="15" customHeight="1" x14ac:dyDescent="0.45">
      <c r="G1218" s="36"/>
    </row>
    <row r="1219" spans="7:7" ht="15" customHeight="1" x14ac:dyDescent="0.45">
      <c r="G1219" s="36"/>
    </row>
    <row r="1220" spans="7:7" ht="15" customHeight="1" x14ac:dyDescent="0.45">
      <c r="G1220" s="36"/>
    </row>
    <row r="1221" spans="7:7" ht="15" customHeight="1" x14ac:dyDescent="0.45">
      <c r="G1221" s="36"/>
    </row>
    <row r="1222" spans="7:7" ht="15" customHeight="1" x14ac:dyDescent="0.45">
      <c r="G1222" s="36"/>
    </row>
    <row r="1223" spans="7:7" ht="15" customHeight="1" x14ac:dyDescent="0.45">
      <c r="G1223" s="36"/>
    </row>
    <row r="1224" spans="7:7" ht="15" customHeight="1" x14ac:dyDescent="0.45">
      <c r="G1224" s="36"/>
    </row>
    <row r="1225" spans="7:7" ht="15" customHeight="1" x14ac:dyDescent="0.45">
      <c r="G1225" s="36"/>
    </row>
    <row r="1226" spans="7:7" ht="15" customHeight="1" x14ac:dyDescent="0.45">
      <c r="G1226" s="36"/>
    </row>
    <row r="1227" spans="7:7" ht="15" customHeight="1" x14ac:dyDescent="0.45">
      <c r="G1227" s="36"/>
    </row>
    <row r="1228" spans="7:7" ht="15" customHeight="1" x14ac:dyDescent="0.45">
      <c r="G1228" s="36"/>
    </row>
    <row r="1229" spans="7:7" ht="15" customHeight="1" x14ac:dyDescent="0.45">
      <c r="G1229" s="36"/>
    </row>
    <row r="1230" spans="7:7" ht="15" customHeight="1" x14ac:dyDescent="0.45">
      <c r="G1230" s="36"/>
    </row>
    <row r="1231" spans="7:7" ht="15" customHeight="1" x14ac:dyDescent="0.45">
      <c r="G1231" s="36"/>
    </row>
    <row r="1232" spans="7:7" ht="15" customHeight="1" x14ac:dyDescent="0.45">
      <c r="G1232" s="36"/>
    </row>
    <row r="1233" spans="7:7" ht="15" customHeight="1" x14ac:dyDescent="0.45">
      <c r="G1233" s="36"/>
    </row>
    <row r="1234" spans="7:7" ht="15" customHeight="1" x14ac:dyDescent="0.45">
      <c r="G1234" s="36"/>
    </row>
    <row r="1235" spans="7:7" ht="15" customHeight="1" x14ac:dyDescent="0.45">
      <c r="G1235" s="36"/>
    </row>
    <row r="1236" spans="7:7" ht="15" customHeight="1" x14ac:dyDescent="0.45">
      <c r="G1236" s="36"/>
    </row>
    <row r="1237" spans="7:7" ht="15" customHeight="1" x14ac:dyDescent="0.45">
      <c r="G1237" s="36"/>
    </row>
    <row r="1238" spans="7:7" ht="15" customHeight="1" x14ac:dyDescent="0.45">
      <c r="G1238" s="36"/>
    </row>
    <row r="1239" spans="7:7" ht="15" customHeight="1" x14ac:dyDescent="0.45">
      <c r="G1239" s="36"/>
    </row>
    <row r="1240" spans="7:7" ht="15" customHeight="1" x14ac:dyDescent="0.45">
      <c r="G1240" s="36"/>
    </row>
    <row r="1241" spans="7:7" ht="15" customHeight="1" x14ac:dyDescent="0.45">
      <c r="G1241" s="36"/>
    </row>
    <row r="1242" spans="7:7" ht="15" customHeight="1" x14ac:dyDescent="0.45">
      <c r="G1242" s="36"/>
    </row>
    <row r="1243" spans="7:7" ht="15" customHeight="1" x14ac:dyDescent="0.45">
      <c r="G1243" s="36"/>
    </row>
    <row r="1244" spans="7:7" ht="15" customHeight="1" x14ac:dyDescent="0.45">
      <c r="G1244" s="36"/>
    </row>
    <row r="1245" spans="7:7" ht="15" customHeight="1" x14ac:dyDescent="0.45">
      <c r="G1245" s="36"/>
    </row>
    <row r="1246" spans="7:7" ht="15" customHeight="1" x14ac:dyDescent="0.45">
      <c r="G1246" s="36"/>
    </row>
    <row r="1247" spans="7:7" ht="15" customHeight="1" x14ac:dyDescent="0.45">
      <c r="G1247" s="36"/>
    </row>
    <row r="1248" spans="7:7" ht="15" customHeight="1" x14ac:dyDescent="0.45">
      <c r="G1248" s="36"/>
    </row>
    <row r="1249" spans="7:7" ht="15" customHeight="1" x14ac:dyDescent="0.45">
      <c r="G1249" s="36"/>
    </row>
    <row r="1250" spans="7:7" ht="15" customHeight="1" x14ac:dyDescent="0.45">
      <c r="G1250" s="36"/>
    </row>
    <row r="1251" spans="7:7" ht="15" customHeight="1" x14ac:dyDescent="0.45">
      <c r="G1251" s="36"/>
    </row>
    <row r="1252" spans="7:7" ht="15" customHeight="1" x14ac:dyDescent="0.45">
      <c r="G1252" s="36"/>
    </row>
    <row r="1253" spans="7:7" ht="15" customHeight="1" x14ac:dyDescent="0.45">
      <c r="G1253" s="36"/>
    </row>
    <row r="1254" spans="7:7" ht="15" customHeight="1" x14ac:dyDescent="0.45">
      <c r="G1254" s="36"/>
    </row>
    <row r="1255" spans="7:7" ht="15" customHeight="1" x14ac:dyDescent="0.45">
      <c r="G1255" s="36"/>
    </row>
    <row r="1256" spans="7:7" ht="15" customHeight="1" x14ac:dyDescent="0.45">
      <c r="G1256" s="36"/>
    </row>
    <row r="1257" spans="7:7" ht="15" customHeight="1" x14ac:dyDescent="0.45">
      <c r="G1257" s="36"/>
    </row>
    <row r="1258" spans="7:7" ht="15" customHeight="1" x14ac:dyDescent="0.45">
      <c r="G1258" s="36"/>
    </row>
    <row r="1259" spans="7:7" ht="15" customHeight="1" x14ac:dyDescent="0.45">
      <c r="G1259" s="36"/>
    </row>
    <row r="1260" spans="7:7" ht="15" customHeight="1" x14ac:dyDescent="0.45">
      <c r="G1260" s="36"/>
    </row>
    <row r="1261" spans="7:7" ht="15" customHeight="1" x14ac:dyDescent="0.45">
      <c r="G1261" s="36"/>
    </row>
    <row r="1262" spans="7:7" ht="15" customHeight="1" x14ac:dyDescent="0.45">
      <c r="G1262" s="36"/>
    </row>
    <row r="1263" spans="7:7" ht="15" customHeight="1" x14ac:dyDescent="0.45">
      <c r="G1263" s="36"/>
    </row>
    <row r="1264" spans="7:7" ht="15" customHeight="1" x14ac:dyDescent="0.45">
      <c r="G1264" s="36"/>
    </row>
    <row r="1265" spans="7:7" ht="15" customHeight="1" x14ac:dyDescent="0.45">
      <c r="G1265" s="36"/>
    </row>
    <row r="1266" spans="7:7" ht="15" customHeight="1" x14ac:dyDescent="0.45">
      <c r="G1266" s="36"/>
    </row>
    <row r="1267" spans="7:7" ht="15" customHeight="1" x14ac:dyDescent="0.45">
      <c r="G1267" s="36"/>
    </row>
    <row r="1268" spans="7:7" ht="15" customHeight="1" x14ac:dyDescent="0.45">
      <c r="G1268" s="36"/>
    </row>
    <row r="1269" spans="7:7" ht="15" customHeight="1" x14ac:dyDescent="0.45">
      <c r="G1269" s="36"/>
    </row>
    <row r="1270" spans="7:7" ht="15" customHeight="1" x14ac:dyDescent="0.45">
      <c r="G1270" s="36"/>
    </row>
    <row r="1271" spans="7:7" ht="15" customHeight="1" x14ac:dyDescent="0.45">
      <c r="G1271" s="36"/>
    </row>
    <row r="1272" spans="7:7" ht="15" customHeight="1" x14ac:dyDescent="0.45">
      <c r="G1272" s="36"/>
    </row>
    <row r="1273" spans="7:7" ht="15" customHeight="1" x14ac:dyDescent="0.45">
      <c r="G1273" s="36"/>
    </row>
    <row r="1274" spans="7:7" ht="15" customHeight="1" x14ac:dyDescent="0.45">
      <c r="G1274" s="36"/>
    </row>
    <row r="1275" spans="7:7" ht="15" customHeight="1" x14ac:dyDescent="0.45">
      <c r="G1275" s="36"/>
    </row>
    <row r="1276" spans="7:7" ht="15" customHeight="1" x14ac:dyDescent="0.45">
      <c r="G1276" s="36"/>
    </row>
    <row r="1277" spans="7:7" ht="15" customHeight="1" x14ac:dyDescent="0.45">
      <c r="G1277" s="36"/>
    </row>
    <row r="1278" spans="7:7" ht="15" customHeight="1" x14ac:dyDescent="0.45">
      <c r="G1278" s="36"/>
    </row>
    <row r="1279" spans="7:7" ht="15" customHeight="1" x14ac:dyDescent="0.45">
      <c r="G1279" s="36"/>
    </row>
    <row r="1280" spans="7:7" ht="15" customHeight="1" x14ac:dyDescent="0.45">
      <c r="G1280" s="36"/>
    </row>
    <row r="1281" spans="7:7" ht="15" customHeight="1" x14ac:dyDescent="0.45">
      <c r="G1281" s="36"/>
    </row>
    <row r="1282" spans="7:7" ht="15" customHeight="1" x14ac:dyDescent="0.45">
      <c r="G1282" s="36"/>
    </row>
    <row r="1283" spans="7:7" ht="15" customHeight="1" x14ac:dyDescent="0.45">
      <c r="G1283" s="36"/>
    </row>
    <row r="1284" spans="7:7" ht="15" customHeight="1" x14ac:dyDescent="0.45">
      <c r="G1284" s="36"/>
    </row>
    <row r="1285" spans="7:7" ht="15" customHeight="1" x14ac:dyDescent="0.45">
      <c r="G1285" s="36"/>
    </row>
    <row r="1286" spans="7:7" ht="15" customHeight="1" x14ac:dyDescent="0.45">
      <c r="G1286" s="36"/>
    </row>
    <row r="1287" spans="7:7" ht="15" customHeight="1" x14ac:dyDescent="0.45">
      <c r="G1287" s="36"/>
    </row>
    <row r="1288" spans="7:7" ht="15" customHeight="1" x14ac:dyDescent="0.45">
      <c r="G1288" s="36"/>
    </row>
    <row r="1289" spans="7:7" ht="15" customHeight="1" x14ac:dyDescent="0.45">
      <c r="G1289" s="36"/>
    </row>
    <row r="1290" spans="7:7" ht="15" customHeight="1" x14ac:dyDescent="0.45">
      <c r="G1290" s="36"/>
    </row>
    <row r="1291" spans="7:7" ht="15" customHeight="1" x14ac:dyDescent="0.45">
      <c r="G1291" s="36"/>
    </row>
    <row r="1292" spans="7:7" ht="15" customHeight="1" x14ac:dyDescent="0.45">
      <c r="G1292" s="36"/>
    </row>
    <row r="1293" spans="7:7" ht="15" customHeight="1" x14ac:dyDescent="0.45">
      <c r="G1293" s="36"/>
    </row>
    <row r="1294" spans="7:7" ht="15" customHeight="1" x14ac:dyDescent="0.45">
      <c r="G1294" s="36"/>
    </row>
    <row r="1295" spans="7:7" ht="15" customHeight="1" x14ac:dyDescent="0.45">
      <c r="G1295" s="36"/>
    </row>
    <row r="1296" spans="7:7" ht="15" customHeight="1" x14ac:dyDescent="0.45">
      <c r="G1296" s="36"/>
    </row>
    <row r="1297" spans="7:7" ht="15" customHeight="1" x14ac:dyDescent="0.45">
      <c r="G1297" s="36"/>
    </row>
    <row r="1298" spans="7:7" ht="15" customHeight="1" x14ac:dyDescent="0.45">
      <c r="G1298" s="36"/>
    </row>
    <row r="1299" spans="7:7" ht="15" customHeight="1" x14ac:dyDescent="0.45">
      <c r="G1299" s="36"/>
    </row>
    <row r="1300" spans="7:7" ht="15" customHeight="1" x14ac:dyDescent="0.45">
      <c r="G1300" s="36"/>
    </row>
    <row r="1301" spans="7:7" ht="15" customHeight="1" x14ac:dyDescent="0.45">
      <c r="G1301" s="36"/>
    </row>
    <row r="1302" spans="7:7" ht="15" customHeight="1" x14ac:dyDescent="0.45">
      <c r="G1302" s="36"/>
    </row>
    <row r="1303" spans="7:7" ht="15" customHeight="1" x14ac:dyDescent="0.45">
      <c r="G1303" s="36"/>
    </row>
    <row r="1304" spans="7:7" ht="15" customHeight="1" x14ac:dyDescent="0.45">
      <c r="G1304" s="36"/>
    </row>
    <row r="1305" spans="7:7" ht="15" customHeight="1" x14ac:dyDescent="0.45">
      <c r="G1305" s="36"/>
    </row>
    <row r="1306" spans="7:7" ht="15" customHeight="1" x14ac:dyDescent="0.45">
      <c r="G1306" s="36"/>
    </row>
    <row r="1307" spans="7:7" ht="15" customHeight="1" x14ac:dyDescent="0.45">
      <c r="G1307" s="36"/>
    </row>
    <row r="1308" spans="7:7" ht="15" customHeight="1" x14ac:dyDescent="0.45">
      <c r="G1308" s="36"/>
    </row>
    <row r="1309" spans="7:7" ht="15" customHeight="1" x14ac:dyDescent="0.45">
      <c r="G1309" s="36"/>
    </row>
    <row r="1310" spans="7:7" ht="15" customHeight="1" x14ac:dyDescent="0.45">
      <c r="G1310" s="36"/>
    </row>
    <row r="1311" spans="7:7" ht="15" customHeight="1" x14ac:dyDescent="0.45">
      <c r="G1311" s="36"/>
    </row>
    <row r="1312" spans="7:7" ht="15" customHeight="1" x14ac:dyDescent="0.45">
      <c r="G1312" s="36"/>
    </row>
    <row r="1313" spans="7:7" ht="15" customHeight="1" x14ac:dyDescent="0.45">
      <c r="G1313" s="36"/>
    </row>
    <row r="1314" spans="7:7" ht="15" customHeight="1" x14ac:dyDescent="0.45">
      <c r="G1314" s="36"/>
    </row>
    <row r="1315" spans="7:7" ht="15" customHeight="1" x14ac:dyDescent="0.45">
      <c r="G1315" s="36"/>
    </row>
    <row r="1316" spans="7:7" ht="15" customHeight="1" x14ac:dyDescent="0.45">
      <c r="G1316" s="36"/>
    </row>
    <row r="1317" spans="7:7" ht="15" customHeight="1" x14ac:dyDescent="0.45">
      <c r="G1317" s="36"/>
    </row>
    <row r="1318" spans="7:7" ht="15" customHeight="1" x14ac:dyDescent="0.45">
      <c r="G1318" s="36"/>
    </row>
    <row r="1319" spans="7:7" ht="15" customHeight="1" x14ac:dyDescent="0.45">
      <c r="G1319" s="36"/>
    </row>
    <row r="1320" spans="7:7" ht="15" customHeight="1" x14ac:dyDescent="0.45">
      <c r="G1320" s="36"/>
    </row>
    <row r="1321" spans="7:7" ht="15" customHeight="1" x14ac:dyDescent="0.45">
      <c r="G1321" s="36"/>
    </row>
    <row r="1322" spans="7:7" ht="15" customHeight="1" x14ac:dyDescent="0.45">
      <c r="G1322" s="36"/>
    </row>
    <row r="1323" spans="7:7" ht="15" customHeight="1" x14ac:dyDescent="0.45">
      <c r="G1323" s="36"/>
    </row>
    <row r="1324" spans="7:7" ht="15" customHeight="1" x14ac:dyDescent="0.45">
      <c r="G1324" s="36"/>
    </row>
    <row r="1325" spans="7:7" ht="15" customHeight="1" x14ac:dyDescent="0.45">
      <c r="G1325" s="36"/>
    </row>
    <row r="1326" spans="7:7" ht="15" customHeight="1" x14ac:dyDescent="0.45">
      <c r="G1326" s="36"/>
    </row>
    <row r="1327" spans="7:7" ht="15" customHeight="1" x14ac:dyDescent="0.45">
      <c r="G1327" s="36"/>
    </row>
    <row r="1328" spans="7:7" ht="15" customHeight="1" x14ac:dyDescent="0.45">
      <c r="G1328" s="36"/>
    </row>
    <row r="1329" spans="7:7" ht="15" customHeight="1" x14ac:dyDescent="0.45">
      <c r="G1329" s="36"/>
    </row>
    <row r="1330" spans="7:7" ht="15" customHeight="1" x14ac:dyDescent="0.45">
      <c r="G1330" s="36"/>
    </row>
    <row r="1331" spans="7:7" ht="15" customHeight="1" x14ac:dyDescent="0.45">
      <c r="G1331" s="36"/>
    </row>
    <row r="1332" spans="7:7" ht="15" customHeight="1" x14ac:dyDescent="0.45">
      <c r="G1332" s="36"/>
    </row>
    <row r="1333" spans="7:7" ht="15" customHeight="1" x14ac:dyDescent="0.45">
      <c r="G1333" s="36"/>
    </row>
    <row r="1334" spans="7:7" ht="15" customHeight="1" x14ac:dyDescent="0.45">
      <c r="G1334" s="36"/>
    </row>
    <row r="1335" spans="7:7" ht="15" customHeight="1" x14ac:dyDescent="0.45">
      <c r="G1335" s="36"/>
    </row>
    <row r="1336" spans="7:7" ht="15" customHeight="1" x14ac:dyDescent="0.45">
      <c r="G1336" s="36"/>
    </row>
    <row r="1337" spans="7:7" ht="15" customHeight="1" x14ac:dyDescent="0.45">
      <c r="G1337" s="36"/>
    </row>
    <row r="1338" spans="7:7" ht="15" customHeight="1" x14ac:dyDescent="0.45">
      <c r="G1338" s="36"/>
    </row>
    <row r="1339" spans="7:7" ht="15" customHeight="1" x14ac:dyDescent="0.45">
      <c r="G1339" s="36"/>
    </row>
    <row r="1340" spans="7:7" ht="15" customHeight="1" x14ac:dyDescent="0.45">
      <c r="G1340" s="36"/>
    </row>
    <row r="1341" spans="7:7" ht="15" customHeight="1" x14ac:dyDescent="0.45">
      <c r="G1341" s="36"/>
    </row>
    <row r="1342" spans="7:7" ht="15" customHeight="1" x14ac:dyDescent="0.45">
      <c r="G1342" s="36"/>
    </row>
    <row r="1343" spans="7:7" ht="15" customHeight="1" x14ac:dyDescent="0.45">
      <c r="G1343" s="36"/>
    </row>
    <row r="1344" spans="7:7" ht="15" customHeight="1" x14ac:dyDescent="0.45">
      <c r="G1344" s="36"/>
    </row>
    <row r="1345" spans="7:7" ht="15" customHeight="1" x14ac:dyDescent="0.45">
      <c r="G1345" s="36"/>
    </row>
    <row r="1346" spans="7:7" ht="15" customHeight="1" x14ac:dyDescent="0.45">
      <c r="G1346" s="36"/>
    </row>
    <row r="1347" spans="7:7" ht="15" customHeight="1" x14ac:dyDescent="0.45">
      <c r="G1347" s="36"/>
    </row>
    <row r="1348" spans="7:7" ht="15" customHeight="1" x14ac:dyDescent="0.45">
      <c r="G1348" s="36"/>
    </row>
    <row r="1349" spans="7:7" ht="15" customHeight="1" x14ac:dyDescent="0.45">
      <c r="G1349" s="36"/>
    </row>
    <row r="1350" spans="7:7" ht="15" customHeight="1" x14ac:dyDescent="0.45">
      <c r="G1350" s="36"/>
    </row>
    <row r="1351" spans="7:7" ht="15" customHeight="1" x14ac:dyDescent="0.45">
      <c r="G1351" s="36"/>
    </row>
    <row r="1352" spans="7:7" ht="15" customHeight="1" x14ac:dyDescent="0.45">
      <c r="G1352" s="36"/>
    </row>
    <row r="1353" spans="7:7" ht="15" customHeight="1" x14ac:dyDescent="0.45">
      <c r="G1353" s="36"/>
    </row>
    <row r="1354" spans="7:7" ht="15" customHeight="1" x14ac:dyDescent="0.45">
      <c r="G1354" s="36"/>
    </row>
    <row r="1355" spans="7:7" ht="15" customHeight="1" x14ac:dyDescent="0.45">
      <c r="G1355" s="36"/>
    </row>
    <row r="1356" spans="7:7" ht="15" customHeight="1" x14ac:dyDescent="0.45">
      <c r="G1356" s="36"/>
    </row>
    <row r="1357" spans="7:7" ht="15" customHeight="1" x14ac:dyDescent="0.45">
      <c r="G1357" s="36"/>
    </row>
    <row r="1358" spans="7:7" ht="15" customHeight="1" x14ac:dyDescent="0.45">
      <c r="G1358" s="36"/>
    </row>
    <row r="1359" spans="7:7" ht="15" customHeight="1" x14ac:dyDescent="0.45">
      <c r="G1359" s="36"/>
    </row>
    <row r="1360" spans="7:7" ht="15" customHeight="1" x14ac:dyDescent="0.45">
      <c r="G1360" s="36"/>
    </row>
    <row r="1361" spans="7:7" ht="15" customHeight="1" x14ac:dyDescent="0.45">
      <c r="G1361" s="36"/>
    </row>
    <row r="1362" spans="7:7" ht="15" customHeight="1" x14ac:dyDescent="0.45">
      <c r="G1362" s="36"/>
    </row>
    <row r="1363" spans="7:7" ht="15" customHeight="1" x14ac:dyDescent="0.45">
      <c r="G1363" s="36"/>
    </row>
    <row r="1364" spans="7:7" ht="15" customHeight="1" x14ac:dyDescent="0.45">
      <c r="G1364" s="36"/>
    </row>
    <row r="1365" spans="7:7" ht="15" customHeight="1" x14ac:dyDescent="0.45">
      <c r="G1365" s="36"/>
    </row>
    <row r="1366" spans="7:7" ht="15" customHeight="1" x14ac:dyDescent="0.45">
      <c r="G1366" s="36"/>
    </row>
    <row r="1367" spans="7:7" ht="15" customHeight="1" x14ac:dyDescent="0.45">
      <c r="G1367" s="36"/>
    </row>
    <row r="1368" spans="7:7" ht="15" customHeight="1" x14ac:dyDescent="0.45">
      <c r="G1368" s="36"/>
    </row>
    <row r="1369" spans="7:7" ht="15" customHeight="1" x14ac:dyDescent="0.45">
      <c r="G1369" s="36"/>
    </row>
    <row r="1370" spans="7:7" ht="15" customHeight="1" x14ac:dyDescent="0.45">
      <c r="G1370" s="36"/>
    </row>
    <row r="1371" spans="7:7" ht="15" customHeight="1" x14ac:dyDescent="0.45">
      <c r="G1371" s="36"/>
    </row>
    <row r="1372" spans="7:7" ht="15" customHeight="1" x14ac:dyDescent="0.45">
      <c r="G1372" s="36"/>
    </row>
    <row r="1373" spans="7:7" ht="15" customHeight="1" x14ac:dyDescent="0.45">
      <c r="G1373" s="36"/>
    </row>
    <row r="1374" spans="7:7" ht="15" customHeight="1" x14ac:dyDescent="0.45">
      <c r="G1374" s="36"/>
    </row>
    <row r="1375" spans="7:7" ht="15" customHeight="1" x14ac:dyDescent="0.45">
      <c r="G1375" s="36"/>
    </row>
    <row r="1376" spans="7:7" ht="15" customHeight="1" x14ac:dyDescent="0.45">
      <c r="G1376" s="36"/>
    </row>
    <row r="1377" spans="7:7" ht="15" customHeight="1" x14ac:dyDescent="0.45">
      <c r="G1377" s="36"/>
    </row>
    <row r="1378" spans="7:7" ht="15" customHeight="1" x14ac:dyDescent="0.45">
      <c r="G1378" s="36"/>
    </row>
    <row r="1379" spans="7:7" ht="15" customHeight="1" x14ac:dyDescent="0.45">
      <c r="G1379" s="36"/>
    </row>
    <row r="1380" spans="7:7" ht="15" customHeight="1" x14ac:dyDescent="0.45">
      <c r="G1380" s="36"/>
    </row>
    <row r="1381" spans="7:7" ht="15" customHeight="1" x14ac:dyDescent="0.45">
      <c r="G1381" s="36"/>
    </row>
    <row r="1382" spans="7:7" ht="15" customHeight="1" x14ac:dyDescent="0.45">
      <c r="G1382" s="36"/>
    </row>
    <row r="1383" spans="7:7" ht="15" customHeight="1" x14ac:dyDescent="0.45">
      <c r="G1383" s="36"/>
    </row>
    <row r="1384" spans="7:7" ht="15" customHeight="1" x14ac:dyDescent="0.45">
      <c r="G1384" s="36"/>
    </row>
    <row r="1385" spans="7:7" ht="15" customHeight="1" x14ac:dyDescent="0.45">
      <c r="G1385" s="36"/>
    </row>
    <row r="1386" spans="7:7" ht="15" customHeight="1" x14ac:dyDescent="0.45">
      <c r="G1386" s="36"/>
    </row>
    <row r="1387" spans="7:7" ht="15" customHeight="1" x14ac:dyDescent="0.45">
      <c r="G1387" s="36"/>
    </row>
    <row r="1388" spans="7:7" ht="15" customHeight="1" x14ac:dyDescent="0.45">
      <c r="G1388" s="36"/>
    </row>
    <row r="1389" spans="7:7" ht="15" customHeight="1" x14ac:dyDescent="0.45">
      <c r="G1389" s="36"/>
    </row>
    <row r="1390" spans="7:7" ht="15" customHeight="1" x14ac:dyDescent="0.45">
      <c r="G1390" s="36"/>
    </row>
    <row r="1391" spans="7:7" ht="15" customHeight="1" x14ac:dyDescent="0.45">
      <c r="G1391" s="36"/>
    </row>
    <row r="1392" spans="7:7" ht="15" customHeight="1" x14ac:dyDescent="0.45">
      <c r="G1392" s="36"/>
    </row>
    <row r="1393" spans="7:7" ht="15" customHeight="1" x14ac:dyDescent="0.45">
      <c r="G1393" s="36"/>
    </row>
    <row r="1394" spans="7:7" ht="15" customHeight="1" x14ac:dyDescent="0.45">
      <c r="G1394" s="36"/>
    </row>
    <row r="1395" spans="7:7" ht="15" customHeight="1" x14ac:dyDescent="0.45">
      <c r="G1395" s="36"/>
    </row>
    <row r="1396" spans="7:7" ht="15" customHeight="1" x14ac:dyDescent="0.45">
      <c r="G1396" s="36"/>
    </row>
    <row r="1397" spans="7:7" ht="15" customHeight="1" x14ac:dyDescent="0.45">
      <c r="G1397" s="36"/>
    </row>
    <row r="1398" spans="7:7" ht="15" customHeight="1" x14ac:dyDescent="0.45">
      <c r="G1398" s="36"/>
    </row>
    <row r="1399" spans="7:7" ht="15" customHeight="1" x14ac:dyDescent="0.45">
      <c r="G1399" s="36"/>
    </row>
    <row r="1400" spans="7:7" ht="15" customHeight="1" x14ac:dyDescent="0.45">
      <c r="G1400" s="36"/>
    </row>
    <row r="1401" spans="7:7" ht="15" customHeight="1" x14ac:dyDescent="0.45">
      <c r="G1401" s="36"/>
    </row>
    <row r="1402" spans="7:7" ht="15" customHeight="1" x14ac:dyDescent="0.45">
      <c r="G1402" s="36"/>
    </row>
    <row r="1403" spans="7:7" ht="15" customHeight="1" x14ac:dyDescent="0.45">
      <c r="G1403" s="36"/>
    </row>
    <row r="1404" spans="7:7" ht="15" customHeight="1" x14ac:dyDescent="0.45">
      <c r="G1404" s="36"/>
    </row>
    <row r="1405" spans="7:7" ht="15" customHeight="1" x14ac:dyDescent="0.45">
      <c r="G1405" s="36"/>
    </row>
    <row r="1406" spans="7:7" ht="15" customHeight="1" x14ac:dyDescent="0.45">
      <c r="G1406" s="36"/>
    </row>
    <row r="1407" spans="7:7" ht="15" customHeight="1" x14ac:dyDescent="0.45">
      <c r="G1407" s="36"/>
    </row>
    <row r="1408" spans="7:7" ht="15" customHeight="1" x14ac:dyDescent="0.45">
      <c r="G1408" s="36"/>
    </row>
    <row r="1409" spans="7:7" ht="15" customHeight="1" x14ac:dyDescent="0.45">
      <c r="G1409" s="36"/>
    </row>
    <row r="1410" spans="7:7" ht="15" customHeight="1" x14ac:dyDescent="0.45">
      <c r="G1410" s="36"/>
    </row>
    <row r="1411" spans="7:7" ht="15" customHeight="1" x14ac:dyDescent="0.45">
      <c r="G1411" s="36"/>
    </row>
    <row r="1412" spans="7:7" ht="15" customHeight="1" x14ac:dyDescent="0.45">
      <c r="G1412" s="36"/>
    </row>
    <row r="1413" spans="7:7" ht="15" customHeight="1" x14ac:dyDescent="0.45">
      <c r="G1413" s="36"/>
    </row>
    <row r="1414" spans="7:7" ht="15" customHeight="1" x14ac:dyDescent="0.45">
      <c r="G1414" s="36"/>
    </row>
    <row r="1415" spans="7:7" ht="15" customHeight="1" x14ac:dyDescent="0.45">
      <c r="G1415" s="36"/>
    </row>
    <row r="1416" spans="7:7" ht="15" customHeight="1" x14ac:dyDescent="0.45">
      <c r="G1416" s="36"/>
    </row>
    <row r="1417" spans="7:7" ht="15" customHeight="1" x14ac:dyDescent="0.45">
      <c r="G1417" s="36"/>
    </row>
    <row r="1418" spans="7:7" ht="15" customHeight="1" x14ac:dyDescent="0.45">
      <c r="G1418" s="36"/>
    </row>
    <row r="1419" spans="7:7" ht="15" customHeight="1" x14ac:dyDescent="0.45">
      <c r="G1419" s="36"/>
    </row>
    <row r="1420" spans="7:7" ht="15" customHeight="1" x14ac:dyDescent="0.45">
      <c r="G1420" s="36"/>
    </row>
    <row r="1421" spans="7:7" ht="15" customHeight="1" x14ac:dyDescent="0.45">
      <c r="G1421" s="36"/>
    </row>
    <row r="1422" spans="7:7" ht="15" customHeight="1" x14ac:dyDescent="0.45">
      <c r="G1422" s="36"/>
    </row>
    <row r="1423" spans="7:7" ht="15" customHeight="1" x14ac:dyDescent="0.45">
      <c r="G1423" s="36"/>
    </row>
    <row r="1424" spans="7:7" ht="15" customHeight="1" x14ac:dyDescent="0.45">
      <c r="G1424" s="36"/>
    </row>
    <row r="1425" spans="7:7" ht="15" customHeight="1" x14ac:dyDescent="0.45">
      <c r="G1425" s="36"/>
    </row>
    <row r="1426" spans="7:7" ht="15" customHeight="1" x14ac:dyDescent="0.45">
      <c r="G1426" s="36"/>
    </row>
    <row r="1427" spans="7:7" ht="15" customHeight="1" x14ac:dyDescent="0.45">
      <c r="G1427" s="36"/>
    </row>
    <row r="1428" spans="7:7" ht="15" customHeight="1" x14ac:dyDescent="0.45">
      <c r="G1428" s="36"/>
    </row>
    <row r="1429" spans="7:7" ht="15" customHeight="1" x14ac:dyDescent="0.45">
      <c r="G1429" s="36"/>
    </row>
    <row r="1430" spans="7:7" ht="15" customHeight="1" x14ac:dyDescent="0.45">
      <c r="G1430" s="36"/>
    </row>
    <row r="1431" spans="7:7" ht="15" customHeight="1" x14ac:dyDescent="0.45">
      <c r="G1431" s="36"/>
    </row>
    <row r="1432" spans="7:7" ht="15" customHeight="1" x14ac:dyDescent="0.45">
      <c r="G1432" s="36"/>
    </row>
    <row r="1433" spans="7:7" ht="15" customHeight="1" x14ac:dyDescent="0.45">
      <c r="G1433" s="36"/>
    </row>
    <row r="1434" spans="7:7" ht="15" customHeight="1" x14ac:dyDescent="0.45">
      <c r="G1434" s="36"/>
    </row>
    <row r="1435" spans="7:7" ht="15" customHeight="1" x14ac:dyDescent="0.45">
      <c r="G1435" s="36"/>
    </row>
    <row r="1436" spans="7:7" ht="15" customHeight="1" x14ac:dyDescent="0.45">
      <c r="G1436" s="36"/>
    </row>
    <row r="1437" spans="7:7" ht="15" customHeight="1" x14ac:dyDescent="0.45">
      <c r="G1437" s="36"/>
    </row>
    <row r="1438" spans="7:7" ht="15" customHeight="1" x14ac:dyDescent="0.45">
      <c r="G1438" s="36"/>
    </row>
    <row r="1439" spans="7:7" ht="15" customHeight="1" x14ac:dyDescent="0.45">
      <c r="G1439" s="36"/>
    </row>
    <row r="1440" spans="7:7" ht="15" customHeight="1" x14ac:dyDescent="0.45">
      <c r="G1440" s="36"/>
    </row>
    <row r="1441" spans="7:7" ht="15" customHeight="1" x14ac:dyDescent="0.45">
      <c r="G1441" s="36"/>
    </row>
    <row r="1442" spans="7:7" ht="15" customHeight="1" x14ac:dyDescent="0.45">
      <c r="G1442" s="36"/>
    </row>
    <row r="1443" spans="7:7" ht="15" customHeight="1" x14ac:dyDescent="0.45">
      <c r="G1443" s="36"/>
    </row>
    <row r="1444" spans="7:7" ht="15" customHeight="1" x14ac:dyDescent="0.45">
      <c r="G1444" s="36"/>
    </row>
    <row r="1445" spans="7:7" ht="15" customHeight="1" x14ac:dyDescent="0.45">
      <c r="G1445" s="36"/>
    </row>
    <row r="1446" spans="7:7" ht="15" customHeight="1" x14ac:dyDescent="0.45">
      <c r="G1446" s="36"/>
    </row>
    <row r="1447" spans="7:7" ht="15" customHeight="1" x14ac:dyDescent="0.45">
      <c r="G1447" s="36"/>
    </row>
    <row r="1448" spans="7:7" ht="15" customHeight="1" x14ac:dyDescent="0.45">
      <c r="G1448" s="36"/>
    </row>
    <row r="1449" spans="7:7" ht="15" customHeight="1" x14ac:dyDescent="0.45">
      <c r="G1449" s="36"/>
    </row>
    <row r="1450" spans="7:7" ht="15" customHeight="1" x14ac:dyDescent="0.45">
      <c r="G1450" s="36"/>
    </row>
    <row r="1451" spans="7:7" ht="15" customHeight="1" x14ac:dyDescent="0.45">
      <c r="G1451" s="36"/>
    </row>
    <row r="1452" spans="7:7" ht="15" customHeight="1" x14ac:dyDescent="0.45">
      <c r="G1452" s="36"/>
    </row>
    <row r="1453" spans="7:7" ht="15" customHeight="1" x14ac:dyDescent="0.45">
      <c r="G1453" s="36"/>
    </row>
    <row r="1454" spans="7:7" ht="15" customHeight="1" x14ac:dyDescent="0.45">
      <c r="G1454" s="36"/>
    </row>
    <row r="1455" spans="7:7" ht="15" customHeight="1" x14ac:dyDescent="0.45">
      <c r="G1455" s="36"/>
    </row>
    <row r="1456" spans="7:7" ht="15" customHeight="1" x14ac:dyDescent="0.45">
      <c r="G1456" s="36"/>
    </row>
    <row r="1457" spans="7:7" ht="15" customHeight="1" x14ac:dyDescent="0.45">
      <c r="G1457" s="36"/>
    </row>
    <row r="1458" spans="7:7" ht="15" customHeight="1" x14ac:dyDescent="0.45">
      <c r="G1458" s="36"/>
    </row>
    <row r="1459" spans="7:7" ht="15" customHeight="1" x14ac:dyDescent="0.45">
      <c r="G1459" s="36"/>
    </row>
    <row r="1460" spans="7:7" ht="15" customHeight="1" x14ac:dyDescent="0.45">
      <c r="G1460" s="36"/>
    </row>
    <row r="1461" spans="7:7" ht="15" customHeight="1" x14ac:dyDescent="0.45">
      <c r="G1461" s="36"/>
    </row>
    <row r="1462" spans="7:7" ht="15" customHeight="1" x14ac:dyDescent="0.45">
      <c r="G1462" s="36"/>
    </row>
    <row r="1463" spans="7:7" ht="15" customHeight="1" x14ac:dyDescent="0.45">
      <c r="G1463" s="36"/>
    </row>
    <row r="1464" spans="7:7" ht="15" customHeight="1" x14ac:dyDescent="0.45">
      <c r="G1464" s="36"/>
    </row>
    <row r="1465" spans="7:7" ht="15" customHeight="1" x14ac:dyDescent="0.45">
      <c r="G1465" s="36"/>
    </row>
    <row r="1466" spans="7:7" ht="15" customHeight="1" x14ac:dyDescent="0.45">
      <c r="G1466" s="36"/>
    </row>
    <row r="1467" spans="7:7" ht="15" customHeight="1" x14ac:dyDescent="0.45">
      <c r="G1467" s="36"/>
    </row>
    <row r="1468" spans="7:7" ht="15" customHeight="1" x14ac:dyDescent="0.45">
      <c r="G1468" s="36"/>
    </row>
    <row r="1469" spans="7:7" ht="15" customHeight="1" x14ac:dyDescent="0.45">
      <c r="G1469" s="36"/>
    </row>
    <row r="1470" spans="7:7" ht="15" customHeight="1" x14ac:dyDescent="0.45">
      <c r="G1470" s="36"/>
    </row>
    <row r="1471" spans="7:7" ht="15" customHeight="1" x14ac:dyDescent="0.45">
      <c r="G1471" s="36"/>
    </row>
    <row r="1472" spans="7:7" ht="15" customHeight="1" x14ac:dyDescent="0.45">
      <c r="G1472" s="36"/>
    </row>
    <row r="1473" spans="7:7" ht="15" customHeight="1" x14ac:dyDescent="0.45">
      <c r="G1473" s="36"/>
    </row>
    <row r="1474" spans="7:7" ht="15" customHeight="1" x14ac:dyDescent="0.45">
      <c r="G1474" s="36"/>
    </row>
    <row r="1475" spans="7:7" ht="15" customHeight="1" x14ac:dyDescent="0.45">
      <c r="G1475" s="36"/>
    </row>
    <row r="1476" spans="7:7" ht="15" customHeight="1" x14ac:dyDescent="0.45">
      <c r="G1476" s="36"/>
    </row>
    <row r="1477" spans="7:7" ht="15" customHeight="1" x14ac:dyDescent="0.45">
      <c r="G1477" s="36"/>
    </row>
    <row r="1478" spans="7:7" ht="15" customHeight="1" x14ac:dyDescent="0.45">
      <c r="G1478" s="36"/>
    </row>
    <row r="1479" spans="7:7" ht="15" customHeight="1" x14ac:dyDescent="0.45">
      <c r="G1479" s="36"/>
    </row>
    <row r="1480" spans="7:7" ht="15" customHeight="1" x14ac:dyDescent="0.45">
      <c r="G1480" s="36"/>
    </row>
    <row r="1481" spans="7:7" ht="15" customHeight="1" x14ac:dyDescent="0.45">
      <c r="G1481" s="36"/>
    </row>
    <row r="1482" spans="7:7" ht="15" customHeight="1" x14ac:dyDescent="0.45">
      <c r="G1482" s="36"/>
    </row>
    <row r="1483" spans="7:7" ht="15" customHeight="1" x14ac:dyDescent="0.45">
      <c r="G1483" s="36"/>
    </row>
    <row r="1484" spans="7:7" ht="15" customHeight="1" x14ac:dyDescent="0.45">
      <c r="G1484" s="36"/>
    </row>
    <row r="1485" spans="7:7" ht="15" customHeight="1" x14ac:dyDescent="0.45">
      <c r="G1485" s="36"/>
    </row>
    <row r="1486" spans="7:7" ht="15" customHeight="1" x14ac:dyDescent="0.45">
      <c r="G1486" s="36"/>
    </row>
    <row r="1487" spans="7:7" ht="15" customHeight="1" x14ac:dyDescent="0.45">
      <c r="G1487" s="36"/>
    </row>
    <row r="1488" spans="7:7" ht="15" customHeight="1" x14ac:dyDescent="0.45">
      <c r="G1488" s="36"/>
    </row>
    <row r="1489" spans="7:7" ht="15" customHeight="1" x14ac:dyDescent="0.45">
      <c r="G1489" s="36"/>
    </row>
    <row r="1490" spans="7:7" ht="15" customHeight="1" x14ac:dyDescent="0.45">
      <c r="G1490" s="36"/>
    </row>
    <row r="1491" spans="7:7" ht="15" customHeight="1" x14ac:dyDescent="0.45">
      <c r="G1491" s="36"/>
    </row>
    <row r="1492" spans="7:7" ht="15" customHeight="1" x14ac:dyDescent="0.45">
      <c r="G1492" s="36"/>
    </row>
    <row r="1493" spans="7:7" ht="15" customHeight="1" x14ac:dyDescent="0.45">
      <c r="G1493" s="36"/>
    </row>
    <row r="1494" spans="7:7" ht="15" customHeight="1" x14ac:dyDescent="0.45">
      <c r="G1494" s="36"/>
    </row>
    <row r="1495" spans="7:7" ht="15" customHeight="1" x14ac:dyDescent="0.45">
      <c r="G1495" s="36"/>
    </row>
    <row r="1496" spans="7:7" ht="15" customHeight="1" x14ac:dyDescent="0.45">
      <c r="G1496" s="36"/>
    </row>
    <row r="1497" spans="7:7" ht="15" customHeight="1" x14ac:dyDescent="0.45">
      <c r="G1497" s="36"/>
    </row>
    <row r="1498" spans="7:7" ht="15" customHeight="1" x14ac:dyDescent="0.45">
      <c r="G1498" s="36"/>
    </row>
    <row r="1499" spans="7:7" ht="15" customHeight="1" x14ac:dyDescent="0.45">
      <c r="G1499" s="36"/>
    </row>
    <row r="1500" spans="7:7" ht="15" customHeight="1" x14ac:dyDescent="0.45">
      <c r="G1500" s="36"/>
    </row>
    <row r="1501" spans="7:7" ht="15" customHeight="1" x14ac:dyDescent="0.45">
      <c r="G1501" s="36"/>
    </row>
    <row r="1502" spans="7:7" ht="15" customHeight="1" x14ac:dyDescent="0.45">
      <c r="G1502" s="36"/>
    </row>
    <row r="1503" spans="7:7" ht="15" customHeight="1" x14ac:dyDescent="0.45">
      <c r="G1503" s="36"/>
    </row>
    <row r="1504" spans="7:7" ht="15" customHeight="1" x14ac:dyDescent="0.45">
      <c r="G1504" s="36"/>
    </row>
    <row r="1505" spans="7:7" ht="15" customHeight="1" x14ac:dyDescent="0.45">
      <c r="G1505" s="36"/>
    </row>
    <row r="1506" spans="7:7" ht="15" customHeight="1" x14ac:dyDescent="0.45">
      <c r="G1506" s="36"/>
    </row>
    <row r="1507" spans="7:7" ht="15" customHeight="1" x14ac:dyDescent="0.45">
      <c r="G1507" s="36"/>
    </row>
    <row r="1508" spans="7:7" ht="15" customHeight="1" x14ac:dyDescent="0.45">
      <c r="G1508" s="36"/>
    </row>
    <row r="1509" spans="7:7" ht="15" customHeight="1" x14ac:dyDescent="0.45">
      <c r="G1509" s="36"/>
    </row>
    <row r="1510" spans="7:7" ht="15" customHeight="1" x14ac:dyDescent="0.45">
      <c r="G1510" s="36"/>
    </row>
    <row r="1511" spans="7:7" ht="15" customHeight="1" x14ac:dyDescent="0.45">
      <c r="G1511" s="36"/>
    </row>
    <row r="1512" spans="7:7" ht="15" customHeight="1" x14ac:dyDescent="0.45">
      <c r="G1512" s="36"/>
    </row>
    <row r="1513" spans="7:7" ht="15" customHeight="1" x14ac:dyDescent="0.45">
      <c r="G1513" s="36"/>
    </row>
    <row r="1514" spans="7:7" ht="15" customHeight="1" x14ac:dyDescent="0.45">
      <c r="G1514" s="36"/>
    </row>
    <row r="1515" spans="7:7" ht="15" customHeight="1" x14ac:dyDescent="0.45">
      <c r="G1515" s="36"/>
    </row>
    <row r="1516" spans="7:7" ht="15" customHeight="1" x14ac:dyDescent="0.45">
      <c r="G1516" s="36"/>
    </row>
    <row r="1517" spans="7:7" ht="15" customHeight="1" x14ac:dyDescent="0.45">
      <c r="G1517" s="36"/>
    </row>
    <row r="1518" spans="7:7" ht="15" customHeight="1" x14ac:dyDescent="0.45">
      <c r="G1518" s="36"/>
    </row>
    <row r="1519" spans="7:7" ht="15" customHeight="1" x14ac:dyDescent="0.45">
      <c r="G1519" s="36"/>
    </row>
    <row r="1520" spans="7:7" ht="15" customHeight="1" x14ac:dyDescent="0.45">
      <c r="G1520" s="36"/>
    </row>
    <row r="1521" spans="7:7" ht="15" customHeight="1" x14ac:dyDescent="0.45">
      <c r="G1521" s="36"/>
    </row>
    <row r="1522" spans="7:7" ht="15" customHeight="1" x14ac:dyDescent="0.45">
      <c r="G1522" s="36"/>
    </row>
    <row r="1523" spans="7:7" ht="15" customHeight="1" x14ac:dyDescent="0.45">
      <c r="G1523" s="36"/>
    </row>
    <row r="1524" spans="7:7" ht="15" customHeight="1" x14ac:dyDescent="0.45">
      <c r="G1524" s="36"/>
    </row>
    <row r="1525" spans="7:7" ht="15" customHeight="1" x14ac:dyDescent="0.45">
      <c r="G1525" s="36"/>
    </row>
    <row r="1526" spans="7:7" ht="15" customHeight="1" x14ac:dyDescent="0.45">
      <c r="G1526" s="36"/>
    </row>
    <row r="1527" spans="7:7" ht="15" customHeight="1" x14ac:dyDescent="0.45">
      <c r="G1527" s="36"/>
    </row>
    <row r="1528" spans="7:7" ht="15" customHeight="1" x14ac:dyDescent="0.45">
      <c r="G1528" s="36"/>
    </row>
    <row r="1529" spans="7:7" ht="15" customHeight="1" x14ac:dyDescent="0.45">
      <c r="G1529" s="36"/>
    </row>
    <row r="1530" spans="7:7" ht="15" customHeight="1" x14ac:dyDescent="0.45">
      <c r="G1530" s="36"/>
    </row>
    <row r="1531" spans="7:7" ht="15" customHeight="1" x14ac:dyDescent="0.45">
      <c r="G1531" s="36"/>
    </row>
    <row r="1532" spans="7:7" ht="15" customHeight="1" x14ac:dyDescent="0.45">
      <c r="G1532" s="36"/>
    </row>
    <row r="1533" spans="7:7" ht="15" customHeight="1" x14ac:dyDescent="0.45">
      <c r="G1533" s="36"/>
    </row>
    <row r="1534" spans="7:7" ht="15" customHeight="1" x14ac:dyDescent="0.45">
      <c r="G1534" s="36"/>
    </row>
    <row r="1535" spans="7:7" ht="15" customHeight="1" x14ac:dyDescent="0.45">
      <c r="G1535" s="36"/>
    </row>
    <row r="1536" spans="7:7" ht="15" customHeight="1" x14ac:dyDescent="0.45">
      <c r="G1536" s="36"/>
    </row>
    <row r="1537" spans="7:7" ht="15" customHeight="1" x14ac:dyDescent="0.45">
      <c r="G1537" s="36"/>
    </row>
    <row r="1538" spans="7:7" ht="15" customHeight="1" x14ac:dyDescent="0.45">
      <c r="G1538" s="36"/>
    </row>
    <row r="1539" spans="7:7" ht="15" customHeight="1" x14ac:dyDescent="0.45">
      <c r="G1539" s="36"/>
    </row>
    <row r="1540" spans="7:7" ht="15" customHeight="1" x14ac:dyDescent="0.45">
      <c r="G1540" s="36"/>
    </row>
    <row r="1541" spans="7:7" ht="15" customHeight="1" x14ac:dyDescent="0.45">
      <c r="G1541" s="36"/>
    </row>
    <row r="1542" spans="7:7" ht="15" customHeight="1" x14ac:dyDescent="0.45">
      <c r="G1542" s="36"/>
    </row>
    <row r="1543" spans="7:7" ht="15" customHeight="1" x14ac:dyDescent="0.45">
      <c r="G1543" s="36"/>
    </row>
    <row r="1544" spans="7:7" ht="15" customHeight="1" x14ac:dyDescent="0.45">
      <c r="G1544" s="36"/>
    </row>
    <row r="1545" spans="7:7" ht="15" customHeight="1" x14ac:dyDescent="0.45">
      <c r="G1545" s="36"/>
    </row>
    <row r="1546" spans="7:7" ht="15" customHeight="1" x14ac:dyDescent="0.45">
      <c r="G1546" s="36"/>
    </row>
    <row r="1547" spans="7:7" ht="15" customHeight="1" x14ac:dyDescent="0.45">
      <c r="G1547" s="36"/>
    </row>
    <row r="1548" spans="7:7" ht="15" customHeight="1" x14ac:dyDescent="0.45">
      <c r="G1548" s="36"/>
    </row>
    <row r="1549" spans="7:7" ht="15" customHeight="1" x14ac:dyDescent="0.45">
      <c r="G1549" s="36"/>
    </row>
    <row r="1550" spans="7:7" ht="15" customHeight="1" x14ac:dyDescent="0.45">
      <c r="G1550" s="36"/>
    </row>
    <row r="1551" spans="7:7" ht="15" customHeight="1" x14ac:dyDescent="0.45">
      <c r="G1551" s="36"/>
    </row>
    <row r="1552" spans="7:7" ht="15" customHeight="1" x14ac:dyDescent="0.45">
      <c r="G1552" s="36"/>
    </row>
    <row r="1553" spans="7:7" ht="15" customHeight="1" x14ac:dyDescent="0.45">
      <c r="G1553" s="36"/>
    </row>
    <row r="1554" spans="7:7" ht="15" customHeight="1" x14ac:dyDescent="0.45">
      <c r="G1554" s="36"/>
    </row>
    <row r="1555" spans="7:7" ht="15" customHeight="1" x14ac:dyDescent="0.45">
      <c r="G1555" s="36"/>
    </row>
    <row r="1556" spans="7:7" ht="15" customHeight="1" x14ac:dyDescent="0.45">
      <c r="G1556" s="36"/>
    </row>
    <row r="1557" spans="7:7" ht="15" customHeight="1" x14ac:dyDescent="0.45">
      <c r="G1557" s="36"/>
    </row>
    <row r="1558" spans="7:7" ht="15" customHeight="1" x14ac:dyDescent="0.45">
      <c r="G1558" s="36"/>
    </row>
    <row r="1559" spans="7:7" ht="15" customHeight="1" x14ac:dyDescent="0.45">
      <c r="G1559" s="36"/>
    </row>
    <row r="1560" spans="7:7" ht="15" customHeight="1" x14ac:dyDescent="0.45">
      <c r="G1560" s="36"/>
    </row>
    <row r="1561" spans="7:7" ht="15" customHeight="1" x14ac:dyDescent="0.45">
      <c r="G1561" s="36"/>
    </row>
    <row r="1562" spans="7:7" ht="15" customHeight="1" x14ac:dyDescent="0.45">
      <c r="G1562" s="36"/>
    </row>
    <row r="1563" spans="7:7" ht="15" customHeight="1" x14ac:dyDescent="0.45">
      <c r="G1563" s="36"/>
    </row>
    <row r="1564" spans="7:7" ht="15" customHeight="1" x14ac:dyDescent="0.45">
      <c r="G1564" s="36"/>
    </row>
    <row r="1565" spans="7:7" ht="15" customHeight="1" x14ac:dyDescent="0.45">
      <c r="G1565" s="36"/>
    </row>
    <row r="1566" spans="7:7" ht="15" customHeight="1" x14ac:dyDescent="0.45">
      <c r="G1566" s="36"/>
    </row>
    <row r="1567" spans="7:7" ht="15" customHeight="1" x14ac:dyDescent="0.45">
      <c r="G1567" s="36"/>
    </row>
    <row r="1568" spans="7:7" ht="15" customHeight="1" x14ac:dyDescent="0.45">
      <c r="G1568" s="36"/>
    </row>
    <row r="1569" spans="7:7" ht="15" customHeight="1" x14ac:dyDescent="0.45">
      <c r="G1569" s="36"/>
    </row>
    <row r="1570" spans="7:7" ht="15" customHeight="1" x14ac:dyDescent="0.45">
      <c r="G1570" s="36"/>
    </row>
    <row r="1571" spans="7:7" ht="15" customHeight="1" x14ac:dyDescent="0.45">
      <c r="G1571" s="36"/>
    </row>
    <row r="1572" spans="7:7" ht="15" customHeight="1" x14ac:dyDescent="0.45">
      <c r="G1572" s="36"/>
    </row>
    <row r="1573" spans="7:7" ht="15" customHeight="1" x14ac:dyDescent="0.45">
      <c r="G1573" s="36"/>
    </row>
    <row r="1574" spans="7:7" ht="15" customHeight="1" x14ac:dyDescent="0.45">
      <c r="G1574" s="36"/>
    </row>
    <row r="1575" spans="7:7" ht="15" customHeight="1" x14ac:dyDescent="0.45">
      <c r="G1575" s="36"/>
    </row>
    <row r="1576" spans="7:7" ht="15" customHeight="1" x14ac:dyDescent="0.45">
      <c r="G1576" s="36"/>
    </row>
    <row r="1577" spans="7:7" ht="15" customHeight="1" x14ac:dyDescent="0.45">
      <c r="G1577" s="36"/>
    </row>
    <row r="1578" spans="7:7" ht="15" customHeight="1" x14ac:dyDescent="0.45">
      <c r="G1578" s="36"/>
    </row>
    <row r="1579" spans="7:7" ht="15" customHeight="1" x14ac:dyDescent="0.45">
      <c r="G1579" s="36"/>
    </row>
    <row r="1580" spans="7:7" ht="15" customHeight="1" x14ac:dyDescent="0.45">
      <c r="G1580" s="36"/>
    </row>
    <row r="1581" spans="7:7" ht="15" customHeight="1" x14ac:dyDescent="0.45">
      <c r="G1581" s="36"/>
    </row>
    <row r="1582" spans="7:7" ht="15" customHeight="1" x14ac:dyDescent="0.45">
      <c r="G1582" s="36"/>
    </row>
    <row r="1583" spans="7:7" ht="15" customHeight="1" x14ac:dyDescent="0.45">
      <c r="G1583" s="36"/>
    </row>
    <row r="1584" spans="7:7" ht="15" customHeight="1" x14ac:dyDescent="0.45">
      <c r="G1584" s="36"/>
    </row>
    <row r="1585" spans="7:7" ht="15" customHeight="1" x14ac:dyDescent="0.45">
      <c r="G1585" s="36"/>
    </row>
    <row r="1586" spans="7:7" ht="15" customHeight="1" x14ac:dyDescent="0.45">
      <c r="G1586" s="36"/>
    </row>
    <row r="1587" spans="7:7" ht="15" customHeight="1" x14ac:dyDescent="0.45">
      <c r="G1587" s="36"/>
    </row>
    <row r="1588" spans="7:7" ht="15" customHeight="1" x14ac:dyDescent="0.45">
      <c r="G1588" s="36"/>
    </row>
    <row r="1589" spans="7:7" ht="15" customHeight="1" x14ac:dyDescent="0.45">
      <c r="G1589" s="36"/>
    </row>
    <row r="1590" spans="7:7" ht="15" customHeight="1" x14ac:dyDescent="0.45">
      <c r="G1590" s="36"/>
    </row>
    <row r="1591" spans="7:7" ht="15" customHeight="1" x14ac:dyDescent="0.45">
      <c r="G1591" s="36"/>
    </row>
    <row r="1592" spans="7:7" ht="15" customHeight="1" x14ac:dyDescent="0.45">
      <c r="G1592" s="36"/>
    </row>
    <row r="1593" spans="7:7" ht="15" customHeight="1" x14ac:dyDescent="0.45">
      <c r="G1593" s="36"/>
    </row>
    <row r="1594" spans="7:7" ht="15" customHeight="1" x14ac:dyDescent="0.45">
      <c r="G1594" s="36"/>
    </row>
    <row r="1595" spans="7:7" ht="15" customHeight="1" x14ac:dyDescent="0.45">
      <c r="G1595" s="36"/>
    </row>
    <row r="1596" spans="7:7" ht="15" customHeight="1" x14ac:dyDescent="0.45">
      <c r="G1596" s="36"/>
    </row>
    <row r="1597" spans="7:7" ht="15" customHeight="1" x14ac:dyDescent="0.45">
      <c r="G1597" s="36"/>
    </row>
    <row r="1598" spans="7:7" ht="15" customHeight="1" x14ac:dyDescent="0.45">
      <c r="G1598" s="36"/>
    </row>
    <row r="1599" spans="7:7" ht="15" customHeight="1" x14ac:dyDescent="0.45">
      <c r="G1599" s="36"/>
    </row>
    <row r="1600" spans="7:7" ht="15" customHeight="1" x14ac:dyDescent="0.45">
      <c r="G1600" s="36"/>
    </row>
    <row r="1601" spans="7:7" ht="15" customHeight="1" x14ac:dyDescent="0.45">
      <c r="G1601" s="36"/>
    </row>
    <row r="1602" spans="7:7" ht="15" customHeight="1" x14ac:dyDescent="0.45">
      <c r="G1602" s="36"/>
    </row>
    <row r="1603" spans="7:7" ht="15" customHeight="1" x14ac:dyDescent="0.45">
      <c r="G1603" s="36"/>
    </row>
    <row r="1604" spans="7:7" ht="15" customHeight="1" x14ac:dyDescent="0.45">
      <c r="G1604" s="36"/>
    </row>
    <row r="1605" spans="7:7" ht="15" customHeight="1" x14ac:dyDescent="0.45">
      <c r="G1605" s="36"/>
    </row>
    <row r="1606" spans="7:7" ht="15" customHeight="1" x14ac:dyDescent="0.45">
      <c r="G1606" s="36"/>
    </row>
    <row r="1607" spans="7:7" ht="15" customHeight="1" x14ac:dyDescent="0.45">
      <c r="G1607" s="36"/>
    </row>
    <row r="1608" spans="7:7" ht="15" customHeight="1" x14ac:dyDescent="0.45">
      <c r="G1608" s="36"/>
    </row>
    <row r="1609" spans="7:7" ht="15" customHeight="1" x14ac:dyDescent="0.45">
      <c r="G1609" s="36"/>
    </row>
    <row r="1610" spans="7:7" ht="15" customHeight="1" x14ac:dyDescent="0.45">
      <c r="G1610" s="36"/>
    </row>
    <row r="1611" spans="7:7" ht="15" customHeight="1" x14ac:dyDescent="0.45">
      <c r="G1611" s="36"/>
    </row>
    <row r="1612" spans="7:7" ht="15" customHeight="1" x14ac:dyDescent="0.45">
      <c r="G1612" s="36"/>
    </row>
    <row r="1613" spans="7:7" ht="15" customHeight="1" x14ac:dyDescent="0.45">
      <c r="G1613" s="36"/>
    </row>
    <row r="1614" spans="7:7" ht="15" customHeight="1" x14ac:dyDescent="0.45">
      <c r="G1614" s="36"/>
    </row>
    <row r="1615" spans="7:7" ht="15" customHeight="1" x14ac:dyDescent="0.45">
      <c r="G1615" s="36"/>
    </row>
    <row r="1616" spans="7:7" ht="15" customHeight="1" x14ac:dyDescent="0.45">
      <c r="G1616" s="36"/>
    </row>
    <row r="1617" spans="7:7" ht="15" customHeight="1" x14ac:dyDescent="0.45">
      <c r="G1617" s="36"/>
    </row>
    <row r="1618" spans="7:7" ht="15" customHeight="1" x14ac:dyDescent="0.45">
      <c r="G1618" s="36"/>
    </row>
    <row r="1619" spans="7:7" ht="15" customHeight="1" x14ac:dyDescent="0.45">
      <c r="G1619" s="36"/>
    </row>
    <row r="1620" spans="7:7" ht="15" customHeight="1" x14ac:dyDescent="0.45">
      <c r="G1620" s="36"/>
    </row>
    <row r="1621" spans="7:7" ht="15" customHeight="1" x14ac:dyDescent="0.45">
      <c r="G1621" s="36"/>
    </row>
    <row r="1622" spans="7:7" ht="15" customHeight="1" x14ac:dyDescent="0.45">
      <c r="G1622" s="36"/>
    </row>
    <row r="1623" spans="7:7" ht="15" customHeight="1" x14ac:dyDescent="0.45">
      <c r="G1623" s="36"/>
    </row>
    <row r="1624" spans="7:7" ht="15" customHeight="1" x14ac:dyDescent="0.45">
      <c r="G1624" s="36"/>
    </row>
    <row r="1625" spans="7:7" ht="15" customHeight="1" x14ac:dyDescent="0.45">
      <c r="G1625" s="36"/>
    </row>
    <row r="1626" spans="7:7" ht="15" customHeight="1" x14ac:dyDescent="0.45">
      <c r="G1626" s="36"/>
    </row>
    <row r="1627" spans="7:7" ht="15" customHeight="1" x14ac:dyDescent="0.45">
      <c r="G1627" s="36"/>
    </row>
    <row r="1628" spans="7:7" ht="15" customHeight="1" x14ac:dyDescent="0.45">
      <c r="G1628" s="36"/>
    </row>
    <row r="1629" spans="7:7" ht="15" customHeight="1" x14ac:dyDescent="0.45">
      <c r="G1629" s="36"/>
    </row>
    <row r="1630" spans="7:7" ht="15" customHeight="1" x14ac:dyDescent="0.45">
      <c r="G1630" s="36"/>
    </row>
    <row r="1631" spans="7:7" ht="15" customHeight="1" x14ac:dyDescent="0.45">
      <c r="G1631" s="36"/>
    </row>
    <row r="1632" spans="7:7" ht="15" customHeight="1" x14ac:dyDescent="0.45">
      <c r="G1632" s="36"/>
    </row>
    <row r="1633" spans="7:7" ht="15" customHeight="1" x14ac:dyDescent="0.45">
      <c r="G1633" s="36"/>
    </row>
    <row r="1634" spans="7:7" ht="15" customHeight="1" x14ac:dyDescent="0.45">
      <c r="G1634" s="36"/>
    </row>
    <row r="1635" spans="7:7" ht="15" customHeight="1" x14ac:dyDescent="0.45">
      <c r="G1635" s="36"/>
    </row>
    <row r="1636" spans="7:7" ht="15" customHeight="1" x14ac:dyDescent="0.45">
      <c r="G1636" s="36"/>
    </row>
    <row r="1637" spans="7:7" ht="15" customHeight="1" x14ac:dyDescent="0.45">
      <c r="G1637" s="36"/>
    </row>
    <row r="1638" spans="7:7" ht="15" customHeight="1" x14ac:dyDescent="0.45">
      <c r="G1638" s="36"/>
    </row>
    <row r="1639" spans="7:7" ht="15" customHeight="1" x14ac:dyDescent="0.45">
      <c r="G1639" s="36"/>
    </row>
    <row r="1640" spans="7:7" ht="15" customHeight="1" x14ac:dyDescent="0.45">
      <c r="G1640" s="36"/>
    </row>
    <row r="1641" spans="7:7" ht="15" customHeight="1" x14ac:dyDescent="0.45">
      <c r="G1641" s="36"/>
    </row>
    <row r="1642" spans="7:7" ht="15" customHeight="1" x14ac:dyDescent="0.45">
      <c r="G1642" s="36"/>
    </row>
    <row r="1643" spans="7:7" ht="15" customHeight="1" x14ac:dyDescent="0.45">
      <c r="G1643" s="36"/>
    </row>
    <row r="1644" spans="7:7" ht="15" customHeight="1" x14ac:dyDescent="0.45">
      <c r="G1644" s="36"/>
    </row>
    <row r="1645" spans="7:7" ht="15" customHeight="1" x14ac:dyDescent="0.45">
      <c r="G1645" s="36"/>
    </row>
    <row r="1646" spans="7:7" ht="15" customHeight="1" x14ac:dyDescent="0.45">
      <c r="G1646" s="36"/>
    </row>
    <row r="1647" spans="7:7" ht="15" customHeight="1" x14ac:dyDescent="0.45">
      <c r="G1647" s="36"/>
    </row>
    <row r="1648" spans="7:7" ht="15" customHeight="1" x14ac:dyDescent="0.45">
      <c r="G1648" s="36"/>
    </row>
    <row r="1649" spans="7:7" ht="15" customHeight="1" x14ac:dyDescent="0.45">
      <c r="G1649" s="36"/>
    </row>
    <row r="1650" spans="7:7" ht="15" customHeight="1" x14ac:dyDescent="0.45">
      <c r="G1650" s="36"/>
    </row>
    <row r="1651" spans="7:7" ht="15" customHeight="1" x14ac:dyDescent="0.45">
      <c r="G1651" s="36"/>
    </row>
    <row r="1652" spans="7:7" ht="15" customHeight="1" x14ac:dyDescent="0.45">
      <c r="G1652" s="36"/>
    </row>
    <row r="1653" spans="7:7" ht="15" customHeight="1" x14ac:dyDescent="0.45">
      <c r="G1653" s="36"/>
    </row>
    <row r="1654" spans="7:7" ht="15" customHeight="1" x14ac:dyDescent="0.45">
      <c r="G1654" s="36"/>
    </row>
    <row r="1655" spans="7:7" ht="15" customHeight="1" x14ac:dyDescent="0.45">
      <c r="G1655" s="36"/>
    </row>
    <row r="1656" spans="7:7" ht="15" customHeight="1" x14ac:dyDescent="0.45">
      <c r="G1656" s="36"/>
    </row>
    <row r="1657" spans="7:7" ht="15" customHeight="1" x14ac:dyDescent="0.45">
      <c r="G1657" s="36"/>
    </row>
    <row r="1658" spans="7:7" ht="15" customHeight="1" x14ac:dyDescent="0.45">
      <c r="G1658" s="36"/>
    </row>
    <row r="1659" spans="7:7" ht="15" customHeight="1" x14ac:dyDescent="0.45">
      <c r="G1659" s="36"/>
    </row>
    <row r="1660" spans="7:7" ht="15" customHeight="1" x14ac:dyDescent="0.45">
      <c r="G1660" s="36"/>
    </row>
    <row r="1661" spans="7:7" ht="15" customHeight="1" x14ac:dyDescent="0.45">
      <c r="G1661" s="36"/>
    </row>
    <row r="1662" spans="7:7" ht="15" customHeight="1" x14ac:dyDescent="0.45">
      <c r="G1662" s="36"/>
    </row>
    <row r="1663" spans="7:7" ht="15" customHeight="1" x14ac:dyDescent="0.45">
      <c r="G1663" s="36"/>
    </row>
    <row r="1664" spans="7:7" ht="15" customHeight="1" x14ac:dyDescent="0.45">
      <c r="G1664" s="36"/>
    </row>
    <row r="1665" spans="7:7" ht="15" customHeight="1" x14ac:dyDescent="0.45">
      <c r="G1665" s="36"/>
    </row>
    <row r="1666" spans="7:7" ht="15" customHeight="1" x14ac:dyDescent="0.45">
      <c r="G1666" s="36"/>
    </row>
    <row r="1667" spans="7:7" ht="15" customHeight="1" x14ac:dyDescent="0.45">
      <c r="G1667" s="36"/>
    </row>
    <row r="1668" spans="7:7" ht="15" customHeight="1" x14ac:dyDescent="0.45">
      <c r="G1668" s="36"/>
    </row>
    <row r="1669" spans="7:7" ht="15" customHeight="1" x14ac:dyDescent="0.45">
      <c r="G1669" s="36"/>
    </row>
    <row r="1670" spans="7:7" ht="15" customHeight="1" x14ac:dyDescent="0.45">
      <c r="G1670" s="36"/>
    </row>
    <row r="1671" spans="7:7" ht="15" customHeight="1" x14ac:dyDescent="0.45">
      <c r="G1671" s="36"/>
    </row>
    <row r="1672" spans="7:7" ht="15" customHeight="1" x14ac:dyDescent="0.45">
      <c r="G1672" s="36"/>
    </row>
    <row r="1673" spans="7:7" ht="15" customHeight="1" x14ac:dyDescent="0.45">
      <c r="G1673" s="36"/>
    </row>
    <row r="1674" spans="7:7" ht="15" customHeight="1" x14ac:dyDescent="0.45">
      <c r="G1674" s="36"/>
    </row>
    <row r="1675" spans="7:7" ht="15" customHeight="1" x14ac:dyDescent="0.45">
      <c r="G1675" s="36"/>
    </row>
    <row r="1676" spans="7:7" ht="15" customHeight="1" x14ac:dyDescent="0.45">
      <c r="G1676" s="36"/>
    </row>
    <row r="1677" spans="7:7" ht="15" customHeight="1" x14ac:dyDescent="0.45">
      <c r="G1677" s="36"/>
    </row>
    <row r="1678" spans="7:7" ht="15" customHeight="1" x14ac:dyDescent="0.45">
      <c r="G1678" s="36"/>
    </row>
    <row r="1679" spans="7:7" ht="15" customHeight="1" x14ac:dyDescent="0.45">
      <c r="G1679" s="36"/>
    </row>
    <row r="1680" spans="7:7" ht="15" customHeight="1" x14ac:dyDescent="0.45">
      <c r="G1680" s="36"/>
    </row>
    <row r="1681" spans="7:7" ht="15" customHeight="1" x14ac:dyDescent="0.45">
      <c r="G1681" s="36"/>
    </row>
    <row r="1682" spans="7:7" ht="15" customHeight="1" x14ac:dyDescent="0.45">
      <c r="G1682" s="36"/>
    </row>
    <row r="1683" spans="7:7" ht="15" customHeight="1" x14ac:dyDescent="0.45">
      <c r="G1683" s="36"/>
    </row>
    <row r="1684" spans="7:7" ht="15" customHeight="1" x14ac:dyDescent="0.45">
      <c r="G1684" s="36"/>
    </row>
    <row r="1685" spans="7:7" ht="15" customHeight="1" x14ac:dyDescent="0.45">
      <c r="G1685" s="36"/>
    </row>
    <row r="1686" spans="7:7" ht="15" customHeight="1" x14ac:dyDescent="0.45">
      <c r="G1686" s="36"/>
    </row>
    <row r="1687" spans="7:7" ht="15" customHeight="1" x14ac:dyDescent="0.45">
      <c r="G1687" s="36"/>
    </row>
    <row r="1688" spans="7:7" ht="15" customHeight="1" x14ac:dyDescent="0.45">
      <c r="G1688" s="36"/>
    </row>
    <row r="1689" spans="7:7" ht="15" customHeight="1" x14ac:dyDescent="0.45">
      <c r="G1689" s="36"/>
    </row>
    <row r="1690" spans="7:7" ht="15" customHeight="1" x14ac:dyDescent="0.45">
      <c r="G1690" s="36"/>
    </row>
    <row r="1691" spans="7:7" ht="15" customHeight="1" x14ac:dyDescent="0.45">
      <c r="G1691" s="36"/>
    </row>
    <row r="1692" spans="7:7" ht="15" customHeight="1" x14ac:dyDescent="0.45">
      <c r="G1692" s="36"/>
    </row>
    <row r="1693" spans="7:7" ht="15" customHeight="1" x14ac:dyDescent="0.45">
      <c r="G1693" s="36"/>
    </row>
    <row r="1694" spans="7:7" ht="15" customHeight="1" x14ac:dyDescent="0.45">
      <c r="G1694" s="36"/>
    </row>
    <row r="1695" spans="7:7" ht="15" customHeight="1" x14ac:dyDescent="0.45">
      <c r="G1695" s="36"/>
    </row>
    <row r="1696" spans="7:7" ht="15" customHeight="1" x14ac:dyDescent="0.45">
      <c r="G1696" s="36"/>
    </row>
    <row r="1697" spans="7:7" ht="15" customHeight="1" x14ac:dyDescent="0.45">
      <c r="G1697" s="36"/>
    </row>
    <row r="1698" spans="7:7" ht="15" customHeight="1" x14ac:dyDescent="0.45">
      <c r="G1698" s="36"/>
    </row>
    <row r="1699" spans="7:7" ht="15" customHeight="1" x14ac:dyDescent="0.45">
      <c r="G1699" s="36"/>
    </row>
    <row r="1700" spans="7:7" ht="15" customHeight="1" x14ac:dyDescent="0.45">
      <c r="G1700" s="36"/>
    </row>
    <row r="1701" spans="7:7" ht="15" customHeight="1" x14ac:dyDescent="0.45">
      <c r="G1701" s="36"/>
    </row>
    <row r="1702" spans="7:7" ht="15" customHeight="1" x14ac:dyDescent="0.45">
      <c r="G1702" s="36"/>
    </row>
    <row r="1703" spans="7:7" ht="15" customHeight="1" x14ac:dyDescent="0.45">
      <c r="G1703" s="36"/>
    </row>
    <row r="1704" spans="7:7" ht="15" customHeight="1" x14ac:dyDescent="0.45">
      <c r="G1704" s="36"/>
    </row>
    <row r="1705" spans="7:7" ht="15" customHeight="1" x14ac:dyDescent="0.45">
      <c r="G1705" s="36"/>
    </row>
    <row r="1706" spans="7:7" ht="15" customHeight="1" x14ac:dyDescent="0.45">
      <c r="G1706" s="36"/>
    </row>
    <row r="1707" spans="7:7" ht="15" customHeight="1" x14ac:dyDescent="0.45">
      <c r="G1707" s="36"/>
    </row>
    <row r="1708" spans="7:7" ht="15" customHeight="1" x14ac:dyDescent="0.45">
      <c r="G1708" s="36"/>
    </row>
    <row r="1709" spans="7:7" ht="15" customHeight="1" x14ac:dyDescent="0.45">
      <c r="G1709" s="36"/>
    </row>
    <row r="1710" spans="7:7" ht="15" customHeight="1" x14ac:dyDescent="0.45">
      <c r="G1710" s="36"/>
    </row>
    <row r="1711" spans="7:7" ht="15" customHeight="1" x14ac:dyDescent="0.45">
      <c r="G1711" s="36"/>
    </row>
    <row r="1712" spans="7:7" ht="15" customHeight="1" x14ac:dyDescent="0.45">
      <c r="G1712" s="36"/>
    </row>
    <row r="1713" spans="7:7" ht="15" customHeight="1" x14ac:dyDescent="0.45">
      <c r="G1713" s="36"/>
    </row>
    <row r="1714" spans="7:7" ht="15" customHeight="1" x14ac:dyDescent="0.45">
      <c r="G1714" s="36"/>
    </row>
    <row r="1715" spans="7:7" ht="15" customHeight="1" x14ac:dyDescent="0.45">
      <c r="G1715" s="36"/>
    </row>
    <row r="1716" spans="7:7" ht="15" customHeight="1" x14ac:dyDescent="0.45">
      <c r="G1716" s="36"/>
    </row>
    <row r="1717" spans="7:7" ht="15" customHeight="1" x14ac:dyDescent="0.45">
      <c r="G1717" s="36"/>
    </row>
  </sheetData>
  <sheetProtection algorithmName="SHA-512" hashValue="ishzkC99iZdJYFv7tA+07VL5NB9pkk+EkFGhNb1lzixJ3/JuUxr51XWJue0VXa8STgvFfpJcl3lgRdyIWwbvEQ==" saltValue="sWuxhceTC20UYfVyGYZT2g==" spinCount="100000" sheet="1" objects="1" scenarios="1"/>
  <autoFilter ref="H1:N1" xr:uid="{7A692268-C429-4630-97A1-82628D737DF2}"/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1C18-1DF4-411E-933E-E802963D94F8}">
  <sheetPr codeName="Sheet10">
    <tabColor theme="9"/>
  </sheetPr>
  <dimension ref="A1:N1717"/>
  <sheetViews>
    <sheetView showZeros="0" workbookViewId="0">
      <selection activeCell="A3" sqref="A3"/>
    </sheetView>
  </sheetViews>
  <sheetFormatPr defaultRowHeight="14.25" x14ac:dyDescent="0.45"/>
  <cols>
    <col min="1" max="1" width="11.59765625" style="10" bestFit="1" customWidth="1"/>
    <col min="2" max="2" width="25.265625" bestFit="1" customWidth="1"/>
    <col min="3" max="3" width="26.3984375" bestFit="1" customWidth="1"/>
    <col min="4" max="4" width="27.86328125" customWidth="1"/>
    <col min="5" max="5" width="16" bestFit="1" customWidth="1"/>
    <col min="6" max="6" width="5" style="8" customWidth="1"/>
    <col min="7" max="7" width="16" style="10" customWidth="1"/>
    <col min="9" max="9" width="15.86328125" customWidth="1"/>
    <col min="10" max="10" width="21.86328125" customWidth="1"/>
    <col min="11" max="11" width="4.59765625" customWidth="1"/>
    <col min="12" max="12" width="21.86328125" customWidth="1"/>
    <col min="13" max="13" width="17.265625" style="42" hidden="1" customWidth="1"/>
    <col min="14" max="14" width="16.265625" style="42" hidden="1" customWidth="1"/>
  </cols>
  <sheetData>
    <row r="1" spans="1:14" ht="61.5" customHeight="1" x14ac:dyDescent="0.45">
      <c r="A1" s="3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/>
      <c r="G1" s="33" t="s">
        <v>5</v>
      </c>
      <c r="H1" s="29"/>
      <c r="I1" s="30" t="s">
        <v>6</v>
      </c>
      <c r="J1" s="30" t="s">
        <v>7</v>
      </c>
      <c r="K1" s="30"/>
      <c r="L1" s="30" t="s">
        <v>8</v>
      </c>
      <c r="M1" s="43" t="s">
        <v>95</v>
      </c>
      <c r="N1" s="44" t="s">
        <v>10</v>
      </c>
    </row>
    <row r="2" spans="1:14" ht="15" customHeight="1" x14ac:dyDescent="0.45">
      <c r="A2" s="34"/>
      <c r="B2" t="str">
        <f>_xlfn.IFNA(VLOOKUP(A2,'Personnel List'!A$1:E$1284,5,FALSE),"")</f>
        <v/>
      </c>
      <c r="C2" t="str">
        <f>_xlfn.IFNA(VLOOKUP(A2,'Personnel List'!A$1:E$1284,4,FALSE),"")</f>
        <v/>
      </c>
      <c r="D2" s="2" t="str">
        <f ca="1">IF(A2&lt;&gt;"",IF(D2&lt;&gt;"",D2,NOW()),"")</f>
        <v/>
      </c>
      <c r="E2" s="2" t="str">
        <f>IFERROR(VLOOKUP(A2,G:I,3,FALSE),"Onsite")</f>
        <v>Onsite</v>
      </c>
      <c r="F2" s="9"/>
      <c r="G2" s="34"/>
      <c r="I2" s="14" t="str">
        <f ca="1">IF(G2&lt;&gt;"",IF(I2&lt;&gt;"",I2,NOW()),"")</f>
        <v/>
      </c>
      <c r="J2" t="str">
        <f>SUBSTITUTE(A2,"NC","")</f>
        <v/>
      </c>
      <c r="K2" s="6"/>
      <c r="L2" cm="1">
        <f t="array" ref="L2:L999">_xlfn._xlws.FILTER(M2:M1000,(ISNA(MATCH(M2:M1000,N2:N1000,0))),"")</f>
        <v>0</v>
      </c>
      <c r="M2" s="42" t="e" cm="1" vm="1">
        <f t="array" ref="M2">_xlfn._xlws.FILTER('Thu Data'!E13:E863,ISNUMBER(_xlfn.XMATCH('Thu Data'!D13:D863,M1)))</f>
        <v>#VALUE!</v>
      </c>
      <c r="N2" s="42" t="str">
        <f>_xlfn.IFNA(VLOOKUP(A2,'Personnel List'!A$1:F$1284,6,FALSE),"")</f>
        <v/>
      </c>
    </row>
    <row r="3" spans="1:14" s="11" customFormat="1" ht="15" customHeight="1" x14ac:dyDescent="0.45">
      <c r="A3" s="35"/>
      <c r="B3" s="11" t="str">
        <f>_xlfn.IFNA(VLOOKUP(A3,'Personnel List'!A$1:E$1284,5,FALSE),"")</f>
        <v/>
      </c>
      <c r="C3" s="11" t="str">
        <f>_xlfn.IFNA(VLOOKUP(A3,'Personnel List'!A$1:E$1284,4,FALSE),"")</f>
        <v/>
      </c>
      <c r="D3" s="12" t="str">
        <f t="shared" ref="D3:D66" ca="1" si="0">IF(A3&lt;&gt;"",IF(D3&lt;&gt;"",D3,NOW()),"")</f>
        <v/>
      </c>
      <c r="E3" s="12" t="str">
        <f t="shared" ref="E3:E66" si="1">IFERROR(VLOOKUP(A3,G:I,3,FALSE),"Onsite")</f>
        <v>Onsite</v>
      </c>
      <c r="F3" s="13"/>
      <c r="G3" s="10"/>
      <c r="H3"/>
      <c r="I3" s="14" t="str">
        <f t="shared" ref="I3:I45" ca="1" si="2">IF(G3&lt;&gt;"",IF(I3&lt;&gt;"",I3,NOW()),"")</f>
        <v/>
      </c>
      <c r="J3" s="11" t="str">
        <f t="shared" ref="J3:J66" si="3">SUBSTITUTE(A3,"NC","")</f>
        <v/>
      </c>
      <c r="K3" s="6"/>
      <c r="L3" s="11">
        <v>0</v>
      </c>
      <c r="M3" s="39"/>
      <c r="N3" s="42" t="str">
        <f>_xlfn.IFNA(VLOOKUP(A3,'Personnel List'!A$1:F$1284,6,FALSE),"")</f>
        <v/>
      </c>
    </row>
    <row r="4" spans="1:14" ht="15" customHeight="1" x14ac:dyDescent="0.45">
      <c r="B4" t="str">
        <f>_xlfn.IFNA(VLOOKUP(A4,'Personnel List'!A$1:E$1284,5,FALSE),"")</f>
        <v/>
      </c>
      <c r="C4" t="str">
        <f>_xlfn.IFNA(VLOOKUP(A4,'Personnel List'!A$1:E$1284,4,FALSE),"")</f>
        <v/>
      </c>
      <c r="D4" s="2" t="str">
        <f t="shared" ca="1" si="0"/>
        <v/>
      </c>
      <c r="E4" s="2" t="str">
        <f t="shared" si="1"/>
        <v>Onsite</v>
      </c>
      <c r="F4" s="9"/>
      <c r="G4" s="34"/>
      <c r="I4" s="14" t="str">
        <f t="shared" ca="1" si="2"/>
        <v/>
      </c>
      <c r="J4" s="11" t="str">
        <f t="shared" si="3"/>
        <v/>
      </c>
      <c r="K4" s="6"/>
      <c r="L4">
        <v>0</v>
      </c>
      <c r="N4" s="42" t="str">
        <f>_xlfn.IFNA(VLOOKUP(A4,'Personnel List'!A$1:F$1284,6,FALSE),"")</f>
        <v/>
      </c>
    </row>
    <row r="5" spans="1:14" ht="15" customHeight="1" x14ac:dyDescent="0.45">
      <c r="B5" t="str">
        <f>_xlfn.IFNA(VLOOKUP(A5,'Personnel List'!A$1:E$1284,5,FALSE),"")</f>
        <v/>
      </c>
      <c r="C5" t="str">
        <f>_xlfn.IFNA(VLOOKUP(A5,'Personnel List'!A$1:E$1284,4,FALSE),"")</f>
        <v/>
      </c>
      <c r="D5" s="2" t="str">
        <f t="shared" ca="1" si="0"/>
        <v/>
      </c>
      <c r="E5" s="2" t="str">
        <f t="shared" si="1"/>
        <v>Onsite</v>
      </c>
      <c r="F5" s="9"/>
      <c r="G5" s="35"/>
      <c r="I5" s="14" t="str">
        <f t="shared" ca="1" si="2"/>
        <v/>
      </c>
      <c r="J5" s="11" t="str">
        <f t="shared" si="3"/>
        <v/>
      </c>
      <c r="K5" s="6"/>
      <c r="L5">
        <v>0</v>
      </c>
      <c r="N5" s="42" t="str">
        <f>_xlfn.IFNA(VLOOKUP(A5,'Personnel List'!A$1:F$1284,6,FALSE),"")</f>
        <v/>
      </c>
    </row>
    <row r="6" spans="1:14" ht="15" customHeight="1" x14ac:dyDescent="0.45">
      <c r="B6" t="str">
        <f>_xlfn.IFNA(VLOOKUP(A6,'Personnel List'!A$1:E$1284,5,FALSE),"")</f>
        <v/>
      </c>
      <c r="C6" t="str">
        <f>_xlfn.IFNA(VLOOKUP(A6,'Personnel List'!A$1:E$1284,4,FALSE),"")</f>
        <v/>
      </c>
      <c r="D6" s="2" t="str">
        <f t="shared" ca="1" si="0"/>
        <v/>
      </c>
      <c r="E6" s="2" t="str">
        <f t="shared" si="1"/>
        <v>Onsite</v>
      </c>
      <c r="F6" s="9"/>
      <c r="G6" s="34"/>
      <c r="I6" s="14" t="str">
        <f t="shared" ca="1" si="2"/>
        <v/>
      </c>
      <c r="J6" s="11" t="str">
        <f t="shared" si="3"/>
        <v/>
      </c>
      <c r="K6" s="6"/>
      <c r="L6">
        <v>0</v>
      </c>
      <c r="N6" s="42" t="str">
        <f>_xlfn.IFNA(VLOOKUP(A6,'Personnel List'!A$1:F$1284,6,FALSE),"")</f>
        <v/>
      </c>
    </row>
    <row r="7" spans="1:14" ht="15" customHeight="1" x14ac:dyDescent="0.45">
      <c r="B7" t="str">
        <f>_xlfn.IFNA(VLOOKUP(A7,'Personnel List'!A$1:E$1284,5,FALSE),"")</f>
        <v/>
      </c>
      <c r="C7" t="str">
        <f>_xlfn.IFNA(VLOOKUP(A7,'Personnel List'!A$1:E$1284,4,FALSE),"")</f>
        <v/>
      </c>
      <c r="D7" s="2" t="str">
        <f t="shared" ca="1" si="0"/>
        <v/>
      </c>
      <c r="E7" s="2" t="str">
        <f t="shared" si="1"/>
        <v>Onsite</v>
      </c>
      <c r="F7" s="9"/>
      <c r="I7" s="14" t="str">
        <f t="shared" ca="1" si="2"/>
        <v/>
      </c>
      <c r="J7" s="11" t="str">
        <f t="shared" si="3"/>
        <v/>
      </c>
      <c r="K7" s="6"/>
      <c r="L7">
        <v>0</v>
      </c>
      <c r="N7" s="42" t="str">
        <f>_xlfn.IFNA(VLOOKUP(A7,'Personnel List'!A$1:F$1284,6,FALSE),"")</f>
        <v/>
      </c>
    </row>
    <row r="8" spans="1:14" ht="15" customHeight="1" x14ac:dyDescent="0.45">
      <c r="B8" t="str">
        <f>_xlfn.IFNA(VLOOKUP(A8,'Personnel List'!A$1:E$1284,5,FALSE),"")</f>
        <v/>
      </c>
      <c r="C8" t="str">
        <f>_xlfn.IFNA(VLOOKUP(A8,'Personnel List'!A$1:E$1284,4,FALSE),"")</f>
        <v/>
      </c>
      <c r="D8" s="2" t="str">
        <f t="shared" ca="1" si="0"/>
        <v/>
      </c>
      <c r="E8" s="2" t="str">
        <f t="shared" si="1"/>
        <v>Onsite</v>
      </c>
      <c r="F8" s="9"/>
      <c r="G8" s="34"/>
      <c r="I8" s="14" t="str">
        <f t="shared" ca="1" si="2"/>
        <v/>
      </c>
      <c r="J8" s="11" t="str">
        <f t="shared" si="3"/>
        <v/>
      </c>
      <c r="K8" s="6"/>
      <c r="L8">
        <v>0</v>
      </c>
      <c r="N8" s="42" t="str">
        <f>_xlfn.IFNA(VLOOKUP(A8,'Personnel List'!A$1:F$1284,6,FALSE),"")</f>
        <v/>
      </c>
    </row>
    <row r="9" spans="1:14" ht="15" customHeight="1" x14ac:dyDescent="0.45">
      <c r="B9" t="str">
        <f>_xlfn.IFNA(VLOOKUP(A9,'Personnel List'!A$1:E$1284,5,FALSE),"")</f>
        <v/>
      </c>
      <c r="C9" t="str">
        <f>_xlfn.IFNA(VLOOKUP(A9,'Personnel List'!A$1:E$1284,4,FALSE),"")</f>
        <v/>
      </c>
      <c r="D9" s="2" t="str">
        <f t="shared" ca="1" si="0"/>
        <v/>
      </c>
      <c r="E9" s="2" t="str">
        <f t="shared" si="1"/>
        <v>Onsite</v>
      </c>
      <c r="F9" s="9"/>
      <c r="G9" s="35"/>
      <c r="I9" s="14" t="str">
        <f t="shared" ca="1" si="2"/>
        <v/>
      </c>
      <c r="J9" s="11" t="str">
        <f t="shared" si="3"/>
        <v/>
      </c>
      <c r="K9" s="6"/>
      <c r="L9">
        <v>0</v>
      </c>
      <c r="N9" s="42" t="str">
        <f>_xlfn.IFNA(VLOOKUP(A9,'Personnel List'!A$1:F$1284,6,FALSE),"")</f>
        <v/>
      </c>
    </row>
    <row r="10" spans="1:14" ht="15" customHeight="1" x14ac:dyDescent="0.45">
      <c r="B10" t="str">
        <f>_xlfn.IFNA(VLOOKUP(A10,'Personnel List'!A$1:E$1284,5,FALSE),"")</f>
        <v/>
      </c>
      <c r="C10" t="str">
        <f>_xlfn.IFNA(VLOOKUP(A10,'Personnel List'!A$1:E$1284,4,FALSE),"")</f>
        <v/>
      </c>
      <c r="D10" s="2" t="str">
        <f t="shared" ca="1" si="0"/>
        <v/>
      </c>
      <c r="E10" s="2" t="str">
        <f t="shared" si="1"/>
        <v>Onsite</v>
      </c>
      <c r="F10" s="9"/>
      <c r="G10" s="34"/>
      <c r="I10" s="14" t="str">
        <f t="shared" ca="1" si="2"/>
        <v/>
      </c>
      <c r="J10" s="11" t="str">
        <f t="shared" si="3"/>
        <v/>
      </c>
      <c r="K10" s="6"/>
      <c r="L10">
        <v>0</v>
      </c>
      <c r="N10" s="42" t="str">
        <f>_xlfn.IFNA(VLOOKUP(A10,'Personnel List'!A$1:F$1284,6,FALSE),"")</f>
        <v/>
      </c>
    </row>
    <row r="11" spans="1:14" ht="15" customHeight="1" x14ac:dyDescent="0.45">
      <c r="B11" t="str">
        <f>_xlfn.IFNA(VLOOKUP(A11,'Personnel List'!A$1:E$1284,5,FALSE),"")</f>
        <v/>
      </c>
      <c r="C11" t="str">
        <f>_xlfn.IFNA(VLOOKUP(A11,'Personnel List'!A$1:E$1284,4,FALSE),"")</f>
        <v/>
      </c>
      <c r="D11" s="2" t="str">
        <f t="shared" ca="1" si="0"/>
        <v/>
      </c>
      <c r="E11" s="2" t="str">
        <f t="shared" si="1"/>
        <v>Onsite</v>
      </c>
      <c r="F11" s="9"/>
      <c r="I11" s="14" t="str">
        <f t="shared" ca="1" si="2"/>
        <v/>
      </c>
      <c r="J11" s="11" t="str">
        <f t="shared" si="3"/>
        <v/>
      </c>
      <c r="K11" s="6"/>
      <c r="L11">
        <v>0</v>
      </c>
      <c r="N11" s="42" t="str">
        <f>_xlfn.IFNA(VLOOKUP(A11,'Personnel List'!A$1:F$1284,6,FALSE),"")</f>
        <v/>
      </c>
    </row>
    <row r="12" spans="1:14" ht="15" customHeight="1" x14ac:dyDescent="0.45">
      <c r="B12" t="str">
        <f>_xlfn.IFNA(VLOOKUP(A12,'Personnel List'!A$1:E$1284,5,FALSE),"")</f>
        <v/>
      </c>
      <c r="C12" t="str">
        <f>_xlfn.IFNA(VLOOKUP(A12,'Personnel List'!A$1:E$1284,4,FALSE),"")</f>
        <v/>
      </c>
      <c r="D12" s="2" t="str">
        <f t="shared" ca="1" si="0"/>
        <v/>
      </c>
      <c r="E12" s="2" t="str">
        <f t="shared" si="1"/>
        <v>Onsite</v>
      </c>
      <c r="F12" s="9"/>
      <c r="G12" s="34"/>
      <c r="I12" s="14" t="str">
        <f t="shared" ca="1" si="2"/>
        <v/>
      </c>
      <c r="J12" s="11" t="str">
        <f t="shared" si="3"/>
        <v/>
      </c>
      <c r="K12" s="6"/>
      <c r="L12">
        <v>0</v>
      </c>
      <c r="N12" s="42" t="str">
        <f>_xlfn.IFNA(VLOOKUP(A12,'Personnel List'!A$1:F$1284,6,FALSE),"")</f>
        <v/>
      </c>
    </row>
    <row r="13" spans="1:14" ht="15" customHeight="1" x14ac:dyDescent="0.45">
      <c r="B13" t="str">
        <f>_xlfn.IFNA(VLOOKUP(A13,'Personnel List'!A$1:E$1284,5,FALSE),"")</f>
        <v/>
      </c>
      <c r="C13" t="str">
        <f>_xlfn.IFNA(VLOOKUP(A13,'Personnel List'!A$1:E$1284,4,FALSE),"")</f>
        <v/>
      </c>
      <c r="D13" s="2" t="str">
        <f t="shared" ca="1" si="0"/>
        <v/>
      </c>
      <c r="E13" s="2" t="str">
        <f t="shared" si="1"/>
        <v>Onsite</v>
      </c>
      <c r="F13" s="9"/>
      <c r="G13" s="35"/>
      <c r="I13" s="14" t="str">
        <f t="shared" ca="1" si="2"/>
        <v/>
      </c>
      <c r="J13" s="11" t="str">
        <f t="shared" si="3"/>
        <v/>
      </c>
      <c r="K13" s="6"/>
      <c r="L13">
        <v>0</v>
      </c>
      <c r="N13" s="42" t="str">
        <f>_xlfn.IFNA(VLOOKUP(A13,'Personnel List'!A$1:F$1284,6,FALSE),"")</f>
        <v/>
      </c>
    </row>
    <row r="14" spans="1:14" ht="15" customHeight="1" x14ac:dyDescent="0.45">
      <c r="B14" t="str">
        <f>_xlfn.IFNA(VLOOKUP(A14,'Personnel List'!A$1:E$1284,5,FALSE),"")</f>
        <v/>
      </c>
      <c r="C14" t="str">
        <f>_xlfn.IFNA(VLOOKUP(A14,'Personnel List'!A$1:E$1284,4,FALSE),"")</f>
        <v/>
      </c>
      <c r="D14" s="2" t="str">
        <f t="shared" ca="1" si="0"/>
        <v/>
      </c>
      <c r="E14" s="2" t="str">
        <f t="shared" si="1"/>
        <v>Onsite</v>
      </c>
      <c r="F14" s="9"/>
      <c r="G14" s="34"/>
      <c r="I14" s="14" t="str">
        <f t="shared" ca="1" si="2"/>
        <v/>
      </c>
      <c r="J14" s="11" t="str">
        <f t="shared" si="3"/>
        <v/>
      </c>
      <c r="K14" s="6"/>
      <c r="L14">
        <v>0</v>
      </c>
      <c r="N14" s="42" t="str">
        <f>_xlfn.IFNA(VLOOKUP(A14,'Personnel List'!A$1:F$1284,6,FALSE),"")</f>
        <v/>
      </c>
    </row>
    <row r="15" spans="1:14" ht="15" customHeight="1" x14ac:dyDescent="0.45">
      <c r="B15" t="str">
        <f>_xlfn.IFNA(VLOOKUP(A15,'Personnel List'!A$1:E$1284,5,FALSE),"")</f>
        <v/>
      </c>
      <c r="C15" t="str">
        <f>_xlfn.IFNA(VLOOKUP(A15,'Personnel List'!A$1:E$1284,4,FALSE),"")</f>
        <v/>
      </c>
      <c r="D15" s="2" t="str">
        <f t="shared" ca="1" si="0"/>
        <v/>
      </c>
      <c r="E15" s="2" t="str">
        <f t="shared" si="1"/>
        <v>Onsite</v>
      </c>
      <c r="F15" s="9"/>
      <c r="G15" s="35"/>
      <c r="I15" s="14" t="str">
        <f t="shared" ca="1" si="2"/>
        <v/>
      </c>
      <c r="J15" s="11" t="str">
        <f t="shared" si="3"/>
        <v/>
      </c>
      <c r="K15" s="6"/>
      <c r="L15">
        <v>0</v>
      </c>
      <c r="N15" s="42" t="str">
        <f>_xlfn.IFNA(VLOOKUP(A15,'Personnel List'!A$1:F$1284,6,FALSE),"")</f>
        <v/>
      </c>
    </row>
    <row r="16" spans="1:14" ht="15" customHeight="1" x14ac:dyDescent="0.45">
      <c r="B16" t="str">
        <f>_xlfn.IFNA(VLOOKUP(A16,'Personnel List'!A$1:E$1284,5,FALSE),"")</f>
        <v/>
      </c>
      <c r="C16" t="str">
        <f>_xlfn.IFNA(VLOOKUP(A16,'Personnel List'!A$1:E$1284,4,FALSE),"")</f>
        <v/>
      </c>
      <c r="D16" s="2" t="str">
        <f t="shared" ca="1" si="0"/>
        <v/>
      </c>
      <c r="E16" s="2" t="str">
        <f t="shared" si="1"/>
        <v>Onsite</v>
      </c>
      <c r="F16" s="9"/>
      <c r="G16" s="34"/>
      <c r="I16" s="14" t="str">
        <f t="shared" ca="1" si="2"/>
        <v/>
      </c>
      <c r="J16" s="11" t="str">
        <f t="shared" si="3"/>
        <v/>
      </c>
      <c r="K16" s="6"/>
      <c r="L16">
        <v>0</v>
      </c>
      <c r="N16" s="42" t="str">
        <f>_xlfn.IFNA(VLOOKUP(A16,'Personnel List'!A$1:F$1284,6,FALSE),"")</f>
        <v/>
      </c>
    </row>
    <row r="17" spans="2:14" ht="15" customHeight="1" x14ac:dyDescent="0.45">
      <c r="B17" t="str">
        <f>_xlfn.IFNA(VLOOKUP(A17,'Personnel List'!A$1:E$1284,5,FALSE),"")</f>
        <v/>
      </c>
      <c r="C17" t="str">
        <f>_xlfn.IFNA(VLOOKUP(A17,'Personnel List'!A$1:E$1284,4,FALSE),"")</f>
        <v/>
      </c>
      <c r="D17" s="2" t="str">
        <f t="shared" ca="1" si="0"/>
        <v/>
      </c>
      <c r="E17" s="2" t="str">
        <f t="shared" si="1"/>
        <v>Onsite</v>
      </c>
      <c r="F17" s="9"/>
      <c r="I17" s="14" t="str">
        <f t="shared" ca="1" si="2"/>
        <v/>
      </c>
      <c r="J17" s="11" t="str">
        <f t="shared" si="3"/>
        <v/>
      </c>
      <c r="K17" s="6"/>
      <c r="L17">
        <v>0</v>
      </c>
      <c r="N17" s="42" t="str">
        <f>_xlfn.IFNA(VLOOKUP(A17,'Personnel List'!A$1:F$1284,6,FALSE),"")</f>
        <v/>
      </c>
    </row>
    <row r="18" spans="2:14" ht="15" customHeight="1" x14ac:dyDescent="0.45">
      <c r="B18" t="str">
        <f>_xlfn.IFNA(VLOOKUP(A18,'Personnel List'!A$1:E$1284,5,FALSE),"")</f>
        <v/>
      </c>
      <c r="C18" t="str">
        <f>_xlfn.IFNA(VLOOKUP(A18,'Personnel List'!A$1:E$1284,4,FALSE),"")</f>
        <v/>
      </c>
      <c r="D18" s="2" t="str">
        <f t="shared" ca="1" si="0"/>
        <v/>
      </c>
      <c r="E18" s="2" t="str">
        <f t="shared" si="1"/>
        <v>Onsite</v>
      </c>
      <c r="F18" s="9"/>
      <c r="G18" s="34"/>
      <c r="I18" s="14" t="str">
        <f t="shared" ca="1" si="2"/>
        <v/>
      </c>
      <c r="J18" s="11" t="str">
        <f t="shared" si="3"/>
        <v/>
      </c>
      <c r="K18" s="6"/>
      <c r="L18">
        <v>0</v>
      </c>
      <c r="N18" s="42" t="str">
        <f>_xlfn.IFNA(VLOOKUP(A18,'Personnel List'!A$1:F$1284,6,FALSE),"")</f>
        <v/>
      </c>
    </row>
    <row r="19" spans="2:14" ht="15" customHeight="1" x14ac:dyDescent="0.45">
      <c r="B19" t="str">
        <f>_xlfn.IFNA(VLOOKUP(A19,'Personnel List'!A$1:E$1284,5,FALSE),"")</f>
        <v/>
      </c>
      <c r="C19" t="str">
        <f>_xlfn.IFNA(VLOOKUP(A19,'Personnel List'!A$1:E$1284,4,FALSE),"")</f>
        <v/>
      </c>
      <c r="D19" s="2" t="str">
        <f t="shared" ca="1" si="0"/>
        <v/>
      </c>
      <c r="E19" s="2" t="str">
        <f t="shared" si="1"/>
        <v>Onsite</v>
      </c>
      <c r="F19" s="9"/>
      <c r="G19" s="35"/>
      <c r="I19" s="14" t="str">
        <f t="shared" ca="1" si="2"/>
        <v/>
      </c>
      <c r="J19" s="11" t="str">
        <f t="shared" si="3"/>
        <v/>
      </c>
      <c r="K19" s="6"/>
      <c r="L19">
        <v>0</v>
      </c>
      <c r="N19" s="42" t="str">
        <f>_xlfn.IFNA(VLOOKUP(A19,'Personnel List'!A$1:F$1284,6,FALSE),"")</f>
        <v/>
      </c>
    </row>
    <row r="20" spans="2:14" ht="15" customHeight="1" x14ac:dyDescent="0.45">
      <c r="B20" t="str">
        <f>_xlfn.IFNA(VLOOKUP(A20,'Personnel List'!A$1:E$1284,5,FALSE),"")</f>
        <v/>
      </c>
      <c r="C20" t="str">
        <f>_xlfn.IFNA(VLOOKUP(A20,'Personnel List'!A$1:E$1284,4,FALSE),"")</f>
        <v/>
      </c>
      <c r="D20" s="2" t="str">
        <f t="shared" ca="1" si="0"/>
        <v/>
      </c>
      <c r="E20" s="2" t="str">
        <f t="shared" si="1"/>
        <v>Onsite</v>
      </c>
      <c r="F20" s="9"/>
      <c r="G20" s="34"/>
      <c r="I20" s="14" t="str">
        <f t="shared" ca="1" si="2"/>
        <v/>
      </c>
      <c r="J20" s="11" t="str">
        <f t="shared" si="3"/>
        <v/>
      </c>
      <c r="K20" s="6"/>
      <c r="L20">
        <v>0</v>
      </c>
      <c r="N20" s="42" t="str">
        <f>_xlfn.IFNA(VLOOKUP(A20,'Personnel List'!A$1:F$1284,6,FALSE),"")</f>
        <v/>
      </c>
    </row>
    <row r="21" spans="2:14" ht="15" customHeight="1" x14ac:dyDescent="0.45">
      <c r="B21" t="str">
        <f>_xlfn.IFNA(VLOOKUP(A21,'Personnel List'!A$1:E$1284,5,FALSE),"")</f>
        <v/>
      </c>
      <c r="C21" t="str">
        <f>_xlfn.IFNA(VLOOKUP(A21,'Personnel List'!A$1:E$1284,4,FALSE),"")</f>
        <v/>
      </c>
      <c r="D21" s="2" t="str">
        <f t="shared" ca="1" si="0"/>
        <v/>
      </c>
      <c r="E21" s="2" t="str">
        <f t="shared" si="1"/>
        <v>Onsite</v>
      </c>
      <c r="F21" s="9"/>
      <c r="I21" s="14" t="str">
        <f t="shared" ca="1" si="2"/>
        <v/>
      </c>
      <c r="J21" s="11" t="str">
        <f t="shared" si="3"/>
        <v/>
      </c>
      <c r="K21" s="6"/>
      <c r="L21">
        <v>0</v>
      </c>
      <c r="N21" s="42" t="str">
        <f>_xlfn.IFNA(VLOOKUP(A21,'Personnel List'!A$1:F$1284,6,FALSE),"")</f>
        <v/>
      </c>
    </row>
    <row r="22" spans="2:14" ht="15" customHeight="1" x14ac:dyDescent="0.45">
      <c r="B22" t="str">
        <f>_xlfn.IFNA(VLOOKUP(A22,'Personnel List'!A$1:E$1284,5,FALSE),"")</f>
        <v/>
      </c>
      <c r="C22" t="str">
        <f>_xlfn.IFNA(VLOOKUP(A22,'Personnel List'!A$1:E$1284,4,FALSE),"")</f>
        <v/>
      </c>
      <c r="D22" s="2" t="str">
        <f t="shared" ca="1" si="0"/>
        <v/>
      </c>
      <c r="E22" s="2" t="str">
        <f t="shared" si="1"/>
        <v>Onsite</v>
      </c>
      <c r="F22" s="9"/>
      <c r="G22" s="34"/>
      <c r="I22" s="14" t="str">
        <f t="shared" ca="1" si="2"/>
        <v/>
      </c>
      <c r="J22" s="11" t="str">
        <f t="shared" si="3"/>
        <v/>
      </c>
      <c r="K22" s="6"/>
      <c r="L22">
        <v>0</v>
      </c>
      <c r="N22" s="42" t="str">
        <f>_xlfn.IFNA(VLOOKUP(A22,'Personnel List'!A$1:F$1284,6,FALSE),"")</f>
        <v/>
      </c>
    </row>
    <row r="23" spans="2:14" ht="15" customHeight="1" x14ac:dyDescent="0.45">
      <c r="B23" t="str">
        <f>_xlfn.IFNA(VLOOKUP(A23,'Personnel List'!A$1:E$1284,5,FALSE),"")</f>
        <v/>
      </c>
      <c r="C23" t="str">
        <f>_xlfn.IFNA(VLOOKUP(A23,'Personnel List'!A$1:E$1284,4,FALSE),"")</f>
        <v/>
      </c>
      <c r="D23" s="2" t="str">
        <f t="shared" ca="1" si="0"/>
        <v/>
      </c>
      <c r="E23" s="2" t="str">
        <f t="shared" si="1"/>
        <v>Onsite</v>
      </c>
      <c r="F23" s="9"/>
      <c r="G23" s="35"/>
      <c r="I23" s="14" t="str">
        <f t="shared" ca="1" si="2"/>
        <v/>
      </c>
      <c r="J23" s="11" t="str">
        <f t="shared" si="3"/>
        <v/>
      </c>
      <c r="K23" s="6"/>
      <c r="L23">
        <v>0</v>
      </c>
      <c r="N23" s="42" t="str">
        <f>_xlfn.IFNA(VLOOKUP(A23,'Personnel List'!A$1:F$1284,6,FALSE),"")</f>
        <v/>
      </c>
    </row>
    <row r="24" spans="2:14" ht="15" customHeight="1" x14ac:dyDescent="0.45">
      <c r="B24" t="str">
        <f>_xlfn.IFNA(VLOOKUP(A24,'Personnel List'!A$1:E$1284,5,FALSE),"")</f>
        <v/>
      </c>
      <c r="C24" t="str">
        <f>_xlfn.IFNA(VLOOKUP(A24,'Personnel List'!A$1:E$1284,4,FALSE),"")</f>
        <v/>
      </c>
      <c r="D24" s="2" t="str">
        <f t="shared" ca="1" si="0"/>
        <v/>
      </c>
      <c r="E24" s="2" t="str">
        <f t="shared" si="1"/>
        <v>Onsite</v>
      </c>
      <c r="F24" s="9"/>
      <c r="G24" s="34"/>
      <c r="I24" s="14" t="str">
        <f t="shared" ca="1" si="2"/>
        <v/>
      </c>
      <c r="J24" s="11" t="str">
        <f t="shared" si="3"/>
        <v/>
      </c>
      <c r="K24" s="6"/>
      <c r="L24">
        <v>0</v>
      </c>
      <c r="N24" s="42" t="str">
        <f>_xlfn.IFNA(VLOOKUP(A24,'Personnel List'!A$1:F$1284,6,FALSE),"")</f>
        <v/>
      </c>
    </row>
    <row r="25" spans="2:14" ht="15" customHeight="1" x14ac:dyDescent="0.45">
      <c r="B25" t="str">
        <f>_xlfn.IFNA(VLOOKUP(A25,'Personnel List'!A$1:E$1284,5,FALSE),"")</f>
        <v/>
      </c>
      <c r="C25" t="str">
        <f>_xlfn.IFNA(VLOOKUP(A25,'Personnel List'!A$1:E$1284,4,FALSE),"")</f>
        <v/>
      </c>
      <c r="D25" s="2" t="str">
        <f t="shared" ca="1" si="0"/>
        <v/>
      </c>
      <c r="E25" s="2" t="str">
        <f t="shared" si="1"/>
        <v>Onsite</v>
      </c>
      <c r="F25" s="9"/>
      <c r="G25" s="35"/>
      <c r="I25" s="14" t="str">
        <f t="shared" ca="1" si="2"/>
        <v/>
      </c>
      <c r="J25" s="11" t="str">
        <f t="shared" si="3"/>
        <v/>
      </c>
      <c r="K25" s="6"/>
      <c r="L25">
        <v>0</v>
      </c>
      <c r="N25" s="42" t="str">
        <f>_xlfn.IFNA(VLOOKUP(A25,'Personnel List'!A$1:F$1284,6,FALSE),"")</f>
        <v/>
      </c>
    </row>
    <row r="26" spans="2:14" ht="15" customHeight="1" x14ac:dyDescent="0.45">
      <c r="B26" t="str">
        <f>_xlfn.IFNA(VLOOKUP(A26,'Personnel List'!A$1:E$1284,5,FALSE),"")</f>
        <v/>
      </c>
      <c r="C26" t="str">
        <f>_xlfn.IFNA(VLOOKUP(A26,'Personnel List'!A$1:E$1284,4,FALSE),"")</f>
        <v/>
      </c>
      <c r="D26" s="2" t="str">
        <f t="shared" ca="1" si="0"/>
        <v/>
      </c>
      <c r="E26" s="2" t="str">
        <f t="shared" si="1"/>
        <v>Onsite</v>
      </c>
      <c r="F26" s="9"/>
      <c r="G26" s="34"/>
      <c r="I26" s="14" t="str">
        <f t="shared" ca="1" si="2"/>
        <v/>
      </c>
      <c r="J26" s="11" t="str">
        <f t="shared" si="3"/>
        <v/>
      </c>
      <c r="K26" s="6"/>
      <c r="L26">
        <v>0</v>
      </c>
      <c r="N26" s="42" t="str">
        <f>_xlfn.IFNA(VLOOKUP(A26,'Personnel List'!A$1:F$1284,6,FALSE),"")</f>
        <v/>
      </c>
    </row>
    <row r="27" spans="2:14" ht="15" customHeight="1" x14ac:dyDescent="0.45">
      <c r="B27" t="str">
        <f>_xlfn.IFNA(VLOOKUP(A27,'Personnel List'!A$1:E$1284,5,FALSE),"")</f>
        <v/>
      </c>
      <c r="C27" t="str">
        <f>_xlfn.IFNA(VLOOKUP(A27,'Personnel List'!A$1:E$1284,4,FALSE),"")</f>
        <v/>
      </c>
      <c r="D27" s="2" t="str">
        <f t="shared" ca="1" si="0"/>
        <v/>
      </c>
      <c r="E27" s="2" t="str">
        <f t="shared" si="1"/>
        <v>Onsite</v>
      </c>
      <c r="F27" s="9"/>
      <c r="I27" s="14" t="str">
        <f t="shared" ca="1" si="2"/>
        <v/>
      </c>
      <c r="J27" s="11" t="str">
        <f t="shared" si="3"/>
        <v/>
      </c>
      <c r="K27" s="6"/>
      <c r="L27">
        <v>0</v>
      </c>
      <c r="N27" s="42" t="str">
        <f>_xlfn.IFNA(VLOOKUP(A27,'Personnel List'!A$1:F$1284,6,FALSE),"")</f>
        <v/>
      </c>
    </row>
    <row r="28" spans="2:14" ht="15" customHeight="1" x14ac:dyDescent="0.45">
      <c r="B28" t="str">
        <f>_xlfn.IFNA(VLOOKUP(A28,'Personnel List'!A$1:E$1284,5,FALSE),"")</f>
        <v/>
      </c>
      <c r="C28" t="str">
        <f>_xlfn.IFNA(VLOOKUP(A28,'Personnel List'!A$1:E$1284,4,FALSE),"")</f>
        <v/>
      </c>
      <c r="D28" s="2" t="str">
        <f t="shared" ca="1" si="0"/>
        <v/>
      </c>
      <c r="E28" s="2" t="str">
        <f t="shared" si="1"/>
        <v>Onsite</v>
      </c>
      <c r="F28" s="9"/>
      <c r="G28" s="34"/>
      <c r="I28" s="14" t="str">
        <f t="shared" ca="1" si="2"/>
        <v/>
      </c>
      <c r="J28" s="11" t="str">
        <f t="shared" si="3"/>
        <v/>
      </c>
      <c r="K28" s="6"/>
      <c r="L28">
        <v>0</v>
      </c>
      <c r="N28" s="42" t="str">
        <f>_xlfn.IFNA(VLOOKUP(A28,'Personnel List'!A$1:F$1284,6,FALSE),"")</f>
        <v/>
      </c>
    </row>
    <row r="29" spans="2:14" ht="15" customHeight="1" x14ac:dyDescent="0.45">
      <c r="B29" t="str">
        <f>_xlfn.IFNA(VLOOKUP(A29,'Personnel List'!A$1:E$1284,5,FALSE),"")</f>
        <v/>
      </c>
      <c r="C29" t="str">
        <f>_xlfn.IFNA(VLOOKUP(A29,'Personnel List'!A$1:E$1284,4,FALSE),"")</f>
        <v/>
      </c>
      <c r="D29" s="2" t="str">
        <f t="shared" ca="1" si="0"/>
        <v/>
      </c>
      <c r="E29" s="2" t="str">
        <f t="shared" si="1"/>
        <v>Onsite</v>
      </c>
      <c r="F29" s="9"/>
      <c r="G29" s="35"/>
      <c r="I29" s="14" t="str">
        <f t="shared" ca="1" si="2"/>
        <v/>
      </c>
      <c r="J29" s="11" t="str">
        <f t="shared" si="3"/>
        <v/>
      </c>
      <c r="K29" s="6"/>
      <c r="L29">
        <v>0</v>
      </c>
      <c r="N29" s="42" t="str">
        <f>_xlfn.IFNA(VLOOKUP(A29,'Personnel List'!A$1:F$1284,6,FALSE),"")</f>
        <v/>
      </c>
    </row>
    <row r="30" spans="2:14" ht="15" customHeight="1" x14ac:dyDescent="0.45">
      <c r="B30" t="str">
        <f>_xlfn.IFNA(VLOOKUP(A30,'Personnel List'!A$1:E$1284,5,FALSE),"")</f>
        <v/>
      </c>
      <c r="C30" t="str">
        <f>_xlfn.IFNA(VLOOKUP(A30,'Personnel List'!A$1:E$1284,4,FALSE),"")</f>
        <v/>
      </c>
      <c r="D30" s="2" t="str">
        <f t="shared" ca="1" si="0"/>
        <v/>
      </c>
      <c r="E30" s="2" t="str">
        <f t="shared" si="1"/>
        <v>Onsite</v>
      </c>
      <c r="F30" s="9"/>
      <c r="G30" s="34"/>
      <c r="I30" s="14" t="str">
        <f t="shared" ca="1" si="2"/>
        <v/>
      </c>
      <c r="J30" s="11" t="str">
        <f t="shared" si="3"/>
        <v/>
      </c>
      <c r="K30" s="6"/>
      <c r="L30">
        <v>0</v>
      </c>
      <c r="N30" s="42" t="str">
        <f>_xlfn.IFNA(VLOOKUP(A30,'Personnel List'!A$1:F$1284,6,FALSE),"")</f>
        <v/>
      </c>
    </row>
    <row r="31" spans="2:14" ht="15" customHeight="1" x14ac:dyDescent="0.45">
      <c r="B31" t="str">
        <f>_xlfn.IFNA(VLOOKUP(A31,'Personnel List'!A$1:E$1284,5,FALSE),"")</f>
        <v/>
      </c>
      <c r="C31" t="str">
        <f>_xlfn.IFNA(VLOOKUP(A31,'Personnel List'!A$1:E$1284,4,FALSE),"")</f>
        <v/>
      </c>
      <c r="D31" s="2" t="str">
        <f t="shared" ca="1" si="0"/>
        <v/>
      </c>
      <c r="E31" s="2" t="str">
        <f t="shared" si="1"/>
        <v>Onsite</v>
      </c>
      <c r="F31" s="9"/>
      <c r="I31" s="14" t="str">
        <f t="shared" ca="1" si="2"/>
        <v/>
      </c>
      <c r="J31" s="11" t="str">
        <f t="shared" si="3"/>
        <v/>
      </c>
      <c r="K31" s="6"/>
      <c r="L31">
        <v>0</v>
      </c>
      <c r="N31" s="42" t="str">
        <f>_xlfn.IFNA(VLOOKUP(A31,'Personnel List'!A$1:F$1284,6,FALSE),"")</f>
        <v/>
      </c>
    </row>
    <row r="32" spans="2:14" ht="15" customHeight="1" x14ac:dyDescent="0.45">
      <c r="B32" t="str">
        <f>_xlfn.IFNA(VLOOKUP(A32,'Personnel List'!A$1:E$1284,5,FALSE),"")</f>
        <v/>
      </c>
      <c r="C32" t="str">
        <f>_xlfn.IFNA(VLOOKUP(A32,'Personnel List'!A$1:E$1284,4,FALSE),"")</f>
        <v/>
      </c>
      <c r="D32" s="2" t="str">
        <f t="shared" ca="1" si="0"/>
        <v/>
      </c>
      <c r="E32" s="2" t="str">
        <f t="shared" si="1"/>
        <v>Onsite</v>
      </c>
      <c r="F32" s="9"/>
      <c r="G32" s="34"/>
      <c r="I32" s="14" t="str">
        <f t="shared" ca="1" si="2"/>
        <v/>
      </c>
      <c r="J32" s="11" t="str">
        <f t="shared" si="3"/>
        <v/>
      </c>
      <c r="K32" s="6"/>
      <c r="L32">
        <v>0</v>
      </c>
      <c r="N32" s="42" t="str">
        <f>_xlfn.IFNA(VLOOKUP(A32,'Personnel List'!A$1:F$1284,6,FALSE),"")</f>
        <v/>
      </c>
    </row>
    <row r="33" spans="2:14" ht="15" customHeight="1" x14ac:dyDescent="0.45">
      <c r="B33" t="str">
        <f>_xlfn.IFNA(VLOOKUP(A33,'Personnel List'!A$1:E$1284,5,FALSE),"")</f>
        <v/>
      </c>
      <c r="D33" s="2"/>
      <c r="E33" s="2" t="str">
        <f t="shared" si="1"/>
        <v>Onsite</v>
      </c>
      <c r="F33" s="9"/>
      <c r="G33" s="35"/>
      <c r="I33" s="14" t="str">
        <f t="shared" ca="1" si="2"/>
        <v/>
      </c>
      <c r="J33" s="11" t="str">
        <f t="shared" si="3"/>
        <v/>
      </c>
      <c r="K33" s="6"/>
      <c r="L33">
        <v>0</v>
      </c>
      <c r="N33" s="42" t="str">
        <f>_xlfn.IFNA(VLOOKUP(A33,'Personnel List'!A$1:F$1284,6,FALSE),"")</f>
        <v/>
      </c>
    </row>
    <row r="34" spans="2:14" ht="15" customHeight="1" x14ac:dyDescent="0.45">
      <c r="B34" t="str">
        <f>_xlfn.IFNA(VLOOKUP(A34,'Personnel List'!A$1:E$1284,5,FALSE),"")</f>
        <v/>
      </c>
      <c r="C34" t="str">
        <f>_xlfn.IFNA(VLOOKUP(A34,'Personnel List'!A$1:E$1284,4,FALSE),"")</f>
        <v/>
      </c>
      <c r="D34" s="2" t="str">
        <f t="shared" ca="1" si="0"/>
        <v/>
      </c>
      <c r="E34" s="2" t="str">
        <f t="shared" si="1"/>
        <v>Onsite</v>
      </c>
      <c r="F34" s="9"/>
      <c r="G34" s="34"/>
      <c r="I34" s="14" t="str">
        <f t="shared" ca="1" si="2"/>
        <v/>
      </c>
      <c r="J34" s="11" t="str">
        <f t="shared" si="3"/>
        <v/>
      </c>
      <c r="K34" s="6"/>
      <c r="L34">
        <v>0</v>
      </c>
      <c r="N34" s="42" t="str">
        <f>_xlfn.IFNA(VLOOKUP(A34,'Personnel List'!A$1:F$1284,6,FALSE),"")</f>
        <v/>
      </c>
    </row>
    <row r="35" spans="2:14" ht="15" customHeight="1" x14ac:dyDescent="0.45">
      <c r="B35" t="str">
        <f>_xlfn.IFNA(VLOOKUP(A35,'Personnel List'!A$1:E$1284,5,FALSE),"")</f>
        <v/>
      </c>
      <c r="C35" t="str">
        <f>_xlfn.IFNA(VLOOKUP(A35,'Personnel List'!A$1:E$1284,4,FALSE),"")</f>
        <v/>
      </c>
      <c r="D35" s="2" t="str">
        <f t="shared" ca="1" si="0"/>
        <v/>
      </c>
      <c r="E35" s="2" t="str">
        <f t="shared" si="1"/>
        <v>Onsite</v>
      </c>
      <c r="F35" s="9"/>
      <c r="I35" s="14" t="str">
        <f t="shared" ca="1" si="2"/>
        <v/>
      </c>
      <c r="J35" s="11" t="str">
        <f t="shared" si="3"/>
        <v/>
      </c>
      <c r="K35" s="6"/>
      <c r="L35">
        <v>0</v>
      </c>
      <c r="N35" s="42" t="str">
        <f>_xlfn.IFNA(VLOOKUP(A35,'Personnel List'!A$1:F$1284,6,FALSE),"")</f>
        <v/>
      </c>
    </row>
    <row r="36" spans="2:14" ht="15" customHeight="1" x14ac:dyDescent="0.45">
      <c r="B36" t="str">
        <f>_xlfn.IFNA(VLOOKUP(A36,'Personnel List'!A$1:E$1284,5,FALSE),"")</f>
        <v/>
      </c>
      <c r="C36" t="str">
        <f>_xlfn.IFNA(VLOOKUP(A36,'Personnel List'!A$1:E$1284,4,FALSE),"")</f>
        <v/>
      </c>
      <c r="D36" s="2" t="str">
        <f t="shared" ca="1" si="0"/>
        <v/>
      </c>
      <c r="E36" s="2" t="str">
        <f t="shared" si="1"/>
        <v>Onsite</v>
      </c>
      <c r="F36" s="9"/>
      <c r="G36" s="34"/>
      <c r="I36" s="14" t="str">
        <f t="shared" ca="1" si="2"/>
        <v/>
      </c>
      <c r="J36" s="11" t="str">
        <f t="shared" si="3"/>
        <v/>
      </c>
      <c r="K36" s="6"/>
      <c r="L36">
        <v>0</v>
      </c>
      <c r="N36" s="42" t="str">
        <f>_xlfn.IFNA(VLOOKUP(A36,'Personnel List'!A$1:F$1284,6,FALSE),"")</f>
        <v/>
      </c>
    </row>
    <row r="37" spans="2:14" ht="15" customHeight="1" x14ac:dyDescent="0.45">
      <c r="B37" t="str">
        <f>_xlfn.IFNA(VLOOKUP(A37,'Personnel List'!A$1:E$1284,5,FALSE),"")</f>
        <v/>
      </c>
      <c r="C37" t="str">
        <f>_xlfn.IFNA(VLOOKUP(A37,'Personnel List'!A$1:E$1284,4,FALSE),"")</f>
        <v/>
      </c>
      <c r="D37" s="2" t="str">
        <f t="shared" ca="1" si="0"/>
        <v/>
      </c>
      <c r="E37" s="2" t="str">
        <f t="shared" si="1"/>
        <v>Onsite</v>
      </c>
      <c r="F37" s="9"/>
      <c r="G37" s="35"/>
      <c r="I37" s="14" t="str">
        <f t="shared" ca="1" si="2"/>
        <v/>
      </c>
      <c r="J37" s="11" t="str">
        <f t="shared" si="3"/>
        <v/>
      </c>
      <c r="K37" s="6"/>
      <c r="L37">
        <v>0</v>
      </c>
      <c r="N37" s="42" t="str">
        <f>_xlfn.IFNA(VLOOKUP(A37,'Personnel List'!A$1:F$1284,6,FALSE),"")</f>
        <v/>
      </c>
    </row>
    <row r="38" spans="2:14" ht="15" customHeight="1" x14ac:dyDescent="0.45">
      <c r="B38" t="str">
        <f>_xlfn.IFNA(VLOOKUP(A38,'Personnel List'!A$1:E$1284,5,FALSE),"")</f>
        <v/>
      </c>
      <c r="C38" t="str">
        <f>_xlfn.IFNA(VLOOKUP(A38,'Personnel List'!A$1:E$1284,4,FALSE),"")</f>
        <v/>
      </c>
      <c r="D38" s="2" t="str">
        <f t="shared" ca="1" si="0"/>
        <v/>
      </c>
      <c r="E38" s="2" t="str">
        <f t="shared" si="1"/>
        <v>Onsite</v>
      </c>
      <c r="F38" s="9"/>
      <c r="G38" s="34"/>
      <c r="I38" s="14" t="str">
        <f t="shared" ca="1" si="2"/>
        <v/>
      </c>
      <c r="J38" s="11" t="str">
        <f t="shared" si="3"/>
        <v/>
      </c>
      <c r="K38" s="6"/>
      <c r="L38">
        <v>0</v>
      </c>
      <c r="N38" s="42" t="str">
        <f>_xlfn.IFNA(VLOOKUP(A38,'Personnel List'!A$1:F$1284,6,FALSE),"")</f>
        <v/>
      </c>
    </row>
    <row r="39" spans="2:14" ht="15" customHeight="1" x14ac:dyDescent="0.45">
      <c r="B39" t="str">
        <f>_xlfn.IFNA(VLOOKUP(A39,'Personnel List'!A$1:E$1284,5,FALSE),"")</f>
        <v/>
      </c>
      <c r="C39" t="str">
        <f>_xlfn.IFNA(VLOOKUP(A39,'Personnel List'!A$1:E$1284,4,FALSE),"")</f>
        <v/>
      </c>
      <c r="D39" s="2" t="str">
        <f t="shared" ca="1" si="0"/>
        <v/>
      </c>
      <c r="E39" s="2" t="str">
        <f t="shared" si="1"/>
        <v>Onsite</v>
      </c>
      <c r="F39" s="9"/>
      <c r="G39" s="35"/>
      <c r="I39" s="14" t="str">
        <f t="shared" ca="1" si="2"/>
        <v/>
      </c>
      <c r="J39" s="11" t="str">
        <f t="shared" si="3"/>
        <v/>
      </c>
      <c r="K39" s="6"/>
      <c r="L39">
        <v>0</v>
      </c>
      <c r="N39" s="42" t="str">
        <f>_xlfn.IFNA(VLOOKUP(A39,'Personnel List'!A$1:F$1284,6,FALSE),"")</f>
        <v/>
      </c>
    </row>
    <row r="40" spans="2:14" ht="15" customHeight="1" x14ac:dyDescent="0.45">
      <c r="B40" t="str">
        <f>_xlfn.IFNA(VLOOKUP(A40,'Personnel List'!A$1:E$1284,5,FALSE),"")</f>
        <v/>
      </c>
      <c r="C40" t="str">
        <f>_xlfn.IFNA(VLOOKUP(A40,'Personnel List'!A$1:E$1284,4,FALSE),"")</f>
        <v/>
      </c>
      <c r="D40" s="2" t="str">
        <f t="shared" ca="1" si="0"/>
        <v/>
      </c>
      <c r="E40" s="2" t="str">
        <f t="shared" si="1"/>
        <v>Onsite</v>
      </c>
      <c r="F40" s="9"/>
      <c r="G40" s="34"/>
      <c r="I40" s="14" t="str">
        <f t="shared" ca="1" si="2"/>
        <v/>
      </c>
      <c r="J40" s="11" t="str">
        <f t="shared" si="3"/>
        <v/>
      </c>
      <c r="K40" s="6"/>
      <c r="L40">
        <v>0</v>
      </c>
      <c r="N40" s="42" t="str">
        <f>_xlfn.IFNA(VLOOKUP(A40,'Personnel List'!A$1:F$1284,6,FALSE),"")</f>
        <v/>
      </c>
    </row>
    <row r="41" spans="2:14" ht="15" customHeight="1" x14ac:dyDescent="0.45">
      <c r="D41" s="2" t="str">
        <f t="shared" ca="1" si="0"/>
        <v/>
      </c>
      <c r="E41" s="2" t="str">
        <f t="shared" si="1"/>
        <v>Onsite</v>
      </c>
      <c r="F41" s="9"/>
      <c r="I41" s="14" t="str">
        <f t="shared" ca="1" si="2"/>
        <v/>
      </c>
      <c r="J41" s="11" t="str">
        <f t="shared" si="3"/>
        <v/>
      </c>
      <c r="K41" s="6"/>
      <c r="L41">
        <v>0</v>
      </c>
      <c r="N41" s="42" t="str">
        <f>_xlfn.IFNA(VLOOKUP(A41,'Personnel List'!A$1:F$1284,6,FALSE),"")</f>
        <v/>
      </c>
    </row>
    <row r="42" spans="2:14" ht="15" customHeight="1" x14ac:dyDescent="0.45">
      <c r="B42" t="str">
        <f>_xlfn.IFNA(VLOOKUP(A42,'Personnel List'!A$1:E$1284,5,FALSE),"")</f>
        <v/>
      </c>
      <c r="C42" t="str">
        <f>_xlfn.IFNA(VLOOKUP(A42,'Personnel List'!A$1:E$1284,4,FALSE),"")</f>
        <v/>
      </c>
      <c r="D42" s="2" t="str">
        <f t="shared" ca="1" si="0"/>
        <v/>
      </c>
      <c r="E42" s="2" t="str">
        <f t="shared" si="1"/>
        <v>Onsite</v>
      </c>
      <c r="F42" s="9"/>
      <c r="G42" s="34"/>
      <c r="I42" s="14" t="str">
        <f t="shared" ca="1" si="2"/>
        <v/>
      </c>
      <c r="J42" s="11" t="str">
        <f t="shared" si="3"/>
        <v/>
      </c>
      <c r="K42" s="6"/>
      <c r="L42">
        <v>0</v>
      </c>
      <c r="N42" s="42" t="str">
        <f>_xlfn.IFNA(VLOOKUP(A42,'Personnel List'!A$1:F$1284,6,FALSE),"")</f>
        <v/>
      </c>
    </row>
    <row r="43" spans="2:14" ht="15" customHeight="1" x14ac:dyDescent="0.45">
      <c r="B43" t="str">
        <f>_xlfn.IFNA(VLOOKUP(A43,'Personnel List'!A$1:E$1284,5,FALSE),"")</f>
        <v/>
      </c>
      <c r="C43" t="str">
        <f>_xlfn.IFNA(VLOOKUP(A43,'Personnel List'!A$1:E$1284,4,FALSE),"")</f>
        <v/>
      </c>
      <c r="D43" s="2" t="str">
        <f t="shared" ca="1" si="0"/>
        <v/>
      </c>
      <c r="E43" s="2" t="str">
        <f t="shared" si="1"/>
        <v>Onsite</v>
      </c>
      <c r="F43" s="9"/>
      <c r="G43" s="35"/>
      <c r="I43" s="14" t="str">
        <f t="shared" ca="1" si="2"/>
        <v/>
      </c>
      <c r="J43" s="11" t="str">
        <f t="shared" si="3"/>
        <v/>
      </c>
      <c r="K43" s="6"/>
      <c r="L43">
        <v>0</v>
      </c>
      <c r="N43" s="42" t="str">
        <f>_xlfn.IFNA(VLOOKUP(A43,'Personnel List'!A$1:F$1284,6,FALSE),"")</f>
        <v/>
      </c>
    </row>
    <row r="44" spans="2:14" ht="15" customHeight="1" x14ac:dyDescent="0.45">
      <c r="B44" t="str">
        <f>_xlfn.IFNA(VLOOKUP(A44,'Personnel List'!A$1:E$1284,5,FALSE),"")</f>
        <v/>
      </c>
      <c r="C44" t="str">
        <f>_xlfn.IFNA(VLOOKUP(A44,'Personnel List'!A$1:E$1284,4,FALSE),"")</f>
        <v/>
      </c>
      <c r="D44" s="2" t="str">
        <f t="shared" ca="1" si="0"/>
        <v/>
      </c>
      <c r="E44" s="2" t="str">
        <f t="shared" si="1"/>
        <v>Onsite</v>
      </c>
      <c r="F44" s="9"/>
      <c r="G44" s="34"/>
      <c r="I44" s="14" t="str">
        <f t="shared" ca="1" si="2"/>
        <v/>
      </c>
      <c r="J44" s="11" t="str">
        <f t="shared" si="3"/>
        <v/>
      </c>
      <c r="K44" s="6"/>
      <c r="L44">
        <v>0</v>
      </c>
      <c r="N44" s="42" t="str">
        <f>_xlfn.IFNA(VLOOKUP(A44,'Personnel List'!A$1:F$1284,6,FALSE),"")</f>
        <v/>
      </c>
    </row>
    <row r="45" spans="2:14" ht="15" customHeight="1" x14ac:dyDescent="0.45">
      <c r="B45" t="str">
        <f>_xlfn.IFNA(VLOOKUP(A45,'Personnel List'!A$1:E$1284,5,FALSE),"")</f>
        <v/>
      </c>
      <c r="C45" t="str">
        <f>_xlfn.IFNA(VLOOKUP(A45,'Personnel List'!A$1:E$1284,4,FALSE),"")</f>
        <v/>
      </c>
      <c r="D45" s="2" t="str">
        <f t="shared" ca="1" si="0"/>
        <v/>
      </c>
      <c r="E45" s="2" t="str">
        <f t="shared" si="1"/>
        <v>Onsite</v>
      </c>
      <c r="F45" s="9"/>
      <c r="I45" s="14" t="str">
        <f t="shared" ca="1" si="2"/>
        <v/>
      </c>
      <c r="J45" s="11" t="str">
        <f t="shared" si="3"/>
        <v/>
      </c>
      <c r="K45" s="6"/>
      <c r="L45">
        <v>0</v>
      </c>
      <c r="N45" s="42" t="str">
        <f>_xlfn.IFNA(VLOOKUP(A45,'Personnel List'!A$1:F$1284,6,FALSE),"")</f>
        <v/>
      </c>
    </row>
    <row r="46" spans="2:14" ht="15" customHeight="1" x14ac:dyDescent="0.45">
      <c r="B46" t="str">
        <f>_xlfn.IFNA(VLOOKUP(A46,'Personnel List'!A$1:E$1284,5,FALSE),"")</f>
        <v/>
      </c>
      <c r="C46" t="str">
        <f>_xlfn.IFNA(VLOOKUP(A46,'Personnel List'!A$1:E$1284,4,FALSE),"")</f>
        <v/>
      </c>
      <c r="D46" s="2" t="str">
        <f t="shared" ca="1" si="0"/>
        <v/>
      </c>
      <c r="E46" s="2" t="str">
        <f t="shared" si="1"/>
        <v>Onsite</v>
      </c>
      <c r="F46" s="9"/>
      <c r="G46" s="34"/>
      <c r="I46" s="14" t="str">
        <f t="shared" ref="I46:I109" ca="1" si="4">IF(G886&lt;&gt;"",IF(I46&lt;&gt;"",I46,NOW()),"")</f>
        <v/>
      </c>
      <c r="J46" s="11" t="str">
        <f t="shared" si="3"/>
        <v/>
      </c>
      <c r="K46" s="6"/>
      <c r="L46">
        <v>0</v>
      </c>
      <c r="N46" s="42" t="str">
        <f>_xlfn.IFNA(VLOOKUP(A46,'Personnel List'!A$1:F$1284,6,FALSE),"")</f>
        <v/>
      </c>
    </row>
    <row r="47" spans="2:14" ht="15" customHeight="1" x14ac:dyDescent="0.45">
      <c r="B47" t="str">
        <f>_xlfn.IFNA(VLOOKUP(A47,'Personnel List'!A$1:E$1284,5,FALSE),"")</f>
        <v/>
      </c>
      <c r="C47" t="str">
        <f>_xlfn.IFNA(VLOOKUP(A47,'Personnel List'!A$1:E$1284,4,FALSE),"")</f>
        <v/>
      </c>
      <c r="D47" s="2" t="str">
        <f t="shared" ca="1" si="0"/>
        <v/>
      </c>
      <c r="E47" s="2" t="str">
        <f t="shared" si="1"/>
        <v>Onsite</v>
      </c>
      <c r="F47" s="9"/>
      <c r="G47" s="35"/>
      <c r="I47" s="14" t="str">
        <f t="shared" ca="1" si="4"/>
        <v/>
      </c>
      <c r="J47" s="11" t="str">
        <f t="shared" si="3"/>
        <v/>
      </c>
      <c r="K47" s="6"/>
      <c r="L47">
        <v>0</v>
      </c>
      <c r="N47" s="42" t="str">
        <f>_xlfn.IFNA(VLOOKUP(A47,'Personnel List'!A$1:F$1284,6,FALSE),"")</f>
        <v/>
      </c>
    </row>
    <row r="48" spans="2:14" ht="15" customHeight="1" x14ac:dyDescent="0.45">
      <c r="B48" t="str">
        <f>_xlfn.IFNA(VLOOKUP(A48,'Personnel List'!A$1:E$1284,5,FALSE),"")</f>
        <v/>
      </c>
      <c r="C48" t="str">
        <f>_xlfn.IFNA(VLOOKUP(A48,'Personnel List'!A$1:E$1284,4,FALSE),"")</f>
        <v/>
      </c>
      <c r="D48" s="2" t="str">
        <f t="shared" ca="1" si="0"/>
        <v/>
      </c>
      <c r="E48" s="2" t="str">
        <f t="shared" si="1"/>
        <v>Onsite</v>
      </c>
      <c r="F48" s="9"/>
      <c r="G48" s="34"/>
      <c r="I48" s="14" t="str">
        <f t="shared" ca="1" si="4"/>
        <v/>
      </c>
      <c r="J48" s="11" t="str">
        <f t="shared" si="3"/>
        <v/>
      </c>
      <c r="K48" s="6"/>
      <c r="L48">
        <v>0</v>
      </c>
      <c r="N48" s="42" t="str">
        <f>_xlfn.IFNA(VLOOKUP(A48,'Personnel List'!A$1:F$1284,6,FALSE),"")</f>
        <v/>
      </c>
    </row>
    <row r="49" spans="2:14" ht="15" customHeight="1" x14ac:dyDescent="0.45">
      <c r="B49" t="str">
        <f>_xlfn.IFNA(VLOOKUP(A49,'Personnel List'!A$1:E$1284,5,FALSE),"")</f>
        <v/>
      </c>
      <c r="C49" t="str">
        <f>_xlfn.IFNA(VLOOKUP(A49,'Personnel List'!A$1:E$1284,4,FALSE),"")</f>
        <v/>
      </c>
      <c r="D49" s="2" t="str">
        <f t="shared" ca="1" si="0"/>
        <v/>
      </c>
      <c r="E49" s="2" t="str">
        <f t="shared" si="1"/>
        <v>Onsite</v>
      </c>
      <c r="F49" s="9"/>
      <c r="G49" s="35"/>
      <c r="I49" s="14" t="str">
        <f t="shared" ca="1" si="4"/>
        <v/>
      </c>
      <c r="J49" s="11" t="str">
        <f t="shared" si="3"/>
        <v/>
      </c>
      <c r="K49" s="6"/>
      <c r="L49">
        <v>0</v>
      </c>
      <c r="N49" s="42" t="str">
        <f>_xlfn.IFNA(VLOOKUP(A49,'Personnel List'!A$1:F$1284,6,FALSE),"")</f>
        <v/>
      </c>
    </row>
    <row r="50" spans="2:14" ht="15" customHeight="1" x14ac:dyDescent="0.45">
      <c r="B50" t="str">
        <f>_xlfn.IFNA(VLOOKUP(A50,'Personnel List'!A$1:E$1284,5,FALSE),"")</f>
        <v/>
      </c>
      <c r="C50" t="str">
        <f>_xlfn.IFNA(VLOOKUP(A50,'Personnel List'!A$1:E$1284,4,FALSE),"")</f>
        <v/>
      </c>
      <c r="D50" s="2" t="str">
        <f t="shared" ca="1" si="0"/>
        <v/>
      </c>
      <c r="E50" s="2" t="str">
        <f t="shared" si="1"/>
        <v>Onsite</v>
      </c>
      <c r="F50" s="9"/>
      <c r="G50" s="34"/>
      <c r="I50" s="14" t="str">
        <f t="shared" ca="1" si="4"/>
        <v/>
      </c>
      <c r="J50" s="11" t="str">
        <f t="shared" si="3"/>
        <v/>
      </c>
      <c r="K50" s="6"/>
      <c r="L50">
        <v>0</v>
      </c>
      <c r="N50" s="42" t="str">
        <f>_xlfn.IFNA(VLOOKUP(A50,'Personnel List'!A$1:F$1284,6,FALSE),"")</f>
        <v/>
      </c>
    </row>
    <row r="51" spans="2:14" ht="15" customHeight="1" x14ac:dyDescent="0.45">
      <c r="B51" t="str">
        <f>_xlfn.IFNA(VLOOKUP(A51,'Personnel List'!A$1:E$1284,5,FALSE),"")</f>
        <v/>
      </c>
      <c r="C51" t="str">
        <f>_xlfn.IFNA(VLOOKUP(A51,'Personnel List'!A$1:E$1284,4,FALSE),"")</f>
        <v/>
      </c>
      <c r="D51" s="2" t="str">
        <f t="shared" ca="1" si="0"/>
        <v/>
      </c>
      <c r="E51" s="2" t="str">
        <f t="shared" si="1"/>
        <v>Onsite</v>
      </c>
      <c r="F51" s="9"/>
      <c r="I51" s="14" t="str">
        <f t="shared" ca="1" si="4"/>
        <v/>
      </c>
      <c r="J51" s="11" t="str">
        <f t="shared" si="3"/>
        <v/>
      </c>
      <c r="K51" s="6"/>
      <c r="L51">
        <v>0</v>
      </c>
      <c r="N51" s="42" t="str">
        <f>_xlfn.IFNA(VLOOKUP(A51,'Personnel List'!A$1:F$1284,6,FALSE),"")</f>
        <v/>
      </c>
    </row>
    <row r="52" spans="2:14" ht="15" customHeight="1" x14ac:dyDescent="0.45">
      <c r="B52" t="str">
        <f>_xlfn.IFNA(VLOOKUP(A52,'Personnel List'!A$1:E$1284,5,FALSE),"")</f>
        <v/>
      </c>
      <c r="C52" t="str">
        <f>_xlfn.IFNA(VLOOKUP(A52,'Personnel List'!A$1:E$1284,4,FALSE),"")</f>
        <v/>
      </c>
      <c r="D52" s="2" t="str">
        <f t="shared" ca="1" si="0"/>
        <v/>
      </c>
      <c r="E52" s="2" t="str">
        <f t="shared" si="1"/>
        <v>Onsite</v>
      </c>
      <c r="F52" s="9"/>
      <c r="G52" s="34"/>
      <c r="I52" s="14" t="str">
        <f t="shared" ca="1" si="4"/>
        <v/>
      </c>
      <c r="J52" s="11" t="str">
        <f t="shared" si="3"/>
        <v/>
      </c>
      <c r="K52" s="6"/>
      <c r="L52">
        <v>0</v>
      </c>
      <c r="N52" s="42" t="str">
        <f>_xlfn.IFNA(VLOOKUP(A52,'Personnel List'!A$1:F$1284,6,FALSE),"")</f>
        <v/>
      </c>
    </row>
    <row r="53" spans="2:14" ht="15" customHeight="1" x14ac:dyDescent="0.45">
      <c r="B53" t="str">
        <f>_xlfn.IFNA(VLOOKUP(A53,'Personnel List'!A$1:E$1284,5,FALSE),"")</f>
        <v/>
      </c>
      <c r="D53" s="2" t="str">
        <f t="shared" ca="1" si="0"/>
        <v/>
      </c>
      <c r="E53" s="2" t="str">
        <f t="shared" si="1"/>
        <v>Onsite</v>
      </c>
      <c r="F53" s="9"/>
      <c r="G53" s="35"/>
      <c r="I53" s="14" t="str">
        <f t="shared" ca="1" si="4"/>
        <v/>
      </c>
      <c r="J53" s="11" t="str">
        <f t="shared" si="3"/>
        <v/>
      </c>
      <c r="K53" s="6"/>
      <c r="L53">
        <v>0</v>
      </c>
      <c r="N53" s="42" t="str">
        <f>_xlfn.IFNA(VLOOKUP(A53,'Personnel List'!A$1:F$1284,6,FALSE),"")</f>
        <v/>
      </c>
    </row>
    <row r="54" spans="2:14" ht="15" customHeight="1" x14ac:dyDescent="0.45">
      <c r="B54" t="str">
        <f>_xlfn.IFNA(VLOOKUP(A54,'Personnel List'!A$1:E$1284,5,FALSE),"")</f>
        <v/>
      </c>
      <c r="D54" s="2" t="str">
        <f t="shared" ca="1" si="0"/>
        <v/>
      </c>
      <c r="E54" s="2" t="str">
        <f t="shared" si="1"/>
        <v>Onsite</v>
      </c>
      <c r="F54" s="9"/>
      <c r="G54" s="34"/>
      <c r="I54" s="14" t="str">
        <f t="shared" ca="1" si="4"/>
        <v/>
      </c>
      <c r="J54" s="11" t="str">
        <f t="shared" si="3"/>
        <v/>
      </c>
      <c r="K54" s="6"/>
      <c r="L54">
        <v>0</v>
      </c>
      <c r="N54" s="42" t="str">
        <f>_xlfn.IFNA(VLOOKUP(A54,'Personnel List'!A$1:F$1284,6,FALSE),"")</f>
        <v/>
      </c>
    </row>
    <row r="55" spans="2:14" ht="15" customHeight="1" x14ac:dyDescent="0.45">
      <c r="B55" t="str">
        <f>_xlfn.IFNA(VLOOKUP(A55,'Personnel List'!A$1:E$1284,5,FALSE),"")</f>
        <v/>
      </c>
      <c r="C55" t="str">
        <f>_xlfn.IFNA(VLOOKUP(A55,'Personnel List'!A$1:E$1284,4,FALSE),"")</f>
        <v/>
      </c>
      <c r="D55" s="2" t="str">
        <f t="shared" ca="1" si="0"/>
        <v/>
      </c>
      <c r="E55" s="2" t="str">
        <f t="shared" si="1"/>
        <v>Onsite</v>
      </c>
      <c r="F55" s="9"/>
      <c r="I55" s="14" t="str">
        <f t="shared" ca="1" si="4"/>
        <v/>
      </c>
      <c r="J55" s="11" t="str">
        <f t="shared" si="3"/>
        <v/>
      </c>
      <c r="K55" s="6"/>
      <c r="L55">
        <v>0</v>
      </c>
      <c r="N55" s="42" t="str">
        <f>_xlfn.IFNA(VLOOKUP(A55,'Personnel List'!A$1:F$1284,6,FALSE),"")</f>
        <v/>
      </c>
    </row>
    <row r="56" spans="2:14" ht="15" customHeight="1" x14ac:dyDescent="0.45">
      <c r="B56" t="str">
        <f>_xlfn.IFNA(VLOOKUP(A56,'Personnel List'!A$1:E$1284,5,FALSE),"")</f>
        <v/>
      </c>
      <c r="C56" t="str">
        <f>_xlfn.IFNA(VLOOKUP(A56,'Personnel List'!A$1:E$1284,4,FALSE),"")</f>
        <v/>
      </c>
      <c r="D56" s="2" t="str">
        <f t="shared" ca="1" si="0"/>
        <v/>
      </c>
      <c r="E56" s="2" t="str">
        <f t="shared" si="1"/>
        <v>Onsite</v>
      </c>
      <c r="F56" s="9"/>
      <c r="G56" s="34"/>
      <c r="I56" s="14" t="str">
        <f t="shared" ca="1" si="4"/>
        <v/>
      </c>
      <c r="J56" s="11" t="str">
        <f t="shared" si="3"/>
        <v/>
      </c>
      <c r="K56" s="6"/>
      <c r="L56">
        <v>0</v>
      </c>
      <c r="N56" s="42" t="str">
        <f>_xlfn.IFNA(VLOOKUP(A56,'Personnel List'!A$1:F$1284,6,FALSE),"")</f>
        <v/>
      </c>
    </row>
    <row r="57" spans="2:14" ht="15" customHeight="1" x14ac:dyDescent="0.45">
      <c r="B57" t="str">
        <f>_xlfn.IFNA(VLOOKUP(A57,'Personnel List'!A$1:E$1284,5,FALSE),"")</f>
        <v/>
      </c>
      <c r="C57" t="str">
        <f>_xlfn.IFNA(VLOOKUP(A57,'Personnel List'!A$1:E$1284,4,FALSE),"")</f>
        <v/>
      </c>
      <c r="D57" s="2" t="str">
        <f t="shared" ca="1" si="0"/>
        <v/>
      </c>
      <c r="E57" s="2" t="str">
        <f t="shared" si="1"/>
        <v>Onsite</v>
      </c>
      <c r="F57" s="9"/>
      <c r="G57" s="35"/>
      <c r="I57" s="14" t="str">
        <f t="shared" ca="1" si="4"/>
        <v/>
      </c>
      <c r="J57" s="11" t="str">
        <f t="shared" si="3"/>
        <v/>
      </c>
      <c r="K57" s="6"/>
      <c r="L57">
        <v>0</v>
      </c>
      <c r="N57" s="42" t="str">
        <f>_xlfn.IFNA(VLOOKUP(A57,'Personnel List'!A$1:F$1284,6,FALSE),"")</f>
        <v/>
      </c>
    </row>
    <row r="58" spans="2:14" ht="15" customHeight="1" x14ac:dyDescent="0.45">
      <c r="B58" t="str">
        <f>_xlfn.IFNA(VLOOKUP(A58,'Personnel List'!A$1:E$1284,5,FALSE),"")</f>
        <v/>
      </c>
      <c r="C58" t="str">
        <f>_xlfn.IFNA(VLOOKUP(A58,'Personnel List'!A$1:E$1284,4,FALSE),"")</f>
        <v/>
      </c>
      <c r="D58" s="2" t="str">
        <f t="shared" ca="1" si="0"/>
        <v/>
      </c>
      <c r="E58" s="2" t="str">
        <f t="shared" si="1"/>
        <v>Onsite</v>
      </c>
      <c r="F58" s="9"/>
      <c r="G58" s="34"/>
      <c r="I58" s="14" t="str">
        <f t="shared" ca="1" si="4"/>
        <v/>
      </c>
      <c r="J58" s="11" t="str">
        <f t="shared" si="3"/>
        <v/>
      </c>
      <c r="K58" s="6"/>
      <c r="L58">
        <v>0</v>
      </c>
      <c r="N58" s="42" t="str">
        <f>_xlfn.IFNA(VLOOKUP(A58,'Personnel List'!A$1:F$1284,6,FALSE),"")</f>
        <v/>
      </c>
    </row>
    <row r="59" spans="2:14" ht="15" customHeight="1" x14ac:dyDescent="0.45">
      <c r="B59" t="str">
        <f>_xlfn.IFNA(VLOOKUP(A59,'Personnel List'!A$1:E$1284,5,FALSE),"")</f>
        <v/>
      </c>
      <c r="C59" t="str">
        <f>_xlfn.IFNA(VLOOKUP(A59,'Personnel List'!A$1:E$1284,4,FALSE),"")</f>
        <v/>
      </c>
      <c r="D59" s="2" t="str">
        <f t="shared" ca="1" si="0"/>
        <v/>
      </c>
      <c r="E59" s="2" t="str">
        <f t="shared" si="1"/>
        <v>Onsite</v>
      </c>
      <c r="F59" s="9"/>
      <c r="I59" s="14" t="str">
        <f t="shared" ca="1" si="4"/>
        <v/>
      </c>
      <c r="J59" s="11" t="str">
        <f t="shared" si="3"/>
        <v/>
      </c>
      <c r="K59" s="6"/>
      <c r="L59">
        <v>0</v>
      </c>
      <c r="N59" s="42" t="str">
        <f>_xlfn.IFNA(VLOOKUP(A59,'Personnel List'!A$1:F$1284,6,FALSE),"")</f>
        <v/>
      </c>
    </row>
    <row r="60" spans="2:14" ht="15" customHeight="1" x14ac:dyDescent="0.45">
      <c r="B60" t="str">
        <f>_xlfn.IFNA(VLOOKUP(A60,'Personnel List'!A$1:E$1284,5,FALSE),"")</f>
        <v/>
      </c>
      <c r="C60" t="str">
        <f>_xlfn.IFNA(VLOOKUP(A60,'Personnel List'!A$1:E$1284,4,FALSE),"")</f>
        <v/>
      </c>
      <c r="D60" s="2" t="str">
        <f t="shared" ca="1" si="0"/>
        <v/>
      </c>
      <c r="E60" s="2" t="str">
        <f t="shared" si="1"/>
        <v>Onsite</v>
      </c>
      <c r="F60" s="9"/>
      <c r="G60" s="34"/>
      <c r="I60" s="14" t="str">
        <f t="shared" ca="1" si="4"/>
        <v/>
      </c>
      <c r="J60" s="11" t="str">
        <f t="shared" si="3"/>
        <v/>
      </c>
      <c r="K60" s="6"/>
      <c r="L60">
        <v>0</v>
      </c>
      <c r="N60" s="42" t="str">
        <f>_xlfn.IFNA(VLOOKUP(A60,'Personnel List'!A$1:F$1284,6,FALSE),"")</f>
        <v/>
      </c>
    </row>
    <row r="61" spans="2:14" ht="15" customHeight="1" x14ac:dyDescent="0.45">
      <c r="B61" t="str">
        <f>_xlfn.IFNA(VLOOKUP(A61,'Personnel List'!A$1:E$1284,5,FALSE),"")</f>
        <v/>
      </c>
      <c r="C61" t="str">
        <f>_xlfn.IFNA(VLOOKUP(A61,'Personnel List'!A$1:E$1284,4,FALSE),"")</f>
        <v/>
      </c>
      <c r="D61" s="2" t="str">
        <f t="shared" ca="1" si="0"/>
        <v/>
      </c>
      <c r="E61" s="2" t="str">
        <f t="shared" si="1"/>
        <v>Onsite</v>
      </c>
      <c r="F61" s="9"/>
      <c r="G61" s="35"/>
      <c r="I61" s="14" t="str">
        <f t="shared" ca="1" si="4"/>
        <v/>
      </c>
      <c r="J61" s="11" t="str">
        <f t="shared" si="3"/>
        <v/>
      </c>
      <c r="K61" s="6"/>
      <c r="L61">
        <v>0</v>
      </c>
      <c r="N61" s="42" t="str">
        <f>_xlfn.IFNA(VLOOKUP(A61,'Personnel List'!A$1:F$1284,6,FALSE),"")</f>
        <v/>
      </c>
    </row>
    <row r="62" spans="2:14" ht="15" customHeight="1" x14ac:dyDescent="0.45">
      <c r="B62" t="str">
        <f>_xlfn.IFNA(VLOOKUP(A62,'Personnel List'!A$1:E$1284,5,FALSE),"")</f>
        <v/>
      </c>
      <c r="C62" t="str">
        <f>_xlfn.IFNA(VLOOKUP(A62,'Personnel List'!A$1:E$1284,4,FALSE),"")</f>
        <v/>
      </c>
      <c r="D62" s="2" t="str">
        <f t="shared" ca="1" si="0"/>
        <v/>
      </c>
      <c r="E62" s="2" t="str">
        <f t="shared" si="1"/>
        <v>Onsite</v>
      </c>
      <c r="F62" s="9"/>
      <c r="G62" s="34"/>
      <c r="I62" s="14" t="str">
        <f t="shared" ca="1" si="4"/>
        <v/>
      </c>
      <c r="J62" s="11" t="str">
        <f t="shared" si="3"/>
        <v/>
      </c>
      <c r="K62" s="6"/>
      <c r="L62">
        <v>0</v>
      </c>
      <c r="N62" s="42" t="str">
        <f>_xlfn.IFNA(VLOOKUP(A62,'Personnel List'!A$1:F$1284,6,FALSE),"")</f>
        <v/>
      </c>
    </row>
    <row r="63" spans="2:14" ht="15" customHeight="1" x14ac:dyDescent="0.45">
      <c r="B63" t="str">
        <f>_xlfn.IFNA(VLOOKUP(A63,'Personnel List'!A$1:E$1284,5,FALSE),"")</f>
        <v/>
      </c>
      <c r="C63" t="str">
        <f>_xlfn.IFNA(VLOOKUP(A63,'Personnel List'!A$1:E$1284,4,FALSE),"")</f>
        <v/>
      </c>
      <c r="D63" s="2" t="str">
        <f t="shared" ca="1" si="0"/>
        <v/>
      </c>
      <c r="E63" s="2" t="str">
        <f t="shared" si="1"/>
        <v>Onsite</v>
      </c>
      <c r="F63" s="9"/>
      <c r="G63" s="35"/>
      <c r="I63" s="14" t="str">
        <f t="shared" ca="1" si="4"/>
        <v/>
      </c>
      <c r="J63" s="11" t="str">
        <f t="shared" si="3"/>
        <v/>
      </c>
      <c r="K63" s="6"/>
      <c r="L63">
        <v>0</v>
      </c>
      <c r="N63" s="42" t="str">
        <f>_xlfn.IFNA(VLOOKUP(A63,'Personnel List'!A$1:F$1284,6,FALSE),"")</f>
        <v/>
      </c>
    </row>
    <row r="64" spans="2:14" ht="15" customHeight="1" x14ac:dyDescent="0.45">
      <c r="B64" t="str">
        <f>_xlfn.IFNA(VLOOKUP(A64,'Personnel List'!A$1:E$1284,5,FALSE),"")</f>
        <v/>
      </c>
      <c r="C64" t="str">
        <f>_xlfn.IFNA(VLOOKUP(A64,'Personnel List'!A$1:E$1284,4,FALSE),"")</f>
        <v/>
      </c>
      <c r="D64" s="2" t="str">
        <f t="shared" ca="1" si="0"/>
        <v/>
      </c>
      <c r="E64" s="2" t="str">
        <f t="shared" si="1"/>
        <v>Onsite</v>
      </c>
      <c r="F64" s="9"/>
      <c r="G64" s="34"/>
      <c r="I64" s="14" t="str">
        <f t="shared" ca="1" si="4"/>
        <v/>
      </c>
      <c r="J64" s="11" t="str">
        <f t="shared" si="3"/>
        <v/>
      </c>
      <c r="K64" s="6"/>
      <c r="L64">
        <v>0</v>
      </c>
      <c r="N64" s="42" t="str">
        <f>_xlfn.IFNA(VLOOKUP(A64,'Personnel List'!A$1:F$1284,6,FALSE),"")</f>
        <v/>
      </c>
    </row>
    <row r="65" spans="2:14" ht="15" customHeight="1" x14ac:dyDescent="0.45">
      <c r="B65" t="str">
        <f>_xlfn.IFNA(VLOOKUP(A65,'Personnel List'!A$1:E$1284,5,FALSE),"")</f>
        <v/>
      </c>
      <c r="C65" t="str">
        <f>_xlfn.IFNA(VLOOKUP(A65,'Personnel List'!A$1:E$1284,4,FALSE),"")</f>
        <v/>
      </c>
      <c r="D65" s="2" t="str">
        <f t="shared" ca="1" si="0"/>
        <v/>
      </c>
      <c r="E65" s="2" t="str">
        <f t="shared" si="1"/>
        <v>Onsite</v>
      </c>
      <c r="F65" s="9"/>
      <c r="I65" s="14" t="str">
        <f t="shared" ca="1" si="4"/>
        <v/>
      </c>
      <c r="J65" s="11" t="str">
        <f t="shared" si="3"/>
        <v/>
      </c>
      <c r="K65" s="6"/>
      <c r="L65">
        <v>0</v>
      </c>
      <c r="N65" s="42" t="str">
        <f>_xlfn.IFNA(VLOOKUP(A65,'Personnel List'!A$1:F$1284,6,FALSE),"")</f>
        <v/>
      </c>
    </row>
    <row r="66" spans="2:14" ht="15" customHeight="1" x14ac:dyDescent="0.45">
      <c r="B66" t="str">
        <f>_xlfn.IFNA(VLOOKUP(A66,'Personnel List'!A$1:E$1284,5,FALSE),"")</f>
        <v/>
      </c>
      <c r="C66" t="str">
        <f>_xlfn.IFNA(VLOOKUP(A66,'Personnel List'!A$1:E$1284,4,FALSE),"")</f>
        <v/>
      </c>
      <c r="D66" s="2" t="str">
        <f t="shared" ca="1" si="0"/>
        <v/>
      </c>
      <c r="E66" s="2" t="str">
        <f t="shared" si="1"/>
        <v>Onsite</v>
      </c>
      <c r="F66" s="9"/>
      <c r="G66" s="34"/>
      <c r="I66" s="14" t="str">
        <f t="shared" ca="1" si="4"/>
        <v/>
      </c>
      <c r="J66" s="11" t="str">
        <f t="shared" si="3"/>
        <v/>
      </c>
      <c r="K66" s="6"/>
      <c r="L66">
        <v>0</v>
      </c>
      <c r="N66" s="42" t="str">
        <f>_xlfn.IFNA(VLOOKUP(A66,'Personnel List'!A$1:F$1284,6,FALSE),"")</f>
        <v/>
      </c>
    </row>
    <row r="67" spans="2:14" ht="15" customHeight="1" x14ac:dyDescent="0.45">
      <c r="B67" t="str">
        <f>_xlfn.IFNA(VLOOKUP(A67,'Personnel List'!A$1:E$1284,5,FALSE),"")</f>
        <v/>
      </c>
      <c r="C67" t="str">
        <f>_xlfn.IFNA(VLOOKUP(A67,'Personnel List'!A$1:E$1284,4,FALSE),"")</f>
        <v/>
      </c>
      <c r="D67" s="2" t="str">
        <f t="shared" ref="D67:D130" ca="1" si="5">IF(A67&lt;&gt;"",IF(D67&lt;&gt;"",D67,NOW()),"")</f>
        <v/>
      </c>
      <c r="E67" s="2" t="str">
        <f t="shared" ref="E67:E130" si="6">IFERROR(VLOOKUP(A67,G:I,3,FALSE),"Onsite")</f>
        <v>Onsite</v>
      </c>
      <c r="F67" s="9"/>
      <c r="G67" s="35"/>
      <c r="I67" s="14" t="str">
        <f t="shared" ca="1" si="4"/>
        <v/>
      </c>
      <c r="J67" s="11" t="str">
        <f t="shared" ref="J67:J130" si="7">SUBSTITUTE(A67,"NC","")</f>
        <v/>
      </c>
      <c r="K67" s="6"/>
      <c r="L67">
        <v>0</v>
      </c>
      <c r="N67" s="42" t="str">
        <f>_xlfn.IFNA(VLOOKUP(A67,'Personnel List'!A$1:F$1284,6,FALSE),"")</f>
        <v/>
      </c>
    </row>
    <row r="68" spans="2:14" ht="15" customHeight="1" x14ac:dyDescent="0.45">
      <c r="B68" t="str">
        <f>_xlfn.IFNA(VLOOKUP(A68,'Personnel List'!A$1:E$1284,5,FALSE),"")</f>
        <v/>
      </c>
      <c r="C68" t="str">
        <f>_xlfn.IFNA(VLOOKUP(A68,'Personnel List'!A$1:E$1284,4,FALSE),"")</f>
        <v/>
      </c>
      <c r="D68" s="2" t="str">
        <f t="shared" ca="1" si="5"/>
        <v/>
      </c>
      <c r="E68" s="2" t="str">
        <f t="shared" si="6"/>
        <v>Onsite</v>
      </c>
      <c r="F68" s="9"/>
      <c r="G68" s="34"/>
      <c r="I68" s="14" t="str">
        <f t="shared" ca="1" si="4"/>
        <v/>
      </c>
      <c r="J68" s="11" t="str">
        <f t="shared" si="7"/>
        <v/>
      </c>
      <c r="K68" s="6"/>
      <c r="L68">
        <v>0</v>
      </c>
      <c r="N68" s="42" t="str">
        <f>_xlfn.IFNA(VLOOKUP(A68,'Personnel List'!A$1:F$1284,6,FALSE),"")</f>
        <v/>
      </c>
    </row>
    <row r="69" spans="2:14" ht="15" customHeight="1" x14ac:dyDescent="0.45">
      <c r="B69" t="str">
        <f>_xlfn.IFNA(VLOOKUP(A69,'Personnel List'!A$1:E$1284,5,FALSE),"")</f>
        <v/>
      </c>
      <c r="C69" t="str">
        <f>_xlfn.IFNA(VLOOKUP(A69,'Personnel List'!A$1:E$1284,4,FALSE),"")</f>
        <v/>
      </c>
      <c r="D69" s="2" t="str">
        <f t="shared" ca="1" si="5"/>
        <v/>
      </c>
      <c r="E69" s="2" t="str">
        <f t="shared" si="6"/>
        <v>Onsite</v>
      </c>
      <c r="F69" s="9"/>
      <c r="I69" s="14" t="str">
        <f t="shared" ca="1" si="4"/>
        <v/>
      </c>
      <c r="J69" s="11" t="str">
        <f t="shared" si="7"/>
        <v/>
      </c>
      <c r="K69" s="6"/>
      <c r="L69">
        <v>0</v>
      </c>
      <c r="N69" s="42" t="str">
        <f>_xlfn.IFNA(VLOOKUP(A69,'Personnel List'!A$1:F$1284,6,FALSE),"")</f>
        <v/>
      </c>
    </row>
    <row r="70" spans="2:14" ht="15" customHeight="1" x14ac:dyDescent="0.45">
      <c r="B70" t="str">
        <f>_xlfn.IFNA(VLOOKUP(A70,'Personnel List'!A$1:E$1284,5,FALSE),"")</f>
        <v/>
      </c>
      <c r="C70" t="str">
        <f>_xlfn.IFNA(VLOOKUP(A70,'Personnel List'!A$1:E$1284,4,FALSE),"")</f>
        <v/>
      </c>
      <c r="D70" s="2" t="str">
        <f t="shared" ca="1" si="5"/>
        <v/>
      </c>
      <c r="E70" s="2" t="str">
        <f t="shared" si="6"/>
        <v>Onsite</v>
      </c>
      <c r="F70" s="9"/>
      <c r="G70" s="34"/>
      <c r="I70" s="14" t="str">
        <f t="shared" ca="1" si="4"/>
        <v/>
      </c>
      <c r="J70" s="11" t="str">
        <f t="shared" si="7"/>
        <v/>
      </c>
      <c r="K70" s="6"/>
      <c r="L70">
        <v>0</v>
      </c>
      <c r="N70" s="42" t="str">
        <f>_xlfn.IFNA(VLOOKUP(A70,'Personnel List'!A$1:F$1284,6,FALSE),"")</f>
        <v/>
      </c>
    </row>
    <row r="71" spans="2:14" ht="15" customHeight="1" x14ac:dyDescent="0.45">
      <c r="B71" t="str">
        <f>_xlfn.IFNA(VLOOKUP(A71,'Personnel List'!A$1:E$1284,5,FALSE),"")</f>
        <v/>
      </c>
      <c r="C71" t="str">
        <f>_xlfn.IFNA(VLOOKUP(A71,'Personnel List'!A$1:E$1284,4,FALSE),"")</f>
        <v/>
      </c>
      <c r="D71" s="2" t="str">
        <f t="shared" ca="1" si="5"/>
        <v/>
      </c>
      <c r="E71" s="2" t="str">
        <f t="shared" si="6"/>
        <v>Onsite</v>
      </c>
      <c r="F71" s="9"/>
      <c r="G71" s="35"/>
      <c r="I71" s="14" t="str">
        <f t="shared" ca="1" si="4"/>
        <v/>
      </c>
      <c r="J71" s="11" t="str">
        <f t="shared" si="7"/>
        <v/>
      </c>
      <c r="K71" s="6"/>
      <c r="L71">
        <v>0</v>
      </c>
      <c r="N71" s="42" t="str">
        <f>_xlfn.IFNA(VLOOKUP(A71,'Personnel List'!A$1:F$1284,6,FALSE),"")</f>
        <v/>
      </c>
    </row>
    <row r="72" spans="2:14" ht="15" customHeight="1" x14ac:dyDescent="0.45">
      <c r="B72" t="str">
        <f>_xlfn.IFNA(VLOOKUP(A72,'Personnel List'!A$1:E$1284,5,FALSE),"")</f>
        <v/>
      </c>
      <c r="C72" t="str">
        <f>_xlfn.IFNA(VLOOKUP(A72,'Personnel List'!A$1:E$1284,4,FALSE),"")</f>
        <v/>
      </c>
      <c r="D72" s="2" t="str">
        <f t="shared" ca="1" si="5"/>
        <v/>
      </c>
      <c r="E72" s="2" t="str">
        <f t="shared" si="6"/>
        <v>Onsite</v>
      </c>
      <c r="F72" s="9"/>
      <c r="G72" s="34"/>
      <c r="I72" s="14" t="str">
        <f t="shared" ca="1" si="4"/>
        <v/>
      </c>
      <c r="J72" s="11" t="str">
        <f t="shared" si="7"/>
        <v/>
      </c>
      <c r="K72" s="6"/>
      <c r="L72">
        <v>0</v>
      </c>
      <c r="N72" s="42" t="str">
        <f>_xlfn.IFNA(VLOOKUP(A72,'Personnel List'!A$1:F$1284,6,FALSE),"")</f>
        <v/>
      </c>
    </row>
    <row r="73" spans="2:14" ht="15" customHeight="1" x14ac:dyDescent="0.45">
      <c r="B73" t="str">
        <f>_xlfn.IFNA(VLOOKUP(A73,'Personnel List'!A$1:E$1284,5,FALSE),"")</f>
        <v/>
      </c>
      <c r="C73" t="str">
        <f>_xlfn.IFNA(VLOOKUP(A73,'Personnel List'!A$1:E$1284,4,FALSE),"")</f>
        <v/>
      </c>
      <c r="D73" s="2" t="str">
        <f t="shared" ca="1" si="5"/>
        <v/>
      </c>
      <c r="E73" s="2" t="str">
        <f t="shared" si="6"/>
        <v>Onsite</v>
      </c>
      <c r="F73" s="9"/>
      <c r="G73" s="35"/>
      <c r="I73" s="14" t="str">
        <f t="shared" ca="1" si="4"/>
        <v/>
      </c>
      <c r="J73" s="11" t="str">
        <f t="shared" si="7"/>
        <v/>
      </c>
      <c r="K73" s="6"/>
      <c r="L73">
        <v>0</v>
      </c>
      <c r="N73" s="42" t="str">
        <f>_xlfn.IFNA(VLOOKUP(A73,'Personnel List'!A$1:F$1284,6,FALSE),"")</f>
        <v/>
      </c>
    </row>
    <row r="74" spans="2:14" ht="15" customHeight="1" x14ac:dyDescent="0.45">
      <c r="B74" t="str">
        <f>_xlfn.IFNA(VLOOKUP(A74,'Personnel List'!A$1:E$1284,5,FALSE),"")</f>
        <v/>
      </c>
      <c r="C74" t="str">
        <f>_xlfn.IFNA(VLOOKUP(A74,'Personnel List'!A$1:E$1284,4,FALSE),"")</f>
        <v/>
      </c>
      <c r="D74" s="2" t="str">
        <f t="shared" ca="1" si="5"/>
        <v/>
      </c>
      <c r="E74" s="2" t="str">
        <f t="shared" si="6"/>
        <v>Onsite</v>
      </c>
      <c r="F74" s="9"/>
      <c r="G74" s="34"/>
      <c r="I74" s="14" t="str">
        <f t="shared" ca="1" si="4"/>
        <v/>
      </c>
      <c r="J74" s="11" t="str">
        <f t="shared" si="7"/>
        <v/>
      </c>
      <c r="K74" s="6"/>
      <c r="L74">
        <v>0</v>
      </c>
      <c r="N74" s="42" t="str">
        <f>_xlfn.IFNA(VLOOKUP(A74,'Personnel List'!A$1:F$1284,6,FALSE),"")</f>
        <v/>
      </c>
    </row>
    <row r="75" spans="2:14" ht="15" customHeight="1" x14ac:dyDescent="0.45">
      <c r="B75" t="str">
        <f>_xlfn.IFNA(VLOOKUP(A75,'Personnel List'!A$1:E$1284,5,FALSE),"")</f>
        <v/>
      </c>
      <c r="C75" t="str">
        <f>_xlfn.IFNA(VLOOKUP(A75,'Personnel List'!A$1:E$1284,4,FALSE),"")</f>
        <v/>
      </c>
      <c r="D75" s="2" t="str">
        <f t="shared" ca="1" si="5"/>
        <v/>
      </c>
      <c r="E75" s="2" t="str">
        <f t="shared" si="6"/>
        <v>Onsite</v>
      </c>
      <c r="F75" s="9"/>
      <c r="I75" s="14" t="str">
        <f t="shared" ca="1" si="4"/>
        <v/>
      </c>
      <c r="J75" s="11" t="str">
        <f t="shared" si="7"/>
        <v/>
      </c>
      <c r="K75" s="6"/>
      <c r="L75">
        <v>0</v>
      </c>
      <c r="N75" s="42" t="str">
        <f>_xlfn.IFNA(VLOOKUP(A75,'Personnel List'!A$1:F$1284,6,FALSE),"")</f>
        <v/>
      </c>
    </row>
    <row r="76" spans="2:14" ht="15" customHeight="1" x14ac:dyDescent="0.45">
      <c r="B76" t="str">
        <f>_xlfn.IFNA(VLOOKUP(A76,'Personnel List'!A$1:E$1284,5,FALSE),"")</f>
        <v/>
      </c>
      <c r="C76" t="str">
        <f>_xlfn.IFNA(VLOOKUP(A76,'Personnel List'!A$1:E$1284,4,FALSE),"")</f>
        <v/>
      </c>
      <c r="D76" s="2" t="str">
        <f t="shared" ca="1" si="5"/>
        <v/>
      </c>
      <c r="E76" s="2" t="str">
        <f t="shared" si="6"/>
        <v>Onsite</v>
      </c>
      <c r="F76" s="9"/>
      <c r="G76" s="34"/>
      <c r="I76" s="14" t="str">
        <f t="shared" ca="1" si="4"/>
        <v/>
      </c>
      <c r="J76" s="11" t="str">
        <f t="shared" si="7"/>
        <v/>
      </c>
      <c r="K76" s="6"/>
      <c r="L76">
        <v>0</v>
      </c>
      <c r="N76" s="42" t="str">
        <f>_xlfn.IFNA(VLOOKUP(A76,'Personnel List'!A$1:F$1284,6,FALSE),"")</f>
        <v/>
      </c>
    </row>
    <row r="77" spans="2:14" ht="15" customHeight="1" x14ac:dyDescent="0.45">
      <c r="B77" t="str">
        <f>_xlfn.IFNA(VLOOKUP(A77,'Personnel List'!A$1:E$1284,5,FALSE),"")</f>
        <v/>
      </c>
      <c r="C77" t="str">
        <f>_xlfn.IFNA(VLOOKUP(A77,'Personnel List'!A$1:E$1284,4,FALSE),"")</f>
        <v/>
      </c>
      <c r="D77" s="2" t="str">
        <f t="shared" ca="1" si="5"/>
        <v/>
      </c>
      <c r="E77" s="2" t="str">
        <f t="shared" si="6"/>
        <v>Onsite</v>
      </c>
      <c r="F77" s="9"/>
      <c r="G77" s="35"/>
      <c r="I77" s="14" t="str">
        <f t="shared" ca="1" si="4"/>
        <v/>
      </c>
      <c r="J77" s="11" t="str">
        <f t="shared" si="7"/>
        <v/>
      </c>
      <c r="K77" s="6"/>
      <c r="L77">
        <v>0</v>
      </c>
      <c r="N77" s="42" t="str">
        <f>_xlfn.IFNA(VLOOKUP(A77,'Personnel List'!A$1:F$1284,6,FALSE),"")</f>
        <v/>
      </c>
    </row>
    <row r="78" spans="2:14" ht="15" customHeight="1" x14ac:dyDescent="0.45">
      <c r="B78" t="str">
        <f>_xlfn.IFNA(VLOOKUP(A78,'Personnel List'!A$1:E$1284,5,FALSE),"")</f>
        <v/>
      </c>
      <c r="C78" t="str">
        <f>_xlfn.IFNA(VLOOKUP(A78,'Personnel List'!A$1:E$1284,4,FALSE),"")</f>
        <v/>
      </c>
      <c r="D78" s="2" t="str">
        <f t="shared" ca="1" si="5"/>
        <v/>
      </c>
      <c r="E78" s="2" t="str">
        <f t="shared" si="6"/>
        <v>Onsite</v>
      </c>
      <c r="F78" s="9"/>
      <c r="G78" s="34"/>
      <c r="I78" s="14" t="str">
        <f t="shared" ca="1" si="4"/>
        <v/>
      </c>
      <c r="J78" s="11" t="str">
        <f t="shared" si="7"/>
        <v/>
      </c>
      <c r="K78" s="6"/>
      <c r="L78">
        <v>0</v>
      </c>
      <c r="N78" s="42" t="str">
        <f>_xlfn.IFNA(VLOOKUP(A78,'Personnel List'!A$1:F$1284,6,FALSE),"")</f>
        <v/>
      </c>
    </row>
    <row r="79" spans="2:14" ht="15" customHeight="1" x14ac:dyDescent="0.45">
      <c r="B79" t="str">
        <f>_xlfn.IFNA(VLOOKUP(A79,'Personnel List'!A$1:E$1284,5,FALSE),"")</f>
        <v/>
      </c>
      <c r="C79" t="str">
        <f>_xlfn.IFNA(VLOOKUP(A79,'Personnel List'!A$1:E$1284,4,FALSE),"")</f>
        <v/>
      </c>
      <c r="D79" s="2" t="str">
        <f t="shared" ca="1" si="5"/>
        <v/>
      </c>
      <c r="E79" s="2" t="str">
        <f t="shared" si="6"/>
        <v>Onsite</v>
      </c>
      <c r="F79" s="9"/>
      <c r="I79" s="14" t="str">
        <f t="shared" ca="1" si="4"/>
        <v/>
      </c>
      <c r="J79" s="11" t="str">
        <f t="shared" si="7"/>
        <v/>
      </c>
      <c r="K79" s="6"/>
      <c r="L79">
        <v>0</v>
      </c>
      <c r="N79" s="42" t="str">
        <f>_xlfn.IFNA(VLOOKUP(A79,'Personnel List'!A$1:F$1284,6,FALSE),"")</f>
        <v/>
      </c>
    </row>
    <row r="80" spans="2:14" ht="15" customHeight="1" x14ac:dyDescent="0.45">
      <c r="B80" t="str">
        <f>_xlfn.IFNA(VLOOKUP(A80,'Personnel List'!A$1:E$1284,5,FALSE),"")</f>
        <v/>
      </c>
      <c r="C80" t="str">
        <f>_xlfn.IFNA(VLOOKUP(A80,'Personnel List'!A$1:E$1284,4,FALSE),"")</f>
        <v/>
      </c>
      <c r="D80" s="2" t="str">
        <f t="shared" ca="1" si="5"/>
        <v/>
      </c>
      <c r="E80" s="2" t="str">
        <f t="shared" si="6"/>
        <v>Onsite</v>
      </c>
      <c r="F80" s="9"/>
      <c r="G80" s="34"/>
      <c r="I80" s="14" t="str">
        <f t="shared" ca="1" si="4"/>
        <v/>
      </c>
      <c r="J80" s="11" t="str">
        <f t="shared" si="7"/>
        <v/>
      </c>
      <c r="K80" s="6"/>
      <c r="L80">
        <v>0</v>
      </c>
      <c r="N80" s="42" t="str">
        <f>_xlfn.IFNA(VLOOKUP(A80,'Personnel List'!A$1:F$1284,6,FALSE),"")</f>
        <v/>
      </c>
    </row>
    <row r="81" spans="2:14" ht="15" customHeight="1" x14ac:dyDescent="0.45">
      <c r="B81" t="str">
        <f>_xlfn.IFNA(VLOOKUP(A81,'Personnel List'!A$1:E$1284,5,FALSE),"")</f>
        <v/>
      </c>
      <c r="C81" t="str">
        <f>_xlfn.IFNA(VLOOKUP(A81,'Personnel List'!A$1:E$1284,4,FALSE),"")</f>
        <v/>
      </c>
      <c r="D81" s="2" t="str">
        <f t="shared" ca="1" si="5"/>
        <v/>
      </c>
      <c r="E81" s="2" t="str">
        <f t="shared" si="6"/>
        <v>Onsite</v>
      </c>
      <c r="F81" s="9"/>
      <c r="G81" s="35"/>
      <c r="I81" s="14" t="str">
        <f t="shared" ca="1" si="4"/>
        <v/>
      </c>
      <c r="J81" s="11" t="str">
        <f t="shared" si="7"/>
        <v/>
      </c>
      <c r="K81" s="6"/>
      <c r="L81">
        <v>0</v>
      </c>
      <c r="N81" s="42" t="str">
        <f>_xlfn.IFNA(VLOOKUP(A81,'Personnel List'!A$1:F$1284,6,FALSE),"")</f>
        <v/>
      </c>
    </row>
    <row r="82" spans="2:14" ht="15" customHeight="1" x14ac:dyDescent="0.45">
      <c r="B82" t="str">
        <f>_xlfn.IFNA(VLOOKUP(A82,'Personnel List'!A$1:E$1284,5,FALSE),"")</f>
        <v/>
      </c>
      <c r="C82" t="str">
        <f>_xlfn.IFNA(VLOOKUP(A82,'Personnel List'!A$1:E$1284,4,FALSE),"")</f>
        <v/>
      </c>
      <c r="D82" s="2" t="str">
        <f t="shared" ca="1" si="5"/>
        <v/>
      </c>
      <c r="E82" s="2" t="str">
        <f t="shared" si="6"/>
        <v>Onsite</v>
      </c>
      <c r="F82" s="9"/>
      <c r="G82" s="34"/>
      <c r="I82" s="14" t="str">
        <f t="shared" ca="1" si="4"/>
        <v/>
      </c>
      <c r="J82" s="11" t="str">
        <f t="shared" si="7"/>
        <v/>
      </c>
      <c r="K82" s="6"/>
      <c r="L82">
        <v>0</v>
      </c>
      <c r="N82" s="42" t="str">
        <f>_xlfn.IFNA(VLOOKUP(A82,'Personnel List'!A$1:F$1284,6,FALSE),"")</f>
        <v/>
      </c>
    </row>
    <row r="83" spans="2:14" ht="15" customHeight="1" x14ac:dyDescent="0.45">
      <c r="B83" t="str">
        <f>_xlfn.IFNA(VLOOKUP(A83,'Personnel List'!A$1:E$1284,5,FALSE),"")</f>
        <v/>
      </c>
      <c r="C83" t="str">
        <f>_xlfn.IFNA(VLOOKUP(A83,'Personnel List'!A$1:E$1284,4,FALSE),"")</f>
        <v/>
      </c>
      <c r="D83" s="2" t="str">
        <f t="shared" ca="1" si="5"/>
        <v/>
      </c>
      <c r="E83" s="2" t="str">
        <f t="shared" si="6"/>
        <v>Onsite</v>
      </c>
      <c r="F83" s="9"/>
      <c r="I83" s="14" t="str">
        <f t="shared" ca="1" si="4"/>
        <v/>
      </c>
      <c r="J83" s="11" t="str">
        <f t="shared" si="7"/>
        <v/>
      </c>
      <c r="K83" s="6"/>
      <c r="L83">
        <v>0</v>
      </c>
      <c r="N83" s="42" t="str">
        <f>_xlfn.IFNA(VLOOKUP(A83,'Personnel List'!A$1:F$1284,6,FALSE),"")</f>
        <v/>
      </c>
    </row>
    <row r="84" spans="2:14" ht="15" customHeight="1" x14ac:dyDescent="0.45">
      <c r="B84" t="str">
        <f>_xlfn.IFNA(VLOOKUP(A84,'Personnel List'!A$1:E$1284,5,FALSE),"")</f>
        <v/>
      </c>
      <c r="C84" t="str">
        <f>_xlfn.IFNA(VLOOKUP(A84,'Personnel List'!A$1:E$1284,4,FALSE),"")</f>
        <v/>
      </c>
      <c r="D84" s="2" t="str">
        <f t="shared" ca="1" si="5"/>
        <v/>
      </c>
      <c r="E84" s="2" t="str">
        <f t="shared" si="6"/>
        <v>Onsite</v>
      </c>
      <c r="F84" s="9"/>
      <c r="G84" s="34"/>
      <c r="I84" s="14" t="str">
        <f t="shared" ca="1" si="4"/>
        <v/>
      </c>
      <c r="J84" s="11" t="str">
        <f t="shared" si="7"/>
        <v/>
      </c>
      <c r="K84" s="6"/>
      <c r="L84">
        <v>0</v>
      </c>
      <c r="N84" s="42" t="str">
        <f>_xlfn.IFNA(VLOOKUP(A84,'Personnel List'!A$1:F$1284,6,FALSE),"")</f>
        <v/>
      </c>
    </row>
    <row r="85" spans="2:14" ht="15" customHeight="1" x14ac:dyDescent="0.45">
      <c r="B85" t="str">
        <f>_xlfn.IFNA(VLOOKUP(A85,'Personnel List'!A$1:E$1284,5,FALSE),"")</f>
        <v/>
      </c>
      <c r="C85" t="str">
        <f>_xlfn.IFNA(VLOOKUP(A85,'Personnel List'!A$1:E$1284,4,FALSE),"")</f>
        <v/>
      </c>
      <c r="D85" s="2" t="str">
        <f t="shared" ca="1" si="5"/>
        <v/>
      </c>
      <c r="E85" s="2" t="str">
        <f t="shared" si="6"/>
        <v>Onsite</v>
      </c>
      <c r="F85" s="9"/>
      <c r="G85" s="35"/>
      <c r="I85" s="14" t="str">
        <f t="shared" ca="1" si="4"/>
        <v/>
      </c>
      <c r="J85" s="11" t="str">
        <f t="shared" si="7"/>
        <v/>
      </c>
      <c r="K85" s="6"/>
      <c r="L85">
        <v>0</v>
      </c>
      <c r="N85" s="42" t="str">
        <f>_xlfn.IFNA(VLOOKUP(A85,'Personnel List'!A$1:F$1284,6,FALSE),"")</f>
        <v/>
      </c>
    </row>
    <row r="86" spans="2:14" ht="15" customHeight="1" x14ac:dyDescent="0.45">
      <c r="B86" t="str">
        <f>_xlfn.IFNA(VLOOKUP(A86,'Personnel List'!A$1:E$1284,5,FALSE),"")</f>
        <v/>
      </c>
      <c r="C86" t="str">
        <f>_xlfn.IFNA(VLOOKUP(A86,'Personnel List'!A$1:E$1284,4,FALSE),"")</f>
        <v/>
      </c>
      <c r="D86" s="2" t="str">
        <f t="shared" ca="1" si="5"/>
        <v/>
      </c>
      <c r="E86" s="2" t="str">
        <f t="shared" si="6"/>
        <v>Onsite</v>
      </c>
      <c r="F86" s="9"/>
      <c r="G86" s="34"/>
      <c r="I86" s="14" t="str">
        <f t="shared" ca="1" si="4"/>
        <v/>
      </c>
      <c r="J86" s="11" t="str">
        <f t="shared" si="7"/>
        <v/>
      </c>
      <c r="K86" s="6"/>
      <c r="L86">
        <v>0</v>
      </c>
      <c r="N86" s="42" t="str">
        <f>_xlfn.IFNA(VLOOKUP(A86,'Personnel List'!A$1:F$1284,6,FALSE),"")</f>
        <v/>
      </c>
    </row>
    <row r="87" spans="2:14" ht="15" customHeight="1" x14ac:dyDescent="0.45">
      <c r="B87" t="str">
        <f>_xlfn.IFNA(VLOOKUP(A87,'Personnel List'!A$1:E$1284,5,FALSE),"")</f>
        <v/>
      </c>
      <c r="C87" t="str">
        <f>_xlfn.IFNA(VLOOKUP(A87,'Personnel List'!A$1:E$1284,4,FALSE),"")</f>
        <v/>
      </c>
      <c r="D87" s="2" t="str">
        <f t="shared" ca="1" si="5"/>
        <v/>
      </c>
      <c r="E87" s="2" t="str">
        <f t="shared" si="6"/>
        <v>Onsite</v>
      </c>
      <c r="F87" s="9"/>
      <c r="G87" s="35"/>
      <c r="I87" s="14" t="str">
        <f t="shared" ca="1" si="4"/>
        <v/>
      </c>
      <c r="J87" s="11" t="str">
        <f t="shared" si="7"/>
        <v/>
      </c>
      <c r="K87" s="6"/>
      <c r="L87">
        <v>0</v>
      </c>
      <c r="N87" s="42" t="str">
        <f>_xlfn.IFNA(VLOOKUP(A87,'Personnel List'!A$1:F$1284,6,FALSE),"")</f>
        <v/>
      </c>
    </row>
    <row r="88" spans="2:14" ht="15" customHeight="1" x14ac:dyDescent="0.45">
      <c r="B88" t="str">
        <f>_xlfn.IFNA(VLOOKUP(A88,'Personnel List'!A$1:E$1284,5,FALSE),"")</f>
        <v/>
      </c>
      <c r="C88" t="str">
        <f>_xlfn.IFNA(VLOOKUP(A88,'Personnel List'!A$1:E$1284,4,FALSE),"")</f>
        <v/>
      </c>
      <c r="D88" s="2" t="str">
        <f t="shared" ca="1" si="5"/>
        <v/>
      </c>
      <c r="E88" s="2" t="str">
        <f t="shared" si="6"/>
        <v>Onsite</v>
      </c>
      <c r="F88" s="9"/>
      <c r="G88" s="34"/>
      <c r="I88" s="14" t="str">
        <f t="shared" ca="1" si="4"/>
        <v/>
      </c>
      <c r="J88" s="11" t="str">
        <f t="shared" si="7"/>
        <v/>
      </c>
      <c r="K88" s="6"/>
      <c r="L88">
        <v>0</v>
      </c>
      <c r="N88" s="42" t="str">
        <f>_xlfn.IFNA(VLOOKUP(A88,'Personnel List'!A$1:F$1284,6,FALSE),"")</f>
        <v/>
      </c>
    </row>
    <row r="89" spans="2:14" ht="15" customHeight="1" x14ac:dyDescent="0.45">
      <c r="B89" t="str">
        <f>_xlfn.IFNA(VLOOKUP(A89,'Personnel List'!A$1:E$1284,5,FALSE),"")</f>
        <v/>
      </c>
      <c r="C89" t="str">
        <f>_xlfn.IFNA(VLOOKUP(A89,'Personnel List'!A$1:E$1284,4,FALSE),"")</f>
        <v/>
      </c>
      <c r="D89" s="2" t="str">
        <f t="shared" ca="1" si="5"/>
        <v/>
      </c>
      <c r="E89" s="2" t="str">
        <f t="shared" si="6"/>
        <v>Onsite</v>
      </c>
      <c r="F89" s="9"/>
      <c r="I89" s="14" t="str">
        <f t="shared" ca="1" si="4"/>
        <v/>
      </c>
      <c r="J89" s="11" t="str">
        <f t="shared" si="7"/>
        <v/>
      </c>
      <c r="K89" s="6"/>
      <c r="L89">
        <v>0</v>
      </c>
      <c r="N89" s="42" t="str">
        <f>_xlfn.IFNA(VLOOKUP(A89,'Personnel List'!A$1:F$1284,6,FALSE),"")</f>
        <v/>
      </c>
    </row>
    <row r="90" spans="2:14" ht="15" customHeight="1" x14ac:dyDescent="0.45">
      <c r="B90" t="str">
        <f>_xlfn.IFNA(VLOOKUP(A90,'Personnel List'!A$1:E$1284,5,FALSE),"")</f>
        <v/>
      </c>
      <c r="C90" t="str">
        <f>_xlfn.IFNA(VLOOKUP(A90,'Personnel List'!A$1:E$1284,4,FALSE),"")</f>
        <v/>
      </c>
      <c r="D90" s="2" t="str">
        <f t="shared" ca="1" si="5"/>
        <v/>
      </c>
      <c r="E90" s="2" t="str">
        <f t="shared" si="6"/>
        <v>Onsite</v>
      </c>
      <c r="F90" s="9"/>
      <c r="G90" s="34"/>
      <c r="I90" s="14" t="str">
        <f t="shared" ca="1" si="4"/>
        <v/>
      </c>
      <c r="J90" s="11" t="str">
        <f t="shared" si="7"/>
        <v/>
      </c>
      <c r="K90" s="6"/>
      <c r="L90">
        <v>0</v>
      </c>
      <c r="N90" s="42" t="str">
        <f>_xlfn.IFNA(VLOOKUP(A90,'Personnel List'!A$1:F$1284,6,FALSE),"")</f>
        <v/>
      </c>
    </row>
    <row r="91" spans="2:14" ht="15" customHeight="1" x14ac:dyDescent="0.45">
      <c r="B91" t="str">
        <f>_xlfn.IFNA(VLOOKUP(A91,'Personnel List'!A$1:E$1284,5,FALSE),"")</f>
        <v/>
      </c>
      <c r="C91" t="str">
        <f>_xlfn.IFNA(VLOOKUP(A91,'Personnel List'!A$1:E$1284,4,FALSE),"")</f>
        <v/>
      </c>
      <c r="D91" s="2" t="str">
        <f t="shared" ca="1" si="5"/>
        <v/>
      </c>
      <c r="E91" s="2" t="str">
        <f t="shared" si="6"/>
        <v>Onsite</v>
      </c>
      <c r="F91" s="9"/>
      <c r="G91" s="35"/>
      <c r="I91" s="14" t="str">
        <f t="shared" ca="1" si="4"/>
        <v/>
      </c>
      <c r="J91" s="11" t="str">
        <f t="shared" si="7"/>
        <v/>
      </c>
      <c r="K91" s="6"/>
      <c r="L91">
        <v>0</v>
      </c>
      <c r="N91" s="42" t="str">
        <f>_xlfn.IFNA(VLOOKUP(A91,'Personnel List'!A$1:F$1284,6,FALSE),"")</f>
        <v/>
      </c>
    </row>
    <row r="92" spans="2:14" ht="15" customHeight="1" x14ac:dyDescent="0.45">
      <c r="B92" t="str">
        <f>_xlfn.IFNA(VLOOKUP(A92,'Personnel List'!A$1:E$1284,5,FALSE),"")</f>
        <v/>
      </c>
      <c r="C92" t="str">
        <f>_xlfn.IFNA(VLOOKUP(A92,'Personnel List'!A$1:E$1284,4,FALSE),"")</f>
        <v/>
      </c>
      <c r="D92" s="2" t="str">
        <f t="shared" ca="1" si="5"/>
        <v/>
      </c>
      <c r="E92" s="2" t="str">
        <f t="shared" si="6"/>
        <v>Onsite</v>
      </c>
      <c r="F92" s="9"/>
      <c r="G92" s="34"/>
      <c r="I92" s="14" t="str">
        <f t="shared" ca="1" si="4"/>
        <v/>
      </c>
      <c r="J92" s="11" t="str">
        <f t="shared" si="7"/>
        <v/>
      </c>
      <c r="K92" s="6"/>
      <c r="L92">
        <v>0</v>
      </c>
      <c r="N92" s="42" t="str">
        <f>_xlfn.IFNA(VLOOKUP(A92,'Personnel List'!A$1:F$1284,6,FALSE),"")</f>
        <v/>
      </c>
    </row>
    <row r="93" spans="2:14" ht="15" customHeight="1" x14ac:dyDescent="0.45">
      <c r="B93" t="str">
        <f>_xlfn.IFNA(VLOOKUP(A93,'Personnel List'!A$1:E$1284,5,FALSE),"")</f>
        <v/>
      </c>
      <c r="C93" t="str">
        <f>_xlfn.IFNA(VLOOKUP(A93,'Personnel List'!A$1:E$1284,4,FALSE),"")</f>
        <v/>
      </c>
      <c r="D93" s="2" t="str">
        <f t="shared" ca="1" si="5"/>
        <v/>
      </c>
      <c r="E93" s="2" t="str">
        <f t="shared" si="6"/>
        <v>Onsite</v>
      </c>
      <c r="F93" s="9"/>
      <c r="I93" s="14" t="str">
        <f t="shared" ca="1" si="4"/>
        <v/>
      </c>
      <c r="J93" s="11" t="str">
        <f t="shared" si="7"/>
        <v/>
      </c>
      <c r="K93" s="6"/>
      <c r="L93">
        <v>0</v>
      </c>
      <c r="N93" s="42" t="str">
        <f>_xlfn.IFNA(VLOOKUP(A93,'Personnel List'!A$1:F$1284,6,FALSE),"")</f>
        <v/>
      </c>
    </row>
    <row r="94" spans="2:14" ht="15" customHeight="1" x14ac:dyDescent="0.45">
      <c r="B94" t="str">
        <f>_xlfn.IFNA(VLOOKUP(A94,'Personnel List'!A$1:E$1284,5,FALSE),"")</f>
        <v/>
      </c>
      <c r="C94" t="str">
        <f>_xlfn.IFNA(VLOOKUP(A94,'Personnel List'!A$1:E$1284,4,FALSE),"")</f>
        <v/>
      </c>
      <c r="D94" s="2" t="str">
        <f t="shared" ca="1" si="5"/>
        <v/>
      </c>
      <c r="E94" s="2" t="str">
        <f t="shared" si="6"/>
        <v>Onsite</v>
      </c>
      <c r="F94" s="9"/>
      <c r="G94" s="34"/>
      <c r="I94" s="14" t="str">
        <f t="shared" ca="1" si="4"/>
        <v/>
      </c>
      <c r="J94" s="11" t="str">
        <f t="shared" si="7"/>
        <v/>
      </c>
      <c r="K94" s="6"/>
      <c r="L94">
        <v>0</v>
      </c>
      <c r="N94" s="42" t="str">
        <f>_xlfn.IFNA(VLOOKUP(A94,'Personnel List'!A$1:F$1284,6,FALSE),"")</f>
        <v/>
      </c>
    </row>
    <row r="95" spans="2:14" ht="15" customHeight="1" x14ac:dyDescent="0.45">
      <c r="B95" t="str">
        <f>_xlfn.IFNA(VLOOKUP(A95,'Personnel List'!A$1:E$1284,5,FALSE),"")</f>
        <v/>
      </c>
      <c r="C95" t="str">
        <f>_xlfn.IFNA(VLOOKUP(A95,'Personnel List'!A$1:E$1284,4,FALSE),"")</f>
        <v/>
      </c>
      <c r="D95" s="2" t="str">
        <f t="shared" ca="1" si="5"/>
        <v/>
      </c>
      <c r="E95" s="2" t="str">
        <f t="shared" si="6"/>
        <v>Onsite</v>
      </c>
      <c r="F95" s="9"/>
      <c r="G95" s="35"/>
      <c r="I95" s="14" t="str">
        <f t="shared" ca="1" si="4"/>
        <v/>
      </c>
      <c r="J95" s="11" t="str">
        <f t="shared" si="7"/>
        <v/>
      </c>
      <c r="K95" s="6"/>
      <c r="L95">
        <v>0</v>
      </c>
      <c r="N95" s="42" t="str">
        <f>_xlfn.IFNA(VLOOKUP(A95,'Personnel List'!A$1:F$1284,6,FALSE),"")</f>
        <v/>
      </c>
    </row>
    <row r="96" spans="2:14" ht="15" customHeight="1" x14ac:dyDescent="0.45">
      <c r="B96" t="str">
        <f>_xlfn.IFNA(VLOOKUP(A96,'Personnel List'!A$1:E$1284,5,FALSE),"")</f>
        <v/>
      </c>
      <c r="C96" t="str">
        <f>_xlfn.IFNA(VLOOKUP(A96,'Personnel List'!A$1:E$1284,4,FALSE),"")</f>
        <v/>
      </c>
      <c r="D96" s="2" t="str">
        <f t="shared" ca="1" si="5"/>
        <v/>
      </c>
      <c r="E96" s="2" t="str">
        <f t="shared" si="6"/>
        <v>Onsite</v>
      </c>
      <c r="F96" s="9"/>
      <c r="G96" s="34"/>
      <c r="I96" s="14" t="str">
        <f t="shared" ca="1" si="4"/>
        <v/>
      </c>
      <c r="J96" s="11" t="str">
        <f t="shared" si="7"/>
        <v/>
      </c>
      <c r="K96" s="6"/>
      <c r="L96">
        <v>0</v>
      </c>
      <c r="N96" s="42" t="str">
        <f>_xlfn.IFNA(VLOOKUP(A96,'Personnel List'!A$1:F$1284,6,FALSE),"")</f>
        <v/>
      </c>
    </row>
    <row r="97" spans="2:14" ht="15" customHeight="1" x14ac:dyDescent="0.45">
      <c r="B97" t="str">
        <f>_xlfn.IFNA(VLOOKUP(A97,'Personnel List'!A$1:E$1284,5,FALSE),"")</f>
        <v/>
      </c>
      <c r="C97" t="str">
        <f>_xlfn.IFNA(VLOOKUP(A97,'Personnel List'!A$1:E$1284,4,FALSE),"")</f>
        <v/>
      </c>
      <c r="D97" s="2" t="str">
        <f t="shared" ca="1" si="5"/>
        <v/>
      </c>
      <c r="E97" s="2" t="str">
        <f t="shared" si="6"/>
        <v>Onsite</v>
      </c>
      <c r="F97" s="9"/>
      <c r="G97" s="35"/>
      <c r="I97" s="14" t="str">
        <f t="shared" ca="1" si="4"/>
        <v/>
      </c>
      <c r="J97" s="11" t="str">
        <f t="shared" si="7"/>
        <v/>
      </c>
      <c r="K97" s="6"/>
      <c r="L97">
        <v>0</v>
      </c>
      <c r="N97" s="42" t="str">
        <f>_xlfn.IFNA(VLOOKUP(A97,'Personnel List'!A$1:F$1284,6,FALSE),"")</f>
        <v/>
      </c>
    </row>
    <row r="98" spans="2:14" ht="15" customHeight="1" x14ac:dyDescent="0.45">
      <c r="B98" t="str">
        <f>_xlfn.IFNA(VLOOKUP(A98,'Personnel List'!A$1:E$1284,5,FALSE),"")</f>
        <v/>
      </c>
      <c r="C98" t="str">
        <f>_xlfn.IFNA(VLOOKUP(A98,'Personnel List'!A$1:E$1284,4,FALSE),"")</f>
        <v/>
      </c>
      <c r="D98" s="2" t="str">
        <f t="shared" ca="1" si="5"/>
        <v/>
      </c>
      <c r="E98" s="2" t="str">
        <f t="shared" si="6"/>
        <v>Onsite</v>
      </c>
      <c r="F98" s="9"/>
      <c r="G98" s="34"/>
      <c r="I98" s="14" t="str">
        <f t="shared" ca="1" si="4"/>
        <v/>
      </c>
      <c r="J98" s="11" t="str">
        <f t="shared" si="7"/>
        <v/>
      </c>
      <c r="K98" s="6"/>
      <c r="L98">
        <v>0</v>
      </c>
      <c r="N98" s="42" t="str">
        <f>_xlfn.IFNA(VLOOKUP(A98,'Personnel List'!A$1:F$1284,6,FALSE),"")</f>
        <v/>
      </c>
    </row>
    <row r="99" spans="2:14" ht="15" customHeight="1" x14ac:dyDescent="0.45">
      <c r="B99" t="str">
        <f>_xlfn.IFNA(VLOOKUP(A99,'Personnel List'!A$1:E$1284,5,FALSE),"")</f>
        <v/>
      </c>
      <c r="C99" t="str">
        <f>_xlfn.IFNA(VLOOKUP(A99,'Personnel List'!A$1:E$1284,4,FALSE),"")</f>
        <v/>
      </c>
      <c r="D99" s="2" t="str">
        <f t="shared" ca="1" si="5"/>
        <v/>
      </c>
      <c r="E99" s="2" t="str">
        <f t="shared" si="6"/>
        <v>Onsite</v>
      </c>
      <c r="F99" s="9"/>
      <c r="I99" s="14" t="str">
        <f t="shared" ca="1" si="4"/>
        <v/>
      </c>
      <c r="J99" s="11" t="str">
        <f t="shared" si="7"/>
        <v/>
      </c>
      <c r="K99" s="6"/>
      <c r="L99">
        <v>0</v>
      </c>
      <c r="N99" s="42" t="str">
        <f>_xlfn.IFNA(VLOOKUP(A99,'Personnel List'!A$1:F$1284,6,FALSE),"")</f>
        <v/>
      </c>
    </row>
    <row r="100" spans="2:14" ht="15" customHeight="1" x14ac:dyDescent="0.45">
      <c r="B100" t="str">
        <f>_xlfn.IFNA(VLOOKUP(A100,'Personnel List'!A$1:E$1284,5,FALSE),"")</f>
        <v/>
      </c>
      <c r="C100" t="str">
        <f>_xlfn.IFNA(VLOOKUP(A100,'Personnel List'!A$1:E$1284,4,FALSE),"")</f>
        <v/>
      </c>
      <c r="D100" s="2" t="str">
        <f t="shared" ca="1" si="5"/>
        <v/>
      </c>
      <c r="E100" s="2" t="str">
        <f t="shared" si="6"/>
        <v>Onsite</v>
      </c>
      <c r="F100" s="9"/>
      <c r="G100" s="34"/>
      <c r="I100" s="14" t="str">
        <f t="shared" ca="1" si="4"/>
        <v/>
      </c>
      <c r="J100" s="11" t="str">
        <f t="shared" si="7"/>
        <v/>
      </c>
      <c r="K100" s="6"/>
      <c r="L100">
        <v>0</v>
      </c>
      <c r="N100" s="42" t="str">
        <f>_xlfn.IFNA(VLOOKUP(A100,'Personnel List'!A$1:F$1284,6,FALSE),"")</f>
        <v/>
      </c>
    </row>
    <row r="101" spans="2:14" ht="15" customHeight="1" x14ac:dyDescent="0.45">
      <c r="B101" t="str">
        <f>_xlfn.IFNA(VLOOKUP(A101,'Personnel List'!A$1:E$1284,5,FALSE),"")</f>
        <v/>
      </c>
      <c r="C101" t="str">
        <f>_xlfn.IFNA(VLOOKUP(A101,'Personnel List'!A$1:E$1284,4,FALSE),"")</f>
        <v/>
      </c>
      <c r="D101" s="2" t="str">
        <f t="shared" ca="1" si="5"/>
        <v/>
      </c>
      <c r="E101" s="2" t="str">
        <f t="shared" si="6"/>
        <v>Onsite</v>
      </c>
      <c r="F101" s="9"/>
      <c r="G101" s="35"/>
      <c r="I101" s="14" t="str">
        <f t="shared" ca="1" si="4"/>
        <v/>
      </c>
      <c r="J101" s="11" t="str">
        <f t="shared" si="7"/>
        <v/>
      </c>
      <c r="K101" s="6"/>
      <c r="L101">
        <v>0</v>
      </c>
      <c r="N101" s="42" t="str">
        <f>_xlfn.IFNA(VLOOKUP(A101,'Personnel List'!A$1:F$1284,6,FALSE),"")</f>
        <v/>
      </c>
    </row>
    <row r="102" spans="2:14" ht="15" customHeight="1" x14ac:dyDescent="0.45">
      <c r="B102" t="str">
        <f>_xlfn.IFNA(VLOOKUP(A102,'Personnel List'!A$1:E$1284,5,FALSE),"")</f>
        <v/>
      </c>
      <c r="C102" t="str">
        <f>_xlfn.IFNA(VLOOKUP(A102,'Personnel List'!A$1:E$1284,4,FALSE),"")</f>
        <v/>
      </c>
      <c r="D102" s="2" t="str">
        <f t="shared" ca="1" si="5"/>
        <v/>
      </c>
      <c r="E102" s="2" t="str">
        <f t="shared" si="6"/>
        <v>Onsite</v>
      </c>
      <c r="F102" s="9"/>
      <c r="G102" s="34"/>
      <c r="I102" s="14" t="str">
        <f t="shared" ca="1" si="4"/>
        <v/>
      </c>
      <c r="J102" s="11" t="str">
        <f t="shared" si="7"/>
        <v/>
      </c>
      <c r="K102" s="6"/>
      <c r="L102">
        <v>0</v>
      </c>
      <c r="N102" s="42" t="str">
        <f>_xlfn.IFNA(VLOOKUP(A102,'Personnel List'!A$1:F$1284,6,FALSE),"")</f>
        <v/>
      </c>
    </row>
    <row r="103" spans="2:14" ht="15" customHeight="1" x14ac:dyDescent="0.45">
      <c r="B103" t="str">
        <f>_xlfn.IFNA(VLOOKUP(A103,'Personnel List'!A$1:E$1284,5,FALSE),"")</f>
        <v/>
      </c>
      <c r="C103" t="str">
        <f>_xlfn.IFNA(VLOOKUP(A103,'Personnel List'!A$1:E$1284,4,FALSE),"")</f>
        <v/>
      </c>
      <c r="D103" s="2" t="str">
        <f t="shared" ca="1" si="5"/>
        <v/>
      </c>
      <c r="E103" s="2" t="str">
        <f t="shared" si="6"/>
        <v>Onsite</v>
      </c>
      <c r="F103" s="9"/>
      <c r="I103" s="14" t="str">
        <f t="shared" ca="1" si="4"/>
        <v/>
      </c>
      <c r="J103" s="11" t="str">
        <f t="shared" si="7"/>
        <v/>
      </c>
      <c r="K103" s="6"/>
      <c r="L103">
        <v>0</v>
      </c>
      <c r="N103" s="42" t="str">
        <f>_xlfn.IFNA(VLOOKUP(A103,'Personnel List'!A$1:F$1284,6,FALSE),"")</f>
        <v/>
      </c>
    </row>
    <row r="104" spans="2:14" ht="15" customHeight="1" x14ac:dyDescent="0.45">
      <c r="B104" t="str">
        <f>_xlfn.IFNA(VLOOKUP(A104,'Personnel List'!A$1:E$1284,5,FALSE),"")</f>
        <v/>
      </c>
      <c r="C104" t="str">
        <f>_xlfn.IFNA(VLOOKUP(A104,'Personnel List'!A$1:E$1284,4,FALSE),"")</f>
        <v/>
      </c>
      <c r="D104" s="2" t="str">
        <f t="shared" ca="1" si="5"/>
        <v/>
      </c>
      <c r="E104" s="2" t="str">
        <f t="shared" si="6"/>
        <v>Onsite</v>
      </c>
      <c r="F104" s="9"/>
      <c r="G104" s="34"/>
      <c r="I104" s="14" t="str">
        <f t="shared" ca="1" si="4"/>
        <v/>
      </c>
      <c r="J104" s="11" t="str">
        <f t="shared" si="7"/>
        <v/>
      </c>
      <c r="K104" s="6"/>
      <c r="L104">
        <v>0</v>
      </c>
      <c r="N104" s="42" t="str">
        <f>_xlfn.IFNA(VLOOKUP(A104,'Personnel List'!A$1:F$1284,6,FALSE),"")</f>
        <v/>
      </c>
    </row>
    <row r="105" spans="2:14" ht="15" customHeight="1" x14ac:dyDescent="0.45">
      <c r="B105" t="str">
        <f>_xlfn.IFNA(VLOOKUP(A105,'Personnel List'!A$1:E$1284,5,FALSE),"")</f>
        <v/>
      </c>
      <c r="C105" t="str">
        <f>_xlfn.IFNA(VLOOKUP(A105,'Personnel List'!A$1:E$1284,4,FALSE),"")</f>
        <v/>
      </c>
      <c r="D105" s="2" t="str">
        <f t="shared" ca="1" si="5"/>
        <v/>
      </c>
      <c r="E105" s="2" t="str">
        <f t="shared" si="6"/>
        <v>Onsite</v>
      </c>
      <c r="F105" s="9"/>
      <c r="G105" s="35"/>
      <c r="I105" s="14" t="str">
        <f t="shared" ca="1" si="4"/>
        <v/>
      </c>
      <c r="J105" s="11" t="str">
        <f t="shared" si="7"/>
        <v/>
      </c>
      <c r="K105" s="6"/>
      <c r="L105">
        <v>0</v>
      </c>
      <c r="N105" s="42" t="str">
        <f>_xlfn.IFNA(VLOOKUP(A105,'Personnel List'!A$1:F$1284,6,FALSE),"")</f>
        <v/>
      </c>
    </row>
    <row r="106" spans="2:14" ht="15" customHeight="1" x14ac:dyDescent="0.45">
      <c r="B106" t="str">
        <f>_xlfn.IFNA(VLOOKUP(A106,'Personnel List'!A$1:E$1284,5,FALSE),"")</f>
        <v/>
      </c>
      <c r="C106" t="str">
        <f>_xlfn.IFNA(VLOOKUP(A106,'Personnel List'!A$1:E$1284,4,FALSE),"")</f>
        <v/>
      </c>
      <c r="D106" s="2" t="str">
        <f t="shared" ca="1" si="5"/>
        <v/>
      </c>
      <c r="E106" s="2" t="str">
        <f t="shared" si="6"/>
        <v>Onsite</v>
      </c>
      <c r="F106" s="9"/>
      <c r="G106" s="34"/>
      <c r="I106" s="14" t="str">
        <f t="shared" ca="1" si="4"/>
        <v/>
      </c>
      <c r="J106" s="11" t="str">
        <f t="shared" si="7"/>
        <v/>
      </c>
      <c r="K106" s="6"/>
      <c r="L106">
        <v>0</v>
      </c>
      <c r="N106" s="42" t="str">
        <f>_xlfn.IFNA(VLOOKUP(A106,'Personnel List'!A$1:F$1284,6,FALSE),"")</f>
        <v/>
      </c>
    </row>
    <row r="107" spans="2:14" ht="15" customHeight="1" x14ac:dyDescent="0.45">
      <c r="B107" t="str">
        <f>_xlfn.IFNA(VLOOKUP(A107,'Personnel List'!A$1:E$1284,5,FALSE),"")</f>
        <v/>
      </c>
      <c r="C107" t="str">
        <f>_xlfn.IFNA(VLOOKUP(A107,'Personnel List'!A$1:E$1284,4,FALSE),"")</f>
        <v/>
      </c>
      <c r="D107" s="2" t="str">
        <f t="shared" ca="1" si="5"/>
        <v/>
      </c>
      <c r="E107" s="2" t="str">
        <f t="shared" si="6"/>
        <v>Onsite</v>
      </c>
      <c r="F107" s="9"/>
      <c r="I107" s="14" t="str">
        <f t="shared" ca="1" si="4"/>
        <v/>
      </c>
      <c r="J107" s="11" t="str">
        <f t="shared" si="7"/>
        <v/>
      </c>
      <c r="K107" s="6"/>
      <c r="L107">
        <v>0</v>
      </c>
      <c r="N107" s="42" t="str">
        <f>_xlfn.IFNA(VLOOKUP(A107,'Personnel List'!A$1:F$1284,6,FALSE),"")</f>
        <v/>
      </c>
    </row>
    <row r="108" spans="2:14" ht="15" customHeight="1" x14ac:dyDescent="0.45">
      <c r="B108" t="str">
        <f>_xlfn.IFNA(VLOOKUP(A108,'Personnel List'!A$1:E$1284,5,FALSE),"")</f>
        <v/>
      </c>
      <c r="C108" t="str">
        <f>_xlfn.IFNA(VLOOKUP(A108,'Personnel List'!A$1:E$1284,4,FALSE),"")</f>
        <v/>
      </c>
      <c r="D108" s="2" t="str">
        <f t="shared" ca="1" si="5"/>
        <v/>
      </c>
      <c r="E108" s="2" t="str">
        <f t="shared" si="6"/>
        <v>Onsite</v>
      </c>
      <c r="F108" s="9"/>
      <c r="G108" s="34"/>
      <c r="I108" s="14" t="str">
        <f t="shared" ca="1" si="4"/>
        <v/>
      </c>
      <c r="J108" s="11" t="str">
        <f t="shared" si="7"/>
        <v/>
      </c>
      <c r="K108" s="6"/>
      <c r="L108">
        <v>0</v>
      </c>
      <c r="N108" s="42" t="str">
        <f>_xlfn.IFNA(VLOOKUP(A108,'Personnel List'!A$1:F$1284,6,FALSE),"")</f>
        <v/>
      </c>
    </row>
    <row r="109" spans="2:14" ht="15" customHeight="1" x14ac:dyDescent="0.45">
      <c r="B109" t="str">
        <f>_xlfn.IFNA(VLOOKUP(A109,'Personnel List'!A$1:E$1284,5,FALSE),"")</f>
        <v/>
      </c>
      <c r="C109" t="str">
        <f>_xlfn.IFNA(VLOOKUP(A109,'Personnel List'!A$1:E$1284,4,FALSE),"")</f>
        <v/>
      </c>
      <c r="D109" s="2" t="str">
        <f t="shared" ca="1" si="5"/>
        <v/>
      </c>
      <c r="E109" s="2" t="str">
        <f t="shared" si="6"/>
        <v>Onsite</v>
      </c>
      <c r="F109" s="9"/>
      <c r="G109" s="35"/>
      <c r="I109" s="14" t="str">
        <f t="shared" ca="1" si="4"/>
        <v/>
      </c>
      <c r="J109" s="11" t="str">
        <f t="shared" si="7"/>
        <v/>
      </c>
      <c r="K109" s="6"/>
      <c r="L109">
        <v>0</v>
      </c>
      <c r="N109" s="42" t="str">
        <f>_xlfn.IFNA(VLOOKUP(A109,'Personnel List'!A$1:F$1284,6,FALSE),"")</f>
        <v/>
      </c>
    </row>
    <row r="110" spans="2:14" ht="15" customHeight="1" x14ac:dyDescent="0.45">
      <c r="B110" t="str">
        <f>_xlfn.IFNA(VLOOKUP(A110,'Personnel List'!A$1:E$1284,5,FALSE),"")</f>
        <v/>
      </c>
      <c r="C110" t="str">
        <f>_xlfn.IFNA(VLOOKUP(A110,'Personnel List'!A$1:E$1284,4,FALSE),"")</f>
        <v/>
      </c>
      <c r="D110" s="2" t="str">
        <f t="shared" ca="1" si="5"/>
        <v/>
      </c>
      <c r="E110" s="2" t="str">
        <f t="shared" si="6"/>
        <v>Onsite</v>
      </c>
      <c r="F110" s="9"/>
      <c r="G110" s="34"/>
      <c r="I110" s="14" t="str">
        <f t="shared" ref="I110:I173" ca="1" si="8">IF(G950&lt;&gt;"",IF(I110&lt;&gt;"",I110,NOW()),"")</f>
        <v/>
      </c>
      <c r="J110" s="11" t="str">
        <f t="shared" si="7"/>
        <v/>
      </c>
      <c r="K110" s="6"/>
      <c r="L110">
        <v>0</v>
      </c>
      <c r="N110" s="42" t="str">
        <f>_xlfn.IFNA(VLOOKUP(A110,'Personnel List'!A$1:F$1284,6,FALSE),"")</f>
        <v/>
      </c>
    </row>
    <row r="111" spans="2:14" ht="15" customHeight="1" x14ac:dyDescent="0.45">
      <c r="B111" t="str">
        <f>_xlfn.IFNA(VLOOKUP(A111,'Personnel List'!A$1:E$1284,5,FALSE),"")</f>
        <v/>
      </c>
      <c r="C111" t="str">
        <f>_xlfn.IFNA(VLOOKUP(A111,'Personnel List'!A$1:E$1284,4,FALSE),"")</f>
        <v/>
      </c>
      <c r="D111" s="2" t="str">
        <f t="shared" ca="1" si="5"/>
        <v/>
      </c>
      <c r="E111" s="2" t="str">
        <f t="shared" si="6"/>
        <v>Onsite</v>
      </c>
      <c r="F111" s="9"/>
      <c r="G111" s="35"/>
      <c r="I111" s="14" t="str">
        <f t="shared" ca="1" si="8"/>
        <v/>
      </c>
      <c r="J111" s="11" t="str">
        <f t="shared" si="7"/>
        <v/>
      </c>
      <c r="K111" s="6"/>
      <c r="L111">
        <v>0</v>
      </c>
      <c r="N111" s="42" t="str">
        <f>_xlfn.IFNA(VLOOKUP(A111,'Personnel List'!A$1:F$1284,6,FALSE),"")</f>
        <v/>
      </c>
    </row>
    <row r="112" spans="2:14" ht="15" customHeight="1" x14ac:dyDescent="0.45">
      <c r="B112" t="str">
        <f>_xlfn.IFNA(VLOOKUP(A112,'Personnel List'!A$1:E$1284,5,FALSE),"")</f>
        <v/>
      </c>
      <c r="C112" t="str">
        <f>_xlfn.IFNA(VLOOKUP(A112,'Personnel List'!A$1:E$1284,4,FALSE),"")</f>
        <v/>
      </c>
      <c r="D112" s="2" t="str">
        <f t="shared" ca="1" si="5"/>
        <v/>
      </c>
      <c r="E112" s="2" t="str">
        <f t="shared" si="6"/>
        <v>Onsite</v>
      </c>
      <c r="F112" s="9"/>
      <c r="G112" s="34"/>
      <c r="I112" s="14" t="str">
        <f t="shared" ca="1" si="8"/>
        <v/>
      </c>
      <c r="J112" s="11" t="str">
        <f t="shared" si="7"/>
        <v/>
      </c>
      <c r="K112" s="6"/>
      <c r="L112">
        <v>0</v>
      </c>
      <c r="N112" s="42" t="str">
        <f>_xlfn.IFNA(VLOOKUP(A112,'Personnel List'!A$1:F$1284,6,FALSE),"")</f>
        <v/>
      </c>
    </row>
    <row r="113" spans="2:14" ht="15" customHeight="1" x14ac:dyDescent="0.45">
      <c r="B113" t="str">
        <f>_xlfn.IFNA(VLOOKUP(A113,'Personnel List'!A$1:E$1284,5,FALSE),"")</f>
        <v/>
      </c>
      <c r="C113" t="str">
        <f>_xlfn.IFNA(VLOOKUP(A113,'Personnel List'!A$1:E$1284,4,FALSE),"")</f>
        <v/>
      </c>
      <c r="D113" s="2" t="str">
        <f t="shared" ca="1" si="5"/>
        <v/>
      </c>
      <c r="E113" s="2" t="str">
        <f t="shared" si="6"/>
        <v>Onsite</v>
      </c>
      <c r="F113" s="9"/>
      <c r="I113" s="14" t="str">
        <f t="shared" ca="1" si="8"/>
        <v/>
      </c>
      <c r="J113" s="11" t="str">
        <f t="shared" si="7"/>
        <v/>
      </c>
      <c r="K113" s="6"/>
      <c r="L113">
        <v>0</v>
      </c>
      <c r="N113" s="42" t="str">
        <f>_xlfn.IFNA(VLOOKUP(A113,'Personnel List'!A$1:F$1284,6,FALSE),"")</f>
        <v/>
      </c>
    </row>
    <row r="114" spans="2:14" ht="15" customHeight="1" x14ac:dyDescent="0.45">
      <c r="B114" t="str">
        <f>_xlfn.IFNA(VLOOKUP(A114,'Personnel List'!A$1:E$1284,5,FALSE),"")</f>
        <v/>
      </c>
      <c r="C114" t="str">
        <f>_xlfn.IFNA(VLOOKUP(A114,'Personnel List'!A$1:E$1284,4,FALSE),"")</f>
        <v/>
      </c>
      <c r="D114" s="2" t="str">
        <f t="shared" ca="1" si="5"/>
        <v/>
      </c>
      <c r="E114" s="2" t="str">
        <f t="shared" si="6"/>
        <v>Onsite</v>
      </c>
      <c r="F114" s="9"/>
      <c r="G114" s="34"/>
      <c r="I114" s="14" t="str">
        <f t="shared" ca="1" si="8"/>
        <v/>
      </c>
      <c r="J114" s="11" t="str">
        <f t="shared" si="7"/>
        <v/>
      </c>
      <c r="K114" s="6"/>
      <c r="L114">
        <v>0</v>
      </c>
      <c r="N114" s="42" t="str">
        <f>_xlfn.IFNA(VLOOKUP(A114,'Personnel List'!A$1:F$1284,6,FALSE),"")</f>
        <v/>
      </c>
    </row>
    <row r="115" spans="2:14" ht="15" customHeight="1" x14ac:dyDescent="0.45">
      <c r="B115" t="str">
        <f>_xlfn.IFNA(VLOOKUP(A115,'Personnel List'!A$1:E$1284,5,FALSE),"")</f>
        <v/>
      </c>
      <c r="C115" t="str">
        <f>_xlfn.IFNA(VLOOKUP(A115,'Personnel List'!A$1:E$1284,4,FALSE),"")</f>
        <v/>
      </c>
      <c r="D115" s="2" t="str">
        <f t="shared" ca="1" si="5"/>
        <v/>
      </c>
      <c r="E115" s="2" t="str">
        <f t="shared" si="6"/>
        <v>Onsite</v>
      </c>
      <c r="F115" s="9"/>
      <c r="G115" s="35"/>
      <c r="I115" s="14" t="str">
        <f t="shared" ca="1" si="8"/>
        <v/>
      </c>
      <c r="J115" s="11" t="str">
        <f t="shared" si="7"/>
        <v/>
      </c>
      <c r="K115" s="6"/>
      <c r="L115">
        <v>0</v>
      </c>
      <c r="N115" s="42" t="str">
        <f>_xlfn.IFNA(VLOOKUP(A115,'Personnel List'!A$1:F$1284,6,FALSE),"")</f>
        <v/>
      </c>
    </row>
    <row r="116" spans="2:14" ht="15" customHeight="1" x14ac:dyDescent="0.45">
      <c r="B116" t="str">
        <f>_xlfn.IFNA(VLOOKUP(A116,'Personnel List'!A$1:E$1284,5,FALSE),"")</f>
        <v/>
      </c>
      <c r="C116" t="str">
        <f>_xlfn.IFNA(VLOOKUP(A116,'Personnel List'!A$1:E$1284,4,FALSE),"")</f>
        <v/>
      </c>
      <c r="D116" s="2" t="str">
        <f t="shared" ca="1" si="5"/>
        <v/>
      </c>
      <c r="E116" s="2" t="str">
        <f t="shared" si="6"/>
        <v>Onsite</v>
      </c>
      <c r="F116" s="9"/>
      <c r="G116" s="34"/>
      <c r="I116" s="14" t="str">
        <f t="shared" ca="1" si="8"/>
        <v/>
      </c>
      <c r="J116" s="11" t="str">
        <f t="shared" si="7"/>
        <v/>
      </c>
      <c r="K116" s="6"/>
      <c r="L116">
        <v>0</v>
      </c>
      <c r="N116" s="42" t="str">
        <f>_xlfn.IFNA(VLOOKUP(A116,'Personnel List'!A$1:F$1284,6,FALSE),"")</f>
        <v/>
      </c>
    </row>
    <row r="117" spans="2:14" ht="15" customHeight="1" x14ac:dyDescent="0.45">
      <c r="B117" t="str">
        <f>_xlfn.IFNA(VLOOKUP(A117,'Personnel List'!A$1:E$1284,5,FALSE),"")</f>
        <v/>
      </c>
      <c r="C117" t="str">
        <f>_xlfn.IFNA(VLOOKUP(A117,'Personnel List'!A$1:E$1284,4,FALSE),"")</f>
        <v/>
      </c>
      <c r="D117" s="2" t="str">
        <f t="shared" ca="1" si="5"/>
        <v/>
      </c>
      <c r="E117" s="2" t="str">
        <f t="shared" si="6"/>
        <v>Onsite</v>
      </c>
      <c r="F117" s="9"/>
      <c r="I117" s="14" t="str">
        <f t="shared" ca="1" si="8"/>
        <v/>
      </c>
      <c r="J117" s="11" t="str">
        <f t="shared" si="7"/>
        <v/>
      </c>
      <c r="K117" s="6"/>
      <c r="L117">
        <v>0</v>
      </c>
      <c r="N117" s="42" t="str">
        <f>_xlfn.IFNA(VLOOKUP(A117,'Personnel List'!A$1:F$1284,6,FALSE),"")</f>
        <v/>
      </c>
    </row>
    <row r="118" spans="2:14" ht="15" customHeight="1" x14ac:dyDescent="0.45">
      <c r="B118" t="str">
        <f>_xlfn.IFNA(VLOOKUP(A118,'Personnel List'!A$1:E$1284,5,FALSE),"")</f>
        <v/>
      </c>
      <c r="C118" t="str">
        <f>_xlfn.IFNA(VLOOKUP(A118,'Personnel List'!A$1:E$1284,4,FALSE),"")</f>
        <v/>
      </c>
      <c r="D118" s="2" t="str">
        <f t="shared" ca="1" si="5"/>
        <v/>
      </c>
      <c r="E118" s="2" t="str">
        <f t="shared" si="6"/>
        <v>Onsite</v>
      </c>
      <c r="F118" s="9"/>
      <c r="G118" s="34"/>
      <c r="I118" s="14" t="str">
        <f t="shared" ca="1" si="8"/>
        <v/>
      </c>
      <c r="J118" s="11" t="str">
        <f t="shared" si="7"/>
        <v/>
      </c>
      <c r="K118" s="6"/>
      <c r="L118">
        <v>0</v>
      </c>
      <c r="N118" s="42" t="str">
        <f>_xlfn.IFNA(VLOOKUP(A118,'Personnel List'!A$1:F$1284,6,FALSE),"")</f>
        <v/>
      </c>
    </row>
    <row r="119" spans="2:14" ht="15" customHeight="1" x14ac:dyDescent="0.45">
      <c r="B119" t="str">
        <f>_xlfn.IFNA(VLOOKUP(A119,'Personnel List'!A$1:E$1284,5,FALSE),"")</f>
        <v/>
      </c>
      <c r="C119" t="str">
        <f>_xlfn.IFNA(VLOOKUP(A119,'Personnel List'!A$1:E$1284,4,FALSE),"")</f>
        <v/>
      </c>
      <c r="D119" s="2" t="str">
        <f t="shared" ca="1" si="5"/>
        <v/>
      </c>
      <c r="E119" s="2" t="str">
        <f t="shared" si="6"/>
        <v>Onsite</v>
      </c>
      <c r="F119" s="9"/>
      <c r="G119" s="35"/>
      <c r="I119" s="14" t="str">
        <f t="shared" ca="1" si="8"/>
        <v/>
      </c>
      <c r="J119" s="11" t="str">
        <f t="shared" si="7"/>
        <v/>
      </c>
      <c r="K119" s="6"/>
      <c r="L119">
        <v>0</v>
      </c>
      <c r="N119" s="42" t="str">
        <f>_xlfn.IFNA(VLOOKUP(A119,'Personnel List'!A$1:F$1284,6,FALSE),"")</f>
        <v/>
      </c>
    </row>
    <row r="120" spans="2:14" ht="15" customHeight="1" x14ac:dyDescent="0.45">
      <c r="B120" t="str">
        <f>_xlfn.IFNA(VLOOKUP(A120,'Personnel List'!A$1:E$1284,5,FALSE),"")</f>
        <v/>
      </c>
      <c r="C120" t="str">
        <f>_xlfn.IFNA(VLOOKUP(A120,'Personnel List'!A$1:E$1284,4,FALSE),"")</f>
        <v/>
      </c>
      <c r="D120" s="2" t="str">
        <f t="shared" ca="1" si="5"/>
        <v/>
      </c>
      <c r="E120" s="2" t="str">
        <f t="shared" si="6"/>
        <v>Onsite</v>
      </c>
      <c r="F120" s="9"/>
      <c r="G120" s="34"/>
      <c r="I120" s="14" t="str">
        <f t="shared" ca="1" si="8"/>
        <v/>
      </c>
      <c r="J120" s="11" t="str">
        <f t="shared" si="7"/>
        <v/>
      </c>
      <c r="K120" s="6"/>
      <c r="L120">
        <v>0</v>
      </c>
      <c r="N120" s="42" t="str">
        <f>_xlfn.IFNA(VLOOKUP(A120,'Personnel List'!A$1:F$1284,6,FALSE),"")</f>
        <v/>
      </c>
    </row>
    <row r="121" spans="2:14" ht="15" customHeight="1" x14ac:dyDescent="0.45">
      <c r="B121" t="str">
        <f>_xlfn.IFNA(VLOOKUP(A121,'Personnel List'!A$1:E$1284,5,FALSE),"")</f>
        <v/>
      </c>
      <c r="C121" t="str">
        <f>_xlfn.IFNA(VLOOKUP(A121,'Personnel List'!A$1:E$1284,4,FALSE),"")</f>
        <v/>
      </c>
      <c r="D121" s="2" t="str">
        <f t="shared" ca="1" si="5"/>
        <v/>
      </c>
      <c r="E121" s="2" t="str">
        <f t="shared" si="6"/>
        <v>Onsite</v>
      </c>
      <c r="F121" s="9"/>
      <c r="G121" s="35"/>
      <c r="I121" s="14" t="str">
        <f t="shared" ca="1" si="8"/>
        <v/>
      </c>
      <c r="J121" s="11" t="str">
        <f t="shared" si="7"/>
        <v/>
      </c>
      <c r="K121" s="6"/>
      <c r="L121">
        <v>0</v>
      </c>
      <c r="N121" s="42" t="str">
        <f>_xlfn.IFNA(VLOOKUP(A121,'Personnel List'!A$1:F$1284,6,FALSE),"")</f>
        <v/>
      </c>
    </row>
    <row r="122" spans="2:14" ht="15" customHeight="1" x14ac:dyDescent="0.45">
      <c r="B122" t="str">
        <f>_xlfn.IFNA(VLOOKUP(A122,'Personnel List'!A$1:E$1284,5,FALSE),"")</f>
        <v/>
      </c>
      <c r="C122" t="str">
        <f>_xlfn.IFNA(VLOOKUP(A122,'Personnel List'!A$1:E$1284,4,FALSE),"")</f>
        <v/>
      </c>
      <c r="D122" s="2" t="str">
        <f t="shared" ca="1" si="5"/>
        <v/>
      </c>
      <c r="E122" s="2" t="str">
        <f t="shared" si="6"/>
        <v>Onsite</v>
      </c>
      <c r="F122" s="9"/>
      <c r="G122" s="34"/>
      <c r="I122" s="14" t="str">
        <f t="shared" ca="1" si="8"/>
        <v/>
      </c>
      <c r="J122" s="11" t="str">
        <f t="shared" si="7"/>
        <v/>
      </c>
      <c r="K122" s="6"/>
      <c r="L122">
        <v>0</v>
      </c>
      <c r="N122" s="42" t="str">
        <f>_xlfn.IFNA(VLOOKUP(A122,'Personnel List'!A$1:F$1284,6,FALSE),"")</f>
        <v/>
      </c>
    </row>
    <row r="123" spans="2:14" ht="15" customHeight="1" x14ac:dyDescent="0.45">
      <c r="B123" t="str">
        <f>_xlfn.IFNA(VLOOKUP(A123,'Personnel List'!A$1:E$1284,5,FALSE),"")</f>
        <v/>
      </c>
      <c r="C123" t="str">
        <f>_xlfn.IFNA(VLOOKUP(A123,'Personnel List'!A$1:E$1284,4,FALSE),"")</f>
        <v/>
      </c>
      <c r="D123" s="2" t="str">
        <f t="shared" ca="1" si="5"/>
        <v/>
      </c>
      <c r="E123" s="2" t="str">
        <f t="shared" si="6"/>
        <v>Onsite</v>
      </c>
      <c r="F123" s="9"/>
      <c r="I123" s="14" t="str">
        <f t="shared" ca="1" si="8"/>
        <v/>
      </c>
      <c r="J123" s="11" t="str">
        <f t="shared" si="7"/>
        <v/>
      </c>
      <c r="K123" s="6"/>
      <c r="L123">
        <v>0</v>
      </c>
      <c r="N123" s="42" t="str">
        <f>_xlfn.IFNA(VLOOKUP(A123,'Personnel List'!A$1:F$1284,6,FALSE),"")</f>
        <v/>
      </c>
    </row>
    <row r="124" spans="2:14" ht="15" customHeight="1" x14ac:dyDescent="0.45">
      <c r="B124" t="str">
        <f>_xlfn.IFNA(VLOOKUP(A124,'Personnel List'!A$1:E$1284,5,FALSE),"")</f>
        <v/>
      </c>
      <c r="C124" t="str">
        <f>_xlfn.IFNA(VLOOKUP(A124,'Personnel List'!A$1:E$1284,4,FALSE),"")</f>
        <v/>
      </c>
      <c r="D124" s="2" t="str">
        <f t="shared" ca="1" si="5"/>
        <v/>
      </c>
      <c r="E124" s="2" t="str">
        <f t="shared" si="6"/>
        <v>Onsite</v>
      </c>
      <c r="F124" s="9"/>
      <c r="G124" s="34"/>
      <c r="I124" s="14" t="str">
        <f t="shared" ca="1" si="8"/>
        <v/>
      </c>
      <c r="J124" s="11" t="str">
        <f t="shared" si="7"/>
        <v/>
      </c>
      <c r="K124" s="6"/>
      <c r="L124">
        <v>0</v>
      </c>
      <c r="N124" s="42" t="str">
        <f>_xlfn.IFNA(VLOOKUP(A124,'Personnel List'!A$1:F$1284,6,FALSE),"")</f>
        <v/>
      </c>
    </row>
    <row r="125" spans="2:14" ht="15" customHeight="1" x14ac:dyDescent="0.45">
      <c r="B125" t="str">
        <f>_xlfn.IFNA(VLOOKUP(A125,'Personnel List'!A$1:E$1284,5,FALSE),"")</f>
        <v/>
      </c>
      <c r="C125" t="str">
        <f>_xlfn.IFNA(VLOOKUP(A125,'Personnel List'!A$1:E$1284,4,FALSE),"")</f>
        <v/>
      </c>
      <c r="D125" s="2" t="str">
        <f t="shared" ca="1" si="5"/>
        <v/>
      </c>
      <c r="E125" s="2" t="str">
        <f t="shared" si="6"/>
        <v>Onsite</v>
      </c>
      <c r="F125" s="9"/>
      <c r="G125" s="35"/>
      <c r="I125" s="14" t="str">
        <f t="shared" ca="1" si="8"/>
        <v/>
      </c>
      <c r="J125" s="11" t="str">
        <f t="shared" si="7"/>
        <v/>
      </c>
      <c r="K125" s="6"/>
      <c r="L125">
        <v>0</v>
      </c>
      <c r="N125" s="42" t="str">
        <f>_xlfn.IFNA(VLOOKUP(A125,'Personnel List'!A$1:F$1284,6,FALSE),"")</f>
        <v/>
      </c>
    </row>
    <row r="126" spans="2:14" ht="15" customHeight="1" x14ac:dyDescent="0.45">
      <c r="B126" t="str">
        <f>_xlfn.IFNA(VLOOKUP(A126,'Personnel List'!A$1:E$1284,5,FALSE),"")</f>
        <v/>
      </c>
      <c r="C126" t="str">
        <f>_xlfn.IFNA(VLOOKUP(A126,'Personnel List'!A$1:E$1284,4,FALSE),"")</f>
        <v/>
      </c>
      <c r="D126" s="2" t="str">
        <f t="shared" ca="1" si="5"/>
        <v/>
      </c>
      <c r="E126" s="2" t="str">
        <f t="shared" si="6"/>
        <v>Onsite</v>
      </c>
      <c r="F126" s="9"/>
      <c r="G126" s="34"/>
      <c r="I126" s="14" t="str">
        <f t="shared" ca="1" si="8"/>
        <v/>
      </c>
      <c r="J126" s="11" t="str">
        <f t="shared" si="7"/>
        <v/>
      </c>
      <c r="K126" s="6"/>
      <c r="L126">
        <v>0</v>
      </c>
      <c r="N126" s="42" t="str">
        <f>_xlfn.IFNA(VLOOKUP(A126,'Personnel List'!A$1:F$1284,6,FALSE),"")</f>
        <v/>
      </c>
    </row>
    <row r="127" spans="2:14" ht="15" customHeight="1" x14ac:dyDescent="0.45">
      <c r="B127" t="str">
        <f>_xlfn.IFNA(VLOOKUP(A127,'Personnel List'!A$1:E$1284,5,FALSE),"")</f>
        <v/>
      </c>
      <c r="C127" t="str">
        <f>_xlfn.IFNA(VLOOKUP(A127,'Personnel List'!A$1:E$1284,4,FALSE),"")</f>
        <v/>
      </c>
      <c r="D127" s="2" t="str">
        <f t="shared" ca="1" si="5"/>
        <v/>
      </c>
      <c r="E127" s="2" t="str">
        <f t="shared" si="6"/>
        <v>Onsite</v>
      </c>
      <c r="F127" s="9"/>
      <c r="I127" s="14" t="str">
        <f t="shared" ca="1" si="8"/>
        <v/>
      </c>
      <c r="J127" s="11" t="str">
        <f t="shared" si="7"/>
        <v/>
      </c>
      <c r="K127" s="6"/>
      <c r="L127">
        <v>0</v>
      </c>
      <c r="N127" s="42" t="str">
        <f>_xlfn.IFNA(VLOOKUP(A127,'Personnel List'!A$1:F$1284,6,FALSE),"")</f>
        <v/>
      </c>
    </row>
    <row r="128" spans="2:14" ht="15" customHeight="1" x14ac:dyDescent="0.45">
      <c r="B128" t="str">
        <f>_xlfn.IFNA(VLOOKUP(A128,'Personnel List'!A$1:E$1284,5,FALSE),"")</f>
        <v/>
      </c>
      <c r="C128" t="str">
        <f>_xlfn.IFNA(VLOOKUP(A128,'Personnel List'!A$1:E$1284,4,FALSE),"")</f>
        <v/>
      </c>
      <c r="D128" s="2" t="str">
        <f t="shared" ca="1" si="5"/>
        <v/>
      </c>
      <c r="E128" s="2" t="str">
        <f t="shared" si="6"/>
        <v>Onsite</v>
      </c>
      <c r="F128" s="9"/>
      <c r="G128" s="34"/>
      <c r="I128" s="14" t="str">
        <f t="shared" ca="1" si="8"/>
        <v/>
      </c>
      <c r="J128" s="11" t="str">
        <f t="shared" si="7"/>
        <v/>
      </c>
      <c r="K128" s="6"/>
      <c r="L128">
        <v>0</v>
      </c>
      <c r="N128" s="42" t="str">
        <f>_xlfn.IFNA(VLOOKUP(A128,'Personnel List'!A$1:F$1284,6,FALSE),"")</f>
        <v/>
      </c>
    </row>
    <row r="129" spans="2:14" ht="15" customHeight="1" x14ac:dyDescent="0.45">
      <c r="B129" t="str">
        <f>_xlfn.IFNA(VLOOKUP(A129,'Personnel List'!A$1:E$1284,5,FALSE),"")</f>
        <v/>
      </c>
      <c r="C129" t="str">
        <f>_xlfn.IFNA(VLOOKUP(A129,'Personnel List'!A$1:E$1284,4,FALSE),"")</f>
        <v/>
      </c>
      <c r="D129" s="2" t="str">
        <f t="shared" ca="1" si="5"/>
        <v/>
      </c>
      <c r="E129" s="2" t="str">
        <f t="shared" si="6"/>
        <v>Onsite</v>
      </c>
      <c r="F129" s="9"/>
      <c r="G129" s="35"/>
      <c r="I129" s="14" t="str">
        <f t="shared" ca="1" si="8"/>
        <v/>
      </c>
      <c r="J129" s="11" t="str">
        <f t="shared" si="7"/>
        <v/>
      </c>
      <c r="K129" s="6"/>
      <c r="L129">
        <v>0</v>
      </c>
      <c r="N129" s="42" t="str">
        <f>_xlfn.IFNA(VLOOKUP(A129,'Personnel List'!A$1:F$1284,6,FALSE),"")</f>
        <v/>
      </c>
    </row>
    <row r="130" spans="2:14" ht="15" customHeight="1" x14ac:dyDescent="0.45">
      <c r="B130" t="str">
        <f>_xlfn.IFNA(VLOOKUP(A130,'Personnel List'!A$1:E$1284,5,FALSE),"")</f>
        <v/>
      </c>
      <c r="C130" t="str">
        <f>_xlfn.IFNA(VLOOKUP(A130,'Personnel List'!A$1:E$1284,4,FALSE),"")</f>
        <v/>
      </c>
      <c r="D130" s="2" t="str">
        <f t="shared" ca="1" si="5"/>
        <v/>
      </c>
      <c r="E130" s="2" t="str">
        <f t="shared" si="6"/>
        <v>Onsite</v>
      </c>
      <c r="F130" s="9"/>
      <c r="G130" s="34"/>
      <c r="I130" s="14" t="str">
        <f t="shared" ca="1" si="8"/>
        <v/>
      </c>
      <c r="J130" s="11" t="str">
        <f t="shared" si="7"/>
        <v/>
      </c>
      <c r="K130" s="6"/>
      <c r="L130">
        <v>0</v>
      </c>
      <c r="N130" s="42" t="str">
        <f>_xlfn.IFNA(VLOOKUP(A130,'Personnel List'!A$1:F$1284,6,FALSE),"")</f>
        <v/>
      </c>
    </row>
    <row r="131" spans="2:14" ht="15" customHeight="1" x14ac:dyDescent="0.45">
      <c r="B131" t="str">
        <f>_xlfn.IFNA(VLOOKUP(A131,'Personnel List'!A$1:E$1284,5,FALSE),"")</f>
        <v/>
      </c>
      <c r="C131" t="str">
        <f>_xlfn.IFNA(VLOOKUP(A131,'Personnel List'!A$1:E$1284,4,FALSE),"")</f>
        <v/>
      </c>
      <c r="D131" s="2" t="str">
        <f t="shared" ref="D131:D194" ca="1" si="9">IF(A131&lt;&gt;"",IF(D131&lt;&gt;"",D131,NOW()),"")</f>
        <v/>
      </c>
      <c r="E131" s="2" t="str">
        <f t="shared" ref="E131:E194" si="10">IFERROR(VLOOKUP(A131,G:I,3,FALSE),"Onsite")</f>
        <v>Onsite</v>
      </c>
      <c r="F131" s="9"/>
      <c r="I131" s="14" t="str">
        <f t="shared" ca="1" si="8"/>
        <v/>
      </c>
      <c r="J131" s="11" t="str">
        <f t="shared" ref="J131:J194" si="11">SUBSTITUTE(A131,"NC","")</f>
        <v/>
      </c>
      <c r="K131" s="6"/>
      <c r="L131">
        <v>0</v>
      </c>
      <c r="N131" s="42" t="str">
        <f>_xlfn.IFNA(VLOOKUP(A131,'Personnel List'!A$1:F$1284,6,FALSE),"")</f>
        <v/>
      </c>
    </row>
    <row r="132" spans="2:14" ht="15" customHeight="1" x14ac:dyDescent="0.45">
      <c r="B132" t="str">
        <f>_xlfn.IFNA(VLOOKUP(A132,'Personnel List'!A$1:E$1284,5,FALSE),"")</f>
        <v/>
      </c>
      <c r="C132" t="str">
        <f>_xlfn.IFNA(VLOOKUP(A132,'Personnel List'!A$1:E$1284,4,FALSE),"")</f>
        <v/>
      </c>
      <c r="D132" s="2" t="str">
        <f t="shared" ca="1" si="9"/>
        <v/>
      </c>
      <c r="E132" s="2" t="str">
        <f t="shared" si="10"/>
        <v>Onsite</v>
      </c>
      <c r="F132" s="9"/>
      <c r="G132" s="34"/>
      <c r="I132" s="14" t="str">
        <f t="shared" ca="1" si="8"/>
        <v/>
      </c>
      <c r="J132" s="11" t="str">
        <f t="shared" si="11"/>
        <v/>
      </c>
      <c r="K132" s="6"/>
      <c r="L132">
        <v>0</v>
      </c>
      <c r="N132" s="42" t="str">
        <f>_xlfn.IFNA(VLOOKUP(A132,'Personnel List'!A$1:F$1284,6,FALSE),"")</f>
        <v/>
      </c>
    </row>
    <row r="133" spans="2:14" ht="15" customHeight="1" x14ac:dyDescent="0.45">
      <c r="B133" t="str">
        <f>_xlfn.IFNA(VLOOKUP(A133,'Personnel List'!A$1:E$1284,5,FALSE),"")</f>
        <v/>
      </c>
      <c r="C133" t="str">
        <f>_xlfn.IFNA(VLOOKUP(A133,'Personnel List'!A$1:E$1284,4,FALSE),"")</f>
        <v/>
      </c>
      <c r="D133" s="2" t="str">
        <f t="shared" ca="1" si="9"/>
        <v/>
      </c>
      <c r="E133" s="2" t="str">
        <f t="shared" si="10"/>
        <v>Onsite</v>
      </c>
      <c r="F133" s="9"/>
      <c r="G133" s="35"/>
      <c r="I133" s="14" t="str">
        <f t="shared" ca="1" si="8"/>
        <v/>
      </c>
      <c r="J133" s="11" t="str">
        <f t="shared" si="11"/>
        <v/>
      </c>
      <c r="K133" s="6"/>
      <c r="L133">
        <v>0</v>
      </c>
      <c r="N133" s="42" t="str">
        <f>_xlfn.IFNA(VLOOKUP(A133,'Personnel List'!A$1:F$1284,6,FALSE),"")</f>
        <v/>
      </c>
    </row>
    <row r="134" spans="2:14" ht="15" customHeight="1" x14ac:dyDescent="0.45">
      <c r="B134" t="str">
        <f>_xlfn.IFNA(VLOOKUP(A134,'Personnel List'!A$1:E$1284,5,FALSE),"")</f>
        <v/>
      </c>
      <c r="C134" t="str">
        <f>_xlfn.IFNA(VLOOKUP(A134,'Personnel List'!A$1:E$1284,4,FALSE),"")</f>
        <v/>
      </c>
      <c r="D134" s="2" t="str">
        <f t="shared" ca="1" si="9"/>
        <v/>
      </c>
      <c r="E134" s="2" t="str">
        <f t="shared" si="10"/>
        <v>Onsite</v>
      </c>
      <c r="F134" s="9"/>
      <c r="G134" s="34"/>
      <c r="I134" s="14" t="str">
        <f t="shared" ca="1" si="8"/>
        <v/>
      </c>
      <c r="J134" s="11" t="str">
        <f t="shared" si="11"/>
        <v/>
      </c>
      <c r="K134" s="6"/>
      <c r="L134">
        <v>0</v>
      </c>
      <c r="N134" s="42" t="str">
        <f>_xlfn.IFNA(VLOOKUP(A134,'Personnel List'!A$1:F$1284,6,FALSE),"")</f>
        <v/>
      </c>
    </row>
    <row r="135" spans="2:14" ht="15" customHeight="1" x14ac:dyDescent="0.45">
      <c r="B135" t="str">
        <f>_xlfn.IFNA(VLOOKUP(A135,'Personnel List'!A$1:E$1284,5,FALSE),"")</f>
        <v/>
      </c>
      <c r="C135" t="str">
        <f>_xlfn.IFNA(VLOOKUP(A135,'Personnel List'!A$1:E$1284,4,FALSE),"")</f>
        <v/>
      </c>
      <c r="D135" s="2" t="str">
        <f t="shared" ca="1" si="9"/>
        <v/>
      </c>
      <c r="E135" s="2" t="str">
        <f t="shared" si="10"/>
        <v>Onsite</v>
      </c>
      <c r="F135" s="9"/>
      <c r="G135" s="35"/>
      <c r="I135" s="14" t="str">
        <f t="shared" ca="1" si="8"/>
        <v/>
      </c>
      <c r="J135" s="11" t="str">
        <f t="shared" si="11"/>
        <v/>
      </c>
      <c r="K135" s="6"/>
      <c r="L135">
        <v>0</v>
      </c>
      <c r="N135" s="42" t="str">
        <f>_xlfn.IFNA(VLOOKUP(A135,'Personnel List'!A$1:F$1284,6,FALSE),"")</f>
        <v/>
      </c>
    </row>
    <row r="136" spans="2:14" ht="15" customHeight="1" x14ac:dyDescent="0.45">
      <c r="B136" t="str">
        <f>_xlfn.IFNA(VLOOKUP(A136,'Personnel List'!A$1:E$1284,5,FALSE),"")</f>
        <v/>
      </c>
      <c r="C136" t="str">
        <f>_xlfn.IFNA(VLOOKUP(A136,'Personnel List'!A$1:E$1284,4,FALSE),"")</f>
        <v/>
      </c>
      <c r="D136" s="2" t="str">
        <f t="shared" ca="1" si="9"/>
        <v/>
      </c>
      <c r="E136" s="2" t="str">
        <f t="shared" si="10"/>
        <v>Onsite</v>
      </c>
      <c r="F136" s="9"/>
      <c r="G136" s="34"/>
      <c r="I136" s="14" t="str">
        <f t="shared" ca="1" si="8"/>
        <v/>
      </c>
      <c r="J136" s="11" t="str">
        <f t="shared" si="11"/>
        <v/>
      </c>
      <c r="K136" s="6"/>
      <c r="L136">
        <v>0</v>
      </c>
      <c r="N136" s="42" t="str">
        <f>_xlfn.IFNA(VLOOKUP(A136,'Personnel List'!A$1:F$1284,6,FALSE),"")</f>
        <v/>
      </c>
    </row>
    <row r="137" spans="2:14" ht="15" customHeight="1" x14ac:dyDescent="0.45">
      <c r="B137" t="str">
        <f>_xlfn.IFNA(VLOOKUP(A137,'Personnel List'!A$1:E$1284,5,FALSE),"")</f>
        <v/>
      </c>
      <c r="C137" t="str">
        <f>_xlfn.IFNA(VLOOKUP(A137,'Personnel List'!A$1:E$1284,4,FALSE),"")</f>
        <v/>
      </c>
      <c r="D137" s="2" t="str">
        <f t="shared" ca="1" si="9"/>
        <v/>
      </c>
      <c r="E137" s="2" t="str">
        <f t="shared" si="10"/>
        <v>Onsite</v>
      </c>
      <c r="F137" s="9"/>
      <c r="I137" s="14" t="str">
        <f t="shared" ca="1" si="8"/>
        <v/>
      </c>
      <c r="J137" s="11" t="str">
        <f t="shared" si="11"/>
        <v/>
      </c>
      <c r="K137" s="6"/>
      <c r="L137">
        <v>0</v>
      </c>
      <c r="N137" s="42" t="str">
        <f>_xlfn.IFNA(VLOOKUP(A137,'Personnel List'!A$1:F$1284,6,FALSE),"")</f>
        <v/>
      </c>
    </row>
    <row r="138" spans="2:14" ht="15" customHeight="1" x14ac:dyDescent="0.45">
      <c r="B138" t="str">
        <f>_xlfn.IFNA(VLOOKUP(A138,'Personnel List'!A$1:E$1284,5,FALSE),"")</f>
        <v/>
      </c>
      <c r="C138" t="str">
        <f>_xlfn.IFNA(VLOOKUP(A138,'Personnel List'!A$1:E$1284,4,FALSE),"")</f>
        <v/>
      </c>
      <c r="D138" s="2" t="str">
        <f t="shared" ca="1" si="9"/>
        <v/>
      </c>
      <c r="E138" s="2" t="str">
        <f t="shared" si="10"/>
        <v>Onsite</v>
      </c>
      <c r="F138" s="9"/>
      <c r="G138" s="34"/>
      <c r="I138" s="14" t="str">
        <f t="shared" ca="1" si="8"/>
        <v/>
      </c>
      <c r="J138" s="11" t="str">
        <f t="shared" si="11"/>
        <v/>
      </c>
      <c r="K138" s="6"/>
      <c r="L138">
        <v>0</v>
      </c>
      <c r="N138" s="42" t="str">
        <f>_xlfn.IFNA(VLOOKUP(A138,'Personnel List'!A$1:F$1284,6,FALSE),"")</f>
        <v/>
      </c>
    </row>
    <row r="139" spans="2:14" ht="15" customHeight="1" x14ac:dyDescent="0.45">
      <c r="B139" t="str">
        <f>_xlfn.IFNA(VLOOKUP(A139,'Personnel List'!A$1:E$1284,5,FALSE),"")</f>
        <v/>
      </c>
      <c r="C139" t="str">
        <f>_xlfn.IFNA(VLOOKUP(A139,'Personnel List'!A$1:E$1284,4,FALSE),"")</f>
        <v/>
      </c>
      <c r="D139" s="2" t="str">
        <f t="shared" ca="1" si="9"/>
        <v/>
      </c>
      <c r="E139" s="2" t="str">
        <f t="shared" si="10"/>
        <v>Onsite</v>
      </c>
      <c r="F139" s="9"/>
      <c r="G139" s="35"/>
      <c r="I139" s="14" t="str">
        <f t="shared" ca="1" si="8"/>
        <v/>
      </c>
      <c r="J139" s="11" t="str">
        <f t="shared" si="11"/>
        <v/>
      </c>
      <c r="K139" s="6"/>
      <c r="L139">
        <v>0</v>
      </c>
      <c r="N139" s="42" t="str">
        <f>_xlfn.IFNA(VLOOKUP(A139,'Personnel List'!A$1:F$1284,6,FALSE),"")</f>
        <v/>
      </c>
    </row>
    <row r="140" spans="2:14" ht="15" customHeight="1" x14ac:dyDescent="0.45">
      <c r="B140" t="str">
        <f>_xlfn.IFNA(VLOOKUP(A140,'Personnel List'!A$1:E$1284,5,FALSE),"")</f>
        <v/>
      </c>
      <c r="C140" t="str">
        <f>_xlfn.IFNA(VLOOKUP(A140,'Personnel List'!A$1:E$1284,4,FALSE),"")</f>
        <v/>
      </c>
      <c r="D140" s="2" t="str">
        <f t="shared" ca="1" si="9"/>
        <v/>
      </c>
      <c r="E140" s="2" t="str">
        <f t="shared" si="10"/>
        <v>Onsite</v>
      </c>
      <c r="F140" s="9"/>
      <c r="G140" s="34"/>
      <c r="I140" s="14" t="str">
        <f t="shared" ca="1" si="8"/>
        <v/>
      </c>
      <c r="J140" s="11" t="str">
        <f t="shared" si="11"/>
        <v/>
      </c>
      <c r="K140" s="6"/>
      <c r="L140">
        <v>0</v>
      </c>
      <c r="N140" s="42" t="str">
        <f>_xlfn.IFNA(VLOOKUP(A140,'Personnel List'!A$1:F$1284,6,FALSE),"")</f>
        <v/>
      </c>
    </row>
    <row r="141" spans="2:14" ht="15" customHeight="1" x14ac:dyDescent="0.45">
      <c r="B141" t="str">
        <f>_xlfn.IFNA(VLOOKUP(A141,'Personnel List'!A$1:E$1284,5,FALSE),"")</f>
        <v/>
      </c>
      <c r="C141" t="str">
        <f>_xlfn.IFNA(VLOOKUP(A141,'Personnel List'!A$1:E$1284,4,FALSE),"")</f>
        <v/>
      </c>
      <c r="D141" s="2" t="str">
        <f t="shared" ca="1" si="9"/>
        <v/>
      </c>
      <c r="E141" s="2" t="str">
        <f t="shared" si="10"/>
        <v>Onsite</v>
      </c>
      <c r="F141" s="9"/>
      <c r="I141" s="14" t="str">
        <f t="shared" ca="1" si="8"/>
        <v/>
      </c>
      <c r="J141" s="11" t="str">
        <f t="shared" si="11"/>
        <v/>
      </c>
      <c r="K141" s="6"/>
      <c r="L141">
        <v>0</v>
      </c>
      <c r="N141" s="42" t="str">
        <f>_xlfn.IFNA(VLOOKUP(A141,'Personnel List'!A$1:F$1284,6,FALSE),"")</f>
        <v/>
      </c>
    </row>
    <row r="142" spans="2:14" ht="15" customHeight="1" x14ac:dyDescent="0.45">
      <c r="B142" t="str">
        <f>_xlfn.IFNA(VLOOKUP(A142,'Personnel List'!A$1:E$1284,5,FALSE),"")</f>
        <v/>
      </c>
      <c r="C142" t="str">
        <f>_xlfn.IFNA(VLOOKUP(A142,'Personnel List'!A$1:E$1284,4,FALSE),"")</f>
        <v/>
      </c>
      <c r="D142" s="2" t="str">
        <f t="shared" ca="1" si="9"/>
        <v/>
      </c>
      <c r="E142" s="2" t="str">
        <f t="shared" si="10"/>
        <v>Onsite</v>
      </c>
      <c r="F142" s="9"/>
      <c r="G142" s="34"/>
      <c r="I142" s="14" t="str">
        <f t="shared" ca="1" si="8"/>
        <v/>
      </c>
      <c r="J142" s="11" t="str">
        <f t="shared" si="11"/>
        <v/>
      </c>
      <c r="K142" s="6"/>
      <c r="L142">
        <v>0</v>
      </c>
      <c r="N142" s="42" t="str">
        <f>_xlfn.IFNA(VLOOKUP(A142,'Personnel List'!A$1:F$1284,6,FALSE),"")</f>
        <v/>
      </c>
    </row>
    <row r="143" spans="2:14" ht="15" customHeight="1" x14ac:dyDescent="0.45">
      <c r="B143" t="str">
        <f>_xlfn.IFNA(VLOOKUP(A143,'Personnel List'!A$1:E$1284,5,FALSE),"")</f>
        <v/>
      </c>
      <c r="C143" t="str">
        <f>_xlfn.IFNA(VLOOKUP(A143,'Personnel List'!A$1:E$1284,4,FALSE),"")</f>
        <v/>
      </c>
      <c r="D143" s="2" t="str">
        <f t="shared" ca="1" si="9"/>
        <v/>
      </c>
      <c r="E143" s="2" t="str">
        <f t="shared" si="10"/>
        <v>Onsite</v>
      </c>
      <c r="F143" s="9"/>
      <c r="G143" s="35"/>
      <c r="I143" s="14" t="str">
        <f t="shared" ca="1" si="8"/>
        <v/>
      </c>
      <c r="J143" s="11" t="str">
        <f t="shared" si="11"/>
        <v/>
      </c>
      <c r="K143" s="6"/>
      <c r="L143">
        <v>0</v>
      </c>
      <c r="N143" s="42" t="str">
        <f>_xlfn.IFNA(VLOOKUP(A143,'Personnel List'!A$1:F$1284,6,FALSE),"")</f>
        <v/>
      </c>
    </row>
    <row r="144" spans="2:14" ht="15" customHeight="1" x14ac:dyDescent="0.45">
      <c r="B144" t="str">
        <f>_xlfn.IFNA(VLOOKUP(A144,'Personnel List'!A$1:E$1284,5,FALSE),"")</f>
        <v/>
      </c>
      <c r="C144" t="str">
        <f>_xlfn.IFNA(VLOOKUP(A144,'Personnel List'!A$1:E$1284,4,FALSE),"")</f>
        <v/>
      </c>
      <c r="D144" s="2" t="str">
        <f t="shared" ca="1" si="9"/>
        <v/>
      </c>
      <c r="E144" s="2" t="str">
        <f t="shared" si="10"/>
        <v>Onsite</v>
      </c>
      <c r="F144" s="9"/>
      <c r="G144" s="34"/>
      <c r="I144" s="14" t="str">
        <f t="shared" ca="1" si="8"/>
        <v/>
      </c>
      <c r="J144" s="11" t="str">
        <f t="shared" si="11"/>
        <v/>
      </c>
      <c r="K144" s="6"/>
      <c r="L144">
        <v>0</v>
      </c>
      <c r="N144" s="42" t="str">
        <f>_xlfn.IFNA(VLOOKUP(A144,'Personnel List'!A$1:F$1284,6,FALSE),"")</f>
        <v/>
      </c>
    </row>
    <row r="145" spans="2:14" ht="15" customHeight="1" x14ac:dyDescent="0.45">
      <c r="B145" t="str">
        <f>_xlfn.IFNA(VLOOKUP(A145,'Personnel List'!A$1:E$1284,5,FALSE),"")</f>
        <v/>
      </c>
      <c r="C145" t="str">
        <f>_xlfn.IFNA(VLOOKUP(A145,'Personnel List'!A$1:E$1284,4,FALSE),"")</f>
        <v/>
      </c>
      <c r="D145" s="2" t="str">
        <f t="shared" ca="1" si="9"/>
        <v/>
      </c>
      <c r="E145" s="2" t="str">
        <f t="shared" si="10"/>
        <v>Onsite</v>
      </c>
      <c r="F145" s="9"/>
      <c r="G145" s="35"/>
      <c r="I145" s="14" t="str">
        <f t="shared" ca="1" si="8"/>
        <v/>
      </c>
      <c r="J145" s="11" t="str">
        <f t="shared" si="11"/>
        <v/>
      </c>
      <c r="K145" s="6"/>
      <c r="L145">
        <v>0</v>
      </c>
      <c r="N145" s="42" t="str">
        <f>_xlfn.IFNA(VLOOKUP(A145,'Personnel List'!A$1:F$1284,6,FALSE),"")</f>
        <v/>
      </c>
    </row>
    <row r="146" spans="2:14" ht="15" customHeight="1" x14ac:dyDescent="0.45">
      <c r="B146" t="str">
        <f>_xlfn.IFNA(VLOOKUP(A146,'Personnel List'!A$1:E$1284,5,FALSE),"")</f>
        <v/>
      </c>
      <c r="C146" t="str">
        <f>_xlfn.IFNA(VLOOKUP(A146,'Personnel List'!A$1:E$1284,4,FALSE),"")</f>
        <v/>
      </c>
      <c r="D146" s="2" t="str">
        <f t="shared" ca="1" si="9"/>
        <v/>
      </c>
      <c r="E146" s="2" t="str">
        <f t="shared" si="10"/>
        <v>Onsite</v>
      </c>
      <c r="F146" s="9"/>
      <c r="G146" s="34"/>
      <c r="I146" s="14" t="str">
        <f t="shared" ca="1" si="8"/>
        <v/>
      </c>
      <c r="J146" s="11" t="str">
        <f t="shared" si="11"/>
        <v/>
      </c>
      <c r="K146" s="6"/>
      <c r="L146">
        <v>0</v>
      </c>
      <c r="N146" s="42" t="str">
        <f>_xlfn.IFNA(VLOOKUP(A146,'Personnel List'!A$1:F$1284,6,FALSE),"")</f>
        <v/>
      </c>
    </row>
    <row r="147" spans="2:14" ht="15" customHeight="1" x14ac:dyDescent="0.45">
      <c r="B147" t="str">
        <f>_xlfn.IFNA(VLOOKUP(A147,'Personnel List'!A$1:E$1284,5,FALSE),"")</f>
        <v/>
      </c>
      <c r="C147" t="str">
        <f>_xlfn.IFNA(VLOOKUP(A147,'Personnel List'!A$1:E$1284,4,FALSE),"")</f>
        <v/>
      </c>
      <c r="D147" s="2" t="str">
        <f t="shared" ca="1" si="9"/>
        <v/>
      </c>
      <c r="E147" s="2" t="str">
        <f t="shared" si="10"/>
        <v>Onsite</v>
      </c>
      <c r="F147" s="9"/>
      <c r="I147" s="14" t="str">
        <f t="shared" ca="1" si="8"/>
        <v/>
      </c>
      <c r="J147" s="11" t="str">
        <f t="shared" si="11"/>
        <v/>
      </c>
      <c r="K147" s="6"/>
      <c r="L147">
        <v>0</v>
      </c>
      <c r="N147" s="42" t="str">
        <f>_xlfn.IFNA(VLOOKUP(A147,'Personnel List'!A$1:F$1284,6,FALSE),"")</f>
        <v/>
      </c>
    </row>
    <row r="148" spans="2:14" ht="15" customHeight="1" x14ac:dyDescent="0.45">
      <c r="B148" t="str">
        <f>_xlfn.IFNA(VLOOKUP(A148,'Personnel List'!A$1:E$1284,5,FALSE),"")</f>
        <v/>
      </c>
      <c r="C148" t="str">
        <f>_xlfn.IFNA(VLOOKUP(A148,'Personnel List'!A$1:E$1284,4,FALSE),"")</f>
        <v/>
      </c>
      <c r="D148" s="2" t="str">
        <f t="shared" ca="1" si="9"/>
        <v/>
      </c>
      <c r="E148" s="2" t="str">
        <f t="shared" si="10"/>
        <v>Onsite</v>
      </c>
      <c r="F148" s="9"/>
      <c r="G148" s="34"/>
      <c r="I148" s="14" t="str">
        <f t="shared" ca="1" si="8"/>
        <v/>
      </c>
      <c r="J148" s="11" t="str">
        <f t="shared" si="11"/>
        <v/>
      </c>
      <c r="K148" s="6"/>
      <c r="L148">
        <v>0</v>
      </c>
      <c r="N148" s="42" t="str">
        <f>_xlfn.IFNA(VLOOKUP(A148,'Personnel List'!A$1:F$1284,6,FALSE),"")</f>
        <v/>
      </c>
    </row>
    <row r="149" spans="2:14" ht="15" customHeight="1" x14ac:dyDescent="0.45">
      <c r="B149" t="str">
        <f>_xlfn.IFNA(VLOOKUP(A149,'Personnel List'!A$1:E$1284,5,FALSE),"")</f>
        <v/>
      </c>
      <c r="C149" t="str">
        <f>_xlfn.IFNA(VLOOKUP(A149,'Personnel List'!A$1:E$1284,4,FALSE),"")</f>
        <v/>
      </c>
      <c r="D149" s="2" t="str">
        <f t="shared" ca="1" si="9"/>
        <v/>
      </c>
      <c r="E149" s="2" t="str">
        <f t="shared" si="10"/>
        <v>Onsite</v>
      </c>
      <c r="F149" s="9"/>
      <c r="G149" s="35"/>
      <c r="I149" s="14" t="str">
        <f t="shared" ca="1" si="8"/>
        <v/>
      </c>
      <c r="J149" s="11" t="str">
        <f t="shared" si="11"/>
        <v/>
      </c>
      <c r="K149" s="6"/>
      <c r="L149">
        <v>0</v>
      </c>
      <c r="N149" s="42" t="str">
        <f>_xlfn.IFNA(VLOOKUP(A149,'Personnel List'!A$1:F$1284,6,FALSE),"")</f>
        <v/>
      </c>
    </row>
    <row r="150" spans="2:14" ht="15" customHeight="1" x14ac:dyDescent="0.45">
      <c r="B150" t="str">
        <f>_xlfn.IFNA(VLOOKUP(A150,'Personnel List'!A$1:E$1284,5,FALSE),"")</f>
        <v/>
      </c>
      <c r="C150" t="str">
        <f>_xlfn.IFNA(VLOOKUP(A150,'Personnel List'!A$1:E$1284,4,FALSE),"")</f>
        <v/>
      </c>
      <c r="D150" s="2" t="str">
        <f t="shared" ca="1" si="9"/>
        <v/>
      </c>
      <c r="E150" s="2" t="str">
        <f t="shared" si="10"/>
        <v>Onsite</v>
      </c>
      <c r="F150" s="9"/>
      <c r="G150" s="34"/>
      <c r="I150" s="14" t="str">
        <f t="shared" ca="1" si="8"/>
        <v/>
      </c>
      <c r="J150" s="11" t="str">
        <f t="shared" si="11"/>
        <v/>
      </c>
      <c r="K150" s="6"/>
      <c r="L150">
        <v>0</v>
      </c>
      <c r="N150" s="42" t="str">
        <f>_xlfn.IFNA(VLOOKUP(A150,'Personnel List'!A$1:F$1284,6,FALSE),"")</f>
        <v/>
      </c>
    </row>
    <row r="151" spans="2:14" ht="15" customHeight="1" x14ac:dyDescent="0.45">
      <c r="B151" t="str">
        <f>_xlfn.IFNA(VLOOKUP(A151,'Personnel List'!A$1:E$1284,5,FALSE),"")</f>
        <v/>
      </c>
      <c r="C151" t="str">
        <f>_xlfn.IFNA(VLOOKUP(A151,'Personnel List'!A$1:E$1284,4,FALSE),"")</f>
        <v/>
      </c>
      <c r="D151" s="2" t="str">
        <f t="shared" ca="1" si="9"/>
        <v/>
      </c>
      <c r="E151" s="2" t="str">
        <f t="shared" si="10"/>
        <v>Onsite</v>
      </c>
      <c r="F151" s="9"/>
      <c r="I151" s="14" t="str">
        <f t="shared" ca="1" si="8"/>
        <v/>
      </c>
      <c r="J151" s="11" t="str">
        <f t="shared" si="11"/>
        <v/>
      </c>
      <c r="K151" s="6"/>
      <c r="L151">
        <v>0</v>
      </c>
      <c r="N151" s="42" t="str">
        <f>_xlfn.IFNA(VLOOKUP(A151,'Personnel List'!A$1:F$1284,6,FALSE),"")</f>
        <v/>
      </c>
    </row>
    <row r="152" spans="2:14" ht="15" customHeight="1" x14ac:dyDescent="0.45">
      <c r="B152" t="str">
        <f>_xlfn.IFNA(VLOOKUP(A152,'Personnel List'!A$1:E$1284,5,FALSE),"")</f>
        <v/>
      </c>
      <c r="C152" t="str">
        <f>_xlfn.IFNA(VLOOKUP(A152,'Personnel List'!A$1:E$1284,4,FALSE),"")</f>
        <v/>
      </c>
      <c r="D152" s="2" t="str">
        <f t="shared" ca="1" si="9"/>
        <v/>
      </c>
      <c r="E152" s="2" t="str">
        <f t="shared" si="10"/>
        <v>Onsite</v>
      </c>
      <c r="F152" s="9"/>
      <c r="G152" s="34"/>
      <c r="I152" s="14" t="str">
        <f t="shared" ca="1" si="8"/>
        <v/>
      </c>
      <c r="J152" s="11" t="str">
        <f t="shared" si="11"/>
        <v/>
      </c>
      <c r="K152" s="6"/>
      <c r="L152">
        <v>0</v>
      </c>
      <c r="N152" s="42" t="str">
        <f>_xlfn.IFNA(VLOOKUP(A152,'Personnel List'!A$1:F$1284,6,FALSE),"")</f>
        <v/>
      </c>
    </row>
    <row r="153" spans="2:14" ht="15" customHeight="1" x14ac:dyDescent="0.45">
      <c r="B153" t="str">
        <f>_xlfn.IFNA(VLOOKUP(A153,'Personnel List'!A$1:E$1284,5,FALSE),"")</f>
        <v/>
      </c>
      <c r="C153" t="str">
        <f>_xlfn.IFNA(VLOOKUP(A153,'Personnel List'!A$1:E$1284,4,FALSE),"")</f>
        <v/>
      </c>
      <c r="D153" s="2" t="str">
        <f t="shared" ca="1" si="9"/>
        <v/>
      </c>
      <c r="E153" s="2" t="str">
        <f t="shared" si="10"/>
        <v>Onsite</v>
      </c>
      <c r="F153" s="9"/>
      <c r="G153" s="35"/>
      <c r="I153" s="14" t="str">
        <f t="shared" ca="1" si="8"/>
        <v/>
      </c>
      <c r="J153" s="11" t="str">
        <f t="shared" si="11"/>
        <v/>
      </c>
      <c r="K153" s="6"/>
      <c r="L153">
        <v>0</v>
      </c>
      <c r="N153" s="42" t="str">
        <f>_xlfn.IFNA(VLOOKUP(A153,'Personnel List'!A$1:F$1284,6,FALSE),"")</f>
        <v/>
      </c>
    </row>
    <row r="154" spans="2:14" ht="15" customHeight="1" x14ac:dyDescent="0.45">
      <c r="B154" t="str">
        <f>_xlfn.IFNA(VLOOKUP(A154,'Personnel List'!A$1:E$1284,5,FALSE),"")</f>
        <v/>
      </c>
      <c r="C154" t="str">
        <f>_xlfn.IFNA(VLOOKUP(A154,'Personnel List'!A$1:E$1284,4,FALSE),"")</f>
        <v/>
      </c>
      <c r="D154" s="2" t="str">
        <f t="shared" ca="1" si="9"/>
        <v/>
      </c>
      <c r="E154" s="2" t="str">
        <f t="shared" si="10"/>
        <v>Onsite</v>
      </c>
      <c r="F154" s="9"/>
      <c r="G154" s="34"/>
      <c r="I154" s="14" t="str">
        <f t="shared" ca="1" si="8"/>
        <v/>
      </c>
      <c r="J154" s="11" t="str">
        <f t="shared" si="11"/>
        <v/>
      </c>
      <c r="K154" s="6"/>
      <c r="L154">
        <v>0</v>
      </c>
      <c r="N154" s="42" t="str">
        <f>_xlfn.IFNA(VLOOKUP(A154,'Personnel List'!A$1:F$1284,6,FALSE),"")</f>
        <v/>
      </c>
    </row>
    <row r="155" spans="2:14" ht="15" customHeight="1" x14ac:dyDescent="0.45">
      <c r="B155" t="str">
        <f>_xlfn.IFNA(VLOOKUP(A155,'Personnel List'!A$1:E$1284,5,FALSE),"")</f>
        <v/>
      </c>
      <c r="C155" t="str">
        <f>_xlfn.IFNA(VLOOKUP(A155,'Personnel List'!A$1:E$1284,4,FALSE),"")</f>
        <v/>
      </c>
      <c r="D155" s="2" t="str">
        <f t="shared" ca="1" si="9"/>
        <v/>
      </c>
      <c r="E155" s="2" t="str">
        <f t="shared" si="10"/>
        <v>Onsite</v>
      </c>
      <c r="F155" s="9"/>
      <c r="I155" s="14" t="str">
        <f t="shared" ca="1" si="8"/>
        <v/>
      </c>
      <c r="J155" s="11" t="str">
        <f t="shared" si="11"/>
        <v/>
      </c>
      <c r="K155" s="6"/>
      <c r="L155">
        <v>0</v>
      </c>
      <c r="N155" s="42" t="str">
        <f>_xlfn.IFNA(VLOOKUP(A155,'Personnel List'!A$1:F$1284,6,FALSE),"")</f>
        <v/>
      </c>
    </row>
    <row r="156" spans="2:14" ht="15" customHeight="1" x14ac:dyDescent="0.45">
      <c r="B156" t="str">
        <f>_xlfn.IFNA(VLOOKUP(A156,'Personnel List'!A$1:E$1284,5,FALSE),"")</f>
        <v/>
      </c>
      <c r="C156" t="str">
        <f>_xlfn.IFNA(VLOOKUP(A156,'Personnel List'!A$1:E$1284,4,FALSE),"")</f>
        <v/>
      </c>
      <c r="D156" s="2" t="str">
        <f t="shared" ca="1" si="9"/>
        <v/>
      </c>
      <c r="E156" s="2" t="str">
        <f t="shared" si="10"/>
        <v>Onsite</v>
      </c>
      <c r="F156" s="9"/>
      <c r="G156" s="34"/>
      <c r="I156" s="14" t="str">
        <f t="shared" ca="1" si="8"/>
        <v/>
      </c>
      <c r="J156" s="11" t="str">
        <f t="shared" si="11"/>
        <v/>
      </c>
      <c r="K156" s="6"/>
      <c r="L156">
        <v>0</v>
      </c>
      <c r="N156" s="42" t="str">
        <f>_xlfn.IFNA(VLOOKUP(A156,'Personnel List'!A$1:F$1284,6,FALSE),"")</f>
        <v/>
      </c>
    </row>
    <row r="157" spans="2:14" ht="15" customHeight="1" x14ac:dyDescent="0.45">
      <c r="B157" t="str">
        <f>_xlfn.IFNA(VLOOKUP(A157,'Personnel List'!A$1:E$1284,5,FALSE),"")</f>
        <v/>
      </c>
      <c r="C157" t="str">
        <f>_xlfn.IFNA(VLOOKUP(A157,'Personnel List'!A$1:E$1284,4,FALSE),"")</f>
        <v/>
      </c>
      <c r="D157" s="2" t="str">
        <f t="shared" ca="1" si="9"/>
        <v/>
      </c>
      <c r="E157" s="2" t="str">
        <f t="shared" si="10"/>
        <v>Onsite</v>
      </c>
      <c r="F157" s="9"/>
      <c r="G157" s="35"/>
      <c r="I157" s="14" t="str">
        <f t="shared" ca="1" si="8"/>
        <v/>
      </c>
      <c r="J157" s="11" t="str">
        <f t="shared" si="11"/>
        <v/>
      </c>
      <c r="K157" s="6"/>
      <c r="L157">
        <v>0</v>
      </c>
      <c r="N157" s="42" t="str">
        <f>_xlfn.IFNA(VLOOKUP(A157,'Personnel List'!A$1:F$1284,6,FALSE),"")</f>
        <v/>
      </c>
    </row>
    <row r="158" spans="2:14" ht="15" customHeight="1" x14ac:dyDescent="0.45">
      <c r="B158" t="str">
        <f>_xlfn.IFNA(VLOOKUP(A158,'Personnel List'!A$1:E$1284,5,FALSE),"")</f>
        <v/>
      </c>
      <c r="C158" t="str">
        <f>_xlfn.IFNA(VLOOKUP(A158,'Personnel List'!A$1:E$1284,4,FALSE),"")</f>
        <v/>
      </c>
      <c r="D158" s="2" t="str">
        <f t="shared" ca="1" si="9"/>
        <v/>
      </c>
      <c r="E158" s="2" t="str">
        <f t="shared" si="10"/>
        <v>Onsite</v>
      </c>
      <c r="F158" s="9"/>
      <c r="G158" s="34"/>
      <c r="I158" s="14" t="str">
        <f t="shared" ca="1" si="8"/>
        <v/>
      </c>
      <c r="J158" s="11" t="str">
        <f t="shared" si="11"/>
        <v/>
      </c>
      <c r="K158" s="6"/>
      <c r="L158">
        <v>0</v>
      </c>
      <c r="N158" s="42" t="str">
        <f>_xlfn.IFNA(VLOOKUP(A158,'Personnel List'!A$1:F$1284,6,FALSE),"")</f>
        <v/>
      </c>
    </row>
    <row r="159" spans="2:14" ht="15" customHeight="1" x14ac:dyDescent="0.45">
      <c r="B159" t="str">
        <f>_xlfn.IFNA(VLOOKUP(A159,'Personnel List'!A$1:E$1284,5,FALSE),"")</f>
        <v/>
      </c>
      <c r="C159" t="str">
        <f>_xlfn.IFNA(VLOOKUP(A159,'Personnel List'!A$1:E$1284,4,FALSE),"")</f>
        <v/>
      </c>
      <c r="D159" s="2" t="str">
        <f t="shared" ca="1" si="9"/>
        <v/>
      </c>
      <c r="E159" s="2" t="str">
        <f t="shared" si="10"/>
        <v>Onsite</v>
      </c>
      <c r="F159" s="9"/>
      <c r="G159" s="35"/>
      <c r="I159" s="14" t="str">
        <f t="shared" ca="1" si="8"/>
        <v/>
      </c>
      <c r="J159" s="11" t="str">
        <f t="shared" si="11"/>
        <v/>
      </c>
      <c r="K159" s="6"/>
      <c r="L159">
        <v>0</v>
      </c>
      <c r="N159" s="42" t="str">
        <f>_xlfn.IFNA(VLOOKUP(A159,'Personnel List'!A$1:F$1284,6,FALSE),"")</f>
        <v/>
      </c>
    </row>
    <row r="160" spans="2:14" ht="15" customHeight="1" x14ac:dyDescent="0.45">
      <c r="B160" t="str">
        <f>_xlfn.IFNA(VLOOKUP(A160,'Personnel List'!A$1:E$1284,5,FALSE),"")</f>
        <v/>
      </c>
      <c r="C160" t="str">
        <f>_xlfn.IFNA(VLOOKUP(A160,'Personnel List'!A$1:E$1284,4,FALSE),"")</f>
        <v/>
      </c>
      <c r="D160" s="2" t="str">
        <f t="shared" ca="1" si="9"/>
        <v/>
      </c>
      <c r="E160" s="2" t="str">
        <f t="shared" si="10"/>
        <v>Onsite</v>
      </c>
      <c r="F160" s="9"/>
      <c r="G160" s="34"/>
      <c r="I160" s="14" t="str">
        <f t="shared" ca="1" si="8"/>
        <v/>
      </c>
      <c r="J160" s="11" t="str">
        <f t="shared" si="11"/>
        <v/>
      </c>
      <c r="K160" s="6"/>
      <c r="L160">
        <v>0</v>
      </c>
      <c r="N160" s="42" t="str">
        <f>_xlfn.IFNA(VLOOKUP(A160,'Personnel List'!A$1:F$1284,6,FALSE),"")</f>
        <v/>
      </c>
    </row>
    <row r="161" spans="2:14" ht="15" customHeight="1" x14ac:dyDescent="0.45">
      <c r="B161" t="str">
        <f>_xlfn.IFNA(VLOOKUP(A161,'Personnel List'!A$1:E$1284,5,FALSE),"")</f>
        <v/>
      </c>
      <c r="C161" t="str">
        <f>_xlfn.IFNA(VLOOKUP(A161,'Personnel List'!A$1:E$1284,4,FALSE),"")</f>
        <v/>
      </c>
      <c r="D161" s="2" t="str">
        <f t="shared" ca="1" si="9"/>
        <v/>
      </c>
      <c r="E161" s="2" t="str">
        <f t="shared" si="10"/>
        <v>Onsite</v>
      </c>
      <c r="F161" s="9"/>
      <c r="I161" s="14" t="str">
        <f t="shared" ca="1" si="8"/>
        <v/>
      </c>
      <c r="J161" s="11" t="str">
        <f t="shared" si="11"/>
        <v/>
      </c>
      <c r="K161" s="6"/>
      <c r="L161">
        <v>0</v>
      </c>
      <c r="N161" s="42" t="str">
        <f>_xlfn.IFNA(VLOOKUP(A161,'Personnel List'!A$1:F$1284,6,FALSE),"")</f>
        <v/>
      </c>
    </row>
    <row r="162" spans="2:14" ht="15" customHeight="1" x14ac:dyDescent="0.45">
      <c r="B162" t="str">
        <f>_xlfn.IFNA(VLOOKUP(A162,'Personnel List'!A$1:E$1284,5,FALSE),"")</f>
        <v/>
      </c>
      <c r="C162" t="str">
        <f>_xlfn.IFNA(VLOOKUP(A162,'Personnel List'!A$1:E$1284,4,FALSE),"")</f>
        <v/>
      </c>
      <c r="D162" s="2" t="str">
        <f t="shared" ca="1" si="9"/>
        <v/>
      </c>
      <c r="E162" s="2" t="str">
        <f t="shared" si="10"/>
        <v>Onsite</v>
      </c>
      <c r="F162" s="9"/>
      <c r="G162" s="34"/>
      <c r="I162" s="14" t="str">
        <f t="shared" ca="1" si="8"/>
        <v/>
      </c>
      <c r="J162" s="11" t="str">
        <f t="shared" si="11"/>
        <v/>
      </c>
      <c r="K162" s="6"/>
      <c r="L162">
        <v>0</v>
      </c>
      <c r="N162" s="42" t="str">
        <f>_xlfn.IFNA(VLOOKUP(A162,'Personnel List'!A$1:F$1284,6,FALSE),"")</f>
        <v/>
      </c>
    </row>
    <row r="163" spans="2:14" ht="15" customHeight="1" x14ac:dyDescent="0.45">
      <c r="B163" t="str">
        <f>_xlfn.IFNA(VLOOKUP(A163,'Personnel List'!A$1:E$1284,5,FALSE),"")</f>
        <v/>
      </c>
      <c r="C163" t="str">
        <f>_xlfn.IFNA(VLOOKUP(A163,'Personnel List'!A$1:E$1284,4,FALSE),"")</f>
        <v/>
      </c>
      <c r="D163" s="2" t="str">
        <f t="shared" ca="1" si="9"/>
        <v/>
      </c>
      <c r="E163" s="2" t="str">
        <f t="shared" si="10"/>
        <v>Onsite</v>
      </c>
      <c r="F163" s="9"/>
      <c r="G163" s="35"/>
      <c r="I163" s="14" t="str">
        <f t="shared" ca="1" si="8"/>
        <v/>
      </c>
      <c r="J163" s="11" t="str">
        <f t="shared" si="11"/>
        <v/>
      </c>
      <c r="K163" s="6"/>
      <c r="L163">
        <v>0</v>
      </c>
      <c r="N163" s="42" t="str">
        <f>_xlfn.IFNA(VLOOKUP(A163,'Personnel List'!A$1:F$1284,6,FALSE),"")</f>
        <v/>
      </c>
    </row>
    <row r="164" spans="2:14" ht="15" customHeight="1" x14ac:dyDescent="0.45">
      <c r="B164" t="str">
        <f>_xlfn.IFNA(VLOOKUP(A164,'Personnel List'!A$1:E$1284,5,FALSE),"")</f>
        <v/>
      </c>
      <c r="C164" t="str">
        <f>_xlfn.IFNA(VLOOKUP(A164,'Personnel List'!A$1:E$1284,4,FALSE),"")</f>
        <v/>
      </c>
      <c r="D164" s="2" t="str">
        <f t="shared" ca="1" si="9"/>
        <v/>
      </c>
      <c r="E164" s="2" t="str">
        <f t="shared" si="10"/>
        <v>Onsite</v>
      </c>
      <c r="F164" s="9"/>
      <c r="G164" s="34"/>
      <c r="I164" s="14" t="str">
        <f t="shared" ca="1" si="8"/>
        <v/>
      </c>
      <c r="J164" s="11" t="str">
        <f t="shared" si="11"/>
        <v/>
      </c>
      <c r="K164" s="6"/>
      <c r="L164">
        <v>0</v>
      </c>
      <c r="N164" s="42" t="str">
        <f>_xlfn.IFNA(VLOOKUP(A164,'Personnel List'!A$1:F$1284,6,FALSE),"")</f>
        <v/>
      </c>
    </row>
    <row r="165" spans="2:14" ht="15" customHeight="1" x14ac:dyDescent="0.45">
      <c r="B165" t="str">
        <f>_xlfn.IFNA(VLOOKUP(A165,'Personnel List'!A$1:E$1284,5,FALSE),"")</f>
        <v/>
      </c>
      <c r="C165" t="str">
        <f>_xlfn.IFNA(VLOOKUP(A165,'Personnel List'!A$1:E$1284,4,FALSE),"")</f>
        <v/>
      </c>
      <c r="D165" s="2" t="str">
        <f t="shared" ca="1" si="9"/>
        <v/>
      </c>
      <c r="E165" s="2" t="str">
        <f t="shared" si="10"/>
        <v>Onsite</v>
      </c>
      <c r="F165" s="9"/>
      <c r="I165" s="14" t="str">
        <f t="shared" ca="1" si="8"/>
        <v/>
      </c>
      <c r="J165" s="11" t="str">
        <f t="shared" si="11"/>
        <v/>
      </c>
      <c r="K165" s="6"/>
      <c r="L165">
        <v>0</v>
      </c>
      <c r="N165" s="42" t="str">
        <f>_xlfn.IFNA(VLOOKUP(A165,'Personnel List'!A$1:F$1284,6,FALSE),"")</f>
        <v/>
      </c>
    </row>
    <row r="166" spans="2:14" ht="15" customHeight="1" x14ac:dyDescent="0.45">
      <c r="B166" t="str">
        <f>_xlfn.IFNA(VLOOKUP(A166,'Personnel List'!A$1:E$1284,5,FALSE),"")</f>
        <v/>
      </c>
      <c r="C166" t="str">
        <f>_xlfn.IFNA(VLOOKUP(A166,'Personnel List'!A$1:E$1284,4,FALSE),"")</f>
        <v/>
      </c>
      <c r="D166" s="2" t="str">
        <f t="shared" ca="1" si="9"/>
        <v/>
      </c>
      <c r="E166" s="2" t="str">
        <f t="shared" si="10"/>
        <v>Onsite</v>
      </c>
      <c r="F166" s="9"/>
      <c r="G166" s="34"/>
      <c r="I166" s="14" t="str">
        <f t="shared" ca="1" si="8"/>
        <v/>
      </c>
      <c r="J166" s="11" t="str">
        <f t="shared" si="11"/>
        <v/>
      </c>
      <c r="K166" s="6"/>
      <c r="L166">
        <v>0</v>
      </c>
      <c r="N166" s="42" t="str">
        <f>_xlfn.IFNA(VLOOKUP(A166,'Personnel List'!A$1:F$1284,6,FALSE),"")</f>
        <v/>
      </c>
    </row>
    <row r="167" spans="2:14" ht="15" customHeight="1" x14ac:dyDescent="0.45">
      <c r="B167" t="str">
        <f>_xlfn.IFNA(VLOOKUP(A167,'Personnel List'!A$1:E$1284,5,FALSE),"")</f>
        <v/>
      </c>
      <c r="C167" t="str">
        <f>_xlfn.IFNA(VLOOKUP(A167,'Personnel List'!A$1:E$1284,4,FALSE),"")</f>
        <v/>
      </c>
      <c r="D167" s="2" t="str">
        <f t="shared" ca="1" si="9"/>
        <v/>
      </c>
      <c r="E167" s="2" t="str">
        <f t="shared" si="10"/>
        <v>Onsite</v>
      </c>
      <c r="F167" s="9"/>
      <c r="G167" s="35"/>
      <c r="I167" s="14" t="str">
        <f t="shared" ca="1" si="8"/>
        <v/>
      </c>
      <c r="J167" s="11" t="str">
        <f t="shared" si="11"/>
        <v/>
      </c>
      <c r="K167" s="6"/>
      <c r="L167">
        <v>0</v>
      </c>
      <c r="N167" s="42" t="str">
        <f>_xlfn.IFNA(VLOOKUP(A167,'Personnel List'!A$1:F$1284,6,FALSE),"")</f>
        <v/>
      </c>
    </row>
    <row r="168" spans="2:14" ht="15" customHeight="1" x14ac:dyDescent="0.45">
      <c r="B168" t="str">
        <f>_xlfn.IFNA(VLOOKUP(A168,'Personnel List'!A$1:E$1284,5,FALSE),"")</f>
        <v/>
      </c>
      <c r="C168" t="str">
        <f>_xlfn.IFNA(VLOOKUP(A168,'Personnel List'!A$1:E$1284,4,FALSE),"")</f>
        <v/>
      </c>
      <c r="D168" s="2" t="str">
        <f t="shared" ca="1" si="9"/>
        <v/>
      </c>
      <c r="E168" s="2" t="str">
        <f t="shared" si="10"/>
        <v>Onsite</v>
      </c>
      <c r="F168" s="9"/>
      <c r="G168" s="34"/>
      <c r="I168" s="14" t="str">
        <f t="shared" ca="1" si="8"/>
        <v/>
      </c>
      <c r="J168" s="11" t="str">
        <f t="shared" si="11"/>
        <v/>
      </c>
      <c r="K168" s="6"/>
      <c r="L168">
        <v>0</v>
      </c>
      <c r="N168" s="42" t="str">
        <f>_xlfn.IFNA(VLOOKUP(A168,'Personnel List'!A$1:F$1284,6,FALSE),"")</f>
        <v/>
      </c>
    </row>
    <row r="169" spans="2:14" ht="15" customHeight="1" x14ac:dyDescent="0.45">
      <c r="B169" t="str">
        <f>_xlfn.IFNA(VLOOKUP(A169,'Personnel List'!A$1:E$1284,5,FALSE),"")</f>
        <v/>
      </c>
      <c r="C169" t="str">
        <f>_xlfn.IFNA(VLOOKUP(A169,'Personnel List'!A$1:E$1284,4,FALSE),"")</f>
        <v/>
      </c>
      <c r="D169" s="2" t="str">
        <f t="shared" ca="1" si="9"/>
        <v/>
      </c>
      <c r="E169" s="2" t="str">
        <f t="shared" si="10"/>
        <v>Onsite</v>
      </c>
      <c r="F169" s="9"/>
      <c r="G169" s="35"/>
      <c r="I169" s="14" t="str">
        <f t="shared" ca="1" si="8"/>
        <v/>
      </c>
      <c r="J169" s="11" t="str">
        <f t="shared" si="11"/>
        <v/>
      </c>
      <c r="K169" s="6"/>
      <c r="L169">
        <v>0</v>
      </c>
      <c r="N169" s="42" t="str">
        <f>_xlfn.IFNA(VLOOKUP(A169,'Personnel List'!A$1:F$1284,6,FALSE),"")</f>
        <v/>
      </c>
    </row>
    <row r="170" spans="2:14" ht="15" customHeight="1" x14ac:dyDescent="0.45">
      <c r="B170" t="str">
        <f>_xlfn.IFNA(VLOOKUP(A170,'Personnel List'!A$1:E$1284,5,FALSE),"")</f>
        <v/>
      </c>
      <c r="C170" t="str">
        <f>_xlfn.IFNA(VLOOKUP(A170,'Personnel List'!A$1:E$1284,4,FALSE),"")</f>
        <v/>
      </c>
      <c r="D170" s="2" t="str">
        <f t="shared" ca="1" si="9"/>
        <v/>
      </c>
      <c r="E170" s="2" t="str">
        <f t="shared" si="10"/>
        <v>Onsite</v>
      </c>
      <c r="F170" s="9"/>
      <c r="G170" s="34"/>
      <c r="I170" s="14" t="str">
        <f t="shared" ca="1" si="8"/>
        <v/>
      </c>
      <c r="J170" s="11" t="str">
        <f t="shared" si="11"/>
        <v/>
      </c>
      <c r="K170" s="6"/>
      <c r="L170">
        <v>0</v>
      </c>
      <c r="N170" s="42" t="str">
        <f>_xlfn.IFNA(VLOOKUP(A170,'Personnel List'!A$1:F$1284,6,FALSE),"")</f>
        <v/>
      </c>
    </row>
    <row r="171" spans="2:14" ht="15" customHeight="1" x14ac:dyDescent="0.45">
      <c r="B171" t="str">
        <f>_xlfn.IFNA(VLOOKUP(A171,'Personnel List'!A$1:E$1284,5,FALSE),"")</f>
        <v/>
      </c>
      <c r="C171" t="str">
        <f>_xlfn.IFNA(VLOOKUP(A171,'Personnel List'!A$1:E$1284,4,FALSE),"")</f>
        <v/>
      </c>
      <c r="D171" s="2" t="str">
        <f t="shared" ca="1" si="9"/>
        <v/>
      </c>
      <c r="E171" s="2" t="str">
        <f t="shared" si="10"/>
        <v>Onsite</v>
      </c>
      <c r="F171" s="9"/>
      <c r="I171" s="14" t="str">
        <f t="shared" ca="1" si="8"/>
        <v/>
      </c>
      <c r="J171" s="11" t="str">
        <f t="shared" si="11"/>
        <v/>
      </c>
      <c r="K171" s="6"/>
      <c r="L171">
        <v>0</v>
      </c>
      <c r="N171" s="42" t="str">
        <f>_xlfn.IFNA(VLOOKUP(A171,'Personnel List'!A$1:F$1284,6,FALSE),"")</f>
        <v/>
      </c>
    </row>
    <row r="172" spans="2:14" ht="15" customHeight="1" x14ac:dyDescent="0.45">
      <c r="B172" t="str">
        <f>_xlfn.IFNA(VLOOKUP(A172,'Personnel List'!A$1:E$1284,5,FALSE),"")</f>
        <v/>
      </c>
      <c r="C172" t="str">
        <f>_xlfn.IFNA(VLOOKUP(A172,'Personnel List'!A$1:E$1284,4,FALSE),"")</f>
        <v/>
      </c>
      <c r="D172" s="2" t="str">
        <f t="shared" ca="1" si="9"/>
        <v/>
      </c>
      <c r="E172" s="2" t="str">
        <f t="shared" si="10"/>
        <v>Onsite</v>
      </c>
      <c r="F172" s="9"/>
      <c r="G172" s="34"/>
      <c r="I172" s="14" t="str">
        <f t="shared" ca="1" si="8"/>
        <v/>
      </c>
      <c r="J172" s="11" t="str">
        <f t="shared" si="11"/>
        <v/>
      </c>
      <c r="K172" s="6"/>
      <c r="L172">
        <v>0</v>
      </c>
      <c r="N172" s="42" t="str">
        <f>_xlfn.IFNA(VLOOKUP(A172,'Personnel List'!A$1:F$1284,6,FALSE),"")</f>
        <v/>
      </c>
    </row>
    <row r="173" spans="2:14" ht="15" customHeight="1" x14ac:dyDescent="0.45">
      <c r="B173" t="str">
        <f>_xlfn.IFNA(VLOOKUP(A173,'Personnel List'!A$1:E$1284,5,FALSE),"")</f>
        <v/>
      </c>
      <c r="C173" t="str">
        <f>_xlfn.IFNA(VLOOKUP(A173,'Personnel List'!A$1:E$1284,4,FALSE),"")</f>
        <v/>
      </c>
      <c r="D173" s="2" t="str">
        <f t="shared" ca="1" si="9"/>
        <v/>
      </c>
      <c r="E173" s="2" t="str">
        <f t="shared" si="10"/>
        <v>Onsite</v>
      </c>
      <c r="F173" s="9"/>
      <c r="G173" s="35"/>
      <c r="I173" s="14" t="str">
        <f t="shared" ca="1" si="8"/>
        <v/>
      </c>
      <c r="J173" s="11" t="str">
        <f t="shared" si="11"/>
        <v/>
      </c>
      <c r="K173" s="6"/>
      <c r="L173">
        <v>0</v>
      </c>
      <c r="N173" s="42" t="str">
        <f>_xlfn.IFNA(VLOOKUP(A173,'Personnel List'!A$1:F$1284,6,FALSE),"")</f>
        <v/>
      </c>
    </row>
    <row r="174" spans="2:14" ht="15" customHeight="1" x14ac:dyDescent="0.45">
      <c r="B174" t="str">
        <f>_xlfn.IFNA(VLOOKUP(A174,'Personnel List'!A$1:E$1284,5,FALSE),"")</f>
        <v/>
      </c>
      <c r="C174" t="str">
        <f>_xlfn.IFNA(VLOOKUP(A174,'Personnel List'!A$1:E$1284,4,FALSE),"")</f>
        <v/>
      </c>
      <c r="D174" s="2" t="str">
        <f t="shared" ca="1" si="9"/>
        <v/>
      </c>
      <c r="E174" s="2" t="str">
        <f t="shared" si="10"/>
        <v>Onsite</v>
      </c>
      <c r="F174" s="9"/>
      <c r="G174" s="34"/>
      <c r="I174" s="14" t="str">
        <f t="shared" ref="I174:I237" ca="1" si="12">IF(G1014&lt;&gt;"",IF(I174&lt;&gt;"",I174,NOW()),"")</f>
        <v/>
      </c>
      <c r="J174" s="11" t="str">
        <f t="shared" si="11"/>
        <v/>
      </c>
      <c r="K174" s="6"/>
      <c r="L174">
        <v>0</v>
      </c>
      <c r="N174" s="42" t="str">
        <f>_xlfn.IFNA(VLOOKUP(A174,'Personnel List'!A$1:F$1284,6,FALSE),"")</f>
        <v/>
      </c>
    </row>
    <row r="175" spans="2:14" ht="15" customHeight="1" x14ac:dyDescent="0.45">
      <c r="B175" t="str">
        <f>_xlfn.IFNA(VLOOKUP(A175,'Personnel List'!A$1:E$1284,5,FALSE),"")</f>
        <v/>
      </c>
      <c r="C175" t="str">
        <f>_xlfn.IFNA(VLOOKUP(A175,'Personnel List'!A$1:E$1284,4,FALSE),"")</f>
        <v/>
      </c>
      <c r="D175" s="2" t="str">
        <f t="shared" ca="1" si="9"/>
        <v/>
      </c>
      <c r="E175" s="2" t="str">
        <f t="shared" si="10"/>
        <v>Onsite</v>
      </c>
      <c r="F175" s="9"/>
      <c r="I175" s="14" t="str">
        <f t="shared" ca="1" si="12"/>
        <v/>
      </c>
      <c r="J175" s="11" t="str">
        <f t="shared" si="11"/>
        <v/>
      </c>
      <c r="K175" s="6"/>
      <c r="L175">
        <v>0</v>
      </c>
      <c r="N175" s="42" t="str">
        <f>_xlfn.IFNA(VLOOKUP(A175,'Personnel List'!A$1:F$1284,6,FALSE),"")</f>
        <v/>
      </c>
    </row>
    <row r="176" spans="2:14" ht="15" customHeight="1" x14ac:dyDescent="0.45">
      <c r="B176" t="str">
        <f>_xlfn.IFNA(VLOOKUP(A176,'Personnel List'!A$1:E$1284,5,FALSE),"")</f>
        <v/>
      </c>
      <c r="C176" t="str">
        <f>_xlfn.IFNA(VLOOKUP(A176,'Personnel List'!A$1:E$1284,4,FALSE),"")</f>
        <v/>
      </c>
      <c r="D176" s="2" t="str">
        <f t="shared" ca="1" si="9"/>
        <v/>
      </c>
      <c r="E176" s="2" t="str">
        <f t="shared" si="10"/>
        <v>Onsite</v>
      </c>
      <c r="F176" s="9"/>
      <c r="G176" s="34"/>
      <c r="I176" s="14" t="str">
        <f t="shared" ca="1" si="12"/>
        <v/>
      </c>
      <c r="J176" s="11" t="str">
        <f t="shared" si="11"/>
        <v/>
      </c>
      <c r="K176" s="6"/>
      <c r="L176">
        <v>0</v>
      </c>
      <c r="N176" s="42" t="str">
        <f>_xlfn.IFNA(VLOOKUP(A176,'Personnel List'!A$1:F$1284,6,FALSE),"")</f>
        <v/>
      </c>
    </row>
    <row r="177" spans="2:14" ht="15" customHeight="1" x14ac:dyDescent="0.45">
      <c r="B177" t="str">
        <f>_xlfn.IFNA(VLOOKUP(A177,'Personnel List'!A$1:E$1284,5,FALSE),"")</f>
        <v/>
      </c>
      <c r="C177" t="str">
        <f>_xlfn.IFNA(VLOOKUP(A177,'Personnel List'!A$1:E$1284,4,FALSE),"")</f>
        <v/>
      </c>
      <c r="D177" s="2" t="str">
        <f t="shared" ca="1" si="9"/>
        <v/>
      </c>
      <c r="E177" s="2" t="str">
        <f t="shared" si="10"/>
        <v>Onsite</v>
      </c>
      <c r="F177" s="9"/>
      <c r="G177" s="35"/>
      <c r="I177" s="14" t="str">
        <f t="shared" ca="1" si="12"/>
        <v/>
      </c>
      <c r="J177" s="11" t="str">
        <f t="shared" si="11"/>
        <v/>
      </c>
      <c r="K177" s="6"/>
      <c r="L177">
        <v>0</v>
      </c>
      <c r="N177" s="42" t="str">
        <f>_xlfn.IFNA(VLOOKUP(A177,'Personnel List'!A$1:F$1284,6,FALSE),"")</f>
        <v/>
      </c>
    </row>
    <row r="178" spans="2:14" ht="15" customHeight="1" x14ac:dyDescent="0.45">
      <c r="B178" t="str">
        <f>_xlfn.IFNA(VLOOKUP(A178,'Personnel List'!A$1:E$1284,5,FALSE),"")</f>
        <v/>
      </c>
      <c r="C178" t="str">
        <f>_xlfn.IFNA(VLOOKUP(A178,'Personnel List'!A$1:E$1284,4,FALSE),"")</f>
        <v/>
      </c>
      <c r="D178" s="2" t="str">
        <f t="shared" ca="1" si="9"/>
        <v/>
      </c>
      <c r="E178" s="2" t="str">
        <f t="shared" si="10"/>
        <v>Onsite</v>
      </c>
      <c r="F178" s="9"/>
      <c r="G178" s="34"/>
      <c r="I178" s="14" t="str">
        <f t="shared" ca="1" si="12"/>
        <v/>
      </c>
      <c r="J178" s="11" t="str">
        <f t="shared" si="11"/>
        <v/>
      </c>
      <c r="K178" s="6"/>
      <c r="L178">
        <v>0</v>
      </c>
      <c r="N178" s="42" t="str">
        <f>_xlfn.IFNA(VLOOKUP(A178,'Personnel List'!A$1:F$1284,6,FALSE),"")</f>
        <v/>
      </c>
    </row>
    <row r="179" spans="2:14" ht="15" customHeight="1" x14ac:dyDescent="0.45">
      <c r="B179" t="str">
        <f>_xlfn.IFNA(VLOOKUP(A179,'Personnel List'!A$1:E$1284,5,FALSE),"")</f>
        <v/>
      </c>
      <c r="C179" t="str">
        <f>_xlfn.IFNA(VLOOKUP(A179,'Personnel List'!A$1:E$1284,4,FALSE),"")</f>
        <v/>
      </c>
      <c r="D179" s="2" t="str">
        <f t="shared" ca="1" si="9"/>
        <v/>
      </c>
      <c r="E179" s="2" t="str">
        <f t="shared" si="10"/>
        <v>Onsite</v>
      </c>
      <c r="F179" s="9"/>
      <c r="I179" s="14" t="str">
        <f t="shared" ca="1" si="12"/>
        <v/>
      </c>
      <c r="J179" s="11" t="str">
        <f t="shared" si="11"/>
        <v/>
      </c>
      <c r="K179" s="6"/>
      <c r="L179">
        <v>0</v>
      </c>
      <c r="N179" s="42" t="str">
        <f>_xlfn.IFNA(VLOOKUP(A179,'Personnel List'!A$1:F$1284,6,FALSE),"")</f>
        <v/>
      </c>
    </row>
    <row r="180" spans="2:14" ht="15" customHeight="1" x14ac:dyDescent="0.45">
      <c r="B180" t="str">
        <f>_xlfn.IFNA(VLOOKUP(A180,'Personnel List'!A$1:E$1284,5,FALSE),"")</f>
        <v/>
      </c>
      <c r="C180" t="str">
        <f>_xlfn.IFNA(VLOOKUP(A180,'Personnel List'!A$1:E$1284,4,FALSE),"")</f>
        <v/>
      </c>
      <c r="D180" s="2" t="str">
        <f t="shared" ca="1" si="9"/>
        <v/>
      </c>
      <c r="E180" s="2" t="str">
        <f t="shared" si="10"/>
        <v>Onsite</v>
      </c>
      <c r="F180" s="9"/>
      <c r="G180" s="34"/>
      <c r="I180" s="14" t="str">
        <f t="shared" ca="1" si="12"/>
        <v/>
      </c>
      <c r="J180" s="11" t="str">
        <f t="shared" si="11"/>
        <v/>
      </c>
      <c r="K180" s="6"/>
      <c r="L180">
        <v>0</v>
      </c>
      <c r="N180" s="42" t="str">
        <f>_xlfn.IFNA(VLOOKUP(A180,'Personnel List'!A$1:F$1284,6,FALSE),"")</f>
        <v/>
      </c>
    </row>
    <row r="181" spans="2:14" ht="15" customHeight="1" x14ac:dyDescent="0.45">
      <c r="B181" t="str">
        <f>_xlfn.IFNA(VLOOKUP(A181,'Personnel List'!A$1:E$1284,5,FALSE),"")</f>
        <v/>
      </c>
      <c r="C181" t="str">
        <f>_xlfn.IFNA(VLOOKUP(A181,'Personnel List'!A$1:E$1284,4,FALSE),"")</f>
        <v/>
      </c>
      <c r="D181" s="2" t="str">
        <f t="shared" ca="1" si="9"/>
        <v/>
      </c>
      <c r="E181" s="2" t="str">
        <f t="shared" si="10"/>
        <v>Onsite</v>
      </c>
      <c r="F181" s="9"/>
      <c r="G181" s="35"/>
      <c r="I181" s="14" t="str">
        <f t="shared" ca="1" si="12"/>
        <v/>
      </c>
      <c r="J181" s="11" t="str">
        <f t="shared" si="11"/>
        <v/>
      </c>
      <c r="K181" s="6"/>
      <c r="L181">
        <v>0</v>
      </c>
      <c r="N181" s="42" t="str">
        <f>_xlfn.IFNA(VLOOKUP(A181,'Personnel List'!A$1:F$1284,6,FALSE),"")</f>
        <v/>
      </c>
    </row>
    <row r="182" spans="2:14" ht="15" customHeight="1" x14ac:dyDescent="0.45">
      <c r="B182" t="str">
        <f>_xlfn.IFNA(VLOOKUP(A182,'Personnel List'!A$1:E$1284,5,FALSE),"")</f>
        <v/>
      </c>
      <c r="C182" t="str">
        <f>_xlfn.IFNA(VLOOKUP(A182,'Personnel List'!A$1:E$1284,4,FALSE),"")</f>
        <v/>
      </c>
      <c r="D182" s="2" t="str">
        <f t="shared" ca="1" si="9"/>
        <v/>
      </c>
      <c r="E182" s="2" t="str">
        <f t="shared" si="10"/>
        <v>Onsite</v>
      </c>
      <c r="F182" s="9"/>
      <c r="G182" s="34"/>
      <c r="I182" s="14" t="str">
        <f t="shared" ca="1" si="12"/>
        <v/>
      </c>
      <c r="J182" s="11" t="str">
        <f t="shared" si="11"/>
        <v/>
      </c>
      <c r="K182" s="6"/>
      <c r="L182">
        <v>0</v>
      </c>
      <c r="N182" s="42" t="str">
        <f>_xlfn.IFNA(VLOOKUP(A182,'Personnel List'!A$1:F$1284,6,FALSE),"")</f>
        <v/>
      </c>
    </row>
    <row r="183" spans="2:14" ht="15" customHeight="1" x14ac:dyDescent="0.45">
      <c r="B183" t="str">
        <f>_xlfn.IFNA(VLOOKUP(A183,'Personnel List'!A$1:E$1284,5,FALSE),"")</f>
        <v/>
      </c>
      <c r="C183" t="str">
        <f>_xlfn.IFNA(VLOOKUP(A183,'Personnel List'!A$1:E$1284,4,FALSE),"")</f>
        <v/>
      </c>
      <c r="D183" s="2" t="str">
        <f t="shared" ca="1" si="9"/>
        <v/>
      </c>
      <c r="E183" s="2" t="str">
        <f t="shared" si="10"/>
        <v>Onsite</v>
      </c>
      <c r="F183" s="9"/>
      <c r="G183" s="35"/>
      <c r="I183" s="14" t="str">
        <f t="shared" ca="1" si="12"/>
        <v/>
      </c>
      <c r="J183" s="11" t="str">
        <f t="shared" si="11"/>
        <v/>
      </c>
      <c r="K183" s="6"/>
      <c r="L183">
        <v>0</v>
      </c>
      <c r="N183" s="42" t="str">
        <f>_xlfn.IFNA(VLOOKUP(A183,'Personnel List'!A$1:F$1284,6,FALSE),"")</f>
        <v/>
      </c>
    </row>
    <row r="184" spans="2:14" ht="15" customHeight="1" x14ac:dyDescent="0.45">
      <c r="B184" t="str">
        <f>_xlfn.IFNA(VLOOKUP(A184,'Personnel List'!A$1:E$1284,5,FALSE),"")</f>
        <v/>
      </c>
      <c r="C184" t="str">
        <f>_xlfn.IFNA(VLOOKUP(A184,'Personnel List'!A$1:E$1284,4,FALSE),"")</f>
        <v/>
      </c>
      <c r="D184" s="2" t="str">
        <f t="shared" ca="1" si="9"/>
        <v/>
      </c>
      <c r="E184" s="2" t="str">
        <f t="shared" si="10"/>
        <v>Onsite</v>
      </c>
      <c r="F184" s="9"/>
      <c r="G184" s="34"/>
      <c r="I184" s="14" t="str">
        <f t="shared" ca="1" si="12"/>
        <v/>
      </c>
      <c r="J184" s="11" t="str">
        <f t="shared" si="11"/>
        <v/>
      </c>
      <c r="K184" s="6"/>
      <c r="L184">
        <v>0</v>
      </c>
      <c r="N184" s="42" t="str">
        <f>_xlfn.IFNA(VLOOKUP(A184,'Personnel List'!A$1:F$1284,6,FALSE),"")</f>
        <v/>
      </c>
    </row>
    <row r="185" spans="2:14" ht="15" customHeight="1" x14ac:dyDescent="0.45">
      <c r="B185" t="str">
        <f>_xlfn.IFNA(VLOOKUP(A185,'Personnel List'!A$1:E$1284,5,FALSE),"")</f>
        <v/>
      </c>
      <c r="C185" t="str">
        <f>_xlfn.IFNA(VLOOKUP(A185,'Personnel List'!A$1:E$1284,4,FALSE),"")</f>
        <v/>
      </c>
      <c r="D185" s="2" t="str">
        <f t="shared" ca="1" si="9"/>
        <v/>
      </c>
      <c r="E185" s="2" t="str">
        <f t="shared" si="10"/>
        <v>Onsite</v>
      </c>
      <c r="F185" s="9"/>
      <c r="I185" s="14" t="str">
        <f t="shared" ca="1" si="12"/>
        <v/>
      </c>
      <c r="J185" s="11" t="str">
        <f t="shared" si="11"/>
        <v/>
      </c>
      <c r="K185" s="6"/>
      <c r="L185">
        <v>0</v>
      </c>
      <c r="N185" s="42" t="str">
        <f>_xlfn.IFNA(VLOOKUP(A185,'Personnel List'!A$1:F$1284,6,FALSE),"")</f>
        <v/>
      </c>
    </row>
    <row r="186" spans="2:14" ht="15" customHeight="1" x14ac:dyDescent="0.45">
      <c r="B186" t="str">
        <f>_xlfn.IFNA(VLOOKUP(A186,'Personnel List'!A$1:E$1284,5,FALSE),"")</f>
        <v/>
      </c>
      <c r="C186" t="str">
        <f>_xlfn.IFNA(VLOOKUP(A186,'Personnel List'!A$1:E$1284,4,FALSE),"")</f>
        <v/>
      </c>
      <c r="D186" s="2" t="str">
        <f t="shared" ca="1" si="9"/>
        <v/>
      </c>
      <c r="E186" s="2" t="str">
        <f t="shared" si="10"/>
        <v>Onsite</v>
      </c>
      <c r="F186" s="9"/>
      <c r="G186" s="34"/>
      <c r="I186" s="14" t="str">
        <f t="shared" ca="1" si="12"/>
        <v/>
      </c>
      <c r="J186" s="11" t="str">
        <f t="shared" si="11"/>
        <v/>
      </c>
      <c r="K186" s="6"/>
      <c r="L186">
        <v>0</v>
      </c>
      <c r="N186" s="42" t="str">
        <f>_xlfn.IFNA(VLOOKUP(A186,'Personnel List'!A$1:F$1284,6,FALSE),"")</f>
        <v/>
      </c>
    </row>
    <row r="187" spans="2:14" ht="15" customHeight="1" x14ac:dyDescent="0.45">
      <c r="B187" t="str">
        <f>_xlfn.IFNA(VLOOKUP(A187,'Personnel List'!A$1:E$1284,5,FALSE),"")</f>
        <v/>
      </c>
      <c r="C187" t="str">
        <f>_xlfn.IFNA(VLOOKUP(A187,'Personnel List'!A$1:E$1284,4,FALSE),"")</f>
        <v/>
      </c>
      <c r="D187" s="2" t="str">
        <f t="shared" ca="1" si="9"/>
        <v/>
      </c>
      <c r="E187" s="2" t="str">
        <f t="shared" si="10"/>
        <v>Onsite</v>
      </c>
      <c r="F187" s="9"/>
      <c r="G187" s="35"/>
      <c r="I187" s="14" t="str">
        <f t="shared" ca="1" si="12"/>
        <v/>
      </c>
      <c r="J187" s="11" t="str">
        <f t="shared" si="11"/>
        <v/>
      </c>
      <c r="K187" s="6"/>
      <c r="L187">
        <v>0</v>
      </c>
      <c r="N187" s="42" t="str">
        <f>_xlfn.IFNA(VLOOKUP(A187,'Personnel List'!A$1:F$1284,6,FALSE),"")</f>
        <v/>
      </c>
    </row>
    <row r="188" spans="2:14" ht="15" customHeight="1" x14ac:dyDescent="0.45">
      <c r="B188" t="str">
        <f>_xlfn.IFNA(VLOOKUP(A188,'Personnel List'!A$1:E$1284,5,FALSE),"")</f>
        <v/>
      </c>
      <c r="C188" t="str">
        <f>_xlfn.IFNA(VLOOKUP(A188,'Personnel List'!A$1:E$1284,4,FALSE),"")</f>
        <v/>
      </c>
      <c r="D188" s="2" t="str">
        <f t="shared" ca="1" si="9"/>
        <v/>
      </c>
      <c r="E188" s="2" t="str">
        <f t="shared" si="10"/>
        <v>Onsite</v>
      </c>
      <c r="F188" s="9"/>
      <c r="G188" s="34"/>
      <c r="I188" s="14" t="str">
        <f t="shared" ca="1" si="12"/>
        <v/>
      </c>
      <c r="J188" s="11" t="str">
        <f t="shared" si="11"/>
        <v/>
      </c>
      <c r="K188" s="6"/>
      <c r="L188">
        <v>0</v>
      </c>
      <c r="N188" s="42" t="str">
        <f>_xlfn.IFNA(VLOOKUP(A188,'Personnel List'!A$1:F$1284,6,FALSE),"")</f>
        <v/>
      </c>
    </row>
    <row r="189" spans="2:14" ht="15" customHeight="1" x14ac:dyDescent="0.45">
      <c r="B189" t="str">
        <f>_xlfn.IFNA(VLOOKUP(A189,'Personnel List'!A$1:E$1284,5,FALSE),"")</f>
        <v/>
      </c>
      <c r="C189" t="str">
        <f>_xlfn.IFNA(VLOOKUP(A189,'Personnel List'!A$1:E$1284,4,FALSE),"")</f>
        <v/>
      </c>
      <c r="D189" s="2" t="str">
        <f t="shared" ca="1" si="9"/>
        <v/>
      </c>
      <c r="E189" s="2" t="str">
        <f t="shared" si="10"/>
        <v>Onsite</v>
      </c>
      <c r="F189" s="9"/>
      <c r="I189" s="14" t="str">
        <f t="shared" ca="1" si="12"/>
        <v/>
      </c>
      <c r="J189" s="11" t="str">
        <f t="shared" si="11"/>
        <v/>
      </c>
      <c r="K189" s="6"/>
      <c r="L189">
        <v>0</v>
      </c>
      <c r="N189" s="42" t="str">
        <f>_xlfn.IFNA(VLOOKUP(A189,'Personnel List'!A$1:F$1284,6,FALSE),"")</f>
        <v/>
      </c>
    </row>
    <row r="190" spans="2:14" ht="15" customHeight="1" x14ac:dyDescent="0.45">
      <c r="B190" t="str">
        <f>_xlfn.IFNA(VLOOKUP(A190,'Personnel List'!A$1:E$1284,5,FALSE),"")</f>
        <v/>
      </c>
      <c r="C190" t="str">
        <f>_xlfn.IFNA(VLOOKUP(A190,'Personnel List'!A$1:E$1284,4,FALSE),"")</f>
        <v/>
      </c>
      <c r="D190" s="2" t="str">
        <f t="shared" ca="1" si="9"/>
        <v/>
      </c>
      <c r="E190" s="2" t="str">
        <f t="shared" si="10"/>
        <v>Onsite</v>
      </c>
      <c r="F190" s="9"/>
      <c r="G190" s="34"/>
      <c r="I190" s="14" t="str">
        <f t="shared" ca="1" si="12"/>
        <v/>
      </c>
      <c r="J190" s="11" t="str">
        <f t="shared" si="11"/>
        <v/>
      </c>
      <c r="K190" s="6"/>
      <c r="L190">
        <v>0</v>
      </c>
      <c r="N190" s="42" t="str">
        <f>_xlfn.IFNA(VLOOKUP(A190,'Personnel List'!A$1:F$1284,6,FALSE),"")</f>
        <v/>
      </c>
    </row>
    <row r="191" spans="2:14" ht="15" customHeight="1" x14ac:dyDescent="0.45">
      <c r="B191" t="str">
        <f>_xlfn.IFNA(VLOOKUP(A191,'Personnel List'!A$1:E$1284,5,FALSE),"")</f>
        <v/>
      </c>
      <c r="C191" t="str">
        <f>_xlfn.IFNA(VLOOKUP(A191,'Personnel List'!A$1:E$1284,4,FALSE),"")</f>
        <v/>
      </c>
      <c r="D191" s="2" t="str">
        <f t="shared" ca="1" si="9"/>
        <v/>
      </c>
      <c r="E191" s="2" t="str">
        <f t="shared" si="10"/>
        <v>Onsite</v>
      </c>
      <c r="F191" s="9"/>
      <c r="G191" s="35"/>
      <c r="I191" s="14" t="str">
        <f t="shared" ca="1" si="12"/>
        <v/>
      </c>
      <c r="J191" s="11" t="str">
        <f t="shared" si="11"/>
        <v/>
      </c>
      <c r="K191" s="6"/>
      <c r="L191">
        <v>0</v>
      </c>
      <c r="N191" s="42" t="str">
        <f>_xlfn.IFNA(VLOOKUP(A191,'Personnel List'!A$1:F$1284,6,FALSE),"")</f>
        <v/>
      </c>
    </row>
    <row r="192" spans="2:14" ht="15" customHeight="1" x14ac:dyDescent="0.45">
      <c r="B192" t="str">
        <f>_xlfn.IFNA(VLOOKUP(A192,'Personnel List'!A$1:E$1284,5,FALSE),"")</f>
        <v/>
      </c>
      <c r="C192" t="str">
        <f>_xlfn.IFNA(VLOOKUP(A192,'Personnel List'!A$1:E$1284,4,FALSE),"")</f>
        <v/>
      </c>
      <c r="D192" s="2" t="str">
        <f t="shared" ca="1" si="9"/>
        <v/>
      </c>
      <c r="E192" s="2" t="str">
        <f t="shared" si="10"/>
        <v>Onsite</v>
      </c>
      <c r="F192" s="9"/>
      <c r="G192" s="34"/>
      <c r="I192" s="14" t="str">
        <f t="shared" ca="1" si="12"/>
        <v/>
      </c>
      <c r="J192" s="11" t="str">
        <f t="shared" si="11"/>
        <v/>
      </c>
      <c r="K192" s="6"/>
      <c r="L192">
        <v>0</v>
      </c>
      <c r="N192" s="42" t="str">
        <f>_xlfn.IFNA(VLOOKUP(A192,'Personnel List'!A$1:F$1284,6,FALSE),"")</f>
        <v/>
      </c>
    </row>
    <row r="193" spans="2:14" ht="15" customHeight="1" x14ac:dyDescent="0.45">
      <c r="B193" t="str">
        <f>_xlfn.IFNA(VLOOKUP(A193,'Personnel List'!A$1:E$1284,5,FALSE),"")</f>
        <v/>
      </c>
      <c r="C193" t="str">
        <f>_xlfn.IFNA(VLOOKUP(A193,'Personnel List'!A$1:E$1284,4,FALSE),"")</f>
        <v/>
      </c>
      <c r="D193" s="2" t="str">
        <f t="shared" ca="1" si="9"/>
        <v/>
      </c>
      <c r="E193" s="2" t="str">
        <f t="shared" si="10"/>
        <v>Onsite</v>
      </c>
      <c r="F193" s="9"/>
      <c r="G193" s="35"/>
      <c r="I193" s="14" t="str">
        <f t="shared" ca="1" si="12"/>
        <v/>
      </c>
      <c r="J193" s="11" t="str">
        <f t="shared" si="11"/>
        <v/>
      </c>
      <c r="K193" s="6"/>
      <c r="L193">
        <v>0</v>
      </c>
      <c r="N193" s="42" t="str">
        <f>_xlfn.IFNA(VLOOKUP(A193,'Personnel List'!A$1:F$1284,6,FALSE),"")</f>
        <v/>
      </c>
    </row>
    <row r="194" spans="2:14" ht="15" customHeight="1" x14ac:dyDescent="0.45">
      <c r="B194" t="str">
        <f>_xlfn.IFNA(VLOOKUP(A194,'Personnel List'!A$1:E$1284,5,FALSE),"")</f>
        <v/>
      </c>
      <c r="C194" t="str">
        <f>_xlfn.IFNA(VLOOKUP(A194,'Personnel List'!A$1:E$1284,4,FALSE),"")</f>
        <v/>
      </c>
      <c r="D194" s="2" t="str">
        <f t="shared" ca="1" si="9"/>
        <v/>
      </c>
      <c r="E194" s="2" t="str">
        <f t="shared" si="10"/>
        <v>Onsite</v>
      </c>
      <c r="F194" s="9"/>
      <c r="G194" s="34"/>
      <c r="I194" s="14" t="str">
        <f t="shared" ca="1" si="12"/>
        <v/>
      </c>
      <c r="J194" s="11" t="str">
        <f t="shared" si="11"/>
        <v/>
      </c>
      <c r="K194" s="6"/>
      <c r="L194">
        <v>0</v>
      </c>
      <c r="N194" s="42" t="str">
        <f>_xlfn.IFNA(VLOOKUP(A194,'Personnel List'!A$1:F$1284,6,FALSE),"")</f>
        <v/>
      </c>
    </row>
    <row r="195" spans="2:14" ht="15" customHeight="1" x14ac:dyDescent="0.45">
      <c r="B195" t="str">
        <f>_xlfn.IFNA(VLOOKUP(A195,'Personnel List'!A$1:E$1284,5,FALSE),"")</f>
        <v/>
      </c>
      <c r="C195" t="str">
        <f>_xlfn.IFNA(VLOOKUP(A195,'Personnel List'!A$1:E$1284,4,FALSE),"")</f>
        <v/>
      </c>
      <c r="D195" s="2" t="str">
        <f t="shared" ref="D195:D258" ca="1" si="13">IF(A195&lt;&gt;"",IF(D195&lt;&gt;"",D195,NOW()),"")</f>
        <v/>
      </c>
      <c r="E195" s="2" t="str">
        <f t="shared" ref="E195:E258" si="14">IFERROR(VLOOKUP(A195,G:I,3,FALSE),"Onsite")</f>
        <v>Onsite</v>
      </c>
      <c r="F195" s="9"/>
      <c r="I195" s="14" t="str">
        <f t="shared" ca="1" si="12"/>
        <v/>
      </c>
      <c r="J195" s="11" t="str">
        <f t="shared" ref="J195:J258" si="15">SUBSTITUTE(A195,"NC","")</f>
        <v/>
      </c>
      <c r="K195" s="6"/>
      <c r="L195">
        <v>0</v>
      </c>
      <c r="N195" s="42" t="str">
        <f>_xlfn.IFNA(VLOOKUP(A195,'Personnel List'!A$1:F$1284,6,FALSE),"")</f>
        <v/>
      </c>
    </row>
    <row r="196" spans="2:14" ht="15" customHeight="1" x14ac:dyDescent="0.45">
      <c r="B196" t="str">
        <f>_xlfn.IFNA(VLOOKUP(A196,'Personnel List'!A$1:E$1284,5,FALSE),"")</f>
        <v/>
      </c>
      <c r="C196" t="str">
        <f>_xlfn.IFNA(VLOOKUP(A196,'Personnel List'!A$1:E$1284,4,FALSE),"")</f>
        <v/>
      </c>
      <c r="D196" s="2" t="str">
        <f t="shared" ca="1" si="13"/>
        <v/>
      </c>
      <c r="E196" s="2" t="str">
        <f t="shared" si="14"/>
        <v>Onsite</v>
      </c>
      <c r="F196" s="9"/>
      <c r="G196" s="34"/>
      <c r="I196" s="14" t="str">
        <f t="shared" ca="1" si="12"/>
        <v/>
      </c>
      <c r="J196" s="11" t="str">
        <f t="shared" si="15"/>
        <v/>
      </c>
      <c r="K196" s="6"/>
      <c r="L196">
        <v>0</v>
      </c>
      <c r="N196" s="42" t="str">
        <f>_xlfn.IFNA(VLOOKUP(A196,'Personnel List'!A$1:F$1284,6,FALSE),"")</f>
        <v/>
      </c>
    </row>
    <row r="197" spans="2:14" ht="15" customHeight="1" x14ac:dyDescent="0.45">
      <c r="B197" t="str">
        <f>_xlfn.IFNA(VLOOKUP(A197,'Personnel List'!A$1:E$1284,5,FALSE),"")</f>
        <v/>
      </c>
      <c r="C197" t="str">
        <f>_xlfn.IFNA(VLOOKUP(A197,'Personnel List'!A$1:E$1284,4,FALSE),"")</f>
        <v/>
      </c>
      <c r="D197" s="2" t="str">
        <f t="shared" ca="1" si="13"/>
        <v/>
      </c>
      <c r="E197" s="2" t="str">
        <f t="shared" si="14"/>
        <v>Onsite</v>
      </c>
      <c r="F197" s="9"/>
      <c r="G197" s="35"/>
      <c r="I197" s="14" t="str">
        <f t="shared" ca="1" si="12"/>
        <v/>
      </c>
      <c r="J197" s="11" t="str">
        <f t="shared" si="15"/>
        <v/>
      </c>
      <c r="K197" s="6"/>
      <c r="L197">
        <v>0</v>
      </c>
      <c r="N197" s="42" t="str">
        <f>_xlfn.IFNA(VLOOKUP(A197,'Personnel List'!A$1:F$1284,6,FALSE),"")</f>
        <v/>
      </c>
    </row>
    <row r="198" spans="2:14" ht="15" customHeight="1" x14ac:dyDescent="0.45">
      <c r="B198" t="str">
        <f>_xlfn.IFNA(VLOOKUP(A198,'Personnel List'!A$1:E$1284,5,FALSE),"")</f>
        <v/>
      </c>
      <c r="C198" t="str">
        <f>_xlfn.IFNA(VLOOKUP(A198,'Personnel List'!A$1:E$1284,4,FALSE),"")</f>
        <v/>
      </c>
      <c r="D198" s="2" t="str">
        <f t="shared" ca="1" si="13"/>
        <v/>
      </c>
      <c r="E198" s="2" t="str">
        <f t="shared" si="14"/>
        <v>Onsite</v>
      </c>
      <c r="F198" s="9"/>
      <c r="G198" s="34"/>
      <c r="I198" s="14" t="str">
        <f t="shared" ca="1" si="12"/>
        <v/>
      </c>
      <c r="J198" s="11" t="str">
        <f t="shared" si="15"/>
        <v/>
      </c>
      <c r="K198" s="6"/>
      <c r="L198">
        <v>0</v>
      </c>
      <c r="N198" s="42" t="str">
        <f>_xlfn.IFNA(VLOOKUP(A198,'Personnel List'!A$1:F$1284,6,FALSE),"")</f>
        <v/>
      </c>
    </row>
    <row r="199" spans="2:14" ht="15" customHeight="1" x14ac:dyDescent="0.45">
      <c r="B199" t="str">
        <f>_xlfn.IFNA(VLOOKUP(A199,'Personnel List'!A$1:E$1284,5,FALSE),"")</f>
        <v/>
      </c>
      <c r="C199" t="str">
        <f>_xlfn.IFNA(VLOOKUP(A199,'Personnel List'!A$1:E$1284,4,FALSE),"")</f>
        <v/>
      </c>
      <c r="D199" s="2" t="str">
        <f t="shared" ca="1" si="13"/>
        <v/>
      </c>
      <c r="E199" s="2" t="str">
        <f t="shared" si="14"/>
        <v>Onsite</v>
      </c>
      <c r="F199" s="9"/>
      <c r="I199" s="14" t="str">
        <f t="shared" ca="1" si="12"/>
        <v/>
      </c>
      <c r="J199" s="11" t="str">
        <f t="shared" si="15"/>
        <v/>
      </c>
      <c r="K199" s="6"/>
      <c r="L199">
        <v>0</v>
      </c>
      <c r="N199" s="42" t="str">
        <f>_xlfn.IFNA(VLOOKUP(A199,'Personnel List'!A$1:F$1284,6,FALSE),"")</f>
        <v/>
      </c>
    </row>
    <row r="200" spans="2:14" ht="15" customHeight="1" x14ac:dyDescent="0.45">
      <c r="B200" t="str">
        <f>_xlfn.IFNA(VLOOKUP(A200,'Personnel List'!A$1:E$1284,5,FALSE),"")</f>
        <v/>
      </c>
      <c r="C200" t="str">
        <f>_xlfn.IFNA(VLOOKUP(A200,'Personnel List'!A$1:E$1284,4,FALSE),"")</f>
        <v/>
      </c>
      <c r="D200" s="2" t="str">
        <f t="shared" ca="1" si="13"/>
        <v/>
      </c>
      <c r="E200" s="2" t="str">
        <f t="shared" si="14"/>
        <v>Onsite</v>
      </c>
      <c r="F200" s="9"/>
      <c r="G200" s="34"/>
      <c r="I200" s="14" t="str">
        <f t="shared" ca="1" si="12"/>
        <v/>
      </c>
      <c r="J200" s="11" t="str">
        <f t="shared" si="15"/>
        <v/>
      </c>
      <c r="K200" s="6"/>
      <c r="L200">
        <v>0</v>
      </c>
      <c r="N200" s="42" t="str">
        <f>_xlfn.IFNA(VLOOKUP(A200,'Personnel List'!A$1:F$1284,6,FALSE),"")</f>
        <v/>
      </c>
    </row>
    <row r="201" spans="2:14" ht="15" customHeight="1" x14ac:dyDescent="0.45">
      <c r="B201" t="str">
        <f>_xlfn.IFNA(VLOOKUP(A201,'Personnel List'!A$1:E$1284,5,FALSE),"")</f>
        <v/>
      </c>
      <c r="C201" t="str">
        <f>_xlfn.IFNA(VLOOKUP(A201,'Personnel List'!A$1:E$1284,4,FALSE),"")</f>
        <v/>
      </c>
      <c r="D201" s="2" t="str">
        <f t="shared" ca="1" si="13"/>
        <v/>
      </c>
      <c r="E201" s="2" t="str">
        <f t="shared" si="14"/>
        <v>Onsite</v>
      </c>
      <c r="F201" s="9"/>
      <c r="G201" s="35"/>
      <c r="I201" s="14" t="str">
        <f t="shared" ca="1" si="12"/>
        <v/>
      </c>
      <c r="J201" s="11" t="str">
        <f t="shared" si="15"/>
        <v/>
      </c>
      <c r="K201" s="6"/>
      <c r="L201">
        <v>0</v>
      </c>
      <c r="N201" s="42" t="str">
        <f>_xlfn.IFNA(VLOOKUP(A201,'Personnel List'!A$1:F$1284,6,FALSE),"")</f>
        <v/>
      </c>
    </row>
    <row r="202" spans="2:14" ht="15" customHeight="1" x14ac:dyDescent="0.45">
      <c r="B202" t="str">
        <f>_xlfn.IFNA(VLOOKUP(A202,'Personnel List'!A$1:E$1284,5,FALSE),"")</f>
        <v/>
      </c>
      <c r="C202" t="str">
        <f>_xlfn.IFNA(VLOOKUP(A202,'Personnel List'!A$1:E$1284,4,FALSE),"")</f>
        <v/>
      </c>
      <c r="D202" s="2" t="str">
        <f t="shared" ca="1" si="13"/>
        <v/>
      </c>
      <c r="E202" s="2" t="str">
        <f t="shared" si="14"/>
        <v>Onsite</v>
      </c>
      <c r="F202" s="9"/>
      <c r="G202" s="34"/>
      <c r="I202" s="14" t="str">
        <f t="shared" ca="1" si="12"/>
        <v/>
      </c>
      <c r="J202" s="11" t="str">
        <f t="shared" si="15"/>
        <v/>
      </c>
      <c r="K202" s="6"/>
      <c r="L202">
        <v>0</v>
      </c>
      <c r="N202" s="42" t="str">
        <f>_xlfn.IFNA(VLOOKUP(A202,'Personnel List'!A$1:F$1284,6,FALSE),"")</f>
        <v/>
      </c>
    </row>
    <row r="203" spans="2:14" ht="15" customHeight="1" x14ac:dyDescent="0.45">
      <c r="B203" t="str">
        <f>_xlfn.IFNA(VLOOKUP(A203,'Personnel List'!A$1:E$1284,5,FALSE),"")</f>
        <v/>
      </c>
      <c r="C203" t="str">
        <f>_xlfn.IFNA(VLOOKUP(A203,'Personnel List'!A$1:E$1284,4,FALSE),"")</f>
        <v/>
      </c>
      <c r="D203" s="2" t="str">
        <f t="shared" ca="1" si="13"/>
        <v/>
      </c>
      <c r="E203" s="2" t="str">
        <f t="shared" si="14"/>
        <v>Onsite</v>
      </c>
      <c r="F203" s="9"/>
      <c r="I203" s="14" t="str">
        <f t="shared" ca="1" si="12"/>
        <v/>
      </c>
      <c r="J203" s="11" t="str">
        <f t="shared" si="15"/>
        <v/>
      </c>
      <c r="K203" s="6"/>
      <c r="L203">
        <v>0</v>
      </c>
      <c r="N203" s="42" t="str">
        <f>_xlfn.IFNA(VLOOKUP(A203,'Personnel List'!A$1:F$1284,6,FALSE),"")</f>
        <v/>
      </c>
    </row>
    <row r="204" spans="2:14" ht="15" customHeight="1" x14ac:dyDescent="0.45">
      <c r="B204" t="str">
        <f>_xlfn.IFNA(VLOOKUP(A204,'Personnel List'!A$1:E$1284,5,FALSE),"")</f>
        <v/>
      </c>
      <c r="C204" t="str">
        <f>_xlfn.IFNA(VLOOKUP(A204,'Personnel List'!A$1:E$1284,4,FALSE),"")</f>
        <v/>
      </c>
      <c r="D204" s="2" t="str">
        <f t="shared" ca="1" si="13"/>
        <v/>
      </c>
      <c r="E204" s="2" t="str">
        <f t="shared" si="14"/>
        <v>Onsite</v>
      </c>
      <c r="F204" s="9"/>
      <c r="G204" s="34"/>
      <c r="I204" s="14" t="str">
        <f t="shared" ca="1" si="12"/>
        <v/>
      </c>
      <c r="J204" s="11" t="str">
        <f t="shared" si="15"/>
        <v/>
      </c>
      <c r="K204" s="6"/>
      <c r="L204">
        <v>0</v>
      </c>
      <c r="N204" s="42" t="str">
        <f>_xlfn.IFNA(VLOOKUP(A204,'Personnel List'!A$1:F$1284,6,FALSE),"")</f>
        <v/>
      </c>
    </row>
    <row r="205" spans="2:14" ht="15" customHeight="1" x14ac:dyDescent="0.45">
      <c r="B205" t="str">
        <f>_xlfn.IFNA(VLOOKUP(A205,'Personnel List'!A$1:E$1284,5,FALSE),"")</f>
        <v/>
      </c>
      <c r="C205" t="str">
        <f>_xlfn.IFNA(VLOOKUP(A205,'Personnel List'!A$1:E$1284,4,FALSE),"")</f>
        <v/>
      </c>
      <c r="D205" s="2" t="str">
        <f t="shared" ca="1" si="13"/>
        <v/>
      </c>
      <c r="E205" s="2" t="str">
        <f t="shared" si="14"/>
        <v>Onsite</v>
      </c>
      <c r="F205" s="9"/>
      <c r="G205" s="35"/>
      <c r="I205" s="14" t="str">
        <f t="shared" ca="1" si="12"/>
        <v/>
      </c>
      <c r="J205" s="11" t="str">
        <f t="shared" si="15"/>
        <v/>
      </c>
      <c r="K205" s="6"/>
      <c r="L205">
        <v>0</v>
      </c>
      <c r="N205" s="42" t="str">
        <f>_xlfn.IFNA(VLOOKUP(A205,'Personnel List'!A$1:F$1284,6,FALSE),"")</f>
        <v/>
      </c>
    </row>
    <row r="206" spans="2:14" ht="15" customHeight="1" x14ac:dyDescent="0.45">
      <c r="B206" t="str">
        <f>_xlfn.IFNA(VLOOKUP(A206,'Personnel List'!A$1:E$1284,5,FALSE),"")</f>
        <v/>
      </c>
      <c r="C206" t="str">
        <f>_xlfn.IFNA(VLOOKUP(A206,'Personnel List'!A$1:E$1284,4,FALSE),"")</f>
        <v/>
      </c>
      <c r="D206" s="2" t="str">
        <f t="shared" ca="1" si="13"/>
        <v/>
      </c>
      <c r="E206" s="2" t="str">
        <f t="shared" si="14"/>
        <v>Onsite</v>
      </c>
      <c r="F206" s="9"/>
      <c r="G206" s="34"/>
      <c r="I206" s="14" t="str">
        <f t="shared" ca="1" si="12"/>
        <v/>
      </c>
      <c r="J206" s="11" t="str">
        <f t="shared" si="15"/>
        <v/>
      </c>
      <c r="K206" s="6"/>
      <c r="L206">
        <v>0</v>
      </c>
      <c r="N206" s="42" t="str">
        <f>_xlfn.IFNA(VLOOKUP(A206,'Personnel List'!A$1:F$1284,6,FALSE),"")</f>
        <v/>
      </c>
    </row>
    <row r="207" spans="2:14" ht="15" customHeight="1" x14ac:dyDescent="0.45">
      <c r="B207" t="str">
        <f>_xlfn.IFNA(VLOOKUP(A207,'Personnel List'!A$1:E$1284,5,FALSE),"")</f>
        <v/>
      </c>
      <c r="C207" t="str">
        <f>_xlfn.IFNA(VLOOKUP(A207,'Personnel List'!A$1:E$1284,4,FALSE),"")</f>
        <v/>
      </c>
      <c r="D207" s="2" t="str">
        <f t="shared" ca="1" si="13"/>
        <v/>
      </c>
      <c r="E207" s="2" t="str">
        <f t="shared" si="14"/>
        <v>Onsite</v>
      </c>
      <c r="F207" s="9"/>
      <c r="G207" s="35"/>
      <c r="I207" s="14" t="str">
        <f t="shared" ca="1" si="12"/>
        <v/>
      </c>
      <c r="J207" s="11" t="str">
        <f t="shared" si="15"/>
        <v/>
      </c>
      <c r="K207" s="6"/>
      <c r="L207">
        <v>0</v>
      </c>
      <c r="N207" s="42" t="str">
        <f>_xlfn.IFNA(VLOOKUP(A207,'Personnel List'!A$1:F$1284,6,FALSE),"")</f>
        <v/>
      </c>
    </row>
    <row r="208" spans="2:14" ht="15" customHeight="1" x14ac:dyDescent="0.45">
      <c r="B208" t="str">
        <f>_xlfn.IFNA(VLOOKUP(A208,'Personnel List'!A$1:E$1284,5,FALSE),"")</f>
        <v/>
      </c>
      <c r="C208" t="str">
        <f>_xlfn.IFNA(VLOOKUP(A208,'Personnel List'!A$1:E$1284,4,FALSE),"")</f>
        <v/>
      </c>
      <c r="D208" s="2" t="str">
        <f t="shared" ca="1" si="13"/>
        <v/>
      </c>
      <c r="E208" s="2" t="str">
        <f t="shared" si="14"/>
        <v>Onsite</v>
      </c>
      <c r="F208" s="9"/>
      <c r="G208" s="34"/>
      <c r="I208" s="14" t="str">
        <f t="shared" ca="1" si="12"/>
        <v/>
      </c>
      <c r="J208" s="11" t="str">
        <f t="shared" si="15"/>
        <v/>
      </c>
      <c r="K208" s="6"/>
      <c r="L208">
        <v>0</v>
      </c>
      <c r="N208" s="42" t="str">
        <f>_xlfn.IFNA(VLOOKUP(A208,'Personnel List'!A$1:F$1284,6,FALSE),"")</f>
        <v/>
      </c>
    </row>
    <row r="209" spans="2:14" ht="15" customHeight="1" x14ac:dyDescent="0.45">
      <c r="B209" t="str">
        <f>_xlfn.IFNA(VLOOKUP(A209,'Personnel List'!A$1:E$1284,5,FALSE),"")</f>
        <v/>
      </c>
      <c r="C209" t="str">
        <f>_xlfn.IFNA(VLOOKUP(A209,'Personnel List'!A$1:E$1284,4,FALSE),"")</f>
        <v/>
      </c>
      <c r="D209" s="2" t="str">
        <f t="shared" ca="1" si="13"/>
        <v/>
      </c>
      <c r="E209" s="2" t="str">
        <f t="shared" si="14"/>
        <v>Onsite</v>
      </c>
      <c r="F209" s="9"/>
      <c r="I209" s="14" t="str">
        <f t="shared" ca="1" si="12"/>
        <v/>
      </c>
      <c r="J209" s="11" t="str">
        <f t="shared" si="15"/>
        <v/>
      </c>
      <c r="K209" s="6"/>
      <c r="L209">
        <v>0</v>
      </c>
      <c r="N209" s="42" t="str">
        <f>_xlfn.IFNA(VLOOKUP(A209,'Personnel List'!A$1:F$1284,6,FALSE),"")</f>
        <v/>
      </c>
    </row>
    <row r="210" spans="2:14" ht="15" customHeight="1" x14ac:dyDescent="0.45">
      <c r="B210" t="str">
        <f>_xlfn.IFNA(VLOOKUP(A210,'Personnel List'!A$1:E$1284,5,FALSE),"")</f>
        <v/>
      </c>
      <c r="C210" t="str">
        <f>_xlfn.IFNA(VLOOKUP(A210,'Personnel List'!A$1:E$1284,4,FALSE),"")</f>
        <v/>
      </c>
      <c r="D210" s="2" t="str">
        <f t="shared" ca="1" si="13"/>
        <v/>
      </c>
      <c r="E210" s="2" t="str">
        <f t="shared" si="14"/>
        <v>Onsite</v>
      </c>
      <c r="F210" s="9"/>
      <c r="G210" s="34"/>
      <c r="I210" s="14" t="str">
        <f t="shared" ca="1" si="12"/>
        <v/>
      </c>
      <c r="J210" s="11" t="str">
        <f t="shared" si="15"/>
        <v/>
      </c>
      <c r="K210" s="6"/>
      <c r="L210">
        <v>0</v>
      </c>
      <c r="N210" s="42" t="str">
        <f>_xlfn.IFNA(VLOOKUP(A210,'Personnel List'!A$1:F$1284,6,FALSE),"")</f>
        <v/>
      </c>
    </row>
    <row r="211" spans="2:14" ht="15" customHeight="1" x14ac:dyDescent="0.45">
      <c r="B211" t="str">
        <f>_xlfn.IFNA(VLOOKUP(A211,'Personnel List'!A$1:E$1284,5,FALSE),"")</f>
        <v/>
      </c>
      <c r="C211" t="str">
        <f>_xlfn.IFNA(VLOOKUP(A211,'Personnel List'!A$1:E$1284,4,FALSE),"")</f>
        <v/>
      </c>
      <c r="D211" s="2" t="str">
        <f t="shared" ca="1" si="13"/>
        <v/>
      </c>
      <c r="E211" s="2" t="str">
        <f t="shared" si="14"/>
        <v>Onsite</v>
      </c>
      <c r="F211" s="9"/>
      <c r="G211" s="35"/>
      <c r="I211" s="14" t="str">
        <f t="shared" ca="1" si="12"/>
        <v/>
      </c>
      <c r="J211" s="11" t="str">
        <f t="shared" si="15"/>
        <v/>
      </c>
      <c r="K211" s="6"/>
      <c r="L211">
        <v>0</v>
      </c>
      <c r="N211" s="42" t="str">
        <f>_xlfn.IFNA(VLOOKUP(A211,'Personnel List'!A$1:F$1284,6,FALSE),"")</f>
        <v/>
      </c>
    </row>
    <row r="212" spans="2:14" ht="15" customHeight="1" x14ac:dyDescent="0.45">
      <c r="B212" t="str">
        <f>_xlfn.IFNA(VLOOKUP(A212,'Personnel List'!A$1:E$1284,5,FALSE),"")</f>
        <v/>
      </c>
      <c r="C212" t="str">
        <f>_xlfn.IFNA(VLOOKUP(A212,'Personnel List'!A$1:E$1284,4,FALSE),"")</f>
        <v/>
      </c>
      <c r="D212" s="2" t="str">
        <f t="shared" ca="1" si="13"/>
        <v/>
      </c>
      <c r="E212" s="2" t="str">
        <f t="shared" si="14"/>
        <v>Onsite</v>
      </c>
      <c r="F212" s="9"/>
      <c r="G212" s="34"/>
      <c r="I212" s="14" t="str">
        <f t="shared" ca="1" si="12"/>
        <v/>
      </c>
      <c r="J212" s="11" t="str">
        <f t="shared" si="15"/>
        <v/>
      </c>
      <c r="K212" s="6"/>
      <c r="L212">
        <v>0</v>
      </c>
      <c r="N212" s="42" t="str">
        <f>_xlfn.IFNA(VLOOKUP(A212,'Personnel List'!A$1:F$1284,6,FALSE),"")</f>
        <v/>
      </c>
    </row>
    <row r="213" spans="2:14" ht="15" customHeight="1" x14ac:dyDescent="0.45">
      <c r="B213" t="str">
        <f>_xlfn.IFNA(VLOOKUP(A213,'Personnel List'!A$1:E$1284,5,FALSE),"")</f>
        <v/>
      </c>
      <c r="C213" t="str">
        <f>_xlfn.IFNA(VLOOKUP(A213,'Personnel List'!A$1:E$1284,4,FALSE),"")</f>
        <v/>
      </c>
      <c r="D213" s="2" t="str">
        <f t="shared" ca="1" si="13"/>
        <v/>
      </c>
      <c r="E213" s="2" t="str">
        <f t="shared" si="14"/>
        <v>Onsite</v>
      </c>
      <c r="F213" s="9"/>
      <c r="I213" s="14" t="str">
        <f t="shared" ca="1" si="12"/>
        <v/>
      </c>
      <c r="J213" s="11" t="str">
        <f t="shared" si="15"/>
        <v/>
      </c>
      <c r="K213" s="6"/>
      <c r="L213">
        <v>0</v>
      </c>
      <c r="N213" s="42" t="str">
        <f>_xlfn.IFNA(VLOOKUP(A213,'Personnel List'!A$1:F$1284,6,FALSE),"")</f>
        <v/>
      </c>
    </row>
    <row r="214" spans="2:14" ht="15" customHeight="1" x14ac:dyDescent="0.45">
      <c r="B214" t="str">
        <f>_xlfn.IFNA(VLOOKUP(A214,'Personnel List'!A$1:E$1284,5,FALSE),"")</f>
        <v/>
      </c>
      <c r="C214" t="str">
        <f>_xlfn.IFNA(VLOOKUP(A214,'Personnel List'!A$1:E$1284,4,FALSE),"")</f>
        <v/>
      </c>
      <c r="D214" s="2" t="str">
        <f t="shared" ca="1" si="13"/>
        <v/>
      </c>
      <c r="E214" s="2" t="str">
        <f t="shared" si="14"/>
        <v>Onsite</v>
      </c>
      <c r="F214" s="9"/>
      <c r="G214" s="34"/>
      <c r="I214" s="14" t="str">
        <f t="shared" ca="1" si="12"/>
        <v/>
      </c>
      <c r="J214" s="11" t="str">
        <f t="shared" si="15"/>
        <v/>
      </c>
      <c r="K214" s="6"/>
      <c r="L214">
        <v>0</v>
      </c>
      <c r="N214" s="42" t="str">
        <f>_xlfn.IFNA(VLOOKUP(A214,'Personnel List'!A$1:F$1284,6,FALSE),"")</f>
        <v/>
      </c>
    </row>
    <row r="215" spans="2:14" ht="15" customHeight="1" x14ac:dyDescent="0.45">
      <c r="B215" t="str">
        <f>_xlfn.IFNA(VLOOKUP(A215,'Personnel List'!A$1:E$1284,5,FALSE),"")</f>
        <v/>
      </c>
      <c r="C215" t="str">
        <f>_xlfn.IFNA(VLOOKUP(A215,'Personnel List'!A$1:E$1284,4,FALSE),"")</f>
        <v/>
      </c>
      <c r="D215" s="2" t="str">
        <f t="shared" ca="1" si="13"/>
        <v/>
      </c>
      <c r="E215" s="2" t="str">
        <f t="shared" si="14"/>
        <v>Onsite</v>
      </c>
      <c r="F215" s="9"/>
      <c r="G215" s="35"/>
      <c r="H215" s="7"/>
      <c r="I215" s="14" t="str">
        <f t="shared" ca="1" si="12"/>
        <v/>
      </c>
      <c r="J215" s="11" t="str">
        <f t="shared" si="15"/>
        <v/>
      </c>
      <c r="K215" s="6"/>
      <c r="L215">
        <v>0</v>
      </c>
      <c r="N215" s="42" t="str">
        <f>_xlfn.IFNA(VLOOKUP(A215,'Personnel List'!A$1:F$1284,6,FALSE),"")</f>
        <v/>
      </c>
    </row>
    <row r="216" spans="2:14" ht="15" customHeight="1" x14ac:dyDescent="0.45">
      <c r="B216" t="str">
        <f>_xlfn.IFNA(VLOOKUP(A216,'Personnel List'!A$1:E$1284,5,FALSE),"")</f>
        <v/>
      </c>
      <c r="C216" t="str">
        <f>_xlfn.IFNA(VLOOKUP(A216,'Personnel List'!A$1:E$1284,4,FALSE),"")</f>
        <v/>
      </c>
      <c r="D216" s="2" t="str">
        <f t="shared" ca="1" si="13"/>
        <v/>
      </c>
      <c r="E216" s="2" t="str">
        <f t="shared" si="14"/>
        <v>Onsite</v>
      </c>
      <c r="F216" s="9"/>
      <c r="G216" s="34"/>
      <c r="H216" s="7"/>
      <c r="I216" s="14" t="str">
        <f t="shared" ca="1" si="12"/>
        <v/>
      </c>
      <c r="J216" s="11" t="str">
        <f t="shared" si="15"/>
        <v/>
      </c>
      <c r="K216" s="6"/>
      <c r="L216">
        <v>0</v>
      </c>
      <c r="N216" s="42" t="str">
        <f>_xlfn.IFNA(VLOOKUP(A216,'Personnel List'!A$1:F$1284,6,FALSE),"")</f>
        <v/>
      </c>
    </row>
    <row r="217" spans="2:14" ht="15" customHeight="1" x14ac:dyDescent="0.45">
      <c r="B217" t="str">
        <f>_xlfn.IFNA(VLOOKUP(A217,'Personnel List'!A$1:E$1284,5,FALSE),"")</f>
        <v/>
      </c>
      <c r="C217" t="str">
        <f>_xlfn.IFNA(VLOOKUP(A217,'Personnel List'!A$1:E$1284,4,FALSE),"")</f>
        <v/>
      </c>
      <c r="D217" s="2" t="str">
        <f t="shared" ca="1" si="13"/>
        <v/>
      </c>
      <c r="E217" s="2" t="str">
        <f t="shared" si="14"/>
        <v>Onsite</v>
      </c>
      <c r="F217" s="9"/>
      <c r="G217" s="35"/>
      <c r="H217" s="7"/>
      <c r="I217" s="14" t="str">
        <f t="shared" ca="1" si="12"/>
        <v/>
      </c>
      <c r="J217" s="11" t="str">
        <f t="shared" si="15"/>
        <v/>
      </c>
      <c r="K217" s="6"/>
      <c r="L217">
        <v>0</v>
      </c>
      <c r="N217" s="42" t="str">
        <f>_xlfn.IFNA(VLOOKUP(A217,'Personnel List'!A$1:F$1284,6,FALSE),"")</f>
        <v/>
      </c>
    </row>
    <row r="218" spans="2:14" ht="15" customHeight="1" x14ac:dyDescent="0.45">
      <c r="B218" t="str">
        <f>_xlfn.IFNA(VLOOKUP(A218,'Personnel List'!A$1:E$1284,5,FALSE),"")</f>
        <v/>
      </c>
      <c r="C218" t="str">
        <f>_xlfn.IFNA(VLOOKUP(A218,'Personnel List'!A$1:E$1284,4,FALSE),"")</f>
        <v/>
      </c>
      <c r="D218" s="2" t="str">
        <f t="shared" ca="1" si="13"/>
        <v/>
      </c>
      <c r="E218" s="2" t="str">
        <f t="shared" si="14"/>
        <v>Onsite</v>
      </c>
      <c r="F218" s="9"/>
      <c r="G218" s="34"/>
      <c r="H218" s="7"/>
      <c r="I218" s="14" t="str">
        <f t="shared" ca="1" si="12"/>
        <v/>
      </c>
      <c r="J218" s="11" t="str">
        <f t="shared" si="15"/>
        <v/>
      </c>
      <c r="K218" s="6"/>
      <c r="L218">
        <v>0</v>
      </c>
      <c r="N218" s="42" t="str">
        <f>_xlfn.IFNA(VLOOKUP(A218,'Personnel List'!A$1:F$1284,6,FALSE),"")</f>
        <v/>
      </c>
    </row>
    <row r="219" spans="2:14" ht="15" customHeight="1" x14ac:dyDescent="0.45">
      <c r="B219" t="str">
        <f>_xlfn.IFNA(VLOOKUP(A219,'Personnel List'!A$1:E$1284,5,FALSE),"")</f>
        <v/>
      </c>
      <c r="C219" t="str">
        <f>_xlfn.IFNA(VLOOKUP(A219,'Personnel List'!A$1:E$1284,4,FALSE),"")</f>
        <v/>
      </c>
      <c r="D219" s="2" t="str">
        <f t="shared" ca="1" si="13"/>
        <v/>
      </c>
      <c r="E219" s="2" t="str">
        <f t="shared" si="14"/>
        <v>Onsite</v>
      </c>
      <c r="F219" s="9"/>
      <c r="H219" s="7"/>
      <c r="I219" s="14" t="str">
        <f t="shared" ca="1" si="12"/>
        <v/>
      </c>
      <c r="J219" s="11" t="str">
        <f t="shared" si="15"/>
        <v/>
      </c>
      <c r="K219" s="6"/>
      <c r="L219">
        <v>0</v>
      </c>
      <c r="N219" s="42" t="str">
        <f>_xlfn.IFNA(VLOOKUP(A219,'Personnel List'!A$1:F$1284,6,FALSE),"")</f>
        <v/>
      </c>
    </row>
    <row r="220" spans="2:14" ht="15" customHeight="1" x14ac:dyDescent="0.45">
      <c r="B220" t="str">
        <f>_xlfn.IFNA(VLOOKUP(A220,'Personnel List'!A$1:E$1284,5,FALSE),"")</f>
        <v/>
      </c>
      <c r="C220" t="str">
        <f>_xlfn.IFNA(VLOOKUP(A220,'Personnel List'!A$1:E$1284,4,FALSE),"")</f>
        <v/>
      </c>
      <c r="D220" s="2" t="str">
        <f t="shared" ca="1" si="13"/>
        <v/>
      </c>
      <c r="E220" s="2" t="str">
        <f t="shared" si="14"/>
        <v>Onsite</v>
      </c>
      <c r="F220" s="9"/>
      <c r="G220" s="34"/>
      <c r="H220" s="7"/>
      <c r="I220" s="14" t="str">
        <f t="shared" ca="1" si="12"/>
        <v/>
      </c>
      <c r="J220" s="11" t="str">
        <f t="shared" si="15"/>
        <v/>
      </c>
      <c r="K220" s="6"/>
      <c r="L220">
        <v>0</v>
      </c>
      <c r="N220" s="42" t="str">
        <f>_xlfn.IFNA(VLOOKUP(A220,'Personnel List'!A$1:F$1284,6,FALSE),"")</f>
        <v/>
      </c>
    </row>
    <row r="221" spans="2:14" ht="15" customHeight="1" x14ac:dyDescent="0.45">
      <c r="B221" t="str">
        <f>_xlfn.IFNA(VLOOKUP(A221,'Personnel List'!A$1:E$1284,5,FALSE),"")</f>
        <v/>
      </c>
      <c r="C221" t="str">
        <f>_xlfn.IFNA(VLOOKUP(A221,'Personnel List'!A$1:E$1284,4,FALSE),"")</f>
        <v/>
      </c>
      <c r="D221" s="2" t="str">
        <f t="shared" ca="1" si="13"/>
        <v/>
      </c>
      <c r="E221" s="2" t="str">
        <f t="shared" si="14"/>
        <v>Onsite</v>
      </c>
      <c r="F221" s="9"/>
      <c r="G221" s="35"/>
      <c r="H221" s="7"/>
      <c r="I221" s="14" t="str">
        <f t="shared" ca="1" si="12"/>
        <v/>
      </c>
      <c r="J221" s="11" t="str">
        <f t="shared" si="15"/>
        <v/>
      </c>
      <c r="K221" s="6"/>
      <c r="L221">
        <v>0</v>
      </c>
      <c r="N221" s="42" t="str">
        <f>_xlfn.IFNA(VLOOKUP(A221,'Personnel List'!A$1:F$1284,6,FALSE),"")</f>
        <v/>
      </c>
    </row>
    <row r="222" spans="2:14" ht="15" customHeight="1" x14ac:dyDescent="0.45">
      <c r="B222" t="str">
        <f>_xlfn.IFNA(VLOOKUP(A222,'Personnel List'!A$1:E$1284,5,FALSE),"")</f>
        <v/>
      </c>
      <c r="C222" t="str">
        <f>_xlfn.IFNA(VLOOKUP(A222,'Personnel List'!A$1:E$1284,4,FALSE),"")</f>
        <v/>
      </c>
      <c r="D222" s="2" t="str">
        <f t="shared" ca="1" si="13"/>
        <v/>
      </c>
      <c r="E222" s="2" t="str">
        <f t="shared" si="14"/>
        <v>Onsite</v>
      </c>
      <c r="F222" s="9"/>
      <c r="G222" s="34"/>
      <c r="H222" s="7"/>
      <c r="I222" s="14" t="str">
        <f t="shared" ca="1" si="12"/>
        <v/>
      </c>
      <c r="J222" s="11" t="str">
        <f t="shared" si="15"/>
        <v/>
      </c>
      <c r="K222" s="6"/>
      <c r="L222">
        <v>0</v>
      </c>
      <c r="N222" s="42" t="str">
        <f>_xlfn.IFNA(VLOOKUP(A222,'Personnel List'!A$1:F$1284,6,FALSE),"")</f>
        <v/>
      </c>
    </row>
    <row r="223" spans="2:14" ht="15" customHeight="1" x14ac:dyDescent="0.45">
      <c r="B223" t="str">
        <f>_xlfn.IFNA(VLOOKUP(A223,'Personnel List'!A$1:E$1284,5,FALSE),"")</f>
        <v/>
      </c>
      <c r="C223" t="str">
        <f>_xlfn.IFNA(VLOOKUP(A223,'Personnel List'!A$1:E$1284,4,FALSE),"")</f>
        <v/>
      </c>
      <c r="D223" s="2" t="str">
        <f t="shared" ca="1" si="13"/>
        <v/>
      </c>
      <c r="E223" s="2" t="str">
        <f t="shared" si="14"/>
        <v>Onsite</v>
      </c>
      <c r="F223" s="9"/>
      <c r="H223" s="7"/>
      <c r="I223" s="14" t="str">
        <f t="shared" ca="1" si="12"/>
        <v/>
      </c>
      <c r="J223" s="11" t="str">
        <f t="shared" si="15"/>
        <v/>
      </c>
      <c r="K223" s="6"/>
      <c r="L223">
        <v>0</v>
      </c>
      <c r="N223" s="42" t="str">
        <f>_xlfn.IFNA(VLOOKUP(A223,'Personnel List'!A$1:F$1284,6,FALSE),"")</f>
        <v/>
      </c>
    </row>
    <row r="224" spans="2:14" ht="15" customHeight="1" x14ac:dyDescent="0.45">
      <c r="B224" t="str">
        <f>_xlfn.IFNA(VLOOKUP(A224,'Personnel List'!A$1:E$1284,5,FALSE),"")</f>
        <v/>
      </c>
      <c r="C224" t="str">
        <f>_xlfn.IFNA(VLOOKUP(A224,'Personnel List'!A$1:E$1284,4,FALSE),"")</f>
        <v/>
      </c>
      <c r="D224" s="2" t="str">
        <f t="shared" ca="1" si="13"/>
        <v/>
      </c>
      <c r="E224" s="2" t="str">
        <f t="shared" si="14"/>
        <v>Onsite</v>
      </c>
      <c r="F224" s="9"/>
      <c r="G224" s="34"/>
      <c r="H224" s="7"/>
      <c r="I224" s="14" t="str">
        <f t="shared" ca="1" si="12"/>
        <v/>
      </c>
      <c r="J224" s="11" t="str">
        <f t="shared" si="15"/>
        <v/>
      </c>
      <c r="K224" s="6"/>
      <c r="L224">
        <v>0</v>
      </c>
      <c r="N224" s="42" t="str">
        <f>_xlfn.IFNA(VLOOKUP(A224,'Personnel List'!A$1:F$1284,6,FALSE),"")</f>
        <v/>
      </c>
    </row>
    <row r="225" spans="2:14" ht="15" customHeight="1" x14ac:dyDescent="0.45">
      <c r="B225" t="str">
        <f>_xlfn.IFNA(VLOOKUP(A225,'Personnel List'!A$1:E$1284,5,FALSE),"")</f>
        <v/>
      </c>
      <c r="C225" t="str">
        <f>_xlfn.IFNA(VLOOKUP(A225,'Personnel List'!A$1:E$1284,4,FALSE),"")</f>
        <v/>
      </c>
      <c r="D225" s="2" t="str">
        <f t="shared" ca="1" si="13"/>
        <v/>
      </c>
      <c r="E225" s="2" t="str">
        <f t="shared" si="14"/>
        <v>Onsite</v>
      </c>
      <c r="F225" s="9"/>
      <c r="G225" s="35"/>
      <c r="H225" s="7"/>
      <c r="I225" s="14" t="str">
        <f t="shared" ca="1" si="12"/>
        <v/>
      </c>
      <c r="J225" s="11" t="str">
        <f t="shared" si="15"/>
        <v/>
      </c>
      <c r="K225" s="6"/>
      <c r="L225">
        <v>0</v>
      </c>
      <c r="N225" s="42" t="str">
        <f>_xlfn.IFNA(VLOOKUP(A225,'Personnel List'!A$1:F$1284,6,FALSE),"")</f>
        <v/>
      </c>
    </row>
    <row r="226" spans="2:14" ht="15" customHeight="1" x14ac:dyDescent="0.45">
      <c r="B226" t="str">
        <f>_xlfn.IFNA(VLOOKUP(A226,'Personnel List'!A$1:E$1284,5,FALSE),"")</f>
        <v/>
      </c>
      <c r="C226" t="str">
        <f>_xlfn.IFNA(VLOOKUP(A226,'Personnel List'!A$1:E$1284,4,FALSE),"")</f>
        <v/>
      </c>
      <c r="D226" s="2" t="str">
        <f t="shared" ca="1" si="13"/>
        <v/>
      </c>
      <c r="E226" s="2" t="str">
        <f t="shared" si="14"/>
        <v>Onsite</v>
      </c>
      <c r="F226" s="9"/>
      <c r="G226" s="34"/>
      <c r="H226" s="7"/>
      <c r="I226" s="14" t="str">
        <f t="shared" ca="1" si="12"/>
        <v/>
      </c>
      <c r="J226" s="11" t="str">
        <f t="shared" si="15"/>
        <v/>
      </c>
      <c r="K226" s="6"/>
      <c r="L226">
        <v>0</v>
      </c>
      <c r="N226" s="42" t="str">
        <f>_xlfn.IFNA(VLOOKUP(A226,'Personnel List'!A$1:F$1284,6,FALSE),"")</f>
        <v/>
      </c>
    </row>
    <row r="227" spans="2:14" ht="15" customHeight="1" x14ac:dyDescent="0.45">
      <c r="B227" t="str">
        <f>_xlfn.IFNA(VLOOKUP(A227,'Personnel List'!A$1:E$1284,5,FALSE),"")</f>
        <v/>
      </c>
      <c r="C227" t="str">
        <f>_xlfn.IFNA(VLOOKUP(A227,'Personnel List'!A$1:E$1284,4,FALSE),"")</f>
        <v/>
      </c>
      <c r="D227" s="2" t="str">
        <f t="shared" ca="1" si="13"/>
        <v/>
      </c>
      <c r="E227" s="2" t="str">
        <f t="shared" si="14"/>
        <v>Onsite</v>
      </c>
      <c r="F227" s="9"/>
      <c r="H227" s="7"/>
      <c r="I227" s="14" t="str">
        <f t="shared" ca="1" si="12"/>
        <v/>
      </c>
      <c r="J227" s="11" t="str">
        <f t="shared" si="15"/>
        <v/>
      </c>
      <c r="K227" s="6"/>
      <c r="L227">
        <v>0</v>
      </c>
      <c r="N227" s="42" t="str">
        <f>_xlfn.IFNA(VLOOKUP(A227,'Personnel List'!A$1:F$1284,6,FALSE),"")</f>
        <v/>
      </c>
    </row>
    <row r="228" spans="2:14" ht="15" customHeight="1" x14ac:dyDescent="0.45">
      <c r="B228" t="str">
        <f>_xlfn.IFNA(VLOOKUP(A228,'Personnel List'!A$1:E$1284,5,FALSE),"")</f>
        <v/>
      </c>
      <c r="C228" t="str">
        <f>_xlfn.IFNA(VLOOKUP(A228,'Personnel List'!A$1:E$1284,4,FALSE),"")</f>
        <v/>
      </c>
      <c r="D228" s="2" t="str">
        <f t="shared" ca="1" si="13"/>
        <v/>
      </c>
      <c r="E228" s="2" t="str">
        <f t="shared" si="14"/>
        <v>Onsite</v>
      </c>
      <c r="F228" s="9"/>
      <c r="G228" s="34"/>
      <c r="H228" s="7"/>
      <c r="I228" s="14" t="str">
        <f t="shared" ca="1" si="12"/>
        <v/>
      </c>
      <c r="J228" s="11" t="str">
        <f t="shared" si="15"/>
        <v/>
      </c>
      <c r="K228" s="6"/>
      <c r="L228">
        <v>0</v>
      </c>
      <c r="N228" s="42" t="str">
        <f>_xlfn.IFNA(VLOOKUP(A228,'Personnel List'!A$1:F$1284,6,FALSE),"")</f>
        <v/>
      </c>
    </row>
    <row r="229" spans="2:14" ht="15" customHeight="1" x14ac:dyDescent="0.45">
      <c r="B229" t="str">
        <f>_xlfn.IFNA(VLOOKUP(A229,'Personnel List'!A$1:E$1284,5,FALSE),"")</f>
        <v/>
      </c>
      <c r="C229" t="str">
        <f>_xlfn.IFNA(VLOOKUP(A229,'Personnel List'!A$1:E$1284,4,FALSE),"")</f>
        <v/>
      </c>
      <c r="D229" s="2" t="str">
        <f t="shared" ca="1" si="13"/>
        <v/>
      </c>
      <c r="E229" s="2" t="str">
        <f t="shared" si="14"/>
        <v>Onsite</v>
      </c>
      <c r="F229" s="9"/>
      <c r="G229" s="35"/>
      <c r="H229" s="7"/>
      <c r="I229" s="14" t="str">
        <f t="shared" ca="1" si="12"/>
        <v/>
      </c>
      <c r="J229" s="11" t="str">
        <f t="shared" si="15"/>
        <v/>
      </c>
      <c r="K229" s="6"/>
      <c r="L229">
        <v>0</v>
      </c>
      <c r="N229" s="42" t="str">
        <f>_xlfn.IFNA(VLOOKUP(A229,'Personnel List'!A$1:F$1284,6,FALSE),"")</f>
        <v/>
      </c>
    </row>
    <row r="230" spans="2:14" ht="15" customHeight="1" x14ac:dyDescent="0.45">
      <c r="B230" t="str">
        <f>_xlfn.IFNA(VLOOKUP(A230,'Personnel List'!A$1:E$1284,5,FALSE),"")</f>
        <v/>
      </c>
      <c r="C230" t="str">
        <f>_xlfn.IFNA(VLOOKUP(A230,'Personnel List'!A$1:E$1284,4,FALSE),"")</f>
        <v/>
      </c>
      <c r="D230" s="2" t="str">
        <f t="shared" ca="1" si="13"/>
        <v/>
      </c>
      <c r="E230" s="2" t="str">
        <f t="shared" si="14"/>
        <v>Onsite</v>
      </c>
      <c r="F230" s="9"/>
      <c r="G230" s="34"/>
      <c r="H230" s="7"/>
      <c r="I230" s="14" t="str">
        <f t="shared" ca="1" si="12"/>
        <v/>
      </c>
      <c r="J230" s="11" t="str">
        <f t="shared" si="15"/>
        <v/>
      </c>
      <c r="K230" s="6"/>
      <c r="L230">
        <v>0</v>
      </c>
      <c r="N230" s="42" t="str">
        <f>_xlfn.IFNA(VLOOKUP(A230,'Personnel List'!A$1:F$1284,6,FALSE),"")</f>
        <v/>
      </c>
    </row>
    <row r="231" spans="2:14" ht="15" customHeight="1" x14ac:dyDescent="0.45">
      <c r="B231" t="str">
        <f>_xlfn.IFNA(VLOOKUP(A231,'Personnel List'!A$1:E$1284,5,FALSE),"")</f>
        <v/>
      </c>
      <c r="C231" t="str">
        <f>_xlfn.IFNA(VLOOKUP(A231,'Personnel List'!A$1:E$1284,4,FALSE),"")</f>
        <v/>
      </c>
      <c r="D231" s="2" t="str">
        <f t="shared" ca="1" si="13"/>
        <v/>
      </c>
      <c r="E231" s="2" t="str">
        <f t="shared" si="14"/>
        <v>Onsite</v>
      </c>
      <c r="F231" s="9"/>
      <c r="G231" s="35"/>
      <c r="H231" s="7"/>
      <c r="I231" s="14" t="str">
        <f t="shared" ca="1" si="12"/>
        <v/>
      </c>
      <c r="J231" s="11" t="str">
        <f t="shared" si="15"/>
        <v/>
      </c>
      <c r="K231" s="6"/>
      <c r="L231">
        <v>0</v>
      </c>
      <c r="N231" s="42" t="str">
        <f>_xlfn.IFNA(VLOOKUP(A231,'Personnel List'!A$1:F$1284,6,FALSE),"")</f>
        <v/>
      </c>
    </row>
    <row r="232" spans="2:14" ht="15" customHeight="1" x14ac:dyDescent="0.45">
      <c r="B232" t="str">
        <f>_xlfn.IFNA(VLOOKUP(A232,'Personnel List'!A$1:E$1284,5,FALSE),"")</f>
        <v/>
      </c>
      <c r="C232" t="str">
        <f>_xlfn.IFNA(VLOOKUP(A232,'Personnel List'!A$1:E$1284,4,FALSE),"")</f>
        <v/>
      </c>
      <c r="D232" s="2" t="str">
        <f t="shared" ca="1" si="13"/>
        <v/>
      </c>
      <c r="E232" s="2" t="str">
        <f t="shared" si="14"/>
        <v>Onsite</v>
      </c>
      <c r="F232" s="9"/>
      <c r="G232" s="34"/>
      <c r="H232" s="7"/>
      <c r="I232" s="14" t="str">
        <f t="shared" ca="1" si="12"/>
        <v/>
      </c>
      <c r="J232" s="11" t="str">
        <f t="shared" si="15"/>
        <v/>
      </c>
      <c r="K232" s="6"/>
      <c r="L232">
        <v>0</v>
      </c>
      <c r="N232" s="42" t="str">
        <f>_xlfn.IFNA(VLOOKUP(A232,'Personnel List'!A$1:F$1284,6,FALSE),"")</f>
        <v/>
      </c>
    </row>
    <row r="233" spans="2:14" ht="15" customHeight="1" x14ac:dyDescent="0.45">
      <c r="B233" t="str">
        <f>_xlfn.IFNA(VLOOKUP(A233,'Personnel List'!A$1:E$1284,5,FALSE),"")</f>
        <v/>
      </c>
      <c r="C233" t="str">
        <f>_xlfn.IFNA(VLOOKUP(A233,'Personnel List'!A$1:E$1284,4,FALSE),"")</f>
        <v/>
      </c>
      <c r="D233" s="2" t="str">
        <f t="shared" ca="1" si="13"/>
        <v/>
      </c>
      <c r="E233" s="2" t="str">
        <f t="shared" si="14"/>
        <v>Onsite</v>
      </c>
      <c r="F233" s="9"/>
      <c r="H233" s="7"/>
      <c r="I233" s="14" t="str">
        <f t="shared" ca="1" si="12"/>
        <v/>
      </c>
      <c r="J233" s="11" t="str">
        <f t="shared" si="15"/>
        <v/>
      </c>
      <c r="K233" s="6"/>
      <c r="L233">
        <v>0</v>
      </c>
      <c r="N233" s="42" t="str">
        <f>_xlfn.IFNA(VLOOKUP(A233,'Personnel List'!A$1:F$1284,6,FALSE),"")</f>
        <v/>
      </c>
    </row>
    <row r="234" spans="2:14" ht="15" customHeight="1" x14ac:dyDescent="0.45">
      <c r="B234" t="str">
        <f>_xlfn.IFNA(VLOOKUP(A234,'Personnel List'!A$1:E$1284,5,FALSE),"")</f>
        <v/>
      </c>
      <c r="C234" t="str">
        <f>_xlfn.IFNA(VLOOKUP(A234,'Personnel List'!A$1:E$1284,4,FALSE),"")</f>
        <v/>
      </c>
      <c r="D234" s="2" t="str">
        <f t="shared" ca="1" si="13"/>
        <v/>
      </c>
      <c r="E234" s="2" t="str">
        <f t="shared" si="14"/>
        <v>Onsite</v>
      </c>
      <c r="F234" s="9"/>
      <c r="G234" s="34"/>
      <c r="H234" s="7"/>
      <c r="I234" s="14" t="str">
        <f t="shared" ca="1" si="12"/>
        <v/>
      </c>
      <c r="J234" s="11" t="str">
        <f t="shared" si="15"/>
        <v/>
      </c>
      <c r="K234" s="6"/>
      <c r="L234">
        <v>0</v>
      </c>
      <c r="N234" s="42" t="str">
        <f>_xlfn.IFNA(VLOOKUP(A234,'Personnel List'!A$1:F$1284,6,FALSE),"")</f>
        <v/>
      </c>
    </row>
    <row r="235" spans="2:14" ht="15" customHeight="1" x14ac:dyDescent="0.45">
      <c r="B235" t="str">
        <f>_xlfn.IFNA(VLOOKUP(A235,'Personnel List'!A$1:E$1284,5,FALSE),"")</f>
        <v/>
      </c>
      <c r="C235" t="str">
        <f>_xlfn.IFNA(VLOOKUP(A235,'Personnel List'!A$1:E$1284,4,FALSE),"")</f>
        <v/>
      </c>
      <c r="D235" s="2" t="str">
        <f t="shared" ca="1" si="13"/>
        <v/>
      </c>
      <c r="E235" s="2" t="str">
        <f t="shared" si="14"/>
        <v>Onsite</v>
      </c>
      <c r="F235" s="9"/>
      <c r="G235" s="35"/>
      <c r="H235" s="7"/>
      <c r="I235" s="14" t="str">
        <f t="shared" ca="1" si="12"/>
        <v/>
      </c>
      <c r="J235" s="11" t="str">
        <f t="shared" si="15"/>
        <v/>
      </c>
      <c r="K235" s="6"/>
      <c r="L235">
        <v>0</v>
      </c>
      <c r="N235" s="42" t="str">
        <f>_xlfn.IFNA(VLOOKUP(A235,'Personnel List'!A$1:F$1284,6,FALSE),"")</f>
        <v/>
      </c>
    </row>
    <row r="236" spans="2:14" ht="15" customHeight="1" x14ac:dyDescent="0.45">
      <c r="B236" t="str">
        <f>_xlfn.IFNA(VLOOKUP(A236,'Personnel List'!A$1:E$1284,5,FALSE),"")</f>
        <v/>
      </c>
      <c r="C236" t="str">
        <f>_xlfn.IFNA(VLOOKUP(A236,'Personnel List'!A$1:E$1284,4,FALSE),"")</f>
        <v/>
      </c>
      <c r="D236" s="2" t="str">
        <f t="shared" ca="1" si="13"/>
        <v/>
      </c>
      <c r="E236" s="2" t="str">
        <f t="shared" si="14"/>
        <v>Onsite</v>
      </c>
      <c r="F236" s="9"/>
      <c r="G236" s="34"/>
      <c r="H236" s="7"/>
      <c r="I236" s="14" t="str">
        <f t="shared" ca="1" si="12"/>
        <v/>
      </c>
      <c r="J236" s="11" t="str">
        <f t="shared" si="15"/>
        <v/>
      </c>
      <c r="K236" s="6"/>
      <c r="L236">
        <v>0</v>
      </c>
      <c r="N236" s="42" t="str">
        <f>_xlfn.IFNA(VLOOKUP(A236,'Personnel List'!A$1:F$1284,6,FALSE),"")</f>
        <v/>
      </c>
    </row>
    <row r="237" spans="2:14" ht="15" customHeight="1" x14ac:dyDescent="0.45">
      <c r="B237" t="str">
        <f>_xlfn.IFNA(VLOOKUP(A237,'Personnel List'!A$1:E$1284,5,FALSE),"")</f>
        <v/>
      </c>
      <c r="C237" t="str">
        <f>_xlfn.IFNA(VLOOKUP(A237,'Personnel List'!A$1:E$1284,4,FALSE),"")</f>
        <v/>
      </c>
      <c r="D237" s="2" t="str">
        <f t="shared" ca="1" si="13"/>
        <v/>
      </c>
      <c r="E237" s="2" t="str">
        <f t="shared" si="14"/>
        <v>Onsite</v>
      </c>
      <c r="F237" s="9"/>
      <c r="H237" s="7"/>
      <c r="I237" s="14" t="str">
        <f t="shared" ca="1" si="12"/>
        <v/>
      </c>
      <c r="J237" s="11" t="str">
        <f t="shared" si="15"/>
        <v/>
      </c>
      <c r="K237" s="6"/>
      <c r="L237">
        <v>0</v>
      </c>
      <c r="N237" s="42" t="str">
        <f>_xlfn.IFNA(VLOOKUP(A237,'Personnel List'!A$1:F$1284,6,FALSE),"")</f>
        <v/>
      </c>
    </row>
    <row r="238" spans="2:14" ht="15" customHeight="1" x14ac:dyDescent="0.45">
      <c r="B238" t="str">
        <f>_xlfn.IFNA(VLOOKUP(A238,'Personnel List'!A$1:E$1284,5,FALSE),"")</f>
        <v/>
      </c>
      <c r="C238" t="str">
        <f>_xlfn.IFNA(VLOOKUP(A238,'Personnel List'!A$1:E$1284,4,FALSE),"")</f>
        <v/>
      </c>
      <c r="D238" s="2" t="str">
        <f t="shared" ca="1" si="13"/>
        <v/>
      </c>
      <c r="E238" s="2" t="str">
        <f t="shared" si="14"/>
        <v>Onsite</v>
      </c>
      <c r="F238" s="9"/>
      <c r="G238" s="34"/>
      <c r="H238" s="7"/>
      <c r="I238" s="14" t="str">
        <f t="shared" ref="I238:I301" ca="1" si="16">IF(G1078&lt;&gt;"",IF(I238&lt;&gt;"",I238,NOW()),"")</f>
        <v/>
      </c>
      <c r="J238" s="11" t="str">
        <f t="shared" si="15"/>
        <v/>
      </c>
      <c r="K238" s="6"/>
      <c r="L238">
        <v>0</v>
      </c>
      <c r="N238" s="42" t="str">
        <f>_xlfn.IFNA(VLOOKUP(A238,'Personnel List'!A$1:F$1284,6,FALSE),"")</f>
        <v/>
      </c>
    </row>
    <row r="239" spans="2:14" ht="15" customHeight="1" x14ac:dyDescent="0.45">
      <c r="B239" t="str">
        <f>_xlfn.IFNA(VLOOKUP(A239,'Personnel List'!A$1:E$1284,5,FALSE),"")</f>
        <v/>
      </c>
      <c r="C239" t="str">
        <f>_xlfn.IFNA(VLOOKUP(A239,'Personnel List'!A$1:E$1284,4,FALSE),"")</f>
        <v/>
      </c>
      <c r="D239" s="2" t="str">
        <f t="shared" ca="1" si="13"/>
        <v/>
      </c>
      <c r="E239" s="2" t="str">
        <f t="shared" si="14"/>
        <v>Onsite</v>
      </c>
      <c r="F239" s="9"/>
      <c r="G239" s="35"/>
      <c r="H239" s="7"/>
      <c r="I239" s="14" t="str">
        <f t="shared" ca="1" si="16"/>
        <v/>
      </c>
      <c r="J239" s="11" t="str">
        <f t="shared" si="15"/>
        <v/>
      </c>
      <c r="K239" s="6"/>
      <c r="L239">
        <v>0</v>
      </c>
      <c r="N239" s="42" t="str">
        <f>_xlfn.IFNA(VLOOKUP(A239,'Personnel List'!A$1:F$1284,6,FALSE),"")</f>
        <v/>
      </c>
    </row>
    <row r="240" spans="2:14" ht="15" customHeight="1" x14ac:dyDescent="0.45">
      <c r="B240" t="str">
        <f>_xlfn.IFNA(VLOOKUP(A240,'Personnel List'!A$1:E$1284,5,FALSE),"")</f>
        <v/>
      </c>
      <c r="C240" t="str">
        <f>_xlfn.IFNA(VLOOKUP(A240,'Personnel List'!A$1:E$1284,4,FALSE),"")</f>
        <v/>
      </c>
      <c r="D240" s="2" t="str">
        <f t="shared" ca="1" si="13"/>
        <v/>
      </c>
      <c r="E240" s="2" t="str">
        <f t="shared" si="14"/>
        <v>Onsite</v>
      </c>
      <c r="F240" s="9"/>
      <c r="G240" s="34"/>
      <c r="H240" s="7"/>
      <c r="I240" s="14" t="str">
        <f t="shared" ca="1" si="16"/>
        <v/>
      </c>
      <c r="J240" s="11" t="str">
        <f t="shared" si="15"/>
        <v/>
      </c>
      <c r="K240" s="6"/>
      <c r="L240">
        <v>0</v>
      </c>
      <c r="N240" s="42" t="str">
        <f>_xlfn.IFNA(VLOOKUP(A240,'Personnel List'!A$1:F$1284,6,FALSE),"")</f>
        <v/>
      </c>
    </row>
    <row r="241" spans="2:14" ht="15" customHeight="1" x14ac:dyDescent="0.45">
      <c r="B241" t="str">
        <f>_xlfn.IFNA(VLOOKUP(A241,'Personnel List'!A$1:E$1284,5,FALSE),"")</f>
        <v/>
      </c>
      <c r="C241" t="str">
        <f>_xlfn.IFNA(VLOOKUP(A241,'Personnel List'!A$1:E$1284,4,FALSE),"")</f>
        <v/>
      </c>
      <c r="D241" s="2" t="str">
        <f t="shared" ca="1" si="13"/>
        <v/>
      </c>
      <c r="E241" s="2" t="str">
        <f t="shared" si="14"/>
        <v>Onsite</v>
      </c>
      <c r="F241" s="9"/>
      <c r="G241" s="35"/>
      <c r="H241" s="7"/>
      <c r="I241" s="14" t="str">
        <f t="shared" ca="1" si="16"/>
        <v/>
      </c>
      <c r="J241" s="11" t="str">
        <f t="shared" si="15"/>
        <v/>
      </c>
      <c r="K241" s="6"/>
      <c r="L241">
        <v>0</v>
      </c>
      <c r="N241" s="42" t="str">
        <f>_xlfn.IFNA(VLOOKUP(A241,'Personnel List'!A$1:F$1284,6,FALSE),"")</f>
        <v/>
      </c>
    </row>
    <row r="242" spans="2:14" ht="15" customHeight="1" x14ac:dyDescent="0.45">
      <c r="B242" t="str">
        <f>_xlfn.IFNA(VLOOKUP(A242,'Personnel List'!A$1:E$1284,5,FALSE),"")</f>
        <v/>
      </c>
      <c r="C242" t="str">
        <f>_xlfn.IFNA(VLOOKUP(A242,'Personnel List'!A$1:E$1284,4,FALSE),"")</f>
        <v/>
      </c>
      <c r="D242" s="2" t="str">
        <f t="shared" ca="1" si="13"/>
        <v/>
      </c>
      <c r="E242" s="2" t="str">
        <f t="shared" si="14"/>
        <v>Onsite</v>
      </c>
      <c r="F242" s="9"/>
      <c r="G242" s="34"/>
      <c r="H242" s="7"/>
      <c r="I242" s="14" t="str">
        <f t="shared" ca="1" si="16"/>
        <v/>
      </c>
      <c r="J242" s="11" t="str">
        <f t="shared" si="15"/>
        <v/>
      </c>
      <c r="K242" s="6"/>
      <c r="L242">
        <v>0</v>
      </c>
      <c r="N242" s="42" t="str">
        <f>_xlfn.IFNA(VLOOKUP(A242,'Personnel List'!A$1:F$1284,6,FALSE),"")</f>
        <v/>
      </c>
    </row>
    <row r="243" spans="2:14" ht="15" customHeight="1" x14ac:dyDescent="0.45">
      <c r="B243" t="str">
        <f>_xlfn.IFNA(VLOOKUP(A243,'Personnel List'!A$1:E$1284,5,FALSE),"")</f>
        <v/>
      </c>
      <c r="C243" t="str">
        <f>_xlfn.IFNA(VLOOKUP(A243,'Personnel List'!A$1:E$1284,4,FALSE),"")</f>
        <v/>
      </c>
      <c r="D243" s="2" t="str">
        <f t="shared" ca="1" si="13"/>
        <v/>
      </c>
      <c r="E243" s="2" t="str">
        <f t="shared" si="14"/>
        <v>Onsite</v>
      </c>
      <c r="F243" s="9"/>
      <c r="H243" s="7"/>
      <c r="I243" s="14" t="str">
        <f t="shared" ca="1" si="16"/>
        <v/>
      </c>
      <c r="J243" s="11" t="str">
        <f t="shared" si="15"/>
        <v/>
      </c>
      <c r="K243" s="6"/>
      <c r="L243">
        <v>0</v>
      </c>
      <c r="N243" s="42" t="str">
        <f>_xlfn.IFNA(VLOOKUP(A243,'Personnel List'!A$1:F$1284,6,FALSE),"")</f>
        <v/>
      </c>
    </row>
    <row r="244" spans="2:14" ht="15" customHeight="1" x14ac:dyDescent="0.45">
      <c r="B244" t="str">
        <f>_xlfn.IFNA(VLOOKUP(A244,'Personnel List'!A$1:E$1284,5,FALSE),"")</f>
        <v/>
      </c>
      <c r="C244" t="str">
        <f>_xlfn.IFNA(VLOOKUP(A244,'Personnel List'!A$1:E$1284,4,FALSE),"")</f>
        <v/>
      </c>
      <c r="D244" s="2" t="str">
        <f t="shared" ca="1" si="13"/>
        <v/>
      </c>
      <c r="E244" s="2" t="str">
        <f t="shared" si="14"/>
        <v>Onsite</v>
      </c>
      <c r="F244" s="9"/>
      <c r="G244" s="34"/>
      <c r="H244" s="7"/>
      <c r="I244" s="14" t="str">
        <f t="shared" ca="1" si="16"/>
        <v/>
      </c>
      <c r="J244" s="11" t="str">
        <f t="shared" si="15"/>
        <v/>
      </c>
      <c r="K244" s="6"/>
      <c r="L244">
        <v>0</v>
      </c>
      <c r="N244" s="42" t="str">
        <f>_xlfn.IFNA(VLOOKUP(A244,'Personnel List'!A$1:F$1284,6,FALSE),"")</f>
        <v/>
      </c>
    </row>
    <row r="245" spans="2:14" ht="15" customHeight="1" x14ac:dyDescent="0.45">
      <c r="B245" t="str">
        <f>_xlfn.IFNA(VLOOKUP(A245,'Personnel List'!A$1:E$1284,5,FALSE),"")</f>
        <v/>
      </c>
      <c r="C245" t="str">
        <f>_xlfn.IFNA(VLOOKUP(A245,'Personnel List'!A$1:E$1284,4,FALSE),"")</f>
        <v/>
      </c>
      <c r="D245" s="2" t="str">
        <f t="shared" ca="1" si="13"/>
        <v/>
      </c>
      <c r="E245" s="2" t="str">
        <f t="shared" si="14"/>
        <v>Onsite</v>
      </c>
      <c r="F245" s="9"/>
      <c r="G245" s="35"/>
      <c r="H245" s="7"/>
      <c r="I245" s="14" t="str">
        <f t="shared" ca="1" si="16"/>
        <v/>
      </c>
      <c r="J245" s="11" t="str">
        <f t="shared" si="15"/>
        <v/>
      </c>
      <c r="K245" s="6"/>
      <c r="L245">
        <v>0</v>
      </c>
      <c r="N245" s="42" t="str">
        <f>_xlfn.IFNA(VLOOKUP(A245,'Personnel List'!A$1:F$1284,6,FALSE),"")</f>
        <v/>
      </c>
    </row>
    <row r="246" spans="2:14" ht="15" customHeight="1" x14ac:dyDescent="0.45">
      <c r="B246" t="str">
        <f>_xlfn.IFNA(VLOOKUP(A246,'Personnel List'!A$1:E$1284,5,FALSE),"")</f>
        <v/>
      </c>
      <c r="C246" t="str">
        <f>_xlfn.IFNA(VLOOKUP(A246,'Personnel List'!A$1:E$1284,4,FALSE),"")</f>
        <v/>
      </c>
      <c r="D246" s="2" t="str">
        <f t="shared" ca="1" si="13"/>
        <v/>
      </c>
      <c r="E246" s="2" t="str">
        <f t="shared" si="14"/>
        <v>Onsite</v>
      </c>
      <c r="F246" s="9"/>
      <c r="G246" s="34"/>
      <c r="H246" s="7"/>
      <c r="I246" s="14" t="str">
        <f t="shared" ca="1" si="16"/>
        <v/>
      </c>
      <c r="J246" s="11" t="str">
        <f t="shared" si="15"/>
        <v/>
      </c>
      <c r="K246" s="6"/>
      <c r="L246">
        <v>0</v>
      </c>
      <c r="N246" s="42" t="str">
        <f>_xlfn.IFNA(VLOOKUP(A246,'Personnel List'!A$1:F$1284,6,FALSE),"")</f>
        <v/>
      </c>
    </row>
    <row r="247" spans="2:14" ht="15" customHeight="1" x14ac:dyDescent="0.45">
      <c r="B247" t="str">
        <f>_xlfn.IFNA(VLOOKUP(A247,'Personnel List'!A$1:E$1284,5,FALSE),"")</f>
        <v/>
      </c>
      <c r="C247" t="str">
        <f>_xlfn.IFNA(VLOOKUP(A247,'Personnel List'!A$1:E$1284,4,FALSE),"")</f>
        <v/>
      </c>
      <c r="D247" s="2" t="str">
        <f t="shared" ca="1" si="13"/>
        <v/>
      </c>
      <c r="E247" s="2" t="str">
        <f t="shared" si="14"/>
        <v>Onsite</v>
      </c>
      <c r="F247" s="9"/>
      <c r="H247" s="7"/>
      <c r="I247" s="14" t="str">
        <f t="shared" ca="1" si="16"/>
        <v/>
      </c>
      <c r="J247" s="11" t="str">
        <f t="shared" si="15"/>
        <v/>
      </c>
      <c r="K247" s="6"/>
      <c r="L247">
        <v>0</v>
      </c>
      <c r="N247" s="42" t="str">
        <f>_xlfn.IFNA(VLOOKUP(A247,'Personnel List'!A$1:F$1284,6,FALSE),"")</f>
        <v/>
      </c>
    </row>
    <row r="248" spans="2:14" ht="15" customHeight="1" x14ac:dyDescent="0.45">
      <c r="B248" t="str">
        <f>_xlfn.IFNA(VLOOKUP(A248,'Personnel List'!A$1:E$1284,5,FALSE),"")</f>
        <v/>
      </c>
      <c r="C248" t="str">
        <f>_xlfn.IFNA(VLOOKUP(A248,'Personnel List'!A$1:E$1284,4,FALSE),"")</f>
        <v/>
      </c>
      <c r="D248" s="2" t="str">
        <f t="shared" ca="1" si="13"/>
        <v/>
      </c>
      <c r="E248" s="2" t="str">
        <f t="shared" si="14"/>
        <v>Onsite</v>
      </c>
      <c r="F248" s="9"/>
      <c r="G248" s="34"/>
      <c r="H248" s="7"/>
      <c r="I248" s="14" t="str">
        <f t="shared" ca="1" si="16"/>
        <v/>
      </c>
      <c r="J248" s="11" t="str">
        <f t="shared" si="15"/>
        <v/>
      </c>
      <c r="K248" s="6"/>
      <c r="L248">
        <v>0</v>
      </c>
      <c r="N248" s="42" t="str">
        <f>_xlfn.IFNA(VLOOKUP(A248,'Personnel List'!A$1:F$1284,6,FALSE),"")</f>
        <v/>
      </c>
    </row>
    <row r="249" spans="2:14" ht="15" customHeight="1" x14ac:dyDescent="0.45">
      <c r="B249" t="str">
        <f>_xlfn.IFNA(VLOOKUP(A249,'Personnel List'!A$1:E$1284,5,FALSE),"")</f>
        <v/>
      </c>
      <c r="C249" t="str">
        <f>_xlfn.IFNA(VLOOKUP(A249,'Personnel List'!A$1:E$1284,4,FALSE),"")</f>
        <v/>
      </c>
      <c r="D249" s="2" t="str">
        <f t="shared" ca="1" si="13"/>
        <v/>
      </c>
      <c r="E249" s="2" t="str">
        <f t="shared" si="14"/>
        <v>Onsite</v>
      </c>
      <c r="F249" s="9"/>
      <c r="G249" s="35"/>
      <c r="H249" s="7"/>
      <c r="I249" s="14" t="str">
        <f t="shared" ca="1" si="16"/>
        <v/>
      </c>
      <c r="J249" s="11" t="str">
        <f t="shared" si="15"/>
        <v/>
      </c>
      <c r="K249" s="6"/>
      <c r="L249">
        <v>0</v>
      </c>
      <c r="N249" s="42" t="str">
        <f>_xlfn.IFNA(VLOOKUP(A249,'Personnel List'!A$1:F$1284,6,FALSE),"")</f>
        <v/>
      </c>
    </row>
    <row r="250" spans="2:14" ht="15" customHeight="1" x14ac:dyDescent="0.45">
      <c r="B250" t="str">
        <f>_xlfn.IFNA(VLOOKUP(A250,'Personnel List'!A$1:E$1284,5,FALSE),"")</f>
        <v/>
      </c>
      <c r="C250" t="str">
        <f>_xlfn.IFNA(VLOOKUP(A250,'Personnel List'!A$1:E$1284,4,FALSE),"")</f>
        <v/>
      </c>
      <c r="D250" s="2" t="str">
        <f t="shared" ca="1" si="13"/>
        <v/>
      </c>
      <c r="E250" s="2" t="str">
        <f t="shared" si="14"/>
        <v>Onsite</v>
      </c>
      <c r="F250" s="9"/>
      <c r="G250" s="34"/>
      <c r="H250" s="7"/>
      <c r="I250" s="14" t="str">
        <f t="shared" ca="1" si="16"/>
        <v/>
      </c>
      <c r="J250" s="11" t="str">
        <f t="shared" si="15"/>
        <v/>
      </c>
      <c r="K250" s="6"/>
      <c r="L250">
        <v>0</v>
      </c>
      <c r="N250" s="42" t="str">
        <f>_xlfn.IFNA(VLOOKUP(A250,'Personnel List'!A$1:F$1284,6,FALSE),"")</f>
        <v/>
      </c>
    </row>
    <row r="251" spans="2:14" ht="15" customHeight="1" x14ac:dyDescent="0.45">
      <c r="B251" t="str">
        <f>_xlfn.IFNA(VLOOKUP(A251,'Personnel List'!A$1:E$1284,5,FALSE),"")</f>
        <v/>
      </c>
      <c r="C251" t="str">
        <f>_xlfn.IFNA(VLOOKUP(A251,'Personnel List'!A$1:E$1284,4,FALSE),"")</f>
        <v/>
      </c>
      <c r="D251" s="2" t="str">
        <f t="shared" ca="1" si="13"/>
        <v/>
      </c>
      <c r="E251" s="2" t="str">
        <f t="shared" si="14"/>
        <v>Onsite</v>
      </c>
      <c r="F251" s="9"/>
      <c r="H251" s="7"/>
      <c r="I251" s="14" t="str">
        <f t="shared" ca="1" si="16"/>
        <v/>
      </c>
      <c r="J251" s="11" t="str">
        <f t="shared" si="15"/>
        <v/>
      </c>
      <c r="K251" s="6"/>
      <c r="L251">
        <v>0</v>
      </c>
      <c r="N251" s="42" t="str">
        <f>_xlfn.IFNA(VLOOKUP(A251,'Personnel List'!A$1:F$1284,6,FALSE),"")</f>
        <v/>
      </c>
    </row>
    <row r="252" spans="2:14" ht="15" customHeight="1" x14ac:dyDescent="0.45">
      <c r="B252" t="str">
        <f>_xlfn.IFNA(VLOOKUP(A252,'Personnel List'!A$1:E$1284,5,FALSE),"")</f>
        <v/>
      </c>
      <c r="C252" t="str">
        <f>_xlfn.IFNA(VLOOKUP(A252,'Personnel List'!A$1:E$1284,4,FALSE),"")</f>
        <v/>
      </c>
      <c r="D252" s="2" t="str">
        <f t="shared" ca="1" si="13"/>
        <v/>
      </c>
      <c r="E252" s="2" t="str">
        <f t="shared" si="14"/>
        <v>Onsite</v>
      </c>
      <c r="F252" s="9"/>
      <c r="G252" s="34"/>
      <c r="H252" s="7"/>
      <c r="I252" s="14" t="str">
        <f t="shared" ca="1" si="16"/>
        <v/>
      </c>
      <c r="J252" s="11" t="str">
        <f t="shared" si="15"/>
        <v/>
      </c>
      <c r="K252" s="6"/>
      <c r="L252">
        <v>0</v>
      </c>
      <c r="N252" s="42" t="str">
        <f>_xlfn.IFNA(VLOOKUP(A252,'Personnel List'!A$1:F$1284,6,FALSE),"")</f>
        <v/>
      </c>
    </row>
    <row r="253" spans="2:14" ht="15" customHeight="1" x14ac:dyDescent="0.45">
      <c r="B253" t="str">
        <f>_xlfn.IFNA(VLOOKUP(A253,'Personnel List'!A$1:E$1284,5,FALSE),"")</f>
        <v/>
      </c>
      <c r="C253" t="str">
        <f>_xlfn.IFNA(VLOOKUP(A253,'Personnel List'!A$1:E$1284,4,FALSE),"")</f>
        <v/>
      </c>
      <c r="D253" s="2" t="str">
        <f t="shared" ca="1" si="13"/>
        <v/>
      </c>
      <c r="E253" s="2" t="str">
        <f t="shared" si="14"/>
        <v>Onsite</v>
      </c>
      <c r="F253" s="9"/>
      <c r="G253" s="35"/>
      <c r="H253" s="7"/>
      <c r="I253" s="14" t="str">
        <f t="shared" ca="1" si="16"/>
        <v/>
      </c>
      <c r="J253" s="11" t="str">
        <f t="shared" si="15"/>
        <v/>
      </c>
      <c r="K253" s="6"/>
      <c r="L253">
        <v>0</v>
      </c>
      <c r="N253" s="42" t="str">
        <f>_xlfn.IFNA(VLOOKUP(A253,'Personnel List'!A$1:F$1284,6,FALSE),"")</f>
        <v/>
      </c>
    </row>
    <row r="254" spans="2:14" ht="15" customHeight="1" x14ac:dyDescent="0.45">
      <c r="B254" t="str">
        <f>_xlfn.IFNA(VLOOKUP(A254,'Personnel List'!A$1:E$1284,5,FALSE),"")</f>
        <v/>
      </c>
      <c r="C254" t="str">
        <f>_xlfn.IFNA(VLOOKUP(A254,'Personnel List'!A$1:E$1284,4,FALSE),"")</f>
        <v/>
      </c>
      <c r="D254" s="2" t="str">
        <f t="shared" ca="1" si="13"/>
        <v/>
      </c>
      <c r="E254" s="2" t="str">
        <f t="shared" si="14"/>
        <v>Onsite</v>
      </c>
      <c r="F254" s="9"/>
      <c r="G254" s="34"/>
      <c r="H254" s="7"/>
      <c r="I254" s="14" t="str">
        <f t="shared" ca="1" si="16"/>
        <v/>
      </c>
      <c r="J254" s="11" t="str">
        <f t="shared" si="15"/>
        <v/>
      </c>
      <c r="K254" s="6"/>
      <c r="L254">
        <v>0</v>
      </c>
      <c r="N254" s="42" t="str">
        <f>_xlfn.IFNA(VLOOKUP(A254,'Personnel List'!A$1:F$1284,6,FALSE),"")</f>
        <v/>
      </c>
    </row>
    <row r="255" spans="2:14" ht="15" customHeight="1" x14ac:dyDescent="0.45">
      <c r="B255" t="str">
        <f>_xlfn.IFNA(VLOOKUP(A255,'Personnel List'!A$1:E$1284,5,FALSE),"")</f>
        <v/>
      </c>
      <c r="C255" t="str">
        <f>_xlfn.IFNA(VLOOKUP(A255,'Personnel List'!A$1:E$1284,4,FALSE),"")</f>
        <v/>
      </c>
      <c r="D255" s="2" t="str">
        <f t="shared" ca="1" si="13"/>
        <v/>
      </c>
      <c r="E255" s="2" t="str">
        <f t="shared" si="14"/>
        <v>Onsite</v>
      </c>
      <c r="F255" s="9"/>
      <c r="G255" s="35"/>
      <c r="H255" s="7"/>
      <c r="I255" s="14" t="str">
        <f t="shared" ca="1" si="16"/>
        <v/>
      </c>
      <c r="J255" s="11" t="str">
        <f t="shared" si="15"/>
        <v/>
      </c>
      <c r="K255" s="6"/>
      <c r="L255">
        <v>0</v>
      </c>
      <c r="N255" s="42" t="str">
        <f>_xlfn.IFNA(VLOOKUP(A255,'Personnel List'!A$1:F$1284,6,FALSE),"")</f>
        <v/>
      </c>
    </row>
    <row r="256" spans="2:14" ht="15" customHeight="1" x14ac:dyDescent="0.45">
      <c r="B256" t="str">
        <f>_xlfn.IFNA(VLOOKUP(A256,'Personnel List'!A$1:E$1284,5,FALSE),"")</f>
        <v/>
      </c>
      <c r="C256" t="str">
        <f>_xlfn.IFNA(VLOOKUP(A256,'Personnel List'!A$1:E$1284,4,FALSE),"")</f>
        <v/>
      </c>
      <c r="D256" s="2" t="str">
        <f t="shared" ca="1" si="13"/>
        <v/>
      </c>
      <c r="E256" s="2" t="str">
        <f t="shared" si="14"/>
        <v>Onsite</v>
      </c>
      <c r="F256" s="9"/>
      <c r="G256" s="34"/>
      <c r="H256" s="7"/>
      <c r="I256" s="14" t="str">
        <f t="shared" ca="1" si="16"/>
        <v/>
      </c>
      <c r="J256" s="11" t="str">
        <f t="shared" si="15"/>
        <v/>
      </c>
      <c r="K256" s="6"/>
      <c r="L256">
        <v>0</v>
      </c>
      <c r="N256" s="42" t="str">
        <f>_xlfn.IFNA(VLOOKUP(A256,'Personnel List'!A$1:F$1284,6,FALSE),"")</f>
        <v/>
      </c>
    </row>
    <row r="257" spans="2:14" ht="15" customHeight="1" x14ac:dyDescent="0.45">
      <c r="B257" t="str">
        <f>_xlfn.IFNA(VLOOKUP(A257,'Personnel List'!A$1:E$1284,5,FALSE),"")</f>
        <v/>
      </c>
      <c r="C257" t="str">
        <f>_xlfn.IFNA(VLOOKUP(A257,'Personnel List'!A$1:E$1284,4,FALSE),"")</f>
        <v/>
      </c>
      <c r="D257" s="2" t="str">
        <f t="shared" ca="1" si="13"/>
        <v/>
      </c>
      <c r="E257" s="2" t="str">
        <f t="shared" si="14"/>
        <v>Onsite</v>
      </c>
      <c r="F257" s="9"/>
      <c r="H257" s="7"/>
      <c r="I257" s="14" t="str">
        <f t="shared" ca="1" si="16"/>
        <v/>
      </c>
      <c r="J257" s="11" t="str">
        <f t="shared" si="15"/>
        <v/>
      </c>
      <c r="K257" s="6"/>
      <c r="L257">
        <v>0</v>
      </c>
      <c r="N257" s="42" t="str">
        <f>_xlfn.IFNA(VLOOKUP(A257,'Personnel List'!A$1:F$1284,6,FALSE),"")</f>
        <v/>
      </c>
    </row>
    <row r="258" spans="2:14" ht="15" customHeight="1" x14ac:dyDescent="0.45">
      <c r="B258" t="str">
        <f>_xlfn.IFNA(VLOOKUP(A258,'Personnel List'!A$1:E$1284,5,FALSE),"")</f>
        <v/>
      </c>
      <c r="C258" t="str">
        <f>_xlfn.IFNA(VLOOKUP(A258,'Personnel List'!A$1:E$1284,4,FALSE),"")</f>
        <v/>
      </c>
      <c r="D258" s="2" t="str">
        <f t="shared" ca="1" si="13"/>
        <v/>
      </c>
      <c r="E258" s="2" t="str">
        <f t="shared" si="14"/>
        <v>Onsite</v>
      </c>
      <c r="F258" s="9"/>
      <c r="G258" s="34"/>
      <c r="H258" s="7"/>
      <c r="I258" s="14" t="str">
        <f t="shared" ca="1" si="16"/>
        <v/>
      </c>
      <c r="J258" s="11" t="str">
        <f t="shared" si="15"/>
        <v/>
      </c>
      <c r="K258" s="6"/>
      <c r="L258">
        <v>0</v>
      </c>
      <c r="N258" s="42" t="str">
        <f>_xlfn.IFNA(VLOOKUP(A258,'Personnel List'!A$1:F$1284,6,FALSE),"")</f>
        <v/>
      </c>
    </row>
    <row r="259" spans="2:14" ht="15" customHeight="1" x14ac:dyDescent="0.45">
      <c r="B259" t="str">
        <f>_xlfn.IFNA(VLOOKUP(A259,'Personnel List'!A$1:E$1284,5,FALSE),"")</f>
        <v/>
      </c>
      <c r="C259" t="str">
        <f>_xlfn.IFNA(VLOOKUP(A259,'Personnel List'!A$1:E$1284,4,FALSE),"")</f>
        <v/>
      </c>
      <c r="D259" s="2" t="str">
        <f t="shared" ref="D259:D322" ca="1" si="17">IF(A259&lt;&gt;"",IF(D259&lt;&gt;"",D259,NOW()),"")</f>
        <v/>
      </c>
      <c r="E259" s="2" t="str">
        <f t="shared" ref="E259:E322" si="18">IFERROR(VLOOKUP(A259,G:I,3,FALSE),"Onsite")</f>
        <v>Onsite</v>
      </c>
      <c r="F259" s="9"/>
      <c r="G259" s="35"/>
      <c r="H259" s="7"/>
      <c r="I259" s="14" t="str">
        <f t="shared" ca="1" si="16"/>
        <v/>
      </c>
      <c r="J259" s="11" t="str">
        <f t="shared" ref="J259:J322" si="19">SUBSTITUTE(A259,"NC","")</f>
        <v/>
      </c>
      <c r="K259" s="6"/>
      <c r="L259">
        <v>0</v>
      </c>
      <c r="N259" s="42" t="str">
        <f>_xlfn.IFNA(VLOOKUP(A259,'Personnel List'!A$1:F$1284,6,FALSE),"")</f>
        <v/>
      </c>
    </row>
    <row r="260" spans="2:14" ht="15" customHeight="1" x14ac:dyDescent="0.45">
      <c r="B260" t="str">
        <f>_xlfn.IFNA(VLOOKUP(A260,'Personnel List'!A$1:E$1284,5,FALSE),"")</f>
        <v/>
      </c>
      <c r="C260" t="str">
        <f>_xlfn.IFNA(VLOOKUP(A260,'Personnel List'!A$1:E$1284,4,FALSE),"")</f>
        <v/>
      </c>
      <c r="D260" s="2" t="str">
        <f t="shared" ca="1" si="17"/>
        <v/>
      </c>
      <c r="E260" s="2" t="str">
        <f t="shared" si="18"/>
        <v>Onsite</v>
      </c>
      <c r="F260" s="9"/>
      <c r="G260" s="34"/>
      <c r="H260" s="7"/>
      <c r="I260" s="14" t="str">
        <f t="shared" ca="1" si="16"/>
        <v/>
      </c>
      <c r="J260" s="11" t="str">
        <f t="shared" si="19"/>
        <v/>
      </c>
      <c r="K260" s="6"/>
      <c r="L260">
        <v>0</v>
      </c>
      <c r="N260" s="42" t="str">
        <f>_xlfn.IFNA(VLOOKUP(A260,'Personnel List'!A$1:F$1284,6,FALSE),"")</f>
        <v/>
      </c>
    </row>
    <row r="261" spans="2:14" ht="15" customHeight="1" x14ac:dyDescent="0.45">
      <c r="B261" t="str">
        <f>_xlfn.IFNA(VLOOKUP(A261,'Personnel List'!A$1:E$1284,5,FALSE),"")</f>
        <v/>
      </c>
      <c r="C261" t="str">
        <f>_xlfn.IFNA(VLOOKUP(A261,'Personnel List'!A$1:E$1284,4,FALSE),"")</f>
        <v/>
      </c>
      <c r="D261" s="2" t="str">
        <f t="shared" ca="1" si="17"/>
        <v/>
      </c>
      <c r="E261" s="2" t="str">
        <f t="shared" si="18"/>
        <v>Onsite</v>
      </c>
      <c r="F261" s="9"/>
      <c r="H261" s="7"/>
      <c r="I261" s="14" t="str">
        <f t="shared" ca="1" si="16"/>
        <v/>
      </c>
      <c r="J261" s="11" t="str">
        <f t="shared" si="19"/>
        <v/>
      </c>
      <c r="K261" s="6"/>
      <c r="L261">
        <v>0</v>
      </c>
      <c r="N261" s="42" t="str">
        <f>_xlfn.IFNA(VLOOKUP(A261,'Personnel List'!A$1:F$1284,6,FALSE),"")</f>
        <v/>
      </c>
    </row>
    <row r="262" spans="2:14" ht="15" customHeight="1" x14ac:dyDescent="0.45">
      <c r="B262" t="str">
        <f>_xlfn.IFNA(VLOOKUP(A262,'Personnel List'!A$1:E$1284,5,FALSE),"")</f>
        <v/>
      </c>
      <c r="C262" t="str">
        <f>_xlfn.IFNA(VLOOKUP(A262,'Personnel List'!A$1:E$1284,4,FALSE),"")</f>
        <v/>
      </c>
      <c r="D262" s="2" t="str">
        <f t="shared" ca="1" si="17"/>
        <v/>
      </c>
      <c r="E262" s="2" t="str">
        <f t="shared" si="18"/>
        <v>Onsite</v>
      </c>
      <c r="F262" s="9"/>
      <c r="G262" s="34"/>
      <c r="H262" s="7"/>
      <c r="I262" s="14" t="str">
        <f t="shared" ca="1" si="16"/>
        <v/>
      </c>
      <c r="J262" s="11" t="str">
        <f t="shared" si="19"/>
        <v/>
      </c>
      <c r="K262" s="6"/>
      <c r="L262">
        <v>0</v>
      </c>
      <c r="N262" s="42" t="str">
        <f>_xlfn.IFNA(VLOOKUP(A262,'Personnel List'!A$1:F$1284,6,FALSE),"")</f>
        <v/>
      </c>
    </row>
    <row r="263" spans="2:14" ht="15" customHeight="1" x14ac:dyDescent="0.45">
      <c r="B263" t="str">
        <f>_xlfn.IFNA(VLOOKUP(A263,'Personnel List'!A$1:E$1284,5,FALSE),"")</f>
        <v/>
      </c>
      <c r="C263" t="str">
        <f>_xlfn.IFNA(VLOOKUP(A263,'Personnel List'!A$1:E$1284,4,FALSE),"")</f>
        <v/>
      </c>
      <c r="D263" s="2" t="str">
        <f t="shared" ca="1" si="17"/>
        <v/>
      </c>
      <c r="E263" s="2" t="str">
        <f t="shared" si="18"/>
        <v>Onsite</v>
      </c>
      <c r="F263" s="9"/>
      <c r="G263" s="35"/>
      <c r="H263" s="7"/>
      <c r="I263" s="14" t="str">
        <f t="shared" ca="1" si="16"/>
        <v/>
      </c>
      <c r="J263" s="11" t="str">
        <f t="shared" si="19"/>
        <v/>
      </c>
      <c r="K263" s="6"/>
      <c r="L263">
        <v>0</v>
      </c>
      <c r="N263" s="42" t="str">
        <f>_xlfn.IFNA(VLOOKUP(A263,'Personnel List'!A$1:F$1284,6,FALSE),"")</f>
        <v/>
      </c>
    </row>
    <row r="264" spans="2:14" ht="15" customHeight="1" x14ac:dyDescent="0.45">
      <c r="B264" t="str">
        <f>_xlfn.IFNA(VLOOKUP(A264,'Personnel List'!A$1:E$1284,5,FALSE),"")</f>
        <v/>
      </c>
      <c r="C264" t="str">
        <f>_xlfn.IFNA(VLOOKUP(A264,'Personnel List'!A$1:E$1284,4,FALSE),"")</f>
        <v/>
      </c>
      <c r="D264" s="2" t="str">
        <f t="shared" ca="1" si="17"/>
        <v/>
      </c>
      <c r="E264" s="2" t="str">
        <f t="shared" si="18"/>
        <v>Onsite</v>
      </c>
      <c r="F264" s="9"/>
      <c r="G264" s="34"/>
      <c r="H264" s="7"/>
      <c r="I264" s="14" t="str">
        <f t="shared" ca="1" si="16"/>
        <v/>
      </c>
      <c r="J264" s="11" t="str">
        <f t="shared" si="19"/>
        <v/>
      </c>
      <c r="K264" s="6"/>
      <c r="L264">
        <v>0</v>
      </c>
      <c r="N264" s="42" t="str">
        <f>_xlfn.IFNA(VLOOKUP(A264,'Personnel List'!A$1:F$1284,6,FALSE),"")</f>
        <v/>
      </c>
    </row>
    <row r="265" spans="2:14" ht="15" customHeight="1" x14ac:dyDescent="0.45">
      <c r="B265" t="str">
        <f>_xlfn.IFNA(VLOOKUP(A265,'Personnel List'!A$1:E$1284,5,FALSE),"")</f>
        <v/>
      </c>
      <c r="C265" t="str">
        <f>_xlfn.IFNA(VLOOKUP(A265,'Personnel List'!A$1:E$1284,4,FALSE),"")</f>
        <v/>
      </c>
      <c r="D265" s="2" t="str">
        <f t="shared" ca="1" si="17"/>
        <v/>
      </c>
      <c r="E265" s="2" t="str">
        <f t="shared" si="18"/>
        <v>Onsite</v>
      </c>
      <c r="F265" s="9"/>
      <c r="G265" s="35"/>
      <c r="H265" s="7"/>
      <c r="I265" s="14" t="str">
        <f t="shared" ca="1" si="16"/>
        <v/>
      </c>
      <c r="J265" s="11" t="str">
        <f t="shared" si="19"/>
        <v/>
      </c>
      <c r="K265" s="6"/>
      <c r="L265">
        <v>0</v>
      </c>
      <c r="N265" s="42" t="str">
        <f>_xlfn.IFNA(VLOOKUP(A265,'Personnel List'!A$1:F$1284,6,FALSE),"")</f>
        <v/>
      </c>
    </row>
    <row r="266" spans="2:14" ht="15" customHeight="1" x14ac:dyDescent="0.45">
      <c r="B266" t="str">
        <f>_xlfn.IFNA(VLOOKUP(A266,'Personnel List'!A$1:E$1284,5,FALSE),"")</f>
        <v/>
      </c>
      <c r="C266" t="str">
        <f>_xlfn.IFNA(VLOOKUP(A266,'Personnel List'!A$1:E$1284,4,FALSE),"")</f>
        <v/>
      </c>
      <c r="D266" s="2" t="str">
        <f t="shared" ca="1" si="17"/>
        <v/>
      </c>
      <c r="E266" s="2" t="str">
        <f t="shared" si="18"/>
        <v>Onsite</v>
      </c>
      <c r="F266" s="9"/>
      <c r="G266" s="34"/>
      <c r="H266" s="7"/>
      <c r="I266" s="14" t="str">
        <f t="shared" ca="1" si="16"/>
        <v/>
      </c>
      <c r="J266" s="11" t="str">
        <f t="shared" si="19"/>
        <v/>
      </c>
      <c r="K266" s="6"/>
      <c r="L266">
        <v>0</v>
      </c>
      <c r="N266" s="42" t="str">
        <f>_xlfn.IFNA(VLOOKUP(A266,'Personnel List'!A$1:F$1284,6,FALSE),"")</f>
        <v/>
      </c>
    </row>
    <row r="267" spans="2:14" ht="15" customHeight="1" x14ac:dyDescent="0.45">
      <c r="B267" t="str">
        <f>_xlfn.IFNA(VLOOKUP(A267,'Personnel List'!A$1:E$1284,5,FALSE),"")</f>
        <v/>
      </c>
      <c r="C267" t="str">
        <f>_xlfn.IFNA(VLOOKUP(A267,'Personnel List'!A$1:E$1284,4,FALSE),"")</f>
        <v/>
      </c>
      <c r="D267" s="2" t="str">
        <f t="shared" ca="1" si="17"/>
        <v/>
      </c>
      <c r="E267" s="2" t="str">
        <f t="shared" si="18"/>
        <v>Onsite</v>
      </c>
      <c r="F267" s="9"/>
      <c r="H267" s="7"/>
      <c r="I267" s="14" t="str">
        <f t="shared" ca="1" si="16"/>
        <v/>
      </c>
      <c r="J267" s="11" t="str">
        <f t="shared" si="19"/>
        <v/>
      </c>
      <c r="K267" s="6"/>
      <c r="L267">
        <v>0</v>
      </c>
      <c r="N267" s="42" t="str">
        <f>_xlfn.IFNA(VLOOKUP(A267,'Personnel List'!A$1:F$1284,6,FALSE),"")</f>
        <v/>
      </c>
    </row>
    <row r="268" spans="2:14" ht="15" customHeight="1" x14ac:dyDescent="0.45">
      <c r="B268" t="str">
        <f>_xlfn.IFNA(VLOOKUP(A268,'Personnel List'!A$1:E$1284,5,FALSE),"")</f>
        <v/>
      </c>
      <c r="C268" t="str">
        <f>_xlfn.IFNA(VLOOKUP(A268,'Personnel List'!A$1:E$1284,4,FALSE),"")</f>
        <v/>
      </c>
      <c r="D268" s="2" t="str">
        <f t="shared" ca="1" si="17"/>
        <v/>
      </c>
      <c r="E268" s="2" t="str">
        <f t="shared" si="18"/>
        <v>Onsite</v>
      </c>
      <c r="F268" s="9"/>
      <c r="G268" s="34"/>
      <c r="H268" s="7"/>
      <c r="I268" s="14" t="str">
        <f t="shared" ca="1" si="16"/>
        <v/>
      </c>
      <c r="J268" s="11" t="str">
        <f t="shared" si="19"/>
        <v/>
      </c>
      <c r="K268" s="6"/>
      <c r="L268">
        <v>0</v>
      </c>
      <c r="N268" s="42" t="str">
        <f>_xlfn.IFNA(VLOOKUP(A268,'Personnel List'!A$1:F$1284,6,FALSE),"")</f>
        <v/>
      </c>
    </row>
    <row r="269" spans="2:14" ht="15" customHeight="1" x14ac:dyDescent="0.45">
      <c r="B269" t="str">
        <f>_xlfn.IFNA(VLOOKUP(A269,'Personnel List'!A$1:E$1284,5,FALSE),"")</f>
        <v/>
      </c>
      <c r="C269" t="str">
        <f>_xlfn.IFNA(VLOOKUP(A269,'Personnel List'!A$1:E$1284,4,FALSE),"")</f>
        <v/>
      </c>
      <c r="D269" s="2" t="str">
        <f t="shared" ca="1" si="17"/>
        <v/>
      </c>
      <c r="E269" s="2" t="str">
        <f t="shared" si="18"/>
        <v>Onsite</v>
      </c>
      <c r="F269" s="9"/>
      <c r="G269" s="35"/>
      <c r="H269" s="7"/>
      <c r="I269" s="14" t="str">
        <f t="shared" ca="1" si="16"/>
        <v/>
      </c>
      <c r="J269" s="11" t="str">
        <f t="shared" si="19"/>
        <v/>
      </c>
      <c r="K269" s="6"/>
      <c r="L269">
        <v>0</v>
      </c>
      <c r="N269" s="42" t="str">
        <f>_xlfn.IFNA(VLOOKUP(A269,'Personnel List'!A$1:F$1284,6,FALSE),"")</f>
        <v/>
      </c>
    </row>
    <row r="270" spans="2:14" ht="15" customHeight="1" x14ac:dyDescent="0.45">
      <c r="B270" t="str">
        <f>_xlfn.IFNA(VLOOKUP(A270,'Personnel List'!A$1:E$1284,5,FALSE),"")</f>
        <v/>
      </c>
      <c r="C270" t="str">
        <f>_xlfn.IFNA(VLOOKUP(A270,'Personnel List'!A$1:E$1284,4,FALSE),"")</f>
        <v/>
      </c>
      <c r="D270" s="2" t="str">
        <f t="shared" ca="1" si="17"/>
        <v/>
      </c>
      <c r="E270" s="2" t="str">
        <f t="shared" si="18"/>
        <v>Onsite</v>
      </c>
      <c r="F270" s="9"/>
      <c r="G270" s="34"/>
      <c r="H270" s="7"/>
      <c r="I270" s="14" t="str">
        <f t="shared" ca="1" si="16"/>
        <v/>
      </c>
      <c r="J270" s="11" t="str">
        <f t="shared" si="19"/>
        <v/>
      </c>
      <c r="K270" s="6"/>
      <c r="L270">
        <v>0</v>
      </c>
      <c r="N270" s="42" t="str">
        <f>_xlfn.IFNA(VLOOKUP(A270,'Personnel List'!A$1:F$1284,6,FALSE),"")</f>
        <v/>
      </c>
    </row>
    <row r="271" spans="2:14" ht="15" customHeight="1" x14ac:dyDescent="0.45">
      <c r="B271" t="str">
        <f>_xlfn.IFNA(VLOOKUP(A271,'Personnel List'!A$1:E$1284,5,FALSE),"")</f>
        <v/>
      </c>
      <c r="C271" t="str">
        <f>_xlfn.IFNA(VLOOKUP(A271,'Personnel List'!A$1:E$1284,4,FALSE),"")</f>
        <v/>
      </c>
      <c r="D271" s="2" t="str">
        <f t="shared" ca="1" si="17"/>
        <v/>
      </c>
      <c r="E271" s="2" t="str">
        <f t="shared" si="18"/>
        <v>Onsite</v>
      </c>
      <c r="F271" s="9"/>
      <c r="H271" s="7"/>
      <c r="I271" s="14" t="str">
        <f t="shared" ca="1" si="16"/>
        <v/>
      </c>
      <c r="J271" s="11" t="str">
        <f t="shared" si="19"/>
        <v/>
      </c>
      <c r="K271" s="6"/>
      <c r="L271">
        <v>0</v>
      </c>
      <c r="N271" s="42" t="str">
        <f>_xlfn.IFNA(VLOOKUP(A271,'Personnel List'!A$1:F$1284,6,FALSE),"")</f>
        <v/>
      </c>
    </row>
    <row r="272" spans="2:14" ht="15" customHeight="1" x14ac:dyDescent="0.45">
      <c r="B272" t="str">
        <f>_xlfn.IFNA(VLOOKUP(A272,'Personnel List'!A$1:E$1284,5,FALSE),"")</f>
        <v/>
      </c>
      <c r="C272" t="str">
        <f>_xlfn.IFNA(VLOOKUP(A272,'Personnel List'!A$1:E$1284,4,FALSE),"")</f>
        <v/>
      </c>
      <c r="D272" s="2" t="str">
        <f t="shared" ca="1" si="17"/>
        <v/>
      </c>
      <c r="E272" s="2" t="str">
        <f t="shared" si="18"/>
        <v>Onsite</v>
      </c>
      <c r="F272" s="9"/>
      <c r="G272" s="34"/>
      <c r="H272" s="7"/>
      <c r="I272" s="14" t="str">
        <f t="shared" ca="1" si="16"/>
        <v/>
      </c>
      <c r="J272" s="11" t="str">
        <f t="shared" si="19"/>
        <v/>
      </c>
      <c r="K272" s="6"/>
      <c r="L272">
        <v>0</v>
      </c>
      <c r="N272" s="42" t="str">
        <f>_xlfn.IFNA(VLOOKUP(A272,'Personnel List'!A$1:F$1284,6,FALSE),"")</f>
        <v/>
      </c>
    </row>
    <row r="273" spans="2:14" ht="15" customHeight="1" x14ac:dyDescent="0.45">
      <c r="B273" t="str">
        <f>_xlfn.IFNA(VLOOKUP(A273,'Personnel List'!A$1:E$1284,5,FALSE),"")</f>
        <v/>
      </c>
      <c r="C273" t="str">
        <f>_xlfn.IFNA(VLOOKUP(A273,'Personnel List'!A$1:E$1284,4,FALSE),"")</f>
        <v/>
      </c>
      <c r="D273" s="2" t="str">
        <f t="shared" ca="1" si="17"/>
        <v/>
      </c>
      <c r="E273" s="2" t="str">
        <f t="shared" si="18"/>
        <v>Onsite</v>
      </c>
      <c r="F273" s="9"/>
      <c r="G273" s="35"/>
      <c r="H273" s="7"/>
      <c r="I273" s="14" t="str">
        <f t="shared" ca="1" si="16"/>
        <v/>
      </c>
      <c r="J273" s="11" t="str">
        <f t="shared" si="19"/>
        <v/>
      </c>
      <c r="K273" s="6"/>
      <c r="L273">
        <v>0</v>
      </c>
      <c r="N273" s="42" t="str">
        <f>_xlfn.IFNA(VLOOKUP(A273,'Personnel List'!A$1:F$1284,6,FALSE),"")</f>
        <v/>
      </c>
    </row>
    <row r="274" spans="2:14" ht="15" customHeight="1" x14ac:dyDescent="0.45">
      <c r="B274" t="str">
        <f>_xlfn.IFNA(VLOOKUP(A274,'Personnel List'!A$1:E$1284,5,FALSE),"")</f>
        <v/>
      </c>
      <c r="C274" t="str">
        <f>_xlfn.IFNA(VLOOKUP(A274,'Personnel List'!A$1:E$1284,4,FALSE),"")</f>
        <v/>
      </c>
      <c r="D274" s="2" t="str">
        <f t="shared" ca="1" si="17"/>
        <v/>
      </c>
      <c r="E274" s="2" t="str">
        <f t="shared" si="18"/>
        <v>Onsite</v>
      </c>
      <c r="F274" s="9"/>
      <c r="G274" s="34"/>
      <c r="H274" s="7"/>
      <c r="I274" s="14" t="str">
        <f t="shared" ca="1" si="16"/>
        <v/>
      </c>
      <c r="J274" s="11" t="str">
        <f t="shared" si="19"/>
        <v/>
      </c>
      <c r="K274" s="6"/>
      <c r="L274">
        <v>0</v>
      </c>
      <c r="N274" s="42" t="str">
        <f>_xlfn.IFNA(VLOOKUP(A274,'Personnel List'!A$1:F$1284,6,FALSE),"")</f>
        <v/>
      </c>
    </row>
    <row r="275" spans="2:14" ht="15" customHeight="1" x14ac:dyDescent="0.45">
      <c r="B275" t="str">
        <f>_xlfn.IFNA(VLOOKUP(A275,'Personnel List'!A$1:E$1284,5,FALSE),"")</f>
        <v/>
      </c>
      <c r="C275" t="str">
        <f>_xlfn.IFNA(VLOOKUP(A275,'Personnel List'!A$1:E$1284,4,FALSE),"")</f>
        <v/>
      </c>
      <c r="D275" s="2" t="str">
        <f t="shared" ca="1" si="17"/>
        <v/>
      </c>
      <c r="E275" s="2" t="str">
        <f t="shared" si="18"/>
        <v>Onsite</v>
      </c>
      <c r="F275" s="9"/>
      <c r="H275" s="7"/>
      <c r="I275" s="14" t="str">
        <f t="shared" ca="1" si="16"/>
        <v/>
      </c>
      <c r="J275" s="11" t="str">
        <f t="shared" si="19"/>
        <v/>
      </c>
      <c r="K275" s="6"/>
      <c r="L275">
        <v>0</v>
      </c>
      <c r="N275" s="42" t="str">
        <f>_xlfn.IFNA(VLOOKUP(A275,'Personnel List'!A$1:F$1284,6,FALSE),"")</f>
        <v/>
      </c>
    </row>
    <row r="276" spans="2:14" ht="15" customHeight="1" x14ac:dyDescent="0.45">
      <c r="B276" t="str">
        <f>_xlfn.IFNA(VLOOKUP(A276,'Personnel List'!A$1:E$1284,5,FALSE),"")</f>
        <v/>
      </c>
      <c r="C276" t="str">
        <f>_xlfn.IFNA(VLOOKUP(A276,'Personnel List'!A$1:E$1284,4,FALSE),"")</f>
        <v/>
      </c>
      <c r="D276" s="2" t="str">
        <f t="shared" ca="1" si="17"/>
        <v/>
      </c>
      <c r="E276" s="2" t="str">
        <f t="shared" si="18"/>
        <v>Onsite</v>
      </c>
      <c r="F276" s="9"/>
      <c r="G276" s="34"/>
      <c r="H276" s="7"/>
      <c r="I276" s="14" t="str">
        <f t="shared" ca="1" si="16"/>
        <v/>
      </c>
      <c r="J276" s="11" t="str">
        <f t="shared" si="19"/>
        <v/>
      </c>
      <c r="K276" s="6"/>
      <c r="L276">
        <v>0</v>
      </c>
      <c r="N276" s="42" t="str">
        <f>_xlfn.IFNA(VLOOKUP(A276,'Personnel List'!A$1:F$1284,6,FALSE),"")</f>
        <v/>
      </c>
    </row>
    <row r="277" spans="2:14" ht="15" customHeight="1" x14ac:dyDescent="0.45">
      <c r="B277" t="str">
        <f>_xlfn.IFNA(VLOOKUP(A277,'Personnel List'!A$1:E$1284,5,FALSE),"")</f>
        <v/>
      </c>
      <c r="C277" t="str">
        <f>_xlfn.IFNA(VLOOKUP(A277,'Personnel List'!A$1:E$1284,4,FALSE),"")</f>
        <v/>
      </c>
      <c r="D277" s="2" t="str">
        <f t="shared" ca="1" si="17"/>
        <v/>
      </c>
      <c r="E277" s="2" t="str">
        <f t="shared" si="18"/>
        <v>Onsite</v>
      </c>
      <c r="F277" s="9"/>
      <c r="G277" s="35"/>
      <c r="H277" s="7"/>
      <c r="I277" s="14" t="str">
        <f t="shared" ca="1" si="16"/>
        <v/>
      </c>
      <c r="J277" s="11" t="str">
        <f t="shared" si="19"/>
        <v/>
      </c>
      <c r="K277" s="6"/>
      <c r="L277">
        <v>0</v>
      </c>
      <c r="N277" s="42" t="str">
        <f>_xlfn.IFNA(VLOOKUP(A277,'Personnel List'!A$1:F$1284,6,FALSE),"")</f>
        <v/>
      </c>
    </row>
    <row r="278" spans="2:14" ht="15" customHeight="1" x14ac:dyDescent="0.45">
      <c r="B278" t="str">
        <f>_xlfn.IFNA(VLOOKUP(A278,'Personnel List'!A$1:E$1284,5,FALSE),"")</f>
        <v/>
      </c>
      <c r="C278" t="str">
        <f>_xlfn.IFNA(VLOOKUP(A278,'Personnel List'!A$1:E$1284,4,FALSE),"")</f>
        <v/>
      </c>
      <c r="D278" s="2" t="str">
        <f t="shared" ca="1" si="17"/>
        <v/>
      </c>
      <c r="E278" s="2" t="str">
        <f t="shared" si="18"/>
        <v>Onsite</v>
      </c>
      <c r="F278" s="9"/>
      <c r="G278" s="34"/>
      <c r="H278" s="7"/>
      <c r="I278" s="14" t="str">
        <f t="shared" ca="1" si="16"/>
        <v/>
      </c>
      <c r="J278" s="11" t="str">
        <f t="shared" si="19"/>
        <v/>
      </c>
      <c r="K278" s="6"/>
      <c r="L278">
        <v>0</v>
      </c>
      <c r="N278" s="42" t="str">
        <f>_xlfn.IFNA(VLOOKUP(A278,'Personnel List'!A$1:F$1284,6,FALSE),"")</f>
        <v/>
      </c>
    </row>
    <row r="279" spans="2:14" ht="15" customHeight="1" x14ac:dyDescent="0.45">
      <c r="B279" t="str">
        <f>_xlfn.IFNA(VLOOKUP(A279,'Personnel List'!A$1:E$1284,5,FALSE),"")</f>
        <v/>
      </c>
      <c r="C279" t="str">
        <f>_xlfn.IFNA(VLOOKUP(A279,'Personnel List'!A$1:E$1284,4,FALSE),"")</f>
        <v/>
      </c>
      <c r="D279" s="2" t="str">
        <f t="shared" ca="1" si="17"/>
        <v/>
      </c>
      <c r="E279" s="2" t="str">
        <f t="shared" si="18"/>
        <v>Onsite</v>
      </c>
      <c r="F279" s="9"/>
      <c r="G279" s="35"/>
      <c r="H279" s="7"/>
      <c r="I279" s="14" t="str">
        <f t="shared" ca="1" si="16"/>
        <v/>
      </c>
      <c r="J279" s="11" t="str">
        <f t="shared" si="19"/>
        <v/>
      </c>
      <c r="K279" s="6"/>
      <c r="L279">
        <v>0</v>
      </c>
      <c r="N279" s="42" t="str">
        <f>_xlfn.IFNA(VLOOKUP(A279,'Personnel List'!A$1:F$1284,6,FALSE),"")</f>
        <v/>
      </c>
    </row>
    <row r="280" spans="2:14" ht="15" customHeight="1" x14ac:dyDescent="0.45">
      <c r="B280" t="str">
        <f>_xlfn.IFNA(VLOOKUP(A280,'Personnel List'!A$1:E$1284,5,FALSE),"")</f>
        <v/>
      </c>
      <c r="C280" t="str">
        <f>_xlfn.IFNA(VLOOKUP(A280,'Personnel List'!A$1:E$1284,4,FALSE),"")</f>
        <v/>
      </c>
      <c r="D280" s="2" t="str">
        <f t="shared" ca="1" si="17"/>
        <v/>
      </c>
      <c r="E280" s="2" t="str">
        <f t="shared" si="18"/>
        <v>Onsite</v>
      </c>
      <c r="F280" s="9"/>
      <c r="G280" s="34"/>
      <c r="H280" s="7"/>
      <c r="I280" s="14" t="str">
        <f t="shared" ca="1" si="16"/>
        <v/>
      </c>
      <c r="J280" s="11" t="str">
        <f t="shared" si="19"/>
        <v/>
      </c>
      <c r="K280" s="6"/>
      <c r="L280">
        <v>0</v>
      </c>
      <c r="N280" s="42" t="str">
        <f>_xlfn.IFNA(VLOOKUP(A280,'Personnel List'!A$1:F$1284,6,FALSE),"")</f>
        <v/>
      </c>
    </row>
    <row r="281" spans="2:14" ht="15" customHeight="1" x14ac:dyDescent="0.45">
      <c r="B281" t="str">
        <f>_xlfn.IFNA(VLOOKUP(A281,'Personnel List'!A$1:E$1284,5,FALSE),"")</f>
        <v/>
      </c>
      <c r="C281" t="str">
        <f>_xlfn.IFNA(VLOOKUP(A281,'Personnel List'!A$1:E$1284,4,FALSE),"")</f>
        <v/>
      </c>
      <c r="D281" s="2" t="str">
        <f t="shared" ca="1" si="17"/>
        <v/>
      </c>
      <c r="E281" s="2" t="str">
        <f t="shared" si="18"/>
        <v>Onsite</v>
      </c>
      <c r="F281" s="9"/>
      <c r="H281" s="7"/>
      <c r="I281" s="14" t="str">
        <f t="shared" ca="1" si="16"/>
        <v/>
      </c>
      <c r="J281" s="11" t="str">
        <f t="shared" si="19"/>
        <v/>
      </c>
      <c r="K281" s="6"/>
      <c r="L281">
        <v>0</v>
      </c>
      <c r="N281" s="42" t="str">
        <f>_xlfn.IFNA(VLOOKUP(A281,'Personnel List'!A$1:F$1284,6,FALSE),"")</f>
        <v/>
      </c>
    </row>
    <row r="282" spans="2:14" ht="15" customHeight="1" x14ac:dyDescent="0.45">
      <c r="B282" t="str">
        <f>_xlfn.IFNA(VLOOKUP(A282,'Personnel List'!A$1:E$1284,5,FALSE),"")</f>
        <v/>
      </c>
      <c r="C282" t="str">
        <f>_xlfn.IFNA(VLOOKUP(A282,'Personnel List'!A$1:E$1284,4,FALSE),"")</f>
        <v/>
      </c>
      <c r="D282" s="2" t="str">
        <f t="shared" ca="1" si="17"/>
        <v/>
      </c>
      <c r="E282" s="2" t="str">
        <f t="shared" si="18"/>
        <v>Onsite</v>
      </c>
      <c r="F282" s="9"/>
      <c r="G282" s="34"/>
      <c r="H282" s="7"/>
      <c r="I282" s="14" t="str">
        <f t="shared" ca="1" si="16"/>
        <v/>
      </c>
      <c r="J282" s="11" t="str">
        <f t="shared" si="19"/>
        <v/>
      </c>
      <c r="K282" s="6"/>
      <c r="L282">
        <v>0</v>
      </c>
      <c r="N282" s="42" t="str">
        <f>_xlfn.IFNA(VLOOKUP(A282,'Personnel List'!A$1:F$1284,6,FALSE),"")</f>
        <v/>
      </c>
    </row>
    <row r="283" spans="2:14" ht="15" customHeight="1" x14ac:dyDescent="0.45">
      <c r="B283" t="str">
        <f>_xlfn.IFNA(VLOOKUP(A283,'Personnel List'!A$1:E$1284,5,FALSE),"")</f>
        <v/>
      </c>
      <c r="C283" t="str">
        <f>_xlfn.IFNA(VLOOKUP(A283,'Personnel List'!A$1:E$1284,4,FALSE),"")</f>
        <v/>
      </c>
      <c r="D283" s="2" t="str">
        <f t="shared" ca="1" si="17"/>
        <v/>
      </c>
      <c r="E283" s="2" t="str">
        <f t="shared" si="18"/>
        <v>Onsite</v>
      </c>
      <c r="F283" s="9"/>
      <c r="G283" s="35"/>
      <c r="H283" s="7"/>
      <c r="I283" s="14" t="str">
        <f t="shared" ca="1" si="16"/>
        <v/>
      </c>
      <c r="J283" s="11" t="str">
        <f t="shared" si="19"/>
        <v/>
      </c>
      <c r="K283" s="6"/>
      <c r="L283">
        <v>0</v>
      </c>
      <c r="N283" s="42" t="str">
        <f>_xlfn.IFNA(VLOOKUP(A283,'Personnel List'!A$1:F$1284,6,FALSE),"")</f>
        <v/>
      </c>
    </row>
    <row r="284" spans="2:14" ht="15" customHeight="1" x14ac:dyDescent="0.45">
      <c r="B284" t="str">
        <f>_xlfn.IFNA(VLOOKUP(A284,'Personnel List'!A$1:E$1284,5,FALSE),"")</f>
        <v/>
      </c>
      <c r="C284" t="str">
        <f>_xlfn.IFNA(VLOOKUP(A284,'Personnel List'!A$1:E$1284,4,FALSE),"")</f>
        <v/>
      </c>
      <c r="D284" s="2" t="str">
        <f t="shared" ca="1" si="17"/>
        <v/>
      </c>
      <c r="E284" s="2" t="str">
        <f t="shared" si="18"/>
        <v>Onsite</v>
      </c>
      <c r="F284" s="9"/>
      <c r="G284" s="34"/>
      <c r="H284" s="7"/>
      <c r="I284" s="14" t="str">
        <f t="shared" ca="1" si="16"/>
        <v/>
      </c>
      <c r="J284" s="11" t="str">
        <f t="shared" si="19"/>
        <v/>
      </c>
      <c r="K284" s="6"/>
      <c r="L284">
        <v>0</v>
      </c>
      <c r="N284" s="42" t="str">
        <f>_xlfn.IFNA(VLOOKUP(A284,'Personnel List'!A$1:F$1284,6,FALSE),"")</f>
        <v/>
      </c>
    </row>
    <row r="285" spans="2:14" ht="15" customHeight="1" x14ac:dyDescent="0.45">
      <c r="B285" t="str">
        <f>_xlfn.IFNA(VLOOKUP(A285,'Personnel List'!A$1:E$1284,5,FALSE),"")</f>
        <v/>
      </c>
      <c r="C285" t="str">
        <f>_xlfn.IFNA(VLOOKUP(A285,'Personnel List'!A$1:E$1284,4,FALSE),"")</f>
        <v/>
      </c>
      <c r="D285" s="2" t="str">
        <f t="shared" ca="1" si="17"/>
        <v/>
      </c>
      <c r="E285" s="2" t="str">
        <f t="shared" si="18"/>
        <v>Onsite</v>
      </c>
      <c r="F285" s="9"/>
      <c r="H285" s="7"/>
      <c r="I285" s="14" t="str">
        <f t="shared" ca="1" si="16"/>
        <v/>
      </c>
      <c r="J285" s="11" t="str">
        <f t="shared" si="19"/>
        <v/>
      </c>
      <c r="K285" s="6"/>
      <c r="L285">
        <v>0</v>
      </c>
      <c r="N285" s="42" t="str">
        <f>_xlfn.IFNA(VLOOKUP(A285,'Personnel List'!A$1:F$1284,6,FALSE),"")</f>
        <v/>
      </c>
    </row>
    <row r="286" spans="2:14" ht="15" customHeight="1" x14ac:dyDescent="0.45">
      <c r="B286" t="str">
        <f>_xlfn.IFNA(VLOOKUP(A286,'Personnel List'!A$1:E$1284,5,FALSE),"")</f>
        <v/>
      </c>
      <c r="C286" t="str">
        <f>_xlfn.IFNA(VLOOKUP(A286,'Personnel List'!A$1:E$1284,4,FALSE),"")</f>
        <v/>
      </c>
      <c r="D286" s="2" t="str">
        <f t="shared" ca="1" si="17"/>
        <v/>
      </c>
      <c r="E286" s="2" t="str">
        <f t="shared" si="18"/>
        <v>Onsite</v>
      </c>
      <c r="F286" s="9"/>
      <c r="G286" s="34"/>
      <c r="H286" s="7"/>
      <c r="I286" s="14" t="str">
        <f t="shared" ca="1" si="16"/>
        <v/>
      </c>
      <c r="J286" s="11" t="str">
        <f t="shared" si="19"/>
        <v/>
      </c>
      <c r="K286" s="6"/>
      <c r="L286">
        <v>0</v>
      </c>
      <c r="N286" s="42" t="str">
        <f>_xlfn.IFNA(VLOOKUP(A286,'Personnel List'!A$1:F$1284,6,FALSE),"")</f>
        <v/>
      </c>
    </row>
    <row r="287" spans="2:14" ht="15" customHeight="1" x14ac:dyDescent="0.45">
      <c r="B287" t="str">
        <f>_xlfn.IFNA(VLOOKUP(A287,'Personnel List'!A$1:E$1284,5,FALSE),"")</f>
        <v/>
      </c>
      <c r="C287" t="str">
        <f>_xlfn.IFNA(VLOOKUP(A287,'Personnel List'!A$1:E$1284,4,FALSE),"")</f>
        <v/>
      </c>
      <c r="D287" s="2" t="str">
        <f t="shared" ca="1" si="17"/>
        <v/>
      </c>
      <c r="E287" s="2" t="str">
        <f t="shared" si="18"/>
        <v>Onsite</v>
      </c>
      <c r="F287" s="9"/>
      <c r="G287" s="35"/>
      <c r="H287" s="7"/>
      <c r="I287" s="14" t="str">
        <f t="shared" ca="1" si="16"/>
        <v/>
      </c>
      <c r="J287" s="11" t="str">
        <f t="shared" si="19"/>
        <v/>
      </c>
      <c r="K287" s="6"/>
      <c r="L287">
        <v>0</v>
      </c>
      <c r="N287" s="42" t="str">
        <f>_xlfn.IFNA(VLOOKUP(A287,'Personnel List'!A$1:F$1284,6,FALSE),"")</f>
        <v/>
      </c>
    </row>
    <row r="288" spans="2:14" ht="15" customHeight="1" x14ac:dyDescent="0.45">
      <c r="B288" t="str">
        <f>_xlfn.IFNA(VLOOKUP(A288,'Personnel List'!A$1:E$1284,5,FALSE),"")</f>
        <v/>
      </c>
      <c r="C288" t="str">
        <f>_xlfn.IFNA(VLOOKUP(A288,'Personnel List'!A$1:E$1284,4,FALSE),"")</f>
        <v/>
      </c>
      <c r="D288" s="2" t="str">
        <f t="shared" ca="1" si="17"/>
        <v/>
      </c>
      <c r="E288" s="2" t="str">
        <f t="shared" si="18"/>
        <v>Onsite</v>
      </c>
      <c r="F288" s="9"/>
      <c r="G288" s="34"/>
      <c r="H288" s="7"/>
      <c r="I288" s="14" t="str">
        <f t="shared" ca="1" si="16"/>
        <v/>
      </c>
      <c r="J288" s="11" t="str">
        <f t="shared" si="19"/>
        <v/>
      </c>
      <c r="K288" s="6"/>
      <c r="L288">
        <v>0</v>
      </c>
      <c r="N288" s="42" t="str">
        <f>_xlfn.IFNA(VLOOKUP(A288,'Personnel List'!A$1:F$1284,6,FALSE),"")</f>
        <v/>
      </c>
    </row>
    <row r="289" spans="2:14" ht="15" customHeight="1" x14ac:dyDescent="0.45">
      <c r="B289" t="str">
        <f>_xlfn.IFNA(VLOOKUP(A289,'Personnel List'!A$1:E$1284,5,FALSE),"")</f>
        <v/>
      </c>
      <c r="C289" t="str">
        <f>_xlfn.IFNA(VLOOKUP(A289,'Personnel List'!A$1:E$1284,4,FALSE),"")</f>
        <v/>
      </c>
      <c r="D289" s="2" t="str">
        <f t="shared" ca="1" si="17"/>
        <v/>
      </c>
      <c r="E289" s="2" t="str">
        <f t="shared" si="18"/>
        <v>Onsite</v>
      </c>
      <c r="F289" s="9"/>
      <c r="G289" s="35"/>
      <c r="H289" s="7"/>
      <c r="I289" s="14" t="str">
        <f t="shared" ca="1" si="16"/>
        <v/>
      </c>
      <c r="J289" s="11" t="str">
        <f t="shared" si="19"/>
        <v/>
      </c>
      <c r="K289" s="6"/>
      <c r="L289">
        <v>0</v>
      </c>
      <c r="N289" s="42" t="str">
        <f>_xlfn.IFNA(VLOOKUP(A289,'Personnel List'!A$1:F$1284,6,FALSE),"")</f>
        <v/>
      </c>
    </row>
    <row r="290" spans="2:14" ht="15" customHeight="1" x14ac:dyDescent="0.45">
      <c r="B290" t="str">
        <f>_xlfn.IFNA(VLOOKUP(A290,'Personnel List'!A$1:E$1284,5,FALSE),"")</f>
        <v/>
      </c>
      <c r="C290" t="str">
        <f>_xlfn.IFNA(VLOOKUP(A290,'Personnel List'!A$1:E$1284,4,FALSE),"")</f>
        <v/>
      </c>
      <c r="D290" s="2" t="str">
        <f t="shared" ca="1" si="17"/>
        <v/>
      </c>
      <c r="E290" s="2" t="str">
        <f t="shared" si="18"/>
        <v>Onsite</v>
      </c>
      <c r="F290" s="9"/>
      <c r="G290" s="34"/>
      <c r="H290" s="7"/>
      <c r="I290" s="14" t="str">
        <f t="shared" ca="1" si="16"/>
        <v/>
      </c>
      <c r="J290" s="11" t="str">
        <f t="shared" si="19"/>
        <v/>
      </c>
      <c r="K290" s="6"/>
      <c r="L290">
        <v>0</v>
      </c>
      <c r="N290" s="42" t="str">
        <f>_xlfn.IFNA(VLOOKUP(A290,'Personnel List'!A$1:F$1284,6,FALSE),"")</f>
        <v/>
      </c>
    </row>
    <row r="291" spans="2:14" ht="15" customHeight="1" x14ac:dyDescent="0.45">
      <c r="B291" t="str">
        <f>_xlfn.IFNA(VLOOKUP(A291,'Personnel List'!A$1:E$1284,5,FALSE),"")</f>
        <v/>
      </c>
      <c r="C291" t="str">
        <f>_xlfn.IFNA(VLOOKUP(A291,'Personnel List'!A$1:E$1284,4,FALSE),"")</f>
        <v/>
      </c>
      <c r="D291" s="2" t="str">
        <f t="shared" ca="1" si="17"/>
        <v/>
      </c>
      <c r="E291" s="2" t="str">
        <f t="shared" si="18"/>
        <v>Onsite</v>
      </c>
      <c r="F291" s="9"/>
      <c r="H291" s="7"/>
      <c r="I291" s="14" t="str">
        <f t="shared" ca="1" si="16"/>
        <v/>
      </c>
      <c r="J291" s="11" t="str">
        <f t="shared" si="19"/>
        <v/>
      </c>
      <c r="K291" s="6"/>
      <c r="L291">
        <v>0</v>
      </c>
      <c r="N291" s="42" t="str">
        <f>_xlfn.IFNA(VLOOKUP(A291,'Personnel List'!A$1:F$1284,6,FALSE),"")</f>
        <v/>
      </c>
    </row>
    <row r="292" spans="2:14" ht="15" customHeight="1" x14ac:dyDescent="0.45">
      <c r="B292" t="str">
        <f>_xlfn.IFNA(VLOOKUP(A292,'Personnel List'!A$1:E$1284,5,FALSE),"")</f>
        <v/>
      </c>
      <c r="C292" t="str">
        <f>_xlfn.IFNA(VLOOKUP(A292,'Personnel List'!A$1:E$1284,4,FALSE),"")</f>
        <v/>
      </c>
      <c r="D292" s="2" t="str">
        <f t="shared" ca="1" si="17"/>
        <v/>
      </c>
      <c r="E292" s="2" t="str">
        <f t="shared" si="18"/>
        <v>Onsite</v>
      </c>
      <c r="F292" s="9"/>
      <c r="G292" s="34"/>
      <c r="H292" s="7"/>
      <c r="I292" s="14" t="str">
        <f t="shared" ca="1" si="16"/>
        <v/>
      </c>
      <c r="J292" s="11" t="str">
        <f t="shared" si="19"/>
        <v/>
      </c>
      <c r="K292" s="6"/>
      <c r="L292">
        <v>0</v>
      </c>
      <c r="N292" s="42" t="str">
        <f>_xlfn.IFNA(VLOOKUP(A292,'Personnel List'!A$1:F$1284,6,FALSE),"")</f>
        <v/>
      </c>
    </row>
    <row r="293" spans="2:14" ht="15" customHeight="1" x14ac:dyDescent="0.45">
      <c r="B293" t="str">
        <f>_xlfn.IFNA(VLOOKUP(A293,'Personnel List'!A$1:E$1284,5,FALSE),"")</f>
        <v/>
      </c>
      <c r="C293" t="str">
        <f>_xlfn.IFNA(VLOOKUP(A293,'Personnel List'!A$1:E$1284,4,FALSE),"")</f>
        <v/>
      </c>
      <c r="D293" s="2" t="str">
        <f t="shared" ca="1" si="17"/>
        <v/>
      </c>
      <c r="E293" s="2" t="str">
        <f t="shared" si="18"/>
        <v>Onsite</v>
      </c>
      <c r="F293" s="9"/>
      <c r="G293" s="35"/>
      <c r="H293" s="7"/>
      <c r="I293" s="14" t="str">
        <f t="shared" ca="1" si="16"/>
        <v/>
      </c>
      <c r="J293" s="11" t="str">
        <f t="shared" si="19"/>
        <v/>
      </c>
      <c r="K293" s="6"/>
      <c r="L293">
        <v>0</v>
      </c>
      <c r="N293" s="42" t="str">
        <f>_xlfn.IFNA(VLOOKUP(A293,'Personnel List'!A$1:F$1284,6,FALSE),"")</f>
        <v/>
      </c>
    </row>
    <row r="294" spans="2:14" ht="15" customHeight="1" x14ac:dyDescent="0.45">
      <c r="B294" t="str">
        <f>_xlfn.IFNA(VLOOKUP(A294,'Personnel List'!A$1:E$1284,5,FALSE),"")</f>
        <v/>
      </c>
      <c r="C294" t="str">
        <f>_xlfn.IFNA(VLOOKUP(A294,'Personnel List'!A$1:E$1284,4,FALSE),"")</f>
        <v/>
      </c>
      <c r="D294" s="2" t="str">
        <f t="shared" ca="1" si="17"/>
        <v/>
      </c>
      <c r="E294" s="2" t="str">
        <f t="shared" si="18"/>
        <v>Onsite</v>
      </c>
      <c r="F294" s="9"/>
      <c r="G294" s="34"/>
      <c r="H294" s="7"/>
      <c r="I294" s="14" t="str">
        <f t="shared" ca="1" si="16"/>
        <v/>
      </c>
      <c r="J294" s="11" t="str">
        <f t="shared" si="19"/>
        <v/>
      </c>
      <c r="K294" s="6"/>
      <c r="L294">
        <v>0</v>
      </c>
      <c r="N294" s="42" t="str">
        <f>_xlfn.IFNA(VLOOKUP(A294,'Personnel List'!A$1:F$1284,6,FALSE),"")</f>
        <v/>
      </c>
    </row>
    <row r="295" spans="2:14" ht="15" customHeight="1" x14ac:dyDescent="0.45">
      <c r="B295" t="str">
        <f>_xlfn.IFNA(VLOOKUP(A295,'Personnel List'!A$1:E$1284,5,FALSE),"")</f>
        <v/>
      </c>
      <c r="C295" t="str">
        <f>_xlfn.IFNA(VLOOKUP(A295,'Personnel List'!A$1:E$1284,4,FALSE),"")</f>
        <v/>
      </c>
      <c r="D295" s="2" t="str">
        <f t="shared" ca="1" si="17"/>
        <v/>
      </c>
      <c r="E295" s="2" t="str">
        <f t="shared" si="18"/>
        <v>Onsite</v>
      </c>
      <c r="F295" s="9"/>
      <c r="H295" s="7"/>
      <c r="I295" s="14" t="str">
        <f t="shared" ca="1" si="16"/>
        <v/>
      </c>
      <c r="J295" s="11" t="str">
        <f t="shared" si="19"/>
        <v/>
      </c>
      <c r="K295" s="6"/>
      <c r="L295">
        <v>0</v>
      </c>
      <c r="N295" s="42" t="str">
        <f>_xlfn.IFNA(VLOOKUP(A295,'Personnel List'!A$1:F$1284,6,FALSE),"")</f>
        <v/>
      </c>
    </row>
    <row r="296" spans="2:14" ht="15" customHeight="1" x14ac:dyDescent="0.45">
      <c r="B296" t="str">
        <f>_xlfn.IFNA(VLOOKUP(A296,'Personnel List'!A$1:E$1284,5,FALSE),"")</f>
        <v/>
      </c>
      <c r="C296" t="str">
        <f>_xlfn.IFNA(VLOOKUP(A296,'Personnel List'!A$1:E$1284,4,FALSE),"")</f>
        <v/>
      </c>
      <c r="D296" s="2" t="str">
        <f t="shared" ca="1" si="17"/>
        <v/>
      </c>
      <c r="E296" s="2" t="str">
        <f t="shared" si="18"/>
        <v>Onsite</v>
      </c>
      <c r="F296" s="9"/>
      <c r="G296" s="34"/>
      <c r="H296" s="7"/>
      <c r="I296" s="14" t="str">
        <f t="shared" ca="1" si="16"/>
        <v/>
      </c>
      <c r="J296" s="11" t="str">
        <f t="shared" si="19"/>
        <v/>
      </c>
      <c r="K296" s="6"/>
      <c r="L296">
        <v>0</v>
      </c>
      <c r="N296" s="42" t="str">
        <f>_xlfn.IFNA(VLOOKUP(A296,'Personnel List'!A$1:F$1284,6,FALSE),"")</f>
        <v/>
      </c>
    </row>
    <row r="297" spans="2:14" ht="15" customHeight="1" x14ac:dyDescent="0.45">
      <c r="B297" t="str">
        <f>_xlfn.IFNA(VLOOKUP(A297,'Personnel List'!A$1:E$1284,5,FALSE),"")</f>
        <v/>
      </c>
      <c r="C297" t="str">
        <f>_xlfn.IFNA(VLOOKUP(A297,'Personnel List'!A$1:E$1284,4,FALSE),"")</f>
        <v/>
      </c>
      <c r="D297" s="2" t="str">
        <f t="shared" ca="1" si="17"/>
        <v/>
      </c>
      <c r="E297" s="2" t="str">
        <f t="shared" si="18"/>
        <v>Onsite</v>
      </c>
      <c r="F297" s="9"/>
      <c r="G297" s="35"/>
      <c r="H297" s="7"/>
      <c r="I297" s="14" t="str">
        <f t="shared" ca="1" si="16"/>
        <v/>
      </c>
      <c r="J297" s="11" t="str">
        <f t="shared" si="19"/>
        <v/>
      </c>
      <c r="K297" s="6"/>
      <c r="L297">
        <v>0</v>
      </c>
      <c r="N297" s="42" t="str">
        <f>_xlfn.IFNA(VLOOKUP(A297,'Personnel List'!A$1:F$1284,6,FALSE),"")</f>
        <v/>
      </c>
    </row>
    <row r="298" spans="2:14" ht="15" customHeight="1" x14ac:dyDescent="0.45">
      <c r="B298" t="str">
        <f>_xlfn.IFNA(VLOOKUP(A298,'Personnel List'!A$1:E$1284,5,FALSE),"")</f>
        <v/>
      </c>
      <c r="C298" t="str">
        <f>_xlfn.IFNA(VLOOKUP(A298,'Personnel List'!A$1:E$1284,4,FALSE),"")</f>
        <v/>
      </c>
      <c r="D298" s="2" t="str">
        <f t="shared" ca="1" si="17"/>
        <v/>
      </c>
      <c r="E298" s="2" t="str">
        <f t="shared" si="18"/>
        <v>Onsite</v>
      </c>
      <c r="F298" s="9"/>
      <c r="G298" s="34"/>
      <c r="H298" s="7"/>
      <c r="I298" s="14" t="str">
        <f t="shared" ca="1" si="16"/>
        <v/>
      </c>
      <c r="J298" s="11" t="str">
        <f t="shared" si="19"/>
        <v/>
      </c>
      <c r="K298" s="6"/>
      <c r="L298">
        <v>0</v>
      </c>
      <c r="N298" s="42" t="str">
        <f>_xlfn.IFNA(VLOOKUP(A298,'Personnel List'!A$1:F$1284,6,FALSE),"")</f>
        <v/>
      </c>
    </row>
    <row r="299" spans="2:14" ht="15" customHeight="1" x14ac:dyDescent="0.45">
      <c r="B299" t="str">
        <f>_xlfn.IFNA(VLOOKUP(A299,'Personnel List'!A$1:E$1284,5,FALSE),"")</f>
        <v/>
      </c>
      <c r="C299" t="str">
        <f>_xlfn.IFNA(VLOOKUP(A299,'Personnel List'!A$1:E$1284,4,FALSE),"")</f>
        <v/>
      </c>
      <c r="D299" s="2" t="str">
        <f t="shared" ca="1" si="17"/>
        <v/>
      </c>
      <c r="E299" s="2" t="str">
        <f t="shared" si="18"/>
        <v>Onsite</v>
      </c>
      <c r="F299" s="9"/>
      <c r="H299" s="7"/>
      <c r="I299" s="14" t="str">
        <f t="shared" ca="1" si="16"/>
        <v/>
      </c>
      <c r="J299" s="11" t="str">
        <f t="shared" si="19"/>
        <v/>
      </c>
      <c r="K299" s="6"/>
      <c r="L299">
        <v>0</v>
      </c>
      <c r="N299" s="42" t="str">
        <f>_xlfn.IFNA(VLOOKUP(A299,'Personnel List'!A$1:F$1284,6,FALSE),"")</f>
        <v/>
      </c>
    </row>
    <row r="300" spans="2:14" ht="15" customHeight="1" x14ac:dyDescent="0.45">
      <c r="B300" t="str">
        <f>_xlfn.IFNA(VLOOKUP(A300,'Personnel List'!A$1:E$1284,5,FALSE),"")</f>
        <v/>
      </c>
      <c r="C300" t="str">
        <f>_xlfn.IFNA(VLOOKUP(A300,'Personnel List'!A$1:E$1284,4,FALSE),"")</f>
        <v/>
      </c>
      <c r="D300" s="2" t="str">
        <f t="shared" ca="1" si="17"/>
        <v/>
      </c>
      <c r="E300" s="2" t="str">
        <f t="shared" si="18"/>
        <v>Onsite</v>
      </c>
      <c r="F300" s="9"/>
      <c r="G300" s="34"/>
      <c r="H300" s="7"/>
      <c r="I300" s="14" t="str">
        <f t="shared" ca="1" si="16"/>
        <v/>
      </c>
      <c r="J300" s="11" t="str">
        <f t="shared" si="19"/>
        <v/>
      </c>
      <c r="K300" s="6"/>
      <c r="L300">
        <v>0</v>
      </c>
      <c r="N300" s="42" t="str">
        <f>_xlfn.IFNA(VLOOKUP(A300,'Personnel List'!A$1:F$1284,6,FALSE),"")</f>
        <v/>
      </c>
    </row>
    <row r="301" spans="2:14" ht="15" customHeight="1" x14ac:dyDescent="0.45">
      <c r="B301" t="str">
        <f>_xlfn.IFNA(VLOOKUP(A301,'Personnel List'!A$1:E$1284,5,FALSE),"")</f>
        <v/>
      </c>
      <c r="C301" t="str">
        <f>_xlfn.IFNA(VLOOKUP(A301,'Personnel List'!A$1:E$1284,4,FALSE),"")</f>
        <v/>
      </c>
      <c r="D301" s="2" t="str">
        <f t="shared" ca="1" si="17"/>
        <v/>
      </c>
      <c r="E301" s="2" t="str">
        <f t="shared" si="18"/>
        <v>Onsite</v>
      </c>
      <c r="F301" s="9"/>
      <c r="G301" s="35"/>
      <c r="H301" s="7"/>
      <c r="I301" s="14" t="str">
        <f t="shared" ca="1" si="16"/>
        <v/>
      </c>
      <c r="J301" s="11" t="str">
        <f t="shared" si="19"/>
        <v/>
      </c>
      <c r="K301" s="6"/>
      <c r="L301">
        <v>0</v>
      </c>
      <c r="N301" s="42" t="str">
        <f>_xlfn.IFNA(VLOOKUP(A301,'Personnel List'!A$1:F$1284,6,FALSE),"")</f>
        <v/>
      </c>
    </row>
    <row r="302" spans="2:14" ht="15" customHeight="1" x14ac:dyDescent="0.45">
      <c r="B302" t="str">
        <f>_xlfn.IFNA(VLOOKUP(A302,'Personnel List'!A$1:E$1284,5,FALSE),"")</f>
        <v/>
      </c>
      <c r="C302" t="str">
        <f>_xlfn.IFNA(VLOOKUP(A302,'Personnel List'!A$1:E$1284,4,FALSE),"")</f>
        <v/>
      </c>
      <c r="D302" s="2" t="str">
        <f t="shared" ca="1" si="17"/>
        <v/>
      </c>
      <c r="E302" s="2" t="str">
        <f t="shared" si="18"/>
        <v>Onsite</v>
      </c>
      <c r="F302" s="9"/>
      <c r="G302" s="34"/>
      <c r="H302" s="7"/>
      <c r="I302" s="14" t="str">
        <f t="shared" ref="I302:I365" ca="1" si="20">IF(G1142&lt;&gt;"",IF(I302&lt;&gt;"",I302,NOW()),"")</f>
        <v/>
      </c>
      <c r="J302" s="11" t="str">
        <f t="shared" si="19"/>
        <v/>
      </c>
      <c r="K302" s="6"/>
      <c r="L302">
        <v>0</v>
      </c>
      <c r="N302" s="42" t="str">
        <f>_xlfn.IFNA(VLOOKUP(A302,'Personnel List'!A$1:F$1284,6,FALSE),"")</f>
        <v/>
      </c>
    </row>
    <row r="303" spans="2:14" ht="15" customHeight="1" x14ac:dyDescent="0.45">
      <c r="B303" t="str">
        <f>_xlfn.IFNA(VLOOKUP(A303,'Personnel List'!A$1:E$1284,5,FALSE),"")</f>
        <v/>
      </c>
      <c r="C303" t="str">
        <f>_xlfn.IFNA(VLOOKUP(A303,'Personnel List'!A$1:E$1284,4,FALSE),"")</f>
        <v/>
      </c>
      <c r="D303" s="2" t="str">
        <f t="shared" ca="1" si="17"/>
        <v/>
      </c>
      <c r="E303" s="2" t="str">
        <f t="shared" si="18"/>
        <v>Onsite</v>
      </c>
      <c r="F303" s="9"/>
      <c r="G303" s="35"/>
      <c r="H303" s="7"/>
      <c r="I303" s="14" t="str">
        <f t="shared" ca="1" si="20"/>
        <v/>
      </c>
      <c r="J303" s="11" t="str">
        <f t="shared" si="19"/>
        <v/>
      </c>
      <c r="K303" s="6"/>
      <c r="L303">
        <v>0</v>
      </c>
      <c r="N303" s="42" t="str">
        <f>_xlfn.IFNA(VLOOKUP(A303,'Personnel List'!A$1:F$1284,6,FALSE),"")</f>
        <v/>
      </c>
    </row>
    <row r="304" spans="2:14" ht="15" customHeight="1" x14ac:dyDescent="0.45">
      <c r="B304" t="str">
        <f>_xlfn.IFNA(VLOOKUP(A304,'Personnel List'!A$1:E$1284,5,FALSE),"")</f>
        <v/>
      </c>
      <c r="C304" t="str">
        <f>_xlfn.IFNA(VLOOKUP(A304,'Personnel List'!A$1:E$1284,4,FALSE),"")</f>
        <v/>
      </c>
      <c r="D304" s="2" t="str">
        <f t="shared" ca="1" si="17"/>
        <v/>
      </c>
      <c r="E304" s="2" t="str">
        <f t="shared" si="18"/>
        <v>Onsite</v>
      </c>
      <c r="F304" s="9"/>
      <c r="G304" s="34"/>
      <c r="H304" s="7"/>
      <c r="I304" s="14" t="str">
        <f t="shared" ca="1" si="20"/>
        <v/>
      </c>
      <c r="J304" s="11" t="str">
        <f t="shared" si="19"/>
        <v/>
      </c>
      <c r="K304" s="6"/>
      <c r="L304">
        <v>0</v>
      </c>
      <c r="N304" s="42" t="str">
        <f>_xlfn.IFNA(VLOOKUP(A304,'Personnel List'!A$1:F$1284,6,FALSE),"")</f>
        <v/>
      </c>
    </row>
    <row r="305" spans="2:14" ht="15" customHeight="1" x14ac:dyDescent="0.45">
      <c r="B305" t="str">
        <f>_xlfn.IFNA(VLOOKUP(A305,'Personnel List'!A$1:E$1284,5,FALSE),"")</f>
        <v/>
      </c>
      <c r="C305" t="str">
        <f>_xlfn.IFNA(VLOOKUP(A305,'Personnel List'!A$1:E$1284,4,FALSE),"")</f>
        <v/>
      </c>
      <c r="D305" s="2" t="str">
        <f t="shared" ca="1" si="17"/>
        <v/>
      </c>
      <c r="E305" s="2" t="str">
        <f t="shared" si="18"/>
        <v>Onsite</v>
      </c>
      <c r="F305" s="9"/>
      <c r="H305" s="7"/>
      <c r="I305" s="14" t="str">
        <f t="shared" ca="1" si="20"/>
        <v/>
      </c>
      <c r="J305" s="11" t="str">
        <f t="shared" si="19"/>
        <v/>
      </c>
      <c r="K305" s="6"/>
      <c r="L305">
        <v>0</v>
      </c>
      <c r="N305" s="42" t="str">
        <f>_xlfn.IFNA(VLOOKUP(A305,'Personnel List'!A$1:F$1284,6,FALSE),"")</f>
        <v/>
      </c>
    </row>
    <row r="306" spans="2:14" ht="15" customHeight="1" x14ac:dyDescent="0.45">
      <c r="B306" t="str">
        <f>_xlfn.IFNA(VLOOKUP(A306,'Personnel List'!A$1:E$1284,5,FALSE),"")</f>
        <v/>
      </c>
      <c r="C306" t="str">
        <f>_xlfn.IFNA(VLOOKUP(A306,'Personnel List'!A$1:E$1284,4,FALSE),"")</f>
        <v/>
      </c>
      <c r="D306" s="2" t="str">
        <f t="shared" ca="1" si="17"/>
        <v/>
      </c>
      <c r="E306" s="2" t="str">
        <f t="shared" si="18"/>
        <v>Onsite</v>
      </c>
      <c r="F306" s="9"/>
      <c r="G306" s="34"/>
      <c r="H306" s="7"/>
      <c r="I306" s="14" t="str">
        <f t="shared" ca="1" si="20"/>
        <v/>
      </c>
      <c r="J306" s="11" t="str">
        <f t="shared" si="19"/>
        <v/>
      </c>
      <c r="K306" s="6"/>
      <c r="L306">
        <v>0</v>
      </c>
      <c r="N306" s="42" t="str">
        <f>_xlfn.IFNA(VLOOKUP(A306,'Personnel List'!A$1:F$1284,6,FALSE),"")</f>
        <v/>
      </c>
    </row>
    <row r="307" spans="2:14" ht="15" customHeight="1" x14ac:dyDescent="0.45">
      <c r="B307" t="str">
        <f>_xlfn.IFNA(VLOOKUP(A307,'Personnel List'!A$1:E$1284,5,FALSE),"")</f>
        <v/>
      </c>
      <c r="C307" t="str">
        <f>_xlfn.IFNA(VLOOKUP(A307,'Personnel List'!A$1:E$1284,4,FALSE),"")</f>
        <v/>
      </c>
      <c r="D307" s="2" t="str">
        <f t="shared" ca="1" si="17"/>
        <v/>
      </c>
      <c r="E307" s="2" t="str">
        <f t="shared" si="18"/>
        <v>Onsite</v>
      </c>
      <c r="F307" s="9"/>
      <c r="G307" s="35"/>
      <c r="H307" s="7"/>
      <c r="I307" s="14" t="str">
        <f t="shared" ca="1" si="20"/>
        <v/>
      </c>
      <c r="J307" s="11" t="str">
        <f t="shared" si="19"/>
        <v/>
      </c>
      <c r="K307" s="6"/>
      <c r="L307">
        <v>0</v>
      </c>
      <c r="N307" s="42" t="str">
        <f>_xlfn.IFNA(VLOOKUP(A307,'Personnel List'!A$1:F$1284,6,FALSE),"")</f>
        <v/>
      </c>
    </row>
    <row r="308" spans="2:14" ht="15" customHeight="1" x14ac:dyDescent="0.45">
      <c r="B308" t="str">
        <f>_xlfn.IFNA(VLOOKUP(A308,'Personnel List'!A$1:E$1284,5,FALSE),"")</f>
        <v/>
      </c>
      <c r="C308" t="str">
        <f>_xlfn.IFNA(VLOOKUP(A308,'Personnel List'!A$1:E$1284,4,FALSE),"")</f>
        <v/>
      </c>
      <c r="D308" s="2" t="str">
        <f t="shared" ca="1" si="17"/>
        <v/>
      </c>
      <c r="E308" s="2" t="str">
        <f t="shared" si="18"/>
        <v>Onsite</v>
      </c>
      <c r="F308" s="9"/>
      <c r="G308" s="34"/>
      <c r="H308" s="7"/>
      <c r="I308" s="14" t="str">
        <f t="shared" ca="1" si="20"/>
        <v/>
      </c>
      <c r="J308" s="11" t="str">
        <f t="shared" si="19"/>
        <v/>
      </c>
      <c r="K308" s="6"/>
      <c r="L308">
        <v>0</v>
      </c>
      <c r="N308" s="42" t="str">
        <f>_xlfn.IFNA(VLOOKUP(A308,'Personnel List'!A$1:F$1284,6,FALSE),"")</f>
        <v/>
      </c>
    </row>
    <row r="309" spans="2:14" ht="15" customHeight="1" x14ac:dyDescent="0.45">
      <c r="B309" t="str">
        <f>_xlfn.IFNA(VLOOKUP(A309,'Personnel List'!A$1:E$1284,5,FALSE),"")</f>
        <v/>
      </c>
      <c r="C309" t="str">
        <f>_xlfn.IFNA(VLOOKUP(A309,'Personnel List'!A$1:E$1284,4,FALSE),"")</f>
        <v/>
      </c>
      <c r="D309" s="2" t="str">
        <f t="shared" ca="1" si="17"/>
        <v/>
      </c>
      <c r="E309" s="2" t="str">
        <f t="shared" si="18"/>
        <v>Onsite</v>
      </c>
      <c r="F309" s="9"/>
      <c r="H309" s="7"/>
      <c r="I309" s="14" t="str">
        <f t="shared" ca="1" si="20"/>
        <v/>
      </c>
      <c r="J309" s="11" t="str">
        <f t="shared" si="19"/>
        <v/>
      </c>
      <c r="K309" s="6"/>
      <c r="L309">
        <v>0</v>
      </c>
      <c r="N309" s="42" t="str">
        <f>_xlfn.IFNA(VLOOKUP(A309,'Personnel List'!A$1:F$1284,6,FALSE),"")</f>
        <v/>
      </c>
    </row>
    <row r="310" spans="2:14" ht="15" customHeight="1" x14ac:dyDescent="0.45">
      <c r="B310" t="str">
        <f>_xlfn.IFNA(VLOOKUP(A310,'Personnel List'!A$1:E$1284,5,FALSE),"")</f>
        <v/>
      </c>
      <c r="C310" t="str">
        <f>_xlfn.IFNA(VLOOKUP(A310,'Personnel List'!A$1:E$1284,4,FALSE),"")</f>
        <v/>
      </c>
      <c r="D310" s="2" t="str">
        <f t="shared" ca="1" si="17"/>
        <v/>
      </c>
      <c r="E310" s="2" t="str">
        <f t="shared" si="18"/>
        <v>Onsite</v>
      </c>
      <c r="F310" s="9"/>
      <c r="G310" s="34"/>
      <c r="H310" s="7"/>
      <c r="I310" s="14" t="str">
        <f t="shared" ca="1" si="20"/>
        <v/>
      </c>
      <c r="J310" s="11" t="str">
        <f t="shared" si="19"/>
        <v/>
      </c>
      <c r="K310" s="6"/>
      <c r="L310">
        <v>0</v>
      </c>
      <c r="N310" s="42" t="str">
        <f>_xlfn.IFNA(VLOOKUP(A310,'Personnel List'!A$1:F$1284,6,FALSE),"")</f>
        <v/>
      </c>
    </row>
    <row r="311" spans="2:14" ht="15" customHeight="1" x14ac:dyDescent="0.45">
      <c r="B311" t="str">
        <f>_xlfn.IFNA(VLOOKUP(A311,'Personnel List'!A$1:E$1284,5,FALSE),"")</f>
        <v/>
      </c>
      <c r="C311" t="str">
        <f>_xlfn.IFNA(VLOOKUP(A311,'Personnel List'!A$1:E$1284,4,FALSE),"")</f>
        <v/>
      </c>
      <c r="D311" s="2" t="str">
        <f t="shared" ca="1" si="17"/>
        <v/>
      </c>
      <c r="E311" s="2" t="str">
        <f t="shared" si="18"/>
        <v>Onsite</v>
      </c>
      <c r="F311" s="9"/>
      <c r="G311" s="35"/>
      <c r="H311" s="7"/>
      <c r="I311" s="14" t="str">
        <f t="shared" ca="1" si="20"/>
        <v/>
      </c>
      <c r="J311" s="11" t="str">
        <f t="shared" si="19"/>
        <v/>
      </c>
      <c r="K311" s="6"/>
      <c r="L311">
        <v>0</v>
      </c>
      <c r="N311" s="42" t="str">
        <f>_xlfn.IFNA(VLOOKUP(A311,'Personnel List'!A$1:F$1284,6,FALSE),"")</f>
        <v/>
      </c>
    </row>
    <row r="312" spans="2:14" ht="15" customHeight="1" x14ac:dyDescent="0.45">
      <c r="B312" t="str">
        <f>_xlfn.IFNA(VLOOKUP(A312,'Personnel List'!A$1:E$1284,5,FALSE),"")</f>
        <v/>
      </c>
      <c r="C312" t="str">
        <f>_xlfn.IFNA(VLOOKUP(A312,'Personnel List'!A$1:E$1284,4,FALSE),"")</f>
        <v/>
      </c>
      <c r="D312" s="2" t="str">
        <f t="shared" ca="1" si="17"/>
        <v/>
      </c>
      <c r="E312" s="2" t="str">
        <f t="shared" si="18"/>
        <v>Onsite</v>
      </c>
      <c r="F312" s="9"/>
      <c r="G312" s="34"/>
      <c r="H312" s="7"/>
      <c r="I312" s="14" t="str">
        <f t="shared" ca="1" si="20"/>
        <v/>
      </c>
      <c r="J312" s="11" t="str">
        <f t="shared" si="19"/>
        <v/>
      </c>
      <c r="K312" s="6"/>
      <c r="L312">
        <v>0</v>
      </c>
      <c r="N312" s="42" t="str">
        <f>_xlfn.IFNA(VLOOKUP(A312,'Personnel List'!A$1:F$1284,6,FALSE),"")</f>
        <v/>
      </c>
    </row>
    <row r="313" spans="2:14" ht="15" customHeight="1" x14ac:dyDescent="0.45">
      <c r="B313" t="str">
        <f>_xlfn.IFNA(VLOOKUP(A313,'Personnel List'!A$1:E$1284,5,FALSE),"")</f>
        <v/>
      </c>
      <c r="C313" t="str">
        <f>_xlfn.IFNA(VLOOKUP(A313,'Personnel List'!A$1:E$1284,4,FALSE),"")</f>
        <v/>
      </c>
      <c r="D313" s="2" t="str">
        <f t="shared" ca="1" si="17"/>
        <v/>
      </c>
      <c r="E313" s="2" t="str">
        <f t="shared" si="18"/>
        <v>Onsite</v>
      </c>
      <c r="F313" s="9"/>
      <c r="G313" s="35"/>
      <c r="H313" s="7"/>
      <c r="I313" s="14" t="str">
        <f t="shared" ca="1" si="20"/>
        <v/>
      </c>
      <c r="J313" s="11" t="str">
        <f t="shared" si="19"/>
        <v/>
      </c>
      <c r="K313" s="6"/>
      <c r="L313">
        <v>0</v>
      </c>
      <c r="N313" s="42" t="str">
        <f>_xlfn.IFNA(VLOOKUP(A313,'Personnel List'!A$1:F$1284,6,FALSE),"")</f>
        <v/>
      </c>
    </row>
    <row r="314" spans="2:14" ht="15" customHeight="1" x14ac:dyDescent="0.45">
      <c r="B314" t="str">
        <f>_xlfn.IFNA(VLOOKUP(A314,'Personnel List'!A$1:E$1284,5,FALSE),"")</f>
        <v/>
      </c>
      <c r="C314" t="str">
        <f>_xlfn.IFNA(VLOOKUP(A314,'Personnel List'!A$1:E$1284,4,FALSE),"")</f>
        <v/>
      </c>
      <c r="D314" s="2" t="str">
        <f t="shared" ca="1" si="17"/>
        <v/>
      </c>
      <c r="E314" s="2" t="str">
        <f t="shared" si="18"/>
        <v>Onsite</v>
      </c>
      <c r="F314" s="9"/>
      <c r="G314" s="34"/>
      <c r="H314" s="7"/>
      <c r="I314" s="14" t="str">
        <f t="shared" ca="1" si="20"/>
        <v/>
      </c>
      <c r="J314" s="11" t="str">
        <f t="shared" si="19"/>
        <v/>
      </c>
      <c r="K314" s="6"/>
      <c r="L314">
        <v>0</v>
      </c>
      <c r="N314" s="42" t="str">
        <f>_xlfn.IFNA(VLOOKUP(A314,'Personnel List'!A$1:F$1284,6,FALSE),"")</f>
        <v/>
      </c>
    </row>
    <row r="315" spans="2:14" ht="15" customHeight="1" x14ac:dyDescent="0.45">
      <c r="B315" t="str">
        <f>_xlfn.IFNA(VLOOKUP(A315,'Personnel List'!A$1:E$1284,5,FALSE),"")</f>
        <v/>
      </c>
      <c r="C315" t="str">
        <f>_xlfn.IFNA(VLOOKUP(A315,'Personnel List'!A$1:E$1284,4,FALSE),"")</f>
        <v/>
      </c>
      <c r="D315" s="2" t="str">
        <f t="shared" ca="1" si="17"/>
        <v/>
      </c>
      <c r="E315" s="2" t="str">
        <f t="shared" si="18"/>
        <v>Onsite</v>
      </c>
      <c r="F315" s="9"/>
      <c r="H315" s="7"/>
      <c r="I315" s="14" t="str">
        <f t="shared" ca="1" si="20"/>
        <v/>
      </c>
      <c r="J315" s="11" t="str">
        <f t="shared" si="19"/>
        <v/>
      </c>
      <c r="K315" s="6"/>
      <c r="L315">
        <v>0</v>
      </c>
      <c r="N315" s="42" t="str">
        <f>_xlfn.IFNA(VLOOKUP(A315,'Personnel List'!A$1:F$1284,6,FALSE),"")</f>
        <v/>
      </c>
    </row>
    <row r="316" spans="2:14" ht="15" customHeight="1" x14ac:dyDescent="0.45">
      <c r="B316" t="str">
        <f>_xlfn.IFNA(VLOOKUP(A316,'Personnel List'!A$1:E$1284,5,FALSE),"")</f>
        <v/>
      </c>
      <c r="C316" t="str">
        <f>_xlfn.IFNA(VLOOKUP(A316,'Personnel List'!A$1:E$1284,4,FALSE),"")</f>
        <v/>
      </c>
      <c r="D316" s="2" t="str">
        <f t="shared" ca="1" si="17"/>
        <v/>
      </c>
      <c r="E316" s="2" t="str">
        <f t="shared" si="18"/>
        <v>Onsite</v>
      </c>
      <c r="F316" s="9"/>
      <c r="G316" s="34"/>
      <c r="H316" s="7"/>
      <c r="I316" s="14" t="str">
        <f t="shared" ca="1" si="20"/>
        <v/>
      </c>
      <c r="J316" s="11" t="str">
        <f t="shared" si="19"/>
        <v/>
      </c>
      <c r="K316" s="6"/>
      <c r="L316">
        <v>0</v>
      </c>
      <c r="N316" s="42" t="str">
        <f>_xlfn.IFNA(VLOOKUP(A316,'Personnel List'!A$1:F$1284,6,FALSE),"")</f>
        <v/>
      </c>
    </row>
    <row r="317" spans="2:14" ht="15" customHeight="1" x14ac:dyDescent="0.45">
      <c r="B317" t="str">
        <f>_xlfn.IFNA(VLOOKUP(A317,'Personnel List'!A$1:E$1284,5,FALSE),"")</f>
        <v/>
      </c>
      <c r="C317" t="str">
        <f>_xlfn.IFNA(VLOOKUP(A317,'Personnel List'!A$1:E$1284,4,FALSE),"")</f>
        <v/>
      </c>
      <c r="D317" s="2" t="str">
        <f t="shared" ca="1" si="17"/>
        <v/>
      </c>
      <c r="E317" s="2" t="str">
        <f t="shared" si="18"/>
        <v>Onsite</v>
      </c>
      <c r="F317" s="9"/>
      <c r="G317" s="35"/>
      <c r="H317" s="7"/>
      <c r="I317" s="14" t="str">
        <f t="shared" ca="1" si="20"/>
        <v/>
      </c>
      <c r="J317" s="11" t="str">
        <f t="shared" si="19"/>
        <v/>
      </c>
      <c r="K317" s="6"/>
      <c r="L317">
        <v>0</v>
      </c>
      <c r="N317" s="42" t="str">
        <f>_xlfn.IFNA(VLOOKUP(A317,'Personnel List'!A$1:F$1284,6,FALSE),"")</f>
        <v/>
      </c>
    </row>
    <row r="318" spans="2:14" ht="15" customHeight="1" x14ac:dyDescent="0.45">
      <c r="B318" t="str">
        <f>_xlfn.IFNA(VLOOKUP(A318,'Personnel List'!A$1:E$1284,5,FALSE),"")</f>
        <v/>
      </c>
      <c r="C318" t="str">
        <f>_xlfn.IFNA(VLOOKUP(A318,'Personnel List'!A$1:E$1284,4,FALSE),"")</f>
        <v/>
      </c>
      <c r="D318" s="2" t="str">
        <f t="shared" ca="1" si="17"/>
        <v/>
      </c>
      <c r="E318" s="2" t="str">
        <f t="shared" si="18"/>
        <v>Onsite</v>
      </c>
      <c r="F318" s="9"/>
      <c r="G318" s="34"/>
      <c r="H318" s="7"/>
      <c r="I318" s="14" t="str">
        <f t="shared" ca="1" si="20"/>
        <v/>
      </c>
      <c r="J318" s="11" t="str">
        <f t="shared" si="19"/>
        <v/>
      </c>
      <c r="K318" s="6"/>
      <c r="L318">
        <v>0</v>
      </c>
      <c r="N318" s="42" t="str">
        <f>_xlfn.IFNA(VLOOKUP(A318,'Personnel List'!A$1:F$1284,6,FALSE),"")</f>
        <v/>
      </c>
    </row>
    <row r="319" spans="2:14" ht="15" customHeight="1" x14ac:dyDescent="0.45">
      <c r="B319" t="str">
        <f>_xlfn.IFNA(VLOOKUP(A319,'Personnel List'!A$1:E$1284,5,FALSE),"")</f>
        <v/>
      </c>
      <c r="C319" t="str">
        <f>_xlfn.IFNA(VLOOKUP(A319,'Personnel List'!A$1:E$1284,4,FALSE),"")</f>
        <v/>
      </c>
      <c r="D319" s="2" t="str">
        <f t="shared" ca="1" si="17"/>
        <v/>
      </c>
      <c r="E319" s="2" t="str">
        <f t="shared" si="18"/>
        <v>Onsite</v>
      </c>
      <c r="F319" s="9"/>
      <c r="H319" s="7"/>
      <c r="I319" s="14" t="str">
        <f t="shared" ca="1" si="20"/>
        <v/>
      </c>
      <c r="J319" s="11" t="str">
        <f t="shared" si="19"/>
        <v/>
      </c>
      <c r="K319" s="6"/>
      <c r="L319">
        <v>0</v>
      </c>
      <c r="N319" s="42" t="str">
        <f>_xlfn.IFNA(VLOOKUP(A319,'Personnel List'!A$1:F$1284,6,FALSE),"")</f>
        <v/>
      </c>
    </row>
    <row r="320" spans="2:14" ht="15" customHeight="1" x14ac:dyDescent="0.45">
      <c r="B320" t="str">
        <f>_xlfn.IFNA(VLOOKUP(A320,'Personnel List'!A$1:E$1284,5,FALSE),"")</f>
        <v/>
      </c>
      <c r="C320" t="str">
        <f>_xlfn.IFNA(VLOOKUP(A320,'Personnel List'!A$1:E$1284,4,FALSE),"")</f>
        <v/>
      </c>
      <c r="D320" s="2" t="str">
        <f t="shared" ca="1" si="17"/>
        <v/>
      </c>
      <c r="E320" s="2" t="str">
        <f t="shared" si="18"/>
        <v>Onsite</v>
      </c>
      <c r="F320" s="9"/>
      <c r="G320" s="34"/>
      <c r="H320" s="7"/>
      <c r="I320" s="14" t="str">
        <f t="shared" ca="1" si="20"/>
        <v/>
      </c>
      <c r="J320" s="11" t="str">
        <f t="shared" si="19"/>
        <v/>
      </c>
      <c r="K320" s="6"/>
      <c r="L320">
        <v>0</v>
      </c>
      <c r="N320" s="42" t="str">
        <f>_xlfn.IFNA(VLOOKUP(A320,'Personnel List'!A$1:F$1284,6,FALSE),"")</f>
        <v/>
      </c>
    </row>
    <row r="321" spans="2:14" ht="15" customHeight="1" x14ac:dyDescent="0.45">
      <c r="B321" t="str">
        <f>_xlfn.IFNA(VLOOKUP(A321,'Personnel List'!A$1:E$1284,5,FALSE),"")</f>
        <v/>
      </c>
      <c r="C321" t="str">
        <f>_xlfn.IFNA(VLOOKUP(A321,'Personnel List'!A$1:E$1284,4,FALSE),"")</f>
        <v/>
      </c>
      <c r="D321" s="2" t="str">
        <f t="shared" ca="1" si="17"/>
        <v/>
      </c>
      <c r="E321" s="2" t="str">
        <f t="shared" si="18"/>
        <v>Onsite</v>
      </c>
      <c r="F321" s="9"/>
      <c r="G321" s="35"/>
      <c r="H321" s="7"/>
      <c r="I321" s="14" t="str">
        <f t="shared" ca="1" si="20"/>
        <v/>
      </c>
      <c r="J321" s="11" t="str">
        <f t="shared" si="19"/>
        <v/>
      </c>
      <c r="K321" s="6"/>
      <c r="L321">
        <v>0</v>
      </c>
      <c r="N321" s="42" t="str">
        <f>_xlfn.IFNA(VLOOKUP(A321,'Personnel List'!A$1:F$1284,6,FALSE),"")</f>
        <v/>
      </c>
    </row>
    <row r="322" spans="2:14" ht="15" customHeight="1" x14ac:dyDescent="0.45">
      <c r="B322" t="str">
        <f>_xlfn.IFNA(VLOOKUP(A322,'Personnel List'!A$1:E$1284,5,FALSE),"")</f>
        <v/>
      </c>
      <c r="C322" t="str">
        <f>_xlfn.IFNA(VLOOKUP(A322,'Personnel List'!A$1:E$1284,4,FALSE),"")</f>
        <v/>
      </c>
      <c r="D322" s="2" t="str">
        <f t="shared" ca="1" si="17"/>
        <v/>
      </c>
      <c r="E322" s="2" t="str">
        <f t="shared" si="18"/>
        <v>Onsite</v>
      </c>
      <c r="F322" s="9"/>
      <c r="G322" s="34"/>
      <c r="H322" s="7"/>
      <c r="I322" s="14" t="str">
        <f t="shared" ca="1" si="20"/>
        <v/>
      </c>
      <c r="J322" s="11" t="str">
        <f t="shared" si="19"/>
        <v/>
      </c>
      <c r="K322" s="6"/>
      <c r="L322">
        <v>0</v>
      </c>
      <c r="N322" s="42" t="str">
        <f>_xlfn.IFNA(VLOOKUP(A322,'Personnel List'!A$1:F$1284,6,FALSE),"")</f>
        <v/>
      </c>
    </row>
    <row r="323" spans="2:14" ht="15" customHeight="1" x14ac:dyDescent="0.45">
      <c r="B323" t="str">
        <f>_xlfn.IFNA(VLOOKUP(A323,'Personnel List'!A$1:E$1284,5,FALSE),"")</f>
        <v/>
      </c>
      <c r="C323" t="str">
        <f>_xlfn.IFNA(VLOOKUP(A323,'Personnel List'!A$1:E$1284,4,FALSE),"")</f>
        <v/>
      </c>
      <c r="D323" s="2" t="str">
        <f t="shared" ref="D323:D386" ca="1" si="21">IF(A323&lt;&gt;"",IF(D323&lt;&gt;"",D323,NOW()),"")</f>
        <v/>
      </c>
      <c r="E323" s="2" t="str">
        <f t="shared" ref="E323:E386" si="22">IFERROR(VLOOKUP(A323,G:I,3,FALSE),"Onsite")</f>
        <v>Onsite</v>
      </c>
      <c r="F323" s="9"/>
      <c r="H323" s="7"/>
      <c r="I323" s="14" t="str">
        <f t="shared" ca="1" si="20"/>
        <v/>
      </c>
      <c r="J323" s="11" t="str">
        <f t="shared" ref="J323:J386" si="23">SUBSTITUTE(A323,"NC","")</f>
        <v/>
      </c>
      <c r="K323" s="6"/>
      <c r="L323">
        <v>0</v>
      </c>
      <c r="N323" s="42" t="str">
        <f>_xlfn.IFNA(VLOOKUP(A323,'Personnel List'!A$1:F$1284,6,FALSE),"")</f>
        <v/>
      </c>
    </row>
    <row r="324" spans="2:14" ht="15" customHeight="1" x14ac:dyDescent="0.45">
      <c r="B324" t="str">
        <f>_xlfn.IFNA(VLOOKUP(A324,'Personnel List'!A$1:E$1284,5,FALSE),"")</f>
        <v/>
      </c>
      <c r="C324" t="str">
        <f>_xlfn.IFNA(VLOOKUP(A324,'Personnel List'!A$1:E$1284,4,FALSE),"")</f>
        <v/>
      </c>
      <c r="D324" s="2" t="str">
        <f t="shared" ca="1" si="21"/>
        <v/>
      </c>
      <c r="E324" s="2" t="str">
        <f t="shared" si="22"/>
        <v>Onsite</v>
      </c>
      <c r="F324" s="9"/>
      <c r="G324" s="34"/>
      <c r="H324" s="7"/>
      <c r="I324" s="14" t="str">
        <f t="shared" ca="1" si="20"/>
        <v/>
      </c>
      <c r="J324" s="11" t="str">
        <f t="shared" si="23"/>
        <v/>
      </c>
      <c r="K324" s="6"/>
      <c r="L324">
        <v>0</v>
      </c>
      <c r="N324" s="42" t="str">
        <f>_xlfn.IFNA(VLOOKUP(A324,'Personnel List'!A$1:F$1284,6,FALSE),"")</f>
        <v/>
      </c>
    </row>
    <row r="325" spans="2:14" ht="15" customHeight="1" x14ac:dyDescent="0.45">
      <c r="B325" t="str">
        <f>_xlfn.IFNA(VLOOKUP(A325,'Personnel List'!A$1:E$1284,5,FALSE),"")</f>
        <v/>
      </c>
      <c r="C325" t="str">
        <f>_xlfn.IFNA(VLOOKUP(A325,'Personnel List'!A$1:E$1284,4,FALSE),"")</f>
        <v/>
      </c>
      <c r="D325" s="2" t="str">
        <f t="shared" ca="1" si="21"/>
        <v/>
      </c>
      <c r="E325" s="2" t="str">
        <f t="shared" si="22"/>
        <v>Onsite</v>
      </c>
      <c r="F325" s="9"/>
      <c r="G325" s="35"/>
      <c r="H325" s="7"/>
      <c r="I325" s="14" t="str">
        <f t="shared" ca="1" si="20"/>
        <v/>
      </c>
      <c r="J325" s="11" t="str">
        <f t="shared" si="23"/>
        <v/>
      </c>
      <c r="K325" s="6"/>
      <c r="L325">
        <v>0</v>
      </c>
      <c r="N325" s="42" t="str">
        <f>_xlfn.IFNA(VLOOKUP(A325,'Personnel List'!A$1:F$1284,6,FALSE),"")</f>
        <v/>
      </c>
    </row>
    <row r="326" spans="2:14" ht="15" customHeight="1" x14ac:dyDescent="0.45">
      <c r="B326" t="str">
        <f>_xlfn.IFNA(VLOOKUP(A326,'Personnel List'!A$1:E$1284,5,FALSE),"")</f>
        <v/>
      </c>
      <c r="C326" t="str">
        <f>_xlfn.IFNA(VLOOKUP(A326,'Personnel List'!A$1:E$1284,4,FALSE),"")</f>
        <v/>
      </c>
      <c r="D326" s="2" t="str">
        <f t="shared" ca="1" si="21"/>
        <v/>
      </c>
      <c r="E326" s="2" t="str">
        <f t="shared" si="22"/>
        <v>Onsite</v>
      </c>
      <c r="F326" s="9"/>
      <c r="G326" s="34"/>
      <c r="H326" s="7"/>
      <c r="I326" s="14" t="str">
        <f t="shared" ca="1" si="20"/>
        <v/>
      </c>
      <c r="J326" s="11" t="str">
        <f t="shared" si="23"/>
        <v/>
      </c>
      <c r="K326" s="6"/>
      <c r="L326">
        <v>0</v>
      </c>
      <c r="N326" s="42" t="str">
        <f>_xlfn.IFNA(VLOOKUP(A326,'Personnel List'!A$1:F$1284,6,FALSE),"")</f>
        <v/>
      </c>
    </row>
    <row r="327" spans="2:14" ht="15" customHeight="1" x14ac:dyDescent="0.45">
      <c r="B327" t="str">
        <f>_xlfn.IFNA(VLOOKUP(A327,'Personnel List'!A$1:E$1284,5,FALSE),"")</f>
        <v/>
      </c>
      <c r="C327" t="str">
        <f>_xlfn.IFNA(VLOOKUP(A327,'Personnel List'!A$1:E$1284,4,FALSE),"")</f>
        <v/>
      </c>
      <c r="D327" s="2" t="str">
        <f t="shared" ca="1" si="21"/>
        <v/>
      </c>
      <c r="E327" s="2" t="str">
        <f t="shared" si="22"/>
        <v>Onsite</v>
      </c>
      <c r="F327" s="9"/>
      <c r="G327" s="35"/>
      <c r="H327" s="7"/>
      <c r="I327" s="14" t="str">
        <f t="shared" ca="1" si="20"/>
        <v/>
      </c>
      <c r="J327" s="11" t="str">
        <f t="shared" si="23"/>
        <v/>
      </c>
      <c r="K327" s="6"/>
      <c r="L327">
        <v>0</v>
      </c>
      <c r="N327" s="42" t="str">
        <f>_xlfn.IFNA(VLOOKUP(A327,'Personnel List'!A$1:F$1284,6,FALSE),"")</f>
        <v/>
      </c>
    </row>
    <row r="328" spans="2:14" ht="15" customHeight="1" x14ac:dyDescent="0.45">
      <c r="B328" t="str">
        <f>_xlfn.IFNA(VLOOKUP(A328,'Personnel List'!A$1:E$1284,5,FALSE),"")</f>
        <v/>
      </c>
      <c r="C328" t="str">
        <f>_xlfn.IFNA(VLOOKUP(A328,'Personnel List'!A$1:E$1284,4,FALSE),"")</f>
        <v/>
      </c>
      <c r="D328" s="2" t="str">
        <f t="shared" ca="1" si="21"/>
        <v/>
      </c>
      <c r="E328" s="2" t="str">
        <f t="shared" si="22"/>
        <v>Onsite</v>
      </c>
      <c r="F328" s="9"/>
      <c r="G328" s="34"/>
      <c r="H328" s="7"/>
      <c r="I328" s="14" t="str">
        <f t="shared" ca="1" si="20"/>
        <v/>
      </c>
      <c r="J328" s="11" t="str">
        <f t="shared" si="23"/>
        <v/>
      </c>
      <c r="K328" s="6"/>
      <c r="L328">
        <v>0</v>
      </c>
      <c r="N328" s="42" t="str">
        <f>_xlfn.IFNA(VLOOKUP(A328,'Personnel List'!A$1:F$1284,6,FALSE),"")</f>
        <v/>
      </c>
    </row>
    <row r="329" spans="2:14" ht="15" customHeight="1" x14ac:dyDescent="0.45">
      <c r="B329" t="str">
        <f>_xlfn.IFNA(VLOOKUP(A329,'Personnel List'!A$1:E$1284,5,FALSE),"")</f>
        <v/>
      </c>
      <c r="C329" t="str">
        <f>_xlfn.IFNA(VLOOKUP(A329,'Personnel List'!A$1:E$1284,4,FALSE),"")</f>
        <v/>
      </c>
      <c r="D329" s="2" t="str">
        <f t="shared" ca="1" si="21"/>
        <v/>
      </c>
      <c r="E329" s="2" t="str">
        <f t="shared" si="22"/>
        <v>Onsite</v>
      </c>
      <c r="F329" s="9"/>
      <c r="H329" s="7"/>
      <c r="I329" s="14" t="str">
        <f t="shared" ca="1" si="20"/>
        <v/>
      </c>
      <c r="J329" s="11" t="str">
        <f t="shared" si="23"/>
        <v/>
      </c>
      <c r="K329" s="6"/>
      <c r="L329">
        <v>0</v>
      </c>
      <c r="N329" s="42" t="str">
        <f>_xlfn.IFNA(VLOOKUP(A329,'Personnel List'!A$1:F$1284,6,FALSE),"")</f>
        <v/>
      </c>
    </row>
    <row r="330" spans="2:14" ht="15" customHeight="1" x14ac:dyDescent="0.45">
      <c r="B330" t="str">
        <f>_xlfn.IFNA(VLOOKUP(A330,'Personnel List'!A$1:E$1284,5,FALSE),"")</f>
        <v/>
      </c>
      <c r="C330" t="str">
        <f>_xlfn.IFNA(VLOOKUP(A330,'Personnel List'!A$1:E$1284,4,FALSE),"")</f>
        <v/>
      </c>
      <c r="D330" s="2" t="str">
        <f t="shared" ca="1" si="21"/>
        <v/>
      </c>
      <c r="E330" s="2" t="str">
        <f t="shared" si="22"/>
        <v>Onsite</v>
      </c>
      <c r="F330" s="9"/>
      <c r="G330" s="34"/>
      <c r="H330" s="7"/>
      <c r="I330" s="14" t="str">
        <f t="shared" ca="1" si="20"/>
        <v/>
      </c>
      <c r="J330" s="11" t="str">
        <f t="shared" si="23"/>
        <v/>
      </c>
      <c r="K330" s="6"/>
      <c r="L330">
        <v>0</v>
      </c>
      <c r="N330" s="42" t="str">
        <f>_xlfn.IFNA(VLOOKUP(A330,'Personnel List'!A$1:F$1284,6,FALSE),"")</f>
        <v/>
      </c>
    </row>
    <row r="331" spans="2:14" ht="15" customHeight="1" x14ac:dyDescent="0.45">
      <c r="B331" t="str">
        <f>_xlfn.IFNA(VLOOKUP(A331,'Personnel List'!A$1:E$1284,5,FALSE),"")</f>
        <v/>
      </c>
      <c r="C331" t="str">
        <f>_xlfn.IFNA(VLOOKUP(A331,'Personnel List'!A$1:E$1284,4,FALSE),"")</f>
        <v/>
      </c>
      <c r="D331" s="2" t="str">
        <f t="shared" ca="1" si="21"/>
        <v/>
      </c>
      <c r="E331" s="2" t="str">
        <f t="shared" si="22"/>
        <v>Onsite</v>
      </c>
      <c r="F331" s="9"/>
      <c r="G331" s="35"/>
      <c r="H331" s="7"/>
      <c r="I331" s="14" t="str">
        <f t="shared" ca="1" si="20"/>
        <v/>
      </c>
      <c r="J331" s="11" t="str">
        <f t="shared" si="23"/>
        <v/>
      </c>
      <c r="K331" s="6"/>
      <c r="L331">
        <v>0</v>
      </c>
      <c r="N331" s="42" t="str">
        <f>_xlfn.IFNA(VLOOKUP(A331,'Personnel List'!A$1:F$1284,6,FALSE),"")</f>
        <v/>
      </c>
    </row>
    <row r="332" spans="2:14" ht="15" customHeight="1" x14ac:dyDescent="0.45">
      <c r="B332" t="str">
        <f>_xlfn.IFNA(VLOOKUP(A332,'Personnel List'!A$1:E$1284,5,FALSE),"")</f>
        <v/>
      </c>
      <c r="C332" t="str">
        <f>_xlfn.IFNA(VLOOKUP(A332,'Personnel List'!A$1:E$1284,4,FALSE),"")</f>
        <v/>
      </c>
      <c r="D332" s="2" t="str">
        <f t="shared" ca="1" si="21"/>
        <v/>
      </c>
      <c r="E332" s="2" t="str">
        <f t="shared" si="22"/>
        <v>Onsite</v>
      </c>
      <c r="F332" s="9"/>
      <c r="G332" s="34"/>
      <c r="H332" s="7"/>
      <c r="I332" s="14" t="str">
        <f t="shared" ca="1" si="20"/>
        <v/>
      </c>
      <c r="J332" s="11" t="str">
        <f t="shared" si="23"/>
        <v/>
      </c>
      <c r="K332" s="6"/>
      <c r="L332">
        <v>0</v>
      </c>
      <c r="N332" s="42" t="str">
        <f>_xlfn.IFNA(VLOOKUP(A332,'Personnel List'!A$1:F$1284,6,FALSE),"")</f>
        <v/>
      </c>
    </row>
    <row r="333" spans="2:14" ht="15" customHeight="1" x14ac:dyDescent="0.45">
      <c r="B333" t="str">
        <f>_xlfn.IFNA(VLOOKUP(A333,'Personnel List'!A$1:E$1284,5,FALSE),"")</f>
        <v/>
      </c>
      <c r="C333" t="str">
        <f>_xlfn.IFNA(VLOOKUP(A333,'Personnel List'!A$1:E$1284,4,FALSE),"")</f>
        <v/>
      </c>
      <c r="D333" s="2" t="str">
        <f t="shared" ca="1" si="21"/>
        <v/>
      </c>
      <c r="E333" s="2" t="str">
        <f t="shared" si="22"/>
        <v>Onsite</v>
      </c>
      <c r="F333" s="9"/>
      <c r="H333" s="7"/>
      <c r="I333" s="14" t="str">
        <f t="shared" ca="1" si="20"/>
        <v/>
      </c>
      <c r="J333" s="11" t="str">
        <f t="shared" si="23"/>
        <v/>
      </c>
      <c r="K333" s="6"/>
      <c r="L333">
        <v>0</v>
      </c>
      <c r="N333" s="42" t="str">
        <f>_xlfn.IFNA(VLOOKUP(A333,'Personnel List'!A$1:F$1284,6,FALSE),"")</f>
        <v/>
      </c>
    </row>
    <row r="334" spans="2:14" ht="15" customHeight="1" x14ac:dyDescent="0.45">
      <c r="B334" t="str">
        <f>_xlfn.IFNA(VLOOKUP(A334,'Personnel List'!A$1:E$1284,5,FALSE),"")</f>
        <v/>
      </c>
      <c r="C334" t="str">
        <f>_xlfn.IFNA(VLOOKUP(A334,'Personnel List'!A$1:E$1284,4,FALSE),"")</f>
        <v/>
      </c>
      <c r="D334" s="2" t="str">
        <f t="shared" ca="1" si="21"/>
        <v/>
      </c>
      <c r="E334" s="2" t="str">
        <f t="shared" si="22"/>
        <v>Onsite</v>
      </c>
      <c r="F334" s="9"/>
      <c r="G334" s="34"/>
      <c r="H334" s="7"/>
      <c r="I334" s="14" t="str">
        <f t="shared" ca="1" si="20"/>
        <v/>
      </c>
      <c r="J334" s="11" t="str">
        <f t="shared" si="23"/>
        <v/>
      </c>
      <c r="K334" s="6"/>
      <c r="L334">
        <v>0</v>
      </c>
      <c r="N334" s="42" t="str">
        <f>_xlfn.IFNA(VLOOKUP(A334,'Personnel List'!A$1:F$1284,6,FALSE),"")</f>
        <v/>
      </c>
    </row>
    <row r="335" spans="2:14" ht="15" customHeight="1" x14ac:dyDescent="0.45">
      <c r="B335" t="str">
        <f>_xlfn.IFNA(VLOOKUP(A335,'Personnel List'!A$1:E$1284,5,FALSE),"")</f>
        <v/>
      </c>
      <c r="C335" t="str">
        <f>_xlfn.IFNA(VLOOKUP(A335,'Personnel List'!A$1:E$1284,4,FALSE),"")</f>
        <v/>
      </c>
      <c r="D335" s="2" t="str">
        <f t="shared" ca="1" si="21"/>
        <v/>
      </c>
      <c r="E335" s="2" t="str">
        <f t="shared" si="22"/>
        <v>Onsite</v>
      </c>
      <c r="F335" s="9"/>
      <c r="G335" s="35"/>
      <c r="H335" s="7"/>
      <c r="I335" s="14" t="str">
        <f t="shared" ca="1" si="20"/>
        <v/>
      </c>
      <c r="J335" s="11" t="str">
        <f t="shared" si="23"/>
        <v/>
      </c>
      <c r="K335" s="6"/>
      <c r="L335">
        <v>0</v>
      </c>
      <c r="N335" s="42" t="str">
        <f>_xlfn.IFNA(VLOOKUP(A335,'Personnel List'!A$1:F$1284,6,FALSE),"")</f>
        <v/>
      </c>
    </row>
    <row r="336" spans="2:14" ht="15" customHeight="1" x14ac:dyDescent="0.45">
      <c r="B336" t="str">
        <f>_xlfn.IFNA(VLOOKUP(A336,'Personnel List'!A$1:E$1284,5,FALSE),"")</f>
        <v/>
      </c>
      <c r="C336" t="str">
        <f>_xlfn.IFNA(VLOOKUP(A336,'Personnel List'!A$1:E$1284,4,FALSE),"")</f>
        <v/>
      </c>
      <c r="D336" s="2" t="str">
        <f t="shared" ca="1" si="21"/>
        <v/>
      </c>
      <c r="E336" s="2" t="str">
        <f t="shared" si="22"/>
        <v>Onsite</v>
      </c>
      <c r="F336" s="9"/>
      <c r="G336" s="34"/>
      <c r="H336" s="7"/>
      <c r="I336" s="14" t="str">
        <f t="shared" ca="1" si="20"/>
        <v/>
      </c>
      <c r="J336" s="11" t="str">
        <f t="shared" si="23"/>
        <v/>
      </c>
      <c r="K336" s="6"/>
      <c r="L336">
        <v>0</v>
      </c>
      <c r="N336" s="42" t="str">
        <f>_xlfn.IFNA(VLOOKUP(A336,'Personnel List'!A$1:F$1284,6,FALSE),"")</f>
        <v/>
      </c>
    </row>
    <row r="337" spans="2:14" ht="15" customHeight="1" x14ac:dyDescent="0.45">
      <c r="B337" t="str">
        <f>_xlfn.IFNA(VLOOKUP(A337,'Personnel List'!A$1:E$1284,5,FALSE),"")</f>
        <v/>
      </c>
      <c r="C337" t="str">
        <f>_xlfn.IFNA(VLOOKUP(A337,'Personnel List'!A$1:E$1284,4,FALSE),"")</f>
        <v/>
      </c>
      <c r="D337" s="2" t="str">
        <f t="shared" ca="1" si="21"/>
        <v/>
      </c>
      <c r="E337" s="2" t="str">
        <f t="shared" si="22"/>
        <v>Onsite</v>
      </c>
      <c r="F337" s="9"/>
      <c r="G337" s="35"/>
      <c r="H337" s="7"/>
      <c r="I337" s="14" t="str">
        <f t="shared" ca="1" si="20"/>
        <v/>
      </c>
      <c r="J337" s="11" t="str">
        <f t="shared" si="23"/>
        <v/>
      </c>
      <c r="K337" s="6"/>
      <c r="L337">
        <v>0</v>
      </c>
      <c r="N337" s="42" t="str">
        <f>_xlfn.IFNA(VLOOKUP(A337,'Personnel List'!A$1:F$1284,6,FALSE),"")</f>
        <v/>
      </c>
    </row>
    <row r="338" spans="2:14" ht="15" customHeight="1" x14ac:dyDescent="0.45">
      <c r="B338" t="str">
        <f>_xlfn.IFNA(VLOOKUP(A338,'Personnel List'!A$1:E$1284,5,FALSE),"")</f>
        <v/>
      </c>
      <c r="C338" t="str">
        <f>_xlfn.IFNA(VLOOKUP(A338,'Personnel List'!A$1:E$1284,4,FALSE),"")</f>
        <v/>
      </c>
      <c r="D338" s="2" t="str">
        <f t="shared" ca="1" si="21"/>
        <v/>
      </c>
      <c r="E338" s="2" t="str">
        <f t="shared" si="22"/>
        <v>Onsite</v>
      </c>
      <c r="F338" s="9"/>
      <c r="G338" s="34"/>
      <c r="H338" s="7"/>
      <c r="I338" s="14" t="str">
        <f t="shared" ca="1" si="20"/>
        <v/>
      </c>
      <c r="J338" s="11" t="str">
        <f t="shared" si="23"/>
        <v/>
      </c>
      <c r="K338" s="6"/>
      <c r="L338">
        <v>0</v>
      </c>
      <c r="N338" s="42" t="str">
        <f>_xlfn.IFNA(VLOOKUP(A338,'Personnel List'!A$1:F$1284,6,FALSE),"")</f>
        <v/>
      </c>
    </row>
    <row r="339" spans="2:14" ht="15" customHeight="1" x14ac:dyDescent="0.45">
      <c r="B339" t="str">
        <f>_xlfn.IFNA(VLOOKUP(A339,'Personnel List'!A$1:E$1284,5,FALSE),"")</f>
        <v/>
      </c>
      <c r="C339" t="str">
        <f>_xlfn.IFNA(VLOOKUP(A339,'Personnel List'!A$1:E$1284,4,FALSE),"")</f>
        <v/>
      </c>
      <c r="D339" s="2" t="str">
        <f t="shared" ca="1" si="21"/>
        <v/>
      </c>
      <c r="E339" s="2" t="str">
        <f t="shared" si="22"/>
        <v>Onsite</v>
      </c>
      <c r="F339" s="9"/>
      <c r="H339" s="7"/>
      <c r="I339" s="14" t="str">
        <f t="shared" ca="1" si="20"/>
        <v/>
      </c>
      <c r="J339" s="11" t="str">
        <f t="shared" si="23"/>
        <v/>
      </c>
      <c r="K339" s="6"/>
      <c r="L339">
        <v>0</v>
      </c>
      <c r="N339" s="42" t="str">
        <f>_xlfn.IFNA(VLOOKUP(A339,'Personnel List'!A$1:F$1284,6,FALSE),"")</f>
        <v/>
      </c>
    </row>
    <row r="340" spans="2:14" ht="15" customHeight="1" x14ac:dyDescent="0.45">
      <c r="B340" t="str">
        <f>_xlfn.IFNA(VLOOKUP(A340,'Personnel List'!A$1:E$1284,5,FALSE),"")</f>
        <v/>
      </c>
      <c r="C340" t="str">
        <f>_xlfn.IFNA(VLOOKUP(A340,'Personnel List'!A$1:E$1284,4,FALSE),"")</f>
        <v/>
      </c>
      <c r="D340" s="2" t="str">
        <f t="shared" ca="1" si="21"/>
        <v/>
      </c>
      <c r="E340" s="2" t="str">
        <f t="shared" si="22"/>
        <v>Onsite</v>
      </c>
      <c r="F340" s="9"/>
      <c r="G340" s="34"/>
      <c r="H340" s="7"/>
      <c r="I340" s="14" t="str">
        <f t="shared" ca="1" si="20"/>
        <v/>
      </c>
      <c r="J340" s="11" t="str">
        <f t="shared" si="23"/>
        <v/>
      </c>
      <c r="K340" s="6"/>
      <c r="L340">
        <v>0</v>
      </c>
      <c r="N340" s="42" t="str">
        <f>_xlfn.IFNA(VLOOKUP(A340,'Personnel List'!A$1:F$1284,6,FALSE),"")</f>
        <v/>
      </c>
    </row>
    <row r="341" spans="2:14" ht="15" customHeight="1" x14ac:dyDescent="0.45">
      <c r="B341" t="str">
        <f>_xlfn.IFNA(VLOOKUP(A341,'Personnel List'!A$1:E$1284,5,FALSE),"")</f>
        <v/>
      </c>
      <c r="C341" t="str">
        <f>_xlfn.IFNA(VLOOKUP(A341,'Personnel List'!A$1:E$1284,4,FALSE),"")</f>
        <v/>
      </c>
      <c r="D341" s="2" t="str">
        <f t="shared" ca="1" si="21"/>
        <v/>
      </c>
      <c r="E341" s="2" t="str">
        <f t="shared" si="22"/>
        <v>Onsite</v>
      </c>
      <c r="F341" s="9"/>
      <c r="G341" s="35"/>
      <c r="H341" s="7"/>
      <c r="I341" s="14" t="str">
        <f t="shared" ca="1" si="20"/>
        <v/>
      </c>
      <c r="J341" s="11" t="str">
        <f t="shared" si="23"/>
        <v/>
      </c>
      <c r="K341" s="6"/>
      <c r="L341">
        <v>0</v>
      </c>
      <c r="N341" s="42" t="str">
        <f>_xlfn.IFNA(VLOOKUP(A341,'Personnel List'!A$1:F$1284,6,FALSE),"")</f>
        <v/>
      </c>
    </row>
    <row r="342" spans="2:14" ht="15" customHeight="1" x14ac:dyDescent="0.45">
      <c r="B342" t="str">
        <f>_xlfn.IFNA(VLOOKUP(A342,'Personnel List'!A$1:E$1284,5,FALSE),"")</f>
        <v/>
      </c>
      <c r="C342" t="str">
        <f>_xlfn.IFNA(VLOOKUP(A342,'Personnel List'!A$1:E$1284,4,FALSE),"")</f>
        <v/>
      </c>
      <c r="D342" s="2" t="str">
        <f t="shared" ca="1" si="21"/>
        <v/>
      </c>
      <c r="E342" s="2" t="str">
        <f t="shared" si="22"/>
        <v>Onsite</v>
      </c>
      <c r="F342" s="9"/>
      <c r="G342" s="34"/>
      <c r="H342" s="7"/>
      <c r="I342" s="14" t="str">
        <f t="shared" ca="1" si="20"/>
        <v/>
      </c>
      <c r="J342" s="11" t="str">
        <f t="shared" si="23"/>
        <v/>
      </c>
      <c r="K342" s="6"/>
      <c r="L342">
        <v>0</v>
      </c>
      <c r="N342" s="42" t="str">
        <f>_xlfn.IFNA(VLOOKUP(A342,'Personnel List'!A$1:F$1284,6,FALSE),"")</f>
        <v/>
      </c>
    </row>
    <row r="343" spans="2:14" ht="15" customHeight="1" x14ac:dyDescent="0.45">
      <c r="B343" t="str">
        <f>_xlfn.IFNA(VLOOKUP(A343,'Personnel List'!A$1:E$1284,5,FALSE),"")</f>
        <v/>
      </c>
      <c r="C343" t="str">
        <f>_xlfn.IFNA(VLOOKUP(A343,'Personnel List'!A$1:E$1284,4,FALSE),"")</f>
        <v/>
      </c>
      <c r="D343" s="2" t="str">
        <f t="shared" ca="1" si="21"/>
        <v/>
      </c>
      <c r="E343" s="2" t="str">
        <f t="shared" si="22"/>
        <v>Onsite</v>
      </c>
      <c r="F343" s="9"/>
      <c r="H343" s="7"/>
      <c r="I343" s="14" t="str">
        <f t="shared" ca="1" si="20"/>
        <v/>
      </c>
      <c r="J343" s="11" t="str">
        <f t="shared" si="23"/>
        <v/>
      </c>
      <c r="K343" s="6"/>
      <c r="L343">
        <v>0</v>
      </c>
      <c r="N343" s="42" t="str">
        <f>_xlfn.IFNA(VLOOKUP(A343,'Personnel List'!A$1:F$1284,6,FALSE),"")</f>
        <v/>
      </c>
    </row>
    <row r="344" spans="2:14" ht="15" customHeight="1" x14ac:dyDescent="0.45">
      <c r="B344" t="str">
        <f>_xlfn.IFNA(VLOOKUP(A344,'Personnel List'!A$1:E$1284,5,FALSE),"")</f>
        <v/>
      </c>
      <c r="C344" t="str">
        <f>_xlfn.IFNA(VLOOKUP(A344,'Personnel List'!A$1:E$1284,4,FALSE),"")</f>
        <v/>
      </c>
      <c r="D344" s="2" t="str">
        <f t="shared" ca="1" si="21"/>
        <v/>
      </c>
      <c r="E344" s="2" t="str">
        <f t="shared" si="22"/>
        <v>Onsite</v>
      </c>
      <c r="F344" s="9"/>
      <c r="G344" s="34"/>
      <c r="H344" s="7"/>
      <c r="I344" s="14" t="str">
        <f t="shared" ca="1" si="20"/>
        <v/>
      </c>
      <c r="J344" s="11" t="str">
        <f t="shared" si="23"/>
        <v/>
      </c>
      <c r="K344" s="6"/>
      <c r="L344">
        <v>0</v>
      </c>
      <c r="N344" s="42" t="str">
        <f>_xlfn.IFNA(VLOOKUP(A344,'Personnel List'!A$1:F$1284,6,FALSE),"")</f>
        <v/>
      </c>
    </row>
    <row r="345" spans="2:14" ht="15" customHeight="1" x14ac:dyDescent="0.45">
      <c r="B345" t="str">
        <f>_xlfn.IFNA(VLOOKUP(A345,'Personnel List'!A$1:E$1284,5,FALSE),"")</f>
        <v/>
      </c>
      <c r="C345" t="str">
        <f>_xlfn.IFNA(VLOOKUP(A345,'Personnel List'!A$1:E$1284,4,FALSE),"")</f>
        <v/>
      </c>
      <c r="D345" s="2" t="str">
        <f t="shared" ca="1" si="21"/>
        <v/>
      </c>
      <c r="E345" s="2" t="str">
        <f t="shared" si="22"/>
        <v>Onsite</v>
      </c>
      <c r="F345" s="9"/>
      <c r="G345" s="35"/>
      <c r="H345" s="7"/>
      <c r="I345" s="14" t="str">
        <f t="shared" ca="1" si="20"/>
        <v/>
      </c>
      <c r="J345" s="11" t="str">
        <f t="shared" si="23"/>
        <v/>
      </c>
      <c r="K345" s="6"/>
      <c r="L345">
        <v>0</v>
      </c>
      <c r="N345" s="42" t="str">
        <f>_xlfn.IFNA(VLOOKUP(A345,'Personnel List'!A$1:F$1284,6,FALSE),"")</f>
        <v/>
      </c>
    </row>
    <row r="346" spans="2:14" ht="15" customHeight="1" x14ac:dyDescent="0.45">
      <c r="B346" t="str">
        <f>_xlfn.IFNA(VLOOKUP(A346,'Personnel List'!A$1:E$1284,5,FALSE),"")</f>
        <v/>
      </c>
      <c r="C346" t="str">
        <f>_xlfn.IFNA(VLOOKUP(A346,'Personnel List'!A$1:E$1284,4,FALSE),"")</f>
        <v/>
      </c>
      <c r="D346" s="2" t="str">
        <f t="shared" ca="1" si="21"/>
        <v/>
      </c>
      <c r="E346" s="2" t="str">
        <f t="shared" si="22"/>
        <v>Onsite</v>
      </c>
      <c r="F346" s="9"/>
      <c r="G346" s="34"/>
      <c r="H346" s="7"/>
      <c r="I346" s="14" t="str">
        <f t="shared" ca="1" si="20"/>
        <v/>
      </c>
      <c r="J346" s="11" t="str">
        <f t="shared" si="23"/>
        <v/>
      </c>
      <c r="K346" s="6"/>
      <c r="L346">
        <v>0</v>
      </c>
      <c r="N346" s="42" t="str">
        <f>_xlfn.IFNA(VLOOKUP(A346,'Personnel List'!A$1:F$1284,6,FALSE),"")</f>
        <v/>
      </c>
    </row>
    <row r="347" spans="2:14" ht="15" customHeight="1" x14ac:dyDescent="0.45">
      <c r="B347" t="str">
        <f>_xlfn.IFNA(VLOOKUP(A347,'Personnel List'!A$1:E$1284,5,FALSE),"")</f>
        <v/>
      </c>
      <c r="C347" t="str">
        <f>_xlfn.IFNA(VLOOKUP(A347,'Personnel List'!A$1:E$1284,4,FALSE),"")</f>
        <v/>
      </c>
      <c r="D347" s="2" t="str">
        <f t="shared" ca="1" si="21"/>
        <v/>
      </c>
      <c r="E347" s="2" t="str">
        <f t="shared" si="22"/>
        <v>Onsite</v>
      </c>
      <c r="F347" s="9"/>
      <c r="H347" s="7"/>
      <c r="I347" s="14" t="str">
        <f t="shared" ca="1" si="20"/>
        <v/>
      </c>
      <c r="J347" s="11" t="str">
        <f t="shared" si="23"/>
        <v/>
      </c>
      <c r="K347" s="6"/>
      <c r="L347">
        <v>0</v>
      </c>
      <c r="N347" s="42" t="str">
        <f>_xlfn.IFNA(VLOOKUP(A347,'Personnel List'!A$1:F$1284,6,FALSE),"")</f>
        <v/>
      </c>
    </row>
    <row r="348" spans="2:14" ht="15" customHeight="1" x14ac:dyDescent="0.45">
      <c r="B348" t="str">
        <f>_xlfn.IFNA(VLOOKUP(A348,'Personnel List'!A$1:E$1284,5,FALSE),"")</f>
        <v/>
      </c>
      <c r="C348" t="str">
        <f>_xlfn.IFNA(VLOOKUP(A348,'Personnel List'!A$1:E$1284,4,FALSE),"")</f>
        <v/>
      </c>
      <c r="D348" s="2" t="str">
        <f t="shared" ca="1" si="21"/>
        <v/>
      </c>
      <c r="E348" s="2" t="str">
        <f t="shared" si="22"/>
        <v>Onsite</v>
      </c>
      <c r="F348" s="9"/>
      <c r="G348" s="34"/>
      <c r="H348" s="7"/>
      <c r="I348" s="14" t="str">
        <f t="shared" ca="1" si="20"/>
        <v/>
      </c>
      <c r="J348" s="11" t="str">
        <f t="shared" si="23"/>
        <v/>
      </c>
      <c r="K348" s="6"/>
      <c r="L348">
        <v>0</v>
      </c>
      <c r="N348" s="42" t="str">
        <f>_xlfn.IFNA(VLOOKUP(A348,'Personnel List'!A$1:F$1284,6,FALSE),"")</f>
        <v/>
      </c>
    </row>
    <row r="349" spans="2:14" ht="15" customHeight="1" x14ac:dyDescent="0.45">
      <c r="B349" t="str">
        <f>_xlfn.IFNA(VLOOKUP(A349,'Personnel List'!A$1:E$1284,5,FALSE),"")</f>
        <v/>
      </c>
      <c r="C349" t="str">
        <f>_xlfn.IFNA(VLOOKUP(A349,'Personnel List'!A$1:E$1284,4,FALSE),"")</f>
        <v/>
      </c>
      <c r="D349" s="2" t="str">
        <f t="shared" ca="1" si="21"/>
        <v/>
      </c>
      <c r="E349" s="2" t="str">
        <f t="shared" si="22"/>
        <v>Onsite</v>
      </c>
      <c r="F349" s="9"/>
      <c r="G349" s="35"/>
      <c r="H349" s="7"/>
      <c r="I349" s="14" t="str">
        <f t="shared" ca="1" si="20"/>
        <v/>
      </c>
      <c r="J349" s="11" t="str">
        <f t="shared" si="23"/>
        <v/>
      </c>
      <c r="K349" s="6"/>
      <c r="L349">
        <v>0</v>
      </c>
      <c r="N349" s="42" t="str">
        <f>_xlfn.IFNA(VLOOKUP(A349,'Personnel List'!A$1:F$1284,6,FALSE),"")</f>
        <v/>
      </c>
    </row>
    <row r="350" spans="2:14" ht="15" customHeight="1" x14ac:dyDescent="0.45">
      <c r="B350" t="str">
        <f>_xlfn.IFNA(VLOOKUP(A350,'Personnel List'!A$1:E$1284,5,FALSE),"")</f>
        <v/>
      </c>
      <c r="C350" t="str">
        <f>_xlfn.IFNA(VLOOKUP(A350,'Personnel List'!A$1:E$1284,4,FALSE),"")</f>
        <v/>
      </c>
      <c r="D350" s="2" t="str">
        <f t="shared" ca="1" si="21"/>
        <v/>
      </c>
      <c r="E350" s="2" t="str">
        <f t="shared" si="22"/>
        <v>Onsite</v>
      </c>
      <c r="F350" s="9"/>
      <c r="G350" s="34"/>
      <c r="H350" s="7"/>
      <c r="I350" s="14" t="str">
        <f t="shared" ca="1" si="20"/>
        <v/>
      </c>
      <c r="J350" s="11" t="str">
        <f t="shared" si="23"/>
        <v/>
      </c>
      <c r="K350" s="6"/>
      <c r="L350">
        <v>0</v>
      </c>
      <c r="N350" s="42" t="str">
        <f>_xlfn.IFNA(VLOOKUP(A350,'Personnel List'!A$1:F$1284,6,FALSE),"")</f>
        <v/>
      </c>
    </row>
    <row r="351" spans="2:14" ht="15" customHeight="1" x14ac:dyDescent="0.45">
      <c r="B351" t="str">
        <f>_xlfn.IFNA(VLOOKUP(A351,'Personnel List'!A$1:E$1284,5,FALSE),"")</f>
        <v/>
      </c>
      <c r="C351" t="str">
        <f>_xlfn.IFNA(VLOOKUP(A351,'Personnel List'!A$1:E$1284,4,FALSE),"")</f>
        <v/>
      </c>
      <c r="D351" s="2" t="str">
        <f t="shared" ca="1" si="21"/>
        <v/>
      </c>
      <c r="E351" s="2" t="str">
        <f t="shared" si="22"/>
        <v>Onsite</v>
      </c>
      <c r="F351" s="9"/>
      <c r="G351" s="35"/>
      <c r="H351" s="7"/>
      <c r="I351" s="14" t="str">
        <f t="shared" ca="1" si="20"/>
        <v/>
      </c>
      <c r="J351" s="11" t="str">
        <f t="shared" si="23"/>
        <v/>
      </c>
      <c r="K351" s="6"/>
      <c r="L351">
        <v>0</v>
      </c>
      <c r="N351" s="42" t="str">
        <f>_xlfn.IFNA(VLOOKUP(A351,'Personnel List'!A$1:F$1284,6,FALSE),"")</f>
        <v/>
      </c>
    </row>
    <row r="352" spans="2:14" ht="15" customHeight="1" x14ac:dyDescent="0.45">
      <c r="B352" t="str">
        <f>_xlfn.IFNA(VLOOKUP(A352,'Personnel List'!A$1:E$1284,5,FALSE),"")</f>
        <v/>
      </c>
      <c r="C352" t="str">
        <f>_xlfn.IFNA(VLOOKUP(A352,'Personnel List'!A$1:E$1284,4,FALSE),"")</f>
        <v/>
      </c>
      <c r="D352" s="2" t="str">
        <f t="shared" ca="1" si="21"/>
        <v/>
      </c>
      <c r="E352" s="2" t="str">
        <f t="shared" si="22"/>
        <v>Onsite</v>
      </c>
      <c r="F352" s="9"/>
      <c r="G352" s="34"/>
      <c r="H352" s="7"/>
      <c r="I352" s="14" t="str">
        <f t="shared" ca="1" si="20"/>
        <v/>
      </c>
      <c r="J352" s="11" t="str">
        <f t="shared" si="23"/>
        <v/>
      </c>
      <c r="K352" s="6"/>
      <c r="L352">
        <v>0</v>
      </c>
      <c r="N352" s="42" t="str">
        <f>_xlfn.IFNA(VLOOKUP(A352,'Personnel List'!A$1:F$1284,6,FALSE),"")</f>
        <v/>
      </c>
    </row>
    <row r="353" spans="2:14" ht="15" customHeight="1" x14ac:dyDescent="0.45">
      <c r="B353" t="str">
        <f>_xlfn.IFNA(VLOOKUP(A353,'Personnel List'!A$1:E$1284,5,FALSE),"")</f>
        <v/>
      </c>
      <c r="C353" t="str">
        <f>_xlfn.IFNA(VLOOKUP(A353,'Personnel List'!A$1:E$1284,4,FALSE),"")</f>
        <v/>
      </c>
      <c r="D353" s="2" t="str">
        <f t="shared" ca="1" si="21"/>
        <v/>
      </c>
      <c r="E353" s="2" t="str">
        <f t="shared" si="22"/>
        <v>Onsite</v>
      </c>
      <c r="F353" s="9"/>
      <c r="H353" s="7"/>
      <c r="I353" s="14" t="str">
        <f t="shared" ca="1" si="20"/>
        <v/>
      </c>
      <c r="J353" s="11" t="str">
        <f t="shared" si="23"/>
        <v/>
      </c>
      <c r="K353" s="6"/>
      <c r="L353">
        <v>0</v>
      </c>
      <c r="N353" s="42" t="str">
        <f>_xlfn.IFNA(VLOOKUP(A353,'Personnel List'!A$1:F$1284,6,FALSE),"")</f>
        <v/>
      </c>
    </row>
    <row r="354" spans="2:14" ht="15" customHeight="1" x14ac:dyDescent="0.45">
      <c r="B354" t="str">
        <f>_xlfn.IFNA(VLOOKUP(A354,'Personnel List'!A$1:E$1284,5,FALSE),"")</f>
        <v/>
      </c>
      <c r="C354" t="str">
        <f>_xlfn.IFNA(VLOOKUP(A354,'Personnel List'!A$1:E$1284,4,FALSE),"")</f>
        <v/>
      </c>
      <c r="D354" s="2" t="str">
        <f t="shared" ca="1" si="21"/>
        <v/>
      </c>
      <c r="E354" s="2" t="str">
        <f t="shared" si="22"/>
        <v>Onsite</v>
      </c>
      <c r="F354" s="9"/>
      <c r="G354" s="34"/>
      <c r="H354" s="7"/>
      <c r="I354" s="14" t="str">
        <f t="shared" ca="1" si="20"/>
        <v/>
      </c>
      <c r="J354" s="11" t="str">
        <f t="shared" si="23"/>
        <v/>
      </c>
      <c r="K354" s="6"/>
      <c r="L354">
        <v>0</v>
      </c>
      <c r="N354" s="42" t="str">
        <f>_xlfn.IFNA(VLOOKUP(A354,'Personnel List'!A$1:F$1284,6,FALSE),"")</f>
        <v/>
      </c>
    </row>
    <row r="355" spans="2:14" ht="15" customHeight="1" x14ac:dyDescent="0.45">
      <c r="B355" t="str">
        <f>_xlfn.IFNA(VLOOKUP(A355,'Personnel List'!A$1:E$1284,5,FALSE),"")</f>
        <v/>
      </c>
      <c r="C355" t="str">
        <f>_xlfn.IFNA(VLOOKUP(A355,'Personnel List'!A$1:E$1284,4,FALSE),"")</f>
        <v/>
      </c>
      <c r="D355" s="2" t="str">
        <f t="shared" ca="1" si="21"/>
        <v/>
      </c>
      <c r="E355" s="2" t="str">
        <f t="shared" si="22"/>
        <v>Onsite</v>
      </c>
      <c r="F355" s="9"/>
      <c r="G355" s="35"/>
      <c r="H355" s="7"/>
      <c r="I355" s="14" t="str">
        <f t="shared" ca="1" si="20"/>
        <v/>
      </c>
      <c r="J355" s="11" t="str">
        <f t="shared" si="23"/>
        <v/>
      </c>
      <c r="K355" s="6"/>
      <c r="L355">
        <v>0</v>
      </c>
      <c r="N355" s="42" t="str">
        <f>_xlfn.IFNA(VLOOKUP(A355,'Personnel List'!A$1:F$1284,6,FALSE),"")</f>
        <v/>
      </c>
    </row>
    <row r="356" spans="2:14" ht="15" customHeight="1" x14ac:dyDescent="0.45">
      <c r="B356" t="str">
        <f>_xlfn.IFNA(VLOOKUP(A356,'Personnel List'!A$1:E$1284,5,FALSE),"")</f>
        <v/>
      </c>
      <c r="C356" t="str">
        <f>_xlfn.IFNA(VLOOKUP(A356,'Personnel List'!A$1:E$1284,4,FALSE),"")</f>
        <v/>
      </c>
      <c r="D356" s="2" t="str">
        <f t="shared" ca="1" si="21"/>
        <v/>
      </c>
      <c r="E356" s="2" t="str">
        <f t="shared" si="22"/>
        <v>Onsite</v>
      </c>
      <c r="F356" s="9"/>
      <c r="G356" s="34"/>
      <c r="H356" s="7"/>
      <c r="I356" s="14" t="str">
        <f t="shared" ca="1" si="20"/>
        <v/>
      </c>
      <c r="J356" s="11" t="str">
        <f t="shared" si="23"/>
        <v/>
      </c>
      <c r="K356" s="6"/>
      <c r="L356">
        <v>0</v>
      </c>
      <c r="N356" s="42" t="str">
        <f>_xlfn.IFNA(VLOOKUP(A356,'Personnel List'!A$1:F$1284,6,FALSE),"")</f>
        <v/>
      </c>
    </row>
    <row r="357" spans="2:14" ht="15" customHeight="1" x14ac:dyDescent="0.45">
      <c r="B357" t="str">
        <f>_xlfn.IFNA(VLOOKUP(A357,'Personnel List'!A$1:E$1284,5,FALSE),"")</f>
        <v/>
      </c>
      <c r="C357" t="str">
        <f>_xlfn.IFNA(VLOOKUP(A357,'Personnel List'!A$1:E$1284,4,FALSE),"")</f>
        <v/>
      </c>
      <c r="D357" s="2" t="str">
        <f t="shared" ca="1" si="21"/>
        <v/>
      </c>
      <c r="E357" s="2" t="str">
        <f t="shared" si="22"/>
        <v>Onsite</v>
      </c>
      <c r="F357" s="9"/>
      <c r="H357" s="7"/>
      <c r="I357" s="14" t="str">
        <f t="shared" ca="1" si="20"/>
        <v/>
      </c>
      <c r="J357" s="11" t="str">
        <f t="shared" si="23"/>
        <v/>
      </c>
      <c r="K357" s="6"/>
      <c r="L357">
        <v>0</v>
      </c>
      <c r="N357" s="42" t="str">
        <f>_xlfn.IFNA(VLOOKUP(A357,'Personnel List'!A$1:F$1284,6,FALSE),"")</f>
        <v/>
      </c>
    </row>
    <row r="358" spans="2:14" ht="15" customHeight="1" x14ac:dyDescent="0.45">
      <c r="B358" t="str">
        <f>_xlfn.IFNA(VLOOKUP(A358,'Personnel List'!A$1:E$1284,5,FALSE),"")</f>
        <v/>
      </c>
      <c r="C358" t="str">
        <f>_xlfn.IFNA(VLOOKUP(A358,'Personnel List'!A$1:E$1284,4,FALSE),"")</f>
        <v/>
      </c>
      <c r="D358" s="2" t="str">
        <f t="shared" ca="1" si="21"/>
        <v/>
      </c>
      <c r="E358" s="2" t="str">
        <f t="shared" si="22"/>
        <v>Onsite</v>
      </c>
      <c r="F358" s="9"/>
      <c r="G358" s="34"/>
      <c r="H358" s="7"/>
      <c r="I358" s="14" t="str">
        <f t="shared" ca="1" si="20"/>
        <v/>
      </c>
      <c r="J358" s="11" t="str">
        <f t="shared" si="23"/>
        <v/>
      </c>
      <c r="K358" s="6"/>
      <c r="L358">
        <v>0</v>
      </c>
      <c r="N358" s="42" t="str">
        <f>_xlfn.IFNA(VLOOKUP(A358,'Personnel List'!A$1:F$1284,6,FALSE),"")</f>
        <v/>
      </c>
    </row>
    <row r="359" spans="2:14" ht="15" customHeight="1" x14ac:dyDescent="0.45">
      <c r="B359" t="str">
        <f>_xlfn.IFNA(VLOOKUP(A359,'Personnel List'!A$1:E$1284,5,FALSE),"")</f>
        <v/>
      </c>
      <c r="C359" t="str">
        <f>_xlfn.IFNA(VLOOKUP(A359,'Personnel List'!A$1:E$1284,4,FALSE),"")</f>
        <v/>
      </c>
      <c r="D359" s="2" t="str">
        <f t="shared" ca="1" si="21"/>
        <v/>
      </c>
      <c r="E359" s="2" t="str">
        <f t="shared" si="22"/>
        <v>Onsite</v>
      </c>
      <c r="F359" s="9"/>
      <c r="G359" s="35"/>
      <c r="H359" s="7"/>
      <c r="I359" s="14" t="str">
        <f t="shared" ca="1" si="20"/>
        <v/>
      </c>
      <c r="J359" s="11" t="str">
        <f t="shared" si="23"/>
        <v/>
      </c>
      <c r="K359" s="6"/>
      <c r="L359">
        <v>0</v>
      </c>
      <c r="N359" s="42" t="str">
        <f>_xlfn.IFNA(VLOOKUP(A359,'Personnel List'!A$1:F$1284,6,FALSE),"")</f>
        <v/>
      </c>
    </row>
    <row r="360" spans="2:14" ht="15" customHeight="1" x14ac:dyDescent="0.45">
      <c r="B360" t="str">
        <f>_xlfn.IFNA(VLOOKUP(A360,'Personnel List'!A$1:E$1284,5,FALSE),"")</f>
        <v/>
      </c>
      <c r="C360" t="str">
        <f>_xlfn.IFNA(VLOOKUP(A360,'Personnel List'!A$1:E$1284,4,FALSE),"")</f>
        <v/>
      </c>
      <c r="D360" s="2" t="str">
        <f t="shared" ca="1" si="21"/>
        <v/>
      </c>
      <c r="E360" s="2" t="str">
        <f t="shared" si="22"/>
        <v>Onsite</v>
      </c>
      <c r="F360" s="9"/>
      <c r="G360" s="34"/>
      <c r="H360" s="7"/>
      <c r="I360" s="14" t="str">
        <f t="shared" ca="1" si="20"/>
        <v/>
      </c>
      <c r="J360" s="11" t="str">
        <f t="shared" si="23"/>
        <v/>
      </c>
      <c r="K360" s="6"/>
      <c r="L360">
        <v>0</v>
      </c>
      <c r="N360" s="42" t="str">
        <f>_xlfn.IFNA(VLOOKUP(A360,'Personnel List'!A$1:F$1284,6,FALSE),"")</f>
        <v/>
      </c>
    </row>
    <row r="361" spans="2:14" ht="15" customHeight="1" x14ac:dyDescent="0.45">
      <c r="B361" t="str">
        <f>_xlfn.IFNA(VLOOKUP(A361,'Personnel List'!A$1:E$1284,5,FALSE),"")</f>
        <v/>
      </c>
      <c r="C361" t="str">
        <f>_xlfn.IFNA(VLOOKUP(A361,'Personnel List'!A$1:E$1284,4,FALSE),"")</f>
        <v/>
      </c>
      <c r="D361" s="2" t="str">
        <f t="shared" ca="1" si="21"/>
        <v/>
      </c>
      <c r="E361" s="2" t="str">
        <f t="shared" si="22"/>
        <v>Onsite</v>
      </c>
      <c r="F361" s="9"/>
      <c r="G361" s="35"/>
      <c r="H361" s="7"/>
      <c r="I361" s="14" t="str">
        <f t="shared" ca="1" si="20"/>
        <v/>
      </c>
      <c r="J361" s="11" t="str">
        <f t="shared" si="23"/>
        <v/>
      </c>
      <c r="K361" s="6"/>
      <c r="L361">
        <v>0</v>
      </c>
      <c r="N361" s="42" t="str">
        <f>_xlfn.IFNA(VLOOKUP(A361,'Personnel List'!A$1:F$1284,6,FALSE),"")</f>
        <v/>
      </c>
    </row>
    <row r="362" spans="2:14" ht="15" customHeight="1" x14ac:dyDescent="0.45">
      <c r="B362" t="str">
        <f>_xlfn.IFNA(VLOOKUP(A362,'Personnel List'!A$1:E$1284,5,FALSE),"")</f>
        <v/>
      </c>
      <c r="C362" t="str">
        <f>_xlfn.IFNA(VLOOKUP(A362,'Personnel List'!A$1:E$1284,4,FALSE),"")</f>
        <v/>
      </c>
      <c r="D362" s="2" t="str">
        <f t="shared" ca="1" si="21"/>
        <v/>
      </c>
      <c r="E362" s="2" t="str">
        <f t="shared" si="22"/>
        <v>Onsite</v>
      </c>
      <c r="F362" s="9"/>
      <c r="G362" s="34"/>
      <c r="H362" s="7"/>
      <c r="I362" s="14" t="str">
        <f t="shared" ca="1" si="20"/>
        <v/>
      </c>
      <c r="J362" s="11" t="str">
        <f t="shared" si="23"/>
        <v/>
      </c>
      <c r="K362" s="6"/>
      <c r="L362">
        <v>0</v>
      </c>
      <c r="N362" s="42" t="str">
        <f>_xlfn.IFNA(VLOOKUP(A362,'Personnel List'!A$1:F$1284,6,FALSE),"")</f>
        <v/>
      </c>
    </row>
    <row r="363" spans="2:14" ht="15" customHeight="1" x14ac:dyDescent="0.45">
      <c r="B363" t="str">
        <f>_xlfn.IFNA(VLOOKUP(A363,'Personnel List'!A$1:E$1284,5,FALSE),"")</f>
        <v/>
      </c>
      <c r="C363" t="str">
        <f>_xlfn.IFNA(VLOOKUP(A363,'Personnel List'!A$1:E$1284,4,FALSE),"")</f>
        <v/>
      </c>
      <c r="D363" s="2" t="str">
        <f t="shared" ca="1" si="21"/>
        <v/>
      </c>
      <c r="E363" s="2" t="str">
        <f t="shared" si="22"/>
        <v>Onsite</v>
      </c>
      <c r="F363" s="9"/>
      <c r="H363" s="7"/>
      <c r="I363" s="14" t="str">
        <f t="shared" ca="1" si="20"/>
        <v/>
      </c>
      <c r="J363" s="11" t="str">
        <f t="shared" si="23"/>
        <v/>
      </c>
      <c r="K363" s="6"/>
      <c r="L363">
        <v>0</v>
      </c>
      <c r="N363" s="42" t="str">
        <f>_xlfn.IFNA(VLOOKUP(A363,'Personnel List'!A$1:F$1284,6,FALSE),"")</f>
        <v/>
      </c>
    </row>
    <row r="364" spans="2:14" ht="15" customHeight="1" x14ac:dyDescent="0.45">
      <c r="B364" t="str">
        <f>_xlfn.IFNA(VLOOKUP(A364,'Personnel List'!A$1:E$1284,5,FALSE),"")</f>
        <v/>
      </c>
      <c r="C364" t="str">
        <f>_xlfn.IFNA(VLOOKUP(A364,'Personnel List'!A$1:E$1284,4,FALSE),"")</f>
        <v/>
      </c>
      <c r="D364" s="2" t="str">
        <f t="shared" ca="1" si="21"/>
        <v/>
      </c>
      <c r="E364" s="2" t="str">
        <f t="shared" si="22"/>
        <v>Onsite</v>
      </c>
      <c r="F364" s="9"/>
      <c r="G364" s="34"/>
      <c r="H364" s="7"/>
      <c r="I364" s="14" t="str">
        <f t="shared" ca="1" si="20"/>
        <v/>
      </c>
      <c r="J364" s="11" t="str">
        <f t="shared" si="23"/>
        <v/>
      </c>
      <c r="K364" s="6"/>
      <c r="L364">
        <v>0</v>
      </c>
      <c r="N364" s="42" t="str">
        <f>_xlfn.IFNA(VLOOKUP(A364,'Personnel List'!A$1:F$1284,6,FALSE),"")</f>
        <v/>
      </c>
    </row>
    <row r="365" spans="2:14" ht="15" customHeight="1" x14ac:dyDescent="0.45">
      <c r="B365" t="str">
        <f>_xlfn.IFNA(VLOOKUP(A365,'Personnel List'!A$1:E$1284,5,FALSE),"")</f>
        <v/>
      </c>
      <c r="C365" t="str">
        <f>_xlfn.IFNA(VLOOKUP(A365,'Personnel List'!A$1:E$1284,4,FALSE),"")</f>
        <v/>
      </c>
      <c r="D365" s="2" t="str">
        <f t="shared" ca="1" si="21"/>
        <v/>
      </c>
      <c r="E365" s="2" t="str">
        <f t="shared" si="22"/>
        <v>Onsite</v>
      </c>
      <c r="F365" s="9"/>
      <c r="G365" s="35"/>
      <c r="H365" s="7"/>
      <c r="I365" s="14" t="str">
        <f t="shared" ca="1" si="20"/>
        <v/>
      </c>
      <c r="J365" s="11" t="str">
        <f t="shared" si="23"/>
        <v/>
      </c>
      <c r="K365" s="6"/>
      <c r="L365">
        <v>0</v>
      </c>
      <c r="N365" s="42" t="str">
        <f>_xlfn.IFNA(VLOOKUP(A365,'Personnel List'!A$1:F$1284,6,FALSE),"")</f>
        <v/>
      </c>
    </row>
    <row r="366" spans="2:14" ht="15" customHeight="1" x14ac:dyDescent="0.45">
      <c r="B366" t="str">
        <f>_xlfn.IFNA(VLOOKUP(A366,'Personnel List'!A$1:E$1284,5,FALSE),"")</f>
        <v/>
      </c>
      <c r="C366" t="str">
        <f>_xlfn.IFNA(VLOOKUP(A366,'Personnel List'!A$1:E$1284,4,FALSE),"")</f>
        <v/>
      </c>
      <c r="D366" s="2" t="str">
        <f t="shared" ca="1" si="21"/>
        <v/>
      </c>
      <c r="E366" s="2" t="str">
        <f t="shared" si="22"/>
        <v>Onsite</v>
      </c>
      <c r="F366" s="9"/>
      <c r="G366" s="34"/>
      <c r="H366" s="7"/>
      <c r="I366" s="14" t="str">
        <f t="shared" ref="I366:I429" ca="1" si="24">IF(G1206&lt;&gt;"",IF(I366&lt;&gt;"",I366,NOW()),"")</f>
        <v/>
      </c>
      <c r="J366" s="11" t="str">
        <f t="shared" si="23"/>
        <v/>
      </c>
      <c r="K366" s="6"/>
      <c r="L366">
        <v>0</v>
      </c>
      <c r="N366" s="42" t="str">
        <f>_xlfn.IFNA(VLOOKUP(A366,'Personnel List'!A$1:F$1284,6,FALSE),"")</f>
        <v/>
      </c>
    </row>
    <row r="367" spans="2:14" ht="15" customHeight="1" x14ac:dyDescent="0.45">
      <c r="B367" t="str">
        <f>_xlfn.IFNA(VLOOKUP(A367,'Personnel List'!A$1:E$1284,5,FALSE),"")</f>
        <v/>
      </c>
      <c r="C367" t="str">
        <f>_xlfn.IFNA(VLOOKUP(A367,'Personnel List'!A$1:E$1284,4,FALSE),"")</f>
        <v/>
      </c>
      <c r="D367" s="2" t="str">
        <f t="shared" ca="1" si="21"/>
        <v/>
      </c>
      <c r="E367" s="2" t="str">
        <f t="shared" si="22"/>
        <v>Onsite</v>
      </c>
      <c r="F367" s="9"/>
      <c r="H367" s="7"/>
      <c r="I367" s="14" t="str">
        <f t="shared" ca="1" si="24"/>
        <v/>
      </c>
      <c r="J367" s="11" t="str">
        <f t="shared" si="23"/>
        <v/>
      </c>
      <c r="K367" s="6"/>
      <c r="L367">
        <v>0</v>
      </c>
      <c r="N367" s="42" t="str">
        <f>_xlfn.IFNA(VLOOKUP(A367,'Personnel List'!A$1:F$1284,6,FALSE),"")</f>
        <v/>
      </c>
    </row>
    <row r="368" spans="2:14" ht="15" customHeight="1" x14ac:dyDescent="0.45">
      <c r="B368" t="str">
        <f>_xlfn.IFNA(VLOOKUP(A368,'Personnel List'!A$1:E$1284,5,FALSE),"")</f>
        <v/>
      </c>
      <c r="C368" t="str">
        <f>_xlfn.IFNA(VLOOKUP(A368,'Personnel List'!A$1:E$1284,4,FALSE),"")</f>
        <v/>
      </c>
      <c r="D368" s="2" t="str">
        <f t="shared" ca="1" si="21"/>
        <v/>
      </c>
      <c r="E368" s="2" t="str">
        <f t="shared" si="22"/>
        <v>Onsite</v>
      </c>
      <c r="F368" s="9"/>
      <c r="G368" s="34"/>
      <c r="H368" s="7"/>
      <c r="I368" s="14" t="str">
        <f t="shared" ca="1" si="24"/>
        <v/>
      </c>
      <c r="J368" s="11" t="str">
        <f t="shared" si="23"/>
        <v/>
      </c>
      <c r="K368" s="6"/>
      <c r="L368">
        <v>0</v>
      </c>
      <c r="N368" s="42" t="str">
        <f>_xlfn.IFNA(VLOOKUP(A368,'Personnel List'!A$1:F$1284,6,FALSE),"")</f>
        <v/>
      </c>
    </row>
    <row r="369" spans="2:14" ht="15" customHeight="1" x14ac:dyDescent="0.45">
      <c r="B369" t="str">
        <f>_xlfn.IFNA(VLOOKUP(A369,'Personnel List'!A$1:E$1284,5,FALSE),"")</f>
        <v/>
      </c>
      <c r="C369" t="str">
        <f>_xlfn.IFNA(VLOOKUP(A369,'Personnel List'!A$1:E$1284,4,FALSE),"")</f>
        <v/>
      </c>
      <c r="D369" s="2" t="str">
        <f t="shared" ca="1" si="21"/>
        <v/>
      </c>
      <c r="E369" s="2" t="str">
        <f t="shared" si="22"/>
        <v>Onsite</v>
      </c>
      <c r="F369" s="9"/>
      <c r="G369" s="35"/>
      <c r="H369" s="7"/>
      <c r="I369" s="14" t="str">
        <f t="shared" ca="1" si="24"/>
        <v/>
      </c>
      <c r="J369" s="11" t="str">
        <f t="shared" si="23"/>
        <v/>
      </c>
      <c r="K369" s="6"/>
      <c r="L369">
        <v>0</v>
      </c>
      <c r="N369" s="42" t="str">
        <f>_xlfn.IFNA(VLOOKUP(A369,'Personnel List'!A$1:F$1284,6,FALSE),"")</f>
        <v/>
      </c>
    </row>
    <row r="370" spans="2:14" ht="15" customHeight="1" x14ac:dyDescent="0.45">
      <c r="B370" t="str">
        <f>_xlfn.IFNA(VLOOKUP(A370,'Personnel List'!A$1:E$1284,5,FALSE),"")</f>
        <v/>
      </c>
      <c r="C370" t="str">
        <f>_xlfn.IFNA(VLOOKUP(A370,'Personnel List'!A$1:E$1284,4,FALSE),"")</f>
        <v/>
      </c>
      <c r="D370" s="2" t="str">
        <f t="shared" ca="1" si="21"/>
        <v/>
      </c>
      <c r="E370" s="2" t="str">
        <f t="shared" si="22"/>
        <v>Onsite</v>
      </c>
      <c r="F370" s="9"/>
      <c r="G370" s="34"/>
      <c r="H370" s="7"/>
      <c r="I370" s="14" t="str">
        <f t="shared" ca="1" si="24"/>
        <v/>
      </c>
      <c r="J370" s="11" t="str">
        <f t="shared" si="23"/>
        <v/>
      </c>
      <c r="K370" s="6"/>
      <c r="L370">
        <v>0</v>
      </c>
      <c r="N370" s="42" t="str">
        <f>_xlfn.IFNA(VLOOKUP(A370,'Personnel List'!A$1:F$1284,6,FALSE),"")</f>
        <v/>
      </c>
    </row>
    <row r="371" spans="2:14" ht="15" customHeight="1" x14ac:dyDescent="0.45">
      <c r="B371" t="str">
        <f>_xlfn.IFNA(VLOOKUP(A371,'Personnel List'!A$1:E$1284,5,FALSE),"")</f>
        <v/>
      </c>
      <c r="C371" t="str">
        <f>_xlfn.IFNA(VLOOKUP(A371,'Personnel List'!A$1:E$1284,4,FALSE),"")</f>
        <v/>
      </c>
      <c r="D371" s="2" t="str">
        <f t="shared" ca="1" si="21"/>
        <v/>
      </c>
      <c r="E371" s="2" t="str">
        <f t="shared" si="22"/>
        <v>Onsite</v>
      </c>
      <c r="F371" s="9"/>
      <c r="H371" s="7"/>
      <c r="I371" s="14" t="str">
        <f t="shared" ca="1" si="24"/>
        <v/>
      </c>
      <c r="J371" s="11" t="str">
        <f t="shared" si="23"/>
        <v/>
      </c>
      <c r="K371" s="6"/>
      <c r="L371">
        <v>0</v>
      </c>
      <c r="N371" s="42" t="str">
        <f>_xlfn.IFNA(VLOOKUP(A371,'Personnel List'!A$1:F$1284,6,FALSE),"")</f>
        <v/>
      </c>
    </row>
    <row r="372" spans="2:14" ht="15" customHeight="1" x14ac:dyDescent="0.45">
      <c r="B372" t="str">
        <f>_xlfn.IFNA(VLOOKUP(A372,'Personnel List'!A$1:E$1284,5,FALSE),"")</f>
        <v/>
      </c>
      <c r="C372" t="str">
        <f>_xlfn.IFNA(VLOOKUP(A372,'Personnel List'!A$1:E$1284,4,FALSE),"")</f>
        <v/>
      </c>
      <c r="D372" s="2" t="str">
        <f t="shared" ca="1" si="21"/>
        <v/>
      </c>
      <c r="E372" s="2" t="str">
        <f t="shared" si="22"/>
        <v>Onsite</v>
      </c>
      <c r="F372" s="9"/>
      <c r="G372" s="34"/>
      <c r="H372" s="7"/>
      <c r="I372" s="14" t="str">
        <f t="shared" ca="1" si="24"/>
        <v/>
      </c>
      <c r="J372" s="11" t="str">
        <f t="shared" si="23"/>
        <v/>
      </c>
      <c r="K372" s="6"/>
      <c r="L372">
        <v>0</v>
      </c>
      <c r="N372" s="42" t="str">
        <f>_xlfn.IFNA(VLOOKUP(A372,'Personnel List'!A$1:F$1284,6,FALSE),"")</f>
        <v/>
      </c>
    </row>
    <row r="373" spans="2:14" ht="15" customHeight="1" x14ac:dyDescent="0.45">
      <c r="B373" t="str">
        <f>_xlfn.IFNA(VLOOKUP(A373,'Personnel List'!A$1:E$1284,5,FALSE),"")</f>
        <v/>
      </c>
      <c r="C373" t="str">
        <f>_xlfn.IFNA(VLOOKUP(A373,'Personnel List'!A$1:E$1284,4,FALSE),"")</f>
        <v/>
      </c>
      <c r="D373" s="2" t="str">
        <f t="shared" ca="1" si="21"/>
        <v/>
      </c>
      <c r="E373" s="2" t="str">
        <f t="shared" si="22"/>
        <v>Onsite</v>
      </c>
      <c r="F373" s="9"/>
      <c r="G373" s="35"/>
      <c r="H373" s="7"/>
      <c r="I373" s="14" t="str">
        <f t="shared" ca="1" si="24"/>
        <v/>
      </c>
      <c r="J373" s="11" t="str">
        <f t="shared" si="23"/>
        <v/>
      </c>
      <c r="K373" s="6"/>
      <c r="L373">
        <v>0</v>
      </c>
      <c r="N373" s="42" t="str">
        <f>_xlfn.IFNA(VLOOKUP(A373,'Personnel List'!A$1:F$1284,6,FALSE),"")</f>
        <v/>
      </c>
    </row>
    <row r="374" spans="2:14" ht="15" customHeight="1" x14ac:dyDescent="0.45">
      <c r="B374" t="str">
        <f>_xlfn.IFNA(VLOOKUP(A374,'Personnel List'!A$1:E$1284,5,FALSE),"")</f>
        <v/>
      </c>
      <c r="C374" t="str">
        <f>_xlfn.IFNA(VLOOKUP(A374,'Personnel List'!A$1:E$1284,4,FALSE),"")</f>
        <v/>
      </c>
      <c r="D374" s="2" t="str">
        <f t="shared" ca="1" si="21"/>
        <v/>
      </c>
      <c r="E374" s="2" t="str">
        <f t="shared" si="22"/>
        <v>Onsite</v>
      </c>
      <c r="F374" s="9"/>
      <c r="G374" s="34"/>
      <c r="H374" s="7"/>
      <c r="I374" s="14" t="str">
        <f t="shared" ca="1" si="24"/>
        <v/>
      </c>
      <c r="J374" s="11" t="str">
        <f t="shared" si="23"/>
        <v/>
      </c>
      <c r="K374" s="6"/>
      <c r="L374">
        <v>0</v>
      </c>
      <c r="N374" s="42" t="str">
        <f>_xlfn.IFNA(VLOOKUP(A374,'Personnel List'!A$1:F$1284,6,FALSE),"")</f>
        <v/>
      </c>
    </row>
    <row r="375" spans="2:14" ht="15" customHeight="1" x14ac:dyDescent="0.45">
      <c r="B375" t="str">
        <f>_xlfn.IFNA(VLOOKUP(A375,'Personnel List'!A$1:E$1284,5,FALSE),"")</f>
        <v/>
      </c>
      <c r="C375" t="str">
        <f>_xlfn.IFNA(VLOOKUP(A375,'Personnel List'!A$1:E$1284,4,FALSE),"")</f>
        <v/>
      </c>
      <c r="D375" s="2" t="str">
        <f t="shared" ca="1" si="21"/>
        <v/>
      </c>
      <c r="E375" s="2" t="str">
        <f t="shared" si="22"/>
        <v>Onsite</v>
      </c>
      <c r="F375" s="9"/>
      <c r="G375" s="35"/>
      <c r="H375" s="7"/>
      <c r="I375" s="14" t="str">
        <f t="shared" ca="1" si="24"/>
        <v/>
      </c>
      <c r="J375" s="11" t="str">
        <f t="shared" si="23"/>
        <v/>
      </c>
      <c r="K375" s="6"/>
      <c r="L375">
        <v>0</v>
      </c>
      <c r="N375" s="42" t="str">
        <f>_xlfn.IFNA(VLOOKUP(A375,'Personnel List'!A$1:F$1284,6,FALSE),"")</f>
        <v/>
      </c>
    </row>
    <row r="376" spans="2:14" ht="15" customHeight="1" x14ac:dyDescent="0.45">
      <c r="B376" t="str">
        <f>_xlfn.IFNA(VLOOKUP(A376,'Personnel List'!A$1:E$1284,5,FALSE),"")</f>
        <v/>
      </c>
      <c r="C376" t="str">
        <f>_xlfn.IFNA(VLOOKUP(A376,'Personnel List'!A$1:E$1284,4,FALSE),"")</f>
        <v/>
      </c>
      <c r="D376" s="2" t="str">
        <f t="shared" ca="1" si="21"/>
        <v/>
      </c>
      <c r="E376" s="2" t="str">
        <f t="shared" si="22"/>
        <v>Onsite</v>
      </c>
      <c r="F376" s="9"/>
      <c r="G376" s="34"/>
      <c r="H376" s="7"/>
      <c r="I376" s="14" t="str">
        <f t="shared" ca="1" si="24"/>
        <v/>
      </c>
      <c r="J376" s="11" t="str">
        <f t="shared" si="23"/>
        <v/>
      </c>
      <c r="K376" s="6"/>
      <c r="L376">
        <v>0</v>
      </c>
      <c r="N376" s="42" t="str">
        <f>_xlfn.IFNA(VLOOKUP(A376,'Personnel List'!A$1:F$1284,6,FALSE),"")</f>
        <v/>
      </c>
    </row>
    <row r="377" spans="2:14" ht="15" customHeight="1" x14ac:dyDescent="0.45">
      <c r="B377" t="str">
        <f>_xlfn.IFNA(VLOOKUP(A377,'Personnel List'!A$1:E$1284,5,FALSE),"")</f>
        <v/>
      </c>
      <c r="C377" t="str">
        <f>_xlfn.IFNA(VLOOKUP(A377,'Personnel List'!A$1:E$1284,4,FALSE),"")</f>
        <v/>
      </c>
      <c r="D377" s="2" t="str">
        <f t="shared" ca="1" si="21"/>
        <v/>
      </c>
      <c r="E377" s="2" t="str">
        <f t="shared" si="22"/>
        <v>Onsite</v>
      </c>
      <c r="F377" s="9"/>
      <c r="H377" s="7"/>
      <c r="I377" s="14" t="str">
        <f t="shared" ca="1" si="24"/>
        <v/>
      </c>
      <c r="J377" s="11" t="str">
        <f t="shared" si="23"/>
        <v/>
      </c>
      <c r="K377" s="6"/>
      <c r="L377">
        <v>0</v>
      </c>
      <c r="N377" s="42" t="str">
        <f>_xlfn.IFNA(VLOOKUP(A377,'Personnel List'!A$1:F$1284,6,FALSE),"")</f>
        <v/>
      </c>
    </row>
    <row r="378" spans="2:14" ht="15" customHeight="1" x14ac:dyDescent="0.45">
      <c r="B378" t="str">
        <f>_xlfn.IFNA(VLOOKUP(A378,'Personnel List'!A$1:E$1284,5,FALSE),"")</f>
        <v/>
      </c>
      <c r="C378" t="str">
        <f>_xlfn.IFNA(VLOOKUP(A378,'Personnel List'!A$1:E$1284,4,FALSE),"")</f>
        <v/>
      </c>
      <c r="D378" s="2" t="str">
        <f t="shared" ca="1" si="21"/>
        <v/>
      </c>
      <c r="E378" s="2" t="str">
        <f t="shared" si="22"/>
        <v>Onsite</v>
      </c>
      <c r="F378" s="9"/>
      <c r="G378" s="34"/>
      <c r="H378" s="7"/>
      <c r="I378" s="14" t="str">
        <f t="shared" ca="1" si="24"/>
        <v/>
      </c>
      <c r="J378" s="11" t="str">
        <f t="shared" si="23"/>
        <v/>
      </c>
      <c r="K378" s="6"/>
      <c r="L378">
        <v>0</v>
      </c>
      <c r="N378" s="42" t="str">
        <f>_xlfn.IFNA(VLOOKUP(A378,'Personnel List'!A$1:F$1284,6,FALSE),"")</f>
        <v/>
      </c>
    </row>
    <row r="379" spans="2:14" ht="15" customHeight="1" x14ac:dyDescent="0.45">
      <c r="B379" t="str">
        <f>_xlfn.IFNA(VLOOKUP(A379,'Personnel List'!A$1:E$1284,5,FALSE),"")</f>
        <v/>
      </c>
      <c r="C379" t="str">
        <f>_xlfn.IFNA(VLOOKUP(A379,'Personnel List'!A$1:E$1284,4,FALSE),"")</f>
        <v/>
      </c>
      <c r="D379" s="2" t="str">
        <f t="shared" ca="1" si="21"/>
        <v/>
      </c>
      <c r="E379" s="2" t="str">
        <f t="shared" si="22"/>
        <v>Onsite</v>
      </c>
      <c r="F379" s="9"/>
      <c r="G379" s="35"/>
      <c r="H379" s="7"/>
      <c r="I379" s="14" t="str">
        <f t="shared" ca="1" si="24"/>
        <v/>
      </c>
      <c r="J379" s="11" t="str">
        <f t="shared" si="23"/>
        <v/>
      </c>
      <c r="K379" s="6"/>
      <c r="L379">
        <v>0</v>
      </c>
      <c r="N379" s="42" t="str">
        <f>_xlfn.IFNA(VLOOKUP(A379,'Personnel List'!A$1:F$1284,6,FALSE),"")</f>
        <v/>
      </c>
    </row>
    <row r="380" spans="2:14" ht="15" customHeight="1" x14ac:dyDescent="0.45">
      <c r="B380" t="str">
        <f>_xlfn.IFNA(VLOOKUP(A380,'Personnel List'!A$1:E$1284,5,FALSE),"")</f>
        <v/>
      </c>
      <c r="C380" t="str">
        <f>_xlfn.IFNA(VLOOKUP(A380,'Personnel List'!A$1:E$1284,4,FALSE),"")</f>
        <v/>
      </c>
      <c r="D380" s="2" t="str">
        <f t="shared" ca="1" si="21"/>
        <v/>
      </c>
      <c r="E380" s="2" t="str">
        <f t="shared" si="22"/>
        <v>Onsite</v>
      </c>
      <c r="F380" s="9"/>
      <c r="G380" s="34"/>
      <c r="H380" s="7"/>
      <c r="I380" s="14" t="str">
        <f t="shared" ca="1" si="24"/>
        <v/>
      </c>
      <c r="J380" s="11" t="str">
        <f t="shared" si="23"/>
        <v/>
      </c>
      <c r="K380" s="6"/>
      <c r="L380">
        <v>0</v>
      </c>
      <c r="N380" s="42" t="str">
        <f>_xlfn.IFNA(VLOOKUP(A380,'Personnel List'!A$1:F$1284,6,FALSE),"")</f>
        <v/>
      </c>
    </row>
    <row r="381" spans="2:14" ht="15" customHeight="1" x14ac:dyDescent="0.45">
      <c r="B381" t="str">
        <f>_xlfn.IFNA(VLOOKUP(A381,'Personnel List'!A$1:E$1284,5,FALSE),"")</f>
        <v/>
      </c>
      <c r="C381" t="str">
        <f>_xlfn.IFNA(VLOOKUP(A381,'Personnel List'!A$1:E$1284,4,FALSE),"")</f>
        <v/>
      </c>
      <c r="D381" s="2" t="str">
        <f t="shared" ca="1" si="21"/>
        <v/>
      </c>
      <c r="E381" s="2" t="str">
        <f t="shared" si="22"/>
        <v>Onsite</v>
      </c>
      <c r="F381" s="9"/>
      <c r="H381" s="7"/>
      <c r="I381" s="14" t="str">
        <f t="shared" ca="1" si="24"/>
        <v/>
      </c>
      <c r="J381" s="11" t="str">
        <f t="shared" si="23"/>
        <v/>
      </c>
      <c r="K381" s="6"/>
      <c r="L381">
        <v>0</v>
      </c>
      <c r="N381" s="42" t="str">
        <f>_xlfn.IFNA(VLOOKUP(A381,'Personnel List'!A$1:F$1284,6,FALSE),"")</f>
        <v/>
      </c>
    </row>
    <row r="382" spans="2:14" ht="15" customHeight="1" x14ac:dyDescent="0.45">
      <c r="B382" t="str">
        <f>_xlfn.IFNA(VLOOKUP(A382,'Personnel List'!A$1:E$1284,5,FALSE),"")</f>
        <v/>
      </c>
      <c r="C382" t="str">
        <f>_xlfn.IFNA(VLOOKUP(A382,'Personnel List'!A$1:E$1284,4,FALSE),"")</f>
        <v/>
      </c>
      <c r="D382" s="2" t="str">
        <f t="shared" ca="1" si="21"/>
        <v/>
      </c>
      <c r="E382" s="2" t="str">
        <f t="shared" si="22"/>
        <v>Onsite</v>
      </c>
      <c r="F382" s="9"/>
      <c r="G382" s="34"/>
      <c r="H382" s="7"/>
      <c r="I382" s="14" t="str">
        <f t="shared" ca="1" si="24"/>
        <v/>
      </c>
      <c r="J382" s="11" t="str">
        <f t="shared" si="23"/>
        <v/>
      </c>
      <c r="K382" s="6"/>
      <c r="L382">
        <v>0</v>
      </c>
      <c r="N382" s="42" t="str">
        <f>_xlfn.IFNA(VLOOKUP(A382,'Personnel List'!A$1:F$1284,6,FALSE),"")</f>
        <v/>
      </c>
    </row>
    <row r="383" spans="2:14" ht="15" customHeight="1" x14ac:dyDescent="0.45">
      <c r="B383" t="str">
        <f>_xlfn.IFNA(VLOOKUP(A383,'Personnel List'!A$1:E$1284,5,FALSE),"")</f>
        <v/>
      </c>
      <c r="C383" t="str">
        <f>_xlfn.IFNA(VLOOKUP(A383,'Personnel List'!A$1:E$1284,4,FALSE),"")</f>
        <v/>
      </c>
      <c r="D383" s="2" t="str">
        <f t="shared" ca="1" si="21"/>
        <v/>
      </c>
      <c r="E383" s="2" t="str">
        <f t="shared" si="22"/>
        <v>Onsite</v>
      </c>
      <c r="F383" s="9"/>
      <c r="G383" s="35"/>
      <c r="H383" s="7"/>
      <c r="I383" s="14" t="str">
        <f t="shared" ca="1" si="24"/>
        <v/>
      </c>
      <c r="J383" s="11" t="str">
        <f t="shared" si="23"/>
        <v/>
      </c>
      <c r="K383" s="6"/>
      <c r="L383">
        <v>0</v>
      </c>
      <c r="N383" s="42" t="str">
        <f>_xlfn.IFNA(VLOOKUP(A383,'Personnel List'!A$1:F$1284,6,FALSE),"")</f>
        <v/>
      </c>
    </row>
    <row r="384" spans="2:14" ht="15" customHeight="1" x14ac:dyDescent="0.45">
      <c r="B384" t="str">
        <f>_xlfn.IFNA(VLOOKUP(A384,'Personnel List'!A$1:E$1284,5,FALSE),"")</f>
        <v/>
      </c>
      <c r="C384" t="str">
        <f>_xlfn.IFNA(VLOOKUP(A384,'Personnel List'!A$1:E$1284,4,FALSE),"")</f>
        <v/>
      </c>
      <c r="D384" s="2" t="str">
        <f t="shared" ca="1" si="21"/>
        <v/>
      </c>
      <c r="E384" s="2" t="str">
        <f t="shared" si="22"/>
        <v>Onsite</v>
      </c>
      <c r="F384" s="9"/>
      <c r="G384" s="34"/>
      <c r="H384" s="7"/>
      <c r="I384" s="14" t="str">
        <f t="shared" ca="1" si="24"/>
        <v/>
      </c>
      <c r="J384" s="11" t="str">
        <f t="shared" si="23"/>
        <v/>
      </c>
      <c r="K384" s="6"/>
      <c r="L384">
        <v>0</v>
      </c>
      <c r="N384" s="42" t="str">
        <f>_xlfn.IFNA(VLOOKUP(A384,'Personnel List'!A$1:F$1284,6,FALSE),"")</f>
        <v/>
      </c>
    </row>
    <row r="385" spans="2:14" ht="15" customHeight="1" x14ac:dyDescent="0.45">
      <c r="B385" t="str">
        <f>_xlfn.IFNA(VLOOKUP(A385,'Personnel List'!A$1:E$1284,5,FALSE),"")</f>
        <v/>
      </c>
      <c r="C385" t="str">
        <f>_xlfn.IFNA(VLOOKUP(A385,'Personnel List'!A$1:E$1284,4,FALSE),"")</f>
        <v/>
      </c>
      <c r="D385" s="2" t="str">
        <f t="shared" ca="1" si="21"/>
        <v/>
      </c>
      <c r="E385" s="2" t="str">
        <f t="shared" si="22"/>
        <v>Onsite</v>
      </c>
      <c r="F385" s="9"/>
      <c r="G385" s="35"/>
      <c r="H385" s="7"/>
      <c r="I385" s="14" t="str">
        <f t="shared" ca="1" si="24"/>
        <v/>
      </c>
      <c r="J385" s="11" t="str">
        <f t="shared" si="23"/>
        <v/>
      </c>
      <c r="K385" s="6"/>
      <c r="L385">
        <v>0</v>
      </c>
      <c r="N385" s="42" t="str">
        <f>_xlfn.IFNA(VLOOKUP(A385,'Personnel List'!A$1:F$1284,6,FALSE),"")</f>
        <v/>
      </c>
    </row>
    <row r="386" spans="2:14" ht="15" customHeight="1" x14ac:dyDescent="0.45">
      <c r="B386" t="str">
        <f>_xlfn.IFNA(VLOOKUP(A386,'Personnel List'!A$1:E$1284,5,FALSE),"")</f>
        <v/>
      </c>
      <c r="C386" t="str">
        <f>_xlfn.IFNA(VLOOKUP(A386,'Personnel List'!A$1:E$1284,4,FALSE),"")</f>
        <v/>
      </c>
      <c r="D386" s="2" t="str">
        <f t="shared" ca="1" si="21"/>
        <v/>
      </c>
      <c r="E386" s="2" t="str">
        <f t="shared" si="22"/>
        <v>Onsite</v>
      </c>
      <c r="F386" s="9"/>
      <c r="G386" s="34"/>
      <c r="H386" s="7"/>
      <c r="I386" s="14" t="str">
        <f t="shared" ca="1" si="24"/>
        <v/>
      </c>
      <c r="J386" s="11" t="str">
        <f t="shared" si="23"/>
        <v/>
      </c>
      <c r="K386" s="6"/>
      <c r="L386">
        <v>0</v>
      </c>
      <c r="N386" s="42" t="str">
        <f>_xlfn.IFNA(VLOOKUP(A386,'Personnel List'!A$1:F$1284,6,FALSE),"")</f>
        <v/>
      </c>
    </row>
    <row r="387" spans="2:14" ht="15" customHeight="1" x14ac:dyDescent="0.45">
      <c r="B387" t="str">
        <f>_xlfn.IFNA(VLOOKUP(A387,'Personnel List'!A$1:E$1284,5,FALSE),"")</f>
        <v/>
      </c>
      <c r="C387" t="str">
        <f>_xlfn.IFNA(VLOOKUP(A387,'Personnel List'!A$1:E$1284,4,FALSE),"")</f>
        <v/>
      </c>
      <c r="D387" s="2" t="str">
        <f t="shared" ref="D387:D450" ca="1" si="25">IF(A387&lt;&gt;"",IF(D387&lt;&gt;"",D387,NOW()),"")</f>
        <v/>
      </c>
      <c r="E387" s="2" t="str">
        <f t="shared" ref="E387:E450" si="26">IFERROR(VLOOKUP(A387,G:I,3,FALSE),"Onsite")</f>
        <v>Onsite</v>
      </c>
      <c r="F387" s="9"/>
      <c r="H387" s="7"/>
      <c r="I387" s="14" t="str">
        <f t="shared" ca="1" si="24"/>
        <v/>
      </c>
      <c r="J387" s="11" t="str">
        <f t="shared" ref="J387:J450" si="27">SUBSTITUTE(A387,"NC","")</f>
        <v/>
      </c>
      <c r="K387" s="6"/>
      <c r="L387">
        <v>0</v>
      </c>
      <c r="N387" s="42" t="str">
        <f>_xlfn.IFNA(VLOOKUP(A387,'Personnel List'!A$1:F$1284,6,FALSE),"")</f>
        <v/>
      </c>
    </row>
    <row r="388" spans="2:14" ht="15" customHeight="1" x14ac:dyDescent="0.45">
      <c r="B388" t="str">
        <f>_xlfn.IFNA(VLOOKUP(A388,'Personnel List'!A$1:E$1284,5,FALSE),"")</f>
        <v/>
      </c>
      <c r="C388" t="str">
        <f>_xlfn.IFNA(VLOOKUP(A388,'Personnel List'!A$1:E$1284,4,FALSE),"")</f>
        <v/>
      </c>
      <c r="D388" s="2" t="str">
        <f t="shared" ca="1" si="25"/>
        <v/>
      </c>
      <c r="E388" s="2" t="str">
        <f t="shared" si="26"/>
        <v>Onsite</v>
      </c>
      <c r="F388" s="9"/>
      <c r="G388" s="34"/>
      <c r="H388" s="7"/>
      <c r="I388" s="14" t="str">
        <f t="shared" ca="1" si="24"/>
        <v/>
      </c>
      <c r="J388" s="11" t="str">
        <f t="shared" si="27"/>
        <v/>
      </c>
      <c r="K388" s="6"/>
      <c r="L388">
        <v>0</v>
      </c>
      <c r="N388" s="42" t="str">
        <f>_xlfn.IFNA(VLOOKUP(A388,'Personnel List'!A$1:F$1284,6,FALSE),"")</f>
        <v/>
      </c>
    </row>
    <row r="389" spans="2:14" ht="15" customHeight="1" x14ac:dyDescent="0.45">
      <c r="B389" t="str">
        <f>_xlfn.IFNA(VLOOKUP(A389,'Personnel List'!A$1:E$1284,5,FALSE),"")</f>
        <v/>
      </c>
      <c r="C389" t="str">
        <f>_xlfn.IFNA(VLOOKUP(A389,'Personnel List'!A$1:E$1284,4,FALSE),"")</f>
        <v/>
      </c>
      <c r="D389" s="2" t="str">
        <f t="shared" ca="1" si="25"/>
        <v/>
      </c>
      <c r="E389" s="2" t="str">
        <f t="shared" si="26"/>
        <v>Onsite</v>
      </c>
      <c r="F389" s="9"/>
      <c r="G389" s="35"/>
      <c r="H389" s="7"/>
      <c r="I389" s="14" t="str">
        <f t="shared" ca="1" si="24"/>
        <v/>
      </c>
      <c r="J389" s="11" t="str">
        <f t="shared" si="27"/>
        <v/>
      </c>
      <c r="K389" s="6"/>
      <c r="L389">
        <v>0</v>
      </c>
      <c r="N389" s="42" t="str">
        <f>_xlfn.IFNA(VLOOKUP(A389,'Personnel List'!A$1:F$1284,6,FALSE),"")</f>
        <v/>
      </c>
    </row>
    <row r="390" spans="2:14" ht="15" customHeight="1" x14ac:dyDescent="0.45">
      <c r="B390" t="str">
        <f>_xlfn.IFNA(VLOOKUP(A390,'Personnel List'!A$1:E$1284,5,FALSE),"")</f>
        <v/>
      </c>
      <c r="C390" t="str">
        <f>_xlfn.IFNA(VLOOKUP(A390,'Personnel List'!A$1:E$1284,4,FALSE),"")</f>
        <v/>
      </c>
      <c r="D390" s="2" t="str">
        <f t="shared" ca="1" si="25"/>
        <v/>
      </c>
      <c r="E390" s="2" t="str">
        <f t="shared" si="26"/>
        <v>Onsite</v>
      </c>
      <c r="F390" s="9"/>
      <c r="G390" s="34"/>
      <c r="H390" s="7"/>
      <c r="I390" s="14" t="str">
        <f t="shared" ca="1" si="24"/>
        <v/>
      </c>
      <c r="J390" s="11" t="str">
        <f t="shared" si="27"/>
        <v/>
      </c>
      <c r="K390" s="6"/>
      <c r="L390">
        <v>0</v>
      </c>
      <c r="N390" s="42" t="str">
        <f>_xlfn.IFNA(VLOOKUP(A390,'Personnel List'!A$1:F$1284,6,FALSE),"")</f>
        <v/>
      </c>
    </row>
    <row r="391" spans="2:14" ht="15" customHeight="1" x14ac:dyDescent="0.45">
      <c r="B391" t="str">
        <f>_xlfn.IFNA(VLOOKUP(A391,'Personnel List'!A$1:E$1284,5,FALSE),"")</f>
        <v/>
      </c>
      <c r="C391" t="str">
        <f>_xlfn.IFNA(VLOOKUP(A391,'Personnel List'!A$1:E$1284,4,FALSE),"")</f>
        <v/>
      </c>
      <c r="D391" s="2" t="str">
        <f t="shared" ca="1" si="25"/>
        <v/>
      </c>
      <c r="E391" s="2" t="str">
        <f t="shared" si="26"/>
        <v>Onsite</v>
      </c>
      <c r="F391" s="9"/>
      <c r="H391" s="7"/>
      <c r="I391" s="14" t="str">
        <f t="shared" ca="1" si="24"/>
        <v/>
      </c>
      <c r="J391" s="11" t="str">
        <f t="shared" si="27"/>
        <v/>
      </c>
      <c r="K391" s="6"/>
      <c r="L391">
        <v>0</v>
      </c>
      <c r="N391" s="42" t="str">
        <f>_xlfn.IFNA(VLOOKUP(A391,'Personnel List'!A$1:F$1284,6,FALSE),"")</f>
        <v/>
      </c>
    </row>
    <row r="392" spans="2:14" ht="15" customHeight="1" x14ac:dyDescent="0.45">
      <c r="B392" t="str">
        <f>_xlfn.IFNA(VLOOKUP(A392,'Personnel List'!A$1:E$1284,5,FALSE),"")</f>
        <v/>
      </c>
      <c r="C392" t="str">
        <f>_xlfn.IFNA(VLOOKUP(A392,'Personnel List'!A$1:E$1284,4,FALSE),"")</f>
        <v/>
      </c>
      <c r="D392" s="2" t="str">
        <f t="shared" ca="1" si="25"/>
        <v/>
      </c>
      <c r="E392" s="2" t="str">
        <f t="shared" si="26"/>
        <v>Onsite</v>
      </c>
      <c r="F392" s="9"/>
      <c r="G392" s="34"/>
      <c r="H392" s="7"/>
      <c r="I392" s="14" t="str">
        <f t="shared" ca="1" si="24"/>
        <v/>
      </c>
      <c r="J392" s="11" t="str">
        <f t="shared" si="27"/>
        <v/>
      </c>
      <c r="K392" s="6"/>
      <c r="L392">
        <v>0</v>
      </c>
      <c r="N392" s="42" t="str">
        <f>_xlfn.IFNA(VLOOKUP(A392,'Personnel List'!A$1:F$1284,6,FALSE),"")</f>
        <v/>
      </c>
    </row>
    <row r="393" spans="2:14" ht="15" customHeight="1" x14ac:dyDescent="0.45">
      <c r="B393" t="str">
        <f>_xlfn.IFNA(VLOOKUP(A393,'Personnel List'!A$1:E$1284,5,FALSE),"")</f>
        <v/>
      </c>
      <c r="C393" t="str">
        <f>_xlfn.IFNA(VLOOKUP(A393,'Personnel List'!A$1:E$1284,4,FALSE),"")</f>
        <v/>
      </c>
      <c r="D393" s="2" t="str">
        <f t="shared" ca="1" si="25"/>
        <v/>
      </c>
      <c r="E393" s="2" t="str">
        <f t="shared" si="26"/>
        <v>Onsite</v>
      </c>
      <c r="F393" s="9"/>
      <c r="G393" s="35"/>
      <c r="H393" s="7"/>
      <c r="I393" s="14" t="str">
        <f t="shared" ca="1" si="24"/>
        <v/>
      </c>
      <c r="J393" s="11" t="str">
        <f t="shared" si="27"/>
        <v/>
      </c>
      <c r="K393" s="6"/>
      <c r="L393">
        <v>0</v>
      </c>
      <c r="N393" s="42" t="str">
        <f>_xlfn.IFNA(VLOOKUP(A393,'Personnel List'!A$1:F$1284,6,FALSE),"")</f>
        <v/>
      </c>
    </row>
    <row r="394" spans="2:14" ht="15" customHeight="1" x14ac:dyDescent="0.45">
      <c r="B394" t="str">
        <f>_xlfn.IFNA(VLOOKUP(A394,'Personnel List'!A$1:E$1284,5,FALSE),"")</f>
        <v/>
      </c>
      <c r="C394" t="str">
        <f>_xlfn.IFNA(VLOOKUP(A394,'Personnel List'!A$1:E$1284,4,FALSE),"")</f>
        <v/>
      </c>
      <c r="D394" s="2" t="str">
        <f t="shared" ca="1" si="25"/>
        <v/>
      </c>
      <c r="E394" s="2" t="str">
        <f t="shared" si="26"/>
        <v>Onsite</v>
      </c>
      <c r="F394" s="9"/>
      <c r="G394" s="34"/>
      <c r="H394" s="7"/>
      <c r="I394" s="14" t="str">
        <f t="shared" ca="1" si="24"/>
        <v/>
      </c>
      <c r="J394" s="11" t="str">
        <f t="shared" si="27"/>
        <v/>
      </c>
      <c r="K394" s="6"/>
      <c r="L394">
        <v>0</v>
      </c>
      <c r="N394" s="42" t="str">
        <f>_xlfn.IFNA(VLOOKUP(A394,'Personnel List'!A$1:F$1284,6,FALSE),"")</f>
        <v/>
      </c>
    </row>
    <row r="395" spans="2:14" ht="15" customHeight="1" x14ac:dyDescent="0.45">
      <c r="B395" t="str">
        <f>_xlfn.IFNA(VLOOKUP(A395,'Personnel List'!A$1:E$1284,5,FALSE),"")</f>
        <v/>
      </c>
      <c r="C395" t="str">
        <f>_xlfn.IFNA(VLOOKUP(A395,'Personnel List'!A$1:E$1284,4,FALSE),"")</f>
        <v/>
      </c>
      <c r="D395" s="2" t="str">
        <f t="shared" ca="1" si="25"/>
        <v/>
      </c>
      <c r="E395" s="2" t="str">
        <f t="shared" si="26"/>
        <v>Onsite</v>
      </c>
      <c r="F395" s="9"/>
      <c r="H395" s="7"/>
      <c r="I395" s="14" t="str">
        <f t="shared" ca="1" si="24"/>
        <v/>
      </c>
      <c r="J395" s="11" t="str">
        <f t="shared" si="27"/>
        <v/>
      </c>
      <c r="K395" s="6"/>
      <c r="L395">
        <v>0</v>
      </c>
      <c r="N395" s="42" t="str">
        <f>_xlfn.IFNA(VLOOKUP(A395,'Personnel List'!A$1:F$1284,6,FALSE),"")</f>
        <v/>
      </c>
    </row>
    <row r="396" spans="2:14" ht="15" customHeight="1" x14ac:dyDescent="0.45">
      <c r="B396" t="str">
        <f>_xlfn.IFNA(VLOOKUP(A396,'Personnel List'!A$1:E$1284,5,FALSE),"")</f>
        <v/>
      </c>
      <c r="C396" t="str">
        <f>_xlfn.IFNA(VLOOKUP(A396,'Personnel List'!A$1:E$1284,4,FALSE),"")</f>
        <v/>
      </c>
      <c r="D396" s="2" t="str">
        <f t="shared" ca="1" si="25"/>
        <v/>
      </c>
      <c r="E396" s="2" t="str">
        <f t="shared" si="26"/>
        <v>Onsite</v>
      </c>
      <c r="F396" s="9"/>
      <c r="G396" s="34"/>
      <c r="H396" s="7"/>
      <c r="I396" s="14" t="str">
        <f t="shared" ca="1" si="24"/>
        <v/>
      </c>
      <c r="J396" s="11" t="str">
        <f t="shared" si="27"/>
        <v/>
      </c>
      <c r="K396" s="6"/>
      <c r="L396">
        <v>0</v>
      </c>
      <c r="N396" s="42" t="str">
        <f>_xlfn.IFNA(VLOOKUP(A396,'Personnel List'!A$1:F$1284,6,FALSE),"")</f>
        <v/>
      </c>
    </row>
    <row r="397" spans="2:14" ht="15" customHeight="1" x14ac:dyDescent="0.45">
      <c r="B397" t="str">
        <f>_xlfn.IFNA(VLOOKUP(A397,'Personnel List'!A$1:E$1284,5,FALSE),"")</f>
        <v/>
      </c>
      <c r="C397" t="str">
        <f>_xlfn.IFNA(VLOOKUP(A397,'Personnel List'!A$1:E$1284,4,FALSE),"")</f>
        <v/>
      </c>
      <c r="D397" s="2" t="str">
        <f t="shared" ca="1" si="25"/>
        <v/>
      </c>
      <c r="E397" s="2" t="str">
        <f t="shared" si="26"/>
        <v>Onsite</v>
      </c>
      <c r="F397" s="9"/>
      <c r="G397" s="35"/>
      <c r="H397" s="7"/>
      <c r="I397" s="14" t="str">
        <f t="shared" ca="1" si="24"/>
        <v/>
      </c>
      <c r="J397" s="11" t="str">
        <f t="shared" si="27"/>
        <v/>
      </c>
      <c r="K397" s="6"/>
      <c r="L397">
        <v>0</v>
      </c>
      <c r="N397" s="42" t="str">
        <f>_xlfn.IFNA(VLOOKUP(A397,'Personnel List'!A$1:F$1284,6,FALSE),"")</f>
        <v/>
      </c>
    </row>
    <row r="398" spans="2:14" ht="15" customHeight="1" x14ac:dyDescent="0.45">
      <c r="B398" t="str">
        <f>_xlfn.IFNA(VLOOKUP(A398,'Personnel List'!A$1:E$1284,5,FALSE),"")</f>
        <v/>
      </c>
      <c r="C398" t="str">
        <f>_xlfn.IFNA(VLOOKUP(A398,'Personnel List'!A$1:E$1284,4,FALSE),"")</f>
        <v/>
      </c>
      <c r="D398" s="2" t="str">
        <f t="shared" ca="1" si="25"/>
        <v/>
      </c>
      <c r="E398" s="2" t="str">
        <f t="shared" si="26"/>
        <v>Onsite</v>
      </c>
      <c r="F398" s="9"/>
      <c r="G398" s="34"/>
      <c r="H398" s="7"/>
      <c r="I398" s="14" t="str">
        <f t="shared" ca="1" si="24"/>
        <v/>
      </c>
      <c r="J398" s="11" t="str">
        <f t="shared" si="27"/>
        <v/>
      </c>
      <c r="K398" s="6"/>
      <c r="L398">
        <v>0</v>
      </c>
      <c r="N398" s="42" t="str">
        <f>_xlfn.IFNA(VLOOKUP(A398,'Personnel List'!A$1:F$1284,6,FALSE),"")</f>
        <v/>
      </c>
    </row>
    <row r="399" spans="2:14" ht="15" customHeight="1" x14ac:dyDescent="0.45">
      <c r="B399" t="str">
        <f>_xlfn.IFNA(VLOOKUP(A399,'Personnel List'!A$1:E$1284,5,FALSE),"")</f>
        <v/>
      </c>
      <c r="C399" t="str">
        <f>_xlfn.IFNA(VLOOKUP(A399,'Personnel List'!A$1:E$1284,4,FALSE),"")</f>
        <v/>
      </c>
      <c r="D399" s="2" t="str">
        <f t="shared" ca="1" si="25"/>
        <v/>
      </c>
      <c r="E399" s="2" t="str">
        <f t="shared" si="26"/>
        <v>Onsite</v>
      </c>
      <c r="F399" s="9"/>
      <c r="G399" s="35"/>
      <c r="H399" s="7"/>
      <c r="I399" s="14" t="str">
        <f t="shared" ca="1" si="24"/>
        <v/>
      </c>
      <c r="J399" s="11" t="str">
        <f t="shared" si="27"/>
        <v/>
      </c>
      <c r="K399" s="6"/>
      <c r="L399">
        <v>0</v>
      </c>
      <c r="N399" s="42" t="str">
        <f>_xlfn.IFNA(VLOOKUP(A399,'Personnel List'!A$1:F$1284,6,FALSE),"")</f>
        <v/>
      </c>
    </row>
    <row r="400" spans="2:14" ht="15" customHeight="1" x14ac:dyDescent="0.45">
      <c r="B400" t="str">
        <f>_xlfn.IFNA(VLOOKUP(A400,'Personnel List'!A$1:E$1284,5,FALSE),"")</f>
        <v/>
      </c>
      <c r="C400" t="str">
        <f>_xlfn.IFNA(VLOOKUP(A400,'Personnel List'!A$1:E$1284,4,FALSE),"")</f>
        <v/>
      </c>
      <c r="D400" s="2" t="str">
        <f t="shared" ca="1" si="25"/>
        <v/>
      </c>
      <c r="E400" s="2" t="str">
        <f t="shared" si="26"/>
        <v>Onsite</v>
      </c>
      <c r="F400" s="9"/>
      <c r="G400" s="34"/>
      <c r="H400" s="7"/>
      <c r="I400" s="14" t="str">
        <f t="shared" ca="1" si="24"/>
        <v/>
      </c>
      <c r="J400" s="11" t="str">
        <f t="shared" si="27"/>
        <v/>
      </c>
      <c r="K400" s="6"/>
      <c r="L400">
        <v>0</v>
      </c>
      <c r="N400" s="42" t="str">
        <f>_xlfn.IFNA(VLOOKUP(A400,'Personnel List'!A$1:F$1284,6,FALSE),"")</f>
        <v/>
      </c>
    </row>
    <row r="401" spans="2:14" ht="15" customHeight="1" x14ac:dyDescent="0.45">
      <c r="B401" t="str">
        <f>_xlfn.IFNA(VLOOKUP(A401,'Personnel List'!A$1:E$1284,5,FALSE),"")</f>
        <v/>
      </c>
      <c r="C401" t="str">
        <f>_xlfn.IFNA(VLOOKUP(A401,'Personnel List'!A$1:E$1284,4,FALSE),"")</f>
        <v/>
      </c>
      <c r="D401" s="2" t="str">
        <f t="shared" ca="1" si="25"/>
        <v/>
      </c>
      <c r="E401" s="2" t="str">
        <f t="shared" si="26"/>
        <v>Onsite</v>
      </c>
      <c r="F401" s="9"/>
      <c r="H401" s="7"/>
      <c r="I401" s="14" t="str">
        <f t="shared" ca="1" si="24"/>
        <v/>
      </c>
      <c r="J401" s="11" t="str">
        <f t="shared" si="27"/>
        <v/>
      </c>
      <c r="K401" s="6"/>
      <c r="L401">
        <v>0</v>
      </c>
      <c r="N401" s="42" t="str">
        <f>_xlfn.IFNA(VLOOKUP(A401,'Personnel List'!A$1:F$1284,6,FALSE),"")</f>
        <v/>
      </c>
    </row>
    <row r="402" spans="2:14" ht="15" customHeight="1" x14ac:dyDescent="0.45">
      <c r="B402" t="str">
        <f>_xlfn.IFNA(VLOOKUP(A402,'Personnel List'!A$1:E$1284,5,FALSE),"")</f>
        <v/>
      </c>
      <c r="C402" t="str">
        <f>_xlfn.IFNA(VLOOKUP(A402,'Personnel List'!A$1:E$1284,4,FALSE),"")</f>
        <v/>
      </c>
      <c r="D402" s="2" t="str">
        <f t="shared" ca="1" si="25"/>
        <v/>
      </c>
      <c r="E402" s="2" t="str">
        <f t="shared" si="26"/>
        <v>Onsite</v>
      </c>
      <c r="F402" s="9"/>
      <c r="G402" s="34"/>
      <c r="H402" s="7"/>
      <c r="I402" s="14" t="str">
        <f t="shared" ca="1" si="24"/>
        <v/>
      </c>
      <c r="J402" s="11" t="str">
        <f t="shared" si="27"/>
        <v/>
      </c>
      <c r="K402" s="6"/>
      <c r="L402">
        <v>0</v>
      </c>
      <c r="N402" s="42" t="str">
        <f>_xlfn.IFNA(VLOOKUP(A402,'Personnel List'!A$1:F$1284,6,FALSE),"")</f>
        <v/>
      </c>
    </row>
    <row r="403" spans="2:14" ht="15" customHeight="1" x14ac:dyDescent="0.45">
      <c r="B403" t="str">
        <f>_xlfn.IFNA(VLOOKUP(A403,'Personnel List'!A$1:E$1284,5,FALSE),"")</f>
        <v/>
      </c>
      <c r="C403" t="str">
        <f>_xlfn.IFNA(VLOOKUP(A403,'Personnel List'!A$1:E$1284,4,FALSE),"")</f>
        <v/>
      </c>
      <c r="D403" s="2" t="str">
        <f t="shared" ca="1" si="25"/>
        <v/>
      </c>
      <c r="E403" s="2" t="str">
        <f t="shared" si="26"/>
        <v>Onsite</v>
      </c>
      <c r="F403" s="9"/>
      <c r="G403" s="35"/>
      <c r="H403" s="7"/>
      <c r="I403" s="14" t="str">
        <f t="shared" ca="1" si="24"/>
        <v/>
      </c>
      <c r="J403" s="11" t="str">
        <f t="shared" si="27"/>
        <v/>
      </c>
      <c r="K403" s="6"/>
      <c r="L403">
        <v>0</v>
      </c>
      <c r="N403" s="42" t="str">
        <f>_xlfn.IFNA(VLOOKUP(A403,'Personnel List'!A$1:F$1284,6,FALSE),"")</f>
        <v/>
      </c>
    </row>
    <row r="404" spans="2:14" ht="15" customHeight="1" x14ac:dyDescent="0.45">
      <c r="B404" t="str">
        <f>_xlfn.IFNA(VLOOKUP(A404,'Personnel List'!A$1:E$1284,5,FALSE),"")</f>
        <v/>
      </c>
      <c r="C404" t="str">
        <f>_xlfn.IFNA(VLOOKUP(A404,'Personnel List'!A$1:E$1284,4,FALSE),"")</f>
        <v/>
      </c>
      <c r="D404" s="2" t="str">
        <f t="shared" ca="1" si="25"/>
        <v/>
      </c>
      <c r="E404" s="2" t="str">
        <f t="shared" si="26"/>
        <v>Onsite</v>
      </c>
      <c r="F404" s="9"/>
      <c r="G404" s="34"/>
      <c r="H404" s="7"/>
      <c r="I404" s="14" t="str">
        <f t="shared" ca="1" si="24"/>
        <v/>
      </c>
      <c r="J404" s="11" t="str">
        <f t="shared" si="27"/>
        <v/>
      </c>
      <c r="K404" s="6"/>
      <c r="L404">
        <v>0</v>
      </c>
      <c r="N404" s="42" t="str">
        <f>_xlfn.IFNA(VLOOKUP(A404,'Personnel List'!A$1:F$1284,6,FALSE),"")</f>
        <v/>
      </c>
    </row>
    <row r="405" spans="2:14" ht="15" customHeight="1" x14ac:dyDescent="0.45">
      <c r="B405" t="str">
        <f>_xlfn.IFNA(VLOOKUP(A405,'Personnel List'!A$1:E$1284,5,FALSE),"")</f>
        <v/>
      </c>
      <c r="C405" t="str">
        <f>_xlfn.IFNA(VLOOKUP(A405,'Personnel List'!A$1:E$1284,4,FALSE),"")</f>
        <v/>
      </c>
      <c r="D405" s="2" t="str">
        <f t="shared" ca="1" si="25"/>
        <v/>
      </c>
      <c r="E405" s="2" t="str">
        <f t="shared" si="26"/>
        <v>Onsite</v>
      </c>
      <c r="F405" s="9"/>
      <c r="H405" s="7"/>
      <c r="I405" s="14" t="str">
        <f t="shared" ca="1" si="24"/>
        <v/>
      </c>
      <c r="J405" s="11" t="str">
        <f t="shared" si="27"/>
        <v/>
      </c>
      <c r="K405" s="6"/>
      <c r="L405">
        <v>0</v>
      </c>
      <c r="N405" s="42" t="str">
        <f>_xlfn.IFNA(VLOOKUP(A405,'Personnel List'!A$1:F$1284,6,FALSE),"")</f>
        <v/>
      </c>
    </row>
    <row r="406" spans="2:14" ht="15" customHeight="1" x14ac:dyDescent="0.45">
      <c r="B406" t="str">
        <f>_xlfn.IFNA(VLOOKUP(A406,'Personnel List'!A$1:E$1284,5,FALSE),"")</f>
        <v/>
      </c>
      <c r="C406" t="str">
        <f>_xlfn.IFNA(VLOOKUP(A406,'Personnel List'!A$1:E$1284,4,FALSE),"")</f>
        <v/>
      </c>
      <c r="D406" s="2" t="str">
        <f t="shared" ca="1" si="25"/>
        <v/>
      </c>
      <c r="E406" s="2" t="str">
        <f t="shared" si="26"/>
        <v>Onsite</v>
      </c>
      <c r="F406" s="9"/>
      <c r="G406" s="34"/>
      <c r="H406" s="7"/>
      <c r="I406" s="14" t="str">
        <f t="shared" ca="1" si="24"/>
        <v/>
      </c>
      <c r="J406" s="11" t="str">
        <f t="shared" si="27"/>
        <v/>
      </c>
      <c r="K406" s="6"/>
      <c r="L406">
        <v>0</v>
      </c>
      <c r="N406" s="42" t="str">
        <f>_xlfn.IFNA(VLOOKUP(A406,'Personnel List'!A$1:F$1284,6,FALSE),"")</f>
        <v/>
      </c>
    </row>
    <row r="407" spans="2:14" ht="15" customHeight="1" x14ac:dyDescent="0.45">
      <c r="B407" t="str">
        <f>_xlfn.IFNA(VLOOKUP(A407,'Personnel List'!A$1:E$1284,5,FALSE),"")</f>
        <v/>
      </c>
      <c r="C407" t="str">
        <f>_xlfn.IFNA(VLOOKUP(A407,'Personnel List'!A$1:E$1284,4,FALSE),"")</f>
        <v/>
      </c>
      <c r="D407" s="2" t="str">
        <f t="shared" ca="1" si="25"/>
        <v/>
      </c>
      <c r="E407" s="2" t="str">
        <f t="shared" si="26"/>
        <v>Onsite</v>
      </c>
      <c r="F407" s="9"/>
      <c r="G407" s="35"/>
      <c r="H407" s="7"/>
      <c r="I407" s="14" t="str">
        <f t="shared" ca="1" si="24"/>
        <v/>
      </c>
      <c r="J407" s="11" t="str">
        <f t="shared" si="27"/>
        <v/>
      </c>
      <c r="K407" s="6"/>
      <c r="L407">
        <v>0</v>
      </c>
      <c r="N407" s="42" t="str">
        <f>_xlfn.IFNA(VLOOKUP(A407,'Personnel List'!A$1:F$1284,6,FALSE),"")</f>
        <v/>
      </c>
    </row>
    <row r="408" spans="2:14" ht="15" customHeight="1" x14ac:dyDescent="0.45">
      <c r="B408" t="str">
        <f>_xlfn.IFNA(VLOOKUP(A408,'Personnel List'!A$1:E$1284,5,FALSE),"")</f>
        <v/>
      </c>
      <c r="C408" t="str">
        <f>_xlfn.IFNA(VLOOKUP(A408,'Personnel List'!A$1:E$1284,4,FALSE),"")</f>
        <v/>
      </c>
      <c r="D408" s="2" t="str">
        <f t="shared" ca="1" si="25"/>
        <v/>
      </c>
      <c r="E408" s="2" t="str">
        <f t="shared" si="26"/>
        <v>Onsite</v>
      </c>
      <c r="F408" s="9"/>
      <c r="G408" s="34"/>
      <c r="H408" s="7"/>
      <c r="I408" s="14" t="str">
        <f t="shared" ca="1" si="24"/>
        <v/>
      </c>
      <c r="J408" s="11" t="str">
        <f t="shared" si="27"/>
        <v/>
      </c>
      <c r="K408" s="6"/>
      <c r="L408">
        <v>0</v>
      </c>
      <c r="N408" s="42" t="str">
        <f>_xlfn.IFNA(VLOOKUP(A408,'Personnel List'!A$1:F$1284,6,FALSE),"")</f>
        <v/>
      </c>
    </row>
    <row r="409" spans="2:14" ht="15" customHeight="1" x14ac:dyDescent="0.45">
      <c r="B409" t="str">
        <f>_xlfn.IFNA(VLOOKUP(A409,'Personnel List'!A$1:E$1284,5,FALSE),"")</f>
        <v/>
      </c>
      <c r="C409" t="str">
        <f>_xlfn.IFNA(VLOOKUP(A409,'Personnel List'!A$1:E$1284,4,FALSE),"")</f>
        <v/>
      </c>
      <c r="D409" s="2" t="str">
        <f t="shared" ca="1" si="25"/>
        <v/>
      </c>
      <c r="E409" s="2" t="str">
        <f t="shared" si="26"/>
        <v>Onsite</v>
      </c>
      <c r="F409" s="9"/>
      <c r="G409" s="35"/>
      <c r="H409" s="7"/>
      <c r="I409" s="14" t="str">
        <f t="shared" ca="1" si="24"/>
        <v/>
      </c>
      <c r="J409" s="11" t="str">
        <f t="shared" si="27"/>
        <v/>
      </c>
      <c r="K409" s="6"/>
      <c r="L409">
        <v>0</v>
      </c>
      <c r="N409" s="42" t="str">
        <f>_xlfn.IFNA(VLOOKUP(A409,'Personnel List'!A$1:F$1284,6,FALSE),"")</f>
        <v/>
      </c>
    </row>
    <row r="410" spans="2:14" ht="15" customHeight="1" x14ac:dyDescent="0.45">
      <c r="B410" t="str">
        <f>_xlfn.IFNA(VLOOKUP(A410,'Personnel List'!A$1:E$1284,5,FALSE),"")</f>
        <v/>
      </c>
      <c r="C410" t="str">
        <f>_xlfn.IFNA(VLOOKUP(A410,'Personnel List'!A$1:E$1284,4,FALSE),"")</f>
        <v/>
      </c>
      <c r="D410" s="2" t="str">
        <f t="shared" ca="1" si="25"/>
        <v/>
      </c>
      <c r="E410" s="2" t="str">
        <f t="shared" si="26"/>
        <v>Onsite</v>
      </c>
      <c r="F410" s="9"/>
      <c r="G410" s="34"/>
      <c r="H410" s="7"/>
      <c r="I410" s="14" t="str">
        <f t="shared" ca="1" si="24"/>
        <v/>
      </c>
      <c r="J410" s="11" t="str">
        <f t="shared" si="27"/>
        <v/>
      </c>
      <c r="K410" s="6"/>
      <c r="L410">
        <v>0</v>
      </c>
      <c r="N410" s="42" t="str">
        <f>_xlfn.IFNA(VLOOKUP(A410,'Personnel List'!A$1:F$1284,6,FALSE),"")</f>
        <v/>
      </c>
    </row>
    <row r="411" spans="2:14" ht="15" customHeight="1" x14ac:dyDescent="0.45">
      <c r="B411" t="str">
        <f>_xlfn.IFNA(VLOOKUP(A411,'Personnel List'!A$1:E$1284,5,FALSE),"")</f>
        <v/>
      </c>
      <c r="C411" t="str">
        <f>_xlfn.IFNA(VLOOKUP(A411,'Personnel List'!A$1:E$1284,4,FALSE),"")</f>
        <v/>
      </c>
      <c r="D411" s="2" t="str">
        <f t="shared" ca="1" si="25"/>
        <v/>
      </c>
      <c r="E411" s="2" t="str">
        <f t="shared" si="26"/>
        <v>Onsite</v>
      </c>
      <c r="F411" s="9"/>
      <c r="H411" s="7"/>
      <c r="I411" s="14" t="str">
        <f t="shared" ca="1" si="24"/>
        <v/>
      </c>
      <c r="J411" s="11" t="str">
        <f t="shared" si="27"/>
        <v/>
      </c>
      <c r="K411" s="6"/>
      <c r="L411">
        <v>0</v>
      </c>
      <c r="N411" s="42" t="str">
        <f>_xlfn.IFNA(VLOOKUP(A411,'Personnel List'!A$1:F$1284,6,FALSE),"")</f>
        <v/>
      </c>
    </row>
    <row r="412" spans="2:14" ht="15" customHeight="1" x14ac:dyDescent="0.45">
      <c r="B412" t="str">
        <f>_xlfn.IFNA(VLOOKUP(A412,'Personnel List'!A$1:E$1284,5,FALSE),"")</f>
        <v/>
      </c>
      <c r="C412" t="str">
        <f>_xlfn.IFNA(VLOOKUP(A412,'Personnel List'!A$1:E$1284,4,FALSE),"")</f>
        <v/>
      </c>
      <c r="D412" s="2" t="str">
        <f t="shared" ca="1" si="25"/>
        <v/>
      </c>
      <c r="E412" s="2" t="str">
        <f t="shared" si="26"/>
        <v>Onsite</v>
      </c>
      <c r="F412" s="9"/>
      <c r="G412" s="34"/>
      <c r="H412" s="7"/>
      <c r="I412" s="14" t="str">
        <f t="shared" ca="1" si="24"/>
        <v/>
      </c>
      <c r="J412" s="11" t="str">
        <f t="shared" si="27"/>
        <v/>
      </c>
      <c r="K412" s="6"/>
      <c r="L412">
        <v>0</v>
      </c>
      <c r="N412" s="42" t="str">
        <f>_xlfn.IFNA(VLOOKUP(A412,'Personnel List'!A$1:F$1284,6,FALSE),"")</f>
        <v/>
      </c>
    </row>
    <row r="413" spans="2:14" ht="15" customHeight="1" x14ac:dyDescent="0.45">
      <c r="B413" t="str">
        <f>_xlfn.IFNA(VLOOKUP(A413,'Personnel List'!A$1:E$1284,5,FALSE),"")</f>
        <v/>
      </c>
      <c r="C413" t="str">
        <f>_xlfn.IFNA(VLOOKUP(A413,'Personnel List'!A$1:E$1284,4,FALSE),"")</f>
        <v/>
      </c>
      <c r="D413" s="2" t="str">
        <f t="shared" ca="1" si="25"/>
        <v/>
      </c>
      <c r="E413" s="2" t="str">
        <f t="shared" si="26"/>
        <v>Onsite</v>
      </c>
      <c r="F413" s="9"/>
      <c r="G413" s="35"/>
      <c r="H413" s="7"/>
      <c r="I413" s="14" t="str">
        <f t="shared" ca="1" si="24"/>
        <v/>
      </c>
      <c r="J413" s="11" t="str">
        <f t="shared" si="27"/>
        <v/>
      </c>
      <c r="K413" s="6"/>
      <c r="L413">
        <v>0</v>
      </c>
      <c r="N413" s="42" t="str">
        <f>_xlfn.IFNA(VLOOKUP(A413,'Personnel List'!A$1:F$1284,6,FALSE),"")</f>
        <v/>
      </c>
    </row>
    <row r="414" spans="2:14" ht="15" customHeight="1" x14ac:dyDescent="0.45">
      <c r="B414" t="str">
        <f>_xlfn.IFNA(VLOOKUP(A414,'Personnel List'!A$1:E$1284,5,FALSE),"")</f>
        <v/>
      </c>
      <c r="C414" t="str">
        <f>_xlfn.IFNA(VLOOKUP(A414,'Personnel List'!A$1:E$1284,4,FALSE),"")</f>
        <v/>
      </c>
      <c r="D414" s="2" t="str">
        <f t="shared" ca="1" si="25"/>
        <v/>
      </c>
      <c r="E414" s="2" t="str">
        <f t="shared" si="26"/>
        <v>Onsite</v>
      </c>
      <c r="F414" s="9"/>
      <c r="G414" s="34"/>
      <c r="H414" s="7"/>
      <c r="I414" s="14" t="str">
        <f t="shared" ca="1" si="24"/>
        <v/>
      </c>
      <c r="J414" s="11" t="str">
        <f t="shared" si="27"/>
        <v/>
      </c>
      <c r="K414" s="6"/>
      <c r="L414">
        <v>0</v>
      </c>
      <c r="N414" s="42" t="str">
        <f>_xlfn.IFNA(VLOOKUP(A414,'Personnel List'!A$1:F$1284,6,FALSE),"")</f>
        <v/>
      </c>
    </row>
    <row r="415" spans="2:14" ht="15" customHeight="1" x14ac:dyDescent="0.45">
      <c r="B415" t="str">
        <f>_xlfn.IFNA(VLOOKUP(A415,'Personnel List'!A$1:E$1284,5,FALSE),"")</f>
        <v/>
      </c>
      <c r="C415" t="str">
        <f>_xlfn.IFNA(VLOOKUP(A415,'Personnel List'!A$1:E$1284,4,FALSE),"")</f>
        <v/>
      </c>
      <c r="D415" s="2" t="str">
        <f t="shared" ca="1" si="25"/>
        <v/>
      </c>
      <c r="E415" s="2" t="str">
        <f t="shared" si="26"/>
        <v>Onsite</v>
      </c>
      <c r="F415" s="9"/>
      <c r="H415" s="7"/>
      <c r="I415" s="14" t="str">
        <f t="shared" ca="1" si="24"/>
        <v/>
      </c>
      <c r="J415" s="11" t="str">
        <f t="shared" si="27"/>
        <v/>
      </c>
      <c r="K415" s="6"/>
      <c r="L415">
        <v>0</v>
      </c>
      <c r="N415" s="42" t="str">
        <f>_xlfn.IFNA(VLOOKUP(A415,'Personnel List'!A$1:F$1284,6,FALSE),"")</f>
        <v/>
      </c>
    </row>
    <row r="416" spans="2:14" ht="15" customHeight="1" x14ac:dyDescent="0.45">
      <c r="B416" t="str">
        <f>_xlfn.IFNA(VLOOKUP(A416,'Personnel List'!A$1:E$1284,5,FALSE),"")</f>
        <v/>
      </c>
      <c r="C416" t="str">
        <f>_xlfn.IFNA(VLOOKUP(A416,'Personnel List'!A$1:E$1284,4,FALSE),"")</f>
        <v/>
      </c>
      <c r="D416" s="2" t="str">
        <f t="shared" ca="1" si="25"/>
        <v/>
      </c>
      <c r="E416" s="2" t="str">
        <f t="shared" si="26"/>
        <v>Onsite</v>
      </c>
      <c r="F416" s="9"/>
      <c r="G416" s="34"/>
      <c r="H416" s="7"/>
      <c r="I416" s="14" t="str">
        <f t="shared" ca="1" si="24"/>
        <v/>
      </c>
      <c r="J416" s="11" t="str">
        <f t="shared" si="27"/>
        <v/>
      </c>
      <c r="K416" s="6"/>
      <c r="L416">
        <v>0</v>
      </c>
      <c r="N416" s="42" t="str">
        <f>_xlfn.IFNA(VLOOKUP(A416,'Personnel List'!A$1:F$1284,6,FALSE),"")</f>
        <v/>
      </c>
    </row>
    <row r="417" spans="2:14" ht="15" customHeight="1" x14ac:dyDescent="0.45">
      <c r="B417" t="str">
        <f>_xlfn.IFNA(VLOOKUP(A417,'Personnel List'!A$1:E$1284,5,FALSE),"")</f>
        <v/>
      </c>
      <c r="C417" t="str">
        <f>_xlfn.IFNA(VLOOKUP(A417,'Personnel List'!A$1:E$1284,4,FALSE),"")</f>
        <v/>
      </c>
      <c r="D417" s="2" t="str">
        <f t="shared" ca="1" si="25"/>
        <v/>
      </c>
      <c r="E417" s="2" t="str">
        <f t="shared" si="26"/>
        <v>Onsite</v>
      </c>
      <c r="F417" s="9"/>
      <c r="G417" s="35"/>
      <c r="H417" s="7"/>
      <c r="I417" s="14" t="str">
        <f t="shared" ca="1" si="24"/>
        <v/>
      </c>
      <c r="J417" s="11" t="str">
        <f t="shared" si="27"/>
        <v/>
      </c>
      <c r="K417" s="6"/>
      <c r="L417">
        <v>0</v>
      </c>
      <c r="N417" s="42" t="str">
        <f>_xlfn.IFNA(VLOOKUP(A417,'Personnel List'!A$1:F$1284,6,FALSE),"")</f>
        <v/>
      </c>
    </row>
    <row r="418" spans="2:14" ht="15" customHeight="1" x14ac:dyDescent="0.45">
      <c r="B418" t="str">
        <f>_xlfn.IFNA(VLOOKUP(A418,'Personnel List'!A$1:E$1284,5,FALSE),"")</f>
        <v/>
      </c>
      <c r="C418" t="str">
        <f>_xlfn.IFNA(VLOOKUP(A418,'Personnel List'!A$1:E$1284,4,FALSE),"")</f>
        <v/>
      </c>
      <c r="D418" s="2" t="str">
        <f t="shared" ca="1" si="25"/>
        <v/>
      </c>
      <c r="E418" s="2" t="str">
        <f t="shared" si="26"/>
        <v>Onsite</v>
      </c>
      <c r="F418" s="9"/>
      <c r="G418" s="34"/>
      <c r="H418" s="7"/>
      <c r="I418" s="14" t="str">
        <f t="shared" ca="1" si="24"/>
        <v/>
      </c>
      <c r="J418" s="11" t="str">
        <f t="shared" si="27"/>
        <v/>
      </c>
      <c r="K418" s="6"/>
      <c r="L418">
        <v>0</v>
      </c>
      <c r="N418" s="42" t="str">
        <f>_xlfn.IFNA(VLOOKUP(A418,'Personnel List'!A$1:F$1284,6,FALSE),"")</f>
        <v/>
      </c>
    </row>
    <row r="419" spans="2:14" ht="15" customHeight="1" x14ac:dyDescent="0.45">
      <c r="B419" t="str">
        <f>_xlfn.IFNA(VLOOKUP(A419,'Personnel List'!A$1:E$1284,5,FALSE),"")</f>
        <v/>
      </c>
      <c r="C419" t="str">
        <f>_xlfn.IFNA(VLOOKUP(A419,'Personnel List'!A$1:E$1284,4,FALSE),"")</f>
        <v/>
      </c>
      <c r="D419" s="2" t="str">
        <f t="shared" ca="1" si="25"/>
        <v/>
      </c>
      <c r="E419" s="2" t="str">
        <f t="shared" si="26"/>
        <v>Onsite</v>
      </c>
      <c r="F419" s="9"/>
      <c r="H419" s="7"/>
      <c r="I419" s="14" t="str">
        <f t="shared" ca="1" si="24"/>
        <v/>
      </c>
      <c r="J419" s="11" t="str">
        <f t="shared" si="27"/>
        <v/>
      </c>
      <c r="K419" s="6"/>
      <c r="L419">
        <v>0</v>
      </c>
      <c r="N419" s="42" t="str">
        <f>_xlfn.IFNA(VLOOKUP(A419,'Personnel List'!A$1:F$1284,6,FALSE),"")</f>
        <v/>
      </c>
    </row>
    <row r="420" spans="2:14" ht="15" customHeight="1" x14ac:dyDescent="0.45">
      <c r="B420" t="str">
        <f>_xlfn.IFNA(VLOOKUP(A420,'Personnel List'!A$1:E$1284,5,FALSE),"")</f>
        <v/>
      </c>
      <c r="C420" t="str">
        <f>_xlfn.IFNA(VLOOKUP(A420,'Personnel List'!A$1:E$1284,4,FALSE),"")</f>
        <v/>
      </c>
      <c r="D420" s="2" t="str">
        <f t="shared" ca="1" si="25"/>
        <v/>
      </c>
      <c r="E420" s="2" t="str">
        <f t="shared" si="26"/>
        <v>Onsite</v>
      </c>
      <c r="F420" s="9"/>
      <c r="G420" s="34"/>
      <c r="H420" s="7"/>
      <c r="I420" s="14" t="str">
        <f t="shared" ca="1" si="24"/>
        <v/>
      </c>
      <c r="J420" s="11" t="str">
        <f t="shared" si="27"/>
        <v/>
      </c>
      <c r="K420" s="6"/>
      <c r="L420">
        <v>0</v>
      </c>
      <c r="N420" s="42" t="str">
        <f>_xlfn.IFNA(VLOOKUP(A420,'Personnel List'!A$1:F$1284,6,FALSE),"")</f>
        <v/>
      </c>
    </row>
    <row r="421" spans="2:14" ht="15" customHeight="1" x14ac:dyDescent="0.45">
      <c r="B421" t="str">
        <f>_xlfn.IFNA(VLOOKUP(A421,'Personnel List'!A$1:E$1284,5,FALSE),"")</f>
        <v/>
      </c>
      <c r="C421" t="str">
        <f>_xlfn.IFNA(VLOOKUP(A421,'Personnel List'!A$1:E$1284,4,FALSE),"")</f>
        <v/>
      </c>
      <c r="D421" s="2" t="str">
        <f t="shared" ca="1" si="25"/>
        <v/>
      </c>
      <c r="E421" s="2" t="str">
        <f t="shared" si="26"/>
        <v>Onsite</v>
      </c>
      <c r="F421" s="9"/>
      <c r="G421" s="35"/>
      <c r="H421" s="7"/>
      <c r="I421" s="14" t="str">
        <f t="shared" ca="1" si="24"/>
        <v/>
      </c>
      <c r="J421" s="11" t="str">
        <f t="shared" si="27"/>
        <v/>
      </c>
      <c r="K421" s="6"/>
      <c r="L421">
        <v>0</v>
      </c>
      <c r="N421" s="42" t="str">
        <f>_xlfn.IFNA(VLOOKUP(A421,'Personnel List'!A$1:F$1284,6,FALSE),"")</f>
        <v/>
      </c>
    </row>
    <row r="422" spans="2:14" ht="15" customHeight="1" x14ac:dyDescent="0.45">
      <c r="B422" t="str">
        <f>_xlfn.IFNA(VLOOKUP(A422,'Personnel List'!A$1:E$1284,5,FALSE),"")</f>
        <v/>
      </c>
      <c r="C422" t="str">
        <f>_xlfn.IFNA(VLOOKUP(A422,'Personnel List'!A$1:E$1284,4,FALSE),"")</f>
        <v/>
      </c>
      <c r="D422" s="2" t="str">
        <f t="shared" ca="1" si="25"/>
        <v/>
      </c>
      <c r="E422" s="2" t="str">
        <f t="shared" si="26"/>
        <v>Onsite</v>
      </c>
      <c r="F422" s="9"/>
      <c r="G422" s="34"/>
      <c r="H422" s="7"/>
      <c r="I422" s="14" t="str">
        <f t="shared" ca="1" si="24"/>
        <v/>
      </c>
      <c r="J422" s="11" t="str">
        <f t="shared" si="27"/>
        <v/>
      </c>
      <c r="K422" s="6"/>
      <c r="L422">
        <v>0</v>
      </c>
      <c r="N422" s="42" t="str">
        <f>_xlfn.IFNA(VLOOKUP(A422,'Personnel List'!A$1:F$1284,6,FALSE),"")</f>
        <v/>
      </c>
    </row>
    <row r="423" spans="2:14" ht="15" customHeight="1" x14ac:dyDescent="0.45">
      <c r="B423" t="str">
        <f>_xlfn.IFNA(VLOOKUP(A423,'Personnel List'!A$1:E$1284,5,FALSE),"")</f>
        <v/>
      </c>
      <c r="C423" t="str">
        <f>_xlfn.IFNA(VLOOKUP(A423,'Personnel List'!A$1:E$1284,4,FALSE),"")</f>
        <v/>
      </c>
      <c r="D423" s="2" t="str">
        <f t="shared" ca="1" si="25"/>
        <v/>
      </c>
      <c r="E423" s="2" t="str">
        <f t="shared" si="26"/>
        <v>Onsite</v>
      </c>
      <c r="F423" s="9"/>
      <c r="G423" s="35"/>
      <c r="H423" s="7"/>
      <c r="I423" s="14" t="str">
        <f t="shared" ca="1" si="24"/>
        <v/>
      </c>
      <c r="J423" s="11" t="str">
        <f t="shared" si="27"/>
        <v/>
      </c>
      <c r="K423" s="6"/>
      <c r="L423">
        <v>0</v>
      </c>
      <c r="N423" s="42" t="str">
        <f>_xlfn.IFNA(VLOOKUP(A423,'Personnel List'!A$1:F$1284,6,FALSE),"")</f>
        <v/>
      </c>
    </row>
    <row r="424" spans="2:14" ht="15" customHeight="1" x14ac:dyDescent="0.45">
      <c r="B424" t="str">
        <f>_xlfn.IFNA(VLOOKUP(A424,'Personnel List'!A$1:E$1284,5,FALSE),"")</f>
        <v/>
      </c>
      <c r="C424" t="str">
        <f>_xlfn.IFNA(VLOOKUP(A424,'Personnel List'!A$1:E$1284,4,FALSE),"")</f>
        <v/>
      </c>
      <c r="D424" s="2" t="str">
        <f t="shared" ca="1" si="25"/>
        <v/>
      </c>
      <c r="E424" s="2" t="str">
        <f t="shared" si="26"/>
        <v>Onsite</v>
      </c>
      <c r="F424" s="9"/>
      <c r="G424" s="34"/>
      <c r="H424" s="7"/>
      <c r="I424" s="14" t="str">
        <f t="shared" ca="1" si="24"/>
        <v/>
      </c>
      <c r="J424" s="11" t="str">
        <f t="shared" si="27"/>
        <v/>
      </c>
      <c r="K424" s="6"/>
      <c r="L424">
        <v>0</v>
      </c>
      <c r="N424" s="42" t="str">
        <f>_xlfn.IFNA(VLOOKUP(A424,'Personnel List'!A$1:F$1284,6,FALSE),"")</f>
        <v/>
      </c>
    </row>
    <row r="425" spans="2:14" ht="15" customHeight="1" x14ac:dyDescent="0.45">
      <c r="B425" t="str">
        <f>_xlfn.IFNA(VLOOKUP(A425,'Personnel List'!A$1:E$1284,5,FALSE),"")</f>
        <v/>
      </c>
      <c r="C425" t="str">
        <f>_xlfn.IFNA(VLOOKUP(A425,'Personnel List'!A$1:E$1284,4,FALSE),"")</f>
        <v/>
      </c>
      <c r="D425" s="2" t="str">
        <f t="shared" ca="1" si="25"/>
        <v/>
      </c>
      <c r="E425" s="2" t="str">
        <f t="shared" si="26"/>
        <v>Onsite</v>
      </c>
      <c r="F425" s="9"/>
      <c r="H425" s="7"/>
      <c r="I425" s="14" t="str">
        <f t="shared" ca="1" si="24"/>
        <v/>
      </c>
      <c r="J425" s="11" t="str">
        <f t="shared" si="27"/>
        <v/>
      </c>
      <c r="K425" s="6"/>
      <c r="L425">
        <v>0</v>
      </c>
      <c r="N425" s="42" t="str">
        <f>_xlfn.IFNA(VLOOKUP(A425,'Personnel List'!A$1:F$1284,6,FALSE),"")</f>
        <v/>
      </c>
    </row>
    <row r="426" spans="2:14" ht="15" customHeight="1" x14ac:dyDescent="0.45">
      <c r="B426" t="str">
        <f>_xlfn.IFNA(VLOOKUP(A426,'Personnel List'!A$1:E$1284,5,FALSE),"")</f>
        <v/>
      </c>
      <c r="C426" t="str">
        <f>_xlfn.IFNA(VLOOKUP(A426,'Personnel List'!A$1:E$1284,4,FALSE),"")</f>
        <v/>
      </c>
      <c r="D426" s="2" t="str">
        <f t="shared" ca="1" si="25"/>
        <v/>
      </c>
      <c r="E426" s="2" t="str">
        <f t="shared" si="26"/>
        <v>Onsite</v>
      </c>
      <c r="F426" s="9"/>
      <c r="G426" s="34"/>
      <c r="H426" s="7"/>
      <c r="I426" s="14" t="str">
        <f t="shared" ca="1" si="24"/>
        <v/>
      </c>
      <c r="J426" s="11" t="str">
        <f t="shared" si="27"/>
        <v/>
      </c>
      <c r="K426" s="6"/>
      <c r="L426">
        <v>0</v>
      </c>
      <c r="N426" s="42" t="str">
        <f>_xlfn.IFNA(VLOOKUP(A426,'Personnel List'!A$1:F$1284,6,FALSE),"")</f>
        <v/>
      </c>
    </row>
    <row r="427" spans="2:14" ht="15" customHeight="1" x14ac:dyDescent="0.45">
      <c r="B427" t="str">
        <f>_xlfn.IFNA(VLOOKUP(A427,'Personnel List'!A$1:E$1284,5,FALSE),"")</f>
        <v/>
      </c>
      <c r="C427" t="str">
        <f>_xlfn.IFNA(VLOOKUP(A427,'Personnel List'!A$1:E$1284,4,FALSE),"")</f>
        <v/>
      </c>
      <c r="D427" s="2" t="str">
        <f t="shared" ca="1" si="25"/>
        <v/>
      </c>
      <c r="E427" s="2" t="str">
        <f t="shared" si="26"/>
        <v>Onsite</v>
      </c>
      <c r="F427" s="9"/>
      <c r="G427" s="35"/>
      <c r="H427" s="7"/>
      <c r="I427" s="14" t="str">
        <f t="shared" ca="1" si="24"/>
        <v/>
      </c>
      <c r="J427" s="11" t="str">
        <f t="shared" si="27"/>
        <v/>
      </c>
      <c r="K427" s="6"/>
      <c r="L427">
        <v>0</v>
      </c>
      <c r="N427" s="42" t="str">
        <f>_xlfn.IFNA(VLOOKUP(A427,'Personnel List'!A$1:F$1284,6,FALSE),"")</f>
        <v/>
      </c>
    </row>
    <row r="428" spans="2:14" ht="15" customHeight="1" x14ac:dyDescent="0.45">
      <c r="B428" t="str">
        <f>_xlfn.IFNA(VLOOKUP(A428,'Personnel List'!A$1:E$1284,5,FALSE),"")</f>
        <v/>
      </c>
      <c r="C428" t="str">
        <f>_xlfn.IFNA(VLOOKUP(A428,'Personnel List'!A$1:E$1284,4,FALSE),"")</f>
        <v/>
      </c>
      <c r="D428" s="2" t="str">
        <f t="shared" ca="1" si="25"/>
        <v/>
      </c>
      <c r="E428" s="2" t="str">
        <f t="shared" si="26"/>
        <v>Onsite</v>
      </c>
      <c r="F428" s="9"/>
      <c r="G428" s="34"/>
      <c r="H428" s="7"/>
      <c r="I428" s="14" t="str">
        <f t="shared" ca="1" si="24"/>
        <v/>
      </c>
      <c r="J428" s="11" t="str">
        <f t="shared" si="27"/>
        <v/>
      </c>
      <c r="K428" s="6"/>
      <c r="L428">
        <v>0</v>
      </c>
      <c r="N428" s="42" t="str">
        <f>_xlfn.IFNA(VLOOKUP(A428,'Personnel List'!A$1:F$1284,6,FALSE),"")</f>
        <v/>
      </c>
    </row>
    <row r="429" spans="2:14" ht="15" customHeight="1" x14ac:dyDescent="0.45">
      <c r="B429" t="str">
        <f>_xlfn.IFNA(VLOOKUP(A429,'Personnel List'!A$1:E$1284,5,FALSE),"")</f>
        <v/>
      </c>
      <c r="C429" t="str">
        <f>_xlfn.IFNA(VLOOKUP(A429,'Personnel List'!A$1:E$1284,4,FALSE),"")</f>
        <v/>
      </c>
      <c r="D429" s="2" t="str">
        <f t="shared" ca="1" si="25"/>
        <v/>
      </c>
      <c r="E429" s="2" t="str">
        <f t="shared" si="26"/>
        <v>Onsite</v>
      </c>
      <c r="F429" s="9"/>
      <c r="H429" s="7"/>
      <c r="I429" s="14" t="str">
        <f t="shared" ca="1" si="24"/>
        <v/>
      </c>
      <c r="J429" s="11" t="str">
        <f t="shared" si="27"/>
        <v/>
      </c>
      <c r="K429" s="6"/>
      <c r="L429">
        <v>0</v>
      </c>
      <c r="N429" s="42" t="str">
        <f>_xlfn.IFNA(VLOOKUP(A429,'Personnel List'!A$1:F$1284,6,FALSE),"")</f>
        <v/>
      </c>
    </row>
    <row r="430" spans="2:14" ht="15" customHeight="1" x14ac:dyDescent="0.45">
      <c r="B430" t="str">
        <f>_xlfn.IFNA(VLOOKUP(A430,'Personnel List'!A$1:E$1284,5,FALSE),"")</f>
        <v/>
      </c>
      <c r="C430" t="str">
        <f>_xlfn.IFNA(VLOOKUP(A430,'Personnel List'!A$1:E$1284,4,FALSE),"")</f>
        <v/>
      </c>
      <c r="D430" s="2" t="str">
        <f t="shared" ca="1" si="25"/>
        <v/>
      </c>
      <c r="E430" s="2" t="str">
        <f t="shared" si="26"/>
        <v>Onsite</v>
      </c>
      <c r="F430" s="9"/>
      <c r="G430" s="34"/>
      <c r="H430" s="7"/>
      <c r="I430" s="14" t="str">
        <f t="shared" ref="I430:I493" ca="1" si="28">IF(G1270&lt;&gt;"",IF(I430&lt;&gt;"",I430,NOW()),"")</f>
        <v/>
      </c>
      <c r="J430" s="11" t="str">
        <f t="shared" si="27"/>
        <v/>
      </c>
      <c r="K430" s="6"/>
      <c r="L430">
        <v>0</v>
      </c>
      <c r="N430" s="42" t="str">
        <f>_xlfn.IFNA(VLOOKUP(A430,'Personnel List'!A$1:F$1284,6,FALSE),"")</f>
        <v/>
      </c>
    </row>
    <row r="431" spans="2:14" ht="15" customHeight="1" x14ac:dyDescent="0.45">
      <c r="B431" t="str">
        <f>_xlfn.IFNA(VLOOKUP(A431,'Personnel List'!A$1:E$1284,5,FALSE),"")</f>
        <v/>
      </c>
      <c r="C431" t="str">
        <f>_xlfn.IFNA(VLOOKUP(A431,'Personnel List'!A$1:E$1284,4,FALSE),"")</f>
        <v/>
      </c>
      <c r="D431" s="2" t="str">
        <f t="shared" ca="1" si="25"/>
        <v/>
      </c>
      <c r="E431" s="2" t="str">
        <f t="shared" si="26"/>
        <v>Onsite</v>
      </c>
      <c r="F431" s="9"/>
      <c r="G431" s="35"/>
      <c r="H431" s="7"/>
      <c r="I431" s="14" t="str">
        <f t="shared" ca="1" si="28"/>
        <v/>
      </c>
      <c r="J431" s="11" t="str">
        <f t="shared" si="27"/>
        <v/>
      </c>
      <c r="K431" s="6"/>
      <c r="L431">
        <v>0</v>
      </c>
      <c r="N431" s="42" t="str">
        <f>_xlfn.IFNA(VLOOKUP(A431,'Personnel List'!A$1:F$1284,6,FALSE),"")</f>
        <v/>
      </c>
    </row>
    <row r="432" spans="2:14" ht="15" customHeight="1" x14ac:dyDescent="0.45">
      <c r="B432" t="str">
        <f>_xlfn.IFNA(VLOOKUP(A432,'Personnel List'!A$1:E$1284,5,FALSE),"")</f>
        <v/>
      </c>
      <c r="C432" t="str">
        <f>_xlfn.IFNA(VLOOKUP(A432,'Personnel List'!A$1:E$1284,4,FALSE),"")</f>
        <v/>
      </c>
      <c r="D432" s="2" t="str">
        <f t="shared" ca="1" si="25"/>
        <v/>
      </c>
      <c r="E432" s="2" t="str">
        <f t="shared" si="26"/>
        <v>Onsite</v>
      </c>
      <c r="F432" s="9"/>
      <c r="G432" s="34"/>
      <c r="H432" s="7"/>
      <c r="I432" s="14" t="str">
        <f t="shared" ca="1" si="28"/>
        <v/>
      </c>
      <c r="J432" s="11" t="str">
        <f t="shared" si="27"/>
        <v/>
      </c>
      <c r="K432" s="6"/>
      <c r="L432">
        <v>0</v>
      </c>
      <c r="N432" s="42" t="str">
        <f>_xlfn.IFNA(VLOOKUP(A432,'Personnel List'!A$1:F$1284,6,FALSE),"")</f>
        <v/>
      </c>
    </row>
    <row r="433" spans="2:14" ht="15" customHeight="1" x14ac:dyDescent="0.45">
      <c r="B433" t="str">
        <f>_xlfn.IFNA(VLOOKUP(A433,'Personnel List'!A$1:E$1284,5,FALSE),"")</f>
        <v/>
      </c>
      <c r="C433" t="str">
        <f>_xlfn.IFNA(VLOOKUP(A433,'Personnel List'!A$1:E$1284,4,FALSE),"")</f>
        <v/>
      </c>
      <c r="D433" s="2" t="str">
        <f t="shared" ca="1" si="25"/>
        <v/>
      </c>
      <c r="E433" s="2" t="str">
        <f t="shared" si="26"/>
        <v>Onsite</v>
      </c>
      <c r="F433" s="9"/>
      <c r="G433" s="35"/>
      <c r="H433" s="7"/>
      <c r="I433" s="14" t="str">
        <f t="shared" ca="1" si="28"/>
        <v/>
      </c>
      <c r="J433" s="11" t="str">
        <f t="shared" si="27"/>
        <v/>
      </c>
      <c r="K433" s="6"/>
      <c r="L433">
        <v>0</v>
      </c>
      <c r="N433" s="42" t="str">
        <f>_xlfn.IFNA(VLOOKUP(A433,'Personnel List'!A$1:F$1284,6,FALSE),"")</f>
        <v/>
      </c>
    </row>
    <row r="434" spans="2:14" ht="15" customHeight="1" x14ac:dyDescent="0.45">
      <c r="B434" t="str">
        <f>_xlfn.IFNA(VLOOKUP(A434,'Personnel List'!A$1:E$1284,5,FALSE),"")</f>
        <v/>
      </c>
      <c r="C434" t="str">
        <f>_xlfn.IFNA(VLOOKUP(A434,'Personnel List'!A$1:E$1284,4,FALSE),"")</f>
        <v/>
      </c>
      <c r="D434" s="2" t="str">
        <f t="shared" ca="1" si="25"/>
        <v/>
      </c>
      <c r="E434" s="2" t="str">
        <f t="shared" si="26"/>
        <v>Onsite</v>
      </c>
      <c r="F434" s="9"/>
      <c r="G434" s="34"/>
      <c r="H434" s="7"/>
      <c r="I434" s="14" t="str">
        <f t="shared" ca="1" si="28"/>
        <v/>
      </c>
      <c r="J434" s="11" t="str">
        <f t="shared" si="27"/>
        <v/>
      </c>
      <c r="K434" s="6"/>
      <c r="L434">
        <v>0</v>
      </c>
      <c r="N434" s="42" t="str">
        <f>_xlfn.IFNA(VLOOKUP(A434,'Personnel List'!A$1:F$1284,6,FALSE),"")</f>
        <v/>
      </c>
    </row>
    <row r="435" spans="2:14" ht="15" customHeight="1" x14ac:dyDescent="0.45">
      <c r="B435" t="str">
        <f>_xlfn.IFNA(VLOOKUP(A435,'Personnel List'!A$1:E$1284,5,FALSE),"")</f>
        <v/>
      </c>
      <c r="C435" t="str">
        <f>_xlfn.IFNA(VLOOKUP(A435,'Personnel List'!A$1:E$1284,4,FALSE),"")</f>
        <v/>
      </c>
      <c r="D435" s="2" t="str">
        <f t="shared" ca="1" si="25"/>
        <v/>
      </c>
      <c r="E435" s="2" t="str">
        <f t="shared" si="26"/>
        <v>Onsite</v>
      </c>
      <c r="F435" s="9"/>
      <c r="H435" s="7"/>
      <c r="I435" s="14" t="str">
        <f t="shared" ca="1" si="28"/>
        <v/>
      </c>
      <c r="J435" s="11" t="str">
        <f t="shared" si="27"/>
        <v/>
      </c>
      <c r="K435" s="6"/>
      <c r="L435">
        <v>0</v>
      </c>
      <c r="N435" s="42" t="str">
        <f>_xlfn.IFNA(VLOOKUP(A435,'Personnel List'!A$1:F$1284,6,FALSE),"")</f>
        <v/>
      </c>
    </row>
    <row r="436" spans="2:14" ht="15" customHeight="1" x14ac:dyDescent="0.45">
      <c r="B436" t="str">
        <f>_xlfn.IFNA(VLOOKUP(A436,'Personnel List'!A$1:E$1284,5,FALSE),"")</f>
        <v/>
      </c>
      <c r="C436" t="str">
        <f>_xlfn.IFNA(VLOOKUP(A436,'Personnel List'!A$1:E$1284,4,FALSE),"")</f>
        <v/>
      </c>
      <c r="D436" s="2" t="str">
        <f t="shared" ca="1" si="25"/>
        <v/>
      </c>
      <c r="E436" s="2" t="str">
        <f t="shared" si="26"/>
        <v>Onsite</v>
      </c>
      <c r="F436" s="9"/>
      <c r="G436" s="34"/>
      <c r="H436" s="7"/>
      <c r="I436" s="14" t="str">
        <f t="shared" ca="1" si="28"/>
        <v/>
      </c>
      <c r="J436" s="11" t="str">
        <f t="shared" si="27"/>
        <v/>
      </c>
      <c r="K436" s="6"/>
      <c r="L436">
        <v>0</v>
      </c>
      <c r="N436" s="42" t="str">
        <f>_xlfn.IFNA(VLOOKUP(A436,'Personnel List'!A$1:F$1284,6,FALSE),"")</f>
        <v/>
      </c>
    </row>
    <row r="437" spans="2:14" ht="15" customHeight="1" x14ac:dyDescent="0.45">
      <c r="B437" t="str">
        <f>_xlfn.IFNA(VLOOKUP(A437,'Personnel List'!A$1:E$1284,5,FALSE),"")</f>
        <v/>
      </c>
      <c r="C437" t="str">
        <f>_xlfn.IFNA(VLOOKUP(A437,'Personnel List'!A$1:E$1284,4,FALSE),"")</f>
        <v/>
      </c>
      <c r="D437" s="2" t="str">
        <f t="shared" ca="1" si="25"/>
        <v/>
      </c>
      <c r="E437" s="2" t="str">
        <f t="shared" si="26"/>
        <v>Onsite</v>
      </c>
      <c r="F437" s="9"/>
      <c r="G437" s="35"/>
      <c r="H437" s="7"/>
      <c r="I437" s="14" t="str">
        <f t="shared" ca="1" si="28"/>
        <v/>
      </c>
      <c r="J437" s="11" t="str">
        <f t="shared" si="27"/>
        <v/>
      </c>
      <c r="K437" s="6"/>
      <c r="L437">
        <v>0</v>
      </c>
      <c r="N437" s="42" t="str">
        <f>_xlfn.IFNA(VLOOKUP(A437,'Personnel List'!A$1:F$1284,6,FALSE),"")</f>
        <v/>
      </c>
    </row>
    <row r="438" spans="2:14" ht="15" customHeight="1" x14ac:dyDescent="0.45">
      <c r="B438" t="str">
        <f>_xlfn.IFNA(VLOOKUP(A438,'Personnel List'!A$1:E$1284,5,FALSE),"")</f>
        <v/>
      </c>
      <c r="C438" t="str">
        <f>_xlfn.IFNA(VLOOKUP(A438,'Personnel List'!A$1:E$1284,4,FALSE),"")</f>
        <v/>
      </c>
      <c r="D438" s="2" t="str">
        <f t="shared" ca="1" si="25"/>
        <v/>
      </c>
      <c r="E438" s="2" t="str">
        <f t="shared" si="26"/>
        <v>Onsite</v>
      </c>
      <c r="F438" s="9"/>
      <c r="G438" s="34"/>
      <c r="H438" s="7"/>
      <c r="I438" s="14" t="str">
        <f t="shared" ca="1" si="28"/>
        <v/>
      </c>
      <c r="J438" s="11" t="str">
        <f t="shared" si="27"/>
        <v/>
      </c>
      <c r="K438" s="6"/>
      <c r="L438">
        <v>0</v>
      </c>
      <c r="N438" s="42" t="str">
        <f>_xlfn.IFNA(VLOOKUP(A438,'Personnel List'!A$1:F$1284,6,FALSE),"")</f>
        <v/>
      </c>
    </row>
    <row r="439" spans="2:14" ht="15" customHeight="1" x14ac:dyDescent="0.45">
      <c r="B439" t="str">
        <f>_xlfn.IFNA(VLOOKUP(A439,'Personnel List'!A$1:E$1284,5,FALSE),"")</f>
        <v/>
      </c>
      <c r="C439" t="str">
        <f>_xlfn.IFNA(VLOOKUP(A439,'Personnel List'!A$1:E$1284,4,FALSE),"")</f>
        <v/>
      </c>
      <c r="D439" s="2" t="str">
        <f t="shared" ca="1" si="25"/>
        <v/>
      </c>
      <c r="E439" s="2" t="str">
        <f t="shared" si="26"/>
        <v>Onsite</v>
      </c>
      <c r="F439" s="9"/>
      <c r="H439" s="7"/>
      <c r="I439" s="14" t="str">
        <f t="shared" ca="1" si="28"/>
        <v/>
      </c>
      <c r="J439" s="11" t="str">
        <f t="shared" si="27"/>
        <v/>
      </c>
      <c r="K439" s="6"/>
      <c r="L439">
        <v>0</v>
      </c>
      <c r="N439" s="42" t="str">
        <f>_xlfn.IFNA(VLOOKUP(A439,'Personnel List'!A$1:F$1284,6,FALSE),"")</f>
        <v/>
      </c>
    </row>
    <row r="440" spans="2:14" ht="15" customHeight="1" x14ac:dyDescent="0.45">
      <c r="B440" t="str">
        <f>_xlfn.IFNA(VLOOKUP(A440,'Personnel List'!A$1:E$1284,5,FALSE),"")</f>
        <v/>
      </c>
      <c r="C440" t="str">
        <f>_xlfn.IFNA(VLOOKUP(A440,'Personnel List'!A$1:E$1284,4,FALSE),"")</f>
        <v/>
      </c>
      <c r="D440" s="2" t="str">
        <f t="shared" ca="1" si="25"/>
        <v/>
      </c>
      <c r="E440" s="2" t="str">
        <f t="shared" si="26"/>
        <v>Onsite</v>
      </c>
      <c r="F440" s="9"/>
      <c r="G440" s="34"/>
      <c r="H440" s="7"/>
      <c r="I440" s="14" t="str">
        <f t="shared" ca="1" si="28"/>
        <v/>
      </c>
      <c r="J440" s="11" t="str">
        <f t="shared" si="27"/>
        <v/>
      </c>
      <c r="K440" s="6"/>
      <c r="L440">
        <v>0</v>
      </c>
      <c r="N440" s="42" t="str">
        <f>_xlfn.IFNA(VLOOKUP(A440,'Personnel List'!A$1:F$1284,6,FALSE),"")</f>
        <v/>
      </c>
    </row>
    <row r="441" spans="2:14" ht="15" customHeight="1" x14ac:dyDescent="0.45">
      <c r="B441" t="str">
        <f>_xlfn.IFNA(VLOOKUP(A441,'Personnel List'!A$1:E$1284,5,FALSE),"")</f>
        <v/>
      </c>
      <c r="C441" t="str">
        <f>_xlfn.IFNA(VLOOKUP(A441,'Personnel List'!A$1:E$1284,4,FALSE),"")</f>
        <v/>
      </c>
      <c r="D441" s="2" t="str">
        <f t="shared" ca="1" si="25"/>
        <v/>
      </c>
      <c r="E441" s="2" t="str">
        <f t="shared" si="26"/>
        <v>Onsite</v>
      </c>
      <c r="F441" s="9"/>
      <c r="G441" s="35"/>
      <c r="H441" s="7"/>
      <c r="I441" s="14" t="str">
        <f t="shared" ca="1" si="28"/>
        <v/>
      </c>
      <c r="J441" s="11" t="str">
        <f t="shared" si="27"/>
        <v/>
      </c>
      <c r="K441" s="6"/>
      <c r="L441">
        <v>0</v>
      </c>
      <c r="N441" s="42" t="str">
        <f>_xlfn.IFNA(VLOOKUP(A441,'Personnel List'!A$1:F$1284,6,FALSE),"")</f>
        <v/>
      </c>
    </row>
    <row r="442" spans="2:14" ht="15" customHeight="1" x14ac:dyDescent="0.45">
      <c r="B442" t="str">
        <f>_xlfn.IFNA(VLOOKUP(A442,'Personnel List'!A$1:E$1284,5,FALSE),"")</f>
        <v/>
      </c>
      <c r="C442" t="str">
        <f>_xlfn.IFNA(VLOOKUP(A442,'Personnel List'!A$1:E$1284,4,FALSE),"")</f>
        <v/>
      </c>
      <c r="D442" s="2" t="str">
        <f t="shared" ca="1" si="25"/>
        <v/>
      </c>
      <c r="E442" s="2" t="str">
        <f t="shared" si="26"/>
        <v>Onsite</v>
      </c>
      <c r="F442" s="9"/>
      <c r="G442" s="34"/>
      <c r="H442" s="7"/>
      <c r="I442" s="14" t="str">
        <f t="shared" ca="1" si="28"/>
        <v/>
      </c>
      <c r="J442" s="11" t="str">
        <f t="shared" si="27"/>
        <v/>
      </c>
      <c r="K442" s="6"/>
      <c r="L442">
        <v>0</v>
      </c>
      <c r="N442" s="42" t="str">
        <f>_xlfn.IFNA(VLOOKUP(A442,'Personnel List'!A$1:F$1284,6,FALSE),"")</f>
        <v/>
      </c>
    </row>
    <row r="443" spans="2:14" ht="15" customHeight="1" x14ac:dyDescent="0.45">
      <c r="B443" t="str">
        <f>_xlfn.IFNA(VLOOKUP(A443,'Personnel List'!A$1:E$1284,5,FALSE),"")</f>
        <v/>
      </c>
      <c r="C443" t="str">
        <f>_xlfn.IFNA(VLOOKUP(A443,'Personnel List'!A$1:E$1284,4,FALSE),"")</f>
        <v/>
      </c>
      <c r="D443" s="2" t="str">
        <f t="shared" ca="1" si="25"/>
        <v/>
      </c>
      <c r="E443" s="2" t="str">
        <f t="shared" si="26"/>
        <v>Onsite</v>
      </c>
      <c r="F443" s="9"/>
      <c r="H443" s="7"/>
      <c r="I443" s="14" t="str">
        <f t="shared" ca="1" si="28"/>
        <v/>
      </c>
      <c r="J443" s="11" t="str">
        <f t="shared" si="27"/>
        <v/>
      </c>
      <c r="K443" s="6"/>
      <c r="L443">
        <v>0</v>
      </c>
      <c r="N443" s="42" t="str">
        <f>_xlfn.IFNA(VLOOKUP(A443,'Personnel List'!A$1:F$1284,6,FALSE),"")</f>
        <v/>
      </c>
    </row>
    <row r="444" spans="2:14" ht="15" customHeight="1" x14ac:dyDescent="0.45">
      <c r="B444" t="str">
        <f>_xlfn.IFNA(VLOOKUP(A444,'Personnel List'!A$1:E$1284,5,FALSE),"")</f>
        <v/>
      </c>
      <c r="C444" t="str">
        <f>_xlfn.IFNA(VLOOKUP(A444,'Personnel List'!A$1:E$1284,4,FALSE),"")</f>
        <v/>
      </c>
      <c r="D444" s="2" t="str">
        <f t="shared" ca="1" si="25"/>
        <v/>
      </c>
      <c r="E444" s="2" t="str">
        <f t="shared" si="26"/>
        <v>Onsite</v>
      </c>
      <c r="F444" s="9"/>
      <c r="G444" s="34"/>
      <c r="H444" s="7"/>
      <c r="I444" s="14" t="str">
        <f t="shared" ca="1" si="28"/>
        <v/>
      </c>
      <c r="J444" s="11" t="str">
        <f t="shared" si="27"/>
        <v/>
      </c>
      <c r="K444" s="6"/>
      <c r="L444">
        <v>0</v>
      </c>
      <c r="N444" s="42" t="str">
        <f>_xlfn.IFNA(VLOOKUP(A444,'Personnel List'!A$1:F$1284,6,FALSE),"")</f>
        <v/>
      </c>
    </row>
    <row r="445" spans="2:14" ht="15" customHeight="1" x14ac:dyDescent="0.45">
      <c r="B445" t="str">
        <f>_xlfn.IFNA(VLOOKUP(A445,'Personnel List'!A$1:E$1284,5,FALSE),"")</f>
        <v/>
      </c>
      <c r="C445" t="str">
        <f>_xlfn.IFNA(VLOOKUP(A445,'Personnel List'!A$1:E$1284,4,FALSE),"")</f>
        <v/>
      </c>
      <c r="D445" s="2" t="str">
        <f t="shared" ca="1" si="25"/>
        <v/>
      </c>
      <c r="E445" s="2" t="str">
        <f t="shared" si="26"/>
        <v>Onsite</v>
      </c>
      <c r="F445" s="9"/>
      <c r="G445" s="35"/>
      <c r="H445" s="7"/>
      <c r="I445" s="14" t="str">
        <f t="shared" ca="1" si="28"/>
        <v/>
      </c>
      <c r="J445" s="11" t="str">
        <f t="shared" si="27"/>
        <v/>
      </c>
      <c r="K445" s="6"/>
      <c r="L445">
        <v>0</v>
      </c>
      <c r="N445" s="42" t="str">
        <f>_xlfn.IFNA(VLOOKUP(A445,'Personnel List'!A$1:F$1284,6,FALSE),"")</f>
        <v/>
      </c>
    </row>
    <row r="446" spans="2:14" ht="15" customHeight="1" x14ac:dyDescent="0.45">
      <c r="B446" t="str">
        <f>_xlfn.IFNA(VLOOKUP(A446,'Personnel List'!A$1:E$1284,5,FALSE),"")</f>
        <v/>
      </c>
      <c r="C446" t="str">
        <f>_xlfn.IFNA(VLOOKUP(A446,'Personnel List'!A$1:E$1284,4,FALSE),"")</f>
        <v/>
      </c>
      <c r="D446" s="2" t="str">
        <f t="shared" ca="1" si="25"/>
        <v/>
      </c>
      <c r="E446" s="2" t="str">
        <f t="shared" si="26"/>
        <v>Onsite</v>
      </c>
      <c r="F446" s="9"/>
      <c r="G446" s="34"/>
      <c r="H446" s="7"/>
      <c r="I446" s="14" t="str">
        <f t="shared" ca="1" si="28"/>
        <v/>
      </c>
      <c r="J446" s="11" t="str">
        <f t="shared" si="27"/>
        <v/>
      </c>
      <c r="K446" s="6"/>
      <c r="L446">
        <v>0</v>
      </c>
      <c r="N446" s="42" t="str">
        <f>_xlfn.IFNA(VLOOKUP(A446,'Personnel List'!A$1:F$1284,6,FALSE),"")</f>
        <v/>
      </c>
    </row>
    <row r="447" spans="2:14" ht="15" customHeight="1" x14ac:dyDescent="0.45">
      <c r="B447" t="str">
        <f>_xlfn.IFNA(VLOOKUP(A447,'Personnel List'!A$1:E$1284,5,FALSE),"")</f>
        <v/>
      </c>
      <c r="C447" t="str">
        <f>_xlfn.IFNA(VLOOKUP(A447,'Personnel List'!A$1:E$1284,4,FALSE),"")</f>
        <v/>
      </c>
      <c r="D447" s="2" t="str">
        <f t="shared" ca="1" si="25"/>
        <v/>
      </c>
      <c r="E447" s="2" t="str">
        <f t="shared" si="26"/>
        <v>Onsite</v>
      </c>
      <c r="F447" s="9"/>
      <c r="G447" s="35"/>
      <c r="H447" s="7"/>
      <c r="I447" s="14" t="str">
        <f t="shared" ca="1" si="28"/>
        <v/>
      </c>
      <c r="J447" s="11" t="str">
        <f t="shared" si="27"/>
        <v/>
      </c>
      <c r="K447" s="6"/>
      <c r="L447">
        <v>0</v>
      </c>
      <c r="N447" s="42" t="str">
        <f>_xlfn.IFNA(VLOOKUP(A447,'Personnel List'!A$1:F$1284,6,FALSE),"")</f>
        <v/>
      </c>
    </row>
    <row r="448" spans="2:14" ht="15" customHeight="1" x14ac:dyDescent="0.45">
      <c r="B448" t="str">
        <f>_xlfn.IFNA(VLOOKUP(A448,'Personnel List'!A$1:E$1284,5,FALSE),"")</f>
        <v/>
      </c>
      <c r="C448" t="str">
        <f>_xlfn.IFNA(VLOOKUP(A448,'Personnel List'!A$1:E$1284,4,FALSE),"")</f>
        <v/>
      </c>
      <c r="D448" s="2" t="str">
        <f t="shared" ca="1" si="25"/>
        <v/>
      </c>
      <c r="E448" s="2" t="str">
        <f t="shared" si="26"/>
        <v>Onsite</v>
      </c>
      <c r="F448" s="9"/>
      <c r="G448" s="34"/>
      <c r="H448" s="7"/>
      <c r="I448" s="14" t="str">
        <f t="shared" ca="1" si="28"/>
        <v/>
      </c>
      <c r="J448" s="11" t="str">
        <f t="shared" si="27"/>
        <v/>
      </c>
      <c r="K448" s="6"/>
      <c r="L448">
        <v>0</v>
      </c>
      <c r="N448" s="42" t="str">
        <f>_xlfn.IFNA(VLOOKUP(A448,'Personnel List'!A$1:F$1284,6,FALSE),"")</f>
        <v/>
      </c>
    </row>
    <row r="449" spans="2:14" ht="15" customHeight="1" x14ac:dyDescent="0.45">
      <c r="B449" t="str">
        <f>_xlfn.IFNA(VLOOKUP(A449,'Personnel List'!A$1:E$1284,5,FALSE),"")</f>
        <v/>
      </c>
      <c r="C449" t="str">
        <f>_xlfn.IFNA(VLOOKUP(A449,'Personnel List'!A$1:E$1284,4,FALSE),"")</f>
        <v/>
      </c>
      <c r="D449" s="2" t="str">
        <f t="shared" ca="1" si="25"/>
        <v/>
      </c>
      <c r="E449" s="2" t="str">
        <f t="shared" si="26"/>
        <v>Onsite</v>
      </c>
      <c r="F449" s="9"/>
      <c r="H449" s="7"/>
      <c r="I449" s="14" t="str">
        <f t="shared" ca="1" si="28"/>
        <v/>
      </c>
      <c r="J449" s="11" t="str">
        <f t="shared" si="27"/>
        <v/>
      </c>
      <c r="K449" s="6"/>
      <c r="L449">
        <v>0</v>
      </c>
      <c r="N449" s="42" t="str">
        <f>_xlfn.IFNA(VLOOKUP(A449,'Personnel List'!A$1:F$1284,6,FALSE),"")</f>
        <v/>
      </c>
    </row>
    <row r="450" spans="2:14" ht="15" customHeight="1" x14ac:dyDescent="0.45">
      <c r="B450" t="str">
        <f>_xlfn.IFNA(VLOOKUP(A450,'Personnel List'!A$1:E$1284,5,FALSE),"")</f>
        <v/>
      </c>
      <c r="C450" t="str">
        <f>_xlfn.IFNA(VLOOKUP(A450,'Personnel List'!A$1:E$1284,4,FALSE),"")</f>
        <v/>
      </c>
      <c r="D450" s="2" t="str">
        <f t="shared" ca="1" si="25"/>
        <v/>
      </c>
      <c r="E450" s="2" t="str">
        <f t="shared" si="26"/>
        <v>Onsite</v>
      </c>
      <c r="F450" s="9"/>
      <c r="G450" s="34"/>
      <c r="H450" s="7"/>
      <c r="I450" s="14" t="str">
        <f t="shared" ca="1" si="28"/>
        <v/>
      </c>
      <c r="J450" s="11" t="str">
        <f t="shared" si="27"/>
        <v/>
      </c>
      <c r="K450" s="6"/>
      <c r="L450">
        <v>0</v>
      </c>
      <c r="N450" s="42" t="str">
        <f>_xlfn.IFNA(VLOOKUP(A450,'Personnel List'!A$1:F$1284,6,FALSE),"")</f>
        <v/>
      </c>
    </row>
    <row r="451" spans="2:14" ht="15" customHeight="1" x14ac:dyDescent="0.45">
      <c r="B451" t="str">
        <f>_xlfn.IFNA(VLOOKUP(A451,'Personnel List'!A$1:E$1284,5,FALSE),"")</f>
        <v/>
      </c>
      <c r="C451" t="str">
        <f>_xlfn.IFNA(VLOOKUP(A451,'Personnel List'!A$1:E$1284,4,FALSE),"")</f>
        <v/>
      </c>
      <c r="D451" s="2" t="str">
        <f t="shared" ref="D451:D514" ca="1" si="29">IF(A451&lt;&gt;"",IF(D451&lt;&gt;"",D451,NOW()),"")</f>
        <v/>
      </c>
      <c r="E451" s="2" t="str">
        <f t="shared" ref="E451:E514" si="30">IFERROR(VLOOKUP(A451,G:I,3,FALSE),"Onsite")</f>
        <v>Onsite</v>
      </c>
      <c r="F451" s="9"/>
      <c r="G451" s="35"/>
      <c r="H451" s="7"/>
      <c r="I451" s="14" t="str">
        <f t="shared" ca="1" si="28"/>
        <v/>
      </c>
      <c r="J451" s="11" t="str">
        <f t="shared" ref="J451:J514" si="31">SUBSTITUTE(A451,"NC","")</f>
        <v/>
      </c>
      <c r="K451" s="6"/>
      <c r="L451">
        <v>0</v>
      </c>
      <c r="N451" s="42" t="str">
        <f>_xlfn.IFNA(VLOOKUP(A451,'Personnel List'!A$1:F$1284,6,FALSE),"")</f>
        <v/>
      </c>
    </row>
    <row r="452" spans="2:14" ht="15" customHeight="1" x14ac:dyDescent="0.45">
      <c r="B452" t="str">
        <f>_xlfn.IFNA(VLOOKUP(A452,'Personnel List'!A$1:E$1284,5,FALSE),"")</f>
        <v/>
      </c>
      <c r="C452" t="str">
        <f>_xlfn.IFNA(VLOOKUP(A452,'Personnel List'!A$1:E$1284,4,FALSE),"")</f>
        <v/>
      </c>
      <c r="D452" s="2" t="str">
        <f t="shared" ca="1" si="29"/>
        <v/>
      </c>
      <c r="E452" s="2" t="str">
        <f t="shared" si="30"/>
        <v>Onsite</v>
      </c>
      <c r="F452" s="9"/>
      <c r="G452" s="34"/>
      <c r="H452" s="7"/>
      <c r="I452" s="14" t="str">
        <f t="shared" ca="1" si="28"/>
        <v/>
      </c>
      <c r="J452" s="11" t="str">
        <f t="shared" si="31"/>
        <v/>
      </c>
      <c r="K452" s="6"/>
      <c r="L452">
        <v>0</v>
      </c>
      <c r="N452" s="42" t="str">
        <f>_xlfn.IFNA(VLOOKUP(A452,'Personnel List'!A$1:F$1284,6,FALSE),"")</f>
        <v/>
      </c>
    </row>
    <row r="453" spans="2:14" ht="15" customHeight="1" x14ac:dyDescent="0.45">
      <c r="B453" t="str">
        <f>_xlfn.IFNA(VLOOKUP(A453,'Personnel List'!A$1:E$1284,5,FALSE),"")</f>
        <v/>
      </c>
      <c r="C453" t="str">
        <f>_xlfn.IFNA(VLOOKUP(A453,'Personnel List'!A$1:E$1284,4,FALSE),"")</f>
        <v/>
      </c>
      <c r="D453" s="2" t="str">
        <f t="shared" ca="1" si="29"/>
        <v/>
      </c>
      <c r="E453" s="2" t="str">
        <f t="shared" si="30"/>
        <v>Onsite</v>
      </c>
      <c r="F453" s="9"/>
      <c r="H453" s="7"/>
      <c r="I453" s="14" t="str">
        <f t="shared" ca="1" si="28"/>
        <v/>
      </c>
      <c r="J453" s="11" t="str">
        <f t="shared" si="31"/>
        <v/>
      </c>
      <c r="K453" s="6"/>
      <c r="L453">
        <v>0</v>
      </c>
      <c r="N453" s="42" t="str">
        <f>_xlfn.IFNA(VLOOKUP(A453,'Personnel List'!A$1:F$1284,6,FALSE),"")</f>
        <v/>
      </c>
    </row>
    <row r="454" spans="2:14" ht="15" customHeight="1" x14ac:dyDescent="0.45">
      <c r="B454" t="str">
        <f>_xlfn.IFNA(VLOOKUP(A454,'Personnel List'!A$1:E$1284,5,FALSE),"")</f>
        <v/>
      </c>
      <c r="C454" t="str">
        <f>_xlfn.IFNA(VLOOKUP(A454,'Personnel List'!A$1:E$1284,4,FALSE),"")</f>
        <v/>
      </c>
      <c r="D454" s="2" t="str">
        <f t="shared" ca="1" si="29"/>
        <v/>
      </c>
      <c r="E454" s="2" t="str">
        <f t="shared" si="30"/>
        <v>Onsite</v>
      </c>
      <c r="F454" s="9"/>
      <c r="G454" s="34"/>
      <c r="H454" s="7"/>
      <c r="I454" s="14" t="str">
        <f t="shared" ca="1" si="28"/>
        <v/>
      </c>
      <c r="J454" s="11" t="str">
        <f t="shared" si="31"/>
        <v/>
      </c>
      <c r="K454" s="6"/>
      <c r="L454">
        <v>0</v>
      </c>
      <c r="N454" s="42" t="str">
        <f>_xlfn.IFNA(VLOOKUP(A454,'Personnel List'!A$1:F$1284,6,FALSE),"")</f>
        <v/>
      </c>
    </row>
    <row r="455" spans="2:14" ht="15" customHeight="1" x14ac:dyDescent="0.45">
      <c r="B455" t="str">
        <f>_xlfn.IFNA(VLOOKUP(A455,'Personnel List'!A$1:E$1284,5,FALSE),"")</f>
        <v/>
      </c>
      <c r="C455" t="str">
        <f>_xlfn.IFNA(VLOOKUP(A455,'Personnel List'!A$1:E$1284,4,FALSE),"")</f>
        <v/>
      </c>
      <c r="D455" s="2" t="str">
        <f t="shared" ca="1" si="29"/>
        <v/>
      </c>
      <c r="E455" s="2" t="str">
        <f t="shared" si="30"/>
        <v>Onsite</v>
      </c>
      <c r="F455" s="9"/>
      <c r="G455" s="35"/>
      <c r="H455" s="7"/>
      <c r="I455" s="14" t="str">
        <f t="shared" ca="1" si="28"/>
        <v/>
      </c>
      <c r="J455" s="11" t="str">
        <f t="shared" si="31"/>
        <v/>
      </c>
      <c r="K455" s="6"/>
      <c r="L455">
        <v>0</v>
      </c>
      <c r="N455" s="42" t="str">
        <f>_xlfn.IFNA(VLOOKUP(A455,'Personnel List'!A$1:F$1284,6,FALSE),"")</f>
        <v/>
      </c>
    </row>
    <row r="456" spans="2:14" ht="15" customHeight="1" x14ac:dyDescent="0.45">
      <c r="B456" t="str">
        <f>_xlfn.IFNA(VLOOKUP(A456,'Personnel List'!A$1:E$1284,5,FALSE),"")</f>
        <v/>
      </c>
      <c r="C456" t="str">
        <f>_xlfn.IFNA(VLOOKUP(A456,'Personnel List'!A$1:E$1284,4,FALSE),"")</f>
        <v/>
      </c>
      <c r="D456" s="2" t="str">
        <f t="shared" ca="1" si="29"/>
        <v/>
      </c>
      <c r="E456" s="2" t="str">
        <f t="shared" si="30"/>
        <v>Onsite</v>
      </c>
      <c r="F456" s="9"/>
      <c r="G456" s="34"/>
      <c r="H456" s="7"/>
      <c r="I456" s="14" t="str">
        <f t="shared" ca="1" si="28"/>
        <v/>
      </c>
      <c r="J456" s="11" t="str">
        <f t="shared" si="31"/>
        <v/>
      </c>
      <c r="K456" s="6"/>
      <c r="L456">
        <v>0</v>
      </c>
      <c r="N456" s="42" t="str">
        <f>_xlfn.IFNA(VLOOKUP(A456,'Personnel List'!A$1:F$1284,6,FALSE),"")</f>
        <v/>
      </c>
    </row>
    <row r="457" spans="2:14" ht="15" customHeight="1" x14ac:dyDescent="0.45">
      <c r="B457" t="str">
        <f>_xlfn.IFNA(VLOOKUP(A457,'Personnel List'!A$1:E$1284,5,FALSE),"")</f>
        <v/>
      </c>
      <c r="C457" t="str">
        <f>_xlfn.IFNA(VLOOKUP(A457,'Personnel List'!A$1:E$1284,4,FALSE),"")</f>
        <v/>
      </c>
      <c r="D457" s="2" t="str">
        <f t="shared" ca="1" si="29"/>
        <v/>
      </c>
      <c r="E457" s="2" t="str">
        <f t="shared" si="30"/>
        <v>Onsite</v>
      </c>
      <c r="F457" s="9"/>
      <c r="G457" s="35"/>
      <c r="H457" s="7"/>
      <c r="I457" s="14" t="str">
        <f t="shared" ca="1" si="28"/>
        <v/>
      </c>
      <c r="J457" s="11" t="str">
        <f t="shared" si="31"/>
        <v/>
      </c>
      <c r="K457" s="6"/>
      <c r="L457">
        <v>0</v>
      </c>
      <c r="N457" s="42" t="str">
        <f>_xlfn.IFNA(VLOOKUP(A457,'Personnel List'!A$1:F$1284,6,FALSE),"")</f>
        <v/>
      </c>
    </row>
    <row r="458" spans="2:14" ht="15" customHeight="1" x14ac:dyDescent="0.45">
      <c r="B458" t="str">
        <f>_xlfn.IFNA(VLOOKUP(A458,'Personnel List'!A$1:E$1284,5,FALSE),"")</f>
        <v/>
      </c>
      <c r="C458" t="str">
        <f>_xlfn.IFNA(VLOOKUP(A458,'Personnel List'!A$1:E$1284,4,FALSE),"")</f>
        <v/>
      </c>
      <c r="D458" s="2" t="str">
        <f t="shared" ca="1" si="29"/>
        <v/>
      </c>
      <c r="E458" s="2" t="str">
        <f t="shared" si="30"/>
        <v>Onsite</v>
      </c>
      <c r="F458" s="9"/>
      <c r="G458" s="34"/>
      <c r="H458" s="7"/>
      <c r="I458" s="14" t="str">
        <f t="shared" ca="1" si="28"/>
        <v/>
      </c>
      <c r="J458" s="11" t="str">
        <f t="shared" si="31"/>
        <v/>
      </c>
      <c r="K458" s="6"/>
      <c r="L458">
        <v>0</v>
      </c>
      <c r="N458" s="42" t="str">
        <f>_xlfn.IFNA(VLOOKUP(A458,'Personnel List'!A$1:F$1284,6,FALSE),"")</f>
        <v/>
      </c>
    </row>
    <row r="459" spans="2:14" ht="15" customHeight="1" x14ac:dyDescent="0.45">
      <c r="B459" t="str">
        <f>_xlfn.IFNA(VLOOKUP(A459,'Personnel List'!A$1:E$1284,5,FALSE),"")</f>
        <v/>
      </c>
      <c r="C459" t="str">
        <f>_xlfn.IFNA(VLOOKUP(A459,'Personnel List'!A$1:E$1284,4,FALSE),"")</f>
        <v/>
      </c>
      <c r="D459" s="2" t="str">
        <f t="shared" ca="1" si="29"/>
        <v/>
      </c>
      <c r="E459" s="2" t="str">
        <f t="shared" si="30"/>
        <v>Onsite</v>
      </c>
      <c r="F459" s="9"/>
      <c r="H459" s="7"/>
      <c r="I459" s="14" t="str">
        <f t="shared" ca="1" si="28"/>
        <v/>
      </c>
      <c r="J459" s="11" t="str">
        <f t="shared" si="31"/>
        <v/>
      </c>
      <c r="K459" s="6"/>
      <c r="L459">
        <v>0</v>
      </c>
      <c r="N459" s="42" t="str">
        <f>_xlfn.IFNA(VLOOKUP(A459,'Personnel List'!A$1:F$1284,6,FALSE),"")</f>
        <v/>
      </c>
    </row>
    <row r="460" spans="2:14" ht="15" customHeight="1" x14ac:dyDescent="0.45">
      <c r="B460" t="str">
        <f>_xlfn.IFNA(VLOOKUP(A460,'Personnel List'!A$1:E$1284,5,FALSE),"")</f>
        <v/>
      </c>
      <c r="C460" t="str">
        <f>_xlfn.IFNA(VLOOKUP(A460,'Personnel List'!A$1:E$1284,4,FALSE),"")</f>
        <v/>
      </c>
      <c r="D460" s="2" t="str">
        <f t="shared" ca="1" si="29"/>
        <v/>
      </c>
      <c r="E460" s="2" t="str">
        <f t="shared" si="30"/>
        <v>Onsite</v>
      </c>
      <c r="F460" s="9"/>
      <c r="G460" s="34"/>
      <c r="H460" s="7"/>
      <c r="I460" s="14" t="str">
        <f t="shared" ca="1" si="28"/>
        <v/>
      </c>
      <c r="J460" s="11" t="str">
        <f t="shared" si="31"/>
        <v/>
      </c>
      <c r="K460" s="6"/>
      <c r="L460">
        <v>0</v>
      </c>
      <c r="N460" s="42" t="str">
        <f>_xlfn.IFNA(VLOOKUP(A460,'Personnel List'!A$1:F$1284,6,FALSE),"")</f>
        <v/>
      </c>
    </row>
    <row r="461" spans="2:14" ht="15" customHeight="1" x14ac:dyDescent="0.45">
      <c r="B461" t="str">
        <f>_xlfn.IFNA(VLOOKUP(A461,'Personnel List'!A$1:E$1284,5,FALSE),"")</f>
        <v/>
      </c>
      <c r="C461" t="str">
        <f>_xlfn.IFNA(VLOOKUP(A461,'Personnel List'!A$1:E$1284,4,FALSE),"")</f>
        <v/>
      </c>
      <c r="D461" s="2" t="str">
        <f t="shared" ca="1" si="29"/>
        <v/>
      </c>
      <c r="E461" s="2" t="str">
        <f t="shared" si="30"/>
        <v>Onsite</v>
      </c>
      <c r="F461" s="9"/>
      <c r="G461" s="35"/>
      <c r="H461" s="7"/>
      <c r="I461" s="14" t="str">
        <f t="shared" ca="1" si="28"/>
        <v/>
      </c>
      <c r="J461" s="11" t="str">
        <f t="shared" si="31"/>
        <v/>
      </c>
      <c r="K461" s="6"/>
      <c r="L461">
        <v>0</v>
      </c>
      <c r="N461" s="42" t="str">
        <f>_xlfn.IFNA(VLOOKUP(A461,'Personnel List'!A$1:F$1284,6,FALSE),"")</f>
        <v/>
      </c>
    </row>
    <row r="462" spans="2:14" ht="15" customHeight="1" x14ac:dyDescent="0.45">
      <c r="B462" t="str">
        <f>_xlfn.IFNA(VLOOKUP(A462,'Personnel List'!A$1:E$1284,5,FALSE),"")</f>
        <v/>
      </c>
      <c r="C462" t="str">
        <f>_xlfn.IFNA(VLOOKUP(A462,'Personnel List'!A$1:E$1284,4,FALSE),"")</f>
        <v/>
      </c>
      <c r="D462" s="2" t="str">
        <f t="shared" ca="1" si="29"/>
        <v/>
      </c>
      <c r="E462" s="2" t="str">
        <f t="shared" si="30"/>
        <v>Onsite</v>
      </c>
      <c r="F462" s="9"/>
      <c r="G462" s="34"/>
      <c r="H462" s="7"/>
      <c r="I462" s="14" t="str">
        <f t="shared" ca="1" si="28"/>
        <v/>
      </c>
      <c r="J462" s="11" t="str">
        <f t="shared" si="31"/>
        <v/>
      </c>
      <c r="K462" s="6"/>
      <c r="L462">
        <v>0</v>
      </c>
      <c r="N462" s="42" t="str">
        <f>_xlfn.IFNA(VLOOKUP(A462,'Personnel List'!A$1:F$1284,6,FALSE),"")</f>
        <v/>
      </c>
    </row>
    <row r="463" spans="2:14" ht="15" customHeight="1" x14ac:dyDescent="0.45">
      <c r="B463" t="str">
        <f>_xlfn.IFNA(VLOOKUP(A463,'Personnel List'!A$1:E$1284,5,FALSE),"")</f>
        <v/>
      </c>
      <c r="C463" t="str">
        <f>_xlfn.IFNA(VLOOKUP(A463,'Personnel List'!A$1:E$1284,4,FALSE),"")</f>
        <v/>
      </c>
      <c r="D463" s="2" t="str">
        <f t="shared" ca="1" si="29"/>
        <v/>
      </c>
      <c r="E463" s="2" t="str">
        <f t="shared" si="30"/>
        <v>Onsite</v>
      </c>
      <c r="F463" s="9"/>
      <c r="H463" s="7"/>
      <c r="I463" s="14" t="str">
        <f t="shared" ca="1" si="28"/>
        <v/>
      </c>
      <c r="J463" s="11" t="str">
        <f t="shared" si="31"/>
        <v/>
      </c>
      <c r="K463" s="6"/>
      <c r="L463">
        <v>0</v>
      </c>
      <c r="N463" s="42" t="str">
        <f>_xlfn.IFNA(VLOOKUP(A463,'Personnel List'!A$1:F$1284,6,FALSE),"")</f>
        <v/>
      </c>
    </row>
    <row r="464" spans="2:14" ht="15" customHeight="1" x14ac:dyDescent="0.45">
      <c r="B464" t="str">
        <f>_xlfn.IFNA(VLOOKUP(A464,'Personnel List'!A$1:E$1284,5,FALSE),"")</f>
        <v/>
      </c>
      <c r="C464" t="str">
        <f>_xlfn.IFNA(VLOOKUP(A464,'Personnel List'!A$1:E$1284,4,FALSE),"")</f>
        <v/>
      </c>
      <c r="D464" s="2" t="str">
        <f t="shared" ca="1" si="29"/>
        <v/>
      </c>
      <c r="E464" s="2" t="str">
        <f t="shared" si="30"/>
        <v>Onsite</v>
      </c>
      <c r="F464" s="9"/>
      <c r="G464" s="34"/>
      <c r="H464" s="7"/>
      <c r="I464" s="14" t="str">
        <f t="shared" ca="1" si="28"/>
        <v/>
      </c>
      <c r="J464" s="11" t="str">
        <f t="shared" si="31"/>
        <v/>
      </c>
      <c r="K464" s="6"/>
      <c r="L464">
        <v>0</v>
      </c>
      <c r="N464" s="42" t="str">
        <f>_xlfn.IFNA(VLOOKUP(A464,'Personnel List'!A$1:F$1284,6,FALSE),"")</f>
        <v/>
      </c>
    </row>
    <row r="465" spans="2:14" ht="15" customHeight="1" x14ac:dyDescent="0.45">
      <c r="B465" t="str">
        <f>_xlfn.IFNA(VLOOKUP(A465,'Personnel List'!A$1:E$1284,5,FALSE),"")</f>
        <v/>
      </c>
      <c r="C465" t="str">
        <f>_xlfn.IFNA(VLOOKUP(A465,'Personnel List'!A$1:E$1284,4,FALSE),"")</f>
        <v/>
      </c>
      <c r="D465" s="2" t="str">
        <f t="shared" ca="1" si="29"/>
        <v/>
      </c>
      <c r="E465" s="2" t="str">
        <f t="shared" si="30"/>
        <v>Onsite</v>
      </c>
      <c r="F465" s="9"/>
      <c r="G465" s="35"/>
      <c r="H465" s="7"/>
      <c r="I465" s="14" t="str">
        <f t="shared" ca="1" si="28"/>
        <v/>
      </c>
      <c r="J465" s="11" t="str">
        <f t="shared" si="31"/>
        <v/>
      </c>
      <c r="K465" s="6"/>
      <c r="L465">
        <v>0</v>
      </c>
      <c r="N465" s="42" t="str">
        <f>_xlfn.IFNA(VLOOKUP(A465,'Personnel List'!A$1:F$1284,6,FALSE),"")</f>
        <v/>
      </c>
    </row>
    <row r="466" spans="2:14" ht="15" customHeight="1" x14ac:dyDescent="0.45">
      <c r="B466" t="str">
        <f>_xlfn.IFNA(VLOOKUP(A466,'Personnel List'!A$1:E$1284,5,FALSE),"")</f>
        <v/>
      </c>
      <c r="C466" t="str">
        <f>_xlfn.IFNA(VLOOKUP(A466,'Personnel List'!A$1:E$1284,4,FALSE),"")</f>
        <v/>
      </c>
      <c r="D466" s="2" t="str">
        <f t="shared" ca="1" si="29"/>
        <v/>
      </c>
      <c r="E466" s="2" t="str">
        <f t="shared" si="30"/>
        <v>Onsite</v>
      </c>
      <c r="F466" s="9"/>
      <c r="G466" s="34"/>
      <c r="H466" s="7"/>
      <c r="I466" s="14" t="str">
        <f t="shared" ca="1" si="28"/>
        <v/>
      </c>
      <c r="J466" s="11" t="str">
        <f t="shared" si="31"/>
        <v/>
      </c>
      <c r="K466" s="6"/>
      <c r="L466">
        <v>0</v>
      </c>
      <c r="N466" s="42" t="str">
        <f>_xlfn.IFNA(VLOOKUP(A466,'Personnel List'!A$1:F$1284,6,FALSE),"")</f>
        <v/>
      </c>
    </row>
    <row r="467" spans="2:14" ht="15" customHeight="1" x14ac:dyDescent="0.45">
      <c r="B467" t="str">
        <f>_xlfn.IFNA(VLOOKUP(A467,'Personnel List'!A$1:E$1284,5,FALSE),"")</f>
        <v/>
      </c>
      <c r="C467" t="str">
        <f>_xlfn.IFNA(VLOOKUP(A467,'Personnel List'!A$1:E$1284,4,FALSE),"")</f>
        <v/>
      </c>
      <c r="D467" s="2" t="str">
        <f t="shared" ca="1" si="29"/>
        <v/>
      </c>
      <c r="E467" s="2" t="str">
        <f t="shared" si="30"/>
        <v>Onsite</v>
      </c>
      <c r="F467" s="9"/>
      <c r="H467" s="7"/>
      <c r="I467" s="14" t="str">
        <f t="shared" ca="1" si="28"/>
        <v/>
      </c>
      <c r="J467" s="11" t="str">
        <f t="shared" si="31"/>
        <v/>
      </c>
      <c r="K467" s="6"/>
      <c r="L467">
        <v>0</v>
      </c>
      <c r="N467" s="42" t="str">
        <f>_xlfn.IFNA(VLOOKUP(A467,'Personnel List'!A$1:F$1284,6,FALSE),"")</f>
        <v/>
      </c>
    </row>
    <row r="468" spans="2:14" ht="15" customHeight="1" x14ac:dyDescent="0.45">
      <c r="B468" t="str">
        <f>_xlfn.IFNA(VLOOKUP(A468,'Personnel List'!A$1:E$1284,5,FALSE),"")</f>
        <v/>
      </c>
      <c r="C468" t="str">
        <f>_xlfn.IFNA(VLOOKUP(A468,'Personnel List'!A$1:E$1284,4,FALSE),"")</f>
        <v/>
      </c>
      <c r="D468" s="2" t="str">
        <f t="shared" ca="1" si="29"/>
        <v/>
      </c>
      <c r="E468" s="2" t="str">
        <f t="shared" si="30"/>
        <v>Onsite</v>
      </c>
      <c r="F468" s="9"/>
      <c r="G468" s="34"/>
      <c r="H468" s="7"/>
      <c r="I468" s="14" t="str">
        <f t="shared" ca="1" si="28"/>
        <v/>
      </c>
      <c r="J468" s="11" t="str">
        <f t="shared" si="31"/>
        <v/>
      </c>
      <c r="K468" s="6"/>
      <c r="L468">
        <v>0</v>
      </c>
      <c r="N468" s="42" t="str">
        <f>_xlfn.IFNA(VLOOKUP(A468,'Personnel List'!A$1:F$1284,6,FALSE),"")</f>
        <v/>
      </c>
    </row>
    <row r="469" spans="2:14" ht="15" customHeight="1" x14ac:dyDescent="0.45">
      <c r="B469" t="str">
        <f>_xlfn.IFNA(VLOOKUP(A469,'Personnel List'!A$1:E$1284,5,FALSE),"")</f>
        <v/>
      </c>
      <c r="C469" t="str">
        <f>_xlfn.IFNA(VLOOKUP(A469,'Personnel List'!A$1:E$1284,4,FALSE),"")</f>
        <v/>
      </c>
      <c r="D469" s="2" t="str">
        <f t="shared" ca="1" si="29"/>
        <v/>
      </c>
      <c r="E469" s="2" t="str">
        <f t="shared" si="30"/>
        <v>Onsite</v>
      </c>
      <c r="F469" s="9"/>
      <c r="G469" s="35"/>
      <c r="H469" s="7"/>
      <c r="I469" s="14" t="str">
        <f t="shared" ca="1" si="28"/>
        <v/>
      </c>
      <c r="J469" s="11" t="str">
        <f t="shared" si="31"/>
        <v/>
      </c>
      <c r="K469" s="6"/>
      <c r="L469">
        <v>0</v>
      </c>
      <c r="N469" s="42" t="str">
        <f>_xlfn.IFNA(VLOOKUP(A469,'Personnel List'!A$1:F$1284,6,FALSE),"")</f>
        <v/>
      </c>
    </row>
    <row r="470" spans="2:14" ht="15" customHeight="1" x14ac:dyDescent="0.45">
      <c r="B470" t="str">
        <f>_xlfn.IFNA(VLOOKUP(A470,'Personnel List'!A$1:E$1284,5,FALSE),"")</f>
        <v/>
      </c>
      <c r="C470" t="str">
        <f>_xlfn.IFNA(VLOOKUP(A470,'Personnel List'!A$1:E$1284,4,FALSE),"")</f>
        <v/>
      </c>
      <c r="D470" s="2" t="str">
        <f t="shared" ca="1" si="29"/>
        <v/>
      </c>
      <c r="E470" s="2" t="str">
        <f t="shared" si="30"/>
        <v>Onsite</v>
      </c>
      <c r="F470" s="9"/>
      <c r="G470" s="34"/>
      <c r="H470" s="7"/>
      <c r="I470" s="14" t="str">
        <f t="shared" ca="1" si="28"/>
        <v/>
      </c>
      <c r="J470" s="11" t="str">
        <f t="shared" si="31"/>
        <v/>
      </c>
      <c r="K470" s="6"/>
      <c r="L470">
        <v>0</v>
      </c>
      <c r="N470" s="42" t="str">
        <f>_xlfn.IFNA(VLOOKUP(A470,'Personnel List'!A$1:F$1284,6,FALSE),"")</f>
        <v/>
      </c>
    </row>
    <row r="471" spans="2:14" ht="15" customHeight="1" x14ac:dyDescent="0.45">
      <c r="B471" t="str">
        <f>_xlfn.IFNA(VLOOKUP(A471,'Personnel List'!A$1:E$1284,5,FALSE),"")</f>
        <v/>
      </c>
      <c r="C471" t="str">
        <f>_xlfn.IFNA(VLOOKUP(A471,'Personnel List'!A$1:E$1284,4,FALSE),"")</f>
        <v/>
      </c>
      <c r="D471" s="2" t="str">
        <f t="shared" ca="1" si="29"/>
        <v/>
      </c>
      <c r="E471" s="2" t="str">
        <f t="shared" si="30"/>
        <v>Onsite</v>
      </c>
      <c r="F471" s="9"/>
      <c r="G471" s="35"/>
      <c r="H471" s="7"/>
      <c r="I471" s="14" t="str">
        <f t="shared" ca="1" si="28"/>
        <v/>
      </c>
      <c r="J471" s="11" t="str">
        <f t="shared" si="31"/>
        <v/>
      </c>
      <c r="K471" s="6"/>
      <c r="L471">
        <v>0</v>
      </c>
      <c r="N471" s="42" t="str">
        <f>_xlfn.IFNA(VLOOKUP(A471,'Personnel List'!A$1:F$1284,6,FALSE),"")</f>
        <v/>
      </c>
    </row>
    <row r="472" spans="2:14" ht="15" customHeight="1" x14ac:dyDescent="0.45">
      <c r="B472" t="str">
        <f>_xlfn.IFNA(VLOOKUP(A472,'Personnel List'!A$1:E$1284,5,FALSE),"")</f>
        <v/>
      </c>
      <c r="C472" t="str">
        <f>_xlfn.IFNA(VLOOKUP(A472,'Personnel List'!A$1:E$1284,4,FALSE),"")</f>
        <v/>
      </c>
      <c r="D472" s="2" t="str">
        <f t="shared" ca="1" si="29"/>
        <v/>
      </c>
      <c r="E472" s="2" t="str">
        <f t="shared" si="30"/>
        <v>Onsite</v>
      </c>
      <c r="F472" s="9"/>
      <c r="G472" s="34"/>
      <c r="H472" s="7"/>
      <c r="I472" s="14" t="str">
        <f t="shared" ca="1" si="28"/>
        <v/>
      </c>
      <c r="J472" s="11" t="str">
        <f t="shared" si="31"/>
        <v/>
      </c>
      <c r="K472" s="6"/>
      <c r="L472">
        <v>0</v>
      </c>
      <c r="N472" s="42" t="str">
        <f>_xlfn.IFNA(VLOOKUP(A472,'Personnel List'!A$1:F$1284,6,FALSE),"")</f>
        <v/>
      </c>
    </row>
    <row r="473" spans="2:14" ht="15" customHeight="1" x14ac:dyDescent="0.45">
      <c r="B473" t="str">
        <f>_xlfn.IFNA(VLOOKUP(A473,'Personnel List'!A$1:E$1284,5,FALSE),"")</f>
        <v/>
      </c>
      <c r="C473" t="str">
        <f>_xlfn.IFNA(VLOOKUP(A473,'Personnel List'!A$1:E$1284,4,FALSE),"")</f>
        <v/>
      </c>
      <c r="D473" s="2" t="str">
        <f t="shared" ca="1" si="29"/>
        <v/>
      </c>
      <c r="E473" s="2" t="str">
        <f t="shared" si="30"/>
        <v>Onsite</v>
      </c>
      <c r="F473" s="9"/>
      <c r="H473" s="7"/>
      <c r="I473" s="14" t="str">
        <f t="shared" ca="1" si="28"/>
        <v/>
      </c>
      <c r="J473" s="11" t="str">
        <f t="shared" si="31"/>
        <v/>
      </c>
      <c r="K473" s="6"/>
      <c r="L473">
        <v>0</v>
      </c>
      <c r="N473" s="42" t="str">
        <f>_xlfn.IFNA(VLOOKUP(A473,'Personnel List'!A$1:F$1284,6,FALSE),"")</f>
        <v/>
      </c>
    </row>
    <row r="474" spans="2:14" ht="15" customHeight="1" x14ac:dyDescent="0.45">
      <c r="B474" t="str">
        <f>_xlfn.IFNA(VLOOKUP(A474,'Personnel List'!A$1:E$1284,5,FALSE),"")</f>
        <v/>
      </c>
      <c r="C474" t="str">
        <f>_xlfn.IFNA(VLOOKUP(A474,'Personnel List'!A$1:E$1284,4,FALSE),"")</f>
        <v/>
      </c>
      <c r="D474" s="2" t="str">
        <f t="shared" ca="1" si="29"/>
        <v/>
      </c>
      <c r="E474" s="2" t="str">
        <f t="shared" si="30"/>
        <v>Onsite</v>
      </c>
      <c r="F474" s="9"/>
      <c r="G474" s="34"/>
      <c r="H474" s="7"/>
      <c r="I474" s="14" t="str">
        <f t="shared" ca="1" si="28"/>
        <v/>
      </c>
      <c r="J474" s="11" t="str">
        <f t="shared" si="31"/>
        <v/>
      </c>
      <c r="K474" s="6"/>
      <c r="L474">
        <v>0</v>
      </c>
      <c r="N474" s="42" t="str">
        <f>_xlfn.IFNA(VLOOKUP(A474,'Personnel List'!A$1:F$1284,6,FALSE),"")</f>
        <v/>
      </c>
    </row>
    <row r="475" spans="2:14" ht="15" customHeight="1" x14ac:dyDescent="0.45">
      <c r="B475" t="str">
        <f>_xlfn.IFNA(VLOOKUP(A475,'Personnel List'!A$1:E$1284,5,FALSE),"")</f>
        <v/>
      </c>
      <c r="C475" t="str">
        <f>_xlfn.IFNA(VLOOKUP(A475,'Personnel List'!A$1:E$1284,4,FALSE),"")</f>
        <v/>
      </c>
      <c r="D475" s="2" t="str">
        <f t="shared" ca="1" si="29"/>
        <v/>
      </c>
      <c r="E475" s="2" t="str">
        <f t="shared" si="30"/>
        <v>Onsite</v>
      </c>
      <c r="F475" s="9"/>
      <c r="G475" s="35"/>
      <c r="H475" s="7"/>
      <c r="I475" s="14" t="str">
        <f t="shared" ca="1" si="28"/>
        <v/>
      </c>
      <c r="J475" s="11" t="str">
        <f t="shared" si="31"/>
        <v/>
      </c>
      <c r="K475" s="6"/>
      <c r="L475">
        <v>0</v>
      </c>
      <c r="N475" s="42" t="str">
        <f>_xlfn.IFNA(VLOOKUP(A475,'Personnel List'!A$1:F$1284,6,FALSE),"")</f>
        <v/>
      </c>
    </row>
    <row r="476" spans="2:14" ht="15" customHeight="1" x14ac:dyDescent="0.45">
      <c r="B476" t="str">
        <f>_xlfn.IFNA(VLOOKUP(A476,'Personnel List'!A$1:E$1284,5,FALSE),"")</f>
        <v/>
      </c>
      <c r="C476" t="str">
        <f>_xlfn.IFNA(VLOOKUP(A476,'Personnel List'!A$1:E$1284,4,FALSE),"")</f>
        <v/>
      </c>
      <c r="D476" s="2" t="str">
        <f t="shared" ca="1" si="29"/>
        <v/>
      </c>
      <c r="E476" s="2" t="str">
        <f t="shared" si="30"/>
        <v>Onsite</v>
      </c>
      <c r="F476" s="9"/>
      <c r="G476" s="34"/>
      <c r="H476" s="7"/>
      <c r="I476" s="14" t="str">
        <f t="shared" ca="1" si="28"/>
        <v/>
      </c>
      <c r="J476" s="11" t="str">
        <f t="shared" si="31"/>
        <v/>
      </c>
      <c r="K476" s="6"/>
      <c r="L476">
        <v>0</v>
      </c>
      <c r="N476" s="42" t="str">
        <f>_xlfn.IFNA(VLOOKUP(A476,'Personnel List'!A$1:F$1284,6,FALSE),"")</f>
        <v/>
      </c>
    </row>
    <row r="477" spans="2:14" ht="15" customHeight="1" x14ac:dyDescent="0.45">
      <c r="B477" t="str">
        <f>_xlfn.IFNA(VLOOKUP(A477,'Personnel List'!A$1:E$1284,5,FALSE),"")</f>
        <v/>
      </c>
      <c r="C477" t="str">
        <f>_xlfn.IFNA(VLOOKUP(A477,'Personnel List'!A$1:E$1284,4,FALSE),"")</f>
        <v/>
      </c>
      <c r="D477" s="2" t="str">
        <f t="shared" ca="1" si="29"/>
        <v/>
      </c>
      <c r="E477" s="2" t="str">
        <f t="shared" si="30"/>
        <v>Onsite</v>
      </c>
      <c r="F477" s="9"/>
      <c r="H477" s="7"/>
      <c r="I477" s="14" t="str">
        <f t="shared" ca="1" si="28"/>
        <v/>
      </c>
      <c r="J477" s="11" t="str">
        <f t="shared" si="31"/>
        <v/>
      </c>
      <c r="K477" s="6"/>
      <c r="L477">
        <v>0</v>
      </c>
      <c r="N477" s="42" t="str">
        <f>_xlfn.IFNA(VLOOKUP(A477,'Personnel List'!A$1:F$1284,6,FALSE),"")</f>
        <v/>
      </c>
    </row>
    <row r="478" spans="2:14" ht="15" customHeight="1" x14ac:dyDescent="0.45">
      <c r="B478" t="str">
        <f>_xlfn.IFNA(VLOOKUP(A478,'Personnel List'!A$1:E$1284,5,FALSE),"")</f>
        <v/>
      </c>
      <c r="C478" t="str">
        <f>_xlfn.IFNA(VLOOKUP(A478,'Personnel List'!A$1:E$1284,4,FALSE),"")</f>
        <v/>
      </c>
      <c r="D478" s="2" t="str">
        <f t="shared" ca="1" si="29"/>
        <v/>
      </c>
      <c r="E478" s="2" t="str">
        <f t="shared" si="30"/>
        <v>Onsite</v>
      </c>
      <c r="F478" s="9"/>
      <c r="G478" s="34"/>
      <c r="H478" s="7"/>
      <c r="I478" s="14" t="str">
        <f t="shared" ca="1" si="28"/>
        <v/>
      </c>
      <c r="J478" s="11" t="str">
        <f t="shared" si="31"/>
        <v/>
      </c>
      <c r="K478" s="6"/>
      <c r="L478">
        <v>0</v>
      </c>
      <c r="N478" s="42" t="str">
        <f>_xlfn.IFNA(VLOOKUP(A478,'Personnel List'!A$1:F$1284,6,FALSE),"")</f>
        <v/>
      </c>
    </row>
    <row r="479" spans="2:14" ht="15" customHeight="1" x14ac:dyDescent="0.45">
      <c r="B479" t="str">
        <f>_xlfn.IFNA(VLOOKUP(A479,'Personnel List'!A$1:E$1284,5,FALSE),"")</f>
        <v/>
      </c>
      <c r="C479" t="str">
        <f>_xlfn.IFNA(VLOOKUP(A479,'Personnel List'!A$1:E$1284,4,FALSE),"")</f>
        <v/>
      </c>
      <c r="D479" s="2" t="str">
        <f t="shared" ca="1" si="29"/>
        <v/>
      </c>
      <c r="E479" s="2" t="str">
        <f t="shared" si="30"/>
        <v>Onsite</v>
      </c>
      <c r="F479" s="9"/>
      <c r="G479" s="35"/>
      <c r="H479" s="7"/>
      <c r="I479" s="14" t="str">
        <f t="shared" ca="1" si="28"/>
        <v/>
      </c>
      <c r="J479" s="11" t="str">
        <f t="shared" si="31"/>
        <v/>
      </c>
      <c r="K479" s="6"/>
      <c r="L479">
        <v>0</v>
      </c>
      <c r="N479" s="42" t="str">
        <f>_xlfn.IFNA(VLOOKUP(A479,'Personnel List'!A$1:F$1284,6,FALSE),"")</f>
        <v/>
      </c>
    </row>
    <row r="480" spans="2:14" ht="15" customHeight="1" x14ac:dyDescent="0.45">
      <c r="B480" t="str">
        <f>_xlfn.IFNA(VLOOKUP(A480,'Personnel List'!A$1:E$1284,5,FALSE),"")</f>
        <v/>
      </c>
      <c r="C480" t="str">
        <f>_xlfn.IFNA(VLOOKUP(A480,'Personnel List'!A$1:E$1284,4,FALSE),"")</f>
        <v/>
      </c>
      <c r="D480" s="2" t="str">
        <f t="shared" ca="1" si="29"/>
        <v/>
      </c>
      <c r="E480" s="2" t="str">
        <f t="shared" si="30"/>
        <v>Onsite</v>
      </c>
      <c r="F480" s="9"/>
      <c r="G480" s="34"/>
      <c r="H480" s="7"/>
      <c r="I480" s="14" t="str">
        <f t="shared" ca="1" si="28"/>
        <v/>
      </c>
      <c r="J480" s="11" t="str">
        <f t="shared" si="31"/>
        <v/>
      </c>
      <c r="K480" s="6"/>
      <c r="L480">
        <v>0</v>
      </c>
      <c r="N480" s="42" t="str">
        <f>_xlfn.IFNA(VLOOKUP(A480,'Personnel List'!A$1:F$1284,6,FALSE),"")</f>
        <v/>
      </c>
    </row>
    <row r="481" spans="2:14" ht="15" customHeight="1" x14ac:dyDescent="0.45">
      <c r="B481" t="str">
        <f>_xlfn.IFNA(VLOOKUP(A481,'Personnel List'!A$1:E$1284,5,FALSE),"")</f>
        <v/>
      </c>
      <c r="C481" t="str">
        <f>_xlfn.IFNA(VLOOKUP(A481,'Personnel List'!A$1:E$1284,4,FALSE),"")</f>
        <v/>
      </c>
      <c r="D481" s="2" t="str">
        <f t="shared" ca="1" si="29"/>
        <v/>
      </c>
      <c r="E481" s="2" t="str">
        <f t="shared" si="30"/>
        <v>Onsite</v>
      </c>
      <c r="F481" s="9"/>
      <c r="G481" s="35"/>
      <c r="H481" s="7"/>
      <c r="I481" s="14" t="str">
        <f t="shared" ca="1" si="28"/>
        <v/>
      </c>
      <c r="J481" s="11" t="str">
        <f t="shared" si="31"/>
        <v/>
      </c>
      <c r="K481" s="6"/>
      <c r="L481">
        <v>0</v>
      </c>
      <c r="N481" s="42" t="str">
        <f>_xlfn.IFNA(VLOOKUP(A481,'Personnel List'!A$1:F$1284,6,FALSE),"")</f>
        <v/>
      </c>
    </row>
    <row r="482" spans="2:14" ht="15" customHeight="1" x14ac:dyDescent="0.45">
      <c r="B482" t="str">
        <f>_xlfn.IFNA(VLOOKUP(A482,'Personnel List'!A$1:E$1284,5,FALSE),"")</f>
        <v/>
      </c>
      <c r="C482" t="str">
        <f>_xlfn.IFNA(VLOOKUP(A482,'Personnel List'!A$1:E$1284,4,FALSE),"")</f>
        <v/>
      </c>
      <c r="D482" s="2" t="str">
        <f t="shared" ca="1" si="29"/>
        <v/>
      </c>
      <c r="E482" s="2" t="str">
        <f t="shared" si="30"/>
        <v>Onsite</v>
      </c>
      <c r="F482" s="9"/>
      <c r="G482" s="34"/>
      <c r="H482" s="7"/>
      <c r="I482" s="14" t="str">
        <f t="shared" ca="1" si="28"/>
        <v/>
      </c>
      <c r="J482" s="11" t="str">
        <f t="shared" si="31"/>
        <v/>
      </c>
      <c r="K482" s="6"/>
      <c r="L482">
        <v>0</v>
      </c>
      <c r="N482" s="42" t="str">
        <f>_xlfn.IFNA(VLOOKUP(A482,'Personnel List'!A$1:F$1284,6,FALSE),"")</f>
        <v/>
      </c>
    </row>
    <row r="483" spans="2:14" ht="15" customHeight="1" x14ac:dyDescent="0.45">
      <c r="B483" t="str">
        <f>_xlfn.IFNA(VLOOKUP(A483,'Personnel List'!A$1:E$1284,5,FALSE),"")</f>
        <v/>
      </c>
      <c r="C483" t="str">
        <f>_xlfn.IFNA(VLOOKUP(A483,'Personnel List'!A$1:E$1284,4,FALSE),"")</f>
        <v/>
      </c>
      <c r="D483" s="2" t="str">
        <f t="shared" ca="1" si="29"/>
        <v/>
      </c>
      <c r="E483" s="2" t="str">
        <f t="shared" si="30"/>
        <v>Onsite</v>
      </c>
      <c r="F483" s="9"/>
      <c r="H483" s="7"/>
      <c r="I483" s="14" t="str">
        <f t="shared" ca="1" si="28"/>
        <v/>
      </c>
      <c r="J483" s="11" t="str">
        <f t="shared" si="31"/>
        <v/>
      </c>
      <c r="K483" s="6"/>
      <c r="L483">
        <v>0</v>
      </c>
      <c r="N483" s="42" t="str">
        <f>_xlfn.IFNA(VLOOKUP(A483,'Personnel List'!A$1:F$1284,6,FALSE),"")</f>
        <v/>
      </c>
    </row>
    <row r="484" spans="2:14" ht="15" customHeight="1" x14ac:dyDescent="0.45">
      <c r="B484" t="str">
        <f>_xlfn.IFNA(VLOOKUP(A484,'Personnel List'!A$1:E$1284,5,FALSE),"")</f>
        <v/>
      </c>
      <c r="C484" t="str">
        <f>_xlfn.IFNA(VLOOKUP(A484,'Personnel List'!A$1:E$1284,4,FALSE),"")</f>
        <v/>
      </c>
      <c r="D484" s="2" t="str">
        <f t="shared" ca="1" si="29"/>
        <v/>
      </c>
      <c r="E484" s="2" t="str">
        <f t="shared" si="30"/>
        <v>Onsite</v>
      </c>
      <c r="F484" s="9"/>
      <c r="G484" s="34"/>
      <c r="H484" s="7"/>
      <c r="I484" s="14" t="str">
        <f t="shared" ca="1" si="28"/>
        <v/>
      </c>
      <c r="J484" s="11" t="str">
        <f t="shared" si="31"/>
        <v/>
      </c>
      <c r="K484" s="6"/>
      <c r="L484">
        <v>0</v>
      </c>
      <c r="N484" s="42" t="str">
        <f>_xlfn.IFNA(VLOOKUP(A484,'Personnel List'!A$1:F$1284,6,FALSE),"")</f>
        <v/>
      </c>
    </row>
    <row r="485" spans="2:14" ht="15" customHeight="1" x14ac:dyDescent="0.45">
      <c r="B485" t="str">
        <f>_xlfn.IFNA(VLOOKUP(A485,'Personnel List'!A$1:E$1284,5,FALSE),"")</f>
        <v/>
      </c>
      <c r="C485" t="str">
        <f>_xlfn.IFNA(VLOOKUP(A485,'Personnel List'!A$1:E$1284,4,FALSE),"")</f>
        <v/>
      </c>
      <c r="D485" s="2" t="str">
        <f t="shared" ca="1" si="29"/>
        <v/>
      </c>
      <c r="E485" s="2" t="str">
        <f t="shared" si="30"/>
        <v>Onsite</v>
      </c>
      <c r="F485" s="9"/>
      <c r="G485" s="35"/>
      <c r="H485" s="7"/>
      <c r="I485" s="14" t="str">
        <f t="shared" ca="1" si="28"/>
        <v/>
      </c>
      <c r="J485" s="11" t="str">
        <f t="shared" si="31"/>
        <v/>
      </c>
      <c r="K485" s="6"/>
      <c r="L485">
        <v>0</v>
      </c>
      <c r="N485" s="42" t="str">
        <f>_xlfn.IFNA(VLOOKUP(A485,'Personnel List'!A$1:F$1284,6,FALSE),"")</f>
        <v/>
      </c>
    </row>
    <row r="486" spans="2:14" ht="15" customHeight="1" x14ac:dyDescent="0.45">
      <c r="B486" t="str">
        <f>_xlfn.IFNA(VLOOKUP(A486,'Personnel List'!A$1:E$1284,5,FALSE),"")</f>
        <v/>
      </c>
      <c r="C486" t="str">
        <f>_xlfn.IFNA(VLOOKUP(A486,'Personnel List'!A$1:E$1284,4,FALSE),"")</f>
        <v/>
      </c>
      <c r="D486" s="2" t="str">
        <f t="shared" ca="1" si="29"/>
        <v/>
      </c>
      <c r="E486" s="2" t="str">
        <f t="shared" si="30"/>
        <v>Onsite</v>
      </c>
      <c r="F486" s="9"/>
      <c r="G486" s="34"/>
      <c r="H486" s="7"/>
      <c r="I486" s="14" t="str">
        <f t="shared" ca="1" si="28"/>
        <v/>
      </c>
      <c r="J486" s="11" t="str">
        <f t="shared" si="31"/>
        <v/>
      </c>
      <c r="K486" s="6"/>
      <c r="L486">
        <v>0</v>
      </c>
      <c r="N486" s="42" t="str">
        <f>_xlfn.IFNA(VLOOKUP(A486,'Personnel List'!A$1:F$1284,6,FALSE),"")</f>
        <v/>
      </c>
    </row>
    <row r="487" spans="2:14" ht="15" customHeight="1" x14ac:dyDescent="0.45">
      <c r="B487" t="str">
        <f>_xlfn.IFNA(VLOOKUP(A487,'Personnel List'!A$1:E$1284,5,FALSE),"")</f>
        <v/>
      </c>
      <c r="C487" t="str">
        <f>_xlfn.IFNA(VLOOKUP(A487,'Personnel List'!A$1:E$1284,4,FALSE),"")</f>
        <v/>
      </c>
      <c r="D487" s="2" t="str">
        <f t="shared" ca="1" si="29"/>
        <v/>
      </c>
      <c r="E487" s="2" t="str">
        <f t="shared" si="30"/>
        <v>Onsite</v>
      </c>
      <c r="F487" s="9"/>
      <c r="H487" s="7"/>
      <c r="I487" s="14" t="str">
        <f t="shared" ca="1" si="28"/>
        <v/>
      </c>
      <c r="J487" s="11" t="str">
        <f t="shared" si="31"/>
        <v/>
      </c>
      <c r="K487" s="6"/>
      <c r="L487">
        <v>0</v>
      </c>
      <c r="N487" s="42" t="str">
        <f>_xlfn.IFNA(VLOOKUP(A487,'Personnel List'!A$1:F$1284,6,FALSE),"")</f>
        <v/>
      </c>
    </row>
    <row r="488" spans="2:14" ht="15" customHeight="1" x14ac:dyDescent="0.45">
      <c r="B488" t="str">
        <f>_xlfn.IFNA(VLOOKUP(A488,'Personnel List'!A$1:E$1284,5,FALSE),"")</f>
        <v/>
      </c>
      <c r="C488" t="str">
        <f>_xlfn.IFNA(VLOOKUP(A488,'Personnel List'!A$1:E$1284,4,FALSE),"")</f>
        <v/>
      </c>
      <c r="D488" s="2" t="str">
        <f t="shared" ca="1" si="29"/>
        <v/>
      </c>
      <c r="E488" s="2" t="str">
        <f t="shared" si="30"/>
        <v>Onsite</v>
      </c>
      <c r="F488" s="9"/>
      <c r="G488" s="34"/>
      <c r="H488" s="7"/>
      <c r="I488" s="14" t="str">
        <f t="shared" ca="1" si="28"/>
        <v/>
      </c>
      <c r="J488" s="11" t="str">
        <f t="shared" si="31"/>
        <v/>
      </c>
      <c r="K488" s="6"/>
      <c r="L488">
        <v>0</v>
      </c>
      <c r="N488" s="42" t="str">
        <f>_xlfn.IFNA(VLOOKUP(A488,'Personnel List'!A$1:F$1284,6,FALSE),"")</f>
        <v/>
      </c>
    </row>
    <row r="489" spans="2:14" ht="15" customHeight="1" x14ac:dyDescent="0.45">
      <c r="B489" t="str">
        <f>_xlfn.IFNA(VLOOKUP(A489,'Personnel List'!A$1:E$1284,5,FALSE),"")</f>
        <v/>
      </c>
      <c r="C489" t="str">
        <f>_xlfn.IFNA(VLOOKUP(A489,'Personnel List'!A$1:E$1284,4,FALSE),"")</f>
        <v/>
      </c>
      <c r="D489" s="2" t="str">
        <f t="shared" ca="1" si="29"/>
        <v/>
      </c>
      <c r="E489" s="2" t="str">
        <f t="shared" si="30"/>
        <v>Onsite</v>
      </c>
      <c r="F489" s="9"/>
      <c r="G489" s="35"/>
      <c r="H489" s="7"/>
      <c r="I489" s="14" t="str">
        <f t="shared" ca="1" si="28"/>
        <v/>
      </c>
      <c r="J489" s="11" t="str">
        <f t="shared" si="31"/>
        <v/>
      </c>
      <c r="K489" s="6"/>
      <c r="L489">
        <v>0</v>
      </c>
      <c r="N489" s="42" t="str">
        <f>_xlfn.IFNA(VLOOKUP(A489,'Personnel List'!A$1:F$1284,6,FALSE),"")</f>
        <v/>
      </c>
    </row>
    <row r="490" spans="2:14" ht="15" customHeight="1" x14ac:dyDescent="0.45">
      <c r="B490" t="str">
        <f>_xlfn.IFNA(VLOOKUP(A490,'Personnel List'!A$1:E$1284,5,FALSE),"")</f>
        <v/>
      </c>
      <c r="C490" t="str">
        <f>_xlfn.IFNA(VLOOKUP(A490,'Personnel List'!A$1:E$1284,4,FALSE),"")</f>
        <v/>
      </c>
      <c r="D490" s="2" t="str">
        <f t="shared" ca="1" si="29"/>
        <v/>
      </c>
      <c r="E490" s="2" t="str">
        <f t="shared" si="30"/>
        <v>Onsite</v>
      </c>
      <c r="F490" s="9"/>
      <c r="G490" s="34"/>
      <c r="H490" s="7"/>
      <c r="I490" s="14" t="str">
        <f t="shared" ca="1" si="28"/>
        <v/>
      </c>
      <c r="J490" s="11" t="str">
        <f t="shared" si="31"/>
        <v/>
      </c>
      <c r="K490" s="6"/>
      <c r="L490">
        <v>0</v>
      </c>
      <c r="N490" s="42" t="str">
        <f>_xlfn.IFNA(VLOOKUP(A490,'Personnel List'!A$1:F$1284,6,FALSE),"")</f>
        <v/>
      </c>
    </row>
    <row r="491" spans="2:14" ht="15" customHeight="1" x14ac:dyDescent="0.45">
      <c r="B491" t="str">
        <f>_xlfn.IFNA(VLOOKUP(A491,'Personnel List'!A$1:E$1284,5,FALSE),"")</f>
        <v/>
      </c>
      <c r="C491" t="str">
        <f>_xlfn.IFNA(VLOOKUP(A491,'Personnel List'!A$1:E$1284,4,FALSE),"")</f>
        <v/>
      </c>
      <c r="D491" s="2" t="str">
        <f t="shared" ca="1" si="29"/>
        <v/>
      </c>
      <c r="E491" s="2" t="str">
        <f t="shared" si="30"/>
        <v>Onsite</v>
      </c>
      <c r="F491" s="9"/>
      <c r="H491" s="7"/>
      <c r="I491" s="14" t="str">
        <f t="shared" ca="1" si="28"/>
        <v/>
      </c>
      <c r="J491" s="11" t="str">
        <f t="shared" si="31"/>
        <v/>
      </c>
      <c r="K491" s="6"/>
      <c r="L491">
        <v>0</v>
      </c>
      <c r="N491" s="42" t="str">
        <f>_xlfn.IFNA(VLOOKUP(A491,'Personnel List'!A$1:F$1284,6,FALSE),"")</f>
        <v/>
      </c>
    </row>
    <row r="492" spans="2:14" ht="15" customHeight="1" x14ac:dyDescent="0.45">
      <c r="B492" t="str">
        <f>_xlfn.IFNA(VLOOKUP(A492,'Personnel List'!A$1:E$1284,5,FALSE),"")</f>
        <v/>
      </c>
      <c r="C492" t="str">
        <f>_xlfn.IFNA(VLOOKUP(A492,'Personnel List'!A$1:E$1284,4,FALSE),"")</f>
        <v/>
      </c>
      <c r="D492" s="2" t="str">
        <f t="shared" ca="1" si="29"/>
        <v/>
      </c>
      <c r="E492" s="2" t="str">
        <f t="shared" si="30"/>
        <v>Onsite</v>
      </c>
      <c r="F492" s="9"/>
      <c r="G492" s="34"/>
      <c r="H492" s="7"/>
      <c r="I492" s="14" t="str">
        <f t="shared" ca="1" si="28"/>
        <v/>
      </c>
      <c r="J492" s="11" t="str">
        <f t="shared" si="31"/>
        <v/>
      </c>
      <c r="K492" s="6"/>
      <c r="L492">
        <v>0</v>
      </c>
      <c r="N492" s="42" t="str">
        <f>_xlfn.IFNA(VLOOKUP(A492,'Personnel List'!A$1:F$1284,6,FALSE),"")</f>
        <v/>
      </c>
    </row>
    <row r="493" spans="2:14" ht="15" customHeight="1" x14ac:dyDescent="0.45">
      <c r="B493" t="str">
        <f>_xlfn.IFNA(VLOOKUP(A493,'Personnel List'!A$1:E$1284,5,FALSE),"")</f>
        <v/>
      </c>
      <c r="C493" t="str">
        <f>_xlfn.IFNA(VLOOKUP(A493,'Personnel List'!A$1:E$1284,4,FALSE),"")</f>
        <v/>
      </c>
      <c r="D493" s="2" t="str">
        <f t="shared" ca="1" si="29"/>
        <v/>
      </c>
      <c r="E493" s="2" t="str">
        <f t="shared" si="30"/>
        <v>Onsite</v>
      </c>
      <c r="F493" s="9"/>
      <c r="G493" s="35"/>
      <c r="H493" s="7"/>
      <c r="I493" s="14" t="str">
        <f t="shared" ca="1" si="28"/>
        <v/>
      </c>
      <c r="J493" s="11" t="str">
        <f t="shared" si="31"/>
        <v/>
      </c>
      <c r="K493" s="6"/>
      <c r="L493">
        <v>0</v>
      </c>
      <c r="N493" s="42" t="str">
        <f>_xlfn.IFNA(VLOOKUP(A493,'Personnel List'!A$1:F$1284,6,FALSE),"")</f>
        <v/>
      </c>
    </row>
    <row r="494" spans="2:14" ht="15" customHeight="1" x14ac:dyDescent="0.45">
      <c r="B494" t="str">
        <f>_xlfn.IFNA(VLOOKUP(A494,'Personnel List'!A$1:E$1284,5,FALSE),"")</f>
        <v/>
      </c>
      <c r="C494" t="str">
        <f>_xlfn.IFNA(VLOOKUP(A494,'Personnel List'!A$1:E$1284,4,FALSE),"")</f>
        <v/>
      </c>
      <c r="D494" s="2" t="str">
        <f t="shared" ca="1" si="29"/>
        <v/>
      </c>
      <c r="E494" s="2" t="str">
        <f t="shared" si="30"/>
        <v>Onsite</v>
      </c>
      <c r="F494" s="9"/>
      <c r="G494" s="34"/>
      <c r="H494" s="7"/>
      <c r="I494" s="14" t="str">
        <f t="shared" ref="I494:I557" ca="1" si="32">IF(G1334&lt;&gt;"",IF(I494&lt;&gt;"",I494,NOW()),"")</f>
        <v/>
      </c>
      <c r="J494" s="11" t="str">
        <f t="shared" si="31"/>
        <v/>
      </c>
      <c r="K494" s="6"/>
      <c r="L494">
        <v>0</v>
      </c>
      <c r="N494" s="42" t="str">
        <f>_xlfn.IFNA(VLOOKUP(A494,'Personnel List'!A$1:F$1284,6,FALSE),"")</f>
        <v/>
      </c>
    </row>
    <row r="495" spans="2:14" ht="15" customHeight="1" x14ac:dyDescent="0.45">
      <c r="B495" t="str">
        <f>_xlfn.IFNA(VLOOKUP(A495,'Personnel List'!A$1:E$1284,5,FALSE),"")</f>
        <v/>
      </c>
      <c r="C495" t="str">
        <f>_xlfn.IFNA(VLOOKUP(A495,'Personnel List'!A$1:E$1284,4,FALSE),"")</f>
        <v/>
      </c>
      <c r="D495" s="2" t="str">
        <f t="shared" ca="1" si="29"/>
        <v/>
      </c>
      <c r="E495" s="2" t="str">
        <f t="shared" si="30"/>
        <v>Onsite</v>
      </c>
      <c r="F495" s="9"/>
      <c r="G495" s="35"/>
      <c r="H495" s="7"/>
      <c r="I495" s="14" t="str">
        <f t="shared" ca="1" si="32"/>
        <v/>
      </c>
      <c r="J495" s="11" t="str">
        <f t="shared" si="31"/>
        <v/>
      </c>
      <c r="K495" s="6"/>
      <c r="L495">
        <v>0</v>
      </c>
      <c r="N495" s="42" t="str">
        <f>_xlfn.IFNA(VLOOKUP(A495,'Personnel List'!A$1:F$1284,6,FALSE),"")</f>
        <v/>
      </c>
    </row>
    <row r="496" spans="2:14" ht="15" customHeight="1" x14ac:dyDescent="0.45">
      <c r="B496" t="str">
        <f>_xlfn.IFNA(VLOOKUP(A496,'Personnel List'!A$1:E$1284,5,FALSE),"")</f>
        <v/>
      </c>
      <c r="C496" t="str">
        <f>_xlfn.IFNA(VLOOKUP(A496,'Personnel List'!A$1:E$1284,4,FALSE),"")</f>
        <v/>
      </c>
      <c r="D496" s="2" t="str">
        <f t="shared" ca="1" si="29"/>
        <v/>
      </c>
      <c r="E496" s="2" t="str">
        <f t="shared" si="30"/>
        <v>Onsite</v>
      </c>
      <c r="F496" s="9"/>
      <c r="G496" s="34"/>
      <c r="H496" s="7"/>
      <c r="I496" s="14" t="str">
        <f t="shared" ca="1" si="32"/>
        <v/>
      </c>
      <c r="J496" s="11" t="str">
        <f t="shared" si="31"/>
        <v/>
      </c>
      <c r="K496" s="6"/>
      <c r="L496">
        <v>0</v>
      </c>
      <c r="N496" s="42" t="str">
        <f>_xlfn.IFNA(VLOOKUP(A496,'Personnel List'!A$1:F$1284,6,FALSE),"")</f>
        <v/>
      </c>
    </row>
    <row r="497" spans="2:14" ht="15" customHeight="1" x14ac:dyDescent="0.45">
      <c r="B497" t="str">
        <f>_xlfn.IFNA(VLOOKUP(A497,'Personnel List'!A$1:E$1284,5,FALSE),"")</f>
        <v/>
      </c>
      <c r="C497" t="str">
        <f>_xlfn.IFNA(VLOOKUP(A497,'Personnel List'!A$1:E$1284,4,FALSE),"")</f>
        <v/>
      </c>
      <c r="D497" s="2" t="str">
        <f t="shared" ca="1" si="29"/>
        <v/>
      </c>
      <c r="E497" s="2" t="str">
        <f t="shared" si="30"/>
        <v>Onsite</v>
      </c>
      <c r="F497" s="9"/>
      <c r="H497" s="7"/>
      <c r="I497" s="14" t="str">
        <f t="shared" ca="1" si="32"/>
        <v/>
      </c>
      <c r="J497" s="11" t="str">
        <f t="shared" si="31"/>
        <v/>
      </c>
      <c r="K497" s="6"/>
      <c r="L497">
        <v>0</v>
      </c>
      <c r="N497" s="42" t="str">
        <f>_xlfn.IFNA(VLOOKUP(A497,'Personnel List'!A$1:F$1284,6,FALSE),"")</f>
        <v/>
      </c>
    </row>
    <row r="498" spans="2:14" ht="15" customHeight="1" x14ac:dyDescent="0.45">
      <c r="B498" t="str">
        <f>_xlfn.IFNA(VLOOKUP(A498,'Personnel List'!A$1:E$1284,5,FALSE),"")</f>
        <v/>
      </c>
      <c r="C498" t="str">
        <f>_xlfn.IFNA(VLOOKUP(A498,'Personnel List'!A$1:E$1284,4,FALSE),"")</f>
        <v/>
      </c>
      <c r="D498" s="2" t="str">
        <f t="shared" ca="1" si="29"/>
        <v/>
      </c>
      <c r="E498" s="2" t="str">
        <f t="shared" si="30"/>
        <v>Onsite</v>
      </c>
      <c r="F498" s="9"/>
      <c r="G498" s="34"/>
      <c r="H498" s="7"/>
      <c r="I498" s="14" t="str">
        <f t="shared" ca="1" si="32"/>
        <v/>
      </c>
      <c r="J498" s="11" t="str">
        <f t="shared" si="31"/>
        <v/>
      </c>
      <c r="K498" s="6"/>
      <c r="L498">
        <v>0</v>
      </c>
      <c r="N498" s="42" t="str">
        <f>_xlfn.IFNA(VLOOKUP(A498,'Personnel List'!A$1:F$1284,6,FALSE),"")</f>
        <v/>
      </c>
    </row>
    <row r="499" spans="2:14" ht="15" customHeight="1" x14ac:dyDescent="0.45">
      <c r="B499" t="str">
        <f>_xlfn.IFNA(VLOOKUP(A499,'Personnel List'!A$1:E$1284,5,FALSE),"")</f>
        <v/>
      </c>
      <c r="C499" t="str">
        <f>_xlfn.IFNA(VLOOKUP(A499,'Personnel List'!A$1:E$1284,4,FALSE),"")</f>
        <v/>
      </c>
      <c r="D499" s="2" t="str">
        <f t="shared" ca="1" si="29"/>
        <v/>
      </c>
      <c r="E499" s="2" t="str">
        <f t="shared" si="30"/>
        <v>Onsite</v>
      </c>
      <c r="F499" s="9"/>
      <c r="G499" s="35"/>
      <c r="H499" s="7"/>
      <c r="I499" s="14" t="str">
        <f t="shared" ca="1" si="32"/>
        <v/>
      </c>
      <c r="J499" s="11" t="str">
        <f t="shared" si="31"/>
        <v/>
      </c>
      <c r="K499" s="6"/>
      <c r="L499">
        <v>0</v>
      </c>
      <c r="N499" s="42" t="str">
        <f>_xlfn.IFNA(VLOOKUP(A499,'Personnel List'!A$1:F$1284,6,FALSE),"")</f>
        <v/>
      </c>
    </row>
    <row r="500" spans="2:14" ht="15" customHeight="1" x14ac:dyDescent="0.45">
      <c r="B500" t="str">
        <f>_xlfn.IFNA(VLOOKUP(A500,'Personnel List'!A$1:E$1284,5,FALSE),"")</f>
        <v/>
      </c>
      <c r="C500" t="str">
        <f>_xlfn.IFNA(VLOOKUP(A500,'Personnel List'!A$1:E$1284,4,FALSE),"")</f>
        <v/>
      </c>
      <c r="D500" s="2" t="str">
        <f t="shared" ca="1" si="29"/>
        <v/>
      </c>
      <c r="E500" s="2" t="str">
        <f t="shared" si="30"/>
        <v>Onsite</v>
      </c>
      <c r="F500" s="9"/>
      <c r="G500" s="34"/>
      <c r="H500" s="7"/>
      <c r="I500" s="14" t="str">
        <f t="shared" ca="1" si="32"/>
        <v/>
      </c>
      <c r="J500" s="11" t="str">
        <f t="shared" si="31"/>
        <v/>
      </c>
      <c r="K500" s="6"/>
      <c r="L500">
        <v>0</v>
      </c>
      <c r="N500" s="42" t="str">
        <f>_xlfn.IFNA(VLOOKUP(A500,'Personnel List'!A$1:F$1284,6,FALSE),"")</f>
        <v/>
      </c>
    </row>
    <row r="501" spans="2:14" ht="15" customHeight="1" x14ac:dyDescent="0.45">
      <c r="B501" t="str">
        <f>_xlfn.IFNA(VLOOKUP(A501,'Personnel List'!A$1:E$1284,5,FALSE),"")</f>
        <v/>
      </c>
      <c r="C501" t="str">
        <f>_xlfn.IFNA(VLOOKUP(A501,'Personnel List'!A$1:E$1284,4,FALSE),"")</f>
        <v/>
      </c>
      <c r="D501" s="2" t="str">
        <f t="shared" ca="1" si="29"/>
        <v/>
      </c>
      <c r="E501" s="2" t="str">
        <f t="shared" si="30"/>
        <v>Onsite</v>
      </c>
      <c r="F501" s="9"/>
      <c r="H501" s="7"/>
      <c r="I501" s="14" t="str">
        <f t="shared" ca="1" si="32"/>
        <v/>
      </c>
      <c r="J501" s="11" t="str">
        <f t="shared" si="31"/>
        <v/>
      </c>
      <c r="K501" s="6"/>
      <c r="L501">
        <v>0</v>
      </c>
      <c r="N501" s="42" t="str">
        <f>_xlfn.IFNA(VLOOKUP(A501,'Personnel List'!A$1:F$1284,6,FALSE),"")</f>
        <v/>
      </c>
    </row>
    <row r="502" spans="2:14" ht="15" customHeight="1" x14ac:dyDescent="0.45">
      <c r="B502" t="str">
        <f>_xlfn.IFNA(VLOOKUP(A502,'Personnel List'!A$1:E$1284,5,FALSE),"")</f>
        <v/>
      </c>
      <c r="C502" t="str">
        <f>_xlfn.IFNA(VLOOKUP(A502,'Personnel List'!A$1:E$1284,4,FALSE),"")</f>
        <v/>
      </c>
      <c r="D502" s="2" t="str">
        <f t="shared" ca="1" si="29"/>
        <v/>
      </c>
      <c r="E502" s="2" t="str">
        <f t="shared" si="30"/>
        <v>Onsite</v>
      </c>
      <c r="F502" s="9"/>
      <c r="G502" s="34"/>
      <c r="H502" s="7"/>
      <c r="I502" s="14" t="str">
        <f t="shared" ca="1" si="32"/>
        <v/>
      </c>
      <c r="J502" s="11" t="str">
        <f t="shared" si="31"/>
        <v/>
      </c>
      <c r="K502" s="6"/>
      <c r="L502">
        <v>0</v>
      </c>
      <c r="N502" s="42" t="str">
        <f>_xlfn.IFNA(VLOOKUP(A502,'Personnel List'!A$1:F$1284,6,FALSE),"")</f>
        <v/>
      </c>
    </row>
    <row r="503" spans="2:14" ht="15" customHeight="1" x14ac:dyDescent="0.45">
      <c r="B503" t="str">
        <f>_xlfn.IFNA(VLOOKUP(A503,'Personnel List'!A$1:E$1284,5,FALSE),"")</f>
        <v/>
      </c>
      <c r="C503" t="str">
        <f>_xlfn.IFNA(VLOOKUP(A503,'Personnel List'!A$1:E$1284,4,FALSE),"")</f>
        <v/>
      </c>
      <c r="D503" s="2" t="str">
        <f t="shared" ca="1" si="29"/>
        <v/>
      </c>
      <c r="E503" s="2" t="str">
        <f t="shared" si="30"/>
        <v>Onsite</v>
      </c>
      <c r="F503" s="9"/>
      <c r="G503" s="35"/>
      <c r="H503" s="7"/>
      <c r="I503" s="14" t="str">
        <f t="shared" ca="1" si="32"/>
        <v/>
      </c>
      <c r="J503" s="11" t="str">
        <f t="shared" si="31"/>
        <v/>
      </c>
      <c r="K503" s="6"/>
      <c r="L503">
        <v>0</v>
      </c>
      <c r="N503" s="42" t="str">
        <f>_xlfn.IFNA(VLOOKUP(A503,'Personnel List'!A$1:F$1284,6,FALSE),"")</f>
        <v/>
      </c>
    </row>
    <row r="504" spans="2:14" ht="15" customHeight="1" x14ac:dyDescent="0.45">
      <c r="B504" t="str">
        <f>_xlfn.IFNA(VLOOKUP(A504,'Personnel List'!A$1:E$1284,5,FALSE),"")</f>
        <v/>
      </c>
      <c r="C504" t="str">
        <f>_xlfn.IFNA(VLOOKUP(A504,'Personnel List'!A$1:E$1284,4,FALSE),"")</f>
        <v/>
      </c>
      <c r="D504" s="2" t="str">
        <f t="shared" ca="1" si="29"/>
        <v/>
      </c>
      <c r="E504" s="2" t="str">
        <f t="shared" si="30"/>
        <v>Onsite</v>
      </c>
      <c r="F504" s="9"/>
      <c r="G504" s="34"/>
      <c r="H504" s="7"/>
      <c r="I504" s="14" t="str">
        <f t="shared" ca="1" si="32"/>
        <v/>
      </c>
      <c r="J504" s="11" t="str">
        <f t="shared" si="31"/>
        <v/>
      </c>
      <c r="K504" s="6"/>
      <c r="L504">
        <v>0</v>
      </c>
      <c r="N504" s="42" t="str">
        <f>_xlfn.IFNA(VLOOKUP(A504,'Personnel List'!A$1:F$1284,6,FALSE),"")</f>
        <v/>
      </c>
    </row>
    <row r="505" spans="2:14" ht="15" customHeight="1" x14ac:dyDescent="0.45">
      <c r="B505" t="str">
        <f>_xlfn.IFNA(VLOOKUP(A505,'Personnel List'!A$1:E$1284,5,FALSE),"")</f>
        <v/>
      </c>
      <c r="C505" t="str">
        <f>_xlfn.IFNA(VLOOKUP(A505,'Personnel List'!A$1:E$1284,4,FALSE),"")</f>
        <v/>
      </c>
      <c r="D505" s="2" t="str">
        <f t="shared" ca="1" si="29"/>
        <v/>
      </c>
      <c r="E505" s="2" t="str">
        <f t="shared" si="30"/>
        <v>Onsite</v>
      </c>
      <c r="F505" s="9"/>
      <c r="G505" s="35"/>
      <c r="H505" s="7"/>
      <c r="I505" s="14" t="str">
        <f t="shared" ca="1" si="32"/>
        <v/>
      </c>
      <c r="J505" s="11" t="str">
        <f t="shared" si="31"/>
        <v/>
      </c>
      <c r="K505" s="6"/>
      <c r="L505">
        <v>0</v>
      </c>
      <c r="N505" s="42" t="str">
        <f>_xlfn.IFNA(VLOOKUP(A505,'Personnel List'!A$1:F$1284,6,FALSE),"")</f>
        <v/>
      </c>
    </row>
    <row r="506" spans="2:14" ht="15" customHeight="1" x14ac:dyDescent="0.45">
      <c r="B506" t="str">
        <f>_xlfn.IFNA(VLOOKUP(A506,'Personnel List'!A$1:E$1284,5,FALSE),"")</f>
        <v/>
      </c>
      <c r="C506" t="str">
        <f>_xlfn.IFNA(VLOOKUP(A506,'Personnel List'!A$1:E$1284,4,FALSE),"")</f>
        <v/>
      </c>
      <c r="D506" s="2" t="str">
        <f t="shared" ca="1" si="29"/>
        <v/>
      </c>
      <c r="E506" s="2" t="str">
        <f t="shared" si="30"/>
        <v>Onsite</v>
      </c>
      <c r="F506" s="9"/>
      <c r="G506" s="34"/>
      <c r="H506" s="7"/>
      <c r="I506" s="14" t="str">
        <f t="shared" ca="1" si="32"/>
        <v/>
      </c>
      <c r="J506" s="11" t="str">
        <f t="shared" si="31"/>
        <v/>
      </c>
      <c r="K506" s="6"/>
      <c r="L506">
        <v>0</v>
      </c>
      <c r="N506" s="42" t="str">
        <f>_xlfn.IFNA(VLOOKUP(A506,'Personnel List'!A$1:F$1284,6,FALSE),"")</f>
        <v/>
      </c>
    </row>
    <row r="507" spans="2:14" ht="15" customHeight="1" x14ac:dyDescent="0.45">
      <c r="B507" t="str">
        <f>_xlfn.IFNA(VLOOKUP(A507,'Personnel List'!A$1:E$1284,5,FALSE),"")</f>
        <v/>
      </c>
      <c r="C507" t="str">
        <f>_xlfn.IFNA(VLOOKUP(A507,'Personnel List'!A$1:E$1284,4,FALSE),"")</f>
        <v/>
      </c>
      <c r="D507" s="2" t="str">
        <f t="shared" ca="1" si="29"/>
        <v/>
      </c>
      <c r="E507" s="2" t="str">
        <f t="shared" si="30"/>
        <v>Onsite</v>
      </c>
      <c r="F507" s="9"/>
      <c r="H507" s="7"/>
      <c r="I507" s="14" t="str">
        <f t="shared" ca="1" si="32"/>
        <v/>
      </c>
      <c r="J507" s="11" t="str">
        <f t="shared" si="31"/>
        <v/>
      </c>
      <c r="K507" s="6"/>
      <c r="L507">
        <v>0</v>
      </c>
      <c r="N507" s="42" t="str">
        <f>_xlfn.IFNA(VLOOKUP(A507,'Personnel List'!A$1:F$1284,6,FALSE),"")</f>
        <v/>
      </c>
    </row>
    <row r="508" spans="2:14" ht="15" customHeight="1" x14ac:dyDescent="0.45">
      <c r="B508" t="str">
        <f>_xlfn.IFNA(VLOOKUP(A508,'Personnel List'!A$1:E$1284,5,FALSE),"")</f>
        <v/>
      </c>
      <c r="C508" t="str">
        <f>_xlfn.IFNA(VLOOKUP(A508,'Personnel List'!A$1:E$1284,4,FALSE),"")</f>
        <v/>
      </c>
      <c r="D508" s="2" t="str">
        <f t="shared" ca="1" si="29"/>
        <v/>
      </c>
      <c r="E508" s="2" t="str">
        <f t="shared" si="30"/>
        <v>Onsite</v>
      </c>
      <c r="F508" s="9"/>
      <c r="G508" s="34"/>
      <c r="H508" s="7"/>
      <c r="I508" s="14" t="str">
        <f t="shared" ca="1" si="32"/>
        <v/>
      </c>
      <c r="J508" s="11" t="str">
        <f t="shared" si="31"/>
        <v/>
      </c>
      <c r="K508" s="6"/>
      <c r="L508">
        <v>0</v>
      </c>
      <c r="N508" s="42" t="str">
        <f>_xlfn.IFNA(VLOOKUP(A508,'Personnel List'!A$1:F$1284,6,FALSE),"")</f>
        <v/>
      </c>
    </row>
    <row r="509" spans="2:14" ht="15" customHeight="1" x14ac:dyDescent="0.45">
      <c r="B509" t="str">
        <f>_xlfn.IFNA(VLOOKUP(A509,'Personnel List'!A$1:E$1284,5,FALSE),"")</f>
        <v/>
      </c>
      <c r="C509" t="str">
        <f>_xlfn.IFNA(VLOOKUP(A509,'Personnel List'!A$1:E$1284,4,FALSE),"")</f>
        <v/>
      </c>
      <c r="D509" s="2" t="str">
        <f t="shared" ca="1" si="29"/>
        <v/>
      </c>
      <c r="E509" s="2" t="str">
        <f t="shared" si="30"/>
        <v>Onsite</v>
      </c>
      <c r="F509" s="9"/>
      <c r="G509" s="35"/>
      <c r="H509" s="7"/>
      <c r="I509" s="14" t="str">
        <f t="shared" ca="1" si="32"/>
        <v/>
      </c>
      <c r="J509" s="11" t="str">
        <f t="shared" si="31"/>
        <v/>
      </c>
      <c r="K509" s="6"/>
      <c r="L509">
        <v>0</v>
      </c>
      <c r="N509" s="42" t="str">
        <f>_xlfn.IFNA(VLOOKUP(A509,'Personnel List'!A$1:F$1284,6,FALSE),"")</f>
        <v/>
      </c>
    </row>
    <row r="510" spans="2:14" ht="15" customHeight="1" x14ac:dyDescent="0.45">
      <c r="B510" t="str">
        <f>_xlfn.IFNA(VLOOKUP(A510,'Personnel List'!A$1:E$1284,5,FALSE),"")</f>
        <v/>
      </c>
      <c r="C510" t="str">
        <f>_xlfn.IFNA(VLOOKUP(A510,'Personnel List'!A$1:E$1284,4,FALSE),"")</f>
        <v/>
      </c>
      <c r="D510" s="2" t="str">
        <f t="shared" ca="1" si="29"/>
        <v/>
      </c>
      <c r="E510" s="2" t="str">
        <f t="shared" si="30"/>
        <v>Onsite</v>
      </c>
      <c r="F510" s="9"/>
      <c r="G510" s="34"/>
      <c r="H510" s="7"/>
      <c r="I510" s="14" t="str">
        <f t="shared" ca="1" si="32"/>
        <v/>
      </c>
      <c r="J510" s="11" t="str">
        <f t="shared" si="31"/>
        <v/>
      </c>
      <c r="K510" s="6"/>
      <c r="L510">
        <v>0</v>
      </c>
      <c r="N510" s="42" t="str">
        <f>_xlfn.IFNA(VLOOKUP(A510,'Personnel List'!A$1:F$1284,6,FALSE),"")</f>
        <v/>
      </c>
    </row>
    <row r="511" spans="2:14" ht="15" customHeight="1" x14ac:dyDescent="0.45">
      <c r="B511" t="str">
        <f>_xlfn.IFNA(VLOOKUP(A511,'Personnel List'!A$1:E$1284,5,FALSE),"")</f>
        <v/>
      </c>
      <c r="C511" t="str">
        <f>_xlfn.IFNA(VLOOKUP(A511,'Personnel List'!A$1:E$1284,4,FALSE),"")</f>
        <v/>
      </c>
      <c r="D511" s="2" t="str">
        <f t="shared" ca="1" si="29"/>
        <v/>
      </c>
      <c r="E511" s="2" t="str">
        <f t="shared" si="30"/>
        <v>Onsite</v>
      </c>
      <c r="F511" s="9"/>
      <c r="H511" s="7"/>
      <c r="I511" s="14" t="str">
        <f t="shared" ca="1" si="32"/>
        <v/>
      </c>
      <c r="J511" s="11" t="str">
        <f t="shared" si="31"/>
        <v/>
      </c>
      <c r="K511" s="6"/>
      <c r="L511">
        <v>0</v>
      </c>
      <c r="N511" s="42" t="str">
        <f>_xlfn.IFNA(VLOOKUP(A511,'Personnel List'!A$1:F$1284,6,FALSE),"")</f>
        <v/>
      </c>
    </row>
    <row r="512" spans="2:14" ht="15" customHeight="1" x14ac:dyDescent="0.45">
      <c r="B512" t="str">
        <f>_xlfn.IFNA(VLOOKUP(A512,'Personnel List'!A$1:E$1284,5,FALSE),"")</f>
        <v/>
      </c>
      <c r="C512" t="str">
        <f>_xlfn.IFNA(VLOOKUP(A512,'Personnel List'!A$1:E$1284,4,FALSE),"")</f>
        <v/>
      </c>
      <c r="D512" s="2" t="str">
        <f t="shared" ca="1" si="29"/>
        <v/>
      </c>
      <c r="E512" s="2" t="str">
        <f t="shared" si="30"/>
        <v>Onsite</v>
      </c>
      <c r="F512" s="9"/>
      <c r="G512" s="34"/>
      <c r="H512" s="7"/>
      <c r="I512" s="14" t="str">
        <f t="shared" ca="1" si="32"/>
        <v/>
      </c>
      <c r="J512" s="11" t="str">
        <f t="shared" si="31"/>
        <v/>
      </c>
      <c r="K512" s="6"/>
      <c r="L512">
        <v>0</v>
      </c>
      <c r="N512" s="42" t="str">
        <f>_xlfn.IFNA(VLOOKUP(A512,'Personnel List'!A$1:F$1284,6,FALSE),"")</f>
        <v/>
      </c>
    </row>
    <row r="513" spans="2:14" ht="15" customHeight="1" x14ac:dyDescent="0.45">
      <c r="B513" t="str">
        <f>_xlfn.IFNA(VLOOKUP(A513,'Personnel List'!A$1:E$1284,5,FALSE),"")</f>
        <v/>
      </c>
      <c r="C513" t="str">
        <f>_xlfn.IFNA(VLOOKUP(A513,'Personnel List'!A$1:E$1284,4,FALSE),"")</f>
        <v/>
      </c>
      <c r="D513" s="2" t="str">
        <f t="shared" ca="1" si="29"/>
        <v/>
      </c>
      <c r="E513" s="2" t="str">
        <f t="shared" si="30"/>
        <v>Onsite</v>
      </c>
      <c r="F513" s="9"/>
      <c r="G513" s="35"/>
      <c r="H513" s="7"/>
      <c r="I513" s="14" t="str">
        <f t="shared" ca="1" si="32"/>
        <v/>
      </c>
      <c r="J513" s="11" t="str">
        <f t="shared" si="31"/>
        <v/>
      </c>
      <c r="K513" s="6"/>
      <c r="L513">
        <v>0</v>
      </c>
      <c r="N513" s="42" t="str">
        <f>_xlfn.IFNA(VLOOKUP(A513,'Personnel List'!A$1:F$1284,6,FALSE),"")</f>
        <v/>
      </c>
    </row>
    <row r="514" spans="2:14" ht="15" customHeight="1" x14ac:dyDescent="0.45">
      <c r="B514" t="str">
        <f>_xlfn.IFNA(VLOOKUP(A514,'Personnel List'!A$1:E$1284,5,FALSE),"")</f>
        <v/>
      </c>
      <c r="C514" t="str">
        <f>_xlfn.IFNA(VLOOKUP(A514,'Personnel List'!A$1:E$1284,4,FALSE),"")</f>
        <v/>
      </c>
      <c r="D514" s="2" t="str">
        <f t="shared" ca="1" si="29"/>
        <v/>
      </c>
      <c r="E514" s="2" t="str">
        <f t="shared" si="30"/>
        <v>Onsite</v>
      </c>
      <c r="F514" s="9"/>
      <c r="G514" s="34"/>
      <c r="H514" s="7"/>
      <c r="I514" s="14" t="str">
        <f t="shared" ca="1" si="32"/>
        <v/>
      </c>
      <c r="J514" s="11" t="str">
        <f t="shared" si="31"/>
        <v/>
      </c>
      <c r="K514" s="6"/>
      <c r="L514">
        <v>0</v>
      </c>
      <c r="N514" s="42" t="str">
        <f>_xlfn.IFNA(VLOOKUP(A514,'Personnel List'!A$1:F$1284,6,FALSE),"")</f>
        <v/>
      </c>
    </row>
    <row r="515" spans="2:14" ht="15" customHeight="1" x14ac:dyDescent="0.45">
      <c r="B515" t="str">
        <f>_xlfn.IFNA(VLOOKUP(A515,'Personnel List'!A$1:E$1284,5,FALSE),"")</f>
        <v/>
      </c>
      <c r="C515" t="str">
        <f>_xlfn.IFNA(VLOOKUP(A515,'Personnel List'!A$1:E$1284,4,FALSE),"")</f>
        <v/>
      </c>
      <c r="D515" s="2" t="str">
        <f t="shared" ref="D515:D578" ca="1" si="33">IF(A515&lt;&gt;"",IF(D515&lt;&gt;"",D515,NOW()),"")</f>
        <v/>
      </c>
      <c r="E515" s="2" t="str">
        <f t="shared" ref="E515:E578" si="34">IFERROR(VLOOKUP(A515,G:I,3,FALSE),"Onsite")</f>
        <v>Onsite</v>
      </c>
      <c r="F515" s="9"/>
      <c r="H515" s="7"/>
      <c r="I515" s="14" t="str">
        <f t="shared" ca="1" si="32"/>
        <v/>
      </c>
      <c r="J515" s="11" t="str">
        <f t="shared" ref="J515:J578" si="35">SUBSTITUTE(A515,"NC","")</f>
        <v/>
      </c>
      <c r="K515" s="6"/>
      <c r="L515">
        <v>0</v>
      </c>
      <c r="N515" s="42" t="str">
        <f>_xlfn.IFNA(VLOOKUP(A515,'Personnel List'!A$1:F$1284,6,FALSE),"")</f>
        <v/>
      </c>
    </row>
    <row r="516" spans="2:14" ht="15" customHeight="1" x14ac:dyDescent="0.45">
      <c r="B516" t="str">
        <f>_xlfn.IFNA(VLOOKUP(A516,'Personnel List'!A$1:E$1284,5,FALSE),"")</f>
        <v/>
      </c>
      <c r="C516" t="str">
        <f>_xlfn.IFNA(VLOOKUP(A516,'Personnel List'!A$1:E$1284,4,FALSE),"")</f>
        <v/>
      </c>
      <c r="D516" s="2" t="str">
        <f t="shared" ca="1" si="33"/>
        <v/>
      </c>
      <c r="E516" s="2" t="str">
        <f t="shared" si="34"/>
        <v>Onsite</v>
      </c>
      <c r="F516" s="9"/>
      <c r="G516" s="34"/>
      <c r="H516" s="7"/>
      <c r="I516" s="14" t="str">
        <f t="shared" ca="1" si="32"/>
        <v/>
      </c>
      <c r="J516" s="11" t="str">
        <f t="shared" si="35"/>
        <v/>
      </c>
      <c r="K516" s="6"/>
      <c r="L516">
        <v>0</v>
      </c>
      <c r="N516" s="42" t="str">
        <f>_xlfn.IFNA(VLOOKUP(A516,'Personnel List'!A$1:F$1284,6,FALSE),"")</f>
        <v/>
      </c>
    </row>
    <row r="517" spans="2:14" ht="15" customHeight="1" x14ac:dyDescent="0.45">
      <c r="B517" t="str">
        <f>_xlfn.IFNA(VLOOKUP(A517,'Personnel List'!A$1:E$1284,5,FALSE),"")</f>
        <v/>
      </c>
      <c r="C517" t="str">
        <f>_xlfn.IFNA(VLOOKUP(A517,'Personnel List'!A$1:E$1284,4,FALSE),"")</f>
        <v/>
      </c>
      <c r="D517" s="2" t="str">
        <f t="shared" ca="1" si="33"/>
        <v/>
      </c>
      <c r="E517" s="2" t="str">
        <f t="shared" si="34"/>
        <v>Onsite</v>
      </c>
      <c r="F517" s="9"/>
      <c r="G517" s="35"/>
      <c r="H517" s="7"/>
      <c r="I517" s="14" t="str">
        <f t="shared" ca="1" si="32"/>
        <v/>
      </c>
      <c r="J517" s="11" t="str">
        <f t="shared" si="35"/>
        <v/>
      </c>
      <c r="K517" s="6"/>
      <c r="L517">
        <v>0</v>
      </c>
      <c r="N517" s="42" t="str">
        <f>_xlfn.IFNA(VLOOKUP(A517,'Personnel List'!A$1:F$1284,6,FALSE),"")</f>
        <v/>
      </c>
    </row>
    <row r="518" spans="2:14" ht="15" customHeight="1" x14ac:dyDescent="0.45">
      <c r="B518" t="str">
        <f>_xlfn.IFNA(VLOOKUP(A518,'Personnel List'!A$1:E$1284,5,FALSE),"")</f>
        <v/>
      </c>
      <c r="C518" t="str">
        <f>_xlfn.IFNA(VLOOKUP(A518,'Personnel List'!A$1:E$1284,4,FALSE),"")</f>
        <v/>
      </c>
      <c r="D518" s="2" t="str">
        <f t="shared" ca="1" si="33"/>
        <v/>
      </c>
      <c r="E518" s="2" t="str">
        <f t="shared" si="34"/>
        <v>Onsite</v>
      </c>
      <c r="F518" s="9"/>
      <c r="G518" s="34"/>
      <c r="H518" s="7"/>
      <c r="I518" s="14" t="str">
        <f t="shared" ca="1" si="32"/>
        <v/>
      </c>
      <c r="J518" s="11" t="str">
        <f t="shared" si="35"/>
        <v/>
      </c>
      <c r="K518" s="6"/>
      <c r="L518">
        <v>0</v>
      </c>
      <c r="N518" s="42" t="str">
        <f>_xlfn.IFNA(VLOOKUP(A518,'Personnel List'!A$1:F$1284,6,FALSE),"")</f>
        <v/>
      </c>
    </row>
    <row r="519" spans="2:14" ht="15" customHeight="1" x14ac:dyDescent="0.45">
      <c r="B519" t="str">
        <f>_xlfn.IFNA(VLOOKUP(A519,'Personnel List'!A$1:E$1284,5,FALSE),"")</f>
        <v/>
      </c>
      <c r="C519" t="str">
        <f>_xlfn.IFNA(VLOOKUP(A519,'Personnel List'!A$1:E$1284,4,FALSE),"")</f>
        <v/>
      </c>
      <c r="D519" s="2" t="str">
        <f t="shared" ca="1" si="33"/>
        <v/>
      </c>
      <c r="E519" s="2" t="str">
        <f t="shared" si="34"/>
        <v>Onsite</v>
      </c>
      <c r="F519" s="9"/>
      <c r="G519" s="35"/>
      <c r="H519" s="7"/>
      <c r="I519" s="14" t="str">
        <f t="shared" ca="1" si="32"/>
        <v/>
      </c>
      <c r="J519" s="11" t="str">
        <f t="shared" si="35"/>
        <v/>
      </c>
      <c r="K519" s="6"/>
      <c r="L519">
        <v>0</v>
      </c>
      <c r="N519" s="42" t="str">
        <f>_xlfn.IFNA(VLOOKUP(A519,'Personnel List'!A$1:F$1284,6,FALSE),"")</f>
        <v/>
      </c>
    </row>
    <row r="520" spans="2:14" ht="15" customHeight="1" x14ac:dyDescent="0.45">
      <c r="B520" t="str">
        <f>_xlfn.IFNA(VLOOKUP(A520,'Personnel List'!A$1:E$1284,5,FALSE),"")</f>
        <v/>
      </c>
      <c r="C520" t="str">
        <f>_xlfn.IFNA(VLOOKUP(A520,'Personnel List'!A$1:E$1284,4,FALSE),"")</f>
        <v/>
      </c>
      <c r="D520" s="2" t="str">
        <f t="shared" ca="1" si="33"/>
        <v/>
      </c>
      <c r="E520" s="2" t="str">
        <f t="shared" si="34"/>
        <v>Onsite</v>
      </c>
      <c r="F520" s="9"/>
      <c r="G520" s="34"/>
      <c r="H520" s="7"/>
      <c r="I520" s="14" t="str">
        <f t="shared" ca="1" si="32"/>
        <v/>
      </c>
      <c r="J520" s="11" t="str">
        <f t="shared" si="35"/>
        <v/>
      </c>
      <c r="K520" s="6"/>
      <c r="L520">
        <v>0</v>
      </c>
      <c r="N520" s="42" t="str">
        <f>_xlfn.IFNA(VLOOKUP(A520,'Personnel List'!A$1:F$1284,6,FALSE),"")</f>
        <v/>
      </c>
    </row>
    <row r="521" spans="2:14" ht="15" customHeight="1" x14ac:dyDescent="0.45">
      <c r="B521" t="str">
        <f>_xlfn.IFNA(VLOOKUP(A521,'Personnel List'!A$1:E$1284,5,FALSE),"")</f>
        <v/>
      </c>
      <c r="C521" t="str">
        <f>_xlfn.IFNA(VLOOKUP(A521,'Personnel List'!A$1:E$1284,4,FALSE),"")</f>
        <v/>
      </c>
      <c r="D521" s="2" t="str">
        <f t="shared" ca="1" si="33"/>
        <v/>
      </c>
      <c r="E521" s="2" t="str">
        <f t="shared" si="34"/>
        <v>Onsite</v>
      </c>
      <c r="F521" s="9"/>
      <c r="H521" s="7"/>
      <c r="I521" s="14" t="str">
        <f t="shared" ca="1" si="32"/>
        <v/>
      </c>
      <c r="J521" s="11" t="str">
        <f t="shared" si="35"/>
        <v/>
      </c>
      <c r="K521" s="6"/>
      <c r="L521">
        <v>0</v>
      </c>
      <c r="N521" s="42" t="str">
        <f>_xlfn.IFNA(VLOOKUP(A521,'Personnel List'!A$1:F$1284,6,FALSE),"")</f>
        <v/>
      </c>
    </row>
    <row r="522" spans="2:14" ht="15" customHeight="1" x14ac:dyDescent="0.45">
      <c r="B522" t="str">
        <f>_xlfn.IFNA(VLOOKUP(A522,'Personnel List'!A$1:E$1284,5,FALSE),"")</f>
        <v/>
      </c>
      <c r="C522" t="str">
        <f>_xlfn.IFNA(VLOOKUP(A522,'Personnel List'!A$1:E$1284,4,FALSE),"")</f>
        <v/>
      </c>
      <c r="D522" s="2" t="str">
        <f t="shared" ca="1" si="33"/>
        <v/>
      </c>
      <c r="E522" s="2" t="str">
        <f t="shared" si="34"/>
        <v>Onsite</v>
      </c>
      <c r="F522" s="9"/>
      <c r="G522" s="34"/>
      <c r="H522" s="7"/>
      <c r="I522" s="14" t="str">
        <f t="shared" ca="1" si="32"/>
        <v/>
      </c>
      <c r="J522" s="11" t="str">
        <f t="shared" si="35"/>
        <v/>
      </c>
      <c r="K522" s="6"/>
      <c r="L522">
        <v>0</v>
      </c>
      <c r="N522" s="42" t="str">
        <f>_xlfn.IFNA(VLOOKUP(A522,'Personnel List'!A$1:F$1284,6,FALSE),"")</f>
        <v/>
      </c>
    </row>
    <row r="523" spans="2:14" ht="15" customHeight="1" x14ac:dyDescent="0.45">
      <c r="B523" t="str">
        <f>_xlfn.IFNA(VLOOKUP(A523,'Personnel List'!A$1:E$1284,5,FALSE),"")</f>
        <v/>
      </c>
      <c r="C523" t="str">
        <f>_xlfn.IFNA(VLOOKUP(A523,'Personnel List'!A$1:E$1284,4,FALSE),"")</f>
        <v/>
      </c>
      <c r="D523" s="2" t="str">
        <f t="shared" ca="1" si="33"/>
        <v/>
      </c>
      <c r="E523" s="2" t="str">
        <f t="shared" si="34"/>
        <v>Onsite</v>
      </c>
      <c r="F523" s="9"/>
      <c r="G523" s="35"/>
      <c r="H523" s="7"/>
      <c r="I523" s="14" t="str">
        <f t="shared" ca="1" si="32"/>
        <v/>
      </c>
      <c r="J523" s="11" t="str">
        <f t="shared" si="35"/>
        <v/>
      </c>
      <c r="K523" s="6"/>
      <c r="L523">
        <v>0</v>
      </c>
      <c r="N523" s="42" t="str">
        <f>_xlfn.IFNA(VLOOKUP(A523,'Personnel List'!A$1:F$1284,6,FALSE),"")</f>
        <v/>
      </c>
    </row>
    <row r="524" spans="2:14" ht="15" customHeight="1" x14ac:dyDescent="0.45">
      <c r="B524" t="str">
        <f>_xlfn.IFNA(VLOOKUP(A524,'Personnel List'!A$1:E$1284,5,FALSE),"")</f>
        <v/>
      </c>
      <c r="C524" t="str">
        <f>_xlfn.IFNA(VLOOKUP(A524,'Personnel List'!A$1:E$1284,4,FALSE),"")</f>
        <v/>
      </c>
      <c r="D524" s="2" t="str">
        <f t="shared" ca="1" si="33"/>
        <v/>
      </c>
      <c r="E524" s="2" t="str">
        <f t="shared" si="34"/>
        <v>Onsite</v>
      </c>
      <c r="F524" s="9"/>
      <c r="G524" s="34"/>
      <c r="H524" s="7"/>
      <c r="I524" s="14" t="str">
        <f t="shared" ca="1" si="32"/>
        <v/>
      </c>
      <c r="J524" s="11" t="str">
        <f t="shared" si="35"/>
        <v/>
      </c>
      <c r="K524" s="6"/>
      <c r="L524">
        <v>0</v>
      </c>
      <c r="N524" s="42" t="str">
        <f>_xlfn.IFNA(VLOOKUP(A524,'Personnel List'!A$1:F$1284,6,FALSE),"")</f>
        <v/>
      </c>
    </row>
    <row r="525" spans="2:14" ht="15" customHeight="1" x14ac:dyDescent="0.45">
      <c r="B525" t="str">
        <f>_xlfn.IFNA(VLOOKUP(A525,'Personnel List'!A$1:E$1284,5,FALSE),"")</f>
        <v/>
      </c>
      <c r="C525" t="str">
        <f>_xlfn.IFNA(VLOOKUP(A525,'Personnel List'!A$1:E$1284,4,FALSE),"")</f>
        <v/>
      </c>
      <c r="D525" s="2" t="str">
        <f t="shared" ca="1" si="33"/>
        <v/>
      </c>
      <c r="E525" s="2" t="str">
        <f t="shared" si="34"/>
        <v>Onsite</v>
      </c>
      <c r="F525" s="9"/>
      <c r="H525" s="7"/>
      <c r="I525" s="14" t="str">
        <f t="shared" ca="1" si="32"/>
        <v/>
      </c>
      <c r="J525" s="11" t="str">
        <f t="shared" si="35"/>
        <v/>
      </c>
      <c r="K525" s="6"/>
      <c r="L525">
        <v>0</v>
      </c>
      <c r="N525" s="42" t="str">
        <f>_xlfn.IFNA(VLOOKUP(A525,'Personnel List'!A$1:F$1284,6,FALSE),"")</f>
        <v/>
      </c>
    </row>
    <row r="526" spans="2:14" ht="15" customHeight="1" x14ac:dyDescent="0.45">
      <c r="B526" t="str">
        <f>_xlfn.IFNA(VLOOKUP(A526,'Personnel List'!A$1:E$1284,5,FALSE),"")</f>
        <v/>
      </c>
      <c r="C526" t="str">
        <f>_xlfn.IFNA(VLOOKUP(A526,'Personnel List'!A$1:E$1284,4,FALSE),"")</f>
        <v/>
      </c>
      <c r="D526" s="2" t="str">
        <f t="shared" ca="1" si="33"/>
        <v/>
      </c>
      <c r="E526" s="2" t="str">
        <f t="shared" si="34"/>
        <v>Onsite</v>
      </c>
      <c r="F526" s="9"/>
      <c r="G526" s="34"/>
      <c r="H526" s="7"/>
      <c r="I526" s="14" t="str">
        <f t="shared" ca="1" si="32"/>
        <v/>
      </c>
      <c r="J526" s="11" t="str">
        <f t="shared" si="35"/>
        <v/>
      </c>
      <c r="K526" s="6"/>
      <c r="L526">
        <v>0</v>
      </c>
      <c r="N526" s="42" t="str">
        <f>_xlfn.IFNA(VLOOKUP(A526,'Personnel List'!A$1:F$1284,6,FALSE),"")</f>
        <v/>
      </c>
    </row>
    <row r="527" spans="2:14" ht="15" customHeight="1" x14ac:dyDescent="0.45">
      <c r="B527" t="str">
        <f>_xlfn.IFNA(VLOOKUP(A527,'Personnel List'!A$1:E$1284,5,FALSE),"")</f>
        <v/>
      </c>
      <c r="C527" t="str">
        <f>_xlfn.IFNA(VLOOKUP(A527,'Personnel List'!A$1:E$1284,4,FALSE),"")</f>
        <v/>
      </c>
      <c r="D527" s="2" t="str">
        <f t="shared" ca="1" si="33"/>
        <v/>
      </c>
      <c r="E527" s="2" t="str">
        <f t="shared" si="34"/>
        <v>Onsite</v>
      </c>
      <c r="F527" s="9"/>
      <c r="G527" s="35"/>
      <c r="H527" s="7"/>
      <c r="I527" s="14" t="str">
        <f t="shared" ca="1" si="32"/>
        <v/>
      </c>
      <c r="J527" s="11" t="str">
        <f t="shared" si="35"/>
        <v/>
      </c>
      <c r="K527" s="6"/>
      <c r="L527">
        <v>0</v>
      </c>
      <c r="N527" s="42" t="str">
        <f>_xlfn.IFNA(VLOOKUP(A527,'Personnel List'!A$1:F$1284,6,FALSE),"")</f>
        <v/>
      </c>
    </row>
    <row r="528" spans="2:14" ht="15" customHeight="1" x14ac:dyDescent="0.45">
      <c r="B528" t="str">
        <f>_xlfn.IFNA(VLOOKUP(A528,'Personnel List'!A$1:E$1284,5,FALSE),"")</f>
        <v/>
      </c>
      <c r="C528" t="str">
        <f>_xlfn.IFNA(VLOOKUP(A528,'Personnel List'!A$1:E$1284,4,FALSE),"")</f>
        <v/>
      </c>
      <c r="D528" s="2" t="str">
        <f t="shared" ca="1" si="33"/>
        <v/>
      </c>
      <c r="E528" s="2" t="str">
        <f t="shared" si="34"/>
        <v>Onsite</v>
      </c>
      <c r="F528" s="9"/>
      <c r="G528" s="34"/>
      <c r="H528" s="7"/>
      <c r="I528" s="14" t="str">
        <f t="shared" ca="1" si="32"/>
        <v/>
      </c>
      <c r="J528" s="11" t="str">
        <f t="shared" si="35"/>
        <v/>
      </c>
      <c r="K528" s="6"/>
      <c r="L528">
        <v>0</v>
      </c>
      <c r="N528" s="42" t="str">
        <f>_xlfn.IFNA(VLOOKUP(A528,'Personnel List'!A$1:F$1284,6,FALSE),"")</f>
        <v/>
      </c>
    </row>
    <row r="529" spans="2:14" ht="15" customHeight="1" x14ac:dyDescent="0.45">
      <c r="B529" t="str">
        <f>_xlfn.IFNA(VLOOKUP(A529,'Personnel List'!A$1:E$1284,5,FALSE),"")</f>
        <v/>
      </c>
      <c r="C529" t="str">
        <f>_xlfn.IFNA(VLOOKUP(A529,'Personnel List'!A$1:E$1284,4,FALSE),"")</f>
        <v/>
      </c>
      <c r="D529" s="2" t="str">
        <f t="shared" ca="1" si="33"/>
        <v/>
      </c>
      <c r="E529" s="2" t="str">
        <f t="shared" si="34"/>
        <v>Onsite</v>
      </c>
      <c r="F529" s="9"/>
      <c r="G529" s="35"/>
      <c r="H529" s="7"/>
      <c r="I529" s="14" t="str">
        <f t="shared" ca="1" si="32"/>
        <v/>
      </c>
      <c r="J529" s="11" t="str">
        <f t="shared" si="35"/>
        <v/>
      </c>
      <c r="K529" s="6"/>
      <c r="L529">
        <v>0</v>
      </c>
      <c r="N529" s="42" t="str">
        <f>_xlfn.IFNA(VLOOKUP(A529,'Personnel List'!A$1:F$1284,6,FALSE),"")</f>
        <v/>
      </c>
    </row>
    <row r="530" spans="2:14" ht="15" customHeight="1" x14ac:dyDescent="0.45">
      <c r="B530" t="str">
        <f>_xlfn.IFNA(VLOOKUP(A530,'Personnel List'!A$1:E$1284,5,FALSE),"")</f>
        <v/>
      </c>
      <c r="C530" t="str">
        <f>_xlfn.IFNA(VLOOKUP(A530,'Personnel List'!A$1:E$1284,4,FALSE),"")</f>
        <v/>
      </c>
      <c r="D530" s="2" t="str">
        <f t="shared" ca="1" si="33"/>
        <v/>
      </c>
      <c r="E530" s="2" t="str">
        <f t="shared" si="34"/>
        <v>Onsite</v>
      </c>
      <c r="F530" s="9"/>
      <c r="G530" s="34"/>
      <c r="H530" s="7"/>
      <c r="I530" s="14" t="str">
        <f t="shared" ca="1" si="32"/>
        <v/>
      </c>
      <c r="J530" s="11" t="str">
        <f t="shared" si="35"/>
        <v/>
      </c>
      <c r="K530" s="6"/>
      <c r="L530">
        <v>0</v>
      </c>
      <c r="N530" s="42" t="str">
        <f>_xlfn.IFNA(VLOOKUP(A530,'Personnel List'!A$1:F$1284,6,FALSE),"")</f>
        <v/>
      </c>
    </row>
    <row r="531" spans="2:14" ht="15" customHeight="1" x14ac:dyDescent="0.45">
      <c r="B531" t="str">
        <f>_xlfn.IFNA(VLOOKUP(A531,'Personnel List'!A$1:E$1284,5,FALSE),"")</f>
        <v/>
      </c>
      <c r="C531" t="str">
        <f>_xlfn.IFNA(VLOOKUP(A531,'Personnel List'!A$1:E$1284,4,FALSE),"")</f>
        <v/>
      </c>
      <c r="D531" s="2" t="str">
        <f t="shared" ca="1" si="33"/>
        <v/>
      </c>
      <c r="E531" s="2" t="str">
        <f t="shared" si="34"/>
        <v>Onsite</v>
      </c>
      <c r="F531" s="9"/>
      <c r="H531" s="7"/>
      <c r="I531" s="14" t="str">
        <f t="shared" ca="1" si="32"/>
        <v/>
      </c>
      <c r="J531" s="11" t="str">
        <f t="shared" si="35"/>
        <v/>
      </c>
      <c r="K531" s="6"/>
      <c r="L531">
        <v>0</v>
      </c>
      <c r="N531" s="42" t="str">
        <f>_xlfn.IFNA(VLOOKUP(A531,'Personnel List'!A$1:F$1284,6,FALSE),"")</f>
        <v/>
      </c>
    </row>
    <row r="532" spans="2:14" ht="15" customHeight="1" x14ac:dyDescent="0.45">
      <c r="B532" t="str">
        <f>_xlfn.IFNA(VLOOKUP(A532,'Personnel List'!A$1:E$1284,5,FALSE),"")</f>
        <v/>
      </c>
      <c r="C532" t="str">
        <f>_xlfn.IFNA(VLOOKUP(A532,'Personnel List'!A$1:E$1284,4,FALSE),"")</f>
        <v/>
      </c>
      <c r="D532" s="2" t="str">
        <f t="shared" ca="1" si="33"/>
        <v/>
      </c>
      <c r="E532" s="2" t="str">
        <f t="shared" si="34"/>
        <v>Onsite</v>
      </c>
      <c r="F532" s="9"/>
      <c r="G532" s="34"/>
      <c r="H532" s="7"/>
      <c r="I532" s="14" t="str">
        <f t="shared" ca="1" si="32"/>
        <v/>
      </c>
      <c r="J532" s="11" t="str">
        <f t="shared" si="35"/>
        <v/>
      </c>
      <c r="K532" s="6"/>
      <c r="L532">
        <v>0</v>
      </c>
      <c r="N532" s="42" t="str">
        <f>_xlfn.IFNA(VLOOKUP(A532,'Personnel List'!A$1:F$1284,6,FALSE),"")</f>
        <v/>
      </c>
    </row>
    <row r="533" spans="2:14" ht="15" customHeight="1" x14ac:dyDescent="0.45">
      <c r="B533" t="str">
        <f>_xlfn.IFNA(VLOOKUP(A533,'Personnel List'!A$1:E$1284,5,FALSE),"")</f>
        <v/>
      </c>
      <c r="C533" t="str">
        <f>_xlfn.IFNA(VLOOKUP(A533,'Personnel List'!A$1:E$1284,4,FALSE),"")</f>
        <v/>
      </c>
      <c r="D533" s="2" t="str">
        <f t="shared" ca="1" si="33"/>
        <v/>
      </c>
      <c r="E533" s="2" t="str">
        <f t="shared" si="34"/>
        <v>Onsite</v>
      </c>
      <c r="F533" s="9"/>
      <c r="G533" s="35"/>
      <c r="H533" s="7"/>
      <c r="I533" s="14" t="str">
        <f t="shared" ca="1" si="32"/>
        <v/>
      </c>
      <c r="J533" s="11" t="str">
        <f t="shared" si="35"/>
        <v/>
      </c>
      <c r="K533" s="6"/>
      <c r="L533">
        <v>0</v>
      </c>
      <c r="N533" s="42" t="str">
        <f>_xlfn.IFNA(VLOOKUP(A533,'Personnel List'!A$1:F$1284,6,FALSE),"")</f>
        <v/>
      </c>
    </row>
    <row r="534" spans="2:14" ht="15" customHeight="1" x14ac:dyDescent="0.45">
      <c r="B534" t="str">
        <f>_xlfn.IFNA(VLOOKUP(A534,'Personnel List'!A$1:E$1284,5,FALSE),"")</f>
        <v/>
      </c>
      <c r="C534" t="str">
        <f>_xlfn.IFNA(VLOOKUP(A534,'Personnel List'!A$1:E$1284,4,FALSE),"")</f>
        <v/>
      </c>
      <c r="D534" s="2" t="str">
        <f t="shared" ca="1" si="33"/>
        <v/>
      </c>
      <c r="E534" s="2" t="str">
        <f t="shared" si="34"/>
        <v>Onsite</v>
      </c>
      <c r="F534" s="9"/>
      <c r="G534" s="34"/>
      <c r="H534" s="7"/>
      <c r="I534" s="14" t="str">
        <f t="shared" ca="1" si="32"/>
        <v/>
      </c>
      <c r="J534" s="11" t="str">
        <f t="shared" si="35"/>
        <v/>
      </c>
      <c r="K534" s="6"/>
      <c r="L534">
        <v>0</v>
      </c>
      <c r="N534" s="42" t="str">
        <f>_xlfn.IFNA(VLOOKUP(A534,'Personnel List'!A$1:F$1284,6,FALSE),"")</f>
        <v/>
      </c>
    </row>
    <row r="535" spans="2:14" ht="15" customHeight="1" x14ac:dyDescent="0.45">
      <c r="B535" t="str">
        <f>_xlfn.IFNA(VLOOKUP(A535,'Personnel List'!A$1:E$1284,5,FALSE),"")</f>
        <v/>
      </c>
      <c r="C535" t="str">
        <f>_xlfn.IFNA(VLOOKUP(A535,'Personnel List'!A$1:E$1284,4,FALSE),"")</f>
        <v/>
      </c>
      <c r="D535" s="2" t="str">
        <f t="shared" ca="1" si="33"/>
        <v/>
      </c>
      <c r="E535" s="2" t="str">
        <f t="shared" si="34"/>
        <v>Onsite</v>
      </c>
      <c r="F535" s="9"/>
      <c r="H535" s="7"/>
      <c r="I535" s="14" t="str">
        <f t="shared" ca="1" si="32"/>
        <v/>
      </c>
      <c r="J535" s="11" t="str">
        <f t="shared" si="35"/>
        <v/>
      </c>
      <c r="K535" s="6"/>
      <c r="L535">
        <v>0</v>
      </c>
      <c r="N535" s="42" t="str">
        <f>_xlfn.IFNA(VLOOKUP(A535,'Personnel List'!A$1:F$1284,6,FALSE),"")</f>
        <v/>
      </c>
    </row>
    <row r="536" spans="2:14" ht="15" customHeight="1" x14ac:dyDescent="0.45">
      <c r="B536" t="str">
        <f>_xlfn.IFNA(VLOOKUP(A536,'Personnel List'!A$1:E$1284,5,FALSE),"")</f>
        <v/>
      </c>
      <c r="C536" t="str">
        <f>_xlfn.IFNA(VLOOKUP(A536,'Personnel List'!A$1:E$1284,4,FALSE),"")</f>
        <v/>
      </c>
      <c r="D536" s="2" t="str">
        <f t="shared" ca="1" si="33"/>
        <v/>
      </c>
      <c r="E536" s="2" t="str">
        <f t="shared" si="34"/>
        <v>Onsite</v>
      </c>
      <c r="F536" s="9"/>
      <c r="G536" s="34"/>
      <c r="H536" s="7"/>
      <c r="I536" s="14" t="str">
        <f t="shared" ca="1" si="32"/>
        <v/>
      </c>
      <c r="J536" s="11" t="str">
        <f t="shared" si="35"/>
        <v/>
      </c>
      <c r="K536" s="6"/>
      <c r="L536">
        <v>0</v>
      </c>
      <c r="N536" s="42" t="str">
        <f>_xlfn.IFNA(VLOOKUP(A536,'Personnel List'!A$1:F$1284,6,FALSE),"")</f>
        <v/>
      </c>
    </row>
    <row r="537" spans="2:14" ht="15" customHeight="1" x14ac:dyDescent="0.45">
      <c r="B537" t="str">
        <f>_xlfn.IFNA(VLOOKUP(A537,'Personnel List'!A$1:E$1284,5,FALSE),"")</f>
        <v/>
      </c>
      <c r="C537" t="str">
        <f>_xlfn.IFNA(VLOOKUP(A537,'Personnel List'!A$1:E$1284,4,FALSE),"")</f>
        <v/>
      </c>
      <c r="D537" s="2" t="str">
        <f t="shared" ca="1" si="33"/>
        <v/>
      </c>
      <c r="E537" s="2" t="str">
        <f t="shared" si="34"/>
        <v>Onsite</v>
      </c>
      <c r="F537" s="9"/>
      <c r="G537" s="35"/>
      <c r="H537" s="7"/>
      <c r="I537" s="14" t="str">
        <f t="shared" ca="1" si="32"/>
        <v/>
      </c>
      <c r="J537" s="11" t="str">
        <f t="shared" si="35"/>
        <v/>
      </c>
      <c r="K537" s="6"/>
      <c r="L537">
        <v>0</v>
      </c>
      <c r="N537" s="42" t="str">
        <f>_xlfn.IFNA(VLOOKUP(A537,'Personnel List'!A$1:F$1284,6,FALSE),"")</f>
        <v/>
      </c>
    </row>
    <row r="538" spans="2:14" ht="15" customHeight="1" x14ac:dyDescent="0.45">
      <c r="B538" t="str">
        <f>_xlfn.IFNA(VLOOKUP(A538,'Personnel List'!A$1:E$1284,5,FALSE),"")</f>
        <v/>
      </c>
      <c r="C538" t="str">
        <f>_xlfn.IFNA(VLOOKUP(A538,'Personnel List'!A$1:E$1284,4,FALSE),"")</f>
        <v/>
      </c>
      <c r="D538" s="2" t="str">
        <f t="shared" ca="1" si="33"/>
        <v/>
      </c>
      <c r="E538" s="2" t="str">
        <f t="shared" si="34"/>
        <v>Onsite</v>
      </c>
      <c r="F538" s="9"/>
      <c r="G538" s="34"/>
      <c r="H538" s="7"/>
      <c r="I538" s="14" t="str">
        <f t="shared" ca="1" si="32"/>
        <v/>
      </c>
      <c r="J538" s="11" t="str">
        <f t="shared" si="35"/>
        <v/>
      </c>
      <c r="K538" s="6"/>
      <c r="L538">
        <v>0</v>
      </c>
      <c r="N538" s="42" t="str">
        <f>_xlfn.IFNA(VLOOKUP(A538,'Personnel List'!A$1:F$1284,6,FALSE),"")</f>
        <v/>
      </c>
    </row>
    <row r="539" spans="2:14" ht="15" customHeight="1" x14ac:dyDescent="0.45">
      <c r="B539" t="str">
        <f>_xlfn.IFNA(VLOOKUP(A539,'Personnel List'!A$1:E$1284,5,FALSE),"")</f>
        <v/>
      </c>
      <c r="C539" t="str">
        <f>_xlfn.IFNA(VLOOKUP(A539,'Personnel List'!A$1:E$1284,4,FALSE),"")</f>
        <v/>
      </c>
      <c r="D539" s="2" t="str">
        <f t="shared" ca="1" si="33"/>
        <v/>
      </c>
      <c r="E539" s="2" t="str">
        <f t="shared" si="34"/>
        <v>Onsite</v>
      </c>
      <c r="F539" s="9"/>
      <c r="H539" s="7"/>
      <c r="I539" s="14" t="str">
        <f t="shared" ca="1" si="32"/>
        <v/>
      </c>
      <c r="J539" s="11" t="str">
        <f t="shared" si="35"/>
        <v/>
      </c>
      <c r="K539" s="6"/>
      <c r="L539">
        <v>0</v>
      </c>
      <c r="N539" s="42" t="str">
        <f>_xlfn.IFNA(VLOOKUP(A539,'Personnel List'!A$1:F$1284,6,FALSE),"")</f>
        <v/>
      </c>
    </row>
    <row r="540" spans="2:14" ht="15" customHeight="1" x14ac:dyDescent="0.45">
      <c r="B540" t="str">
        <f>_xlfn.IFNA(VLOOKUP(A540,'Personnel List'!A$1:E$1284,5,FALSE),"")</f>
        <v/>
      </c>
      <c r="C540" t="str">
        <f>_xlfn.IFNA(VLOOKUP(A540,'Personnel List'!A$1:E$1284,4,FALSE),"")</f>
        <v/>
      </c>
      <c r="D540" s="2" t="str">
        <f t="shared" ca="1" si="33"/>
        <v/>
      </c>
      <c r="E540" s="2" t="str">
        <f t="shared" si="34"/>
        <v>Onsite</v>
      </c>
      <c r="F540" s="9"/>
      <c r="G540" s="34"/>
      <c r="H540" s="7"/>
      <c r="I540" s="14" t="str">
        <f t="shared" ca="1" si="32"/>
        <v/>
      </c>
      <c r="J540" s="11" t="str">
        <f t="shared" si="35"/>
        <v/>
      </c>
      <c r="K540" s="6"/>
      <c r="L540">
        <v>0</v>
      </c>
      <c r="N540" s="42" t="str">
        <f>_xlfn.IFNA(VLOOKUP(A540,'Personnel List'!A$1:F$1284,6,FALSE),"")</f>
        <v/>
      </c>
    </row>
    <row r="541" spans="2:14" ht="15" customHeight="1" x14ac:dyDescent="0.45">
      <c r="B541" t="str">
        <f>_xlfn.IFNA(VLOOKUP(A541,'Personnel List'!A$1:E$1284,5,FALSE),"")</f>
        <v/>
      </c>
      <c r="C541" t="str">
        <f>_xlfn.IFNA(VLOOKUP(A541,'Personnel List'!A$1:E$1284,4,FALSE),"")</f>
        <v/>
      </c>
      <c r="D541" s="2" t="str">
        <f t="shared" ca="1" si="33"/>
        <v/>
      </c>
      <c r="E541" s="2" t="str">
        <f t="shared" si="34"/>
        <v>Onsite</v>
      </c>
      <c r="F541" s="9"/>
      <c r="G541" s="35"/>
      <c r="H541" s="7"/>
      <c r="I541" s="14" t="str">
        <f t="shared" ca="1" si="32"/>
        <v/>
      </c>
      <c r="J541" s="11" t="str">
        <f t="shared" si="35"/>
        <v/>
      </c>
      <c r="K541" s="6"/>
      <c r="L541">
        <v>0</v>
      </c>
      <c r="N541" s="42" t="str">
        <f>_xlfn.IFNA(VLOOKUP(A541,'Personnel List'!A$1:F$1284,6,FALSE),"")</f>
        <v/>
      </c>
    </row>
    <row r="542" spans="2:14" ht="15" customHeight="1" x14ac:dyDescent="0.45">
      <c r="B542" t="str">
        <f>_xlfn.IFNA(VLOOKUP(A542,'Personnel List'!A$1:E$1284,5,FALSE),"")</f>
        <v/>
      </c>
      <c r="C542" t="str">
        <f>_xlfn.IFNA(VLOOKUP(A542,'Personnel List'!A$1:E$1284,4,FALSE),"")</f>
        <v/>
      </c>
      <c r="D542" s="2" t="str">
        <f t="shared" ca="1" si="33"/>
        <v/>
      </c>
      <c r="E542" s="2" t="str">
        <f t="shared" si="34"/>
        <v>Onsite</v>
      </c>
      <c r="F542" s="9"/>
      <c r="G542" s="34"/>
      <c r="H542" s="7"/>
      <c r="I542" s="14" t="str">
        <f t="shared" ca="1" si="32"/>
        <v/>
      </c>
      <c r="J542" s="11" t="str">
        <f t="shared" si="35"/>
        <v/>
      </c>
      <c r="K542" s="6"/>
      <c r="L542">
        <v>0</v>
      </c>
      <c r="N542" s="42" t="str">
        <f>_xlfn.IFNA(VLOOKUP(A542,'Personnel List'!A$1:F$1284,6,FALSE),"")</f>
        <v/>
      </c>
    </row>
    <row r="543" spans="2:14" ht="15" customHeight="1" x14ac:dyDescent="0.45">
      <c r="B543" t="str">
        <f>_xlfn.IFNA(VLOOKUP(A543,'Personnel List'!A$1:E$1284,5,FALSE),"")</f>
        <v/>
      </c>
      <c r="C543" t="str">
        <f>_xlfn.IFNA(VLOOKUP(A543,'Personnel List'!A$1:E$1284,4,FALSE),"")</f>
        <v/>
      </c>
      <c r="D543" s="2" t="str">
        <f t="shared" ca="1" si="33"/>
        <v/>
      </c>
      <c r="E543" s="2" t="str">
        <f t="shared" si="34"/>
        <v>Onsite</v>
      </c>
      <c r="F543" s="9"/>
      <c r="G543" s="35"/>
      <c r="H543" s="7"/>
      <c r="I543" s="14" t="str">
        <f t="shared" ca="1" si="32"/>
        <v/>
      </c>
      <c r="J543" s="11" t="str">
        <f t="shared" si="35"/>
        <v/>
      </c>
      <c r="K543" s="6"/>
      <c r="L543">
        <v>0</v>
      </c>
      <c r="N543" s="42" t="str">
        <f>_xlfn.IFNA(VLOOKUP(A543,'Personnel List'!A$1:F$1284,6,FALSE),"")</f>
        <v/>
      </c>
    </row>
    <row r="544" spans="2:14" ht="15" customHeight="1" x14ac:dyDescent="0.45">
      <c r="B544" t="str">
        <f>_xlfn.IFNA(VLOOKUP(A544,'Personnel List'!A$1:E$1284,5,FALSE),"")</f>
        <v/>
      </c>
      <c r="C544" t="str">
        <f>_xlfn.IFNA(VLOOKUP(A544,'Personnel List'!A$1:E$1284,4,FALSE),"")</f>
        <v/>
      </c>
      <c r="D544" s="2" t="str">
        <f t="shared" ca="1" si="33"/>
        <v/>
      </c>
      <c r="E544" s="2" t="str">
        <f t="shared" si="34"/>
        <v>Onsite</v>
      </c>
      <c r="F544" s="9"/>
      <c r="G544" s="34"/>
      <c r="H544" s="7"/>
      <c r="I544" s="14" t="str">
        <f t="shared" ca="1" si="32"/>
        <v/>
      </c>
      <c r="J544" s="11" t="str">
        <f t="shared" si="35"/>
        <v/>
      </c>
      <c r="K544" s="6"/>
      <c r="L544">
        <v>0</v>
      </c>
      <c r="N544" s="42" t="str">
        <f>_xlfn.IFNA(VLOOKUP(A544,'Personnel List'!A$1:F$1284,6,FALSE),"")</f>
        <v/>
      </c>
    </row>
    <row r="545" spans="2:14" ht="15" customHeight="1" x14ac:dyDescent="0.45">
      <c r="B545" t="str">
        <f>_xlfn.IFNA(VLOOKUP(A545,'Personnel List'!A$1:E$1284,5,FALSE),"")</f>
        <v/>
      </c>
      <c r="C545" t="str">
        <f>_xlfn.IFNA(VLOOKUP(A545,'Personnel List'!A$1:E$1284,4,FALSE),"")</f>
        <v/>
      </c>
      <c r="D545" s="2" t="str">
        <f t="shared" ca="1" si="33"/>
        <v/>
      </c>
      <c r="E545" s="2" t="str">
        <f t="shared" si="34"/>
        <v>Onsite</v>
      </c>
      <c r="F545" s="9"/>
      <c r="H545" s="7"/>
      <c r="I545" s="14" t="str">
        <f t="shared" ca="1" si="32"/>
        <v/>
      </c>
      <c r="J545" s="11" t="str">
        <f t="shared" si="35"/>
        <v/>
      </c>
      <c r="K545" s="6"/>
      <c r="L545">
        <v>0</v>
      </c>
      <c r="N545" s="42" t="str">
        <f>_xlfn.IFNA(VLOOKUP(A545,'Personnel List'!A$1:F$1284,6,FALSE),"")</f>
        <v/>
      </c>
    </row>
    <row r="546" spans="2:14" ht="15" customHeight="1" x14ac:dyDescent="0.45">
      <c r="B546" t="str">
        <f>_xlfn.IFNA(VLOOKUP(A546,'Personnel List'!A$1:E$1284,5,FALSE),"")</f>
        <v/>
      </c>
      <c r="C546" t="str">
        <f>_xlfn.IFNA(VLOOKUP(A546,'Personnel List'!A$1:E$1284,4,FALSE),"")</f>
        <v/>
      </c>
      <c r="D546" s="2" t="str">
        <f t="shared" ca="1" si="33"/>
        <v/>
      </c>
      <c r="E546" s="2" t="str">
        <f t="shared" si="34"/>
        <v>Onsite</v>
      </c>
      <c r="F546" s="9"/>
      <c r="G546" s="34"/>
      <c r="H546" s="7"/>
      <c r="I546" s="14" t="str">
        <f t="shared" ca="1" si="32"/>
        <v/>
      </c>
      <c r="J546" s="11" t="str">
        <f t="shared" si="35"/>
        <v/>
      </c>
      <c r="K546" s="6"/>
      <c r="L546">
        <v>0</v>
      </c>
      <c r="N546" s="42" t="str">
        <f>_xlfn.IFNA(VLOOKUP(A546,'Personnel List'!A$1:F$1284,6,FALSE),"")</f>
        <v/>
      </c>
    </row>
    <row r="547" spans="2:14" ht="15" customHeight="1" x14ac:dyDescent="0.45">
      <c r="B547" t="str">
        <f>_xlfn.IFNA(VLOOKUP(A547,'Personnel List'!A$1:E$1284,5,FALSE),"")</f>
        <v/>
      </c>
      <c r="C547" t="str">
        <f>_xlfn.IFNA(VLOOKUP(A547,'Personnel List'!A$1:E$1284,4,FALSE),"")</f>
        <v/>
      </c>
      <c r="D547" s="2" t="str">
        <f t="shared" ca="1" si="33"/>
        <v/>
      </c>
      <c r="E547" s="2" t="str">
        <f t="shared" si="34"/>
        <v>Onsite</v>
      </c>
      <c r="F547" s="9"/>
      <c r="G547" s="35"/>
      <c r="H547" s="7"/>
      <c r="I547" s="14" t="str">
        <f t="shared" ca="1" si="32"/>
        <v/>
      </c>
      <c r="J547" s="11" t="str">
        <f t="shared" si="35"/>
        <v/>
      </c>
      <c r="K547" s="6"/>
      <c r="L547">
        <v>0</v>
      </c>
      <c r="N547" s="42" t="str">
        <f>_xlfn.IFNA(VLOOKUP(A547,'Personnel List'!A$1:F$1284,6,FALSE),"")</f>
        <v/>
      </c>
    </row>
    <row r="548" spans="2:14" ht="15" customHeight="1" x14ac:dyDescent="0.45">
      <c r="B548" t="str">
        <f>_xlfn.IFNA(VLOOKUP(A548,'Personnel List'!A$1:E$1284,5,FALSE),"")</f>
        <v/>
      </c>
      <c r="C548" t="str">
        <f>_xlfn.IFNA(VLOOKUP(A548,'Personnel List'!A$1:E$1284,4,FALSE),"")</f>
        <v/>
      </c>
      <c r="D548" s="2" t="str">
        <f t="shared" ca="1" si="33"/>
        <v/>
      </c>
      <c r="E548" s="2" t="str">
        <f t="shared" si="34"/>
        <v>Onsite</v>
      </c>
      <c r="F548" s="9"/>
      <c r="G548" s="34"/>
      <c r="H548" s="7"/>
      <c r="I548" s="14" t="str">
        <f t="shared" ca="1" si="32"/>
        <v/>
      </c>
      <c r="J548" s="11" t="str">
        <f t="shared" si="35"/>
        <v/>
      </c>
      <c r="K548" s="6"/>
      <c r="L548">
        <v>0</v>
      </c>
      <c r="N548" s="42" t="str">
        <f>_xlfn.IFNA(VLOOKUP(A548,'Personnel List'!A$1:F$1284,6,FALSE),"")</f>
        <v/>
      </c>
    </row>
    <row r="549" spans="2:14" ht="15" customHeight="1" x14ac:dyDescent="0.45">
      <c r="B549" t="str">
        <f>_xlfn.IFNA(VLOOKUP(A549,'Personnel List'!A$1:E$1284,5,FALSE),"")</f>
        <v/>
      </c>
      <c r="C549" t="str">
        <f>_xlfn.IFNA(VLOOKUP(A549,'Personnel List'!A$1:E$1284,4,FALSE),"")</f>
        <v/>
      </c>
      <c r="D549" s="2" t="str">
        <f t="shared" ca="1" si="33"/>
        <v/>
      </c>
      <c r="E549" s="2" t="str">
        <f t="shared" si="34"/>
        <v>Onsite</v>
      </c>
      <c r="F549" s="9"/>
      <c r="H549" s="7"/>
      <c r="I549" s="14" t="str">
        <f t="shared" ca="1" si="32"/>
        <v/>
      </c>
      <c r="J549" s="11" t="str">
        <f t="shared" si="35"/>
        <v/>
      </c>
      <c r="K549" s="6"/>
      <c r="L549">
        <v>0</v>
      </c>
      <c r="N549" s="42" t="str">
        <f>_xlfn.IFNA(VLOOKUP(A549,'Personnel List'!A$1:F$1284,6,FALSE),"")</f>
        <v/>
      </c>
    </row>
    <row r="550" spans="2:14" ht="15" customHeight="1" x14ac:dyDescent="0.45">
      <c r="B550" t="str">
        <f>_xlfn.IFNA(VLOOKUP(A550,'Personnel List'!A$1:E$1284,5,FALSE),"")</f>
        <v/>
      </c>
      <c r="C550" t="str">
        <f>_xlfn.IFNA(VLOOKUP(A550,'Personnel List'!A$1:E$1284,4,FALSE),"")</f>
        <v/>
      </c>
      <c r="D550" s="2" t="str">
        <f t="shared" ca="1" si="33"/>
        <v/>
      </c>
      <c r="E550" s="2" t="str">
        <f t="shared" si="34"/>
        <v>Onsite</v>
      </c>
      <c r="F550" s="9"/>
      <c r="G550" s="34"/>
      <c r="H550" s="7"/>
      <c r="I550" s="14" t="str">
        <f t="shared" ca="1" si="32"/>
        <v/>
      </c>
      <c r="J550" s="11" t="str">
        <f t="shared" si="35"/>
        <v/>
      </c>
      <c r="K550" s="6"/>
      <c r="L550">
        <v>0</v>
      </c>
      <c r="N550" s="42" t="str">
        <f>_xlfn.IFNA(VLOOKUP(A550,'Personnel List'!A$1:F$1284,6,FALSE),"")</f>
        <v/>
      </c>
    </row>
    <row r="551" spans="2:14" ht="15" customHeight="1" x14ac:dyDescent="0.45">
      <c r="B551" t="str">
        <f>_xlfn.IFNA(VLOOKUP(A551,'Personnel List'!A$1:E$1284,5,FALSE),"")</f>
        <v/>
      </c>
      <c r="C551" t="str">
        <f>_xlfn.IFNA(VLOOKUP(A551,'Personnel List'!A$1:E$1284,4,FALSE),"")</f>
        <v/>
      </c>
      <c r="D551" s="2" t="str">
        <f t="shared" ca="1" si="33"/>
        <v/>
      </c>
      <c r="E551" s="2" t="str">
        <f t="shared" si="34"/>
        <v>Onsite</v>
      </c>
      <c r="F551" s="9"/>
      <c r="G551" s="35"/>
      <c r="H551" s="7"/>
      <c r="I551" s="14" t="str">
        <f t="shared" ca="1" si="32"/>
        <v/>
      </c>
      <c r="J551" s="11" t="str">
        <f t="shared" si="35"/>
        <v/>
      </c>
      <c r="K551" s="6"/>
      <c r="L551">
        <v>0</v>
      </c>
      <c r="N551" s="42" t="str">
        <f>_xlfn.IFNA(VLOOKUP(A551,'Personnel List'!A$1:F$1284,6,FALSE),"")</f>
        <v/>
      </c>
    </row>
    <row r="552" spans="2:14" ht="15" customHeight="1" x14ac:dyDescent="0.45">
      <c r="B552" t="str">
        <f>_xlfn.IFNA(VLOOKUP(A552,'Personnel List'!A$1:E$1284,5,FALSE),"")</f>
        <v/>
      </c>
      <c r="C552" t="str">
        <f>_xlfn.IFNA(VLOOKUP(A552,'Personnel List'!A$1:E$1284,4,FALSE),"")</f>
        <v/>
      </c>
      <c r="D552" s="2" t="str">
        <f t="shared" ca="1" si="33"/>
        <v/>
      </c>
      <c r="E552" s="2" t="str">
        <f t="shared" si="34"/>
        <v>Onsite</v>
      </c>
      <c r="F552" s="9"/>
      <c r="G552" s="34"/>
      <c r="H552" s="7"/>
      <c r="I552" s="14" t="str">
        <f t="shared" ca="1" si="32"/>
        <v/>
      </c>
      <c r="J552" s="11" t="str">
        <f t="shared" si="35"/>
        <v/>
      </c>
      <c r="K552" s="6"/>
      <c r="L552">
        <v>0</v>
      </c>
      <c r="N552" s="42" t="str">
        <f>_xlfn.IFNA(VLOOKUP(A552,'Personnel List'!A$1:F$1284,6,FALSE),"")</f>
        <v/>
      </c>
    </row>
    <row r="553" spans="2:14" ht="15" customHeight="1" x14ac:dyDescent="0.45">
      <c r="B553" t="str">
        <f>_xlfn.IFNA(VLOOKUP(A553,'Personnel List'!A$1:E$1284,5,FALSE),"")</f>
        <v/>
      </c>
      <c r="C553" t="str">
        <f>_xlfn.IFNA(VLOOKUP(A553,'Personnel List'!A$1:E$1284,4,FALSE),"")</f>
        <v/>
      </c>
      <c r="D553" s="2" t="str">
        <f t="shared" ca="1" si="33"/>
        <v/>
      </c>
      <c r="E553" s="2" t="str">
        <f t="shared" si="34"/>
        <v>Onsite</v>
      </c>
      <c r="F553" s="9"/>
      <c r="G553" s="35"/>
      <c r="H553" s="7"/>
      <c r="I553" s="14" t="str">
        <f t="shared" ca="1" si="32"/>
        <v/>
      </c>
      <c r="J553" s="11" t="str">
        <f t="shared" si="35"/>
        <v/>
      </c>
      <c r="K553" s="6"/>
      <c r="L553">
        <v>0</v>
      </c>
      <c r="N553" s="42" t="str">
        <f>_xlfn.IFNA(VLOOKUP(A553,'Personnel List'!A$1:F$1284,6,FALSE),"")</f>
        <v/>
      </c>
    </row>
    <row r="554" spans="2:14" ht="15" customHeight="1" x14ac:dyDescent="0.45">
      <c r="B554" t="str">
        <f>_xlfn.IFNA(VLOOKUP(A554,'Personnel List'!A$1:E$1284,5,FALSE),"")</f>
        <v/>
      </c>
      <c r="C554" t="str">
        <f>_xlfn.IFNA(VLOOKUP(A554,'Personnel List'!A$1:E$1284,4,FALSE),"")</f>
        <v/>
      </c>
      <c r="D554" s="2" t="str">
        <f t="shared" ca="1" si="33"/>
        <v/>
      </c>
      <c r="E554" s="2" t="str">
        <f t="shared" si="34"/>
        <v>Onsite</v>
      </c>
      <c r="F554" s="9"/>
      <c r="G554" s="34"/>
      <c r="H554" s="7"/>
      <c r="I554" s="14" t="str">
        <f t="shared" ca="1" si="32"/>
        <v/>
      </c>
      <c r="J554" s="11" t="str">
        <f t="shared" si="35"/>
        <v/>
      </c>
      <c r="K554" s="6"/>
      <c r="L554">
        <v>0</v>
      </c>
      <c r="N554" s="42" t="str">
        <f>_xlfn.IFNA(VLOOKUP(A554,'Personnel List'!A$1:F$1284,6,FALSE),"")</f>
        <v/>
      </c>
    </row>
    <row r="555" spans="2:14" ht="15" customHeight="1" x14ac:dyDescent="0.45">
      <c r="B555" t="str">
        <f>_xlfn.IFNA(VLOOKUP(A555,'Personnel List'!A$1:E$1284,5,FALSE),"")</f>
        <v/>
      </c>
      <c r="C555" t="str">
        <f>_xlfn.IFNA(VLOOKUP(A555,'Personnel List'!A$1:E$1284,4,FALSE),"")</f>
        <v/>
      </c>
      <c r="D555" s="2" t="str">
        <f t="shared" ca="1" si="33"/>
        <v/>
      </c>
      <c r="E555" s="2" t="str">
        <f t="shared" si="34"/>
        <v>Onsite</v>
      </c>
      <c r="F555" s="9"/>
      <c r="H555" s="7"/>
      <c r="I555" s="14" t="str">
        <f t="shared" ca="1" si="32"/>
        <v/>
      </c>
      <c r="J555" s="11" t="str">
        <f t="shared" si="35"/>
        <v/>
      </c>
      <c r="K555" s="6"/>
      <c r="L555">
        <v>0</v>
      </c>
      <c r="N555" s="42" t="str">
        <f>_xlfn.IFNA(VLOOKUP(A555,'Personnel List'!A$1:F$1284,6,FALSE),"")</f>
        <v/>
      </c>
    </row>
    <row r="556" spans="2:14" ht="15" customHeight="1" x14ac:dyDescent="0.45">
      <c r="B556" t="str">
        <f>_xlfn.IFNA(VLOOKUP(A556,'Personnel List'!A$1:E$1284,5,FALSE),"")</f>
        <v/>
      </c>
      <c r="C556" t="str">
        <f>_xlfn.IFNA(VLOOKUP(A556,'Personnel List'!A$1:E$1284,4,FALSE),"")</f>
        <v/>
      </c>
      <c r="D556" s="2" t="str">
        <f t="shared" ca="1" si="33"/>
        <v/>
      </c>
      <c r="E556" s="2" t="str">
        <f t="shared" si="34"/>
        <v>Onsite</v>
      </c>
      <c r="F556" s="9"/>
      <c r="G556" s="34"/>
      <c r="H556" s="7"/>
      <c r="I556" s="14" t="str">
        <f t="shared" ca="1" si="32"/>
        <v/>
      </c>
      <c r="J556" s="11" t="str">
        <f t="shared" si="35"/>
        <v/>
      </c>
      <c r="K556" s="6"/>
      <c r="L556">
        <v>0</v>
      </c>
      <c r="N556" s="42" t="str">
        <f>_xlfn.IFNA(VLOOKUP(A556,'Personnel List'!A$1:F$1284,6,FALSE),"")</f>
        <v/>
      </c>
    </row>
    <row r="557" spans="2:14" ht="15" customHeight="1" x14ac:dyDescent="0.45">
      <c r="B557" t="str">
        <f>_xlfn.IFNA(VLOOKUP(A557,'Personnel List'!A$1:E$1284,5,FALSE),"")</f>
        <v/>
      </c>
      <c r="C557" t="str">
        <f>_xlfn.IFNA(VLOOKUP(A557,'Personnel List'!A$1:E$1284,4,FALSE),"")</f>
        <v/>
      </c>
      <c r="D557" s="2" t="str">
        <f t="shared" ca="1" si="33"/>
        <v/>
      </c>
      <c r="E557" s="2" t="str">
        <f t="shared" si="34"/>
        <v>Onsite</v>
      </c>
      <c r="F557" s="9"/>
      <c r="G557" s="35"/>
      <c r="H557" s="7"/>
      <c r="I557" s="14" t="str">
        <f t="shared" ca="1" si="32"/>
        <v/>
      </c>
      <c r="J557" s="11" t="str">
        <f t="shared" si="35"/>
        <v/>
      </c>
      <c r="K557" s="6"/>
      <c r="L557">
        <v>0</v>
      </c>
      <c r="N557" s="42" t="str">
        <f>_xlfn.IFNA(VLOOKUP(A557,'Personnel List'!A$1:F$1284,6,FALSE),"")</f>
        <v/>
      </c>
    </row>
    <row r="558" spans="2:14" ht="15" customHeight="1" x14ac:dyDescent="0.45">
      <c r="B558" t="str">
        <f>_xlfn.IFNA(VLOOKUP(A558,'Personnel List'!A$1:E$1284,5,FALSE),"")</f>
        <v/>
      </c>
      <c r="C558" t="str">
        <f>_xlfn.IFNA(VLOOKUP(A558,'Personnel List'!A$1:E$1284,4,FALSE),"")</f>
        <v/>
      </c>
      <c r="D558" s="2" t="str">
        <f t="shared" ca="1" si="33"/>
        <v/>
      </c>
      <c r="E558" s="2" t="str">
        <f t="shared" si="34"/>
        <v>Onsite</v>
      </c>
      <c r="F558" s="9"/>
      <c r="G558" s="34"/>
      <c r="H558" s="7"/>
      <c r="I558" s="14" t="str">
        <f t="shared" ref="I558:I621" ca="1" si="36">IF(G1398&lt;&gt;"",IF(I558&lt;&gt;"",I558,NOW()),"")</f>
        <v/>
      </c>
      <c r="J558" s="11" t="str">
        <f t="shared" si="35"/>
        <v/>
      </c>
      <c r="K558" s="6"/>
      <c r="L558">
        <v>0</v>
      </c>
      <c r="N558" s="42" t="str">
        <f>_xlfn.IFNA(VLOOKUP(A558,'Personnel List'!A$1:F$1284,6,FALSE),"")</f>
        <v/>
      </c>
    </row>
    <row r="559" spans="2:14" ht="15" customHeight="1" x14ac:dyDescent="0.45">
      <c r="B559" t="str">
        <f>_xlfn.IFNA(VLOOKUP(A559,'Personnel List'!A$1:E$1284,5,FALSE),"")</f>
        <v/>
      </c>
      <c r="C559" t="str">
        <f>_xlfn.IFNA(VLOOKUP(A559,'Personnel List'!A$1:E$1284,4,FALSE),"")</f>
        <v/>
      </c>
      <c r="D559" s="2" t="str">
        <f t="shared" ca="1" si="33"/>
        <v/>
      </c>
      <c r="E559" s="2" t="str">
        <f t="shared" si="34"/>
        <v>Onsite</v>
      </c>
      <c r="F559" s="9"/>
      <c r="H559" s="7"/>
      <c r="I559" s="14" t="str">
        <f t="shared" ca="1" si="36"/>
        <v/>
      </c>
      <c r="J559" s="11" t="str">
        <f t="shared" si="35"/>
        <v/>
      </c>
      <c r="K559" s="6"/>
      <c r="L559">
        <v>0</v>
      </c>
      <c r="N559" s="42" t="str">
        <f>_xlfn.IFNA(VLOOKUP(A559,'Personnel List'!A$1:F$1284,6,FALSE),"")</f>
        <v/>
      </c>
    </row>
    <row r="560" spans="2:14" ht="15" customHeight="1" x14ac:dyDescent="0.45">
      <c r="B560" t="str">
        <f>_xlfn.IFNA(VLOOKUP(A560,'Personnel List'!A$1:E$1284,5,FALSE),"")</f>
        <v/>
      </c>
      <c r="C560" t="str">
        <f>_xlfn.IFNA(VLOOKUP(A560,'Personnel List'!A$1:E$1284,4,FALSE),"")</f>
        <v/>
      </c>
      <c r="D560" s="2" t="str">
        <f t="shared" ca="1" si="33"/>
        <v/>
      </c>
      <c r="E560" s="2" t="str">
        <f t="shared" si="34"/>
        <v>Onsite</v>
      </c>
      <c r="F560" s="9"/>
      <c r="G560" s="34"/>
      <c r="H560" s="7"/>
      <c r="I560" s="14" t="str">
        <f t="shared" ca="1" si="36"/>
        <v/>
      </c>
      <c r="J560" s="11" t="str">
        <f t="shared" si="35"/>
        <v/>
      </c>
      <c r="K560" s="6"/>
      <c r="L560">
        <v>0</v>
      </c>
      <c r="N560" s="42" t="str">
        <f>_xlfn.IFNA(VLOOKUP(A560,'Personnel List'!A$1:F$1284,6,FALSE),"")</f>
        <v/>
      </c>
    </row>
    <row r="561" spans="2:14" ht="15" customHeight="1" x14ac:dyDescent="0.45">
      <c r="B561" t="str">
        <f>_xlfn.IFNA(VLOOKUP(A561,'Personnel List'!A$1:E$1284,5,FALSE),"")</f>
        <v/>
      </c>
      <c r="C561" t="str">
        <f>_xlfn.IFNA(VLOOKUP(A561,'Personnel List'!A$1:E$1284,4,FALSE),"")</f>
        <v/>
      </c>
      <c r="D561" s="2" t="str">
        <f t="shared" ca="1" si="33"/>
        <v/>
      </c>
      <c r="E561" s="2" t="str">
        <f t="shared" si="34"/>
        <v>Onsite</v>
      </c>
      <c r="F561" s="9"/>
      <c r="G561" s="35"/>
      <c r="H561" s="7"/>
      <c r="I561" s="14" t="str">
        <f t="shared" ca="1" si="36"/>
        <v/>
      </c>
      <c r="J561" s="11" t="str">
        <f t="shared" si="35"/>
        <v/>
      </c>
      <c r="K561" s="6"/>
      <c r="L561">
        <v>0</v>
      </c>
      <c r="N561" s="42" t="str">
        <f>_xlfn.IFNA(VLOOKUP(A561,'Personnel List'!A$1:F$1284,6,FALSE),"")</f>
        <v/>
      </c>
    </row>
    <row r="562" spans="2:14" ht="15" customHeight="1" x14ac:dyDescent="0.45">
      <c r="B562" t="str">
        <f>_xlfn.IFNA(VLOOKUP(A562,'Personnel List'!A$1:E$1284,5,FALSE),"")</f>
        <v/>
      </c>
      <c r="C562" t="str">
        <f>_xlfn.IFNA(VLOOKUP(A562,'Personnel List'!A$1:E$1284,4,FALSE),"")</f>
        <v/>
      </c>
      <c r="D562" s="2" t="str">
        <f t="shared" ca="1" si="33"/>
        <v/>
      </c>
      <c r="E562" s="2" t="str">
        <f t="shared" si="34"/>
        <v>Onsite</v>
      </c>
      <c r="F562" s="9"/>
      <c r="G562" s="34"/>
      <c r="H562" s="7"/>
      <c r="I562" s="14" t="str">
        <f t="shared" ca="1" si="36"/>
        <v/>
      </c>
      <c r="J562" s="11" t="str">
        <f t="shared" si="35"/>
        <v/>
      </c>
      <c r="K562" s="6"/>
      <c r="L562">
        <v>0</v>
      </c>
      <c r="N562" s="42" t="str">
        <f>_xlfn.IFNA(VLOOKUP(A562,'Personnel List'!A$1:F$1284,6,FALSE),"")</f>
        <v/>
      </c>
    </row>
    <row r="563" spans="2:14" ht="15" customHeight="1" x14ac:dyDescent="0.45">
      <c r="B563" t="str">
        <f>_xlfn.IFNA(VLOOKUP(A563,'Personnel List'!A$1:E$1284,5,FALSE),"")</f>
        <v/>
      </c>
      <c r="C563" t="str">
        <f>_xlfn.IFNA(VLOOKUP(A563,'Personnel List'!A$1:E$1284,4,FALSE),"")</f>
        <v/>
      </c>
      <c r="D563" s="2" t="str">
        <f t="shared" ca="1" si="33"/>
        <v/>
      </c>
      <c r="E563" s="2" t="str">
        <f t="shared" si="34"/>
        <v>Onsite</v>
      </c>
      <c r="F563" s="9"/>
      <c r="H563" s="7"/>
      <c r="I563" s="14" t="str">
        <f t="shared" ca="1" si="36"/>
        <v/>
      </c>
      <c r="J563" s="11" t="str">
        <f t="shared" si="35"/>
        <v/>
      </c>
      <c r="K563" s="6"/>
      <c r="L563">
        <v>0</v>
      </c>
      <c r="N563" s="42" t="str">
        <f>_xlfn.IFNA(VLOOKUP(A563,'Personnel List'!A$1:F$1284,6,FALSE),"")</f>
        <v/>
      </c>
    </row>
    <row r="564" spans="2:14" ht="15" customHeight="1" x14ac:dyDescent="0.45">
      <c r="B564" t="str">
        <f>_xlfn.IFNA(VLOOKUP(A564,'Personnel List'!A$1:E$1284,5,FALSE),"")</f>
        <v/>
      </c>
      <c r="C564" t="str">
        <f>_xlfn.IFNA(VLOOKUP(A564,'Personnel List'!A$1:E$1284,4,FALSE),"")</f>
        <v/>
      </c>
      <c r="D564" s="2" t="str">
        <f t="shared" ca="1" si="33"/>
        <v/>
      </c>
      <c r="E564" s="2" t="str">
        <f t="shared" si="34"/>
        <v>Onsite</v>
      </c>
      <c r="F564" s="9"/>
      <c r="G564" s="34"/>
      <c r="H564" s="7"/>
      <c r="I564" s="14" t="str">
        <f t="shared" ca="1" si="36"/>
        <v/>
      </c>
      <c r="J564" s="11" t="str">
        <f t="shared" si="35"/>
        <v/>
      </c>
      <c r="K564" s="6"/>
      <c r="L564">
        <v>0</v>
      </c>
      <c r="N564" s="42" t="str">
        <f>_xlfn.IFNA(VLOOKUP(A564,'Personnel List'!A$1:F$1284,6,FALSE),"")</f>
        <v/>
      </c>
    </row>
    <row r="565" spans="2:14" ht="15" customHeight="1" x14ac:dyDescent="0.45">
      <c r="B565" t="str">
        <f>_xlfn.IFNA(VLOOKUP(A565,'Personnel List'!A$1:E$1284,5,FALSE),"")</f>
        <v/>
      </c>
      <c r="C565" t="str">
        <f>_xlfn.IFNA(VLOOKUP(A565,'Personnel List'!A$1:E$1284,4,FALSE),"")</f>
        <v/>
      </c>
      <c r="D565" s="2" t="str">
        <f t="shared" ca="1" si="33"/>
        <v/>
      </c>
      <c r="E565" s="2" t="str">
        <f t="shared" si="34"/>
        <v>Onsite</v>
      </c>
      <c r="F565" s="9"/>
      <c r="G565" s="35"/>
      <c r="H565" s="7"/>
      <c r="I565" s="14" t="str">
        <f t="shared" ca="1" si="36"/>
        <v/>
      </c>
      <c r="J565" s="11" t="str">
        <f t="shared" si="35"/>
        <v/>
      </c>
      <c r="K565" s="6"/>
      <c r="L565">
        <v>0</v>
      </c>
      <c r="N565" s="42" t="str">
        <f>_xlfn.IFNA(VLOOKUP(A565,'Personnel List'!A$1:F$1284,6,FALSE),"")</f>
        <v/>
      </c>
    </row>
    <row r="566" spans="2:14" ht="15" customHeight="1" x14ac:dyDescent="0.45">
      <c r="B566" t="str">
        <f>_xlfn.IFNA(VLOOKUP(A566,'Personnel List'!A$1:E$1284,5,FALSE),"")</f>
        <v/>
      </c>
      <c r="C566" t="str">
        <f>_xlfn.IFNA(VLOOKUP(A566,'Personnel List'!A$1:E$1284,4,FALSE),"")</f>
        <v/>
      </c>
      <c r="D566" s="2" t="str">
        <f t="shared" ca="1" si="33"/>
        <v/>
      </c>
      <c r="E566" s="2" t="str">
        <f t="shared" si="34"/>
        <v>Onsite</v>
      </c>
      <c r="F566" s="9"/>
      <c r="G566" s="34"/>
      <c r="H566" s="7"/>
      <c r="I566" s="14" t="str">
        <f t="shared" ca="1" si="36"/>
        <v/>
      </c>
      <c r="J566" s="11" t="str">
        <f t="shared" si="35"/>
        <v/>
      </c>
      <c r="K566" s="6"/>
      <c r="L566">
        <v>0</v>
      </c>
      <c r="N566" s="42" t="str">
        <f>_xlfn.IFNA(VLOOKUP(A566,'Personnel List'!A$1:F$1284,6,FALSE),"")</f>
        <v/>
      </c>
    </row>
    <row r="567" spans="2:14" ht="15" customHeight="1" x14ac:dyDescent="0.45">
      <c r="B567" t="str">
        <f>_xlfn.IFNA(VLOOKUP(A567,'Personnel List'!A$1:E$1284,5,FALSE),"")</f>
        <v/>
      </c>
      <c r="C567" t="str">
        <f>_xlfn.IFNA(VLOOKUP(A567,'Personnel List'!A$1:E$1284,4,FALSE),"")</f>
        <v/>
      </c>
      <c r="D567" s="2" t="str">
        <f t="shared" ca="1" si="33"/>
        <v/>
      </c>
      <c r="E567" s="2" t="str">
        <f t="shared" si="34"/>
        <v>Onsite</v>
      </c>
      <c r="F567" s="9"/>
      <c r="G567" s="35"/>
      <c r="H567" s="7"/>
      <c r="I567" s="14" t="str">
        <f t="shared" ca="1" si="36"/>
        <v/>
      </c>
      <c r="J567" s="11" t="str">
        <f t="shared" si="35"/>
        <v/>
      </c>
      <c r="K567" s="6"/>
      <c r="L567">
        <v>0</v>
      </c>
      <c r="N567" s="42" t="str">
        <f>_xlfn.IFNA(VLOOKUP(A567,'Personnel List'!A$1:F$1284,6,FALSE),"")</f>
        <v/>
      </c>
    </row>
    <row r="568" spans="2:14" ht="15" customHeight="1" x14ac:dyDescent="0.45">
      <c r="B568" t="str">
        <f>_xlfn.IFNA(VLOOKUP(A568,'Personnel List'!A$1:E$1284,5,FALSE),"")</f>
        <v/>
      </c>
      <c r="C568" t="str">
        <f>_xlfn.IFNA(VLOOKUP(A568,'Personnel List'!A$1:E$1284,4,FALSE),"")</f>
        <v/>
      </c>
      <c r="D568" s="2" t="str">
        <f t="shared" ca="1" si="33"/>
        <v/>
      </c>
      <c r="E568" s="2" t="str">
        <f t="shared" si="34"/>
        <v>Onsite</v>
      </c>
      <c r="F568" s="9"/>
      <c r="G568" s="34"/>
      <c r="H568" s="7"/>
      <c r="I568" s="14" t="str">
        <f t="shared" ca="1" si="36"/>
        <v/>
      </c>
      <c r="J568" s="11" t="str">
        <f t="shared" si="35"/>
        <v/>
      </c>
      <c r="K568" s="6"/>
      <c r="L568">
        <v>0</v>
      </c>
      <c r="N568" s="42" t="str">
        <f>_xlfn.IFNA(VLOOKUP(A568,'Personnel List'!A$1:F$1284,6,FALSE),"")</f>
        <v/>
      </c>
    </row>
    <row r="569" spans="2:14" ht="15" customHeight="1" x14ac:dyDescent="0.45">
      <c r="B569" t="str">
        <f>_xlfn.IFNA(VLOOKUP(A569,'Personnel List'!A$1:E$1284,5,FALSE),"")</f>
        <v/>
      </c>
      <c r="C569" t="str">
        <f>_xlfn.IFNA(VLOOKUP(A569,'Personnel List'!A$1:E$1284,4,FALSE),"")</f>
        <v/>
      </c>
      <c r="D569" s="2" t="str">
        <f t="shared" ca="1" si="33"/>
        <v/>
      </c>
      <c r="E569" s="2" t="str">
        <f t="shared" si="34"/>
        <v>Onsite</v>
      </c>
      <c r="F569" s="9"/>
      <c r="H569" s="7"/>
      <c r="I569" s="14" t="str">
        <f t="shared" ca="1" si="36"/>
        <v/>
      </c>
      <c r="J569" s="11" t="str">
        <f t="shared" si="35"/>
        <v/>
      </c>
      <c r="K569" s="6"/>
      <c r="L569">
        <v>0</v>
      </c>
      <c r="N569" s="42" t="str">
        <f>_xlfn.IFNA(VLOOKUP(A569,'Personnel List'!A$1:F$1284,6,FALSE),"")</f>
        <v/>
      </c>
    </row>
    <row r="570" spans="2:14" ht="15" customHeight="1" x14ac:dyDescent="0.45">
      <c r="B570" t="str">
        <f>_xlfn.IFNA(VLOOKUP(A570,'Personnel List'!A$1:E$1284,5,FALSE),"")</f>
        <v/>
      </c>
      <c r="C570" t="str">
        <f>_xlfn.IFNA(VLOOKUP(A570,'Personnel List'!A$1:E$1284,4,FALSE),"")</f>
        <v/>
      </c>
      <c r="D570" s="2" t="str">
        <f t="shared" ca="1" si="33"/>
        <v/>
      </c>
      <c r="E570" s="2" t="str">
        <f t="shared" si="34"/>
        <v>Onsite</v>
      </c>
      <c r="F570" s="9"/>
      <c r="G570" s="34"/>
      <c r="H570" s="7"/>
      <c r="I570" s="14" t="str">
        <f t="shared" ca="1" si="36"/>
        <v/>
      </c>
      <c r="J570" s="11" t="str">
        <f t="shared" si="35"/>
        <v/>
      </c>
      <c r="K570" s="6"/>
      <c r="L570">
        <v>0</v>
      </c>
      <c r="N570" s="42" t="str">
        <f>_xlfn.IFNA(VLOOKUP(A570,'Personnel List'!A$1:F$1284,6,FALSE),"")</f>
        <v/>
      </c>
    </row>
    <row r="571" spans="2:14" ht="15" customHeight="1" x14ac:dyDescent="0.45">
      <c r="B571" t="str">
        <f>_xlfn.IFNA(VLOOKUP(A571,'Personnel List'!A$1:E$1284,5,FALSE),"")</f>
        <v/>
      </c>
      <c r="C571" t="str">
        <f>_xlfn.IFNA(VLOOKUP(A571,'Personnel List'!A$1:E$1284,4,FALSE),"")</f>
        <v/>
      </c>
      <c r="D571" s="2" t="str">
        <f t="shared" ca="1" si="33"/>
        <v/>
      </c>
      <c r="E571" s="2" t="str">
        <f t="shared" si="34"/>
        <v>Onsite</v>
      </c>
      <c r="F571" s="9"/>
      <c r="G571" s="35"/>
      <c r="H571" s="7"/>
      <c r="I571" s="14" t="str">
        <f t="shared" ca="1" si="36"/>
        <v/>
      </c>
      <c r="J571" s="11" t="str">
        <f t="shared" si="35"/>
        <v/>
      </c>
      <c r="K571" s="6"/>
      <c r="L571">
        <v>0</v>
      </c>
      <c r="N571" s="42" t="str">
        <f>_xlfn.IFNA(VLOOKUP(A571,'Personnel List'!A$1:F$1284,6,FALSE),"")</f>
        <v/>
      </c>
    </row>
    <row r="572" spans="2:14" ht="15" customHeight="1" x14ac:dyDescent="0.45">
      <c r="B572" t="str">
        <f>_xlfn.IFNA(VLOOKUP(A572,'Personnel List'!A$1:E$1284,5,FALSE),"")</f>
        <v/>
      </c>
      <c r="C572" t="str">
        <f>_xlfn.IFNA(VLOOKUP(A572,'Personnel List'!A$1:E$1284,4,FALSE),"")</f>
        <v/>
      </c>
      <c r="D572" s="2" t="str">
        <f t="shared" ca="1" si="33"/>
        <v/>
      </c>
      <c r="E572" s="2" t="str">
        <f t="shared" si="34"/>
        <v>Onsite</v>
      </c>
      <c r="F572" s="9"/>
      <c r="G572" s="34"/>
      <c r="H572" s="7"/>
      <c r="I572" s="14" t="str">
        <f t="shared" ca="1" si="36"/>
        <v/>
      </c>
      <c r="J572" s="11" t="str">
        <f t="shared" si="35"/>
        <v/>
      </c>
      <c r="K572" s="6"/>
      <c r="L572">
        <v>0</v>
      </c>
      <c r="N572" s="42" t="str">
        <f>_xlfn.IFNA(VLOOKUP(A572,'Personnel List'!A$1:F$1284,6,FALSE),"")</f>
        <v/>
      </c>
    </row>
    <row r="573" spans="2:14" ht="15" customHeight="1" x14ac:dyDescent="0.45">
      <c r="B573" t="str">
        <f>_xlfn.IFNA(VLOOKUP(A573,'Personnel List'!A$1:E$1284,5,FALSE),"")</f>
        <v/>
      </c>
      <c r="C573" t="str">
        <f>_xlfn.IFNA(VLOOKUP(A573,'Personnel List'!A$1:E$1284,4,FALSE),"")</f>
        <v/>
      </c>
      <c r="D573" s="2" t="str">
        <f t="shared" ca="1" si="33"/>
        <v/>
      </c>
      <c r="E573" s="2" t="str">
        <f t="shared" si="34"/>
        <v>Onsite</v>
      </c>
      <c r="F573" s="9"/>
      <c r="H573" s="7"/>
      <c r="I573" s="14" t="str">
        <f t="shared" ca="1" si="36"/>
        <v/>
      </c>
      <c r="J573" s="11" t="str">
        <f t="shared" si="35"/>
        <v/>
      </c>
      <c r="K573" s="6"/>
      <c r="L573">
        <v>0</v>
      </c>
      <c r="N573" s="42" t="str">
        <f>_xlfn.IFNA(VLOOKUP(A573,'Personnel List'!A$1:F$1284,6,FALSE),"")</f>
        <v/>
      </c>
    </row>
    <row r="574" spans="2:14" ht="15" customHeight="1" x14ac:dyDescent="0.45">
      <c r="B574" t="str">
        <f>_xlfn.IFNA(VLOOKUP(A574,'Personnel List'!A$1:E$1284,5,FALSE),"")</f>
        <v/>
      </c>
      <c r="C574" t="str">
        <f>_xlfn.IFNA(VLOOKUP(A574,'Personnel List'!A$1:E$1284,4,FALSE),"")</f>
        <v/>
      </c>
      <c r="D574" s="2" t="str">
        <f t="shared" ca="1" si="33"/>
        <v/>
      </c>
      <c r="E574" s="2" t="str">
        <f t="shared" si="34"/>
        <v>Onsite</v>
      </c>
      <c r="F574" s="9"/>
      <c r="G574" s="34"/>
      <c r="H574" s="7"/>
      <c r="I574" s="14" t="str">
        <f t="shared" ca="1" si="36"/>
        <v/>
      </c>
      <c r="J574" s="11" t="str">
        <f t="shared" si="35"/>
        <v/>
      </c>
      <c r="K574" s="6"/>
      <c r="L574">
        <v>0</v>
      </c>
      <c r="N574" s="42" t="str">
        <f>_xlfn.IFNA(VLOOKUP(A574,'Personnel List'!A$1:F$1284,6,FALSE),"")</f>
        <v/>
      </c>
    </row>
    <row r="575" spans="2:14" ht="15" customHeight="1" x14ac:dyDescent="0.45">
      <c r="B575" t="str">
        <f>_xlfn.IFNA(VLOOKUP(A575,'Personnel List'!A$1:E$1284,5,FALSE),"")</f>
        <v/>
      </c>
      <c r="C575" t="str">
        <f>_xlfn.IFNA(VLOOKUP(A575,'Personnel List'!A$1:E$1284,4,FALSE),"")</f>
        <v/>
      </c>
      <c r="D575" s="2" t="str">
        <f t="shared" ca="1" si="33"/>
        <v/>
      </c>
      <c r="E575" s="2" t="str">
        <f t="shared" si="34"/>
        <v>Onsite</v>
      </c>
      <c r="F575" s="9"/>
      <c r="G575" s="35"/>
      <c r="H575" s="7"/>
      <c r="I575" s="14" t="str">
        <f t="shared" ca="1" si="36"/>
        <v/>
      </c>
      <c r="J575" s="11" t="str">
        <f t="shared" si="35"/>
        <v/>
      </c>
      <c r="K575" s="6"/>
      <c r="L575">
        <v>0</v>
      </c>
      <c r="N575" s="42" t="str">
        <f>_xlfn.IFNA(VLOOKUP(A575,'Personnel List'!A$1:F$1284,6,FALSE),"")</f>
        <v/>
      </c>
    </row>
    <row r="576" spans="2:14" ht="15" customHeight="1" x14ac:dyDescent="0.45">
      <c r="B576" t="str">
        <f>_xlfn.IFNA(VLOOKUP(A576,'Personnel List'!A$1:E$1284,5,FALSE),"")</f>
        <v/>
      </c>
      <c r="C576" t="str">
        <f>_xlfn.IFNA(VLOOKUP(A576,'Personnel List'!A$1:E$1284,4,FALSE),"")</f>
        <v/>
      </c>
      <c r="D576" s="2" t="str">
        <f t="shared" ca="1" si="33"/>
        <v/>
      </c>
      <c r="E576" s="2" t="str">
        <f t="shared" si="34"/>
        <v>Onsite</v>
      </c>
      <c r="F576" s="9"/>
      <c r="G576" s="34"/>
      <c r="H576" s="7"/>
      <c r="I576" s="14" t="str">
        <f t="shared" ca="1" si="36"/>
        <v/>
      </c>
      <c r="J576" s="11" t="str">
        <f t="shared" si="35"/>
        <v/>
      </c>
      <c r="K576" s="6"/>
      <c r="L576">
        <v>0</v>
      </c>
      <c r="N576" s="42" t="str">
        <f>_xlfn.IFNA(VLOOKUP(A576,'Personnel List'!A$1:F$1284,6,FALSE),"")</f>
        <v/>
      </c>
    </row>
    <row r="577" spans="2:14" ht="15" customHeight="1" x14ac:dyDescent="0.45">
      <c r="B577" t="str">
        <f>_xlfn.IFNA(VLOOKUP(A577,'Personnel List'!A$1:E$1284,5,FALSE),"")</f>
        <v/>
      </c>
      <c r="C577" t="str">
        <f>_xlfn.IFNA(VLOOKUP(A577,'Personnel List'!A$1:E$1284,4,FALSE),"")</f>
        <v/>
      </c>
      <c r="D577" s="2" t="str">
        <f t="shared" ca="1" si="33"/>
        <v/>
      </c>
      <c r="E577" s="2" t="str">
        <f t="shared" si="34"/>
        <v>Onsite</v>
      </c>
      <c r="F577" s="9"/>
      <c r="G577" s="35"/>
      <c r="H577" s="7"/>
      <c r="I577" s="14" t="str">
        <f t="shared" ca="1" si="36"/>
        <v/>
      </c>
      <c r="J577" s="11" t="str">
        <f t="shared" si="35"/>
        <v/>
      </c>
      <c r="K577" s="6"/>
      <c r="L577">
        <v>0</v>
      </c>
      <c r="N577" s="42" t="str">
        <f>_xlfn.IFNA(VLOOKUP(A577,'Personnel List'!A$1:F$1284,6,FALSE),"")</f>
        <v/>
      </c>
    </row>
    <row r="578" spans="2:14" ht="15" customHeight="1" x14ac:dyDescent="0.45">
      <c r="B578" t="str">
        <f>_xlfn.IFNA(VLOOKUP(A578,'Personnel List'!A$1:E$1284,5,FALSE),"")</f>
        <v/>
      </c>
      <c r="C578" t="str">
        <f>_xlfn.IFNA(VLOOKUP(A578,'Personnel List'!A$1:E$1284,4,FALSE),"")</f>
        <v/>
      </c>
      <c r="D578" s="2" t="str">
        <f t="shared" ca="1" si="33"/>
        <v/>
      </c>
      <c r="E578" s="2" t="str">
        <f t="shared" si="34"/>
        <v>Onsite</v>
      </c>
      <c r="F578" s="9"/>
      <c r="G578" s="34"/>
      <c r="H578" s="7"/>
      <c r="I578" s="14" t="str">
        <f t="shared" ca="1" si="36"/>
        <v/>
      </c>
      <c r="J578" s="11" t="str">
        <f t="shared" si="35"/>
        <v/>
      </c>
      <c r="K578" s="6"/>
      <c r="L578">
        <v>0</v>
      </c>
      <c r="N578" s="42" t="str">
        <f>_xlfn.IFNA(VLOOKUP(A578,'Personnel List'!A$1:F$1284,6,FALSE),"")</f>
        <v/>
      </c>
    </row>
    <row r="579" spans="2:14" ht="15" customHeight="1" x14ac:dyDescent="0.45">
      <c r="B579" t="str">
        <f>_xlfn.IFNA(VLOOKUP(A579,'Personnel List'!A$1:E$1284,5,FALSE),"")</f>
        <v/>
      </c>
      <c r="C579" t="str">
        <f>_xlfn.IFNA(VLOOKUP(A579,'Personnel List'!A$1:E$1284,4,FALSE),"")</f>
        <v/>
      </c>
      <c r="D579" s="2" t="str">
        <f t="shared" ref="D579:D642" ca="1" si="37">IF(A579&lt;&gt;"",IF(D579&lt;&gt;"",D579,NOW()),"")</f>
        <v/>
      </c>
      <c r="E579" s="2" t="str">
        <f t="shared" ref="E579:E642" si="38">IFERROR(VLOOKUP(A579,G:I,3,FALSE),"Onsite")</f>
        <v>Onsite</v>
      </c>
      <c r="F579" s="9"/>
      <c r="H579" s="7"/>
      <c r="I579" s="14" t="str">
        <f t="shared" ca="1" si="36"/>
        <v/>
      </c>
      <c r="J579" s="11" t="str">
        <f t="shared" ref="J579:J642" si="39">SUBSTITUTE(A579,"NC","")</f>
        <v/>
      </c>
      <c r="K579" s="6"/>
      <c r="L579">
        <v>0</v>
      </c>
      <c r="N579" s="42" t="str">
        <f>_xlfn.IFNA(VLOOKUP(A579,'Personnel List'!A$1:F$1284,6,FALSE),"")</f>
        <v/>
      </c>
    </row>
    <row r="580" spans="2:14" ht="15" customHeight="1" x14ac:dyDescent="0.45">
      <c r="B580" t="str">
        <f>_xlfn.IFNA(VLOOKUP(A580,'Personnel List'!A$1:E$1284,5,FALSE),"")</f>
        <v/>
      </c>
      <c r="C580" t="str">
        <f>_xlfn.IFNA(VLOOKUP(A580,'Personnel List'!A$1:E$1284,4,FALSE),"")</f>
        <v/>
      </c>
      <c r="D580" s="2" t="str">
        <f t="shared" ca="1" si="37"/>
        <v/>
      </c>
      <c r="E580" s="2" t="str">
        <f t="shared" si="38"/>
        <v>Onsite</v>
      </c>
      <c r="F580" s="9"/>
      <c r="G580" s="34"/>
      <c r="H580" s="7"/>
      <c r="I580" s="14" t="str">
        <f t="shared" ca="1" si="36"/>
        <v/>
      </c>
      <c r="J580" s="11" t="str">
        <f t="shared" si="39"/>
        <v/>
      </c>
      <c r="K580" s="6"/>
      <c r="L580">
        <v>0</v>
      </c>
      <c r="N580" s="42" t="str">
        <f>_xlfn.IFNA(VLOOKUP(A580,'Personnel List'!A$1:F$1284,6,FALSE),"")</f>
        <v/>
      </c>
    </row>
    <row r="581" spans="2:14" ht="15" customHeight="1" x14ac:dyDescent="0.45">
      <c r="B581" t="str">
        <f>_xlfn.IFNA(VLOOKUP(A581,'Personnel List'!A$1:E$1284,5,FALSE),"")</f>
        <v/>
      </c>
      <c r="C581" t="str">
        <f>_xlfn.IFNA(VLOOKUP(A581,'Personnel List'!A$1:E$1284,4,FALSE),"")</f>
        <v/>
      </c>
      <c r="D581" s="2" t="str">
        <f t="shared" ca="1" si="37"/>
        <v/>
      </c>
      <c r="E581" s="2" t="str">
        <f t="shared" si="38"/>
        <v>Onsite</v>
      </c>
      <c r="F581" s="9"/>
      <c r="G581" s="35"/>
      <c r="H581" s="7"/>
      <c r="I581" s="14" t="str">
        <f t="shared" ca="1" si="36"/>
        <v/>
      </c>
      <c r="J581" s="11" t="str">
        <f t="shared" si="39"/>
        <v/>
      </c>
      <c r="K581" s="6"/>
      <c r="L581">
        <v>0</v>
      </c>
      <c r="N581" s="42" t="str">
        <f>_xlfn.IFNA(VLOOKUP(A581,'Personnel List'!A$1:F$1284,6,FALSE),"")</f>
        <v/>
      </c>
    </row>
    <row r="582" spans="2:14" ht="15" customHeight="1" x14ac:dyDescent="0.45">
      <c r="B582" t="str">
        <f>_xlfn.IFNA(VLOOKUP(A582,'Personnel List'!A$1:E$1284,5,FALSE),"")</f>
        <v/>
      </c>
      <c r="C582" t="str">
        <f>_xlfn.IFNA(VLOOKUP(A582,'Personnel List'!A$1:E$1284,4,FALSE),"")</f>
        <v/>
      </c>
      <c r="D582" s="2" t="str">
        <f t="shared" ca="1" si="37"/>
        <v/>
      </c>
      <c r="E582" s="2" t="str">
        <f t="shared" si="38"/>
        <v>Onsite</v>
      </c>
      <c r="F582" s="9"/>
      <c r="G582" s="34"/>
      <c r="H582" s="7"/>
      <c r="I582" s="14" t="str">
        <f t="shared" ca="1" si="36"/>
        <v/>
      </c>
      <c r="J582" s="11" t="str">
        <f t="shared" si="39"/>
        <v/>
      </c>
      <c r="K582" s="6"/>
      <c r="L582">
        <v>0</v>
      </c>
      <c r="N582" s="42" t="str">
        <f>_xlfn.IFNA(VLOOKUP(A582,'Personnel List'!A$1:F$1284,6,FALSE),"")</f>
        <v/>
      </c>
    </row>
    <row r="583" spans="2:14" ht="15" customHeight="1" x14ac:dyDescent="0.45">
      <c r="B583" t="str">
        <f>_xlfn.IFNA(VLOOKUP(A583,'Personnel List'!A$1:E$1284,5,FALSE),"")</f>
        <v/>
      </c>
      <c r="C583" t="str">
        <f>_xlfn.IFNA(VLOOKUP(A583,'Personnel List'!A$1:E$1284,4,FALSE),"")</f>
        <v/>
      </c>
      <c r="D583" s="2" t="str">
        <f t="shared" ca="1" si="37"/>
        <v/>
      </c>
      <c r="E583" s="2" t="str">
        <f t="shared" si="38"/>
        <v>Onsite</v>
      </c>
      <c r="F583" s="9"/>
      <c r="H583" s="7"/>
      <c r="I583" s="14" t="str">
        <f t="shared" ca="1" si="36"/>
        <v/>
      </c>
      <c r="J583" s="11" t="str">
        <f t="shared" si="39"/>
        <v/>
      </c>
      <c r="K583" s="6"/>
      <c r="L583">
        <v>0</v>
      </c>
      <c r="N583" s="42" t="str">
        <f>_xlfn.IFNA(VLOOKUP(A583,'Personnel List'!A$1:F$1284,6,FALSE),"")</f>
        <v/>
      </c>
    </row>
    <row r="584" spans="2:14" ht="15" customHeight="1" x14ac:dyDescent="0.45">
      <c r="B584" t="str">
        <f>_xlfn.IFNA(VLOOKUP(A584,'Personnel List'!A$1:E$1284,5,FALSE),"")</f>
        <v/>
      </c>
      <c r="C584" t="str">
        <f>_xlfn.IFNA(VLOOKUP(A584,'Personnel List'!A$1:E$1284,4,FALSE),"")</f>
        <v/>
      </c>
      <c r="D584" s="2" t="str">
        <f t="shared" ca="1" si="37"/>
        <v/>
      </c>
      <c r="E584" s="2" t="str">
        <f t="shared" si="38"/>
        <v>Onsite</v>
      </c>
      <c r="F584" s="9"/>
      <c r="G584" s="34"/>
      <c r="H584" s="7"/>
      <c r="I584" s="14" t="str">
        <f t="shared" ca="1" si="36"/>
        <v/>
      </c>
      <c r="J584" s="11" t="str">
        <f t="shared" si="39"/>
        <v/>
      </c>
      <c r="K584" s="6"/>
      <c r="L584">
        <v>0</v>
      </c>
      <c r="N584" s="42" t="str">
        <f>_xlfn.IFNA(VLOOKUP(A584,'Personnel List'!A$1:F$1284,6,FALSE),"")</f>
        <v/>
      </c>
    </row>
    <row r="585" spans="2:14" ht="15" customHeight="1" x14ac:dyDescent="0.45">
      <c r="B585" t="str">
        <f>_xlfn.IFNA(VLOOKUP(A585,'Personnel List'!A$1:E$1284,5,FALSE),"")</f>
        <v/>
      </c>
      <c r="C585" t="str">
        <f>_xlfn.IFNA(VLOOKUP(A585,'Personnel List'!A$1:E$1284,4,FALSE),"")</f>
        <v/>
      </c>
      <c r="D585" s="2" t="str">
        <f t="shared" ca="1" si="37"/>
        <v/>
      </c>
      <c r="E585" s="2" t="str">
        <f t="shared" si="38"/>
        <v>Onsite</v>
      </c>
      <c r="F585" s="9"/>
      <c r="G585" s="35"/>
      <c r="H585" s="7"/>
      <c r="I585" s="14" t="str">
        <f t="shared" ca="1" si="36"/>
        <v/>
      </c>
      <c r="J585" s="11" t="str">
        <f t="shared" si="39"/>
        <v/>
      </c>
      <c r="K585" s="6"/>
      <c r="L585">
        <v>0</v>
      </c>
      <c r="N585" s="42" t="str">
        <f>_xlfn.IFNA(VLOOKUP(A585,'Personnel List'!A$1:F$1284,6,FALSE),"")</f>
        <v/>
      </c>
    </row>
    <row r="586" spans="2:14" ht="15" customHeight="1" x14ac:dyDescent="0.45">
      <c r="B586" t="str">
        <f>_xlfn.IFNA(VLOOKUP(A586,'Personnel List'!A$1:E$1284,5,FALSE),"")</f>
        <v/>
      </c>
      <c r="C586" t="str">
        <f>_xlfn.IFNA(VLOOKUP(A586,'Personnel List'!A$1:E$1284,4,FALSE),"")</f>
        <v/>
      </c>
      <c r="D586" s="2" t="str">
        <f t="shared" ca="1" si="37"/>
        <v/>
      </c>
      <c r="E586" s="2" t="str">
        <f t="shared" si="38"/>
        <v>Onsite</v>
      </c>
      <c r="F586" s="9"/>
      <c r="G586" s="34"/>
      <c r="H586" s="7"/>
      <c r="I586" s="14" t="str">
        <f t="shared" ca="1" si="36"/>
        <v/>
      </c>
      <c r="J586" s="11" t="str">
        <f t="shared" si="39"/>
        <v/>
      </c>
      <c r="K586" s="6"/>
      <c r="L586">
        <v>0</v>
      </c>
      <c r="N586" s="42" t="str">
        <f>_xlfn.IFNA(VLOOKUP(A586,'Personnel List'!A$1:F$1284,6,FALSE),"")</f>
        <v/>
      </c>
    </row>
    <row r="587" spans="2:14" ht="15" customHeight="1" x14ac:dyDescent="0.45">
      <c r="B587" t="str">
        <f>_xlfn.IFNA(VLOOKUP(A587,'Personnel List'!A$1:E$1284,5,FALSE),"")</f>
        <v/>
      </c>
      <c r="C587" t="str">
        <f>_xlfn.IFNA(VLOOKUP(A587,'Personnel List'!A$1:E$1284,4,FALSE),"")</f>
        <v/>
      </c>
      <c r="D587" s="2" t="str">
        <f t="shared" ca="1" si="37"/>
        <v/>
      </c>
      <c r="E587" s="2" t="str">
        <f t="shared" si="38"/>
        <v>Onsite</v>
      </c>
      <c r="F587" s="9"/>
      <c r="H587" s="7"/>
      <c r="I587" s="14" t="str">
        <f t="shared" ca="1" si="36"/>
        <v/>
      </c>
      <c r="J587" s="11" t="str">
        <f t="shared" si="39"/>
        <v/>
      </c>
      <c r="K587" s="6"/>
      <c r="L587">
        <v>0</v>
      </c>
      <c r="N587" s="42" t="str">
        <f>_xlfn.IFNA(VLOOKUP(A587,'Personnel List'!A$1:F$1284,6,FALSE),"")</f>
        <v/>
      </c>
    </row>
    <row r="588" spans="2:14" ht="15" customHeight="1" x14ac:dyDescent="0.45">
      <c r="B588" t="str">
        <f>_xlfn.IFNA(VLOOKUP(A588,'Personnel List'!A$1:E$1284,5,FALSE),"")</f>
        <v/>
      </c>
      <c r="C588" t="str">
        <f>_xlfn.IFNA(VLOOKUP(A588,'Personnel List'!A$1:E$1284,4,FALSE),"")</f>
        <v/>
      </c>
      <c r="D588" s="2" t="str">
        <f t="shared" ca="1" si="37"/>
        <v/>
      </c>
      <c r="E588" s="2" t="str">
        <f t="shared" si="38"/>
        <v>Onsite</v>
      </c>
      <c r="F588" s="9"/>
      <c r="G588" s="34"/>
      <c r="H588" s="7"/>
      <c r="I588" s="14" t="str">
        <f t="shared" ca="1" si="36"/>
        <v/>
      </c>
      <c r="J588" s="11" t="str">
        <f t="shared" si="39"/>
        <v/>
      </c>
      <c r="K588" s="6"/>
      <c r="L588">
        <v>0</v>
      </c>
      <c r="N588" s="42" t="str">
        <f>_xlfn.IFNA(VLOOKUP(A588,'Personnel List'!A$1:F$1284,6,FALSE),"")</f>
        <v/>
      </c>
    </row>
    <row r="589" spans="2:14" ht="15" customHeight="1" x14ac:dyDescent="0.45">
      <c r="B589" t="str">
        <f>_xlfn.IFNA(VLOOKUP(A589,'Personnel List'!A$1:E$1284,5,FALSE),"")</f>
        <v/>
      </c>
      <c r="C589" t="str">
        <f>_xlfn.IFNA(VLOOKUP(A589,'Personnel List'!A$1:E$1284,4,FALSE),"")</f>
        <v/>
      </c>
      <c r="D589" s="2" t="str">
        <f t="shared" ca="1" si="37"/>
        <v/>
      </c>
      <c r="E589" s="2" t="str">
        <f t="shared" si="38"/>
        <v>Onsite</v>
      </c>
      <c r="F589" s="9"/>
      <c r="G589" s="35"/>
      <c r="H589" s="7"/>
      <c r="I589" s="14" t="str">
        <f t="shared" ca="1" si="36"/>
        <v/>
      </c>
      <c r="J589" s="11" t="str">
        <f t="shared" si="39"/>
        <v/>
      </c>
      <c r="K589" s="6"/>
      <c r="L589">
        <v>0</v>
      </c>
      <c r="N589" s="42" t="str">
        <f>_xlfn.IFNA(VLOOKUP(A589,'Personnel List'!A$1:F$1284,6,FALSE),"")</f>
        <v/>
      </c>
    </row>
    <row r="590" spans="2:14" ht="15" customHeight="1" x14ac:dyDescent="0.45">
      <c r="B590" t="str">
        <f>_xlfn.IFNA(VLOOKUP(A590,'Personnel List'!A$1:E$1284,5,FALSE),"")</f>
        <v/>
      </c>
      <c r="C590" t="str">
        <f>_xlfn.IFNA(VLOOKUP(A590,'Personnel List'!A$1:E$1284,4,FALSE),"")</f>
        <v/>
      </c>
      <c r="D590" s="2" t="str">
        <f t="shared" ca="1" si="37"/>
        <v/>
      </c>
      <c r="E590" s="2" t="str">
        <f t="shared" si="38"/>
        <v>Onsite</v>
      </c>
      <c r="F590" s="9"/>
      <c r="G590" s="34"/>
      <c r="H590" s="7"/>
      <c r="I590" s="14" t="str">
        <f t="shared" ca="1" si="36"/>
        <v/>
      </c>
      <c r="J590" s="11" t="str">
        <f t="shared" si="39"/>
        <v/>
      </c>
      <c r="K590" s="6"/>
      <c r="L590">
        <v>0</v>
      </c>
      <c r="N590" s="42" t="str">
        <f>_xlfn.IFNA(VLOOKUP(A590,'Personnel List'!A$1:F$1284,6,FALSE),"")</f>
        <v/>
      </c>
    </row>
    <row r="591" spans="2:14" ht="15" customHeight="1" x14ac:dyDescent="0.45">
      <c r="B591" t="str">
        <f>_xlfn.IFNA(VLOOKUP(A591,'Personnel List'!A$1:E$1284,5,FALSE),"")</f>
        <v/>
      </c>
      <c r="C591" t="str">
        <f>_xlfn.IFNA(VLOOKUP(A591,'Personnel List'!A$1:E$1284,4,FALSE),"")</f>
        <v/>
      </c>
      <c r="D591" s="2" t="str">
        <f t="shared" ca="1" si="37"/>
        <v/>
      </c>
      <c r="E591" s="2" t="str">
        <f t="shared" si="38"/>
        <v>Onsite</v>
      </c>
      <c r="F591" s="9"/>
      <c r="G591" s="35"/>
      <c r="H591" s="7"/>
      <c r="I591" s="14" t="str">
        <f t="shared" ca="1" si="36"/>
        <v/>
      </c>
      <c r="J591" s="11" t="str">
        <f t="shared" si="39"/>
        <v/>
      </c>
      <c r="K591" s="6"/>
      <c r="L591">
        <v>0</v>
      </c>
      <c r="N591" s="42" t="str">
        <f>_xlfn.IFNA(VLOOKUP(A591,'Personnel List'!A$1:F$1284,6,FALSE),"")</f>
        <v/>
      </c>
    </row>
    <row r="592" spans="2:14" ht="15" customHeight="1" x14ac:dyDescent="0.45">
      <c r="B592" t="str">
        <f>_xlfn.IFNA(VLOOKUP(A592,'Personnel List'!A$1:E$1284,5,FALSE),"")</f>
        <v/>
      </c>
      <c r="C592" t="str">
        <f>_xlfn.IFNA(VLOOKUP(A592,'Personnel List'!A$1:E$1284,4,FALSE),"")</f>
        <v/>
      </c>
      <c r="D592" s="2" t="str">
        <f t="shared" ca="1" si="37"/>
        <v/>
      </c>
      <c r="E592" s="2" t="str">
        <f t="shared" si="38"/>
        <v>Onsite</v>
      </c>
      <c r="F592" s="9"/>
      <c r="G592" s="34"/>
      <c r="H592" s="7"/>
      <c r="I592" s="14" t="str">
        <f t="shared" ca="1" si="36"/>
        <v/>
      </c>
      <c r="J592" s="11" t="str">
        <f t="shared" si="39"/>
        <v/>
      </c>
      <c r="K592" s="6"/>
      <c r="L592">
        <v>0</v>
      </c>
      <c r="N592" s="42" t="str">
        <f>_xlfn.IFNA(VLOOKUP(A592,'Personnel List'!A$1:F$1284,6,FALSE),"")</f>
        <v/>
      </c>
    </row>
    <row r="593" spans="2:14" ht="15" customHeight="1" x14ac:dyDescent="0.45">
      <c r="B593" t="str">
        <f>_xlfn.IFNA(VLOOKUP(A593,'Personnel List'!A$1:E$1284,5,FALSE),"")</f>
        <v/>
      </c>
      <c r="C593" t="str">
        <f>_xlfn.IFNA(VLOOKUP(A593,'Personnel List'!A$1:E$1284,4,FALSE),"")</f>
        <v/>
      </c>
      <c r="D593" s="2" t="str">
        <f t="shared" ca="1" si="37"/>
        <v/>
      </c>
      <c r="E593" s="2" t="str">
        <f t="shared" si="38"/>
        <v>Onsite</v>
      </c>
      <c r="F593" s="9"/>
      <c r="H593" s="7"/>
      <c r="I593" s="14" t="str">
        <f t="shared" ca="1" si="36"/>
        <v/>
      </c>
      <c r="J593" s="11" t="str">
        <f t="shared" si="39"/>
        <v/>
      </c>
      <c r="K593" s="6"/>
      <c r="L593">
        <v>0</v>
      </c>
      <c r="N593" s="42" t="str">
        <f>_xlfn.IFNA(VLOOKUP(A593,'Personnel List'!A$1:F$1284,6,FALSE),"")</f>
        <v/>
      </c>
    </row>
    <row r="594" spans="2:14" ht="15" customHeight="1" x14ac:dyDescent="0.45">
      <c r="B594" t="str">
        <f>_xlfn.IFNA(VLOOKUP(A594,'Personnel List'!A$1:E$1284,5,FALSE),"")</f>
        <v/>
      </c>
      <c r="C594" t="str">
        <f>_xlfn.IFNA(VLOOKUP(A594,'Personnel List'!A$1:E$1284,4,FALSE),"")</f>
        <v/>
      </c>
      <c r="D594" s="2" t="str">
        <f t="shared" ca="1" si="37"/>
        <v/>
      </c>
      <c r="E594" s="2" t="str">
        <f t="shared" si="38"/>
        <v>Onsite</v>
      </c>
      <c r="F594" s="9"/>
      <c r="G594" s="34"/>
      <c r="H594" s="7"/>
      <c r="I594" s="14" t="str">
        <f t="shared" ca="1" si="36"/>
        <v/>
      </c>
      <c r="J594" s="11" t="str">
        <f t="shared" si="39"/>
        <v/>
      </c>
      <c r="K594" s="6"/>
      <c r="L594">
        <v>0</v>
      </c>
      <c r="N594" s="42" t="str">
        <f>_xlfn.IFNA(VLOOKUP(A594,'Personnel List'!A$1:F$1284,6,FALSE),"")</f>
        <v/>
      </c>
    </row>
    <row r="595" spans="2:14" ht="15" customHeight="1" x14ac:dyDescent="0.45">
      <c r="B595" t="str">
        <f>_xlfn.IFNA(VLOOKUP(A595,'Personnel List'!A$1:E$1284,5,FALSE),"")</f>
        <v/>
      </c>
      <c r="C595" t="str">
        <f>_xlfn.IFNA(VLOOKUP(A595,'Personnel List'!A$1:E$1284,4,FALSE),"")</f>
        <v/>
      </c>
      <c r="D595" s="2" t="str">
        <f t="shared" ca="1" si="37"/>
        <v/>
      </c>
      <c r="E595" s="2" t="str">
        <f t="shared" si="38"/>
        <v>Onsite</v>
      </c>
      <c r="F595" s="9"/>
      <c r="G595" s="35"/>
      <c r="H595" s="7"/>
      <c r="I595" s="14" t="str">
        <f t="shared" ca="1" si="36"/>
        <v/>
      </c>
      <c r="J595" s="11" t="str">
        <f t="shared" si="39"/>
        <v/>
      </c>
      <c r="K595" s="6"/>
      <c r="L595">
        <v>0</v>
      </c>
      <c r="N595" s="42" t="str">
        <f>_xlfn.IFNA(VLOOKUP(A595,'Personnel List'!A$1:F$1284,6,FALSE),"")</f>
        <v/>
      </c>
    </row>
    <row r="596" spans="2:14" ht="15" customHeight="1" x14ac:dyDescent="0.45">
      <c r="B596" t="str">
        <f>_xlfn.IFNA(VLOOKUP(A596,'Personnel List'!A$1:E$1284,5,FALSE),"")</f>
        <v/>
      </c>
      <c r="C596" t="str">
        <f>_xlfn.IFNA(VLOOKUP(A596,'Personnel List'!A$1:E$1284,4,FALSE),"")</f>
        <v/>
      </c>
      <c r="D596" s="2" t="str">
        <f t="shared" ca="1" si="37"/>
        <v/>
      </c>
      <c r="E596" s="2" t="str">
        <f t="shared" si="38"/>
        <v>Onsite</v>
      </c>
      <c r="F596" s="9"/>
      <c r="G596" s="34"/>
      <c r="H596" s="7"/>
      <c r="I596" s="14" t="str">
        <f t="shared" ca="1" si="36"/>
        <v/>
      </c>
      <c r="J596" s="11" t="str">
        <f t="shared" si="39"/>
        <v/>
      </c>
      <c r="K596" s="6"/>
      <c r="L596">
        <v>0</v>
      </c>
      <c r="N596" s="42" t="str">
        <f>_xlfn.IFNA(VLOOKUP(A596,'Personnel List'!A$1:F$1284,6,FALSE),"")</f>
        <v/>
      </c>
    </row>
    <row r="597" spans="2:14" ht="15" customHeight="1" x14ac:dyDescent="0.45">
      <c r="B597" t="str">
        <f>_xlfn.IFNA(VLOOKUP(A597,'Personnel List'!A$1:E$1284,5,FALSE),"")</f>
        <v/>
      </c>
      <c r="C597" t="str">
        <f>_xlfn.IFNA(VLOOKUP(A597,'Personnel List'!A$1:E$1284,4,FALSE),"")</f>
        <v/>
      </c>
      <c r="D597" s="2" t="str">
        <f t="shared" ca="1" si="37"/>
        <v/>
      </c>
      <c r="E597" s="2" t="str">
        <f t="shared" si="38"/>
        <v>Onsite</v>
      </c>
      <c r="F597" s="9"/>
      <c r="H597" s="7"/>
      <c r="I597" s="14" t="str">
        <f t="shared" ca="1" si="36"/>
        <v/>
      </c>
      <c r="J597" s="11" t="str">
        <f t="shared" si="39"/>
        <v/>
      </c>
      <c r="K597" s="6"/>
      <c r="L597">
        <v>0</v>
      </c>
      <c r="N597" s="42" t="str">
        <f>_xlfn.IFNA(VLOOKUP(A597,'Personnel List'!A$1:F$1284,6,FALSE),"")</f>
        <v/>
      </c>
    </row>
    <row r="598" spans="2:14" ht="15" customHeight="1" x14ac:dyDescent="0.45">
      <c r="B598" t="str">
        <f>_xlfn.IFNA(VLOOKUP(A598,'Personnel List'!A$1:E$1284,5,FALSE),"")</f>
        <v/>
      </c>
      <c r="C598" t="str">
        <f>_xlfn.IFNA(VLOOKUP(A598,'Personnel List'!A$1:E$1284,4,FALSE),"")</f>
        <v/>
      </c>
      <c r="D598" s="2" t="str">
        <f t="shared" ca="1" si="37"/>
        <v/>
      </c>
      <c r="E598" s="2" t="str">
        <f t="shared" si="38"/>
        <v>Onsite</v>
      </c>
      <c r="F598" s="9"/>
      <c r="G598" s="34"/>
      <c r="H598" s="7"/>
      <c r="I598" s="14" t="str">
        <f t="shared" ca="1" si="36"/>
        <v/>
      </c>
      <c r="J598" s="11" t="str">
        <f t="shared" si="39"/>
        <v/>
      </c>
      <c r="K598" s="6"/>
      <c r="L598">
        <v>0</v>
      </c>
      <c r="N598" s="42" t="str">
        <f>_xlfn.IFNA(VLOOKUP(A598,'Personnel List'!A$1:F$1284,6,FALSE),"")</f>
        <v/>
      </c>
    </row>
    <row r="599" spans="2:14" ht="15" customHeight="1" x14ac:dyDescent="0.45">
      <c r="B599" t="str">
        <f>_xlfn.IFNA(VLOOKUP(A599,'Personnel List'!A$1:E$1284,5,FALSE),"")</f>
        <v/>
      </c>
      <c r="C599" t="str">
        <f>_xlfn.IFNA(VLOOKUP(A599,'Personnel List'!A$1:E$1284,4,FALSE),"")</f>
        <v/>
      </c>
      <c r="D599" s="2" t="str">
        <f t="shared" ca="1" si="37"/>
        <v/>
      </c>
      <c r="E599" s="2" t="str">
        <f t="shared" si="38"/>
        <v>Onsite</v>
      </c>
      <c r="F599" s="9"/>
      <c r="G599" s="35"/>
      <c r="H599" s="7"/>
      <c r="I599" s="14" t="str">
        <f t="shared" ca="1" si="36"/>
        <v/>
      </c>
      <c r="J599" s="11" t="str">
        <f t="shared" si="39"/>
        <v/>
      </c>
      <c r="K599" s="6"/>
      <c r="L599">
        <v>0</v>
      </c>
      <c r="N599" s="42" t="str">
        <f>_xlfn.IFNA(VLOOKUP(A599,'Personnel List'!A$1:F$1284,6,FALSE),"")</f>
        <v/>
      </c>
    </row>
    <row r="600" spans="2:14" ht="15" customHeight="1" x14ac:dyDescent="0.45">
      <c r="B600" t="str">
        <f>_xlfn.IFNA(VLOOKUP(A600,'Personnel List'!A$1:E$1284,5,FALSE),"")</f>
        <v/>
      </c>
      <c r="C600" t="str">
        <f>_xlfn.IFNA(VLOOKUP(A600,'Personnel List'!A$1:E$1284,4,FALSE),"")</f>
        <v/>
      </c>
      <c r="D600" s="2" t="str">
        <f t="shared" ca="1" si="37"/>
        <v/>
      </c>
      <c r="E600" s="2" t="str">
        <f t="shared" si="38"/>
        <v>Onsite</v>
      </c>
      <c r="F600" s="9"/>
      <c r="G600" s="34"/>
      <c r="H600" s="7"/>
      <c r="I600" s="14" t="str">
        <f t="shared" ca="1" si="36"/>
        <v/>
      </c>
      <c r="J600" s="11" t="str">
        <f t="shared" si="39"/>
        <v/>
      </c>
      <c r="K600" s="6"/>
      <c r="L600">
        <v>0</v>
      </c>
      <c r="N600" s="42" t="str">
        <f>_xlfn.IFNA(VLOOKUP(A600,'Personnel List'!A$1:F$1284,6,FALSE),"")</f>
        <v/>
      </c>
    </row>
    <row r="601" spans="2:14" ht="15" customHeight="1" x14ac:dyDescent="0.45">
      <c r="B601" t="str">
        <f>_xlfn.IFNA(VLOOKUP(A601,'Personnel List'!A$1:E$1284,5,FALSE),"")</f>
        <v/>
      </c>
      <c r="C601" t="str">
        <f>_xlfn.IFNA(VLOOKUP(A601,'Personnel List'!A$1:E$1284,4,FALSE),"")</f>
        <v/>
      </c>
      <c r="D601" s="2" t="str">
        <f t="shared" ca="1" si="37"/>
        <v/>
      </c>
      <c r="E601" s="2" t="str">
        <f t="shared" si="38"/>
        <v>Onsite</v>
      </c>
      <c r="F601" s="9"/>
      <c r="G601" s="35"/>
      <c r="H601" s="7"/>
      <c r="I601" s="14" t="str">
        <f t="shared" ca="1" si="36"/>
        <v/>
      </c>
      <c r="J601" s="11" t="str">
        <f t="shared" si="39"/>
        <v/>
      </c>
      <c r="K601" s="6"/>
      <c r="L601">
        <v>0</v>
      </c>
      <c r="N601" s="42" t="str">
        <f>_xlfn.IFNA(VLOOKUP(A601,'Personnel List'!A$1:F$1284,6,FALSE),"")</f>
        <v/>
      </c>
    </row>
    <row r="602" spans="2:14" ht="15" customHeight="1" x14ac:dyDescent="0.45">
      <c r="B602" t="str">
        <f>_xlfn.IFNA(VLOOKUP(A602,'Personnel List'!A$1:E$1284,5,FALSE),"")</f>
        <v/>
      </c>
      <c r="C602" t="str">
        <f>_xlfn.IFNA(VLOOKUP(A602,'Personnel List'!A$1:E$1284,4,FALSE),"")</f>
        <v/>
      </c>
      <c r="D602" s="2" t="str">
        <f t="shared" ca="1" si="37"/>
        <v/>
      </c>
      <c r="E602" s="2" t="str">
        <f t="shared" si="38"/>
        <v>Onsite</v>
      </c>
      <c r="F602" s="9"/>
      <c r="G602" s="34"/>
      <c r="H602" s="7"/>
      <c r="I602" s="14" t="str">
        <f t="shared" ca="1" si="36"/>
        <v/>
      </c>
      <c r="J602" s="11" t="str">
        <f t="shared" si="39"/>
        <v/>
      </c>
      <c r="K602" s="6"/>
      <c r="L602">
        <v>0</v>
      </c>
      <c r="N602" s="42" t="str">
        <f>_xlfn.IFNA(VLOOKUP(A602,'Personnel List'!A$1:F$1284,6,FALSE),"")</f>
        <v/>
      </c>
    </row>
    <row r="603" spans="2:14" ht="15" customHeight="1" x14ac:dyDescent="0.45">
      <c r="B603" t="str">
        <f>_xlfn.IFNA(VLOOKUP(A603,'Personnel List'!A$1:E$1284,5,FALSE),"")</f>
        <v/>
      </c>
      <c r="C603" t="str">
        <f>_xlfn.IFNA(VLOOKUP(A603,'Personnel List'!A$1:E$1284,4,FALSE),"")</f>
        <v/>
      </c>
      <c r="D603" s="2" t="str">
        <f t="shared" ca="1" si="37"/>
        <v/>
      </c>
      <c r="E603" s="2" t="str">
        <f t="shared" si="38"/>
        <v>Onsite</v>
      </c>
      <c r="F603" s="9"/>
      <c r="H603" s="7"/>
      <c r="I603" s="14" t="str">
        <f t="shared" ca="1" si="36"/>
        <v/>
      </c>
      <c r="J603" s="11" t="str">
        <f t="shared" si="39"/>
        <v/>
      </c>
      <c r="K603" s="6"/>
      <c r="L603">
        <v>0</v>
      </c>
      <c r="N603" s="42" t="str">
        <f>_xlfn.IFNA(VLOOKUP(A603,'Personnel List'!A$1:F$1284,6,FALSE),"")</f>
        <v/>
      </c>
    </row>
    <row r="604" spans="2:14" ht="15" customHeight="1" x14ac:dyDescent="0.45">
      <c r="B604" t="str">
        <f>_xlfn.IFNA(VLOOKUP(A604,'Personnel List'!A$1:E$1284,5,FALSE),"")</f>
        <v/>
      </c>
      <c r="C604" t="str">
        <f>_xlfn.IFNA(VLOOKUP(A604,'Personnel List'!A$1:E$1284,4,FALSE),"")</f>
        <v/>
      </c>
      <c r="D604" s="2" t="str">
        <f t="shared" ca="1" si="37"/>
        <v/>
      </c>
      <c r="E604" s="2" t="str">
        <f t="shared" si="38"/>
        <v>Onsite</v>
      </c>
      <c r="F604" s="9"/>
      <c r="G604" s="34"/>
      <c r="H604" s="7"/>
      <c r="I604" s="14" t="str">
        <f t="shared" ca="1" si="36"/>
        <v/>
      </c>
      <c r="J604" s="11" t="str">
        <f t="shared" si="39"/>
        <v/>
      </c>
      <c r="K604" s="6"/>
      <c r="L604">
        <v>0</v>
      </c>
      <c r="N604" s="42" t="str">
        <f>_xlfn.IFNA(VLOOKUP(A604,'Personnel List'!A$1:F$1284,6,FALSE),"")</f>
        <v/>
      </c>
    </row>
    <row r="605" spans="2:14" ht="15" customHeight="1" x14ac:dyDescent="0.45">
      <c r="B605" t="str">
        <f>_xlfn.IFNA(VLOOKUP(A605,'Personnel List'!A$1:E$1284,5,FALSE),"")</f>
        <v/>
      </c>
      <c r="C605" t="str">
        <f>_xlfn.IFNA(VLOOKUP(A605,'Personnel List'!A$1:E$1284,4,FALSE),"")</f>
        <v/>
      </c>
      <c r="D605" s="2" t="str">
        <f t="shared" ca="1" si="37"/>
        <v/>
      </c>
      <c r="E605" s="2" t="str">
        <f t="shared" si="38"/>
        <v>Onsite</v>
      </c>
      <c r="F605" s="9"/>
      <c r="G605" s="35"/>
      <c r="H605" s="7"/>
      <c r="I605" s="14" t="str">
        <f t="shared" ca="1" si="36"/>
        <v/>
      </c>
      <c r="J605" s="11" t="str">
        <f t="shared" si="39"/>
        <v/>
      </c>
      <c r="K605" s="6"/>
      <c r="L605">
        <v>0</v>
      </c>
      <c r="N605" s="42" t="str">
        <f>_xlfn.IFNA(VLOOKUP(A605,'Personnel List'!A$1:F$1284,6,FALSE),"")</f>
        <v/>
      </c>
    </row>
    <row r="606" spans="2:14" ht="15" customHeight="1" x14ac:dyDescent="0.45">
      <c r="B606" t="str">
        <f>_xlfn.IFNA(VLOOKUP(A606,'Personnel List'!A$1:E$1284,5,FALSE),"")</f>
        <v/>
      </c>
      <c r="C606" t="str">
        <f>_xlfn.IFNA(VLOOKUP(A606,'Personnel List'!A$1:E$1284,4,FALSE),"")</f>
        <v/>
      </c>
      <c r="D606" s="2" t="str">
        <f t="shared" ca="1" si="37"/>
        <v/>
      </c>
      <c r="E606" s="2" t="str">
        <f t="shared" si="38"/>
        <v>Onsite</v>
      </c>
      <c r="F606" s="9"/>
      <c r="G606" s="34"/>
      <c r="H606" s="7"/>
      <c r="I606" s="14" t="str">
        <f t="shared" ca="1" si="36"/>
        <v/>
      </c>
      <c r="J606" s="11" t="str">
        <f t="shared" si="39"/>
        <v/>
      </c>
      <c r="K606" s="6"/>
      <c r="L606">
        <v>0</v>
      </c>
      <c r="N606" s="42" t="str">
        <f>_xlfn.IFNA(VLOOKUP(A606,'Personnel List'!A$1:F$1284,6,FALSE),"")</f>
        <v/>
      </c>
    </row>
    <row r="607" spans="2:14" ht="15" customHeight="1" x14ac:dyDescent="0.45">
      <c r="B607" t="str">
        <f>_xlfn.IFNA(VLOOKUP(A607,'Personnel List'!A$1:E$1284,5,FALSE),"")</f>
        <v/>
      </c>
      <c r="C607" t="str">
        <f>_xlfn.IFNA(VLOOKUP(A607,'Personnel List'!A$1:E$1284,4,FALSE),"")</f>
        <v/>
      </c>
      <c r="D607" s="2" t="str">
        <f t="shared" ca="1" si="37"/>
        <v/>
      </c>
      <c r="E607" s="2" t="str">
        <f t="shared" si="38"/>
        <v>Onsite</v>
      </c>
      <c r="F607" s="9"/>
      <c r="H607" s="7"/>
      <c r="I607" s="14" t="str">
        <f t="shared" ca="1" si="36"/>
        <v/>
      </c>
      <c r="J607" s="11" t="str">
        <f t="shared" si="39"/>
        <v/>
      </c>
      <c r="K607" s="6"/>
      <c r="L607">
        <v>0</v>
      </c>
      <c r="N607" s="42" t="str">
        <f>_xlfn.IFNA(VLOOKUP(A607,'Personnel List'!A$1:F$1284,6,FALSE),"")</f>
        <v/>
      </c>
    </row>
    <row r="608" spans="2:14" ht="15" customHeight="1" x14ac:dyDescent="0.45">
      <c r="B608" t="str">
        <f>_xlfn.IFNA(VLOOKUP(A608,'Personnel List'!A$1:E$1284,5,FALSE),"")</f>
        <v/>
      </c>
      <c r="C608" t="str">
        <f>_xlfn.IFNA(VLOOKUP(A608,'Personnel List'!A$1:E$1284,4,FALSE),"")</f>
        <v/>
      </c>
      <c r="D608" s="2" t="str">
        <f t="shared" ca="1" si="37"/>
        <v/>
      </c>
      <c r="E608" s="2" t="str">
        <f t="shared" si="38"/>
        <v>Onsite</v>
      </c>
      <c r="F608" s="9"/>
      <c r="G608" s="34"/>
      <c r="H608" s="7"/>
      <c r="I608" s="14" t="str">
        <f t="shared" ca="1" si="36"/>
        <v/>
      </c>
      <c r="J608" s="11" t="str">
        <f t="shared" si="39"/>
        <v/>
      </c>
      <c r="K608" s="6"/>
      <c r="L608">
        <v>0</v>
      </c>
      <c r="N608" s="42" t="str">
        <f>_xlfn.IFNA(VLOOKUP(A608,'Personnel List'!A$1:F$1284,6,FALSE),"")</f>
        <v/>
      </c>
    </row>
    <row r="609" spans="2:14" ht="15" customHeight="1" x14ac:dyDescent="0.45">
      <c r="B609" t="str">
        <f>_xlfn.IFNA(VLOOKUP(A609,'Personnel List'!A$1:E$1284,5,FALSE),"")</f>
        <v/>
      </c>
      <c r="C609" t="str">
        <f>_xlfn.IFNA(VLOOKUP(A609,'Personnel List'!A$1:E$1284,4,FALSE),"")</f>
        <v/>
      </c>
      <c r="D609" s="2" t="str">
        <f t="shared" ca="1" si="37"/>
        <v/>
      </c>
      <c r="E609" s="2" t="str">
        <f t="shared" si="38"/>
        <v>Onsite</v>
      </c>
      <c r="F609" s="9"/>
      <c r="G609" s="35"/>
      <c r="H609" s="7"/>
      <c r="I609" s="14" t="str">
        <f t="shared" ca="1" si="36"/>
        <v/>
      </c>
      <c r="J609" s="11" t="str">
        <f t="shared" si="39"/>
        <v/>
      </c>
      <c r="K609" s="6"/>
      <c r="L609">
        <v>0</v>
      </c>
      <c r="N609" s="42" t="str">
        <f>_xlfn.IFNA(VLOOKUP(A609,'Personnel List'!A$1:F$1284,6,FALSE),"")</f>
        <v/>
      </c>
    </row>
    <row r="610" spans="2:14" ht="15" customHeight="1" x14ac:dyDescent="0.45">
      <c r="B610" t="str">
        <f>_xlfn.IFNA(VLOOKUP(A610,'Personnel List'!A$1:E$1284,5,FALSE),"")</f>
        <v/>
      </c>
      <c r="C610" t="str">
        <f>_xlfn.IFNA(VLOOKUP(A610,'Personnel List'!A$1:E$1284,4,FALSE),"")</f>
        <v/>
      </c>
      <c r="D610" s="2" t="str">
        <f t="shared" ca="1" si="37"/>
        <v/>
      </c>
      <c r="E610" s="2" t="str">
        <f t="shared" si="38"/>
        <v>Onsite</v>
      </c>
      <c r="F610" s="9"/>
      <c r="G610" s="34"/>
      <c r="H610" s="7"/>
      <c r="I610" s="14" t="str">
        <f t="shared" ca="1" si="36"/>
        <v/>
      </c>
      <c r="J610" s="11" t="str">
        <f t="shared" si="39"/>
        <v/>
      </c>
      <c r="K610" s="6"/>
      <c r="L610">
        <v>0</v>
      </c>
      <c r="N610" s="42" t="str">
        <f>_xlfn.IFNA(VLOOKUP(A610,'Personnel List'!A$1:F$1284,6,FALSE),"")</f>
        <v/>
      </c>
    </row>
    <row r="611" spans="2:14" ht="15" customHeight="1" x14ac:dyDescent="0.45">
      <c r="B611" t="str">
        <f>_xlfn.IFNA(VLOOKUP(A611,'Personnel List'!A$1:E$1284,5,FALSE),"")</f>
        <v/>
      </c>
      <c r="C611" t="str">
        <f>_xlfn.IFNA(VLOOKUP(A611,'Personnel List'!A$1:E$1284,4,FALSE),"")</f>
        <v/>
      </c>
      <c r="D611" s="2" t="str">
        <f t="shared" ca="1" si="37"/>
        <v/>
      </c>
      <c r="E611" s="2" t="str">
        <f t="shared" si="38"/>
        <v>Onsite</v>
      </c>
      <c r="F611" s="9"/>
      <c r="H611" s="7"/>
      <c r="I611" s="14" t="str">
        <f t="shared" ca="1" si="36"/>
        <v/>
      </c>
      <c r="J611" s="11" t="str">
        <f t="shared" si="39"/>
        <v/>
      </c>
      <c r="K611" s="6"/>
      <c r="L611">
        <v>0</v>
      </c>
      <c r="N611" s="42" t="str">
        <f>_xlfn.IFNA(VLOOKUP(A611,'Personnel List'!A$1:F$1284,6,FALSE),"")</f>
        <v/>
      </c>
    </row>
    <row r="612" spans="2:14" ht="15" customHeight="1" x14ac:dyDescent="0.45">
      <c r="B612" t="str">
        <f>_xlfn.IFNA(VLOOKUP(A612,'Personnel List'!A$1:E$1284,5,FALSE),"")</f>
        <v/>
      </c>
      <c r="C612" t="str">
        <f>_xlfn.IFNA(VLOOKUP(A612,'Personnel List'!A$1:E$1284,4,FALSE),"")</f>
        <v/>
      </c>
      <c r="D612" s="2" t="str">
        <f t="shared" ca="1" si="37"/>
        <v/>
      </c>
      <c r="E612" s="2" t="str">
        <f t="shared" si="38"/>
        <v>Onsite</v>
      </c>
      <c r="F612" s="9"/>
      <c r="G612" s="34"/>
      <c r="H612" s="7"/>
      <c r="I612" s="14" t="str">
        <f t="shared" ca="1" si="36"/>
        <v/>
      </c>
      <c r="J612" s="11" t="str">
        <f t="shared" si="39"/>
        <v/>
      </c>
      <c r="K612" s="6"/>
      <c r="L612">
        <v>0</v>
      </c>
      <c r="N612" s="42" t="str">
        <f>_xlfn.IFNA(VLOOKUP(A612,'Personnel List'!A$1:F$1284,6,FALSE),"")</f>
        <v/>
      </c>
    </row>
    <row r="613" spans="2:14" ht="15" customHeight="1" x14ac:dyDescent="0.45">
      <c r="B613" t="str">
        <f>_xlfn.IFNA(VLOOKUP(A613,'Personnel List'!A$1:E$1284,5,FALSE),"")</f>
        <v/>
      </c>
      <c r="C613" t="str">
        <f>_xlfn.IFNA(VLOOKUP(A613,'Personnel List'!A$1:E$1284,4,FALSE),"")</f>
        <v/>
      </c>
      <c r="D613" s="2" t="str">
        <f t="shared" ca="1" si="37"/>
        <v/>
      </c>
      <c r="E613" s="2" t="str">
        <f t="shared" si="38"/>
        <v>Onsite</v>
      </c>
      <c r="F613" s="9"/>
      <c r="G613" s="35"/>
      <c r="H613" s="7"/>
      <c r="I613" s="14" t="str">
        <f t="shared" ca="1" si="36"/>
        <v/>
      </c>
      <c r="J613" s="11" t="str">
        <f t="shared" si="39"/>
        <v/>
      </c>
      <c r="K613" s="6"/>
      <c r="L613">
        <v>0</v>
      </c>
      <c r="N613" s="42" t="str">
        <f>_xlfn.IFNA(VLOOKUP(A613,'Personnel List'!A$1:F$1284,6,FALSE),"")</f>
        <v/>
      </c>
    </row>
    <row r="614" spans="2:14" ht="15" customHeight="1" x14ac:dyDescent="0.45">
      <c r="B614" t="str">
        <f>_xlfn.IFNA(VLOOKUP(A614,'Personnel List'!A$1:E$1284,5,FALSE),"")</f>
        <v/>
      </c>
      <c r="C614" t="str">
        <f>_xlfn.IFNA(VLOOKUP(A614,'Personnel List'!A$1:E$1284,4,FALSE),"")</f>
        <v/>
      </c>
      <c r="D614" s="2" t="str">
        <f t="shared" ca="1" si="37"/>
        <v/>
      </c>
      <c r="E614" s="2" t="str">
        <f t="shared" si="38"/>
        <v>Onsite</v>
      </c>
      <c r="F614" s="9"/>
      <c r="G614" s="34"/>
      <c r="H614" s="7"/>
      <c r="I614" s="14" t="str">
        <f t="shared" ca="1" si="36"/>
        <v/>
      </c>
      <c r="J614" s="11" t="str">
        <f t="shared" si="39"/>
        <v/>
      </c>
      <c r="K614" s="6"/>
      <c r="L614">
        <v>0</v>
      </c>
      <c r="N614" s="42" t="str">
        <f>_xlfn.IFNA(VLOOKUP(A614,'Personnel List'!A$1:F$1284,6,FALSE),"")</f>
        <v/>
      </c>
    </row>
    <row r="615" spans="2:14" ht="15" customHeight="1" x14ac:dyDescent="0.45">
      <c r="B615" t="str">
        <f>_xlfn.IFNA(VLOOKUP(A615,'Personnel List'!A$1:E$1284,5,FALSE),"")</f>
        <v/>
      </c>
      <c r="C615" t="str">
        <f>_xlfn.IFNA(VLOOKUP(A615,'Personnel List'!A$1:E$1284,4,FALSE),"")</f>
        <v/>
      </c>
      <c r="D615" s="2" t="str">
        <f t="shared" ca="1" si="37"/>
        <v/>
      </c>
      <c r="E615" s="2" t="str">
        <f t="shared" si="38"/>
        <v>Onsite</v>
      </c>
      <c r="F615" s="9"/>
      <c r="G615" s="35"/>
      <c r="H615" s="7"/>
      <c r="I615" s="14" t="str">
        <f t="shared" ca="1" si="36"/>
        <v/>
      </c>
      <c r="J615" s="11" t="str">
        <f t="shared" si="39"/>
        <v/>
      </c>
      <c r="K615" s="6"/>
      <c r="L615">
        <v>0</v>
      </c>
      <c r="N615" s="42" t="str">
        <f>_xlfn.IFNA(VLOOKUP(A615,'Personnel List'!A$1:F$1284,6,FALSE),"")</f>
        <v/>
      </c>
    </row>
    <row r="616" spans="2:14" ht="15" customHeight="1" x14ac:dyDescent="0.45">
      <c r="B616" t="str">
        <f>_xlfn.IFNA(VLOOKUP(A616,'Personnel List'!A$1:E$1284,5,FALSE),"")</f>
        <v/>
      </c>
      <c r="C616" t="str">
        <f>_xlfn.IFNA(VLOOKUP(A616,'Personnel List'!A$1:E$1284,4,FALSE),"")</f>
        <v/>
      </c>
      <c r="D616" s="2" t="str">
        <f t="shared" ca="1" si="37"/>
        <v/>
      </c>
      <c r="E616" s="2" t="str">
        <f t="shared" si="38"/>
        <v>Onsite</v>
      </c>
      <c r="F616" s="9"/>
      <c r="G616" s="34"/>
      <c r="H616" s="7"/>
      <c r="I616" s="14" t="str">
        <f t="shared" ca="1" si="36"/>
        <v/>
      </c>
      <c r="J616" s="11" t="str">
        <f t="shared" si="39"/>
        <v/>
      </c>
      <c r="K616" s="6"/>
      <c r="L616">
        <v>0</v>
      </c>
      <c r="N616" s="42" t="str">
        <f>_xlfn.IFNA(VLOOKUP(A616,'Personnel List'!A$1:F$1284,6,FALSE),"")</f>
        <v/>
      </c>
    </row>
    <row r="617" spans="2:14" ht="15" customHeight="1" x14ac:dyDescent="0.45">
      <c r="B617" t="str">
        <f>_xlfn.IFNA(VLOOKUP(A617,'Personnel List'!A$1:E$1284,5,FALSE),"")</f>
        <v/>
      </c>
      <c r="C617" t="str">
        <f>_xlfn.IFNA(VLOOKUP(A617,'Personnel List'!A$1:E$1284,4,FALSE),"")</f>
        <v/>
      </c>
      <c r="D617" s="2" t="str">
        <f t="shared" ca="1" si="37"/>
        <v/>
      </c>
      <c r="E617" s="2" t="str">
        <f t="shared" si="38"/>
        <v>Onsite</v>
      </c>
      <c r="F617" s="9"/>
      <c r="H617" s="7"/>
      <c r="I617" s="14" t="str">
        <f t="shared" ca="1" si="36"/>
        <v/>
      </c>
      <c r="J617" s="11" t="str">
        <f t="shared" si="39"/>
        <v/>
      </c>
      <c r="K617" s="6"/>
      <c r="L617">
        <v>0</v>
      </c>
      <c r="N617" s="42" t="str">
        <f>_xlfn.IFNA(VLOOKUP(A617,'Personnel List'!A$1:F$1284,6,FALSE),"")</f>
        <v/>
      </c>
    </row>
    <row r="618" spans="2:14" ht="15" customHeight="1" x14ac:dyDescent="0.45">
      <c r="B618" t="str">
        <f>_xlfn.IFNA(VLOOKUP(A618,'Personnel List'!A$1:E$1284,5,FALSE),"")</f>
        <v/>
      </c>
      <c r="C618" t="str">
        <f>_xlfn.IFNA(VLOOKUP(A618,'Personnel List'!A$1:E$1284,4,FALSE),"")</f>
        <v/>
      </c>
      <c r="D618" s="2" t="str">
        <f t="shared" ca="1" si="37"/>
        <v/>
      </c>
      <c r="E618" s="2" t="str">
        <f t="shared" si="38"/>
        <v>Onsite</v>
      </c>
      <c r="F618" s="9"/>
      <c r="G618" s="34"/>
      <c r="H618" s="7"/>
      <c r="I618" s="14" t="str">
        <f t="shared" ca="1" si="36"/>
        <v/>
      </c>
      <c r="J618" s="11" t="str">
        <f t="shared" si="39"/>
        <v/>
      </c>
      <c r="K618" s="6"/>
      <c r="L618">
        <v>0</v>
      </c>
      <c r="N618" s="42" t="str">
        <f>_xlfn.IFNA(VLOOKUP(A618,'Personnel List'!A$1:F$1284,6,FALSE),"")</f>
        <v/>
      </c>
    </row>
    <row r="619" spans="2:14" ht="15" customHeight="1" x14ac:dyDescent="0.45">
      <c r="B619" t="str">
        <f>_xlfn.IFNA(VLOOKUP(A619,'Personnel List'!A$1:E$1284,5,FALSE),"")</f>
        <v/>
      </c>
      <c r="C619" t="str">
        <f>_xlfn.IFNA(VLOOKUP(A619,'Personnel List'!A$1:E$1284,4,FALSE),"")</f>
        <v/>
      </c>
      <c r="D619" s="2" t="str">
        <f t="shared" ca="1" si="37"/>
        <v/>
      </c>
      <c r="E619" s="2" t="str">
        <f t="shared" si="38"/>
        <v>Onsite</v>
      </c>
      <c r="F619" s="9"/>
      <c r="G619" s="35"/>
      <c r="H619" s="7"/>
      <c r="I619" s="14" t="str">
        <f t="shared" ca="1" si="36"/>
        <v/>
      </c>
      <c r="J619" s="11" t="str">
        <f t="shared" si="39"/>
        <v/>
      </c>
      <c r="K619" s="6"/>
      <c r="L619">
        <v>0</v>
      </c>
      <c r="N619" s="42" t="str">
        <f>_xlfn.IFNA(VLOOKUP(A619,'Personnel List'!A$1:F$1284,6,FALSE),"")</f>
        <v/>
      </c>
    </row>
    <row r="620" spans="2:14" ht="15" customHeight="1" x14ac:dyDescent="0.45">
      <c r="B620" t="str">
        <f>_xlfn.IFNA(VLOOKUP(A620,'Personnel List'!A$1:E$1284,5,FALSE),"")</f>
        <v/>
      </c>
      <c r="C620" t="str">
        <f>_xlfn.IFNA(VLOOKUP(A620,'Personnel List'!A$1:E$1284,4,FALSE),"")</f>
        <v/>
      </c>
      <c r="D620" s="2" t="str">
        <f t="shared" ca="1" si="37"/>
        <v/>
      </c>
      <c r="E620" s="2" t="str">
        <f t="shared" si="38"/>
        <v>Onsite</v>
      </c>
      <c r="F620" s="9"/>
      <c r="G620" s="34"/>
      <c r="H620" s="7"/>
      <c r="I620" s="14" t="str">
        <f t="shared" ca="1" si="36"/>
        <v/>
      </c>
      <c r="J620" s="11" t="str">
        <f t="shared" si="39"/>
        <v/>
      </c>
      <c r="K620" s="6"/>
      <c r="L620">
        <v>0</v>
      </c>
      <c r="N620" s="42" t="str">
        <f>_xlfn.IFNA(VLOOKUP(A620,'Personnel List'!A$1:F$1284,6,FALSE),"")</f>
        <v/>
      </c>
    </row>
    <row r="621" spans="2:14" ht="15" customHeight="1" x14ac:dyDescent="0.45">
      <c r="B621" t="str">
        <f>_xlfn.IFNA(VLOOKUP(A621,'Personnel List'!A$1:E$1284,5,FALSE),"")</f>
        <v/>
      </c>
      <c r="C621" t="str">
        <f>_xlfn.IFNA(VLOOKUP(A621,'Personnel List'!A$1:E$1284,4,FALSE),"")</f>
        <v/>
      </c>
      <c r="D621" s="2" t="str">
        <f t="shared" ca="1" si="37"/>
        <v/>
      </c>
      <c r="E621" s="2" t="str">
        <f t="shared" si="38"/>
        <v>Onsite</v>
      </c>
      <c r="F621" s="9"/>
      <c r="H621" s="7"/>
      <c r="I621" s="14" t="str">
        <f t="shared" ca="1" si="36"/>
        <v/>
      </c>
      <c r="J621" s="11" t="str">
        <f t="shared" si="39"/>
        <v/>
      </c>
      <c r="K621" s="6"/>
      <c r="L621">
        <v>0</v>
      </c>
      <c r="N621" s="42" t="str">
        <f>_xlfn.IFNA(VLOOKUP(A621,'Personnel List'!A$1:F$1284,6,FALSE),"")</f>
        <v/>
      </c>
    </row>
    <row r="622" spans="2:14" ht="15" customHeight="1" x14ac:dyDescent="0.45">
      <c r="B622" t="str">
        <f>_xlfn.IFNA(VLOOKUP(A622,'Personnel List'!A$1:E$1284,5,FALSE),"")</f>
        <v/>
      </c>
      <c r="C622" t="str">
        <f>_xlfn.IFNA(VLOOKUP(A622,'Personnel List'!A$1:E$1284,4,FALSE),"")</f>
        <v/>
      </c>
      <c r="D622" s="2" t="str">
        <f t="shared" ca="1" si="37"/>
        <v/>
      </c>
      <c r="E622" s="2" t="str">
        <f t="shared" si="38"/>
        <v>Onsite</v>
      </c>
      <c r="F622" s="9"/>
      <c r="G622" s="34"/>
      <c r="H622" s="7"/>
      <c r="I622" s="14" t="str">
        <f t="shared" ref="I622:I685" ca="1" si="40">IF(G1462&lt;&gt;"",IF(I622&lt;&gt;"",I622,NOW()),"")</f>
        <v/>
      </c>
      <c r="J622" s="11" t="str">
        <f t="shared" si="39"/>
        <v/>
      </c>
      <c r="K622" s="6"/>
      <c r="L622">
        <v>0</v>
      </c>
      <c r="N622" s="42" t="str">
        <f>_xlfn.IFNA(VLOOKUP(A622,'Personnel List'!A$1:F$1284,6,FALSE),"")</f>
        <v/>
      </c>
    </row>
    <row r="623" spans="2:14" ht="15" customHeight="1" x14ac:dyDescent="0.45">
      <c r="B623" t="str">
        <f>_xlfn.IFNA(VLOOKUP(A623,'Personnel List'!A$1:E$1284,5,FALSE),"")</f>
        <v/>
      </c>
      <c r="C623" t="str">
        <f>_xlfn.IFNA(VLOOKUP(A623,'Personnel List'!A$1:E$1284,4,FALSE),"")</f>
        <v/>
      </c>
      <c r="D623" s="2" t="str">
        <f t="shared" ca="1" si="37"/>
        <v/>
      </c>
      <c r="E623" s="2" t="str">
        <f t="shared" si="38"/>
        <v>Onsite</v>
      </c>
      <c r="F623" s="9"/>
      <c r="G623" s="35"/>
      <c r="H623" s="7"/>
      <c r="I623" s="14" t="str">
        <f t="shared" ca="1" si="40"/>
        <v/>
      </c>
      <c r="J623" s="11" t="str">
        <f t="shared" si="39"/>
        <v/>
      </c>
      <c r="K623" s="6"/>
      <c r="L623">
        <v>0</v>
      </c>
      <c r="N623" s="42" t="str">
        <f>_xlfn.IFNA(VLOOKUP(A623,'Personnel List'!A$1:F$1284,6,FALSE),"")</f>
        <v/>
      </c>
    </row>
    <row r="624" spans="2:14" ht="15" customHeight="1" x14ac:dyDescent="0.45">
      <c r="B624" t="str">
        <f>_xlfn.IFNA(VLOOKUP(A624,'Personnel List'!A$1:E$1284,5,FALSE),"")</f>
        <v/>
      </c>
      <c r="C624" t="str">
        <f>_xlfn.IFNA(VLOOKUP(A624,'Personnel List'!A$1:E$1284,4,FALSE),"")</f>
        <v/>
      </c>
      <c r="D624" s="2" t="str">
        <f t="shared" ca="1" si="37"/>
        <v/>
      </c>
      <c r="E624" s="2" t="str">
        <f t="shared" si="38"/>
        <v>Onsite</v>
      </c>
      <c r="F624" s="9"/>
      <c r="G624" s="34"/>
      <c r="H624" s="7"/>
      <c r="I624" s="14" t="str">
        <f t="shared" ca="1" si="40"/>
        <v/>
      </c>
      <c r="J624" s="11" t="str">
        <f t="shared" si="39"/>
        <v/>
      </c>
      <c r="K624" s="6"/>
      <c r="L624">
        <v>0</v>
      </c>
      <c r="N624" s="42" t="str">
        <f>_xlfn.IFNA(VLOOKUP(A624,'Personnel List'!A$1:F$1284,6,FALSE),"")</f>
        <v/>
      </c>
    </row>
    <row r="625" spans="2:14" ht="15" customHeight="1" x14ac:dyDescent="0.45">
      <c r="B625" t="str">
        <f>_xlfn.IFNA(VLOOKUP(A625,'Personnel List'!A$1:E$1284,5,FALSE),"")</f>
        <v/>
      </c>
      <c r="C625" t="str">
        <f>_xlfn.IFNA(VLOOKUP(A625,'Personnel List'!A$1:E$1284,4,FALSE),"")</f>
        <v/>
      </c>
      <c r="D625" s="2" t="str">
        <f t="shared" ca="1" si="37"/>
        <v/>
      </c>
      <c r="E625" s="2" t="str">
        <f t="shared" si="38"/>
        <v>Onsite</v>
      </c>
      <c r="F625" s="9"/>
      <c r="G625" s="35"/>
      <c r="H625" s="7"/>
      <c r="I625" s="14" t="str">
        <f t="shared" ca="1" si="40"/>
        <v/>
      </c>
      <c r="J625" s="11" t="str">
        <f t="shared" si="39"/>
        <v/>
      </c>
      <c r="K625" s="6"/>
      <c r="L625">
        <v>0</v>
      </c>
      <c r="N625" s="42" t="str">
        <f>_xlfn.IFNA(VLOOKUP(A625,'Personnel List'!A$1:F$1284,6,FALSE),"")</f>
        <v/>
      </c>
    </row>
    <row r="626" spans="2:14" ht="15" customHeight="1" x14ac:dyDescent="0.45">
      <c r="B626" t="str">
        <f>_xlfn.IFNA(VLOOKUP(A626,'Personnel List'!A$1:E$1284,5,FALSE),"")</f>
        <v/>
      </c>
      <c r="C626" t="str">
        <f>_xlfn.IFNA(VLOOKUP(A626,'Personnel List'!A$1:E$1284,4,FALSE),"")</f>
        <v/>
      </c>
      <c r="D626" s="2" t="str">
        <f t="shared" ca="1" si="37"/>
        <v/>
      </c>
      <c r="E626" s="2" t="str">
        <f t="shared" si="38"/>
        <v>Onsite</v>
      </c>
      <c r="F626" s="9"/>
      <c r="G626" s="34"/>
      <c r="H626" s="7"/>
      <c r="I626" s="14" t="str">
        <f t="shared" ca="1" si="40"/>
        <v/>
      </c>
      <c r="J626" s="11" t="str">
        <f t="shared" si="39"/>
        <v/>
      </c>
      <c r="K626" s="6"/>
      <c r="L626">
        <v>0</v>
      </c>
      <c r="N626" s="42" t="str">
        <f>_xlfn.IFNA(VLOOKUP(A626,'Personnel List'!A$1:F$1284,6,FALSE),"")</f>
        <v/>
      </c>
    </row>
    <row r="627" spans="2:14" ht="15" customHeight="1" x14ac:dyDescent="0.45">
      <c r="B627" t="str">
        <f>_xlfn.IFNA(VLOOKUP(A627,'Personnel List'!A$1:E$1284,5,FALSE),"")</f>
        <v/>
      </c>
      <c r="C627" t="str">
        <f>_xlfn.IFNA(VLOOKUP(A627,'Personnel List'!A$1:E$1284,4,FALSE),"")</f>
        <v/>
      </c>
      <c r="D627" s="2" t="str">
        <f t="shared" ca="1" si="37"/>
        <v/>
      </c>
      <c r="E627" s="2" t="str">
        <f t="shared" si="38"/>
        <v>Onsite</v>
      </c>
      <c r="F627" s="9"/>
      <c r="H627" s="7"/>
      <c r="I627" s="14" t="str">
        <f t="shared" ca="1" si="40"/>
        <v/>
      </c>
      <c r="J627" s="11" t="str">
        <f t="shared" si="39"/>
        <v/>
      </c>
      <c r="K627" s="6"/>
      <c r="L627">
        <v>0</v>
      </c>
      <c r="N627" s="42" t="str">
        <f>_xlfn.IFNA(VLOOKUP(A627,'Personnel List'!A$1:F$1284,6,FALSE),"")</f>
        <v/>
      </c>
    </row>
    <row r="628" spans="2:14" ht="15" customHeight="1" x14ac:dyDescent="0.45">
      <c r="B628" t="str">
        <f>_xlfn.IFNA(VLOOKUP(A628,'Personnel List'!A$1:E$1284,5,FALSE),"")</f>
        <v/>
      </c>
      <c r="C628" t="str">
        <f>_xlfn.IFNA(VLOOKUP(A628,'Personnel List'!A$1:E$1284,4,FALSE),"")</f>
        <v/>
      </c>
      <c r="D628" s="2" t="str">
        <f t="shared" ca="1" si="37"/>
        <v/>
      </c>
      <c r="E628" s="2" t="str">
        <f t="shared" si="38"/>
        <v>Onsite</v>
      </c>
      <c r="F628" s="9"/>
      <c r="G628" s="34"/>
      <c r="H628" s="7"/>
      <c r="I628" s="14" t="str">
        <f t="shared" ca="1" si="40"/>
        <v/>
      </c>
      <c r="J628" s="11" t="str">
        <f t="shared" si="39"/>
        <v/>
      </c>
      <c r="K628" s="6"/>
      <c r="L628">
        <v>0</v>
      </c>
      <c r="N628" s="42" t="str">
        <f>_xlfn.IFNA(VLOOKUP(A628,'Personnel List'!A$1:F$1284,6,FALSE),"")</f>
        <v/>
      </c>
    </row>
    <row r="629" spans="2:14" ht="15" customHeight="1" x14ac:dyDescent="0.45">
      <c r="B629" t="str">
        <f>_xlfn.IFNA(VLOOKUP(A629,'Personnel List'!A$1:E$1284,5,FALSE),"")</f>
        <v/>
      </c>
      <c r="C629" t="str">
        <f>_xlfn.IFNA(VLOOKUP(A629,'Personnel List'!A$1:E$1284,4,FALSE),"")</f>
        <v/>
      </c>
      <c r="D629" s="2" t="str">
        <f t="shared" ca="1" si="37"/>
        <v/>
      </c>
      <c r="E629" s="2" t="str">
        <f t="shared" si="38"/>
        <v>Onsite</v>
      </c>
      <c r="F629" s="9"/>
      <c r="G629" s="35"/>
      <c r="H629" s="7"/>
      <c r="I629" s="14" t="str">
        <f t="shared" ca="1" si="40"/>
        <v/>
      </c>
      <c r="J629" s="11" t="str">
        <f t="shared" si="39"/>
        <v/>
      </c>
      <c r="K629" s="6"/>
      <c r="L629">
        <v>0</v>
      </c>
      <c r="N629" s="42" t="str">
        <f>_xlfn.IFNA(VLOOKUP(A629,'Personnel List'!A$1:F$1284,6,FALSE),"")</f>
        <v/>
      </c>
    </row>
    <row r="630" spans="2:14" ht="15" customHeight="1" x14ac:dyDescent="0.45">
      <c r="B630" t="str">
        <f>_xlfn.IFNA(VLOOKUP(A630,'Personnel List'!A$1:E$1284,5,FALSE),"")</f>
        <v/>
      </c>
      <c r="C630" t="str">
        <f>_xlfn.IFNA(VLOOKUP(A630,'Personnel List'!A$1:E$1284,4,FALSE),"")</f>
        <v/>
      </c>
      <c r="D630" s="2" t="str">
        <f t="shared" ca="1" si="37"/>
        <v/>
      </c>
      <c r="E630" s="2" t="str">
        <f t="shared" si="38"/>
        <v>Onsite</v>
      </c>
      <c r="F630" s="9"/>
      <c r="G630" s="34"/>
      <c r="H630" s="7"/>
      <c r="I630" s="14" t="str">
        <f t="shared" ca="1" si="40"/>
        <v/>
      </c>
      <c r="J630" s="11" t="str">
        <f t="shared" si="39"/>
        <v/>
      </c>
      <c r="K630" s="6"/>
      <c r="L630">
        <v>0</v>
      </c>
      <c r="N630" s="42" t="str">
        <f>_xlfn.IFNA(VLOOKUP(A630,'Personnel List'!A$1:F$1284,6,FALSE),"")</f>
        <v/>
      </c>
    </row>
    <row r="631" spans="2:14" ht="15" customHeight="1" x14ac:dyDescent="0.45">
      <c r="B631" t="str">
        <f>_xlfn.IFNA(VLOOKUP(A631,'Personnel List'!A$1:E$1284,5,FALSE),"")</f>
        <v/>
      </c>
      <c r="C631" t="str">
        <f>_xlfn.IFNA(VLOOKUP(A631,'Personnel List'!A$1:E$1284,4,FALSE),"")</f>
        <v/>
      </c>
      <c r="D631" s="2" t="str">
        <f t="shared" ca="1" si="37"/>
        <v/>
      </c>
      <c r="E631" s="2" t="str">
        <f t="shared" si="38"/>
        <v>Onsite</v>
      </c>
      <c r="F631" s="9"/>
      <c r="H631" s="7"/>
      <c r="I631" s="14" t="str">
        <f t="shared" ca="1" si="40"/>
        <v/>
      </c>
      <c r="J631" s="11" t="str">
        <f t="shared" si="39"/>
        <v/>
      </c>
      <c r="K631" s="6"/>
      <c r="L631">
        <v>0</v>
      </c>
      <c r="N631" s="42" t="str">
        <f>_xlfn.IFNA(VLOOKUP(A631,'Personnel List'!A$1:F$1284,6,FALSE),"")</f>
        <v/>
      </c>
    </row>
    <row r="632" spans="2:14" ht="15" customHeight="1" x14ac:dyDescent="0.45">
      <c r="B632" t="str">
        <f>_xlfn.IFNA(VLOOKUP(A632,'Personnel List'!A$1:E$1284,5,FALSE),"")</f>
        <v/>
      </c>
      <c r="C632" t="str">
        <f>_xlfn.IFNA(VLOOKUP(A632,'Personnel List'!A$1:E$1284,4,FALSE),"")</f>
        <v/>
      </c>
      <c r="D632" s="2" t="str">
        <f t="shared" ca="1" si="37"/>
        <v/>
      </c>
      <c r="E632" s="2" t="str">
        <f t="shared" si="38"/>
        <v>Onsite</v>
      </c>
      <c r="F632" s="9"/>
      <c r="G632" s="34"/>
      <c r="H632" s="7"/>
      <c r="I632" s="14" t="str">
        <f t="shared" ca="1" si="40"/>
        <v/>
      </c>
      <c r="J632" s="11" t="str">
        <f t="shared" si="39"/>
        <v/>
      </c>
      <c r="K632" s="6"/>
      <c r="L632">
        <v>0</v>
      </c>
      <c r="N632" s="42" t="str">
        <f>_xlfn.IFNA(VLOOKUP(A632,'Personnel List'!A$1:F$1284,6,FALSE),"")</f>
        <v/>
      </c>
    </row>
    <row r="633" spans="2:14" ht="15" customHeight="1" x14ac:dyDescent="0.45">
      <c r="B633" t="str">
        <f>_xlfn.IFNA(VLOOKUP(A633,'Personnel List'!A$1:E$1284,5,FALSE),"")</f>
        <v/>
      </c>
      <c r="C633" t="str">
        <f>_xlfn.IFNA(VLOOKUP(A633,'Personnel List'!A$1:E$1284,4,FALSE),"")</f>
        <v/>
      </c>
      <c r="D633" s="2" t="str">
        <f t="shared" ca="1" si="37"/>
        <v/>
      </c>
      <c r="E633" s="2" t="str">
        <f t="shared" si="38"/>
        <v>Onsite</v>
      </c>
      <c r="F633" s="9"/>
      <c r="G633" s="35"/>
      <c r="H633" s="7"/>
      <c r="I633" s="14" t="str">
        <f t="shared" ca="1" si="40"/>
        <v/>
      </c>
      <c r="J633" s="11" t="str">
        <f t="shared" si="39"/>
        <v/>
      </c>
      <c r="K633" s="6"/>
      <c r="L633">
        <v>0</v>
      </c>
      <c r="N633" s="42" t="str">
        <f>_xlfn.IFNA(VLOOKUP(A633,'Personnel List'!A$1:F$1284,6,FALSE),"")</f>
        <v/>
      </c>
    </row>
    <row r="634" spans="2:14" ht="15" customHeight="1" x14ac:dyDescent="0.45">
      <c r="B634" t="str">
        <f>_xlfn.IFNA(VLOOKUP(A634,'Personnel List'!A$1:E$1284,5,FALSE),"")</f>
        <v/>
      </c>
      <c r="C634" t="str">
        <f>_xlfn.IFNA(VLOOKUP(A634,'Personnel List'!A$1:E$1284,4,FALSE),"")</f>
        <v/>
      </c>
      <c r="D634" s="2" t="str">
        <f t="shared" ca="1" si="37"/>
        <v/>
      </c>
      <c r="E634" s="2" t="str">
        <f t="shared" si="38"/>
        <v>Onsite</v>
      </c>
      <c r="F634" s="9"/>
      <c r="G634" s="34"/>
      <c r="H634" s="7"/>
      <c r="I634" s="14" t="str">
        <f t="shared" ca="1" si="40"/>
        <v/>
      </c>
      <c r="J634" s="11" t="str">
        <f t="shared" si="39"/>
        <v/>
      </c>
      <c r="K634" s="6"/>
      <c r="L634">
        <v>0</v>
      </c>
      <c r="N634" s="42" t="str">
        <f>_xlfn.IFNA(VLOOKUP(A634,'Personnel List'!A$1:F$1284,6,FALSE),"")</f>
        <v/>
      </c>
    </row>
    <row r="635" spans="2:14" ht="15" customHeight="1" x14ac:dyDescent="0.45">
      <c r="B635" t="str">
        <f>_xlfn.IFNA(VLOOKUP(A635,'Personnel List'!A$1:E$1284,5,FALSE),"")</f>
        <v/>
      </c>
      <c r="C635" t="str">
        <f>_xlfn.IFNA(VLOOKUP(A635,'Personnel List'!A$1:E$1284,4,FALSE),"")</f>
        <v/>
      </c>
      <c r="D635" s="2" t="str">
        <f t="shared" ca="1" si="37"/>
        <v/>
      </c>
      <c r="E635" s="2" t="str">
        <f t="shared" si="38"/>
        <v>Onsite</v>
      </c>
      <c r="F635" s="9"/>
      <c r="H635" s="7"/>
      <c r="I635" s="14" t="str">
        <f t="shared" ca="1" si="40"/>
        <v/>
      </c>
      <c r="J635" s="11" t="str">
        <f t="shared" si="39"/>
        <v/>
      </c>
      <c r="K635" s="6"/>
      <c r="L635">
        <v>0</v>
      </c>
      <c r="N635" s="42" t="str">
        <f>_xlfn.IFNA(VLOOKUP(A635,'Personnel List'!A$1:F$1284,6,FALSE),"")</f>
        <v/>
      </c>
    </row>
    <row r="636" spans="2:14" ht="15" customHeight="1" x14ac:dyDescent="0.45">
      <c r="B636" t="str">
        <f>_xlfn.IFNA(VLOOKUP(A636,'Personnel List'!A$1:E$1284,5,FALSE),"")</f>
        <v/>
      </c>
      <c r="C636" t="str">
        <f>_xlfn.IFNA(VLOOKUP(A636,'Personnel List'!A$1:E$1284,4,FALSE),"")</f>
        <v/>
      </c>
      <c r="D636" s="2" t="str">
        <f t="shared" ca="1" si="37"/>
        <v/>
      </c>
      <c r="E636" s="2" t="str">
        <f t="shared" si="38"/>
        <v>Onsite</v>
      </c>
      <c r="F636" s="9"/>
      <c r="G636" s="34"/>
      <c r="H636" s="7"/>
      <c r="I636" s="14" t="str">
        <f t="shared" ca="1" si="40"/>
        <v/>
      </c>
      <c r="J636" s="11" t="str">
        <f t="shared" si="39"/>
        <v/>
      </c>
      <c r="K636" s="6"/>
      <c r="L636">
        <v>0</v>
      </c>
      <c r="N636" s="42" t="str">
        <f>_xlfn.IFNA(VLOOKUP(A636,'Personnel List'!A$1:F$1284,6,FALSE),"")</f>
        <v/>
      </c>
    </row>
    <row r="637" spans="2:14" ht="15" customHeight="1" x14ac:dyDescent="0.45">
      <c r="B637" t="str">
        <f>_xlfn.IFNA(VLOOKUP(A637,'Personnel List'!A$1:E$1284,5,FALSE),"")</f>
        <v/>
      </c>
      <c r="C637" t="str">
        <f>_xlfn.IFNA(VLOOKUP(A637,'Personnel List'!A$1:E$1284,4,FALSE),"")</f>
        <v/>
      </c>
      <c r="D637" s="2" t="str">
        <f t="shared" ca="1" si="37"/>
        <v/>
      </c>
      <c r="E637" s="2" t="str">
        <f t="shared" si="38"/>
        <v>Onsite</v>
      </c>
      <c r="F637" s="9"/>
      <c r="G637" s="35"/>
      <c r="H637" s="7"/>
      <c r="I637" s="14" t="str">
        <f t="shared" ca="1" si="40"/>
        <v/>
      </c>
      <c r="J637" s="11" t="str">
        <f t="shared" si="39"/>
        <v/>
      </c>
      <c r="K637" s="6"/>
      <c r="L637">
        <v>0</v>
      </c>
      <c r="N637" s="42" t="str">
        <f>_xlfn.IFNA(VLOOKUP(A637,'Personnel List'!A$1:F$1284,6,FALSE),"")</f>
        <v/>
      </c>
    </row>
    <row r="638" spans="2:14" ht="15" customHeight="1" x14ac:dyDescent="0.45">
      <c r="B638" t="str">
        <f>_xlfn.IFNA(VLOOKUP(A638,'Personnel List'!A$1:E$1284,5,FALSE),"")</f>
        <v/>
      </c>
      <c r="C638" t="str">
        <f>_xlfn.IFNA(VLOOKUP(A638,'Personnel List'!A$1:E$1284,4,FALSE),"")</f>
        <v/>
      </c>
      <c r="D638" s="2" t="str">
        <f t="shared" ca="1" si="37"/>
        <v/>
      </c>
      <c r="E638" s="2" t="str">
        <f t="shared" si="38"/>
        <v>Onsite</v>
      </c>
      <c r="F638" s="9"/>
      <c r="G638" s="34"/>
      <c r="H638" s="7"/>
      <c r="I638" s="14" t="str">
        <f t="shared" ca="1" si="40"/>
        <v/>
      </c>
      <c r="J638" s="11" t="str">
        <f t="shared" si="39"/>
        <v/>
      </c>
      <c r="K638" s="6"/>
      <c r="L638">
        <v>0</v>
      </c>
      <c r="N638" s="42" t="str">
        <f>_xlfn.IFNA(VLOOKUP(A638,'Personnel List'!A$1:F$1284,6,FALSE),"")</f>
        <v/>
      </c>
    </row>
    <row r="639" spans="2:14" ht="15" customHeight="1" x14ac:dyDescent="0.45">
      <c r="B639" t="str">
        <f>_xlfn.IFNA(VLOOKUP(A639,'Personnel List'!A$1:E$1284,5,FALSE),"")</f>
        <v/>
      </c>
      <c r="C639" t="str">
        <f>_xlfn.IFNA(VLOOKUP(A639,'Personnel List'!A$1:E$1284,4,FALSE),"")</f>
        <v/>
      </c>
      <c r="D639" s="2" t="str">
        <f t="shared" ca="1" si="37"/>
        <v/>
      </c>
      <c r="E639" s="2" t="str">
        <f t="shared" si="38"/>
        <v>Onsite</v>
      </c>
      <c r="F639" s="9"/>
      <c r="G639" s="35"/>
      <c r="H639" s="7"/>
      <c r="I639" s="14" t="str">
        <f t="shared" ca="1" si="40"/>
        <v/>
      </c>
      <c r="J639" s="11" t="str">
        <f t="shared" si="39"/>
        <v/>
      </c>
      <c r="K639" s="6"/>
      <c r="L639">
        <v>0</v>
      </c>
      <c r="N639" s="42" t="str">
        <f>_xlfn.IFNA(VLOOKUP(A639,'Personnel List'!A$1:F$1284,6,FALSE),"")</f>
        <v/>
      </c>
    </row>
    <row r="640" spans="2:14" ht="15" customHeight="1" x14ac:dyDescent="0.45">
      <c r="B640" t="str">
        <f>_xlfn.IFNA(VLOOKUP(A640,'Personnel List'!A$1:E$1284,5,FALSE),"")</f>
        <v/>
      </c>
      <c r="C640" t="str">
        <f>_xlfn.IFNA(VLOOKUP(A640,'Personnel List'!A$1:E$1284,4,FALSE),"")</f>
        <v/>
      </c>
      <c r="D640" s="2" t="str">
        <f t="shared" ca="1" si="37"/>
        <v/>
      </c>
      <c r="E640" s="2" t="str">
        <f t="shared" si="38"/>
        <v>Onsite</v>
      </c>
      <c r="F640" s="9"/>
      <c r="G640" s="34"/>
      <c r="H640" s="7"/>
      <c r="I640" s="14" t="str">
        <f t="shared" ca="1" si="40"/>
        <v/>
      </c>
      <c r="J640" s="11" t="str">
        <f t="shared" si="39"/>
        <v/>
      </c>
      <c r="K640" s="6"/>
      <c r="L640">
        <v>0</v>
      </c>
      <c r="N640" s="42" t="str">
        <f>_xlfn.IFNA(VLOOKUP(A640,'Personnel List'!A$1:F$1284,6,FALSE),"")</f>
        <v/>
      </c>
    </row>
    <row r="641" spans="2:14" ht="15" customHeight="1" x14ac:dyDescent="0.45">
      <c r="B641" t="str">
        <f>_xlfn.IFNA(VLOOKUP(A641,'Personnel List'!A$1:E$1284,5,FALSE),"")</f>
        <v/>
      </c>
      <c r="C641" t="str">
        <f>_xlfn.IFNA(VLOOKUP(A641,'Personnel List'!A$1:E$1284,4,FALSE),"")</f>
        <v/>
      </c>
      <c r="D641" s="2" t="str">
        <f t="shared" ca="1" si="37"/>
        <v/>
      </c>
      <c r="E641" s="2" t="str">
        <f t="shared" si="38"/>
        <v>Onsite</v>
      </c>
      <c r="F641" s="9"/>
      <c r="H641" s="7"/>
      <c r="I641" s="14" t="str">
        <f t="shared" ca="1" si="40"/>
        <v/>
      </c>
      <c r="J641" s="11" t="str">
        <f t="shared" si="39"/>
        <v/>
      </c>
      <c r="K641" s="6"/>
      <c r="L641">
        <v>0</v>
      </c>
      <c r="N641" s="42" t="str">
        <f>_xlfn.IFNA(VLOOKUP(A641,'Personnel List'!A$1:F$1284,6,FALSE),"")</f>
        <v/>
      </c>
    </row>
    <row r="642" spans="2:14" ht="15" customHeight="1" x14ac:dyDescent="0.45">
      <c r="B642" t="str">
        <f>_xlfn.IFNA(VLOOKUP(A642,'Personnel List'!A$1:E$1284,5,FALSE),"")</f>
        <v/>
      </c>
      <c r="C642" t="str">
        <f>_xlfn.IFNA(VLOOKUP(A642,'Personnel List'!A$1:E$1284,4,FALSE),"")</f>
        <v/>
      </c>
      <c r="D642" s="2" t="str">
        <f t="shared" ca="1" si="37"/>
        <v/>
      </c>
      <c r="E642" s="2" t="str">
        <f t="shared" si="38"/>
        <v>Onsite</v>
      </c>
      <c r="F642" s="9"/>
      <c r="G642" s="34"/>
      <c r="H642" s="7"/>
      <c r="I642" s="14" t="str">
        <f t="shared" ca="1" si="40"/>
        <v/>
      </c>
      <c r="J642" s="11" t="str">
        <f t="shared" si="39"/>
        <v/>
      </c>
      <c r="K642" s="6"/>
      <c r="L642">
        <v>0</v>
      </c>
      <c r="N642" s="42" t="str">
        <f>_xlfn.IFNA(VLOOKUP(A642,'Personnel List'!A$1:F$1284,6,FALSE),"")</f>
        <v/>
      </c>
    </row>
    <row r="643" spans="2:14" ht="15" customHeight="1" x14ac:dyDescent="0.45">
      <c r="B643" t="str">
        <f>_xlfn.IFNA(VLOOKUP(A643,'Personnel List'!A$1:E$1284,5,FALSE),"")</f>
        <v/>
      </c>
      <c r="C643" t="str">
        <f>_xlfn.IFNA(VLOOKUP(A643,'Personnel List'!A$1:E$1284,4,FALSE),"")</f>
        <v/>
      </c>
      <c r="D643" s="2" t="str">
        <f t="shared" ref="D643:D706" ca="1" si="41">IF(A643&lt;&gt;"",IF(D643&lt;&gt;"",D643,NOW()),"")</f>
        <v/>
      </c>
      <c r="E643" s="2" t="str">
        <f t="shared" ref="E643:E706" si="42">IFERROR(VLOOKUP(A643,G:I,3,FALSE),"Onsite")</f>
        <v>Onsite</v>
      </c>
      <c r="F643" s="9"/>
      <c r="G643" s="35"/>
      <c r="H643" s="7"/>
      <c r="I643" s="14" t="str">
        <f t="shared" ca="1" si="40"/>
        <v/>
      </c>
      <c r="J643" s="11" t="str">
        <f t="shared" ref="J643:J706" si="43">SUBSTITUTE(A643,"NC","")</f>
        <v/>
      </c>
      <c r="K643" s="6"/>
      <c r="L643">
        <v>0</v>
      </c>
      <c r="N643" s="42" t="str">
        <f>_xlfn.IFNA(VLOOKUP(A643,'Personnel List'!A$1:F$1284,6,FALSE),"")</f>
        <v/>
      </c>
    </row>
    <row r="644" spans="2:14" ht="15" customHeight="1" x14ac:dyDescent="0.45">
      <c r="B644" t="str">
        <f>_xlfn.IFNA(VLOOKUP(A644,'Personnel List'!A$1:E$1284,5,FALSE),"")</f>
        <v/>
      </c>
      <c r="C644" t="str">
        <f>_xlfn.IFNA(VLOOKUP(A644,'Personnel List'!A$1:E$1284,4,FALSE),"")</f>
        <v/>
      </c>
      <c r="D644" s="2" t="str">
        <f t="shared" ca="1" si="41"/>
        <v/>
      </c>
      <c r="E644" s="2" t="str">
        <f t="shared" si="42"/>
        <v>Onsite</v>
      </c>
      <c r="F644" s="9"/>
      <c r="G644" s="34"/>
      <c r="H644" s="7"/>
      <c r="I644" s="14" t="str">
        <f t="shared" ca="1" si="40"/>
        <v/>
      </c>
      <c r="J644" s="11" t="str">
        <f t="shared" si="43"/>
        <v/>
      </c>
      <c r="K644" s="6"/>
      <c r="L644">
        <v>0</v>
      </c>
      <c r="N644" s="42" t="str">
        <f>_xlfn.IFNA(VLOOKUP(A644,'Personnel List'!A$1:F$1284,6,FALSE),"")</f>
        <v/>
      </c>
    </row>
    <row r="645" spans="2:14" ht="15" customHeight="1" x14ac:dyDescent="0.45">
      <c r="B645" t="str">
        <f>_xlfn.IFNA(VLOOKUP(A645,'Personnel List'!A$1:E$1284,5,FALSE),"")</f>
        <v/>
      </c>
      <c r="C645" t="str">
        <f>_xlfn.IFNA(VLOOKUP(A645,'Personnel List'!A$1:E$1284,4,FALSE),"")</f>
        <v/>
      </c>
      <c r="D645" s="2" t="str">
        <f t="shared" ca="1" si="41"/>
        <v/>
      </c>
      <c r="E645" s="2" t="str">
        <f t="shared" si="42"/>
        <v>Onsite</v>
      </c>
      <c r="F645" s="9"/>
      <c r="H645" s="7"/>
      <c r="I645" s="14" t="str">
        <f t="shared" ca="1" si="40"/>
        <v/>
      </c>
      <c r="J645" s="11" t="str">
        <f t="shared" si="43"/>
        <v/>
      </c>
      <c r="K645" s="6"/>
      <c r="L645">
        <v>0</v>
      </c>
      <c r="N645" s="42" t="str">
        <f>_xlfn.IFNA(VLOOKUP(A645,'Personnel List'!A$1:F$1284,6,FALSE),"")</f>
        <v/>
      </c>
    </row>
    <row r="646" spans="2:14" ht="15" customHeight="1" x14ac:dyDescent="0.45">
      <c r="B646" t="str">
        <f>_xlfn.IFNA(VLOOKUP(A646,'Personnel List'!A$1:E$1284,5,FALSE),"")</f>
        <v/>
      </c>
      <c r="C646" t="str">
        <f>_xlfn.IFNA(VLOOKUP(A646,'Personnel List'!A$1:E$1284,4,FALSE),"")</f>
        <v/>
      </c>
      <c r="D646" s="2" t="str">
        <f t="shared" ca="1" si="41"/>
        <v/>
      </c>
      <c r="E646" s="2" t="str">
        <f t="shared" si="42"/>
        <v>Onsite</v>
      </c>
      <c r="F646" s="9"/>
      <c r="G646" s="34"/>
      <c r="H646" s="7"/>
      <c r="I646" s="14" t="str">
        <f t="shared" ca="1" si="40"/>
        <v/>
      </c>
      <c r="J646" s="11" t="str">
        <f t="shared" si="43"/>
        <v/>
      </c>
      <c r="K646" s="6"/>
      <c r="L646">
        <v>0</v>
      </c>
      <c r="N646" s="42" t="str">
        <f>_xlfn.IFNA(VLOOKUP(A646,'Personnel List'!A$1:F$1284,6,FALSE),"")</f>
        <v/>
      </c>
    </row>
    <row r="647" spans="2:14" ht="15" customHeight="1" x14ac:dyDescent="0.45">
      <c r="B647" t="str">
        <f>_xlfn.IFNA(VLOOKUP(A647,'Personnel List'!A$1:E$1284,5,FALSE),"")</f>
        <v/>
      </c>
      <c r="C647" t="str">
        <f>_xlfn.IFNA(VLOOKUP(A647,'Personnel List'!A$1:E$1284,4,FALSE),"")</f>
        <v/>
      </c>
      <c r="D647" s="2" t="str">
        <f t="shared" ca="1" si="41"/>
        <v/>
      </c>
      <c r="E647" s="2" t="str">
        <f t="shared" si="42"/>
        <v>Onsite</v>
      </c>
      <c r="F647" s="9"/>
      <c r="G647" s="35"/>
      <c r="H647" s="7"/>
      <c r="I647" s="14" t="str">
        <f t="shared" ca="1" si="40"/>
        <v/>
      </c>
      <c r="J647" s="11" t="str">
        <f t="shared" si="43"/>
        <v/>
      </c>
      <c r="K647" s="6"/>
      <c r="L647">
        <v>0</v>
      </c>
      <c r="N647" s="42" t="str">
        <f>_xlfn.IFNA(VLOOKUP(A647,'Personnel List'!A$1:F$1284,6,FALSE),"")</f>
        <v/>
      </c>
    </row>
    <row r="648" spans="2:14" ht="15" customHeight="1" x14ac:dyDescent="0.45">
      <c r="B648" t="str">
        <f>_xlfn.IFNA(VLOOKUP(A648,'Personnel List'!A$1:E$1284,5,FALSE),"")</f>
        <v/>
      </c>
      <c r="C648" t="str">
        <f>_xlfn.IFNA(VLOOKUP(A648,'Personnel List'!A$1:E$1284,4,FALSE),"")</f>
        <v/>
      </c>
      <c r="D648" s="2" t="str">
        <f t="shared" ca="1" si="41"/>
        <v/>
      </c>
      <c r="E648" s="2" t="str">
        <f t="shared" si="42"/>
        <v>Onsite</v>
      </c>
      <c r="F648" s="9"/>
      <c r="G648" s="34"/>
      <c r="H648" s="7"/>
      <c r="I648" s="14" t="str">
        <f t="shared" ca="1" si="40"/>
        <v/>
      </c>
      <c r="J648" s="11" t="str">
        <f t="shared" si="43"/>
        <v/>
      </c>
      <c r="K648" s="6"/>
      <c r="L648">
        <v>0</v>
      </c>
      <c r="N648" s="42" t="str">
        <f>_xlfn.IFNA(VLOOKUP(A648,'Personnel List'!A$1:F$1284,6,FALSE),"")</f>
        <v/>
      </c>
    </row>
    <row r="649" spans="2:14" ht="15" customHeight="1" x14ac:dyDescent="0.45">
      <c r="B649" t="str">
        <f>_xlfn.IFNA(VLOOKUP(A649,'Personnel List'!A$1:E$1284,5,FALSE),"")</f>
        <v/>
      </c>
      <c r="C649" t="str">
        <f>_xlfn.IFNA(VLOOKUP(A649,'Personnel List'!A$1:E$1284,4,FALSE),"")</f>
        <v/>
      </c>
      <c r="D649" s="2" t="str">
        <f t="shared" ca="1" si="41"/>
        <v/>
      </c>
      <c r="E649" s="2" t="str">
        <f t="shared" si="42"/>
        <v>Onsite</v>
      </c>
      <c r="F649" s="9"/>
      <c r="G649" s="35"/>
      <c r="H649" s="7"/>
      <c r="I649" s="14" t="str">
        <f t="shared" ca="1" si="40"/>
        <v/>
      </c>
      <c r="J649" s="11" t="str">
        <f t="shared" si="43"/>
        <v/>
      </c>
      <c r="K649" s="6"/>
      <c r="L649">
        <v>0</v>
      </c>
      <c r="N649" s="42" t="str">
        <f>_xlfn.IFNA(VLOOKUP(A649,'Personnel List'!A$1:F$1284,6,FALSE),"")</f>
        <v/>
      </c>
    </row>
    <row r="650" spans="2:14" ht="15" customHeight="1" x14ac:dyDescent="0.45">
      <c r="B650" t="str">
        <f>_xlfn.IFNA(VLOOKUP(A650,'Personnel List'!A$1:E$1284,5,FALSE),"")</f>
        <v/>
      </c>
      <c r="C650" t="str">
        <f>_xlfn.IFNA(VLOOKUP(A650,'Personnel List'!A$1:E$1284,4,FALSE),"")</f>
        <v/>
      </c>
      <c r="D650" s="2" t="str">
        <f t="shared" ca="1" si="41"/>
        <v/>
      </c>
      <c r="E650" s="2" t="str">
        <f t="shared" si="42"/>
        <v>Onsite</v>
      </c>
      <c r="F650" s="9"/>
      <c r="G650" s="34"/>
      <c r="H650" s="7"/>
      <c r="I650" s="14" t="str">
        <f t="shared" ca="1" si="40"/>
        <v/>
      </c>
      <c r="J650" s="11" t="str">
        <f t="shared" si="43"/>
        <v/>
      </c>
      <c r="K650" s="6"/>
      <c r="L650">
        <v>0</v>
      </c>
      <c r="N650" s="42" t="str">
        <f>_xlfn.IFNA(VLOOKUP(A650,'Personnel List'!A$1:F$1284,6,FALSE),"")</f>
        <v/>
      </c>
    </row>
    <row r="651" spans="2:14" ht="15" customHeight="1" x14ac:dyDescent="0.45">
      <c r="B651" t="str">
        <f>_xlfn.IFNA(VLOOKUP(A651,'Personnel List'!A$1:E$1284,5,FALSE),"")</f>
        <v/>
      </c>
      <c r="C651" t="str">
        <f>_xlfn.IFNA(VLOOKUP(A651,'Personnel List'!A$1:E$1284,4,FALSE),"")</f>
        <v/>
      </c>
      <c r="D651" s="2" t="str">
        <f t="shared" ca="1" si="41"/>
        <v/>
      </c>
      <c r="E651" s="2" t="str">
        <f t="shared" si="42"/>
        <v>Onsite</v>
      </c>
      <c r="F651" s="9"/>
      <c r="H651" s="7"/>
      <c r="I651" s="14" t="str">
        <f t="shared" ca="1" si="40"/>
        <v/>
      </c>
      <c r="J651" s="11" t="str">
        <f t="shared" si="43"/>
        <v/>
      </c>
      <c r="K651" s="6"/>
      <c r="L651">
        <v>0</v>
      </c>
      <c r="N651" s="42" t="str">
        <f>_xlfn.IFNA(VLOOKUP(A651,'Personnel List'!A$1:F$1284,6,FALSE),"")</f>
        <v/>
      </c>
    </row>
    <row r="652" spans="2:14" ht="15" customHeight="1" x14ac:dyDescent="0.45">
      <c r="B652" t="str">
        <f>_xlfn.IFNA(VLOOKUP(A652,'Personnel List'!A$1:E$1284,5,FALSE),"")</f>
        <v/>
      </c>
      <c r="C652" t="str">
        <f>_xlfn.IFNA(VLOOKUP(A652,'Personnel List'!A$1:E$1284,4,FALSE),"")</f>
        <v/>
      </c>
      <c r="D652" s="2" t="str">
        <f t="shared" ca="1" si="41"/>
        <v/>
      </c>
      <c r="E652" s="2" t="str">
        <f t="shared" si="42"/>
        <v>Onsite</v>
      </c>
      <c r="F652" s="9"/>
      <c r="G652" s="34"/>
      <c r="H652" s="7"/>
      <c r="I652" s="14" t="str">
        <f t="shared" ca="1" si="40"/>
        <v/>
      </c>
      <c r="J652" s="11" t="str">
        <f t="shared" si="43"/>
        <v/>
      </c>
      <c r="K652" s="6"/>
      <c r="L652">
        <v>0</v>
      </c>
      <c r="N652" s="42" t="str">
        <f>_xlfn.IFNA(VLOOKUP(A652,'Personnel List'!A$1:F$1284,6,FALSE),"")</f>
        <v/>
      </c>
    </row>
    <row r="653" spans="2:14" ht="15" customHeight="1" x14ac:dyDescent="0.45">
      <c r="B653" t="str">
        <f>_xlfn.IFNA(VLOOKUP(A653,'Personnel List'!A$1:E$1284,5,FALSE),"")</f>
        <v/>
      </c>
      <c r="C653" t="str">
        <f>_xlfn.IFNA(VLOOKUP(A653,'Personnel List'!A$1:E$1284,4,FALSE),"")</f>
        <v/>
      </c>
      <c r="D653" s="2" t="str">
        <f t="shared" ca="1" si="41"/>
        <v/>
      </c>
      <c r="E653" s="2" t="str">
        <f t="shared" si="42"/>
        <v>Onsite</v>
      </c>
      <c r="F653" s="9"/>
      <c r="G653" s="35"/>
      <c r="H653" s="7"/>
      <c r="I653" s="14" t="str">
        <f t="shared" ca="1" si="40"/>
        <v/>
      </c>
      <c r="J653" s="11" t="str">
        <f t="shared" si="43"/>
        <v/>
      </c>
      <c r="K653" s="6"/>
      <c r="L653">
        <v>0</v>
      </c>
      <c r="N653" s="42" t="str">
        <f>_xlfn.IFNA(VLOOKUP(A653,'Personnel List'!A$1:F$1284,6,FALSE),"")</f>
        <v/>
      </c>
    </row>
    <row r="654" spans="2:14" ht="15" customHeight="1" x14ac:dyDescent="0.45">
      <c r="B654" t="str">
        <f>_xlfn.IFNA(VLOOKUP(A654,'Personnel List'!A$1:E$1284,5,FALSE),"")</f>
        <v/>
      </c>
      <c r="C654" t="str">
        <f>_xlfn.IFNA(VLOOKUP(A654,'Personnel List'!A$1:E$1284,4,FALSE),"")</f>
        <v/>
      </c>
      <c r="D654" s="2" t="str">
        <f t="shared" ca="1" si="41"/>
        <v/>
      </c>
      <c r="E654" s="2" t="str">
        <f t="shared" si="42"/>
        <v>Onsite</v>
      </c>
      <c r="F654" s="9"/>
      <c r="G654" s="34"/>
      <c r="H654" s="7"/>
      <c r="I654" s="14" t="str">
        <f t="shared" ca="1" si="40"/>
        <v/>
      </c>
      <c r="J654" s="11" t="str">
        <f t="shared" si="43"/>
        <v/>
      </c>
      <c r="K654" s="6"/>
      <c r="L654">
        <v>0</v>
      </c>
      <c r="N654" s="42" t="str">
        <f>_xlfn.IFNA(VLOOKUP(A654,'Personnel List'!A$1:F$1284,6,FALSE),"")</f>
        <v/>
      </c>
    </row>
    <row r="655" spans="2:14" ht="15" customHeight="1" x14ac:dyDescent="0.45">
      <c r="B655" t="str">
        <f>_xlfn.IFNA(VLOOKUP(A655,'Personnel List'!A$1:E$1284,5,FALSE),"")</f>
        <v/>
      </c>
      <c r="C655" t="str">
        <f>_xlfn.IFNA(VLOOKUP(A655,'Personnel List'!A$1:E$1284,4,FALSE),"")</f>
        <v/>
      </c>
      <c r="D655" s="2" t="str">
        <f t="shared" ca="1" si="41"/>
        <v/>
      </c>
      <c r="E655" s="2" t="str">
        <f t="shared" si="42"/>
        <v>Onsite</v>
      </c>
      <c r="F655" s="9"/>
      <c r="H655" s="7"/>
      <c r="I655" s="14" t="str">
        <f t="shared" ca="1" si="40"/>
        <v/>
      </c>
      <c r="J655" s="11" t="str">
        <f t="shared" si="43"/>
        <v/>
      </c>
      <c r="K655" s="6"/>
      <c r="L655">
        <v>0</v>
      </c>
      <c r="N655" s="42" t="str">
        <f>_xlfn.IFNA(VLOOKUP(A655,'Personnel List'!A$1:F$1284,6,FALSE),"")</f>
        <v/>
      </c>
    </row>
    <row r="656" spans="2:14" ht="15" customHeight="1" x14ac:dyDescent="0.45">
      <c r="B656" t="str">
        <f>_xlfn.IFNA(VLOOKUP(A656,'Personnel List'!A$1:E$1284,5,FALSE),"")</f>
        <v/>
      </c>
      <c r="C656" t="str">
        <f>_xlfn.IFNA(VLOOKUP(A656,'Personnel List'!A$1:E$1284,4,FALSE),"")</f>
        <v/>
      </c>
      <c r="D656" s="2" t="str">
        <f t="shared" ca="1" si="41"/>
        <v/>
      </c>
      <c r="E656" s="2" t="str">
        <f t="shared" si="42"/>
        <v>Onsite</v>
      </c>
      <c r="F656" s="9"/>
      <c r="G656" s="34"/>
      <c r="H656" s="7"/>
      <c r="I656" s="14" t="str">
        <f t="shared" ca="1" si="40"/>
        <v/>
      </c>
      <c r="J656" s="11" t="str">
        <f t="shared" si="43"/>
        <v/>
      </c>
      <c r="K656" s="6"/>
      <c r="L656">
        <v>0</v>
      </c>
      <c r="N656" s="42" t="str">
        <f>_xlfn.IFNA(VLOOKUP(A656,'Personnel List'!A$1:F$1284,6,FALSE),"")</f>
        <v/>
      </c>
    </row>
    <row r="657" spans="2:14" ht="15" customHeight="1" x14ac:dyDescent="0.45">
      <c r="B657" t="str">
        <f>_xlfn.IFNA(VLOOKUP(A657,'Personnel List'!A$1:E$1284,5,FALSE),"")</f>
        <v/>
      </c>
      <c r="C657" t="str">
        <f>_xlfn.IFNA(VLOOKUP(A657,'Personnel List'!A$1:E$1284,4,FALSE),"")</f>
        <v/>
      </c>
      <c r="D657" s="2" t="str">
        <f t="shared" ca="1" si="41"/>
        <v/>
      </c>
      <c r="E657" s="2" t="str">
        <f t="shared" si="42"/>
        <v>Onsite</v>
      </c>
      <c r="F657" s="9"/>
      <c r="G657" s="35"/>
      <c r="H657" s="7"/>
      <c r="I657" s="14" t="str">
        <f t="shared" ca="1" si="40"/>
        <v/>
      </c>
      <c r="J657" s="11" t="str">
        <f t="shared" si="43"/>
        <v/>
      </c>
      <c r="K657" s="6"/>
      <c r="L657">
        <v>0</v>
      </c>
      <c r="N657" s="42" t="str">
        <f>_xlfn.IFNA(VLOOKUP(A657,'Personnel List'!A$1:F$1284,6,FALSE),"")</f>
        <v/>
      </c>
    </row>
    <row r="658" spans="2:14" ht="15" customHeight="1" x14ac:dyDescent="0.45">
      <c r="B658" t="str">
        <f>_xlfn.IFNA(VLOOKUP(A658,'Personnel List'!A$1:E$1284,5,FALSE),"")</f>
        <v/>
      </c>
      <c r="C658" t="str">
        <f>_xlfn.IFNA(VLOOKUP(A658,'Personnel List'!A$1:E$1284,4,FALSE),"")</f>
        <v/>
      </c>
      <c r="D658" s="2" t="str">
        <f t="shared" ca="1" si="41"/>
        <v/>
      </c>
      <c r="E658" s="2" t="str">
        <f t="shared" si="42"/>
        <v>Onsite</v>
      </c>
      <c r="F658" s="9"/>
      <c r="G658" s="34"/>
      <c r="H658" s="7"/>
      <c r="I658" s="14" t="str">
        <f t="shared" ca="1" si="40"/>
        <v/>
      </c>
      <c r="J658" s="11" t="str">
        <f t="shared" si="43"/>
        <v/>
      </c>
      <c r="K658" s="6"/>
      <c r="L658">
        <v>0</v>
      </c>
      <c r="N658" s="42" t="str">
        <f>_xlfn.IFNA(VLOOKUP(A658,'Personnel List'!A$1:F$1284,6,FALSE),"")</f>
        <v/>
      </c>
    </row>
    <row r="659" spans="2:14" ht="15" customHeight="1" x14ac:dyDescent="0.45">
      <c r="B659" t="str">
        <f>_xlfn.IFNA(VLOOKUP(A659,'Personnel List'!A$1:E$1284,5,FALSE),"")</f>
        <v/>
      </c>
      <c r="C659" t="str">
        <f>_xlfn.IFNA(VLOOKUP(A659,'Personnel List'!A$1:E$1284,4,FALSE),"")</f>
        <v/>
      </c>
      <c r="D659" s="2" t="str">
        <f t="shared" ca="1" si="41"/>
        <v/>
      </c>
      <c r="E659" s="2" t="str">
        <f t="shared" si="42"/>
        <v>Onsite</v>
      </c>
      <c r="F659" s="9"/>
      <c r="H659" s="7"/>
      <c r="I659" s="14" t="str">
        <f t="shared" ca="1" si="40"/>
        <v/>
      </c>
      <c r="J659" s="11" t="str">
        <f t="shared" si="43"/>
        <v/>
      </c>
      <c r="K659" s="6"/>
      <c r="L659">
        <v>0</v>
      </c>
      <c r="N659" s="42" t="str">
        <f>_xlfn.IFNA(VLOOKUP(A659,'Personnel List'!A$1:F$1284,6,FALSE),"")</f>
        <v/>
      </c>
    </row>
    <row r="660" spans="2:14" ht="15" customHeight="1" x14ac:dyDescent="0.45">
      <c r="B660" t="str">
        <f>_xlfn.IFNA(VLOOKUP(A660,'Personnel List'!A$1:E$1284,5,FALSE),"")</f>
        <v/>
      </c>
      <c r="C660" t="str">
        <f>_xlfn.IFNA(VLOOKUP(A660,'Personnel List'!A$1:E$1284,4,FALSE),"")</f>
        <v/>
      </c>
      <c r="D660" s="2" t="str">
        <f t="shared" ca="1" si="41"/>
        <v/>
      </c>
      <c r="E660" s="2" t="str">
        <f t="shared" si="42"/>
        <v>Onsite</v>
      </c>
      <c r="F660" s="9"/>
      <c r="G660" s="34"/>
      <c r="H660" s="7"/>
      <c r="I660" s="14" t="str">
        <f t="shared" ca="1" si="40"/>
        <v/>
      </c>
      <c r="J660" s="11" t="str">
        <f t="shared" si="43"/>
        <v/>
      </c>
      <c r="K660" s="6"/>
      <c r="L660">
        <v>0</v>
      </c>
      <c r="N660" s="42" t="str">
        <f>_xlfn.IFNA(VLOOKUP(A660,'Personnel List'!A$1:F$1284,6,FALSE),"")</f>
        <v/>
      </c>
    </row>
    <row r="661" spans="2:14" ht="15" customHeight="1" x14ac:dyDescent="0.45">
      <c r="B661" t="str">
        <f>_xlfn.IFNA(VLOOKUP(A661,'Personnel List'!A$1:E$1284,5,FALSE),"")</f>
        <v/>
      </c>
      <c r="C661" t="str">
        <f>_xlfn.IFNA(VLOOKUP(A661,'Personnel List'!A$1:E$1284,4,FALSE),"")</f>
        <v/>
      </c>
      <c r="D661" s="2" t="str">
        <f t="shared" ca="1" si="41"/>
        <v/>
      </c>
      <c r="E661" s="2" t="str">
        <f t="shared" si="42"/>
        <v>Onsite</v>
      </c>
      <c r="F661" s="9"/>
      <c r="G661" s="35"/>
      <c r="H661" s="7"/>
      <c r="I661" s="14" t="str">
        <f t="shared" ca="1" si="40"/>
        <v/>
      </c>
      <c r="J661" s="11" t="str">
        <f t="shared" si="43"/>
        <v/>
      </c>
      <c r="K661" s="6"/>
      <c r="L661">
        <v>0</v>
      </c>
      <c r="N661" s="42" t="str">
        <f>_xlfn.IFNA(VLOOKUP(A661,'Personnel List'!A$1:F$1284,6,FALSE),"")</f>
        <v/>
      </c>
    </row>
    <row r="662" spans="2:14" ht="15" customHeight="1" x14ac:dyDescent="0.45">
      <c r="B662" t="str">
        <f>_xlfn.IFNA(VLOOKUP(A662,'Personnel List'!A$1:E$1284,5,FALSE),"")</f>
        <v/>
      </c>
      <c r="C662" t="str">
        <f>_xlfn.IFNA(VLOOKUP(A662,'Personnel List'!A$1:E$1284,4,FALSE),"")</f>
        <v/>
      </c>
      <c r="D662" s="2" t="str">
        <f t="shared" ca="1" si="41"/>
        <v/>
      </c>
      <c r="E662" s="2" t="str">
        <f t="shared" si="42"/>
        <v>Onsite</v>
      </c>
      <c r="F662" s="9"/>
      <c r="G662" s="34"/>
      <c r="H662" s="7"/>
      <c r="I662" s="14" t="str">
        <f t="shared" ca="1" si="40"/>
        <v/>
      </c>
      <c r="J662" s="11" t="str">
        <f t="shared" si="43"/>
        <v/>
      </c>
      <c r="K662" s="6"/>
      <c r="L662">
        <v>0</v>
      </c>
      <c r="N662" s="42" t="str">
        <f>_xlfn.IFNA(VLOOKUP(A662,'Personnel List'!A$1:F$1284,6,FALSE),"")</f>
        <v/>
      </c>
    </row>
    <row r="663" spans="2:14" ht="15" customHeight="1" x14ac:dyDescent="0.45">
      <c r="B663" t="str">
        <f>_xlfn.IFNA(VLOOKUP(A663,'Personnel List'!A$1:E$1284,5,FALSE),"")</f>
        <v/>
      </c>
      <c r="C663" t="str">
        <f>_xlfn.IFNA(VLOOKUP(A663,'Personnel List'!A$1:E$1284,4,FALSE),"")</f>
        <v/>
      </c>
      <c r="D663" s="2" t="str">
        <f t="shared" ca="1" si="41"/>
        <v/>
      </c>
      <c r="E663" s="2" t="str">
        <f t="shared" si="42"/>
        <v>Onsite</v>
      </c>
      <c r="F663" s="9"/>
      <c r="G663" s="35"/>
      <c r="H663" s="7"/>
      <c r="I663" s="14" t="str">
        <f t="shared" ca="1" si="40"/>
        <v/>
      </c>
      <c r="J663" s="11" t="str">
        <f t="shared" si="43"/>
        <v/>
      </c>
      <c r="K663" s="6"/>
      <c r="L663">
        <v>0</v>
      </c>
      <c r="N663" s="42" t="str">
        <f>_xlfn.IFNA(VLOOKUP(A663,'Personnel List'!A$1:F$1284,6,FALSE),"")</f>
        <v/>
      </c>
    </row>
    <row r="664" spans="2:14" ht="15" customHeight="1" x14ac:dyDescent="0.45">
      <c r="B664" t="str">
        <f>_xlfn.IFNA(VLOOKUP(A664,'Personnel List'!A$1:E$1284,5,FALSE),"")</f>
        <v/>
      </c>
      <c r="C664" t="str">
        <f>_xlfn.IFNA(VLOOKUP(A664,'Personnel List'!A$1:E$1284,4,FALSE),"")</f>
        <v/>
      </c>
      <c r="D664" s="2" t="str">
        <f t="shared" ca="1" si="41"/>
        <v/>
      </c>
      <c r="E664" s="2" t="str">
        <f t="shared" si="42"/>
        <v>Onsite</v>
      </c>
      <c r="F664" s="9"/>
      <c r="G664" s="34"/>
      <c r="H664" s="7"/>
      <c r="I664" s="14" t="str">
        <f t="shared" ca="1" si="40"/>
        <v/>
      </c>
      <c r="J664" s="11" t="str">
        <f t="shared" si="43"/>
        <v/>
      </c>
      <c r="K664" s="6"/>
      <c r="L664">
        <v>0</v>
      </c>
      <c r="N664" s="42" t="str">
        <f>_xlfn.IFNA(VLOOKUP(A664,'Personnel List'!A$1:F$1284,6,FALSE),"")</f>
        <v/>
      </c>
    </row>
    <row r="665" spans="2:14" ht="15" customHeight="1" x14ac:dyDescent="0.45">
      <c r="B665" t="str">
        <f>_xlfn.IFNA(VLOOKUP(A665,'Personnel List'!A$1:E$1284,5,FALSE),"")</f>
        <v/>
      </c>
      <c r="C665" t="str">
        <f>_xlfn.IFNA(VLOOKUP(A665,'Personnel List'!A$1:E$1284,4,FALSE),"")</f>
        <v/>
      </c>
      <c r="D665" s="2" t="str">
        <f t="shared" ca="1" si="41"/>
        <v/>
      </c>
      <c r="E665" s="2" t="str">
        <f t="shared" si="42"/>
        <v>Onsite</v>
      </c>
      <c r="F665" s="9"/>
      <c r="H665" s="7"/>
      <c r="I665" s="14" t="str">
        <f t="shared" ca="1" si="40"/>
        <v/>
      </c>
      <c r="J665" s="11" t="str">
        <f t="shared" si="43"/>
        <v/>
      </c>
      <c r="K665" s="6"/>
      <c r="L665">
        <v>0</v>
      </c>
      <c r="N665" s="42" t="str">
        <f>_xlfn.IFNA(VLOOKUP(A665,'Personnel List'!A$1:F$1284,6,FALSE),"")</f>
        <v/>
      </c>
    </row>
    <row r="666" spans="2:14" ht="15" customHeight="1" x14ac:dyDescent="0.45">
      <c r="B666" t="str">
        <f>_xlfn.IFNA(VLOOKUP(A666,'Personnel List'!A$1:E$1284,5,FALSE),"")</f>
        <v/>
      </c>
      <c r="C666" t="str">
        <f>_xlfn.IFNA(VLOOKUP(A666,'Personnel List'!A$1:E$1284,4,FALSE),"")</f>
        <v/>
      </c>
      <c r="D666" s="2" t="str">
        <f t="shared" ca="1" si="41"/>
        <v/>
      </c>
      <c r="E666" s="2" t="str">
        <f t="shared" si="42"/>
        <v>Onsite</v>
      </c>
      <c r="F666" s="9"/>
      <c r="G666" s="34"/>
      <c r="H666" s="7"/>
      <c r="I666" s="14" t="str">
        <f t="shared" ca="1" si="40"/>
        <v/>
      </c>
      <c r="J666" s="11" t="str">
        <f t="shared" si="43"/>
        <v/>
      </c>
      <c r="K666" s="6"/>
      <c r="L666">
        <v>0</v>
      </c>
      <c r="N666" s="42" t="str">
        <f>_xlfn.IFNA(VLOOKUP(A666,'Personnel List'!A$1:F$1284,6,FALSE),"")</f>
        <v/>
      </c>
    </row>
    <row r="667" spans="2:14" ht="15" customHeight="1" x14ac:dyDescent="0.45">
      <c r="B667" t="str">
        <f>_xlfn.IFNA(VLOOKUP(A667,'Personnel List'!A$1:E$1284,5,FALSE),"")</f>
        <v/>
      </c>
      <c r="C667" t="str">
        <f>_xlfn.IFNA(VLOOKUP(A667,'Personnel List'!A$1:E$1284,4,FALSE),"")</f>
        <v/>
      </c>
      <c r="D667" s="2" t="str">
        <f t="shared" ca="1" si="41"/>
        <v/>
      </c>
      <c r="E667" s="2" t="str">
        <f t="shared" si="42"/>
        <v>Onsite</v>
      </c>
      <c r="F667" s="9"/>
      <c r="G667" s="35"/>
      <c r="H667" s="7"/>
      <c r="I667" s="14" t="str">
        <f t="shared" ca="1" si="40"/>
        <v/>
      </c>
      <c r="J667" s="11" t="str">
        <f t="shared" si="43"/>
        <v/>
      </c>
      <c r="K667" s="6"/>
      <c r="L667">
        <v>0</v>
      </c>
      <c r="N667" s="42" t="str">
        <f>_xlfn.IFNA(VLOOKUP(A667,'Personnel List'!A$1:F$1284,6,FALSE),"")</f>
        <v/>
      </c>
    </row>
    <row r="668" spans="2:14" ht="15" customHeight="1" x14ac:dyDescent="0.45">
      <c r="B668" t="str">
        <f>_xlfn.IFNA(VLOOKUP(A668,'Personnel List'!A$1:E$1284,5,FALSE),"")</f>
        <v/>
      </c>
      <c r="C668" t="str">
        <f>_xlfn.IFNA(VLOOKUP(A668,'Personnel List'!A$1:E$1284,4,FALSE),"")</f>
        <v/>
      </c>
      <c r="D668" s="2" t="str">
        <f t="shared" ca="1" si="41"/>
        <v/>
      </c>
      <c r="E668" s="2" t="str">
        <f t="shared" si="42"/>
        <v>Onsite</v>
      </c>
      <c r="F668" s="9"/>
      <c r="G668" s="34"/>
      <c r="H668" s="7"/>
      <c r="I668" s="14" t="str">
        <f t="shared" ca="1" si="40"/>
        <v/>
      </c>
      <c r="J668" s="11" t="str">
        <f t="shared" si="43"/>
        <v/>
      </c>
      <c r="K668" s="6"/>
      <c r="L668">
        <v>0</v>
      </c>
      <c r="N668" s="42" t="str">
        <f>_xlfn.IFNA(VLOOKUP(A668,'Personnel List'!A$1:F$1284,6,FALSE),"")</f>
        <v/>
      </c>
    </row>
    <row r="669" spans="2:14" ht="15" customHeight="1" x14ac:dyDescent="0.45">
      <c r="B669" t="str">
        <f>_xlfn.IFNA(VLOOKUP(A669,'Personnel List'!A$1:E$1284,5,FALSE),"")</f>
        <v/>
      </c>
      <c r="C669" t="str">
        <f>_xlfn.IFNA(VLOOKUP(A669,'Personnel List'!A$1:E$1284,4,FALSE),"")</f>
        <v/>
      </c>
      <c r="D669" s="2" t="str">
        <f t="shared" ca="1" si="41"/>
        <v/>
      </c>
      <c r="E669" s="2" t="str">
        <f t="shared" si="42"/>
        <v>Onsite</v>
      </c>
      <c r="F669" s="9"/>
      <c r="H669" s="7"/>
      <c r="I669" s="14" t="str">
        <f t="shared" ca="1" si="40"/>
        <v/>
      </c>
      <c r="J669" s="11" t="str">
        <f t="shared" si="43"/>
        <v/>
      </c>
      <c r="K669" s="6"/>
      <c r="L669">
        <v>0</v>
      </c>
      <c r="N669" s="42" t="str">
        <f>_xlfn.IFNA(VLOOKUP(A669,'Personnel List'!A$1:F$1284,6,FALSE),"")</f>
        <v/>
      </c>
    </row>
    <row r="670" spans="2:14" ht="15" customHeight="1" x14ac:dyDescent="0.45">
      <c r="B670" t="str">
        <f>_xlfn.IFNA(VLOOKUP(A670,'Personnel List'!A$1:E$1284,5,FALSE),"")</f>
        <v/>
      </c>
      <c r="C670" t="str">
        <f>_xlfn.IFNA(VLOOKUP(A670,'Personnel List'!A$1:E$1284,4,FALSE),"")</f>
        <v/>
      </c>
      <c r="D670" s="2" t="str">
        <f t="shared" ca="1" si="41"/>
        <v/>
      </c>
      <c r="E670" s="2" t="str">
        <f t="shared" si="42"/>
        <v>Onsite</v>
      </c>
      <c r="F670" s="9"/>
      <c r="G670" s="34"/>
      <c r="H670" s="7"/>
      <c r="I670" s="14" t="str">
        <f t="shared" ca="1" si="40"/>
        <v/>
      </c>
      <c r="J670" s="11" t="str">
        <f t="shared" si="43"/>
        <v/>
      </c>
      <c r="K670" s="6"/>
      <c r="L670">
        <v>0</v>
      </c>
      <c r="N670" s="42" t="str">
        <f>_xlfn.IFNA(VLOOKUP(A670,'Personnel List'!A$1:F$1284,6,FALSE),"")</f>
        <v/>
      </c>
    </row>
    <row r="671" spans="2:14" ht="15" customHeight="1" x14ac:dyDescent="0.45">
      <c r="B671" t="str">
        <f>_xlfn.IFNA(VLOOKUP(A671,'Personnel List'!A$1:E$1284,5,FALSE),"")</f>
        <v/>
      </c>
      <c r="C671" t="str">
        <f>_xlfn.IFNA(VLOOKUP(A671,'Personnel List'!A$1:E$1284,4,FALSE),"")</f>
        <v/>
      </c>
      <c r="D671" s="2" t="str">
        <f t="shared" ca="1" si="41"/>
        <v/>
      </c>
      <c r="E671" s="2" t="str">
        <f t="shared" si="42"/>
        <v>Onsite</v>
      </c>
      <c r="F671" s="9"/>
      <c r="G671" s="35"/>
      <c r="H671" s="7"/>
      <c r="I671" s="14" t="str">
        <f t="shared" ca="1" si="40"/>
        <v/>
      </c>
      <c r="J671" s="11" t="str">
        <f t="shared" si="43"/>
        <v/>
      </c>
      <c r="K671" s="6"/>
      <c r="L671">
        <v>0</v>
      </c>
      <c r="N671" s="42" t="str">
        <f>_xlfn.IFNA(VLOOKUP(A671,'Personnel List'!A$1:F$1284,6,FALSE),"")</f>
        <v/>
      </c>
    </row>
    <row r="672" spans="2:14" ht="15" customHeight="1" x14ac:dyDescent="0.45">
      <c r="B672" t="str">
        <f>_xlfn.IFNA(VLOOKUP(A672,'Personnel List'!A$1:E$1284,5,FALSE),"")</f>
        <v/>
      </c>
      <c r="C672" t="str">
        <f>_xlfn.IFNA(VLOOKUP(A672,'Personnel List'!A$1:E$1284,4,FALSE),"")</f>
        <v/>
      </c>
      <c r="D672" s="2" t="str">
        <f t="shared" ca="1" si="41"/>
        <v/>
      </c>
      <c r="E672" s="2" t="str">
        <f t="shared" si="42"/>
        <v>Onsite</v>
      </c>
      <c r="F672" s="9"/>
      <c r="G672" s="34"/>
      <c r="H672" s="7"/>
      <c r="I672" s="14" t="str">
        <f t="shared" ca="1" si="40"/>
        <v/>
      </c>
      <c r="J672" s="11" t="str">
        <f t="shared" si="43"/>
        <v/>
      </c>
      <c r="K672" s="6"/>
      <c r="L672">
        <v>0</v>
      </c>
      <c r="N672" s="42" t="str">
        <f>_xlfn.IFNA(VLOOKUP(A672,'Personnel List'!A$1:F$1284,6,FALSE),"")</f>
        <v/>
      </c>
    </row>
    <row r="673" spans="2:14" ht="15" customHeight="1" x14ac:dyDescent="0.45">
      <c r="B673" t="str">
        <f>_xlfn.IFNA(VLOOKUP(A673,'Personnel List'!A$1:E$1284,5,FALSE),"")</f>
        <v/>
      </c>
      <c r="C673" t="str">
        <f>_xlfn.IFNA(VLOOKUP(A673,'Personnel List'!A$1:E$1284,4,FALSE),"")</f>
        <v/>
      </c>
      <c r="D673" s="2" t="str">
        <f t="shared" ca="1" si="41"/>
        <v/>
      </c>
      <c r="E673" s="2" t="str">
        <f t="shared" si="42"/>
        <v>Onsite</v>
      </c>
      <c r="F673" s="9"/>
      <c r="G673" s="35"/>
      <c r="H673" s="7"/>
      <c r="I673" s="14" t="str">
        <f t="shared" ca="1" si="40"/>
        <v/>
      </c>
      <c r="J673" s="11" t="str">
        <f t="shared" si="43"/>
        <v/>
      </c>
      <c r="K673" s="6"/>
      <c r="L673">
        <v>0</v>
      </c>
      <c r="N673" s="42" t="str">
        <f>_xlfn.IFNA(VLOOKUP(A673,'Personnel List'!A$1:F$1284,6,FALSE),"")</f>
        <v/>
      </c>
    </row>
    <row r="674" spans="2:14" ht="15" customHeight="1" x14ac:dyDescent="0.45">
      <c r="B674" t="str">
        <f>_xlfn.IFNA(VLOOKUP(A674,'Personnel List'!A$1:E$1284,5,FALSE),"")</f>
        <v/>
      </c>
      <c r="C674" t="str">
        <f>_xlfn.IFNA(VLOOKUP(A674,'Personnel List'!A$1:E$1284,4,FALSE),"")</f>
        <v/>
      </c>
      <c r="D674" s="2" t="str">
        <f t="shared" ca="1" si="41"/>
        <v/>
      </c>
      <c r="E674" s="2" t="str">
        <f t="shared" si="42"/>
        <v>Onsite</v>
      </c>
      <c r="F674" s="9"/>
      <c r="G674" s="34"/>
      <c r="H674" s="7"/>
      <c r="I674" s="14" t="str">
        <f t="shared" ca="1" si="40"/>
        <v/>
      </c>
      <c r="J674" s="11" t="str">
        <f t="shared" si="43"/>
        <v/>
      </c>
      <c r="K674" s="6"/>
      <c r="L674">
        <v>0</v>
      </c>
      <c r="N674" s="42" t="str">
        <f>_xlfn.IFNA(VLOOKUP(A674,'Personnel List'!A$1:F$1284,6,FALSE),"")</f>
        <v/>
      </c>
    </row>
    <row r="675" spans="2:14" ht="15" customHeight="1" x14ac:dyDescent="0.45">
      <c r="B675" t="str">
        <f>_xlfn.IFNA(VLOOKUP(A675,'Personnel List'!A$1:E$1284,5,FALSE),"")</f>
        <v/>
      </c>
      <c r="C675" t="str">
        <f>_xlfn.IFNA(VLOOKUP(A675,'Personnel List'!A$1:E$1284,4,FALSE),"")</f>
        <v/>
      </c>
      <c r="D675" s="2" t="str">
        <f t="shared" ca="1" si="41"/>
        <v/>
      </c>
      <c r="E675" s="2" t="str">
        <f t="shared" si="42"/>
        <v>Onsite</v>
      </c>
      <c r="F675" s="9"/>
      <c r="H675" s="7"/>
      <c r="I675" s="14" t="str">
        <f t="shared" ca="1" si="40"/>
        <v/>
      </c>
      <c r="J675" s="11" t="str">
        <f t="shared" si="43"/>
        <v/>
      </c>
      <c r="K675" s="6"/>
      <c r="L675">
        <v>0</v>
      </c>
      <c r="N675" s="42" t="str">
        <f>_xlfn.IFNA(VLOOKUP(A675,'Personnel List'!A$1:F$1284,6,FALSE),"")</f>
        <v/>
      </c>
    </row>
    <row r="676" spans="2:14" ht="15" customHeight="1" x14ac:dyDescent="0.45">
      <c r="B676" t="str">
        <f>_xlfn.IFNA(VLOOKUP(A676,'Personnel List'!A$1:E$1284,5,FALSE),"")</f>
        <v/>
      </c>
      <c r="C676" t="str">
        <f>_xlfn.IFNA(VLOOKUP(A676,'Personnel List'!A$1:E$1284,4,FALSE),"")</f>
        <v/>
      </c>
      <c r="D676" s="2" t="str">
        <f t="shared" ca="1" si="41"/>
        <v/>
      </c>
      <c r="E676" s="2" t="str">
        <f t="shared" si="42"/>
        <v>Onsite</v>
      </c>
      <c r="F676" s="9"/>
      <c r="G676" s="34"/>
      <c r="H676" s="7"/>
      <c r="I676" s="14" t="str">
        <f t="shared" ca="1" si="40"/>
        <v/>
      </c>
      <c r="J676" s="11" t="str">
        <f t="shared" si="43"/>
        <v/>
      </c>
      <c r="K676" s="6"/>
      <c r="L676">
        <v>0</v>
      </c>
      <c r="N676" s="42" t="str">
        <f>_xlfn.IFNA(VLOOKUP(A676,'Personnel List'!A$1:F$1284,6,FALSE),"")</f>
        <v/>
      </c>
    </row>
    <row r="677" spans="2:14" ht="15" customHeight="1" x14ac:dyDescent="0.45">
      <c r="B677" t="str">
        <f>_xlfn.IFNA(VLOOKUP(A677,'Personnel List'!A$1:E$1284,5,FALSE),"")</f>
        <v/>
      </c>
      <c r="C677" t="str">
        <f>_xlfn.IFNA(VLOOKUP(A677,'Personnel List'!A$1:E$1284,4,FALSE),"")</f>
        <v/>
      </c>
      <c r="D677" s="2" t="str">
        <f t="shared" ca="1" si="41"/>
        <v/>
      </c>
      <c r="E677" s="2" t="str">
        <f t="shared" si="42"/>
        <v>Onsite</v>
      </c>
      <c r="F677" s="9"/>
      <c r="G677" s="35"/>
      <c r="H677" s="7"/>
      <c r="I677" s="14" t="str">
        <f t="shared" ca="1" si="40"/>
        <v/>
      </c>
      <c r="J677" s="11" t="str">
        <f t="shared" si="43"/>
        <v/>
      </c>
      <c r="K677" s="6"/>
      <c r="L677">
        <v>0</v>
      </c>
      <c r="N677" s="42" t="str">
        <f>_xlfn.IFNA(VLOOKUP(A677,'Personnel List'!A$1:F$1284,6,FALSE),"")</f>
        <v/>
      </c>
    </row>
    <row r="678" spans="2:14" ht="15" customHeight="1" x14ac:dyDescent="0.45">
      <c r="B678" t="str">
        <f>_xlfn.IFNA(VLOOKUP(A678,'Personnel List'!A$1:E$1284,5,FALSE),"")</f>
        <v/>
      </c>
      <c r="C678" t="str">
        <f>_xlfn.IFNA(VLOOKUP(A678,'Personnel List'!A$1:E$1284,4,FALSE),"")</f>
        <v/>
      </c>
      <c r="D678" s="2" t="str">
        <f t="shared" ca="1" si="41"/>
        <v/>
      </c>
      <c r="E678" s="2" t="str">
        <f t="shared" si="42"/>
        <v>Onsite</v>
      </c>
      <c r="F678" s="9"/>
      <c r="G678" s="34"/>
      <c r="H678" s="7"/>
      <c r="I678" s="14" t="str">
        <f t="shared" ca="1" si="40"/>
        <v/>
      </c>
      <c r="J678" s="11" t="str">
        <f t="shared" si="43"/>
        <v/>
      </c>
      <c r="K678" s="6"/>
      <c r="L678">
        <v>0</v>
      </c>
      <c r="N678" s="42" t="str">
        <f>_xlfn.IFNA(VLOOKUP(A678,'Personnel List'!A$1:F$1284,6,FALSE),"")</f>
        <v/>
      </c>
    </row>
    <row r="679" spans="2:14" ht="15" customHeight="1" x14ac:dyDescent="0.45">
      <c r="B679" t="str">
        <f>_xlfn.IFNA(VLOOKUP(A679,'Personnel List'!A$1:E$1284,5,FALSE),"")</f>
        <v/>
      </c>
      <c r="C679" t="str">
        <f>_xlfn.IFNA(VLOOKUP(A679,'Personnel List'!A$1:E$1284,4,FALSE),"")</f>
        <v/>
      </c>
      <c r="D679" s="2" t="str">
        <f t="shared" ca="1" si="41"/>
        <v/>
      </c>
      <c r="E679" s="2" t="str">
        <f t="shared" si="42"/>
        <v>Onsite</v>
      </c>
      <c r="F679" s="9"/>
      <c r="H679" s="7"/>
      <c r="I679" s="14" t="str">
        <f t="shared" ca="1" si="40"/>
        <v/>
      </c>
      <c r="J679" s="11" t="str">
        <f t="shared" si="43"/>
        <v/>
      </c>
      <c r="K679" s="6"/>
      <c r="L679">
        <v>0</v>
      </c>
      <c r="N679" s="42" t="str">
        <f>_xlfn.IFNA(VLOOKUP(A679,'Personnel List'!A$1:F$1284,6,FALSE),"")</f>
        <v/>
      </c>
    </row>
    <row r="680" spans="2:14" ht="15" customHeight="1" x14ac:dyDescent="0.45">
      <c r="B680" t="str">
        <f>_xlfn.IFNA(VLOOKUP(A680,'Personnel List'!A$1:E$1284,5,FALSE),"")</f>
        <v/>
      </c>
      <c r="C680" t="str">
        <f>_xlfn.IFNA(VLOOKUP(A680,'Personnel List'!A$1:E$1284,4,FALSE),"")</f>
        <v/>
      </c>
      <c r="D680" s="2" t="str">
        <f t="shared" ca="1" si="41"/>
        <v/>
      </c>
      <c r="E680" s="2" t="str">
        <f t="shared" si="42"/>
        <v>Onsite</v>
      </c>
      <c r="F680" s="9"/>
      <c r="G680" s="34"/>
      <c r="H680" s="7"/>
      <c r="I680" s="14" t="str">
        <f t="shared" ca="1" si="40"/>
        <v/>
      </c>
      <c r="J680" s="11" t="str">
        <f t="shared" si="43"/>
        <v/>
      </c>
      <c r="K680" s="6"/>
      <c r="L680">
        <v>0</v>
      </c>
      <c r="N680" s="42" t="str">
        <f>_xlfn.IFNA(VLOOKUP(A680,'Personnel List'!A$1:F$1284,6,FALSE),"")</f>
        <v/>
      </c>
    </row>
    <row r="681" spans="2:14" ht="15" customHeight="1" x14ac:dyDescent="0.45">
      <c r="B681" t="str">
        <f>_xlfn.IFNA(VLOOKUP(A681,'Personnel List'!A$1:E$1284,5,FALSE),"")</f>
        <v/>
      </c>
      <c r="C681" t="str">
        <f>_xlfn.IFNA(VLOOKUP(A681,'Personnel List'!A$1:E$1284,4,FALSE),"")</f>
        <v/>
      </c>
      <c r="D681" s="2" t="str">
        <f t="shared" ca="1" si="41"/>
        <v/>
      </c>
      <c r="E681" s="2" t="str">
        <f t="shared" si="42"/>
        <v>Onsite</v>
      </c>
      <c r="F681" s="9"/>
      <c r="G681" s="35"/>
      <c r="H681" s="7"/>
      <c r="I681" s="14" t="str">
        <f t="shared" ca="1" si="40"/>
        <v/>
      </c>
      <c r="J681" s="11" t="str">
        <f t="shared" si="43"/>
        <v/>
      </c>
      <c r="K681" s="6"/>
      <c r="L681">
        <v>0</v>
      </c>
      <c r="N681" s="42" t="str">
        <f>_xlfn.IFNA(VLOOKUP(A681,'Personnel List'!A$1:F$1284,6,FALSE),"")</f>
        <v/>
      </c>
    </row>
    <row r="682" spans="2:14" ht="15" customHeight="1" x14ac:dyDescent="0.45">
      <c r="B682" t="str">
        <f>_xlfn.IFNA(VLOOKUP(A682,'Personnel List'!A$1:E$1284,5,FALSE),"")</f>
        <v/>
      </c>
      <c r="C682" t="str">
        <f>_xlfn.IFNA(VLOOKUP(A682,'Personnel List'!A$1:E$1284,4,FALSE),"")</f>
        <v/>
      </c>
      <c r="D682" s="2" t="str">
        <f t="shared" ca="1" si="41"/>
        <v/>
      </c>
      <c r="E682" s="2" t="str">
        <f t="shared" si="42"/>
        <v>Onsite</v>
      </c>
      <c r="F682" s="9"/>
      <c r="G682" s="34"/>
      <c r="H682" s="7"/>
      <c r="I682" s="14" t="str">
        <f t="shared" ca="1" si="40"/>
        <v/>
      </c>
      <c r="J682" s="11" t="str">
        <f t="shared" si="43"/>
        <v/>
      </c>
      <c r="K682" s="6"/>
      <c r="L682">
        <v>0</v>
      </c>
      <c r="N682" s="42" t="str">
        <f>_xlfn.IFNA(VLOOKUP(A682,'Personnel List'!A$1:F$1284,6,FALSE),"")</f>
        <v/>
      </c>
    </row>
    <row r="683" spans="2:14" ht="15" customHeight="1" x14ac:dyDescent="0.45">
      <c r="B683" t="str">
        <f>_xlfn.IFNA(VLOOKUP(A683,'Personnel List'!A$1:E$1284,5,FALSE),"")</f>
        <v/>
      </c>
      <c r="C683" t="str">
        <f>_xlfn.IFNA(VLOOKUP(A683,'Personnel List'!A$1:E$1284,4,FALSE),"")</f>
        <v/>
      </c>
      <c r="D683" s="2" t="str">
        <f t="shared" ca="1" si="41"/>
        <v/>
      </c>
      <c r="E683" s="2" t="str">
        <f t="shared" si="42"/>
        <v>Onsite</v>
      </c>
      <c r="F683" s="9"/>
      <c r="H683" s="7"/>
      <c r="I683" s="14" t="str">
        <f t="shared" ca="1" si="40"/>
        <v/>
      </c>
      <c r="J683" s="11" t="str">
        <f t="shared" si="43"/>
        <v/>
      </c>
      <c r="K683" s="6"/>
      <c r="L683">
        <v>0</v>
      </c>
      <c r="N683" s="42" t="str">
        <f>_xlfn.IFNA(VLOOKUP(A683,'Personnel List'!A$1:F$1284,6,FALSE),"")</f>
        <v/>
      </c>
    </row>
    <row r="684" spans="2:14" ht="15" customHeight="1" x14ac:dyDescent="0.45">
      <c r="B684" t="str">
        <f>_xlfn.IFNA(VLOOKUP(A684,'Personnel List'!A$1:E$1284,5,FALSE),"")</f>
        <v/>
      </c>
      <c r="C684" t="str">
        <f>_xlfn.IFNA(VLOOKUP(A684,'Personnel List'!A$1:E$1284,4,FALSE),"")</f>
        <v/>
      </c>
      <c r="D684" s="2" t="str">
        <f t="shared" ca="1" si="41"/>
        <v/>
      </c>
      <c r="E684" s="2" t="str">
        <f t="shared" si="42"/>
        <v>Onsite</v>
      </c>
      <c r="F684" s="9"/>
      <c r="G684" s="34"/>
      <c r="H684" s="7"/>
      <c r="I684" s="14" t="str">
        <f t="shared" ca="1" si="40"/>
        <v/>
      </c>
      <c r="J684" s="11" t="str">
        <f t="shared" si="43"/>
        <v/>
      </c>
      <c r="K684" s="6"/>
      <c r="L684">
        <v>0</v>
      </c>
      <c r="N684" s="42" t="str">
        <f>_xlfn.IFNA(VLOOKUP(A684,'Personnel List'!A$1:F$1284,6,FALSE),"")</f>
        <v/>
      </c>
    </row>
    <row r="685" spans="2:14" ht="15" customHeight="1" x14ac:dyDescent="0.45">
      <c r="B685" t="str">
        <f>_xlfn.IFNA(VLOOKUP(A685,'Personnel List'!A$1:E$1284,5,FALSE),"")</f>
        <v/>
      </c>
      <c r="C685" t="str">
        <f>_xlfn.IFNA(VLOOKUP(A685,'Personnel List'!A$1:E$1284,4,FALSE),"")</f>
        <v/>
      </c>
      <c r="D685" s="2" t="str">
        <f t="shared" ca="1" si="41"/>
        <v/>
      </c>
      <c r="E685" s="2" t="str">
        <f t="shared" si="42"/>
        <v>Onsite</v>
      </c>
      <c r="F685" s="9"/>
      <c r="G685" s="35"/>
      <c r="H685" s="7"/>
      <c r="I685" s="14" t="str">
        <f t="shared" ca="1" si="40"/>
        <v/>
      </c>
      <c r="J685" s="11" t="str">
        <f t="shared" si="43"/>
        <v/>
      </c>
      <c r="K685" s="6"/>
      <c r="L685">
        <v>0</v>
      </c>
      <c r="N685" s="42" t="str">
        <f>_xlfn.IFNA(VLOOKUP(A685,'Personnel List'!A$1:F$1284,6,FALSE),"")</f>
        <v/>
      </c>
    </row>
    <row r="686" spans="2:14" ht="15" customHeight="1" x14ac:dyDescent="0.45">
      <c r="B686" t="str">
        <f>_xlfn.IFNA(VLOOKUP(A686,'Personnel List'!A$1:E$1284,5,FALSE),"")</f>
        <v/>
      </c>
      <c r="C686" t="str">
        <f>_xlfn.IFNA(VLOOKUP(A686,'Personnel List'!A$1:E$1284,4,FALSE),"")</f>
        <v/>
      </c>
      <c r="D686" s="2" t="str">
        <f t="shared" ca="1" si="41"/>
        <v/>
      </c>
      <c r="E686" s="2" t="str">
        <f t="shared" si="42"/>
        <v>Onsite</v>
      </c>
      <c r="F686" s="9"/>
      <c r="G686" s="34"/>
      <c r="H686" s="7"/>
      <c r="I686" s="14" t="str">
        <f t="shared" ref="I686:I749" ca="1" si="44">IF(G1526&lt;&gt;"",IF(I686&lt;&gt;"",I686,NOW()),"")</f>
        <v/>
      </c>
      <c r="J686" s="11" t="str">
        <f t="shared" si="43"/>
        <v/>
      </c>
      <c r="K686" s="6"/>
      <c r="L686">
        <v>0</v>
      </c>
      <c r="N686" s="42" t="str">
        <f>_xlfn.IFNA(VLOOKUP(A686,'Personnel List'!A$1:F$1284,6,FALSE),"")</f>
        <v/>
      </c>
    </row>
    <row r="687" spans="2:14" ht="15" customHeight="1" x14ac:dyDescent="0.45">
      <c r="B687" t="str">
        <f>_xlfn.IFNA(VLOOKUP(A687,'Personnel List'!A$1:E$1284,5,FALSE),"")</f>
        <v/>
      </c>
      <c r="C687" t="str">
        <f>_xlfn.IFNA(VLOOKUP(A687,'Personnel List'!A$1:E$1284,4,FALSE),"")</f>
        <v/>
      </c>
      <c r="D687" s="2" t="str">
        <f t="shared" ca="1" si="41"/>
        <v/>
      </c>
      <c r="E687" s="2" t="str">
        <f t="shared" si="42"/>
        <v>Onsite</v>
      </c>
      <c r="F687" s="9"/>
      <c r="G687" s="35"/>
      <c r="H687" s="7"/>
      <c r="I687" s="14" t="str">
        <f t="shared" ca="1" si="44"/>
        <v/>
      </c>
      <c r="J687" s="11" t="str">
        <f t="shared" si="43"/>
        <v/>
      </c>
      <c r="K687" s="6"/>
      <c r="L687">
        <v>0</v>
      </c>
      <c r="N687" s="42" t="str">
        <f>_xlfn.IFNA(VLOOKUP(A687,'Personnel List'!A$1:F$1284,6,FALSE),"")</f>
        <v/>
      </c>
    </row>
    <row r="688" spans="2:14" ht="15" customHeight="1" x14ac:dyDescent="0.45">
      <c r="B688" t="str">
        <f>_xlfn.IFNA(VLOOKUP(A688,'Personnel List'!A$1:E$1284,5,FALSE),"")</f>
        <v/>
      </c>
      <c r="C688" t="str">
        <f>_xlfn.IFNA(VLOOKUP(A688,'Personnel List'!A$1:E$1284,4,FALSE),"")</f>
        <v/>
      </c>
      <c r="D688" s="2" t="str">
        <f t="shared" ca="1" si="41"/>
        <v/>
      </c>
      <c r="E688" s="2" t="str">
        <f t="shared" si="42"/>
        <v>Onsite</v>
      </c>
      <c r="F688" s="9"/>
      <c r="G688" s="34"/>
      <c r="H688" s="7"/>
      <c r="I688" s="14" t="str">
        <f t="shared" ca="1" si="44"/>
        <v/>
      </c>
      <c r="J688" s="11" t="str">
        <f t="shared" si="43"/>
        <v/>
      </c>
      <c r="K688" s="6"/>
      <c r="L688">
        <v>0</v>
      </c>
      <c r="N688" s="42" t="str">
        <f>_xlfn.IFNA(VLOOKUP(A688,'Personnel List'!A$1:F$1284,6,FALSE),"")</f>
        <v/>
      </c>
    </row>
    <row r="689" spans="2:14" ht="15" customHeight="1" x14ac:dyDescent="0.45">
      <c r="B689" t="str">
        <f>_xlfn.IFNA(VLOOKUP(A689,'Personnel List'!A$1:E$1284,5,FALSE),"")</f>
        <v/>
      </c>
      <c r="C689" t="str">
        <f>_xlfn.IFNA(VLOOKUP(A689,'Personnel List'!A$1:E$1284,4,FALSE),"")</f>
        <v/>
      </c>
      <c r="D689" s="2" t="str">
        <f t="shared" ca="1" si="41"/>
        <v/>
      </c>
      <c r="E689" s="2" t="str">
        <f t="shared" si="42"/>
        <v>Onsite</v>
      </c>
      <c r="F689" s="9"/>
      <c r="H689" s="7"/>
      <c r="I689" s="14" t="str">
        <f t="shared" ca="1" si="44"/>
        <v/>
      </c>
      <c r="J689" s="11" t="str">
        <f t="shared" si="43"/>
        <v/>
      </c>
      <c r="K689" s="6"/>
      <c r="L689">
        <v>0</v>
      </c>
      <c r="N689" s="42" t="str">
        <f>_xlfn.IFNA(VLOOKUP(A689,'Personnel List'!A$1:F$1284,6,FALSE),"")</f>
        <v/>
      </c>
    </row>
    <row r="690" spans="2:14" ht="15" customHeight="1" x14ac:dyDescent="0.45">
      <c r="B690" t="str">
        <f>_xlfn.IFNA(VLOOKUP(A690,'Personnel List'!A$1:E$1284,5,FALSE),"")</f>
        <v/>
      </c>
      <c r="C690" t="str">
        <f>_xlfn.IFNA(VLOOKUP(A690,'Personnel List'!A$1:E$1284,4,FALSE),"")</f>
        <v/>
      </c>
      <c r="D690" s="2" t="str">
        <f t="shared" ca="1" si="41"/>
        <v/>
      </c>
      <c r="E690" s="2" t="str">
        <f t="shared" si="42"/>
        <v>Onsite</v>
      </c>
      <c r="F690" s="9"/>
      <c r="G690" s="34"/>
      <c r="H690" s="7"/>
      <c r="I690" s="14" t="str">
        <f t="shared" ca="1" si="44"/>
        <v/>
      </c>
      <c r="J690" s="11" t="str">
        <f t="shared" si="43"/>
        <v/>
      </c>
      <c r="K690" s="6"/>
      <c r="L690">
        <v>0</v>
      </c>
      <c r="N690" s="42" t="str">
        <f>_xlfn.IFNA(VLOOKUP(A690,'Personnel List'!A$1:F$1284,6,FALSE),"")</f>
        <v/>
      </c>
    </row>
    <row r="691" spans="2:14" ht="15" customHeight="1" x14ac:dyDescent="0.45">
      <c r="B691" t="str">
        <f>_xlfn.IFNA(VLOOKUP(A691,'Personnel List'!A$1:E$1284,5,FALSE),"")</f>
        <v/>
      </c>
      <c r="C691" t="str">
        <f>_xlfn.IFNA(VLOOKUP(A691,'Personnel List'!A$1:E$1284,4,FALSE),"")</f>
        <v/>
      </c>
      <c r="D691" s="2" t="str">
        <f t="shared" ca="1" si="41"/>
        <v/>
      </c>
      <c r="E691" s="2" t="str">
        <f t="shared" si="42"/>
        <v>Onsite</v>
      </c>
      <c r="F691" s="9"/>
      <c r="G691" s="35"/>
      <c r="H691" s="7"/>
      <c r="I691" s="14" t="str">
        <f t="shared" ca="1" si="44"/>
        <v/>
      </c>
      <c r="J691" s="11" t="str">
        <f t="shared" si="43"/>
        <v/>
      </c>
      <c r="K691" s="6"/>
      <c r="L691">
        <v>0</v>
      </c>
      <c r="N691" s="42" t="str">
        <f>_xlfn.IFNA(VLOOKUP(A691,'Personnel List'!A$1:F$1284,6,FALSE),"")</f>
        <v/>
      </c>
    </row>
    <row r="692" spans="2:14" ht="15" customHeight="1" x14ac:dyDescent="0.45">
      <c r="B692" t="str">
        <f>_xlfn.IFNA(VLOOKUP(A692,'Personnel List'!A$1:E$1284,5,FALSE),"")</f>
        <v/>
      </c>
      <c r="C692" t="str">
        <f>_xlfn.IFNA(VLOOKUP(A692,'Personnel List'!A$1:E$1284,4,FALSE),"")</f>
        <v/>
      </c>
      <c r="D692" s="2" t="str">
        <f t="shared" ca="1" si="41"/>
        <v/>
      </c>
      <c r="E692" s="2" t="str">
        <f t="shared" si="42"/>
        <v>Onsite</v>
      </c>
      <c r="F692" s="9"/>
      <c r="G692" s="34"/>
      <c r="H692" s="7"/>
      <c r="I692" s="14" t="str">
        <f t="shared" ca="1" si="44"/>
        <v/>
      </c>
      <c r="J692" s="11" t="str">
        <f t="shared" si="43"/>
        <v/>
      </c>
      <c r="K692" s="6"/>
      <c r="L692">
        <v>0</v>
      </c>
      <c r="N692" s="42" t="str">
        <f>_xlfn.IFNA(VLOOKUP(A692,'Personnel List'!A$1:F$1284,6,FALSE),"")</f>
        <v/>
      </c>
    </row>
    <row r="693" spans="2:14" ht="15" customHeight="1" x14ac:dyDescent="0.45">
      <c r="B693" t="str">
        <f>_xlfn.IFNA(VLOOKUP(A693,'Personnel List'!A$1:E$1284,5,FALSE),"")</f>
        <v/>
      </c>
      <c r="C693" t="str">
        <f>_xlfn.IFNA(VLOOKUP(A693,'Personnel List'!A$1:E$1284,4,FALSE),"")</f>
        <v/>
      </c>
      <c r="D693" s="2" t="str">
        <f t="shared" ca="1" si="41"/>
        <v/>
      </c>
      <c r="E693" s="2" t="str">
        <f t="shared" si="42"/>
        <v>Onsite</v>
      </c>
      <c r="F693" s="9"/>
      <c r="H693" s="7"/>
      <c r="I693" s="14" t="str">
        <f t="shared" ca="1" si="44"/>
        <v/>
      </c>
      <c r="J693" s="11" t="str">
        <f t="shared" si="43"/>
        <v/>
      </c>
      <c r="K693" s="6"/>
      <c r="L693">
        <v>0</v>
      </c>
      <c r="N693" s="42" t="str">
        <f>_xlfn.IFNA(VLOOKUP(A693,'Personnel List'!A$1:F$1284,6,FALSE),"")</f>
        <v/>
      </c>
    </row>
    <row r="694" spans="2:14" ht="15" customHeight="1" x14ac:dyDescent="0.45">
      <c r="B694" t="str">
        <f>_xlfn.IFNA(VLOOKUP(A694,'Personnel List'!A$1:E$1284,5,FALSE),"")</f>
        <v/>
      </c>
      <c r="C694" t="str">
        <f>_xlfn.IFNA(VLOOKUP(A694,'Personnel List'!A$1:E$1284,4,FALSE),"")</f>
        <v/>
      </c>
      <c r="D694" s="2" t="str">
        <f t="shared" ca="1" si="41"/>
        <v/>
      </c>
      <c r="E694" s="2" t="str">
        <f t="shared" si="42"/>
        <v>Onsite</v>
      </c>
      <c r="F694" s="9"/>
      <c r="G694" s="34"/>
      <c r="H694" s="7"/>
      <c r="I694" s="14" t="str">
        <f t="shared" ca="1" si="44"/>
        <v/>
      </c>
      <c r="J694" s="11" t="str">
        <f t="shared" si="43"/>
        <v/>
      </c>
      <c r="K694" s="6"/>
      <c r="L694">
        <v>0</v>
      </c>
      <c r="N694" s="42" t="str">
        <f>_xlfn.IFNA(VLOOKUP(A694,'Personnel List'!A$1:F$1284,6,FALSE),"")</f>
        <v/>
      </c>
    </row>
    <row r="695" spans="2:14" ht="15" customHeight="1" x14ac:dyDescent="0.45">
      <c r="B695" t="str">
        <f>_xlfn.IFNA(VLOOKUP(A695,'Personnel List'!A$1:E$1284,5,FALSE),"")</f>
        <v/>
      </c>
      <c r="C695" t="str">
        <f>_xlfn.IFNA(VLOOKUP(A695,'Personnel List'!A$1:E$1284,4,FALSE),"")</f>
        <v/>
      </c>
      <c r="D695" s="2" t="str">
        <f t="shared" ca="1" si="41"/>
        <v/>
      </c>
      <c r="E695" s="2" t="str">
        <f t="shared" si="42"/>
        <v>Onsite</v>
      </c>
      <c r="F695" s="9"/>
      <c r="G695" s="35"/>
      <c r="H695" s="7"/>
      <c r="I695" s="14" t="str">
        <f t="shared" ca="1" si="44"/>
        <v/>
      </c>
      <c r="J695" s="11" t="str">
        <f t="shared" si="43"/>
        <v/>
      </c>
      <c r="K695" s="6"/>
      <c r="L695">
        <v>0</v>
      </c>
      <c r="N695" s="42" t="str">
        <f>_xlfn.IFNA(VLOOKUP(A695,'Personnel List'!A$1:F$1284,6,FALSE),"")</f>
        <v/>
      </c>
    </row>
    <row r="696" spans="2:14" ht="15" customHeight="1" x14ac:dyDescent="0.45">
      <c r="B696" t="str">
        <f>_xlfn.IFNA(VLOOKUP(A696,'Personnel List'!A$1:E$1284,5,FALSE),"")</f>
        <v/>
      </c>
      <c r="C696" t="str">
        <f>_xlfn.IFNA(VLOOKUP(A696,'Personnel List'!A$1:E$1284,4,FALSE),"")</f>
        <v/>
      </c>
      <c r="D696" s="2" t="str">
        <f t="shared" ca="1" si="41"/>
        <v/>
      </c>
      <c r="E696" s="2" t="str">
        <f t="shared" si="42"/>
        <v>Onsite</v>
      </c>
      <c r="F696" s="9"/>
      <c r="G696" s="34"/>
      <c r="H696" s="7"/>
      <c r="I696" s="14" t="str">
        <f t="shared" ca="1" si="44"/>
        <v/>
      </c>
      <c r="J696" s="11" t="str">
        <f t="shared" si="43"/>
        <v/>
      </c>
      <c r="K696" s="6"/>
      <c r="L696">
        <v>0</v>
      </c>
      <c r="N696" s="42" t="str">
        <f>_xlfn.IFNA(VLOOKUP(A696,'Personnel List'!A$1:F$1284,6,FALSE),"")</f>
        <v/>
      </c>
    </row>
    <row r="697" spans="2:14" ht="15" customHeight="1" x14ac:dyDescent="0.45">
      <c r="B697" t="str">
        <f>_xlfn.IFNA(VLOOKUP(A697,'Personnel List'!A$1:E$1284,5,FALSE),"")</f>
        <v/>
      </c>
      <c r="C697" t="str">
        <f>_xlfn.IFNA(VLOOKUP(A697,'Personnel List'!A$1:E$1284,4,FALSE),"")</f>
        <v/>
      </c>
      <c r="D697" s="2" t="str">
        <f t="shared" ca="1" si="41"/>
        <v/>
      </c>
      <c r="E697" s="2" t="str">
        <f t="shared" si="42"/>
        <v>Onsite</v>
      </c>
      <c r="F697" s="9"/>
      <c r="G697" s="35"/>
      <c r="H697" s="7"/>
      <c r="I697" s="14" t="str">
        <f t="shared" ca="1" si="44"/>
        <v/>
      </c>
      <c r="J697" s="11" t="str">
        <f t="shared" si="43"/>
        <v/>
      </c>
      <c r="K697" s="6"/>
      <c r="L697">
        <v>0</v>
      </c>
      <c r="N697" s="42" t="str">
        <f>_xlfn.IFNA(VLOOKUP(A697,'Personnel List'!A$1:F$1284,6,FALSE),"")</f>
        <v/>
      </c>
    </row>
    <row r="698" spans="2:14" ht="15" customHeight="1" x14ac:dyDescent="0.45">
      <c r="B698" t="str">
        <f>_xlfn.IFNA(VLOOKUP(A698,'Personnel List'!A$1:E$1284,5,FALSE),"")</f>
        <v/>
      </c>
      <c r="C698" t="str">
        <f>_xlfn.IFNA(VLOOKUP(A698,'Personnel List'!A$1:E$1284,4,FALSE),"")</f>
        <v/>
      </c>
      <c r="D698" s="2" t="str">
        <f t="shared" ca="1" si="41"/>
        <v/>
      </c>
      <c r="E698" s="2" t="str">
        <f t="shared" si="42"/>
        <v>Onsite</v>
      </c>
      <c r="F698" s="9"/>
      <c r="G698" s="34"/>
      <c r="H698" s="7"/>
      <c r="I698" s="14" t="str">
        <f t="shared" ca="1" si="44"/>
        <v/>
      </c>
      <c r="J698" s="11" t="str">
        <f t="shared" si="43"/>
        <v/>
      </c>
      <c r="K698" s="6"/>
      <c r="L698">
        <v>0</v>
      </c>
      <c r="N698" s="42" t="str">
        <f>_xlfn.IFNA(VLOOKUP(A698,'Personnel List'!A$1:F$1284,6,FALSE),"")</f>
        <v/>
      </c>
    </row>
    <row r="699" spans="2:14" ht="15" customHeight="1" x14ac:dyDescent="0.45">
      <c r="B699" t="str">
        <f>_xlfn.IFNA(VLOOKUP(A699,'Personnel List'!A$1:E$1284,5,FALSE),"")</f>
        <v/>
      </c>
      <c r="C699" t="str">
        <f>_xlfn.IFNA(VLOOKUP(A699,'Personnel List'!A$1:E$1284,4,FALSE),"")</f>
        <v/>
      </c>
      <c r="D699" s="2" t="str">
        <f t="shared" ca="1" si="41"/>
        <v/>
      </c>
      <c r="E699" s="2" t="str">
        <f t="shared" si="42"/>
        <v>Onsite</v>
      </c>
      <c r="F699" s="9"/>
      <c r="H699" s="7"/>
      <c r="I699" s="14" t="str">
        <f t="shared" ca="1" si="44"/>
        <v/>
      </c>
      <c r="J699" s="11" t="str">
        <f t="shared" si="43"/>
        <v/>
      </c>
      <c r="K699" s="6"/>
      <c r="L699">
        <v>0</v>
      </c>
      <c r="N699" s="42" t="str">
        <f>_xlfn.IFNA(VLOOKUP(A699,'Personnel List'!A$1:F$1284,6,FALSE),"")</f>
        <v/>
      </c>
    </row>
    <row r="700" spans="2:14" ht="15" customHeight="1" x14ac:dyDescent="0.45">
      <c r="B700" t="str">
        <f>_xlfn.IFNA(VLOOKUP(A700,'Personnel List'!A$1:E$1284,5,FALSE),"")</f>
        <v/>
      </c>
      <c r="C700" t="str">
        <f>_xlfn.IFNA(VLOOKUP(A700,'Personnel List'!A$1:E$1284,4,FALSE),"")</f>
        <v/>
      </c>
      <c r="D700" s="2" t="str">
        <f t="shared" ca="1" si="41"/>
        <v/>
      </c>
      <c r="E700" s="2" t="str">
        <f t="shared" si="42"/>
        <v>Onsite</v>
      </c>
      <c r="F700" s="9"/>
      <c r="G700" s="34"/>
      <c r="H700" s="7"/>
      <c r="I700" s="14" t="str">
        <f t="shared" ca="1" si="44"/>
        <v/>
      </c>
      <c r="J700" s="11" t="str">
        <f t="shared" si="43"/>
        <v/>
      </c>
      <c r="K700" s="6"/>
      <c r="L700">
        <v>0</v>
      </c>
      <c r="N700" s="42" t="str">
        <f>_xlfn.IFNA(VLOOKUP(A700,'Personnel List'!A$1:F$1284,6,FALSE),"")</f>
        <v/>
      </c>
    </row>
    <row r="701" spans="2:14" ht="15" customHeight="1" x14ac:dyDescent="0.45">
      <c r="B701" t="str">
        <f>_xlfn.IFNA(VLOOKUP(A701,'Personnel List'!A$1:E$1284,5,FALSE),"")</f>
        <v/>
      </c>
      <c r="C701" t="str">
        <f>_xlfn.IFNA(VLOOKUP(A701,'Personnel List'!A$1:E$1284,4,FALSE),"")</f>
        <v/>
      </c>
      <c r="D701" s="2" t="str">
        <f t="shared" ca="1" si="41"/>
        <v/>
      </c>
      <c r="E701" s="2" t="str">
        <f t="shared" si="42"/>
        <v>Onsite</v>
      </c>
      <c r="F701" s="9"/>
      <c r="G701" s="35"/>
      <c r="H701" s="7"/>
      <c r="I701" s="14" t="str">
        <f t="shared" ca="1" si="44"/>
        <v/>
      </c>
      <c r="J701" s="11" t="str">
        <f t="shared" si="43"/>
        <v/>
      </c>
      <c r="K701" s="6"/>
      <c r="L701">
        <v>0</v>
      </c>
      <c r="N701" s="42" t="str">
        <f>_xlfn.IFNA(VLOOKUP(A701,'Personnel List'!A$1:F$1284,6,FALSE),"")</f>
        <v/>
      </c>
    </row>
    <row r="702" spans="2:14" ht="15" customHeight="1" x14ac:dyDescent="0.45">
      <c r="B702" t="str">
        <f>_xlfn.IFNA(VLOOKUP(A702,'Personnel List'!A$1:E$1284,5,FALSE),"")</f>
        <v/>
      </c>
      <c r="C702" t="str">
        <f>_xlfn.IFNA(VLOOKUP(A702,'Personnel List'!A$1:E$1284,4,FALSE),"")</f>
        <v/>
      </c>
      <c r="D702" s="2" t="str">
        <f t="shared" ca="1" si="41"/>
        <v/>
      </c>
      <c r="E702" s="2" t="str">
        <f t="shared" si="42"/>
        <v>Onsite</v>
      </c>
      <c r="F702" s="9"/>
      <c r="G702" s="34"/>
      <c r="H702" s="7"/>
      <c r="I702" s="14" t="str">
        <f t="shared" ca="1" si="44"/>
        <v/>
      </c>
      <c r="J702" s="11" t="str">
        <f t="shared" si="43"/>
        <v/>
      </c>
      <c r="K702" s="6"/>
      <c r="L702">
        <v>0</v>
      </c>
      <c r="N702" s="42" t="str">
        <f>_xlfn.IFNA(VLOOKUP(A702,'Personnel List'!A$1:F$1284,6,FALSE),"")</f>
        <v/>
      </c>
    </row>
    <row r="703" spans="2:14" ht="15" customHeight="1" x14ac:dyDescent="0.45">
      <c r="B703" t="str">
        <f>_xlfn.IFNA(VLOOKUP(A703,'Personnel List'!A$1:E$1284,5,FALSE),"")</f>
        <v/>
      </c>
      <c r="C703" t="str">
        <f>_xlfn.IFNA(VLOOKUP(A703,'Personnel List'!A$1:E$1284,4,FALSE),"")</f>
        <v/>
      </c>
      <c r="D703" s="2" t="str">
        <f t="shared" ca="1" si="41"/>
        <v/>
      </c>
      <c r="E703" s="2" t="str">
        <f t="shared" si="42"/>
        <v>Onsite</v>
      </c>
      <c r="F703" s="9"/>
      <c r="H703" s="7"/>
      <c r="I703" s="14" t="str">
        <f t="shared" ca="1" si="44"/>
        <v/>
      </c>
      <c r="J703" s="11" t="str">
        <f t="shared" si="43"/>
        <v/>
      </c>
      <c r="K703" s="6"/>
      <c r="L703">
        <v>0</v>
      </c>
      <c r="N703" s="42" t="str">
        <f>_xlfn.IFNA(VLOOKUP(A703,'Personnel List'!A$1:F$1284,6,FALSE),"")</f>
        <v/>
      </c>
    </row>
    <row r="704" spans="2:14" ht="15" customHeight="1" x14ac:dyDescent="0.45">
      <c r="B704" t="str">
        <f>_xlfn.IFNA(VLOOKUP(A704,'Personnel List'!A$1:E$1284,5,FALSE),"")</f>
        <v/>
      </c>
      <c r="C704" t="str">
        <f>_xlfn.IFNA(VLOOKUP(A704,'Personnel List'!A$1:E$1284,4,FALSE),"")</f>
        <v/>
      </c>
      <c r="D704" s="2" t="str">
        <f t="shared" ca="1" si="41"/>
        <v/>
      </c>
      <c r="E704" s="2" t="str">
        <f t="shared" si="42"/>
        <v>Onsite</v>
      </c>
      <c r="F704" s="9"/>
      <c r="G704" s="34"/>
      <c r="H704" s="7"/>
      <c r="I704" s="14" t="str">
        <f t="shared" ca="1" si="44"/>
        <v/>
      </c>
      <c r="J704" s="11" t="str">
        <f t="shared" si="43"/>
        <v/>
      </c>
      <c r="K704" s="6"/>
      <c r="L704">
        <v>0</v>
      </c>
      <c r="N704" s="42" t="str">
        <f>_xlfn.IFNA(VLOOKUP(A704,'Personnel List'!A$1:F$1284,6,FALSE),"")</f>
        <v/>
      </c>
    </row>
    <row r="705" spans="2:14" ht="15" customHeight="1" x14ac:dyDescent="0.45">
      <c r="B705" t="str">
        <f>_xlfn.IFNA(VLOOKUP(A705,'Personnel List'!A$1:E$1284,5,FALSE),"")</f>
        <v/>
      </c>
      <c r="C705" t="str">
        <f>_xlfn.IFNA(VLOOKUP(A705,'Personnel List'!A$1:E$1284,4,FALSE),"")</f>
        <v/>
      </c>
      <c r="D705" s="2" t="str">
        <f t="shared" ca="1" si="41"/>
        <v/>
      </c>
      <c r="E705" s="2" t="str">
        <f t="shared" si="42"/>
        <v>Onsite</v>
      </c>
      <c r="F705" s="9"/>
      <c r="G705" s="35"/>
      <c r="H705" s="7"/>
      <c r="I705" s="14" t="str">
        <f t="shared" ca="1" si="44"/>
        <v/>
      </c>
      <c r="J705" s="11" t="str">
        <f t="shared" si="43"/>
        <v/>
      </c>
      <c r="K705" s="6"/>
      <c r="L705">
        <v>0</v>
      </c>
      <c r="N705" s="42" t="str">
        <f>_xlfn.IFNA(VLOOKUP(A705,'Personnel List'!A$1:F$1284,6,FALSE),"")</f>
        <v/>
      </c>
    </row>
    <row r="706" spans="2:14" ht="15" customHeight="1" x14ac:dyDescent="0.45">
      <c r="B706" t="str">
        <f>_xlfn.IFNA(VLOOKUP(A706,'Personnel List'!A$1:E$1284,5,FALSE),"")</f>
        <v/>
      </c>
      <c r="C706" t="str">
        <f>_xlfn.IFNA(VLOOKUP(A706,'Personnel List'!A$1:E$1284,4,FALSE),"")</f>
        <v/>
      </c>
      <c r="D706" s="2" t="str">
        <f t="shared" ca="1" si="41"/>
        <v/>
      </c>
      <c r="E706" s="2" t="str">
        <f t="shared" si="42"/>
        <v>Onsite</v>
      </c>
      <c r="F706" s="9"/>
      <c r="G706" s="34"/>
      <c r="H706" s="7"/>
      <c r="I706" s="14" t="str">
        <f t="shared" ca="1" si="44"/>
        <v/>
      </c>
      <c r="J706" s="11" t="str">
        <f t="shared" si="43"/>
        <v/>
      </c>
      <c r="K706" s="6"/>
      <c r="L706">
        <v>0</v>
      </c>
      <c r="N706" s="42" t="str">
        <f>_xlfn.IFNA(VLOOKUP(A706,'Personnel List'!A$1:F$1284,6,FALSE),"")</f>
        <v/>
      </c>
    </row>
    <row r="707" spans="2:14" ht="15" customHeight="1" x14ac:dyDescent="0.45">
      <c r="B707" t="str">
        <f>_xlfn.IFNA(VLOOKUP(A707,'Personnel List'!A$1:E$1284,5,FALSE),"")</f>
        <v/>
      </c>
      <c r="C707" t="str">
        <f>_xlfn.IFNA(VLOOKUP(A707,'Personnel List'!A$1:E$1284,4,FALSE),"")</f>
        <v/>
      </c>
      <c r="D707" s="2" t="str">
        <f t="shared" ref="D707:D770" ca="1" si="45">IF(A707&lt;&gt;"",IF(D707&lt;&gt;"",D707,NOW()),"")</f>
        <v/>
      </c>
      <c r="E707" s="2" t="str">
        <f t="shared" ref="E707:E770" si="46">IFERROR(VLOOKUP(A707,G:I,3,FALSE),"Onsite")</f>
        <v>Onsite</v>
      </c>
      <c r="F707" s="9"/>
      <c r="H707" s="7"/>
      <c r="I707" s="14" t="str">
        <f t="shared" ca="1" si="44"/>
        <v/>
      </c>
      <c r="J707" s="11" t="str">
        <f t="shared" ref="J707:J770" si="47">SUBSTITUTE(A707,"NC","")</f>
        <v/>
      </c>
      <c r="K707" s="6"/>
      <c r="L707">
        <v>0</v>
      </c>
      <c r="N707" s="42" t="str">
        <f>_xlfn.IFNA(VLOOKUP(A707,'Personnel List'!A$1:F$1284,6,FALSE),"")</f>
        <v/>
      </c>
    </row>
    <row r="708" spans="2:14" ht="15" customHeight="1" x14ac:dyDescent="0.45">
      <c r="B708" t="str">
        <f>_xlfn.IFNA(VLOOKUP(A708,'Personnel List'!A$1:E$1284,5,FALSE),"")</f>
        <v/>
      </c>
      <c r="C708" t="str">
        <f>_xlfn.IFNA(VLOOKUP(A708,'Personnel List'!A$1:E$1284,4,FALSE),"")</f>
        <v/>
      </c>
      <c r="D708" s="2" t="str">
        <f t="shared" ca="1" si="45"/>
        <v/>
      </c>
      <c r="E708" s="2" t="str">
        <f t="shared" si="46"/>
        <v>Onsite</v>
      </c>
      <c r="F708" s="9"/>
      <c r="G708" s="34"/>
      <c r="H708" s="7"/>
      <c r="I708" s="14" t="str">
        <f t="shared" ca="1" si="44"/>
        <v/>
      </c>
      <c r="J708" s="11" t="str">
        <f t="shared" si="47"/>
        <v/>
      </c>
      <c r="K708" s="6"/>
      <c r="L708">
        <v>0</v>
      </c>
      <c r="N708" s="42" t="str">
        <f>_xlfn.IFNA(VLOOKUP(A708,'Personnel List'!A$1:F$1284,6,FALSE),"")</f>
        <v/>
      </c>
    </row>
    <row r="709" spans="2:14" ht="15" customHeight="1" x14ac:dyDescent="0.45">
      <c r="B709" t="str">
        <f>_xlfn.IFNA(VLOOKUP(A709,'Personnel List'!A$1:E$1284,5,FALSE),"")</f>
        <v/>
      </c>
      <c r="C709" t="str">
        <f>_xlfn.IFNA(VLOOKUP(A709,'Personnel List'!A$1:E$1284,4,FALSE),"")</f>
        <v/>
      </c>
      <c r="D709" s="2" t="str">
        <f t="shared" ca="1" si="45"/>
        <v/>
      </c>
      <c r="E709" s="2" t="str">
        <f t="shared" si="46"/>
        <v>Onsite</v>
      </c>
      <c r="F709" s="9"/>
      <c r="G709" s="35"/>
      <c r="H709" s="7"/>
      <c r="I709" s="14" t="str">
        <f t="shared" ca="1" si="44"/>
        <v/>
      </c>
      <c r="J709" s="11" t="str">
        <f t="shared" si="47"/>
        <v/>
      </c>
      <c r="K709" s="6"/>
      <c r="L709">
        <v>0</v>
      </c>
      <c r="N709" s="42" t="str">
        <f>_xlfn.IFNA(VLOOKUP(A709,'Personnel List'!A$1:F$1284,6,FALSE),"")</f>
        <v/>
      </c>
    </row>
    <row r="710" spans="2:14" ht="15" customHeight="1" x14ac:dyDescent="0.45">
      <c r="B710" t="str">
        <f>_xlfn.IFNA(VLOOKUP(A710,'Personnel List'!A$1:E$1284,5,FALSE),"")</f>
        <v/>
      </c>
      <c r="C710" t="str">
        <f>_xlfn.IFNA(VLOOKUP(A710,'Personnel List'!A$1:E$1284,4,FALSE),"")</f>
        <v/>
      </c>
      <c r="D710" s="2" t="str">
        <f t="shared" ca="1" si="45"/>
        <v/>
      </c>
      <c r="E710" s="2" t="str">
        <f t="shared" si="46"/>
        <v>Onsite</v>
      </c>
      <c r="F710" s="9"/>
      <c r="G710" s="34"/>
      <c r="H710" s="7"/>
      <c r="I710" s="14" t="str">
        <f t="shared" ca="1" si="44"/>
        <v/>
      </c>
      <c r="J710" s="11" t="str">
        <f t="shared" si="47"/>
        <v/>
      </c>
      <c r="K710" s="6"/>
      <c r="L710">
        <v>0</v>
      </c>
      <c r="N710" s="42" t="str">
        <f>_xlfn.IFNA(VLOOKUP(A710,'Personnel List'!A$1:F$1284,6,FALSE),"")</f>
        <v/>
      </c>
    </row>
    <row r="711" spans="2:14" ht="15" customHeight="1" x14ac:dyDescent="0.45">
      <c r="B711" t="str">
        <f>_xlfn.IFNA(VLOOKUP(A711,'Personnel List'!A$1:E$1284,5,FALSE),"")</f>
        <v/>
      </c>
      <c r="C711" t="str">
        <f>_xlfn.IFNA(VLOOKUP(A711,'Personnel List'!A$1:E$1284,4,FALSE),"")</f>
        <v/>
      </c>
      <c r="D711" s="2" t="str">
        <f t="shared" ca="1" si="45"/>
        <v/>
      </c>
      <c r="E711" s="2" t="str">
        <f t="shared" si="46"/>
        <v>Onsite</v>
      </c>
      <c r="F711" s="9"/>
      <c r="G711" s="35"/>
      <c r="H711" s="7"/>
      <c r="I711" s="14" t="str">
        <f t="shared" ca="1" si="44"/>
        <v/>
      </c>
      <c r="J711" s="11" t="str">
        <f t="shared" si="47"/>
        <v/>
      </c>
      <c r="K711" s="6"/>
      <c r="L711">
        <v>0</v>
      </c>
      <c r="N711" s="42" t="str">
        <f>_xlfn.IFNA(VLOOKUP(A711,'Personnel List'!A$1:F$1284,6,FALSE),"")</f>
        <v/>
      </c>
    </row>
    <row r="712" spans="2:14" ht="15" customHeight="1" x14ac:dyDescent="0.45">
      <c r="B712" t="str">
        <f>_xlfn.IFNA(VLOOKUP(A712,'Personnel List'!A$1:E$1284,5,FALSE),"")</f>
        <v/>
      </c>
      <c r="C712" t="str">
        <f>_xlfn.IFNA(VLOOKUP(A712,'Personnel List'!A$1:E$1284,4,FALSE),"")</f>
        <v/>
      </c>
      <c r="D712" s="2" t="str">
        <f t="shared" ca="1" si="45"/>
        <v/>
      </c>
      <c r="E712" s="2" t="str">
        <f t="shared" si="46"/>
        <v>Onsite</v>
      </c>
      <c r="F712" s="9"/>
      <c r="G712" s="34"/>
      <c r="H712" s="7"/>
      <c r="I712" s="14" t="str">
        <f t="shared" ca="1" si="44"/>
        <v/>
      </c>
      <c r="J712" s="11" t="str">
        <f t="shared" si="47"/>
        <v/>
      </c>
      <c r="K712" s="6"/>
      <c r="L712">
        <v>0</v>
      </c>
      <c r="N712" s="42" t="str">
        <f>_xlfn.IFNA(VLOOKUP(A712,'Personnel List'!A$1:F$1284,6,FALSE),"")</f>
        <v/>
      </c>
    </row>
    <row r="713" spans="2:14" ht="15" customHeight="1" x14ac:dyDescent="0.45">
      <c r="B713" t="str">
        <f>_xlfn.IFNA(VLOOKUP(A713,'Personnel List'!A$1:E$1284,5,FALSE),"")</f>
        <v/>
      </c>
      <c r="C713" t="str">
        <f>_xlfn.IFNA(VLOOKUP(A713,'Personnel List'!A$1:E$1284,4,FALSE),"")</f>
        <v/>
      </c>
      <c r="D713" s="2" t="str">
        <f t="shared" ca="1" si="45"/>
        <v/>
      </c>
      <c r="E713" s="2" t="str">
        <f t="shared" si="46"/>
        <v>Onsite</v>
      </c>
      <c r="F713" s="9"/>
      <c r="H713" s="7"/>
      <c r="I713" s="14" t="str">
        <f t="shared" ca="1" si="44"/>
        <v/>
      </c>
      <c r="J713" s="11" t="str">
        <f t="shared" si="47"/>
        <v/>
      </c>
      <c r="K713" s="6"/>
      <c r="L713">
        <v>0</v>
      </c>
      <c r="N713" s="42" t="str">
        <f>_xlfn.IFNA(VLOOKUP(A713,'Personnel List'!A$1:F$1284,6,FALSE),"")</f>
        <v/>
      </c>
    </row>
    <row r="714" spans="2:14" ht="15" customHeight="1" x14ac:dyDescent="0.45">
      <c r="B714" t="str">
        <f>_xlfn.IFNA(VLOOKUP(A714,'Personnel List'!A$1:E$1284,5,FALSE),"")</f>
        <v/>
      </c>
      <c r="C714" t="str">
        <f>_xlfn.IFNA(VLOOKUP(A714,'Personnel List'!A$1:E$1284,4,FALSE),"")</f>
        <v/>
      </c>
      <c r="D714" s="2" t="str">
        <f t="shared" ca="1" si="45"/>
        <v/>
      </c>
      <c r="E714" s="2" t="str">
        <f t="shared" si="46"/>
        <v>Onsite</v>
      </c>
      <c r="F714" s="9"/>
      <c r="G714" s="34"/>
      <c r="H714" s="7"/>
      <c r="I714" s="14" t="str">
        <f t="shared" ca="1" si="44"/>
        <v/>
      </c>
      <c r="J714" s="11" t="str">
        <f t="shared" si="47"/>
        <v/>
      </c>
      <c r="K714" s="6"/>
      <c r="L714">
        <v>0</v>
      </c>
      <c r="N714" s="42" t="str">
        <f>_xlfn.IFNA(VLOOKUP(A714,'Personnel List'!A$1:F$1284,6,FALSE),"")</f>
        <v/>
      </c>
    </row>
    <row r="715" spans="2:14" ht="15" customHeight="1" x14ac:dyDescent="0.45">
      <c r="B715" t="str">
        <f>_xlfn.IFNA(VLOOKUP(A715,'Personnel List'!A$1:E$1284,5,FALSE),"")</f>
        <v/>
      </c>
      <c r="C715" t="str">
        <f>_xlfn.IFNA(VLOOKUP(A715,'Personnel List'!A$1:E$1284,4,FALSE),"")</f>
        <v/>
      </c>
      <c r="D715" s="2" t="str">
        <f t="shared" ca="1" si="45"/>
        <v/>
      </c>
      <c r="E715" s="2" t="str">
        <f t="shared" si="46"/>
        <v>Onsite</v>
      </c>
      <c r="F715" s="9"/>
      <c r="G715" s="35"/>
      <c r="H715" s="7"/>
      <c r="I715" s="14" t="str">
        <f t="shared" ca="1" si="44"/>
        <v/>
      </c>
      <c r="J715" s="11" t="str">
        <f t="shared" si="47"/>
        <v/>
      </c>
      <c r="K715" s="6"/>
      <c r="L715">
        <v>0</v>
      </c>
      <c r="N715" s="42" t="str">
        <f>_xlfn.IFNA(VLOOKUP(A715,'Personnel List'!A$1:F$1284,6,FALSE),"")</f>
        <v/>
      </c>
    </row>
    <row r="716" spans="2:14" ht="15" customHeight="1" x14ac:dyDescent="0.45">
      <c r="B716" t="str">
        <f>_xlfn.IFNA(VLOOKUP(A716,'Personnel List'!A$1:E$1284,5,FALSE),"")</f>
        <v/>
      </c>
      <c r="C716" t="str">
        <f>_xlfn.IFNA(VLOOKUP(A716,'Personnel List'!A$1:E$1284,4,FALSE),"")</f>
        <v/>
      </c>
      <c r="D716" s="2" t="str">
        <f t="shared" ca="1" si="45"/>
        <v/>
      </c>
      <c r="E716" s="2" t="str">
        <f t="shared" si="46"/>
        <v>Onsite</v>
      </c>
      <c r="F716" s="9"/>
      <c r="G716" s="34"/>
      <c r="H716" s="7"/>
      <c r="I716" s="14" t="str">
        <f t="shared" ca="1" si="44"/>
        <v/>
      </c>
      <c r="J716" s="11" t="str">
        <f t="shared" si="47"/>
        <v/>
      </c>
      <c r="K716" s="6"/>
      <c r="L716">
        <v>0</v>
      </c>
      <c r="N716" s="42" t="str">
        <f>_xlfn.IFNA(VLOOKUP(A716,'Personnel List'!A$1:F$1284,6,FALSE),"")</f>
        <v/>
      </c>
    </row>
    <row r="717" spans="2:14" ht="15" customHeight="1" x14ac:dyDescent="0.45">
      <c r="B717" t="str">
        <f>_xlfn.IFNA(VLOOKUP(A717,'Personnel List'!A$1:E$1284,5,FALSE),"")</f>
        <v/>
      </c>
      <c r="C717" t="str">
        <f>_xlfn.IFNA(VLOOKUP(A717,'Personnel List'!A$1:E$1284,4,FALSE),"")</f>
        <v/>
      </c>
      <c r="D717" s="2" t="str">
        <f t="shared" ca="1" si="45"/>
        <v/>
      </c>
      <c r="E717" s="2" t="str">
        <f t="shared" si="46"/>
        <v>Onsite</v>
      </c>
      <c r="F717" s="9"/>
      <c r="H717" s="7"/>
      <c r="I717" s="14" t="str">
        <f t="shared" ca="1" si="44"/>
        <v/>
      </c>
      <c r="J717" s="11" t="str">
        <f t="shared" si="47"/>
        <v/>
      </c>
      <c r="K717" s="6"/>
      <c r="L717">
        <v>0</v>
      </c>
      <c r="N717" s="42" t="str">
        <f>_xlfn.IFNA(VLOOKUP(A717,'Personnel List'!A$1:F$1284,6,FALSE),"")</f>
        <v/>
      </c>
    </row>
    <row r="718" spans="2:14" ht="15" customHeight="1" x14ac:dyDescent="0.45">
      <c r="B718" t="str">
        <f>_xlfn.IFNA(VLOOKUP(A718,'Personnel List'!A$1:E$1284,5,FALSE),"")</f>
        <v/>
      </c>
      <c r="C718" t="str">
        <f>_xlfn.IFNA(VLOOKUP(A718,'Personnel List'!A$1:E$1284,4,FALSE),"")</f>
        <v/>
      </c>
      <c r="D718" s="2" t="str">
        <f t="shared" ca="1" si="45"/>
        <v/>
      </c>
      <c r="E718" s="2" t="str">
        <f t="shared" si="46"/>
        <v>Onsite</v>
      </c>
      <c r="F718" s="9"/>
      <c r="G718" s="34"/>
      <c r="H718" s="7"/>
      <c r="I718" s="14" t="str">
        <f t="shared" ca="1" si="44"/>
        <v/>
      </c>
      <c r="J718" s="11" t="str">
        <f t="shared" si="47"/>
        <v/>
      </c>
      <c r="K718" s="6"/>
      <c r="L718">
        <v>0</v>
      </c>
      <c r="N718" s="42" t="str">
        <f>_xlfn.IFNA(VLOOKUP(A718,'Personnel List'!A$1:F$1284,6,FALSE),"")</f>
        <v/>
      </c>
    </row>
    <row r="719" spans="2:14" ht="15" customHeight="1" x14ac:dyDescent="0.45">
      <c r="B719" t="str">
        <f>_xlfn.IFNA(VLOOKUP(A719,'Personnel List'!A$1:E$1284,5,FALSE),"")</f>
        <v/>
      </c>
      <c r="C719" t="str">
        <f>_xlfn.IFNA(VLOOKUP(A719,'Personnel List'!A$1:E$1284,4,FALSE),"")</f>
        <v/>
      </c>
      <c r="D719" s="2" t="str">
        <f t="shared" ca="1" si="45"/>
        <v/>
      </c>
      <c r="E719" s="2" t="str">
        <f t="shared" si="46"/>
        <v>Onsite</v>
      </c>
      <c r="F719" s="9"/>
      <c r="G719" s="35"/>
      <c r="H719" s="7"/>
      <c r="I719" s="14" t="str">
        <f t="shared" ca="1" si="44"/>
        <v/>
      </c>
      <c r="J719" s="11" t="str">
        <f t="shared" si="47"/>
        <v/>
      </c>
      <c r="K719" s="6"/>
      <c r="L719">
        <v>0</v>
      </c>
      <c r="N719" s="42" t="str">
        <f>_xlfn.IFNA(VLOOKUP(A719,'Personnel List'!A$1:F$1284,6,FALSE),"")</f>
        <v/>
      </c>
    </row>
    <row r="720" spans="2:14" ht="15" customHeight="1" x14ac:dyDescent="0.45">
      <c r="B720" t="str">
        <f>_xlfn.IFNA(VLOOKUP(A720,'Personnel List'!A$1:E$1284,5,FALSE),"")</f>
        <v/>
      </c>
      <c r="C720" t="str">
        <f>_xlfn.IFNA(VLOOKUP(A720,'Personnel List'!A$1:E$1284,4,FALSE),"")</f>
        <v/>
      </c>
      <c r="D720" s="2" t="str">
        <f t="shared" ca="1" si="45"/>
        <v/>
      </c>
      <c r="E720" s="2" t="str">
        <f t="shared" si="46"/>
        <v>Onsite</v>
      </c>
      <c r="F720" s="9"/>
      <c r="G720" s="34"/>
      <c r="H720" s="7"/>
      <c r="I720" s="14" t="str">
        <f t="shared" ca="1" si="44"/>
        <v/>
      </c>
      <c r="J720" s="11" t="str">
        <f t="shared" si="47"/>
        <v/>
      </c>
      <c r="K720" s="6"/>
      <c r="L720">
        <v>0</v>
      </c>
      <c r="N720" s="42" t="str">
        <f>_xlfn.IFNA(VLOOKUP(A720,'Personnel List'!A$1:F$1284,6,FALSE),"")</f>
        <v/>
      </c>
    </row>
    <row r="721" spans="2:14" ht="15" customHeight="1" x14ac:dyDescent="0.45">
      <c r="B721" t="str">
        <f>_xlfn.IFNA(VLOOKUP(A721,'Personnel List'!A$1:E$1284,5,FALSE),"")</f>
        <v/>
      </c>
      <c r="C721" t="str">
        <f>_xlfn.IFNA(VLOOKUP(A721,'Personnel List'!A$1:E$1284,4,FALSE),"")</f>
        <v/>
      </c>
      <c r="D721" s="2" t="str">
        <f t="shared" ca="1" si="45"/>
        <v/>
      </c>
      <c r="E721" s="2" t="str">
        <f t="shared" si="46"/>
        <v>Onsite</v>
      </c>
      <c r="F721" s="9"/>
      <c r="G721" s="35"/>
      <c r="H721" s="7"/>
      <c r="I721" s="14" t="str">
        <f t="shared" ca="1" si="44"/>
        <v/>
      </c>
      <c r="J721" s="11" t="str">
        <f t="shared" si="47"/>
        <v/>
      </c>
      <c r="K721" s="6"/>
      <c r="L721">
        <v>0</v>
      </c>
      <c r="N721" s="42" t="str">
        <f>_xlfn.IFNA(VLOOKUP(A721,'Personnel List'!A$1:F$1284,6,FALSE),"")</f>
        <v/>
      </c>
    </row>
    <row r="722" spans="2:14" ht="15" customHeight="1" x14ac:dyDescent="0.45">
      <c r="B722" t="str">
        <f>_xlfn.IFNA(VLOOKUP(A722,'Personnel List'!A$1:E$1284,5,FALSE),"")</f>
        <v/>
      </c>
      <c r="C722" t="str">
        <f>_xlfn.IFNA(VLOOKUP(A722,'Personnel List'!A$1:E$1284,4,FALSE),"")</f>
        <v/>
      </c>
      <c r="D722" s="2" t="str">
        <f t="shared" ca="1" si="45"/>
        <v/>
      </c>
      <c r="E722" s="2" t="str">
        <f t="shared" si="46"/>
        <v>Onsite</v>
      </c>
      <c r="F722" s="9"/>
      <c r="G722" s="34"/>
      <c r="H722" s="7"/>
      <c r="I722" s="14" t="str">
        <f t="shared" ca="1" si="44"/>
        <v/>
      </c>
      <c r="J722" s="11" t="str">
        <f t="shared" si="47"/>
        <v/>
      </c>
      <c r="K722" s="6"/>
      <c r="L722">
        <v>0</v>
      </c>
      <c r="N722" s="42" t="str">
        <f>_xlfn.IFNA(VLOOKUP(A722,'Personnel List'!A$1:F$1284,6,FALSE),"")</f>
        <v/>
      </c>
    </row>
    <row r="723" spans="2:14" ht="15" customHeight="1" x14ac:dyDescent="0.45">
      <c r="B723" t="str">
        <f>_xlfn.IFNA(VLOOKUP(A723,'Personnel List'!A$1:E$1284,5,FALSE),"")</f>
        <v/>
      </c>
      <c r="C723" t="str">
        <f>_xlfn.IFNA(VLOOKUP(A723,'Personnel List'!A$1:E$1284,4,FALSE),"")</f>
        <v/>
      </c>
      <c r="D723" s="2" t="str">
        <f t="shared" ca="1" si="45"/>
        <v/>
      </c>
      <c r="E723" s="2" t="str">
        <f t="shared" si="46"/>
        <v>Onsite</v>
      </c>
      <c r="F723" s="9"/>
      <c r="H723" s="7"/>
      <c r="I723" s="14" t="str">
        <f t="shared" ca="1" si="44"/>
        <v/>
      </c>
      <c r="J723" s="11" t="str">
        <f t="shared" si="47"/>
        <v/>
      </c>
      <c r="K723" s="6"/>
      <c r="L723">
        <v>0</v>
      </c>
      <c r="N723" s="42" t="str">
        <f>_xlfn.IFNA(VLOOKUP(A723,'Personnel List'!A$1:F$1284,6,FALSE),"")</f>
        <v/>
      </c>
    </row>
    <row r="724" spans="2:14" ht="15" customHeight="1" x14ac:dyDescent="0.45">
      <c r="B724" t="str">
        <f>_xlfn.IFNA(VLOOKUP(A724,'Personnel List'!A$1:E$1284,5,FALSE),"")</f>
        <v/>
      </c>
      <c r="C724" t="str">
        <f>_xlfn.IFNA(VLOOKUP(A724,'Personnel List'!A$1:E$1284,4,FALSE),"")</f>
        <v/>
      </c>
      <c r="D724" s="2" t="str">
        <f t="shared" ca="1" si="45"/>
        <v/>
      </c>
      <c r="E724" s="2" t="str">
        <f t="shared" si="46"/>
        <v>Onsite</v>
      </c>
      <c r="F724" s="9"/>
      <c r="G724" s="34"/>
      <c r="H724" s="7"/>
      <c r="I724" s="14" t="str">
        <f t="shared" ca="1" si="44"/>
        <v/>
      </c>
      <c r="J724" s="11" t="str">
        <f t="shared" si="47"/>
        <v/>
      </c>
      <c r="K724" s="6"/>
      <c r="L724">
        <v>0</v>
      </c>
      <c r="N724" s="42" t="str">
        <f>_xlfn.IFNA(VLOOKUP(A724,'Personnel List'!A$1:F$1284,6,FALSE),"")</f>
        <v/>
      </c>
    </row>
    <row r="725" spans="2:14" ht="15" customHeight="1" x14ac:dyDescent="0.45">
      <c r="B725" t="str">
        <f>_xlfn.IFNA(VLOOKUP(A725,'Personnel List'!A$1:E$1284,5,FALSE),"")</f>
        <v/>
      </c>
      <c r="C725" t="str">
        <f>_xlfn.IFNA(VLOOKUP(A725,'Personnel List'!A$1:E$1284,4,FALSE),"")</f>
        <v/>
      </c>
      <c r="D725" s="2" t="str">
        <f t="shared" ca="1" si="45"/>
        <v/>
      </c>
      <c r="E725" s="2" t="str">
        <f t="shared" si="46"/>
        <v>Onsite</v>
      </c>
      <c r="F725" s="9"/>
      <c r="G725" s="35"/>
      <c r="H725" s="7"/>
      <c r="I725" s="14" t="str">
        <f t="shared" ca="1" si="44"/>
        <v/>
      </c>
      <c r="J725" s="11" t="str">
        <f t="shared" si="47"/>
        <v/>
      </c>
      <c r="K725" s="6"/>
      <c r="L725">
        <v>0</v>
      </c>
      <c r="N725" s="42" t="str">
        <f>_xlfn.IFNA(VLOOKUP(A725,'Personnel List'!A$1:F$1284,6,FALSE),"")</f>
        <v/>
      </c>
    </row>
    <row r="726" spans="2:14" ht="15" customHeight="1" x14ac:dyDescent="0.45">
      <c r="B726" t="str">
        <f>_xlfn.IFNA(VLOOKUP(A726,'Personnel List'!A$1:E$1284,5,FALSE),"")</f>
        <v/>
      </c>
      <c r="C726" t="str">
        <f>_xlfn.IFNA(VLOOKUP(A726,'Personnel List'!A$1:E$1284,4,FALSE),"")</f>
        <v/>
      </c>
      <c r="D726" s="2" t="str">
        <f t="shared" ca="1" si="45"/>
        <v/>
      </c>
      <c r="E726" s="2" t="str">
        <f t="shared" si="46"/>
        <v>Onsite</v>
      </c>
      <c r="F726" s="9"/>
      <c r="G726" s="34"/>
      <c r="H726" s="7"/>
      <c r="I726" s="14" t="str">
        <f t="shared" ca="1" si="44"/>
        <v/>
      </c>
      <c r="J726" s="11" t="str">
        <f t="shared" si="47"/>
        <v/>
      </c>
      <c r="K726" s="6"/>
      <c r="L726">
        <v>0</v>
      </c>
      <c r="N726" s="42" t="str">
        <f>_xlfn.IFNA(VLOOKUP(A726,'Personnel List'!A$1:F$1284,6,FALSE),"")</f>
        <v/>
      </c>
    </row>
    <row r="727" spans="2:14" ht="15" customHeight="1" x14ac:dyDescent="0.45">
      <c r="B727" t="str">
        <f>_xlfn.IFNA(VLOOKUP(A727,'Personnel List'!A$1:E$1284,5,FALSE),"")</f>
        <v/>
      </c>
      <c r="C727" t="str">
        <f>_xlfn.IFNA(VLOOKUP(A727,'Personnel List'!A$1:E$1284,4,FALSE),"")</f>
        <v/>
      </c>
      <c r="D727" s="2" t="str">
        <f t="shared" ca="1" si="45"/>
        <v/>
      </c>
      <c r="E727" s="2" t="str">
        <f t="shared" si="46"/>
        <v>Onsite</v>
      </c>
      <c r="F727" s="9"/>
      <c r="H727" s="7"/>
      <c r="I727" s="14" t="str">
        <f t="shared" ca="1" si="44"/>
        <v/>
      </c>
      <c r="J727" s="11" t="str">
        <f t="shared" si="47"/>
        <v/>
      </c>
      <c r="K727" s="6"/>
      <c r="L727">
        <v>0</v>
      </c>
      <c r="N727" s="42" t="str">
        <f>_xlfn.IFNA(VLOOKUP(A727,'Personnel List'!A$1:F$1284,6,FALSE),"")</f>
        <v/>
      </c>
    </row>
    <row r="728" spans="2:14" ht="15" customHeight="1" x14ac:dyDescent="0.45">
      <c r="B728" t="str">
        <f>_xlfn.IFNA(VLOOKUP(A728,'Personnel List'!A$1:E$1284,5,FALSE),"")</f>
        <v/>
      </c>
      <c r="C728" t="str">
        <f>_xlfn.IFNA(VLOOKUP(A728,'Personnel List'!A$1:E$1284,4,FALSE),"")</f>
        <v/>
      </c>
      <c r="D728" s="2" t="str">
        <f t="shared" ca="1" si="45"/>
        <v/>
      </c>
      <c r="E728" s="2" t="str">
        <f t="shared" si="46"/>
        <v>Onsite</v>
      </c>
      <c r="F728" s="9"/>
      <c r="G728" s="34"/>
      <c r="H728" s="7"/>
      <c r="I728" s="14" t="str">
        <f t="shared" ca="1" si="44"/>
        <v/>
      </c>
      <c r="J728" s="11" t="str">
        <f t="shared" si="47"/>
        <v/>
      </c>
      <c r="K728" s="6"/>
      <c r="L728">
        <v>0</v>
      </c>
      <c r="N728" s="42" t="str">
        <f>_xlfn.IFNA(VLOOKUP(A728,'Personnel List'!A$1:F$1284,6,FALSE),"")</f>
        <v/>
      </c>
    </row>
    <row r="729" spans="2:14" ht="15" customHeight="1" x14ac:dyDescent="0.45">
      <c r="B729" t="str">
        <f>_xlfn.IFNA(VLOOKUP(A729,'Personnel List'!A$1:E$1284,5,FALSE),"")</f>
        <v/>
      </c>
      <c r="C729" t="str">
        <f>_xlfn.IFNA(VLOOKUP(A729,'Personnel List'!A$1:E$1284,4,FALSE),"")</f>
        <v/>
      </c>
      <c r="D729" s="2" t="str">
        <f t="shared" ca="1" si="45"/>
        <v/>
      </c>
      <c r="E729" s="2" t="str">
        <f t="shared" si="46"/>
        <v>Onsite</v>
      </c>
      <c r="F729" s="9"/>
      <c r="G729" s="35"/>
      <c r="H729" s="7"/>
      <c r="I729" s="14" t="str">
        <f t="shared" ca="1" si="44"/>
        <v/>
      </c>
      <c r="J729" s="11" t="str">
        <f t="shared" si="47"/>
        <v/>
      </c>
      <c r="K729" s="6"/>
      <c r="L729">
        <v>0</v>
      </c>
      <c r="N729" s="42" t="str">
        <f>_xlfn.IFNA(VLOOKUP(A729,'Personnel List'!A$1:F$1284,6,FALSE),"")</f>
        <v/>
      </c>
    </row>
    <row r="730" spans="2:14" ht="15" customHeight="1" x14ac:dyDescent="0.45">
      <c r="B730" t="str">
        <f>_xlfn.IFNA(VLOOKUP(A730,'Personnel List'!A$1:E$1284,5,FALSE),"")</f>
        <v/>
      </c>
      <c r="C730" t="str">
        <f>_xlfn.IFNA(VLOOKUP(A730,'Personnel List'!A$1:E$1284,4,FALSE),"")</f>
        <v/>
      </c>
      <c r="D730" s="2" t="str">
        <f t="shared" ca="1" si="45"/>
        <v/>
      </c>
      <c r="E730" s="2" t="str">
        <f t="shared" si="46"/>
        <v>Onsite</v>
      </c>
      <c r="F730" s="9"/>
      <c r="G730" s="34"/>
      <c r="H730" s="7"/>
      <c r="I730" s="14" t="str">
        <f t="shared" ca="1" si="44"/>
        <v/>
      </c>
      <c r="J730" s="11" t="str">
        <f t="shared" si="47"/>
        <v/>
      </c>
      <c r="K730" s="6"/>
      <c r="L730">
        <v>0</v>
      </c>
      <c r="N730" s="42" t="str">
        <f>_xlfn.IFNA(VLOOKUP(A730,'Personnel List'!A$1:F$1284,6,FALSE),"")</f>
        <v/>
      </c>
    </row>
    <row r="731" spans="2:14" ht="15" customHeight="1" x14ac:dyDescent="0.45">
      <c r="B731" t="str">
        <f>_xlfn.IFNA(VLOOKUP(A731,'Personnel List'!A$1:E$1284,5,FALSE),"")</f>
        <v/>
      </c>
      <c r="C731" t="str">
        <f>_xlfn.IFNA(VLOOKUP(A731,'Personnel List'!A$1:E$1284,4,FALSE),"")</f>
        <v/>
      </c>
      <c r="D731" s="2" t="str">
        <f t="shared" ca="1" si="45"/>
        <v/>
      </c>
      <c r="E731" s="2" t="str">
        <f t="shared" si="46"/>
        <v>Onsite</v>
      </c>
      <c r="F731" s="9"/>
      <c r="H731" s="7"/>
      <c r="I731" s="14" t="str">
        <f t="shared" ca="1" si="44"/>
        <v/>
      </c>
      <c r="J731" s="11" t="str">
        <f t="shared" si="47"/>
        <v/>
      </c>
      <c r="K731" s="6"/>
      <c r="L731">
        <v>0</v>
      </c>
      <c r="N731" s="42" t="str">
        <f>_xlfn.IFNA(VLOOKUP(A731,'Personnel List'!A$1:F$1284,6,FALSE),"")</f>
        <v/>
      </c>
    </row>
    <row r="732" spans="2:14" ht="15" customHeight="1" x14ac:dyDescent="0.45">
      <c r="B732" t="str">
        <f>_xlfn.IFNA(VLOOKUP(A732,'Personnel List'!A$1:E$1284,5,FALSE),"")</f>
        <v/>
      </c>
      <c r="C732" t="str">
        <f>_xlfn.IFNA(VLOOKUP(A732,'Personnel List'!A$1:E$1284,4,FALSE),"")</f>
        <v/>
      </c>
      <c r="D732" s="2" t="str">
        <f t="shared" ca="1" si="45"/>
        <v/>
      </c>
      <c r="E732" s="2" t="str">
        <f t="shared" si="46"/>
        <v>Onsite</v>
      </c>
      <c r="F732" s="9"/>
      <c r="G732" s="34"/>
      <c r="H732" s="7"/>
      <c r="I732" s="14" t="str">
        <f t="shared" ca="1" si="44"/>
        <v/>
      </c>
      <c r="J732" s="11" t="str">
        <f t="shared" si="47"/>
        <v/>
      </c>
      <c r="K732" s="6"/>
      <c r="L732">
        <v>0</v>
      </c>
      <c r="N732" s="42" t="str">
        <f>_xlfn.IFNA(VLOOKUP(A732,'Personnel List'!A$1:F$1284,6,FALSE),"")</f>
        <v/>
      </c>
    </row>
    <row r="733" spans="2:14" ht="15" customHeight="1" x14ac:dyDescent="0.45">
      <c r="B733" t="str">
        <f>_xlfn.IFNA(VLOOKUP(A733,'Personnel List'!A$1:E$1284,5,FALSE),"")</f>
        <v/>
      </c>
      <c r="C733" t="str">
        <f>_xlfn.IFNA(VLOOKUP(A733,'Personnel List'!A$1:E$1284,4,FALSE),"")</f>
        <v/>
      </c>
      <c r="D733" s="2" t="str">
        <f t="shared" ca="1" si="45"/>
        <v/>
      </c>
      <c r="E733" s="2" t="str">
        <f t="shared" si="46"/>
        <v>Onsite</v>
      </c>
      <c r="F733" s="9"/>
      <c r="G733" s="35"/>
      <c r="H733" s="7"/>
      <c r="I733" s="14" t="str">
        <f t="shared" ca="1" si="44"/>
        <v/>
      </c>
      <c r="J733" s="11" t="str">
        <f t="shared" si="47"/>
        <v/>
      </c>
      <c r="K733" s="6"/>
      <c r="L733">
        <v>0</v>
      </c>
      <c r="N733" s="42" t="str">
        <f>_xlfn.IFNA(VLOOKUP(A733,'Personnel List'!A$1:F$1284,6,FALSE),"")</f>
        <v/>
      </c>
    </row>
    <row r="734" spans="2:14" ht="15" customHeight="1" x14ac:dyDescent="0.45">
      <c r="B734" t="str">
        <f>_xlfn.IFNA(VLOOKUP(A734,'Personnel List'!A$1:E$1284,5,FALSE),"")</f>
        <v/>
      </c>
      <c r="C734" t="str">
        <f>_xlfn.IFNA(VLOOKUP(A734,'Personnel List'!A$1:E$1284,4,FALSE),"")</f>
        <v/>
      </c>
      <c r="D734" s="2" t="str">
        <f t="shared" ca="1" si="45"/>
        <v/>
      </c>
      <c r="E734" s="2" t="str">
        <f t="shared" si="46"/>
        <v>Onsite</v>
      </c>
      <c r="F734" s="9"/>
      <c r="G734" s="34"/>
      <c r="H734" s="7"/>
      <c r="I734" s="14" t="str">
        <f t="shared" ca="1" si="44"/>
        <v/>
      </c>
      <c r="J734" s="11" t="str">
        <f t="shared" si="47"/>
        <v/>
      </c>
      <c r="K734" s="6"/>
      <c r="L734">
        <v>0</v>
      </c>
      <c r="N734" s="42" t="str">
        <f>_xlfn.IFNA(VLOOKUP(A734,'Personnel List'!A$1:F$1284,6,FALSE),"")</f>
        <v/>
      </c>
    </row>
    <row r="735" spans="2:14" ht="15" customHeight="1" x14ac:dyDescent="0.45">
      <c r="B735" t="str">
        <f>_xlfn.IFNA(VLOOKUP(A735,'Personnel List'!A$1:E$1284,5,FALSE),"")</f>
        <v/>
      </c>
      <c r="C735" t="str">
        <f>_xlfn.IFNA(VLOOKUP(A735,'Personnel List'!A$1:E$1284,4,FALSE),"")</f>
        <v/>
      </c>
      <c r="D735" s="2" t="str">
        <f t="shared" ca="1" si="45"/>
        <v/>
      </c>
      <c r="E735" s="2" t="str">
        <f t="shared" si="46"/>
        <v>Onsite</v>
      </c>
      <c r="F735" s="9"/>
      <c r="G735" s="35"/>
      <c r="H735" s="7"/>
      <c r="I735" s="14" t="str">
        <f t="shared" ca="1" si="44"/>
        <v/>
      </c>
      <c r="J735" s="11" t="str">
        <f t="shared" si="47"/>
        <v/>
      </c>
      <c r="K735" s="6"/>
      <c r="L735">
        <v>0</v>
      </c>
      <c r="N735" s="42" t="str">
        <f>_xlfn.IFNA(VLOOKUP(A735,'Personnel List'!A$1:F$1284,6,FALSE),"")</f>
        <v/>
      </c>
    </row>
    <row r="736" spans="2:14" ht="15" customHeight="1" x14ac:dyDescent="0.45">
      <c r="B736" t="str">
        <f>_xlfn.IFNA(VLOOKUP(A736,'Personnel List'!A$1:E$1284,5,FALSE),"")</f>
        <v/>
      </c>
      <c r="C736" t="str">
        <f>_xlfn.IFNA(VLOOKUP(A736,'Personnel List'!A$1:E$1284,4,FALSE),"")</f>
        <v/>
      </c>
      <c r="D736" s="2" t="str">
        <f t="shared" ca="1" si="45"/>
        <v/>
      </c>
      <c r="E736" s="2" t="str">
        <f t="shared" si="46"/>
        <v>Onsite</v>
      </c>
      <c r="F736" s="9"/>
      <c r="G736" s="34"/>
      <c r="H736" s="7"/>
      <c r="I736" s="14" t="str">
        <f t="shared" ca="1" si="44"/>
        <v/>
      </c>
      <c r="J736" s="11" t="str">
        <f t="shared" si="47"/>
        <v/>
      </c>
      <c r="K736" s="6"/>
      <c r="L736">
        <v>0</v>
      </c>
      <c r="N736" s="42" t="str">
        <f>_xlfn.IFNA(VLOOKUP(A736,'Personnel List'!A$1:F$1284,6,FALSE),"")</f>
        <v/>
      </c>
    </row>
    <row r="737" spans="2:14" ht="15" customHeight="1" x14ac:dyDescent="0.45">
      <c r="B737" t="str">
        <f>_xlfn.IFNA(VLOOKUP(A737,'Personnel List'!A$1:E$1284,5,FALSE),"")</f>
        <v/>
      </c>
      <c r="C737" t="str">
        <f>_xlfn.IFNA(VLOOKUP(A737,'Personnel List'!A$1:E$1284,4,FALSE),"")</f>
        <v/>
      </c>
      <c r="D737" s="2" t="str">
        <f t="shared" ca="1" si="45"/>
        <v/>
      </c>
      <c r="E737" s="2" t="str">
        <f t="shared" si="46"/>
        <v>Onsite</v>
      </c>
      <c r="F737" s="9"/>
      <c r="H737" s="7"/>
      <c r="I737" s="14" t="str">
        <f t="shared" ca="1" si="44"/>
        <v/>
      </c>
      <c r="J737" s="11" t="str">
        <f t="shared" si="47"/>
        <v/>
      </c>
      <c r="K737" s="6"/>
      <c r="L737">
        <v>0</v>
      </c>
      <c r="N737" s="42" t="str">
        <f>_xlfn.IFNA(VLOOKUP(A737,'Personnel List'!A$1:F$1284,6,FALSE),"")</f>
        <v/>
      </c>
    </row>
    <row r="738" spans="2:14" ht="15" customHeight="1" x14ac:dyDescent="0.45">
      <c r="B738" t="str">
        <f>_xlfn.IFNA(VLOOKUP(A738,'Personnel List'!A$1:E$1284,5,FALSE),"")</f>
        <v/>
      </c>
      <c r="C738" t="str">
        <f>_xlfn.IFNA(VLOOKUP(A738,'Personnel List'!A$1:E$1284,4,FALSE),"")</f>
        <v/>
      </c>
      <c r="D738" s="2" t="str">
        <f t="shared" ca="1" si="45"/>
        <v/>
      </c>
      <c r="E738" s="2" t="str">
        <f t="shared" si="46"/>
        <v>Onsite</v>
      </c>
      <c r="F738" s="9"/>
      <c r="G738" s="34"/>
      <c r="H738" s="7"/>
      <c r="I738" s="14" t="str">
        <f t="shared" ca="1" si="44"/>
        <v/>
      </c>
      <c r="J738" s="11" t="str">
        <f t="shared" si="47"/>
        <v/>
      </c>
      <c r="K738" s="6"/>
      <c r="L738">
        <v>0</v>
      </c>
      <c r="N738" s="42" t="str">
        <f>_xlfn.IFNA(VLOOKUP(A738,'Personnel List'!A$1:F$1284,6,FALSE),"")</f>
        <v/>
      </c>
    </row>
    <row r="739" spans="2:14" ht="15" customHeight="1" x14ac:dyDescent="0.45">
      <c r="B739" t="str">
        <f>_xlfn.IFNA(VLOOKUP(A739,'Personnel List'!A$1:E$1284,5,FALSE),"")</f>
        <v/>
      </c>
      <c r="C739" t="str">
        <f>_xlfn.IFNA(VLOOKUP(A739,'Personnel List'!A$1:E$1284,4,FALSE),"")</f>
        <v/>
      </c>
      <c r="D739" s="2" t="str">
        <f t="shared" ca="1" si="45"/>
        <v/>
      </c>
      <c r="E739" s="2" t="str">
        <f t="shared" si="46"/>
        <v>Onsite</v>
      </c>
      <c r="F739" s="9"/>
      <c r="G739" s="35"/>
      <c r="H739" s="7"/>
      <c r="I739" s="14" t="str">
        <f t="shared" ca="1" si="44"/>
        <v/>
      </c>
      <c r="J739" s="11" t="str">
        <f t="shared" si="47"/>
        <v/>
      </c>
      <c r="K739" s="6"/>
      <c r="L739">
        <v>0</v>
      </c>
      <c r="N739" s="42" t="str">
        <f>_xlfn.IFNA(VLOOKUP(A739,'Personnel List'!A$1:F$1284,6,FALSE),"")</f>
        <v/>
      </c>
    </row>
    <row r="740" spans="2:14" ht="15" customHeight="1" x14ac:dyDescent="0.45">
      <c r="B740" t="str">
        <f>_xlfn.IFNA(VLOOKUP(A740,'Personnel List'!A$1:E$1284,5,FALSE),"")</f>
        <v/>
      </c>
      <c r="C740" t="str">
        <f>_xlfn.IFNA(VLOOKUP(A740,'Personnel List'!A$1:E$1284,4,FALSE),"")</f>
        <v/>
      </c>
      <c r="D740" s="2" t="str">
        <f t="shared" ca="1" si="45"/>
        <v/>
      </c>
      <c r="E740" s="2" t="str">
        <f t="shared" si="46"/>
        <v>Onsite</v>
      </c>
      <c r="F740" s="9"/>
      <c r="G740" s="34"/>
      <c r="H740" s="7"/>
      <c r="I740" s="14" t="str">
        <f t="shared" ca="1" si="44"/>
        <v/>
      </c>
      <c r="J740" s="11" t="str">
        <f t="shared" si="47"/>
        <v/>
      </c>
      <c r="K740" s="6"/>
      <c r="L740">
        <v>0</v>
      </c>
      <c r="N740" s="42" t="str">
        <f>_xlfn.IFNA(VLOOKUP(A740,'Personnel List'!A$1:F$1284,6,FALSE),"")</f>
        <v/>
      </c>
    </row>
    <row r="741" spans="2:14" ht="15" customHeight="1" x14ac:dyDescent="0.45">
      <c r="B741" t="str">
        <f>_xlfn.IFNA(VLOOKUP(A741,'Personnel List'!A$1:E$1284,5,FALSE),"")</f>
        <v/>
      </c>
      <c r="C741" t="str">
        <f>_xlfn.IFNA(VLOOKUP(A741,'Personnel List'!A$1:E$1284,4,FALSE),"")</f>
        <v/>
      </c>
      <c r="D741" s="2" t="str">
        <f t="shared" ca="1" si="45"/>
        <v/>
      </c>
      <c r="E741" s="2" t="str">
        <f t="shared" si="46"/>
        <v>Onsite</v>
      </c>
      <c r="F741" s="9"/>
      <c r="H741" s="7"/>
      <c r="I741" s="14" t="str">
        <f t="shared" ca="1" si="44"/>
        <v/>
      </c>
      <c r="J741" s="11" t="str">
        <f t="shared" si="47"/>
        <v/>
      </c>
      <c r="K741" s="6"/>
      <c r="L741">
        <v>0</v>
      </c>
      <c r="N741" s="42" t="str">
        <f>_xlfn.IFNA(VLOOKUP(A741,'Personnel List'!A$1:F$1284,6,FALSE),"")</f>
        <v/>
      </c>
    </row>
    <row r="742" spans="2:14" ht="15" customHeight="1" x14ac:dyDescent="0.45">
      <c r="B742" t="str">
        <f>_xlfn.IFNA(VLOOKUP(A742,'Personnel List'!A$1:E$1284,5,FALSE),"")</f>
        <v/>
      </c>
      <c r="C742" t="str">
        <f>_xlfn.IFNA(VLOOKUP(A742,'Personnel List'!A$1:E$1284,4,FALSE),"")</f>
        <v/>
      </c>
      <c r="D742" s="2" t="str">
        <f t="shared" ca="1" si="45"/>
        <v/>
      </c>
      <c r="E742" s="2" t="str">
        <f t="shared" si="46"/>
        <v>Onsite</v>
      </c>
      <c r="F742" s="9"/>
      <c r="G742" s="34"/>
      <c r="H742" s="7"/>
      <c r="I742" s="14" t="str">
        <f t="shared" ca="1" si="44"/>
        <v/>
      </c>
      <c r="J742" s="11" t="str">
        <f t="shared" si="47"/>
        <v/>
      </c>
      <c r="K742" s="6"/>
      <c r="L742">
        <v>0</v>
      </c>
      <c r="N742" s="42" t="str">
        <f>_xlfn.IFNA(VLOOKUP(A742,'Personnel List'!A$1:F$1284,6,FALSE),"")</f>
        <v/>
      </c>
    </row>
    <row r="743" spans="2:14" ht="15" customHeight="1" x14ac:dyDescent="0.45">
      <c r="B743" t="str">
        <f>_xlfn.IFNA(VLOOKUP(A743,'Personnel List'!A$1:E$1284,5,FALSE),"")</f>
        <v/>
      </c>
      <c r="C743" t="str">
        <f>_xlfn.IFNA(VLOOKUP(A743,'Personnel List'!A$1:E$1284,4,FALSE),"")</f>
        <v/>
      </c>
      <c r="D743" s="2" t="str">
        <f t="shared" ca="1" si="45"/>
        <v/>
      </c>
      <c r="E743" s="2" t="str">
        <f t="shared" si="46"/>
        <v>Onsite</v>
      </c>
      <c r="F743" s="9"/>
      <c r="G743" s="35"/>
      <c r="H743" s="7"/>
      <c r="I743" s="14" t="str">
        <f t="shared" ca="1" si="44"/>
        <v/>
      </c>
      <c r="J743" s="11" t="str">
        <f t="shared" si="47"/>
        <v/>
      </c>
      <c r="K743" s="6"/>
      <c r="L743">
        <v>0</v>
      </c>
      <c r="N743" s="42" t="str">
        <f>_xlfn.IFNA(VLOOKUP(A743,'Personnel List'!A$1:F$1284,6,FALSE),"")</f>
        <v/>
      </c>
    </row>
    <row r="744" spans="2:14" ht="15" customHeight="1" x14ac:dyDescent="0.45">
      <c r="B744" t="str">
        <f>_xlfn.IFNA(VLOOKUP(A744,'Personnel List'!A$1:E$1284,5,FALSE),"")</f>
        <v/>
      </c>
      <c r="C744" t="str">
        <f>_xlfn.IFNA(VLOOKUP(A744,'Personnel List'!A$1:E$1284,4,FALSE),"")</f>
        <v/>
      </c>
      <c r="D744" s="2" t="str">
        <f t="shared" ca="1" si="45"/>
        <v/>
      </c>
      <c r="E744" s="2" t="str">
        <f t="shared" si="46"/>
        <v>Onsite</v>
      </c>
      <c r="F744" s="9"/>
      <c r="G744" s="34"/>
      <c r="H744" s="7"/>
      <c r="I744" s="14" t="str">
        <f t="shared" ca="1" si="44"/>
        <v/>
      </c>
      <c r="J744" s="11" t="str">
        <f t="shared" si="47"/>
        <v/>
      </c>
      <c r="K744" s="6"/>
      <c r="L744">
        <v>0</v>
      </c>
      <c r="N744" s="42" t="str">
        <f>_xlfn.IFNA(VLOOKUP(A744,'Personnel List'!A$1:F$1284,6,FALSE),"")</f>
        <v/>
      </c>
    </row>
    <row r="745" spans="2:14" ht="15" customHeight="1" x14ac:dyDescent="0.45">
      <c r="B745" t="str">
        <f>_xlfn.IFNA(VLOOKUP(A745,'Personnel List'!A$1:E$1284,5,FALSE),"")</f>
        <v/>
      </c>
      <c r="C745" t="str">
        <f>_xlfn.IFNA(VLOOKUP(A745,'Personnel List'!A$1:E$1284,4,FALSE),"")</f>
        <v/>
      </c>
      <c r="D745" s="2" t="str">
        <f t="shared" ca="1" si="45"/>
        <v/>
      </c>
      <c r="E745" s="2" t="str">
        <f t="shared" si="46"/>
        <v>Onsite</v>
      </c>
      <c r="F745" s="9"/>
      <c r="G745" s="35"/>
      <c r="H745" s="7"/>
      <c r="I745" s="14" t="str">
        <f t="shared" ca="1" si="44"/>
        <v/>
      </c>
      <c r="J745" s="11" t="str">
        <f t="shared" si="47"/>
        <v/>
      </c>
      <c r="K745" s="6"/>
      <c r="L745">
        <v>0</v>
      </c>
      <c r="N745" s="42" t="str">
        <f>_xlfn.IFNA(VLOOKUP(A745,'Personnel List'!A$1:F$1284,6,FALSE),"")</f>
        <v/>
      </c>
    </row>
    <row r="746" spans="2:14" ht="15" customHeight="1" x14ac:dyDescent="0.45">
      <c r="B746" t="str">
        <f>_xlfn.IFNA(VLOOKUP(A746,'Personnel List'!A$1:E$1284,5,FALSE),"")</f>
        <v/>
      </c>
      <c r="C746" t="str">
        <f>_xlfn.IFNA(VLOOKUP(A746,'Personnel List'!A$1:E$1284,4,FALSE),"")</f>
        <v/>
      </c>
      <c r="D746" s="2" t="str">
        <f t="shared" ca="1" si="45"/>
        <v/>
      </c>
      <c r="E746" s="2" t="str">
        <f t="shared" si="46"/>
        <v>Onsite</v>
      </c>
      <c r="F746" s="9"/>
      <c r="G746" s="34"/>
      <c r="H746" s="7"/>
      <c r="I746" s="14" t="str">
        <f t="shared" ca="1" si="44"/>
        <v/>
      </c>
      <c r="J746" s="11" t="str">
        <f t="shared" si="47"/>
        <v/>
      </c>
      <c r="K746" s="6"/>
      <c r="L746">
        <v>0</v>
      </c>
      <c r="N746" s="42" t="str">
        <f>_xlfn.IFNA(VLOOKUP(A746,'Personnel List'!A$1:F$1284,6,FALSE),"")</f>
        <v/>
      </c>
    </row>
    <row r="747" spans="2:14" ht="15" customHeight="1" x14ac:dyDescent="0.45">
      <c r="B747" t="str">
        <f>_xlfn.IFNA(VLOOKUP(A747,'Personnel List'!A$1:E$1284,5,FALSE),"")</f>
        <v/>
      </c>
      <c r="C747" t="str">
        <f>_xlfn.IFNA(VLOOKUP(A747,'Personnel List'!A$1:E$1284,4,FALSE),"")</f>
        <v/>
      </c>
      <c r="D747" s="2" t="str">
        <f t="shared" ca="1" si="45"/>
        <v/>
      </c>
      <c r="E747" s="2" t="str">
        <f t="shared" si="46"/>
        <v>Onsite</v>
      </c>
      <c r="F747" s="9"/>
      <c r="H747" s="7"/>
      <c r="I747" s="14" t="str">
        <f t="shared" ca="1" si="44"/>
        <v/>
      </c>
      <c r="J747" s="11" t="str">
        <f t="shared" si="47"/>
        <v/>
      </c>
      <c r="K747" s="6"/>
      <c r="L747">
        <v>0</v>
      </c>
      <c r="N747" s="42" t="str">
        <f>_xlfn.IFNA(VLOOKUP(A747,'Personnel List'!A$1:F$1284,6,FALSE),"")</f>
        <v/>
      </c>
    </row>
    <row r="748" spans="2:14" ht="15" customHeight="1" x14ac:dyDescent="0.45">
      <c r="B748" t="str">
        <f>_xlfn.IFNA(VLOOKUP(A748,'Personnel List'!A$1:E$1284,5,FALSE),"")</f>
        <v/>
      </c>
      <c r="C748" t="str">
        <f>_xlfn.IFNA(VLOOKUP(A748,'Personnel List'!A$1:E$1284,4,FALSE),"")</f>
        <v/>
      </c>
      <c r="D748" s="2" t="str">
        <f t="shared" ca="1" si="45"/>
        <v/>
      </c>
      <c r="E748" s="2" t="str">
        <f t="shared" si="46"/>
        <v>Onsite</v>
      </c>
      <c r="F748" s="9"/>
      <c r="G748" s="34"/>
      <c r="H748" s="7"/>
      <c r="I748" s="14" t="str">
        <f t="shared" ca="1" si="44"/>
        <v/>
      </c>
      <c r="J748" s="11" t="str">
        <f t="shared" si="47"/>
        <v/>
      </c>
      <c r="K748" s="6"/>
      <c r="L748">
        <v>0</v>
      </c>
      <c r="N748" s="42" t="str">
        <f>_xlfn.IFNA(VLOOKUP(A748,'Personnel List'!A$1:F$1284,6,FALSE),"")</f>
        <v/>
      </c>
    </row>
    <row r="749" spans="2:14" ht="15" customHeight="1" x14ac:dyDescent="0.45">
      <c r="B749" t="str">
        <f>_xlfn.IFNA(VLOOKUP(A749,'Personnel List'!A$1:E$1284,5,FALSE),"")</f>
        <v/>
      </c>
      <c r="C749" t="str">
        <f>_xlfn.IFNA(VLOOKUP(A749,'Personnel List'!A$1:E$1284,4,FALSE),"")</f>
        <v/>
      </c>
      <c r="D749" s="2" t="str">
        <f t="shared" ca="1" si="45"/>
        <v/>
      </c>
      <c r="E749" s="2" t="str">
        <f t="shared" si="46"/>
        <v>Onsite</v>
      </c>
      <c r="F749" s="9"/>
      <c r="G749" s="35"/>
      <c r="H749" s="7"/>
      <c r="I749" s="14" t="str">
        <f t="shared" ca="1" si="44"/>
        <v/>
      </c>
      <c r="J749" s="11" t="str">
        <f t="shared" si="47"/>
        <v/>
      </c>
      <c r="K749" s="6"/>
      <c r="L749">
        <v>0</v>
      </c>
      <c r="N749" s="42" t="str">
        <f>_xlfn.IFNA(VLOOKUP(A749,'Personnel List'!A$1:F$1284,6,FALSE),"")</f>
        <v/>
      </c>
    </row>
    <row r="750" spans="2:14" ht="15" customHeight="1" x14ac:dyDescent="0.45">
      <c r="B750" t="str">
        <f>_xlfn.IFNA(VLOOKUP(A750,'Personnel List'!A$1:E$1284,5,FALSE),"")</f>
        <v/>
      </c>
      <c r="C750" t="str">
        <f>_xlfn.IFNA(VLOOKUP(A750,'Personnel List'!A$1:E$1284,4,FALSE),"")</f>
        <v/>
      </c>
      <c r="D750" s="2" t="str">
        <f t="shared" ca="1" si="45"/>
        <v/>
      </c>
      <c r="E750" s="2" t="str">
        <f t="shared" si="46"/>
        <v>Onsite</v>
      </c>
      <c r="F750" s="9"/>
      <c r="G750" s="34"/>
      <c r="H750" s="7"/>
      <c r="I750" s="14" t="str">
        <f t="shared" ref="I750:I813" ca="1" si="48">IF(G1590&lt;&gt;"",IF(I750&lt;&gt;"",I750,NOW()),"")</f>
        <v/>
      </c>
      <c r="J750" s="11" t="str">
        <f t="shared" si="47"/>
        <v/>
      </c>
      <c r="K750" s="6"/>
      <c r="L750">
        <v>0</v>
      </c>
      <c r="N750" s="42" t="str">
        <f>_xlfn.IFNA(VLOOKUP(A750,'Personnel List'!A$1:F$1284,6,FALSE),"")</f>
        <v/>
      </c>
    </row>
    <row r="751" spans="2:14" ht="15" customHeight="1" x14ac:dyDescent="0.45">
      <c r="B751" t="str">
        <f>_xlfn.IFNA(VLOOKUP(A751,'Personnel List'!A$1:E$1284,5,FALSE),"")</f>
        <v/>
      </c>
      <c r="C751" t="str">
        <f>_xlfn.IFNA(VLOOKUP(A751,'Personnel List'!A$1:E$1284,4,FALSE),"")</f>
        <v/>
      </c>
      <c r="D751" s="2" t="str">
        <f t="shared" ca="1" si="45"/>
        <v/>
      </c>
      <c r="E751" s="2" t="str">
        <f t="shared" si="46"/>
        <v>Onsite</v>
      </c>
      <c r="F751" s="9"/>
      <c r="H751" s="7"/>
      <c r="I751" s="14" t="str">
        <f t="shared" ca="1" si="48"/>
        <v/>
      </c>
      <c r="J751" s="11" t="str">
        <f t="shared" si="47"/>
        <v/>
      </c>
      <c r="K751" s="6"/>
      <c r="L751">
        <v>0</v>
      </c>
      <c r="N751" s="42" t="str">
        <f>_xlfn.IFNA(VLOOKUP(A751,'Personnel List'!A$1:F$1284,6,FALSE),"")</f>
        <v/>
      </c>
    </row>
    <row r="752" spans="2:14" ht="15" customHeight="1" x14ac:dyDescent="0.45">
      <c r="B752" t="str">
        <f>_xlfn.IFNA(VLOOKUP(A752,'Personnel List'!A$1:E$1284,5,FALSE),"")</f>
        <v/>
      </c>
      <c r="C752" t="str">
        <f>_xlfn.IFNA(VLOOKUP(A752,'Personnel List'!A$1:E$1284,4,FALSE),"")</f>
        <v/>
      </c>
      <c r="D752" s="2" t="str">
        <f t="shared" ca="1" si="45"/>
        <v/>
      </c>
      <c r="E752" s="2" t="str">
        <f t="shared" si="46"/>
        <v>Onsite</v>
      </c>
      <c r="F752" s="9"/>
      <c r="G752" s="34"/>
      <c r="H752" s="7"/>
      <c r="I752" s="14" t="str">
        <f t="shared" ca="1" si="48"/>
        <v/>
      </c>
      <c r="J752" s="11" t="str">
        <f t="shared" si="47"/>
        <v/>
      </c>
      <c r="K752" s="6"/>
      <c r="L752">
        <v>0</v>
      </c>
      <c r="N752" s="42" t="str">
        <f>_xlfn.IFNA(VLOOKUP(A752,'Personnel List'!A$1:F$1284,6,FALSE),"")</f>
        <v/>
      </c>
    </row>
    <row r="753" spans="2:14" ht="15" customHeight="1" x14ac:dyDescent="0.45">
      <c r="B753" t="str">
        <f>_xlfn.IFNA(VLOOKUP(A753,'Personnel List'!A$1:E$1284,5,FALSE),"")</f>
        <v/>
      </c>
      <c r="C753" t="str">
        <f>_xlfn.IFNA(VLOOKUP(A753,'Personnel List'!A$1:E$1284,4,FALSE),"")</f>
        <v/>
      </c>
      <c r="D753" s="2" t="str">
        <f t="shared" ca="1" si="45"/>
        <v/>
      </c>
      <c r="E753" s="2" t="str">
        <f t="shared" si="46"/>
        <v>Onsite</v>
      </c>
      <c r="F753" s="9"/>
      <c r="G753" s="35"/>
      <c r="H753" s="7"/>
      <c r="I753" s="14" t="str">
        <f t="shared" ca="1" si="48"/>
        <v/>
      </c>
      <c r="J753" s="11" t="str">
        <f t="shared" si="47"/>
        <v/>
      </c>
      <c r="K753" s="6"/>
      <c r="L753">
        <v>0</v>
      </c>
      <c r="N753" s="42" t="str">
        <f>_xlfn.IFNA(VLOOKUP(A753,'Personnel List'!A$1:F$1284,6,FALSE),"")</f>
        <v/>
      </c>
    </row>
    <row r="754" spans="2:14" ht="15" customHeight="1" x14ac:dyDescent="0.45">
      <c r="B754" t="str">
        <f>_xlfn.IFNA(VLOOKUP(A754,'Personnel List'!A$1:E$1284,5,FALSE),"")</f>
        <v/>
      </c>
      <c r="C754" t="str">
        <f>_xlfn.IFNA(VLOOKUP(A754,'Personnel List'!A$1:E$1284,4,FALSE),"")</f>
        <v/>
      </c>
      <c r="D754" s="2" t="str">
        <f t="shared" ca="1" si="45"/>
        <v/>
      </c>
      <c r="E754" s="2" t="str">
        <f t="shared" si="46"/>
        <v>Onsite</v>
      </c>
      <c r="F754" s="9"/>
      <c r="G754" s="34"/>
      <c r="H754" s="7"/>
      <c r="I754" s="14" t="str">
        <f t="shared" ca="1" si="48"/>
        <v/>
      </c>
      <c r="J754" s="11" t="str">
        <f t="shared" si="47"/>
        <v/>
      </c>
      <c r="K754" s="6"/>
      <c r="L754">
        <v>0</v>
      </c>
      <c r="N754" s="42" t="str">
        <f>_xlfn.IFNA(VLOOKUP(A754,'Personnel List'!A$1:F$1284,6,FALSE),"")</f>
        <v/>
      </c>
    </row>
    <row r="755" spans="2:14" ht="15" customHeight="1" x14ac:dyDescent="0.45">
      <c r="B755" t="str">
        <f>_xlfn.IFNA(VLOOKUP(A755,'Personnel List'!A$1:E$1284,5,FALSE),"")</f>
        <v/>
      </c>
      <c r="C755" t="str">
        <f>_xlfn.IFNA(VLOOKUP(A755,'Personnel List'!A$1:E$1284,4,FALSE),"")</f>
        <v/>
      </c>
      <c r="D755" s="2" t="str">
        <f t="shared" ca="1" si="45"/>
        <v/>
      </c>
      <c r="E755" s="2" t="str">
        <f t="shared" si="46"/>
        <v>Onsite</v>
      </c>
      <c r="F755" s="9"/>
      <c r="H755" s="7"/>
      <c r="I755" s="14" t="str">
        <f t="shared" ca="1" si="48"/>
        <v/>
      </c>
      <c r="J755" s="11" t="str">
        <f t="shared" si="47"/>
        <v/>
      </c>
      <c r="K755" s="6"/>
      <c r="L755">
        <v>0</v>
      </c>
      <c r="N755" s="42" t="str">
        <f>_xlfn.IFNA(VLOOKUP(A755,'Personnel List'!A$1:F$1284,6,FALSE),"")</f>
        <v/>
      </c>
    </row>
    <row r="756" spans="2:14" ht="15" customHeight="1" x14ac:dyDescent="0.45">
      <c r="B756" t="str">
        <f>_xlfn.IFNA(VLOOKUP(A756,'Personnel List'!A$1:E$1284,5,FALSE),"")</f>
        <v/>
      </c>
      <c r="C756" t="str">
        <f>_xlfn.IFNA(VLOOKUP(A756,'Personnel List'!A$1:E$1284,4,FALSE),"")</f>
        <v/>
      </c>
      <c r="D756" s="2" t="str">
        <f t="shared" ca="1" si="45"/>
        <v/>
      </c>
      <c r="E756" s="2" t="str">
        <f t="shared" si="46"/>
        <v>Onsite</v>
      </c>
      <c r="F756" s="9"/>
      <c r="G756" s="34"/>
      <c r="H756" s="7"/>
      <c r="I756" s="14" t="str">
        <f t="shared" ca="1" si="48"/>
        <v/>
      </c>
      <c r="J756" s="11" t="str">
        <f t="shared" si="47"/>
        <v/>
      </c>
      <c r="K756" s="6"/>
      <c r="L756">
        <v>0</v>
      </c>
      <c r="N756" s="42" t="str">
        <f>_xlfn.IFNA(VLOOKUP(A756,'Personnel List'!A$1:F$1284,6,FALSE),"")</f>
        <v/>
      </c>
    </row>
    <row r="757" spans="2:14" ht="15" customHeight="1" x14ac:dyDescent="0.45">
      <c r="B757" t="str">
        <f>_xlfn.IFNA(VLOOKUP(A757,'Personnel List'!A$1:E$1284,5,FALSE),"")</f>
        <v/>
      </c>
      <c r="C757" t="str">
        <f>_xlfn.IFNA(VLOOKUP(A757,'Personnel List'!A$1:E$1284,4,FALSE),"")</f>
        <v/>
      </c>
      <c r="D757" s="2" t="str">
        <f t="shared" ca="1" si="45"/>
        <v/>
      </c>
      <c r="E757" s="2" t="str">
        <f t="shared" si="46"/>
        <v>Onsite</v>
      </c>
      <c r="F757" s="9"/>
      <c r="G757" s="35"/>
      <c r="H757" s="7"/>
      <c r="I757" s="14" t="str">
        <f t="shared" ca="1" si="48"/>
        <v/>
      </c>
      <c r="J757" s="11" t="str">
        <f t="shared" si="47"/>
        <v/>
      </c>
      <c r="K757" s="6"/>
      <c r="L757">
        <v>0</v>
      </c>
      <c r="N757" s="42" t="str">
        <f>_xlfn.IFNA(VLOOKUP(A757,'Personnel List'!A$1:F$1284,6,FALSE),"")</f>
        <v/>
      </c>
    </row>
    <row r="758" spans="2:14" ht="15" customHeight="1" x14ac:dyDescent="0.45">
      <c r="B758" t="str">
        <f>_xlfn.IFNA(VLOOKUP(A758,'Personnel List'!A$1:E$1284,5,FALSE),"")</f>
        <v/>
      </c>
      <c r="C758" t="str">
        <f>_xlfn.IFNA(VLOOKUP(A758,'Personnel List'!A$1:E$1284,4,FALSE),"")</f>
        <v/>
      </c>
      <c r="D758" s="2" t="str">
        <f t="shared" ca="1" si="45"/>
        <v/>
      </c>
      <c r="E758" s="2" t="str">
        <f t="shared" si="46"/>
        <v>Onsite</v>
      </c>
      <c r="F758" s="9"/>
      <c r="G758" s="34"/>
      <c r="H758" s="7"/>
      <c r="I758" s="14" t="str">
        <f t="shared" ca="1" si="48"/>
        <v/>
      </c>
      <c r="J758" s="11" t="str">
        <f t="shared" si="47"/>
        <v/>
      </c>
      <c r="K758" s="6"/>
      <c r="L758">
        <v>0</v>
      </c>
      <c r="N758" s="42" t="str">
        <f>_xlfn.IFNA(VLOOKUP(A758,'Personnel List'!A$1:F$1284,6,FALSE),"")</f>
        <v/>
      </c>
    </row>
    <row r="759" spans="2:14" ht="15" customHeight="1" x14ac:dyDescent="0.45">
      <c r="B759" t="str">
        <f>_xlfn.IFNA(VLOOKUP(A759,'Personnel List'!A$1:E$1284,5,FALSE),"")</f>
        <v/>
      </c>
      <c r="C759" t="str">
        <f>_xlfn.IFNA(VLOOKUP(A759,'Personnel List'!A$1:E$1284,4,FALSE),"")</f>
        <v/>
      </c>
      <c r="D759" s="2" t="str">
        <f t="shared" ca="1" si="45"/>
        <v/>
      </c>
      <c r="E759" s="2" t="str">
        <f t="shared" si="46"/>
        <v>Onsite</v>
      </c>
      <c r="F759" s="9"/>
      <c r="G759" s="35"/>
      <c r="H759" s="7"/>
      <c r="I759" s="14" t="str">
        <f t="shared" ca="1" si="48"/>
        <v/>
      </c>
      <c r="J759" s="11" t="str">
        <f t="shared" si="47"/>
        <v/>
      </c>
      <c r="K759" s="6"/>
      <c r="L759">
        <v>0</v>
      </c>
      <c r="N759" s="42" t="str">
        <f>_xlfn.IFNA(VLOOKUP(A759,'Personnel List'!A$1:F$1284,6,FALSE),"")</f>
        <v/>
      </c>
    </row>
    <row r="760" spans="2:14" ht="15" customHeight="1" x14ac:dyDescent="0.45">
      <c r="B760" t="str">
        <f>_xlfn.IFNA(VLOOKUP(A760,'Personnel List'!A$1:E$1284,5,FALSE),"")</f>
        <v/>
      </c>
      <c r="C760" t="str">
        <f>_xlfn.IFNA(VLOOKUP(A760,'Personnel List'!A$1:E$1284,4,FALSE),"")</f>
        <v/>
      </c>
      <c r="D760" s="2" t="str">
        <f t="shared" ca="1" si="45"/>
        <v/>
      </c>
      <c r="E760" s="2" t="str">
        <f t="shared" si="46"/>
        <v>Onsite</v>
      </c>
      <c r="F760" s="9"/>
      <c r="G760" s="34"/>
      <c r="H760" s="7"/>
      <c r="I760" s="14" t="str">
        <f t="shared" ca="1" si="48"/>
        <v/>
      </c>
      <c r="J760" s="11" t="str">
        <f t="shared" si="47"/>
        <v/>
      </c>
      <c r="K760" s="6"/>
      <c r="L760">
        <v>0</v>
      </c>
      <c r="N760" s="42" t="str">
        <f>_xlfn.IFNA(VLOOKUP(A760,'Personnel List'!A$1:F$1284,6,FALSE),"")</f>
        <v/>
      </c>
    </row>
    <row r="761" spans="2:14" ht="15" customHeight="1" x14ac:dyDescent="0.45">
      <c r="B761" t="str">
        <f>_xlfn.IFNA(VLOOKUP(A761,'Personnel List'!A$1:E$1284,5,FALSE),"")</f>
        <v/>
      </c>
      <c r="C761" t="str">
        <f>_xlfn.IFNA(VLOOKUP(A761,'Personnel List'!A$1:E$1284,4,FALSE),"")</f>
        <v/>
      </c>
      <c r="D761" s="2" t="str">
        <f t="shared" ca="1" si="45"/>
        <v/>
      </c>
      <c r="E761" s="2" t="str">
        <f t="shared" si="46"/>
        <v>Onsite</v>
      </c>
      <c r="F761" s="9"/>
      <c r="H761" s="7"/>
      <c r="I761" s="14" t="str">
        <f t="shared" ca="1" si="48"/>
        <v/>
      </c>
      <c r="J761" s="11" t="str">
        <f t="shared" si="47"/>
        <v/>
      </c>
      <c r="K761" s="6"/>
      <c r="L761">
        <v>0</v>
      </c>
      <c r="N761" s="42" t="str">
        <f>_xlfn.IFNA(VLOOKUP(A761,'Personnel List'!A$1:F$1284,6,FALSE),"")</f>
        <v/>
      </c>
    </row>
    <row r="762" spans="2:14" ht="15" customHeight="1" x14ac:dyDescent="0.45">
      <c r="B762" t="str">
        <f>_xlfn.IFNA(VLOOKUP(A762,'Personnel List'!A$1:E$1284,5,FALSE),"")</f>
        <v/>
      </c>
      <c r="C762" t="str">
        <f>_xlfn.IFNA(VLOOKUP(A762,'Personnel List'!A$1:E$1284,4,FALSE),"")</f>
        <v/>
      </c>
      <c r="D762" s="2" t="str">
        <f t="shared" ca="1" si="45"/>
        <v/>
      </c>
      <c r="E762" s="2" t="str">
        <f t="shared" si="46"/>
        <v>Onsite</v>
      </c>
      <c r="F762" s="9"/>
      <c r="G762" s="34"/>
      <c r="H762" s="7"/>
      <c r="I762" s="14" t="str">
        <f t="shared" ca="1" si="48"/>
        <v/>
      </c>
      <c r="J762" s="11" t="str">
        <f t="shared" si="47"/>
        <v/>
      </c>
      <c r="K762" s="6"/>
      <c r="L762">
        <v>0</v>
      </c>
      <c r="N762" s="42" t="str">
        <f>_xlfn.IFNA(VLOOKUP(A762,'Personnel List'!A$1:F$1284,6,FALSE),"")</f>
        <v/>
      </c>
    </row>
    <row r="763" spans="2:14" ht="15" customHeight="1" x14ac:dyDescent="0.45">
      <c r="B763" t="str">
        <f>_xlfn.IFNA(VLOOKUP(A763,'Personnel List'!A$1:E$1284,5,FALSE),"")</f>
        <v/>
      </c>
      <c r="C763" t="str">
        <f>_xlfn.IFNA(VLOOKUP(A763,'Personnel List'!A$1:E$1284,4,FALSE),"")</f>
        <v/>
      </c>
      <c r="D763" s="2" t="str">
        <f t="shared" ca="1" si="45"/>
        <v/>
      </c>
      <c r="E763" s="2" t="str">
        <f t="shared" si="46"/>
        <v>Onsite</v>
      </c>
      <c r="F763" s="9"/>
      <c r="G763" s="35"/>
      <c r="H763" s="7"/>
      <c r="I763" s="14" t="str">
        <f t="shared" ca="1" si="48"/>
        <v/>
      </c>
      <c r="J763" s="11" t="str">
        <f t="shared" si="47"/>
        <v/>
      </c>
      <c r="K763" s="6"/>
      <c r="L763">
        <v>0</v>
      </c>
      <c r="N763" s="42" t="str">
        <f>_xlfn.IFNA(VLOOKUP(A763,'Personnel List'!A$1:F$1284,6,FALSE),"")</f>
        <v/>
      </c>
    </row>
    <row r="764" spans="2:14" ht="15" customHeight="1" x14ac:dyDescent="0.45">
      <c r="B764" t="str">
        <f>_xlfn.IFNA(VLOOKUP(A764,'Personnel List'!A$1:E$1284,5,FALSE),"")</f>
        <v/>
      </c>
      <c r="C764" t="str">
        <f>_xlfn.IFNA(VLOOKUP(A764,'Personnel List'!A$1:E$1284,4,FALSE),"")</f>
        <v/>
      </c>
      <c r="D764" s="2" t="str">
        <f t="shared" ca="1" si="45"/>
        <v/>
      </c>
      <c r="E764" s="2" t="str">
        <f t="shared" si="46"/>
        <v>Onsite</v>
      </c>
      <c r="F764" s="9"/>
      <c r="G764" s="34"/>
      <c r="H764" s="7"/>
      <c r="I764" s="14" t="str">
        <f t="shared" ca="1" si="48"/>
        <v/>
      </c>
      <c r="J764" s="11" t="str">
        <f t="shared" si="47"/>
        <v/>
      </c>
      <c r="K764" s="6"/>
      <c r="L764">
        <v>0</v>
      </c>
      <c r="N764" s="42" t="str">
        <f>_xlfn.IFNA(VLOOKUP(A764,'Personnel List'!A$1:F$1284,6,FALSE),"")</f>
        <v/>
      </c>
    </row>
    <row r="765" spans="2:14" ht="15" customHeight="1" x14ac:dyDescent="0.45">
      <c r="B765" t="str">
        <f>_xlfn.IFNA(VLOOKUP(A765,'Personnel List'!A$1:E$1284,5,FALSE),"")</f>
        <v/>
      </c>
      <c r="C765" t="str">
        <f>_xlfn.IFNA(VLOOKUP(A765,'Personnel List'!A$1:E$1284,4,FALSE),"")</f>
        <v/>
      </c>
      <c r="D765" s="2" t="str">
        <f t="shared" ca="1" si="45"/>
        <v/>
      </c>
      <c r="E765" s="2" t="str">
        <f t="shared" si="46"/>
        <v>Onsite</v>
      </c>
      <c r="F765" s="9"/>
      <c r="H765" s="7"/>
      <c r="I765" s="14" t="str">
        <f t="shared" ca="1" si="48"/>
        <v/>
      </c>
      <c r="J765" s="11" t="str">
        <f t="shared" si="47"/>
        <v/>
      </c>
      <c r="K765" s="6"/>
      <c r="L765">
        <v>0</v>
      </c>
      <c r="N765" s="42" t="str">
        <f>_xlfn.IFNA(VLOOKUP(A765,'Personnel List'!A$1:F$1284,6,FALSE),"")</f>
        <v/>
      </c>
    </row>
    <row r="766" spans="2:14" ht="15" customHeight="1" x14ac:dyDescent="0.45">
      <c r="B766" t="str">
        <f>_xlfn.IFNA(VLOOKUP(A766,'Personnel List'!A$1:E$1284,5,FALSE),"")</f>
        <v/>
      </c>
      <c r="C766" t="str">
        <f>_xlfn.IFNA(VLOOKUP(A766,'Personnel List'!A$1:E$1284,4,FALSE),"")</f>
        <v/>
      </c>
      <c r="D766" s="2" t="str">
        <f t="shared" ca="1" si="45"/>
        <v/>
      </c>
      <c r="E766" s="2" t="str">
        <f t="shared" si="46"/>
        <v>Onsite</v>
      </c>
      <c r="F766" s="9"/>
      <c r="G766" s="34"/>
      <c r="H766" s="7"/>
      <c r="I766" s="14" t="str">
        <f t="shared" ca="1" si="48"/>
        <v/>
      </c>
      <c r="J766" s="11" t="str">
        <f t="shared" si="47"/>
        <v/>
      </c>
      <c r="K766" s="6"/>
      <c r="L766">
        <v>0</v>
      </c>
      <c r="N766" s="42" t="str">
        <f>_xlfn.IFNA(VLOOKUP(A766,'Personnel List'!A$1:F$1284,6,FALSE),"")</f>
        <v/>
      </c>
    </row>
    <row r="767" spans="2:14" ht="15" customHeight="1" x14ac:dyDescent="0.45">
      <c r="B767" t="str">
        <f>_xlfn.IFNA(VLOOKUP(A767,'Personnel List'!A$1:E$1284,5,FALSE),"")</f>
        <v/>
      </c>
      <c r="C767" t="str">
        <f>_xlfn.IFNA(VLOOKUP(A767,'Personnel List'!A$1:E$1284,4,FALSE),"")</f>
        <v/>
      </c>
      <c r="D767" s="2" t="str">
        <f t="shared" ca="1" si="45"/>
        <v/>
      </c>
      <c r="E767" s="2" t="str">
        <f t="shared" si="46"/>
        <v>Onsite</v>
      </c>
      <c r="F767" s="9"/>
      <c r="G767" s="35"/>
      <c r="H767" s="7"/>
      <c r="I767" s="14" t="str">
        <f t="shared" ca="1" si="48"/>
        <v/>
      </c>
      <c r="J767" s="11" t="str">
        <f t="shared" si="47"/>
        <v/>
      </c>
      <c r="K767" s="6"/>
      <c r="L767">
        <v>0</v>
      </c>
      <c r="N767" s="42" t="str">
        <f>_xlfn.IFNA(VLOOKUP(A767,'Personnel List'!A$1:F$1284,6,FALSE),"")</f>
        <v/>
      </c>
    </row>
    <row r="768" spans="2:14" ht="15" customHeight="1" x14ac:dyDescent="0.45">
      <c r="B768" t="str">
        <f>_xlfn.IFNA(VLOOKUP(A768,'Personnel List'!A$1:E$1284,5,FALSE),"")</f>
        <v/>
      </c>
      <c r="C768" t="str">
        <f>_xlfn.IFNA(VLOOKUP(A768,'Personnel List'!A$1:E$1284,4,FALSE),"")</f>
        <v/>
      </c>
      <c r="D768" s="2" t="str">
        <f t="shared" ca="1" si="45"/>
        <v/>
      </c>
      <c r="E768" s="2" t="str">
        <f t="shared" si="46"/>
        <v>Onsite</v>
      </c>
      <c r="F768" s="9"/>
      <c r="G768" s="34"/>
      <c r="H768" s="7"/>
      <c r="I768" s="14" t="str">
        <f t="shared" ca="1" si="48"/>
        <v/>
      </c>
      <c r="J768" s="11" t="str">
        <f t="shared" si="47"/>
        <v/>
      </c>
      <c r="K768" s="6"/>
      <c r="L768">
        <v>0</v>
      </c>
      <c r="N768" s="42" t="str">
        <f>_xlfn.IFNA(VLOOKUP(A768,'Personnel List'!A$1:F$1284,6,FALSE),"")</f>
        <v/>
      </c>
    </row>
    <row r="769" spans="2:14" ht="15" customHeight="1" x14ac:dyDescent="0.45">
      <c r="B769" t="str">
        <f>_xlfn.IFNA(VLOOKUP(A769,'Personnel List'!A$1:E$1284,5,FALSE),"")</f>
        <v/>
      </c>
      <c r="C769" t="str">
        <f>_xlfn.IFNA(VLOOKUP(A769,'Personnel List'!A$1:E$1284,4,FALSE),"")</f>
        <v/>
      </c>
      <c r="D769" s="2" t="str">
        <f t="shared" ca="1" si="45"/>
        <v/>
      </c>
      <c r="E769" s="2" t="str">
        <f t="shared" si="46"/>
        <v>Onsite</v>
      </c>
      <c r="F769" s="9"/>
      <c r="G769" s="35"/>
      <c r="H769" s="7"/>
      <c r="I769" s="14" t="str">
        <f t="shared" ca="1" si="48"/>
        <v/>
      </c>
      <c r="J769" s="11" t="str">
        <f t="shared" si="47"/>
        <v/>
      </c>
      <c r="K769" s="6"/>
      <c r="L769">
        <v>0</v>
      </c>
      <c r="N769" s="42" t="str">
        <f>_xlfn.IFNA(VLOOKUP(A769,'Personnel List'!A$1:F$1284,6,FALSE),"")</f>
        <v/>
      </c>
    </row>
    <row r="770" spans="2:14" ht="15" customHeight="1" x14ac:dyDescent="0.45">
      <c r="B770" t="str">
        <f>_xlfn.IFNA(VLOOKUP(A770,'Personnel List'!A$1:E$1284,5,FALSE),"")</f>
        <v/>
      </c>
      <c r="C770" t="str">
        <f>_xlfn.IFNA(VLOOKUP(A770,'Personnel List'!A$1:E$1284,4,FALSE),"")</f>
        <v/>
      </c>
      <c r="D770" s="2" t="str">
        <f t="shared" ca="1" si="45"/>
        <v/>
      </c>
      <c r="E770" s="2" t="str">
        <f t="shared" si="46"/>
        <v>Onsite</v>
      </c>
      <c r="F770" s="9"/>
      <c r="G770" s="34"/>
      <c r="H770" s="7"/>
      <c r="I770" s="14" t="str">
        <f t="shared" ca="1" si="48"/>
        <v/>
      </c>
      <c r="J770" s="11" t="str">
        <f t="shared" si="47"/>
        <v/>
      </c>
      <c r="K770" s="6"/>
      <c r="L770">
        <v>0</v>
      </c>
      <c r="N770" s="42" t="str">
        <f>_xlfn.IFNA(VLOOKUP(A770,'Personnel List'!A$1:F$1284,6,FALSE),"")</f>
        <v/>
      </c>
    </row>
    <row r="771" spans="2:14" ht="15" customHeight="1" x14ac:dyDescent="0.45">
      <c r="B771" t="str">
        <f>_xlfn.IFNA(VLOOKUP(A771,'Personnel List'!A$1:E$1284,5,FALSE),"")</f>
        <v/>
      </c>
      <c r="C771" t="str">
        <f>_xlfn.IFNA(VLOOKUP(A771,'Personnel List'!A$1:E$1284,4,FALSE),"")</f>
        <v/>
      </c>
      <c r="D771" s="2" t="str">
        <f t="shared" ref="D771:D834" ca="1" si="49">IF(A771&lt;&gt;"",IF(D771&lt;&gt;"",D771,NOW()),"")</f>
        <v/>
      </c>
      <c r="E771" s="2" t="str">
        <f t="shared" ref="E771:E834" si="50">IFERROR(VLOOKUP(A771,G:I,3,FALSE),"Onsite")</f>
        <v>Onsite</v>
      </c>
      <c r="F771" s="9"/>
      <c r="H771" s="7"/>
      <c r="I771" s="14" t="str">
        <f t="shared" ca="1" si="48"/>
        <v/>
      </c>
      <c r="J771" s="11" t="str">
        <f t="shared" ref="J771:J834" si="51">SUBSTITUTE(A771,"NC","")</f>
        <v/>
      </c>
      <c r="K771" s="6"/>
      <c r="L771">
        <v>0</v>
      </c>
      <c r="N771" s="42" t="str">
        <f>_xlfn.IFNA(VLOOKUP(A771,'Personnel List'!A$1:F$1284,6,FALSE),"")</f>
        <v/>
      </c>
    </row>
    <row r="772" spans="2:14" ht="15" customHeight="1" x14ac:dyDescent="0.45">
      <c r="B772" t="str">
        <f>_xlfn.IFNA(VLOOKUP(A772,'Personnel List'!A$1:E$1284,5,FALSE),"")</f>
        <v/>
      </c>
      <c r="C772" t="str">
        <f>_xlfn.IFNA(VLOOKUP(A772,'Personnel List'!A$1:E$1284,4,FALSE),"")</f>
        <v/>
      </c>
      <c r="D772" s="2" t="str">
        <f t="shared" ca="1" si="49"/>
        <v/>
      </c>
      <c r="E772" s="2" t="str">
        <f t="shared" si="50"/>
        <v>Onsite</v>
      </c>
      <c r="F772" s="9"/>
      <c r="G772" s="34"/>
      <c r="H772" s="7"/>
      <c r="I772" s="14" t="str">
        <f t="shared" ca="1" si="48"/>
        <v/>
      </c>
      <c r="J772" s="11" t="str">
        <f t="shared" si="51"/>
        <v/>
      </c>
      <c r="K772" s="6"/>
      <c r="L772">
        <v>0</v>
      </c>
      <c r="N772" s="42" t="str">
        <f>_xlfn.IFNA(VLOOKUP(A772,'Personnel List'!A$1:F$1284,6,FALSE),"")</f>
        <v/>
      </c>
    </row>
    <row r="773" spans="2:14" ht="15" customHeight="1" x14ac:dyDescent="0.45">
      <c r="B773" t="str">
        <f>_xlfn.IFNA(VLOOKUP(A773,'Personnel List'!A$1:E$1284,5,FALSE),"")</f>
        <v/>
      </c>
      <c r="C773" t="str">
        <f>_xlfn.IFNA(VLOOKUP(A773,'Personnel List'!A$1:E$1284,4,FALSE),"")</f>
        <v/>
      </c>
      <c r="D773" s="2" t="str">
        <f t="shared" ca="1" si="49"/>
        <v/>
      </c>
      <c r="E773" s="2" t="str">
        <f t="shared" si="50"/>
        <v>Onsite</v>
      </c>
      <c r="F773" s="9"/>
      <c r="G773" s="35"/>
      <c r="H773" s="7"/>
      <c r="I773" s="14" t="str">
        <f t="shared" ca="1" si="48"/>
        <v/>
      </c>
      <c r="J773" s="11" t="str">
        <f t="shared" si="51"/>
        <v/>
      </c>
      <c r="K773" s="6"/>
      <c r="L773">
        <v>0</v>
      </c>
      <c r="N773" s="42" t="str">
        <f>_xlfn.IFNA(VLOOKUP(A773,'Personnel List'!A$1:F$1284,6,FALSE),"")</f>
        <v/>
      </c>
    </row>
    <row r="774" spans="2:14" ht="15" customHeight="1" x14ac:dyDescent="0.45">
      <c r="B774" t="str">
        <f>_xlfn.IFNA(VLOOKUP(A774,'Personnel List'!A$1:E$1284,5,FALSE),"")</f>
        <v/>
      </c>
      <c r="C774" t="str">
        <f>_xlfn.IFNA(VLOOKUP(A774,'Personnel List'!A$1:E$1284,4,FALSE),"")</f>
        <v/>
      </c>
      <c r="D774" s="2" t="str">
        <f t="shared" ca="1" si="49"/>
        <v/>
      </c>
      <c r="E774" s="2" t="str">
        <f t="shared" si="50"/>
        <v>Onsite</v>
      </c>
      <c r="F774" s="9"/>
      <c r="G774" s="34"/>
      <c r="H774" s="7"/>
      <c r="I774" s="14" t="str">
        <f t="shared" ca="1" si="48"/>
        <v/>
      </c>
      <c r="J774" s="11" t="str">
        <f t="shared" si="51"/>
        <v/>
      </c>
      <c r="K774" s="6"/>
      <c r="L774">
        <v>0</v>
      </c>
      <c r="N774" s="42" t="str">
        <f>_xlfn.IFNA(VLOOKUP(A774,'Personnel List'!A$1:F$1284,6,FALSE),"")</f>
        <v/>
      </c>
    </row>
    <row r="775" spans="2:14" ht="15" customHeight="1" x14ac:dyDescent="0.45">
      <c r="B775" t="str">
        <f>_xlfn.IFNA(VLOOKUP(A775,'Personnel List'!A$1:E$1284,5,FALSE),"")</f>
        <v/>
      </c>
      <c r="C775" t="str">
        <f>_xlfn.IFNA(VLOOKUP(A775,'Personnel List'!A$1:E$1284,4,FALSE),"")</f>
        <v/>
      </c>
      <c r="D775" s="2" t="str">
        <f t="shared" ca="1" si="49"/>
        <v/>
      </c>
      <c r="E775" s="2" t="str">
        <f t="shared" si="50"/>
        <v>Onsite</v>
      </c>
      <c r="F775" s="9"/>
      <c r="H775" s="7"/>
      <c r="I775" s="14" t="str">
        <f t="shared" ca="1" si="48"/>
        <v/>
      </c>
      <c r="J775" s="11" t="str">
        <f t="shared" si="51"/>
        <v/>
      </c>
      <c r="K775" s="6"/>
      <c r="L775">
        <v>0</v>
      </c>
      <c r="N775" s="42" t="str">
        <f>_xlfn.IFNA(VLOOKUP(A775,'Personnel List'!A$1:F$1284,6,FALSE),"")</f>
        <v/>
      </c>
    </row>
    <row r="776" spans="2:14" ht="15" customHeight="1" x14ac:dyDescent="0.45">
      <c r="B776" t="str">
        <f>_xlfn.IFNA(VLOOKUP(A776,'Personnel List'!A$1:E$1284,5,FALSE),"")</f>
        <v/>
      </c>
      <c r="C776" t="str">
        <f>_xlfn.IFNA(VLOOKUP(A776,'Personnel List'!A$1:E$1284,4,FALSE),"")</f>
        <v/>
      </c>
      <c r="D776" s="2" t="str">
        <f t="shared" ca="1" si="49"/>
        <v/>
      </c>
      <c r="E776" s="2" t="str">
        <f t="shared" si="50"/>
        <v>Onsite</v>
      </c>
      <c r="F776" s="9"/>
      <c r="G776" s="34"/>
      <c r="H776" s="7"/>
      <c r="I776" s="14" t="str">
        <f t="shared" ca="1" si="48"/>
        <v/>
      </c>
      <c r="J776" s="11" t="str">
        <f t="shared" si="51"/>
        <v/>
      </c>
      <c r="K776" s="6"/>
      <c r="L776">
        <v>0</v>
      </c>
      <c r="N776" s="42" t="str">
        <f>_xlfn.IFNA(VLOOKUP(A776,'Personnel List'!A$1:F$1284,6,FALSE),"")</f>
        <v/>
      </c>
    </row>
    <row r="777" spans="2:14" ht="15" customHeight="1" x14ac:dyDescent="0.45">
      <c r="B777" t="str">
        <f>_xlfn.IFNA(VLOOKUP(A777,'Personnel List'!A$1:E$1284,5,FALSE),"")</f>
        <v/>
      </c>
      <c r="C777" t="str">
        <f>_xlfn.IFNA(VLOOKUP(A777,'Personnel List'!A$1:E$1284,4,FALSE),"")</f>
        <v/>
      </c>
      <c r="D777" s="2" t="str">
        <f t="shared" ca="1" si="49"/>
        <v/>
      </c>
      <c r="E777" s="2" t="str">
        <f t="shared" si="50"/>
        <v>Onsite</v>
      </c>
      <c r="F777" s="9"/>
      <c r="G777" s="35"/>
      <c r="H777" s="7"/>
      <c r="I777" s="14" t="str">
        <f t="shared" ca="1" si="48"/>
        <v/>
      </c>
      <c r="J777" s="11" t="str">
        <f t="shared" si="51"/>
        <v/>
      </c>
      <c r="K777" s="6"/>
      <c r="L777">
        <v>0</v>
      </c>
      <c r="N777" s="42" t="str">
        <f>_xlfn.IFNA(VLOOKUP(A777,'Personnel List'!A$1:F$1284,6,FALSE),"")</f>
        <v/>
      </c>
    </row>
    <row r="778" spans="2:14" ht="15" customHeight="1" x14ac:dyDescent="0.45">
      <c r="B778" t="str">
        <f>_xlfn.IFNA(VLOOKUP(A778,'Personnel List'!A$1:E$1284,5,FALSE),"")</f>
        <v/>
      </c>
      <c r="C778" t="str">
        <f>_xlfn.IFNA(VLOOKUP(A778,'Personnel List'!A$1:E$1284,4,FALSE),"")</f>
        <v/>
      </c>
      <c r="D778" s="2" t="str">
        <f t="shared" ca="1" si="49"/>
        <v/>
      </c>
      <c r="E778" s="2" t="str">
        <f t="shared" si="50"/>
        <v>Onsite</v>
      </c>
      <c r="F778" s="9"/>
      <c r="G778" s="34"/>
      <c r="H778" s="7"/>
      <c r="I778" s="14" t="str">
        <f t="shared" ca="1" si="48"/>
        <v/>
      </c>
      <c r="J778" s="11" t="str">
        <f t="shared" si="51"/>
        <v/>
      </c>
      <c r="K778" s="6"/>
      <c r="L778">
        <v>0</v>
      </c>
      <c r="N778" s="42" t="str">
        <f>_xlfn.IFNA(VLOOKUP(A778,'Personnel List'!A$1:F$1284,6,FALSE),"")</f>
        <v/>
      </c>
    </row>
    <row r="779" spans="2:14" ht="15" customHeight="1" x14ac:dyDescent="0.45">
      <c r="B779" t="str">
        <f>_xlfn.IFNA(VLOOKUP(A779,'Personnel List'!A$1:E$1284,5,FALSE),"")</f>
        <v/>
      </c>
      <c r="C779" t="str">
        <f>_xlfn.IFNA(VLOOKUP(A779,'Personnel List'!A$1:E$1284,4,FALSE),"")</f>
        <v/>
      </c>
      <c r="D779" s="2" t="str">
        <f t="shared" ca="1" si="49"/>
        <v/>
      </c>
      <c r="E779" s="2" t="str">
        <f t="shared" si="50"/>
        <v>Onsite</v>
      </c>
      <c r="F779" s="9"/>
      <c r="H779" s="7"/>
      <c r="I779" s="14" t="str">
        <f t="shared" ca="1" si="48"/>
        <v/>
      </c>
      <c r="J779" s="11" t="str">
        <f t="shared" si="51"/>
        <v/>
      </c>
      <c r="K779" s="6"/>
      <c r="L779">
        <v>0</v>
      </c>
      <c r="N779" s="42" t="str">
        <f>_xlfn.IFNA(VLOOKUP(A779,'Personnel List'!A$1:F$1284,6,FALSE),"")</f>
        <v/>
      </c>
    </row>
    <row r="780" spans="2:14" ht="15" customHeight="1" x14ac:dyDescent="0.45">
      <c r="B780" t="str">
        <f>_xlfn.IFNA(VLOOKUP(A780,'Personnel List'!A$1:E$1284,5,FALSE),"")</f>
        <v/>
      </c>
      <c r="C780" t="str">
        <f>_xlfn.IFNA(VLOOKUP(A780,'Personnel List'!A$1:E$1284,4,FALSE),"")</f>
        <v/>
      </c>
      <c r="D780" s="2" t="str">
        <f t="shared" ca="1" si="49"/>
        <v/>
      </c>
      <c r="E780" s="2" t="str">
        <f t="shared" si="50"/>
        <v>Onsite</v>
      </c>
      <c r="F780" s="9"/>
      <c r="G780" s="34"/>
      <c r="H780" s="7"/>
      <c r="I780" s="14" t="str">
        <f t="shared" ca="1" si="48"/>
        <v/>
      </c>
      <c r="J780" s="11" t="str">
        <f t="shared" si="51"/>
        <v/>
      </c>
      <c r="K780" s="6"/>
      <c r="L780">
        <v>0</v>
      </c>
      <c r="N780" s="42" t="str">
        <f>_xlfn.IFNA(VLOOKUP(A780,'Personnel List'!A$1:F$1284,6,FALSE),"")</f>
        <v/>
      </c>
    </row>
    <row r="781" spans="2:14" ht="15" customHeight="1" x14ac:dyDescent="0.45">
      <c r="B781" t="str">
        <f>_xlfn.IFNA(VLOOKUP(A781,'Personnel List'!A$1:E$1284,5,FALSE),"")</f>
        <v/>
      </c>
      <c r="C781" t="str">
        <f>_xlfn.IFNA(VLOOKUP(A781,'Personnel List'!A$1:E$1284,4,FALSE),"")</f>
        <v/>
      </c>
      <c r="D781" s="2" t="str">
        <f t="shared" ca="1" si="49"/>
        <v/>
      </c>
      <c r="E781" s="2" t="str">
        <f t="shared" si="50"/>
        <v>Onsite</v>
      </c>
      <c r="F781" s="9"/>
      <c r="G781" s="35"/>
      <c r="H781" s="7"/>
      <c r="I781" s="14" t="str">
        <f t="shared" ca="1" si="48"/>
        <v/>
      </c>
      <c r="J781" s="11" t="str">
        <f t="shared" si="51"/>
        <v/>
      </c>
      <c r="K781" s="6"/>
      <c r="L781">
        <v>0</v>
      </c>
      <c r="N781" s="42" t="str">
        <f>_xlfn.IFNA(VLOOKUP(A781,'Personnel List'!A$1:F$1284,6,FALSE),"")</f>
        <v/>
      </c>
    </row>
    <row r="782" spans="2:14" ht="15" customHeight="1" x14ac:dyDescent="0.45">
      <c r="B782" t="str">
        <f>_xlfn.IFNA(VLOOKUP(A782,'Personnel List'!A$1:E$1284,5,FALSE),"")</f>
        <v/>
      </c>
      <c r="C782" t="str">
        <f>_xlfn.IFNA(VLOOKUP(A782,'Personnel List'!A$1:E$1284,4,FALSE),"")</f>
        <v/>
      </c>
      <c r="D782" s="2" t="str">
        <f t="shared" ca="1" si="49"/>
        <v/>
      </c>
      <c r="E782" s="2" t="str">
        <f t="shared" si="50"/>
        <v>Onsite</v>
      </c>
      <c r="F782" s="9"/>
      <c r="G782" s="34"/>
      <c r="H782" s="7"/>
      <c r="I782" s="14" t="str">
        <f t="shared" ca="1" si="48"/>
        <v/>
      </c>
      <c r="J782" s="11" t="str">
        <f t="shared" si="51"/>
        <v/>
      </c>
      <c r="K782" s="6"/>
      <c r="L782">
        <v>0</v>
      </c>
      <c r="N782" s="42" t="str">
        <f>_xlfn.IFNA(VLOOKUP(A782,'Personnel List'!A$1:F$1284,6,FALSE),"")</f>
        <v/>
      </c>
    </row>
    <row r="783" spans="2:14" ht="15" customHeight="1" x14ac:dyDescent="0.45">
      <c r="B783" t="str">
        <f>_xlfn.IFNA(VLOOKUP(A783,'Personnel List'!A$1:E$1284,5,FALSE),"")</f>
        <v/>
      </c>
      <c r="C783" t="str">
        <f>_xlfn.IFNA(VLOOKUP(A783,'Personnel List'!A$1:E$1284,4,FALSE),"")</f>
        <v/>
      </c>
      <c r="D783" s="2" t="str">
        <f t="shared" ca="1" si="49"/>
        <v/>
      </c>
      <c r="E783" s="2" t="str">
        <f t="shared" si="50"/>
        <v>Onsite</v>
      </c>
      <c r="F783" s="9"/>
      <c r="G783" s="35"/>
      <c r="H783" s="7"/>
      <c r="I783" s="14" t="str">
        <f t="shared" ca="1" si="48"/>
        <v/>
      </c>
      <c r="J783" s="11" t="str">
        <f t="shared" si="51"/>
        <v/>
      </c>
      <c r="K783" s="6"/>
      <c r="L783">
        <v>0</v>
      </c>
      <c r="N783" s="42" t="str">
        <f>_xlfn.IFNA(VLOOKUP(A783,'Personnel List'!A$1:F$1284,6,FALSE),"")</f>
        <v/>
      </c>
    </row>
    <row r="784" spans="2:14" ht="15" customHeight="1" x14ac:dyDescent="0.45">
      <c r="B784" t="str">
        <f>_xlfn.IFNA(VLOOKUP(A784,'Personnel List'!A$1:E$1284,5,FALSE),"")</f>
        <v/>
      </c>
      <c r="C784" t="str">
        <f>_xlfn.IFNA(VLOOKUP(A784,'Personnel List'!A$1:E$1284,4,FALSE),"")</f>
        <v/>
      </c>
      <c r="D784" s="2" t="str">
        <f t="shared" ca="1" si="49"/>
        <v/>
      </c>
      <c r="E784" s="2" t="str">
        <f t="shared" si="50"/>
        <v>Onsite</v>
      </c>
      <c r="F784" s="9"/>
      <c r="G784" s="34"/>
      <c r="H784" s="7"/>
      <c r="I784" s="14" t="str">
        <f t="shared" ca="1" si="48"/>
        <v/>
      </c>
      <c r="J784" s="11" t="str">
        <f t="shared" si="51"/>
        <v/>
      </c>
      <c r="K784" s="6"/>
      <c r="L784">
        <v>0</v>
      </c>
      <c r="N784" s="42" t="str">
        <f>_xlfn.IFNA(VLOOKUP(A784,'Personnel List'!A$1:F$1284,6,FALSE),"")</f>
        <v/>
      </c>
    </row>
    <row r="785" spans="2:14" ht="15" customHeight="1" x14ac:dyDescent="0.45">
      <c r="B785" t="str">
        <f>_xlfn.IFNA(VLOOKUP(A785,'Personnel List'!A$1:E$1284,5,FALSE),"")</f>
        <v/>
      </c>
      <c r="C785" t="str">
        <f>_xlfn.IFNA(VLOOKUP(A785,'Personnel List'!A$1:E$1284,4,FALSE),"")</f>
        <v/>
      </c>
      <c r="D785" s="2" t="str">
        <f t="shared" ca="1" si="49"/>
        <v/>
      </c>
      <c r="E785" s="2" t="str">
        <f t="shared" si="50"/>
        <v>Onsite</v>
      </c>
      <c r="F785" s="9"/>
      <c r="H785" s="7"/>
      <c r="I785" s="14" t="str">
        <f t="shared" ca="1" si="48"/>
        <v/>
      </c>
      <c r="J785" s="11" t="str">
        <f t="shared" si="51"/>
        <v/>
      </c>
      <c r="K785" s="6"/>
      <c r="L785">
        <v>0</v>
      </c>
      <c r="N785" s="42" t="str">
        <f>_xlfn.IFNA(VLOOKUP(A785,'Personnel List'!A$1:F$1284,6,FALSE),"")</f>
        <v/>
      </c>
    </row>
    <row r="786" spans="2:14" ht="15" customHeight="1" x14ac:dyDescent="0.45">
      <c r="B786" t="str">
        <f>_xlfn.IFNA(VLOOKUP(A786,'Personnel List'!A$1:E$1284,5,FALSE),"")</f>
        <v/>
      </c>
      <c r="C786" t="str">
        <f>_xlfn.IFNA(VLOOKUP(A786,'Personnel List'!A$1:E$1284,4,FALSE),"")</f>
        <v/>
      </c>
      <c r="D786" s="2" t="str">
        <f t="shared" ca="1" si="49"/>
        <v/>
      </c>
      <c r="E786" s="2" t="str">
        <f t="shared" si="50"/>
        <v>Onsite</v>
      </c>
      <c r="F786" s="9"/>
      <c r="G786" s="34"/>
      <c r="H786" s="7"/>
      <c r="I786" s="14" t="str">
        <f t="shared" ca="1" si="48"/>
        <v/>
      </c>
      <c r="J786" s="11" t="str">
        <f t="shared" si="51"/>
        <v/>
      </c>
      <c r="K786" s="6"/>
      <c r="L786">
        <v>0</v>
      </c>
      <c r="N786" s="42" t="str">
        <f>_xlfn.IFNA(VLOOKUP(A786,'Personnel List'!A$1:F$1284,6,FALSE),"")</f>
        <v/>
      </c>
    </row>
    <row r="787" spans="2:14" ht="15" customHeight="1" x14ac:dyDescent="0.45">
      <c r="B787" t="str">
        <f>_xlfn.IFNA(VLOOKUP(A787,'Personnel List'!A$1:E$1284,5,FALSE),"")</f>
        <v/>
      </c>
      <c r="C787" t="str">
        <f>_xlfn.IFNA(VLOOKUP(A787,'Personnel List'!A$1:E$1284,4,FALSE),"")</f>
        <v/>
      </c>
      <c r="D787" s="2" t="str">
        <f t="shared" ca="1" si="49"/>
        <v/>
      </c>
      <c r="E787" s="2" t="str">
        <f t="shared" si="50"/>
        <v>Onsite</v>
      </c>
      <c r="F787" s="9"/>
      <c r="G787" s="35"/>
      <c r="H787" s="7"/>
      <c r="I787" s="14" t="str">
        <f t="shared" ca="1" si="48"/>
        <v/>
      </c>
      <c r="J787" s="11" t="str">
        <f t="shared" si="51"/>
        <v/>
      </c>
      <c r="K787" s="6"/>
      <c r="L787">
        <v>0</v>
      </c>
      <c r="N787" s="42" t="str">
        <f>_xlfn.IFNA(VLOOKUP(A787,'Personnel List'!A$1:F$1284,6,FALSE),"")</f>
        <v/>
      </c>
    </row>
    <row r="788" spans="2:14" ht="15" customHeight="1" x14ac:dyDescent="0.45">
      <c r="B788" t="str">
        <f>_xlfn.IFNA(VLOOKUP(A788,'Personnel List'!A$1:E$1284,5,FALSE),"")</f>
        <v/>
      </c>
      <c r="C788" t="str">
        <f>_xlfn.IFNA(VLOOKUP(A788,'Personnel List'!A$1:E$1284,4,FALSE),"")</f>
        <v/>
      </c>
      <c r="D788" s="2" t="str">
        <f t="shared" ca="1" si="49"/>
        <v/>
      </c>
      <c r="E788" s="2" t="str">
        <f t="shared" si="50"/>
        <v>Onsite</v>
      </c>
      <c r="F788" s="9"/>
      <c r="G788" s="34"/>
      <c r="H788" s="7"/>
      <c r="I788" s="14" t="str">
        <f t="shared" ca="1" si="48"/>
        <v/>
      </c>
      <c r="J788" s="11" t="str">
        <f t="shared" si="51"/>
        <v/>
      </c>
      <c r="K788" s="6"/>
      <c r="L788">
        <v>0</v>
      </c>
      <c r="N788" s="42" t="str">
        <f>_xlfn.IFNA(VLOOKUP(A788,'Personnel List'!A$1:F$1284,6,FALSE),"")</f>
        <v/>
      </c>
    </row>
    <row r="789" spans="2:14" ht="15" customHeight="1" x14ac:dyDescent="0.45">
      <c r="B789" t="str">
        <f>_xlfn.IFNA(VLOOKUP(A789,'Personnel List'!A$1:E$1284,5,FALSE),"")</f>
        <v/>
      </c>
      <c r="C789" t="str">
        <f>_xlfn.IFNA(VLOOKUP(A789,'Personnel List'!A$1:E$1284,4,FALSE),"")</f>
        <v/>
      </c>
      <c r="D789" s="2" t="str">
        <f t="shared" ca="1" si="49"/>
        <v/>
      </c>
      <c r="E789" s="2" t="str">
        <f t="shared" si="50"/>
        <v>Onsite</v>
      </c>
      <c r="F789" s="9"/>
      <c r="H789" s="7"/>
      <c r="I789" s="14" t="str">
        <f t="shared" ca="1" si="48"/>
        <v/>
      </c>
      <c r="J789" s="11" t="str">
        <f t="shared" si="51"/>
        <v/>
      </c>
      <c r="K789" s="6"/>
      <c r="L789">
        <v>0</v>
      </c>
      <c r="N789" s="42" t="str">
        <f>_xlfn.IFNA(VLOOKUP(A789,'Personnel List'!A$1:F$1284,6,FALSE),"")</f>
        <v/>
      </c>
    </row>
    <row r="790" spans="2:14" ht="15" customHeight="1" x14ac:dyDescent="0.45">
      <c r="B790" t="str">
        <f>_xlfn.IFNA(VLOOKUP(A790,'Personnel List'!A$1:E$1284,5,FALSE),"")</f>
        <v/>
      </c>
      <c r="C790" t="str">
        <f>_xlfn.IFNA(VLOOKUP(A790,'Personnel List'!A$1:E$1284,4,FALSE),"")</f>
        <v/>
      </c>
      <c r="D790" s="2" t="str">
        <f t="shared" ca="1" si="49"/>
        <v/>
      </c>
      <c r="E790" s="2" t="str">
        <f t="shared" si="50"/>
        <v>Onsite</v>
      </c>
      <c r="F790" s="9"/>
      <c r="G790" s="34"/>
      <c r="H790" s="7"/>
      <c r="I790" s="14" t="str">
        <f t="shared" ca="1" si="48"/>
        <v/>
      </c>
      <c r="J790" s="11" t="str">
        <f t="shared" si="51"/>
        <v/>
      </c>
      <c r="K790" s="6"/>
      <c r="L790">
        <v>0</v>
      </c>
      <c r="N790" s="42" t="str">
        <f>_xlfn.IFNA(VLOOKUP(A790,'Personnel List'!A$1:F$1284,6,FALSE),"")</f>
        <v/>
      </c>
    </row>
    <row r="791" spans="2:14" ht="15" customHeight="1" x14ac:dyDescent="0.45">
      <c r="B791" t="str">
        <f>_xlfn.IFNA(VLOOKUP(A791,'Personnel List'!A$1:E$1284,5,FALSE),"")</f>
        <v/>
      </c>
      <c r="C791" t="str">
        <f>_xlfn.IFNA(VLOOKUP(A791,'Personnel List'!A$1:E$1284,4,FALSE),"")</f>
        <v/>
      </c>
      <c r="D791" s="2" t="str">
        <f t="shared" ca="1" si="49"/>
        <v/>
      </c>
      <c r="E791" s="2" t="str">
        <f t="shared" si="50"/>
        <v>Onsite</v>
      </c>
      <c r="F791" s="9"/>
      <c r="G791" s="35"/>
      <c r="H791" s="7"/>
      <c r="I791" s="14" t="str">
        <f t="shared" ca="1" si="48"/>
        <v/>
      </c>
      <c r="J791" s="11" t="str">
        <f t="shared" si="51"/>
        <v/>
      </c>
      <c r="K791" s="6"/>
      <c r="L791">
        <v>0</v>
      </c>
      <c r="N791" s="42" t="str">
        <f>_xlfn.IFNA(VLOOKUP(A791,'Personnel List'!A$1:F$1284,6,FALSE),"")</f>
        <v/>
      </c>
    </row>
    <row r="792" spans="2:14" ht="15" customHeight="1" x14ac:dyDescent="0.45">
      <c r="B792" t="str">
        <f>_xlfn.IFNA(VLOOKUP(A792,'Personnel List'!A$1:E$1284,5,FALSE),"")</f>
        <v/>
      </c>
      <c r="C792" t="str">
        <f>_xlfn.IFNA(VLOOKUP(A792,'Personnel List'!A$1:E$1284,4,FALSE),"")</f>
        <v/>
      </c>
      <c r="D792" s="2" t="str">
        <f t="shared" ca="1" si="49"/>
        <v/>
      </c>
      <c r="E792" s="2" t="str">
        <f t="shared" si="50"/>
        <v>Onsite</v>
      </c>
      <c r="F792" s="9"/>
      <c r="G792" s="34"/>
      <c r="H792" s="7"/>
      <c r="I792" s="14" t="str">
        <f t="shared" ca="1" si="48"/>
        <v/>
      </c>
      <c r="J792" s="11" t="str">
        <f t="shared" si="51"/>
        <v/>
      </c>
      <c r="K792" s="6"/>
      <c r="L792">
        <v>0</v>
      </c>
      <c r="N792" s="42" t="str">
        <f>_xlfn.IFNA(VLOOKUP(A792,'Personnel List'!A$1:F$1284,6,FALSE),"")</f>
        <v/>
      </c>
    </row>
    <row r="793" spans="2:14" ht="15" customHeight="1" x14ac:dyDescent="0.45">
      <c r="B793" t="str">
        <f>_xlfn.IFNA(VLOOKUP(A793,'Personnel List'!A$1:E$1284,5,FALSE),"")</f>
        <v/>
      </c>
      <c r="C793" t="str">
        <f>_xlfn.IFNA(VLOOKUP(A793,'Personnel List'!A$1:E$1284,4,FALSE),"")</f>
        <v/>
      </c>
      <c r="D793" s="2" t="str">
        <f t="shared" ca="1" si="49"/>
        <v/>
      </c>
      <c r="E793" s="2" t="str">
        <f t="shared" si="50"/>
        <v>Onsite</v>
      </c>
      <c r="F793" s="9"/>
      <c r="G793" s="35"/>
      <c r="H793" s="7"/>
      <c r="I793" s="14" t="str">
        <f t="shared" ca="1" si="48"/>
        <v/>
      </c>
      <c r="J793" s="11" t="str">
        <f t="shared" si="51"/>
        <v/>
      </c>
      <c r="K793" s="6"/>
      <c r="L793">
        <v>0</v>
      </c>
      <c r="N793" s="42" t="str">
        <f>_xlfn.IFNA(VLOOKUP(A793,'Personnel List'!A$1:F$1284,6,FALSE),"")</f>
        <v/>
      </c>
    </row>
    <row r="794" spans="2:14" ht="15" customHeight="1" x14ac:dyDescent="0.45">
      <c r="B794" t="str">
        <f>_xlfn.IFNA(VLOOKUP(A794,'Personnel List'!A$1:E$1284,5,FALSE),"")</f>
        <v/>
      </c>
      <c r="C794" t="str">
        <f>_xlfn.IFNA(VLOOKUP(A794,'Personnel List'!A$1:E$1284,4,FALSE),"")</f>
        <v/>
      </c>
      <c r="D794" s="2" t="str">
        <f t="shared" ca="1" si="49"/>
        <v/>
      </c>
      <c r="E794" s="2" t="str">
        <f t="shared" si="50"/>
        <v>Onsite</v>
      </c>
      <c r="F794" s="9"/>
      <c r="G794" s="34"/>
      <c r="H794" s="7"/>
      <c r="I794" s="14" t="str">
        <f t="shared" ca="1" si="48"/>
        <v/>
      </c>
      <c r="J794" s="11" t="str">
        <f t="shared" si="51"/>
        <v/>
      </c>
      <c r="K794" s="6"/>
      <c r="L794">
        <v>0</v>
      </c>
      <c r="N794" s="42" t="str">
        <f>_xlfn.IFNA(VLOOKUP(A794,'Personnel List'!A$1:F$1284,6,FALSE),"")</f>
        <v/>
      </c>
    </row>
    <row r="795" spans="2:14" ht="15" customHeight="1" x14ac:dyDescent="0.45">
      <c r="B795" t="str">
        <f>_xlfn.IFNA(VLOOKUP(A795,'Personnel List'!A$1:E$1284,5,FALSE),"")</f>
        <v/>
      </c>
      <c r="C795" t="str">
        <f>_xlfn.IFNA(VLOOKUP(A795,'Personnel List'!A$1:E$1284,4,FALSE),"")</f>
        <v/>
      </c>
      <c r="D795" s="2" t="str">
        <f t="shared" ca="1" si="49"/>
        <v/>
      </c>
      <c r="E795" s="2" t="str">
        <f t="shared" si="50"/>
        <v>Onsite</v>
      </c>
      <c r="F795" s="9"/>
      <c r="H795" s="7"/>
      <c r="I795" s="14" t="str">
        <f t="shared" ca="1" si="48"/>
        <v/>
      </c>
      <c r="J795" s="11" t="str">
        <f t="shared" si="51"/>
        <v/>
      </c>
      <c r="K795" s="6"/>
      <c r="L795">
        <v>0</v>
      </c>
      <c r="N795" s="42" t="str">
        <f>_xlfn.IFNA(VLOOKUP(A795,'Personnel List'!A$1:F$1284,6,FALSE),"")</f>
        <v/>
      </c>
    </row>
    <row r="796" spans="2:14" ht="15" customHeight="1" x14ac:dyDescent="0.45">
      <c r="B796" t="str">
        <f>_xlfn.IFNA(VLOOKUP(A796,'Personnel List'!A$1:E$1284,5,FALSE),"")</f>
        <v/>
      </c>
      <c r="C796" t="str">
        <f>_xlfn.IFNA(VLOOKUP(A796,'Personnel List'!A$1:E$1284,4,FALSE),"")</f>
        <v/>
      </c>
      <c r="D796" s="2" t="str">
        <f t="shared" ca="1" si="49"/>
        <v/>
      </c>
      <c r="E796" s="2" t="str">
        <f t="shared" si="50"/>
        <v>Onsite</v>
      </c>
      <c r="F796" s="9"/>
      <c r="G796" s="34"/>
      <c r="H796" s="7"/>
      <c r="I796" s="14" t="str">
        <f t="shared" ca="1" si="48"/>
        <v/>
      </c>
      <c r="J796" s="11" t="str">
        <f t="shared" si="51"/>
        <v/>
      </c>
      <c r="K796" s="6"/>
      <c r="L796">
        <v>0</v>
      </c>
      <c r="N796" s="42" t="str">
        <f>_xlfn.IFNA(VLOOKUP(A796,'Personnel List'!A$1:F$1284,6,FALSE),"")</f>
        <v/>
      </c>
    </row>
    <row r="797" spans="2:14" ht="15" customHeight="1" x14ac:dyDescent="0.45">
      <c r="B797" t="str">
        <f>_xlfn.IFNA(VLOOKUP(A797,'Personnel List'!A$1:E$1284,5,FALSE),"")</f>
        <v/>
      </c>
      <c r="C797" t="str">
        <f>_xlfn.IFNA(VLOOKUP(A797,'Personnel List'!A$1:E$1284,4,FALSE),"")</f>
        <v/>
      </c>
      <c r="D797" s="2" t="str">
        <f t="shared" ca="1" si="49"/>
        <v/>
      </c>
      <c r="E797" s="2" t="str">
        <f t="shared" si="50"/>
        <v>Onsite</v>
      </c>
      <c r="F797" s="9"/>
      <c r="G797" s="35"/>
      <c r="H797" s="7"/>
      <c r="I797" s="14" t="str">
        <f t="shared" ca="1" si="48"/>
        <v/>
      </c>
      <c r="J797" s="11" t="str">
        <f t="shared" si="51"/>
        <v/>
      </c>
      <c r="K797" s="6"/>
      <c r="L797">
        <v>0</v>
      </c>
      <c r="N797" s="42" t="str">
        <f>_xlfn.IFNA(VLOOKUP(A797,'Personnel List'!A$1:F$1284,6,FALSE),"")</f>
        <v/>
      </c>
    </row>
    <row r="798" spans="2:14" ht="15" customHeight="1" x14ac:dyDescent="0.45">
      <c r="B798" t="str">
        <f>_xlfn.IFNA(VLOOKUP(A798,'Personnel List'!A$1:E$1284,5,FALSE),"")</f>
        <v/>
      </c>
      <c r="C798" t="str">
        <f>_xlfn.IFNA(VLOOKUP(A798,'Personnel List'!A$1:E$1284,4,FALSE),"")</f>
        <v/>
      </c>
      <c r="D798" s="2" t="str">
        <f t="shared" ca="1" si="49"/>
        <v/>
      </c>
      <c r="E798" s="2" t="str">
        <f t="shared" si="50"/>
        <v>Onsite</v>
      </c>
      <c r="F798" s="9"/>
      <c r="G798" s="34"/>
      <c r="H798" s="7"/>
      <c r="I798" s="14" t="str">
        <f t="shared" ca="1" si="48"/>
        <v/>
      </c>
      <c r="J798" s="11" t="str">
        <f t="shared" si="51"/>
        <v/>
      </c>
      <c r="K798" s="6"/>
      <c r="L798">
        <v>0</v>
      </c>
      <c r="N798" s="42" t="str">
        <f>_xlfn.IFNA(VLOOKUP(A798,'Personnel List'!A$1:F$1284,6,FALSE),"")</f>
        <v/>
      </c>
    </row>
    <row r="799" spans="2:14" ht="15" customHeight="1" x14ac:dyDescent="0.45">
      <c r="B799" t="str">
        <f>_xlfn.IFNA(VLOOKUP(A799,'Personnel List'!A$1:E$1284,5,FALSE),"")</f>
        <v/>
      </c>
      <c r="C799" t="str">
        <f>_xlfn.IFNA(VLOOKUP(A799,'Personnel List'!A$1:E$1284,4,FALSE),"")</f>
        <v/>
      </c>
      <c r="D799" s="2" t="str">
        <f t="shared" ca="1" si="49"/>
        <v/>
      </c>
      <c r="E799" s="2" t="str">
        <f t="shared" si="50"/>
        <v>Onsite</v>
      </c>
      <c r="F799" s="9"/>
      <c r="H799" s="7"/>
      <c r="I799" s="14" t="str">
        <f t="shared" ca="1" si="48"/>
        <v/>
      </c>
      <c r="J799" s="11" t="str">
        <f t="shared" si="51"/>
        <v/>
      </c>
      <c r="K799" s="6"/>
      <c r="L799">
        <v>0</v>
      </c>
      <c r="N799" s="42" t="str">
        <f>_xlfn.IFNA(VLOOKUP(A799,'Personnel List'!A$1:F$1284,6,FALSE),"")</f>
        <v/>
      </c>
    </row>
    <row r="800" spans="2:14" ht="15" customHeight="1" x14ac:dyDescent="0.45">
      <c r="B800" t="str">
        <f>_xlfn.IFNA(VLOOKUP(A800,'Personnel List'!A$1:E$1284,5,FALSE),"")</f>
        <v/>
      </c>
      <c r="C800" t="str">
        <f>_xlfn.IFNA(VLOOKUP(A800,'Personnel List'!A$1:E$1284,4,FALSE),"")</f>
        <v/>
      </c>
      <c r="D800" s="2" t="str">
        <f t="shared" ca="1" si="49"/>
        <v/>
      </c>
      <c r="E800" s="2" t="str">
        <f t="shared" si="50"/>
        <v>Onsite</v>
      </c>
      <c r="F800" s="9"/>
      <c r="G800" s="34"/>
      <c r="H800" s="7"/>
      <c r="I800" s="14" t="str">
        <f t="shared" ca="1" si="48"/>
        <v/>
      </c>
      <c r="J800" s="11" t="str">
        <f t="shared" si="51"/>
        <v/>
      </c>
      <c r="K800" s="6"/>
      <c r="L800">
        <v>0</v>
      </c>
      <c r="N800" s="42" t="str">
        <f>_xlfn.IFNA(VLOOKUP(A800,'Personnel List'!A$1:F$1284,6,FALSE),"")</f>
        <v/>
      </c>
    </row>
    <row r="801" spans="2:14" ht="15" customHeight="1" x14ac:dyDescent="0.45">
      <c r="B801" t="str">
        <f>_xlfn.IFNA(VLOOKUP(A801,'Personnel List'!A$1:E$1284,5,FALSE),"")</f>
        <v/>
      </c>
      <c r="C801" t="str">
        <f>_xlfn.IFNA(VLOOKUP(A801,'Personnel List'!A$1:E$1284,4,FALSE),"")</f>
        <v/>
      </c>
      <c r="D801" s="2" t="str">
        <f t="shared" ca="1" si="49"/>
        <v/>
      </c>
      <c r="E801" s="2" t="str">
        <f t="shared" si="50"/>
        <v>Onsite</v>
      </c>
      <c r="F801" s="9"/>
      <c r="G801" s="35"/>
      <c r="H801" s="7"/>
      <c r="I801" s="14" t="str">
        <f t="shared" ca="1" si="48"/>
        <v/>
      </c>
      <c r="J801" s="11" t="str">
        <f t="shared" si="51"/>
        <v/>
      </c>
      <c r="K801" s="6"/>
      <c r="L801">
        <v>0</v>
      </c>
      <c r="N801" s="42" t="str">
        <f>_xlfn.IFNA(VLOOKUP(A801,'Personnel List'!A$1:F$1284,6,FALSE),"")</f>
        <v/>
      </c>
    </row>
    <row r="802" spans="2:14" ht="15" customHeight="1" x14ac:dyDescent="0.45">
      <c r="B802" t="str">
        <f>_xlfn.IFNA(VLOOKUP(A802,'Personnel List'!A$1:E$1284,5,FALSE),"")</f>
        <v/>
      </c>
      <c r="C802" t="str">
        <f>_xlfn.IFNA(VLOOKUP(A802,'Personnel List'!A$1:E$1284,4,FALSE),"")</f>
        <v/>
      </c>
      <c r="D802" s="2" t="str">
        <f t="shared" ca="1" si="49"/>
        <v/>
      </c>
      <c r="E802" s="2" t="str">
        <f t="shared" si="50"/>
        <v>Onsite</v>
      </c>
      <c r="F802" s="9"/>
      <c r="G802" s="34"/>
      <c r="H802" s="7"/>
      <c r="I802" s="14" t="str">
        <f t="shared" ca="1" si="48"/>
        <v/>
      </c>
      <c r="J802" s="11" t="str">
        <f t="shared" si="51"/>
        <v/>
      </c>
      <c r="K802" s="6"/>
      <c r="L802">
        <v>0</v>
      </c>
      <c r="N802" s="42" t="str">
        <f>_xlfn.IFNA(VLOOKUP(A802,'Personnel List'!A$1:F$1284,6,FALSE),"")</f>
        <v/>
      </c>
    </row>
    <row r="803" spans="2:14" ht="15" customHeight="1" x14ac:dyDescent="0.45">
      <c r="B803" t="str">
        <f>_xlfn.IFNA(VLOOKUP(A803,'Personnel List'!A$1:E$1284,5,FALSE),"")</f>
        <v/>
      </c>
      <c r="C803" t="str">
        <f>_xlfn.IFNA(VLOOKUP(A803,'Personnel List'!A$1:E$1284,4,FALSE),"")</f>
        <v/>
      </c>
      <c r="D803" s="2" t="str">
        <f t="shared" ca="1" si="49"/>
        <v/>
      </c>
      <c r="E803" s="2" t="str">
        <f t="shared" si="50"/>
        <v>Onsite</v>
      </c>
      <c r="F803" s="9"/>
      <c r="H803" s="7"/>
      <c r="I803" s="14" t="str">
        <f t="shared" ca="1" si="48"/>
        <v/>
      </c>
      <c r="J803" s="11" t="str">
        <f t="shared" si="51"/>
        <v/>
      </c>
      <c r="K803" s="6"/>
      <c r="L803">
        <v>0</v>
      </c>
      <c r="N803" s="42" t="str">
        <f>_xlfn.IFNA(VLOOKUP(A803,'Personnel List'!A$1:F$1284,6,FALSE),"")</f>
        <v/>
      </c>
    </row>
    <row r="804" spans="2:14" ht="15" customHeight="1" x14ac:dyDescent="0.45">
      <c r="B804" t="str">
        <f>_xlfn.IFNA(VLOOKUP(A804,'Personnel List'!A$1:E$1284,5,FALSE),"")</f>
        <v/>
      </c>
      <c r="C804" t="str">
        <f>_xlfn.IFNA(VLOOKUP(A804,'Personnel List'!A$1:E$1284,4,FALSE),"")</f>
        <v/>
      </c>
      <c r="D804" s="2" t="str">
        <f t="shared" ca="1" si="49"/>
        <v/>
      </c>
      <c r="E804" s="2" t="str">
        <f t="shared" si="50"/>
        <v>Onsite</v>
      </c>
      <c r="F804" s="9"/>
      <c r="G804" s="34"/>
      <c r="H804" s="7"/>
      <c r="I804" s="14" t="str">
        <f t="shared" ca="1" si="48"/>
        <v/>
      </c>
      <c r="J804" s="11" t="str">
        <f t="shared" si="51"/>
        <v/>
      </c>
      <c r="K804" s="6"/>
      <c r="L804">
        <v>0</v>
      </c>
      <c r="N804" s="42" t="str">
        <f>_xlfn.IFNA(VLOOKUP(A804,'Personnel List'!A$1:F$1284,6,FALSE),"")</f>
        <v/>
      </c>
    </row>
    <row r="805" spans="2:14" ht="15" customHeight="1" x14ac:dyDescent="0.45">
      <c r="B805" t="str">
        <f>_xlfn.IFNA(VLOOKUP(A805,'Personnel List'!A$1:E$1284,5,FALSE),"")</f>
        <v/>
      </c>
      <c r="C805" t="str">
        <f>_xlfn.IFNA(VLOOKUP(A805,'Personnel List'!A$1:E$1284,4,FALSE),"")</f>
        <v/>
      </c>
      <c r="D805" s="2" t="str">
        <f t="shared" ca="1" si="49"/>
        <v/>
      </c>
      <c r="E805" s="2" t="str">
        <f t="shared" si="50"/>
        <v>Onsite</v>
      </c>
      <c r="F805" s="9"/>
      <c r="G805" s="35"/>
      <c r="H805" s="7"/>
      <c r="I805" s="14" t="str">
        <f t="shared" ca="1" si="48"/>
        <v/>
      </c>
      <c r="J805" s="11" t="str">
        <f t="shared" si="51"/>
        <v/>
      </c>
      <c r="K805" s="6"/>
      <c r="L805">
        <v>0</v>
      </c>
      <c r="N805" s="42" t="str">
        <f>_xlfn.IFNA(VLOOKUP(A805,'Personnel List'!A$1:F$1284,6,FALSE),"")</f>
        <v/>
      </c>
    </row>
    <row r="806" spans="2:14" ht="15" customHeight="1" x14ac:dyDescent="0.45">
      <c r="B806" t="str">
        <f>_xlfn.IFNA(VLOOKUP(A806,'Personnel List'!A$1:E$1284,5,FALSE),"")</f>
        <v/>
      </c>
      <c r="C806" t="str">
        <f>_xlfn.IFNA(VLOOKUP(A806,'Personnel List'!A$1:E$1284,4,FALSE),"")</f>
        <v/>
      </c>
      <c r="D806" s="2" t="str">
        <f t="shared" ca="1" si="49"/>
        <v/>
      </c>
      <c r="E806" s="2" t="str">
        <f t="shared" si="50"/>
        <v>Onsite</v>
      </c>
      <c r="F806" s="9"/>
      <c r="G806" s="34"/>
      <c r="H806" s="7"/>
      <c r="I806" s="14" t="str">
        <f t="shared" ca="1" si="48"/>
        <v/>
      </c>
      <c r="J806" s="11" t="str">
        <f t="shared" si="51"/>
        <v/>
      </c>
      <c r="K806" s="6"/>
      <c r="L806">
        <v>0</v>
      </c>
      <c r="N806" s="42" t="str">
        <f>_xlfn.IFNA(VLOOKUP(A806,'Personnel List'!A$1:F$1284,6,FALSE),"")</f>
        <v/>
      </c>
    </row>
    <row r="807" spans="2:14" ht="15" customHeight="1" x14ac:dyDescent="0.45">
      <c r="B807" t="str">
        <f>_xlfn.IFNA(VLOOKUP(A807,'Personnel List'!A$1:E$1284,5,FALSE),"")</f>
        <v/>
      </c>
      <c r="C807" t="str">
        <f>_xlfn.IFNA(VLOOKUP(A807,'Personnel List'!A$1:E$1284,4,FALSE),"")</f>
        <v/>
      </c>
      <c r="D807" s="2" t="str">
        <f t="shared" ca="1" si="49"/>
        <v/>
      </c>
      <c r="E807" s="2" t="str">
        <f t="shared" si="50"/>
        <v>Onsite</v>
      </c>
      <c r="F807" s="9"/>
      <c r="G807" s="35"/>
      <c r="H807" s="7"/>
      <c r="I807" s="14" t="str">
        <f t="shared" ca="1" si="48"/>
        <v/>
      </c>
      <c r="J807" s="11" t="str">
        <f t="shared" si="51"/>
        <v/>
      </c>
      <c r="K807" s="6"/>
      <c r="L807">
        <v>0</v>
      </c>
      <c r="N807" s="42" t="str">
        <f>_xlfn.IFNA(VLOOKUP(A807,'Personnel List'!A$1:F$1284,6,FALSE),"")</f>
        <v/>
      </c>
    </row>
    <row r="808" spans="2:14" ht="15" customHeight="1" x14ac:dyDescent="0.45">
      <c r="B808" t="str">
        <f>_xlfn.IFNA(VLOOKUP(A808,'Personnel List'!A$1:E$1284,5,FALSE),"")</f>
        <v/>
      </c>
      <c r="C808" t="str">
        <f>_xlfn.IFNA(VLOOKUP(A808,'Personnel List'!A$1:E$1284,4,FALSE),"")</f>
        <v/>
      </c>
      <c r="D808" s="2" t="str">
        <f t="shared" ca="1" si="49"/>
        <v/>
      </c>
      <c r="E808" s="2" t="str">
        <f t="shared" si="50"/>
        <v>Onsite</v>
      </c>
      <c r="F808" s="9"/>
      <c r="G808" s="34"/>
      <c r="H808" s="7"/>
      <c r="I808" s="14" t="str">
        <f t="shared" ca="1" si="48"/>
        <v/>
      </c>
      <c r="J808" s="11" t="str">
        <f t="shared" si="51"/>
        <v/>
      </c>
      <c r="K808" s="6"/>
      <c r="L808">
        <v>0</v>
      </c>
      <c r="N808" s="42" t="str">
        <f>_xlfn.IFNA(VLOOKUP(A808,'Personnel List'!A$1:F$1284,6,FALSE),"")</f>
        <v/>
      </c>
    </row>
    <row r="809" spans="2:14" ht="15" customHeight="1" x14ac:dyDescent="0.45">
      <c r="B809" t="str">
        <f>_xlfn.IFNA(VLOOKUP(A809,'Personnel List'!A$1:E$1284,5,FALSE),"")</f>
        <v/>
      </c>
      <c r="C809" t="str">
        <f>_xlfn.IFNA(VLOOKUP(A809,'Personnel List'!A$1:E$1284,4,FALSE),"")</f>
        <v/>
      </c>
      <c r="D809" s="2" t="str">
        <f t="shared" ca="1" si="49"/>
        <v/>
      </c>
      <c r="E809" s="2" t="str">
        <f t="shared" si="50"/>
        <v>Onsite</v>
      </c>
      <c r="F809" s="9"/>
      <c r="H809" s="7"/>
      <c r="I809" s="14" t="str">
        <f t="shared" ca="1" si="48"/>
        <v/>
      </c>
      <c r="J809" s="11" t="str">
        <f t="shared" si="51"/>
        <v/>
      </c>
      <c r="K809" s="6"/>
      <c r="L809">
        <v>0</v>
      </c>
      <c r="N809" s="42" t="str">
        <f>_xlfn.IFNA(VLOOKUP(A809,'Personnel List'!A$1:F$1284,6,FALSE),"")</f>
        <v/>
      </c>
    </row>
    <row r="810" spans="2:14" ht="15" customHeight="1" x14ac:dyDescent="0.45">
      <c r="B810" t="str">
        <f>_xlfn.IFNA(VLOOKUP(A810,'Personnel List'!A$1:E$1284,5,FALSE),"")</f>
        <v/>
      </c>
      <c r="C810" t="str">
        <f>_xlfn.IFNA(VLOOKUP(A810,'Personnel List'!A$1:E$1284,4,FALSE),"")</f>
        <v/>
      </c>
      <c r="D810" s="2" t="str">
        <f t="shared" ca="1" si="49"/>
        <v/>
      </c>
      <c r="E810" s="2" t="str">
        <f t="shared" si="50"/>
        <v>Onsite</v>
      </c>
      <c r="F810" s="9"/>
      <c r="G810" s="34"/>
      <c r="H810" s="7"/>
      <c r="I810" s="14" t="str">
        <f t="shared" ca="1" si="48"/>
        <v/>
      </c>
      <c r="J810" s="11" t="str">
        <f t="shared" si="51"/>
        <v/>
      </c>
      <c r="K810" s="6"/>
      <c r="L810">
        <v>0</v>
      </c>
      <c r="N810" s="42" t="str">
        <f>_xlfn.IFNA(VLOOKUP(A810,'Personnel List'!A$1:F$1284,6,FALSE),"")</f>
        <v/>
      </c>
    </row>
    <row r="811" spans="2:14" ht="15" customHeight="1" x14ac:dyDescent="0.45">
      <c r="B811" t="str">
        <f>_xlfn.IFNA(VLOOKUP(A811,'Personnel List'!A$1:E$1284,5,FALSE),"")</f>
        <v/>
      </c>
      <c r="C811" t="str">
        <f>_xlfn.IFNA(VLOOKUP(A811,'Personnel List'!A$1:E$1284,4,FALSE),"")</f>
        <v/>
      </c>
      <c r="D811" s="2" t="str">
        <f t="shared" ca="1" si="49"/>
        <v/>
      </c>
      <c r="E811" s="2" t="str">
        <f t="shared" si="50"/>
        <v>Onsite</v>
      </c>
      <c r="F811" s="9"/>
      <c r="G811" s="35"/>
      <c r="H811" s="7"/>
      <c r="I811" s="14" t="str">
        <f t="shared" ca="1" si="48"/>
        <v/>
      </c>
      <c r="J811" s="11" t="str">
        <f t="shared" si="51"/>
        <v/>
      </c>
      <c r="K811" s="6"/>
      <c r="L811">
        <v>0</v>
      </c>
      <c r="N811" s="42" t="str">
        <f>_xlfn.IFNA(VLOOKUP(A811,'Personnel List'!A$1:F$1284,6,FALSE),"")</f>
        <v/>
      </c>
    </row>
    <row r="812" spans="2:14" ht="15" customHeight="1" x14ac:dyDescent="0.45">
      <c r="B812" t="str">
        <f>_xlfn.IFNA(VLOOKUP(A812,'Personnel List'!A$1:E$1284,5,FALSE),"")</f>
        <v/>
      </c>
      <c r="C812" t="str">
        <f>_xlfn.IFNA(VLOOKUP(A812,'Personnel List'!A$1:E$1284,4,FALSE),"")</f>
        <v/>
      </c>
      <c r="D812" s="2" t="str">
        <f t="shared" ca="1" si="49"/>
        <v/>
      </c>
      <c r="E812" s="2" t="str">
        <f t="shared" si="50"/>
        <v>Onsite</v>
      </c>
      <c r="F812" s="9"/>
      <c r="G812" s="34"/>
      <c r="H812" s="7"/>
      <c r="I812" s="14" t="str">
        <f t="shared" ca="1" si="48"/>
        <v/>
      </c>
      <c r="J812" s="11" t="str">
        <f t="shared" si="51"/>
        <v/>
      </c>
      <c r="K812" s="6"/>
      <c r="L812">
        <v>0</v>
      </c>
      <c r="N812" s="42" t="str">
        <f>_xlfn.IFNA(VLOOKUP(A812,'Personnel List'!A$1:F$1284,6,FALSE),"")</f>
        <v/>
      </c>
    </row>
    <row r="813" spans="2:14" ht="15" customHeight="1" x14ac:dyDescent="0.45">
      <c r="B813" t="str">
        <f>_xlfn.IFNA(VLOOKUP(A813,'Personnel List'!A$1:E$1284,5,FALSE),"")</f>
        <v/>
      </c>
      <c r="C813" t="str">
        <f>_xlfn.IFNA(VLOOKUP(A813,'Personnel List'!A$1:E$1284,4,FALSE),"")</f>
        <v/>
      </c>
      <c r="D813" s="2" t="str">
        <f t="shared" ca="1" si="49"/>
        <v/>
      </c>
      <c r="E813" s="2" t="str">
        <f t="shared" si="50"/>
        <v>Onsite</v>
      </c>
      <c r="F813" s="9"/>
      <c r="H813" s="7"/>
      <c r="I813" s="14" t="str">
        <f t="shared" ca="1" si="48"/>
        <v/>
      </c>
      <c r="J813" s="11" t="str">
        <f t="shared" si="51"/>
        <v/>
      </c>
      <c r="K813" s="6"/>
      <c r="L813">
        <v>0</v>
      </c>
      <c r="N813" s="42" t="str">
        <f>_xlfn.IFNA(VLOOKUP(A813,'Personnel List'!A$1:F$1284,6,FALSE),"")</f>
        <v/>
      </c>
    </row>
    <row r="814" spans="2:14" ht="15" customHeight="1" x14ac:dyDescent="0.45">
      <c r="B814" t="str">
        <f>_xlfn.IFNA(VLOOKUP(A814,'Personnel List'!A$1:E$1284,5,FALSE),"")</f>
        <v/>
      </c>
      <c r="C814" t="str">
        <f>_xlfn.IFNA(VLOOKUP(A814,'Personnel List'!A$1:E$1284,4,FALSE),"")</f>
        <v/>
      </c>
      <c r="D814" s="2" t="str">
        <f t="shared" ca="1" si="49"/>
        <v/>
      </c>
      <c r="E814" s="2" t="str">
        <f t="shared" si="50"/>
        <v>Onsite</v>
      </c>
      <c r="F814" s="9"/>
      <c r="G814" s="34"/>
      <c r="H814" s="7"/>
      <c r="I814" s="14" t="str">
        <f t="shared" ref="I814:I877" ca="1" si="52">IF(G1654&lt;&gt;"",IF(I814&lt;&gt;"",I814,NOW()),"")</f>
        <v/>
      </c>
      <c r="J814" s="11" t="str">
        <f t="shared" si="51"/>
        <v/>
      </c>
      <c r="K814" s="6"/>
      <c r="L814">
        <v>0</v>
      </c>
      <c r="N814" s="42" t="str">
        <f>_xlfn.IFNA(VLOOKUP(A814,'Personnel List'!A$1:F$1284,6,FALSE),"")</f>
        <v/>
      </c>
    </row>
    <row r="815" spans="2:14" ht="15" customHeight="1" x14ac:dyDescent="0.45">
      <c r="B815" t="str">
        <f>_xlfn.IFNA(VLOOKUP(A815,'Personnel List'!A$1:E$1284,5,FALSE),"")</f>
        <v/>
      </c>
      <c r="C815" t="str">
        <f>_xlfn.IFNA(VLOOKUP(A815,'Personnel List'!A$1:E$1284,4,FALSE),"")</f>
        <v/>
      </c>
      <c r="D815" s="2" t="str">
        <f t="shared" ca="1" si="49"/>
        <v/>
      </c>
      <c r="E815" s="2" t="str">
        <f t="shared" si="50"/>
        <v>Onsite</v>
      </c>
      <c r="F815" s="9"/>
      <c r="G815" s="35"/>
      <c r="H815" s="7"/>
      <c r="I815" s="14" t="str">
        <f t="shared" ca="1" si="52"/>
        <v/>
      </c>
      <c r="J815" s="11" t="str">
        <f t="shared" si="51"/>
        <v/>
      </c>
      <c r="K815" s="6"/>
      <c r="L815">
        <v>0</v>
      </c>
      <c r="N815" s="42" t="str">
        <f>_xlfn.IFNA(VLOOKUP(A815,'Personnel List'!A$1:F$1284,6,FALSE),"")</f>
        <v/>
      </c>
    </row>
    <row r="816" spans="2:14" ht="15" customHeight="1" x14ac:dyDescent="0.45">
      <c r="B816" t="str">
        <f>_xlfn.IFNA(VLOOKUP(A816,'Personnel List'!A$1:E$1284,5,FALSE),"")</f>
        <v/>
      </c>
      <c r="C816" t="str">
        <f>_xlfn.IFNA(VLOOKUP(A816,'Personnel List'!A$1:E$1284,4,FALSE),"")</f>
        <v/>
      </c>
      <c r="D816" s="2" t="str">
        <f t="shared" ca="1" si="49"/>
        <v/>
      </c>
      <c r="E816" s="2" t="str">
        <f t="shared" si="50"/>
        <v>Onsite</v>
      </c>
      <c r="F816" s="9"/>
      <c r="G816" s="34"/>
      <c r="H816" s="7"/>
      <c r="I816" s="14" t="str">
        <f t="shared" ca="1" si="52"/>
        <v/>
      </c>
      <c r="J816" s="11" t="str">
        <f t="shared" si="51"/>
        <v/>
      </c>
      <c r="K816" s="6"/>
      <c r="L816">
        <v>0</v>
      </c>
      <c r="N816" s="42" t="str">
        <f>_xlfn.IFNA(VLOOKUP(A816,'Personnel List'!A$1:F$1284,6,FALSE),"")</f>
        <v/>
      </c>
    </row>
    <row r="817" spans="2:14" ht="15" customHeight="1" x14ac:dyDescent="0.45">
      <c r="B817" t="str">
        <f>_xlfn.IFNA(VLOOKUP(A817,'Personnel List'!A$1:E$1284,5,FALSE),"")</f>
        <v/>
      </c>
      <c r="C817" t="str">
        <f>_xlfn.IFNA(VLOOKUP(A817,'Personnel List'!A$1:E$1284,4,FALSE),"")</f>
        <v/>
      </c>
      <c r="D817" s="2" t="str">
        <f t="shared" ca="1" si="49"/>
        <v/>
      </c>
      <c r="E817" s="2" t="str">
        <f t="shared" si="50"/>
        <v>Onsite</v>
      </c>
      <c r="F817" s="9"/>
      <c r="G817" s="35"/>
      <c r="H817" s="7"/>
      <c r="I817" s="14" t="str">
        <f t="shared" ca="1" si="52"/>
        <v/>
      </c>
      <c r="J817" s="11" t="str">
        <f t="shared" si="51"/>
        <v/>
      </c>
      <c r="K817" s="6"/>
      <c r="L817">
        <v>0</v>
      </c>
      <c r="N817" s="42" t="str">
        <f>_xlfn.IFNA(VLOOKUP(A817,'Personnel List'!A$1:F$1284,6,FALSE),"")</f>
        <v/>
      </c>
    </row>
    <row r="818" spans="2:14" ht="15" customHeight="1" x14ac:dyDescent="0.45">
      <c r="B818" t="str">
        <f>_xlfn.IFNA(VLOOKUP(A818,'Personnel List'!A$1:E$1284,5,FALSE),"")</f>
        <v/>
      </c>
      <c r="C818" t="str">
        <f>_xlfn.IFNA(VLOOKUP(A818,'Personnel List'!A$1:E$1284,4,FALSE),"")</f>
        <v/>
      </c>
      <c r="D818" s="2" t="str">
        <f t="shared" ca="1" si="49"/>
        <v/>
      </c>
      <c r="E818" s="2" t="str">
        <f t="shared" si="50"/>
        <v>Onsite</v>
      </c>
      <c r="F818" s="9"/>
      <c r="G818" s="34"/>
      <c r="H818" s="7"/>
      <c r="I818" s="14" t="str">
        <f t="shared" ca="1" si="52"/>
        <v/>
      </c>
      <c r="J818" s="11" t="str">
        <f t="shared" si="51"/>
        <v/>
      </c>
      <c r="K818" s="6"/>
      <c r="L818">
        <v>0</v>
      </c>
      <c r="N818" s="42" t="str">
        <f>_xlfn.IFNA(VLOOKUP(A818,'Personnel List'!A$1:F$1284,6,FALSE),"")</f>
        <v/>
      </c>
    </row>
    <row r="819" spans="2:14" ht="15" customHeight="1" x14ac:dyDescent="0.45">
      <c r="B819" t="str">
        <f>_xlfn.IFNA(VLOOKUP(A819,'Personnel List'!A$1:E$1284,5,FALSE),"")</f>
        <v/>
      </c>
      <c r="C819" t="str">
        <f>_xlfn.IFNA(VLOOKUP(A819,'Personnel List'!A$1:E$1284,4,FALSE),"")</f>
        <v/>
      </c>
      <c r="D819" s="2" t="str">
        <f t="shared" ca="1" si="49"/>
        <v/>
      </c>
      <c r="E819" s="2" t="str">
        <f t="shared" si="50"/>
        <v>Onsite</v>
      </c>
      <c r="F819" s="9"/>
      <c r="H819" s="7"/>
      <c r="I819" s="14" t="str">
        <f t="shared" ca="1" si="52"/>
        <v/>
      </c>
      <c r="J819" s="11" t="str">
        <f t="shared" si="51"/>
        <v/>
      </c>
      <c r="K819" s="6"/>
      <c r="L819">
        <v>0</v>
      </c>
      <c r="N819" s="42" t="str">
        <f>_xlfn.IFNA(VLOOKUP(A819,'Personnel List'!A$1:F$1284,6,FALSE),"")</f>
        <v/>
      </c>
    </row>
    <row r="820" spans="2:14" ht="15" customHeight="1" x14ac:dyDescent="0.45">
      <c r="B820" t="str">
        <f>_xlfn.IFNA(VLOOKUP(A820,'Personnel List'!A$1:E$1284,5,FALSE),"")</f>
        <v/>
      </c>
      <c r="C820" t="str">
        <f>_xlfn.IFNA(VLOOKUP(A820,'Personnel List'!A$1:E$1284,4,FALSE),"")</f>
        <v/>
      </c>
      <c r="D820" s="2" t="str">
        <f t="shared" ca="1" si="49"/>
        <v/>
      </c>
      <c r="E820" s="2" t="str">
        <f t="shared" si="50"/>
        <v>Onsite</v>
      </c>
      <c r="F820" s="9"/>
      <c r="G820" s="34"/>
      <c r="H820" s="7"/>
      <c r="I820" s="14" t="str">
        <f t="shared" ca="1" si="52"/>
        <v/>
      </c>
      <c r="J820" s="11" t="str">
        <f t="shared" si="51"/>
        <v/>
      </c>
      <c r="K820" s="6"/>
      <c r="L820">
        <v>0</v>
      </c>
      <c r="N820" s="42" t="str">
        <f>_xlfn.IFNA(VLOOKUP(A820,'Personnel List'!A$1:F$1284,6,FALSE),"")</f>
        <v/>
      </c>
    </row>
    <row r="821" spans="2:14" ht="15" customHeight="1" x14ac:dyDescent="0.45">
      <c r="B821" t="str">
        <f>_xlfn.IFNA(VLOOKUP(A821,'Personnel List'!A$1:E$1284,5,FALSE),"")</f>
        <v/>
      </c>
      <c r="C821" t="str">
        <f>_xlfn.IFNA(VLOOKUP(A821,'Personnel List'!A$1:E$1284,4,FALSE),"")</f>
        <v/>
      </c>
      <c r="D821" s="2" t="str">
        <f t="shared" ca="1" si="49"/>
        <v/>
      </c>
      <c r="E821" s="2" t="str">
        <f t="shared" si="50"/>
        <v>Onsite</v>
      </c>
      <c r="F821" s="9"/>
      <c r="G821" s="35"/>
      <c r="H821" s="7"/>
      <c r="I821" s="14" t="str">
        <f t="shared" ca="1" si="52"/>
        <v/>
      </c>
      <c r="J821" s="11" t="str">
        <f t="shared" si="51"/>
        <v/>
      </c>
      <c r="K821" s="6"/>
      <c r="L821">
        <v>0</v>
      </c>
      <c r="N821" s="42" t="str">
        <f>_xlfn.IFNA(VLOOKUP(A821,'Personnel List'!A$1:F$1284,6,FALSE),"")</f>
        <v/>
      </c>
    </row>
    <row r="822" spans="2:14" ht="15" customHeight="1" x14ac:dyDescent="0.45">
      <c r="B822" t="str">
        <f>_xlfn.IFNA(VLOOKUP(A822,'Personnel List'!A$1:E$1284,5,FALSE),"")</f>
        <v/>
      </c>
      <c r="C822" t="str">
        <f>_xlfn.IFNA(VLOOKUP(A822,'Personnel List'!A$1:E$1284,4,FALSE),"")</f>
        <v/>
      </c>
      <c r="D822" s="2" t="str">
        <f t="shared" ca="1" si="49"/>
        <v/>
      </c>
      <c r="E822" s="2" t="str">
        <f t="shared" si="50"/>
        <v>Onsite</v>
      </c>
      <c r="F822" s="9"/>
      <c r="G822" s="34"/>
      <c r="H822" s="7"/>
      <c r="I822" s="14" t="str">
        <f t="shared" ca="1" si="52"/>
        <v/>
      </c>
      <c r="J822" s="11" t="str">
        <f t="shared" si="51"/>
        <v/>
      </c>
      <c r="K822" s="6"/>
      <c r="L822">
        <v>0</v>
      </c>
      <c r="N822" s="42" t="str">
        <f>_xlfn.IFNA(VLOOKUP(A822,'Personnel List'!A$1:F$1284,6,FALSE),"")</f>
        <v/>
      </c>
    </row>
    <row r="823" spans="2:14" ht="15" customHeight="1" x14ac:dyDescent="0.45">
      <c r="B823" t="str">
        <f>_xlfn.IFNA(VLOOKUP(A823,'Personnel List'!A$1:E$1284,5,FALSE),"")</f>
        <v/>
      </c>
      <c r="C823" t="str">
        <f>_xlfn.IFNA(VLOOKUP(A823,'Personnel List'!A$1:E$1284,4,FALSE),"")</f>
        <v/>
      </c>
      <c r="D823" s="2" t="str">
        <f t="shared" ca="1" si="49"/>
        <v/>
      </c>
      <c r="E823" s="2" t="str">
        <f t="shared" si="50"/>
        <v>Onsite</v>
      </c>
      <c r="F823" s="9"/>
      <c r="H823" s="7"/>
      <c r="I823" s="14" t="str">
        <f t="shared" ca="1" si="52"/>
        <v/>
      </c>
      <c r="J823" s="11" t="str">
        <f t="shared" si="51"/>
        <v/>
      </c>
      <c r="K823" s="6"/>
      <c r="L823">
        <v>0</v>
      </c>
      <c r="N823" s="42" t="str">
        <f>_xlfn.IFNA(VLOOKUP(A823,'Personnel List'!A$1:F$1284,6,FALSE),"")</f>
        <v/>
      </c>
    </row>
    <row r="824" spans="2:14" ht="15" customHeight="1" x14ac:dyDescent="0.45">
      <c r="B824" t="str">
        <f>_xlfn.IFNA(VLOOKUP(A824,'Personnel List'!A$1:E$1284,5,FALSE),"")</f>
        <v/>
      </c>
      <c r="C824" t="str">
        <f>_xlfn.IFNA(VLOOKUP(A824,'Personnel List'!A$1:E$1284,4,FALSE),"")</f>
        <v/>
      </c>
      <c r="D824" s="2" t="str">
        <f t="shared" ca="1" si="49"/>
        <v/>
      </c>
      <c r="E824" s="2" t="str">
        <f t="shared" si="50"/>
        <v>Onsite</v>
      </c>
      <c r="F824" s="9"/>
      <c r="G824" s="34"/>
      <c r="H824" s="7"/>
      <c r="I824" s="14" t="str">
        <f t="shared" ca="1" si="52"/>
        <v/>
      </c>
      <c r="J824" s="11" t="str">
        <f t="shared" si="51"/>
        <v/>
      </c>
      <c r="K824" s="6"/>
      <c r="L824">
        <v>0</v>
      </c>
      <c r="N824" s="42" t="str">
        <f>_xlfn.IFNA(VLOOKUP(A824,'Personnel List'!A$1:F$1284,6,FALSE),"")</f>
        <v/>
      </c>
    </row>
    <row r="825" spans="2:14" ht="15" customHeight="1" x14ac:dyDescent="0.45">
      <c r="B825" t="str">
        <f>_xlfn.IFNA(VLOOKUP(A825,'Personnel List'!A$1:E$1284,5,FALSE),"")</f>
        <v/>
      </c>
      <c r="C825" t="str">
        <f>_xlfn.IFNA(VLOOKUP(A825,'Personnel List'!A$1:E$1284,4,FALSE),"")</f>
        <v/>
      </c>
      <c r="D825" s="2" t="str">
        <f t="shared" ca="1" si="49"/>
        <v/>
      </c>
      <c r="E825" s="2" t="str">
        <f t="shared" si="50"/>
        <v>Onsite</v>
      </c>
      <c r="F825" s="9"/>
      <c r="G825" s="35"/>
      <c r="H825" s="7"/>
      <c r="I825" s="14" t="str">
        <f t="shared" ca="1" si="52"/>
        <v/>
      </c>
      <c r="J825" s="11" t="str">
        <f t="shared" si="51"/>
        <v/>
      </c>
      <c r="K825" s="6"/>
      <c r="L825">
        <v>0</v>
      </c>
      <c r="N825" s="42" t="str">
        <f>_xlfn.IFNA(VLOOKUP(A825,'Personnel List'!A$1:F$1284,6,FALSE),"")</f>
        <v/>
      </c>
    </row>
    <row r="826" spans="2:14" ht="15" customHeight="1" x14ac:dyDescent="0.45">
      <c r="B826" t="str">
        <f>_xlfn.IFNA(VLOOKUP(A826,'Personnel List'!A$1:E$1284,5,FALSE),"")</f>
        <v/>
      </c>
      <c r="C826" t="str">
        <f>_xlfn.IFNA(VLOOKUP(A826,'Personnel List'!A$1:E$1284,4,FALSE),"")</f>
        <v/>
      </c>
      <c r="D826" s="2" t="str">
        <f t="shared" ca="1" si="49"/>
        <v/>
      </c>
      <c r="E826" s="2" t="str">
        <f t="shared" si="50"/>
        <v>Onsite</v>
      </c>
      <c r="F826" s="9"/>
      <c r="G826" s="34"/>
      <c r="H826" s="7"/>
      <c r="I826" s="14" t="str">
        <f t="shared" ca="1" si="52"/>
        <v/>
      </c>
      <c r="J826" s="11" t="str">
        <f t="shared" si="51"/>
        <v/>
      </c>
      <c r="K826" s="6"/>
      <c r="L826">
        <v>0</v>
      </c>
      <c r="N826" s="42" t="str">
        <f>_xlfn.IFNA(VLOOKUP(A826,'Personnel List'!A$1:F$1284,6,FALSE),"")</f>
        <v/>
      </c>
    </row>
    <row r="827" spans="2:14" ht="15" customHeight="1" x14ac:dyDescent="0.45">
      <c r="B827" t="str">
        <f>_xlfn.IFNA(VLOOKUP(A827,'Personnel List'!A$1:E$1284,5,FALSE),"")</f>
        <v/>
      </c>
      <c r="C827" t="str">
        <f>_xlfn.IFNA(VLOOKUP(A827,'Personnel List'!A$1:E$1284,4,FALSE),"")</f>
        <v/>
      </c>
      <c r="D827" s="2" t="str">
        <f t="shared" ca="1" si="49"/>
        <v/>
      </c>
      <c r="E827" s="2" t="str">
        <f t="shared" si="50"/>
        <v>Onsite</v>
      </c>
      <c r="F827" s="9"/>
      <c r="H827" s="7"/>
      <c r="I827" s="14" t="str">
        <f t="shared" ca="1" si="52"/>
        <v/>
      </c>
      <c r="J827" s="11" t="str">
        <f t="shared" si="51"/>
        <v/>
      </c>
      <c r="K827" s="6"/>
      <c r="L827">
        <v>0</v>
      </c>
      <c r="N827" s="42" t="str">
        <f>_xlfn.IFNA(VLOOKUP(A827,'Personnel List'!A$1:F$1284,6,FALSE),"")</f>
        <v/>
      </c>
    </row>
    <row r="828" spans="2:14" ht="15" customHeight="1" x14ac:dyDescent="0.45">
      <c r="B828" t="str">
        <f>_xlfn.IFNA(VLOOKUP(A828,'Personnel List'!A$1:E$1284,5,FALSE),"")</f>
        <v/>
      </c>
      <c r="C828" t="str">
        <f>_xlfn.IFNA(VLOOKUP(A828,'Personnel List'!A$1:E$1284,4,FALSE),"")</f>
        <v/>
      </c>
      <c r="D828" s="2" t="str">
        <f t="shared" ca="1" si="49"/>
        <v/>
      </c>
      <c r="E828" s="2" t="str">
        <f t="shared" si="50"/>
        <v>Onsite</v>
      </c>
      <c r="F828" s="9"/>
      <c r="G828" s="34"/>
      <c r="H828" s="7"/>
      <c r="I828" s="14" t="str">
        <f t="shared" ca="1" si="52"/>
        <v/>
      </c>
      <c r="J828" s="11" t="str">
        <f t="shared" si="51"/>
        <v/>
      </c>
      <c r="K828" s="6"/>
      <c r="L828">
        <v>0</v>
      </c>
      <c r="N828" s="42" t="str">
        <f>_xlfn.IFNA(VLOOKUP(A828,'Personnel List'!A$1:F$1284,6,FALSE),"")</f>
        <v/>
      </c>
    </row>
    <row r="829" spans="2:14" ht="15" customHeight="1" x14ac:dyDescent="0.45">
      <c r="B829" t="str">
        <f>_xlfn.IFNA(VLOOKUP(A829,'Personnel List'!A$1:E$1284,5,FALSE),"")</f>
        <v/>
      </c>
      <c r="C829" t="str">
        <f>_xlfn.IFNA(VLOOKUP(A829,'Personnel List'!A$1:E$1284,4,FALSE),"")</f>
        <v/>
      </c>
      <c r="D829" s="2" t="str">
        <f t="shared" ca="1" si="49"/>
        <v/>
      </c>
      <c r="E829" s="2" t="str">
        <f t="shared" si="50"/>
        <v>Onsite</v>
      </c>
      <c r="F829" s="9"/>
      <c r="G829" s="35"/>
      <c r="H829" s="7"/>
      <c r="I829" s="14" t="str">
        <f t="shared" ca="1" si="52"/>
        <v/>
      </c>
      <c r="J829" s="11" t="str">
        <f t="shared" si="51"/>
        <v/>
      </c>
      <c r="K829" s="6"/>
      <c r="L829">
        <v>0</v>
      </c>
      <c r="N829" s="42" t="str">
        <f>_xlfn.IFNA(VLOOKUP(A829,'Personnel List'!A$1:F$1284,6,FALSE),"")</f>
        <v/>
      </c>
    </row>
    <row r="830" spans="2:14" ht="15" customHeight="1" x14ac:dyDescent="0.45">
      <c r="B830" t="str">
        <f>_xlfn.IFNA(VLOOKUP(A830,'Personnel List'!A$1:E$1284,5,FALSE),"")</f>
        <v/>
      </c>
      <c r="C830" t="str">
        <f>_xlfn.IFNA(VLOOKUP(A830,'Personnel List'!A$1:E$1284,4,FALSE),"")</f>
        <v/>
      </c>
      <c r="D830" s="2" t="str">
        <f t="shared" ca="1" si="49"/>
        <v/>
      </c>
      <c r="E830" s="2" t="str">
        <f t="shared" si="50"/>
        <v>Onsite</v>
      </c>
      <c r="F830" s="9"/>
      <c r="G830" s="34"/>
      <c r="H830" s="7"/>
      <c r="I830" s="14" t="str">
        <f t="shared" ca="1" si="52"/>
        <v/>
      </c>
      <c r="J830" s="11" t="str">
        <f t="shared" si="51"/>
        <v/>
      </c>
      <c r="K830" s="6"/>
      <c r="L830">
        <v>0</v>
      </c>
      <c r="N830" s="42" t="str">
        <f>_xlfn.IFNA(VLOOKUP(A830,'Personnel List'!A$1:F$1284,6,FALSE),"")</f>
        <v/>
      </c>
    </row>
    <row r="831" spans="2:14" ht="15" customHeight="1" x14ac:dyDescent="0.45">
      <c r="B831" t="str">
        <f>_xlfn.IFNA(VLOOKUP(A831,'Personnel List'!A$1:E$1284,5,FALSE),"")</f>
        <v/>
      </c>
      <c r="C831" t="str">
        <f>_xlfn.IFNA(VLOOKUP(A831,'Personnel List'!A$1:E$1284,4,FALSE),"")</f>
        <v/>
      </c>
      <c r="D831" s="2" t="str">
        <f t="shared" ca="1" si="49"/>
        <v/>
      </c>
      <c r="E831" s="2" t="str">
        <f t="shared" si="50"/>
        <v>Onsite</v>
      </c>
      <c r="F831" s="9"/>
      <c r="G831" s="35"/>
      <c r="H831" s="7"/>
      <c r="I831" s="14" t="str">
        <f t="shared" ca="1" si="52"/>
        <v/>
      </c>
      <c r="J831" s="11" t="str">
        <f t="shared" si="51"/>
        <v/>
      </c>
      <c r="K831" s="6"/>
      <c r="L831">
        <v>0</v>
      </c>
      <c r="N831" s="42" t="str">
        <f>_xlfn.IFNA(VLOOKUP(A831,'Personnel List'!A$1:F$1284,6,FALSE),"")</f>
        <v/>
      </c>
    </row>
    <row r="832" spans="2:14" ht="15" customHeight="1" x14ac:dyDescent="0.45">
      <c r="B832" t="str">
        <f>_xlfn.IFNA(VLOOKUP(A832,'Personnel List'!A$1:E$1284,5,FALSE),"")</f>
        <v/>
      </c>
      <c r="C832" t="str">
        <f>_xlfn.IFNA(VLOOKUP(A832,'Personnel List'!A$1:E$1284,4,FALSE),"")</f>
        <v/>
      </c>
      <c r="D832" s="2" t="str">
        <f t="shared" ca="1" si="49"/>
        <v/>
      </c>
      <c r="E832" s="2" t="str">
        <f t="shared" si="50"/>
        <v>Onsite</v>
      </c>
      <c r="F832" s="9"/>
      <c r="G832" s="34"/>
      <c r="H832" s="7"/>
      <c r="I832" s="14" t="str">
        <f t="shared" ca="1" si="52"/>
        <v/>
      </c>
      <c r="J832" s="11" t="str">
        <f t="shared" si="51"/>
        <v/>
      </c>
      <c r="K832" s="6"/>
      <c r="L832">
        <v>0</v>
      </c>
      <c r="N832" s="42" t="str">
        <f>_xlfn.IFNA(VLOOKUP(A832,'Personnel List'!A$1:F$1284,6,FALSE),"")</f>
        <v/>
      </c>
    </row>
    <row r="833" spans="2:14" ht="15" customHeight="1" x14ac:dyDescent="0.45">
      <c r="B833" t="str">
        <f>_xlfn.IFNA(VLOOKUP(A833,'Personnel List'!A$1:E$1284,5,FALSE),"")</f>
        <v/>
      </c>
      <c r="C833" t="str">
        <f>_xlfn.IFNA(VLOOKUP(A833,'Personnel List'!A$1:E$1284,4,FALSE),"")</f>
        <v/>
      </c>
      <c r="D833" s="2" t="str">
        <f t="shared" ca="1" si="49"/>
        <v/>
      </c>
      <c r="E833" s="2" t="str">
        <f t="shared" si="50"/>
        <v>Onsite</v>
      </c>
      <c r="F833" s="9"/>
      <c r="H833" s="7"/>
      <c r="I833" s="14" t="str">
        <f t="shared" ca="1" si="52"/>
        <v/>
      </c>
      <c r="J833" s="11" t="str">
        <f t="shared" si="51"/>
        <v/>
      </c>
      <c r="K833" s="6"/>
      <c r="L833">
        <v>0</v>
      </c>
      <c r="N833" s="42" t="str">
        <f>_xlfn.IFNA(VLOOKUP(A833,'Personnel List'!A$1:F$1284,6,FALSE),"")</f>
        <v/>
      </c>
    </row>
    <row r="834" spans="2:14" ht="15" customHeight="1" x14ac:dyDescent="0.45">
      <c r="B834" t="str">
        <f>_xlfn.IFNA(VLOOKUP(A834,'Personnel List'!A$1:E$1284,5,FALSE),"")</f>
        <v/>
      </c>
      <c r="C834" t="str">
        <f>_xlfn.IFNA(VLOOKUP(A834,'Personnel List'!A$1:E$1284,4,FALSE),"")</f>
        <v/>
      </c>
      <c r="D834" s="2" t="str">
        <f t="shared" ca="1" si="49"/>
        <v/>
      </c>
      <c r="E834" s="2" t="str">
        <f t="shared" si="50"/>
        <v>Onsite</v>
      </c>
      <c r="F834" s="9"/>
      <c r="G834" s="34"/>
      <c r="H834" s="7"/>
      <c r="I834" s="14" t="str">
        <f t="shared" ca="1" si="52"/>
        <v/>
      </c>
      <c r="J834" s="11" t="str">
        <f t="shared" si="51"/>
        <v/>
      </c>
      <c r="K834" s="6"/>
      <c r="L834">
        <v>0</v>
      </c>
      <c r="N834" s="42" t="str">
        <f>_xlfn.IFNA(VLOOKUP(A834,'Personnel List'!A$1:F$1284,6,FALSE),"")</f>
        <v/>
      </c>
    </row>
    <row r="835" spans="2:14" ht="15" customHeight="1" x14ac:dyDescent="0.45">
      <c r="B835" t="str">
        <f>_xlfn.IFNA(VLOOKUP(A835,'Personnel List'!A$1:E$1284,5,FALSE),"")</f>
        <v/>
      </c>
      <c r="C835" t="str">
        <f>_xlfn.IFNA(VLOOKUP(A835,'Personnel List'!A$1:E$1284,4,FALSE),"")</f>
        <v/>
      </c>
      <c r="D835" s="2" t="str">
        <f t="shared" ref="D835:D876" ca="1" si="53">IF(A835&lt;&gt;"",IF(D835&lt;&gt;"",D835,NOW()),"")</f>
        <v/>
      </c>
      <c r="E835" s="2" t="str">
        <f t="shared" ref="E835:E876" si="54">IFERROR(VLOOKUP(A835,G:I,3,FALSE),"Onsite")</f>
        <v>Onsite</v>
      </c>
      <c r="F835" s="9"/>
      <c r="G835" s="35"/>
      <c r="H835" s="7"/>
      <c r="I835" s="14" t="str">
        <f t="shared" ca="1" si="52"/>
        <v/>
      </c>
      <c r="J835" s="11" t="str">
        <f t="shared" ref="J835:J877" si="55">SUBSTITUTE(A835,"NC","")</f>
        <v/>
      </c>
      <c r="K835" s="6"/>
      <c r="L835">
        <v>0</v>
      </c>
      <c r="N835" s="42" t="str">
        <f>_xlfn.IFNA(VLOOKUP(A835,'Personnel List'!A$1:F$1284,6,FALSE),"")</f>
        <v/>
      </c>
    </row>
    <row r="836" spans="2:14" ht="15" customHeight="1" x14ac:dyDescent="0.45">
      <c r="B836" t="str">
        <f>_xlfn.IFNA(VLOOKUP(A836,'Personnel List'!A$1:E$1284,5,FALSE),"")</f>
        <v/>
      </c>
      <c r="C836" t="str">
        <f>_xlfn.IFNA(VLOOKUP(A836,'Personnel List'!A$1:E$1284,4,FALSE),"")</f>
        <v/>
      </c>
      <c r="D836" s="2" t="str">
        <f t="shared" ca="1" si="53"/>
        <v/>
      </c>
      <c r="E836" s="2" t="str">
        <f t="shared" si="54"/>
        <v>Onsite</v>
      </c>
      <c r="F836" s="9"/>
      <c r="G836" s="34"/>
      <c r="H836" s="7"/>
      <c r="I836" s="14" t="str">
        <f t="shared" ca="1" si="52"/>
        <v/>
      </c>
      <c r="J836" s="11" t="str">
        <f t="shared" si="55"/>
        <v/>
      </c>
      <c r="K836" s="6"/>
      <c r="L836">
        <v>0</v>
      </c>
      <c r="N836" s="42" t="str">
        <f>_xlfn.IFNA(VLOOKUP(A836,'Personnel List'!A$1:F$1284,6,FALSE),"")</f>
        <v/>
      </c>
    </row>
    <row r="837" spans="2:14" ht="15" customHeight="1" x14ac:dyDescent="0.45">
      <c r="B837" t="str">
        <f>_xlfn.IFNA(VLOOKUP(A837,'Personnel List'!A$1:E$1284,5,FALSE),"")</f>
        <v/>
      </c>
      <c r="C837" t="str">
        <f>_xlfn.IFNA(VLOOKUP(A837,'Personnel List'!A$1:E$1284,4,FALSE),"")</f>
        <v/>
      </c>
      <c r="D837" s="2" t="str">
        <f t="shared" ca="1" si="53"/>
        <v/>
      </c>
      <c r="E837" s="2" t="str">
        <f t="shared" si="54"/>
        <v>Onsite</v>
      </c>
      <c r="F837" s="9"/>
      <c r="H837" s="7"/>
      <c r="I837" s="14" t="str">
        <f t="shared" ca="1" si="52"/>
        <v/>
      </c>
      <c r="J837" s="11" t="str">
        <f t="shared" si="55"/>
        <v/>
      </c>
      <c r="K837" s="6"/>
      <c r="L837">
        <v>0</v>
      </c>
      <c r="N837" s="42" t="str">
        <f>_xlfn.IFNA(VLOOKUP(A837,'Personnel List'!A$1:F$1284,6,FALSE),"")</f>
        <v/>
      </c>
    </row>
    <row r="838" spans="2:14" ht="15" customHeight="1" x14ac:dyDescent="0.45">
      <c r="B838" t="str">
        <f>_xlfn.IFNA(VLOOKUP(A838,'Personnel List'!A$1:E$1284,5,FALSE),"")</f>
        <v/>
      </c>
      <c r="C838" t="str">
        <f>_xlfn.IFNA(VLOOKUP(A838,'Personnel List'!A$1:E$1284,4,FALSE),"")</f>
        <v/>
      </c>
      <c r="D838" s="2" t="str">
        <f t="shared" ca="1" si="53"/>
        <v/>
      </c>
      <c r="E838" s="2" t="str">
        <f t="shared" si="54"/>
        <v>Onsite</v>
      </c>
      <c r="F838" s="9"/>
      <c r="G838" s="34"/>
      <c r="H838" s="7"/>
      <c r="I838" s="14" t="str">
        <f t="shared" ca="1" si="52"/>
        <v/>
      </c>
      <c r="J838" s="11" t="str">
        <f t="shared" si="55"/>
        <v/>
      </c>
      <c r="K838" s="6"/>
      <c r="L838">
        <v>0</v>
      </c>
      <c r="N838" s="42" t="str">
        <f>_xlfn.IFNA(VLOOKUP(A838,'Personnel List'!A$1:F$1284,6,FALSE),"")</f>
        <v/>
      </c>
    </row>
    <row r="839" spans="2:14" ht="15" customHeight="1" x14ac:dyDescent="0.45">
      <c r="B839" t="str">
        <f>_xlfn.IFNA(VLOOKUP(A839,'Personnel List'!A$1:E$1284,5,FALSE),"")</f>
        <v/>
      </c>
      <c r="C839" t="str">
        <f>_xlfn.IFNA(VLOOKUP(A839,'Personnel List'!A$1:E$1284,4,FALSE),"")</f>
        <v/>
      </c>
      <c r="D839" s="2" t="str">
        <f t="shared" ca="1" si="53"/>
        <v/>
      </c>
      <c r="E839" s="2" t="str">
        <f t="shared" si="54"/>
        <v>Onsite</v>
      </c>
      <c r="F839" s="9"/>
      <c r="G839" s="35"/>
      <c r="H839" s="7"/>
      <c r="I839" s="14" t="str">
        <f t="shared" ca="1" si="52"/>
        <v/>
      </c>
      <c r="J839" s="11" t="str">
        <f t="shared" si="55"/>
        <v/>
      </c>
      <c r="K839" s="6"/>
      <c r="L839">
        <v>0</v>
      </c>
      <c r="N839" s="42" t="str">
        <f>_xlfn.IFNA(VLOOKUP(A839,'Personnel List'!A$1:F$1284,6,FALSE),"")</f>
        <v/>
      </c>
    </row>
    <row r="840" spans="2:14" ht="15" customHeight="1" x14ac:dyDescent="0.45">
      <c r="B840" t="str">
        <f>_xlfn.IFNA(VLOOKUP(A840,'Personnel List'!A$1:E$1284,5,FALSE),"")</f>
        <v/>
      </c>
      <c r="C840" t="str">
        <f>_xlfn.IFNA(VLOOKUP(A840,'Personnel List'!A$1:E$1284,4,FALSE),"")</f>
        <v/>
      </c>
      <c r="D840" s="2" t="str">
        <f t="shared" ca="1" si="53"/>
        <v/>
      </c>
      <c r="E840" s="2" t="str">
        <f t="shared" si="54"/>
        <v>Onsite</v>
      </c>
      <c r="F840" s="9"/>
      <c r="G840" s="34"/>
      <c r="H840" s="7"/>
      <c r="I840" s="14" t="str">
        <f t="shared" ca="1" si="52"/>
        <v/>
      </c>
      <c r="J840" s="11" t="str">
        <f t="shared" si="55"/>
        <v/>
      </c>
      <c r="K840" s="6"/>
      <c r="L840">
        <v>0</v>
      </c>
      <c r="N840" s="42" t="str">
        <f>_xlfn.IFNA(VLOOKUP(A840,'Personnel List'!A$1:F$1284,6,FALSE),"")</f>
        <v/>
      </c>
    </row>
    <row r="841" spans="2:14" ht="15" customHeight="1" x14ac:dyDescent="0.45">
      <c r="B841" t="str">
        <f>_xlfn.IFNA(VLOOKUP(A841,'Personnel List'!A$1:E$1284,5,FALSE),"")</f>
        <v/>
      </c>
      <c r="C841" t="str">
        <f>_xlfn.IFNA(VLOOKUP(A841,'Personnel List'!A$1:E$1284,4,FALSE),"")</f>
        <v/>
      </c>
      <c r="D841" s="2" t="str">
        <f t="shared" ca="1" si="53"/>
        <v/>
      </c>
      <c r="E841" s="2" t="str">
        <f t="shared" si="54"/>
        <v>Onsite</v>
      </c>
      <c r="F841" s="9"/>
      <c r="G841" s="35"/>
      <c r="H841" s="7"/>
      <c r="I841" s="14" t="str">
        <f t="shared" ca="1" si="52"/>
        <v/>
      </c>
      <c r="J841" s="11" t="str">
        <f t="shared" si="55"/>
        <v/>
      </c>
      <c r="K841" s="6"/>
      <c r="L841">
        <v>0</v>
      </c>
      <c r="N841" s="42" t="str">
        <f>_xlfn.IFNA(VLOOKUP(A841,'Personnel List'!A$1:F$1284,6,FALSE),"")</f>
        <v/>
      </c>
    </row>
    <row r="842" spans="2:14" ht="15" customHeight="1" x14ac:dyDescent="0.45">
      <c r="B842" t="str">
        <f>_xlfn.IFNA(VLOOKUP(A842,'Personnel List'!A$1:E$1284,5,FALSE),"")</f>
        <v/>
      </c>
      <c r="C842" t="str">
        <f>_xlfn.IFNA(VLOOKUP(A842,'Personnel List'!A$1:E$1284,4,FALSE),"")</f>
        <v/>
      </c>
      <c r="D842" s="2" t="str">
        <f t="shared" ca="1" si="53"/>
        <v/>
      </c>
      <c r="E842" s="2" t="str">
        <f t="shared" si="54"/>
        <v>Onsite</v>
      </c>
      <c r="F842" s="9"/>
      <c r="G842" s="34"/>
      <c r="H842" s="7"/>
      <c r="I842" s="14" t="str">
        <f t="shared" ca="1" si="52"/>
        <v/>
      </c>
      <c r="J842" s="11" t="str">
        <f t="shared" si="55"/>
        <v/>
      </c>
      <c r="K842" s="6"/>
      <c r="L842">
        <v>0</v>
      </c>
      <c r="N842" s="42" t="str">
        <f>_xlfn.IFNA(VLOOKUP(A842,'Personnel List'!A$1:F$1284,6,FALSE),"")</f>
        <v/>
      </c>
    </row>
    <row r="843" spans="2:14" ht="15" customHeight="1" x14ac:dyDescent="0.45">
      <c r="B843" t="str">
        <f>_xlfn.IFNA(VLOOKUP(A843,'Personnel List'!A$1:E$1284,5,FALSE),"")</f>
        <v/>
      </c>
      <c r="C843" t="str">
        <f>_xlfn.IFNA(VLOOKUP(A843,'Personnel List'!A$1:E$1284,4,FALSE),"")</f>
        <v/>
      </c>
      <c r="D843" s="2" t="str">
        <f t="shared" ca="1" si="53"/>
        <v/>
      </c>
      <c r="E843" s="2" t="str">
        <f t="shared" si="54"/>
        <v>Onsite</v>
      </c>
      <c r="F843" s="9"/>
      <c r="H843" s="7"/>
      <c r="I843" s="14" t="str">
        <f t="shared" ca="1" si="52"/>
        <v/>
      </c>
      <c r="J843" s="11" t="str">
        <f t="shared" si="55"/>
        <v/>
      </c>
      <c r="K843" s="6"/>
      <c r="L843">
        <v>0</v>
      </c>
      <c r="N843" s="42" t="str">
        <f>_xlfn.IFNA(VLOOKUP(A843,'Personnel List'!A$1:F$1284,6,FALSE),"")</f>
        <v/>
      </c>
    </row>
    <row r="844" spans="2:14" ht="15" customHeight="1" x14ac:dyDescent="0.45">
      <c r="B844" t="str">
        <f>_xlfn.IFNA(VLOOKUP(A844,'Personnel List'!A$1:E$1284,5,FALSE),"")</f>
        <v/>
      </c>
      <c r="C844" t="str">
        <f>_xlfn.IFNA(VLOOKUP(A844,'Personnel List'!A$1:E$1284,4,FALSE),"")</f>
        <v/>
      </c>
      <c r="D844" s="2" t="str">
        <f t="shared" ca="1" si="53"/>
        <v/>
      </c>
      <c r="E844" s="2" t="str">
        <f t="shared" si="54"/>
        <v>Onsite</v>
      </c>
      <c r="F844" s="9"/>
      <c r="G844" s="34"/>
      <c r="H844" s="7"/>
      <c r="I844" s="14" t="str">
        <f t="shared" ca="1" si="52"/>
        <v/>
      </c>
      <c r="J844" s="11" t="str">
        <f t="shared" si="55"/>
        <v/>
      </c>
      <c r="K844" s="6"/>
      <c r="L844">
        <v>0</v>
      </c>
      <c r="N844" s="42" t="str">
        <f>_xlfn.IFNA(VLOOKUP(A844,'Personnel List'!A$1:F$1284,6,FALSE),"")</f>
        <v/>
      </c>
    </row>
    <row r="845" spans="2:14" ht="15" customHeight="1" x14ac:dyDescent="0.45">
      <c r="B845" t="str">
        <f>_xlfn.IFNA(VLOOKUP(A845,'Personnel List'!A$1:E$1284,5,FALSE),"")</f>
        <v/>
      </c>
      <c r="C845" t="str">
        <f>_xlfn.IFNA(VLOOKUP(A845,'Personnel List'!A$1:E$1284,4,FALSE),"")</f>
        <v/>
      </c>
      <c r="D845" s="2" t="str">
        <f t="shared" ca="1" si="53"/>
        <v/>
      </c>
      <c r="E845" s="2" t="str">
        <f t="shared" si="54"/>
        <v>Onsite</v>
      </c>
      <c r="F845" s="9"/>
      <c r="G845" s="35"/>
      <c r="H845" s="7"/>
      <c r="I845" s="14" t="str">
        <f t="shared" ca="1" si="52"/>
        <v/>
      </c>
      <c r="J845" s="11" t="str">
        <f t="shared" si="55"/>
        <v/>
      </c>
      <c r="K845" s="6"/>
      <c r="L845">
        <v>0</v>
      </c>
      <c r="N845" s="42" t="str">
        <f>_xlfn.IFNA(VLOOKUP(A845,'Personnel List'!A$1:F$1284,6,FALSE),"")</f>
        <v/>
      </c>
    </row>
    <row r="846" spans="2:14" ht="15" customHeight="1" x14ac:dyDescent="0.45">
      <c r="B846" t="str">
        <f>_xlfn.IFNA(VLOOKUP(A846,'Personnel List'!A$1:E$1284,5,FALSE),"")</f>
        <v/>
      </c>
      <c r="C846" t="str">
        <f>_xlfn.IFNA(VLOOKUP(A846,'Personnel List'!A$1:E$1284,4,FALSE),"")</f>
        <v/>
      </c>
      <c r="D846" s="2" t="str">
        <f t="shared" ca="1" si="53"/>
        <v/>
      </c>
      <c r="E846" s="2" t="str">
        <f t="shared" si="54"/>
        <v>Onsite</v>
      </c>
      <c r="F846" s="9"/>
      <c r="G846" s="34"/>
      <c r="H846" s="7"/>
      <c r="I846" s="14" t="str">
        <f t="shared" ca="1" si="52"/>
        <v/>
      </c>
      <c r="J846" s="11" t="str">
        <f t="shared" si="55"/>
        <v/>
      </c>
      <c r="K846" s="6"/>
      <c r="L846">
        <v>0</v>
      </c>
      <c r="N846" s="42" t="str">
        <f>_xlfn.IFNA(VLOOKUP(A846,'Personnel List'!A$1:F$1284,6,FALSE),"")</f>
        <v/>
      </c>
    </row>
    <row r="847" spans="2:14" ht="15" customHeight="1" x14ac:dyDescent="0.45">
      <c r="B847" t="str">
        <f>_xlfn.IFNA(VLOOKUP(A847,'Personnel List'!A$1:E$1284,5,FALSE),"")</f>
        <v/>
      </c>
      <c r="C847" t="str">
        <f>_xlfn.IFNA(VLOOKUP(A847,'Personnel List'!A$1:E$1284,4,FALSE),"")</f>
        <v/>
      </c>
      <c r="D847" s="2" t="str">
        <f t="shared" ca="1" si="53"/>
        <v/>
      </c>
      <c r="E847" s="2" t="str">
        <f t="shared" si="54"/>
        <v>Onsite</v>
      </c>
      <c r="F847" s="9"/>
      <c r="H847" s="7"/>
      <c r="I847" s="14" t="str">
        <f t="shared" ca="1" si="52"/>
        <v/>
      </c>
      <c r="J847" s="11" t="str">
        <f t="shared" si="55"/>
        <v/>
      </c>
      <c r="K847" s="6"/>
      <c r="L847">
        <v>0</v>
      </c>
      <c r="N847" s="42" t="str">
        <f>_xlfn.IFNA(VLOOKUP(A847,'Personnel List'!A$1:F$1284,6,FALSE),"")</f>
        <v/>
      </c>
    </row>
    <row r="848" spans="2:14" ht="15" customHeight="1" x14ac:dyDescent="0.45">
      <c r="B848" t="str">
        <f>_xlfn.IFNA(VLOOKUP(A848,'Personnel List'!A$1:E$1284,5,FALSE),"")</f>
        <v/>
      </c>
      <c r="C848" t="str">
        <f>_xlfn.IFNA(VLOOKUP(A848,'Personnel List'!A$1:E$1284,4,FALSE),"")</f>
        <v/>
      </c>
      <c r="D848" s="2" t="str">
        <f t="shared" ca="1" si="53"/>
        <v/>
      </c>
      <c r="E848" s="2" t="str">
        <f t="shared" si="54"/>
        <v>Onsite</v>
      </c>
      <c r="F848" s="9"/>
      <c r="G848" s="34"/>
      <c r="H848" s="7"/>
      <c r="I848" s="14" t="str">
        <f t="shared" ca="1" si="52"/>
        <v/>
      </c>
      <c r="J848" s="11" t="str">
        <f t="shared" si="55"/>
        <v/>
      </c>
      <c r="K848" s="6"/>
      <c r="L848">
        <v>0</v>
      </c>
      <c r="N848" s="42" t="str">
        <f>_xlfn.IFNA(VLOOKUP(A848,'Personnel List'!A$1:F$1284,6,FALSE),"")</f>
        <v/>
      </c>
    </row>
    <row r="849" spans="2:14" ht="15" customHeight="1" x14ac:dyDescent="0.45">
      <c r="B849" t="str">
        <f>_xlfn.IFNA(VLOOKUP(A849,'Personnel List'!A$1:E$1284,5,FALSE),"")</f>
        <v/>
      </c>
      <c r="C849" t="str">
        <f>_xlfn.IFNA(VLOOKUP(A849,'Personnel List'!A$1:E$1284,4,FALSE),"")</f>
        <v/>
      </c>
      <c r="D849" s="2" t="str">
        <f t="shared" ca="1" si="53"/>
        <v/>
      </c>
      <c r="E849" s="2" t="str">
        <f t="shared" si="54"/>
        <v>Onsite</v>
      </c>
      <c r="F849" s="9"/>
      <c r="G849" s="35"/>
      <c r="H849" s="7"/>
      <c r="I849" s="14" t="str">
        <f t="shared" ca="1" si="52"/>
        <v/>
      </c>
      <c r="J849" s="11" t="str">
        <f t="shared" si="55"/>
        <v/>
      </c>
      <c r="K849" s="6"/>
      <c r="L849">
        <v>0</v>
      </c>
      <c r="N849" s="42" t="str">
        <f>_xlfn.IFNA(VLOOKUP(A849,'Personnel List'!A$1:F$1284,6,FALSE),"")</f>
        <v/>
      </c>
    </row>
    <row r="850" spans="2:14" ht="15" customHeight="1" x14ac:dyDescent="0.45">
      <c r="B850" t="str">
        <f>_xlfn.IFNA(VLOOKUP(A850,'Personnel List'!A$1:E$1284,5,FALSE),"")</f>
        <v/>
      </c>
      <c r="C850" t="str">
        <f>_xlfn.IFNA(VLOOKUP(A850,'Personnel List'!A$1:E$1284,4,FALSE),"")</f>
        <v/>
      </c>
      <c r="D850" s="2" t="str">
        <f t="shared" ca="1" si="53"/>
        <v/>
      </c>
      <c r="E850" s="2" t="str">
        <f t="shared" si="54"/>
        <v>Onsite</v>
      </c>
      <c r="F850" s="9"/>
      <c r="G850" s="34"/>
      <c r="H850" s="7"/>
      <c r="I850" s="14" t="str">
        <f t="shared" ca="1" si="52"/>
        <v/>
      </c>
      <c r="J850" s="11" t="str">
        <f t="shared" si="55"/>
        <v/>
      </c>
      <c r="K850" s="6"/>
      <c r="L850">
        <v>0</v>
      </c>
      <c r="N850" s="42" t="str">
        <f>_xlfn.IFNA(VLOOKUP(A850,'Personnel List'!A$1:F$1284,6,FALSE),"")</f>
        <v/>
      </c>
    </row>
    <row r="851" spans="2:14" ht="15" customHeight="1" x14ac:dyDescent="0.45">
      <c r="B851" t="str">
        <f>_xlfn.IFNA(VLOOKUP(A851,'Personnel List'!A$1:E$1284,5,FALSE),"")</f>
        <v/>
      </c>
      <c r="C851" t="str">
        <f>_xlfn.IFNA(VLOOKUP(A851,'Personnel List'!A$1:E$1284,4,FALSE),"")</f>
        <v/>
      </c>
      <c r="D851" s="2" t="str">
        <f t="shared" ca="1" si="53"/>
        <v/>
      </c>
      <c r="E851" s="2" t="str">
        <f t="shared" si="54"/>
        <v>Onsite</v>
      </c>
      <c r="F851" s="9"/>
      <c r="H851" s="7"/>
      <c r="I851" s="14" t="str">
        <f t="shared" ca="1" si="52"/>
        <v/>
      </c>
      <c r="J851" s="11" t="str">
        <f t="shared" si="55"/>
        <v/>
      </c>
      <c r="K851" s="6"/>
      <c r="L851">
        <v>0</v>
      </c>
      <c r="N851" s="42" t="str">
        <f>_xlfn.IFNA(VLOOKUP(A851,'Personnel List'!A$1:F$1284,6,FALSE),"")</f>
        <v/>
      </c>
    </row>
    <row r="852" spans="2:14" ht="15" customHeight="1" x14ac:dyDescent="0.45">
      <c r="B852" t="str">
        <f>_xlfn.IFNA(VLOOKUP(A852,'Personnel List'!A$1:E$1284,5,FALSE),"")</f>
        <v/>
      </c>
      <c r="C852" t="str">
        <f>_xlfn.IFNA(VLOOKUP(A852,'Personnel List'!A$1:E$1284,4,FALSE),"")</f>
        <v/>
      </c>
      <c r="D852" s="2" t="str">
        <f t="shared" ca="1" si="53"/>
        <v/>
      </c>
      <c r="E852" s="2" t="str">
        <f t="shared" si="54"/>
        <v>Onsite</v>
      </c>
      <c r="F852" s="9"/>
      <c r="G852" s="34"/>
      <c r="H852" s="7"/>
      <c r="I852" s="14" t="str">
        <f t="shared" ca="1" si="52"/>
        <v/>
      </c>
      <c r="J852" s="11" t="str">
        <f t="shared" si="55"/>
        <v/>
      </c>
      <c r="K852" s="6"/>
      <c r="L852">
        <v>0</v>
      </c>
      <c r="N852" s="42" t="str">
        <f>_xlfn.IFNA(VLOOKUP(A852,'Personnel List'!A$1:F$1284,6,FALSE),"")</f>
        <v/>
      </c>
    </row>
    <row r="853" spans="2:14" ht="15" customHeight="1" x14ac:dyDescent="0.45">
      <c r="B853" t="str">
        <f>_xlfn.IFNA(VLOOKUP(A853,'Personnel List'!A$1:E$1284,5,FALSE),"")</f>
        <v/>
      </c>
      <c r="C853" t="str">
        <f>_xlfn.IFNA(VLOOKUP(A853,'Personnel List'!A$1:E$1284,4,FALSE),"")</f>
        <v/>
      </c>
      <c r="D853" s="2" t="str">
        <f t="shared" ca="1" si="53"/>
        <v/>
      </c>
      <c r="E853" s="2" t="str">
        <f t="shared" si="54"/>
        <v>Onsite</v>
      </c>
      <c r="F853" s="9"/>
      <c r="G853" s="35"/>
      <c r="H853" s="7"/>
      <c r="I853" s="14" t="str">
        <f t="shared" ca="1" si="52"/>
        <v/>
      </c>
      <c r="J853" s="11" t="str">
        <f t="shared" si="55"/>
        <v/>
      </c>
      <c r="K853" s="6"/>
      <c r="L853">
        <v>0</v>
      </c>
      <c r="N853" s="42" t="str">
        <f>_xlfn.IFNA(VLOOKUP(A853,'Personnel List'!A$1:F$1284,6,FALSE),"")</f>
        <v/>
      </c>
    </row>
    <row r="854" spans="2:14" ht="15" customHeight="1" x14ac:dyDescent="0.45">
      <c r="B854" t="str">
        <f>_xlfn.IFNA(VLOOKUP(A854,'Personnel List'!A$1:E$1284,5,FALSE),"")</f>
        <v/>
      </c>
      <c r="C854" t="str">
        <f>_xlfn.IFNA(VLOOKUP(A854,'Personnel List'!A$1:E$1284,4,FALSE),"")</f>
        <v/>
      </c>
      <c r="D854" s="2" t="str">
        <f t="shared" ca="1" si="53"/>
        <v/>
      </c>
      <c r="E854" s="2" t="str">
        <f t="shared" si="54"/>
        <v>Onsite</v>
      </c>
      <c r="F854" s="9"/>
      <c r="G854" s="34"/>
      <c r="H854" s="7"/>
      <c r="I854" s="14" t="str">
        <f t="shared" ca="1" si="52"/>
        <v/>
      </c>
      <c r="J854" s="11" t="str">
        <f t="shared" si="55"/>
        <v/>
      </c>
      <c r="K854" s="6"/>
      <c r="L854">
        <v>0</v>
      </c>
      <c r="N854" s="42" t="str">
        <f>_xlfn.IFNA(VLOOKUP(A854,'Personnel List'!A$1:F$1284,6,FALSE),"")</f>
        <v/>
      </c>
    </row>
    <row r="855" spans="2:14" ht="15" customHeight="1" x14ac:dyDescent="0.45">
      <c r="B855" t="str">
        <f>_xlfn.IFNA(VLOOKUP(A855,'Personnel List'!A$1:E$1284,5,FALSE),"")</f>
        <v/>
      </c>
      <c r="C855" t="str">
        <f>_xlfn.IFNA(VLOOKUP(A855,'Personnel List'!A$1:E$1284,4,FALSE),"")</f>
        <v/>
      </c>
      <c r="D855" s="2" t="str">
        <f t="shared" ca="1" si="53"/>
        <v/>
      </c>
      <c r="E855" s="2" t="str">
        <f t="shared" si="54"/>
        <v>Onsite</v>
      </c>
      <c r="F855" s="9"/>
      <c r="G855" s="35"/>
      <c r="H855" s="7"/>
      <c r="I855" s="14" t="str">
        <f t="shared" ca="1" si="52"/>
        <v/>
      </c>
      <c r="J855" s="11" t="str">
        <f t="shared" si="55"/>
        <v/>
      </c>
      <c r="K855" s="6"/>
      <c r="L855">
        <v>0</v>
      </c>
      <c r="N855" s="42" t="str">
        <f>_xlfn.IFNA(VLOOKUP(A855,'Personnel List'!A$1:F$1284,6,FALSE),"")</f>
        <v/>
      </c>
    </row>
    <row r="856" spans="2:14" ht="15" customHeight="1" x14ac:dyDescent="0.45">
      <c r="B856" t="str">
        <f>_xlfn.IFNA(VLOOKUP(A856,'Personnel List'!A$1:E$1284,5,FALSE),"")</f>
        <v/>
      </c>
      <c r="C856" t="str">
        <f>_xlfn.IFNA(VLOOKUP(A856,'Personnel List'!A$1:E$1284,4,FALSE),"")</f>
        <v/>
      </c>
      <c r="D856" s="2" t="str">
        <f t="shared" ca="1" si="53"/>
        <v/>
      </c>
      <c r="E856" s="2" t="str">
        <f t="shared" si="54"/>
        <v>Onsite</v>
      </c>
      <c r="F856" s="9"/>
      <c r="G856" s="34"/>
      <c r="H856" s="7"/>
      <c r="I856" s="14" t="str">
        <f t="shared" ca="1" si="52"/>
        <v/>
      </c>
      <c r="J856" s="11" t="str">
        <f t="shared" si="55"/>
        <v/>
      </c>
      <c r="K856" s="6"/>
      <c r="L856">
        <v>0</v>
      </c>
      <c r="N856" s="42" t="str">
        <f>_xlfn.IFNA(VLOOKUP(A856,'Personnel List'!A$1:F$1284,6,FALSE),"")</f>
        <v/>
      </c>
    </row>
    <row r="857" spans="2:14" ht="15" customHeight="1" x14ac:dyDescent="0.45">
      <c r="B857" t="str">
        <f>_xlfn.IFNA(VLOOKUP(A857,'Personnel List'!A$1:E$1284,5,FALSE),"")</f>
        <v/>
      </c>
      <c r="C857" t="str">
        <f>_xlfn.IFNA(VLOOKUP(A857,'Personnel List'!A$1:E$1284,4,FALSE),"")</f>
        <v/>
      </c>
      <c r="D857" s="2" t="str">
        <f t="shared" ca="1" si="53"/>
        <v/>
      </c>
      <c r="E857" s="2" t="str">
        <f t="shared" si="54"/>
        <v>Onsite</v>
      </c>
      <c r="F857" s="9"/>
      <c r="H857" s="7"/>
      <c r="I857" s="14" t="str">
        <f t="shared" ca="1" si="52"/>
        <v/>
      </c>
      <c r="J857" s="11" t="str">
        <f t="shared" si="55"/>
        <v/>
      </c>
      <c r="K857" s="6"/>
      <c r="L857">
        <v>0</v>
      </c>
      <c r="N857" s="42" t="str">
        <f>_xlfn.IFNA(VLOOKUP(A857,'Personnel List'!A$1:F$1284,6,FALSE),"")</f>
        <v/>
      </c>
    </row>
    <row r="858" spans="2:14" ht="15" customHeight="1" x14ac:dyDescent="0.45">
      <c r="B858" t="str">
        <f>_xlfn.IFNA(VLOOKUP(A858,'Personnel List'!A$1:E$1284,5,FALSE),"")</f>
        <v/>
      </c>
      <c r="C858" t="str">
        <f>_xlfn.IFNA(VLOOKUP(A858,'Personnel List'!A$1:E$1284,4,FALSE),"")</f>
        <v/>
      </c>
      <c r="D858" s="2" t="str">
        <f t="shared" ca="1" si="53"/>
        <v/>
      </c>
      <c r="E858" s="2" t="str">
        <f t="shared" si="54"/>
        <v>Onsite</v>
      </c>
      <c r="F858" s="9"/>
      <c r="G858" s="34"/>
      <c r="H858" s="7"/>
      <c r="I858" s="14" t="str">
        <f t="shared" ca="1" si="52"/>
        <v/>
      </c>
      <c r="J858" s="11" t="str">
        <f t="shared" si="55"/>
        <v/>
      </c>
      <c r="K858" s="6"/>
      <c r="L858">
        <v>0</v>
      </c>
      <c r="N858" s="42" t="str">
        <f>_xlfn.IFNA(VLOOKUP(A858,'Personnel List'!A$1:F$1284,6,FALSE),"")</f>
        <v/>
      </c>
    </row>
    <row r="859" spans="2:14" ht="15" customHeight="1" x14ac:dyDescent="0.45">
      <c r="B859" t="str">
        <f>_xlfn.IFNA(VLOOKUP(A859,'Personnel List'!A$1:E$1284,5,FALSE),"")</f>
        <v/>
      </c>
      <c r="C859" t="str">
        <f>_xlfn.IFNA(VLOOKUP(A859,'Personnel List'!A$1:E$1284,4,FALSE),"")</f>
        <v/>
      </c>
      <c r="D859" s="2" t="str">
        <f t="shared" ca="1" si="53"/>
        <v/>
      </c>
      <c r="E859" s="2" t="str">
        <f t="shared" si="54"/>
        <v>Onsite</v>
      </c>
      <c r="F859" s="9"/>
      <c r="G859" s="35"/>
      <c r="H859" s="7"/>
      <c r="I859" s="14" t="str">
        <f t="shared" ca="1" si="52"/>
        <v/>
      </c>
      <c r="J859" s="11" t="str">
        <f t="shared" si="55"/>
        <v/>
      </c>
      <c r="K859" s="6"/>
      <c r="L859">
        <v>0</v>
      </c>
      <c r="N859" s="42" t="str">
        <f>_xlfn.IFNA(VLOOKUP(A859,'Personnel List'!A$1:F$1284,6,FALSE),"")</f>
        <v/>
      </c>
    </row>
    <row r="860" spans="2:14" ht="15" customHeight="1" x14ac:dyDescent="0.45">
      <c r="B860" t="str">
        <f>_xlfn.IFNA(VLOOKUP(A860,'Personnel List'!A$1:E$1284,5,FALSE),"")</f>
        <v/>
      </c>
      <c r="C860" t="str">
        <f>_xlfn.IFNA(VLOOKUP(A860,'Personnel List'!A$1:E$1284,4,FALSE),"")</f>
        <v/>
      </c>
      <c r="D860" s="2" t="str">
        <f t="shared" ca="1" si="53"/>
        <v/>
      </c>
      <c r="E860" s="2" t="str">
        <f t="shared" si="54"/>
        <v>Onsite</v>
      </c>
      <c r="F860" s="9"/>
      <c r="G860" s="34"/>
      <c r="H860" s="7"/>
      <c r="I860" s="14" t="str">
        <f t="shared" ca="1" si="52"/>
        <v/>
      </c>
      <c r="J860" s="11" t="str">
        <f t="shared" si="55"/>
        <v/>
      </c>
      <c r="K860" s="6"/>
      <c r="L860">
        <v>0</v>
      </c>
      <c r="N860" s="42" t="str">
        <f>_xlfn.IFNA(VLOOKUP(A860,'Personnel List'!A$1:F$1284,6,FALSE),"")</f>
        <v/>
      </c>
    </row>
    <row r="861" spans="2:14" ht="15" customHeight="1" x14ac:dyDescent="0.45">
      <c r="B861" t="str">
        <f>_xlfn.IFNA(VLOOKUP(A861,'Personnel List'!A$1:E$1284,5,FALSE),"")</f>
        <v/>
      </c>
      <c r="C861" t="str">
        <f>_xlfn.IFNA(VLOOKUP(A861,'Personnel List'!A$1:E$1284,4,FALSE),"")</f>
        <v/>
      </c>
      <c r="D861" s="2" t="str">
        <f t="shared" ca="1" si="53"/>
        <v/>
      </c>
      <c r="E861" s="2" t="str">
        <f t="shared" si="54"/>
        <v>Onsite</v>
      </c>
      <c r="F861" s="9"/>
      <c r="H861" s="7"/>
      <c r="I861" s="14" t="str">
        <f t="shared" ca="1" si="52"/>
        <v/>
      </c>
      <c r="J861" s="11" t="str">
        <f t="shared" si="55"/>
        <v/>
      </c>
      <c r="K861" s="6"/>
      <c r="L861">
        <v>0</v>
      </c>
      <c r="N861" s="42" t="str">
        <f>_xlfn.IFNA(VLOOKUP(A861,'Personnel List'!A$1:F$1284,6,FALSE),"")</f>
        <v/>
      </c>
    </row>
    <row r="862" spans="2:14" ht="15" customHeight="1" x14ac:dyDescent="0.45">
      <c r="B862" t="str">
        <f>_xlfn.IFNA(VLOOKUP(A862,'Personnel List'!A$1:E$1284,5,FALSE),"")</f>
        <v/>
      </c>
      <c r="C862" t="str">
        <f>_xlfn.IFNA(VLOOKUP(A862,'Personnel List'!A$1:E$1284,4,FALSE),"")</f>
        <v/>
      </c>
      <c r="D862" s="2" t="str">
        <f t="shared" ca="1" si="53"/>
        <v/>
      </c>
      <c r="E862" s="2" t="str">
        <f t="shared" si="54"/>
        <v>Onsite</v>
      </c>
      <c r="F862" s="9"/>
      <c r="G862" s="34"/>
      <c r="H862" s="7"/>
      <c r="I862" s="14" t="str">
        <f t="shared" ca="1" si="52"/>
        <v/>
      </c>
      <c r="J862" s="11" t="str">
        <f t="shared" si="55"/>
        <v/>
      </c>
      <c r="K862" s="6"/>
      <c r="L862">
        <v>0</v>
      </c>
      <c r="N862" s="42" t="str">
        <f>_xlfn.IFNA(VLOOKUP(A862,'Personnel List'!A$1:F$1284,6,FALSE),"")</f>
        <v/>
      </c>
    </row>
    <row r="863" spans="2:14" ht="15" customHeight="1" x14ac:dyDescent="0.45">
      <c r="B863" t="str">
        <f>_xlfn.IFNA(VLOOKUP(A863,'Personnel List'!A$1:E$1284,5,FALSE),"")</f>
        <v/>
      </c>
      <c r="C863" t="str">
        <f>_xlfn.IFNA(VLOOKUP(A863,'Personnel List'!A$1:E$1284,4,FALSE),"")</f>
        <v/>
      </c>
      <c r="D863" s="2" t="str">
        <f t="shared" ca="1" si="53"/>
        <v/>
      </c>
      <c r="E863" s="2" t="str">
        <f t="shared" si="54"/>
        <v>Onsite</v>
      </c>
      <c r="F863" s="9"/>
      <c r="G863" s="35"/>
      <c r="H863" s="7"/>
      <c r="I863" s="14" t="str">
        <f t="shared" ca="1" si="52"/>
        <v/>
      </c>
      <c r="J863" s="11" t="str">
        <f t="shared" si="55"/>
        <v/>
      </c>
      <c r="K863" s="6"/>
      <c r="L863">
        <v>0</v>
      </c>
      <c r="N863" s="42" t="str">
        <f>_xlfn.IFNA(VLOOKUP(A863,'Personnel List'!A$1:F$1284,6,FALSE),"")</f>
        <v/>
      </c>
    </row>
    <row r="864" spans="2:14" ht="15" customHeight="1" x14ac:dyDescent="0.45">
      <c r="B864" t="str">
        <f>_xlfn.IFNA(VLOOKUP(A864,'Personnel List'!A$1:E$1284,5,FALSE),"")</f>
        <v/>
      </c>
      <c r="C864" t="str">
        <f>_xlfn.IFNA(VLOOKUP(A864,'Personnel List'!A$1:E$1284,4,FALSE),"")</f>
        <v/>
      </c>
      <c r="D864" s="2" t="str">
        <f t="shared" ca="1" si="53"/>
        <v/>
      </c>
      <c r="E864" s="2" t="str">
        <f t="shared" si="54"/>
        <v>Onsite</v>
      </c>
      <c r="F864" s="9"/>
      <c r="G864" s="34"/>
      <c r="H864" s="7"/>
      <c r="I864" s="14" t="str">
        <f t="shared" ca="1" si="52"/>
        <v/>
      </c>
      <c r="J864" s="11" t="str">
        <f t="shared" si="55"/>
        <v/>
      </c>
      <c r="K864" s="6"/>
      <c r="L864">
        <v>0</v>
      </c>
      <c r="N864" s="42" t="str">
        <f>_xlfn.IFNA(VLOOKUP(A864,'Personnel List'!A$1:F$1284,6,FALSE),"")</f>
        <v/>
      </c>
    </row>
    <row r="865" spans="2:14" ht="15" customHeight="1" x14ac:dyDescent="0.45">
      <c r="B865" t="str">
        <f>_xlfn.IFNA(VLOOKUP(A865,'Personnel List'!A$1:E$1284,5,FALSE),"")</f>
        <v/>
      </c>
      <c r="C865" t="str">
        <f>_xlfn.IFNA(VLOOKUP(A865,'Personnel List'!A$1:E$1284,4,FALSE),"")</f>
        <v/>
      </c>
      <c r="D865" s="2" t="str">
        <f t="shared" ca="1" si="53"/>
        <v/>
      </c>
      <c r="E865" s="2" t="str">
        <f t="shared" si="54"/>
        <v>Onsite</v>
      </c>
      <c r="F865" s="9"/>
      <c r="G865" s="35"/>
      <c r="H865" s="7"/>
      <c r="I865" s="14" t="str">
        <f t="shared" ca="1" si="52"/>
        <v/>
      </c>
      <c r="J865" s="11" t="str">
        <f t="shared" si="55"/>
        <v/>
      </c>
      <c r="K865" s="6"/>
      <c r="L865">
        <v>0</v>
      </c>
      <c r="N865" s="42" t="str">
        <f>_xlfn.IFNA(VLOOKUP(A865,'Personnel List'!A$1:F$1284,6,FALSE),"")</f>
        <v/>
      </c>
    </row>
    <row r="866" spans="2:14" ht="15" customHeight="1" x14ac:dyDescent="0.45">
      <c r="B866" t="str">
        <f>_xlfn.IFNA(VLOOKUP(A866,'Personnel List'!A$1:E$1284,5,FALSE),"")</f>
        <v/>
      </c>
      <c r="C866" t="str">
        <f>_xlfn.IFNA(VLOOKUP(A866,'Personnel List'!A$1:E$1284,4,FALSE),"")</f>
        <v/>
      </c>
      <c r="D866" s="2" t="str">
        <f t="shared" ca="1" si="53"/>
        <v/>
      </c>
      <c r="E866" s="2" t="str">
        <f t="shared" si="54"/>
        <v>Onsite</v>
      </c>
      <c r="F866" s="9"/>
      <c r="G866" s="34"/>
      <c r="H866" s="7"/>
      <c r="I866" s="14" t="str">
        <f t="shared" ca="1" si="52"/>
        <v/>
      </c>
      <c r="J866" s="11" t="str">
        <f t="shared" si="55"/>
        <v/>
      </c>
      <c r="K866" s="6"/>
      <c r="L866">
        <v>0</v>
      </c>
      <c r="N866" s="42" t="str">
        <f>_xlfn.IFNA(VLOOKUP(A866,'Personnel List'!A$1:F$1284,6,FALSE),"")</f>
        <v/>
      </c>
    </row>
    <row r="867" spans="2:14" ht="15" customHeight="1" x14ac:dyDescent="0.45">
      <c r="B867" t="str">
        <f>_xlfn.IFNA(VLOOKUP(A867,'Personnel List'!A$1:E$1284,5,FALSE),"")</f>
        <v/>
      </c>
      <c r="C867" t="str">
        <f>_xlfn.IFNA(VLOOKUP(A867,'Personnel List'!A$1:E$1284,4,FALSE),"")</f>
        <v/>
      </c>
      <c r="D867" s="2" t="str">
        <f t="shared" ca="1" si="53"/>
        <v/>
      </c>
      <c r="E867" s="2" t="str">
        <f t="shared" si="54"/>
        <v>Onsite</v>
      </c>
      <c r="F867" s="9"/>
      <c r="H867" s="7"/>
      <c r="I867" s="14" t="str">
        <f t="shared" ca="1" si="52"/>
        <v/>
      </c>
      <c r="J867" s="11" t="str">
        <f t="shared" si="55"/>
        <v/>
      </c>
      <c r="K867" s="6"/>
      <c r="L867">
        <v>0</v>
      </c>
      <c r="N867" s="42" t="str">
        <f>_xlfn.IFNA(VLOOKUP(A867,'Personnel List'!A$1:F$1284,6,FALSE),"")</f>
        <v/>
      </c>
    </row>
    <row r="868" spans="2:14" ht="15" customHeight="1" x14ac:dyDescent="0.45">
      <c r="B868" t="str">
        <f>_xlfn.IFNA(VLOOKUP(A868,'Personnel List'!A$1:E$1284,5,FALSE),"")</f>
        <v/>
      </c>
      <c r="C868" t="str">
        <f>_xlfn.IFNA(VLOOKUP(A868,'Personnel List'!A$1:E$1284,4,FALSE),"")</f>
        <v/>
      </c>
      <c r="D868" s="2" t="str">
        <f t="shared" ca="1" si="53"/>
        <v/>
      </c>
      <c r="E868" s="2" t="str">
        <f t="shared" si="54"/>
        <v>Onsite</v>
      </c>
      <c r="F868" s="9"/>
      <c r="G868" s="34"/>
      <c r="H868" s="7"/>
      <c r="I868" s="14" t="str">
        <f t="shared" ca="1" si="52"/>
        <v/>
      </c>
      <c r="J868" s="11" t="str">
        <f t="shared" si="55"/>
        <v/>
      </c>
      <c r="K868" s="6"/>
      <c r="L868">
        <v>0</v>
      </c>
      <c r="N868" s="42" t="str">
        <f>_xlfn.IFNA(VLOOKUP(A868,'Personnel List'!A$1:F$1284,6,FALSE),"")</f>
        <v/>
      </c>
    </row>
    <row r="869" spans="2:14" ht="15" customHeight="1" x14ac:dyDescent="0.45">
      <c r="B869" t="str">
        <f>_xlfn.IFNA(VLOOKUP(A869,'Personnel List'!A$1:E$1284,5,FALSE),"")</f>
        <v/>
      </c>
      <c r="C869" t="str">
        <f>_xlfn.IFNA(VLOOKUP(A869,'Personnel List'!A$1:E$1284,4,FALSE),"")</f>
        <v/>
      </c>
      <c r="D869" s="2" t="str">
        <f t="shared" ca="1" si="53"/>
        <v/>
      </c>
      <c r="E869" s="2" t="str">
        <f t="shared" si="54"/>
        <v>Onsite</v>
      </c>
      <c r="F869" s="9"/>
      <c r="G869" s="35"/>
      <c r="H869" s="7"/>
      <c r="I869" s="14" t="str">
        <f t="shared" ca="1" si="52"/>
        <v/>
      </c>
      <c r="J869" s="11" t="str">
        <f t="shared" si="55"/>
        <v/>
      </c>
      <c r="K869" s="6"/>
      <c r="L869">
        <v>0</v>
      </c>
      <c r="N869" s="42" t="str">
        <f>_xlfn.IFNA(VLOOKUP(A869,'Personnel List'!A$1:F$1284,6,FALSE),"")</f>
        <v/>
      </c>
    </row>
    <row r="870" spans="2:14" ht="15" customHeight="1" x14ac:dyDescent="0.45">
      <c r="B870" t="str">
        <f>_xlfn.IFNA(VLOOKUP(A870,'Personnel List'!A$1:E$1284,5,FALSE),"")</f>
        <v/>
      </c>
      <c r="C870" t="str">
        <f>_xlfn.IFNA(VLOOKUP(A870,'Personnel List'!A$1:E$1284,4,FALSE),"")</f>
        <v/>
      </c>
      <c r="D870" s="2" t="str">
        <f t="shared" ca="1" si="53"/>
        <v/>
      </c>
      <c r="E870" s="2" t="str">
        <f t="shared" si="54"/>
        <v>Onsite</v>
      </c>
      <c r="F870" s="9"/>
      <c r="G870" s="34"/>
      <c r="H870" s="7"/>
      <c r="I870" s="14" t="str">
        <f t="shared" ca="1" si="52"/>
        <v/>
      </c>
      <c r="J870" s="11" t="str">
        <f t="shared" si="55"/>
        <v/>
      </c>
      <c r="K870" s="6"/>
      <c r="L870">
        <v>0</v>
      </c>
      <c r="N870" s="42" t="str">
        <f>_xlfn.IFNA(VLOOKUP(A870,'Personnel List'!A$1:F$1284,6,FALSE),"")</f>
        <v/>
      </c>
    </row>
    <row r="871" spans="2:14" ht="15" customHeight="1" x14ac:dyDescent="0.45">
      <c r="B871" t="str">
        <f>_xlfn.IFNA(VLOOKUP(A871,'Personnel List'!A$1:E$1284,5,FALSE),"")</f>
        <v/>
      </c>
      <c r="C871" t="str">
        <f>_xlfn.IFNA(VLOOKUP(A871,'Personnel List'!A$1:E$1284,4,FALSE),"")</f>
        <v/>
      </c>
      <c r="D871" s="2" t="str">
        <f t="shared" ca="1" si="53"/>
        <v/>
      </c>
      <c r="E871" s="2" t="str">
        <f t="shared" si="54"/>
        <v>Onsite</v>
      </c>
      <c r="F871" s="9"/>
      <c r="H871" s="7"/>
      <c r="I871" s="14" t="str">
        <f t="shared" ca="1" si="52"/>
        <v/>
      </c>
      <c r="J871" s="11" t="str">
        <f t="shared" si="55"/>
        <v/>
      </c>
      <c r="K871" s="6"/>
      <c r="L871">
        <v>0</v>
      </c>
      <c r="N871" s="42" t="str">
        <f>_xlfn.IFNA(VLOOKUP(A871,'Personnel List'!A$1:F$1284,6,FALSE),"")</f>
        <v/>
      </c>
    </row>
    <row r="872" spans="2:14" ht="15" customHeight="1" x14ac:dyDescent="0.45">
      <c r="B872" t="str">
        <f>_xlfn.IFNA(VLOOKUP(A872,'Personnel List'!A$1:E$1284,5,FALSE),"")</f>
        <v/>
      </c>
      <c r="C872" t="str">
        <f>_xlfn.IFNA(VLOOKUP(A872,'Personnel List'!A$1:E$1284,4,FALSE),"")</f>
        <v/>
      </c>
      <c r="D872" s="2" t="str">
        <f t="shared" ca="1" si="53"/>
        <v/>
      </c>
      <c r="E872" s="2" t="str">
        <f t="shared" si="54"/>
        <v>Onsite</v>
      </c>
      <c r="F872" s="9"/>
      <c r="G872" s="34"/>
      <c r="H872" s="7"/>
      <c r="I872" s="14" t="str">
        <f t="shared" ca="1" si="52"/>
        <v/>
      </c>
      <c r="J872" s="11" t="str">
        <f t="shared" si="55"/>
        <v/>
      </c>
      <c r="K872" s="6"/>
      <c r="L872">
        <v>0</v>
      </c>
      <c r="N872" s="42" t="str">
        <f>_xlfn.IFNA(VLOOKUP(A872,'Personnel List'!A$1:F$1284,6,FALSE),"")</f>
        <v/>
      </c>
    </row>
    <row r="873" spans="2:14" ht="15" customHeight="1" x14ac:dyDescent="0.45">
      <c r="B873" t="str">
        <f>_xlfn.IFNA(VLOOKUP(A873,'Personnel List'!A$1:E$1284,5,FALSE),"")</f>
        <v/>
      </c>
      <c r="C873" t="str">
        <f>_xlfn.IFNA(VLOOKUP(A873,'Personnel List'!A$1:E$1284,4,FALSE),"")</f>
        <v/>
      </c>
      <c r="D873" s="2" t="str">
        <f t="shared" ca="1" si="53"/>
        <v/>
      </c>
      <c r="E873" s="2" t="str">
        <f t="shared" si="54"/>
        <v>Onsite</v>
      </c>
      <c r="F873" s="9"/>
      <c r="G873" s="35"/>
      <c r="H873" s="7"/>
      <c r="I873" s="14" t="str">
        <f t="shared" ca="1" si="52"/>
        <v/>
      </c>
      <c r="J873" s="11" t="str">
        <f t="shared" si="55"/>
        <v/>
      </c>
      <c r="K873" s="6"/>
      <c r="L873">
        <v>0</v>
      </c>
      <c r="N873" s="42" t="str">
        <f>_xlfn.IFNA(VLOOKUP(A873,'Personnel List'!A$1:F$1284,6,FALSE),"")</f>
        <v/>
      </c>
    </row>
    <row r="874" spans="2:14" ht="15" customHeight="1" x14ac:dyDescent="0.45">
      <c r="B874" t="str">
        <f>_xlfn.IFNA(VLOOKUP(A874,'Personnel List'!A$1:E$1284,5,FALSE),"")</f>
        <v/>
      </c>
      <c r="C874" t="str">
        <f>_xlfn.IFNA(VLOOKUP(A874,'Personnel List'!A$1:E$1284,4,FALSE),"")</f>
        <v/>
      </c>
      <c r="D874" s="2" t="str">
        <f t="shared" ca="1" si="53"/>
        <v/>
      </c>
      <c r="E874" s="2" t="str">
        <f t="shared" si="54"/>
        <v>Onsite</v>
      </c>
      <c r="F874" s="9"/>
      <c r="G874" s="34"/>
      <c r="H874" s="7"/>
      <c r="I874" s="14" t="str">
        <f t="shared" ca="1" si="52"/>
        <v/>
      </c>
      <c r="J874" s="11" t="str">
        <f t="shared" si="55"/>
        <v/>
      </c>
      <c r="K874" s="6"/>
      <c r="L874">
        <v>0</v>
      </c>
      <c r="N874" s="42" t="str">
        <f>_xlfn.IFNA(VLOOKUP(A874,'Personnel List'!A$1:F$1284,6,FALSE),"")</f>
        <v/>
      </c>
    </row>
    <row r="875" spans="2:14" ht="15" customHeight="1" x14ac:dyDescent="0.45">
      <c r="B875" t="str">
        <f>_xlfn.IFNA(VLOOKUP(A875,'Personnel List'!A$1:E$1284,5,FALSE),"")</f>
        <v/>
      </c>
      <c r="C875" t="str">
        <f>_xlfn.IFNA(VLOOKUP(A875,'Personnel List'!A$1:E$1284,4,FALSE),"")</f>
        <v/>
      </c>
      <c r="D875" s="2" t="str">
        <f t="shared" ca="1" si="53"/>
        <v/>
      </c>
      <c r="E875" s="2" t="str">
        <f t="shared" si="54"/>
        <v>Onsite</v>
      </c>
      <c r="F875" s="9"/>
      <c r="H875" s="7"/>
      <c r="I875" s="14" t="str">
        <f t="shared" ca="1" si="52"/>
        <v/>
      </c>
      <c r="J875" s="11" t="str">
        <f t="shared" si="55"/>
        <v/>
      </c>
      <c r="K875" s="6"/>
      <c r="L875">
        <v>0</v>
      </c>
      <c r="N875" s="42" t="str">
        <f>_xlfn.IFNA(VLOOKUP(A875,'Personnel List'!A$1:F$1284,6,FALSE),"")</f>
        <v/>
      </c>
    </row>
    <row r="876" spans="2:14" ht="15" customHeight="1" x14ac:dyDescent="0.45">
      <c r="B876" t="str">
        <f>_xlfn.IFNA(VLOOKUP(A876,'Personnel List'!A$1:E$1284,5,FALSE),"")</f>
        <v/>
      </c>
      <c r="C876" t="str">
        <f>_xlfn.IFNA(VLOOKUP(A876,'Personnel List'!A$1:E$1284,4,FALSE),"")</f>
        <v/>
      </c>
      <c r="D876" s="2" t="str">
        <f t="shared" ca="1" si="53"/>
        <v/>
      </c>
      <c r="E876" s="2" t="str">
        <f t="shared" si="54"/>
        <v>Onsite</v>
      </c>
      <c r="F876" s="9"/>
      <c r="G876" s="34"/>
      <c r="H876" s="7"/>
      <c r="I876" s="14" t="str">
        <f t="shared" ca="1" si="52"/>
        <v/>
      </c>
      <c r="J876" s="11" t="str">
        <f t="shared" si="55"/>
        <v/>
      </c>
      <c r="K876" s="6"/>
      <c r="L876">
        <v>0</v>
      </c>
      <c r="N876" s="42" t="str">
        <f>_xlfn.IFNA(VLOOKUP(A876,'Personnel List'!A$1:F$1284,6,FALSE),"")</f>
        <v/>
      </c>
    </row>
    <row r="877" spans="2:14" ht="15" customHeight="1" x14ac:dyDescent="0.45">
      <c r="F877" s="9"/>
      <c r="G877" s="35"/>
      <c r="H877" s="7"/>
      <c r="I877" s="14" t="str">
        <f t="shared" ca="1" si="52"/>
        <v/>
      </c>
      <c r="J877" s="11" t="str">
        <f t="shared" si="55"/>
        <v/>
      </c>
      <c r="K877" s="6"/>
      <c r="L877">
        <v>0</v>
      </c>
    </row>
    <row r="878" spans="2:14" ht="15" customHeight="1" x14ac:dyDescent="0.45">
      <c r="G878" s="34"/>
      <c r="K878" s="6"/>
      <c r="L878">
        <v>0</v>
      </c>
    </row>
    <row r="879" spans="2:14" ht="15" customHeight="1" x14ac:dyDescent="0.45">
      <c r="G879" s="35"/>
      <c r="K879" s="6"/>
      <c r="L879">
        <v>0</v>
      </c>
    </row>
    <row r="880" spans="2:14" ht="15" customHeight="1" x14ac:dyDescent="0.45">
      <c r="G880" s="34"/>
      <c r="K880" s="6"/>
      <c r="L880">
        <v>0</v>
      </c>
    </row>
    <row r="881" spans="7:12" ht="15" customHeight="1" x14ac:dyDescent="0.45">
      <c r="K881" s="6"/>
      <c r="L881">
        <v>0</v>
      </c>
    </row>
    <row r="882" spans="7:12" ht="15" customHeight="1" x14ac:dyDescent="0.45">
      <c r="G882" s="34"/>
      <c r="K882" s="6"/>
      <c r="L882">
        <v>0</v>
      </c>
    </row>
    <row r="883" spans="7:12" ht="15" customHeight="1" x14ac:dyDescent="0.45">
      <c r="G883" s="35"/>
      <c r="K883" s="6"/>
      <c r="L883">
        <v>0</v>
      </c>
    </row>
    <row r="884" spans="7:12" ht="15" customHeight="1" x14ac:dyDescent="0.45">
      <c r="G884" s="34"/>
      <c r="K884" s="6"/>
      <c r="L884">
        <v>0</v>
      </c>
    </row>
    <row r="885" spans="7:12" ht="15" customHeight="1" x14ac:dyDescent="0.45">
      <c r="K885" s="6"/>
      <c r="L885">
        <v>0</v>
      </c>
    </row>
    <row r="886" spans="7:12" ht="15" customHeight="1" x14ac:dyDescent="0.45">
      <c r="K886" s="6"/>
      <c r="L886">
        <v>0</v>
      </c>
    </row>
    <row r="887" spans="7:12" ht="15" customHeight="1" x14ac:dyDescent="0.45">
      <c r="K887" s="6"/>
      <c r="L887">
        <v>0</v>
      </c>
    </row>
    <row r="888" spans="7:12" ht="15" customHeight="1" x14ac:dyDescent="0.45">
      <c r="K888" s="6"/>
      <c r="L888">
        <v>0</v>
      </c>
    </row>
    <row r="889" spans="7:12" ht="15" customHeight="1" x14ac:dyDescent="0.45">
      <c r="K889" s="6"/>
      <c r="L889">
        <v>0</v>
      </c>
    </row>
    <row r="890" spans="7:12" ht="15" customHeight="1" x14ac:dyDescent="0.45">
      <c r="K890" s="6"/>
      <c r="L890">
        <v>0</v>
      </c>
    </row>
    <row r="891" spans="7:12" ht="15" customHeight="1" x14ac:dyDescent="0.45">
      <c r="K891" s="6"/>
      <c r="L891">
        <v>0</v>
      </c>
    </row>
    <row r="892" spans="7:12" ht="15" customHeight="1" x14ac:dyDescent="0.45">
      <c r="K892" s="6"/>
      <c r="L892">
        <v>0</v>
      </c>
    </row>
    <row r="893" spans="7:12" ht="15" customHeight="1" x14ac:dyDescent="0.45">
      <c r="K893" s="6"/>
      <c r="L893">
        <v>0</v>
      </c>
    </row>
    <row r="894" spans="7:12" ht="15" customHeight="1" x14ac:dyDescent="0.45">
      <c r="K894" s="6"/>
      <c r="L894">
        <v>0</v>
      </c>
    </row>
    <row r="895" spans="7:12" ht="15" customHeight="1" x14ac:dyDescent="0.45">
      <c r="K895" s="6"/>
      <c r="L895">
        <v>0</v>
      </c>
    </row>
    <row r="896" spans="7:12" ht="15" customHeight="1" x14ac:dyDescent="0.45">
      <c r="K896" s="6"/>
      <c r="L896">
        <v>0</v>
      </c>
    </row>
    <row r="897" spans="11:12" ht="15" customHeight="1" x14ac:dyDescent="0.45">
      <c r="K897" s="6"/>
      <c r="L897">
        <v>0</v>
      </c>
    </row>
    <row r="898" spans="11:12" ht="15" customHeight="1" x14ac:dyDescent="0.45">
      <c r="K898" s="6"/>
      <c r="L898">
        <v>0</v>
      </c>
    </row>
    <row r="899" spans="11:12" ht="15" customHeight="1" x14ac:dyDescent="0.45">
      <c r="K899" s="6"/>
      <c r="L899">
        <v>0</v>
      </c>
    </row>
    <row r="900" spans="11:12" ht="15" customHeight="1" x14ac:dyDescent="0.45">
      <c r="K900" s="6"/>
      <c r="L900">
        <v>0</v>
      </c>
    </row>
    <row r="901" spans="11:12" ht="15" customHeight="1" x14ac:dyDescent="0.45">
      <c r="K901" s="6"/>
      <c r="L901">
        <v>0</v>
      </c>
    </row>
    <row r="902" spans="11:12" ht="15" customHeight="1" x14ac:dyDescent="0.45">
      <c r="K902" s="6"/>
      <c r="L902">
        <v>0</v>
      </c>
    </row>
    <row r="903" spans="11:12" ht="15" customHeight="1" x14ac:dyDescent="0.45">
      <c r="K903" s="6"/>
      <c r="L903">
        <v>0</v>
      </c>
    </row>
    <row r="904" spans="11:12" ht="15" customHeight="1" x14ac:dyDescent="0.45">
      <c r="K904" s="6"/>
      <c r="L904">
        <v>0</v>
      </c>
    </row>
    <row r="905" spans="11:12" ht="15" customHeight="1" x14ac:dyDescent="0.45">
      <c r="K905" s="6"/>
      <c r="L905">
        <v>0</v>
      </c>
    </row>
    <row r="906" spans="11:12" ht="15" customHeight="1" x14ac:dyDescent="0.45">
      <c r="K906" s="6"/>
      <c r="L906">
        <v>0</v>
      </c>
    </row>
    <row r="907" spans="11:12" ht="15" customHeight="1" x14ac:dyDescent="0.45">
      <c r="K907" s="6"/>
      <c r="L907">
        <v>0</v>
      </c>
    </row>
    <row r="908" spans="11:12" ht="15" customHeight="1" x14ac:dyDescent="0.45">
      <c r="K908" s="6"/>
      <c r="L908">
        <v>0</v>
      </c>
    </row>
    <row r="909" spans="11:12" ht="15" customHeight="1" x14ac:dyDescent="0.45">
      <c r="K909" s="6"/>
      <c r="L909">
        <v>0</v>
      </c>
    </row>
    <row r="910" spans="11:12" ht="15" customHeight="1" x14ac:dyDescent="0.45">
      <c r="K910" s="6"/>
      <c r="L910">
        <v>0</v>
      </c>
    </row>
    <row r="911" spans="11:12" ht="15" customHeight="1" x14ac:dyDescent="0.45">
      <c r="K911" s="6"/>
      <c r="L911">
        <v>0</v>
      </c>
    </row>
    <row r="912" spans="11:12" ht="15" customHeight="1" x14ac:dyDescent="0.45">
      <c r="K912" s="6"/>
      <c r="L912">
        <v>0</v>
      </c>
    </row>
    <row r="913" spans="11:12" ht="15" customHeight="1" x14ac:dyDescent="0.45">
      <c r="K913" s="6"/>
      <c r="L913">
        <v>0</v>
      </c>
    </row>
    <row r="914" spans="11:12" ht="15" customHeight="1" x14ac:dyDescent="0.45">
      <c r="K914" s="6"/>
      <c r="L914">
        <v>0</v>
      </c>
    </row>
    <row r="915" spans="11:12" ht="15" customHeight="1" x14ac:dyDescent="0.45">
      <c r="K915" s="6"/>
      <c r="L915">
        <v>0</v>
      </c>
    </row>
    <row r="916" spans="11:12" ht="15" customHeight="1" x14ac:dyDescent="0.45">
      <c r="K916" s="6"/>
      <c r="L916">
        <v>0</v>
      </c>
    </row>
    <row r="917" spans="11:12" ht="15" customHeight="1" x14ac:dyDescent="0.45">
      <c r="K917" s="6"/>
      <c r="L917">
        <v>0</v>
      </c>
    </row>
    <row r="918" spans="11:12" ht="15" customHeight="1" x14ac:dyDescent="0.45">
      <c r="K918" s="6"/>
      <c r="L918">
        <v>0</v>
      </c>
    </row>
    <row r="919" spans="11:12" ht="15" customHeight="1" x14ac:dyDescent="0.45">
      <c r="K919" s="6"/>
      <c r="L919">
        <v>0</v>
      </c>
    </row>
    <row r="920" spans="11:12" ht="15" customHeight="1" x14ac:dyDescent="0.45">
      <c r="K920" s="6"/>
      <c r="L920">
        <v>0</v>
      </c>
    </row>
    <row r="921" spans="11:12" ht="15" customHeight="1" x14ac:dyDescent="0.45">
      <c r="K921" s="6"/>
      <c r="L921">
        <v>0</v>
      </c>
    </row>
    <row r="922" spans="11:12" ht="15" customHeight="1" x14ac:dyDescent="0.45">
      <c r="K922" s="6"/>
      <c r="L922">
        <v>0</v>
      </c>
    </row>
    <row r="923" spans="11:12" ht="15" customHeight="1" x14ac:dyDescent="0.45">
      <c r="K923" s="6"/>
      <c r="L923">
        <v>0</v>
      </c>
    </row>
    <row r="924" spans="11:12" ht="15" customHeight="1" x14ac:dyDescent="0.45">
      <c r="K924" s="6"/>
      <c r="L924">
        <v>0</v>
      </c>
    </row>
    <row r="925" spans="11:12" ht="15" customHeight="1" x14ac:dyDescent="0.45">
      <c r="K925" s="6"/>
      <c r="L925">
        <v>0</v>
      </c>
    </row>
    <row r="926" spans="11:12" ht="15" customHeight="1" x14ac:dyDescent="0.45">
      <c r="K926" s="6"/>
      <c r="L926">
        <v>0</v>
      </c>
    </row>
    <row r="927" spans="11:12" ht="15" customHeight="1" x14ac:dyDescent="0.45">
      <c r="K927" s="6"/>
      <c r="L927">
        <v>0</v>
      </c>
    </row>
    <row r="928" spans="11:12" ht="15" customHeight="1" x14ac:dyDescent="0.45">
      <c r="K928" s="6"/>
      <c r="L928">
        <v>0</v>
      </c>
    </row>
    <row r="929" spans="11:12" ht="15" customHeight="1" x14ac:dyDescent="0.45">
      <c r="K929" s="6"/>
      <c r="L929">
        <v>0</v>
      </c>
    </row>
    <row r="930" spans="11:12" ht="15" customHeight="1" x14ac:dyDescent="0.45">
      <c r="K930" s="6"/>
      <c r="L930">
        <v>0</v>
      </c>
    </row>
    <row r="931" spans="11:12" ht="15" customHeight="1" x14ac:dyDescent="0.45">
      <c r="K931" s="6"/>
      <c r="L931">
        <v>0</v>
      </c>
    </row>
    <row r="932" spans="11:12" ht="15" customHeight="1" x14ac:dyDescent="0.45">
      <c r="K932" s="6"/>
      <c r="L932">
        <v>0</v>
      </c>
    </row>
    <row r="933" spans="11:12" ht="15" customHeight="1" x14ac:dyDescent="0.45">
      <c r="K933" s="6"/>
      <c r="L933">
        <v>0</v>
      </c>
    </row>
    <row r="934" spans="11:12" ht="15" customHeight="1" x14ac:dyDescent="0.45">
      <c r="K934" s="6"/>
      <c r="L934">
        <v>0</v>
      </c>
    </row>
    <row r="935" spans="11:12" ht="15" customHeight="1" x14ac:dyDescent="0.45">
      <c r="K935" s="6"/>
      <c r="L935">
        <v>0</v>
      </c>
    </row>
    <row r="936" spans="11:12" ht="15" customHeight="1" x14ac:dyDescent="0.45">
      <c r="K936" s="6"/>
      <c r="L936">
        <v>0</v>
      </c>
    </row>
    <row r="937" spans="11:12" ht="15" customHeight="1" x14ac:dyDescent="0.45">
      <c r="K937" s="6"/>
      <c r="L937">
        <v>0</v>
      </c>
    </row>
    <row r="938" spans="11:12" ht="15" customHeight="1" x14ac:dyDescent="0.45">
      <c r="K938" s="6"/>
      <c r="L938">
        <v>0</v>
      </c>
    </row>
    <row r="939" spans="11:12" ht="15" customHeight="1" x14ac:dyDescent="0.45">
      <c r="K939" s="6"/>
      <c r="L939">
        <v>0</v>
      </c>
    </row>
    <row r="940" spans="11:12" ht="15" customHeight="1" x14ac:dyDescent="0.45">
      <c r="K940" s="6"/>
      <c r="L940">
        <v>0</v>
      </c>
    </row>
    <row r="941" spans="11:12" ht="15" customHeight="1" x14ac:dyDescent="0.45">
      <c r="K941" s="6"/>
      <c r="L941">
        <v>0</v>
      </c>
    </row>
    <row r="942" spans="11:12" ht="15" customHeight="1" x14ac:dyDescent="0.45">
      <c r="K942" s="6"/>
      <c r="L942">
        <v>0</v>
      </c>
    </row>
    <row r="943" spans="11:12" ht="15" customHeight="1" x14ac:dyDescent="0.45">
      <c r="K943" s="6"/>
      <c r="L943">
        <v>0</v>
      </c>
    </row>
    <row r="944" spans="11:12" ht="15" customHeight="1" x14ac:dyDescent="0.45">
      <c r="K944" s="6"/>
      <c r="L944">
        <v>0</v>
      </c>
    </row>
    <row r="945" spans="11:12" ht="15" customHeight="1" x14ac:dyDescent="0.45">
      <c r="K945" s="6"/>
      <c r="L945">
        <v>0</v>
      </c>
    </row>
    <row r="946" spans="11:12" ht="15" customHeight="1" x14ac:dyDescent="0.45">
      <c r="K946" s="6"/>
      <c r="L946">
        <v>0</v>
      </c>
    </row>
    <row r="947" spans="11:12" ht="15" customHeight="1" x14ac:dyDescent="0.45">
      <c r="K947" s="6"/>
      <c r="L947">
        <v>0</v>
      </c>
    </row>
    <row r="948" spans="11:12" ht="15" customHeight="1" x14ac:dyDescent="0.45">
      <c r="K948" s="6"/>
      <c r="L948">
        <v>0</v>
      </c>
    </row>
    <row r="949" spans="11:12" ht="15" customHeight="1" x14ac:dyDescent="0.45">
      <c r="K949" s="6"/>
      <c r="L949">
        <v>0</v>
      </c>
    </row>
    <row r="950" spans="11:12" ht="15" customHeight="1" x14ac:dyDescent="0.45">
      <c r="K950" s="6"/>
      <c r="L950">
        <v>0</v>
      </c>
    </row>
    <row r="951" spans="11:12" ht="15" customHeight="1" x14ac:dyDescent="0.45">
      <c r="K951" s="6"/>
      <c r="L951">
        <v>0</v>
      </c>
    </row>
    <row r="952" spans="11:12" ht="15" customHeight="1" x14ac:dyDescent="0.45">
      <c r="K952" s="6"/>
      <c r="L952">
        <v>0</v>
      </c>
    </row>
    <row r="953" spans="11:12" ht="15" customHeight="1" x14ac:dyDescent="0.45">
      <c r="K953" s="6"/>
      <c r="L953">
        <v>0</v>
      </c>
    </row>
    <row r="954" spans="11:12" ht="15" customHeight="1" x14ac:dyDescent="0.45">
      <c r="K954" s="6"/>
      <c r="L954">
        <v>0</v>
      </c>
    </row>
    <row r="955" spans="11:12" ht="15" customHeight="1" x14ac:dyDescent="0.45">
      <c r="K955" s="6"/>
      <c r="L955">
        <v>0</v>
      </c>
    </row>
    <row r="956" spans="11:12" ht="15" customHeight="1" x14ac:dyDescent="0.45">
      <c r="K956" s="6"/>
      <c r="L956">
        <v>0</v>
      </c>
    </row>
    <row r="957" spans="11:12" ht="15" customHeight="1" x14ac:dyDescent="0.45">
      <c r="K957" s="6"/>
      <c r="L957">
        <v>0</v>
      </c>
    </row>
    <row r="958" spans="11:12" ht="15" customHeight="1" x14ac:dyDescent="0.45">
      <c r="K958" s="6"/>
      <c r="L958">
        <v>0</v>
      </c>
    </row>
    <row r="959" spans="11:12" ht="15" customHeight="1" x14ac:dyDescent="0.45">
      <c r="K959" s="6"/>
      <c r="L959">
        <v>0</v>
      </c>
    </row>
    <row r="960" spans="11:12" ht="15" customHeight="1" x14ac:dyDescent="0.45">
      <c r="K960" s="6"/>
      <c r="L960">
        <v>0</v>
      </c>
    </row>
    <row r="961" spans="11:12" ht="15" customHeight="1" x14ac:dyDescent="0.45">
      <c r="K961" s="6"/>
      <c r="L961">
        <v>0</v>
      </c>
    </row>
    <row r="962" spans="11:12" ht="15" customHeight="1" x14ac:dyDescent="0.45">
      <c r="K962" s="6"/>
      <c r="L962">
        <v>0</v>
      </c>
    </row>
    <row r="963" spans="11:12" ht="15" customHeight="1" x14ac:dyDescent="0.45">
      <c r="K963" s="6"/>
      <c r="L963">
        <v>0</v>
      </c>
    </row>
    <row r="964" spans="11:12" ht="15" customHeight="1" x14ac:dyDescent="0.45">
      <c r="K964" s="6"/>
      <c r="L964">
        <v>0</v>
      </c>
    </row>
    <row r="965" spans="11:12" ht="15" customHeight="1" x14ac:dyDescent="0.45">
      <c r="K965" s="6"/>
      <c r="L965">
        <v>0</v>
      </c>
    </row>
    <row r="966" spans="11:12" ht="15" customHeight="1" x14ac:dyDescent="0.45">
      <c r="K966" s="6"/>
      <c r="L966">
        <v>0</v>
      </c>
    </row>
    <row r="967" spans="11:12" ht="15" customHeight="1" x14ac:dyDescent="0.45">
      <c r="K967" s="6"/>
      <c r="L967">
        <v>0</v>
      </c>
    </row>
    <row r="968" spans="11:12" ht="15" customHeight="1" x14ac:dyDescent="0.45">
      <c r="K968" s="6"/>
      <c r="L968">
        <v>0</v>
      </c>
    </row>
    <row r="969" spans="11:12" ht="15" customHeight="1" x14ac:dyDescent="0.45">
      <c r="K969" s="6"/>
      <c r="L969">
        <v>0</v>
      </c>
    </row>
    <row r="970" spans="11:12" ht="15" customHeight="1" x14ac:dyDescent="0.45">
      <c r="K970" s="6"/>
      <c r="L970">
        <v>0</v>
      </c>
    </row>
    <row r="971" spans="11:12" ht="15" customHeight="1" x14ac:dyDescent="0.45">
      <c r="K971" s="6"/>
      <c r="L971">
        <v>0</v>
      </c>
    </row>
    <row r="972" spans="11:12" ht="15" customHeight="1" x14ac:dyDescent="0.45">
      <c r="K972" s="6"/>
      <c r="L972">
        <v>0</v>
      </c>
    </row>
    <row r="973" spans="11:12" ht="15" customHeight="1" x14ac:dyDescent="0.45">
      <c r="K973" s="6"/>
      <c r="L973">
        <v>0</v>
      </c>
    </row>
    <row r="974" spans="11:12" ht="15" customHeight="1" x14ac:dyDescent="0.45">
      <c r="K974" s="6"/>
      <c r="L974">
        <v>0</v>
      </c>
    </row>
    <row r="975" spans="11:12" ht="15" customHeight="1" x14ac:dyDescent="0.45">
      <c r="K975" s="6"/>
      <c r="L975">
        <v>0</v>
      </c>
    </row>
    <row r="976" spans="11:12" ht="15" customHeight="1" x14ac:dyDescent="0.45">
      <c r="K976" s="6"/>
      <c r="L976">
        <v>0</v>
      </c>
    </row>
    <row r="977" spans="11:12" ht="15" customHeight="1" x14ac:dyDescent="0.45">
      <c r="K977" s="6"/>
      <c r="L977">
        <v>0</v>
      </c>
    </row>
    <row r="978" spans="11:12" ht="15" customHeight="1" x14ac:dyDescent="0.45">
      <c r="K978" s="6"/>
      <c r="L978">
        <v>0</v>
      </c>
    </row>
    <row r="979" spans="11:12" ht="15" customHeight="1" x14ac:dyDescent="0.45">
      <c r="K979" s="6"/>
      <c r="L979">
        <v>0</v>
      </c>
    </row>
    <row r="980" spans="11:12" ht="15" customHeight="1" x14ac:dyDescent="0.45">
      <c r="K980" s="6"/>
      <c r="L980">
        <v>0</v>
      </c>
    </row>
    <row r="981" spans="11:12" ht="15" customHeight="1" x14ac:dyDescent="0.45">
      <c r="K981" s="6"/>
      <c r="L981">
        <v>0</v>
      </c>
    </row>
    <row r="982" spans="11:12" ht="15" customHeight="1" x14ac:dyDescent="0.45">
      <c r="K982" s="6"/>
      <c r="L982">
        <v>0</v>
      </c>
    </row>
    <row r="983" spans="11:12" ht="15" customHeight="1" x14ac:dyDescent="0.45">
      <c r="K983" s="6"/>
      <c r="L983">
        <v>0</v>
      </c>
    </row>
    <row r="984" spans="11:12" ht="15" customHeight="1" x14ac:dyDescent="0.45">
      <c r="K984" s="6"/>
      <c r="L984">
        <v>0</v>
      </c>
    </row>
    <row r="985" spans="11:12" ht="15" customHeight="1" x14ac:dyDescent="0.45">
      <c r="K985" s="6"/>
      <c r="L985">
        <v>0</v>
      </c>
    </row>
    <row r="986" spans="11:12" ht="15" customHeight="1" x14ac:dyDescent="0.45">
      <c r="K986" s="6"/>
      <c r="L986">
        <v>0</v>
      </c>
    </row>
    <row r="987" spans="11:12" ht="15" customHeight="1" x14ac:dyDescent="0.45">
      <c r="K987" s="6"/>
      <c r="L987">
        <v>0</v>
      </c>
    </row>
    <row r="988" spans="11:12" ht="15" customHeight="1" x14ac:dyDescent="0.45">
      <c r="K988" s="6"/>
      <c r="L988">
        <v>0</v>
      </c>
    </row>
    <row r="989" spans="11:12" ht="15" customHeight="1" x14ac:dyDescent="0.45">
      <c r="K989" s="6"/>
      <c r="L989">
        <v>0</v>
      </c>
    </row>
    <row r="990" spans="11:12" ht="15" customHeight="1" x14ac:dyDescent="0.45">
      <c r="K990" s="6"/>
      <c r="L990">
        <v>0</v>
      </c>
    </row>
    <row r="991" spans="11:12" ht="15" customHeight="1" x14ac:dyDescent="0.45">
      <c r="K991" s="6"/>
      <c r="L991">
        <v>0</v>
      </c>
    </row>
    <row r="992" spans="11:12" ht="15" customHeight="1" x14ac:dyDescent="0.45">
      <c r="K992" s="6"/>
      <c r="L992">
        <v>0</v>
      </c>
    </row>
    <row r="993" spans="11:12" ht="15" customHeight="1" x14ac:dyDescent="0.45">
      <c r="K993" s="6"/>
      <c r="L993">
        <v>0</v>
      </c>
    </row>
    <row r="994" spans="11:12" ht="15" customHeight="1" x14ac:dyDescent="0.45">
      <c r="K994" s="6"/>
      <c r="L994">
        <v>0</v>
      </c>
    </row>
    <row r="995" spans="11:12" ht="15" customHeight="1" x14ac:dyDescent="0.45">
      <c r="K995" s="6"/>
      <c r="L995">
        <v>0</v>
      </c>
    </row>
    <row r="996" spans="11:12" ht="15" customHeight="1" x14ac:dyDescent="0.45">
      <c r="K996" s="6"/>
      <c r="L996">
        <v>0</v>
      </c>
    </row>
    <row r="997" spans="11:12" ht="15" customHeight="1" x14ac:dyDescent="0.45">
      <c r="K997" s="6"/>
      <c r="L997">
        <v>0</v>
      </c>
    </row>
    <row r="998" spans="11:12" ht="15" customHeight="1" x14ac:dyDescent="0.45">
      <c r="K998" s="6"/>
      <c r="L998">
        <v>0</v>
      </c>
    </row>
    <row r="999" spans="11:12" ht="15" customHeight="1" x14ac:dyDescent="0.45">
      <c r="K999" s="6"/>
      <c r="L999">
        <v>0</v>
      </c>
    </row>
    <row r="1000" spans="11:12" ht="15" customHeight="1" x14ac:dyDescent="0.45">
      <c r="K1000" s="6"/>
    </row>
    <row r="1001" spans="11:12" ht="15" customHeight="1" x14ac:dyDescent="0.45">
      <c r="K1001" s="6"/>
    </row>
    <row r="1002" spans="11:12" ht="15" customHeight="1" x14ac:dyDescent="0.45">
      <c r="K1002" s="6"/>
    </row>
    <row r="1003" spans="11:12" ht="15" customHeight="1" x14ac:dyDescent="0.45">
      <c r="K1003" s="6"/>
    </row>
    <row r="1004" spans="11:12" ht="15" customHeight="1" x14ac:dyDescent="0.45">
      <c r="K1004" s="6"/>
    </row>
    <row r="1005" spans="11:12" ht="15" customHeight="1" x14ac:dyDescent="0.45">
      <c r="K1005" s="6"/>
    </row>
    <row r="1006" spans="11:12" ht="15" customHeight="1" x14ac:dyDescent="0.45">
      <c r="K1006" s="6"/>
    </row>
    <row r="1007" spans="11:12" ht="15" customHeight="1" x14ac:dyDescent="0.45">
      <c r="K1007" s="6"/>
    </row>
    <row r="1008" spans="11:12" ht="15" customHeight="1" x14ac:dyDescent="0.45">
      <c r="K1008" s="6"/>
    </row>
    <row r="1009" spans="11:11" ht="15" customHeight="1" x14ac:dyDescent="0.45">
      <c r="K1009" s="6"/>
    </row>
    <row r="1010" spans="11:11" ht="15" customHeight="1" x14ac:dyDescent="0.45">
      <c r="K1010" s="6"/>
    </row>
    <row r="1011" spans="11:11" ht="15" customHeight="1" x14ac:dyDescent="0.45">
      <c r="K1011" s="6"/>
    </row>
    <row r="1012" spans="11:11" ht="15" customHeight="1" x14ac:dyDescent="0.45">
      <c r="K1012" s="6"/>
    </row>
    <row r="1013" spans="11:11" ht="15" customHeight="1" x14ac:dyDescent="0.45">
      <c r="K1013" s="6"/>
    </row>
    <row r="1055" spans="7:7" ht="15" customHeight="1" x14ac:dyDescent="0.45">
      <c r="G1055" s="36"/>
    </row>
    <row r="1056" spans="7:7" ht="15" customHeight="1" x14ac:dyDescent="0.45">
      <c r="G1056" s="36"/>
    </row>
    <row r="1057" spans="7:7" ht="15" customHeight="1" x14ac:dyDescent="0.45">
      <c r="G1057" s="36"/>
    </row>
    <row r="1058" spans="7:7" ht="15" customHeight="1" x14ac:dyDescent="0.45">
      <c r="G1058" s="36"/>
    </row>
    <row r="1059" spans="7:7" ht="15" customHeight="1" x14ac:dyDescent="0.45">
      <c r="G1059" s="36"/>
    </row>
    <row r="1060" spans="7:7" ht="15" customHeight="1" x14ac:dyDescent="0.45">
      <c r="G1060" s="36"/>
    </row>
    <row r="1061" spans="7:7" ht="15" customHeight="1" x14ac:dyDescent="0.45">
      <c r="G1061" s="36"/>
    </row>
    <row r="1062" spans="7:7" ht="15" customHeight="1" x14ac:dyDescent="0.45">
      <c r="G1062" s="36"/>
    </row>
    <row r="1063" spans="7:7" ht="15" customHeight="1" x14ac:dyDescent="0.45">
      <c r="G1063" s="36"/>
    </row>
    <row r="1064" spans="7:7" ht="15" customHeight="1" x14ac:dyDescent="0.45">
      <c r="G1064" s="36"/>
    </row>
    <row r="1065" spans="7:7" ht="15" customHeight="1" x14ac:dyDescent="0.45">
      <c r="G1065" s="36"/>
    </row>
    <row r="1066" spans="7:7" ht="15" customHeight="1" x14ac:dyDescent="0.45">
      <c r="G1066" s="36"/>
    </row>
    <row r="1067" spans="7:7" ht="15" customHeight="1" x14ac:dyDescent="0.45">
      <c r="G1067" s="36"/>
    </row>
    <row r="1068" spans="7:7" ht="15" customHeight="1" x14ac:dyDescent="0.45">
      <c r="G1068" s="36"/>
    </row>
    <row r="1069" spans="7:7" ht="15" customHeight="1" x14ac:dyDescent="0.45">
      <c r="G1069" s="36"/>
    </row>
    <row r="1070" spans="7:7" ht="15" customHeight="1" x14ac:dyDescent="0.45">
      <c r="G1070" s="36"/>
    </row>
    <row r="1071" spans="7:7" ht="15" customHeight="1" x14ac:dyDescent="0.45">
      <c r="G1071" s="36"/>
    </row>
    <row r="1072" spans="7:7" ht="15" customHeight="1" x14ac:dyDescent="0.45">
      <c r="G1072" s="36"/>
    </row>
    <row r="1073" spans="7:7" ht="15" customHeight="1" x14ac:dyDescent="0.45">
      <c r="G1073" s="36"/>
    </row>
    <row r="1074" spans="7:7" ht="15" customHeight="1" x14ac:dyDescent="0.45">
      <c r="G1074" s="36"/>
    </row>
    <row r="1075" spans="7:7" ht="15" customHeight="1" x14ac:dyDescent="0.45">
      <c r="G1075" s="36"/>
    </row>
    <row r="1076" spans="7:7" ht="15" customHeight="1" x14ac:dyDescent="0.45">
      <c r="G1076" s="36"/>
    </row>
    <row r="1077" spans="7:7" ht="15" customHeight="1" x14ac:dyDescent="0.45">
      <c r="G1077" s="36"/>
    </row>
    <row r="1078" spans="7:7" ht="15" customHeight="1" x14ac:dyDescent="0.45">
      <c r="G1078" s="36"/>
    </row>
    <row r="1079" spans="7:7" ht="15" customHeight="1" x14ac:dyDescent="0.45">
      <c r="G1079" s="36"/>
    </row>
    <row r="1080" spans="7:7" ht="15" customHeight="1" x14ac:dyDescent="0.45">
      <c r="G1080" s="36"/>
    </row>
    <row r="1081" spans="7:7" ht="15" customHeight="1" x14ac:dyDescent="0.45">
      <c r="G1081" s="36"/>
    </row>
    <row r="1082" spans="7:7" ht="15" customHeight="1" x14ac:dyDescent="0.45">
      <c r="G1082" s="36"/>
    </row>
    <row r="1083" spans="7:7" ht="15" customHeight="1" x14ac:dyDescent="0.45">
      <c r="G1083" s="36"/>
    </row>
    <row r="1084" spans="7:7" ht="15" customHeight="1" x14ac:dyDescent="0.45">
      <c r="G1084" s="36"/>
    </row>
    <row r="1085" spans="7:7" ht="15" customHeight="1" x14ac:dyDescent="0.45">
      <c r="G1085" s="36"/>
    </row>
    <row r="1086" spans="7:7" ht="15" customHeight="1" x14ac:dyDescent="0.45">
      <c r="G1086" s="36"/>
    </row>
    <row r="1087" spans="7:7" ht="15" customHeight="1" x14ac:dyDescent="0.45">
      <c r="G1087" s="36"/>
    </row>
    <row r="1088" spans="7:7" ht="15" customHeight="1" x14ac:dyDescent="0.45">
      <c r="G1088" s="36"/>
    </row>
    <row r="1089" spans="7:7" ht="15" customHeight="1" x14ac:dyDescent="0.45">
      <c r="G1089" s="36"/>
    </row>
    <row r="1090" spans="7:7" ht="15" customHeight="1" x14ac:dyDescent="0.45">
      <c r="G1090" s="36"/>
    </row>
    <row r="1091" spans="7:7" ht="15" customHeight="1" x14ac:dyDescent="0.45">
      <c r="G1091" s="36"/>
    </row>
    <row r="1092" spans="7:7" ht="15" customHeight="1" x14ac:dyDescent="0.45">
      <c r="G1092" s="36"/>
    </row>
    <row r="1093" spans="7:7" ht="15" customHeight="1" x14ac:dyDescent="0.45">
      <c r="G1093" s="36"/>
    </row>
    <row r="1094" spans="7:7" ht="15" customHeight="1" x14ac:dyDescent="0.45">
      <c r="G1094" s="36"/>
    </row>
    <row r="1095" spans="7:7" ht="15" customHeight="1" x14ac:dyDescent="0.45">
      <c r="G1095" s="36"/>
    </row>
    <row r="1096" spans="7:7" ht="15" customHeight="1" x14ac:dyDescent="0.45">
      <c r="G1096" s="36"/>
    </row>
    <row r="1097" spans="7:7" ht="15" customHeight="1" x14ac:dyDescent="0.45">
      <c r="G1097" s="36"/>
    </row>
    <row r="1098" spans="7:7" ht="15" customHeight="1" x14ac:dyDescent="0.45">
      <c r="G1098" s="36"/>
    </row>
    <row r="1099" spans="7:7" ht="15" customHeight="1" x14ac:dyDescent="0.45">
      <c r="G1099" s="36"/>
    </row>
    <row r="1100" spans="7:7" ht="15" customHeight="1" x14ac:dyDescent="0.45">
      <c r="G1100" s="36"/>
    </row>
    <row r="1101" spans="7:7" ht="15" customHeight="1" x14ac:dyDescent="0.45">
      <c r="G1101" s="36"/>
    </row>
    <row r="1102" spans="7:7" ht="15" customHeight="1" x14ac:dyDescent="0.45">
      <c r="G1102" s="36"/>
    </row>
    <row r="1103" spans="7:7" ht="15" customHeight="1" x14ac:dyDescent="0.45">
      <c r="G1103" s="36"/>
    </row>
    <row r="1104" spans="7:7" ht="15" customHeight="1" x14ac:dyDescent="0.45">
      <c r="G1104" s="36"/>
    </row>
    <row r="1105" spans="7:7" ht="15" customHeight="1" x14ac:dyDescent="0.45">
      <c r="G1105" s="36"/>
    </row>
    <row r="1106" spans="7:7" ht="15" customHeight="1" x14ac:dyDescent="0.45">
      <c r="G1106" s="36"/>
    </row>
    <row r="1107" spans="7:7" ht="15" customHeight="1" x14ac:dyDescent="0.45">
      <c r="G1107" s="36"/>
    </row>
    <row r="1108" spans="7:7" ht="15" customHeight="1" x14ac:dyDescent="0.45">
      <c r="G1108" s="36"/>
    </row>
    <row r="1109" spans="7:7" ht="15" customHeight="1" x14ac:dyDescent="0.45">
      <c r="G1109" s="36"/>
    </row>
    <row r="1110" spans="7:7" ht="15" customHeight="1" x14ac:dyDescent="0.45">
      <c r="G1110" s="36"/>
    </row>
    <row r="1111" spans="7:7" ht="15" customHeight="1" x14ac:dyDescent="0.45">
      <c r="G1111" s="36"/>
    </row>
    <row r="1112" spans="7:7" ht="15" customHeight="1" x14ac:dyDescent="0.45">
      <c r="G1112" s="36"/>
    </row>
    <row r="1113" spans="7:7" ht="15" customHeight="1" x14ac:dyDescent="0.45">
      <c r="G1113" s="36"/>
    </row>
    <row r="1114" spans="7:7" ht="15" customHeight="1" x14ac:dyDescent="0.45">
      <c r="G1114" s="36"/>
    </row>
    <row r="1115" spans="7:7" ht="15" customHeight="1" x14ac:dyDescent="0.45">
      <c r="G1115" s="36"/>
    </row>
    <row r="1116" spans="7:7" ht="15" customHeight="1" x14ac:dyDescent="0.45">
      <c r="G1116" s="36"/>
    </row>
    <row r="1117" spans="7:7" ht="15" customHeight="1" x14ac:dyDescent="0.45">
      <c r="G1117" s="36"/>
    </row>
    <row r="1118" spans="7:7" ht="15" customHeight="1" x14ac:dyDescent="0.45">
      <c r="G1118" s="36"/>
    </row>
    <row r="1119" spans="7:7" ht="15" customHeight="1" x14ac:dyDescent="0.45">
      <c r="G1119" s="36"/>
    </row>
    <row r="1120" spans="7:7" ht="15" customHeight="1" x14ac:dyDescent="0.45">
      <c r="G1120" s="36"/>
    </row>
    <row r="1121" spans="7:7" ht="15" customHeight="1" x14ac:dyDescent="0.45">
      <c r="G1121" s="36"/>
    </row>
    <row r="1122" spans="7:7" ht="15" customHeight="1" x14ac:dyDescent="0.45">
      <c r="G1122" s="36"/>
    </row>
    <row r="1123" spans="7:7" ht="15" customHeight="1" x14ac:dyDescent="0.45">
      <c r="G1123" s="36"/>
    </row>
    <row r="1124" spans="7:7" ht="15" customHeight="1" x14ac:dyDescent="0.45">
      <c r="G1124" s="36"/>
    </row>
    <row r="1125" spans="7:7" ht="15" customHeight="1" x14ac:dyDescent="0.45">
      <c r="G1125" s="36"/>
    </row>
    <row r="1126" spans="7:7" ht="15" customHeight="1" x14ac:dyDescent="0.45">
      <c r="G1126" s="36"/>
    </row>
    <row r="1127" spans="7:7" ht="15" customHeight="1" x14ac:dyDescent="0.45">
      <c r="G1127" s="36"/>
    </row>
    <row r="1128" spans="7:7" ht="15" customHeight="1" x14ac:dyDescent="0.45">
      <c r="G1128" s="36"/>
    </row>
    <row r="1129" spans="7:7" ht="15" customHeight="1" x14ac:dyDescent="0.45">
      <c r="G1129" s="36"/>
    </row>
    <row r="1130" spans="7:7" ht="15" customHeight="1" x14ac:dyDescent="0.45">
      <c r="G1130" s="36"/>
    </row>
    <row r="1131" spans="7:7" ht="15" customHeight="1" x14ac:dyDescent="0.45">
      <c r="G1131" s="36"/>
    </row>
    <row r="1132" spans="7:7" ht="15" customHeight="1" x14ac:dyDescent="0.45">
      <c r="G1132" s="36"/>
    </row>
    <row r="1133" spans="7:7" ht="15" customHeight="1" x14ac:dyDescent="0.45">
      <c r="G1133" s="36"/>
    </row>
    <row r="1134" spans="7:7" ht="15" customHeight="1" x14ac:dyDescent="0.45">
      <c r="G1134" s="36"/>
    </row>
    <row r="1135" spans="7:7" ht="15" customHeight="1" x14ac:dyDescent="0.45">
      <c r="G1135" s="36"/>
    </row>
    <row r="1136" spans="7:7" ht="15" customHeight="1" x14ac:dyDescent="0.45">
      <c r="G1136" s="36"/>
    </row>
    <row r="1137" spans="7:7" ht="15" customHeight="1" x14ac:dyDescent="0.45">
      <c r="G1137" s="36"/>
    </row>
    <row r="1138" spans="7:7" ht="15" customHeight="1" x14ac:dyDescent="0.45">
      <c r="G1138" s="36"/>
    </row>
    <row r="1139" spans="7:7" ht="15" customHeight="1" x14ac:dyDescent="0.45">
      <c r="G1139" s="36"/>
    </row>
    <row r="1140" spans="7:7" ht="15" customHeight="1" x14ac:dyDescent="0.45">
      <c r="G1140" s="36"/>
    </row>
    <row r="1141" spans="7:7" ht="15" customHeight="1" x14ac:dyDescent="0.45">
      <c r="G1141" s="36"/>
    </row>
    <row r="1142" spans="7:7" ht="15" customHeight="1" x14ac:dyDescent="0.45">
      <c r="G1142" s="36"/>
    </row>
    <row r="1143" spans="7:7" ht="15" customHeight="1" x14ac:dyDescent="0.45">
      <c r="G1143" s="36"/>
    </row>
    <row r="1144" spans="7:7" ht="15" customHeight="1" x14ac:dyDescent="0.45">
      <c r="G1144" s="36"/>
    </row>
    <row r="1145" spans="7:7" ht="15" customHeight="1" x14ac:dyDescent="0.45">
      <c r="G1145" s="36"/>
    </row>
    <row r="1146" spans="7:7" ht="15" customHeight="1" x14ac:dyDescent="0.45">
      <c r="G1146" s="36"/>
    </row>
    <row r="1147" spans="7:7" ht="15" customHeight="1" x14ac:dyDescent="0.45">
      <c r="G1147" s="36"/>
    </row>
    <row r="1148" spans="7:7" ht="15" customHeight="1" x14ac:dyDescent="0.45">
      <c r="G1148" s="36"/>
    </row>
    <row r="1149" spans="7:7" ht="15" customHeight="1" x14ac:dyDescent="0.45">
      <c r="G1149" s="36"/>
    </row>
    <row r="1150" spans="7:7" ht="15" customHeight="1" x14ac:dyDescent="0.45">
      <c r="G1150" s="36"/>
    </row>
    <row r="1151" spans="7:7" ht="15" customHeight="1" x14ac:dyDescent="0.45">
      <c r="G1151" s="36"/>
    </row>
    <row r="1152" spans="7:7" ht="15" customHeight="1" x14ac:dyDescent="0.45">
      <c r="G1152" s="36"/>
    </row>
    <row r="1153" spans="7:7" ht="15" customHeight="1" x14ac:dyDescent="0.45">
      <c r="G1153" s="36"/>
    </row>
    <row r="1154" spans="7:7" ht="15" customHeight="1" x14ac:dyDescent="0.45">
      <c r="G1154" s="36"/>
    </row>
    <row r="1155" spans="7:7" ht="15" customHeight="1" x14ac:dyDescent="0.45">
      <c r="G1155" s="36"/>
    </row>
    <row r="1156" spans="7:7" ht="15" customHeight="1" x14ac:dyDescent="0.45">
      <c r="G1156" s="36"/>
    </row>
    <row r="1157" spans="7:7" ht="15" customHeight="1" x14ac:dyDescent="0.45">
      <c r="G1157" s="36"/>
    </row>
    <row r="1158" spans="7:7" ht="15" customHeight="1" x14ac:dyDescent="0.45">
      <c r="G1158" s="36"/>
    </row>
    <row r="1159" spans="7:7" ht="15" customHeight="1" x14ac:dyDescent="0.45">
      <c r="G1159" s="36"/>
    </row>
    <row r="1160" spans="7:7" ht="15" customHeight="1" x14ac:dyDescent="0.45">
      <c r="G1160" s="36"/>
    </row>
    <row r="1161" spans="7:7" ht="15" customHeight="1" x14ac:dyDescent="0.45">
      <c r="G1161" s="36"/>
    </row>
    <row r="1162" spans="7:7" ht="15" customHeight="1" x14ac:dyDescent="0.45">
      <c r="G1162" s="36"/>
    </row>
    <row r="1163" spans="7:7" ht="15" customHeight="1" x14ac:dyDescent="0.45">
      <c r="G1163" s="36"/>
    </row>
    <row r="1164" spans="7:7" ht="15" customHeight="1" x14ac:dyDescent="0.45">
      <c r="G1164" s="36"/>
    </row>
    <row r="1165" spans="7:7" ht="15" customHeight="1" x14ac:dyDescent="0.45">
      <c r="G1165" s="36"/>
    </row>
    <row r="1166" spans="7:7" ht="15" customHeight="1" x14ac:dyDescent="0.45">
      <c r="G1166" s="36"/>
    </row>
    <row r="1167" spans="7:7" ht="15" customHeight="1" x14ac:dyDescent="0.45">
      <c r="G1167" s="36"/>
    </row>
    <row r="1168" spans="7:7" ht="15" customHeight="1" x14ac:dyDescent="0.45">
      <c r="G1168" s="36"/>
    </row>
    <row r="1169" spans="7:7" ht="15" customHeight="1" x14ac:dyDescent="0.45">
      <c r="G1169" s="36"/>
    </row>
    <row r="1170" spans="7:7" ht="15" customHeight="1" x14ac:dyDescent="0.45">
      <c r="G1170" s="36"/>
    </row>
    <row r="1171" spans="7:7" ht="15" customHeight="1" x14ac:dyDescent="0.45">
      <c r="G1171" s="36"/>
    </row>
    <row r="1172" spans="7:7" ht="15" customHeight="1" x14ac:dyDescent="0.45">
      <c r="G1172" s="36"/>
    </row>
    <row r="1173" spans="7:7" ht="15" customHeight="1" x14ac:dyDescent="0.45">
      <c r="G1173" s="36"/>
    </row>
    <row r="1174" spans="7:7" ht="15" customHeight="1" x14ac:dyDescent="0.45">
      <c r="G1174" s="36"/>
    </row>
    <row r="1175" spans="7:7" ht="15" customHeight="1" x14ac:dyDescent="0.45">
      <c r="G1175" s="36"/>
    </row>
    <row r="1176" spans="7:7" ht="15" customHeight="1" x14ac:dyDescent="0.45">
      <c r="G1176" s="36"/>
    </row>
    <row r="1177" spans="7:7" ht="15" customHeight="1" x14ac:dyDescent="0.45">
      <c r="G1177" s="36"/>
    </row>
    <row r="1178" spans="7:7" ht="15" customHeight="1" x14ac:dyDescent="0.45">
      <c r="G1178" s="36"/>
    </row>
    <row r="1179" spans="7:7" ht="15" customHeight="1" x14ac:dyDescent="0.45">
      <c r="G1179" s="36"/>
    </row>
    <row r="1180" spans="7:7" ht="15" customHeight="1" x14ac:dyDescent="0.45">
      <c r="G1180" s="36"/>
    </row>
    <row r="1181" spans="7:7" ht="15" customHeight="1" x14ac:dyDescent="0.45">
      <c r="G1181" s="36"/>
    </row>
    <row r="1182" spans="7:7" ht="15" customHeight="1" x14ac:dyDescent="0.45">
      <c r="G1182" s="36"/>
    </row>
    <row r="1183" spans="7:7" ht="15" customHeight="1" x14ac:dyDescent="0.45">
      <c r="G1183" s="36"/>
    </row>
    <row r="1184" spans="7:7" ht="15" customHeight="1" x14ac:dyDescent="0.45">
      <c r="G1184" s="36"/>
    </row>
    <row r="1185" spans="7:7" ht="15" customHeight="1" x14ac:dyDescent="0.45">
      <c r="G1185" s="36"/>
    </row>
    <row r="1186" spans="7:7" ht="15" customHeight="1" x14ac:dyDescent="0.45">
      <c r="G1186" s="36"/>
    </row>
    <row r="1187" spans="7:7" ht="15" customHeight="1" x14ac:dyDescent="0.45">
      <c r="G1187" s="36"/>
    </row>
    <row r="1188" spans="7:7" ht="15" customHeight="1" x14ac:dyDescent="0.45">
      <c r="G1188" s="36"/>
    </row>
    <row r="1189" spans="7:7" ht="15" customHeight="1" x14ac:dyDescent="0.45">
      <c r="G1189" s="36"/>
    </row>
    <row r="1190" spans="7:7" ht="15" customHeight="1" x14ac:dyDescent="0.45">
      <c r="G1190" s="36"/>
    </row>
    <row r="1191" spans="7:7" ht="15" customHeight="1" x14ac:dyDescent="0.45">
      <c r="G1191" s="36"/>
    </row>
    <row r="1192" spans="7:7" ht="15" customHeight="1" x14ac:dyDescent="0.45">
      <c r="G1192" s="36"/>
    </row>
    <row r="1193" spans="7:7" ht="15" customHeight="1" x14ac:dyDescent="0.45">
      <c r="G1193" s="36"/>
    </row>
    <row r="1194" spans="7:7" ht="15" customHeight="1" x14ac:dyDescent="0.45">
      <c r="G1194" s="36"/>
    </row>
    <row r="1195" spans="7:7" ht="15" customHeight="1" x14ac:dyDescent="0.45">
      <c r="G1195" s="36"/>
    </row>
    <row r="1196" spans="7:7" ht="15" customHeight="1" x14ac:dyDescent="0.45">
      <c r="G1196" s="36"/>
    </row>
    <row r="1197" spans="7:7" ht="15" customHeight="1" x14ac:dyDescent="0.45">
      <c r="G1197" s="36"/>
    </row>
    <row r="1198" spans="7:7" ht="15" customHeight="1" x14ac:dyDescent="0.45">
      <c r="G1198" s="36"/>
    </row>
    <row r="1199" spans="7:7" ht="15" customHeight="1" x14ac:dyDescent="0.45">
      <c r="G1199" s="36"/>
    </row>
    <row r="1200" spans="7:7" ht="15" customHeight="1" x14ac:dyDescent="0.45">
      <c r="G1200" s="36"/>
    </row>
    <row r="1201" spans="7:7" ht="15" customHeight="1" x14ac:dyDescent="0.45">
      <c r="G1201" s="36"/>
    </row>
    <row r="1202" spans="7:7" ht="15" customHeight="1" x14ac:dyDescent="0.45">
      <c r="G1202" s="36"/>
    </row>
    <row r="1203" spans="7:7" ht="15" customHeight="1" x14ac:dyDescent="0.45">
      <c r="G1203" s="36"/>
    </row>
    <row r="1204" spans="7:7" ht="15" customHeight="1" x14ac:dyDescent="0.45">
      <c r="G1204" s="36"/>
    </row>
    <row r="1205" spans="7:7" ht="15" customHeight="1" x14ac:dyDescent="0.45">
      <c r="G1205" s="36"/>
    </row>
    <row r="1206" spans="7:7" ht="15" customHeight="1" x14ac:dyDescent="0.45">
      <c r="G1206" s="36"/>
    </row>
    <row r="1207" spans="7:7" ht="15" customHeight="1" x14ac:dyDescent="0.45">
      <c r="G1207" s="36"/>
    </row>
    <row r="1208" spans="7:7" ht="15" customHeight="1" x14ac:dyDescent="0.45">
      <c r="G1208" s="36"/>
    </row>
    <row r="1209" spans="7:7" ht="15" customHeight="1" x14ac:dyDescent="0.45">
      <c r="G1209" s="36"/>
    </row>
    <row r="1210" spans="7:7" ht="15" customHeight="1" x14ac:dyDescent="0.45">
      <c r="G1210" s="36"/>
    </row>
    <row r="1211" spans="7:7" ht="15" customHeight="1" x14ac:dyDescent="0.45">
      <c r="G1211" s="36"/>
    </row>
    <row r="1212" spans="7:7" ht="15" customHeight="1" x14ac:dyDescent="0.45">
      <c r="G1212" s="36"/>
    </row>
    <row r="1213" spans="7:7" ht="15" customHeight="1" x14ac:dyDescent="0.45">
      <c r="G1213" s="36"/>
    </row>
    <row r="1214" spans="7:7" ht="15" customHeight="1" x14ac:dyDescent="0.45">
      <c r="G1214" s="36"/>
    </row>
    <row r="1215" spans="7:7" ht="15" customHeight="1" x14ac:dyDescent="0.45">
      <c r="G1215" s="36"/>
    </row>
    <row r="1216" spans="7:7" ht="15" customHeight="1" x14ac:dyDescent="0.45">
      <c r="G1216" s="36"/>
    </row>
    <row r="1217" spans="7:7" ht="15" customHeight="1" x14ac:dyDescent="0.45">
      <c r="G1217" s="36"/>
    </row>
    <row r="1218" spans="7:7" ht="15" customHeight="1" x14ac:dyDescent="0.45">
      <c r="G1218" s="36"/>
    </row>
    <row r="1219" spans="7:7" ht="15" customHeight="1" x14ac:dyDescent="0.45">
      <c r="G1219" s="36"/>
    </row>
    <row r="1220" spans="7:7" ht="15" customHeight="1" x14ac:dyDescent="0.45">
      <c r="G1220" s="36"/>
    </row>
    <row r="1221" spans="7:7" ht="15" customHeight="1" x14ac:dyDescent="0.45">
      <c r="G1221" s="36"/>
    </row>
    <row r="1222" spans="7:7" ht="15" customHeight="1" x14ac:dyDescent="0.45">
      <c r="G1222" s="36"/>
    </row>
    <row r="1223" spans="7:7" ht="15" customHeight="1" x14ac:dyDescent="0.45">
      <c r="G1223" s="36"/>
    </row>
    <row r="1224" spans="7:7" ht="15" customHeight="1" x14ac:dyDescent="0.45">
      <c r="G1224" s="36"/>
    </row>
    <row r="1225" spans="7:7" ht="15" customHeight="1" x14ac:dyDescent="0.45">
      <c r="G1225" s="36"/>
    </row>
    <row r="1226" spans="7:7" ht="15" customHeight="1" x14ac:dyDescent="0.45">
      <c r="G1226" s="36"/>
    </row>
    <row r="1227" spans="7:7" ht="15" customHeight="1" x14ac:dyDescent="0.45">
      <c r="G1227" s="36"/>
    </row>
    <row r="1228" spans="7:7" ht="15" customHeight="1" x14ac:dyDescent="0.45">
      <c r="G1228" s="36"/>
    </row>
    <row r="1229" spans="7:7" ht="15" customHeight="1" x14ac:dyDescent="0.45">
      <c r="G1229" s="36"/>
    </row>
    <row r="1230" spans="7:7" ht="15" customHeight="1" x14ac:dyDescent="0.45">
      <c r="G1230" s="36"/>
    </row>
    <row r="1231" spans="7:7" ht="15" customHeight="1" x14ac:dyDescent="0.45">
      <c r="G1231" s="36"/>
    </row>
    <row r="1232" spans="7:7" ht="15" customHeight="1" x14ac:dyDescent="0.45">
      <c r="G1232" s="36"/>
    </row>
    <row r="1233" spans="7:7" ht="15" customHeight="1" x14ac:dyDescent="0.45">
      <c r="G1233" s="36"/>
    </row>
    <row r="1234" spans="7:7" ht="15" customHeight="1" x14ac:dyDescent="0.45">
      <c r="G1234" s="36"/>
    </row>
    <row r="1235" spans="7:7" ht="15" customHeight="1" x14ac:dyDescent="0.45">
      <c r="G1235" s="36"/>
    </row>
    <row r="1236" spans="7:7" ht="15" customHeight="1" x14ac:dyDescent="0.45">
      <c r="G1236" s="36"/>
    </row>
    <row r="1237" spans="7:7" ht="15" customHeight="1" x14ac:dyDescent="0.45">
      <c r="G1237" s="36"/>
    </row>
    <row r="1238" spans="7:7" ht="15" customHeight="1" x14ac:dyDescent="0.45">
      <c r="G1238" s="36"/>
    </row>
    <row r="1239" spans="7:7" ht="15" customHeight="1" x14ac:dyDescent="0.45">
      <c r="G1239" s="36"/>
    </row>
    <row r="1240" spans="7:7" ht="15" customHeight="1" x14ac:dyDescent="0.45">
      <c r="G1240" s="36"/>
    </row>
    <row r="1241" spans="7:7" ht="15" customHeight="1" x14ac:dyDescent="0.45">
      <c r="G1241" s="36"/>
    </row>
    <row r="1242" spans="7:7" ht="15" customHeight="1" x14ac:dyDescent="0.45">
      <c r="G1242" s="36"/>
    </row>
    <row r="1243" spans="7:7" ht="15" customHeight="1" x14ac:dyDescent="0.45">
      <c r="G1243" s="36"/>
    </row>
    <row r="1244" spans="7:7" ht="15" customHeight="1" x14ac:dyDescent="0.45">
      <c r="G1244" s="36"/>
    </row>
    <row r="1245" spans="7:7" ht="15" customHeight="1" x14ac:dyDescent="0.45">
      <c r="G1245" s="36"/>
    </row>
    <row r="1246" spans="7:7" ht="15" customHeight="1" x14ac:dyDescent="0.45">
      <c r="G1246" s="36"/>
    </row>
    <row r="1247" spans="7:7" ht="15" customHeight="1" x14ac:dyDescent="0.45">
      <c r="G1247" s="36"/>
    </row>
    <row r="1248" spans="7:7" ht="15" customHeight="1" x14ac:dyDescent="0.45">
      <c r="G1248" s="36"/>
    </row>
    <row r="1249" spans="7:7" ht="15" customHeight="1" x14ac:dyDescent="0.45">
      <c r="G1249" s="36"/>
    </row>
    <row r="1250" spans="7:7" ht="15" customHeight="1" x14ac:dyDescent="0.45">
      <c r="G1250" s="36"/>
    </row>
    <row r="1251" spans="7:7" ht="15" customHeight="1" x14ac:dyDescent="0.45">
      <c r="G1251" s="36"/>
    </row>
    <row r="1252" spans="7:7" ht="15" customHeight="1" x14ac:dyDescent="0.45">
      <c r="G1252" s="36"/>
    </row>
    <row r="1253" spans="7:7" ht="15" customHeight="1" x14ac:dyDescent="0.45">
      <c r="G1253" s="36"/>
    </row>
    <row r="1254" spans="7:7" ht="15" customHeight="1" x14ac:dyDescent="0.45">
      <c r="G1254" s="36"/>
    </row>
    <row r="1255" spans="7:7" ht="15" customHeight="1" x14ac:dyDescent="0.45">
      <c r="G1255" s="36"/>
    </row>
    <row r="1256" spans="7:7" ht="15" customHeight="1" x14ac:dyDescent="0.45">
      <c r="G1256" s="36"/>
    </row>
    <row r="1257" spans="7:7" ht="15" customHeight="1" x14ac:dyDescent="0.45">
      <c r="G1257" s="36"/>
    </row>
    <row r="1258" spans="7:7" ht="15" customHeight="1" x14ac:dyDescent="0.45">
      <c r="G1258" s="36"/>
    </row>
    <row r="1259" spans="7:7" ht="15" customHeight="1" x14ac:dyDescent="0.45">
      <c r="G1259" s="36"/>
    </row>
    <row r="1260" spans="7:7" ht="15" customHeight="1" x14ac:dyDescent="0.45">
      <c r="G1260" s="36"/>
    </row>
    <row r="1261" spans="7:7" ht="15" customHeight="1" x14ac:dyDescent="0.45">
      <c r="G1261" s="36"/>
    </row>
    <row r="1262" spans="7:7" ht="15" customHeight="1" x14ac:dyDescent="0.45">
      <c r="G1262" s="36"/>
    </row>
    <row r="1263" spans="7:7" ht="15" customHeight="1" x14ac:dyDescent="0.45">
      <c r="G1263" s="36"/>
    </row>
    <row r="1264" spans="7:7" ht="15" customHeight="1" x14ac:dyDescent="0.45">
      <c r="G1264" s="36"/>
    </row>
    <row r="1265" spans="7:7" ht="15" customHeight="1" x14ac:dyDescent="0.45">
      <c r="G1265" s="36"/>
    </row>
    <row r="1266" spans="7:7" ht="15" customHeight="1" x14ac:dyDescent="0.45">
      <c r="G1266" s="36"/>
    </row>
    <row r="1267" spans="7:7" ht="15" customHeight="1" x14ac:dyDescent="0.45">
      <c r="G1267" s="36"/>
    </row>
    <row r="1268" spans="7:7" ht="15" customHeight="1" x14ac:dyDescent="0.45">
      <c r="G1268" s="36"/>
    </row>
    <row r="1269" spans="7:7" ht="15" customHeight="1" x14ac:dyDescent="0.45">
      <c r="G1269" s="36"/>
    </row>
    <row r="1270" spans="7:7" ht="15" customHeight="1" x14ac:dyDescent="0.45">
      <c r="G1270" s="36"/>
    </row>
    <row r="1271" spans="7:7" ht="15" customHeight="1" x14ac:dyDescent="0.45">
      <c r="G1271" s="36"/>
    </row>
    <row r="1272" spans="7:7" ht="15" customHeight="1" x14ac:dyDescent="0.45">
      <c r="G1272" s="36"/>
    </row>
    <row r="1273" spans="7:7" ht="15" customHeight="1" x14ac:dyDescent="0.45">
      <c r="G1273" s="36"/>
    </row>
    <row r="1274" spans="7:7" ht="15" customHeight="1" x14ac:dyDescent="0.45">
      <c r="G1274" s="36"/>
    </row>
    <row r="1275" spans="7:7" ht="15" customHeight="1" x14ac:dyDescent="0.45">
      <c r="G1275" s="36"/>
    </row>
    <row r="1276" spans="7:7" ht="15" customHeight="1" x14ac:dyDescent="0.45">
      <c r="G1276" s="36"/>
    </row>
    <row r="1277" spans="7:7" ht="15" customHeight="1" x14ac:dyDescent="0.45">
      <c r="G1277" s="36"/>
    </row>
    <row r="1278" spans="7:7" ht="15" customHeight="1" x14ac:dyDescent="0.45">
      <c r="G1278" s="36"/>
    </row>
    <row r="1279" spans="7:7" ht="15" customHeight="1" x14ac:dyDescent="0.45">
      <c r="G1279" s="36"/>
    </row>
    <row r="1280" spans="7:7" ht="15" customHeight="1" x14ac:dyDescent="0.45">
      <c r="G1280" s="36"/>
    </row>
    <row r="1281" spans="7:7" ht="15" customHeight="1" x14ac:dyDescent="0.45">
      <c r="G1281" s="36"/>
    </row>
    <row r="1282" spans="7:7" ht="15" customHeight="1" x14ac:dyDescent="0.45">
      <c r="G1282" s="36"/>
    </row>
    <row r="1283" spans="7:7" ht="15" customHeight="1" x14ac:dyDescent="0.45">
      <c r="G1283" s="36"/>
    </row>
    <row r="1284" spans="7:7" ht="15" customHeight="1" x14ac:dyDescent="0.45">
      <c r="G1284" s="36"/>
    </row>
    <row r="1285" spans="7:7" ht="15" customHeight="1" x14ac:dyDescent="0.45">
      <c r="G1285" s="36"/>
    </row>
    <row r="1286" spans="7:7" ht="15" customHeight="1" x14ac:dyDescent="0.45">
      <c r="G1286" s="36"/>
    </row>
    <row r="1287" spans="7:7" ht="15" customHeight="1" x14ac:dyDescent="0.45">
      <c r="G1287" s="36"/>
    </row>
    <row r="1288" spans="7:7" ht="15" customHeight="1" x14ac:dyDescent="0.45">
      <c r="G1288" s="36"/>
    </row>
    <row r="1289" spans="7:7" ht="15" customHeight="1" x14ac:dyDescent="0.45">
      <c r="G1289" s="36"/>
    </row>
    <row r="1290" spans="7:7" ht="15" customHeight="1" x14ac:dyDescent="0.45">
      <c r="G1290" s="36"/>
    </row>
    <row r="1291" spans="7:7" ht="15" customHeight="1" x14ac:dyDescent="0.45">
      <c r="G1291" s="36"/>
    </row>
    <row r="1292" spans="7:7" ht="15" customHeight="1" x14ac:dyDescent="0.45">
      <c r="G1292" s="36"/>
    </row>
    <row r="1293" spans="7:7" ht="15" customHeight="1" x14ac:dyDescent="0.45">
      <c r="G1293" s="36"/>
    </row>
    <row r="1294" spans="7:7" ht="15" customHeight="1" x14ac:dyDescent="0.45">
      <c r="G1294" s="36"/>
    </row>
    <row r="1295" spans="7:7" ht="15" customHeight="1" x14ac:dyDescent="0.45">
      <c r="G1295" s="36"/>
    </row>
    <row r="1296" spans="7:7" ht="15" customHeight="1" x14ac:dyDescent="0.45">
      <c r="G1296" s="36"/>
    </row>
    <row r="1297" spans="7:7" ht="15" customHeight="1" x14ac:dyDescent="0.45">
      <c r="G1297" s="36"/>
    </row>
    <row r="1298" spans="7:7" ht="15" customHeight="1" x14ac:dyDescent="0.45">
      <c r="G1298" s="36"/>
    </row>
    <row r="1299" spans="7:7" ht="15" customHeight="1" x14ac:dyDescent="0.45">
      <c r="G1299" s="36"/>
    </row>
    <row r="1300" spans="7:7" ht="15" customHeight="1" x14ac:dyDescent="0.45">
      <c r="G1300" s="36"/>
    </row>
    <row r="1301" spans="7:7" ht="15" customHeight="1" x14ac:dyDescent="0.45">
      <c r="G1301" s="36"/>
    </row>
    <row r="1302" spans="7:7" ht="15" customHeight="1" x14ac:dyDescent="0.45">
      <c r="G1302" s="36"/>
    </row>
    <row r="1303" spans="7:7" ht="15" customHeight="1" x14ac:dyDescent="0.45">
      <c r="G1303" s="36"/>
    </row>
    <row r="1304" spans="7:7" ht="15" customHeight="1" x14ac:dyDescent="0.45">
      <c r="G1304" s="36"/>
    </row>
    <row r="1305" spans="7:7" ht="15" customHeight="1" x14ac:dyDescent="0.45">
      <c r="G1305" s="36"/>
    </row>
    <row r="1306" spans="7:7" ht="15" customHeight="1" x14ac:dyDescent="0.45">
      <c r="G1306" s="36"/>
    </row>
    <row r="1307" spans="7:7" ht="15" customHeight="1" x14ac:dyDescent="0.45">
      <c r="G1307" s="36"/>
    </row>
    <row r="1308" spans="7:7" ht="15" customHeight="1" x14ac:dyDescent="0.45">
      <c r="G1308" s="36"/>
    </row>
    <row r="1309" spans="7:7" ht="15" customHeight="1" x14ac:dyDescent="0.45">
      <c r="G1309" s="36"/>
    </row>
    <row r="1310" spans="7:7" ht="15" customHeight="1" x14ac:dyDescent="0.45">
      <c r="G1310" s="36"/>
    </row>
    <row r="1311" spans="7:7" ht="15" customHeight="1" x14ac:dyDescent="0.45">
      <c r="G1311" s="36"/>
    </row>
    <row r="1312" spans="7:7" ht="15" customHeight="1" x14ac:dyDescent="0.45">
      <c r="G1312" s="36"/>
    </row>
    <row r="1313" spans="7:7" ht="15" customHeight="1" x14ac:dyDescent="0.45">
      <c r="G1313" s="36"/>
    </row>
    <row r="1314" spans="7:7" ht="15" customHeight="1" x14ac:dyDescent="0.45">
      <c r="G1314" s="36"/>
    </row>
    <row r="1315" spans="7:7" ht="15" customHeight="1" x14ac:dyDescent="0.45">
      <c r="G1315" s="36"/>
    </row>
    <row r="1316" spans="7:7" ht="15" customHeight="1" x14ac:dyDescent="0.45">
      <c r="G1316" s="36"/>
    </row>
    <row r="1317" spans="7:7" ht="15" customHeight="1" x14ac:dyDescent="0.45">
      <c r="G1317" s="36"/>
    </row>
    <row r="1318" spans="7:7" ht="15" customHeight="1" x14ac:dyDescent="0.45">
      <c r="G1318" s="36"/>
    </row>
    <row r="1319" spans="7:7" ht="15" customHeight="1" x14ac:dyDescent="0.45">
      <c r="G1319" s="36"/>
    </row>
    <row r="1320" spans="7:7" ht="15" customHeight="1" x14ac:dyDescent="0.45">
      <c r="G1320" s="36"/>
    </row>
    <row r="1321" spans="7:7" ht="15" customHeight="1" x14ac:dyDescent="0.45">
      <c r="G1321" s="36"/>
    </row>
    <row r="1322" spans="7:7" ht="15" customHeight="1" x14ac:dyDescent="0.45">
      <c r="G1322" s="36"/>
    </row>
    <row r="1323" spans="7:7" ht="15" customHeight="1" x14ac:dyDescent="0.45">
      <c r="G1323" s="36"/>
    </row>
    <row r="1324" spans="7:7" ht="15" customHeight="1" x14ac:dyDescent="0.45">
      <c r="G1324" s="36"/>
    </row>
    <row r="1325" spans="7:7" ht="15" customHeight="1" x14ac:dyDescent="0.45">
      <c r="G1325" s="36"/>
    </row>
    <row r="1326" spans="7:7" ht="15" customHeight="1" x14ac:dyDescent="0.45">
      <c r="G1326" s="36"/>
    </row>
    <row r="1327" spans="7:7" ht="15" customHeight="1" x14ac:dyDescent="0.45">
      <c r="G1327" s="36"/>
    </row>
    <row r="1328" spans="7:7" ht="15" customHeight="1" x14ac:dyDescent="0.45">
      <c r="G1328" s="36"/>
    </row>
    <row r="1329" spans="7:7" ht="15" customHeight="1" x14ac:dyDescent="0.45">
      <c r="G1329" s="36"/>
    </row>
    <row r="1330" spans="7:7" ht="15" customHeight="1" x14ac:dyDescent="0.45">
      <c r="G1330" s="36"/>
    </row>
    <row r="1331" spans="7:7" ht="15" customHeight="1" x14ac:dyDescent="0.45">
      <c r="G1331" s="36"/>
    </row>
    <row r="1332" spans="7:7" ht="15" customHeight="1" x14ac:dyDescent="0.45">
      <c r="G1332" s="36"/>
    </row>
    <row r="1333" spans="7:7" ht="15" customHeight="1" x14ac:dyDescent="0.45">
      <c r="G1333" s="36"/>
    </row>
    <row r="1334" spans="7:7" ht="15" customHeight="1" x14ac:dyDescent="0.45">
      <c r="G1334" s="36"/>
    </row>
    <row r="1335" spans="7:7" ht="15" customHeight="1" x14ac:dyDescent="0.45">
      <c r="G1335" s="36"/>
    </row>
    <row r="1336" spans="7:7" ht="15" customHeight="1" x14ac:dyDescent="0.45">
      <c r="G1336" s="36"/>
    </row>
    <row r="1337" spans="7:7" ht="15" customHeight="1" x14ac:dyDescent="0.45">
      <c r="G1337" s="36"/>
    </row>
    <row r="1338" spans="7:7" ht="15" customHeight="1" x14ac:dyDescent="0.45">
      <c r="G1338" s="36"/>
    </row>
    <row r="1339" spans="7:7" ht="15" customHeight="1" x14ac:dyDescent="0.45">
      <c r="G1339" s="36"/>
    </row>
    <row r="1340" spans="7:7" ht="15" customHeight="1" x14ac:dyDescent="0.45">
      <c r="G1340" s="36"/>
    </row>
    <row r="1341" spans="7:7" ht="15" customHeight="1" x14ac:dyDescent="0.45">
      <c r="G1341" s="36"/>
    </row>
    <row r="1342" spans="7:7" ht="15" customHeight="1" x14ac:dyDescent="0.45">
      <c r="G1342" s="36"/>
    </row>
    <row r="1343" spans="7:7" ht="15" customHeight="1" x14ac:dyDescent="0.45">
      <c r="G1343" s="36"/>
    </row>
    <row r="1344" spans="7:7" ht="15" customHeight="1" x14ac:dyDescent="0.45">
      <c r="G1344" s="36"/>
    </row>
    <row r="1345" spans="7:7" ht="15" customHeight="1" x14ac:dyDescent="0.45">
      <c r="G1345" s="36"/>
    </row>
    <row r="1346" spans="7:7" ht="15" customHeight="1" x14ac:dyDescent="0.45">
      <c r="G1346" s="36"/>
    </row>
    <row r="1347" spans="7:7" ht="15" customHeight="1" x14ac:dyDescent="0.45">
      <c r="G1347" s="36"/>
    </row>
    <row r="1348" spans="7:7" ht="15" customHeight="1" x14ac:dyDescent="0.45">
      <c r="G1348" s="36"/>
    </row>
    <row r="1349" spans="7:7" ht="15" customHeight="1" x14ac:dyDescent="0.45">
      <c r="G1349" s="36"/>
    </row>
    <row r="1350" spans="7:7" ht="15" customHeight="1" x14ac:dyDescent="0.45">
      <c r="G1350" s="36"/>
    </row>
    <row r="1351" spans="7:7" ht="15" customHeight="1" x14ac:dyDescent="0.45">
      <c r="G1351" s="36"/>
    </row>
    <row r="1352" spans="7:7" ht="15" customHeight="1" x14ac:dyDescent="0.45">
      <c r="G1352" s="36"/>
    </row>
    <row r="1353" spans="7:7" ht="15" customHeight="1" x14ac:dyDescent="0.45">
      <c r="G1353" s="36"/>
    </row>
    <row r="1354" spans="7:7" ht="15" customHeight="1" x14ac:dyDescent="0.45">
      <c r="G1354" s="36"/>
    </row>
    <row r="1355" spans="7:7" ht="15" customHeight="1" x14ac:dyDescent="0.45">
      <c r="G1355" s="36"/>
    </row>
    <row r="1356" spans="7:7" ht="15" customHeight="1" x14ac:dyDescent="0.45">
      <c r="G1356" s="36"/>
    </row>
    <row r="1357" spans="7:7" ht="15" customHeight="1" x14ac:dyDescent="0.45">
      <c r="G1357" s="36"/>
    </row>
    <row r="1358" spans="7:7" ht="15" customHeight="1" x14ac:dyDescent="0.45">
      <c r="G1358" s="36"/>
    </row>
    <row r="1359" spans="7:7" ht="15" customHeight="1" x14ac:dyDescent="0.45">
      <c r="G1359" s="36"/>
    </row>
    <row r="1360" spans="7:7" ht="15" customHeight="1" x14ac:dyDescent="0.45">
      <c r="G1360" s="36"/>
    </row>
    <row r="1361" spans="7:7" ht="15" customHeight="1" x14ac:dyDescent="0.45">
      <c r="G1361" s="36"/>
    </row>
    <row r="1362" spans="7:7" ht="15" customHeight="1" x14ac:dyDescent="0.45">
      <c r="G1362" s="36"/>
    </row>
    <row r="1363" spans="7:7" ht="15" customHeight="1" x14ac:dyDescent="0.45">
      <c r="G1363" s="36"/>
    </row>
    <row r="1364" spans="7:7" ht="15" customHeight="1" x14ac:dyDescent="0.45">
      <c r="G1364" s="36"/>
    </row>
    <row r="1365" spans="7:7" ht="15" customHeight="1" x14ac:dyDescent="0.45">
      <c r="G1365" s="36"/>
    </row>
    <row r="1366" spans="7:7" ht="15" customHeight="1" x14ac:dyDescent="0.45">
      <c r="G1366" s="36"/>
    </row>
    <row r="1367" spans="7:7" ht="15" customHeight="1" x14ac:dyDescent="0.45">
      <c r="G1367" s="36"/>
    </row>
    <row r="1368" spans="7:7" ht="15" customHeight="1" x14ac:dyDescent="0.45">
      <c r="G1368" s="36"/>
    </row>
    <row r="1369" spans="7:7" ht="15" customHeight="1" x14ac:dyDescent="0.45">
      <c r="G1369" s="36"/>
    </row>
    <row r="1370" spans="7:7" ht="15" customHeight="1" x14ac:dyDescent="0.45">
      <c r="G1370" s="36"/>
    </row>
    <row r="1371" spans="7:7" ht="15" customHeight="1" x14ac:dyDescent="0.45">
      <c r="G1371" s="36"/>
    </row>
    <row r="1372" spans="7:7" ht="15" customHeight="1" x14ac:dyDescent="0.45">
      <c r="G1372" s="36"/>
    </row>
    <row r="1373" spans="7:7" ht="15" customHeight="1" x14ac:dyDescent="0.45">
      <c r="G1373" s="36"/>
    </row>
    <row r="1374" spans="7:7" ht="15" customHeight="1" x14ac:dyDescent="0.45">
      <c r="G1374" s="36"/>
    </row>
    <row r="1375" spans="7:7" ht="15" customHeight="1" x14ac:dyDescent="0.45">
      <c r="G1375" s="36"/>
    </row>
    <row r="1376" spans="7:7" ht="15" customHeight="1" x14ac:dyDescent="0.45">
      <c r="G1376" s="36"/>
    </row>
    <row r="1377" spans="7:7" ht="15" customHeight="1" x14ac:dyDescent="0.45">
      <c r="G1377" s="36"/>
    </row>
    <row r="1378" spans="7:7" ht="15" customHeight="1" x14ac:dyDescent="0.45">
      <c r="G1378" s="36"/>
    </row>
    <row r="1379" spans="7:7" ht="15" customHeight="1" x14ac:dyDescent="0.45">
      <c r="G1379" s="36"/>
    </row>
    <row r="1380" spans="7:7" ht="15" customHeight="1" x14ac:dyDescent="0.45">
      <c r="G1380" s="36"/>
    </row>
    <row r="1381" spans="7:7" ht="15" customHeight="1" x14ac:dyDescent="0.45">
      <c r="G1381" s="36"/>
    </row>
    <row r="1382" spans="7:7" ht="15" customHeight="1" x14ac:dyDescent="0.45">
      <c r="G1382" s="36"/>
    </row>
    <row r="1383" spans="7:7" ht="15" customHeight="1" x14ac:dyDescent="0.45">
      <c r="G1383" s="36"/>
    </row>
    <row r="1384" spans="7:7" ht="15" customHeight="1" x14ac:dyDescent="0.45">
      <c r="G1384" s="36"/>
    </row>
    <row r="1385" spans="7:7" ht="15" customHeight="1" x14ac:dyDescent="0.45">
      <c r="G1385" s="36"/>
    </row>
    <row r="1386" spans="7:7" ht="15" customHeight="1" x14ac:dyDescent="0.45">
      <c r="G1386" s="36"/>
    </row>
    <row r="1387" spans="7:7" ht="15" customHeight="1" x14ac:dyDescent="0.45">
      <c r="G1387" s="36"/>
    </row>
    <row r="1388" spans="7:7" ht="15" customHeight="1" x14ac:dyDescent="0.45">
      <c r="G1388" s="36"/>
    </row>
    <row r="1389" spans="7:7" ht="15" customHeight="1" x14ac:dyDescent="0.45">
      <c r="G1389" s="36"/>
    </row>
    <row r="1390" spans="7:7" ht="15" customHeight="1" x14ac:dyDescent="0.45">
      <c r="G1390" s="36"/>
    </row>
    <row r="1391" spans="7:7" ht="15" customHeight="1" x14ac:dyDescent="0.45">
      <c r="G1391" s="36"/>
    </row>
    <row r="1392" spans="7:7" ht="15" customHeight="1" x14ac:dyDescent="0.45">
      <c r="G1392" s="36"/>
    </row>
    <row r="1393" spans="7:7" ht="15" customHeight="1" x14ac:dyDescent="0.45">
      <c r="G1393" s="36"/>
    </row>
    <row r="1394" spans="7:7" ht="15" customHeight="1" x14ac:dyDescent="0.45">
      <c r="G1394" s="36"/>
    </row>
    <row r="1395" spans="7:7" ht="15" customHeight="1" x14ac:dyDescent="0.45">
      <c r="G1395" s="36"/>
    </row>
    <row r="1396" spans="7:7" ht="15" customHeight="1" x14ac:dyDescent="0.45">
      <c r="G1396" s="36"/>
    </row>
    <row r="1397" spans="7:7" ht="15" customHeight="1" x14ac:dyDescent="0.45">
      <c r="G1397" s="36"/>
    </row>
    <row r="1398" spans="7:7" ht="15" customHeight="1" x14ac:dyDescent="0.45">
      <c r="G1398" s="36"/>
    </row>
    <row r="1399" spans="7:7" ht="15" customHeight="1" x14ac:dyDescent="0.45">
      <c r="G1399" s="36"/>
    </row>
    <row r="1400" spans="7:7" ht="15" customHeight="1" x14ac:dyDescent="0.45">
      <c r="G1400" s="36"/>
    </row>
    <row r="1401" spans="7:7" ht="15" customHeight="1" x14ac:dyDescent="0.45">
      <c r="G1401" s="36"/>
    </row>
    <row r="1402" spans="7:7" ht="15" customHeight="1" x14ac:dyDescent="0.45">
      <c r="G1402" s="36"/>
    </row>
    <row r="1403" spans="7:7" ht="15" customHeight="1" x14ac:dyDescent="0.45">
      <c r="G1403" s="36"/>
    </row>
    <row r="1404" spans="7:7" ht="15" customHeight="1" x14ac:dyDescent="0.45">
      <c r="G1404" s="36"/>
    </row>
    <row r="1405" spans="7:7" ht="15" customHeight="1" x14ac:dyDescent="0.45">
      <c r="G1405" s="36"/>
    </row>
    <row r="1406" spans="7:7" ht="15" customHeight="1" x14ac:dyDescent="0.45">
      <c r="G1406" s="36"/>
    </row>
    <row r="1407" spans="7:7" ht="15" customHeight="1" x14ac:dyDescent="0.45">
      <c r="G1407" s="36"/>
    </row>
    <row r="1408" spans="7:7" ht="15" customHeight="1" x14ac:dyDescent="0.45">
      <c r="G1408" s="36"/>
    </row>
    <row r="1409" spans="7:7" ht="15" customHeight="1" x14ac:dyDescent="0.45">
      <c r="G1409" s="36"/>
    </row>
    <row r="1410" spans="7:7" ht="15" customHeight="1" x14ac:dyDescent="0.45">
      <c r="G1410" s="36"/>
    </row>
    <row r="1411" spans="7:7" ht="15" customHeight="1" x14ac:dyDescent="0.45">
      <c r="G1411" s="36"/>
    </row>
    <row r="1412" spans="7:7" ht="15" customHeight="1" x14ac:dyDescent="0.45">
      <c r="G1412" s="36"/>
    </row>
    <row r="1413" spans="7:7" ht="15" customHeight="1" x14ac:dyDescent="0.45">
      <c r="G1413" s="36"/>
    </row>
    <row r="1414" spans="7:7" ht="15" customHeight="1" x14ac:dyDescent="0.45">
      <c r="G1414" s="36"/>
    </row>
    <row r="1415" spans="7:7" ht="15" customHeight="1" x14ac:dyDescent="0.45">
      <c r="G1415" s="36"/>
    </row>
    <row r="1416" spans="7:7" ht="15" customHeight="1" x14ac:dyDescent="0.45">
      <c r="G1416" s="36"/>
    </row>
    <row r="1417" spans="7:7" ht="15" customHeight="1" x14ac:dyDescent="0.45">
      <c r="G1417" s="36"/>
    </row>
    <row r="1418" spans="7:7" ht="15" customHeight="1" x14ac:dyDescent="0.45">
      <c r="G1418" s="36"/>
    </row>
    <row r="1419" spans="7:7" ht="15" customHeight="1" x14ac:dyDescent="0.45">
      <c r="G1419" s="36"/>
    </row>
    <row r="1420" spans="7:7" ht="15" customHeight="1" x14ac:dyDescent="0.45">
      <c r="G1420" s="36"/>
    </row>
    <row r="1421" spans="7:7" ht="15" customHeight="1" x14ac:dyDescent="0.45">
      <c r="G1421" s="36"/>
    </row>
    <row r="1422" spans="7:7" ht="15" customHeight="1" x14ac:dyDescent="0.45">
      <c r="G1422" s="36"/>
    </row>
    <row r="1423" spans="7:7" ht="15" customHeight="1" x14ac:dyDescent="0.45">
      <c r="G1423" s="36"/>
    </row>
    <row r="1424" spans="7:7" ht="15" customHeight="1" x14ac:dyDescent="0.45">
      <c r="G1424" s="36"/>
    </row>
    <row r="1425" spans="7:7" ht="15" customHeight="1" x14ac:dyDescent="0.45">
      <c r="G1425" s="36"/>
    </row>
    <row r="1426" spans="7:7" ht="15" customHeight="1" x14ac:dyDescent="0.45">
      <c r="G1426" s="36"/>
    </row>
    <row r="1427" spans="7:7" ht="15" customHeight="1" x14ac:dyDescent="0.45">
      <c r="G1427" s="36"/>
    </row>
    <row r="1428" spans="7:7" ht="15" customHeight="1" x14ac:dyDescent="0.45">
      <c r="G1428" s="36"/>
    </row>
    <row r="1429" spans="7:7" ht="15" customHeight="1" x14ac:dyDescent="0.45">
      <c r="G1429" s="36"/>
    </row>
    <row r="1430" spans="7:7" ht="15" customHeight="1" x14ac:dyDescent="0.45">
      <c r="G1430" s="36"/>
    </row>
    <row r="1431" spans="7:7" ht="15" customHeight="1" x14ac:dyDescent="0.45">
      <c r="G1431" s="36"/>
    </row>
    <row r="1432" spans="7:7" ht="15" customHeight="1" x14ac:dyDescent="0.45">
      <c r="G1432" s="36"/>
    </row>
    <row r="1433" spans="7:7" ht="15" customHeight="1" x14ac:dyDescent="0.45">
      <c r="G1433" s="36"/>
    </row>
    <row r="1434" spans="7:7" ht="15" customHeight="1" x14ac:dyDescent="0.45">
      <c r="G1434" s="36"/>
    </row>
    <row r="1435" spans="7:7" ht="15" customHeight="1" x14ac:dyDescent="0.45">
      <c r="G1435" s="36"/>
    </row>
    <row r="1436" spans="7:7" ht="15" customHeight="1" x14ac:dyDescent="0.45">
      <c r="G1436" s="36"/>
    </row>
    <row r="1437" spans="7:7" ht="15" customHeight="1" x14ac:dyDescent="0.45">
      <c r="G1437" s="36"/>
    </row>
    <row r="1438" spans="7:7" ht="15" customHeight="1" x14ac:dyDescent="0.45">
      <c r="G1438" s="36"/>
    </row>
    <row r="1439" spans="7:7" ht="15" customHeight="1" x14ac:dyDescent="0.45">
      <c r="G1439" s="36"/>
    </row>
    <row r="1440" spans="7:7" ht="15" customHeight="1" x14ac:dyDescent="0.45">
      <c r="G1440" s="36"/>
    </row>
    <row r="1441" spans="7:7" ht="15" customHeight="1" x14ac:dyDescent="0.45">
      <c r="G1441" s="36"/>
    </row>
    <row r="1442" spans="7:7" ht="15" customHeight="1" x14ac:dyDescent="0.45">
      <c r="G1442" s="36"/>
    </row>
    <row r="1443" spans="7:7" ht="15" customHeight="1" x14ac:dyDescent="0.45">
      <c r="G1443" s="36"/>
    </row>
    <row r="1444" spans="7:7" ht="15" customHeight="1" x14ac:dyDescent="0.45">
      <c r="G1444" s="36"/>
    </row>
    <row r="1445" spans="7:7" ht="15" customHeight="1" x14ac:dyDescent="0.45">
      <c r="G1445" s="36"/>
    </row>
    <row r="1446" spans="7:7" ht="15" customHeight="1" x14ac:dyDescent="0.45">
      <c r="G1446" s="36"/>
    </row>
    <row r="1447" spans="7:7" ht="15" customHeight="1" x14ac:dyDescent="0.45">
      <c r="G1447" s="36"/>
    </row>
    <row r="1448" spans="7:7" ht="15" customHeight="1" x14ac:dyDescent="0.45">
      <c r="G1448" s="36"/>
    </row>
    <row r="1449" spans="7:7" ht="15" customHeight="1" x14ac:dyDescent="0.45">
      <c r="G1449" s="36"/>
    </row>
    <row r="1450" spans="7:7" ht="15" customHeight="1" x14ac:dyDescent="0.45">
      <c r="G1450" s="36"/>
    </row>
    <row r="1451" spans="7:7" ht="15" customHeight="1" x14ac:dyDescent="0.45">
      <c r="G1451" s="36"/>
    </row>
    <row r="1452" spans="7:7" ht="15" customHeight="1" x14ac:dyDescent="0.45">
      <c r="G1452" s="36"/>
    </row>
    <row r="1453" spans="7:7" ht="15" customHeight="1" x14ac:dyDescent="0.45">
      <c r="G1453" s="36"/>
    </row>
    <row r="1454" spans="7:7" ht="15" customHeight="1" x14ac:dyDescent="0.45">
      <c r="G1454" s="36"/>
    </row>
    <row r="1455" spans="7:7" ht="15" customHeight="1" x14ac:dyDescent="0.45">
      <c r="G1455" s="36"/>
    </row>
    <row r="1456" spans="7:7" ht="15" customHeight="1" x14ac:dyDescent="0.45">
      <c r="G1456" s="36"/>
    </row>
    <row r="1457" spans="7:7" ht="15" customHeight="1" x14ac:dyDescent="0.45">
      <c r="G1457" s="36"/>
    </row>
    <row r="1458" spans="7:7" ht="15" customHeight="1" x14ac:dyDescent="0.45">
      <c r="G1458" s="36"/>
    </row>
    <row r="1459" spans="7:7" ht="15" customHeight="1" x14ac:dyDescent="0.45">
      <c r="G1459" s="36"/>
    </row>
    <row r="1460" spans="7:7" ht="15" customHeight="1" x14ac:dyDescent="0.45">
      <c r="G1460" s="36"/>
    </row>
    <row r="1461" spans="7:7" ht="15" customHeight="1" x14ac:dyDescent="0.45">
      <c r="G1461" s="36"/>
    </row>
    <row r="1462" spans="7:7" ht="15" customHeight="1" x14ac:dyDescent="0.45">
      <c r="G1462" s="36"/>
    </row>
    <row r="1463" spans="7:7" ht="15" customHeight="1" x14ac:dyDescent="0.45">
      <c r="G1463" s="36"/>
    </row>
    <row r="1464" spans="7:7" ht="15" customHeight="1" x14ac:dyDescent="0.45">
      <c r="G1464" s="36"/>
    </row>
    <row r="1465" spans="7:7" ht="15" customHeight="1" x14ac:dyDescent="0.45">
      <c r="G1465" s="36"/>
    </row>
    <row r="1466" spans="7:7" ht="15" customHeight="1" x14ac:dyDescent="0.45">
      <c r="G1466" s="36"/>
    </row>
    <row r="1467" spans="7:7" ht="15" customHeight="1" x14ac:dyDescent="0.45">
      <c r="G1467" s="36"/>
    </row>
    <row r="1468" spans="7:7" ht="15" customHeight="1" x14ac:dyDescent="0.45">
      <c r="G1468" s="36"/>
    </row>
    <row r="1469" spans="7:7" ht="15" customHeight="1" x14ac:dyDescent="0.45">
      <c r="G1469" s="36"/>
    </row>
    <row r="1470" spans="7:7" ht="15" customHeight="1" x14ac:dyDescent="0.45">
      <c r="G1470" s="36"/>
    </row>
    <row r="1471" spans="7:7" ht="15" customHeight="1" x14ac:dyDescent="0.45">
      <c r="G1471" s="36"/>
    </row>
    <row r="1472" spans="7:7" ht="15" customHeight="1" x14ac:dyDescent="0.45">
      <c r="G1472" s="36"/>
    </row>
    <row r="1473" spans="7:7" ht="15" customHeight="1" x14ac:dyDescent="0.45">
      <c r="G1473" s="36"/>
    </row>
    <row r="1474" spans="7:7" ht="15" customHeight="1" x14ac:dyDescent="0.45">
      <c r="G1474" s="36"/>
    </row>
    <row r="1475" spans="7:7" ht="15" customHeight="1" x14ac:dyDescent="0.45">
      <c r="G1475" s="36"/>
    </row>
    <row r="1476" spans="7:7" ht="15" customHeight="1" x14ac:dyDescent="0.45">
      <c r="G1476" s="36"/>
    </row>
    <row r="1477" spans="7:7" ht="15" customHeight="1" x14ac:dyDescent="0.45">
      <c r="G1477" s="36"/>
    </row>
    <row r="1478" spans="7:7" ht="15" customHeight="1" x14ac:dyDescent="0.45">
      <c r="G1478" s="36"/>
    </row>
    <row r="1479" spans="7:7" ht="15" customHeight="1" x14ac:dyDescent="0.45">
      <c r="G1479" s="36"/>
    </row>
    <row r="1480" spans="7:7" ht="15" customHeight="1" x14ac:dyDescent="0.45">
      <c r="G1480" s="36"/>
    </row>
    <row r="1481" spans="7:7" ht="15" customHeight="1" x14ac:dyDescent="0.45">
      <c r="G1481" s="36"/>
    </row>
    <row r="1482" spans="7:7" ht="15" customHeight="1" x14ac:dyDescent="0.45">
      <c r="G1482" s="36"/>
    </row>
    <row r="1483" spans="7:7" ht="15" customHeight="1" x14ac:dyDescent="0.45">
      <c r="G1483" s="36"/>
    </row>
    <row r="1484" spans="7:7" ht="15" customHeight="1" x14ac:dyDescent="0.45">
      <c r="G1484" s="36"/>
    </row>
    <row r="1485" spans="7:7" ht="15" customHeight="1" x14ac:dyDescent="0.45">
      <c r="G1485" s="36"/>
    </row>
    <row r="1486" spans="7:7" ht="15" customHeight="1" x14ac:dyDescent="0.45">
      <c r="G1486" s="36"/>
    </row>
    <row r="1487" spans="7:7" ht="15" customHeight="1" x14ac:dyDescent="0.45">
      <c r="G1487" s="36"/>
    </row>
    <row r="1488" spans="7:7" ht="15" customHeight="1" x14ac:dyDescent="0.45">
      <c r="G1488" s="36"/>
    </row>
    <row r="1489" spans="7:7" ht="15" customHeight="1" x14ac:dyDescent="0.45">
      <c r="G1489" s="36"/>
    </row>
    <row r="1490" spans="7:7" ht="15" customHeight="1" x14ac:dyDescent="0.45">
      <c r="G1490" s="36"/>
    </row>
    <row r="1491" spans="7:7" ht="15" customHeight="1" x14ac:dyDescent="0.45">
      <c r="G1491" s="36"/>
    </row>
    <row r="1492" spans="7:7" ht="15" customHeight="1" x14ac:dyDescent="0.45">
      <c r="G1492" s="36"/>
    </row>
    <row r="1493" spans="7:7" ht="15" customHeight="1" x14ac:dyDescent="0.45">
      <c r="G1493" s="36"/>
    </row>
    <row r="1494" spans="7:7" ht="15" customHeight="1" x14ac:dyDescent="0.45">
      <c r="G1494" s="36"/>
    </row>
    <row r="1495" spans="7:7" ht="15" customHeight="1" x14ac:dyDescent="0.45">
      <c r="G1495" s="36"/>
    </row>
    <row r="1496" spans="7:7" ht="15" customHeight="1" x14ac:dyDescent="0.45">
      <c r="G1496" s="36"/>
    </row>
    <row r="1497" spans="7:7" ht="15" customHeight="1" x14ac:dyDescent="0.45">
      <c r="G1497" s="36"/>
    </row>
    <row r="1498" spans="7:7" ht="15" customHeight="1" x14ac:dyDescent="0.45">
      <c r="G1498" s="36"/>
    </row>
    <row r="1499" spans="7:7" ht="15" customHeight="1" x14ac:dyDescent="0.45">
      <c r="G1499" s="36"/>
    </row>
    <row r="1500" spans="7:7" ht="15" customHeight="1" x14ac:dyDescent="0.45">
      <c r="G1500" s="36"/>
    </row>
    <row r="1501" spans="7:7" ht="15" customHeight="1" x14ac:dyDescent="0.45">
      <c r="G1501" s="36"/>
    </row>
    <row r="1502" spans="7:7" ht="15" customHeight="1" x14ac:dyDescent="0.45">
      <c r="G1502" s="36"/>
    </row>
    <row r="1503" spans="7:7" ht="15" customHeight="1" x14ac:dyDescent="0.45">
      <c r="G1503" s="36"/>
    </row>
    <row r="1504" spans="7:7" ht="15" customHeight="1" x14ac:dyDescent="0.45">
      <c r="G1504" s="36"/>
    </row>
    <row r="1505" spans="7:7" ht="15" customHeight="1" x14ac:dyDescent="0.45">
      <c r="G1505" s="36"/>
    </row>
    <row r="1506" spans="7:7" ht="15" customHeight="1" x14ac:dyDescent="0.45">
      <c r="G1506" s="36"/>
    </row>
    <row r="1507" spans="7:7" ht="15" customHeight="1" x14ac:dyDescent="0.45">
      <c r="G1507" s="36"/>
    </row>
    <row r="1508" spans="7:7" ht="15" customHeight="1" x14ac:dyDescent="0.45">
      <c r="G1508" s="36"/>
    </row>
    <row r="1509" spans="7:7" ht="15" customHeight="1" x14ac:dyDescent="0.45">
      <c r="G1509" s="36"/>
    </row>
    <row r="1510" spans="7:7" ht="15" customHeight="1" x14ac:dyDescent="0.45">
      <c r="G1510" s="36"/>
    </row>
    <row r="1511" spans="7:7" ht="15" customHeight="1" x14ac:dyDescent="0.45">
      <c r="G1511" s="36"/>
    </row>
    <row r="1512" spans="7:7" ht="15" customHeight="1" x14ac:dyDescent="0.45">
      <c r="G1512" s="36"/>
    </row>
    <row r="1513" spans="7:7" ht="15" customHeight="1" x14ac:dyDescent="0.45">
      <c r="G1513" s="36"/>
    </row>
    <row r="1514" spans="7:7" ht="15" customHeight="1" x14ac:dyDescent="0.45">
      <c r="G1514" s="36"/>
    </row>
    <row r="1515" spans="7:7" ht="15" customHeight="1" x14ac:dyDescent="0.45">
      <c r="G1515" s="36"/>
    </row>
    <row r="1516" spans="7:7" ht="15" customHeight="1" x14ac:dyDescent="0.45">
      <c r="G1516" s="36"/>
    </row>
    <row r="1517" spans="7:7" ht="15" customHeight="1" x14ac:dyDescent="0.45">
      <c r="G1517" s="36"/>
    </row>
    <row r="1518" spans="7:7" ht="15" customHeight="1" x14ac:dyDescent="0.45">
      <c r="G1518" s="36"/>
    </row>
    <row r="1519" spans="7:7" ht="15" customHeight="1" x14ac:dyDescent="0.45">
      <c r="G1519" s="36"/>
    </row>
    <row r="1520" spans="7:7" ht="15" customHeight="1" x14ac:dyDescent="0.45">
      <c r="G1520" s="36"/>
    </row>
    <row r="1521" spans="7:7" ht="15" customHeight="1" x14ac:dyDescent="0.45">
      <c r="G1521" s="36"/>
    </row>
    <row r="1522" spans="7:7" ht="15" customHeight="1" x14ac:dyDescent="0.45">
      <c r="G1522" s="36"/>
    </row>
    <row r="1523" spans="7:7" ht="15" customHeight="1" x14ac:dyDescent="0.45">
      <c r="G1523" s="36"/>
    </row>
    <row r="1524" spans="7:7" ht="15" customHeight="1" x14ac:dyDescent="0.45">
      <c r="G1524" s="36"/>
    </row>
    <row r="1525" spans="7:7" ht="15" customHeight="1" x14ac:dyDescent="0.45">
      <c r="G1525" s="36"/>
    </row>
    <row r="1526" spans="7:7" ht="15" customHeight="1" x14ac:dyDescent="0.45">
      <c r="G1526" s="36"/>
    </row>
    <row r="1527" spans="7:7" ht="15" customHeight="1" x14ac:dyDescent="0.45">
      <c r="G1527" s="36"/>
    </row>
    <row r="1528" spans="7:7" ht="15" customHeight="1" x14ac:dyDescent="0.45">
      <c r="G1528" s="36"/>
    </row>
    <row r="1529" spans="7:7" ht="15" customHeight="1" x14ac:dyDescent="0.45">
      <c r="G1529" s="36"/>
    </row>
    <row r="1530" spans="7:7" ht="15" customHeight="1" x14ac:dyDescent="0.45">
      <c r="G1530" s="36"/>
    </row>
    <row r="1531" spans="7:7" ht="15" customHeight="1" x14ac:dyDescent="0.45">
      <c r="G1531" s="36"/>
    </row>
    <row r="1532" spans="7:7" ht="15" customHeight="1" x14ac:dyDescent="0.45">
      <c r="G1532" s="36"/>
    </row>
    <row r="1533" spans="7:7" ht="15" customHeight="1" x14ac:dyDescent="0.45">
      <c r="G1533" s="36"/>
    </row>
    <row r="1534" spans="7:7" ht="15" customHeight="1" x14ac:dyDescent="0.45">
      <c r="G1534" s="36"/>
    </row>
    <row r="1535" spans="7:7" ht="15" customHeight="1" x14ac:dyDescent="0.45">
      <c r="G1535" s="36"/>
    </row>
    <row r="1536" spans="7:7" ht="15" customHeight="1" x14ac:dyDescent="0.45">
      <c r="G1536" s="36"/>
    </row>
    <row r="1537" spans="7:7" ht="15" customHeight="1" x14ac:dyDescent="0.45">
      <c r="G1537" s="36"/>
    </row>
    <row r="1538" spans="7:7" ht="15" customHeight="1" x14ac:dyDescent="0.45">
      <c r="G1538" s="36"/>
    </row>
    <row r="1539" spans="7:7" ht="15" customHeight="1" x14ac:dyDescent="0.45">
      <c r="G1539" s="36"/>
    </row>
    <row r="1540" spans="7:7" ht="15" customHeight="1" x14ac:dyDescent="0.45">
      <c r="G1540" s="36"/>
    </row>
    <row r="1541" spans="7:7" ht="15" customHeight="1" x14ac:dyDescent="0.45">
      <c r="G1541" s="36"/>
    </row>
    <row r="1542" spans="7:7" ht="15" customHeight="1" x14ac:dyDescent="0.45">
      <c r="G1542" s="36"/>
    </row>
    <row r="1543" spans="7:7" ht="15" customHeight="1" x14ac:dyDescent="0.45">
      <c r="G1543" s="36"/>
    </row>
    <row r="1544" spans="7:7" ht="15" customHeight="1" x14ac:dyDescent="0.45">
      <c r="G1544" s="36"/>
    </row>
    <row r="1545" spans="7:7" ht="15" customHeight="1" x14ac:dyDescent="0.45">
      <c r="G1545" s="36"/>
    </row>
    <row r="1546" spans="7:7" ht="15" customHeight="1" x14ac:dyDescent="0.45">
      <c r="G1546" s="36"/>
    </row>
    <row r="1547" spans="7:7" ht="15" customHeight="1" x14ac:dyDescent="0.45">
      <c r="G1547" s="36"/>
    </row>
    <row r="1548" spans="7:7" ht="15" customHeight="1" x14ac:dyDescent="0.45">
      <c r="G1548" s="36"/>
    </row>
    <row r="1549" spans="7:7" ht="15" customHeight="1" x14ac:dyDescent="0.45">
      <c r="G1549" s="36"/>
    </row>
    <row r="1550" spans="7:7" ht="15" customHeight="1" x14ac:dyDescent="0.45">
      <c r="G1550" s="36"/>
    </row>
    <row r="1551" spans="7:7" ht="15" customHeight="1" x14ac:dyDescent="0.45">
      <c r="G1551" s="36"/>
    </row>
    <row r="1552" spans="7:7" ht="15" customHeight="1" x14ac:dyDescent="0.45">
      <c r="G1552" s="36"/>
    </row>
    <row r="1553" spans="7:7" ht="15" customHeight="1" x14ac:dyDescent="0.45">
      <c r="G1553" s="36"/>
    </row>
    <row r="1554" spans="7:7" ht="15" customHeight="1" x14ac:dyDescent="0.45">
      <c r="G1554" s="36"/>
    </row>
    <row r="1555" spans="7:7" ht="15" customHeight="1" x14ac:dyDescent="0.45">
      <c r="G1555" s="36"/>
    </row>
    <row r="1556" spans="7:7" ht="15" customHeight="1" x14ac:dyDescent="0.45">
      <c r="G1556" s="36"/>
    </row>
    <row r="1557" spans="7:7" ht="15" customHeight="1" x14ac:dyDescent="0.45">
      <c r="G1557" s="36"/>
    </row>
    <row r="1558" spans="7:7" ht="15" customHeight="1" x14ac:dyDescent="0.45">
      <c r="G1558" s="36"/>
    </row>
    <row r="1559" spans="7:7" ht="15" customHeight="1" x14ac:dyDescent="0.45">
      <c r="G1559" s="36"/>
    </row>
    <row r="1560" spans="7:7" ht="15" customHeight="1" x14ac:dyDescent="0.45">
      <c r="G1560" s="36"/>
    </row>
    <row r="1561" spans="7:7" ht="15" customHeight="1" x14ac:dyDescent="0.45">
      <c r="G1561" s="36"/>
    </row>
    <row r="1562" spans="7:7" ht="15" customHeight="1" x14ac:dyDescent="0.45">
      <c r="G1562" s="36"/>
    </row>
    <row r="1563" spans="7:7" ht="15" customHeight="1" x14ac:dyDescent="0.45">
      <c r="G1563" s="36"/>
    </row>
    <row r="1564" spans="7:7" ht="15" customHeight="1" x14ac:dyDescent="0.45">
      <c r="G1564" s="36"/>
    </row>
    <row r="1565" spans="7:7" ht="15" customHeight="1" x14ac:dyDescent="0.45">
      <c r="G1565" s="36"/>
    </row>
    <row r="1566" spans="7:7" ht="15" customHeight="1" x14ac:dyDescent="0.45">
      <c r="G1566" s="36"/>
    </row>
    <row r="1567" spans="7:7" ht="15" customHeight="1" x14ac:dyDescent="0.45">
      <c r="G1567" s="36"/>
    </row>
    <row r="1568" spans="7:7" ht="15" customHeight="1" x14ac:dyDescent="0.45">
      <c r="G1568" s="36"/>
    </row>
    <row r="1569" spans="7:7" ht="15" customHeight="1" x14ac:dyDescent="0.45">
      <c r="G1569" s="36"/>
    </row>
    <row r="1570" spans="7:7" ht="15" customHeight="1" x14ac:dyDescent="0.45">
      <c r="G1570" s="36"/>
    </row>
    <row r="1571" spans="7:7" ht="15" customHeight="1" x14ac:dyDescent="0.45">
      <c r="G1571" s="36"/>
    </row>
    <row r="1572" spans="7:7" ht="15" customHeight="1" x14ac:dyDescent="0.45">
      <c r="G1572" s="36"/>
    </row>
    <row r="1573" spans="7:7" ht="15" customHeight="1" x14ac:dyDescent="0.45">
      <c r="G1573" s="36"/>
    </row>
    <row r="1574" spans="7:7" ht="15" customHeight="1" x14ac:dyDescent="0.45">
      <c r="G1574" s="36"/>
    </row>
    <row r="1575" spans="7:7" ht="15" customHeight="1" x14ac:dyDescent="0.45">
      <c r="G1575" s="36"/>
    </row>
    <row r="1576" spans="7:7" ht="15" customHeight="1" x14ac:dyDescent="0.45">
      <c r="G1576" s="36"/>
    </row>
    <row r="1577" spans="7:7" ht="15" customHeight="1" x14ac:dyDescent="0.45">
      <c r="G1577" s="36"/>
    </row>
    <row r="1578" spans="7:7" ht="15" customHeight="1" x14ac:dyDescent="0.45">
      <c r="G1578" s="36"/>
    </row>
    <row r="1579" spans="7:7" ht="15" customHeight="1" x14ac:dyDescent="0.45">
      <c r="G1579" s="36"/>
    </row>
    <row r="1580" spans="7:7" ht="15" customHeight="1" x14ac:dyDescent="0.45">
      <c r="G1580" s="36"/>
    </row>
    <row r="1581" spans="7:7" ht="15" customHeight="1" x14ac:dyDescent="0.45">
      <c r="G1581" s="36"/>
    </row>
    <row r="1582" spans="7:7" ht="15" customHeight="1" x14ac:dyDescent="0.45">
      <c r="G1582" s="36"/>
    </row>
    <row r="1583" spans="7:7" ht="15" customHeight="1" x14ac:dyDescent="0.45">
      <c r="G1583" s="36"/>
    </row>
    <row r="1584" spans="7:7" ht="15" customHeight="1" x14ac:dyDescent="0.45">
      <c r="G1584" s="36"/>
    </row>
    <row r="1585" spans="7:7" ht="15" customHeight="1" x14ac:dyDescent="0.45">
      <c r="G1585" s="36"/>
    </row>
    <row r="1586" spans="7:7" ht="15" customHeight="1" x14ac:dyDescent="0.45">
      <c r="G1586" s="36"/>
    </row>
    <row r="1587" spans="7:7" ht="15" customHeight="1" x14ac:dyDescent="0.45">
      <c r="G1587" s="36"/>
    </row>
    <row r="1588" spans="7:7" ht="15" customHeight="1" x14ac:dyDescent="0.45">
      <c r="G1588" s="36"/>
    </row>
    <row r="1589" spans="7:7" ht="15" customHeight="1" x14ac:dyDescent="0.45">
      <c r="G1589" s="36"/>
    </row>
    <row r="1590" spans="7:7" ht="15" customHeight="1" x14ac:dyDescent="0.45">
      <c r="G1590" s="36"/>
    </row>
    <row r="1591" spans="7:7" ht="15" customHeight="1" x14ac:dyDescent="0.45">
      <c r="G1591" s="36"/>
    </row>
    <row r="1592" spans="7:7" ht="15" customHeight="1" x14ac:dyDescent="0.45">
      <c r="G1592" s="36"/>
    </row>
    <row r="1593" spans="7:7" ht="15" customHeight="1" x14ac:dyDescent="0.45">
      <c r="G1593" s="36"/>
    </row>
    <row r="1594" spans="7:7" ht="15" customHeight="1" x14ac:dyDescent="0.45">
      <c r="G1594" s="36"/>
    </row>
    <row r="1595" spans="7:7" ht="15" customHeight="1" x14ac:dyDescent="0.45">
      <c r="G1595" s="36"/>
    </row>
    <row r="1596" spans="7:7" ht="15" customHeight="1" x14ac:dyDescent="0.45">
      <c r="G1596" s="36"/>
    </row>
    <row r="1597" spans="7:7" ht="15" customHeight="1" x14ac:dyDescent="0.45">
      <c r="G1597" s="36"/>
    </row>
    <row r="1598" spans="7:7" ht="15" customHeight="1" x14ac:dyDescent="0.45">
      <c r="G1598" s="36"/>
    </row>
    <row r="1599" spans="7:7" ht="15" customHeight="1" x14ac:dyDescent="0.45">
      <c r="G1599" s="36"/>
    </row>
    <row r="1600" spans="7:7" ht="15" customHeight="1" x14ac:dyDescent="0.45">
      <c r="G1600" s="36"/>
    </row>
    <row r="1601" spans="7:7" ht="15" customHeight="1" x14ac:dyDescent="0.45">
      <c r="G1601" s="36"/>
    </row>
    <row r="1602" spans="7:7" ht="15" customHeight="1" x14ac:dyDescent="0.45">
      <c r="G1602" s="36"/>
    </row>
    <row r="1603" spans="7:7" ht="15" customHeight="1" x14ac:dyDescent="0.45">
      <c r="G1603" s="36"/>
    </row>
    <row r="1604" spans="7:7" ht="15" customHeight="1" x14ac:dyDescent="0.45">
      <c r="G1604" s="36"/>
    </row>
    <row r="1605" spans="7:7" ht="15" customHeight="1" x14ac:dyDescent="0.45">
      <c r="G1605" s="36"/>
    </row>
    <row r="1606" spans="7:7" ht="15" customHeight="1" x14ac:dyDescent="0.45">
      <c r="G1606" s="36"/>
    </row>
    <row r="1607" spans="7:7" ht="15" customHeight="1" x14ac:dyDescent="0.45">
      <c r="G1607" s="36"/>
    </row>
    <row r="1608" spans="7:7" ht="15" customHeight="1" x14ac:dyDescent="0.45">
      <c r="G1608" s="36"/>
    </row>
    <row r="1609" spans="7:7" ht="15" customHeight="1" x14ac:dyDescent="0.45">
      <c r="G1609" s="36"/>
    </row>
    <row r="1610" spans="7:7" ht="15" customHeight="1" x14ac:dyDescent="0.45">
      <c r="G1610" s="36"/>
    </row>
    <row r="1611" spans="7:7" ht="15" customHeight="1" x14ac:dyDescent="0.45">
      <c r="G1611" s="36"/>
    </row>
    <row r="1612" spans="7:7" ht="15" customHeight="1" x14ac:dyDescent="0.45">
      <c r="G1612" s="36"/>
    </row>
    <row r="1613" spans="7:7" ht="15" customHeight="1" x14ac:dyDescent="0.45">
      <c r="G1613" s="36"/>
    </row>
    <row r="1614" spans="7:7" ht="15" customHeight="1" x14ac:dyDescent="0.45">
      <c r="G1614" s="36"/>
    </row>
    <row r="1615" spans="7:7" ht="15" customHeight="1" x14ac:dyDescent="0.45">
      <c r="G1615" s="36"/>
    </row>
    <row r="1616" spans="7:7" ht="15" customHeight="1" x14ac:dyDescent="0.45">
      <c r="G1616" s="36"/>
    </row>
    <row r="1617" spans="7:7" ht="15" customHeight="1" x14ac:dyDescent="0.45">
      <c r="G1617" s="36"/>
    </row>
    <row r="1618" spans="7:7" ht="15" customHeight="1" x14ac:dyDescent="0.45">
      <c r="G1618" s="36"/>
    </row>
    <row r="1619" spans="7:7" ht="15" customHeight="1" x14ac:dyDescent="0.45">
      <c r="G1619" s="36"/>
    </row>
    <row r="1620" spans="7:7" ht="15" customHeight="1" x14ac:dyDescent="0.45">
      <c r="G1620" s="36"/>
    </row>
    <row r="1621" spans="7:7" ht="15" customHeight="1" x14ac:dyDescent="0.45">
      <c r="G1621" s="36"/>
    </row>
    <row r="1622" spans="7:7" ht="15" customHeight="1" x14ac:dyDescent="0.45">
      <c r="G1622" s="36"/>
    </row>
    <row r="1623" spans="7:7" ht="15" customHeight="1" x14ac:dyDescent="0.45">
      <c r="G1623" s="36"/>
    </row>
    <row r="1624" spans="7:7" ht="15" customHeight="1" x14ac:dyDescent="0.45">
      <c r="G1624" s="36"/>
    </row>
    <row r="1625" spans="7:7" ht="15" customHeight="1" x14ac:dyDescent="0.45">
      <c r="G1625" s="36"/>
    </row>
    <row r="1626" spans="7:7" ht="15" customHeight="1" x14ac:dyDescent="0.45">
      <c r="G1626" s="36"/>
    </row>
    <row r="1627" spans="7:7" ht="15" customHeight="1" x14ac:dyDescent="0.45">
      <c r="G1627" s="36"/>
    </row>
    <row r="1628" spans="7:7" ht="15" customHeight="1" x14ac:dyDescent="0.45">
      <c r="G1628" s="36"/>
    </row>
    <row r="1629" spans="7:7" ht="15" customHeight="1" x14ac:dyDescent="0.45">
      <c r="G1629" s="36"/>
    </row>
    <row r="1630" spans="7:7" ht="15" customHeight="1" x14ac:dyDescent="0.45">
      <c r="G1630" s="36"/>
    </row>
    <row r="1631" spans="7:7" ht="15" customHeight="1" x14ac:dyDescent="0.45">
      <c r="G1631" s="36"/>
    </row>
    <row r="1632" spans="7:7" ht="15" customHeight="1" x14ac:dyDescent="0.45">
      <c r="G1632" s="36"/>
    </row>
    <row r="1633" spans="7:7" ht="15" customHeight="1" x14ac:dyDescent="0.45">
      <c r="G1633" s="36"/>
    </row>
    <row r="1634" spans="7:7" ht="15" customHeight="1" x14ac:dyDescent="0.45">
      <c r="G1634" s="36"/>
    </row>
    <row r="1635" spans="7:7" ht="15" customHeight="1" x14ac:dyDescent="0.45">
      <c r="G1635" s="36"/>
    </row>
    <row r="1636" spans="7:7" ht="15" customHeight="1" x14ac:dyDescent="0.45">
      <c r="G1636" s="36"/>
    </row>
    <row r="1637" spans="7:7" ht="15" customHeight="1" x14ac:dyDescent="0.45">
      <c r="G1637" s="36"/>
    </row>
    <row r="1638" spans="7:7" ht="15" customHeight="1" x14ac:dyDescent="0.45">
      <c r="G1638" s="36"/>
    </row>
    <row r="1639" spans="7:7" ht="15" customHeight="1" x14ac:dyDescent="0.45">
      <c r="G1639" s="36"/>
    </row>
    <row r="1640" spans="7:7" ht="15" customHeight="1" x14ac:dyDescent="0.45">
      <c r="G1640" s="36"/>
    </row>
    <row r="1641" spans="7:7" ht="15" customHeight="1" x14ac:dyDescent="0.45">
      <c r="G1641" s="36"/>
    </row>
    <row r="1642" spans="7:7" ht="15" customHeight="1" x14ac:dyDescent="0.45">
      <c r="G1642" s="36"/>
    </row>
    <row r="1643" spans="7:7" ht="15" customHeight="1" x14ac:dyDescent="0.45">
      <c r="G1643" s="36"/>
    </row>
    <row r="1644" spans="7:7" ht="15" customHeight="1" x14ac:dyDescent="0.45">
      <c r="G1644" s="36"/>
    </row>
    <row r="1645" spans="7:7" ht="15" customHeight="1" x14ac:dyDescent="0.45">
      <c r="G1645" s="36"/>
    </row>
    <row r="1646" spans="7:7" ht="15" customHeight="1" x14ac:dyDescent="0.45">
      <c r="G1646" s="36"/>
    </row>
    <row r="1647" spans="7:7" ht="15" customHeight="1" x14ac:dyDescent="0.45">
      <c r="G1647" s="36"/>
    </row>
    <row r="1648" spans="7:7" ht="15" customHeight="1" x14ac:dyDescent="0.45">
      <c r="G1648" s="36"/>
    </row>
    <row r="1649" spans="7:7" ht="15" customHeight="1" x14ac:dyDescent="0.45">
      <c r="G1649" s="36"/>
    </row>
    <row r="1650" spans="7:7" ht="15" customHeight="1" x14ac:dyDescent="0.45">
      <c r="G1650" s="36"/>
    </row>
    <row r="1651" spans="7:7" ht="15" customHeight="1" x14ac:dyDescent="0.45">
      <c r="G1651" s="36"/>
    </row>
    <row r="1652" spans="7:7" ht="15" customHeight="1" x14ac:dyDescent="0.45">
      <c r="G1652" s="36"/>
    </row>
    <row r="1653" spans="7:7" ht="15" customHeight="1" x14ac:dyDescent="0.45">
      <c r="G1653" s="36"/>
    </row>
    <row r="1654" spans="7:7" ht="15" customHeight="1" x14ac:dyDescent="0.45">
      <c r="G1654" s="36"/>
    </row>
    <row r="1655" spans="7:7" ht="15" customHeight="1" x14ac:dyDescent="0.45">
      <c r="G1655" s="36"/>
    </row>
    <row r="1656" spans="7:7" ht="15" customHeight="1" x14ac:dyDescent="0.45">
      <c r="G1656" s="36"/>
    </row>
    <row r="1657" spans="7:7" ht="15" customHeight="1" x14ac:dyDescent="0.45">
      <c r="G1657" s="36"/>
    </row>
    <row r="1658" spans="7:7" ht="15" customHeight="1" x14ac:dyDescent="0.45">
      <c r="G1658" s="36"/>
    </row>
    <row r="1659" spans="7:7" ht="15" customHeight="1" x14ac:dyDescent="0.45">
      <c r="G1659" s="36"/>
    </row>
    <row r="1660" spans="7:7" ht="15" customHeight="1" x14ac:dyDescent="0.45">
      <c r="G1660" s="36"/>
    </row>
    <row r="1661" spans="7:7" ht="15" customHeight="1" x14ac:dyDescent="0.45">
      <c r="G1661" s="36"/>
    </row>
    <row r="1662" spans="7:7" ht="15" customHeight="1" x14ac:dyDescent="0.45">
      <c r="G1662" s="36"/>
    </row>
    <row r="1663" spans="7:7" ht="15" customHeight="1" x14ac:dyDescent="0.45">
      <c r="G1663" s="36"/>
    </row>
    <row r="1664" spans="7:7" ht="15" customHeight="1" x14ac:dyDescent="0.45">
      <c r="G1664" s="36"/>
    </row>
    <row r="1665" spans="7:7" ht="15" customHeight="1" x14ac:dyDescent="0.45">
      <c r="G1665" s="36"/>
    </row>
    <row r="1666" spans="7:7" ht="15" customHeight="1" x14ac:dyDescent="0.45">
      <c r="G1666" s="36"/>
    </row>
    <row r="1667" spans="7:7" ht="15" customHeight="1" x14ac:dyDescent="0.45">
      <c r="G1667" s="36"/>
    </row>
    <row r="1668" spans="7:7" ht="15" customHeight="1" x14ac:dyDescent="0.45">
      <c r="G1668" s="36"/>
    </row>
    <row r="1669" spans="7:7" ht="15" customHeight="1" x14ac:dyDescent="0.45">
      <c r="G1669" s="36"/>
    </row>
    <row r="1670" spans="7:7" ht="15" customHeight="1" x14ac:dyDescent="0.45">
      <c r="G1670" s="36"/>
    </row>
    <row r="1671" spans="7:7" ht="15" customHeight="1" x14ac:dyDescent="0.45">
      <c r="G1671" s="36"/>
    </row>
    <row r="1672" spans="7:7" ht="15" customHeight="1" x14ac:dyDescent="0.45">
      <c r="G1672" s="36"/>
    </row>
    <row r="1673" spans="7:7" ht="15" customHeight="1" x14ac:dyDescent="0.45">
      <c r="G1673" s="36"/>
    </row>
    <row r="1674" spans="7:7" ht="15" customHeight="1" x14ac:dyDescent="0.45">
      <c r="G1674" s="36"/>
    </row>
    <row r="1675" spans="7:7" ht="15" customHeight="1" x14ac:dyDescent="0.45">
      <c r="G1675" s="36"/>
    </row>
    <row r="1676" spans="7:7" ht="15" customHeight="1" x14ac:dyDescent="0.45">
      <c r="G1676" s="36"/>
    </row>
    <row r="1677" spans="7:7" ht="15" customHeight="1" x14ac:dyDescent="0.45">
      <c r="G1677" s="36"/>
    </row>
    <row r="1678" spans="7:7" ht="15" customHeight="1" x14ac:dyDescent="0.45">
      <c r="G1678" s="36"/>
    </row>
    <row r="1679" spans="7:7" ht="15" customHeight="1" x14ac:dyDescent="0.45">
      <c r="G1679" s="36"/>
    </row>
    <row r="1680" spans="7:7" ht="15" customHeight="1" x14ac:dyDescent="0.45">
      <c r="G1680" s="36"/>
    </row>
    <row r="1681" spans="7:7" ht="15" customHeight="1" x14ac:dyDescent="0.45">
      <c r="G1681" s="36"/>
    </row>
    <row r="1682" spans="7:7" ht="15" customHeight="1" x14ac:dyDescent="0.45">
      <c r="G1682" s="36"/>
    </row>
    <row r="1683" spans="7:7" ht="15" customHeight="1" x14ac:dyDescent="0.45">
      <c r="G1683" s="36"/>
    </row>
    <row r="1684" spans="7:7" ht="15" customHeight="1" x14ac:dyDescent="0.45">
      <c r="G1684" s="36"/>
    </row>
    <row r="1685" spans="7:7" ht="15" customHeight="1" x14ac:dyDescent="0.45">
      <c r="G1685" s="36"/>
    </row>
    <row r="1686" spans="7:7" ht="15" customHeight="1" x14ac:dyDescent="0.45">
      <c r="G1686" s="36"/>
    </row>
    <row r="1687" spans="7:7" ht="15" customHeight="1" x14ac:dyDescent="0.45">
      <c r="G1687" s="36"/>
    </row>
    <row r="1688" spans="7:7" ht="15" customHeight="1" x14ac:dyDescent="0.45">
      <c r="G1688" s="36"/>
    </row>
    <row r="1689" spans="7:7" ht="15" customHeight="1" x14ac:dyDescent="0.45">
      <c r="G1689" s="36"/>
    </row>
    <row r="1690" spans="7:7" ht="15" customHeight="1" x14ac:dyDescent="0.45">
      <c r="G1690" s="36"/>
    </row>
    <row r="1691" spans="7:7" ht="15" customHeight="1" x14ac:dyDescent="0.45">
      <c r="G1691" s="36"/>
    </row>
    <row r="1692" spans="7:7" ht="15" customHeight="1" x14ac:dyDescent="0.45">
      <c r="G1692" s="36"/>
    </row>
    <row r="1693" spans="7:7" ht="15" customHeight="1" x14ac:dyDescent="0.45">
      <c r="G1693" s="36"/>
    </row>
    <row r="1694" spans="7:7" ht="15" customHeight="1" x14ac:dyDescent="0.45">
      <c r="G1694" s="36"/>
    </row>
    <row r="1695" spans="7:7" ht="15" customHeight="1" x14ac:dyDescent="0.45">
      <c r="G1695" s="36"/>
    </row>
    <row r="1696" spans="7:7" ht="15" customHeight="1" x14ac:dyDescent="0.45">
      <c r="G1696" s="36"/>
    </row>
    <row r="1697" spans="7:7" ht="15" customHeight="1" x14ac:dyDescent="0.45">
      <c r="G1697" s="36"/>
    </row>
    <row r="1698" spans="7:7" ht="15" customHeight="1" x14ac:dyDescent="0.45">
      <c r="G1698" s="36"/>
    </row>
    <row r="1699" spans="7:7" ht="15" customHeight="1" x14ac:dyDescent="0.45">
      <c r="G1699" s="36"/>
    </row>
    <row r="1700" spans="7:7" ht="15" customHeight="1" x14ac:dyDescent="0.45">
      <c r="G1700" s="36"/>
    </row>
    <row r="1701" spans="7:7" ht="15" customHeight="1" x14ac:dyDescent="0.45">
      <c r="G1701" s="36"/>
    </row>
    <row r="1702" spans="7:7" ht="15" customHeight="1" x14ac:dyDescent="0.45">
      <c r="G1702" s="36"/>
    </row>
    <row r="1703" spans="7:7" ht="15" customHeight="1" x14ac:dyDescent="0.45">
      <c r="G1703" s="36"/>
    </row>
    <row r="1704" spans="7:7" ht="15" customHeight="1" x14ac:dyDescent="0.45">
      <c r="G1704" s="36"/>
    </row>
    <row r="1705" spans="7:7" ht="15" customHeight="1" x14ac:dyDescent="0.45">
      <c r="G1705" s="36"/>
    </row>
    <row r="1706" spans="7:7" ht="15" customHeight="1" x14ac:dyDescent="0.45">
      <c r="G1706" s="36"/>
    </row>
    <row r="1707" spans="7:7" ht="15" customHeight="1" x14ac:dyDescent="0.45">
      <c r="G1707" s="36"/>
    </row>
    <row r="1708" spans="7:7" ht="15" customHeight="1" x14ac:dyDescent="0.45">
      <c r="G1708" s="36"/>
    </row>
    <row r="1709" spans="7:7" ht="15" customHeight="1" x14ac:dyDescent="0.45">
      <c r="G1709" s="36"/>
    </row>
    <row r="1710" spans="7:7" ht="15" customHeight="1" x14ac:dyDescent="0.45">
      <c r="G1710" s="36"/>
    </row>
    <row r="1711" spans="7:7" ht="15" customHeight="1" x14ac:dyDescent="0.45">
      <c r="G1711" s="36"/>
    </row>
    <row r="1712" spans="7:7" ht="15" customHeight="1" x14ac:dyDescent="0.45">
      <c r="G1712" s="36"/>
    </row>
    <row r="1713" spans="7:7" ht="15" customHeight="1" x14ac:dyDescent="0.45">
      <c r="G1713" s="36"/>
    </row>
    <row r="1714" spans="7:7" ht="15" customHeight="1" x14ac:dyDescent="0.45">
      <c r="G1714" s="36"/>
    </row>
    <row r="1715" spans="7:7" ht="15" customHeight="1" x14ac:dyDescent="0.45">
      <c r="G1715" s="36"/>
    </row>
    <row r="1716" spans="7:7" ht="15" customHeight="1" x14ac:dyDescent="0.45">
      <c r="G1716" s="36"/>
    </row>
    <row r="1717" spans="7:7" ht="15" customHeight="1" x14ac:dyDescent="0.45">
      <c r="G1717" s="36"/>
    </row>
  </sheetData>
  <sheetProtection algorithmName="SHA-512" hashValue="PeeRd4IhinRCMLoBAKKb3AJdNDAlcfBjdcdMwlhR+QBrq8Oi97oaIJKqCIUQABox53zPsSGbxC1hWkxeimMiQQ==" saltValue="M7P1nPu7s1hf2//nl/1hxg==" spinCount="100000" sheet="1" objects="1" scenarios="1"/>
  <autoFilter ref="H1:N1" xr:uid="{E3261C18-1DF4-411E-933E-E802963D94F8}"/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7512A-5C21-4A56-B4D9-ADE1CCC4BCC4}">
  <sheetPr codeName="Sheet11">
    <tabColor rgb="FF7030A0"/>
  </sheetPr>
  <dimension ref="A1:N1717"/>
  <sheetViews>
    <sheetView showZeros="0" workbookViewId="0">
      <selection activeCell="G5" sqref="G5"/>
    </sheetView>
  </sheetViews>
  <sheetFormatPr defaultRowHeight="14.25" x14ac:dyDescent="0.45"/>
  <cols>
    <col min="1" max="1" width="11.59765625" style="10" bestFit="1" customWidth="1"/>
    <col min="2" max="2" width="25.265625" bestFit="1" customWidth="1"/>
    <col min="3" max="3" width="26.3984375" bestFit="1" customWidth="1"/>
    <col min="4" max="4" width="27.86328125" customWidth="1"/>
    <col min="5" max="5" width="16" bestFit="1" customWidth="1"/>
    <col min="6" max="6" width="5" style="8" customWidth="1"/>
    <col min="7" max="7" width="16" style="10" customWidth="1"/>
    <col min="9" max="9" width="15.86328125" customWidth="1"/>
    <col min="10" max="10" width="21.86328125" customWidth="1"/>
    <col min="11" max="11" width="4.59765625" customWidth="1"/>
    <col min="12" max="12" width="24.265625" customWidth="1"/>
    <col min="13" max="13" width="15.265625" hidden="1" customWidth="1"/>
    <col min="14" max="14" width="16.265625" hidden="1" customWidth="1"/>
  </cols>
  <sheetData>
    <row r="1" spans="1:14" ht="61.5" customHeight="1" x14ac:dyDescent="0.45">
      <c r="A1" s="3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/>
      <c r="G1" s="33" t="s">
        <v>5</v>
      </c>
      <c r="H1" s="29"/>
      <c r="I1" s="30" t="s">
        <v>6</v>
      </c>
      <c r="J1" s="30" t="s">
        <v>7</v>
      </c>
      <c r="K1" s="30"/>
      <c r="L1" s="30" t="s">
        <v>8</v>
      </c>
      <c r="M1" s="25" t="s">
        <v>9</v>
      </c>
      <c r="N1" s="6" t="s">
        <v>10</v>
      </c>
    </row>
    <row r="2" spans="1:14" ht="15" customHeight="1" x14ac:dyDescent="0.45">
      <c r="A2" s="34" t="s">
        <v>14</v>
      </c>
      <c r="B2" t="str">
        <f>_xlfn.IFNA(VLOOKUP(A2,'Personnel List'!A$1:E$1284,5,FALSE),"")</f>
        <v>Isobel Newman</v>
      </c>
      <c r="C2" t="str">
        <f>_xlfn.IFNA(VLOOKUP(A2,'Personnel List'!A$1:E$1284,4,FALSE),"")</f>
        <v>Hays Personnel Services</v>
      </c>
      <c r="D2" s="2">
        <f ca="1">IF(A2&lt;&gt;"",IF(D2&lt;&gt;"",D2,NOW()),"")</f>
        <v>45534.223473148151</v>
      </c>
      <c r="E2" s="2">
        <f ca="1">IFERROR(VLOOKUP(A2,G:I,3,FALSE),"Onsite")</f>
        <v>45534.719558101853</v>
      </c>
      <c r="F2" s="9"/>
      <c r="G2" s="34" t="s">
        <v>14</v>
      </c>
      <c r="I2" s="14">
        <f ca="1">IF(G2&lt;&gt;"",IF(I2&lt;&gt;"",I2,NOW()),"")</f>
        <v>45534.719558101853</v>
      </c>
      <c r="J2" t="str">
        <f>SUBSTITUTE(A2,"NC","")</f>
        <v>90117684</v>
      </c>
      <c r="K2" s="30"/>
      <c r="L2" cm="1">
        <f t="array" ref="L2:L999">_xlfn._xlws.FILTER(M2:M1000,(ISNA(MATCH(M2:M1000,N2:N1000,0))),"")</f>
        <v>0</v>
      </c>
      <c r="M2" t="e" cm="1" vm="1">
        <f t="array" ref="M2">_xlfn._xlws.FILTER('Fri Data'!E13:E854,ISNUMBER(_xlfn.XMATCH('Fri Data'!D13:D854,M1)))</f>
        <v>#VALUE!</v>
      </c>
      <c r="N2" t="str">
        <f>_xlfn.IFNA(VLOOKUP(A2,'Personnel List'!A$1:F$1284,6,FALSE),"")</f>
        <v>Newman, Isobel</v>
      </c>
    </row>
    <row r="3" spans="1:14" s="11" customFormat="1" ht="15" customHeight="1" x14ac:dyDescent="0.45">
      <c r="A3" s="35" t="s">
        <v>21</v>
      </c>
      <c r="B3" s="11" t="str">
        <f>_xlfn.IFNA(VLOOKUP(A3,'Personnel List'!A$1:E$1284,5,FALSE),"")</f>
        <v/>
      </c>
      <c r="C3" s="11" t="str">
        <f>_xlfn.IFNA(VLOOKUP(A3,'Personnel List'!A$1:E$1284,4,FALSE),"")</f>
        <v/>
      </c>
      <c r="D3" s="12">
        <f t="shared" ref="D3:D66" ca="1" si="0">IF(A3&lt;&gt;"",IF(D3&lt;&gt;"",D3,NOW()),"")</f>
        <v>45534.238021643519</v>
      </c>
      <c r="E3" s="12" t="str">
        <f t="shared" ref="E3:E66" si="1">IFERROR(VLOOKUP(A3,G:I,3,FALSE),"Onsite")</f>
        <v>Onsite</v>
      </c>
      <c r="F3" s="13"/>
      <c r="G3" s="10" t="s">
        <v>169</v>
      </c>
      <c r="H3"/>
      <c r="I3" s="14">
        <f t="shared" ref="I3:I45" ca="1" si="2">IF(G3&lt;&gt;"",IF(I3&lt;&gt;"",I3,NOW()),"")</f>
        <v>45534.719647800928</v>
      </c>
      <c r="J3" s="11" t="str">
        <f t="shared" ref="J3:J66" si="3">SUBSTITUTE(A3,"NC","")</f>
        <v>90109011</v>
      </c>
      <c r="K3" s="30"/>
      <c r="L3" s="11">
        <v>0</v>
      </c>
      <c r="N3" t="str">
        <f>_xlfn.IFNA(VLOOKUP(A3,'Personnel List'!A$1:F$1284,6,FALSE),"")</f>
        <v/>
      </c>
    </row>
    <row r="4" spans="1:14" ht="15" customHeight="1" x14ac:dyDescent="0.45">
      <c r="A4" s="10" t="s">
        <v>17</v>
      </c>
      <c r="B4" t="str">
        <f>_xlfn.IFNA(VLOOKUP(A4,'Personnel List'!A$1:E$1284,5,FALSE),"")</f>
        <v>Dion Pene-Gavin</v>
      </c>
      <c r="C4" t="str">
        <f>_xlfn.IFNA(VLOOKUP(A4,'Personnel List'!A$1:E$1284,4,FALSE),"")</f>
        <v>Global Mill Relines</v>
      </c>
      <c r="D4" s="2">
        <f t="shared" ca="1" si="0"/>
        <v>45534.23806747685</v>
      </c>
      <c r="E4" s="2" t="str">
        <f t="shared" si="1"/>
        <v>Onsite</v>
      </c>
      <c r="F4" s="9"/>
      <c r="G4" s="34" t="s">
        <v>170</v>
      </c>
      <c r="I4" s="14">
        <f t="shared" ca="1" si="2"/>
        <v>45534.720170370369</v>
      </c>
      <c r="J4" s="11" t="str">
        <f t="shared" si="3"/>
        <v>90122588</v>
      </c>
      <c r="K4" s="30"/>
      <c r="L4">
        <v>0</v>
      </c>
      <c r="N4" t="str">
        <f>_xlfn.IFNA(VLOOKUP(A4,'Personnel List'!A$1:F$1284,6,FALSE),"")</f>
        <v>Pene-Gavin, Dion</v>
      </c>
    </row>
    <row r="5" spans="1:14" ht="15" customHeight="1" x14ac:dyDescent="0.45">
      <c r="A5" s="10" t="s">
        <v>23</v>
      </c>
      <c r="B5" t="str">
        <f>_xlfn.IFNA(VLOOKUP(A5,'Personnel List'!A$1:E$1284,5,FALSE),"")</f>
        <v/>
      </c>
      <c r="C5" t="str">
        <f>_xlfn.IFNA(VLOOKUP(A5,'Personnel List'!A$1:E$1284,4,FALSE),"")</f>
        <v/>
      </c>
      <c r="D5" s="2">
        <f t="shared" ca="1" si="0"/>
        <v>45534.238140740737</v>
      </c>
      <c r="E5" s="2" t="str">
        <f t="shared" si="1"/>
        <v>Onsite</v>
      </c>
      <c r="F5" s="9"/>
      <c r="G5" s="35"/>
      <c r="I5" s="14" t="str">
        <f t="shared" ca="1" si="2"/>
        <v/>
      </c>
      <c r="J5" s="11" t="str">
        <f t="shared" si="3"/>
        <v>90136780</v>
      </c>
      <c r="K5" s="30"/>
      <c r="L5">
        <v>0</v>
      </c>
      <c r="N5" t="str">
        <f>_xlfn.IFNA(VLOOKUP(A5,'Personnel List'!A$1:F$1284,6,FALSE),"")</f>
        <v/>
      </c>
    </row>
    <row r="6" spans="1:14" ht="15" customHeight="1" x14ac:dyDescent="0.45">
      <c r="A6" s="10" t="s">
        <v>25</v>
      </c>
      <c r="B6" t="str">
        <f>_xlfn.IFNA(VLOOKUP(A6,'Personnel List'!A$1:E$1284,5,FALSE),"")</f>
        <v/>
      </c>
      <c r="C6" t="str">
        <f>_xlfn.IFNA(VLOOKUP(A6,'Personnel List'!A$1:E$1284,4,FALSE),"")</f>
        <v/>
      </c>
      <c r="D6" s="2">
        <f t="shared" ca="1" si="0"/>
        <v>45534.240247337963</v>
      </c>
      <c r="E6" s="2" t="str">
        <f t="shared" si="1"/>
        <v>Onsite</v>
      </c>
      <c r="F6" s="9"/>
      <c r="G6" s="34"/>
      <c r="I6" s="14" t="str">
        <f t="shared" ca="1" si="2"/>
        <v/>
      </c>
      <c r="J6" s="11" t="str">
        <f t="shared" si="3"/>
        <v>90135965</v>
      </c>
      <c r="K6" s="30"/>
      <c r="L6">
        <v>0</v>
      </c>
      <c r="N6" t="str">
        <f>_xlfn.IFNA(VLOOKUP(A6,'Personnel List'!A$1:F$1284,6,FALSE),"")</f>
        <v/>
      </c>
    </row>
    <row r="7" spans="1:14" ht="15" customHeight="1" x14ac:dyDescent="0.45">
      <c r="A7" s="10" t="s">
        <v>27</v>
      </c>
      <c r="B7" t="str">
        <f>_xlfn.IFNA(VLOOKUP(A7,'Personnel List'!A$1:E$1284,5,FALSE),"")</f>
        <v/>
      </c>
      <c r="C7" t="str">
        <f>_xlfn.IFNA(VLOOKUP(A7,'Personnel List'!A$1:E$1284,4,FALSE),"")</f>
        <v/>
      </c>
      <c r="D7" s="2">
        <f t="shared" ca="1" si="0"/>
        <v>45534.245018171299</v>
      </c>
      <c r="E7" s="2" t="str">
        <f t="shared" si="1"/>
        <v>Onsite</v>
      </c>
      <c r="F7" s="9"/>
      <c r="I7" s="14" t="str">
        <f t="shared" ca="1" si="2"/>
        <v/>
      </c>
      <c r="J7" s="11" t="str">
        <f t="shared" si="3"/>
        <v>90136947</v>
      </c>
      <c r="K7" s="30"/>
      <c r="L7">
        <v>0</v>
      </c>
      <c r="N7" t="str">
        <f>_xlfn.IFNA(VLOOKUP(A7,'Personnel List'!A$1:F$1284,6,FALSE),"")</f>
        <v/>
      </c>
    </row>
    <row r="8" spans="1:14" ht="15" customHeight="1" x14ac:dyDescent="0.45">
      <c r="A8" s="10" t="s">
        <v>160</v>
      </c>
      <c r="B8" t="str">
        <f>_xlfn.IFNA(VLOOKUP(A8,'Personnel List'!A$1:E$1284,5,FALSE),"")</f>
        <v>Thomas Rogers</v>
      </c>
      <c r="C8" t="str">
        <f>_xlfn.IFNA(VLOOKUP(A8,'Personnel List'!A$1:E$1284,4,FALSE),"")</f>
        <v>SMS Group Services</v>
      </c>
      <c r="D8" s="2">
        <f t="shared" ca="1" si="0"/>
        <v>45534.259640972225</v>
      </c>
      <c r="E8" s="2" t="str">
        <f t="shared" si="1"/>
        <v>Onsite</v>
      </c>
      <c r="F8" s="9"/>
      <c r="G8" s="34"/>
      <c r="I8" s="14" t="str">
        <f t="shared" ca="1" si="2"/>
        <v/>
      </c>
      <c r="J8" s="11" t="str">
        <f t="shared" si="3"/>
        <v>90109838</v>
      </c>
      <c r="K8" s="30"/>
      <c r="L8">
        <v>0</v>
      </c>
      <c r="N8" t="str">
        <f>_xlfn.IFNA(VLOOKUP(A8,'Personnel List'!A$1:F$1284,6,FALSE),"")</f>
        <v>Rogers, Thomas</v>
      </c>
    </row>
    <row r="9" spans="1:14" ht="15" customHeight="1" x14ac:dyDescent="0.45">
      <c r="A9" s="10" t="s">
        <v>158</v>
      </c>
      <c r="B9" t="str">
        <f>_xlfn.IFNA(VLOOKUP(A9,'Personnel List'!A$1:E$1284,5,FALSE),"")</f>
        <v>Victor Itchon</v>
      </c>
      <c r="C9" t="str">
        <f>_xlfn.IFNA(VLOOKUP(A9,'Personnel List'!A$1:E$1284,4,FALSE),"")</f>
        <v>APMS</v>
      </c>
      <c r="D9" s="2">
        <f t="shared" ca="1" si="0"/>
        <v>45534.262155324075</v>
      </c>
      <c r="E9" s="2" t="str">
        <f t="shared" si="1"/>
        <v>Onsite</v>
      </c>
      <c r="F9" s="9"/>
      <c r="G9" s="35"/>
      <c r="I9" s="14" t="str">
        <f t="shared" ca="1" si="2"/>
        <v/>
      </c>
      <c r="J9" s="11" t="str">
        <f t="shared" si="3"/>
        <v>90135102</v>
      </c>
      <c r="K9" s="30"/>
      <c r="L9">
        <v>0</v>
      </c>
      <c r="N9" t="str">
        <f>_xlfn.IFNA(VLOOKUP(A9,'Personnel List'!A$1:F$1284,6,FALSE),"")</f>
        <v>Itchon, Victor</v>
      </c>
    </row>
    <row r="10" spans="1:14" ht="15" customHeight="1" x14ac:dyDescent="0.45">
      <c r="A10" s="10" t="s">
        <v>156</v>
      </c>
      <c r="B10" t="str">
        <f>_xlfn.IFNA(VLOOKUP(A10,'Personnel List'!A$1:E$1284,5,FALSE),"")</f>
        <v>Renald Batinga</v>
      </c>
      <c r="C10" t="str">
        <f>_xlfn.IFNA(VLOOKUP(A10,'Personnel List'!A$1:E$1284,4,FALSE),"")</f>
        <v>APMS</v>
      </c>
      <c r="D10" s="2">
        <f t="shared" ca="1" si="0"/>
        <v>45534.26216377315</v>
      </c>
      <c r="E10" s="2" t="str">
        <f t="shared" si="1"/>
        <v>Onsite</v>
      </c>
      <c r="F10" s="9"/>
      <c r="G10" s="34"/>
      <c r="I10" s="14" t="str">
        <f t="shared" ca="1" si="2"/>
        <v/>
      </c>
      <c r="J10" s="11" t="str">
        <f t="shared" si="3"/>
        <v>90135100</v>
      </c>
      <c r="K10" s="30"/>
      <c r="L10">
        <v>0</v>
      </c>
      <c r="N10" t="str">
        <f>_xlfn.IFNA(VLOOKUP(A10,'Personnel List'!A$1:F$1284,6,FALSE),"")</f>
        <v>Batinga, Renald</v>
      </c>
    </row>
    <row r="11" spans="1:14" ht="15" customHeight="1" x14ac:dyDescent="0.45">
      <c r="A11" s="10" t="s">
        <v>165</v>
      </c>
      <c r="B11" t="str">
        <f>_xlfn.IFNA(VLOOKUP(A11,'Personnel List'!A$1:E$1284,5,FALSE),"")</f>
        <v>Randy Lanete</v>
      </c>
      <c r="C11" t="str">
        <f>_xlfn.IFNA(VLOOKUP(A11,'Personnel List'!A$1:E$1284,4,FALSE),"")</f>
        <v>APMS</v>
      </c>
      <c r="D11" s="2">
        <f t="shared" ca="1" si="0"/>
        <v>45534.262213888891</v>
      </c>
      <c r="E11" s="2" t="str">
        <f t="shared" si="1"/>
        <v>Onsite</v>
      </c>
      <c r="F11" s="9"/>
      <c r="I11" s="14" t="str">
        <f t="shared" ca="1" si="2"/>
        <v/>
      </c>
      <c r="J11" s="11" t="str">
        <f t="shared" si="3"/>
        <v>90111918</v>
      </c>
      <c r="K11" s="30"/>
      <c r="L11">
        <v>0</v>
      </c>
      <c r="N11" t="str">
        <f>_xlfn.IFNA(VLOOKUP(A11,'Personnel List'!A$1:F$1284,6,FALSE),"")</f>
        <v>Lanete, Randy</v>
      </c>
    </row>
    <row r="12" spans="1:14" ht="15" customHeight="1" x14ac:dyDescent="0.45">
      <c r="A12" s="10" t="s">
        <v>155</v>
      </c>
      <c r="B12" t="str">
        <f>_xlfn.IFNA(VLOOKUP(A12,'Personnel List'!A$1:E$1284,5,FALSE),"")</f>
        <v>Roger Aguinaldo</v>
      </c>
      <c r="C12" t="str">
        <f>_xlfn.IFNA(VLOOKUP(A12,'Personnel List'!A$1:E$1284,4,FALSE),"")</f>
        <v>APMS</v>
      </c>
      <c r="D12" s="2">
        <f t="shared" ca="1" si="0"/>
        <v>45534.262235069444</v>
      </c>
      <c r="E12" s="2" t="str">
        <f t="shared" si="1"/>
        <v>Onsite</v>
      </c>
      <c r="F12" s="9"/>
      <c r="G12" s="34"/>
      <c r="I12" s="14" t="str">
        <f t="shared" ca="1" si="2"/>
        <v/>
      </c>
      <c r="J12" s="11" t="str">
        <f t="shared" si="3"/>
        <v>90135101</v>
      </c>
      <c r="K12" s="30"/>
      <c r="L12">
        <v>0</v>
      </c>
      <c r="N12" t="str">
        <f>_xlfn.IFNA(VLOOKUP(A12,'Personnel List'!A$1:F$1284,6,FALSE),"")</f>
        <v>Aguinaldo, Roger</v>
      </c>
    </row>
    <row r="13" spans="1:14" ht="15" customHeight="1" x14ac:dyDescent="0.45">
      <c r="A13" s="10" t="s">
        <v>157</v>
      </c>
      <c r="B13" t="str">
        <f>_xlfn.IFNA(VLOOKUP(A13,'Personnel List'!A$1:E$1284,5,FALSE),"")</f>
        <v/>
      </c>
      <c r="C13" t="str">
        <f>_xlfn.IFNA(VLOOKUP(A13,'Personnel List'!A$1:E$1284,4,FALSE),"")</f>
        <v/>
      </c>
      <c r="D13" s="2">
        <f t="shared" ca="1" si="0"/>
        <v>45534.262263657409</v>
      </c>
      <c r="E13" s="2" t="str">
        <f t="shared" si="1"/>
        <v>Onsite</v>
      </c>
      <c r="F13" s="9"/>
      <c r="G13" s="35"/>
      <c r="I13" s="14" t="str">
        <f t="shared" ca="1" si="2"/>
        <v/>
      </c>
      <c r="J13" s="11" t="str">
        <f t="shared" si="3"/>
        <v>90136689</v>
      </c>
      <c r="K13" s="30"/>
      <c r="L13">
        <v>0</v>
      </c>
      <c r="N13" t="str">
        <f>_xlfn.IFNA(VLOOKUP(A13,'Personnel List'!A$1:F$1284,6,FALSE),"")</f>
        <v/>
      </c>
    </row>
    <row r="14" spans="1:14" ht="15" customHeight="1" x14ac:dyDescent="0.45">
      <c r="A14" s="10" t="s">
        <v>150</v>
      </c>
      <c r="B14" t="str">
        <f>_xlfn.IFNA(VLOOKUP(A14,'Personnel List'!A$1:E$1284,5,FALSE),"")</f>
        <v>Cheynne Mitchell</v>
      </c>
      <c r="C14" t="str">
        <f>_xlfn.IFNA(VLOOKUP(A14,'Personnel List'!A$1:E$1284,4,FALSE),"")</f>
        <v>APMS</v>
      </c>
      <c r="D14" s="2">
        <f t="shared" ca="1" si="0"/>
        <v>45534.262396180558</v>
      </c>
      <c r="E14" s="2" t="str">
        <f t="shared" si="1"/>
        <v>Onsite</v>
      </c>
      <c r="F14" s="9"/>
      <c r="G14" s="34"/>
      <c r="I14" s="14" t="str">
        <f t="shared" ca="1" si="2"/>
        <v/>
      </c>
      <c r="J14" s="11" t="str">
        <f t="shared" si="3"/>
        <v>90061866</v>
      </c>
      <c r="K14" s="30"/>
      <c r="L14">
        <v>0</v>
      </c>
      <c r="N14" t="str">
        <f>_xlfn.IFNA(VLOOKUP(A14,'Personnel List'!A$1:F$1284,6,FALSE),"")</f>
        <v>Mitchell, Cheynne</v>
      </c>
    </row>
    <row r="15" spans="1:14" ht="15" customHeight="1" x14ac:dyDescent="0.45">
      <c r="A15" s="10" t="s">
        <v>164</v>
      </c>
      <c r="B15" t="str">
        <f>_xlfn.IFNA(VLOOKUP(A15,'Personnel List'!A$1:E$1284,5,FALSE),"")</f>
        <v>Glenn Holmes</v>
      </c>
      <c r="C15" t="str">
        <f>_xlfn.IFNA(VLOOKUP(A15,'Personnel List'!A$1:E$1284,4,FALSE),"")</f>
        <v>APMS</v>
      </c>
      <c r="D15" s="2">
        <f t="shared" ca="1" si="0"/>
        <v>45534.262410995369</v>
      </c>
      <c r="E15" s="2" t="str">
        <f t="shared" si="1"/>
        <v>Onsite</v>
      </c>
      <c r="F15" s="9"/>
      <c r="G15" s="35"/>
      <c r="I15" s="14" t="str">
        <f t="shared" ca="1" si="2"/>
        <v/>
      </c>
      <c r="J15" s="11" t="str">
        <f t="shared" si="3"/>
        <v>90135103</v>
      </c>
      <c r="K15" s="30"/>
      <c r="L15">
        <v>0</v>
      </c>
      <c r="N15" t="str">
        <f>_xlfn.IFNA(VLOOKUP(A15,'Personnel List'!A$1:F$1284,6,FALSE),"")</f>
        <v>Holmes, Glenn</v>
      </c>
    </row>
    <row r="16" spans="1:14" ht="15" customHeight="1" x14ac:dyDescent="0.45">
      <c r="A16" s="10" t="s">
        <v>103</v>
      </c>
      <c r="B16" t="str">
        <f>_xlfn.IFNA(VLOOKUP(A16,'Personnel List'!A$1:E$1284,5,FALSE),"")</f>
        <v>Nihad Bendjebbour</v>
      </c>
      <c r="C16" t="str">
        <f>_xlfn.IFNA(VLOOKUP(A16,'Personnel List'!A$1:E$1284,4,FALSE),"")</f>
        <v>APMS</v>
      </c>
      <c r="D16" s="2">
        <f t="shared" ca="1" si="0"/>
        <v>45534.262521759258</v>
      </c>
      <c r="E16" s="2" t="str">
        <f t="shared" si="1"/>
        <v>Onsite</v>
      </c>
      <c r="F16" s="9"/>
      <c r="G16" s="34"/>
      <c r="I16" s="14" t="str">
        <f t="shared" ca="1" si="2"/>
        <v/>
      </c>
      <c r="J16" s="11" t="str">
        <f t="shared" si="3"/>
        <v>90135106</v>
      </c>
      <c r="K16" s="30"/>
      <c r="L16">
        <v>0</v>
      </c>
      <c r="N16" t="str">
        <f>_xlfn.IFNA(VLOOKUP(A16,'Personnel List'!A$1:F$1284,6,FALSE),"")</f>
        <v>Bendjebbour, Nihad</v>
      </c>
    </row>
    <row r="17" spans="1:14" ht="15" customHeight="1" x14ac:dyDescent="0.45">
      <c r="A17" s="10" t="s">
        <v>105</v>
      </c>
      <c r="B17" t="str">
        <f>_xlfn.IFNA(VLOOKUP(A17,'Personnel List'!A$1:E$1284,5,FALSE),"")</f>
        <v/>
      </c>
      <c r="C17" t="str">
        <f>_xlfn.IFNA(VLOOKUP(A17,'Personnel List'!A$1:E$1284,4,FALSE),"")</f>
        <v/>
      </c>
      <c r="D17" s="2">
        <f t="shared" ca="1" si="0"/>
        <v>45534.262537268522</v>
      </c>
      <c r="E17" s="2" t="str">
        <f t="shared" si="1"/>
        <v>Onsite</v>
      </c>
      <c r="F17" s="9"/>
      <c r="I17" s="14" t="str">
        <f t="shared" ca="1" si="2"/>
        <v/>
      </c>
      <c r="J17" s="11" t="str">
        <f t="shared" si="3"/>
        <v>90119348</v>
      </c>
      <c r="K17" s="30"/>
      <c r="L17">
        <v>0</v>
      </c>
      <c r="N17" t="str">
        <f>_xlfn.IFNA(VLOOKUP(A17,'Personnel List'!A$1:F$1284,6,FALSE),"")</f>
        <v/>
      </c>
    </row>
    <row r="18" spans="1:14" ht="15" customHeight="1" x14ac:dyDescent="0.45">
      <c r="A18" s="10" t="s">
        <v>106</v>
      </c>
      <c r="B18" t="str">
        <f>_xlfn.IFNA(VLOOKUP(A18,'Personnel List'!A$1:E$1284,5,FALSE),"")</f>
        <v/>
      </c>
      <c r="C18" t="str">
        <f>_xlfn.IFNA(VLOOKUP(A18,'Personnel List'!A$1:E$1284,4,FALSE),"")</f>
        <v/>
      </c>
      <c r="D18" s="2">
        <f t="shared" ca="1" si="0"/>
        <v>45534.262767708336</v>
      </c>
      <c r="E18" s="2" t="str">
        <f t="shared" si="1"/>
        <v>Onsite</v>
      </c>
      <c r="F18" s="9"/>
      <c r="G18" s="34"/>
      <c r="I18" s="14" t="str">
        <f t="shared" ca="1" si="2"/>
        <v/>
      </c>
      <c r="J18" s="11" t="str">
        <f t="shared" si="3"/>
        <v>90136949</v>
      </c>
      <c r="K18" s="30"/>
      <c r="L18">
        <v>0</v>
      </c>
      <c r="N18" t="str">
        <f>_xlfn.IFNA(VLOOKUP(A18,'Personnel List'!A$1:F$1284,6,FALSE),"")</f>
        <v/>
      </c>
    </row>
    <row r="19" spans="1:14" ht="15" customHeight="1" x14ac:dyDescent="0.45">
      <c r="A19" s="10" t="s">
        <v>107</v>
      </c>
      <c r="B19" t="str">
        <f>_xlfn.IFNA(VLOOKUP(A19,'Personnel List'!A$1:E$1284,5,FALSE),"")</f>
        <v/>
      </c>
      <c r="C19" t="str">
        <f>_xlfn.IFNA(VLOOKUP(A19,'Personnel List'!A$1:E$1284,4,FALSE),"")</f>
        <v/>
      </c>
      <c r="D19" s="2">
        <f t="shared" ca="1" si="0"/>
        <v>45534.262791319445</v>
      </c>
      <c r="E19" s="2" t="str">
        <f t="shared" si="1"/>
        <v>Onsite</v>
      </c>
      <c r="F19" s="9"/>
      <c r="G19" s="35"/>
      <c r="I19" s="14" t="str">
        <f t="shared" ca="1" si="2"/>
        <v/>
      </c>
      <c r="J19" s="11" t="str">
        <f t="shared" si="3"/>
        <v>90021385</v>
      </c>
      <c r="K19" s="30"/>
      <c r="L19">
        <v>0</v>
      </c>
      <c r="N19" t="str">
        <f>_xlfn.IFNA(VLOOKUP(A19,'Personnel List'!A$1:F$1284,6,FALSE),"")</f>
        <v/>
      </c>
    </row>
    <row r="20" spans="1:14" ht="15" customHeight="1" x14ac:dyDescent="0.45">
      <c r="A20" s="10" t="s">
        <v>13</v>
      </c>
      <c r="B20" t="str">
        <f>_xlfn.IFNA(VLOOKUP(A20,'Personnel List'!A$1:E$1284,5,FALSE),"")</f>
        <v>Brodie Eaton</v>
      </c>
      <c r="C20" t="str">
        <f>_xlfn.IFNA(VLOOKUP(A20,'Personnel List'!A$1:E$1284,4,FALSE),"")</f>
        <v>APMS</v>
      </c>
      <c r="D20" s="2">
        <f t="shared" ca="1" si="0"/>
        <v>45534.265699421296</v>
      </c>
      <c r="E20" s="2" t="str">
        <f t="shared" si="1"/>
        <v>Onsite</v>
      </c>
      <c r="F20" s="9"/>
      <c r="G20" s="34"/>
      <c r="I20" s="14" t="str">
        <f t="shared" ca="1" si="2"/>
        <v/>
      </c>
      <c r="J20" s="11" t="str">
        <f t="shared" si="3"/>
        <v>90070857</v>
      </c>
      <c r="K20" s="30"/>
      <c r="L20">
        <v>0</v>
      </c>
      <c r="N20" t="str">
        <f>_xlfn.IFNA(VLOOKUP(A20,'Personnel List'!A$1:F$1284,6,FALSE),"")</f>
        <v>Eaton, Brodie</v>
      </c>
    </row>
    <row r="21" spans="1:14" ht="15" customHeight="1" x14ac:dyDescent="0.45">
      <c r="A21" s="10" t="s">
        <v>167</v>
      </c>
      <c r="B21" t="str">
        <f>_xlfn.IFNA(VLOOKUP(A21,'Personnel List'!A$1:E$1284,5,FALSE),"")</f>
        <v>Shaun Smith</v>
      </c>
      <c r="C21" t="str">
        <f>_xlfn.IFNA(VLOOKUP(A21,'Personnel List'!A$1:E$1284,4,FALSE),"")</f>
        <v>Newmont</v>
      </c>
      <c r="D21" s="2">
        <f t="shared" ca="1" si="0"/>
        <v>45534.266792592593</v>
      </c>
      <c r="E21" s="2" t="str">
        <f t="shared" si="1"/>
        <v>Onsite</v>
      </c>
      <c r="F21" s="9"/>
      <c r="I21" s="14" t="str">
        <f t="shared" ca="1" si="2"/>
        <v/>
      </c>
      <c r="J21" s="11" t="str">
        <f t="shared" si="3"/>
        <v>19829</v>
      </c>
      <c r="K21" s="30"/>
      <c r="L21">
        <v>0</v>
      </c>
      <c r="N21" t="str">
        <f>_xlfn.IFNA(VLOOKUP(A21,'Personnel List'!A$1:F$1284,6,FALSE),"")</f>
        <v>Smith, Shaun</v>
      </c>
    </row>
    <row r="22" spans="1:14" ht="15" customHeight="1" x14ac:dyDescent="0.45">
      <c r="A22" s="10" t="s">
        <v>169</v>
      </c>
      <c r="B22" t="str">
        <f>_xlfn.IFNA(VLOOKUP(A22,'Personnel List'!A$1:E$1284,5,FALSE),"")</f>
        <v>Mick Howard</v>
      </c>
      <c r="C22" t="str">
        <f>_xlfn.IFNA(VLOOKUP(A22,'Personnel List'!A$1:E$1284,4,FALSE),"")</f>
        <v>Newmont</v>
      </c>
      <c r="D22" s="2">
        <f t="shared" ca="1" si="0"/>
        <v>45534.266843981481</v>
      </c>
      <c r="E22" s="2">
        <f t="shared" ca="1" si="1"/>
        <v>45534.719647800928</v>
      </c>
      <c r="F22" s="9"/>
      <c r="G22" s="34"/>
      <c r="I22" s="14" t="str">
        <f t="shared" ca="1" si="2"/>
        <v/>
      </c>
      <c r="J22" s="11" t="str">
        <f t="shared" si="3"/>
        <v>19783</v>
      </c>
      <c r="K22" s="30"/>
      <c r="L22">
        <v>0</v>
      </c>
      <c r="N22" t="str">
        <f>_xlfn.IFNA(VLOOKUP(A22,'Personnel List'!A$1:F$1284,6,FALSE),"")</f>
        <v>Howard, Mick</v>
      </c>
    </row>
    <row r="23" spans="1:14" ht="15" customHeight="1" x14ac:dyDescent="0.45">
      <c r="A23" s="10" t="s">
        <v>171</v>
      </c>
      <c r="B23" t="str">
        <f>_xlfn.IFNA(VLOOKUP(A23,'Personnel List'!A$1:E$1284,5,FALSE),"")</f>
        <v>Arlan Hermosa</v>
      </c>
      <c r="C23" t="str">
        <f>_xlfn.IFNA(VLOOKUP(A23,'Personnel List'!A$1:E$1284,4,FALSE),"")</f>
        <v>Newmont</v>
      </c>
      <c r="D23" s="2">
        <f t="shared" ca="1" si="0"/>
        <v>45534.266898263886</v>
      </c>
      <c r="E23" s="2" t="str">
        <f t="shared" si="1"/>
        <v>Onsite</v>
      </c>
      <c r="F23" s="9"/>
      <c r="G23" s="35"/>
      <c r="I23" s="14" t="str">
        <f t="shared" ca="1" si="2"/>
        <v/>
      </c>
      <c r="J23" s="11" t="str">
        <f t="shared" si="3"/>
        <v>20388</v>
      </c>
      <c r="K23" s="30"/>
      <c r="L23">
        <v>0</v>
      </c>
      <c r="N23" t="str">
        <f>_xlfn.IFNA(VLOOKUP(A23,'Personnel List'!A$1:F$1284,6,FALSE),"")</f>
        <v>Hermosa, Arlan</v>
      </c>
    </row>
    <row r="24" spans="1:14" ht="15" customHeight="1" x14ac:dyDescent="0.45">
      <c r="A24" s="10" t="s">
        <v>170</v>
      </c>
      <c r="B24" t="str">
        <f>_xlfn.IFNA(VLOOKUP(A24,'Personnel List'!A$1:E$1284,5,FALSE),"")</f>
        <v/>
      </c>
      <c r="C24" t="str">
        <f>_xlfn.IFNA(VLOOKUP(A24,'Personnel List'!A$1:E$1284,4,FALSE),"")</f>
        <v/>
      </c>
      <c r="D24" s="2">
        <f t="shared" ca="1" si="0"/>
        <v>45534.266957754633</v>
      </c>
      <c r="E24" s="2">
        <f t="shared" ca="1" si="1"/>
        <v>45534.720170370369</v>
      </c>
      <c r="F24" s="9"/>
      <c r="G24" s="34"/>
      <c r="I24" s="14" t="str">
        <f t="shared" ca="1" si="2"/>
        <v/>
      </c>
      <c r="J24" s="11" t="str">
        <f t="shared" si="3"/>
        <v>90136654</v>
      </c>
      <c r="K24" s="30"/>
      <c r="L24">
        <v>0</v>
      </c>
      <c r="N24" t="str">
        <f>_xlfn.IFNA(VLOOKUP(A24,'Personnel List'!A$1:F$1284,6,FALSE),"")</f>
        <v/>
      </c>
    </row>
    <row r="25" spans="1:14" ht="15" customHeight="1" x14ac:dyDescent="0.45">
      <c r="A25" s="10" t="s">
        <v>172</v>
      </c>
      <c r="B25" t="str">
        <f>_xlfn.IFNA(VLOOKUP(A25,'Personnel List'!A$1:E$1284,5,FALSE),"")</f>
        <v>Jason Castle</v>
      </c>
      <c r="C25" t="str">
        <f>_xlfn.IFNA(VLOOKUP(A25,'Personnel List'!A$1:E$1284,4,FALSE),"")</f>
        <v>Newmont</v>
      </c>
      <c r="D25" s="2">
        <f t="shared" ca="1" si="0"/>
        <v>45534.26697060185</v>
      </c>
      <c r="E25" s="2" t="str">
        <f t="shared" si="1"/>
        <v>Onsite</v>
      </c>
      <c r="F25" s="9"/>
      <c r="G25" s="35"/>
      <c r="I25" s="14" t="str">
        <f t="shared" ca="1" si="2"/>
        <v/>
      </c>
      <c r="J25" s="11" t="str">
        <f t="shared" si="3"/>
        <v>11356</v>
      </c>
      <c r="K25" s="30"/>
      <c r="L25">
        <v>0</v>
      </c>
      <c r="N25" t="str">
        <f>_xlfn.IFNA(VLOOKUP(A25,'Personnel List'!A$1:F$1284,6,FALSE),"")</f>
        <v>Castle, Jason</v>
      </c>
    </row>
    <row r="26" spans="1:14" ht="15" customHeight="1" x14ac:dyDescent="0.45">
      <c r="A26" s="10" t="s">
        <v>173</v>
      </c>
      <c r="B26" t="str">
        <f>_xlfn.IFNA(VLOOKUP(A26,'Personnel List'!A$1:E$1284,5,FALSE),"")</f>
        <v>Paul  Smith</v>
      </c>
      <c r="C26" t="str">
        <f>_xlfn.IFNA(VLOOKUP(A26,'Personnel List'!A$1:E$1284,4,FALSE),"")</f>
        <v>Newmont</v>
      </c>
      <c r="D26" s="2">
        <f t="shared" ca="1" si="0"/>
        <v>45534.267036458332</v>
      </c>
      <c r="E26" s="2" t="str">
        <f t="shared" si="1"/>
        <v>Onsite</v>
      </c>
      <c r="F26" s="9"/>
      <c r="G26" s="34"/>
      <c r="I26" s="14" t="str">
        <f t="shared" ca="1" si="2"/>
        <v/>
      </c>
      <c r="J26" s="11" t="str">
        <f t="shared" si="3"/>
        <v>15734</v>
      </c>
      <c r="K26" s="30"/>
      <c r="L26">
        <v>0</v>
      </c>
      <c r="N26" t="str">
        <f>_xlfn.IFNA(VLOOKUP(A26,'Personnel List'!A$1:F$1284,6,FALSE),"")</f>
        <v xml:space="preserve">Smith, Paul </v>
      </c>
    </row>
    <row r="27" spans="1:14" ht="15" customHeight="1" x14ac:dyDescent="0.45">
      <c r="A27" s="10" t="s">
        <v>174</v>
      </c>
      <c r="B27" t="str">
        <f>_xlfn.IFNA(VLOOKUP(A27,'Personnel List'!A$1:E$1284,5,FALSE),"")</f>
        <v>Jaydin Biljabu</v>
      </c>
      <c r="C27" t="str">
        <f>_xlfn.IFNA(VLOOKUP(A27,'Personnel List'!A$1:E$1284,4,FALSE),"")</f>
        <v>Newmont</v>
      </c>
      <c r="D27" s="2">
        <f t="shared" ca="1" si="0"/>
        <v>45534.267091550922</v>
      </c>
      <c r="E27" s="2" t="str">
        <f t="shared" si="1"/>
        <v>Onsite</v>
      </c>
      <c r="F27" s="9"/>
      <c r="I27" s="14" t="str">
        <f t="shared" ca="1" si="2"/>
        <v/>
      </c>
      <c r="J27" s="11" t="str">
        <f t="shared" si="3"/>
        <v>20385</v>
      </c>
      <c r="K27" s="30"/>
      <c r="L27">
        <v>0</v>
      </c>
      <c r="N27" t="str">
        <f>_xlfn.IFNA(VLOOKUP(A27,'Personnel List'!A$1:F$1284,6,FALSE),"")</f>
        <v>Biljabu, Jaydin</v>
      </c>
    </row>
    <row r="28" spans="1:14" ht="15" customHeight="1" x14ac:dyDescent="0.45">
      <c r="A28" s="10" t="s">
        <v>112</v>
      </c>
      <c r="B28" t="str">
        <f>_xlfn.IFNA(VLOOKUP(A28,'Personnel List'!A$1:E$1284,5,FALSE),"")</f>
        <v>Edward Santhanam</v>
      </c>
      <c r="C28" t="str">
        <f>_xlfn.IFNA(VLOOKUP(A28,'Personnel List'!A$1:E$1284,4,FALSE),"")</f>
        <v>Losugen</v>
      </c>
      <c r="D28" s="2">
        <f t="shared" ca="1" si="0"/>
        <v>45534.267225578704</v>
      </c>
      <c r="E28" s="2" t="str">
        <f t="shared" si="1"/>
        <v>Onsite</v>
      </c>
      <c r="F28" s="9"/>
      <c r="G28" s="34"/>
      <c r="I28" s="14" t="str">
        <f t="shared" ca="1" si="2"/>
        <v/>
      </c>
      <c r="J28" s="11" t="str">
        <f t="shared" si="3"/>
        <v>90094237</v>
      </c>
      <c r="K28" s="30"/>
      <c r="L28">
        <v>0</v>
      </c>
      <c r="N28" t="str">
        <f>_xlfn.IFNA(VLOOKUP(A28,'Personnel List'!A$1:F$1284,6,FALSE),"")</f>
        <v>Santhanam, Edward</v>
      </c>
    </row>
    <row r="29" spans="1:14" ht="15" customHeight="1" x14ac:dyDescent="0.45">
      <c r="A29" s="10" t="s">
        <v>175</v>
      </c>
      <c r="B29" t="str">
        <f>_xlfn.IFNA(VLOOKUP(A29,'Personnel List'!A$1:E$1284,5,FALSE),"")</f>
        <v>Allan Spencer</v>
      </c>
      <c r="C29" t="str">
        <f>_xlfn.IFNA(VLOOKUP(A29,'Personnel List'!A$1:E$1284,4,FALSE),"")</f>
        <v>Losugen</v>
      </c>
      <c r="D29" s="2">
        <f t="shared" ca="1" si="0"/>
        <v>45534.267267013885</v>
      </c>
      <c r="E29" s="2" t="str">
        <f t="shared" si="1"/>
        <v>Onsite</v>
      </c>
      <c r="F29" s="9"/>
      <c r="G29" s="35"/>
      <c r="I29" s="14" t="str">
        <f t="shared" ca="1" si="2"/>
        <v/>
      </c>
      <c r="J29" s="11" t="str">
        <f t="shared" si="3"/>
        <v>90010755</v>
      </c>
      <c r="K29" s="30"/>
      <c r="L29">
        <v>0</v>
      </c>
      <c r="N29" t="str">
        <f>_xlfn.IFNA(VLOOKUP(A29,'Personnel List'!A$1:F$1284,6,FALSE),"")</f>
        <v>Spencer, Allan</v>
      </c>
    </row>
    <row r="30" spans="1:14" ht="15" customHeight="1" x14ac:dyDescent="0.45">
      <c r="A30" s="10" t="s">
        <v>131</v>
      </c>
      <c r="B30" t="str">
        <f>_xlfn.IFNA(VLOOKUP(A30,'Personnel List'!A$1:E$1284,5,FALSE),"")</f>
        <v>Casey Pompey</v>
      </c>
      <c r="C30" t="str">
        <f>_xlfn.IFNA(VLOOKUP(A30,'Personnel List'!A$1:E$1284,4,FALSE),"")</f>
        <v>SMS Group Services</v>
      </c>
      <c r="D30" s="2">
        <f t="shared" ca="1" si="0"/>
        <v>45534.267338078702</v>
      </c>
      <c r="E30" s="2" t="str">
        <f t="shared" si="1"/>
        <v>Onsite</v>
      </c>
      <c r="F30" s="9"/>
      <c r="G30" s="34"/>
      <c r="I30" s="14" t="str">
        <f t="shared" ca="1" si="2"/>
        <v/>
      </c>
      <c r="J30" s="11" t="str">
        <f t="shared" si="3"/>
        <v>90009894</v>
      </c>
      <c r="K30" s="30"/>
      <c r="L30">
        <v>0</v>
      </c>
      <c r="N30" t="str">
        <f>_xlfn.IFNA(VLOOKUP(A30,'Personnel List'!A$1:F$1284,6,FALSE),"")</f>
        <v>Pompey, Casey</v>
      </c>
    </row>
    <row r="31" spans="1:14" ht="15" customHeight="1" x14ac:dyDescent="0.45">
      <c r="A31" s="10" t="s">
        <v>128</v>
      </c>
      <c r="B31" t="str">
        <f>_xlfn.IFNA(VLOOKUP(A31,'Personnel List'!A$1:E$1284,5,FALSE),"")</f>
        <v>Jerry Taura</v>
      </c>
      <c r="C31" t="str">
        <f>_xlfn.IFNA(VLOOKUP(A31,'Personnel List'!A$1:E$1284,4,FALSE),"")</f>
        <v>SMS Group Services</v>
      </c>
      <c r="D31" s="2">
        <f t="shared" ca="1" si="0"/>
        <v>45534.26738946759</v>
      </c>
      <c r="E31" s="2" t="str">
        <f t="shared" si="1"/>
        <v>Onsite</v>
      </c>
      <c r="F31" s="9"/>
      <c r="I31" s="14" t="str">
        <f t="shared" ca="1" si="2"/>
        <v/>
      </c>
      <c r="J31" s="11" t="str">
        <f t="shared" si="3"/>
        <v>90040292</v>
      </c>
      <c r="K31" s="30"/>
      <c r="L31">
        <v>0</v>
      </c>
      <c r="N31" t="str">
        <f>_xlfn.IFNA(VLOOKUP(A31,'Personnel List'!A$1:F$1284,6,FALSE),"")</f>
        <v>Taura, Jerry</v>
      </c>
    </row>
    <row r="32" spans="1:14" ht="15" customHeight="1" x14ac:dyDescent="0.45">
      <c r="A32" s="10" t="s">
        <v>129</v>
      </c>
      <c r="B32" t="str">
        <f>_xlfn.IFNA(VLOOKUP(A32,'Personnel List'!A$1:E$1284,5,FALSE),"")</f>
        <v>Shannon McGregor</v>
      </c>
      <c r="C32" t="str">
        <f>_xlfn.IFNA(VLOOKUP(A32,'Personnel List'!A$1:E$1284,4,FALSE),"")</f>
        <v>Boom Cranes</v>
      </c>
      <c r="D32" s="2">
        <f t="shared" ca="1" si="0"/>
        <v>45534.267462384261</v>
      </c>
      <c r="E32" s="2" t="str">
        <f t="shared" si="1"/>
        <v>Onsite</v>
      </c>
      <c r="F32" s="9"/>
      <c r="G32" s="34"/>
      <c r="I32" s="14" t="str">
        <f t="shared" ca="1" si="2"/>
        <v/>
      </c>
      <c r="J32" s="11" t="str">
        <f t="shared" si="3"/>
        <v>90112330</v>
      </c>
      <c r="K32" s="30"/>
      <c r="L32">
        <v>0</v>
      </c>
      <c r="N32" t="str">
        <f>_xlfn.IFNA(VLOOKUP(A32,'Personnel List'!A$1:F$1284,6,FALSE),"")</f>
        <v>McGregor, Shannon</v>
      </c>
    </row>
    <row r="33" spans="1:14" ht="15" customHeight="1" x14ac:dyDescent="0.45">
      <c r="A33" s="10" t="s">
        <v>162</v>
      </c>
      <c r="B33" t="str">
        <f>_xlfn.IFNA(VLOOKUP(A33,'Personnel List'!A$1:E$1284,5,FALSE),"")</f>
        <v>Leon  Tioke</v>
      </c>
      <c r="D33" s="2"/>
      <c r="E33" s="2" t="str">
        <f t="shared" si="1"/>
        <v>Onsite</v>
      </c>
      <c r="F33" s="9"/>
      <c r="G33" s="35"/>
      <c r="I33" s="14" t="str">
        <f t="shared" ca="1" si="2"/>
        <v/>
      </c>
      <c r="J33" s="11" t="str">
        <f t="shared" si="3"/>
        <v>90049722</v>
      </c>
      <c r="K33" s="30"/>
      <c r="L33">
        <v>0</v>
      </c>
      <c r="N33" t="str">
        <f>_xlfn.IFNA(VLOOKUP(A33,'Personnel List'!A$1:F$1284,6,FALSE),"")</f>
        <v xml:space="preserve">Tioke, Leon </v>
      </c>
    </row>
    <row r="34" spans="1:14" ht="15" customHeight="1" x14ac:dyDescent="0.45">
      <c r="A34" s="10" t="s">
        <v>176</v>
      </c>
      <c r="B34" t="str">
        <f>_xlfn.IFNA(VLOOKUP(A34,'Personnel List'!A$1:E$1284,5,FALSE),"")</f>
        <v/>
      </c>
      <c r="C34" t="str">
        <f>_xlfn.IFNA(VLOOKUP(A34,'Personnel List'!A$1:E$1284,4,FALSE),"")</f>
        <v/>
      </c>
      <c r="D34" s="2">
        <f t="shared" ca="1" si="0"/>
        <v>45534.26751041667</v>
      </c>
      <c r="E34" s="2" t="str">
        <f t="shared" si="1"/>
        <v>Onsite</v>
      </c>
      <c r="F34" s="9"/>
      <c r="G34" s="34"/>
      <c r="I34" s="14" t="str">
        <f t="shared" ca="1" si="2"/>
        <v/>
      </c>
      <c r="J34" s="11" t="str">
        <f t="shared" si="3"/>
        <v>90110847</v>
      </c>
      <c r="K34" s="30"/>
      <c r="L34">
        <v>0</v>
      </c>
      <c r="N34" t="str">
        <f>_xlfn.IFNA(VLOOKUP(A34,'Personnel List'!A$1:F$1284,6,FALSE),"")</f>
        <v/>
      </c>
    </row>
    <row r="35" spans="1:14" ht="15" customHeight="1" x14ac:dyDescent="0.45">
      <c r="A35" s="10" t="s">
        <v>177</v>
      </c>
      <c r="B35" t="str">
        <f>_xlfn.IFNA(VLOOKUP(A35,'Personnel List'!A$1:E$1284,5,FALSE),"")</f>
        <v/>
      </c>
      <c r="C35" t="str">
        <f>_xlfn.IFNA(VLOOKUP(A35,'Personnel List'!A$1:E$1284,4,FALSE),"")</f>
        <v/>
      </c>
      <c r="D35" s="2">
        <f t="shared" ca="1" si="0"/>
        <v>45534.267585879628</v>
      </c>
      <c r="E35" s="2" t="str">
        <f t="shared" si="1"/>
        <v>Onsite</v>
      </c>
      <c r="F35" s="9"/>
      <c r="I35" s="14" t="str">
        <f t="shared" ca="1" si="2"/>
        <v/>
      </c>
      <c r="J35" s="11" t="str">
        <f t="shared" si="3"/>
        <v>90137362</v>
      </c>
      <c r="K35" s="30"/>
      <c r="L35">
        <v>0</v>
      </c>
      <c r="N35" t="str">
        <f>_xlfn.IFNA(VLOOKUP(A35,'Personnel List'!A$1:F$1284,6,FALSE),"")</f>
        <v/>
      </c>
    </row>
    <row r="36" spans="1:14" ht="15" customHeight="1" x14ac:dyDescent="0.45">
      <c r="A36" s="10" t="s">
        <v>125</v>
      </c>
      <c r="B36" t="str">
        <f>_xlfn.IFNA(VLOOKUP(A36,'Personnel List'!A$1:E$1284,5,FALSE),"")</f>
        <v>Bradley Ness</v>
      </c>
      <c r="C36" t="str">
        <f>_xlfn.IFNA(VLOOKUP(A36,'Personnel List'!A$1:E$1284,4,FALSE),"")</f>
        <v>SMS Group Services</v>
      </c>
      <c r="D36" s="2">
        <f t="shared" ca="1" si="0"/>
        <v>45534.267704861108</v>
      </c>
      <c r="E36" s="2" t="str">
        <f t="shared" si="1"/>
        <v>Onsite</v>
      </c>
      <c r="F36" s="9"/>
      <c r="G36" s="34"/>
      <c r="I36" s="14" t="str">
        <f t="shared" ca="1" si="2"/>
        <v/>
      </c>
      <c r="J36" s="11" t="str">
        <f t="shared" si="3"/>
        <v>90040555</v>
      </c>
      <c r="K36" s="30"/>
      <c r="L36">
        <v>0</v>
      </c>
      <c r="N36" t="str">
        <f>_xlfn.IFNA(VLOOKUP(A36,'Personnel List'!A$1:F$1284,6,FALSE),"")</f>
        <v>Ness, Bradley</v>
      </c>
    </row>
    <row r="37" spans="1:14" ht="15" customHeight="1" x14ac:dyDescent="0.45">
      <c r="A37" s="10" t="s">
        <v>178</v>
      </c>
      <c r="B37" t="str">
        <f>_xlfn.IFNA(VLOOKUP(A37,'Personnel List'!A$1:E$1284,5,FALSE),"")</f>
        <v>Dinesh Obeyesekere</v>
      </c>
      <c r="C37" t="str">
        <f>_xlfn.IFNA(VLOOKUP(A37,'Personnel List'!A$1:E$1284,4,FALSE),"")</f>
        <v>Newmont</v>
      </c>
      <c r="D37" s="2">
        <f t="shared" ca="1" si="0"/>
        <v>45534.267764583332</v>
      </c>
      <c r="E37" s="2" t="str">
        <f t="shared" si="1"/>
        <v>Onsite</v>
      </c>
      <c r="F37" s="9"/>
      <c r="G37" s="35"/>
      <c r="I37" s="14" t="str">
        <f t="shared" ca="1" si="2"/>
        <v/>
      </c>
      <c r="J37" s="11" t="str">
        <f t="shared" si="3"/>
        <v>20453</v>
      </c>
      <c r="K37" s="30"/>
      <c r="L37">
        <v>0</v>
      </c>
      <c r="N37" t="str">
        <f>_xlfn.IFNA(VLOOKUP(A37,'Personnel List'!A$1:F$1284,6,FALSE),"")</f>
        <v>Obeyesekere, Dinesh</v>
      </c>
    </row>
    <row r="38" spans="1:14" ht="15" customHeight="1" x14ac:dyDescent="0.45">
      <c r="A38" s="10" t="s">
        <v>166</v>
      </c>
      <c r="B38" t="str">
        <f>_xlfn.IFNA(VLOOKUP(A38,'Personnel List'!A$1:E$1284,5,FALSE),"")</f>
        <v>Mark Neville</v>
      </c>
      <c r="C38" t="str">
        <f>_xlfn.IFNA(VLOOKUP(A38,'Personnel List'!A$1:E$1284,4,FALSE),"")</f>
        <v>Newmont</v>
      </c>
      <c r="D38" s="2">
        <f t="shared" ca="1" si="0"/>
        <v>45534.267841435183</v>
      </c>
      <c r="E38" s="2" t="str">
        <f t="shared" si="1"/>
        <v>Onsite</v>
      </c>
      <c r="F38" s="9"/>
      <c r="G38" s="34"/>
      <c r="I38" s="14" t="str">
        <f t="shared" ca="1" si="2"/>
        <v/>
      </c>
      <c r="J38" s="11" t="str">
        <f t="shared" si="3"/>
        <v>4953</v>
      </c>
      <c r="K38" s="30"/>
      <c r="L38">
        <v>0</v>
      </c>
      <c r="N38" t="str">
        <f>_xlfn.IFNA(VLOOKUP(A38,'Personnel List'!A$1:F$1284,6,FALSE),"")</f>
        <v>Neville, Mark</v>
      </c>
    </row>
    <row r="39" spans="1:14" ht="15" customHeight="1" x14ac:dyDescent="0.45">
      <c r="A39" s="10" t="s">
        <v>179</v>
      </c>
      <c r="B39" t="str">
        <f>_xlfn.IFNA(VLOOKUP(A39,'Personnel List'!A$1:E$1284,5,FALSE),"")</f>
        <v/>
      </c>
      <c r="C39" t="str">
        <f>_xlfn.IFNA(VLOOKUP(A39,'Personnel List'!A$1:E$1284,4,FALSE),"")</f>
        <v/>
      </c>
      <c r="D39" s="2">
        <f t="shared" ca="1" si="0"/>
        <v>45534.268751041665</v>
      </c>
      <c r="E39" s="2" t="str">
        <f t="shared" si="1"/>
        <v>Onsite</v>
      </c>
      <c r="F39" s="9"/>
      <c r="G39" s="35"/>
      <c r="I39" s="14" t="str">
        <f t="shared" ca="1" si="2"/>
        <v/>
      </c>
      <c r="J39" s="11" t="str">
        <f t="shared" si="3"/>
        <v>23964</v>
      </c>
      <c r="K39" s="30"/>
      <c r="L39">
        <v>0</v>
      </c>
      <c r="N39" t="str">
        <f>_xlfn.IFNA(VLOOKUP(A39,'Personnel List'!A$1:F$1284,6,FALSE),"")</f>
        <v/>
      </c>
    </row>
    <row r="40" spans="1:14" ht="15" customHeight="1" x14ac:dyDescent="0.45">
      <c r="A40" s="10" t="s">
        <v>141</v>
      </c>
      <c r="B40" t="str">
        <f>_xlfn.IFNA(VLOOKUP(A40,'Personnel List'!A$1:E$1284,5,FALSE),"")</f>
        <v>Colin Brooking</v>
      </c>
      <c r="C40" t="str">
        <f>_xlfn.IFNA(VLOOKUP(A40,'Personnel List'!A$1:E$1284,4,FALSE),"")</f>
        <v>Newmont</v>
      </c>
      <c r="D40" s="2">
        <f t="shared" ca="1" si="0"/>
        <v>45534.283929050929</v>
      </c>
      <c r="E40" s="2" t="str">
        <f t="shared" si="1"/>
        <v>Onsite</v>
      </c>
      <c r="F40" s="9"/>
      <c r="G40" s="34"/>
      <c r="I40" s="14" t="str">
        <f t="shared" ca="1" si="2"/>
        <v/>
      </c>
      <c r="J40" s="11" t="str">
        <f t="shared" si="3"/>
        <v>5550</v>
      </c>
      <c r="K40" s="30"/>
      <c r="L40">
        <v>0</v>
      </c>
      <c r="N40" t="str">
        <f>_xlfn.IFNA(VLOOKUP(A40,'Personnel List'!A$1:F$1284,6,FALSE),"")</f>
        <v>Brooking, Colin</v>
      </c>
    </row>
    <row r="41" spans="1:14" ht="15" customHeight="1" x14ac:dyDescent="0.45">
      <c r="D41" s="2" t="str">
        <f t="shared" ca="1" si="0"/>
        <v/>
      </c>
      <c r="E41" s="2" t="str">
        <f t="shared" si="1"/>
        <v>Onsite</v>
      </c>
      <c r="F41" s="9"/>
      <c r="I41" s="14" t="str">
        <f t="shared" ca="1" si="2"/>
        <v/>
      </c>
      <c r="J41" s="11" t="str">
        <f t="shared" si="3"/>
        <v/>
      </c>
      <c r="K41" s="30"/>
      <c r="L41">
        <v>0</v>
      </c>
      <c r="N41" t="str">
        <f>_xlfn.IFNA(VLOOKUP(A41,'Personnel List'!A$1:F$1284,6,FALSE),"")</f>
        <v/>
      </c>
    </row>
    <row r="42" spans="1:14" ht="15" customHeight="1" x14ac:dyDescent="0.45">
      <c r="B42" t="str">
        <f>_xlfn.IFNA(VLOOKUP(A42,'Personnel List'!A$1:E$1284,5,FALSE),"")</f>
        <v/>
      </c>
      <c r="C42" t="str">
        <f>_xlfn.IFNA(VLOOKUP(A42,'Personnel List'!A$1:E$1284,4,FALSE),"")</f>
        <v/>
      </c>
      <c r="D42" s="2" t="str">
        <f t="shared" ca="1" si="0"/>
        <v/>
      </c>
      <c r="E42" s="2" t="str">
        <f t="shared" si="1"/>
        <v>Onsite</v>
      </c>
      <c r="F42" s="9"/>
      <c r="G42" s="34"/>
      <c r="I42" s="14" t="str">
        <f t="shared" ca="1" si="2"/>
        <v/>
      </c>
      <c r="J42" s="11" t="str">
        <f t="shared" si="3"/>
        <v/>
      </c>
      <c r="K42" s="30"/>
      <c r="L42">
        <v>0</v>
      </c>
      <c r="N42" t="str">
        <f>_xlfn.IFNA(VLOOKUP(A42,'Personnel List'!A$1:F$1284,6,FALSE),"")</f>
        <v/>
      </c>
    </row>
    <row r="43" spans="1:14" ht="15" customHeight="1" x14ac:dyDescent="0.45">
      <c r="B43" t="str">
        <f>_xlfn.IFNA(VLOOKUP(A43,'Personnel List'!A$1:E$1284,5,FALSE),"")</f>
        <v/>
      </c>
      <c r="C43" t="str">
        <f>_xlfn.IFNA(VLOOKUP(A43,'Personnel List'!A$1:E$1284,4,FALSE),"")</f>
        <v/>
      </c>
      <c r="D43" s="2" t="str">
        <f t="shared" ca="1" si="0"/>
        <v/>
      </c>
      <c r="E43" s="2" t="str">
        <f t="shared" si="1"/>
        <v>Onsite</v>
      </c>
      <c r="F43" s="9"/>
      <c r="G43" s="35"/>
      <c r="I43" s="14" t="str">
        <f t="shared" ca="1" si="2"/>
        <v/>
      </c>
      <c r="J43" s="11" t="str">
        <f t="shared" si="3"/>
        <v/>
      </c>
      <c r="K43" s="30"/>
      <c r="L43">
        <v>0</v>
      </c>
      <c r="N43" t="str">
        <f>_xlfn.IFNA(VLOOKUP(A43,'Personnel List'!A$1:F$1284,6,FALSE),"")</f>
        <v/>
      </c>
    </row>
    <row r="44" spans="1:14" ht="15" customHeight="1" x14ac:dyDescent="0.45">
      <c r="B44" t="str">
        <f>_xlfn.IFNA(VLOOKUP(A44,'Personnel List'!A$1:E$1284,5,FALSE),"")</f>
        <v/>
      </c>
      <c r="C44" t="str">
        <f>_xlfn.IFNA(VLOOKUP(A44,'Personnel List'!A$1:E$1284,4,FALSE),"")</f>
        <v/>
      </c>
      <c r="D44" s="2" t="str">
        <f t="shared" ca="1" si="0"/>
        <v/>
      </c>
      <c r="E44" s="2" t="str">
        <f t="shared" si="1"/>
        <v>Onsite</v>
      </c>
      <c r="F44" s="9"/>
      <c r="G44" s="34"/>
      <c r="I44" s="14" t="str">
        <f t="shared" ca="1" si="2"/>
        <v/>
      </c>
      <c r="J44" s="11" t="str">
        <f t="shared" si="3"/>
        <v/>
      </c>
      <c r="K44" s="30"/>
      <c r="L44">
        <v>0</v>
      </c>
      <c r="N44" t="str">
        <f>_xlfn.IFNA(VLOOKUP(A44,'Personnel List'!A$1:F$1284,6,FALSE),"")</f>
        <v/>
      </c>
    </row>
    <row r="45" spans="1:14" ht="15" customHeight="1" x14ac:dyDescent="0.45">
      <c r="B45" t="str">
        <f>_xlfn.IFNA(VLOOKUP(A45,'Personnel List'!A$1:E$1284,5,FALSE),"")</f>
        <v/>
      </c>
      <c r="C45" t="str">
        <f>_xlfn.IFNA(VLOOKUP(A45,'Personnel List'!A$1:E$1284,4,FALSE),"")</f>
        <v/>
      </c>
      <c r="D45" s="2" t="str">
        <f t="shared" ca="1" si="0"/>
        <v/>
      </c>
      <c r="E45" s="2" t="str">
        <f t="shared" si="1"/>
        <v>Onsite</v>
      </c>
      <c r="F45" s="9"/>
      <c r="I45" s="14" t="str">
        <f t="shared" ca="1" si="2"/>
        <v/>
      </c>
      <c r="J45" s="11" t="str">
        <f t="shared" si="3"/>
        <v/>
      </c>
      <c r="K45" s="30"/>
      <c r="L45">
        <v>0</v>
      </c>
      <c r="N45" t="str">
        <f>_xlfn.IFNA(VLOOKUP(A45,'Personnel List'!A$1:F$1284,6,FALSE),"")</f>
        <v/>
      </c>
    </row>
    <row r="46" spans="1:14" ht="15" customHeight="1" x14ac:dyDescent="0.45">
      <c r="B46" t="str">
        <f>_xlfn.IFNA(VLOOKUP(A46,'Personnel List'!A$1:E$1284,5,FALSE),"")</f>
        <v/>
      </c>
      <c r="C46" t="str">
        <f>_xlfn.IFNA(VLOOKUP(A46,'Personnel List'!A$1:E$1284,4,FALSE),"")</f>
        <v/>
      </c>
      <c r="D46" s="2" t="str">
        <f t="shared" ca="1" si="0"/>
        <v/>
      </c>
      <c r="E46" s="2" t="str">
        <f t="shared" si="1"/>
        <v>Onsite</v>
      </c>
      <c r="F46" s="9"/>
      <c r="G46" s="34"/>
      <c r="I46" s="14" t="str">
        <f t="shared" ref="I46:I109" ca="1" si="4">IF(G886&lt;&gt;"",IF(I46&lt;&gt;"",I46,NOW()),"")</f>
        <v/>
      </c>
      <c r="J46" s="11" t="str">
        <f t="shared" si="3"/>
        <v/>
      </c>
      <c r="K46" s="30"/>
      <c r="L46">
        <v>0</v>
      </c>
      <c r="N46" t="str">
        <f>_xlfn.IFNA(VLOOKUP(A46,'Personnel List'!A$1:F$1284,6,FALSE),"")</f>
        <v/>
      </c>
    </row>
    <row r="47" spans="1:14" ht="15" customHeight="1" x14ac:dyDescent="0.45">
      <c r="B47" t="str">
        <f>_xlfn.IFNA(VLOOKUP(A47,'Personnel List'!A$1:E$1284,5,FALSE),"")</f>
        <v/>
      </c>
      <c r="C47" t="str">
        <f>_xlfn.IFNA(VLOOKUP(A47,'Personnel List'!A$1:E$1284,4,FALSE),"")</f>
        <v/>
      </c>
      <c r="D47" s="2" t="str">
        <f t="shared" ca="1" si="0"/>
        <v/>
      </c>
      <c r="E47" s="2" t="str">
        <f t="shared" si="1"/>
        <v>Onsite</v>
      </c>
      <c r="F47" s="9"/>
      <c r="G47" s="35"/>
      <c r="I47" s="14" t="str">
        <f t="shared" ca="1" si="4"/>
        <v/>
      </c>
      <c r="J47" s="11" t="str">
        <f t="shared" si="3"/>
        <v/>
      </c>
      <c r="K47" s="30"/>
      <c r="L47">
        <v>0</v>
      </c>
      <c r="N47" t="str">
        <f>_xlfn.IFNA(VLOOKUP(A47,'Personnel List'!A$1:F$1284,6,FALSE),"")</f>
        <v/>
      </c>
    </row>
    <row r="48" spans="1:14" ht="15" customHeight="1" x14ac:dyDescent="0.45">
      <c r="B48" t="str">
        <f>_xlfn.IFNA(VLOOKUP(A48,'Personnel List'!A$1:E$1284,5,FALSE),"")</f>
        <v/>
      </c>
      <c r="C48" t="str">
        <f>_xlfn.IFNA(VLOOKUP(A48,'Personnel List'!A$1:E$1284,4,FALSE),"")</f>
        <v/>
      </c>
      <c r="D48" s="2" t="str">
        <f t="shared" ca="1" si="0"/>
        <v/>
      </c>
      <c r="E48" s="2" t="str">
        <f t="shared" si="1"/>
        <v>Onsite</v>
      </c>
      <c r="F48" s="9"/>
      <c r="G48" s="34"/>
      <c r="I48" s="14" t="str">
        <f t="shared" ca="1" si="4"/>
        <v/>
      </c>
      <c r="J48" s="11" t="str">
        <f t="shared" si="3"/>
        <v/>
      </c>
      <c r="K48" s="30"/>
      <c r="L48">
        <v>0</v>
      </c>
      <c r="N48" t="str">
        <f>_xlfn.IFNA(VLOOKUP(A48,'Personnel List'!A$1:F$1284,6,FALSE),"")</f>
        <v/>
      </c>
    </row>
    <row r="49" spans="2:14" ht="15" customHeight="1" x14ac:dyDescent="0.45">
      <c r="B49" t="str">
        <f>_xlfn.IFNA(VLOOKUP(A49,'Personnel List'!A$1:E$1284,5,FALSE),"")</f>
        <v/>
      </c>
      <c r="C49" t="str">
        <f>_xlfn.IFNA(VLOOKUP(A49,'Personnel List'!A$1:E$1284,4,FALSE),"")</f>
        <v/>
      </c>
      <c r="D49" s="2" t="str">
        <f t="shared" ca="1" si="0"/>
        <v/>
      </c>
      <c r="E49" s="2" t="str">
        <f t="shared" si="1"/>
        <v>Onsite</v>
      </c>
      <c r="F49" s="9"/>
      <c r="G49" s="35"/>
      <c r="I49" s="14" t="str">
        <f t="shared" ca="1" si="4"/>
        <v/>
      </c>
      <c r="J49" s="11" t="str">
        <f t="shared" si="3"/>
        <v/>
      </c>
      <c r="K49" s="30"/>
      <c r="L49">
        <v>0</v>
      </c>
      <c r="N49" t="str">
        <f>_xlfn.IFNA(VLOOKUP(A49,'Personnel List'!A$1:F$1284,6,FALSE),"")</f>
        <v/>
      </c>
    </row>
    <row r="50" spans="2:14" ht="15" customHeight="1" x14ac:dyDescent="0.45">
      <c r="B50" t="str">
        <f>_xlfn.IFNA(VLOOKUP(A50,'Personnel List'!A$1:E$1284,5,FALSE),"")</f>
        <v/>
      </c>
      <c r="C50" t="str">
        <f>_xlfn.IFNA(VLOOKUP(A50,'Personnel List'!A$1:E$1284,4,FALSE),"")</f>
        <v/>
      </c>
      <c r="D50" s="2" t="str">
        <f t="shared" ca="1" si="0"/>
        <v/>
      </c>
      <c r="E50" s="2" t="str">
        <f t="shared" si="1"/>
        <v>Onsite</v>
      </c>
      <c r="F50" s="9"/>
      <c r="G50" s="34"/>
      <c r="I50" s="14" t="str">
        <f t="shared" ca="1" si="4"/>
        <v/>
      </c>
      <c r="J50" s="11" t="str">
        <f t="shared" si="3"/>
        <v/>
      </c>
      <c r="K50" s="30"/>
      <c r="L50">
        <v>0</v>
      </c>
      <c r="N50" t="str">
        <f>_xlfn.IFNA(VLOOKUP(A50,'Personnel List'!A$1:F$1284,6,FALSE),"")</f>
        <v/>
      </c>
    </row>
    <row r="51" spans="2:14" ht="15" customHeight="1" x14ac:dyDescent="0.45">
      <c r="B51" t="str">
        <f>_xlfn.IFNA(VLOOKUP(A51,'Personnel List'!A$1:E$1284,5,FALSE),"")</f>
        <v/>
      </c>
      <c r="C51" t="str">
        <f>_xlfn.IFNA(VLOOKUP(A51,'Personnel List'!A$1:E$1284,4,FALSE),"")</f>
        <v/>
      </c>
      <c r="D51" s="2" t="str">
        <f t="shared" ca="1" si="0"/>
        <v/>
      </c>
      <c r="E51" s="2" t="str">
        <f t="shared" si="1"/>
        <v>Onsite</v>
      </c>
      <c r="F51" s="9"/>
      <c r="I51" s="14" t="str">
        <f t="shared" ca="1" si="4"/>
        <v/>
      </c>
      <c r="J51" s="11" t="str">
        <f t="shared" si="3"/>
        <v/>
      </c>
      <c r="K51" s="30"/>
      <c r="L51">
        <v>0</v>
      </c>
      <c r="N51" t="str">
        <f>_xlfn.IFNA(VLOOKUP(A51,'Personnel List'!A$1:F$1284,6,FALSE),"")</f>
        <v/>
      </c>
    </row>
    <row r="52" spans="2:14" ht="15" customHeight="1" x14ac:dyDescent="0.45">
      <c r="B52" t="str">
        <f>_xlfn.IFNA(VLOOKUP(A52,'Personnel List'!A$1:E$1284,5,FALSE),"")</f>
        <v/>
      </c>
      <c r="C52" t="str">
        <f>_xlfn.IFNA(VLOOKUP(A52,'Personnel List'!A$1:E$1284,4,FALSE),"")</f>
        <v/>
      </c>
      <c r="D52" s="2" t="str">
        <f t="shared" ca="1" si="0"/>
        <v/>
      </c>
      <c r="E52" s="2" t="str">
        <f t="shared" si="1"/>
        <v>Onsite</v>
      </c>
      <c r="F52" s="9"/>
      <c r="G52" s="34"/>
      <c r="I52" s="14" t="str">
        <f t="shared" ca="1" si="4"/>
        <v/>
      </c>
      <c r="J52" s="11" t="str">
        <f t="shared" si="3"/>
        <v/>
      </c>
      <c r="K52" s="30"/>
      <c r="L52">
        <v>0</v>
      </c>
      <c r="N52" t="str">
        <f>_xlfn.IFNA(VLOOKUP(A52,'Personnel List'!A$1:F$1284,6,FALSE),"")</f>
        <v/>
      </c>
    </row>
    <row r="53" spans="2:14" ht="15" customHeight="1" x14ac:dyDescent="0.45">
      <c r="B53" t="str">
        <f>_xlfn.IFNA(VLOOKUP(A53,'Personnel List'!A$1:E$1284,5,FALSE),"")</f>
        <v/>
      </c>
      <c r="D53" s="2" t="str">
        <f t="shared" ca="1" si="0"/>
        <v/>
      </c>
      <c r="E53" s="2" t="str">
        <f t="shared" si="1"/>
        <v>Onsite</v>
      </c>
      <c r="F53" s="9"/>
      <c r="G53" s="35"/>
      <c r="I53" s="14" t="str">
        <f t="shared" ca="1" si="4"/>
        <v/>
      </c>
      <c r="J53" s="11" t="str">
        <f t="shared" si="3"/>
        <v/>
      </c>
      <c r="K53" s="30"/>
      <c r="L53">
        <v>0</v>
      </c>
      <c r="N53" t="str">
        <f>_xlfn.IFNA(VLOOKUP(A53,'Personnel List'!A$1:F$1284,6,FALSE),"")</f>
        <v/>
      </c>
    </row>
    <row r="54" spans="2:14" ht="15" customHeight="1" x14ac:dyDescent="0.45">
      <c r="B54" t="str">
        <f>_xlfn.IFNA(VLOOKUP(A54,'Personnel List'!A$1:E$1284,5,FALSE),"")</f>
        <v/>
      </c>
      <c r="D54" s="2" t="str">
        <f t="shared" ca="1" si="0"/>
        <v/>
      </c>
      <c r="E54" s="2" t="str">
        <f t="shared" si="1"/>
        <v>Onsite</v>
      </c>
      <c r="F54" s="9"/>
      <c r="G54" s="34"/>
      <c r="I54" s="14" t="str">
        <f t="shared" ca="1" si="4"/>
        <v/>
      </c>
      <c r="J54" s="11" t="str">
        <f t="shared" si="3"/>
        <v/>
      </c>
      <c r="K54" s="30"/>
      <c r="L54">
        <v>0</v>
      </c>
      <c r="N54" t="str">
        <f>_xlfn.IFNA(VLOOKUP(A54,'Personnel List'!A$1:F$1284,6,FALSE),"")</f>
        <v/>
      </c>
    </row>
    <row r="55" spans="2:14" ht="15" customHeight="1" x14ac:dyDescent="0.45">
      <c r="B55" t="str">
        <f>_xlfn.IFNA(VLOOKUP(A55,'Personnel List'!A$1:E$1284,5,FALSE),"")</f>
        <v/>
      </c>
      <c r="C55" t="str">
        <f>_xlfn.IFNA(VLOOKUP(A55,'Personnel List'!A$1:E$1284,4,FALSE),"")</f>
        <v/>
      </c>
      <c r="D55" s="2" t="str">
        <f t="shared" ca="1" si="0"/>
        <v/>
      </c>
      <c r="E55" s="2" t="str">
        <f t="shared" si="1"/>
        <v>Onsite</v>
      </c>
      <c r="F55" s="9"/>
      <c r="I55" s="14" t="str">
        <f t="shared" ca="1" si="4"/>
        <v/>
      </c>
      <c r="J55" s="11" t="str">
        <f t="shared" si="3"/>
        <v/>
      </c>
      <c r="K55" s="30"/>
      <c r="L55">
        <v>0</v>
      </c>
      <c r="N55" t="str">
        <f>_xlfn.IFNA(VLOOKUP(A55,'Personnel List'!A$1:F$1284,6,FALSE),"")</f>
        <v/>
      </c>
    </row>
    <row r="56" spans="2:14" ht="15" customHeight="1" x14ac:dyDescent="0.45">
      <c r="B56" t="str">
        <f>_xlfn.IFNA(VLOOKUP(A56,'Personnel List'!A$1:E$1284,5,FALSE),"")</f>
        <v/>
      </c>
      <c r="C56" t="str">
        <f>_xlfn.IFNA(VLOOKUP(A56,'Personnel List'!A$1:E$1284,4,FALSE),"")</f>
        <v/>
      </c>
      <c r="D56" s="2" t="str">
        <f t="shared" ca="1" si="0"/>
        <v/>
      </c>
      <c r="E56" s="2" t="str">
        <f t="shared" si="1"/>
        <v>Onsite</v>
      </c>
      <c r="F56" s="9"/>
      <c r="G56" s="34"/>
      <c r="I56" s="14" t="str">
        <f t="shared" ca="1" si="4"/>
        <v/>
      </c>
      <c r="J56" s="11" t="str">
        <f t="shared" si="3"/>
        <v/>
      </c>
      <c r="K56" s="30"/>
      <c r="L56">
        <v>0</v>
      </c>
      <c r="N56" t="str">
        <f>_xlfn.IFNA(VLOOKUP(A56,'Personnel List'!A$1:F$1284,6,FALSE),"")</f>
        <v/>
      </c>
    </row>
    <row r="57" spans="2:14" ht="15" customHeight="1" x14ac:dyDescent="0.45">
      <c r="B57" t="str">
        <f>_xlfn.IFNA(VLOOKUP(A57,'Personnel List'!A$1:E$1284,5,FALSE),"")</f>
        <v/>
      </c>
      <c r="C57" t="str">
        <f>_xlfn.IFNA(VLOOKUP(A57,'Personnel List'!A$1:E$1284,4,FALSE),"")</f>
        <v/>
      </c>
      <c r="D57" s="2" t="str">
        <f t="shared" ca="1" si="0"/>
        <v/>
      </c>
      <c r="E57" s="2" t="str">
        <f t="shared" si="1"/>
        <v>Onsite</v>
      </c>
      <c r="F57" s="9"/>
      <c r="G57" s="35"/>
      <c r="I57" s="14" t="str">
        <f t="shared" ca="1" si="4"/>
        <v/>
      </c>
      <c r="J57" s="11" t="str">
        <f t="shared" si="3"/>
        <v/>
      </c>
      <c r="K57" s="30"/>
      <c r="L57">
        <v>0</v>
      </c>
      <c r="N57" t="str">
        <f>_xlfn.IFNA(VLOOKUP(A57,'Personnel List'!A$1:F$1284,6,FALSE),"")</f>
        <v/>
      </c>
    </row>
    <row r="58" spans="2:14" ht="15" customHeight="1" x14ac:dyDescent="0.45">
      <c r="B58" t="str">
        <f>_xlfn.IFNA(VLOOKUP(A58,'Personnel List'!A$1:E$1284,5,FALSE),"")</f>
        <v/>
      </c>
      <c r="C58" t="str">
        <f>_xlfn.IFNA(VLOOKUP(A58,'Personnel List'!A$1:E$1284,4,FALSE),"")</f>
        <v/>
      </c>
      <c r="D58" s="2" t="str">
        <f t="shared" ca="1" si="0"/>
        <v/>
      </c>
      <c r="E58" s="2" t="str">
        <f t="shared" si="1"/>
        <v>Onsite</v>
      </c>
      <c r="F58" s="9"/>
      <c r="G58" s="34"/>
      <c r="I58" s="14" t="str">
        <f t="shared" ca="1" si="4"/>
        <v/>
      </c>
      <c r="J58" s="11" t="str">
        <f t="shared" si="3"/>
        <v/>
      </c>
      <c r="K58" s="30"/>
      <c r="L58">
        <v>0</v>
      </c>
      <c r="N58" t="str">
        <f>_xlfn.IFNA(VLOOKUP(A58,'Personnel List'!A$1:F$1284,6,FALSE),"")</f>
        <v/>
      </c>
    </row>
    <row r="59" spans="2:14" ht="15" customHeight="1" x14ac:dyDescent="0.45">
      <c r="B59" t="str">
        <f>_xlfn.IFNA(VLOOKUP(A59,'Personnel List'!A$1:E$1284,5,FALSE),"")</f>
        <v/>
      </c>
      <c r="C59" t="str">
        <f>_xlfn.IFNA(VLOOKUP(A59,'Personnel List'!A$1:E$1284,4,FALSE),"")</f>
        <v/>
      </c>
      <c r="D59" s="2" t="str">
        <f t="shared" ca="1" si="0"/>
        <v/>
      </c>
      <c r="E59" s="2" t="str">
        <f t="shared" si="1"/>
        <v>Onsite</v>
      </c>
      <c r="F59" s="9"/>
      <c r="I59" s="14" t="str">
        <f t="shared" ca="1" si="4"/>
        <v/>
      </c>
      <c r="J59" s="11" t="str">
        <f t="shared" si="3"/>
        <v/>
      </c>
      <c r="K59" s="30"/>
      <c r="L59">
        <v>0</v>
      </c>
      <c r="N59" t="str">
        <f>_xlfn.IFNA(VLOOKUP(A59,'Personnel List'!A$1:F$1284,6,FALSE),"")</f>
        <v/>
      </c>
    </row>
    <row r="60" spans="2:14" ht="15" customHeight="1" x14ac:dyDescent="0.45">
      <c r="B60" t="str">
        <f>_xlfn.IFNA(VLOOKUP(A60,'Personnel List'!A$1:E$1284,5,FALSE),"")</f>
        <v/>
      </c>
      <c r="C60" t="str">
        <f>_xlfn.IFNA(VLOOKUP(A60,'Personnel List'!A$1:E$1284,4,FALSE),"")</f>
        <v/>
      </c>
      <c r="D60" s="2" t="str">
        <f t="shared" ca="1" si="0"/>
        <v/>
      </c>
      <c r="E60" s="2" t="str">
        <f t="shared" si="1"/>
        <v>Onsite</v>
      </c>
      <c r="F60" s="9"/>
      <c r="G60" s="34"/>
      <c r="I60" s="14" t="str">
        <f t="shared" ca="1" si="4"/>
        <v/>
      </c>
      <c r="J60" s="11" t="str">
        <f t="shared" si="3"/>
        <v/>
      </c>
      <c r="K60" s="30"/>
      <c r="L60">
        <v>0</v>
      </c>
      <c r="N60" t="str">
        <f>_xlfn.IFNA(VLOOKUP(A60,'Personnel List'!A$1:F$1284,6,FALSE),"")</f>
        <v/>
      </c>
    </row>
    <row r="61" spans="2:14" ht="15" customHeight="1" x14ac:dyDescent="0.45">
      <c r="B61" t="str">
        <f>_xlfn.IFNA(VLOOKUP(A61,'Personnel List'!A$1:E$1284,5,FALSE),"")</f>
        <v/>
      </c>
      <c r="C61" t="str">
        <f>_xlfn.IFNA(VLOOKUP(A61,'Personnel List'!A$1:E$1284,4,FALSE),"")</f>
        <v/>
      </c>
      <c r="D61" s="2" t="str">
        <f t="shared" ca="1" si="0"/>
        <v/>
      </c>
      <c r="E61" s="2" t="str">
        <f t="shared" si="1"/>
        <v>Onsite</v>
      </c>
      <c r="F61" s="9"/>
      <c r="G61" s="35"/>
      <c r="I61" s="14" t="str">
        <f t="shared" ca="1" si="4"/>
        <v/>
      </c>
      <c r="J61" s="11" t="str">
        <f t="shared" si="3"/>
        <v/>
      </c>
      <c r="K61" s="30"/>
      <c r="L61">
        <v>0</v>
      </c>
      <c r="N61" t="str">
        <f>_xlfn.IFNA(VLOOKUP(A61,'Personnel List'!A$1:F$1284,6,FALSE),"")</f>
        <v/>
      </c>
    </row>
    <row r="62" spans="2:14" ht="15" customHeight="1" x14ac:dyDescent="0.45">
      <c r="B62" t="str">
        <f>_xlfn.IFNA(VLOOKUP(A62,'Personnel List'!A$1:E$1284,5,FALSE),"")</f>
        <v/>
      </c>
      <c r="C62" t="str">
        <f>_xlfn.IFNA(VLOOKUP(A62,'Personnel List'!A$1:E$1284,4,FALSE),"")</f>
        <v/>
      </c>
      <c r="D62" s="2" t="str">
        <f t="shared" ca="1" si="0"/>
        <v/>
      </c>
      <c r="E62" s="2" t="str">
        <f t="shared" si="1"/>
        <v>Onsite</v>
      </c>
      <c r="F62" s="9"/>
      <c r="G62" s="34"/>
      <c r="I62" s="14" t="str">
        <f t="shared" ca="1" si="4"/>
        <v/>
      </c>
      <c r="J62" s="11" t="str">
        <f t="shared" si="3"/>
        <v/>
      </c>
      <c r="K62" s="30"/>
      <c r="L62">
        <v>0</v>
      </c>
      <c r="N62" t="str">
        <f>_xlfn.IFNA(VLOOKUP(A62,'Personnel List'!A$1:F$1284,6,FALSE),"")</f>
        <v/>
      </c>
    </row>
    <row r="63" spans="2:14" ht="15" customHeight="1" x14ac:dyDescent="0.45">
      <c r="B63" t="str">
        <f>_xlfn.IFNA(VLOOKUP(A63,'Personnel List'!A$1:E$1284,5,FALSE),"")</f>
        <v/>
      </c>
      <c r="C63" t="str">
        <f>_xlfn.IFNA(VLOOKUP(A63,'Personnel List'!A$1:E$1284,4,FALSE),"")</f>
        <v/>
      </c>
      <c r="D63" s="2" t="str">
        <f t="shared" ca="1" si="0"/>
        <v/>
      </c>
      <c r="E63" s="2" t="str">
        <f t="shared" si="1"/>
        <v>Onsite</v>
      </c>
      <c r="F63" s="9"/>
      <c r="G63" s="35"/>
      <c r="I63" s="14" t="str">
        <f t="shared" ca="1" si="4"/>
        <v/>
      </c>
      <c r="J63" s="11" t="str">
        <f t="shared" si="3"/>
        <v/>
      </c>
      <c r="K63" s="30"/>
      <c r="L63">
        <v>0</v>
      </c>
      <c r="N63" t="str">
        <f>_xlfn.IFNA(VLOOKUP(A63,'Personnel List'!A$1:F$1284,6,FALSE),"")</f>
        <v/>
      </c>
    </row>
    <row r="64" spans="2:14" ht="15" customHeight="1" x14ac:dyDescent="0.45">
      <c r="B64" t="str">
        <f>_xlfn.IFNA(VLOOKUP(A64,'Personnel List'!A$1:E$1284,5,FALSE),"")</f>
        <v/>
      </c>
      <c r="C64" t="str">
        <f>_xlfn.IFNA(VLOOKUP(A64,'Personnel List'!A$1:E$1284,4,FALSE),"")</f>
        <v/>
      </c>
      <c r="D64" s="2" t="str">
        <f t="shared" ca="1" si="0"/>
        <v/>
      </c>
      <c r="E64" s="2" t="str">
        <f t="shared" si="1"/>
        <v>Onsite</v>
      </c>
      <c r="F64" s="9"/>
      <c r="G64" s="34"/>
      <c r="I64" s="14" t="str">
        <f t="shared" ca="1" si="4"/>
        <v/>
      </c>
      <c r="J64" s="11" t="str">
        <f t="shared" si="3"/>
        <v/>
      </c>
      <c r="K64" s="30"/>
      <c r="L64">
        <v>0</v>
      </c>
      <c r="N64" t="str">
        <f>_xlfn.IFNA(VLOOKUP(A64,'Personnel List'!A$1:F$1284,6,FALSE),"")</f>
        <v/>
      </c>
    </row>
    <row r="65" spans="2:14" ht="15" customHeight="1" x14ac:dyDescent="0.45">
      <c r="B65" t="str">
        <f>_xlfn.IFNA(VLOOKUP(A65,'Personnel List'!A$1:E$1284,5,FALSE),"")</f>
        <v/>
      </c>
      <c r="C65" t="str">
        <f>_xlfn.IFNA(VLOOKUP(A65,'Personnel List'!A$1:E$1284,4,FALSE),"")</f>
        <v/>
      </c>
      <c r="D65" s="2" t="str">
        <f t="shared" ca="1" si="0"/>
        <v/>
      </c>
      <c r="E65" s="2" t="str">
        <f t="shared" si="1"/>
        <v>Onsite</v>
      </c>
      <c r="F65" s="9"/>
      <c r="I65" s="14" t="str">
        <f t="shared" ca="1" si="4"/>
        <v/>
      </c>
      <c r="J65" s="11" t="str">
        <f t="shared" si="3"/>
        <v/>
      </c>
      <c r="K65" s="30"/>
      <c r="L65">
        <v>0</v>
      </c>
      <c r="N65" t="str">
        <f>_xlfn.IFNA(VLOOKUP(A65,'Personnel List'!A$1:F$1284,6,FALSE),"")</f>
        <v/>
      </c>
    </row>
    <row r="66" spans="2:14" ht="15" customHeight="1" x14ac:dyDescent="0.45">
      <c r="B66" t="str">
        <f>_xlfn.IFNA(VLOOKUP(A66,'Personnel List'!A$1:E$1284,5,FALSE),"")</f>
        <v/>
      </c>
      <c r="C66" t="str">
        <f>_xlfn.IFNA(VLOOKUP(A66,'Personnel List'!A$1:E$1284,4,FALSE),"")</f>
        <v/>
      </c>
      <c r="D66" s="2" t="str">
        <f t="shared" ca="1" si="0"/>
        <v/>
      </c>
      <c r="E66" s="2" t="str">
        <f t="shared" si="1"/>
        <v>Onsite</v>
      </c>
      <c r="F66" s="9"/>
      <c r="G66" s="34"/>
      <c r="I66" s="14" t="str">
        <f t="shared" ca="1" si="4"/>
        <v/>
      </c>
      <c r="J66" s="11" t="str">
        <f t="shared" si="3"/>
        <v/>
      </c>
      <c r="K66" s="30"/>
      <c r="L66">
        <v>0</v>
      </c>
      <c r="N66" t="str">
        <f>_xlfn.IFNA(VLOOKUP(A66,'Personnel List'!A$1:F$1284,6,FALSE),"")</f>
        <v/>
      </c>
    </row>
    <row r="67" spans="2:14" ht="15" customHeight="1" x14ac:dyDescent="0.45">
      <c r="B67" t="str">
        <f>_xlfn.IFNA(VLOOKUP(A67,'Personnel List'!A$1:E$1284,5,FALSE),"")</f>
        <v/>
      </c>
      <c r="C67" t="str">
        <f>_xlfn.IFNA(VLOOKUP(A67,'Personnel List'!A$1:E$1284,4,FALSE),"")</f>
        <v/>
      </c>
      <c r="D67" s="2" t="str">
        <f t="shared" ref="D67:D130" ca="1" si="5">IF(A67&lt;&gt;"",IF(D67&lt;&gt;"",D67,NOW()),"")</f>
        <v/>
      </c>
      <c r="E67" s="2" t="str">
        <f t="shared" ref="E67:E130" si="6">IFERROR(VLOOKUP(A67,G:I,3,FALSE),"Onsite")</f>
        <v>Onsite</v>
      </c>
      <c r="F67" s="9"/>
      <c r="G67" s="35"/>
      <c r="I67" s="14" t="str">
        <f t="shared" ca="1" si="4"/>
        <v/>
      </c>
      <c r="J67" s="11" t="str">
        <f t="shared" ref="J67:J130" si="7">SUBSTITUTE(A67,"NC","")</f>
        <v/>
      </c>
      <c r="K67" s="30"/>
      <c r="L67">
        <v>0</v>
      </c>
      <c r="N67" t="str">
        <f>_xlfn.IFNA(VLOOKUP(A67,'Personnel List'!A$1:F$1284,6,FALSE),"")</f>
        <v/>
      </c>
    </row>
    <row r="68" spans="2:14" ht="15" customHeight="1" x14ac:dyDescent="0.45">
      <c r="B68" t="str">
        <f>_xlfn.IFNA(VLOOKUP(A68,'Personnel List'!A$1:E$1284,5,FALSE),"")</f>
        <v/>
      </c>
      <c r="C68" t="str">
        <f>_xlfn.IFNA(VLOOKUP(A68,'Personnel List'!A$1:E$1284,4,FALSE),"")</f>
        <v/>
      </c>
      <c r="D68" s="2" t="str">
        <f t="shared" ca="1" si="5"/>
        <v/>
      </c>
      <c r="E68" s="2" t="str">
        <f t="shared" si="6"/>
        <v>Onsite</v>
      </c>
      <c r="F68" s="9"/>
      <c r="G68" s="34"/>
      <c r="I68" s="14" t="str">
        <f t="shared" ca="1" si="4"/>
        <v/>
      </c>
      <c r="J68" s="11" t="str">
        <f t="shared" si="7"/>
        <v/>
      </c>
      <c r="K68" s="30"/>
      <c r="L68">
        <v>0</v>
      </c>
      <c r="N68" t="str">
        <f>_xlfn.IFNA(VLOOKUP(A68,'Personnel List'!A$1:F$1284,6,FALSE),"")</f>
        <v/>
      </c>
    </row>
    <row r="69" spans="2:14" ht="15" customHeight="1" x14ac:dyDescent="0.45">
      <c r="B69" t="str">
        <f>_xlfn.IFNA(VLOOKUP(A69,'Personnel List'!A$1:E$1284,5,FALSE),"")</f>
        <v/>
      </c>
      <c r="C69" t="str">
        <f>_xlfn.IFNA(VLOOKUP(A69,'Personnel List'!A$1:E$1284,4,FALSE),"")</f>
        <v/>
      </c>
      <c r="D69" s="2" t="str">
        <f t="shared" ca="1" si="5"/>
        <v/>
      </c>
      <c r="E69" s="2" t="str">
        <f t="shared" si="6"/>
        <v>Onsite</v>
      </c>
      <c r="F69" s="9"/>
      <c r="I69" s="14" t="str">
        <f t="shared" ca="1" si="4"/>
        <v/>
      </c>
      <c r="J69" s="11" t="str">
        <f t="shared" si="7"/>
        <v/>
      </c>
      <c r="K69" s="30"/>
      <c r="L69">
        <v>0</v>
      </c>
      <c r="N69" t="str">
        <f>_xlfn.IFNA(VLOOKUP(A69,'Personnel List'!A$1:F$1284,6,FALSE),"")</f>
        <v/>
      </c>
    </row>
    <row r="70" spans="2:14" ht="15" customHeight="1" x14ac:dyDescent="0.45">
      <c r="B70" t="str">
        <f>_xlfn.IFNA(VLOOKUP(A70,'Personnel List'!A$1:E$1284,5,FALSE),"")</f>
        <v/>
      </c>
      <c r="C70" t="str">
        <f>_xlfn.IFNA(VLOOKUP(A70,'Personnel List'!A$1:E$1284,4,FALSE),"")</f>
        <v/>
      </c>
      <c r="D70" s="2" t="str">
        <f t="shared" ca="1" si="5"/>
        <v/>
      </c>
      <c r="E70" s="2" t="str">
        <f t="shared" si="6"/>
        <v>Onsite</v>
      </c>
      <c r="F70" s="9"/>
      <c r="G70" s="34"/>
      <c r="I70" s="14" t="str">
        <f t="shared" ca="1" si="4"/>
        <v/>
      </c>
      <c r="J70" s="11" t="str">
        <f t="shared" si="7"/>
        <v/>
      </c>
      <c r="K70" s="30"/>
      <c r="L70">
        <v>0</v>
      </c>
      <c r="N70" t="str">
        <f>_xlfn.IFNA(VLOOKUP(A70,'Personnel List'!A$1:F$1284,6,FALSE),"")</f>
        <v/>
      </c>
    </row>
    <row r="71" spans="2:14" ht="15" customHeight="1" x14ac:dyDescent="0.45">
      <c r="B71" t="str">
        <f>_xlfn.IFNA(VLOOKUP(A71,'Personnel List'!A$1:E$1284,5,FALSE),"")</f>
        <v/>
      </c>
      <c r="C71" t="str">
        <f>_xlfn.IFNA(VLOOKUP(A71,'Personnel List'!A$1:E$1284,4,FALSE),"")</f>
        <v/>
      </c>
      <c r="D71" s="2" t="str">
        <f t="shared" ca="1" si="5"/>
        <v/>
      </c>
      <c r="E71" s="2" t="str">
        <f t="shared" si="6"/>
        <v>Onsite</v>
      </c>
      <c r="F71" s="9"/>
      <c r="G71" s="35"/>
      <c r="I71" s="14" t="str">
        <f t="shared" ca="1" si="4"/>
        <v/>
      </c>
      <c r="J71" s="11" t="str">
        <f t="shared" si="7"/>
        <v/>
      </c>
      <c r="K71" s="30"/>
      <c r="L71">
        <v>0</v>
      </c>
      <c r="N71" t="str">
        <f>_xlfn.IFNA(VLOOKUP(A71,'Personnel List'!A$1:F$1284,6,FALSE),"")</f>
        <v/>
      </c>
    </row>
    <row r="72" spans="2:14" ht="15" customHeight="1" x14ac:dyDescent="0.45">
      <c r="B72" t="str">
        <f>_xlfn.IFNA(VLOOKUP(A72,'Personnel List'!A$1:E$1284,5,FALSE),"")</f>
        <v/>
      </c>
      <c r="C72" t="str">
        <f>_xlfn.IFNA(VLOOKUP(A72,'Personnel List'!A$1:E$1284,4,FALSE),"")</f>
        <v/>
      </c>
      <c r="D72" s="2" t="str">
        <f t="shared" ca="1" si="5"/>
        <v/>
      </c>
      <c r="E72" s="2" t="str">
        <f t="shared" si="6"/>
        <v>Onsite</v>
      </c>
      <c r="F72" s="9"/>
      <c r="G72" s="34"/>
      <c r="I72" s="14" t="str">
        <f t="shared" ca="1" si="4"/>
        <v/>
      </c>
      <c r="J72" s="11" t="str">
        <f t="shared" si="7"/>
        <v/>
      </c>
      <c r="K72" s="30"/>
      <c r="L72">
        <v>0</v>
      </c>
      <c r="N72" t="str">
        <f>_xlfn.IFNA(VLOOKUP(A72,'Personnel List'!A$1:F$1284,6,FALSE),"")</f>
        <v/>
      </c>
    </row>
    <row r="73" spans="2:14" ht="15" customHeight="1" x14ac:dyDescent="0.45">
      <c r="B73" t="str">
        <f>_xlfn.IFNA(VLOOKUP(A73,'Personnel List'!A$1:E$1284,5,FALSE),"")</f>
        <v/>
      </c>
      <c r="C73" t="str">
        <f>_xlfn.IFNA(VLOOKUP(A73,'Personnel List'!A$1:E$1284,4,FALSE),"")</f>
        <v/>
      </c>
      <c r="D73" s="2" t="str">
        <f t="shared" ca="1" si="5"/>
        <v/>
      </c>
      <c r="E73" s="2" t="str">
        <f t="shared" si="6"/>
        <v>Onsite</v>
      </c>
      <c r="F73" s="9"/>
      <c r="G73" s="35"/>
      <c r="I73" s="14" t="str">
        <f t="shared" ca="1" si="4"/>
        <v/>
      </c>
      <c r="J73" s="11" t="str">
        <f t="shared" si="7"/>
        <v/>
      </c>
      <c r="K73" s="30"/>
      <c r="L73">
        <v>0</v>
      </c>
      <c r="N73" t="str">
        <f>_xlfn.IFNA(VLOOKUP(A73,'Personnel List'!A$1:F$1284,6,FALSE),"")</f>
        <v/>
      </c>
    </row>
    <row r="74" spans="2:14" ht="15" customHeight="1" x14ac:dyDescent="0.45">
      <c r="B74" t="str">
        <f>_xlfn.IFNA(VLOOKUP(A74,'Personnel List'!A$1:E$1284,5,FALSE),"")</f>
        <v/>
      </c>
      <c r="C74" t="str">
        <f>_xlfn.IFNA(VLOOKUP(A74,'Personnel List'!A$1:E$1284,4,FALSE),"")</f>
        <v/>
      </c>
      <c r="D74" s="2" t="str">
        <f t="shared" ca="1" si="5"/>
        <v/>
      </c>
      <c r="E74" s="2" t="str">
        <f t="shared" si="6"/>
        <v>Onsite</v>
      </c>
      <c r="F74" s="9"/>
      <c r="G74" s="34"/>
      <c r="I74" s="14" t="str">
        <f t="shared" ca="1" si="4"/>
        <v/>
      </c>
      <c r="J74" s="11" t="str">
        <f t="shared" si="7"/>
        <v/>
      </c>
      <c r="K74" s="30"/>
      <c r="L74">
        <v>0</v>
      </c>
      <c r="N74" t="str">
        <f>_xlfn.IFNA(VLOOKUP(A74,'Personnel List'!A$1:F$1284,6,FALSE),"")</f>
        <v/>
      </c>
    </row>
    <row r="75" spans="2:14" ht="15" customHeight="1" x14ac:dyDescent="0.45">
      <c r="B75" t="str">
        <f>_xlfn.IFNA(VLOOKUP(A75,'Personnel List'!A$1:E$1284,5,FALSE),"")</f>
        <v/>
      </c>
      <c r="C75" t="str">
        <f>_xlfn.IFNA(VLOOKUP(A75,'Personnel List'!A$1:E$1284,4,FALSE),"")</f>
        <v/>
      </c>
      <c r="D75" s="2" t="str">
        <f t="shared" ca="1" si="5"/>
        <v/>
      </c>
      <c r="E75" s="2" t="str">
        <f t="shared" si="6"/>
        <v>Onsite</v>
      </c>
      <c r="F75" s="9"/>
      <c r="I75" s="14" t="str">
        <f t="shared" ca="1" si="4"/>
        <v/>
      </c>
      <c r="J75" s="11" t="str">
        <f t="shared" si="7"/>
        <v/>
      </c>
      <c r="K75" s="30"/>
      <c r="L75">
        <v>0</v>
      </c>
      <c r="N75" t="str">
        <f>_xlfn.IFNA(VLOOKUP(A75,'Personnel List'!A$1:F$1284,6,FALSE),"")</f>
        <v/>
      </c>
    </row>
    <row r="76" spans="2:14" ht="15" customHeight="1" x14ac:dyDescent="0.45">
      <c r="B76" t="str">
        <f>_xlfn.IFNA(VLOOKUP(A76,'Personnel List'!A$1:E$1284,5,FALSE),"")</f>
        <v/>
      </c>
      <c r="C76" t="str">
        <f>_xlfn.IFNA(VLOOKUP(A76,'Personnel List'!A$1:E$1284,4,FALSE),"")</f>
        <v/>
      </c>
      <c r="D76" s="2" t="str">
        <f t="shared" ca="1" si="5"/>
        <v/>
      </c>
      <c r="E76" s="2" t="str">
        <f t="shared" si="6"/>
        <v>Onsite</v>
      </c>
      <c r="F76" s="9"/>
      <c r="G76" s="34"/>
      <c r="I76" s="14" t="str">
        <f t="shared" ca="1" si="4"/>
        <v/>
      </c>
      <c r="J76" s="11" t="str">
        <f t="shared" si="7"/>
        <v/>
      </c>
      <c r="K76" s="30"/>
      <c r="L76">
        <v>0</v>
      </c>
      <c r="N76" t="str">
        <f>_xlfn.IFNA(VLOOKUP(A76,'Personnel List'!A$1:F$1284,6,FALSE),"")</f>
        <v/>
      </c>
    </row>
    <row r="77" spans="2:14" ht="15" customHeight="1" x14ac:dyDescent="0.45">
      <c r="B77" t="str">
        <f>_xlfn.IFNA(VLOOKUP(A77,'Personnel List'!A$1:E$1284,5,FALSE),"")</f>
        <v/>
      </c>
      <c r="C77" t="str">
        <f>_xlfn.IFNA(VLOOKUP(A77,'Personnel List'!A$1:E$1284,4,FALSE),"")</f>
        <v/>
      </c>
      <c r="D77" s="2" t="str">
        <f t="shared" ca="1" si="5"/>
        <v/>
      </c>
      <c r="E77" s="2" t="str">
        <f t="shared" si="6"/>
        <v>Onsite</v>
      </c>
      <c r="F77" s="9"/>
      <c r="G77" s="35"/>
      <c r="I77" s="14" t="str">
        <f t="shared" ca="1" si="4"/>
        <v/>
      </c>
      <c r="J77" s="11" t="str">
        <f t="shared" si="7"/>
        <v/>
      </c>
      <c r="K77" s="30"/>
      <c r="L77">
        <v>0</v>
      </c>
      <c r="N77" t="str">
        <f>_xlfn.IFNA(VLOOKUP(A77,'Personnel List'!A$1:F$1284,6,FALSE),"")</f>
        <v/>
      </c>
    </row>
    <row r="78" spans="2:14" ht="15" customHeight="1" x14ac:dyDescent="0.45">
      <c r="B78" t="str">
        <f>_xlfn.IFNA(VLOOKUP(A78,'Personnel List'!A$1:E$1284,5,FALSE),"")</f>
        <v/>
      </c>
      <c r="C78" t="str">
        <f>_xlfn.IFNA(VLOOKUP(A78,'Personnel List'!A$1:E$1284,4,FALSE),"")</f>
        <v/>
      </c>
      <c r="D78" s="2" t="str">
        <f t="shared" ca="1" si="5"/>
        <v/>
      </c>
      <c r="E78" s="2" t="str">
        <f t="shared" si="6"/>
        <v>Onsite</v>
      </c>
      <c r="F78" s="9"/>
      <c r="G78" s="34"/>
      <c r="I78" s="14" t="str">
        <f t="shared" ca="1" si="4"/>
        <v/>
      </c>
      <c r="J78" s="11" t="str">
        <f t="shared" si="7"/>
        <v/>
      </c>
      <c r="K78" s="30"/>
      <c r="L78">
        <v>0</v>
      </c>
      <c r="N78" t="str">
        <f>_xlfn.IFNA(VLOOKUP(A78,'Personnel List'!A$1:F$1284,6,FALSE),"")</f>
        <v/>
      </c>
    </row>
    <row r="79" spans="2:14" ht="15" customHeight="1" x14ac:dyDescent="0.45">
      <c r="B79" t="str">
        <f>_xlfn.IFNA(VLOOKUP(A79,'Personnel List'!A$1:E$1284,5,FALSE),"")</f>
        <v/>
      </c>
      <c r="C79" t="str">
        <f>_xlfn.IFNA(VLOOKUP(A79,'Personnel List'!A$1:E$1284,4,FALSE),"")</f>
        <v/>
      </c>
      <c r="D79" s="2" t="str">
        <f t="shared" ca="1" si="5"/>
        <v/>
      </c>
      <c r="E79" s="2" t="str">
        <f t="shared" si="6"/>
        <v>Onsite</v>
      </c>
      <c r="F79" s="9"/>
      <c r="I79" s="14" t="str">
        <f t="shared" ca="1" si="4"/>
        <v/>
      </c>
      <c r="J79" s="11" t="str">
        <f t="shared" si="7"/>
        <v/>
      </c>
      <c r="K79" s="30"/>
      <c r="L79">
        <v>0</v>
      </c>
      <c r="N79" t="str">
        <f>_xlfn.IFNA(VLOOKUP(A79,'Personnel List'!A$1:F$1284,6,FALSE),"")</f>
        <v/>
      </c>
    </row>
    <row r="80" spans="2:14" ht="15" customHeight="1" x14ac:dyDescent="0.45">
      <c r="B80" t="str">
        <f>_xlfn.IFNA(VLOOKUP(A80,'Personnel List'!A$1:E$1284,5,FALSE),"")</f>
        <v/>
      </c>
      <c r="C80" t="str">
        <f>_xlfn.IFNA(VLOOKUP(A80,'Personnel List'!A$1:E$1284,4,FALSE),"")</f>
        <v/>
      </c>
      <c r="D80" s="2" t="str">
        <f t="shared" ca="1" si="5"/>
        <v/>
      </c>
      <c r="E80" s="2" t="str">
        <f t="shared" si="6"/>
        <v>Onsite</v>
      </c>
      <c r="F80" s="9"/>
      <c r="G80" s="34"/>
      <c r="I80" s="14" t="str">
        <f t="shared" ca="1" si="4"/>
        <v/>
      </c>
      <c r="J80" s="11" t="str">
        <f t="shared" si="7"/>
        <v/>
      </c>
      <c r="K80" s="30"/>
      <c r="L80">
        <v>0</v>
      </c>
      <c r="N80" t="str">
        <f>_xlfn.IFNA(VLOOKUP(A80,'Personnel List'!A$1:F$1284,6,FALSE),"")</f>
        <v/>
      </c>
    </row>
    <row r="81" spans="2:14" ht="15" customHeight="1" x14ac:dyDescent="0.45">
      <c r="B81" t="str">
        <f>_xlfn.IFNA(VLOOKUP(A81,'Personnel List'!A$1:E$1284,5,FALSE),"")</f>
        <v/>
      </c>
      <c r="C81" t="str">
        <f>_xlfn.IFNA(VLOOKUP(A81,'Personnel List'!A$1:E$1284,4,FALSE),"")</f>
        <v/>
      </c>
      <c r="D81" s="2" t="str">
        <f t="shared" ca="1" si="5"/>
        <v/>
      </c>
      <c r="E81" s="2" t="str">
        <f t="shared" si="6"/>
        <v>Onsite</v>
      </c>
      <c r="F81" s="9"/>
      <c r="G81" s="35"/>
      <c r="I81" s="14" t="str">
        <f t="shared" ca="1" si="4"/>
        <v/>
      </c>
      <c r="J81" s="11" t="str">
        <f t="shared" si="7"/>
        <v/>
      </c>
      <c r="K81" s="30"/>
      <c r="L81">
        <v>0</v>
      </c>
      <c r="N81" t="str">
        <f>_xlfn.IFNA(VLOOKUP(A81,'Personnel List'!A$1:F$1284,6,FALSE),"")</f>
        <v/>
      </c>
    </row>
    <row r="82" spans="2:14" ht="15" customHeight="1" x14ac:dyDescent="0.45">
      <c r="B82" t="str">
        <f>_xlfn.IFNA(VLOOKUP(A82,'Personnel List'!A$1:E$1284,5,FALSE),"")</f>
        <v/>
      </c>
      <c r="C82" t="str">
        <f>_xlfn.IFNA(VLOOKUP(A82,'Personnel List'!A$1:E$1284,4,FALSE),"")</f>
        <v/>
      </c>
      <c r="D82" s="2" t="str">
        <f t="shared" ca="1" si="5"/>
        <v/>
      </c>
      <c r="E82" s="2" t="str">
        <f t="shared" si="6"/>
        <v>Onsite</v>
      </c>
      <c r="F82" s="9"/>
      <c r="G82" s="34"/>
      <c r="I82" s="14" t="str">
        <f t="shared" ca="1" si="4"/>
        <v/>
      </c>
      <c r="J82" s="11" t="str">
        <f t="shared" si="7"/>
        <v/>
      </c>
      <c r="K82" s="30"/>
      <c r="L82">
        <v>0</v>
      </c>
      <c r="N82" t="str">
        <f>_xlfn.IFNA(VLOOKUP(A82,'Personnel List'!A$1:F$1284,6,FALSE),"")</f>
        <v/>
      </c>
    </row>
    <row r="83" spans="2:14" ht="15" customHeight="1" x14ac:dyDescent="0.45">
      <c r="B83" t="str">
        <f>_xlfn.IFNA(VLOOKUP(A83,'Personnel List'!A$1:E$1284,5,FALSE),"")</f>
        <v/>
      </c>
      <c r="C83" t="str">
        <f>_xlfn.IFNA(VLOOKUP(A83,'Personnel List'!A$1:E$1284,4,FALSE),"")</f>
        <v/>
      </c>
      <c r="D83" s="2" t="str">
        <f t="shared" ca="1" si="5"/>
        <v/>
      </c>
      <c r="E83" s="2" t="str">
        <f t="shared" si="6"/>
        <v>Onsite</v>
      </c>
      <c r="F83" s="9"/>
      <c r="I83" s="14" t="str">
        <f t="shared" ca="1" si="4"/>
        <v/>
      </c>
      <c r="J83" s="11" t="str">
        <f t="shared" si="7"/>
        <v/>
      </c>
      <c r="K83" s="30"/>
      <c r="L83">
        <v>0</v>
      </c>
      <c r="N83" t="str">
        <f>_xlfn.IFNA(VLOOKUP(A83,'Personnel List'!A$1:F$1284,6,FALSE),"")</f>
        <v/>
      </c>
    </row>
    <row r="84" spans="2:14" ht="15" customHeight="1" x14ac:dyDescent="0.45">
      <c r="B84" t="str">
        <f>_xlfn.IFNA(VLOOKUP(A84,'Personnel List'!A$1:E$1284,5,FALSE),"")</f>
        <v/>
      </c>
      <c r="C84" t="str">
        <f>_xlfn.IFNA(VLOOKUP(A84,'Personnel List'!A$1:E$1284,4,FALSE),"")</f>
        <v/>
      </c>
      <c r="D84" s="2" t="str">
        <f t="shared" ca="1" si="5"/>
        <v/>
      </c>
      <c r="E84" s="2" t="str">
        <f t="shared" si="6"/>
        <v>Onsite</v>
      </c>
      <c r="F84" s="9"/>
      <c r="G84" s="34"/>
      <c r="I84" s="14" t="str">
        <f t="shared" ca="1" si="4"/>
        <v/>
      </c>
      <c r="J84" s="11" t="str">
        <f t="shared" si="7"/>
        <v/>
      </c>
      <c r="K84" s="30"/>
      <c r="L84">
        <v>0</v>
      </c>
      <c r="N84" t="str">
        <f>_xlfn.IFNA(VLOOKUP(A84,'Personnel List'!A$1:F$1284,6,FALSE),"")</f>
        <v/>
      </c>
    </row>
    <row r="85" spans="2:14" ht="15" customHeight="1" x14ac:dyDescent="0.45">
      <c r="B85" t="str">
        <f>_xlfn.IFNA(VLOOKUP(A85,'Personnel List'!A$1:E$1284,5,FALSE),"")</f>
        <v/>
      </c>
      <c r="C85" t="str">
        <f>_xlfn.IFNA(VLOOKUP(A85,'Personnel List'!A$1:E$1284,4,FALSE),"")</f>
        <v/>
      </c>
      <c r="D85" s="2" t="str">
        <f t="shared" ca="1" si="5"/>
        <v/>
      </c>
      <c r="E85" s="2" t="str">
        <f t="shared" si="6"/>
        <v>Onsite</v>
      </c>
      <c r="F85" s="9"/>
      <c r="G85" s="35"/>
      <c r="I85" s="14" t="str">
        <f t="shared" ca="1" si="4"/>
        <v/>
      </c>
      <c r="J85" s="11" t="str">
        <f t="shared" si="7"/>
        <v/>
      </c>
      <c r="K85" s="30"/>
      <c r="L85">
        <v>0</v>
      </c>
      <c r="N85" t="str">
        <f>_xlfn.IFNA(VLOOKUP(A85,'Personnel List'!A$1:F$1284,6,FALSE),"")</f>
        <v/>
      </c>
    </row>
    <row r="86" spans="2:14" ht="15" customHeight="1" x14ac:dyDescent="0.45">
      <c r="B86" t="str">
        <f>_xlfn.IFNA(VLOOKUP(A86,'Personnel List'!A$1:E$1284,5,FALSE),"")</f>
        <v/>
      </c>
      <c r="C86" t="str">
        <f>_xlfn.IFNA(VLOOKUP(A86,'Personnel List'!A$1:E$1284,4,FALSE),"")</f>
        <v/>
      </c>
      <c r="D86" s="2" t="str">
        <f t="shared" ca="1" si="5"/>
        <v/>
      </c>
      <c r="E86" s="2" t="str">
        <f t="shared" si="6"/>
        <v>Onsite</v>
      </c>
      <c r="F86" s="9"/>
      <c r="G86" s="34"/>
      <c r="I86" s="14" t="str">
        <f t="shared" ca="1" si="4"/>
        <v/>
      </c>
      <c r="J86" s="11" t="str">
        <f t="shared" si="7"/>
        <v/>
      </c>
      <c r="K86" s="30"/>
      <c r="L86">
        <v>0</v>
      </c>
      <c r="N86" t="str">
        <f>_xlfn.IFNA(VLOOKUP(A86,'Personnel List'!A$1:F$1284,6,FALSE),"")</f>
        <v/>
      </c>
    </row>
    <row r="87" spans="2:14" ht="15" customHeight="1" x14ac:dyDescent="0.45">
      <c r="B87" t="str">
        <f>_xlfn.IFNA(VLOOKUP(A87,'Personnel List'!A$1:E$1284,5,FALSE),"")</f>
        <v/>
      </c>
      <c r="C87" t="str">
        <f>_xlfn.IFNA(VLOOKUP(A87,'Personnel List'!A$1:E$1284,4,FALSE),"")</f>
        <v/>
      </c>
      <c r="D87" s="2" t="str">
        <f t="shared" ca="1" si="5"/>
        <v/>
      </c>
      <c r="E87" s="2" t="str">
        <f t="shared" si="6"/>
        <v>Onsite</v>
      </c>
      <c r="F87" s="9"/>
      <c r="G87" s="35"/>
      <c r="I87" s="14" t="str">
        <f t="shared" ca="1" si="4"/>
        <v/>
      </c>
      <c r="J87" s="11" t="str">
        <f t="shared" si="7"/>
        <v/>
      </c>
      <c r="K87" s="30"/>
      <c r="L87">
        <v>0</v>
      </c>
      <c r="N87" t="str">
        <f>_xlfn.IFNA(VLOOKUP(A87,'Personnel List'!A$1:F$1284,6,FALSE),"")</f>
        <v/>
      </c>
    </row>
    <row r="88" spans="2:14" ht="15" customHeight="1" x14ac:dyDescent="0.45">
      <c r="B88" t="str">
        <f>_xlfn.IFNA(VLOOKUP(A88,'Personnel List'!A$1:E$1284,5,FALSE),"")</f>
        <v/>
      </c>
      <c r="C88" t="str">
        <f>_xlfn.IFNA(VLOOKUP(A88,'Personnel List'!A$1:E$1284,4,FALSE),"")</f>
        <v/>
      </c>
      <c r="D88" s="2" t="str">
        <f t="shared" ca="1" si="5"/>
        <v/>
      </c>
      <c r="E88" s="2" t="str">
        <f t="shared" si="6"/>
        <v>Onsite</v>
      </c>
      <c r="F88" s="9"/>
      <c r="G88" s="34"/>
      <c r="I88" s="14" t="str">
        <f t="shared" ca="1" si="4"/>
        <v/>
      </c>
      <c r="J88" s="11" t="str">
        <f t="shared" si="7"/>
        <v/>
      </c>
      <c r="K88" s="30"/>
      <c r="L88">
        <v>0</v>
      </c>
      <c r="N88" t="str">
        <f>_xlfn.IFNA(VLOOKUP(A88,'Personnel List'!A$1:F$1284,6,FALSE),"")</f>
        <v/>
      </c>
    </row>
    <row r="89" spans="2:14" ht="15" customHeight="1" x14ac:dyDescent="0.45">
      <c r="B89" t="str">
        <f>_xlfn.IFNA(VLOOKUP(A89,'Personnel List'!A$1:E$1284,5,FALSE),"")</f>
        <v/>
      </c>
      <c r="C89" t="str">
        <f>_xlfn.IFNA(VLOOKUP(A89,'Personnel List'!A$1:E$1284,4,FALSE),"")</f>
        <v/>
      </c>
      <c r="D89" s="2" t="str">
        <f t="shared" ca="1" si="5"/>
        <v/>
      </c>
      <c r="E89" s="2" t="str">
        <f t="shared" si="6"/>
        <v>Onsite</v>
      </c>
      <c r="F89" s="9"/>
      <c r="I89" s="14" t="str">
        <f t="shared" ca="1" si="4"/>
        <v/>
      </c>
      <c r="J89" s="11" t="str">
        <f t="shared" si="7"/>
        <v/>
      </c>
      <c r="K89" s="30"/>
      <c r="L89">
        <v>0</v>
      </c>
      <c r="N89" t="str">
        <f>_xlfn.IFNA(VLOOKUP(A89,'Personnel List'!A$1:F$1284,6,FALSE),"")</f>
        <v/>
      </c>
    </row>
    <row r="90" spans="2:14" ht="15" customHeight="1" x14ac:dyDescent="0.45">
      <c r="B90" t="str">
        <f>_xlfn.IFNA(VLOOKUP(A90,'Personnel List'!A$1:E$1284,5,FALSE),"")</f>
        <v/>
      </c>
      <c r="C90" t="str">
        <f>_xlfn.IFNA(VLOOKUP(A90,'Personnel List'!A$1:E$1284,4,FALSE),"")</f>
        <v/>
      </c>
      <c r="D90" s="2" t="str">
        <f t="shared" ca="1" si="5"/>
        <v/>
      </c>
      <c r="E90" s="2" t="str">
        <f t="shared" si="6"/>
        <v>Onsite</v>
      </c>
      <c r="F90" s="9"/>
      <c r="G90" s="34"/>
      <c r="I90" s="14" t="str">
        <f t="shared" ca="1" si="4"/>
        <v/>
      </c>
      <c r="J90" s="11" t="str">
        <f t="shared" si="7"/>
        <v/>
      </c>
      <c r="K90" s="30"/>
      <c r="L90">
        <v>0</v>
      </c>
      <c r="N90" t="str">
        <f>_xlfn.IFNA(VLOOKUP(A90,'Personnel List'!A$1:F$1284,6,FALSE),"")</f>
        <v/>
      </c>
    </row>
    <row r="91" spans="2:14" ht="15" customHeight="1" x14ac:dyDescent="0.45">
      <c r="B91" t="str">
        <f>_xlfn.IFNA(VLOOKUP(A91,'Personnel List'!A$1:E$1284,5,FALSE),"")</f>
        <v/>
      </c>
      <c r="C91" t="str">
        <f>_xlfn.IFNA(VLOOKUP(A91,'Personnel List'!A$1:E$1284,4,FALSE),"")</f>
        <v/>
      </c>
      <c r="D91" s="2" t="str">
        <f t="shared" ca="1" si="5"/>
        <v/>
      </c>
      <c r="E91" s="2" t="str">
        <f t="shared" si="6"/>
        <v>Onsite</v>
      </c>
      <c r="F91" s="9"/>
      <c r="G91" s="35"/>
      <c r="I91" s="14" t="str">
        <f t="shared" ca="1" si="4"/>
        <v/>
      </c>
      <c r="J91" s="11" t="str">
        <f t="shared" si="7"/>
        <v/>
      </c>
      <c r="K91" s="30"/>
      <c r="L91">
        <v>0</v>
      </c>
      <c r="N91" t="str">
        <f>_xlfn.IFNA(VLOOKUP(A91,'Personnel List'!A$1:F$1284,6,FALSE),"")</f>
        <v/>
      </c>
    </row>
    <row r="92" spans="2:14" ht="15" customHeight="1" x14ac:dyDescent="0.45">
      <c r="B92" t="str">
        <f>_xlfn.IFNA(VLOOKUP(A92,'Personnel List'!A$1:E$1284,5,FALSE),"")</f>
        <v/>
      </c>
      <c r="C92" t="str">
        <f>_xlfn.IFNA(VLOOKUP(A92,'Personnel List'!A$1:E$1284,4,FALSE),"")</f>
        <v/>
      </c>
      <c r="D92" s="2" t="str">
        <f t="shared" ca="1" si="5"/>
        <v/>
      </c>
      <c r="E92" s="2" t="str">
        <f t="shared" si="6"/>
        <v>Onsite</v>
      </c>
      <c r="F92" s="9"/>
      <c r="G92" s="34"/>
      <c r="I92" s="14" t="str">
        <f t="shared" ca="1" si="4"/>
        <v/>
      </c>
      <c r="J92" s="11" t="str">
        <f t="shared" si="7"/>
        <v/>
      </c>
      <c r="K92" s="30"/>
      <c r="L92">
        <v>0</v>
      </c>
      <c r="N92" t="str">
        <f>_xlfn.IFNA(VLOOKUP(A92,'Personnel List'!A$1:F$1284,6,FALSE),"")</f>
        <v/>
      </c>
    </row>
    <row r="93" spans="2:14" ht="15" customHeight="1" x14ac:dyDescent="0.45">
      <c r="B93" t="str">
        <f>_xlfn.IFNA(VLOOKUP(A93,'Personnel List'!A$1:E$1284,5,FALSE),"")</f>
        <v/>
      </c>
      <c r="C93" t="str">
        <f>_xlfn.IFNA(VLOOKUP(A93,'Personnel List'!A$1:E$1284,4,FALSE),"")</f>
        <v/>
      </c>
      <c r="D93" s="2" t="str">
        <f t="shared" ca="1" si="5"/>
        <v/>
      </c>
      <c r="E93" s="2" t="str">
        <f t="shared" si="6"/>
        <v>Onsite</v>
      </c>
      <c r="F93" s="9"/>
      <c r="I93" s="14" t="str">
        <f t="shared" ca="1" si="4"/>
        <v/>
      </c>
      <c r="J93" s="11" t="str">
        <f t="shared" si="7"/>
        <v/>
      </c>
      <c r="K93" s="30"/>
      <c r="L93">
        <v>0</v>
      </c>
      <c r="N93" t="str">
        <f>_xlfn.IFNA(VLOOKUP(A93,'Personnel List'!A$1:F$1284,6,FALSE),"")</f>
        <v/>
      </c>
    </row>
    <row r="94" spans="2:14" ht="15" customHeight="1" x14ac:dyDescent="0.45">
      <c r="B94" t="str">
        <f>_xlfn.IFNA(VLOOKUP(A94,'Personnel List'!A$1:E$1284,5,FALSE),"")</f>
        <v/>
      </c>
      <c r="C94" t="str">
        <f>_xlfn.IFNA(VLOOKUP(A94,'Personnel List'!A$1:E$1284,4,FALSE),"")</f>
        <v/>
      </c>
      <c r="D94" s="2" t="str">
        <f t="shared" ca="1" si="5"/>
        <v/>
      </c>
      <c r="E94" s="2" t="str">
        <f t="shared" si="6"/>
        <v>Onsite</v>
      </c>
      <c r="F94" s="9"/>
      <c r="G94" s="34"/>
      <c r="I94" s="14" t="str">
        <f t="shared" ca="1" si="4"/>
        <v/>
      </c>
      <c r="J94" s="11" t="str">
        <f t="shared" si="7"/>
        <v/>
      </c>
      <c r="K94" s="30"/>
      <c r="L94">
        <v>0</v>
      </c>
      <c r="N94" t="str">
        <f>_xlfn.IFNA(VLOOKUP(A94,'Personnel List'!A$1:F$1284,6,FALSE),"")</f>
        <v/>
      </c>
    </row>
    <row r="95" spans="2:14" ht="15" customHeight="1" x14ac:dyDescent="0.45">
      <c r="B95" t="str">
        <f>_xlfn.IFNA(VLOOKUP(A95,'Personnel List'!A$1:E$1284,5,FALSE),"")</f>
        <v/>
      </c>
      <c r="C95" t="str">
        <f>_xlfn.IFNA(VLOOKUP(A95,'Personnel List'!A$1:E$1284,4,FALSE),"")</f>
        <v/>
      </c>
      <c r="D95" s="2" t="str">
        <f t="shared" ca="1" si="5"/>
        <v/>
      </c>
      <c r="E95" s="2" t="str">
        <f t="shared" si="6"/>
        <v>Onsite</v>
      </c>
      <c r="F95" s="9"/>
      <c r="G95" s="35"/>
      <c r="I95" s="14" t="str">
        <f t="shared" ca="1" si="4"/>
        <v/>
      </c>
      <c r="J95" s="11" t="str">
        <f t="shared" si="7"/>
        <v/>
      </c>
      <c r="K95" s="30"/>
      <c r="L95">
        <v>0</v>
      </c>
      <c r="N95" t="str">
        <f>_xlfn.IFNA(VLOOKUP(A95,'Personnel List'!A$1:F$1284,6,FALSE),"")</f>
        <v/>
      </c>
    </row>
    <row r="96" spans="2:14" ht="15" customHeight="1" x14ac:dyDescent="0.45">
      <c r="B96" t="str">
        <f>_xlfn.IFNA(VLOOKUP(A96,'Personnel List'!A$1:E$1284,5,FALSE),"")</f>
        <v/>
      </c>
      <c r="C96" t="str">
        <f>_xlfn.IFNA(VLOOKUP(A96,'Personnel List'!A$1:E$1284,4,FALSE),"")</f>
        <v/>
      </c>
      <c r="D96" s="2" t="str">
        <f t="shared" ca="1" si="5"/>
        <v/>
      </c>
      <c r="E96" s="2" t="str">
        <f t="shared" si="6"/>
        <v>Onsite</v>
      </c>
      <c r="F96" s="9"/>
      <c r="G96" s="34"/>
      <c r="I96" s="14" t="str">
        <f t="shared" ca="1" si="4"/>
        <v/>
      </c>
      <c r="J96" s="11" t="str">
        <f t="shared" si="7"/>
        <v/>
      </c>
      <c r="K96" s="30"/>
      <c r="L96">
        <v>0</v>
      </c>
      <c r="N96" t="str">
        <f>_xlfn.IFNA(VLOOKUP(A96,'Personnel List'!A$1:F$1284,6,FALSE),"")</f>
        <v/>
      </c>
    </row>
    <row r="97" spans="2:14" ht="15" customHeight="1" x14ac:dyDescent="0.45">
      <c r="B97" t="str">
        <f>_xlfn.IFNA(VLOOKUP(A97,'Personnel List'!A$1:E$1284,5,FALSE),"")</f>
        <v/>
      </c>
      <c r="C97" t="str">
        <f>_xlfn.IFNA(VLOOKUP(A97,'Personnel List'!A$1:E$1284,4,FALSE),"")</f>
        <v/>
      </c>
      <c r="D97" s="2" t="str">
        <f t="shared" ca="1" si="5"/>
        <v/>
      </c>
      <c r="E97" s="2" t="str">
        <f t="shared" si="6"/>
        <v>Onsite</v>
      </c>
      <c r="F97" s="9"/>
      <c r="G97" s="35"/>
      <c r="I97" s="14" t="str">
        <f t="shared" ca="1" si="4"/>
        <v/>
      </c>
      <c r="J97" s="11" t="str">
        <f t="shared" si="7"/>
        <v/>
      </c>
      <c r="K97" s="30"/>
      <c r="L97">
        <v>0</v>
      </c>
      <c r="N97" t="str">
        <f>_xlfn.IFNA(VLOOKUP(A97,'Personnel List'!A$1:F$1284,6,FALSE),"")</f>
        <v/>
      </c>
    </row>
    <row r="98" spans="2:14" ht="15" customHeight="1" x14ac:dyDescent="0.45">
      <c r="B98" t="str">
        <f>_xlfn.IFNA(VLOOKUP(A98,'Personnel List'!A$1:E$1284,5,FALSE),"")</f>
        <v/>
      </c>
      <c r="C98" t="str">
        <f>_xlfn.IFNA(VLOOKUP(A98,'Personnel List'!A$1:E$1284,4,FALSE),"")</f>
        <v/>
      </c>
      <c r="D98" s="2" t="str">
        <f t="shared" ca="1" si="5"/>
        <v/>
      </c>
      <c r="E98" s="2" t="str">
        <f t="shared" si="6"/>
        <v>Onsite</v>
      </c>
      <c r="F98" s="9"/>
      <c r="G98" s="34"/>
      <c r="I98" s="14" t="str">
        <f t="shared" ca="1" si="4"/>
        <v/>
      </c>
      <c r="J98" s="11" t="str">
        <f t="shared" si="7"/>
        <v/>
      </c>
      <c r="K98" s="30"/>
      <c r="L98">
        <v>0</v>
      </c>
      <c r="N98" t="str">
        <f>_xlfn.IFNA(VLOOKUP(A98,'Personnel List'!A$1:F$1284,6,FALSE),"")</f>
        <v/>
      </c>
    </row>
    <row r="99" spans="2:14" ht="15" customHeight="1" x14ac:dyDescent="0.45">
      <c r="B99" t="str">
        <f>_xlfn.IFNA(VLOOKUP(A99,'Personnel List'!A$1:E$1284,5,FALSE),"")</f>
        <v/>
      </c>
      <c r="C99" t="str">
        <f>_xlfn.IFNA(VLOOKUP(A99,'Personnel List'!A$1:E$1284,4,FALSE),"")</f>
        <v/>
      </c>
      <c r="D99" s="2" t="str">
        <f t="shared" ca="1" si="5"/>
        <v/>
      </c>
      <c r="E99" s="2" t="str">
        <f t="shared" si="6"/>
        <v>Onsite</v>
      </c>
      <c r="F99" s="9"/>
      <c r="I99" s="14" t="str">
        <f t="shared" ca="1" si="4"/>
        <v/>
      </c>
      <c r="J99" s="11" t="str">
        <f t="shared" si="7"/>
        <v/>
      </c>
      <c r="K99" s="30"/>
      <c r="L99">
        <v>0</v>
      </c>
      <c r="N99" t="str">
        <f>_xlfn.IFNA(VLOOKUP(A99,'Personnel List'!A$1:F$1284,6,FALSE),"")</f>
        <v/>
      </c>
    </row>
    <row r="100" spans="2:14" ht="15" customHeight="1" x14ac:dyDescent="0.45">
      <c r="B100" t="str">
        <f>_xlfn.IFNA(VLOOKUP(A100,'Personnel List'!A$1:E$1284,5,FALSE),"")</f>
        <v/>
      </c>
      <c r="C100" t="str">
        <f>_xlfn.IFNA(VLOOKUP(A100,'Personnel List'!A$1:E$1284,4,FALSE),"")</f>
        <v/>
      </c>
      <c r="D100" s="2" t="str">
        <f t="shared" ca="1" si="5"/>
        <v/>
      </c>
      <c r="E100" s="2" t="str">
        <f t="shared" si="6"/>
        <v>Onsite</v>
      </c>
      <c r="F100" s="9"/>
      <c r="G100" s="34"/>
      <c r="I100" s="14" t="str">
        <f t="shared" ca="1" si="4"/>
        <v/>
      </c>
      <c r="J100" s="11" t="str">
        <f t="shared" si="7"/>
        <v/>
      </c>
      <c r="K100" s="30"/>
      <c r="L100">
        <v>0</v>
      </c>
      <c r="N100" t="str">
        <f>_xlfn.IFNA(VLOOKUP(A100,'Personnel List'!A$1:F$1284,6,FALSE),"")</f>
        <v/>
      </c>
    </row>
    <row r="101" spans="2:14" ht="15" customHeight="1" x14ac:dyDescent="0.45">
      <c r="B101" t="str">
        <f>_xlfn.IFNA(VLOOKUP(A101,'Personnel List'!A$1:E$1284,5,FALSE),"")</f>
        <v/>
      </c>
      <c r="C101" t="str">
        <f>_xlfn.IFNA(VLOOKUP(A101,'Personnel List'!A$1:E$1284,4,FALSE),"")</f>
        <v/>
      </c>
      <c r="D101" s="2" t="str">
        <f t="shared" ca="1" si="5"/>
        <v/>
      </c>
      <c r="E101" s="2" t="str">
        <f t="shared" si="6"/>
        <v>Onsite</v>
      </c>
      <c r="F101" s="9"/>
      <c r="G101" s="35"/>
      <c r="I101" s="14" t="str">
        <f t="shared" ca="1" si="4"/>
        <v/>
      </c>
      <c r="J101" s="11" t="str">
        <f t="shared" si="7"/>
        <v/>
      </c>
      <c r="K101" s="30"/>
      <c r="L101">
        <v>0</v>
      </c>
      <c r="N101" t="str">
        <f>_xlfn.IFNA(VLOOKUP(A101,'Personnel List'!A$1:F$1284,6,FALSE),"")</f>
        <v/>
      </c>
    </row>
    <row r="102" spans="2:14" ht="15" customHeight="1" x14ac:dyDescent="0.45">
      <c r="B102" t="str">
        <f>_xlfn.IFNA(VLOOKUP(A102,'Personnel List'!A$1:E$1284,5,FALSE),"")</f>
        <v/>
      </c>
      <c r="C102" t="str">
        <f>_xlfn.IFNA(VLOOKUP(A102,'Personnel List'!A$1:E$1284,4,FALSE),"")</f>
        <v/>
      </c>
      <c r="D102" s="2" t="str">
        <f t="shared" ca="1" si="5"/>
        <v/>
      </c>
      <c r="E102" s="2" t="str">
        <f t="shared" si="6"/>
        <v>Onsite</v>
      </c>
      <c r="F102" s="9"/>
      <c r="G102" s="34"/>
      <c r="I102" s="14" t="str">
        <f t="shared" ca="1" si="4"/>
        <v/>
      </c>
      <c r="J102" s="11" t="str">
        <f t="shared" si="7"/>
        <v/>
      </c>
      <c r="K102" s="30"/>
      <c r="L102">
        <v>0</v>
      </c>
      <c r="N102" t="str">
        <f>_xlfn.IFNA(VLOOKUP(A102,'Personnel List'!A$1:F$1284,6,FALSE),"")</f>
        <v/>
      </c>
    </row>
    <row r="103" spans="2:14" ht="15" customHeight="1" x14ac:dyDescent="0.45">
      <c r="B103" t="str">
        <f>_xlfn.IFNA(VLOOKUP(A103,'Personnel List'!A$1:E$1284,5,FALSE),"")</f>
        <v/>
      </c>
      <c r="C103" t="str">
        <f>_xlfn.IFNA(VLOOKUP(A103,'Personnel List'!A$1:E$1284,4,FALSE),"")</f>
        <v/>
      </c>
      <c r="D103" s="2" t="str">
        <f t="shared" ca="1" si="5"/>
        <v/>
      </c>
      <c r="E103" s="2" t="str">
        <f t="shared" si="6"/>
        <v>Onsite</v>
      </c>
      <c r="F103" s="9"/>
      <c r="I103" s="14" t="str">
        <f t="shared" ca="1" si="4"/>
        <v/>
      </c>
      <c r="J103" s="11" t="str">
        <f t="shared" si="7"/>
        <v/>
      </c>
      <c r="K103" s="30"/>
      <c r="L103">
        <v>0</v>
      </c>
      <c r="N103" t="str">
        <f>_xlfn.IFNA(VLOOKUP(A103,'Personnel List'!A$1:F$1284,6,FALSE),"")</f>
        <v/>
      </c>
    </row>
    <row r="104" spans="2:14" ht="15" customHeight="1" x14ac:dyDescent="0.45">
      <c r="B104" t="str">
        <f>_xlfn.IFNA(VLOOKUP(A104,'Personnel List'!A$1:E$1284,5,FALSE),"")</f>
        <v/>
      </c>
      <c r="C104" t="str">
        <f>_xlfn.IFNA(VLOOKUP(A104,'Personnel List'!A$1:E$1284,4,FALSE),"")</f>
        <v/>
      </c>
      <c r="D104" s="2" t="str">
        <f t="shared" ca="1" si="5"/>
        <v/>
      </c>
      <c r="E104" s="2" t="str">
        <f t="shared" si="6"/>
        <v>Onsite</v>
      </c>
      <c r="F104" s="9"/>
      <c r="G104" s="34"/>
      <c r="I104" s="14" t="str">
        <f t="shared" ca="1" si="4"/>
        <v/>
      </c>
      <c r="J104" s="11" t="str">
        <f t="shared" si="7"/>
        <v/>
      </c>
      <c r="K104" s="30"/>
      <c r="L104">
        <v>0</v>
      </c>
      <c r="N104" t="str">
        <f>_xlfn.IFNA(VLOOKUP(A104,'Personnel List'!A$1:F$1284,6,FALSE),"")</f>
        <v/>
      </c>
    </row>
    <row r="105" spans="2:14" ht="15" customHeight="1" x14ac:dyDescent="0.45">
      <c r="B105" t="str">
        <f>_xlfn.IFNA(VLOOKUP(A105,'Personnel List'!A$1:E$1284,5,FALSE),"")</f>
        <v/>
      </c>
      <c r="C105" t="str">
        <f>_xlfn.IFNA(VLOOKUP(A105,'Personnel List'!A$1:E$1284,4,FALSE),"")</f>
        <v/>
      </c>
      <c r="D105" s="2" t="str">
        <f t="shared" ca="1" si="5"/>
        <v/>
      </c>
      <c r="E105" s="2" t="str">
        <f t="shared" si="6"/>
        <v>Onsite</v>
      </c>
      <c r="F105" s="9"/>
      <c r="G105" s="35"/>
      <c r="I105" s="14" t="str">
        <f t="shared" ca="1" si="4"/>
        <v/>
      </c>
      <c r="J105" s="11" t="str">
        <f t="shared" si="7"/>
        <v/>
      </c>
      <c r="K105" s="30"/>
      <c r="L105">
        <v>0</v>
      </c>
      <c r="N105" t="str">
        <f>_xlfn.IFNA(VLOOKUP(A105,'Personnel List'!A$1:F$1284,6,FALSE),"")</f>
        <v/>
      </c>
    </row>
    <row r="106" spans="2:14" ht="15" customHeight="1" x14ac:dyDescent="0.45">
      <c r="B106" t="str">
        <f>_xlfn.IFNA(VLOOKUP(A106,'Personnel List'!A$1:E$1284,5,FALSE),"")</f>
        <v/>
      </c>
      <c r="C106" t="str">
        <f>_xlfn.IFNA(VLOOKUP(A106,'Personnel List'!A$1:E$1284,4,FALSE),"")</f>
        <v/>
      </c>
      <c r="D106" s="2" t="str">
        <f t="shared" ca="1" si="5"/>
        <v/>
      </c>
      <c r="E106" s="2" t="str">
        <f t="shared" si="6"/>
        <v>Onsite</v>
      </c>
      <c r="F106" s="9"/>
      <c r="G106" s="34"/>
      <c r="I106" s="14" t="str">
        <f t="shared" ca="1" si="4"/>
        <v/>
      </c>
      <c r="J106" s="11" t="str">
        <f t="shared" si="7"/>
        <v/>
      </c>
      <c r="K106" s="30"/>
      <c r="L106">
        <v>0</v>
      </c>
      <c r="N106" t="str">
        <f>_xlfn.IFNA(VLOOKUP(A106,'Personnel List'!A$1:F$1284,6,FALSE),"")</f>
        <v/>
      </c>
    </row>
    <row r="107" spans="2:14" ht="15" customHeight="1" x14ac:dyDescent="0.45">
      <c r="B107" t="str">
        <f>_xlfn.IFNA(VLOOKUP(A107,'Personnel List'!A$1:E$1284,5,FALSE),"")</f>
        <v/>
      </c>
      <c r="C107" t="str">
        <f>_xlfn.IFNA(VLOOKUP(A107,'Personnel List'!A$1:E$1284,4,FALSE),"")</f>
        <v/>
      </c>
      <c r="D107" s="2" t="str">
        <f t="shared" ca="1" si="5"/>
        <v/>
      </c>
      <c r="E107" s="2" t="str">
        <f t="shared" si="6"/>
        <v>Onsite</v>
      </c>
      <c r="F107" s="9"/>
      <c r="I107" s="14" t="str">
        <f t="shared" ca="1" si="4"/>
        <v/>
      </c>
      <c r="J107" s="11" t="str">
        <f t="shared" si="7"/>
        <v/>
      </c>
      <c r="K107" s="30"/>
      <c r="L107">
        <v>0</v>
      </c>
      <c r="N107" t="str">
        <f>_xlfn.IFNA(VLOOKUP(A107,'Personnel List'!A$1:F$1284,6,FALSE),"")</f>
        <v/>
      </c>
    </row>
    <row r="108" spans="2:14" ht="15" customHeight="1" x14ac:dyDescent="0.45">
      <c r="B108" t="str">
        <f>_xlfn.IFNA(VLOOKUP(A108,'Personnel List'!A$1:E$1284,5,FALSE),"")</f>
        <v/>
      </c>
      <c r="C108" t="str">
        <f>_xlfn.IFNA(VLOOKUP(A108,'Personnel List'!A$1:E$1284,4,FALSE),"")</f>
        <v/>
      </c>
      <c r="D108" s="2" t="str">
        <f t="shared" ca="1" si="5"/>
        <v/>
      </c>
      <c r="E108" s="2" t="str">
        <f t="shared" si="6"/>
        <v>Onsite</v>
      </c>
      <c r="F108" s="9"/>
      <c r="G108" s="34"/>
      <c r="I108" s="14" t="str">
        <f t="shared" ca="1" si="4"/>
        <v/>
      </c>
      <c r="J108" s="11" t="str">
        <f t="shared" si="7"/>
        <v/>
      </c>
      <c r="K108" s="30"/>
      <c r="L108">
        <v>0</v>
      </c>
      <c r="N108" t="str">
        <f>_xlfn.IFNA(VLOOKUP(A108,'Personnel List'!A$1:F$1284,6,FALSE),"")</f>
        <v/>
      </c>
    </row>
    <row r="109" spans="2:14" ht="15" customHeight="1" x14ac:dyDescent="0.45">
      <c r="B109" t="str">
        <f>_xlfn.IFNA(VLOOKUP(A109,'Personnel List'!A$1:E$1284,5,FALSE),"")</f>
        <v/>
      </c>
      <c r="C109" t="str">
        <f>_xlfn.IFNA(VLOOKUP(A109,'Personnel List'!A$1:E$1284,4,FALSE),"")</f>
        <v/>
      </c>
      <c r="D109" s="2" t="str">
        <f t="shared" ca="1" si="5"/>
        <v/>
      </c>
      <c r="E109" s="2" t="str">
        <f t="shared" si="6"/>
        <v>Onsite</v>
      </c>
      <c r="F109" s="9"/>
      <c r="G109" s="35"/>
      <c r="I109" s="14" t="str">
        <f t="shared" ca="1" si="4"/>
        <v/>
      </c>
      <c r="J109" s="11" t="str">
        <f t="shared" si="7"/>
        <v/>
      </c>
      <c r="K109" s="30"/>
      <c r="L109">
        <v>0</v>
      </c>
      <c r="N109" t="str">
        <f>_xlfn.IFNA(VLOOKUP(A109,'Personnel List'!A$1:F$1284,6,FALSE),"")</f>
        <v/>
      </c>
    </row>
    <row r="110" spans="2:14" ht="15" customHeight="1" x14ac:dyDescent="0.45">
      <c r="B110" t="str">
        <f>_xlfn.IFNA(VLOOKUP(A110,'Personnel List'!A$1:E$1284,5,FALSE),"")</f>
        <v/>
      </c>
      <c r="C110" t="str">
        <f>_xlfn.IFNA(VLOOKUP(A110,'Personnel List'!A$1:E$1284,4,FALSE),"")</f>
        <v/>
      </c>
      <c r="D110" s="2" t="str">
        <f t="shared" ca="1" si="5"/>
        <v/>
      </c>
      <c r="E110" s="2" t="str">
        <f t="shared" si="6"/>
        <v>Onsite</v>
      </c>
      <c r="F110" s="9"/>
      <c r="G110" s="34"/>
      <c r="I110" s="14" t="str">
        <f t="shared" ref="I110:I173" ca="1" si="8">IF(G950&lt;&gt;"",IF(I110&lt;&gt;"",I110,NOW()),"")</f>
        <v/>
      </c>
      <c r="J110" s="11" t="str">
        <f t="shared" si="7"/>
        <v/>
      </c>
      <c r="K110" s="30"/>
      <c r="L110">
        <v>0</v>
      </c>
      <c r="N110" t="str">
        <f>_xlfn.IFNA(VLOOKUP(A110,'Personnel List'!A$1:F$1284,6,FALSE),"")</f>
        <v/>
      </c>
    </row>
    <row r="111" spans="2:14" ht="15" customHeight="1" x14ac:dyDescent="0.45">
      <c r="B111" t="str">
        <f>_xlfn.IFNA(VLOOKUP(A111,'Personnel List'!A$1:E$1284,5,FALSE),"")</f>
        <v/>
      </c>
      <c r="C111" t="str">
        <f>_xlfn.IFNA(VLOOKUP(A111,'Personnel List'!A$1:E$1284,4,FALSE),"")</f>
        <v/>
      </c>
      <c r="D111" s="2" t="str">
        <f t="shared" ca="1" si="5"/>
        <v/>
      </c>
      <c r="E111" s="2" t="str">
        <f t="shared" si="6"/>
        <v>Onsite</v>
      </c>
      <c r="F111" s="9"/>
      <c r="G111" s="35"/>
      <c r="I111" s="14" t="str">
        <f t="shared" ca="1" si="8"/>
        <v/>
      </c>
      <c r="J111" s="11" t="str">
        <f t="shared" si="7"/>
        <v/>
      </c>
      <c r="K111" s="30"/>
      <c r="L111">
        <v>0</v>
      </c>
      <c r="N111" t="str">
        <f>_xlfn.IFNA(VLOOKUP(A111,'Personnel List'!A$1:F$1284,6,FALSE),"")</f>
        <v/>
      </c>
    </row>
    <row r="112" spans="2:14" ht="15" customHeight="1" x14ac:dyDescent="0.45">
      <c r="B112" t="str">
        <f>_xlfn.IFNA(VLOOKUP(A112,'Personnel List'!A$1:E$1284,5,FALSE),"")</f>
        <v/>
      </c>
      <c r="C112" t="str">
        <f>_xlfn.IFNA(VLOOKUP(A112,'Personnel List'!A$1:E$1284,4,FALSE),"")</f>
        <v/>
      </c>
      <c r="D112" s="2" t="str">
        <f t="shared" ca="1" si="5"/>
        <v/>
      </c>
      <c r="E112" s="2" t="str">
        <f t="shared" si="6"/>
        <v>Onsite</v>
      </c>
      <c r="F112" s="9"/>
      <c r="G112" s="34"/>
      <c r="I112" s="14" t="str">
        <f t="shared" ca="1" si="8"/>
        <v/>
      </c>
      <c r="J112" s="11" t="str">
        <f t="shared" si="7"/>
        <v/>
      </c>
      <c r="K112" s="30"/>
      <c r="L112">
        <v>0</v>
      </c>
      <c r="N112" t="str">
        <f>_xlfn.IFNA(VLOOKUP(A112,'Personnel List'!A$1:F$1284,6,FALSE),"")</f>
        <v/>
      </c>
    </row>
    <row r="113" spans="2:14" ht="15" customHeight="1" x14ac:dyDescent="0.45">
      <c r="B113" t="str">
        <f>_xlfn.IFNA(VLOOKUP(A113,'Personnel List'!A$1:E$1284,5,FALSE),"")</f>
        <v/>
      </c>
      <c r="C113" t="str">
        <f>_xlfn.IFNA(VLOOKUP(A113,'Personnel List'!A$1:E$1284,4,FALSE),"")</f>
        <v/>
      </c>
      <c r="D113" s="2" t="str">
        <f t="shared" ca="1" si="5"/>
        <v/>
      </c>
      <c r="E113" s="2" t="str">
        <f t="shared" si="6"/>
        <v>Onsite</v>
      </c>
      <c r="F113" s="9"/>
      <c r="I113" s="14" t="str">
        <f t="shared" ca="1" si="8"/>
        <v/>
      </c>
      <c r="J113" s="11" t="str">
        <f t="shared" si="7"/>
        <v/>
      </c>
      <c r="K113" s="30"/>
      <c r="L113">
        <v>0</v>
      </c>
      <c r="N113" t="str">
        <f>_xlfn.IFNA(VLOOKUP(A113,'Personnel List'!A$1:F$1284,6,FALSE),"")</f>
        <v/>
      </c>
    </row>
    <row r="114" spans="2:14" ht="15" customHeight="1" x14ac:dyDescent="0.45">
      <c r="B114" t="str">
        <f>_xlfn.IFNA(VLOOKUP(A114,'Personnel List'!A$1:E$1284,5,FALSE),"")</f>
        <v/>
      </c>
      <c r="C114" t="str">
        <f>_xlfn.IFNA(VLOOKUP(A114,'Personnel List'!A$1:E$1284,4,FALSE),"")</f>
        <v/>
      </c>
      <c r="D114" s="2" t="str">
        <f t="shared" ca="1" si="5"/>
        <v/>
      </c>
      <c r="E114" s="2" t="str">
        <f t="shared" si="6"/>
        <v>Onsite</v>
      </c>
      <c r="F114" s="9"/>
      <c r="G114" s="34"/>
      <c r="I114" s="14" t="str">
        <f t="shared" ca="1" si="8"/>
        <v/>
      </c>
      <c r="J114" s="11" t="str">
        <f t="shared" si="7"/>
        <v/>
      </c>
      <c r="K114" s="30"/>
      <c r="L114">
        <v>0</v>
      </c>
      <c r="N114" t="str">
        <f>_xlfn.IFNA(VLOOKUP(A114,'Personnel List'!A$1:F$1284,6,FALSE),"")</f>
        <v/>
      </c>
    </row>
    <row r="115" spans="2:14" ht="15" customHeight="1" x14ac:dyDescent="0.45">
      <c r="B115" t="str">
        <f>_xlfn.IFNA(VLOOKUP(A115,'Personnel List'!A$1:E$1284,5,FALSE),"")</f>
        <v/>
      </c>
      <c r="C115" t="str">
        <f>_xlfn.IFNA(VLOOKUP(A115,'Personnel List'!A$1:E$1284,4,FALSE),"")</f>
        <v/>
      </c>
      <c r="D115" s="2" t="str">
        <f t="shared" ca="1" si="5"/>
        <v/>
      </c>
      <c r="E115" s="2" t="str">
        <f t="shared" si="6"/>
        <v>Onsite</v>
      </c>
      <c r="F115" s="9"/>
      <c r="G115" s="35"/>
      <c r="I115" s="14" t="str">
        <f t="shared" ca="1" si="8"/>
        <v/>
      </c>
      <c r="J115" s="11" t="str">
        <f t="shared" si="7"/>
        <v/>
      </c>
      <c r="K115" s="30"/>
      <c r="L115">
        <v>0</v>
      </c>
      <c r="N115" t="str">
        <f>_xlfn.IFNA(VLOOKUP(A115,'Personnel List'!A$1:F$1284,6,FALSE),"")</f>
        <v/>
      </c>
    </row>
    <row r="116" spans="2:14" ht="15" customHeight="1" x14ac:dyDescent="0.45">
      <c r="B116" t="str">
        <f>_xlfn.IFNA(VLOOKUP(A116,'Personnel List'!A$1:E$1284,5,FALSE),"")</f>
        <v/>
      </c>
      <c r="C116" t="str">
        <f>_xlfn.IFNA(VLOOKUP(A116,'Personnel List'!A$1:E$1284,4,FALSE),"")</f>
        <v/>
      </c>
      <c r="D116" s="2" t="str">
        <f t="shared" ca="1" si="5"/>
        <v/>
      </c>
      <c r="E116" s="2" t="str">
        <f t="shared" si="6"/>
        <v>Onsite</v>
      </c>
      <c r="F116" s="9"/>
      <c r="G116" s="34"/>
      <c r="I116" s="14" t="str">
        <f t="shared" ca="1" si="8"/>
        <v/>
      </c>
      <c r="J116" s="11" t="str">
        <f t="shared" si="7"/>
        <v/>
      </c>
      <c r="K116" s="30"/>
      <c r="L116">
        <v>0</v>
      </c>
      <c r="N116" t="str">
        <f>_xlfn.IFNA(VLOOKUP(A116,'Personnel List'!A$1:F$1284,6,FALSE),"")</f>
        <v/>
      </c>
    </row>
    <row r="117" spans="2:14" ht="15" customHeight="1" x14ac:dyDescent="0.45">
      <c r="B117" t="str">
        <f>_xlfn.IFNA(VLOOKUP(A117,'Personnel List'!A$1:E$1284,5,FALSE),"")</f>
        <v/>
      </c>
      <c r="C117" t="str">
        <f>_xlfn.IFNA(VLOOKUP(A117,'Personnel List'!A$1:E$1284,4,FALSE),"")</f>
        <v/>
      </c>
      <c r="D117" s="2" t="str">
        <f t="shared" ca="1" si="5"/>
        <v/>
      </c>
      <c r="E117" s="2" t="str">
        <f t="shared" si="6"/>
        <v>Onsite</v>
      </c>
      <c r="F117" s="9"/>
      <c r="I117" s="14" t="str">
        <f t="shared" ca="1" si="8"/>
        <v/>
      </c>
      <c r="J117" s="11" t="str">
        <f t="shared" si="7"/>
        <v/>
      </c>
      <c r="K117" s="30"/>
      <c r="L117">
        <v>0</v>
      </c>
      <c r="N117" t="str">
        <f>_xlfn.IFNA(VLOOKUP(A117,'Personnel List'!A$1:F$1284,6,FALSE),"")</f>
        <v/>
      </c>
    </row>
    <row r="118" spans="2:14" ht="15" customHeight="1" x14ac:dyDescent="0.45">
      <c r="B118" t="str">
        <f>_xlfn.IFNA(VLOOKUP(A118,'Personnel List'!A$1:E$1284,5,FALSE),"")</f>
        <v/>
      </c>
      <c r="C118" t="str">
        <f>_xlfn.IFNA(VLOOKUP(A118,'Personnel List'!A$1:E$1284,4,FALSE),"")</f>
        <v/>
      </c>
      <c r="D118" s="2" t="str">
        <f t="shared" ca="1" si="5"/>
        <v/>
      </c>
      <c r="E118" s="2" t="str">
        <f t="shared" si="6"/>
        <v>Onsite</v>
      </c>
      <c r="F118" s="9"/>
      <c r="G118" s="34"/>
      <c r="I118" s="14" t="str">
        <f t="shared" ca="1" si="8"/>
        <v/>
      </c>
      <c r="J118" s="11" t="str">
        <f t="shared" si="7"/>
        <v/>
      </c>
      <c r="K118" s="30"/>
      <c r="L118">
        <v>0</v>
      </c>
      <c r="N118" t="str">
        <f>_xlfn.IFNA(VLOOKUP(A118,'Personnel List'!A$1:F$1284,6,FALSE),"")</f>
        <v/>
      </c>
    </row>
    <row r="119" spans="2:14" ht="15" customHeight="1" x14ac:dyDescent="0.45">
      <c r="B119" t="str">
        <f>_xlfn.IFNA(VLOOKUP(A119,'Personnel List'!A$1:E$1284,5,FALSE),"")</f>
        <v/>
      </c>
      <c r="C119" t="str">
        <f>_xlfn.IFNA(VLOOKUP(A119,'Personnel List'!A$1:E$1284,4,FALSE),"")</f>
        <v/>
      </c>
      <c r="D119" s="2" t="str">
        <f t="shared" ca="1" si="5"/>
        <v/>
      </c>
      <c r="E119" s="2" t="str">
        <f t="shared" si="6"/>
        <v>Onsite</v>
      </c>
      <c r="F119" s="9"/>
      <c r="G119" s="35"/>
      <c r="I119" s="14" t="str">
        <f t="shared" ca="1" si="8"/>
        <v/>
      </c>
      <c r="J119" s="11" t="str">
        <f t="shared" si="7"/>
        <v/>
      </c>
      <c r="K119" s="30"/>
      <c r="L119">
        <v>0</v>
      </c>
      <c r="N119" t="str">
        <f>_xlfn.IFNA(VLOOKUP(A119,'Personnel List'!A$1:F$1284,6,FALSE),"")</f>
        <v/>
      </c>
    </row>
    <row r="120" spans="2:14" ht="15" customHeight="1" x14ac:dyDescent="0.45">
      <c r="B120" t="str">
        <f>_xlfn.IFNA(VLOOKUP(A120,'Personnel List'!A$1:E$1284,5,FALSE),"")</f>
        <v/>
      </c>
      <c r="C120" t="str">
        <f>_xlfn.IFNA(VLOOKUP(A120,'Personnel List'!A$1:E$1284,4,FALSE),"")</f>
        <v/>
      </c>
      <c r="D120" s="2" t="str">
        <f t="shared" ca="1" si="5"/>
        <v/>
      </c>
      <c r="E120" s="2" t="str">
        <f t="shared" si="6"/>
        <v>Onsite</v>
      </c>
      <c r="F120" s="9"/>
      <c r="G120" s="34"/>
      <c r="I120" s="14" t="str">
        <f t="shared" ca="1" si="8"/>
        <v/>
      </c>
      <c r="J120" s="11" t="str">
        <f t="shared" si="7"/>
        <v/>
      </c>
      <c r="K120" s="30"/>
      <c r="L120">
        <v>0</v>
      </c>
      <c r="N120" t="str">
        <f>_xlfn.IFNA(VLOOKUP(A120,'Personnel List'!A$1:F$1284,6,FALSE),"")</f>
        <v/>
      </c>
    </row>
    <row r="121" spans="2:14" ht="15" customHeight="1" x14ac:dyDescent="0.45">
      <c r="B121" t="str">
        <f>_xlfn.IFNA(VLOOKUP(A121,'Personnel List'!A$1:E$1284,5,FALSE),"")</f>
        <v/>
      </c>
      <c r="C121" t="str">
        <f>_xlfn.IFNA(VLOOKUP(A121,'Personnel List'!A$1:E$1284,4,FALSE),"")</f>
        <v/>
      </c>
      <c r="D121" s="2" t="str">
        <f t="shared" ca="1" si="5"/>
        <v/>
      </c>
      <c r="E121" s="2" t="str">
        <f t="shared" si="6"/>
        <v>Onsite</v>
      </c>
      <c r="F121" s="9"/>
      <c r="G121" s="35"/>
      <c r="I121" s="14" t="str">
        <f t="shared" ca="1" si="8"/>
        <v/>
      </c>
      <c r="J121" s="11" t="str">
        <f t="shared" si="7"/>
        <v/>
      </c>
      <c r="K121" s="30"/>
      <c r="L121">
        <v>0</v>
      </c>
      <c r="N121" t="str">
        <f>_xlfn.IFNA(VLOOKUP(A121,'Personnel List'!A$1:F$1284,6,FALSE),"")</f>
        <v/>
      </c>
    </row>
    <row r="122" spans="2:14" ht="15" customHeight="1" x14ac:dyDescent="0.45">
      <c r="B122" t="str">
        <f>_xlfn.IFNA(VLOOKUP(A122,'Personnel List'!A$1:E$1284,5,FALSE),"")</f>
        <v/>
      </c>
      <c r="C122" t="str">
        <f>_xlfn.IFNA(VLOOKUP(A122,'Personnel List'!A$1:E$1284,4,FALSE),"")</f>
        <v/>
      </c>
      <c r="D122" s="2" t="str">
        <f t="shared" ca="1" si="5"/>
        <v/>
      </c>
      <c r="E122" s="2" t="str">
        <f t="shared" si="6"/>
        <v>Onsite</v>
      </c>
      <c r="F122" s="9"/>
      <c r="G122" s="34"/>
      <c r="I122" s="14" t="str">
        <f t="shared" ca="1" si="8"/>
        <v/>
      </c>
      <c r="J122" s="11" t="str">
        <f t="shared" si="7"/>
        <v/>
      </c>
      <c r="K122" s="30"/>
      <c r="L122">
        <v>0</v>
      </c>
      <c r="N122" t="str">
        <f>_xlfn.IFNA(VLOOKUP(A122,'Personnel List'!A$1:F$1284,6,FALSE),"")</f>
        <v/>
      </c>
    </row>
    <row r="123" spans="2:14" ht="15" customHeight="1" x14ac:dyDescent="0.45">
      <c r="B123" t="str">
        <f>_xlfn.IFNA(VLOOKUP(A123,'Personnel List'!A$1:E$1284,5,FALSE),"")</f>
        <v/>
      </c>
      <c r="C123" t="str">
        <f>_xlfn.IFNA(VLOOKUP(A123,'Personnel List'!A$1:E$1284,4,FALSE),"")</f>
        <v/>
      </c>
      <c r="D123" s="2" t="str">
        <f t="shared" ca="1" si="5"/>
        <v/>
      </c>
      <c r="E123" s="2" t="str">
        <f t="shared" si="6"/>
        <v>Onsite</v>
      </c>
      <c r="F123" s="9"/>
      <c r="I123" s="14" t="str">
        <f t="shared" ca="1" si="8"/>
        <v/>
      </c>
      <c r="J123" s="11" t="str">
        <f t="shared" si="7"/>
        <v/>
      </c>
      <c r="K123" s="30"/>
      <c r="L123">
        <v>0</v>
      </c>
      <c r="N123" t="str">
        <f>_xlfn.IFNA(VLOOKUP(A123,'Personnel List'!A$1:F$1284,6,FALSE),"")</f>
        <v/>
      </c>
    </row>
    <row r="124" spans="2:14" ht="15" customHeight="1" x14ac:dyDescent="0.45">
      <c r="B124" t="str">
        <f>_xlfn.IFNA(VLOOKUP(A124,'Personnel List'!A$1:E$1284,5,FALSE),"")</f>
        <v/>
      </c>
      <c r="C124" t="str">
        <f>_xlfn.IFNA(VLOOKUP(A124,'Personnel List'!A$1:E$1284,4,FALSE),"")</f>
        <v/>
      </c>
      <c r="D124" s="2" t="str">
        <f t="shared" ca="1" si="5"/>
        <v/>
      </c>
      <c r="E124" s="2" t="str">
        <f t="shared" si="6"/>
        <v>Onsite</v>
      </c>
      <c r="F124" s="9"/>
      <c r="G124" s="34"/>
      <c r="I124" s="14" t="str">
        <f t="shared" ca="1" si="8"/>
        <v/>
      </c>
      <c r="J124" s="11" t="str">
        <f t="shared" si="7"/>
        <v/>
      </c>
      <c r="K124" s="30"/>
      <c r="L124">
        <v>0</v>
      </c>
      <c r="N124" t="str">
        <f>_xlfn.IFNA(VLOOKUP(A124,'Personnel List'!A$1:F$1284,6,FALSE),"")</f>
        <v/>
      </c>
    </row>
    <row r="125" spans="2:14" ht="15" customHeight="1" x14ac:dyDescent="0.45">
      <c r="B125" t="str">
        <f>_xlfn.IFNA(VLOOKUP(A125,'Personnel List'!A$1:E$1284,5,FALSE),"")</f>
        <v/>
      </c>
      <c r="C125" t="str">
        <f>_xlfn.IFNA(VLOOKUP(A125,'Personnel List'!A$1:E$1284,4,FALSE),"")</f>
        <v/>
      </c>
      <c r="D125" s="2" t="str">
        <f t="shared" ca="1" si="5"/>
        <v/>
      </c>
      <c r="E125" s="2" t="str">
        <f t="shared" si="6"/>
        <v>Onsite</v>
      </c>
      <c r="F125" s="9"/>
      <c r="G125" s="35"/>
      <c r="I125" s="14" t="str">
        <f t="shared" ca="1" si="8"/>
        <v/>
      </c>
      <c r="J125" s="11" t="str">
        <f t="shared" si="7"/>
        <v/>
      </c>
      <c r="K125" s="30"/>
      <c r="L125">
        <v>0</v>
      </c>
      <c r="N125" t="str">
        <f>_xlfn.IFNA(VLOOKUP(A125,'Personnel List'!A$1:F$1284,6,FALSE),"")</f>
        <v/>
      </c>
    </row>
    <row r="126" spans="2:14" ht="15" customHeight="1" x14ac:dyDescent="0.45">
      <c r="B126" t="str">
        <f>_xlfn.IFNA(VLOOKUP(A126,'Personnel List'!A$1:E$1284,5,FALSE),"")</f>
        <v/>
      </c>
      <c r="C126" t="str">
        <f>_xlfn.IFNA(VLOOKUP(A126,'Personnel List'!A$1:E$1284,4,FALSE),"")</f>
        <v/>
      </c>
      <c r="D126" s="2" t="str">
        <f t="shared" ca="1" si="5"/>
        <v/>
      </c>
      <c r="E126" s="2" t="str">
        <f t="shared" si="6"/>
        <v>Onsite</v>
      </c>
      <c r="F126" s="9"/>
      <c r="G126" s="34"/>
      <c r="I126" s="14" t="str">
        <f t="shared" ca="1" si="8"/>
        <v/>
      </c>
      <c r="J126" s="11" t="str">
        <f t="shared" si="7"/>
        <v/>
      </c>
      <c r="K126" s="30"/>
      <c r="L126">
        <v>0</v>
      </c>
      <c r="N126" t="str">
        <f>_xlfn.IFNA(VLOOKUP(A126,'Personnel List'!A$1:F$1284,6,FALSE),"")</f>
        <v/>
      </c>
    </row>
    <row r="127" spans="2:14" ht="15" customHeight="1" x14ac:dyDescent="0.45">
      <c r="B127" t="str">
        <f>_xlfn.IFNA(VLOOKUP(A127,'Personnel List'!A$1:E$1284,5,FALSE),"")</f>
        <v/>
      </c>
      <c r="C127" t="str">
        <f>_xlfn.IFNA(VLOOKUP(A127,'Personnel List'!A$1:E$1284,4,FALSE),"")</f>
        <v/>
      </c>
      <c r="D127" s="2" t="str">
        <f t="shared" ca="1" si="5"/>
        <v/>
      </c>
      <c r="E127" s="2" t="str">
        <f t="shared" si="6"/>
        <v>Onsite</v>
      </c>
      <c r="F127" s="9"/>
      <c r="I127" s="14" t="str">
        <f t="shared" ca="1" si="8"/>
        <v/>
      </c>
      <c r="J127" s="11" t="str">
        <f t="shared" si="7"/>
        <v/>
      </c>
      <c r="K127" s="30"/>
      <c r="L127">
        <v>0</v>
      </c>
      <c r="N127" t="str">
        <f>_xlfn.IFNA(VLOOKUP(A127,'Personnel List'!A$1:F$1284,6,FALSE),"")</f>
        <v/>
      </c>
    </row>
    <row r="128" spans="2:14" ht="15" customHeight="1" x14ac:dyDescent="0.45">
      <c r="B128" t="str">
        <f>_xlfn.IFNA(VLOOKUP(A128,'Personnel List'!A$1:E$1284,5,FALSE),"")</f>
        <v/>
      </c>
      <c r="C128" t="str">
        <f>_xlfn.IFNA(VLOOKUP(A128,'Personnel List'!A$1:E$1284,4,FALSE),"")</f>
        <v/>
      </c>
      <c r="D128" s="2" t="str">
        <f t="shared" ca="1" si="5"/>
        <v/>
      </c>
      <c r="E128" s="2" t="str">
        <f t="shared" si="6"/>
        <v>Onsite</v>
      </c>
      <c r="F128" s="9"/>
      <c r="G128" s="34"/>
      <c r="I128" s="14" t="str">
        <f t="shared" ca="1" si="8"/>
        <v/>
      </c>
      <c r="J128" s="11" t="str">
        <f t="shared" si="7"/>
        <v/>
      </c>
      <c r="K128" s="30"/>
      <c r="L128">
        <v>0</v>
      </c>
      <c r="N128" t="str">
        <f>_xlfn.IFNA(VLOOKUP(A128,'Personnel List'!A$1:F$1284,6,FALSE),"")</f>
        <v/>
      </c>
    </row>
    <row r="129" spans="2:14" ht="15" customHeight="1" x14ac:dyDescent="0.45">
      <c r="B129" t="str">
        <f>_xlfn.IFNA(VLOOKUP(A129,'Personnel List'!A$1:E$1284,5,FALSE),"")</f>
        <v/>
      </c>
      <c r="C129" t="str">
        <f>_xlfn.IFNA(VLOOKUP(A129,'Personnel List'!A$1:E$1284,4,FALSE),"")</f>
        <v/>
      </c>
      <c r="D129" s="2" t="str">
        <f t="shared" ca="1" si="5"/>
        <v/>
      </c>
      <c r="E129" s="2" t="str">
        <f t="shared" si="6"/>
        <v>Onsite</v>
      </c>
      <c r="F129" s="9"/>
      <c r="G129" s="35"/>
      <c r="I129" s="14" t="str">
        <f t="shared" ca="1" si="8"/>
        <v/>
      </c>
      <c r="J129" s="11" t="str">
        <f t="shared" si="7"/>
        <v/>
      </c>
      <c r="K129" s="30"/>
      <c r="L129">
        <v>0</v>
      </c>
      <c r="N129" t="str">
        <f>_xlfn.IFNA(VLOOKUP(A129,'Personnel List'!A$1:F$1284,6,FALSE),"")</f>
        <v/>
      </c>
    </row>
    <row r="130" spans="2:14" ht="15" customHeight="1" x14ac:dyDescent="0.45">
      <c r="B130" t="str">
        <f>_xlfn.IFNA(VLOOKUP(A130,'Personnel List'!A$1:E$1284,5,FALSE),"")</f>
        <v/>
      </c>
      <c r="C130" t="str">
        <f>_xlfn.IFNA(VLOOKUP(A130,'Personnel List'!A$1:E$1284,4,FALSE),"")</f>
        <v/>
      </c>
      <c r="D130" s="2" t="str">
        <f t="shared" ca="1" si="5"/>
        <v/>
      </c>
      <c r="E130" s="2" t="str">
        <f t="shared" si="6"/>
        <v>Onsite</v>
      </c>
      <c r="F130" s="9"/>
      <c r="G130" s="34"/>
      <c r="I130" s="14" t="str">
        <f t="shared" ca="1" si="8"/>
        <v/>
      </c>
      <c r="J130" s="11" t="str">
        <f t="shared" si="7"/>
        <v/>
      </c>
      <c r="K130" s="30"/>
      <c r="L130">
        <v>0</v>
      </c>
      <c r="N130" t="str">
        <f>_xlfn.IFNA(VLOOKUP(A130,'Personnel List'!A$1:F$1284,6,FALSE),"")</f>
        <v/>
      </c>
    </row>
    <row r="131" spans="2:14" ht="15" customHeight="1" x14ac:dyDescent="0.45">
      <c r="B131" t="str">
        <f>_xlfn.IFNA(VLOOKUP(A131,'Personnel List'!A$1:E$1284,5,FALSE),"")</f>
        <v/>
      </c>
      <c r="C131" t="str">
        <f>_xlfn.IFNA(VLOOKUP(A131,'Personnel List'!A$1:E$1284,4,FALSE),"")</f>
        <v/>
      </c>
      <c r="D131" s="2" t="str">
        <f t="shared" ref="D131:D194" ca="1" si="9">IF(A131&lt;&gt;"",IF(D131&lt;&gt;"",D131,NOW()),"")</f>
        <v/>
      </c>
      <c r="E131" s="2" t="str">
        <f t="shared" ref="E131:E194" si="10">IFERROR(VLOOKUP(A131,G:I,3,FALSE),"Onsite")</f>
        <v>Onsite</v>
      </c>
      <c r="F131" s="9"/>
      <c r="I131" s="14" t="str">
        <f t="shared" ca="1" si="8"/>
        <v/>
      </c>
      <c r="J131" s="11" t="str">
        <f t="shared" ref="J131:J194" si="11">SUBSTITUTE(A131,"NC","")</f>
        <v/>
      </c>
      <c r="K131" s="30"/>
      <c r="L131">
        <v>0</v>
      </c>
      <c r="N131" t="str">
        <f>_xlfn.IFNA(VLOOKUP(A131,'Personnel List'!A$1:F$1284,6,FALSE),"")</f>
        <v/>
      </c>
    </row>
    <row r="132" spans="2:14" ht="15" customHeight="1" x14ac:dyDescent="0.45">
      <c r="B132" t="str">
        <f>_xlfn.IFNA(VLOOKUP(A132,'Personnel List'!A$1:E$1284,5,FALSE),"")</f>
        <v/>
      </c>
      <c r="C132" t="str">
        <f>_xlfn.IFNA(VLOOKUP(A132,'Personnel List'!A$1:E$1284,4,FALSE),"")</f>
        <v/>
      </c>
      <c r="D132" s="2" t="str">
        <f t="shared" ca="1" si="9"/>
        <v/>
      </c>
      <c r="E132" s="2" t="str">
        <f t="shared" si="10"/>
        <v>Onsite</v>
      </c>
      <c r="F132" s="9"/>
      <c r="G132" s="34"/>
      <c r="I132" s="14" t="str">
        <f t="shared" ca="1" si="8"/>
        <v/>
      </c>
      <c r="J132" s="11" t="str">
        <f t="shared" si="11"/>
        <v/>
      </c>
      <c r="K132" s="30"/>
      <c r="L132">
        <v>0</v>
      </c>
      <c r="N132" t="str">
        <f>_xlfn.IFNA(VLOOKUP(A132,'Personnel List'!A$1:F$1284,6,FALSE),"")</f>
        <v/>
      </c>
    </row>
    <row r="133" spans="2:14" ht="15" customHeight="1" x14ac:dyDescent="0.45">
      <c r="B133" t="str">
        <f>_xlfn.IFNA(VLOOKUP(A133,'Personnel List'!A$1:E$1284,5,FALSE),"")</f>
        <v/>
      </c>
      <c r="C133" t="str">
        <f>_xlfn.IFNA(VLOOKUP(A133,'Personnel List'!A$1:E$1284,4,FALSE),"")</f>
        <v/>
      </c>
      <c r="D133" s="2" t="str">
        <f t="shared" ca="1" si="9"/>
        <v/>
      </c>
      <c r="E133" s="2" t="str">
        <f t="shared" si="10"/>
        <v>Onsite</v>
      </c>
      <c r="F133" s="9"/>
      <c r="G133" s="35"/>
      <c r="I133" s="14" t="str">
        <f t="shared" ca="1" si="8"/>
        <v/>
      </c>
      <c r="J133" s="11" t="str">
        <f t="shared" si="11"/>
        <v/>
      </c>
      <c r="K133" s="30"/>
      <c r="L133">
        <v>0</v>
      </c>
      <c r="N133" t="str">
        <f>_xlfn.IFNA(VLOOKUP(A133,'Personnel List'!A$1:F$1284,6,FALSE),"")</f>
        <v/>
      </c>
    </row>
    <row r="134" spans="2:14" ht="15" customHeight="1" x14ac:dyDescent="0.45">
      <c r="B134" t="str">
        <f>_xlfn.IFNA(VLOOKUP(A134,'Personnel List'!A$1:E$1284,5,FALSE),"")</f>
        <v/>
      </c>
      <c r="C134" t="str">
        <f>_xlfn.IFNA(VLOOKUP(A134,'Personnel List'!A$1:E$1284,4,FALSE),"")</f>
        <v/>
      </c>
      <c r="D134" s="2" t="str">
        <f t="shared" ca="1" si="9"/>
        <v/>
      </c>
      <c r="E134" s="2" t="str">
        <f t="shared" si="10"/>
        <v>Onsite</v>
      </c>
      <c r="F134" s="9"/>
      <c r="G134" s="34"/>
      <c r="I134" s="14" t="str">
        <f t="shared" ca="1" si="8"/>
        <v/>
      </c>
      <c r="J134" s="11" t="str">
        <f t="shared" si="11"/>
        <v/>
      </c>
      <c r="K134" s="30"/>
      <c r="L134">
        <v>0</v>
      </c>
      <c r="N134" t="str">
        <f>_xlfn.IFNA(VLOOKUP(A134,'Personnel List'!A$1:F$1284,6,FALSE),"")</f>
        <v/>
      </c>
    </row>
    <row r="135" spans="2:14" ht="15" customHeight="1" x14ac:dyDescent="0.45">
      <c r="B135" t="str">
        <f>_xlfn.IFNA(VLOOKUP(A135,'Personnel List'!A$1:E$1284,5,FALSE),"")</f>
        <v/>
      </c>
      <c r="C135" t="str">
        <f>_xlfn.IFNA(VLOOKUP(A135,'Personnel List'!A$1:E$1284,4,FALSE),"")</f>
        <v/>
      </c>
      <c r="D135" s="2" t="str">
        <f t="shared" ca="1" si="9"/>
        <v/>
      </c>
      <c r="E135" s="2" t="str">
        <f t="shared" si="10"/>
        <v>Onsite</v>
      </c>
      <c r="F135" s="9"/>
      <c r="G135" s="35"/>
      <c r="I135" s="14" t="str">
        <f t="shared" ca="1" si="8"/>
        <v/>
      </c>
      <c r="J135" s="11" t="str">
        <f t="shared" si="11"/>
        <v/>
      </c>
      <c r="K135" s="30"/>
      <c r="L135">
        <v>0</v>
      </c>
      <c r="N135" t="str">
        <f>_xlfn.IFNA(VLOOKUP(A135,'Personnel List'!A$1:F$1284,6,FALSE),"")</f>
        <v/>
      </c>
    </row>
    <row r="136" spans="2:14" ht="15" customHeight="1" x14ac:dyDescent="0.45">
      <c r="B136" t="str">
        <f>_xlfn.IFNA(VLOOKUP(A136,'Personnel List'!A$1:E$1284,5,FALSE),"")</f>
        <v/>
      </c>
      <c r="C136" t="str">
        <f>_xlfn.IFNA(VLOOKUP(A136,'Personnel List'!A$1:E$1284,4,FALSE),"")</f>
        <v/>
      </c>
      <c r="D136" s="2" t="str">
        <f t="shared" ca="1" si="9"/>
        <v/>
      </c>
      <c r="E136" s="2" t="str">
        <f t="shared" si="10"/>
        <v>Onsite</v>
      </c>
      <c r="F136" s="9"/>
      <c r="G136" s="34"/>
      <c r="I136" s="14" t="str">
        <f t="shared" ca="1" si="8"/>
        <v/>
      </c>
      <c r="J136" s="11" t="str">
        <f t="shared" si="11"/>
        <v/>
      </c>
      <c r="K136" s="30"/>
      <c r="L136">
        <v>0</v>
      </c>
      <c r="N136" t="str">
        <f>_xlfn.IFNA(VLOOKUP(A136,'Personnel List'!A$1:F$1284,6,FALSE),"")</f>
        <v/>
      </c>
    </row>
    <row r="137" spans="2:14" ht="15" customHeight="1" x14ac:dyDescent="0.45">
      <c r="B137" t="str">
        <f>_xlfn.IFNA(VLOOKUP(A137,'Personnel List'!A$1:E$1284,5,FALSE),"")</f>
        <v/>
      </c>
      <c r="C137" t="str">
        <f>_xlfn.IFNA(VLOOKUP(A137,'Personnel List'!A$1:E$1284,4,FALSE),"")</f>
        <v/>
      </c>
      <c r="D137" s="2" t="str">
        <f t="shared" ca="1" si="9"/>
        <v/>
      </c>
      <c r="E137" s="2" t="str">
        <f t="shared" si="10"/>
        <v>Onsite</v>
      </c>
      <c r="F137" s="9"/>
      <c r="I137" s="14" t="str">
        <f t="shared" ca="1" si="8"/>
        <v/>
      </c>
      <c r="J137" s="11" t="str">
        <f t="shared" si="11"/>
        <v/>
      </c>
      <c r="K137" s="30"/>
      <c r="L137">
        <v>0</v>
      </c>
      <c r="N137" t="str">
        <f>_xlfn.IFNA(VLOOKUP(A137,'Personnel List'!A$1:F$1284,6,FALSE),"")</f>
        <v/>
      </c>
    </row>
    <row r="138" spans="2:14" ht="15" customHeight="1" x14ac:dyDescent="0.45">
      <c r="B138" t="str">
        <f>_xlfn.IFNA(VLOOKUP(A138,'Personnel List'!A$1:E$1284,5,FALSE),"")</f>
        <v/>
      </c>
      <c r="C138" t="str">
        <f>_xlfn.IFNA(VLOOKUP(A138,'Personnel List'!A$1:E$1284,4,FALSE),"")</f>
        <v/>
      </c>
      <c r="D138" s="2" t="str">
        <f t="shared" ca="1" si="9"/>
        <v/>
      </c>
      <c r="E138" s="2" t="str">
        <f t="shared" si="10"/>
        <v>Onsite</v>
      </c>
      <c r="F138" s="9"/>
      <c r="G138" s="34"/>
      <c r="I138" s="14" t="str">
        <f t="shared" ca="1" si="8"/>
        <v/>
      </c>
      <c r="J138" s="11" t="str">
        <f t="shared" si="11"/>
        <v/>
      </c>
      <c r="K138" s="30"/>
      <c r="L138">
        <v>0</v>
      </c>
      <c r="N138" t="str">
        <f>_xlfn.IFNA(VLOOKUP(A138,'Personnel List'!A$1:F$1284,6,FALSE),"")</f>
        <v/>
      </c>
    </row>
    <row r="139" spans="2:14" ht="15" customHeight="1" x14ac:dyDescent="0.45">
      <c r="B139" t="str">
        <f>_xlfn.IFNA(VLOOKUP(A139,'Personnel List'!A$1:E$1284,5,FALSE),"")</f>
        <v/>
      </c>
      <c r="C139" t="str">
        <f>_xlfn.IFNA(VLOOKUP(A139,'Personnel List'!A$1:E$1284,4,FALSE),"")</f>
        <v/>
      </c>
      <c r="D139" s="2" t="str">
        <f t="shared" ca="1" si="9"/>
        <v/>
      </c>
      <c r="E139" s="2" t="str">
        <f t="shared" si="10"/>
        <v>Onsite</v>
      </c>
      <c r="F139" s="9"/>
      <c r="G139" s="35"/>
      <c r="I139" s="14" t="str">
        <f t="shared" ca="1" si="8"/>
        <v/>
      </c>
      <c r="J139" s="11" t="str">
        <f t="shared" si="11"/>
        <v/>
      </c>
      <c r="K139" s="30"/>
      <c r="L139">
        <v>0</v>
      </c>
      <c r="N139" t="str">
        <f>_xlfn.IFNA(VLOOKUP(A139,'Personnel List'!A$1:F$1284,6,FALSE),"")</f>
        <v/>
      </c>
    </row>
    <row r="140" spans="2:14" ht="15" customHeight="1" x14ac:dyDescent="0.45">
      <c r="B140" t="str">
        <f>_xlfn.IFNA(VLOOKUP(A140,'Personnel List'!A$1:E$1284,5,FALSE),"")</f>
        <v/>
      </c>
      <c r="C140" t="str">
        <f>_xlfn.IFNA(VLOOKUP(A140,'Personnel List'!A$1:E$1284,4,FALSE),"")</f>
        <v/>
      </c>
      <c r="D140" s="2" t="str">
        <f t="shared" ca="1" si="9"/>
        <v/>
      </c>
      <c r="E140" s="2" t="str">
        <f t="shared" si="10"/>
        <v>Onsite</v>
      </c>
      <c r="F140" s="9"/>
      <c r="G140" s="34"/>
      <c r="I140" s="14" t="str">
        <f t="shared" ca="1" si="8"/>
        <v/>
      </c>
      <c r="J140" s="11" t="str">
        <f t="shared" si="11"/>
        <v/>
      </c>
      <c r="K140" s="30"/>
      <c r="L140">
        <v>0</v>
      </c>
      <c r="N140" t="str">
        <f>_xlfn.IFNA(VLOOKUP(A140,'Personnel List'!A$1:F$1284,6,FALSE),"")</f>
        <v/>
      </c>
    </row>
    <row r="141" spans="2:14" ht="15" customHeight="1" x14ac:dyDescent="0.45">
      <c r="B141" t="str">
        <f>_xlfn.IFNA(VLOOKUP(A141,'Personnel List'!A$1:E$1284,5,FALSE),"")</f>
        <v/>
      </c>
      <c r="C141" t="str">
        <f>_xlfn.IFNA(VLOOKUP(A141,'Personnel List'!A$1:E$1284,4,FALSE),"")</f>
        <v/>
      </c>
      <c r="D141" s="2" t="str">
        <f t="shared" ca="1" si="9"/>
        <v/>
      </c>
      <c r="E141" s="2" t="str">
        <f t="shared" si="10"/>
        <v>Onsite</v>
      </c>
      <c r="F141" s="9"/>
      <c r="I141" s="14" t="str">
        <f t="shared" ca="1" si="8"/>
        <v/>
      </c>
      <c r="J141" s="11" t="str">
        <f t="shared" si="11"/>
        <v/>
      </c>
      <c r="K141" s="30"/>
      <c r="L141">
        <v>0</v>
      </c>
      <c r="N141" t="str">
        <f>_xlfn.IFNA(VLOOKUP(A141,'Personnel List'!A$1:F$1284,6,FALSE),"")</f>
        <v/>
      </c>
    </row>
    <row r="142" spans="2:14" ht="15" customHeight="1" x14ac:dyDescent="0.45">
      <c r="B142" t="str">
        <f>_xlfn.IFNA(VLOOKUP(A142,'Personnel List'!A$1:E$1284,5,FALSE),"")</f>
        <v/>
      </c>
      <c r="C142" t="str">
        <f>_xlfn.IFNA(VLOOKUP(A142,'Personnel List'!A$1:E$1284,4,FALSE),"")</f>
        <v/>
      </c>
      <c r="D142" s="2" t="str">
        <f t="shared" ca="1" si="9"/>
        <v/>
      </c>
      <c r="E142" s="2" t="str">
        <f t="shared" si="10"/>
        <v>Onsite</v>
      </c>
      <c r="F142" s="9"/>
      <c r="G142" s="34"/>
      <c r="I142" s="14" t="str">
        <f t="shared" ca="1" si="8"/>
        <v/>
      </c>
      <c r="J142" s="11" t="str">
        <f t="shared" si="11"/>
        <v/>
      </c>
      <c r="K142" s="30"/>
      <c r="L142">
        <v>0</v>
      </c>
      <c r="N142" t="str">
        <f>_xlfn.IFNA(VLOOKUP(A142,'Personnel List'!A$1:F$1284,6,FALSE),"")</f>
        <v/>
      </c>
    </row>
    <row r="143" spans="2:14" ht="15" customHeight="1" x14ac:dyDescent="0.45">
      <c r="B143" t="str">
        <f>_xlfn.IFNA(VLOOKUP(A143,'Personnel List'!A$1:E$1284,5,FALSE),"")</f>
        <v/>
      </c>
      <c r="C143" t="str">
        <f>_xlfn.IFNA(VLOOKUP(A143,'Personnel List'!A$1:E$1284,4,FALSE),"")</f>
        <v/>
      </c>
      <c r="D143" s="2" t="str">
        <f t="shared" ca="1" si="9"/>
        <v/>
      </c>
      <c r="E143" s="2" t="str">
        <f t="shared" si="10"/>
        <v>Onsite</v>
      </c>
      <c r="F143" s="9"/>
      <c r="G143" s="35"/>
      <c r="I143" s="14" t="str">
        <f t="shared" ca="1" si="8"/>
        <v/>
      </c>
      <c r="J143" s="11" t="str">
        <f t="shared" si="11"/>
        <v/>
      </c>
      <c r="K143" s="30"/>
      <c r="L143">
        <v>0</v>
      </c>
      <c r="N143" t="str">
        <f>_xlfn.IFNA(VLOOKUP(A143,'Personnel List'!A$1:F$1284,6,FALSE),"")</f>
        <v/>
      </c>
    </row>
    <row r="144" spans="2:14" ht="15" customHeight="1" x14ac:dyDescent="0.45">
      <c r="B144" t="str">
        <f>_xlfn.IFNA(VLOOKUP(A144,'Personnel List'!A$1:E$1284,5,FALSE),"")</f>
        <v/>
      </c>
      <c r="C144" t="str">
        <f>_xlfn.IFNA(VLOOKUP(A144,'Personnel List'!A$1:E$1284,4,FALSE),"")</f>
        <v/>
      </c>
      <c r="D144" s="2" t="str">
        <f t="shared" ca="1" si="9"/>
        <v/>
      </c>
      <c r="E144" s="2" t="str">
        <f t="shared" si="10"/>
        <v>Onsite</v>
      </c>
      <c r="F144" s="9"/>
      <c r="G144" s="34"/>
      <c r="I144" s="14" t="str">
        <f t="shared" ca="1" si="8"/>
        <v/>
      </c>
      <c r="J144" s="11" t="str">
        <f t="shared" si="11"/>
        <v/>
      </c>
      <c r="K144" s="30"/>
      <c r="L144">
        <v>0</v>
      </c>
      <c r="N144" t="str">
        <f>_xlfn.IFNA(VLOOKUP(A144,'Personnel List'!A$1:F$1284,6,FALSE),"")</f>
        <v/>
      </c>
    </row>
    <row r="145" spans="2:14" ht="15" customHeight="1" x14ac:dyDescent="0.45">
      <c r="B145" t="str">
        <f>_xlfn.IFNA(VLOOKUP(A145,'Personnel List'!A$1:E$1284,5,FALSE),"")</f>
        <v/>
      </c>
      <c r="C145" t="str">
        <f>_xlfn.IFNA(VLOOKUP(A145,'Personnel List'!A$1:E$1284,4,FALSE),"")</f>
        <v/>
      </c>
      <c r="D145" s="2" t="str">
        <f t="shared" ca="1" si="9"/>
        <v/>
      </c>
      <c r="E145" s="2" t="str">
        <f t="shared" si="10"/>
        <v>Onsite</v>
      </c>
      <c r="F145" s="9"/>
      <c r="G145" s="35"/>
      <c r="I145" s="14" t="str">
        <f t="shared" ca="1" si="8"/>
        <v/>
      </c>
      <c r="J145" s="11" t="str">
        <f t="shared" si="11"/>
        <v/>
      </c>
      <c r="K145" s="30"/>
      <c r="L145">
        <v>0</v>
      </c>
      <c r="N145" t="str">
        <f>_xlfn.IFNA(VLOOKUP(A145,'Personnel List'!A$1:F$1284,6,FALSE),"")</f>
        <v/>
      </c>
    </row>
    <row r="146" spans="2:14" ht="15" customHeight="1" x14ac:dyDescent="0.45">
      <c r="B146" t="str">
        <f>_xlfn.IFNA(VLOOKUP(A146,'Personnel List'!A$1:E$1284,5,FALSE),"")</f>
        <v/>
      </c>
      <c r="C146" t="str">
        <f>_xlfn.IFNA(VLOOKUP(A146,'Personnel List'!A$1:E$1284,4,FALSE),"")</f>
        <v/>
      </c>
      <c r="D146" s="2" t="str">
        <f t="shared" ca="1" si="9"/>
        <v/>
      </c>
      <c r="E146" s="2" t="str">
        <f t="shared" si="10"/>
        <v>Onsite</v>
      </c>
      <c r="F146" s="9"/>
      <c r="G146" s="34"/>
      <c r="I146" s="14" t="str">
        <f t="shared" ca="1" si="8"/>
        <v/>
      </c>
      <c r="J146" s="11" t="str">
        <f t="shared" si="11"/>
        <v/>
      </c>
      <c r="K146" s="30"/>
      <c r="L146">
        <v>0</v>
      </c>
      <c r="N146" t="str">
        <f>_xlfn.IFNA(VLOOKUP(A146,'Personnel List'!A$1:F$1284,6,FALSE),"")</f>
        <v/>
      </c>
    </row>
    <row r="147" spans="2:14" ht="15" customHeight="1" x14ac:dyDescent="0.45">
      <c r="B147" t="str">
        <f>_xlfn.IFNA(VLOOKUP(A147,'Personnel List'!A$1:E$1284,5,FALSE),"")</f>
        <v/>
      </c>
      <c r="C147" t="str">
        <f>_xlfn.IFNA(VLOOKUP(A147,'Personnel List'!A$1:E$1284,4,FALSE),"")</f>
        <v/>
      </c>
      <c r="D147" s="2" t="str">
        <f t="shared" ca="1" si="9"/>
        <v/>
      </c>
      <c r="E147" s="2" t="str">
        <f t="shared" si="10"/>
        <v>Onsite</v>
      </c>
      <c r="F147" s="9"/>
      <c r="I147" s="14" t="str">
        <f t="shared" ca="1" si="8"/>
        <v/>
      </c>
      <c r="J147" s="11" t="str">
        <f t="shared" si="11"/>
        <v/>
      </c>
      <c r="K147" s="30"/>
      <c r="L147">
        <v>0</v>
      </c>
      <c r="N147" t="str">
        <f>_xlfn.IFNA(VLOOKUP(A147,'Personnel List'!A$1:F$1284,6,FALSE),"")</f>
        <v/>
      </c>
    </row>
    <row r="148" spans="2:14" ht="15" customHeight="1" x14ac:dyDescent="0.45">
      <c r="B148" t="str">
        <f>_xlfn.IFNA(VLOOKUP(A148,'Personnel List'!A$1:E$1284,5,FALSE),"")</f>
        <v/>
      </c>
      <c r="C148" t="str">
        <f>_xlfn.IFNA(VLOOKUP(A148,'Personnel List'!A$1:E$1284,4,FALSE),"")</f>
        <v/>
      </c>
      <c r="D148" s="2" t="str">
        <f t="shared" ca="1" si="9"/>
        <v/>
      </c>
      <c r="E148" s="2" t="str">
        <f t="shared" si="10"/>
        <v>Onsite</v>
      </c>
      <c r="F148" s="9"/>
      <c r="G148" s="34"/>
      <c r="I148" s="14" t="str">
        <f t="shared" ca="1" si="8"/>
        <v/>
      </c>
      <c r="J148" s="11" t="str">
        <f t="shared" si="11"/>
        <v/>
      </c>
      <c r="K148" s="30"/>
      <c r="L148">
        <v>0</v>
      </c>
      <c r="N148" t="str">
        <f>_xlfn.IFNA(VLOOKUP(A148,'Personnel List'!A$1:F$1284,6,FALSE),"")</f>
        <v/>
      </c>
    </row>
    <row r="149" spans="2:14" ht="15" customHeight="1" x14ac:dyDescent="0.45">
      <c r="B149" t="str">
        <f>_xlfn.IFNA(VLOOKUP(A149,'Personnel List'!A$1:E$1284,5,FALSE),"")</f>
        <v/>
      </c>
      <c r="C149" t="str">
        <f>_xlfn.IFNA(VLOOKUP(A149,'Personnel List'!A$1:E$1284,4,FALSE),"")</f>
        <v/>
      </c>
      <c r="D149" s="2" t="str">
        <f t="shared" ca="1" si="9"/>
        <v/>
      </c>
      <c r="E149" s="2" t="str">
        <f t="shared" si="10"/>
        <v>Onsite</v>
      </c>
      <c r="F149" s="9"/>
      <c r="G149" s="35"/>
      <c r="I149" s="14" t="str">
        <f t="shared" ca="1" si="8"/>
        <v/>
      </c>
      <c r="J149" s="11" t="str">
        <f t="shared" si="11"/>
        <v/>
      </c>
      <c r="K149" s="30"/>
      <c r="L149">
        <v>0</v>
      </c>
      <c r="N149" t="str">
        <f>_xlfn.IFNA(VLOOKUP(A149,'Personnel List'!A$1:F$1284,6,FALSE),"")</f>
        <v/>
      </c>
    </row>
    <row r="150" spans="2:14" ht="15" customHeight="1" x14ac:dyDescent="0.45">
      <c r="B150" t="str">
        <f>_xlfn.IFNA(VLOOKUP(A150,'Personnel List'!A$1:E$1284,5,FALSE),"")</f>
        <v/>
      </c>
      <c r="C150" t="str">
        <f>_xlfn.IFNA(VLOOKUP(A150,'Personnel List'!A$1:E$1284,4,FALSE),"")</f>
        <v/>
      </c>
      <c r="D150" s="2" t="str">
        <f t="shared" ca="1" si="9"/>
        <v/>
      </c>
      <c r="E150" s="2" t="str">
        <f t="shared" si="10"/>
        <v>Onsite</v>
      </c>
      <c r="F150" s="9"/>
      <c r="G150" s="34"/>
      <c r="I150" s="14" t="str">
        <f t="shared" ca="1" si="8"/>
        <v/>
      </c>
      <c r="J150" s="11" t="str">
        <f t="shared" si="11"/>
        <v/>
      </c>
      <c r="K150" s="30"/>
      <c r="L150">
        <v>0</v>
      </c>
      <c r="N150" t="str">
        <f>_xlfn.IFNA(VLOOKUP(A150,'Personnel List'!A$1:F$1284,6,FALSE),"")</f>
        <v/>
      </c>
    </row>
    <row r="151" spans="2:14" ht="15" customHeight="1" x14ac:dyDescent="0.45">
      <c r="B151" t="str">
        <f>_xlfn.IFNA(VLOOKUP(A151,'Personnel List'!A$1:E$1284,5,FALSE),"")</f>
        <v/>
      </c>
      <c r="C151" t="str">
        <f>_xlfn.IFNA(VLOOKUP(A151,'Personnel List'!A$1:E$1284,4,FALSE),"")</f>
        <v/>
      </c>
      <c r="D151" s="2" t="str">
        <f t="shared" ca="1" si="9"/>
        <v/>
      </c>
      <c r="E151" s="2" t="str">
        <f t="shared" si="10"/>
        <v>Onsite</v>
      </c>
      <c r="F151" s="9"/>
      <c r="I151" s="14" t="str">
        <f t="shared" ca="1" si="8"/>
        <v/>
      </c>
      <c r="J151" s="11" t="str">
        <f t="shared" si="11"/>
        <v/>
      </c>
      <c r="K151" s="30"/>
      <c r="L151">
        <v>0</v>
      </c>
      <c r="N151" t="str">
        <f>_xlfn.IFNA(VLOOKUP(A151,'Personnel List'!A$1:F$1284,6,FALSE),"")</f>
        <v/>
      </c>
    </row>
    <row r="152" spans="2:14" ht="15" customHeight="1" x14ac:dyDescent="0.45">
      <c r="B152" t="str">
        <f>_xlfn.IFNA(VLOOKUP(A152,'Personnel List'!A$1:E$1284,5,FALSE),"")</f>
        <v/>
      </c>
      <c r="C152" t="str">
        <f>_xlfn.IFNA(VLOOKUP(A152,'Personnel List'!A$1:E$1284,4,FALSE),"")</f>
        <v/>
      </c>
      <c r="D152" s="2" t="str">
        <f t="shared" ca="1" si="9"/>
        <v/>
      </c>
      <c r="E152" s="2" t="str">
        <f t="shared" si="10"/>
        <v>Onsite</v>
      </c>
      <c r="F152" s="9"/>
      <c r="G152" s="34"/>
      <c r="I152" s="14" t="str">
        <f t="shared" ca="1" si="8"/>
        <v/>
      </c>
      <c r="J152" s="11" t="str">
        <f t="shared" si="11"/>
        <v/>
      </c>
      <c r="K152" s="30"/>
      <c r="L152">
        <v>0</v>
      </c>
      <c r="N152" t="str">
        <f>_xlfn.IFNA(VLOOKUP(A152,'Personnel List'!A$1:F$1284,6,FALSE),"")</f>
        <v/>
      </c>
    </row>
    <row r="153" spans="2:14" ht="15" customHeight="1" x14ac:dyDescent="0.45">
      <c r="B153" t="str">
        <f>_xlfn.IFNA(VLOOKUP(A153,'Personnel List'!A$1:E$1284,5,FALSE),"")</f>
        <v/>
      </c>
      <c r="C153" t="str">
        <f>_xlfn.IFNA(VLOOKUP(A153,'Personnel List'!A$1:E$1284,4,FALSE),"")</f>
        <v/>
      </c>
      <c r="D153" s="2" t="str">
        <f t="shared" ca="1" si="9"/>
        <v/>
      </c>
      <c r="E153" s="2" t="str">
        <f t="shared" si="10"/>
        <v>Onsite</v>
      </c>
      <c r="F153" s="9"/>
      <c r="G153" s="35"/>
      <c r="I153" s="14" t="str">
        <f t="shared" ca="1" si="8"/>
        <v/>
      </c>
      <c r="J153" s="11" t="str">
        <f t="shared" si="11"/>
        <v/>
      </c>
      <c r="K153" s="30"/>
      <c r="L153">
        <v>0</v>
      </c>
      <c r="N153" t="str">
        <f>_xlfn.IFNA(VLOOKUP(A153,'Personnel List'!A$1:F$1284,6,FALSE),"")</f>
        <v/>
      </c>
    </row>
    <row r="154" spans="2:14" ht="15" customHeight="1" x14ac:dyDescent="0.45">
      <c r="B154" t="str">
        <f>_xlfn.IFNA(VLOOKUP(A154,'Personnel List'!A$1:E$1284,5,FALSE),"")</f>
        <v/>
      </c>
      <c r="C154" t="str">
        <f>_xlfn.IFNA(VLOOKUP(A154,'Personnel List'!A$1:E$1284,4,FALSE),"")</f>
        <v/>
      </c>
      <c r="D154" s="2" t="str">
        <f t="shared" ca="1" si="9"/>
        <v/>
      </c>
      <c r="E154" s="2" t="str">
        <f t="shared" si="10"/>
        <v>Onsite</v>
      </c>
      <c r="F154" s="9"/>
      <c r="G154" s="34"/>
      <c r="I154" s="14" t="str">
        <f t="shared" ca="1" si="8"/>
        <v/>
      </c>
      <c r="J154" s="11" t="str">
        <f t="shared" si="11"/>
        <v/>
      </c>
      <c r="K154" s="30"/>
      <c r="L154">
        <v>0</v>
      </c>
      <c r="N154" t="str">
        <f>_xlfn.IFNA(VLOOKUP(A154,'Personnel List'!A$1:F$1284,6,FALSE),"")</f>
        <v/>
      </c>
    </row>
    <row r="155" spans="2:14" ht="15" customHeight="1" x14ac:dyDescent="0.45">
      <c r="B155" t="str">
        <f>_xlfn.IFNA(VLOOKUP(A155,'Personnel List'!A$1:E$1284,5,FALSE),"")</f>
        <v/>
      </c>
      <c r="C155" t="str">
        <f>_xlfn.IFNA(VLOOKUP(A155,'Personnel List'!A$1:E$1284,4,FALSE),"")</f>
        <v/>
      </c>
      <c r="D155" s="2" t="str">
        <f t="shared" ca="1" si="9"/>
        <v/>
      </c>
      <c r="E155" s="2" t="str">
        <f t="shared" si="10"/>
        <v>Onsite</v>
      </c>
      <c r="F155" s="9"/>
      <c r="I155" s="14" t="str">
        <f t="shared" ca="1" si="8"/>
        <v/>
      </c>
      <c r="J155" s="11" t="str">
        <f t="shared" si="11"/>
        <v/>
      </c>
      <c r="K155" s="30"/>
      <c r="L155">
        <v>0</v>
      </c>
      <c r="N155" t="str">
        <f>_xlfn.IFNA(VLOOKUP(A155,'Personnel List'!A$1:F$1284,6,FALSE),"")</f>
        <v/>
      </c>
    </row>
    <row r="156" spans="2:14" ht="15" customHeight="1" x14ac:dyDescent="0.45">
      <c r="B156" t="str">
        <f>_xlfn.IFNA(VLOOKUP(A156,'Personnel List'!A$1:E$1284,5,FALSE),"")</f>
        <v/>
      </c>
      <c r="C156" t="str">
        <f>_xlfn.IFNA(VLOOKUP(A156,'Personnel List'!A$1:E$1284,4,FALSE),"")</f>
        <v/>
      </c>
      <c r="D156" s="2" t="str">
        <f t="shared" ca="1" si="9"/>
        <v/>
      </c>
      <c r="E156" s="2" t="str">
        <f t="shared" si="10"/>
        <v>Onsite</v>
      </c>
      <c r="F156" s="9"/>
      <c r="G156" s="34"/>
      <c r="I156" s="14" t="str">
        <f t="shared" ca="1" si="8"/>
        <v/>
      </c>
      <c r="J156" s="11" t="str">
        <f t="shared" si="11"/>
        <v/>
      </c>
      <c r="K156" s="30"/>
      <c r="L156">
        <v>0</v>
      </c>
      <c r="N156" t="str">
        <f>_xlfn.IFNA(VLOOKUP(A156,'Personnel List'!A$1:F$1284,6,FALSE),"")</f>
        <v/>
      </c>
    </row>
    <row r="157" spans="2:14" ht="15" customHeight="1" x14ac:dyDescent="0.45">
      <c r="B157" t="str">
        <f>_xlfn.IFNA(VLOOKUP(A157,'Personnel List'!A$1:E$1284,5,FALSE),"")</f>
        <v/>
      </c>
      <c r="C157" t="str">
        <f>_xlfn.IFNA(VLOOKUP(A157,'Personnel List'!A$1:E$1284,4,FALSE),"")</f>
        <v/>
      </c>
      <c r="D157" s="2" t="str">
        <f t="shared" ca="1" si="9"/>
        <v/>
      </c>
      <c r="E157" s="2" t="str">
        <f t="shared" si="10"/>
        <v>Onsite</v>
      </c>
      <c r="F157" s="9"/>
      <c r="G157" s="35"/>
      <c r="I157" s="14" t="str">
        <f t="shared" ca="1" si="8"/>
        <v/>
      </c>
      <c r="J157" s="11" t="str">
        <f t="shared" si="11"/>
        <v/>
      </c>
      <c r="K157" s="30"/>
      <c r="L157">
        <v>0</v>
      </c>
      <c r="N157" t="str">
        <f>_xlfn.IFNA(VLOOKUP(A157,'Personnel List'!A$1:F$1284,6,FALSE),"")</f>
        <v/>
      </c>
    </row>
    <row r="158" spans="2:14" ht="15" customHeight="1" x14ac:dyDescent="0.45">
      <c r="B158" t="str">
        <f>_xlfn.IFNA(VLOOKUP(A158,'Personnel List'!A$1:E$1284,5,FALSE),"")</f>
        <v/>
      </c>
      <c r="C158" t="str">
        <f>_xlfn.IFNA(VLOOKUP(A158,'Personnel List'!A$1:E$1284,4,FALSE),"")</f>
        <v/>
      </c>
      <c r="D158" s="2" t="str">
        <f t="shared" ca="1" si="9"/>
        <v/>
      </c>
      <c r="E158" s="2" t="str">
        <f t="shared" si="10"/>
        <v>Onsite</v>
      </c>
      <c r="F158" s="9"/>
      <c r="G158" s="34"/>
      <c r="I158" s="14" t="str">
        <f t="shared" ca="1" si="8"/>
        <v/>
      </c>
      <c r="J158" s="11" t="str">
        <f t="shared" si="11"/>
        <v/>
      </c>
      <c r="K158" s="30"/>
      <c r="L158">
        <v>0</v>
      </c>
      <c r="N158" t="str">
        <f>_xlfn.IFNA(VLOOKUP(A158,'Personnel List'!A$1:F$1284,6,FALSE),"")</f>
        <v/>
      </c>
    </row>
    <row r="159" spans="2:14" ht="15" customHeight="1" x14ac:dyDescent="0.45">
      <c r="B159" t="str">
        <f>_xlfn.IFNA(VLOOKUP(A159,'Personnel List'!A$1:E$1284,5,FALSE),"")</f>
        <v/>
      </c>
      <c r="C159" t="str">
        <f>_xlfn.IFNA(VLOOKUP(A159,'Personnel List'!A$1:E$1284,4,FALSE),"")</f>
        <v/>
      </c>
      <c r="D159" s="2" t="str">
        <f t="shared" ca="1" si="9"/>
        <v/>
      </c>
      <c r="E159" s="2" t="str">
        <f t="shared" si="10"/>
        <v>Onsite</v>
      </c>
      <c r="F159" s="9"/>
      <c r="G159" s="35"/>
      <c r="I159" s="14" t="str">
        <f t="shared" ca="1" si="8"/>
        <v/>
      </c>
      <c r="J159" s="11" t="str">
        <f t="shared" si="11"/>
        <v/>
      </c>
      <c r="K159" s="30"/>
      <c r="L159">
        <v>0</v>
      </c>
      <c r="N159" t="str">
        <f>_xlfn.IFNA(VLOOKUP(A159,'Personnel List'!A$1:F$1284,6,FALSE),"")</f>
        <v/>
      </c>
    </row>
    <row r="160" spans="2:14" ht="15" customHeight="1" x14ac:dyDescent="0.45">
      <c r="B160" t="str">
        <f>_xlfn.IFNA(VLOOKUP(A160,'Personnel List'!A$1:E$1284,5,FALSE),"")</f>
        <v/>
      </c>
      <c r="C160" t="str">
        <f>_xlfn.IFNA(VLOOKUP(A160,'Personnel List'!A$1:E$1284,4,FALSE),"")</f>
        <v/>
      </c>
      <c r="D160" s="2" t="str">
        <f t="shared" ca="1" si="9"/>
        <v/>
      </c>
      <c r="E160" s="2" t="str">
        <f t="shared" si="10"/>
        <v>Onsite</v>
      </c>
      <c r="F160" s="9"/>
      <c r="G160" s="34"/>
      <c r="I160" s="14" t="str">
        <f t="shared" ca="1" si="8"/>
        <v/>
      </c>
      <c r="J160" s="11" t="str">
        <f t="shared" si="11"/>
        <v/>
      </c>
      <c r="K160" s="30"/>
      <c r="L160">
        <v>0</v>
      </c>
      <c r="N160" t="str">
        <f>_xlfn.IFNA(VLOOKUP(A160,'Personnel List'!A$1:F$1284,6,FALSE),"")</f>
        <v/>
      </c>
    </row>
    <row r="161" spans="2:14" ht="15" customHeight="1" x14ac:dyDescent="0.45">
      <c r="B161" t="str">
        <f>_xlfn.IFNA(VLOOKUP(A161,'Personnel List'!A$1:E$1284,5,FALSE),"")</f>
        <v/>
      </c>
      <c r="C161" t="str">
        <f>_xlfn.IFNA(VLOOKUP(A161,'Personnel List'!A$1:E$1284,4,FALSE),"")</f>
        <v/>
      </c>
      <c r="D161" s="2" t="str">
        <f t="shared" ca="1" si="9"/>
        <v/>
      </c>
      <c r="E161" s="2" t="str">
        <f t="shared" si="10"/>
        <v>Onsite</v>
      </c>
      <c r="F161" s="9"/>
      <c r="I161" s="14" t="str">
        <f t="shared" ca="1" si="8"/>
        <v/>
      </c>
      <c r="J161" s="11" t="str">
        <f t="shared" si="11"/>
        <v/>
      </c>
      <c r="K161" s="30"/>
      <c r="L161">
        <v>0</v>
      </c>
      <c r="N161" t="str">
        <f>_xlfn.IFNA(VLOOKUP(A161,'Personnel List'!A$1:F$1284,6,FALSE),"")</f>
        <v/>
      </c>
    </row>
    <row r="162" spans="2:14" ht="15" customHeight="1" x14ac:dyDescent="0.45">
      <c r="B162" t="str">
        <f>_xlfn.IFNA(VLOOKUP(A162,'Personnel List'!A$1:E$1284,5,FALSE),"")</f>
        <v/>
      </c>
      <c r="C162" t="str">
        <f>_xlfn.IFNA(VLOOKUP(A162,'Personnel List'!A$1:E$1284,4,FALSE),"")</f>
        <v/>
      </c>
      <c r="D162" s="2" t="str">
        <f t="shared" ca="1" si="9"/>
        <v/>
      </c>
      <c r="E162" s="2" t="str">
        <f t="shared" si="10"/>
        <v>Onsite</v>
      </c>
      <c r="F162" s="9"/>
      <c r="G162" s="34"/>
      <c r="I162" s="14" t="str">
        <f t="shared" ca="1" si="8"/>
        <v/>
      </c>
      <c r="J162" s="11" t="str">
        <f t="shared" si="11"/>
        <v/>
      </c>
      <c r="K162" s="30"/>
      <c r="L162">
        <v>0</v>
      </c>
      <c r="N162" t="str">
        <f>_xlfn.IFNA(VLOOKUP(A162,'Personnel List'!A$1:F$1284,6,FALSE),"")</f>
        <v/>
      </c>
    </row>
    <row r="163" spans="2:14" ht="15" customHeight="1" x14ac:dyDescent="0.45">
      <c r="B163" t="str">
        <f>_xlfn.IFNA(VLOOKUP(A163,'Personnel List'!A$1:E$1284,5,FALSE),"")</f>
        <v/>
      </c>
      <c r="C163" t="str">
        <f>_xlfn.IFNA(VLOOKUP(A163,'Personnel List'!A$1:E$1284,4,FALSE),"")</f>
        <v/>
      </c>
      <c r="D163" s="2" t="str">
        <f t="shared" ca="1" si="9"/>
        <v/>
      </c>
      <c r="E163" s="2" t="str">
        <f t="shared" si="10"/>
        <v>Onsite</v>
      </c>
      <c r="F163" s="9"/>
      <c r="G163" s="35"/>
      <c r="I163" s="14" t="str">
        <f t="shared" ca="1" si="8"/>
        <v/>
      </c>
      <c r="J163" s="11" t="str">
        <f t="shared" si="11"/>
        <v/>
      </c>
      <c r="K163" s="30"/>
      <c r="L163">
        <v>0</v>
      </c>
      <c r="N163" t="str">
        <f>_xlfn.IFNA(VLOOKUP(A163,'Personnel List'!A$1:F$1284,6,FALSE),"")</f>
        <v/>
      </c>
    </row>
    <row r="164" spans="2:14" ht="15" customHeight="1" x14ac:dyDescent="0.45">
      <c r="B164" t="str">
        <f>_xlfn.IFNA(VLOOKUP(A164,'Personnel List'!A$1:E$1284,5,FALSE),"")</f>
        <v/>
      </c>
      <c r="C164" t="str">
        <f>_xlfn.IFNA(VLOOKUP(A164,'Personnel List'!A$1:E$1284,4,FALSE),"")</f>
        <v/>
      </c>
      <c r="D164" s="2" t="str">
        <f t="shared" ca="1" si="9"/>
        <v/>
      </c>
      <c r="E164" s="2" t="str">
        <f t="shared" si="10"/>
        <v>Onsite</v>
      </c>
      <c r="F164" s="9"/>
      <c r="G164" s="34"/>
      <c r="I164" s="14" t="str">
        <f t="shared" ca="1" si="8"/>
        <v/>
      </c>
      <c r="J164" s="11" t="str">
        <f t="shared" si="11"/>
        <v/>
      </c>
      <c r="K164" s="30"/>
      <c r="L164">
        <v>0</v>
      </c>
      <c r="N164" t="str">
        <f>_xlfn.IFNA(VLOOKUP(A164,'Personnel List'!A$1:F$1284,6,FALSE),"")</f>
        <v/>
      </c>
    </row>
    <row r="165" spans="2:14" ht="15" customHeight="1" x14ac:dyDescent="0.45">
      <c r="B165" t="str">
        <f>_xlfn.IFNA(VLOOKUP(A165,'Personnel List'!A$1:E$1284,5,FALSE),"")</f>
        <v/>
      </c>
      <c r="C165" t="str">
        <f>_xlfn.IFNA(VLOOKUP(A165,'Personnel List'!A$1:E$1284,4,FALSE),"")</f>
        <v/>
      </c>
      <c r="D165" s="2" t="str">
        <f t="shared" ca="1" si="9"/>
        <v/>
      </c>
      <c r="E165" s="2" t="str">
        <f t="shared" si="10"/>
        <v>Onsite</v>
      </c>
      <c r="F165" s="9"/>
      <c r="I165" s="14" t="str">
        <f t="shared" ca="1" si="8"/>
        <v/>
      </c>
      <c r="J165" s="11" t="str">
        <f t="shared" si="11"/>
        <v/>
      </c>
      <c r="K165" s="30"/>
      <c r="L165">
        <v>0</v>
      </c>
      <c r="N165" t="str">
        <f>_xlfn.IFNA(VLOOKUP(A165,'Personnel List'!A$1:F$1284,6,FALSE),"")</f>
        <v/>
      </c>
    </row>
    <row r="166" spans="2:14" ht="15" customHeight="1" x14ac:dyDescent="0.45">
      <c r="B166" t="str">
        <f>_xlfn.IFNA(VLOOKUP(A166,'Personnel List'!A$1:E$1284,5,FALSE),"")</f>
        <v/>
      </c>
      <c r="C166" t="str">
        <f>_xlfn.IFNA(VLOOKUP(A166,'Personnel List'!A$1:E$1284,4,FALSE),"")</f>
        <v/>
      </c>
      <c r="D166" s="2" t="str">
        <f t="shared" ca="1" si="9"/>
        <v/>
      </c>
      <c r="E166" s="2" t="str">
        <f t="shared" si="10"/>
        <v>Onsite</v>
      </c>
      <c r="F166" s="9"/>
      <c r="G166" s="34"/>
      <c r="I166" s="14" t="str">
        <f t="shared" ca="1" si="8"/>
        <v/>
      </c>
      <c r="J166" s="11" t="str">
        <f t="shared" si="11"/>
        <v/>
      </c>
      <c r="K166" s="30"/>
      <c r="L166">
        <v>0</v>
      </c>
      <c r="N166" t="str">
        <f>_xlfn.IFNA(VLOOKUP(A166,'Personnel List'!A$1:F$1284,6,FALSE),"")</f>
        <v/>
      </c>
    </row>
    <row r="167" spans="2:14" ht="15" customHeight="1" x14ac:dyDescent="0.45">
      <c r="B167" t="str">
        <f>_xlfn.IFNA(VLOOKUP(A167,'Personnel List'!A$1:E$1284,5,FALSE),"")</f>
        <v/>
      </c>
      <c r="C167" t="str">
        <f>_xlfn.IFNA(VLOOKUP(A167,'Personnel List'!A$1:E$1284,4,FALSE),"")</f>
        <v/>
      </c>
      <c r="D167" s="2" t="str">
        <f t="shared" ca="1" si="9"/>
        <v/>
      </c>
      <c r="E167" s="2" t="str">
        <f t="shared" si="10"/>
        <v>Onsite</v>
      </c>
      <c r="F167" s="9"/>
      <c r="G167" s="35"/>
      <c r="I167" s="14" t="str">
        <f t="shared" ca="1" si="8"/>
        <v/>
      </c>
      <c r="J167" s="11" t="str">
        <f t="shared" si="11"/>
        <v/>
      </c>
      <c r="K167" s="30"/>
      <c r="L167">
        <v>0</v>
      </c>
      <c r="N167" t="str">
        <f>_xlfn.IFNA(VLOOKUP(A167,'Personnel List'!A$1:F$1284,6,FALSE),"")</f>
        <v/>
      </c>
    </row>
    <row r="168" spans="2:14" ht="15" customHeight="1" x14ac:dyDescent="0.45">
      <c r="B168" t="str">
        <f>_xlfn.IFNA(VLOOKUP(A168,'Personnel List'!A$1:E$1284,5,FALSE),"")</f>
        <v/>
      </c>
      <c r="C168" t="str">
        <f>_xlfn.IFNA(VLOOKUP(A168,'Personnel List'!A$1:E$1284,4,FALSE),"")</f>
        <v/>
      </c>
      <c r="D168" s="2" t="str">
        <f t="shared" ca="1" si="9"/>
        <v/>
      </c>
      <c r="E168" s="2" t="str">
        <f t="shared" si="10"/>
        <v>Onsite</v>
      </c>
      <c r="F168" s="9"/>
      <c r="G168" s="34"/>
      <c r="I168" s="14" t="str">
        <f t="shared" ca="1" si="8"/>
        <v/>
      </c>
      <c r="J168" s="11" t="str">
        <f t="shared" si="11"/>
        <v/>
      </c>
      <c r="K168" s="30"/>
      <c r="L168">
        <v>0</v>
      </c>
      <c r="N168" t="str">
        <f>_xlfn.IFNA(VLOOKUP(A168,'Personnel List'!A$1:F$1284,6,FALSE),"")</f>
        <v/>
      </c>
    </row>
    <row r="169" spans="2:14" ht="15" customHeight="1" x14ac:dyDescent="0.45">
      <c r="B169" t="str">
        <f>_xlfn.IFNA(VLOOKUP(A169,'Personnel List'!A$1:E$1284,5,FALSE),"")</f>
        <v/>
      </c>
      <c r="C169" t="str">
        <f>_xlfn.IFNA(VLOOKUP(A169,'Personnel List'!A$1:E$1284,4,FALSE),"")</f>
        <v/>
      </c>
      <c r="D169" s="2" t="str">
        <f t="shared" ca="1" si="9"/>
        <v/>
      </c>
      <c r="E169" s="2" t="str">
        <f t="shared" si="10"/>
        <v>Onsite</v>
      </c>
      <c r="F169" s="9"/>
      <c r="G169" s="35"/>
      <c r="I169" s="14" t="str">
        <f t="shared" ca="1" si="8"/>
        <v/>
      </c>
      <c r="J169" s="11" t="str">
        <f t="shared" si="11"/>
        <v/>
      </c>
      <c r="K169" s="30"/>
      <c r="L169">
        <v>0</v>
      </c>
      <c r="N169" t="str">
        <f>_xlfn.IFNA(VLOOKUP(A169,'Personnel List'!A$1:F$1284,6,FALSE),"")</f>
        <v/>
      </c>
    </row>
    <row r="170" spans="2:14" ht="15" customHeight="1" x14ac:dyDescent="0.45">
      <c r="B170" t="str">
        <f>_xlfn.IFNA(VLOOKUP(A170,'Personnel List'!A$1:E$1284,5,FALSE),"")</f>
        <v/>
      </c>
      <c r="C170" t="str">
        <f>_xlfn.IFNA(VLOOKUP(A170,'Personnel List'!A$1:E$1284,4,FALSE),"")</f>
        <v/>
      </c>
      <c r="D170" s="2" t="str">
        <f t="shared" ca="1" si="9"/>
        <v/>
      </c>
      <c r="E170" s="2" t="str">
        <f t="shared" si="10"/>
        <v>Onsite</v>
      </c>
      <c r="F170" s="9"/>
      <c r="G170" s="34"/>
      <c r="I170" s="14" t="str">
        <f t="shared" ca="1" si="8"/>
        <v/>
      </c>
      <c r="J170" s="11" t="str">
        <f t="shared" si="11"/>
        <v/>
      </c>
      <c r="K170" s="30"/>
      <c r="L170">
        <v>0</v>
      </c>
      <c r="N170" t="str">
        <f>_xlfn.IFNA(VLOOKUP(A170,'Personnel List'!A$1:F$1284,6,FALSE),"")</f>
        <v/>
      </c>
    </row>
    <row r="171" spans="2:14" ht="15" customHeight="1" x14ac:dyDescent="0.45">
      <c r="B171" t="str">
        <f>_xlfn.IFNA(VLOOKUP(A171,'Personnel List'!A$1:E$1284,5,FALSE),"")</f>
        <v/>
      </c>
      <c r="C171" t="str">
        <f>_xlfn.IFNA(VLOOKUP(A171,'Personnel List'!A$1:E$1284,4,FALSE),"")</f>
        <v/>
      </c>
      <c r="D171" s="2" t="str">
        <f t="shared" ca="1" si="9"/>
        <v/>
      </c>
      <c r="E171" s="2" t="str">
        <f t="shared" si="10"/>
        <v>Onsite</v>
      </c>
      <c r="F171" s="9"/>
      <c r="I171" s="14" t="str">
        <f t="shared" ca="1" si="8"/>
        <v/>
      </c>
      <c r="J171" s="11" t="str">
        <f t="shared" si="11"/>
        <v/>
      </c>
      <c r="K171" s="30"/>
      <c r="L171">
        <v>0</v>
      </c>
      <c r="N171" t="str">
        <f>_xlfn.IFNA(VLOOKUP(A171,'Personnel List'!A$1:F$1284,6,FALSE),"")</f>
        <v/>
      </c>
    </row>
    <row r="172" spans="2:14" ht="15" customHeight="1" x14ac:dyDescent="0.45">
      <c r="B172" t="str">
        <f>_xlfn.IFNA(VLOOKUP(A172,'Personnel List'!A$1:E$1284,5,FALSE),"")</f>
        <v/>
      </c>
      <c r="C172" t="str">
        <f>_xlfn.IFNA(VLOOKUP(A172,'Personnel List'!A$1:E$1284,4,FALSE),"")</f>
        <v/>
      </c>
      <c r="D172" s="2" t="str">
        <f t="shared" ca="1" si="9"/>
        <v/>
      </c>
      <c r="E172" s="2" t="str">
        <f t="shared" si="10"/>
        <v>Onsite</v>
      </c>
      <c r="F172" s="9"/>
      <c r="G172" s="34"/>
      <c r="I172" s="14" t="str">
        <f t="shared" ca="1" si="8"/>
        <v/>
      </c>
      <c r="J172" s="11" t="str">
        <f t="shared" si="11"/>
        <v/>
      </c>
      <c r="K172" s="30"/>
      <c r="L172">
        <v>0</v>
      </c>
      <c r="N172" t="str">
        <f>_xlfn.IFNA(VLOOKUP(A172,'Personnel List'!A$1:F$1284,6,FALSE),"")</f>
        <v/>
      </c>
    </row>
    <row r="173" spans="2:14" ht="15" customHeight="1" x14ac:dyDescent="0.45">
      <c r="B173" t="str">
        <f>_xlfn.IFNA(VLOOKUP(A173,'Personnel List'!A$1:E$1284,5,FALSE),"")</f>
        <v/>
      </c>
      <c r="C173" t="str">
        <f>_xlfn.IFNA(VLOOKUP(A173,'Personnel List'!A$1:E$1284,4,FALSE),"")</f>
        <v/>
      </c>
      <c r="D173" s="2" t="str">
        <f t="shared" ca="1" si="9"/>
        <v/>
      </c>
      <c r="E173" s="2" t="str">
        <f t="shared" si="10"/>
        <v>Onsite</v>
      </c>
      <c r="F173" s="9"/>
      <c r="G173" s="35"/>
      <c r="I173" s="14" t="str">
        <f t="shared" ca="1" si="8"/>
        <v/>
      </c>
      <c r="J173" s="11" t="str">
        <f t="shared" si="11"/>
        <v/>
      </c>
      <c r="K173" s="30"/>
      <c r="L173">
        <v>0</v>
      </c>
      <c r="N173" t="str">
        <f>_xlfn.IFNA(VLOOKUP(A173,'Personnel List'!A$1:F$1284,6,FALSE),"")</f>
        <v/>
      </c>
    </row>
    <row r="174" spans="2:14" ht="15" customHeight="1" x14ac:dyDescent="0.45">
      <c r="B174" t="str">
        <f>_xlfn.IFNA(VLOOKUP(A174,'Personnel List'!A$1:E$1284,5,FALSE),"")</f>
        <v/>
      </c>
      <c r="C174" t="str">
        <f>_xlfn.IFNA(VLOOKUP(A174,'Personnel List'!A$1:E$1284,4,FALSE),"")</f>
        <v/>
      </c>
      <c r="D174" s="2" t="str">
        <f t="shared" ca="1" si="9"/>
        <v/>
      </c>
      <c r="E174" s="2" t="str">
        <f t="shared" si="10"/>
        <v>Onsite</v>
      </c>
      <c r="F174" s="9"/>
      <c r="G174" s="34"/>
      <c r="I174" s="14" t="str">
        <f t="shared" ref="I174:I237" ca="1" si="12">IF(G1014&lt;&gt;"",IF(I174&lt;&gt;"",I174,NOW()),"")</f>
        <v/>
      </c>
      <c r="J174" s="11" t="str">
        <f t="shared" si="11"/>
        <v/>
      </c>
      <c r="K174" s="30"/>
      <c r="L174">
        <v>0</v>
      </c>
      <c r="N174" t="str">
        <f>_xlfn.IFNA(VLOOKUP(A174,'Personnel List'!A$1:F$1284,6,FALSE),"")</f>
        <v/>
      </c>
    </row>
    <row r="175" spans="2:14" ht="15" customHeight="1" x14ac:dyDescent="0.45">
      <c r="B175" t="str">
        <f>_xlfn.IFNA(VLOOKUP(A175,'Personnel List'!A$1:E$1284,5,FALSE),"")</f>
        <v/>
      </c>
      <c r="C175" t="str">
        <f>_xlfn.IFNA(VLOOKUP(A175,'Personnel List'!A$1:E$1284,4,FALSE),"")</f>
        <v/>
      </c>
      <c r="D175" s="2" t="str">
        <f t="shared" ca="1" si="9"/>
        <v/>
      </c>
      <c r="E175" s="2" t="str">
        <f t="shared" si="10"/>
        <v>Onsite</v>
      </c>
      <c r="F175" s="9"/>
      <c r="I175" s="14" t="str">
        <f t="shared" ca="1" si="12"/>
        <v/>
      </c>
      <c r="J175" s="11" t="str">
        <f t="shared" si="11"/>
        <v/>
      </c>
      <c r="K175" s="30"/>
      <c r="L175">
        <v>0</v>
      </c>
      <c r="N175" t="str">
        <f>_xlfn.IFNA(VLOOKUP(A175,'Personnel List'!A$1:F$1284,6,FALSE),"")</f>
        <v/>
      </c>
    </row>
    <row r="176" spans="2:14" ht="15" customHeight="1" x14ac:dyDescent="0.45">
      <c r="B176" t="str">
        <f>_xlfn.IFNA(VLOOKUP(A176,'Personnel List'!A$1:E$1284,5,FALSE),"")</f>
        <v/>
      </c>
      <c r="C176" t="str">
        <f>_xlfn.IFNA(VLOOKUP(A176,'Personnel List'!A$1:E$1284,4,FALSE),"")</f>
        <v/>
      </c>
      <c r="D176" s="2" t="str">
        <f t="shared" ca="1" si="9"/>
        <v/>
      </c>
      <c r="E176" s="2" t="str">
        <f t="shared" si="10"/>
        <v>Onsite</v>
      </c>
      <c r="F176" s="9"/>
      <c r="G176" s="34"/>
      <c r="I176" s="14" t="str">
        <f t="shared" ca="1" si="12"/>
        <v/>
      </c>
      <c r="J176" s="11" t="str">
        <f t="shared" si="11"/>
        <v/>
      </c>
      <c r="K176" s="30"/>
      <c r="L176">
        <v>0</v>
      </c>
      <c r="N176" t="str">
        <f>_xlfn.IFNA(VLOOKUP(A176,'Personnel List'!A$1:F$1284,6,FALSE),"")</f>
        <v/>
      </c>
    </row>
    <row r="177" spans="2:14" ht="15" customHeight="1" x14ac:dyDescent="0.45">
      <c r="B177" t="str">
        <f>_xlfn.IFNA(VLOOKUP(A177,'Personnel List'!A$1:E$1284,5,FALSE),"")</f>
        <v/>
      </c>
      <c r="C177" t="str">
        <f>_xlfn.IFNA(VLOOKUP(A177,'Personnel List'!A$1:E$1284,4,FALSE),"")</f>
        <v/>
      </c>
      <c r="D177" s="2" t="str">
        <f t="shared" ca="1" si="9"/>
        <v/>
      </c>
      <c r="E177" s="2" t="str">
        <f t="shared" si="10"/>
        <v>Onsite</v>
      </c>
      <c r="F177" s="9"/>
      <c r="G177" s="35"/>
      <c r="I177" s="14" t="str">
        <f t="shared" ca="1" si="12"/>
        <v/>
      </c>
      <c r="J177" s="11" t="str">
        <f t="shared" si="11"/>
        <v/>
      </c>
      <c r="K177" s="30"/>
      <c r="L177">
        <v>0</v>
      </c>
      <c r="N177" t="str">
        <f>_xlfn.IFNA(VLOOKUP(A177,'Personnel List'!A$1:F$1284,6,FALSE),"")</f>
        <v/>
      </c>
    </row>
    <row r="178" spans="2:14" ht="15" customHeight="1" x14ac:dyDescent="0.45">
      <c r="B178" t="str">
        <f>_xlfn.IFNA(VLOOKUP(A178,'Personnel List'!A$1:E$1284,5,FALSE),"")</f>
        <v/>
      </c>
      <c r="C178" t="str">
        <f>_xlfn.IFNA(VLOOKUP(A178,'Personnel List'!A$1:E$1284,4,FALSE),"")</f>
        <v/>
      </c>
      <c r="D178" s="2" t="str">
        <f t="shared" ca="1" si="9"/>
        <v/>
      </c>
      <c r="E178" s="2" t="str">
        <f t="shared" si="10"/>
        <v>Onsite</v>
      </c>
      <c r="F178" s="9"/>
      <c r="G178" s="34"/>
      <c r="I178" s="14" t="str">
        <f t="shared" ca="1" si="12"/>
        <v/>
      </c>
      <c r="J178" s="11" t="str">
        <f t="shared" si="11"/>
        <v/>
      </c>
      <c r="K178" s="30"/>
      <c r="L178">
        <v>0</v>
      </c>
      <c r="N178" t="str">
        <f>_xlfn.IFNA(VLOOKUP(A178,'Personnel List'!A$1:F$1284,6,FALSE),"")</f>
        <v/>
      </c>
    </row>
    <row r="179" spans="2:14" ht="15" customHeight="1" x14ac:dyDescent="0.45">
      <c r="B179" t="str">
        <f>_xlfn.IFNA(VLOOKUP(A179,'Personnel List'!A$1:E$1284,5,FALSE),"")</f>
        <v/>
      </c>
      <c r="C179" t="str">
        <f>_xlfn.IFNA(VLOOKUP(A179,'Personnel List'!A$1:E$1284,4,FALSE),"")</f>
        <v/>
      </c>
      <c r="D179" s="2" t="str">
        <f t="shared" ca="1" si="9"/>
        <v/>
      </c>
      <c r="E179" s="2" t="str">
        <f t="shared" si="10"/>
        <v>Onsite</v>
      </c>
      <c r="F179" s="9"/>
      <c r="I179" s="14" t="str">
        <f t="shared" ca="1" si="12"/>
        <v/>
      </c>
      <c r="J179" s="11" t="str">
        <f t="shared" si="11"/>
        <v/>
      </c>
      <c r="K179" s="30"/>
      <c r="L179">
        <v>0</v>
      </c>
      <c r="N179" t="str">
        <f>_xlfn.IFNA(VLOOKUP(A179,'Personnel List'!A$1:F$1284,6,FALSE),"")</f>
        <v/>
      </c>
    </row>
    <row r="180" spans="2:14" ht="15" customHeight="1" x14ac:dyDescent="0.45">
      <c r="B180" t="str">
        <f>_xlfn.IFNA(VLOOKUP(A180,'Personnel List'!A$1:E$1284,5,FALSE),"")</f>
        <v/>
      </c>
      <c r="C180" t="str">
        <f>_xlfn.IFNA(VLOOKUP(A180,'Personnel List'!A$1:E$1284,4,FALSE),"")</f>
        <v/>
      </c>
      <c r="D180" s="2" t="str">
        <f t="shared" ca="1" si="9"/>
        <v/>
      </c>
      <c r="E180" s="2" t="str">
        <f t="shared" si="10"/>
        <v>Onsite</v>
      </c>
      <c r="F180" s="9"/>
      <c r="G180" s="34"/>
      <c r="I180" s="14" t="str">
        <f t="shared" ca="1" si="12"/>
        <v/>
      </c>
      <c r="J180" s="11" t="str">
        <f t="shared" si="11"/>
        <v/>
      </c>
      <c r="K180" s="30"/>
      <c r="L180">
        <v>0</v>
      </c>
      <c r="N180" t="str">
        <f>_xlfn.IFNA(VLOOKUP(A180,'Personnel List'!A$1:F$1284,6,FALSE),"")</f>
        <v/>
      </c>
    </row>
    <row r="181" spans="2:14" ht="15" customHeight="1" x14ac:dyDescent="0.45">
      <c r="B181" t="str">
        <f>_xlfn.IFNA(VLOOKUP(A181,'Personnel List'!A$1:E$1284,5,FALSE),"")</f>
        <v/>
      </c>
      <c r="C181" t="str">
        <f>_xlfn.IFNA(VLOOKUP(A181,'Personnel List'!A$1:E$1284,4,FALSE),"")</f>
        <v/>
      </c>
      <c r="D181" s="2" t="str">
        <f t="shared" ca="1" si="9"/>
        <v/>
      </c>
      <c r="E181" s="2" t="str">
        <f t="shared" si="10"/>
        <v>Onsite</v>
      </c>
      <c r="F181" s="9"/>
      <c r="G181" s="35"/>
      <c r="I181" s="14" t="str">
        <f t="shared" ca="1" si="12"/>
        <v/>
      </c>
      <c r="J181" s="11" t="str">
        <f t="shared" si="11"/>
        <v/>
      </c>
      <c r="K181" s="30"/>
      <c r="L181">
        <v>0</v>
      </c>
      <c r="N181" t="str">
        <f>_xlfn.IFNA(VLOOKUP(A181,'Personnel List'!A$1:F$1284,6,FALSE),"")</f>
        <v/>
      </c>
    </row>
    <row r="182" spans="2:14" ht="15" customHeight="1" x14ac:dyDescent="0.45">
      <c r="B182" t="str">
        <f>_xlfn.IFNA(VLOOKUP(A182,'Personnel List'!A$1:E$1284,5,FALSE),"")</f>
        <v/>
      </c>
      <c r="C182" t="str">
        <f>_xlfn.IFNA(VLOOKUP(A182,'Personnel List'!A$1:E$1284,4,FALSE),"")</f>
        <v/>
      </c>
      <c r="D182" s="2" t="str">
        <f t="shared" ca="1" si="9"/>
        <v/>
      </c>
      <c r="E182" s="2" t="str">
        <f t="shared" si="10"/>
        <v>Onsite</v>
      </c>
      <c r="F182" s="9"/>
      <c r="G182" s="34"/>
      <c r="I182" s="14" t="str">
        <f t="shared" ca="1" si="12"/>
        <v/>
      </c>
      <c r="J182" s="11" t="str">
        <f t="shared" si="11"/>
        <v/>
      </c>
      <c r="K182" s="30"/>
      <c r="L182">
        <v>0</v>
      </c>
      <c r="N182" t="str">
        <f>_xlfn.IFNA(VLOOKUP(A182,'Personnel List'!A$1:F$1284,6,FALSE),"")</f>
        <v/>
      </c>
    </row>
    <row r="183" spans="2:14" ht="15" customHeight="1" x14ac:dyDescent="0.45">
      <c r="B183" t="str">
        <f>_xlfn.IFNA(VLOOKUP(A183,'Personnel List'!A$1:E$1284,5,FALSE),"")</f>
        <v/>
      </c>
      <c r="C183" t="str">
        <f>_xlfn.IFNA(VLOOKUP(A183,'Personnel List'!A$1:E$1284,4,FALSE),"")</f>
        <v/>
      </c>
      <c r="D183" s="2" t="str">
        <f t="shared" ca="1" si="9"/>
        <v/>
      </c>
      <c r="E183" s="2" t="str">
        <f t="shared" si="10"/>
        <v>Onsite</v>
      </c>
      <c r="F183" s="9"/>
      <c r="G183" s="35"/>
      <c r="I183" s="14" t="str">
        <f t="shared" ca="1" si="12"/>
        <v/>
      </c>
      <c r="J183" s="11" t="str">
        <f t="shared" si="11"/>
        <v/>
      </c>
      <c r="K183" s="30"/>
      <c r="L183">
        <v>0</v>
      </c>
      <c r="N183" t="str">
        <f>_xlfn.IFNA(VLOOKUP(A183,'Personnel List'!A$1:F$1284,6,FALSE),"")</f>
        <v/>
      </c>
    </row>
    <row r="184" spans="2:14" ht="15" customHeight="1" x14ac:dyDescent="0.45">
      <c r="B184" t="str">
        <f>_xlfn.IFNA(VLOOKUP(A184,'Personnel List'!A$1:E$1284,5,FALSE),"")</f>
        <v/>
      </c>
      <c r="C184" t="str">
        <f>_xlfn.IFNA(VLOOKUP(A184,'Personnel List'!A$1:E$1284,4,FALSE),"")</f>
        <v/>
      </c>
      <c r="D184" s="2" t="str">
        <f t="shared" ca="1" si="9"/>
        <v/>
      </c>
      <c r="E184" s="2" t="str">
        <f t="shared" si="10"/>
        <v>Onsite</v>
      </c>
      <c r="F184" s="9"/>
      <c r="G184" s="34"/>
      <c r="I184" s="14" t="str">
        <f t="shared" ca="1" si="12"/>
        <v/>
      </c>
      <c r="J184" s="11" t="str">
        <f t="shared" si="11"/>
        <v/>
      </c>
      <c r="K184" s="30"/>
      <c r="L184">
        <v>0</v>
      </c>
      <c r="N184" t="str">
        <f>_xlfn.IFNA(VLOOKUP(A184,'Personnel List'!A$1:F$1284,6,FALSE),"")</f>
        <v/>
      </c>
    </row>
    <row r="185" spans="2:14" ht="15" customHeight="1" x14ac:dyDescent="0.45">
      <c r="B185" t="str">
        <f>_xlfn.IFNA(VLOOKUP(A185,'Personnel List'!A$1:E$1284,5,FALSE),"")</f>
        <v/>
      </c>
      <c r="C185" t="str">
        <f>_xlfn.IFNA(VLOOKUP(A185,'Personnel List'!A$1:E$1284,4,FALSE),"")</f>
        <v/>
      </c>
      <c r="D185" s="2" t="str">
        <f t="shared" ca="1" si="9"/>
        <v/>
      </c>
      <c r="E185" s="2" t="str">
        <f t="shared" si="10"/>
        <v>Onsite</v>
      </c>
      <c r="F185" s="9"/>
      <c r="I185" s="14" t="str">
        <f t="shared" ca="1" si="12"/>
        <v/>
      </c>
      <c r="J185" s="11" t="str">
        <f t="shared" si="11"/>
        <v/>
      </c>
      <c r="K185" s="30"/>
      <c r="L185">
        <v>0</v>
      </c>
      <c r="N185" t="str">
        <f>_xlfn.IFNA(VLOOKUP(A185,'Personnel List'!A$1:F$1284,6,FALSE),"")</f>
        <v/>
      </c>
    </row>
    <row r="186" spans="2:14" ht="15" customHeight="1" x14ac:dyDescent="0.45">
      <c r="B186" t="str">
        <f>_xlfn.IFNA(VLOOKUP(A186,'Personnel List'!A$1:E$1284,5,FALSE),"")</f>
        <v/>
      </c>
      <c r="C186" t="str">
        <f>_xlfn.IFNA(VLOOKUP(A186,'Personnel List'!A$1:E$1284,4,FALSE),"")</f>
        <v/>
      </c>
      <c r="D186" s="2" t="str">
        <f t="shared" ca="1" si="9"/>
        <v/>
      </c>
      <c r="E186" s="2" t="str">
        <f t="shared" si="10"/>
        <v>Onsite</v>
      </c>
      <c r="F186" s="9"/>
      <c r="G186" s="34"/>
      <c r="I186" s="14" t="str">
        <f t="shared" ca="1" si="12"/>
        <v/>
      </c>
      <c r="J186" s="11" t="str">
        <f t="shared" si="11"/>
        <v/>
      </c>
      <c r="K186" s="30"/>
      <c r="L186">
        <v>0</v>
      </c>
      <c r="N186" t="str">
        <f>_xlfn.IFNA(VLOOKUP(A186,'Personnel List'!A$1:F$1284,6,FALSE),"")</f>
        <v/>
      </c>
    </row>
    <row r="187" spans="2:14" ht="15" customHeight="1" x14ac:dyDescent="0.45">
      <c r="B187" t="str">
        <f>_xlfn.IFNA(VLOOKUP(A187,'Personnel List'!A$1:E$1284,5,FALSE),"")</f>
        <v/>
      </c>
      <c r="C187" t="str">
        <f>_xlfn.IFNA(VLOOKUP(A187,'Personnel List'!A$1:E$1284,4,FALSE),"")</f>
        <v/>
      </c>
      <c r="D187" s="2" t="str">
        <f t="shared" ca="1" si="9"/>
        <v/>
      </c>
      <c r="E187" s="2" t="str">
        <f t="shared" si="10"/>
        <v>Onsite</v>
      </c>
      <c r="F187" s="9"/>
      <c r="G187" s="35"/>
      <c r="I187" s="14" t="str">
        <f t="shared" ca="1" si="12"/>
        <v/>
      </c>
      <c r="J187" s="11" t="str">
        <f t="shared" si="11"/>
        <v/>
      </c>
      <c r="K187" s="30"/>
      <c r="L187">
        <v>0</v>
      </c>
      <c r="N187" t="str">
        <f>_xlfn.IFNA(VLOOKUP(A187,'Personnel List'!A$1:F$1284,6,FALSE),"")</f>
        <v/>
      </c>
    </row>
    <row r="188" spans="2:14" ht="15" customHeight="1" x14ac:dyDescent="0.45">
      <c r="B188" t="str">
        <f>_xlfn.IFNA(VLOOKUP(A188,'Personnel List'!A$1:E$1284,5,FALSE),"")</f>
        <v/>
      </c>
      <c r="C188" t="str">
        <f>_xlfn.IFNA(VLOOKUP(A188,'Personnel List'!A$1:E$1284,4,FALSE),"")</f>
        <v/>
      </c>
      <c r="D188" s="2" t="str">
        <f t="shared" ca="1" si="9"/>
        <v/>
      </c>
      <c r="E188" s="2" t="str">
        <f t="shared" si="10"/>
        <v>Onsite</v>
      </c>
      <c r="F188" s="9"/>
      <c r="G188" s="34"/>
      <c r="I188" s="14" t="str">
        <f t="shared" ca="1" si="12"/>
        <v/>
      </c>
      <c r="J188" s="11" t="str">
        <f t="shared" si="11"/>
        <v/>
      </c>
      <c r="K188" s="30"/>
      <c r="L188">
        <v>0</v>
      </c>
      <c r="N188" t="str">
        <f>_xlfn.IFNA(VLOOKUP(A188,'Personnel List'!A$1:F$1284,6,FALSE),"")</f>
        <v/>
      </c>
    </row>
    <row r="189" spans="2:14" ht="15" customHeight="1" x14ac:dyDescent="0.45">
      <c r="B189" t="str">
        <f>_xlfn.IFNA(VLOOKUP(A189,'Personnel List'!A$1:E$1284,5,FALSE),"")</f>
        <v/>
      </c>
      <c r="C189" t="str">
        <f>_xlfn.IFNA(VLOOKUP(A189,'Personnel List'!A$1:E$1284,4,FALSE),"")</f>
        <v/>
      </c>
      <c r="D189" s="2" t="str">
        <f t="shared" ca="1" si="9"/>
        <v/>
      </c>
      <c r="E189" s="2" t="str">
        <f t="shared" si="10"/>
        <v>Onsite</v>
      </c>
      <c r="F189" s="9"/>
      <c r="I189" s="14" t="str">
        <f t="shared" ca="1" si="12"/>
        <v/>
      </c>
      <c r="J189" s="11" t="str">
        <f t="shared" si="11"/>
        <v/>
      </c>
      <c r="K189" s="30"/>
      <c r="L189">
        <v>0</v>
      </c>
      <c r="N189" t="str">
        <f>_xlfn.IFNA(VLOOKUP(A189,'Personnel List'!A$1:F$1284,6,FALSE),"")</f>
        <v/>
      </c>
    </row>
    <row r="190" spans="2:14" ht="15" customHeight="1" x14ac:dyDescent="0.45">
      <c r="B190" t="str">
        <f>_xlfn.IFNA(VLOOKUP(A190,'Personnel List'!A$1:E$1284,5,FALSE),"")</f>
        <v/>
      </c>
      <c r="C190" t="str">
        <f>_xlfn.IFNA(VLOOKUP(A190,'Personnel List'!A$1:E$1284,4,FALSE),"")</f>
        <v/>
      </c>
      <c r="D190" s="2" t="str">
        <f t="shared" ca="1" si="9"/>
        <v/>
      </c>
      <c r="E190" s="2" t="str">
        <f t="shared" si="10"/>
        <v>Onsite</v>
      </c>
      <c r="F190" s="9"/>
      <c r="G190" s="34"/>
      <c r="I190" s="14" t="str">
        <f t="shared" ca="1" si="12"/>
        <v/>
      </c>
      <c r="J190" s="11" t="str">
        <f t="shared" si="11"/>
        <v/>
      </c>
      <c r="K190" s="30"/>
      <c r="L190">
        <v>0</v>
      </c>
      <c r="N190" t="str">
        <f>_xlfn.IFNA(VLOOKUP(A190,'Personnel List'!A$1:F$1284,6,FALSE),"")</f>
        <v/>
      </c>
    </row>
    <row r="191" spans="2:14" ht="15" customHeight="1" x14ac:dyDescent="0.45">
      <c r="B191" t="str">
        <f>_xlfn.IFNA(VLOOKUP(A191,'Personnel List'!A$1:E$1284,5,FALSE),"")</f>
        <v/>
      </c>
      <c r="C191" t="str">
        <f>_xlfn.IFNA(VLOOKUP(A191,'Personnel List'!A$1:E$1284,4,FALSE),"")</f>
        <v/>
      </c>
      <c r="D191" s="2" t="str">
        <f t="shared" ca="1" si="9"/>
        <v/>
      </c>
      <c r="E191" s="2" t="str">
        <f t="shared" si="10"/>
        <v>Onsite</v>
      </c>
      <c r="F191" s="9"/>
      <c r="G191" s="35"/>
      <c r="I191" s="14" t="str">
        <f t="shared" ca="1" si="12"/>
        <v/>
      </c>
      <c r="J191" s="11" t="str">
        <f t="shared" si="11"/>
        <v/>
      </c>
      <c r="K191" s="30"/>
      <c r="L191">
        <v>0</v>
      </c>
      <c r="N191" t="str">
        <f>_xlfn.IFNA(VLOOKUP(A191,'Personnel List'!A$1:F$1284,6,FALSE),"")</f>
        <v/>
      </c>
    </row>
    <row r="192" spans="2:14" ht="15" customHeight="1" x14ac:dyDescent="0.45">
      <c r="B192" t="str">
        <f>_xlfn.IFNA(VLOOKUP(A192,'Personnel List'!A$1:E$1284,5,FALSE),"")</f>
        <v/>
      </c>
      <c r="C192" t="str">
        <f>_xlfn.IFNA(VLOOKUP(A192,'Personnel List'!A$1:E$1284,4,FALSE),"")</f>
        <v/>
      </c>
      <c r="D192" s="2" t="str">
        <f t="shared" ca="1" si="9"/>
        <v/>
      </c>
      <c r="E192" s="2" t="str">
        <f t="shared" si="10"/>
        <v>Onsite</v>
      </c>
      <c r="F192" s="9"/>
      <c r="G192" s="34"/>
      <c r="I192" s="14" t="str">
        <f t="shared" ca="1" si="12"/>
        <v/>
      </c>
      <c r="J192" s="11" t="str">
        <f t="shared" si="11"/>
        <v/>
      </c>
      <c r="K192" s="30"/>
      <c r="L192">
        <v>0</v>
      </c>
      <c r="N192" t="str">
        <f>_xlfn.IFNA(VLOOKUP(A192,'Personnel List'!A$1:F$1284,6,FALSE),"")</f>
        <v/>
      </c>
    </row>
    <row r="193" spans="2:14" ht="15" customHeight="1" x14ac:dyDescent="0.45">
      <c r="B193" t="str">
        <f>_xlfn.IFNA(VLOOKUP(A193,'Personnel List'!A$1:E$1284,5,FALSE),"")</f>
        <v/>
      </c>
      <c r="C193" t="str">
        <f>_xlfn.IFNA(VLOOKUP(A193,'Personnel List'!A$1:E$1284,4,FALSE),"")</f>
        <v/>
      </c>
      <c r="D193" s="2" t="str">
        <f t="shared" ca="1" si="9"/>
        <v/>
      </c>
      <c r="E193" s="2" t="str">
        <f t="shared" si="10"/>
        <v>Onsite</v>
      </c>
      <c r="F193" s="9"/>
      <c r="G193" s="35"/>
      <c r="I193" s="14" t="str">
        <f t="shared" ca="1" si="12"/>
        <v/>
      </c>
      <c r="J193" s="11" t="str">
        <f t="shared" si="11"/>
        <v/>
      </c>
      <c r="K193" s="30"/>
      <c r="L193">
        <v>0</v>
      </c>
      <c r="N193" t="str">
        <f>_xlfn.IFNA(VLOOKUP(A193,'Personnel List'!A$1:F$1284,6,FALSE),"")</f>
        <v/>
      </c>
    </row>
    <row r="194" spans="2:14" ht="15" customHeight="1" x14ac:dyDescent="0.45">
      <c r="B194" t="str">
        <f>_xlfn.IFNA(VLOOKUP(A194,'Personnel List'!A$1:E$1284,5,FALSE),"")</f>
        <v/>
      </c>
      <c r="C194" t="str">
        <f>_xlfn.IFNA(VLOOKUP(A194,'Personnel List'!A$1:E$1284,4,FALSE),"")</f>
        <v/>
      </c>
      <c r="D194" s="2" t="str">
        <f t="shared" ca="1" si="9"/>
        <v/>
      </c>
      <c r="E194" s="2" t="str">
        <f t="shared" si="10"/>
        <v>Onsite</v>
      </c>
      <c r="F194" s="9"/>
      <c r="G194" s="34"/>
      <c r="I194" s="14" t="str">
        <f t="shared" ca="1" si="12"/>
        <v/>
      </c>
      <c r="J194" s="11" t="str">
        <f t="shared" si="11"/>
        <v/>
      </c>
      <c r="K194" s="30"/>
      <c r="L194">
        <v>0</v>
      </c>
      <c r="N194" t="str">
        <f>_xlfn.IFNA(VLOOKUP(A194,'Personnel List'!A$1:F$1284,6,FALSE),"")</f>
        <v/>
      </c>
    </row>
    <row r="195" spans="2:14" ht="15" customHeight="1" x14ac:dyDescent="0.45">
      <c r="B195" t="str">
        <f>_xlfn.IFNA(VLOOKUP(A195,'Personnel List'!A$1:E$1284,5,FALSE),"")</f>
        <v/>
      </c>
      <c r="C195" t="str">
        <f>_xlfn.IFNA(VLOOKUP(A195,'Personnel List'!A$1:E$1284,4,FALSE),"")</f>
        <v/>
      </c>
      <c r="D195" s="2" t="str">
        <f t="shared" ref="D195:D258" ca="1" si="13">IF(A195&lt;&gt;"",IF(D195&lt;&gt;"",D195,NOW()),"")</f>
        <v/>
      </c>
      <c r="E195" s="2" t="str">
        <f t="shared" ref="E195:E258" si="14">IFERROR(VLOOKUP(A195,G:I,3,FALSE),"Onsite")</f>
        <v>Onsite</v>
      </c>
      <c r="F195" s="9"/>
      <c r="I195" s="14" t="str">
        <f t="shared" ca="1" si="12"/>
        <v/>
      </c>
      <c r="J195" s="11" t="str">
        <f t="shared" ref="J195:J258" si="15">SUBSTITUTE(A195,"NC","")</f>
        <v/>
      </c>
      <c r="K195" s="30"/>
      <c r="L195">
        <v>0</v>
      </c>
      <c r="N195" t="str">
        <f>_xlfn.IFNA(VLOOKUP(A195,'Personnel List'!A$1:F$1284,6,FALSE),"")</f>
        <v/>
      </c>
    </row>
    <row r="196" spans="2:14" ht="15" customHeight="1" x14ac:dyDescent="0.45">
      <c r="B196" t="str">
        <f>_xlfn.IFNA(VLOOKUP(A196,'Personnel List'!A$1:E$1284,5,FALSE),"")</f>
        <v/>
      </c>
      <c r="C196" t="str">
        <f>_xlfn.IFNA(VLOOKUP(A196,'Personnel List'!A$1:E$1284,4,FALSE),"")</f>
        <v/>
      </c>
      <c r="D196" s="2" t="str">
        <f t="shared" ca="1" si="13"/>
        <v/>
      </c>
      <c r="E196" s="2" t="str">
        <f t="shared" si="14"/>
        <v>Onsite</v>
      </c>
      <c r="F196" s="9"/>
      <c r="G196" s="34"/>
      <c r="I196" s="14" t="str">
        <f t="shared" ca="1" si="12"/>
        <v/>
      </c>
      <c r="J196" s="11" t="str">
        <f t="shared" si="15"/>
        <v/>
      </c>
      <c r="K196" s="30"/>
      <c r="L196">
        <v>0</v>
      </c>
      <c r="N196" t="str">
        <f>_xlfn.IFNA(VLOOKUP(A196,'Personnel List'!A$1:F$1284,6,FALSE),"")</f>
        <v/>
      </c>
    </row>
    <row r="197" spans="2:14" ht="15" customHeight="1" x14ac:dyDescent="0.45">
      <c r="B197" t="str">
        <f>_xlfn.IFNA(VLOOKUP(A197,'Personnel List'!A$1:E$1284,5,FALSE),"")</f>
        <v/>
      </c>
      <c r="C197" t="str">
        <f>_xlfn.IFNA(VLOOKUP(A197,'Personnel List'!A$1:E$1284,4,FALSE),"")</f>
        <v/>
      </c>
      <c r="D197" s="2" t="str">
        <f t="shared" ca="1" si="13"/>
        <v/>
      </c>
      <c r="E197" s="2" t="str">
        <f t="shared" si="14"/>
        <v>Onsite</v>
      </c>
      <c r="F197" s="9"/>
      <c r="G197" s="35"/>
      <c r="I197" s="14" t="str">
        <f t="shared" ca="1" si="12"/>
        <v/>
      </c>
      <c r="J197" s="11" t="str">
        <f t="shared" si="15"/>
        <v/>
      </c>
      <c r="K197" s="30"/>
      <c r="L197">
        <v>0</v>
      </c>
      <c r="N197" t="str">
        <f>_xlfn.IFNA(VLOOKUP(A197,'Personnel List'!A$1:F$1284,6,FALSE),"")</f>
        <v/>
      </c>
    </row>
    <row r="198" spans="2:14" ht="15" customHeight="1" x14ac:dyDescent="0.45">
      <c r="B198" t="str">
        <f>_xlfn.IFNA(VLOOKUP(A198,'Personnel List'!A$1:E$1284,5,FALSE),"")</f>
        <v/>
      </c>
      <c r="C198" t="str">
        <f>_xlfn.IFNA(VLOOKUP(A198,'Personnel List'!A$1:E$1284,4,FALSE),"")</f>
        <v/>
      </c>
      <c r="D198" s="2" t="str">
        <f t="shared" ca="1" si="13"/>
        <v/>
      </c>
      <c r="E198" s="2" t="str">
        <f t="shared" si="14"/>
        <v>Onsite</v>
      </c>
      <c r="F198" s="9"/>
      <c r="G198" s="34"/>
      <c r="I198" s="14" t="str">
        <f t="shared" ca="1" si="12"/>
        <v/>
      </c>
      <c r="J198" s="11" t="str">
        <f t="shared" si="15"/>
        <v/>
      </c>
      <c r="K198" s="30"/>
      <c r="L198">
        <v>0</v>
      </c>
      <c r="N198" t="str">
        <f>_xlfn.IFNA(VLOOKUP(A198,'Personnel List'!A$1:F$1284,6,FALSE),"")</f>
        <v/>
      </c>
    </row>
    <row r="199" spans="2:14" ht="15" customHeight="1" x14ac:dyDescent="0.45">
      <c r="B199" t="str">
        <f>_xlfn.IFNA(VLOOKUP(A199,'Personnel List'!A$1:E$1284,5,FALSE),"")</f>
        <v/>
      </c>
      <c r="C199" t="str">
        <f>_xlfn.IFNA(VLOOKUP(A199,'Personnel List'!A$1:E$1284,4,FALSE),"")</f>
        <v/>
      </c>
      <c r="D199" s="2" t="str">
        <f t="shared" ca="1" si="13"/>
        <v/>
      </c>
      <c r="E199" s="2" t="str">
        <f t="shared" si="14"/>
        <v>Onsite</v>
      </c>
      <c r="F199" s="9"/>
      <c r="I199" s="14" t="str">
        <f t="shared" ca="1" si="12"/>
        <v/>
      </c>
      <c r="J199" s="11" t="str">
        <f t="shared" si="15"/>
        <v/>
      </c>
      <c r="K199" s="30"/>
      <c r="L199">
        <v>0</v>
      </c>
      <c r="N199" t="str">
        <f>_xlfn.IFNA(VLOOKUP(A199,'Personnel List'!A$1:F$1284,6,FALSE),"")</f>
        <v/>
      </c>
    </row>
    <row r="200" spans="2:14" ht="15" customHeight="1" x14ac:dyDescent="0.45">
      <c r="B200" t="str">
        <f>_xlfn.IFNA(VLOOKUP(A200,'Personnel List'!A$1:E$1284,5,FALSE),"")</f>
        <v/>
      </c>
      <c r="C200" t="str">
        <f>_xlfn.IFNA(VLOOKUP(A200,'Personnel List'!A$1:E$1284,4,FALSE),"")</f>
        <v/>
      </c>
      <c r="D200" s="2" t="str">
        <f t="shared" ca="1" si="13"/>
        <v/>
      </c>
      <c r="E200" s="2" t="str">
        <f t="shared" si="14"/>
        <v>Onsite</v>
      </c>
      <c r="F200" s="9"/>
      <c r="G200" s="34"/>
      <c r="I200" s="14" t="str">
        <f t="shared" ca="1" si="12"/>
        <v/>
      </c>
      <c r="J200" s="11" t="str">
        <f t="shared" si="15"/>
        <v/>
      </c>
      <c r="K200" s="30"/>
      <c r="L200">
        <v>0</v>
      </c>
      <c r="N200" t="str">
        <f>_xlfn.IFNA(VLOOKUP(A200,'Personnel List'!A$1:F$1284,6,FALSE),"")</f>
        <v/>
      </c>
    </row>
    <row r="201" spans="2:14" ht="15" customHeight="1" x14ac:dyDescent="0.45">
      <c r="B201" t="str">
        <f>_xlfn.IFNA(VLOOKUP(A201,'Personnel List'!A$1:E$1284,5,FALSE),"")</f>
        <v/>
      </c>
      <c r="C201" t="str">
        <f>_xlfn.IFNA(VLOOKUP(A201,'Personnel List'!A$1:E$1284,4,FALSE),"")</f>
        <v/>
      </c>
      <c r="D201" s="2" t="str">
        <f t="shared" ca="1" si="13"/>
        <v/>
      </c>
      <c r="E201" s="2" t="str">
        <f t="shared" si="14"/>
        <v>Onsite</v>
      </c>
      <c r="F201" s="9"/>
      <c r="G201" s="35"/>
      <c r="I201" s="14" t="str">
        <f t="shared" ca="1" si="12"/>
        <v/>
      </c>
      <c r="J201" s="11" t="str">
        <f t="shared" si="15"/>
        <v/>
      </c>
      <c r="K201" s="30"/>
      <c r="L201">
        <v>0</v>
      </c>
      <c r="N201" t="str">
        <f>_xlfn.IFNA(VLOOKUP(A201,'Personnel List'!A$1:F$1284,6,FALSE),"")</f>
        <v/>
      </c>
    </row>
    <row r="202" spans="2:14" ht="15" customHeight="1" x14ac:dyDescent="0.45">
      <c r="B202" t="str">
        <f>_xlfn.IFNA(VLOOKUP(A202,'Personnel List'!A$1:E$1284,5,FALSE),"")</f>
        <v/>
      </c>
      <c r="C202" t="str">
        <f>_xlfn.IFNA(VLOOKUP(A202,'Personnel List'!A$1:E$1284,4,FALSE),"")</f>
        <v/>
      </c>
      <c r="D202" s="2" t="str">
        <f t="shared" ca="1" si="13"/>
        <v/>
      </c>
      <c r="E202" s="2" t="str">
        <f t="shared" si="14"/>
        <v>Onsite</v>
      </c>
      <c r="F202" s="9"/>
      <c r="G202" s="34"/>
      <c r="I202" s="14" t="str">
        <f t="shared" ca="1" si="12"/>
        <v/>
      </c>
      <c r="J202" s="11" t="str">
        <f t="shared" si="15"/>
        <v/>
      </c>
      <c r="K202" s="30"/>
      <c r="L202">
        <v>0</v>
      </c>
      <c r="N202" t="str">
        <f>_xlfn.IFNA(VLOOKUP(A202,'Personnel List'!A$1:F$1284,6,FALSE),"")</f>
        <v/>
      </c>
    </row>
    <row r="203" spans="2:14" ht="15" customHeight="1" x14ac:dyDescent="0.45">
      <c r="B203" t="str">
        <f>_xlfn.IFNA(VLOOKUP(A203,'Personnel List'!A$1:E$1284,5,FALSE),"")</f>
        <v/>
      </c>
      <c r="C203" t="str">
        <f>_xlfn.IFNA(VLOOKUP(A203,'Personnel List'!A$1:E$1284,4,FALSE),"")</f>
        <v/>
      </c>
      <c r="D203" s="2" t="str">
        <f t="shared" ca="1" si="13"/>
        <v/>
      </c>
      <c r="E203" s="2" t="str">
        <f t="shared" si="14"/>
        <v>Onsite</v>
      </c>
      <c r="F203" s="9"/>
      <c r="I203" s="14" t="str">
        <f t="shared" ca="1" si="12"/>
        <v/>
      </c>
      <c r="J203" s="11" t="str">
        <f t="shared" si="15"/>
        <v/>
      </c>
      <c r="K203" s="30"/>
      <c r="L203">
        <v>0</v>
      </c>
      <c r="N203" t="str">
        <f>_xlfn.IFNA(VLOOKUP(A203,'Personnel List'!A$1:F$1284,6,FALSE),"")</f>
        <v/>
      </c>
    </row>
    <row r="204" spans="2:14" ht="15" customHeight="1" x14ac:dyDescent="0.45">
      <c r="B204" t="str">
        <f>_xlfn.IFNA(VLOOKUP(A204,'Personnel List'!A$1:E$1284,5,FALSE),"")</f>
        <v/>
      </c>
      <c r="C204" t="str">
        <f>_xlfn.IFNA(VLOOKUP(A204,'Personnel List'!A$1:E$1284,4,FALSE),"")</f>
        <v/>
      </c>
      <c r="D204" s="2" t="str">
        <f t="shared" ca="1" si="13"/>
        <v/>
      </c>
      <c r="E204" s="2" t="str">
        <f t="shared" si="14"/>
        <v>Onsite</v>
      </c>
      <c r="F204" s="9"/>
      <c r="G204" s="34"/>
      <c r="I204" s="14" t="str">
        <f t="shared" ca="1" si="12"/>
        <v/>
      </c>
      <c r="J204" s="11" t="str">
        <f t="shared" si="15"/>
        <v/>
      </c>
      <c r="K204" s="30"/>
      <c r="L204">
        <v>0</v>
      </c>
      <c r="N204" t="str">
        <f>_xlfn.IFNA(VLOOKUP(A204,'Personnel List'!A$1:F$1284,6,FALSE),"")</f>
        <v/>
      </c>
    </row>
    <row r="205" spans="2:14" ht="15" customHeight="1" x14ac:dyDescent="0.45">
      <c r="B205" t="str">
        <f>_xlfn.IFNA(VLOOKUP(A205,'Personnel List'!A$1:E$1284,5,FALSE),"")</f>
        <v/>
      </c>
      <c r="C205" t="str">
        <f>_xlfn.IFNA(VLOOKUP(A205,'Personnel List'!A$1:E$1284,4,FALSE),"")</f>
        <v/>
      </c>
      <c r="D205" s="2" t="str">
        <f t="shared" ca="1" si="13"/>
        <v/>
      </c>
      <c r="E205" s="2" t="str">
        <f t="shared" si="14"/>
        <v>Onsite</v>
      </c>
      <c r="F205" s="9"/>
      <c r="G205" s="35"/>
      <c r="I205" s="14" t="str">
        <f t="shared" ca="1" si="12"/>
        <v/>
      </c>
      <c r="J205" s="11" t="str">
        <f t="shared" si="15"/>
        <v/>
      </c>
      <c r="K205" s="30"/>
      <c r="L205">
        <v>0</v>
      </c>
      <c r="N205" t="str">
        <f>_xlfn.IFNA(VLOOKUP(A205,'Personnel List'!A$1:F$1284,6,FALSE),"")</f>
        <v/>
      </c>
    </row>
    <row r="206" spans="2:14" ht="15" customHeight="1" x14ac:dyDescent="0.45">
      <c r="B206" t="str">
        <f>_xlfn.IFNA(VLOOKUP(A206,'Personnel List'!A$1:E$1284,5,FALSE),"")</f>
        <v/>
      </c>
      <c r="C206" t="str">
        <f>_xlfn.IFNA(VLOOKUP(A206,'Personnel List'!A$1:E$1284,4,FALSE),"")</f>
        <v/>
      </c>
      <c r="D206" s="2" t="str">
        <f t="shared" ca="1" si="13"/>
        <v/>
      </c>
      <c r="E206" s="2" t="str">
        <f t="shared" si="14"/>
        <v>Onsite</v>
      </c>
      <c r="F206" s="9"/>
      <c r="G206" s="34"/>
      <c r="I206" s="14" t="str">
        <f t="shared" ca="1" si="12"/>
        <v/>
      </c>
      <c r="J206" s="11" t="str">
        <f t="shared" si="15"/>
        <v/>
      </c>
      <c r="K206" s="30"/>
      <c r="L206">
        <v>0</v>
      </c>
      <c r="N206" t="str">
        <f>_xlfn.IFNA(VLOOKUP(A206,'Personnel List'!A$1:F$1284,6,FALSE),"")</f>
        <v/>
      </c>
    </row>
    <row r="207" spans="2:14" ht="15" customHeight="1" x14ac:dyDescent="0.45">
      <c r="B207" t="str">
        <f>_xlfn.IFNA(VLOOKUP(A207,'Personnel List'!A$1:E$1284,5,FALSE),"")</f>
        <v/>
      </c>
      <c r="C207" t="str">
        <f>_xlfn.IFNA(VLOOKUP(A207,'Personnel List'!A$1:E$1284,4,FALSE),"")</f>
        <v/>
      </c>
      <c r="D207" s="2" t="str">
        <f t="shared" ca="1" si="13"/>
        <v/>
      </c>
      <c r="E207" s="2" t="str">
        <f t="shared" si="14"/>
        <v>Onsite</v>
      </c>
      <c r="F207" s="9"/>
      <c r="G207" s="35"/>
      <c r="I207" s="14" t="str">
        <f t="shared" ca="1" si="12"/>
        <v/>
      </c>
      <c r="J207" s="11" t="str">
        <f t="shared" si="15"/>
        <v/>
      </c>
      <c r="K207" s="30"/>
      <c r="L207">
        <v>0</v>
      </c>
      <c r="N207" t="str">
        <f>_xlfn.IFNA(VLOOKUP(A207,'Personnel List'!A$1:F$1284,6,FALSE),"")</f>
        <v/>
      </c>
    </row>
    <row r="208" spans="2:14" ht="15" customHeight="1" x14ac:dyDescent="0.45">
      <c r="B208" t="str">
        <f>_xlfn.IFNA(VLOOKUP(A208,'Personnel List'!A$1:E$1284,5,FALSE),"")</f>
        <v/>
      </c>
      <c r="C208" t="str">
        <f>_xlfn.IFNA(VLOOKUP(A208,'Personnel List'!A$1:E$1284,4,FALSE),"")</f>
        <v/>
      </c>
      <c r="D208" s="2" t="str">
        <f t="shared" ca="1" si="13"/>
        <v/>
      </c>
      <c r="E208" s="2" t="str">
        <f t="shared" si="14"/>
        <v>Onsite</v>
      </c>
      <c r="F208" s="9"/>
      <c r="G208" s="34"/>
      <c r="I208" s="14" t="str">
        <f t="shared" ca="1" si="12"/>
        <v/>
      </c>
      <c r="J208" s="11" t="str">
        <f t="shared" si="15"/>
        <v/>
      </c>
      <c r="K208" s="30"/>
      <c r="L208">
        <v>0</v>
      </c>
      <c r="N208" t="str">
        <f>_xlfn.IFNA(VLOOKUP(A208,'Personnel List'!A$1:F$1284,6,FALSE),"")</f>
        <v/>
      </c>
    </row>
    <row r="209" spans="2:14" ht="15" customHeight="1" x14ac:dyDescent="0.45">
      <c r="B209" t="str">
        <f>_xlfn.IFNA(VLOOKUP(A209,'Personnel List'!A$1:E$1284,5,FALSE),"")</f>
        <v/>
      </c>
      <c r="C209" t="str">
        <f>_xlfn.IFNA(VLOOKUP(A209,'Personnel List'!A$1:E$1284,4,FALSE),"")</f>
        <v/>
      </c>
      <c r="D209" s="2" t="str">
        <f t="shared" ca="1" si="13"/>
        <v/>
      </c>
      <c r="E209" s="2" t="str">
        <f t="shared" si="14"/>
        <v>Onsite</v>
      </c>
      <c r="F209" s="9"/>
      <c r="I209" s="14" t="str">
        <f t="shared" ca="1" si="12"/>
        <v/>
      </c>
      <c r="J209" s="11" t="str">
        <f t="shared" si="15"/>
        <v/>
      </c>
      <c r="K209" s="30"/>
      <c r="L209">
        <v>0</v>
      </c>
      <c r="N209" t="str">
        <f>_xlfn.IFNA(VLOOKUP(A209,'Personnel List'!A$1:F$1284,6,FALSE),"")</f>
        <v/>
      </c>
    </row>
    <row r="210" spans="2:14" ht="15" customHeight="1" x14ac:dyDescent="0.45">
      <c r="B210" t="str">
        <f>_xlfn.IFNA(VLOOKUP(A210,'Personnel List'!A$1:E$1284,5,FALSE),"")</f>
        <v/>
      </c>
      <c r="C210" t="str">
        <f>_xlfn.IFNA(VLOOKUP(A210,'Personnel List'!A$1:E$1284,4,FALSE),"")</f>
        <v/>
      </c>
      <c r="D210" s="2" t="str">
        <f t="shared" ca="1" si="13"/>
        <v/>
      </c>
      <c r="E210" s="2" t="str">
        <f t="shared" si="14"/>
        <v>Onsite</v>
      </c>
      <c r="F210" s="9"/>
      <c r="G210" s="34"/>
      <c r="I210" s="14" t="str">
        <f t="shared" ca="1" si="12"/>
        <v/>
      </c>
      <c r="J210" s="11" t="str">
        <f t="shared" si="15"/>
        <v/>
      </c>
      <c r="K210" s="30"/>
      <c r="L210">
        <v>0</v>
      </c>
      <c r="N210" t="str">
        <f>_xlfn.IFNA(VLOOKUP(A210,'Personnel List'!A$1:F$1284,6,FALSE),"")</f>
        <v/>
      </c>
    </row>
    <row r="211" spans="2:14" ht="15" customHeight="1" x14ac:dyDescent="0.45">
      <c r="B211" t="str">
        <f>_xlfn.IFNA(VLOOKUP(A211,'Personnel List'!A$1:E$1284,5,FALSE),"")</f>
        <v/>
      </c>
      <c r="C211" t="str">
        <f>_xlfn.IFNA(VLOOKUP(A211,'Personnel List'!A$1:E$1284,4,FALSE),"")</f>
        <v/>
      </c>
      <c r="D211" s="2" t="str">
        <f t="shared" ca="1" si="13"/>
        <v/>
      </c>
      <c r="E211" s="2" t="str">
        <f t="shared" si="14"/>
        <v>Onsite</v>
      </c>
      <c r="F211" s="9"/>
      <c r="G211" s="35"/>
      <c r="I211" s="14" t="str">
        <f t="shared" ca="1" si="12"/>
        <v/>
      </c>
      <c r="J211" s="11" t="str">
        <f t="shared" si="15"/>
        <v/>
      </c>
      <c r="K211" s="30"/>
      <c r="L211">
        <v>0</v>
      </c>
      <c r="N211" t="str">
        <f>_xlfn.IFNA(VLOOKUP(A211,'Personnel List'!A$1:F$1284,6,FALSE),"")</f>
        <v/>
      </c>
    </row>
    <row r="212" spans="2:14" ht="15" customHeight="1" x14ac:dyDescent="0.45">
      <c r="B212" t="str">
        <f>_xlfn.IFNA(VLOOKUP(A212,'Personnel List'!A$1:E$1284,5,FALSE),"")</f>
        <v/>
      </c>
      <c r="C212" t="str">
        <f>_xlfn.IFNA(VLOOKUP(A212,'Personnel List'!A$1:E$1284,4,FALSE),"")</f>
        <v/>
      </c>
      <c r="D212" s="2" t="str">
        <f t="shared" ca="1" si="13"/>
        <v/>
      </c>
      <c r="E212" s="2" t="str">
        <f t="shared" si="14"/>
        <v>Onsite</v>
      </c>
      <c r="F212" s="9"/>
      <c r="G212" s="34"/>
      <c r="I212" s="14" t="str">
        <f t="shared" ca="1" si="12"/>
        <v/>
      </c>
      <c r="J212" s="11" t="str">
        <f t="shared" si="15"/>
        <v/>
      </c>
      <c r="K212" s="30"/>
      <c r="L212">
        <v>0</v>
      </c>
      <c r="N212" t="str">
        <f>_xlfn.IFNA(VLOOKUP(A212,'Personnel List'!A$1:F$1284,6,FALSE),"")</f>
        <v/>
      </c>
    </row>
    <row r="213" spans="2:14" ht="15" customHeight="1" x14ac:dyDescent="0.45">
      <c r="B213" t="str">
        <f>_xlfn.IFNA(VLOOKUP(A213,'Personnel List'!A$1:E$1284,5,FALSE),"")</f>
        <v/>
      </c>
      <c r="C213" t="str">
        <f>_xlfn.IFNA(VLOOKUP(A213,'Personnel List'!A$1:E$1284,4,FALSE),"")</f>
        <v/>
      </c>
      <c r="D213" s="2" t="str">
        <f t="shared" ca="1" si="13"/>
        <v/>
      </c>
      <c r="E213" s="2" t="str">
        <f t="shared" si="14"/>
        <v>Onsite</v>
      </c>
      <c r="F213" s="9"/>
      <c r="I213" s="14" t="str">
        <f t="shared" ca="1" si="12"/>
        <v/>
      </c>
      <c r="J213" s="11" t="str">
        <f t="shared" si="15"/>
        <v/>
      </c>
      <c r="K213" s="30"/>
      <c r="L213">
        <v>0</v>
      </c>
      <c r="N213" t="str">
        <f>_xlfn.IFNA(VLOOKUP(A213,'Personnel List'!A$1:F$1284,6,FALSE),"")</f>
        <v/>
      </c>
    </row>
    <row r="214" spans="2:14" ht="15" customHeight="1" x14ac:dyDescent="0.45">
      <c r="B214" t="str">
        <f>_xlfn.IFNA(VLOOKUP(A214,'Personnel List'!A$1:E$1284,5,FALSE),"")</f>
        <v/>
      </c>
      <c r="C214" t="str">
        <f>_xlfn.IFNA(VLOOKUP(A214,'Personnel List'!A$1:E$1284,4,FALSE),"")</f>
        <v/>
      </c>
      <c r="D214" s="2" t="str">
        <f t="shared" ca="1" si="13"/>
        <v/>
      </c>
      <c r="E214" s="2" t="str">
        <f t="shared" si="14"/>
        <v>Onsite</v>
      </c>
      <c r="F214" s="9"/>
      <c r="G214" s="34"/>
      <c r="I214" s="14" t="str">
        <f t="shared" ca="1" si="12"/>
        <v/>
      </c>
      <c r="J214" s="11" t="str">
        <f t="shared" si="15"/>
        <v/>
      </c>
      <c r="K214" s="30"/>
      <c r="L214">
        <v>0</v>
      </c>
      <c r="N214" t="str">
        <f>_xlfn.IFNA(VLOOKUP(A214,'Personnel List'!A$1:F$1284,6,FALSE),"")</f>
        <v/>
      </c>
    </row>
    <row r="215" spans="2:14" ht="15" customHeight="1" x14ac:dyDescent="0.45">
      <c r="B215" t="str">
        <f>_xlfn.IFNA(VLOOKUP(A215,'Personnel List'!A$1:E$1284,5,FALSE),"")</f>
        <v/>
      </c>
      <c r="C215" t="str">
        <f>_xlfn.IFNA(VLOOKUP(A215,'Personnel List'!A$1:E$1284,4,FALSE),"")</f>
        <v/>
      </c>
      <c r="D215" s="2" t="str">
        <f t="shared" ca="1" si="13"/>
        <v/>
      </c>
      <c r="E215" s="2" t="str">
        <f t="shared" si="14"/>
        <v>Onsite</v>
      </c>
      <c r="F215" s="9"/>
      <c r="G215" s="35"/>
      <c r="H215" s="7"/>
      <c r="I215" s="14" t="str">
        <f t="shared" ca="1" si="12"/>
        <v/>
      </c>
      <c r="J215" s="11" t="str">
        <f t="shared" si="15"/>
        <v/>
      </c>
      <c r="K215" s="30"/>
      <c r="L215">
        <v>0</v>
      </c>
      <c r="N215" t="str">
        <f>_xlfn.IFNA(VLOOKUP(A215,'Personnel List'!A$1:F$1284,6,FALSE),"")</f>
        <v/>
      </c>
    </row>
    <row r="216" spans="2:14" ht="15" customHeight="1" x14ac:dyDescent="0.45">
      <c r="B216" t="str">
        <f>_xlfn.IFNA(VLOOKUP(A216,'Personnel List'!A$1:E$1284,5,FALSE),"")</f>
        <v/>
      </c>
      <c r="C216" t="str">
        <f>_xlfn.IFNA(VLOOKUP(A216,'Personnel List'!A$1:E$1284,4,FALSE),"")</f>
        <v/>
      </c>
      <c r="D216" s="2" t="str">
        <f t="shared" ca="1" si="13"/>
        <v/>
      </c>
      <c r="E216" s="2" t="str">
        <f t="shared" si="14"/>
        <v>Onsite</v>
      </c>
      <c r="F216" s="9"/>
      <c r="G216" s="34"/>
      <c r="H216" s="7"/>
      <c r="I216" s="14" t="str">
        <f t="shared" ca="1" si="12"/>
        <v/>
      </c>
      <c r="J216" s="11" t="str">
        <f t="shared" si="15"/>
        <v/>
      </c>
      <c r="K216" s="30"/>
      <c r="L216">
        <v>0</v>
      </c>
      <c r="N216" t="str">
        <f>_xlfn.IFNA(VLOOKUP(A216,'Personnel List'!A$1:F$1284,6,FALSE),"")</f>
        <v/>
      </c>
    </row>
    <row r="217" spans="2:14" ht="15" customHeight="1" x14ac:dyDescent="0.45">
      <c r="B217" t="str">
        <f>_xlfn.IFNA(VLOOKUP(A217,'Personnel List'!A$1:E$1284,5,FALSE),"")</f>
        <v/>
      </c>
      <c r="C217" t="str">
        <f>_xlfn.IFNA(VLOOKUP(A217,'Personnel List'!A$1:E$1284,4,FALSE),"")</f>
        <v/>
      </c>
      <c r="D217" s="2" t="str">
        <f t="shared" ca="1" si="13"/>
        <v/>
      </c>
      <c r="E217" s="2" t="str">
        <f t="shared" si="14"/>
        <v>Onsite</v>
      </c>
      <c r="F217" s="9"/>
      <c r="G217" s="35"/>
      <c r="H217" s="7"/>
      <c r="I217" s="14" t="str">
        <f t="shared" ca="1" si="12"/>
        <v/>
      </c>
      <c r="J217" s="11" t="str">
        <f t="shared" si="15"/>
        <v/>
      </c>
      <c r="K217" s="30"/>
      <c r="L217">
        <v>0</v>
      </c>
      <c r="N217" t="str">
        <f>_xlfn.IFNA(VLOOKUP(A217,'Personnel List'!A$1:F$1284,6,FALSE),"")</f>
        <v/>
      </c>
    </row>
    <row r="218" spans="2:14" ht="15" customHeight="1" x14ac:dyDescent="0.45">
      <c r="B218" t="str">
        <f>_xlfn.IFNA(VLOOKUP(A218,'Personnel List'!A$1:E$1284,5,FALSE),"")</f>
        <v/>
      </c>
      <c r="C218" t="str">
        <f>_xlfn.IFNA(VLOOKUP(A218,'Personnel List'!A$1:E$1284,4,FALSE),"")</f>
        <v/>
      </c>
      <c r="D218" s="2" t="str">
        <f t="shared" ca="1" si="13"/>
        <v/>
      </c>
      <c r="E218" s="2" t="str">
        <f t="shared" si="14"/>
        <v>Onsite</v>
      </c>
      <c r="F218" s="9"/>
      <c r="G218" s="34"/>
      <c r="H218" s="7"/>
      <c r="I218" s="14" t="str">
        <f t="shared" ca="1" si="12"/>
        <v/>
      </c>
      <c r="J218" s="11" t="str">
        <f t="shared" si="15"/>
        <v/>
      </c>
      <c r="K218" s="30"/>
      <c r="L218">
        <v>0</v>
      </c>
      <c r="N218" t="str">
        <f>_xlfn.IFNA(VLOOKUP(A218,'Personnel List'!A$1:F$1284,6,FALSE),"")</f>
        <v/>
      </c>
    </row>
    <row r="219" spans="2:14" ht="15" customHeight="1" x14ac:dyDescent="0.45">
      <c r="B219" t="str">
        <f>_xlfn.IFNA(VLOOKUP(A219,'Personnel List'!A$1:E$1284,5,FALSE),"")</f>
        <v/>
      </c>
      <c r="C219" t="str">
        <f>_xlfn.IFNA(VLOOKUP(A219,'Personnel List'!A$1:E$1284,4,FALSE),"")</f>
        <v/>
      </c>
      <c r="D219" s="2" t="str">
        <f t="shared" ca="1" si="13"/>
        <v/>
      </c>
      <c r="E219" s="2" t="str">
        <f t="shared" si="14"/>
        <v>Onsite</v>
      </c>
      <c r="F219" s="9"/>
      <c r="H219" s="7"/>
      <c r="I219" s="14" t="str">
        <f t="shared" ca="1" si="12"/>
        <v/>
      </c>
      <c r="J219" s="11" t="str">
        <f t="shared" si="15"/>
        <v/>
      </c>
      <c r="K219" s="30"/>
      <c r="L219">
        <v>0</v>
      </c>
      <c r="N219" t="str">
        <f>_xlfn.IFNA(VLOOKUP(A219,'Personnel List'!A$1:F$1284,6,FALSE),"")</f>
        <v/>
      </c>
    </row>
    <row r="220" spans="2:14" ht="15" customHeight="1" x14ac:dyDescent="0.45">
      <c r="B220" t="str">
        <f>_xlfn.IFNA(VLOOKUP(A220,'Personnel List'!A$1:E$1284,5,FALSE),"")</f>
        <v/>
      </c>
      <c r="C220" t="str">
        <f>_xlfn.IFNA(VLOOKUP(A220,'Personnel List'!A$1:E$1284,4,FALSE),"")</f>
        <v/>
      </c>
      <c r="D220" s="2" t="str">
        <f t="shared" ca="1" si="13"/>
        <v/>
      </c>
      <c r="E220" s="2" t="str">
        <f t="shared" si="14"/>
        <v>Onsite</v>
      </c>
      <c r="F220" s="9"/>
      <c r="G220" s="34"/>
      <c r="H220" s="7"/>
      <c r="I220" s="14" t="str">
        <f t="shared" ca="1" si="12"/>
        <v/>
      </c>
      <c r="J220" s="11" t="str">
        <f t="shared" si="15"/>
        <v/>
      </c>
      <c r="K220" s="30"/>
      <c r="L220">
        <v>0</v>
      </c>
      <c r="N220" t="str">
        <f>_xlfn.IFNA(VLOOKUP(A220,'Personnel List'!A$1:F$1284,6,FALSE),"")</f>
        <v/>
      </c>
    </row>
    <row r="221" spans="2:14" ht="15" customHeight="1" x14ac:dyDescent="0.45">
      <c r="B221" t="str">
        <f>_xlfn.IFNA(VLOOKUP(A221,'Personnel List'!A$1:E$1284,5,FALSE),"")</f>
        <v/>
      </c>
      <c r="C221" t="str">
        <f>_xlfn.IFNA(VLOOKUP(A221,'Personnel List'!A$1:E$1284,4,FALSE),"")</f>
        <v/>
      </c>
      <c r="D221" s="2" t="str">
        <f t="shared" ca="1" si="13"/>
        <v/>
      </c>
      <c r="E221" s="2" t="str">
        <f t="shared" si="14"/>
        <v>Onsite</v>
      </c>
      <c r="F221" s="9"/>
      <c r="G221" s="35"/>
      <c r="H221" s="7"/>
      <c r="I221" s="14" t="str">
        <f t="shared" ca="1" si="12"/>
        <v/>
      </c>
      <c r="J221" s="11" t="str">
        <f t="shared" si="15"/>
        <v/>
      </c>
      <c r="K221" s="30"/>
      <c r="L221">
        <v>0</v>
      </c>
      <c r="N221" t="str">
        <f>_xlfn.IFNA(VLOOKUP(A221,'Personnel List'!A$1:F$1284,6,FALSE),"")</f>
        <v/>
      </c>
    </row>
    <row r="222" spans="2:14" ht="15" customHeight="1" x14ac:dyDescent="0.45">
      <c r="B222" t="str">
        <f>_xlfn.IFNA(VLOOKUP(A222,'Personnel List'!A$1:E$1284,5,FALSE),"")</f>
        <v/>
      </c>
      <c r="C222" t="str">
        <f>_xlfn.IFNA(VLOOKUP(A222,'Personnel List'!A$1:E$1284,4,FALSE),"")</f>
        <v/>
      </c>
      <c r="D222" s="2" t="str">
        <f t="shared" ca="1" si="13"/>
        <v/>
      </c>
      <c r="E222" s="2" t="str">
        <f t="shared" si="14"/>
        <v>Onsite</v>
      </c>
      <c r="F222" s="9"/>
      <c r="G222" s="34"/>
      <c r="H222" s="7"/>
      <c r="I222" s="14" t="str">
        <f t="shared" ca="1" si="12"/>
        <v/>
      </c>
      <c r="J222" s="11" t="str">
        <f t="shared" si="15"/>
        <v/>
      </c>
      <c r="K222" s="30"/>
      <c r="L222">
        <v>0</v>
      </c>
      <c r="N222" t="str">
        <f>_xlfn.IFNA(VLOOKUP(A222,'Personnel List'!A$1:F$1284,6,FALSE),"")</f>
        <v/>
      </c>
    </row>
    <row r="223" spans="2:14" ht="15" customHeight="1" x14ac:dyDescent="0.45">
      <c r="B223" t="str">
        <f>_xlfn.IFNA(VLOOKUP(A223,'Personnel List'!A$1:E$1284,5,FALSE),"")</f>
        <v/>
      </c>
      <c r="C223" t="str">
        <f>_xlfn.IFNA(VLOOKUP(A223,'Personnel List'!A$1:E$1284,4,FALSE),"")</f>
        <v/>
      </c>
      <c r="D223" s="2" t="str">
        <f t="shared" ca="1" si="13"/>
        <v/>
      </c>
      <c r="E223" s="2" t="str">
        <f t="shared" si="14"/>
        <v>Onsite</v>
      </c>
      <c r="F223" s="9"/>
      <c r="H223" s="7"/>
      <c r="I223" s="14" t="str">
        <f t="shared" ca="1" si="12"/>
        <v/>
      </c>
      <c r="J223" s="11" t="str">
        <f t="shared" si="15"/>
        <v/>
      </c>
      <c r="K223" s="30"/>
      <c r="L223">
        <v>0</v>
      </c>
      <c r="N223" t="str">
        <f>_xlfn.IFNA(VLOOKUP(A223,'Personnel List'!A$1:F$1284,6,FALSE),"")</f>
        <v/>
      </c>
    </row>
    <row r="224" spans="2:14" ht="15" customHeight="1" x14ac:dyDescent="0.45">
      <c r="B224" t="str">
        <f>_xlfn.IFNA(VLOOKUP(A224,'Personnel List'!A$1:E$1284,5,FALSE),"")</f>
        <v/>
      </c>
      <c r="C224" t="str">
        <f>_xlfn.IFNA(VLOOKUP(A224,'Personnel List'!A$1:E$1284,4,FALSE),"")</f>
        <v/>
      </c>
      <c r="D224" s="2" t="str">
        <f t="shared" ca="1" si="13"/>
        <v/>
      </c>
      <c r="E224" s="2" t="str">
        <f t="shared" si="14"/>
        <v>Onsite</v>
      </c>
      <c r="F224" s="9"/>
      <c r="G224" s="34"/>
      <c r="H224" s="7"/>
      <c r="I224" s="14" t="str">
        <f t="shared" ca="1" si="12"/>
        <v/>
      </c>
      <c r="J224" s="11" t="str">
        <f t="shared" si="15"/>
        <v/>
      </c>
      <c r="K224" s="30"/>
      <c r="L224">
        <v>0</v>
      </c>
      <c r="N224" t="str">
        <f>_xlfn.IFNA(VLOOKUP(A224,'Personnel List'!A$1:F$1284,6,FALSE),"")</f>
        <v/>
      </c>
    </row>
    <row r="225" spans="2:14" ht="15" customHeight="1" x14ac:dyDescent="0.45">
      <c r="B225" t="str">
        <f>_xlfn.IFNA(VLOOKUP(A225,'Personnel List'!A$1:E$1284,5,FALSE),"")</f>
        <v/>
      </c>
      <c r="C225" t="str">
        <f>_xlfn.IFNA(VLOOKUP(A225,'Personnel List'!A$1:E$1284,4,FALSE),"")</f>
        <v/>
      </c>
      <c r="D225" s="2" t="str">
        <f t="shared" ca="1" si="13"/>
        <v/>
      </c>
      <c r="E225" s="2" t="str">
        <f t="shared" si="14"/>
        <v>Onsite</v>
      </c>
      <c r="F225" s="9"/>
      <c r="G225" s="35"/>
      <c r="H225" s="7"/>
      <c r="I225" s="14" t="str">
        <f t="shared" ca="1" si="12"/>
        <v/>
      </c>
      <c r="J225" s="11" t="str">
        <f t="shared" si="15"/>
        <v/>
      </c>
      <c r="K225" s="30"/>
      <c r="L225">
        <v>0</v>
      </c>
      <c r="N225" t="str">
        <f>_xlfn.IFNA(VLOOKUP(A225,'Personnel List'!A$1:F$1284,6,FALSE),"")</f>
        <v/>
      </c>
    </row>
    <row r="226" spans="2:14" ht="15" customHeight="1" x14ac:dyDescent="0.45">
      <c r="B226" t="str">
        <f>_xlfn.IFNA(VLOOKUP(A226,'Personnel List'!A$1:E$1284,5,FALSE),"")</f>
        <v/>
      </c>
      <c r="C226" t="str">
        <f>_xlfn.IFNA(VLOOKUP(A226,'Personnel List'!A$1:E$1284,4,FALSE),"")</f>
        <v/>
      </c>
      <c r="D226" s="2" t="str">
        <f t="shared" ca="1" si="13"/>
        <v/>
      </c>
      <c r="E226" s="2" t="str">
        <f t="shared" si="14"/>
        <v>Onsite</v>
      </c>
      <c r="F226" s="9"/>
      <c r="G226" s="34"/>
      <c r="H226" s="7"/>
      <c r="I226" s="14" t="str">
        <f t="shared" ca="1" si="12"/>
        <v/>
      </c>
      <c r="J226" s="11" t="str">
        <f t="shared" si="15"/>
        <v/>
      </c>
      <c r="K226" s="30"/>
      <c r="L226">
        <v>0</v>
      </c>
      <c r="N226" t="str">
        <f>_xlfn.IFNA(VLOOKUP(A226,'Personnel List'!A$1:F$1284,6,FALSE),"")</f>
        <v/>
      </c>
    </row>
    <row r="227" spans="2:14" ht="15" customHeight="1" x14ac:dyDescent="0.45">
      <c r="B227" t="str">
        <f>_xlfn.IFNA(VLOOKUP(A227,'Personnel List'!A$1:E$1284,5,FALSE),"")</f>
        <v/>
      </c>
      <c r="C227" t="str">
        <f>_xlfn.IFNA(VLOOKUP(A227,'Personnel List'!A$1:E$1284,4,FALSE),"")</f>
        <v/>
      </c>
      <c r="D227" s="2" t="str">
        <f t="shared" ca="1" si="13"/>
        <v/>
      </c>
      <c r="E227" s="2" t="str">
        <f t="shared" si="14"/>
        <v>Onsite</v>
      </c>
      <c r="F227" s="9"/>
      <c r="H227" s="7"/>
      <c r="I227" s="14" t="str">
        <f t="shared" ca="1" si="12"/>
        <v/>
      </c>
      <c r="J227" s="11" t="str">
        <f t="shared" si="15"/>
        <v/>
      </c>
      <c r="K227" s="30"/>
      <c r="L227">
        <v>0</v>
      </c>
      <c r="N227" t="str">
        <f>_xlfn.IFNA(VLOOKUP(A227,'Personnel List'!A$1:F$1284,6,FALSE),"")</f>
        <v/>
      </c>
    </row>
    <row r="228" spans="2:14" ht="15" customHeight="1" x14ac:dyDescent="0.45">
      <c r="B228" t="str">
        <f>_xlfn.IFNA(VLOOKUP(A228,'Personnel List'!A$1:E$1284,5,FALSE),"")</f>
        <v/>
      </c>
      <c r="C228" t="str">
        <f>_xlfn.IFNA(VLOOKUP(A228,'Personnel List'!A$1:E$1284,4,FALSE),"")</f>
        <v/>
      </c>
      <c r="D228" s="2" t="str">
        <f t="shared" ca="1" si="13"/>
        <v/>
      </c>
      <c r="E228" s="2" t="str">
        <f t="shared" si="14"/>
        <v>Onsite</v>
      </c>
      <c r="F228" s="9"/>
      <c r="G228" s="34"/>
      <c r="H228" s="7"/>
      <c r="I228" s="14" t="str">
        <f t="shared" ca="1" si="12"/>
        <v/>
      </c>
      <c r="J228" s="11" t="str">
        <f t="shared" si="15"/>
        <v/>
      </c>
      <c r="K228" s="30"/>
      <c r="L228">
        <v>0</v>
      </c>
      <c r="N228" t="str">
        <f>_xlfn.IFNA(VLOOKUP(A228,'Personnel List'!A$1:F$1284,6,FALSE),"")</f>
        <v/>
      </c>
    </row>
    <row r="229" spans="2:14" ht="15" customHeight="1" x14ac:dyDescent="0.45">
      <c r="B229" t="str">
        <f>_xlfn.IFNA(VLOOKUP(A229,'Personnel List'!A$1:E$1284,5,FALSE),"")</f>
        <v/>
      </c>
      <c r="C229" t="str">
        <f>_xlfn.IFNA(VLOOKUP(A229,'Personnel List'!A$1:E$1284,4,FALSE),"")</f>
        <v/>
      </c>
      <c r="D229" s="2" t="str">
        <f t="shared" ca="1" si="13"/>
        <v/>
      </c>
      <c r="E229" s="2" t="str">
        <f t="shared" si="14"/>
        <v>Onsite</v>
      </c>
      <c r="F229" s="9"/>
      <c r="G229" s="35"/>
      <c r="H229" s="7"/>
      <c r="I229" s="14" t="str">
        <f t="shared" ca="1" si="12"/>
        <v/>
      </c>
      <c r="J229" s="11" t="str">
        <f t="shared" si="15"/>
        <v/>
      </c>
      <c r="K229" s="30"/>
      <c r="L229">
        <v>0</v>
      </c>
      <c r="N229" t="str">
        <f>_xlfn.IFNA(VLOOKUP(A229,'Personnel List'!A$1:F$1284,6,FALSE),"")</f>
        <v/>
      </c>
    </row>
    <row r="230" spans="2:14" ht="15" customHeight="1" x14ac:dyDescent="0.45">
      <c r="B230" t="str">
        <f>_xlfn.IFNA(VLOOKUP(A230,'Personnel List'!A$1:E$1284,5,FALSE),"")</f>
        <v/>
      </c>
      <c r="C230" t="str">
        <f>_xlfn.IFNA(VLOOKUP(A230,'Personnel List'!A$1:E$1284,4,FALSE),"")</f>
        <v/>
      </c>
      <c r="D230" s="2" t="str">
        <f t="shared" ca="1" si="13"/>
        <v/>
      </c>
      <c r="E230" s="2" t="str">
        <f t="shared" si="14"/>
        <v>Onsite</v>
      </c>
      <c r="F230" s="9"/>
      <c r="G230" s="34"/>
      <c r="H230" s="7"/>
      <c r="I230" s="14" t="str">
        <f t="shared" ca="1" si="12"/>
        <v/>
      </c>
      <c r="J230" s="11" t="str">
        <f t="shared" si="15"/>
        <v/>
      </c>
      <c r="K230" s="30"/>
      <c r="L230">
        <v>0</v>
      </c>
      <c r="N230" t="str">
        <f>_xlfn.IFNA(VLOOKUP(A230,'Personnel List'!A$1:F$1284,6,FALSE),"")</f>
        <v/>
      </c>
    </row>
    <row r="231" spans="2:14" ht="15" customHeight="1" x14ac:dyDescent="0.45">
      <c r="B231" t="str">
        <f>_xlfn.IFNA(VLOOKUP(A231,'Personnel List'!A$1:E$1284,5,FALSE),"")</f>
        <v/>
      </c>
      <c r="C231" t="str">
        <f>_xlfn.IFNA(VLOOKUP(A231,'Personnel List'!A$1:E$1284,4,FALSE),"")</f>
        <v/>
      </c>
      <c r="D231" s="2" t="str">
        <f t="shared" ca="1" si="13"/>
        <v/>
      </c>
      <c r="E231" s="2" t="str">
        <f t="shared" si="14"/>
        <v>Onsite</v>
      </c>
      <c r="F231" s="9"/>
      <c r="G231" s="35"/>
      <c r="H231" s="7"/>
      <c r="I231" s="14" t="str">
        <f t="shared" ca="1" si="12"/>
        <v/>
      </c>
      <c r="J231" s="11" t="str">
        <f t="shared" si="15"/>
        <v/>
      </c>
      <c r="K231" s="30"/>
      <c r="L231">
        <v>0</v>
      </c>
      <c r="N231" t="str">
        <f>_xlfn.IFNA(VLOOKUP(A231,'Personnel List'!A$1:F$1284,6,FALSE),"")</f>
        <v/>
      </c>
    </row>
    <row r="232" spans="2:14" ht="15" customHeight="1" x14ac:dyDescent="0.45">
      <c r="B232" t="str">
        <f>_xlfn.IFNA(VLOOKUP(A232,'Personnel List'!A$1:E$1284,5,FALSE),"")</f>
        <v/>
      </c>
      <c r="C232" t="str">
        <f>_xlfn.IFNA(VLOOKUP(A232,'Personnel List'!A$1:E$1284,4,FALSE),"")</f>
        <v/>
      </c>
      <c r="D232" s="2" t="str">
        <f t="shared" ca="1" si="13"/>
        <v/>
      </c>
      <c r="E232" s="2" t="str">
        <f t="shared" si="14"/>
        <v>Onsite</v>
      </c>
      <c r="F232" s="9"/>
      <c r="G232" s="34"/>
      <c r="H232" s="7"/>
      <c r="I232" s="14" t="str">
        <f t="shared" ca="1" si="12"/>
        <v/>
      </c>
      <c r="J232" s="11" t="str">
        <f t="shared" si="15"/>
        <v/>
      </c>
      <c r="K232" s="30"/>
      <c r="L232">
        <v>0</v>
      </c>
      <c r="N232" t="str">
        <f>_xlfn.IFNA(VLOOKUP(A232,'Personnel List'!A$1:F$1284,6,FALSE),"")</f>
        <v/>
      </c>
    </row>
    <row r="233" spans="2:14" ht="15" customHeight="1" x14ac:dyDescent="0.45">
      <c r="B233" t="str">
        <f>_xlfn.IFNA(VLOOKUP(A233,'Personnel List'!A$1:E$1284,5,FALSE),"")</f>
        <v/>
      </c>
      <c r="C233" t="str">
        <f>_xlfn.IFNA(VLOOKUP(A233,'Personnel List'!A$1:E$1284,4,FALSE),"")</f>
        <v/>
      </c>
      <c r="D233" s="2" t="str">
        <f t="shared" ca="1" si="13"/>
        <v/>
      </c>
      <c r="E233" s="2" t="str">
        <f t="shared" si="14"/>
        <v>Onsite</v>
      </c>
      <c r="F233" s="9"/>
      <c r="H233" s="7"/>
      <c r="I233" s="14" t="str">
        <f t="shared" ca="1" si="12"/>
        <v/>
      </c>
      <c r="J233" s="11" t="str">
        <f t="shared" si="15"/>
        <v/>
      </c>
      <c r="K233" s="30"/>
      <c r="L233">
        <v>0</v>
      </c>
      <c r="N233" t="str">
        <f>_xlfn.IFNA(VLOOKUP(A233,'Personnel List'!A$1:F$1284,6,FALSE),"")</f>
        <v/>
      </c>
    </row>
    <row r="234" spans="2:14" ht="15" customHeight="1" x14ac:dyDescent="0.45">
      <c r="B234" t="str">
        <f>_xlfn.IFNA(VLOOKUP(A234,'Personnel List'!A$1:E$1284,5,FALSE),"")</f>
        <v/>
      </c>
      <c r="C234" t="str">
        <f>_xlfn.IFNA(VLOOKUP(A234,'Personnel List'!A$1:E$1284,4,FALSE),"")</f>
        <v/>
      </c>
      <c r="D234" s="2" t="str">
        <f t="shared" ca="1" si="13"/>
        <v/>
      </c>
      <c r="E234" s="2" t="str">
        <f t="shared" si="14"/>
        <v>Onsite</v>
      </c>
      <c r="F234" s="9"/>
      <c r="G234" s="34"/>
      <c r="H234" s="7"/>
      <c r="I234" s="14" t="str">
        <f t="shared" ca="1" si="12"/>
        <v/>
      </c>
      <c r="J234" s="11" t="str">
        <f t="shared" si="15"/>
        <v/>
      </c>
      <c r="K234" s="30"/>
      <c r="L234">
        <v>0</v>
      </c>
      <c r="N234" t="str">
        <f>_xlfn.IFNA(VLOOKUP(A234,'Personnel List'!A$1:F$1284,6,FALSE),"")</f>
        <v/>
      </c>
    </row>
    <row r="235" spans="2:14" ht="15" customHeight="1" x14ac:dyDescent="0.45">
      <c r="B235" t="str">
        <f>_xlfn.IFNA(VLOOKUP(A235,'Personnel List'!A$1:E$1284,5,FALSE),"")</f>
        <v/>
      </c>
      <c r="C235" t="str">
        <f>_xlfn.IFNA(VLOOKUP(A235,'Personnel List'!A$1:E$1284,4,FALSE),"")</f>
        <v/>
      </c>
      <c r="D235" s="2" t="str">
        <f t="shared" ca="1" si="13"/>
        <v/>
      </c>
      <c r="E235" s="2" t="str">
        <f t="shared" si="14"/>
        <v>Onsite</v>
      </c>
      <c r="F235" s="9"/>
      <c r="G235" s="35"/>
      <c r="H235" s="7"/>
      <c r="I235" s="14" t="str">
        <f t="shared" ca="1" si="12"/>
        <v/>
      </c>
      <c r="J235" s="11" t="str">
        <f t="shared" si="15"/>
        <v/>
      </c>
      <c r="K235" s="30"/>
      <c r="L235">
        <v>0</v>
      </c>
      <c r="N235" t="str">
        <f>_xlfn.IFNA(VLOOKUP(A235,'Personnel List'!A$1:F$1284,6,FALSE),"")</f>
        <v/>
      </c>
    </row>
    <row r="236" spans="2:14" ht="15" customHeight="1" x14ac:dyDescent="0.45">
      <c r="B236" t="str">
        <f>_xlfn.IFNA(VLOOKUP(A236,'Personnel List'!A$1:E$1284,5,FALSE),"")</f>
        <v/>
      </c>
      <c r="C236" t="str">
        <f>_xlfn.IFNA(VLOOKUP(A236,'Personnel List'!A$1:E$1284,4,FALSE),"")</f>
        <v/>
      </c>
      <c r="D236" s="2" t="str">
        <f t="shared" ca="1" si="13"/>
        <v/>
      </c>
      <c r="E236" s="2" t="str">
        <f t="shared" si="14"/>
        <v>Onsite</v>
      </c>
      <c r="F236" s="9"/>
      <c r="G236" s="34"/>
      <c r="H236" s="7"/>
      <c r="I236" s="14" t="str">
        <f t="shared" ca="1" si="12"/>
        <v/>
      </c>
      <c r="J236" s="11" t="str">
        <f t="shared" si="15"/>
        <v/>
      </c>
      <c r="K236" s="30"/>
      <c r="L236">
        <v>0</v>
      </c>
      <c r="N236" t="str">
        <f>_xlfn.IFNA(VLOOKUP(A236,'Personnel List'!A$1:F$1284,6,FALSE),"")</f>
        <v/>
      </c>
    </row>
    <row r="237" spans="2:14" ht="15" customHeight="1" x14ac:dyDescent="0.45">
      <c r="B237" t="str">
        <f>_xlfn.IFNA(VLOOKUP(A237,'Personnel List'!A$1:E$1284,5,FALSE),"")</f>
        <v/>
      </c>
      <c r="C237" t="str">
        <f>_xlfn.IFNA(VLOOKUP(A237,'Personnel List'!A$1:E$1284,4,FALSE),"")</f>
        <v/>
      </c>
      <c r="D237" s="2" t="str">
        <f t="shared" ca="1" si="13"/>
        <v/>
      </c>
      <c r="E237" s="2" t="str">
        <f t="shared" si="14"/>
        <v>Onsite</v>
      </c>
      <c r="F237" s="9"/>
      <c r="H237" s="7"/>
      <c r="I237" s="14" t="str">
        <f t="shared" ca="1" si="12"/>
        <v/>
      </c>
      <c r="J237" s="11" t="str">
        <f t="shared" si="15"/>
        <v/>
      </c>
      <c r="K237" s="30"/>
      <c r="L237">
        <v>0</v>
      </c>
      <c r="N237" t="str">
        <f>_xlfn.IFNA(VLOOKUP(A237,'Personnel List'!A$1:F$1284,6,FALSE),"")</f>
        <v/>
      </c>
    </row>
    <row r="238" spans="2:14" ht="15" customHeight="1" x14ac:dyDescent="0.45">
      <c r="B238" t="str">
        <f>_xlfn.IFNA(VLOOKUP(A238,'Personnel List'!A$1:E$1284,5,FALSE),"")</f>
        <v/>
      </c>
      <c r="C238" t="str">
        <f>_xlfn.IFNA(VLOOKUP(A238,'Personnel List'!A$1:E$1284,4,FALSE),"")</f>
        <v/>
      </c>
      <c r="D238" s="2" t="str">
        <f t="shared" ca="1" si="13"/>
        <v/>
      </c>
      <c r="E238" s="2" t="str">
        <f t="shared" si="14"/>
        <v>Onsite</v>
      </c>
      <c r="F238" s="9"/>
      <c r="G238" s="34"/>
      <c r="H238" s="7"/>
      <c r="I238" s="14" t="str">
        <f t="shared" ref="I238:I301" ca="1" si="16">IF(G1078&lt;&gt;"",IF(I238&lt;&gt;"",I238,NOW()),"")</f>
        <v/>
      </c>
      <c r="J238" s="11" t="str">
        <f t="shared" si="15"/>
        <v/>
      </c>
      <c r="K238" s="30"/>
      <c r="L238">
        <v>0</v>
      </c>
      <c r="N238" t="str">
        <f>_xlfn.IFNA(VLOOKUP(A238,'Personnel List'!A$1:F$1284,6,FALSE),"")</f>
        <v/>
      </c>
    </row>
    <row r="239" spans="2:14" ht="15" customHeight="1" x14ac:dyDescent="0.45">
      <c r="B239" t="str">
        <f>_xlfn.IFNA(VLOOKUP(A239,'Personnel List'!A$1:E$1284,5,FALSE),"")</f>
        <v/>
      </c>
      <c r="C239" t="str">
        <f>_xlfn.IFNA(VLOOKUP(A239,'Personnel List'!A$1:E$1284,4,FALSE),"")</f>
        <v/>
      </c>
      <c r="D239" s="2" t="str">
        <f t="shared" ca="1" si="13"/>
        <v/>
      </c>
      <c r="E239" s="2" t="str">
        <f t="shared" si="14"/>
        <v>Onsite</v>
      </c>
      <c r="F239" s="9"/>
      <c r="G239" s="35"/>
      <c r="H239" s="7"/>
      <c r="I239" s="14" t="str">
        <f t="shared" ca="1" si="16"/>
        <v/>
      </c>
      <c r="J239" s="11" t="str">
        <f t="shared" si="15"/>
        <v/>
      </c>
      <c r="K239" s="30"/>
      <c r="L239">
        <v>0</v>
      </c>
      <c r="N239" t="str">
        <f>_xlfn.IFNA(VLOOKUP(A239,'Personnel List'!A$1:F$1284,6,FALSE),"")</f>
        <v/>
      </c>
    </row>
    <row r="240" spans="2:14" ht="15" customHeight="1" x14ac:dyDescent="0.45">
      <c r="B240" t="str">
        <f>_xlfn.IFNA(VLOOKUP(A240,'Personnel List'!A$1:E$1284,5,FALSE),"")</f>
        <v/>
      </c>
      <c r="C240" t="str">
        <f>_xlfn.IFNA(VLOOKUP(A240,'Personnel List'!A$1:E$1284,4,FALSE),"")</f>
        <v/>
      </c>
      <c r="D240" s="2" t="str">
        <f t="shared" ca="1" si="13"/>
        <v/>
      </c>
      <c r="E240" s="2" t="str">
        <f t="shared" si="14"/>
        <v>Onsite</v>
      </c>
      <c r="F240" s="9"/>
      <c r="G240" s="34"/>
      <c r="H240" s="7"/>
      <c r="I240" s="14" t="str">
        <f t="shared" ca="1" si="16"/>
        <v/>
      </c>
      <c r="J240" s="11" t="str">
        <f t="shared" si="15"/>
        <v/>
      </c>
      <c r="K240" s="30"/>
      <c r="L240">
        <v>0</v>
      </c>
      <c r="N240" t="str">
        <f>_xlfn.IFNA(VLOOKUP(A240,'Personnel List'!A$1:F$1284,6,FALSE),"")</f>
        <v/>
      </c>
    </row>
    <row r="241" spans="2:14" ht="15" customHeight="1" x14ac:dyDescent="0.45">
      <c r="B241" t="str">
        <f>_xlfn.IFNA(VLOOKUP(A241,'Personnel List'!A$1:E$1284,5,FALSE),"")</f>
        <v/>
      </c>
      <c r="C241" t="str">
        <f>_xlfn.IFNA(VLOOKUP(A241,'Personnel List'!A$1:E$1284,4,FALSE),"")</f>
        <v/>
      </c>
      <c r="D241" s="2" t="str">
        <f t="shared" ca="1" si="13"/>
        <v/>
      </c>
      <c r="E241" s="2" t="str">
        <f t="shared" si="14"/>
        <v>Onsite</v>
      </c>
      <c r="F241" s="9"/>
      <c r="G241" s="35"/>
      <c r="H241" s="7"/>
      <c r="I241" s="14" t="str">
        <f t="shared" ca="1" si="16"/>
        <v/>
      </c>
      <c r="J241" s="11" t="str">
        <f t="shared" si="15"/>
        <v/>
      </c>
      <c r="K241" s="30"/>
      <c r="L241">
        <v>0</v>
      </c>
      <c r="N241" t="str">
        <f>_xlfn.IFNA(VLOOKUP(A241,'Personnel List'!A$1:F$1284,6,FALSE),"")</f>
        <v/>
      </c>
    </row>
    <row r="242" spans="2:14" ht="15" customHeight="1" x14ac:dyDescent="0.45">
      <c r="B242" t="str">
        <f>_xlfn.IFNA(VLOOKUP(A242,'Personnel List'!A$1:E$1284,5,FALSE),"")</f>
        <v/>
      </c>
      <c r="C242" t="str">
        <f>_xlfn.IFNA(VLOOKUP(A242,'Personnel List'!A$1:E$1284,4,FALSE),"")</f>
        <v/>
      </c>
      <c r="D242" s="2" t="str">
        <f t="shared" ca="1" si="13"/>
        <v/>
      </c>
      <c r="E242" s="2" t="str">
        <f t="shared" si="14"/>
        <v>Onsite</v>
      </c>
      <c r="F242" s="9"/>
      <c r="G242" s="34"/>
      <c r="H242" s="7"/>
      <c r="I242" s="14" t="str">
        <f t="shared" ca="1" si="16"/>
        <v/>
      </c>
      <c r="J242" s="11" t="str">
        <f t="shared" si="15"/>
        <v/>
      </c>
      <c r="K242" s="30"/>
      <c r="L242">
        <v>0</v>
      </c>
      <c r="N242" t="str">
        <f>_xlfn.IFNA(VLOOKUP(A242,'Personnel List'!A$1:F$1284,6,FALSE),"")</f>
        <v/>
      </c>
    </row>
    <row r="243" spans="2:14" ht="15" customHeight="1" x14ac:dyDescent="0.45">
      <c r="B243" t="str">
        <f>_xlfn.IFNA(VLOOKUP(A243,'Personnel List'!A$1:E$1284,5,FALSE),"")</f>
        <v/>
      </c>
      <c r="C243" t="str">
        <f>_xlfn.IFNA(VLOOKUP(A243,'Personnel List'!A$1:E$1284,4,FALSE),"")</f>
        <v/>
      </c>
      <c r="D243" s="2" t="str">
        <f t="shared" ca="1" si="13"/>
        <v/>
      </c>
      <c r="E243" s="2" t="str">
        <f t="shared" si="14"/>
        <v>Onsite</v>
      </c>
      <c r="F243" s="9"/>
      <c r="H243" s="7"/>
      <c r="I243" s="14" t="str">
        <f t="shared" ca="1" si="16"/>
        <v/>
      </c>
      <c r="J243" s="11" t="str">
        <f t="shared" si="15"/>
        <v/>
      </c>
      <c r="K243" s="30"/>
      <c r="L243">
        <v>0</v>
      </c>
      <c r="N243" t="str">
        <f>_xlfn.IFNA(VLOOKUP(A243,'Personnel List'!A$1:F$1284,6,FALSE),"")</f>
        <v/>
      </c>
    </row>
    <row r="244" spans="2:14" ht="15" customHeight="1" x14ac:dyDescent="0.45">
      <c r="B244" t="str">
        <f>_xlfn.IFNA(VLOOKUP(A244,'Personnel List'!A$1:E$1284,5,FALSE),"")</f>
        <v/>
      </c>
      <c r="C244" t="str">
        <f>_xlfn.IFNA(VLOOKUP(A244,'Personnel List'!A$1:E$1284,4,FALSE),"")</f>
        <v/>
      </c>
      <c r="D244" s="2" t="str">
        <f t="shared" ca="1" si="13"/>
        <v/>
      </c>
      <c r="E244" s="2" t="str">
        <f t="shared" si="14"/>
        <v>Onsite</v>
      </c>
      <c r="F244" s="9"/>
      <c r="G244" s="34"/>
      <c r="H244" s="7"/>
      <c r="I244" s="14" t="str">
        <f t="shared" ca="1" si="16"/>
        <v/>
      </c>
      <c r="J244" s="11" t="str">
        <f t="shared" si="15"/>
        <v/>
      </c>
      <c r="K244" s="30"/>
      <c r="L244">
        <v>0</v>
      </c>
      <c r="N244" t="str">
        <f>_xlfn.IFNA(VLOOKUP(A244,'Personnel List'!A$1:F$1284,6,FALSE),"")</f>
        <v/>
      </c>
    </row>
    <row r="245" spans="2:14" ht="15" customHeight="1" x14ac:dyDescent="0.45">
      <c r="B245" t="str">
        <f>_xlfn.IFNA(VLOOKUP(A245,'Personnel List'!A$1:E$1284,5,FALSE),"")</f>
        <v/>
      </c>
      <c r="C245" t="str">
        <f>_xlfn.IFNA(VLOOKUP(A245,'Personnel List'!A$1:E$1284,4,FALSE),"")</f>
        <v/>
      </c>
      <c r="D245" s="2" t="str">
        <f t="shared" ca="1" si="13"/>
        <v/>
      </c>
      <c r="E245" s="2" t="str">
        <f t="shared" si="14"/>
        <v>Onsite</v>
      </c>
      <c r="F245" s="9"/>
      <c r="G245" s="35"/>
      <c r="H245" s="7"/>
      <c r="I245" s="14" t="str">
        <f t="shared" ca="1" si="16"/>
        <v/>
      </c>
      <c r="J245" s="11" t="str">
        <f t="shared" si="15"/>
        <v/>
      </c>
      <c r="K245" s="30"/>
      <c r="L245">
        <v>0</v>
      </c>
      <c r="N245" t="str">
        <f>_xlfn.IFNA(VLOOKUP(A245,'Personnel List'!A$1:F$1284,6,FALSE),"")</f>
        <v/>
      </c>
    </row>
    <row r="246" spans="2:14" ht="15" customHeight="1" x14ac:dyDescent="0.45">
      <c r="B246" t="str">
        <f>_xlfn.IFNA(VLOOKUP(A246,'Personnel List'!A$1:E$1284,5,FALSE),"")</f>
        <v/>
      </c>
      <c r="C246" t="str">
        <f>_xlfn.IFNA(VLOOKUP(A246,'Personnel List'!A$1:E$1284,4,FALSE),"")</f>
        <v/>
      </c>
      <c r="D246" s="2" t="str">
        <f t="shared" ca="1" si="13"/>
        <v/>
      </c>
      <c r="E246" s="2" t="str">
        <f t="shared" si="14"/>
        <v>Onsite</v>
      </c>
      <c r="F246" s="9"/>
      <c r="G246" s="34"/>
      <c r="H246" s="7"/>
      <c r="I246" s="14" t="str">
        <f t="shared" ca="1" si="16"/>
        <v/>
      </c>
      <c r="J246" s="11" t="str">
        <f t="shared" si="15"/>
        <v/>
      </c>
      <c r="K246" s="30"/>
      <c r="L246">
        <v>0</v>
      </c>
      <c r="N246" t="str">
        <f>_xlfn.IFNA(VLOOKUP(A246,'Personnel List'!A$1:F$1284,6,FALSE),"")</f>
        <v/>
      </c>
    </row>
    <row r="247" spans="2:14" ht="15" customHeight="1" x14ac:dyDescent="0.45">
      <c r="B247" t="str">
        <f>_xlfn.IFNA(VLOOKUP(A247,'Personnel List'!A$1:E$1284,5,FALSE),"")</f>
        <v/>
      </c>
      <c r="C247" t="str">
        <f>_xlfn.IFNA(VLOOKUP(A247,'Personnel List'!A$1:E$1284,4,FALSE),"")</f>
        <v/>
      </c>
      <c r="D247" s="2" t="str">
        <f t="shared" ca="1" si="13"/>
        <v/>
      </c>
      <c r="E247" s="2" t="str">
        <f t="shared" si="14"/>
        <v>Onsite</v>
      </c>
      <c r="F247" s="9"/>
      <c r="H247" s="7"/>
      <c r="I247" s="14" t="str">
        <f t="shared" ca="1" si="16"/>
        <v/>
      </c>
      <c r="J247" s="11" t="str">
        <f t="shared" si="15"/>
        <v/>
      </c>
      <c r="K247" s="30"/>
      <c r="L247">
        <v>0</v>
      </c>
      <c r="N247" t="str">
        <f>_xlfn.IFNA(VLOOKUP(A247,'Personnel List'!A$1:F$1284,6,FALSE),"")</f>
        <v/>
      </c>
    </row>
    <row r="248" spans="2:14" ht="15" customHeight="1" x14ac:dyDescent="0.45">
      <c r="B248" t="str">
        <f>_xlfn.IFNA(VLOOKUP(A248,'Personnel List'!A$1:E$1284,5,FALSE),"")</f>
        <v/>
      </c>
      <c r="C248" t="str">
        <f>_xlfn.IFNA(VLOOKUP(A248,'Personnel List'!A$1:E$1284,4,FALSE),"")</f>
        <v/>
      </c>
      <c r="D248" s="2" t="str">
        <f t="shared" ca="1" si="13"/>
        <v/>
      </c>
      <c r="E248" s="2" t="str">
        <f t="shared" si="14"/>
        <v>Onsite</v>
      </c>
      <c r="F248" s="9"/>
      <c r="G248" s="34"/>
      <c r="H248" s="7"/>
      <c r="I248" s="14" t="str">
        <f t="shared" ca="1" si="16"/>
        <v/>
      </c>
      <c r="J248" s="11" t="str">
        <f t="shared" si="15"/>
        <v/>
      </c>
      <c r="K248" s="30"/>
      <c r="L248">
        <v>0</v>
      </c>
      <c r="N248" t="str">
        <f>_xlfn.IFNA(VLOOKUP(A248,'Personnel List'!A$1:F$1284,6,FALSE),"")</f>
        <v/>
      </c>
    </row>
    <row r="249" spans="2:14" ht="15" customHeight="1" x14ac:dyDescent="0.45">
      <c r="B249" t="str">
        <f>_xlfn.IFNA(VLOOKUP(A249,'Personnel List'!A$1:E$1284,5,FALSE),"")</f>
        <v/>
      </c>
      <c r="C249" t="str">
        <f>_xlfn.IFNA(VLOOKUP(A249,'Personnel List'!A$1:E$1284,4,FALSE),"")</f>
        <v/>
      </c>
      <c r="D249" s="2" t="str">
        <f t="shared" ca="1" si="13"/>
        <v/>
      </c>
      <c r="E249" s="2" t="str">
        <f t="shared" si="14"/>
        <v>Onsite</v>
      </c>
      <c r="F249" s="9"/>
      <c r="G249" s="35"/>
      <c r="H249" s="7"/>
      <c r="I249" s="14" t="str">
        <f t="shared" ca="1" si="16"/>
        <v/>
      </c>
      <c r="J249" s="11" t="str">
        <f t="shared" si="15"/>
        <v/>
      </c>
      <c r="K249" s="30"/>
      <c r="L249">
        <v>0</v>
      </c>
      <c r="N249" t="str">
        <f>_xlfn.IFNA(VLOOKUP(A249,'Personnel List'!A$1:F$1284,6,FALSE),"")</f>
        <v/>
      </c>
    </row>
    <row r="250" spans="2:14" ht="15" customHeight="1" x14ac:dyDescent="0.45">
      <c r="B250" t="str">
        <f>_xlfn.IFNA(VLOOKUP(A250,'Personnel List'!A$1:E$1284,5,FALSE),"")</f>
        <v/>
      </c>
      <c r="C250" t="str">
        <f>_xlfn.IFNA(VLOOKUP(A250,'Personnel List'!A$1:E$1284,4,FALSE),"")</f>
        <v/>
      </c>
      <c r="D250" s="2" t="str">
        <f t="shared" ca="1" si="13"/>
        <v/>
      </c>
      <c r="E250" s="2" t="str">
        <f t="shared" si="14"/>
        <v>Onsite</v>
      </c>
      <c r="F250" s="9"/>
      <c r="G250" s="34"/>
      <c r="H250" s="7"/>
      <c r="I250" s="14" t="str">
        <f t="shared" ca="1" si="16"/>
        <v/>
      </c>
      <c r="J250" s="11" t="str">
        <f t="shared" si="15"/>
        <v/>
      </c>
      <c r="K250" s="30"/>
      <c r="L250">
        <v>0</v>
      </c>
      <c r="N250" t="str">
        <f>_xlfn.IFNA(VLOOKUP(A250,'Personnel List'!A$1:F$1284,6,FALSE),"")</f>
        <v/>
      </c>
    </row>
    <row r="251" spans="2:14" ht="15" customHeight="1" x14ac:dyDescent="0.45">
      <c r="B251" t="str">
        <f>_xlfn.IFNA(VLOOKUP(A251,'Personnel List'!A$1:E$1284,5,FALSE),"")</f>
        <v/>
      </c>
      <c r="C251" t="str">
        <f>_xlfn.IFNA(VLOOKUP(A251,'Personnel List'!A$1:E$1284,4,FALSE),"")</f>
        <v/>
      </c>
      <c r="D251" s="2" t="str">
        <f t="shared" ca="1" si="13"/>
        <v/>
      </c>
      <c r="E251" s="2" t="str">
        <f t="shared" si="14"/>
        <v>Onsite</v>
      </c>
      <c r="F251" s="9"/>
      <c r="H251" s="7"/>
      <c r="I251" s="14" t="str">
        <f t="shared" ca="1" si="16"/>
        <v/>
      </c>
      <c r="J251" s="11" t="str">
        <f t="shared" si="15"/>
        <v/>
      </c>
      <c r="K251" s="30"/>
      <c r="L251">
        <v>0</v>
      </c>
      <c r="N251" t="str">
        <f>_xlfn.IFNA(VLOOKUP(A251,'Personnel List'!A$1:F$1284,6,FALSE),"")</f>
        <v/>
      </c>
    </row>
    <row r="252" spans="2:14" ht="15" customHeight="1" x14ac:dyDescent="0.45">
      <c r="B252" t="str">
        <f>_xlfn.IFNA(VLOOKUP(A252,'Personnel List'!A$1:E$1284,5,FALSE),"")</f>
        <v/>
      </c>
      <c r="C252" t="str">
        <f>_xlfn.IFNA(VLOOKUP(A252,'Personnel List'!A$1:E$1284,4,FALSE),"")</f>
        <v/>
      </c>
      <c r="D252" s="2" t="str">
        <f t="shared" ca="1" si="13"/>
        <v/>
      </c>
      <c r="E252" s="2" t="str">
        <f t="shared" si="14"/>
        <v>Onsite</v>
      </c>
      <c r="F252" s="9"/>
      <c r="G252" s="34"/>
      <c r="H252" s="7"/>
      <c r="I252" s="14" t="str">
        <f t="shared" ca="1" si="16"/>
        <v/>
      </c>
      <c r="J252" s="11" t="str">
        <f t="shared" si="15"/>
        <v/>
      </c>
      <c r="K252" s="30"/>
      <c r="L252">
        <v>0</v>
      </c>
      <c r="N252" t="str">
        <f>_xlfn.IFNA(VLOOKUP(A252,'Personnel List'!A$1:F$1284,6,FALSE),"")</f>
        <v/>
      </c>
    </row>
    <row r="253" spans="2:14" ht="15" customHeight="1" x14ac:dyDescent="0.45">
      <c r="B253" t="str">
        <f>_xlfn.IFNA(VLOOKUP(A253,'Personnel List'!A$1:E$1284,5,FALSE),"")</f>
        <v/>
      </c>
      <c r="C253" t="str">
        <f>_xlfn.IFNA(VLOOKUP(A253,'Personnel List'!A$1:E$1284,4,FALSE),"")</f>
        <v/>
      </c>
      <c r="D253" s="2" t="str">
        <f t="shared" ca="1" si="13"/>
        <v/>
      </c>
      <c r="E253" s="2" t="str">
        <f t="shared" si="14"/>
        <v>Onsite</v>
      </c>
      <c r="F253" s="9"/>
      <c r="G253" s="35"/>
      <c r="H253" s="7"/>
      <c r="I253" s="14" t="str">
        <f t="shared" ca="1" si="16"/>
        <v/>
      </c>
      <c r="J253" s="11" t="str">
        <f t="shared" si="15"/>
        <v/>
      </c>
      <c r="K253" s="30"/>
      <c r="L253">
        <v>0</v>
      </c>
      <c r="N253" t="str">
        <f>_xlfn.IFNA(VLOOKUP(A253,'Personnel List'!A$1:F$1284,6,FALSE),"")</f>
        <v/>
      </c>
    </row>
    <row r="254" spans="2:14" ht="15" customHeight="1" x14ac:dyDescent="0.45">
      <c r="B254" t="str">
        <f>_xlfn.IFNA(VLOOKUP(A254,'Personnel List'!A$1:E$1284,5,FALSE),"")</f>
        <v/>
      </c>
      <c r="C254" t="str">
        <f>_xlfn.IFNA(VLOOKUP(A254,'Personnel List'!A$1:E$1284,4,FALSE),"")</f>
        <v/>
      </c>
      <c r="D254" s="2" t="str">
        <f t="shared" ca="1" si="13"/>
        <v/>
      </c>
      <c r="E254" s="2" t="str">
        <f t="shared" si="14"/>
        <v>Onsite</v>
      </c>
      <c r="F254" s="9"/>
      <c r="G254" s="34"/>
      <c r="H254" s="7"/>
      <c r="I254" s="14" t="str">
        <f t="shared" ca="1" si="16"/>
        <v/>
      </c>
      <c r="J254" s="11" t="str">
        <f t="shared" si="15"/>
        <v/>
      </c>
      <c r="K254" s="30"/>
      <c r="L254">
        <v>0</v>
      </c>
      <c r="N254" t="str">
        <f>_xlfn.IFNA(VLOOKUP(A254,'Personnel List'!A$1:F$1284,6,FALSE),"")</f>
        <v/>
      </c>
    </row>
    <row r="255" spans="2:14" ht="15" customHeight="1" x14ac:dyDescent="0.45">
      <c r="B255" t="str">
        <f>_xlfn.IFNA(VLOOKUP(A255,'Personnel List'!A$1:E$1284,5,FALSE),"")</f>
        <v/>
      </c>
      <c r="C255" t="str">
        <f>_xlfn.IFNA(VLOOKUP(A255,'Personnel List'!A$1:E$1284,4,FALSE),"")</f>
        <v/>
      </c>
      <c r="D255" s="2" t="str">
        <f t="shared" ca="1" si="13"/>
        <v/>
      </c>
      <c r="E255" s="2" t="str">
        <f t="shared" si="14"/>
        <v>Onsite</v>
      </c>
      <c r="F255" s="9"/>
      <c r="G255" s="35"/>
      <c r="H255" s="7"/>
      <c r="I255" s="14" t="str">
        <f t="shared" ca="1" si="16"/>
        <v/>
      </c>
      <c r="J255" s="11" t="str">
        <f t="shared" si="15"/>
        <v/>
      </c>
      <c r="K255" s="30"/>
      <c r="L255">
        <v>0</v>
      </c>
      <c r="N255" t="str">
        <f>_xlfn.IFNA(VLOOKUP(A255,'Personnel List'!A$1:F$1284,6,FALSE),"")</f>
        <v/>
      </c>
    </row>
    <row r="256" spans="2:14" ht="15" customHeight="1" x14ac:dyDescent="0.45">
      <c r="B256" t="str">
        <f>_xlfn.IFNA(VLOOKUP(A256,'Personnel List'!A$1:E$1284,5,FALSE),"")</f>
        <v/>
      </c>
      <c r="C256" t="str">
        <f>_xlfn.IFNA(VLOOKUP(A256,'Personnel List'!A$1:E$1284,4,FALSE),"")</f>
        <v/>
      </c>
      <c r="D256" s="2" t="str">
        <f t="shared" ca="1" si="13"/>
        <v/>
      </c>
      <c r="E256" s="2" t="str">
        <f t="shared" si="14"/>
        <v>Onsite</v>
      </c>
      <c r="F256" s="9"/>
      <c r="G256" s="34"/>
      <c r="H256" s="7"/>
      <c r="I256" s="14" t="str">
        <f t="shared" ca="1" si="16"/>
        <v/>
      </c>
      <c r="J256" s="11" t="str">
        <f t="shared" si="15"/>
        <v/>
      </c>
      <c r="K256" s="30"/>
      <c r="L256">
        <v>0</v>
      </c>
      <c r="N256" t="str">
        <f>_xlfn.IFNA(VLOOKUP(A256,'Personnel List'!A$1:F$1284,6,FALSE),"")</f>
        <v/>
      </c>
    </row>
    <row r="257" spans="2:14" ht="15" customHeight="1" x14ac:dyDescent="0.45">
      <c r="B257" t="str">
        <f>_xlfn.IFNA(VLOOKUP(A257,'Personnel List'!A$1:E$1284,5,FALSE),"")</f>
        <v/>
      </c>
      <c r="C257" t="str">
        <f>_xlfn.IFNA(VLOOKUP(A257,'Personnel List'!A$1:E$1284,4,FALSE),"")</f>
        <v/>
      </c>
      <c r="D257" s="2" t="str">
        <f t="shared" ca="1" si="13"/>
        <v/>
      </c>
      <c r="E257" s="2" t="str">
        <f t="shared" si="14"/>
        <v>Onsite</v>
      </c>
      <c r="F257" s="9"/>
      <c r="H257" s="7"/>
      <c r="I257" s="14" t="str">
        <f t="shared" ca="1" si="16"/>
        <v/>
      </c>
      <c r="J257" s="11" t="str">
        <f t="shared" si="15"/>
        <v/>
      </c>
      <c r="K257" s="30"/>
      <c r="L257">
        <v>0</v>
      </c>
      <c r="N257" t="str">
        <f>_xlfn.IFNA(VLOOKUP(A257,'Personnel List'!A$1:F$1284,6,FALSE),"")</f>
        <v/>
      </c>
    </row>
    <row r="258" spans="2:14" ht="15" customHeight="1" x14ac:dyDescent="0.45">
      <c r="B258" t="str">
        <f>_xlfn.IFNA(VLOOKUP(A258,'Personnel List'!A$1:E$1284,5,FALSE),"")</f>
        <v/>
      </c>
      <c r="C258" t="str">
        <f>_xlfn.IFNA(VLOOKUP(A258,'Personnel List'!A$1:E$1284,4,FALSE),"")</f>
        <v/>
      </c>
      <c r="D258" s="2" t="str">
        <f t="shared" ca="1" si="13"/>
        <v/>
      </c>
      <c r="E258" s="2" t="str">
        <f t="shared" si="14"/>
        <v>Onsite</v>
      </c>
      <c r="F258" s="9"/>
      <c r="G258" s="34"/>
      <c r="H258" s="7"/>
      <c r="I258" s="14" t="str">
        <f t="shared" ca="1" si="16"/>
        <v/>
      </c>
      <c r="J258" s="11" t="str">
        <f t="shared" si="15"/>
        <v/>
      </c>
      <c r="K258" s="30"/>
      <c r="L258">
        <v>0</v>
      </c>
      <c r="N258" t="str">
        <f>_xlfn.IFNA(VLOOKUP(A258,'Personnel List'!A$1:F$1284,6,FALSE),"")</f>
        <v/>
      </c>
    </row>
    <row r="259" spans="2:14" ht="15" customHeight="1" x14ac:dyDescent="0.45">
      <c r="B259" t="str">
        <f>_xlfn.IFNA(VLOOKUP(A259,'Personnel List'!A$1:E$1284,5,FALSE),"")</f>
        <v/>
      </c>
      <c r="C259" t="str">
        <f>_xlfn.IFNA(VLOOKUP(A259,'Personnel List'!A$1:E$1284,4,FALSE),"")</f>
        <v/>
      </c>
      <c r="D259" s="2" t="str">
        <f t="shared" ref="D259:D322" ca="1" si="17">IF(A259&lt;&gt;"",IF(D259&lt;&gt;"",D259,NOW()),"")</f>
        <v/>
      </c>
      <c r="E259" s="2" t="str">
        <f t="shared" ref="E259:E322" si="18">IFERROR(VLOOKUP(A259,G:I,3,FALSE),"Onsite")</f>
        <v>Onsite</v>
      </c>
      <c r="F259" s="9"/>
      <c r="G259" s="35"/>
      <c r="H259" s="7"/>
      <c r="I259" s="14" t="str">
        <f t="shared" ca="1" si="16"/>
        <v/>
      </c>
      <c r="J259" s="11" t="str">
        <f t="shared" ref="J259:J322" si="19">SUBSTITUTE(A259,"NC","")</f>
        <v/>
      </c>
      <c r="K259" s="30"/>
      <c r="L259">
        <v>0</v>
      </c>
      <c r="N259" t="str">
        <f>_xlfn.IFNA(VLOOKUP(A259,'Personnel List'!A$1:F$1284,6,FALSE),"")</f>
        <v/>
      </c>
    </row>
    <row r="260" spans="2:14" ht="15" customHeight="1" x14ac:dyDescent="0.45">
      <c r="B260" t="str">
        <f>_xlfn.IFNA(VLOOKUP(A260,'Personnel List'!A$1:E$1284,5,FALSE),"")</f>
        <v/>
      </c>
      <c r="C260" t="str">
        <f>_xlfn.IFNA(VLOOKUP(A260,'Personnel List'!A$1:E$1284,4,FALSE),"")</f>
        <v/>
      </c>
      <c r="D260" s="2" t="str">
        <f t="shared" ca="1" si="17"/>
        <v/>
      </c>
      <c r="E260" s="2" t="str">
        <f t="shared" si="18"/>
        <v>Onsite</v>
      </c>
      <c r="F260" s="9"/>
      <c r="G260" s="34"/>
      <c r="H260" s="7"/>
      <c r="I260" s="14" t="str">
        <f t="shared" ca="1" si="16"/>
        <v/>
      </c>
      <c r="J260" s="11" t="str">
        <f t="shared" si="19"/>
        <v/>
      </c>
      <c r="K260" s="30"/>
      <c r="L260">
        <v>0</v>
      </c>
      <c r="N260" t="str">
        <f>_xlfn.IFNA(VLOOKUP(A260,'Personnel List'!A$1:F$1284,6,FALSE),"")</f>
        <v/>
      </c>
    </row>
    <row r="261" spans="2:14" ht="15" customHeight="1" x14ac:dyDescent="0.45">
      <c r="B261" t="str">
        <f>_xlfn.IFNA(VLOOKUP(A261,'Personnel List'!A$1:E$1284,5,FALSE),"")</f>
        <v/>
      </c>
      <c r="C261" t="str">
        <f>_xlfn.IFNA(VLOOKUP(A261,'Personnel List'!A$1:E$1284,4,FALSE),"")</f>
        <v/>
      </c>
      <c r="D261" s="2" t="str">
        <f t="shared" ca="1" si="17"/>
        <v/>
      </c>
      <c r="E261" s="2" t="str">
        <f t="shared" si="18"/>
        <v>Onsite</v>
      </c>
      <c r="F261" s="9"/>
      <c r="H261" s="7"/>
      <c r="I261" s="14" t="str">
        <f t="shared" ca="1" si="16"/>
        <v/>
      </c>
      <c r="J261" s="11" t="str">
        <f t="shared" si="19"/>
        <v/>
      </c>
      <c r="K261" s="30"/>
      <c r="L261">
        <v>0</v>
      </c>
      <c r="N261" t="str">
        <f>_xlfn.IFNA(VLOOKUP(A261,'Personnel List'!A$1:F$1284,6,FALSE),"")</f>
        <v/>
      </c>
    </row>
    <row r="262" spans="2:14" ht="15" customHeight="1" x14ac:dyDescent="0.45">
      <c r="B262" t="str">
        <f>_xlfn.IFNA(VLOOKUP(A262,'Personnel List'!A$1:E$1284,5,FALSE),"")</f>
        <v/>
      </c>
      <c r="C262" t="str">
        <f>_xlfn.IFNA(VLOOKUP(A262,'Personnel List'!A$1:E$1284,4,FALSE),"")</f>
        <v/>
      </c>
      <c r="D262" s="2" t="str">
        <f t="shared" ca="1" si="17"/>
        <v/>
      </c>
      <c r="E262" s="2" t="str">
        <f t="shared" si="18"/>
        <v>Onsite</v>
      </c>
      <c r="F262" s="9"/>
      <c r="G262" s="34"/>
      <c r="H262" s="7"/>
      <c r="I262" s="14" t="str">
        <f t="shared" ca="1" si="16"/>
        <v/>
      </c>
      <c r="J262" s="11" t="str">
        <f t="shared" si="19"/>
        <v/>
      </c>
      <c r="K262" s="30"/>
      <c r="L262">
        <v>0</v>
      </c>
      <c r="N262" t="str">
        <f>_xlfn.IFNA(VLOOKUP(A262,'Personnel List'!A$1:F$1284,6,FALSE),"")</f>
        <v/>
      </c>
    </row>
    <row r="263" spans="2:14" ht="15" customHeight="1" x14ac:dyDescent="0.45">
      <c r="B263" t="str">
        <f>_xlfn.IFNA(VLOOKUP(A263,'Personnel List'!A$1:E$1284,5,FALSE),"")</f>
        <v/>
      </c>
      <c r="C263" t="str">
        <f>_xlfn.IFNA(VLOOKUP(A263,'Personnel List'!A$1:E$1284,4,FALSE),"")</f>
        <v/>
      </c>
      <c r="D263" s="2" t="str">
        <f t="shared" ca="1" si="17"/>
        <v/>
      </c>
      <c r="E263" s="2" t="str">
        <f t="shared" si="18"/>
        <v>Onsite</v>
      </c>
      <c r="F263" s="9"/>
      <c r="G263" s="35"/>
      <c r="H263" s="7"/>
      <c r="I263" s="14" t="str">
        <f t="shared" ca="1" si="16"/>
        <v/>
      </c>
      <c r="J263" s="11" t="str">
        <f t="shared" si="19"/>
        <v/>
      </c>
      <c r="K263" s="30"/>
      <c r="L263">
        <v>0</v>
      </c>
      <c r="N263" t="str">
        <f>_xlfn.IFNA(VLOOKUP(A263,'Personnel List'!A$1:F$1284,6,FALSE),"")</f>
        <v/>
      </c>
    </row>
    <row r="264" spans="2:14" ht="15" customHeight="1" x14ac:dyDescent="0.45">
      <c r="B264" t="str">
        <f>_xlfn.IFNA(VLOOKUP(A264,'Personnel List'!A$1:E$1284,5,FALSE),"")</f>
        <v/>
      </c>
      <c r="C264" t="str">
        <f>_xlfn.IFNA(VLOOKUP(A264,'Personnel List'!A$1:E$1284,4,FALSE),"")</f>
        <v/>
      </c>
      <c r="D264" s="2" t="str">
        <f t="shared" ca="1" si="17"/>
        <v/>
      </c>
      <c r="E264" s="2" t="str">
        <f t="shared" si="18"/>
        <v>Onsite</v>
      </c>
      <c r="F264" s="9"/>
      <c r="G264" s="34"/>
      <c r="H264" s="7"/>
      <c r="I264" s="14" t="str">
        <f t="shared" ca="1" si="16"/>
        <v/>
      </c>
      <c r="J264" s="11" t="str">
        <f t="shared" si="19"/>
        <v/>
      </c>
      <c r="K264" s="30"/>
      <c r="L264">
        <v>0</v>
      </c>
      <c r="N264" t="str">
        <f>_xlfn.IFNA(VLOOKUP(A264,'Personnel List'!A$1:F$1284,6,FALSE),"")</f>
        <v/>
      </c>
    </row>
    <row r="265" spans="2:14" ht="15" customHeight="1" x14ac:dyDescent="0.45">
      <c r="B265" t="str">
        <f>_xlfn.IFNA(VLOOKUP(A265,'Personnel List'!A$1:E$1284,5,FALSE),"")</f>
        <v/>
      </c>
      <c r="C265" t="str">
        <f>_xlfn.IFNA(VLOOKUP(A265,'Personnel List'!A$1:E$1284,4,FALSE),"")</f>
        <v/>
      </c>
      <c r="D265" s="2" t="str">
        <f t="shared" ca="1" si="17"/>
        <v/>
      </c>
      <c r="E265" s="2" t="str">
        <f t="shared" si="18"/>
        <v>Onsite</v>
      </c>
      <c r="F265" s="9"/>
      <c r="G265" s="35"/>
      <c r="H265" s="7"/>
      <c r="I265" s="14" t="str">
        <f t="shared" ca="1" si="16"/>
        <v/>
      </c>
      <c r="J265" s="11" t="str">
        <f t="shared" si="19"/>
        <v/>
      </c>
      <c r="K265" s="30"/>
      <c r="L265">
        <v>0</v>
      </c>
      <c r="N265" t="str">
        <f>_xlfn.IFNA(VLOOKUP(A265,'Personnel List'!A$1:F$1284,6,FALSE),"")</f>
        <v/>
      </c>
    </row>
    <row r="266" spans="2:14" ht="15" customHeight="1" x14ac:dyDescent="0.45">
      <c r="B266" t="str">
        <f>_xlfn.IFNA(VLOOKUP(A266,'Personnel List'!A$1:E$1284,5,FALSE),"")</f>
        <v/>
      </c>
      <c r="C266" t="str">
        <f>_xlfn.IFNA(VLOOKUP(A266,'Personnel List'!A$1:E$1284,4,FALSE),"")</f>
        <v/>
      </c>
      <c r="D266" s="2" t="str">
        <f t="shared" ca="1" si="17"/>
        <v/>
      </c>
      <c r="E266" s="2" t="str">
        <f t="shared" si="18"/>
        <v>Onsite</v>
      </c>
      <c r="F266" s="9"/>
      <c r="G266" s="34"/>
      <c r="H266" s="7"/>
      <c r="I266" s="14" t="str">
        <f t="shared" ca="1" si="16"/>
        <v/>
      </c>
      <c r="J266" s="11" t="str">
        <f t="shared" si="19"/>
        <v/>
      </c>
      <c r="K266" s="30"/>
      <c r="L266">
        <v>0</v>
      </c>
      <c r="N266" t="str">
        <f>_xlfn.IFNA(VLOOKUP(A266,'Personnel List'!A$1:F$1284,6,FALSE),"")</f>
        <v/>
      </c>
    </row>
    <row r="267" spans="2:14" ht="15" customHeight="1" x14ac:dyDescent="0.45">
      <c r="B267" t="str">
        <f>_xlfn.IFNA(VLOOKUP(A267,'Personnel List'!A$1:E$1284,5,FALSE),"")</f>
        <v/>
      </c>
      <c r="C267" t="str">
        <f>_xlfn.IFNA(VLOOKUP(A267,'Personnel List'!A$1:E$1284,4,FALSE),"")</f>
        <v/>
      </c>
      <c r="D267" s="2" t="str">
        <f t="shared" ca="1" si="17"/>
        <v/>
      </c>
      <c r="E267" s="2" t="str">
        <f t="shared" si="18"/>
        <v>Onsite</v>
      </c>
      <c r="F267" s="9"/>
      <c r="H267" s="7"/>
      <c r="I267" s="14" t="str">
        <f t="shared" ca="1" si="16"/>
        <v/>
      </c>
      <c r="J267" s="11" t="str">
        <f t="shared" si="19"/>
        <v/>
      </c>
      <c r="K267" s="30"/>
      <c r="L267">
        <v>0</v>
      </c>
      <c r="N267" t="str">
        <f>_xlfn.IFNA(VLOOKUP(A267,'Personnel List'!A$1:F$1284,6,FALSE),"")</f>
        <v/>
      </c>
    </row>
    <row r="268" spans="2:14" ht="15" customHeight="1" x14ac:dyDescent="0.45">
      <c r="B268" t="str">
        <f>_xlfn.IFNA(VLOOKUP(A268,'Personnel List'!A$1:E$1284,5,FALSE),"")</f>
        <v/>
      </c>
      <c r="C268" t="str">
        <f>_xlfn.IFNA(VLOOKUP(A268,'Personnel List'!A$1:E$1284,4,FALSE),"")</f>
        <v/>
      </c>
      <c r="D268" s="2" t="str">
        <f t="shared" ca="1" si="17"/>
        <v/>
      </c>
      <c r="E268" s="2" t="str">
        <f t="shared" si="18"/>
        <v>Onsite</v>
      </c>
      <c r="F268" s="9"/>
      <c r="G268" s="34"/>
      <c r="H268" s="7"/>
      <c r="I268" s="14" t="str">
        <f t="shared" ca="1" si="16"/>
        <v/>
      </c>
      <c r="J268" s="11" t="str">
        <f t="shared" si="19"/>
        <v/>
      </c>
      <c r="K268" s="30"/>
      <c r="L268">
        <v>0</v>
      </c>
      <c r="N268" t="str">
        <f>_xlfn.IFNA(VLOOKUP(A268,'Personnel List'!A$1:F$1284,6,FALSE),"")</f>
        <v/>
      </c>
    </row>
    <row r="269" spans="2:14" ht="15" customHeight="1" x14ac:dyDescent="0.45">
      <c r="B269" t="str">
        <f>_xlfn.IFNA(VLOOKUP(A269,'Personnel List'!A$1:E$1284,5,FALSE),"")</f>
        <v/>
      </c>
      <c r="C269" t="str">
        <f>_xlfn.IFNA(VLOOKUP(A269,'Personnel List'!A$1:E$1284,4,FALSE),"")</f>
        <v/>
      </c>
      <c r="D269" s="2" t="str">
        <f t="shared" ca="1" si="17"/>
        <v/>
      </c>
      <c r="E269" s="2" t="str">
        <f t="shared" si="18"/>
        <v>Onsite</v>
      </c>
      <c r="F269" s="9"/>
      <c r="G269" s="35"/>
      <c r="H269" s="7"/>
      <c r="I269" s="14" t="str">
        <f t="shared" ca="1" si="16"/>
        <v/>
      </c>
      <c r="J269" s="11" t="str">
        <f t="shared" si="19"/>
        <v/>
      </c>
      <c r="K269" s="30"/>
      <c r="L269">
        <v>0</v>
      </c>
      <c r="N269" t="str">
        <f>_xlfn.IFNA(VLOOKUP(A269,'Personnel List'!A$1:F$1284,6,FALSE),"")</f>
        <v/>
      </c>
    </row>
    <row r="270" spans="2:14" ht="15" customHeight="1" x14ac:dyDescent="0.45">
      <c r="B270" t="str">
        <f>_xlfn.IFNA(VLOOKUP(A270,'Personnel List'!A$1:E$1284,5,FALSE),"")</f>
        <v/>
      </c>
      <c r="C270" t="str">
        <f>_xlfn.IFNA(VLOOKUP(A270,'Personnel List'!A$1:E$1284,4,FALSE),"")</f>
        <v/>
      </c>
      <c r="D270" s="2" t="str">
        <f t="shared" ca="1" si="17"/>
        <v/>
      </c>
      <c r="E270" s="2" t="str">
        <f t="shared" si="18"/>
        <v>Onsite</v>
      </c>
      <c r="F270" s="9"/>
      <c r="G270" s="34"/>
      <c r="H270" s="7"/>
      <c r="I270" s="14" t="str">
        <f t="shared" ca="1" si="16"/>
        <v/>
      </c>
      <c r="J270" s="11" t="str">
        <f t="shared" si="19"/>
        <v/>
      </c>
      <c r="K270" s="30"/>
      <c r="L270">
        <v>0</v>
      </c>
      <c r="N270" t="str">
        <f>_xlfn.IFNA(VLOOKUP(A270,'Personnel List'!A$1:F$1284,6,FALSE),"")</f>
        <v/>
      </c>
    </row>
    <row r="271" spans="2:14" ht="15" customHeight="1" x14ac:dyDescent="0.45">
      <c r="B271" t="str">
        <f>_xlfn.IFNA(VLOOKUP(A271,'Personnel List'!A$1:E$1284,5,FALSE),"")</f>
        <v/>
      </c>
      <c r="C271" t="str">
        <f>_xlfn.IFNA(VLOOKUP(A271,'Personnel List'!A$1:E$1284,4,FALSE),"")</f>
        <v/>
      </c>
      <c r="D271" s="2" t="str">
        <f t="shared" ca="1" si="17"/>
        <v/>
      </c>
      <c r="E271" s="2" t="str">
        <f t="shared" si="18"/>
        <v>Onsite</v>
      </c>
      <c r="F271" s="9"/>
      <c r="H271" s="7"/>
      <c r="I271" s="14" t="str">
        <f t="shared" ca="1" si="16"/>
        <v/>
      </c>
      <c r="J271" s="11" t="str">
        <f t="shared" si="19"/>
        <v/>
      </c>
      <c r="K271" s="30"/>
      <c r="L271">
        <v>0</v>
      </c>
      <c r="N271" t="str">
        <f>_xlfn.IFNA(VLOOKUP(A271,'Personnel List'!A$1:F$1284,6,FALSE),"")</f>
        <v/>
      </c>
    </row>
    <row r="272" spans="2:14" ht="15" customHeight="1" x14ac:dyDescent="0.45">
      <c r="B272" t="str">
        <f>_xlfn.IFNA(VLOOKUP(A272,'Personnel List'!A$1:E$1284,5,FALSE),"")</f>
        <v/>
      </c>
      <c r="C272" t="str">
        <f>_xlfn.IFNA(VLOOKUP(A272,'Personnel List'!A$1:E$1284,4,FALSE),"")</f>
        <v/>
      </c>
      <c r="D272" s="2" t="str">
        <f t="shared" ca="1" si="17"/>
        <v/>
      </c>
      <c r="E272" s="2" t="str">
        <f t="shared" si="18"/>
        <v>Onsite</v>
      </c>
      <c r="F272" s="9"/>
      <c r="G272" s="34"/>
      <c r="H272" s="7"/>
      <c r="I272" s="14" t="str">
        <f t="shared" ca="1" si="16"/>
        <v/>
      </c>
      <c r="J272" s="11" t="str">
        <f t="shared" si="19"/>
        <v/>
      </c>
      <c r="K272" s="30"/>
      <c r="L272">
        <v>0</v>
      </c>
      <c r="N272" t="str">
        <f>_xlfn.IFNA(VLOOKUP(A272,'Personnel List'!A$1:F$1284,6,FALSE),"")</f>
        <v/>
      </c>
    </row>
    <row r="273" spans="2:14" ht="15" customHeight="1" x14ac:dyDescent="0.45">
      <c r="B273" t="str">
        <f>_xlfn.IFNA(VLOOKUP(A273,'Personnel List'!A$1:E$1284,5,FALSE),"")</f>
        <v/>
      </c>
      <c r="C273" t="str">
        <f>_xlfn.IFNA(VLOOKUP(A273,'Personnel List'!A$1:E$1284,4,FALSE),"")</f>
        <v/>
      </c>
      <c r="D273" s="2" t="str">
        <f t="shared" ca="1" si="17"/>
        <v/>
      </c>
      <c r="E273" s="2" t="str">
        <f t="shared" si="18"/>
        <v>Onsite</v>
      </c>
      <c r="F273" s="9"/>
      <c r="G273" s="35"/>
      <c r="H273" s="7"/>
      <c r="I273" s="14" t="str">
        <f t="shared" ca="1" si="16"/>
        <v/>
      </c>
      <c r="J273" s="11" t="str">
        <f t="shared" si="19"/>
        <v/>
      </c>
      <c r="K273" s="30"/>
      <c r="L273">
        <v>0</v>
      </c>
      <c r="N273" t="str">
        <f>_xlfn.IFNA(VLOOKUP(A273,'Personnel List'!A$1:F$1284,6,FALSE),"")</f>
        <v/>
      </c>
    </row>
    <row r="274" spans="2:14" ht="15" customHeight="1" x14ac:dyDescent="0.45">
      <c r="B274" t="str">
        <f>_xlfn.IFNA(VLOOKUP(A274,'Personnel List'!A$1:E$1284,5,FALSE),"")</f>
        <v/>
      </c>
      <c r="C274" t="str">
        <f>_xlfn.IFNA(VLOOKUP(A274,'Personnel List'!A$1:E$1284,4,FALSE),"")</f>
        <v/>
      </c>
      <c r="D274" s="2" t="str">
        <f t="shared" ca="1" si="17"/>
        <v/>
      </c>
      <c r="E274" s="2" t="str">
        <f t="shared" si="18"/>
        <v>Onsite</v>
      </c>
      <c r="F274" s="9"/>
      <c r="G274" s="34"/>
      <c r="H274" s="7"/>
      <c r="I274" s="14" t="str">
        <f t="shared" ca="1" si="16"/>
        <v/>
      </c>
      <c r="J274" s="11" t="str">
        <f t="shared" si="19"/>
        <v/>
      </c>
      <c r="K274" s="30"/>
      <c r="L274">
        <v>0</v>
      </c>
      <c r="N274" t="str">
        <f>_xlfn.IFNA(VLOOKUP(A274,'Personnel List'!A$1:F$1284,6,FALSE),"")</f>
        <v/>
      </c>
    </row>
    <row r="275" spans="2:14" ht="15" customHeight="1" x14ac:dyDescent="0.45">
      <c r="B275" t="str">
        <f>_xlfn.IFNA(VLOOKUP(A275,'Personnel List'!A$1:E$1284,5,FALSE),"")</f>
        <v/>
      </c>
      <c r="C275" t="str">
        <f>_xlfn.IFNA(VLOOKUP(A275,'Personnel List'!A$1:E$1284,4,FALSE),"")</f>
        <v/>
      </c>
      <c r="D275" s="2" t="str">
        <f t="shared" ca="1" si="17"/>
        <v/>
      </c>
      <c r="E275" s="2" t="str">
        <f t="shared" si="18"/>
        <v>Onsite</v>
      </c>
      <c r="F275" s="9"/>
      <c r="H275" s="7"/>
      <c r="I275" s="14" t="str">
        <f t="shared" ca="1" si="16"/>
        <v/>
      </c>
      <c r="J275" s="11" t="str">
        <f t="shared" si="19"/>
        <v/>
      </c>
      <c r="K275" s="30"/>
      <c r="L275">
        <v>0</v>
      </c>
      <c r="N275" t="str">
        <f>_xlfn.IFNA(VLOOKUP(A275,'Personnel List'!A$1:F$1284,6,FALSE),"")</f>
        <v/>
      </c>
    </row>
    <row r="276" spans="2:14" ht="15" customHeight="1" x14ac:dyDescent="0.45">
      <c r="B276" t="str">
        <f>_xlfn.IFNA(VLOOKUP(A276,'Personnel List'!A$1:E$1284,5,FALSE),"")</f>
        <v/>
      </c>
      <c r="C276" t="str">
        <f>_xlfn.IFNA(VLOOKUP(A276,'Personnel List'!A$1:E$1284,4,FALSE),"")</f>
        <v/>
      </c>
      <c r="D276" s="2" t="str">
        <f t="shared" ca="1" si="17"/>
        <v/>
      </c>
      <c r="E276" s="2" t="str">
        <f t="shared" si="18"/>
        <v>Onsite</v>
      </c>
      <c r="F276" s="9"/>
      <c r="G276" s="34"/>
      <c r="H276" s="7"/>
      <c r="I276" s="14" t="str">
        <f t="shared" ca="1" si="16"/>
        <v/>
      </c>
      <c r="J276" s="11" t="str">
        <f t="shared" si="19"/>
        <v/>
      </c>
      <c r="K276" s="30"/>
      <c r="L276">
        <v>0</v>
      </c>
      <c r="N276" t="str">
        <f>_xlfn.IFNA(VLOOKUP(A276,'Personnel List'!A$1:F$1284,6,FALSE),"")</f>
        <v/>
      </c>
    </row>
    <row r="277" spans="2:14" ht="15" customHeight="1" x14ac:dyDescent="0.45">
      <c r="B277" t="str">
        <f>_xlfn.IFNA(VLOOKUP(A277,'Personnel List'!A$1:E$1284,5,FALSE),"")</f>
        <v/>
      </c>
      <c r="C277" t="str">
        <f>_xlfn.IFNA(VLOOKUP(A277,'Personnel List'!A$1:E$1284,4,FALSE),"")</f>
        <v/>
      </c>
      <c r="D277" s="2" t="str">
        <f t="shared" ca="1" si="17"/>
        <v/>
      </c>
      <c r="E277" s="2" t="str">
        <f t="shared" si="18"/>
        <v>Onsite</v>
      </c>
      <c r="F277" s="9"/>
      <c r="G277" s="35"/>
      <c r="H277" s="7"/>
      <c r="I277" s="14" t="str">
        <f t="shared" ca="1" si="16"/>
        <v/>
      </c>
      <c r="J277" s="11" t="str">
        <f t="shared" si="19"/>
        <v/>
      </c>
      <c r="K277" s="30"/>
      <c r="L277">
        <v>0</v>
      </c>
      <c r="N277" t="str">
        <f>_xlfn.IFNA(VLOOKUP(A277,'Personnel List'!A$1:F$1284,6,FALSE),"")</f>
        <v/>
      </c>
    </row>
    <row r="278" spans="2:14" ht="15" customHeight="1" x14ac:dyDescent="0.45">
      <c r="B278" t="str">
        <f>_xlfn.IFNA(VLOOKUP(A278,'Personnel List'!A$1:E$1284,5,FALSE),"")</f>
        <v/>
      </c>
      <c r="C278" t="str">
        <f>_xlfn.IFNA(VLOOKUP(A278,'Personnel List'!A$1:E$1284,4,FALSE),"")</f>
        <v/>
      </c>
      <c r="D278" s="2" t="str">
        <f t="shared" ca="1" si="17"/>
        <v/>
      </c>
      <c r="E278" s="2" t="str">
        <f t="shared" si="18"/>
        <v>Onsite</v>
      </c>
      <c r="F278" s="9"/>
      <c r="G278" s="34"/>
      <c r="H278" s="7"/>
      <c r="I278" s="14" t="str">
        <f t="shared" ca="1" si="16"/>
        <v/>
      </c>
      <c r="J278" s="11" t="str">
        <f t="shared" si="19"/>
        <v/>
      </c>
      <c r="K278" s="30"/>
      <c r="L278">
        <v>0</v>
      </c>
      <c r="N278" t="str">
        <f>_xlfn.IFNA(VLOOKUP(A278,'Personnel List'!A$1:F$1284,6,FALSE),"")</f>
        <v/>
      </c>
    </row>
    <row r="279" spans="2:14" ht="15" customHeight="1" x14ac:dyDescent="0.45">
      <c r="B279" t="str">
        <f>_xlfn.IFNA(VLOOKUP(A279,'Personnel List'!A$1:E$1284,5,FALSE),"")</f>
        <v/>
      </c>
      <c r="C279" t="str">
        <f>_xlfn.IFNA(VLOOKUP(A279,'Personnel List'!A$1:E$1284,4,FALSE),"")</f>
        <v/>
      </c>
      <c r="D279" s="2" t="str">
        <f t="shared" ca="1" si="17"/>
        <v/>
      </c>
      <c r="E279" s="2" t="str">
        <f t="shared" si="18"/>
        <v>Onsite</v>
      </c>
      <c r="F279" s="9"/>
      <c r="G279" s="35"/>
      <c r="H279" s="7"/>
      <c r="I279" s="14" t="str">
        <f t="shared" ca="1" si="16"/>
        <v/>
      </c>
      <c r="J279" s="11" t="str">
        <f t="shared" si="19"/>
        <v/>
      </c>
      <c r="K279" s="30"/>
      <c r="L279">
        <v>0</v>
      </c>
      <c r="N279" t="str">
        <f>_xlfn.IFNA(VLOOKUP(A279,'Personnel List'!A$1:F$1284,6,FALSE),"")</f>
        <v/>
      </c>
    </row>
    <row r="280" spans="2:14" ht="15" customHeight="1" x14ac:dyDescent="0.45">
      <c r="B280" t="str">
        <f>_xlfn.IFNA(VLOOKUP(A280,'Personnel List'!A$1:E$1284,5,FALSE),"")</f>
        <v/>
      </c>
      <c r="C280" t="str">
        <f>_xlfn.IFNA(VLOOKUP(A280,'Personnel List'!A$1:E$1284,4,FALSE),"")</f>
        <v/>
      </c>
      <c r="D280" s="2" t="str">
        <f t="shared" ca="1" si="17"/>
        <v/>
      </c>
      <c r="E280" s="2" t="str">
        <f t="shared" si="18"/>
        <v>Onsite</v>
      </c>
      <c r="F280" s="9"/>
      <c r="G280" s="34"/>
      <c r="H280" s="7"/>
      <c r="I280" s="14" t="str">
        <f t="shared" ca="1" si="16"/>
        <v/>
      </c>
      <c r="J280" s="11" t="str">
        <f t="shared" si="19"/>
        <v/>
      </c>
      <c r="K280" s="30"/>
      <c r="L280">
        <v>0</v>
      </c>
      <c r="N280" t="str">
        <f>_xlfn.IFNA(VLOOKUP(A280,'Personnel List'!A$1:F$1284,6,FALSE),"")</f>
        <v/>
      </c>
    </row>
    <row r="281" spans="2:14" ht="15" customHeight="1" x14ac:dyDescent="0.45">
      <c r="B281" t="str">
        <f>_xlfn.IFNA(VLOOKUP(A281,'Personnel List'!A$1:E$1284,5,FALSE),"")</f>
        <v/>
      </c>
      <c r="C281" t="str">
        <f>_xlfn.IFNA(VLOOKUP(A281,'Personnel List'!A$1:E$1284,4,FALSE),"")</f>
        <v/>
      </c>
      <c r="D281" s="2" t="str">
        <f t="shared" ca="1" si="17"/>
        <v/>
      </c>
      <c r="E281" s="2" t="str">
        <f t="shared" si="18"/>
        <v>Onsite</v>
      </c>
      <c r="F281" s="9"/>
      <c r="H281" s="7"/>
      <c r="I281" s="14" t="str">
        <f t="shared" ca="1" si="16"/>
        <v/>
      </c>
      <c r="J281" s="11" t="str">
        <f t="shared" si="19"/>
        <v/>
      </c>
      <c r="K281" s="30"/>
      <c r="L281">
        <v>0</v>
      </c>
      <c r="N281" t="str">
        <f>_xlfn.IFNA(VLOOKUP(A281,'Personnel List'!A$1:F$1284,6,FALSE),"")</f>
        <v/>
      </c>
    </row>
    <row r="282" spans="2:14" ht="15" customHeight="1" x14ac:dyDescent="0.45">
      <c r="B282" t="str">
        <f>_xlfn.IFNA(VLOOKUP(A282,'Personnel List'!A$1:E$1284,5,FALSE),"")</f>
        <v/>
      </c>
      <c r="C282" t="str">
        <f>_xlfn.IFNA(VLOOKUP(A282,'Personnel List'!A$1:E$1284,4,FALSE),"")</f>
        <v/>
      </c>
      <c r="D282" s="2" t="str">
        <f t="shared" ca="1" si="17"/>
        <v/>
      </c>
      <c r="E282" s="2" t="str">
        <f t="shared" si="18"/>
        <v>Onsite</v>
      </c>
      <c r="F282" s="9"/>
      <c r="G282" s="34"/>
      <c r="H282" s="7"/>
      <c r="I282" s="14" t="str">
        <f t="shared" ca="1" si="16"/>
        <v/>
      </c>
      <c r="J282" s="11" t="str">
        <f t="shared" si="19"/>
        <v/>
      </c>
      <c r="K282" s="30"/>
      <c r="L282">
        <v>0</v>
      </c>
      <c r="N282" t="str">
        <f>_xlfn.IFNA(VLOOKUP(A282,'Personnel List'!A$1:F$1284,6,FALSE),"")</f>
        <v/>
      </c>
    </row>
    <row r="283" spans="2:14" ht="15" customHeight="1" x14ac:dyDescent="0.45">
      <c r="B283" t="str">
        <f>_xlfn.IFNA(VLOOKUP(A283,'Personnel List'!A$1:E$1284,5,FALSE),"")</f>
        <v/>
      </c>
      <c r="C283" t="str">
        <f>_xlfn.IFNA(VLOOKUP(A283,'Personnel List'!A$1:E$1284,4,FALSE),"")</f>
        <v/>
      </c>
      <c r="D283" s="2" t="str">
        <f t="shared" ca="1" si="17"/>
        <v/>
      </c>
      <c r="E283" s="2" t="str">
        <f t="shared" si="18"/>
        <v>Onsite</v>
      </c>
      <c r="F283" s="9"/>
      <c r="G283" s="35"/>
      <c r="H283" s="7"/>
      <c r="I283" s="14" t="str">
        <f t="shared" ca="1" si="16"/>
        <v/>
      </c>
      <c r="J283" s="11" t="str">
        <f t="shared" si="19"/>
        <v/>
      </c>
      <c r="K283" s="30"/>
      <c r="L283">
        <v>0</v>
      </c>
      <c r="N283" t="str">
        <f>_xlfn.IFNA(VLOOKUP(A283,'Personnel List'!A$1:F$1284,6,FALSE),"")</f>
        <v/>
      </c>
    </row>
    <row r="284" spans="2:14" ht="15" customHeight="1" x14ac:dyDescent="0.45">
      <c r="B284" t="str">
        <f>_xlfn.IFNA(VLOOKUP(A284,'Personnel List'!A$1:E$1284,5,FALSE),"")</f>
        <v/>
      </c>
      <c r="C284" t="str">
        <f>_xlfn.IFNA(VLOOKUP(A284,'Personnel List'!A$1:E$1284,4,FALSE),"")</f>
        <v/>
      </c>
      <c r="D284" s="2" t="str">
        <f t="shared" ca="1" si="17"/>
        <v/>
      </c>
      <c r="E284" s="2" t="str">
        <f t="shared" si="18"/>
        <v>Onsite</v>
      </c>
      <c r="F284" s="9"/>
      <c r="G284" s="34"/>
      <c r="H284" s="7"/>
      <c r="I284" s="14" t="str">
        <f t="shared" ca="1" si="16"/>
        <v/>
      </c>
      <c r="J284" s="11" t="str">
        <f t="shared" si="19"/>
        <v/>
      </c>
      <c r="K284" s="30"/>
      <c r="L284">
        <v>0</v>
      </c>
      <c r="N284" t="str">
        <f>_xlfn.IFNA(VLOOKUP(A284,'Personnel List'!A$1:F$1284,6,FALSE),"")</f>
        <v/>
      </c>
    </row>
    <row r="285" spans="2:14" ht="15" customHeight="1" x14ac:dyDescent="0.45">
      <c r="B285" t="str">
        <f>_xlfn.IFNA(VLOOKUP(A285,'Personnel List'!A$1:E$1284,5,FALSE),"")</f>
        <v/>
      </c>
      <c r="C285" t="str">
        <f>_xlfn.IFNA(VLOOKUP(A285,'Personnel List'!A$1:E$1284,4,FALSE),"")</f>
        <v/>
      </c>
      <c r="D285" s="2" t="str">
        <f t="shared" ca="1" si="17"/>
        <v/>
      </c>
      <c r="E285" s="2" t="str">
        <f t="shared" si="18"/>
        <v>Onsite</v>
      </c>
      <c r="F285" s="9"/>
      <c r="H285" s="7"/>
      <c r="I285" s="14" t="str">
        <f t="shared" ca="1" si="16"/>
        <v/>
      </c>
      <c r="J285" s="11" t="str">
        <f t="shared" si="19"/>
        <v/>
      </c>
      <c r="K285" s="30"/>
      <c r="L285">
        <v>0</v>
      </c>
      <c r="N285" t="str">
        <f>_xlfn.IFNA(VLOOKUP(A285,'Personnel List'!A$1:F$1284,6,FALSE),"")</f>
        <v/>
      </c>
    </row>
    <row r="286" spans="2:14" ht="15" customHeight="1" x14ac:dyDescent="0.45">
      <c r="B286" t="str">
        <f>_xlfn.IFNA(VLOOKUP(A286,'Personnel List'!A$1:E$1284,5,FALSE),"")</f>
        <v/>
      </c>
      <c r="C286" t="str">
        <f>_xlfn.IFNA(VLOOKUP(A286,'Personnel List'!A$1:E$1284,4,FALSE),"")</f>
        <v/>
      </c>
      <c r="D286" s="2" t="str">
        <f t="shared" ca="1" si="17"/>
        <v/>
      </c>
      <c r="E286" s="2" t="str">
        <f t="shared" si="18"/>
        <v>Onsite</v>
      </c>
      <c r="F286" s="9"/>
      <c r="G286" s="34"/>
      <c r="H286" s="7"/>
      <c r="I286" s="14" t="str">
        <f t="shared" ca="1" si="16"/>
        <v/>
      </c>
      <c r="J286" s="11" t="str">
        <f t="shared" si="19"/>
        <v/>
      </c>
      <c r="K286" s="30"/>
      <c r="L286">
        <v>0</v>
      </c>
      <c r="N286" t="str">
        <f>_xlfn.IFNA(VLOOKUP(A286,'Personnel List'!A$1:F$1284,6,FALSE),"")</f>
        <v/>
      </c>
    </row>
    <row r="287" spans="2:14" ht="15" customHeight="1" x14ac:dyDescent="0.45">
      <c r="B287" t="str">
        <f>_xlfn.IFNA(VLOOKUP(A287,'Personnel List'!A$1:E$1284,5,FALSE),"")</f>
        <v/>
      </c>
      <c r="C287" t="str">
        <f>_xlfn.IFNA(VLOOKUP(A287,'Personnel List'!A$1:E$1284,4,FALSE),"")</f>
        <v/>
      </c>
      <c r="D287" s="2" t="str">
        <f t="shared" ca="1" si="17"/>
        <v/>
      </c>
      <c r="E287" s="2" t="str">
        <f t="shared" si="18"/>
        <v>Onsite</v>
      </c>
      <c r="F287" s="9"/>
      <c r="G287" s="35"/>
      <c r="H287" s="7"/>
      <c r="I287" s="14" t="str">
        <f t="shared" ca="1" si="16"/>
        <v/>
      </c>
      <c r="J287" s="11" t="str">
        <f t="shared" si="19"/>
        <v/>
      </c>
      <c r="K287" s="30"/>
      <c r="L287">
        <v>0</v>
      </c>
      <c r="N287" t="str">
        <f>_xlfn.IFNA(VLOOKUP(A287,'Personnel List'!A$1:F$1284,6,FALSE),"")</f>
        <v/>
      </c>
    </row>
    <row r="288" spans="2:14" ht="15" customHeight="1" x14ac:dyDescent="0.45">
      <c r="B288" t="str">
        <f>_xlfn.IFNA(VLOOKUP(A288,'Personnel List'!A$1:E$1284,5,FALSE),"")</f>
        <v/>
      </c>
      <c r="C288" t="str">
        <f>_xlfn.IFNA(VLOOKUP(A288,'Personnel List'!A$1:E$1284,4,FALSE),"")</f>
        <v/>
      </c>
      <c r="D288" s="2" t="str">
        <f t="shared" ca="1" si="17"/>
        <v/>
      </c>
      <c r="E288" s="2" t="str">
        <f t="shared" si="18"/>
        <v>Onsite</v>
      </c>
      <c r="F288" s="9"/>
      <c r="G288" s="34"/>
      <c r="H288" s="7"/>
      <c r="I288" s="14" t="str">
        <f t="shared" ca="1" si="16"/>
        <v/>
      </c>
      <c r="J288" s="11" t="str">
        <f t="shared" si="19"/>
        <v/>
      </c>
      <c r="K288" s="30"/>
      <c r="L288">
        <v>0</v>
      </c>
      <c r="N288" t="str">
        <f>_xlfn.IFNA(VLOOKUP(A288,'Personnel List'!A$1:F$1284,6,FALSE),"")</f>
        <v/>
      </c>
    </row>
    <row r="289" spans="2:14" ht="15" customHeight="1" x14ac:dyDescent="0.45">
      <c r="B289" t="str">
        <f>_xlfn.IFNA(VLOOKUP(A289,'Personnel List'!A$1:E$1284,5,FALSE),"")</f>
        <v/>
      </c>
      <c r="C289" t="str">
        <f>_xlfn.IFNA(VLOOKUP(A289,'Personnel List'!A$1:E$1284,4,FALSE),"")</f>
        <v/>
      </c>
      <c r="D289" s="2" t="str">
        <f t="shared" ca="1" si="17"/>
        <v/>
      </c>
      <c r="E289" s="2" t="str">
        <f t="shared" si="18"/>
        <v>Onsite</v>
      </c>
      <c r="F289" s="9"/>
      <c r="G289" s="35"/>
      <c r="H289" s="7"/>
      <c r="I289" s="14" t="str">
        <f t="shared" ca="1" si="16"/>
        <v/>
      </c>
      <c r="J289" s="11" t="str">
        <f t="shared" si="19"/>
        <v/>
      </c>
      <c r="K289" s="30"/>
      <c r="L289">
        <v>0</v>
      </c>
      <c r="N289" t="str">
        <f>_xlfn.IFNA(VLOOKUP(A289,'Personnel List'!A$1:F$1284,6,FALSE),"")</f>
        <v/>
      </c>
    </row>
    <row r="290" spans="2:14" ht="15" customHeight="1" x14ac:dyDescent="0.45">
      <c r="B290" t="str">
        <f>_xlfn.IFNA(VLOOKUP(A290,'Personnel List'!A$1:E$1284,5,FALSE),"")</f>
        <v/>
      </c>
      <c r="C290" t="str">
        <f>_xlfn.IFNA(VLOOKUP(A290,'Personnel List'!A$1:E$1284,4,FALSE),"")</f>
        <v/>
      </c>
      <c r="D290" s="2" t="str">
        <f t="shared" ca="1" si="17"/>
        <v/>
      </c>
      <c r="E290" s="2" t="str">
        <f t="shared" si="18"/>
        <v>Onsite</v>
      </c>
      <c r="F290" s="9"/>
      <c r="G290" s="34"/>
      <c r="H290" s="7"/>
      <c r="I290" s="14" t="str">
        <f t="shared" ca="1" si="16"/>
        <v/>
      </c>
      <c r="J290" s="11" t="str">
        <f t="shared" si="19"/>
        <v/>
      </c>
      <c r="K290" s="30"/>
      <c r="L290">
        <v>0</v>
      </c>
      <c r="N290" t="str">
        <f>_xlfn.IFNA(VLOOKUP(A290,'Personnel List'!A$1:F$1284,6,FALSE),"")</f>
        <v/>
      </c>
    </row>
    <row r="291" spans="2:14" ht="15" customHeight="1" x14ac:dyDescent="0.45">
      <c r="B291" t="str">
        <f>_xlfn.IFNA(VLOOKUP(A291,'Personnel List'!A$1:E$1284,5,FALSE),"")</f>
        <v/>
      </c>
      <c r="C291" t="str">
        <f>_xlfn.IFNA(VLOOKUP(A291,'Personnel List'!A$1:E$1284,4,FALSE),"")</f>
        <v/>
      </c>
      <c r="D291" s="2" t="str">
        <f t="shared" ca="1" si="17"/>
        <v/>
      </c>
      <c r="E291" s="2" t="str">
        <f t="shared" si="18"/>
        <v>Onsite</v>
      </c>
      <c r="F291" s="9"/>
      <c r="H291" s="7"/>
      <c r="I291" s="14" t="str">
        <f t="shared" ca="1" si="16"/>
        <v/>
      </c>
      <c r="J291" s="11" t="str">
        <f t="shared" si="19"/>
        <v/>
      </c>
      <c r="K291" s="30"/>
      <c r="L291">
        <v>0</v>
      </c>
      <c r="N291" t="str">
        <f>_xlfn.IFNA(VLOOKUP(A291,'Personnel List'!A$1:F$1284,6,FALSE),"")</f>
        <v/>
      </c>
    </row>
    <row r="292" spans="2:14" ht="15" customHeight="1" x14ac:dyDescent="0.45">
      <c r="B292" t="str">
        <f>_xlfn.IFNA(VLOOKUP(A292,'Personnel List'!A$1:E$1284,5,FALSE),"")</f>
        <v/>
      </c>
      <c r="C292" t="str">
        <f>_xlfn.IFNA(VLOOKUP(A292,'Personnel List'!A$1:E$1284,4,FALSE),"")</f>
        <v/>
      </c>
      <c r="D292" s="2" t="str">
        <f t="shared" ca="1" si="17"/>
        <v/>
      </c>
      <c r="E292" s="2" t="str">
        <f t="shared" si="18"/>
        <v>Onsite</v>
      </c>
      <c r="F292" s="9"/>
      <c r="G292" s="34"/>
      <c r="H292" s="7"/>
      <c r="I292" s="14" t="str">
        <f t="shared" ca="1" si="16"/>
        <v/>
      </c>
      <c r="J292" s="11" t="str">
        <f t="shared" si="19"/>
        <v/>
      </c>
      <c r="K292" s="30"/>
      <c r="L292">
        <v>0</v>
      </c>
      <c r="N292" t="str">
        <f>_xlfn.IFNA(VLOOKUP(A292,'Personnel List'!A$1:F$1284,6,FALSE),"")</f>
        <v/>
      </c>
    </row>
    <row r="293" spans="2:14" ht="15" customHeight="1" x14ac:dyDescent="0.45">
      <c r="B293" t="str">
        <f>_xlfn.IFNA(VLOOKUP(A293,'Personnel List'!A$1:E$1284,5,FALSE),"")</f>
        <v/>
      </c>
      <c r="C293" t="str">
        <f>_xlfn.IFNA(VLOOKUP(A293,'Personnel List'!A$1:E$1284,4,FALSE),"")</f>
        <v/>
      </c>
      <c r="D293" s="2" t="str">
        <f t="shared" ca="1" si="17"/>
        <v/>
      </c>
      <c r="E293" s="2" t="str">
        <f t="shared" si="18"/>
        <v>Onsite</v>
      </c>
      <c r="F293" s="9"/>
      <c r="G293" s="35"/>
      <c r="H293" s="7"/>
      <c r="I293" s="14" t="str">
        <f t="shared" ca="1" si="16"/>
        <v/>
      </c>
      <c r="J293" s="11" t="str">
        <f t="shared" si="19"/>
        <v/>
      </c>
      <c r="K293" s="30"/>
      <c r="L293">
        <v>0</v>
      </c>
      <c r="N293" t="str">
        <f>_xlfn.IFNA(VLOOKUP(A293,'Personnel List'!A$1:F$1284,6,FALSE),"")</f>
        <v/>
      </c>
    </row>
    <row r="294" spans="2:14" ht="15" customHeight="1" x14ac:dyDescent="0.45">
      <c r="B294" t="str">
        <f>_xlfn.IFNA(VLOOKUP(A294,'Personnel List'!A$1:E$1284,5,FALSE),"")</f>
        <v/>
      </c>
      <c r="C294" t="str">
        <f>_xlfn.IFNA(VLOOKUP(A294,'Personnel List'!A$1:E$1284,4,FALSE),"")</f>
        <v/>
      </c>
      <c r="D294" s="2" t="str">
        <f t="shared" ca="1" si="17"/>
        <v/>
      </c>
      <c r="E294" s="2" t="str">
        <f t="shared" si="18"/>
        <v>Onsite</v>
      </c>
      <c r="F294" s="9"/>
      <c r="G294" s="34"/>
      <c r="H294" s="7"/>
      <c r="I294" s="14" t="str">
        <f t="shared" ca="1" si="16"/>
        <v/>
      </c>
      <c r="J294" s="11" t="str">
        <f t="shared" si="19"/>
        <v/>
      </c>
      <c r="K294" s="30"/>
      <c r="L294">
        <v>0</v>
      </c>
      <c r="N294" t="str">
        <f>_xlfn.IFNA(VLOOKUP(A294,'Personnel List'!A$1:F$1284,6,FALSE),"")</f>
        <v/>
      </c>
    </row>
    <row r="295" spans="2:14" ht="15" customHeight="1" x14ac:dyDescent="0.45">
      <c r="B295" t="str">
        <f>_xlfn.IFNA(VLOOKUP(A295,'Personnel List'!A$1:E$1284,5,FALSE),"")</f>
        <v/>
      </c>
      <c r="C295" t="str">
        <f>_xlfn.IFNA(VLOOKUP(A295,'Personnel List'!A$1:E$1284,4,FALSE),"")</f>
        <v/>
      </c>
      <c r="D295" s="2" t="str">
        <f t="shared" ca="1" si="17"/>
        <v/>
      </c>
      <c r="E295" s="2" t="str">
        <f t="shared" si="18"/>
        <v>Onsite</v>
      </c>
      <c r="F295" s="9"/>
      <c r="H295" s="7"/>
      <c r="I295" s="14" t="str">
        <f t="shared" ca="1" si="16"/>
        <v/>
      </c>
      <c r="J295" s="11" t="str">
        <f t="shared" si="19"/>
        <v/>
      </c>
      <c r="K295" s="30"/>
      <c r="L295">
        <v>0</v>
      </c>
      <c r="N295" t="str">
        <f>_xlfn.IFNA(VLOOKUP(A295,'Personnel List'!A$1:F$1284,6,FALSE),"")</f>
        <v/>
      </c>
    </row>
    <row r="296" spans="2:14" ht="15" customHeight="1" x14ac:dyDescent="0.45">
      <c r="B296" t="str">
        <f>_xlfn.IFNA(VLOOKUP(A296,'Personnel List'!A$1:E$1284,5,FALSE),"")</f>
        <v/>
      </c>
      <c r="C296" t="str">
        <f>_xlfn.IFNA(VLOOKUP(A296,'Personnel List'!A$1:E$1284,4,FALSE),"")</f>
        <v/>
      </c>
      <c r="D296" s="2" t="str">
        <f t="shared" ca="1" si="17"/>
        <v/>
      </c>
      <c r="E296" s="2" t="str">
        <f t="shared" si="18"/>
        <v>Onsite</v>
      </c>
      <c r="F296" s="9"/>
      <c r="G296" s="34"/>
      <c r="H296" s="7"/>
      <c r="I296" s="14" t="str">
        <f t="shared" ca="1" si="16"/>
        <v/>
      </c>
      <c r="J296" s="11" t="str">
        <f t="shared" si="19"/>
        <v/>
      </c>
      <c r="K296" s="30"/>
      <c r="L296">
        <v>0</v>
      </c>
      <c r="N296" t="str">
        <f>_xlfn.IFNA(VLOOKUP(A296,'Personnel List'!A$1:F$1284,6,FALSE),"")</f>
        <v/>
      </c>
    </row>
    <row r="297" spans="2:14" ht="15" customHeight="1" x14ac:dyDescent="0.45">
      <c r="B297" t="str">
        <f>_xlfn.IFNA(VLOOKUP(A297,'Personnel List'!A$1:E$1284,5,FALSE),"")</f>
        <v/>
      </c>
      <c r="C297" t="str">
        <f>_xlfn.IFNA(VLOOKUP(A297,'Personnel List'!A$1:E$1284,4,FALSE),"")</f>
        <v/>
      </c>
      <c r="D297" s="2" t="str">
        <f t="shared" ca="1" si="17"/>
        <v/>
      </c>
      <c r="E297" s="2" t="str">
        <f t="shared" si="18"/>
        <v>Onsite</v>
      </c>
      <c r="F297" s="9"/>
      <c r="G297" s="35"/>
      <c r="H297" s="7"/>
      <c r="I297" s="14" t="str">
        <f t="shared" ca="1" si="16"/>
        <v/>
      </c>
      <c r="J297" s="11" t="str">
        <f t="shared" si="19"/>
        <v/>
      </c>
      <c r="K297" s="30"/>
      <c r="L297">
        <v>0</v>
      </c>
      <c r="N297" t="str">
        <f>_xlfn.IFNA(VLOOKUP(A297,'Personnel List'!A$1:F$1284,6,FALSE),"")</f>
        <v/>
      </c>
    </row>
    <row r="298" spans="2:14" ht="15" customHeight="1" x14ac:dyDescent="0.45">
      <c r="B298" t="str">
        <f>_xlfn.IFNA(VLOOKUP(A298,'Personnel List'!A$1:E$1284,5,FALSE),"")</f>
        <v/>
      </c>
      <c r="C298" t="str">
        <f>_xlfn.IFNA(VLOOKUP(A298,'Personnel List'!A$1:E$1284,4,FALSE),"")</f>
        <v/>
      </c>
      <c r="D298" s="2" t="str">
        <f t="shared" ca="1" si="17"/>
        <v/>
      </c>
      <c r="E298" s="2" t="str">
        <f t="shared" si="18"/>
        <v>Onsite</v>
      </c>
      <c r="F298" s="9"/>
      <c r="G298" s="34"/>
      <c r="H298" s="7"/>
      <c r="I298" s="14" t="str">
        <f t="shared" ca="1" si="16"/>
        <v/>
      </c>
      <c r="J298" s="11" t="str">
        <f t="shared" si="19"/>
        <v/>
      </c>
      <c r="K298" s="30"/>
      <c r="L298">
        <v>0</v>
      </c>
      <c r="N298" t="str">
        <f>_xlfn.IFNA(VLOOKUP(A298,'Personnel List'!A$1:F$1284,6,FALSE),"")</f>
        <v/>
      </c>
    </row>
    <row r="299" spans="2:14" ht="15" customHeight="1" x14ac:dyDescent="0.45">
      <c r="B299" t="str">
        <f>_xlfn.IFNA(VLOOKUP(A299,'Personnel List'!A$1:E$1284,5,FALSE),"")</f>
        <v/>
      </c>
      <c r="C299" t="str">
        <f>_xlfn.IFNA(VLOOKUP(A299,'Personnel List'!A$1:E$1284,4,FALSE),"")</f>
        <v/>
      </c>
      <c r="D299" s="2" t="str">
        <f t="shared" ca="1" si="17"/>
        <v/>
      </c>
      <c r="E299" s="2" t="str">
        <f t="shared" si="18"/>
        <v>Onsite</v>
      </c>
      <c r="F299" s="9"/>
      <c r="H299" s="7"/>
      <c r="I299" s="14" t="str">
        <f t="shared" ca="1" si="16"/>
        <v/>
      </c>
      <c r="J299" s="11" t="str">
        <f t="shared" si="19"/>
        <v/>
      </c>
      <c r="K299" s="30"/>
      <c r="L299">
        <v>0</v>
      </c>
      <c r="N299" t="str">
        <f>_xlfn.IFNA(VLOOKUP(A299,'Personnel List'!A$1:F$1284,6,FALSE),"")</f>
        <v/>
      </c>
    </row>
    <row r="300" spans="2:14" ht="15" customHeight="1" x14ac:dyDescent="0.45">
      <c r="B300" t="str">
        <f>_xlfn.IFNA(VLOOKUP(A300,'Personnel List'!A$1:E$1284,5,FALSE),"")</f>
        <v/>
      </c>
      <c r="C300" t="str">
        <f>_xlfn.IFNA(VLOOKUP(A300,'Personnel List'!A$1:E$1284,4,FALSE),"")</f>
        <v/>
      </c>
      <c r="D300" s="2" t="str">
        <f t="shared" ca="1" si="17"/>
        <v/>
      </c>
      <c r="E300" s="2" t="str">
        <f t="shared" si="18"/>
        <v>Onsite</v>
      </c>
      <c r="F300" s="9"/>
      <c r="G300" s="34"/>
      <c r="H300" s="7"/>
      <c r="I300" s="14" t="str">
        <f t="shared" ca="1" si="16"/>
        <v/>
      </c>
      <c r="J300" s="11" t="str">
        <f t="shared" si="19"/>
        <v/>
      </c>
      <c r="K300" s="30"/>
      <c r="L300">
        <v>0</v>
      </c>
      <c r="N300" t="str">
        <f>_xlfn.IFNA(VLOOKUP(A300,'Personnel List'!A$1:F$1284,6,FALSE),"")</f>
        <v/>
      </c>
    </row>
    <row r="301" spans="2:14" ht="15" customHeight="1" x14ac:dyDescent="0.45">
      <c r="B301" t="str">
        <f>_xlfn.IFNA(VLOOKUP(A301,'Personnel List'!A$1:E$1284,5,FALSE),"")</f>
        <v/>
      </c>
      <c r="C301" t="str">
        <f>_xlfn.IFNA(VLOOKUP(A301,'Personnel List'!A$1:E$1284,4,FALSE),"")</f>
        <v/>
      </c>
      <c r="D301" s="2" t="str">
        <f t="shared" ca="1" si="17"/>
        <v/>
      </c>
      <c r="E301" s="2" t="str">
        <f t="shared" si="18"/>
        <v>Onsite</v>
      </c>
      <c r="F301" s="9"/>
      <c r="G301" s="35"/>
      <c r="H301" s="7"/>
      <c r="I301" s="14" t="str">
        <f t="shared" ca="1" si="16"/>
        <v/>
      </c>
      <c r="J301" s="11" t="str">
        <f t="shared" si="19"/>
        <v/>
      </c>
      <c r="K301" s="30"/>
      <c r="L301">
        <v>0</v>
      </c>
      <c r="N301" t="str">
        <f>_xlfn.IFNA(VLOOKUP(A301,'Personnel List'!A$1:F$1284,6,FALSE),"")</f>
        <v/>
      </c>
    </row>
    <row r="302" spans="2:14" ht="15" customHeight="1" x14ac:dyDescent="0.45">
      <c r="B302" t="str">
        <f>_xlfn.IFNA(VLOOKUP(A302,'Personnel List'!A$1:E$1284,5,FALSE),"")</f>
        <v/>
      </c>
      <c r="C302" t="str">
        <f>_xlfn.IFNA(VLOOKUP(A302,'Personnel List'!A$1:E$1284,4,FALSE),"")</f>
        <v/>
      </c>
      <c r="D302" s="2" t="str">
        <f t="shared" ca="1" si="17"/>
        <v/>
      </c>
      <c r="E302" s="2" t="str">
        <f t="shared" si="18"/>
        <v>Onsite</v>
      </c>
      <c r="F302" s="9"/>
      <c r="G302" s="34"/>
      <c r="H302" s="7"/>
      <c r="I302" s="14" t="str">
        <f t="shared" ref="I302:I365" ca="1" si="20">IF(G1142&lt;&gt;"",IF(I302&lt;&gt;"",I302,NOW()),"")</f>
        <v/>
      </c>
      <c r="J302" s="11" t="str">
        <f t="shared" si="19"/>
        <v/>
      </c>
      <c r="K302" s="30"/>
      <c r="L302">
        <v>0</v>
      </c>
      <c r="N302" t="str">
        <f>_xlfn.IFNA(VLOOKUP(A302,'Personnel List'!A$1:F$1284,6,FALSE),"")</f>
        <v/>
      </c>
    </row>
    <row r="303" spans="2:14" ht="15" customHeight="1" x14ac:dyDescent="0.45">
      <c r="B303" t="str">
        <f>_xlfn.IFNA(VLOOKUP(A303,'Personnel List'!A$1:E$1284,5,FALSE),"")</f>
        <v/>
      </c>
      <c r="C303" t="str">
        <f>_xlfn.IFNA(VLOOKUP(A303,'Personnel List'!A$1:E$1284,4,FALSE),"")</f>
        <v/>
      </c>
      <c r="D303" s="2" t="str">
        <f t="shared" ca="1" si="17"/>
        <v/>
      </c>
      <c r="E303" s="2" t="str">
        <f t="shared" si="18"/>
        <v>Onsite</v>
      </c>
      <c r="F303" s="9"/>
      <c r="G303" s="35"/>
      <c r="H303" s="7"/>
      <c r="I303" s="14" t="str">
        <f t="shared" ca="1" si="20"/>
        <v/>
      </c>
      <c r="J303" s="11" t="str">
        <f t="shared" si="19"/>
        <v/>
      </c>
      <c r="K303" s="30"/>
      <c r="L303">
        <v>0</v>
      </c>
      <c r="N303" t="str">
        <f>_xlfn.IFNA(VLOOKUP(A303,'Personnel List'!A$1:F$1284,6,FALSE),"")</f>
        <v/>
      </c>
    </row>
    <row r="304" spans="2:14" ht="15" customHeight="1" x14ac:dyDescent="0.45">
      <c r="B304" t="str">
        <f>_xlfn.IFNA(VLOOKUP(A304,'Personnel List'!A$1:E$1284,5,FALSE),"")</f>
        <v/>
      </c>
      <c r="C304" t="str">
        <f>_xlfn.IFNA(VLOOKUP(A304,'Personnel List'!A$1:E$1284,4,FALSE),"")</f>
        <v/>
      </c>
      <c r="D304" s="2" t="str">
        <f t="shared" ca="1" si="17"/>
        <v/>
      </c>
      <c r="E304" s="2" t="str">
        <f t="shared" si="18"/>
        <v>Onsite</v>
      </c>
      <c r="F304" s="9"/>
      <c r="G304" s="34"/>
      <c r="H304" s="7"/>
      <c r="I304" s="14" t="str">
        <f t="shared" ca="1" si="20"/>
        <v/>
      </c>
      <c r="J304" s="11" t="str">
        <f t="shared" si="19"/>
        <v/>
      </c>
      <c r="K304" s="30"/>
      <c r="L304">
        <v>0</v>
      </c>
      <c r="N304" t="str">
        <f>_xlfn.IFNA(VLOOKUP(A304,'Personnel List'!A$1:F$1284,6,FALSE),"")</f>
        <v/>
      </c>
    </row>
    <row r="305" spans="2:14" ht="15" customHeight="1" x14ac:dyDescent="0.45">
      <c r="B305" t="str">
        <f>_xlfn.IFNA(VLOOKUP(A305,'Personnel List'!A$1:E$1284,5,FALSE),"")</f>
        <v/>
      </c>
      <c r="C305" t="str">
        <f>_xlfn.IFNA(VLOOKUP(A305,'Personnel List'!A$1:E$1284,4,FALSE),"")</f>
        <v/>
      </c>
      <c r="D305" s="2" t="str">
        <f t="shared" ca="1" si="17"/>
        <v/>
      </c>
      <c r="E305" s="2" t="str">
        <f t="shared" si="18"/>
        <v>Onsite</v>
      </c>
      <c r="F305" s="9"/>
      <c r="H305" s="7"/>
      <c r="I305" s="14" t="str">
        <f t="shared" ca="1" si="20"/>
        <v/>
      </c>
      <c r="J305" s="11" t="str">
        <f t="shared" si="19"/>
        <v/>
      </c>
      <c r="K305" s="30"/>
      <c r="L305">
        <v>0</v>
      </c>
      <c r="N305" t="str">
        <f>_xlfn.IFNA(VLOOKUP(A305,'Personnel List'!A$1:F$1284,6,FALSE),"")</f>
        <v/>
      </c>
    </row>
    <row r="306" spans="2:14" ht="15" customHeight="1" x14ac:dyDescent="0.45">
      <c r="B306" t="str">
        <f>_xlfn.IFNA(VLOOKUP(A306,'Personnel List'!A$1:E$1284,5,FALSE),"")</f>
        <v/>
      </c>
      <c r="C306" t="str">
        <f>_xlfn.IFNA(VLOOKUP(A306,'Personnel List'!A$1:E$1284,4,FALSE),"")</f>
        <v/>
      </c>
      <c r="D306" s="2" t="str">
        <f t="shared" ca="1" si="17"/>
        <v/>
      </c>
      <c r="E306" s="2" t="str">
        <f t="shared" si="18"/>
        <v>Onsite</v>
      </c>
      <c r="F306" s="9"/>
      <c r="G306" s="34"/>
      <c r="H306" s="7"/>
      <c r="I306" s="14" t="str">
        <f t="shared" ca="1" si="20"/>
        <v/>
      </c>
      <c r="J306" s="11" t="str">
        <f t="shared" si="19"/>
        <v/>
      </c>
      <c r="K306" s="30"/>
      <c r="L306">
        <v>0</v>
      </c>
      <c r="N306" t="str">
        <f>_xlfn.IFNA(VLOOKUP(A306,'Personnel List'!A$1:F$1284,6,FALSE),"")</f>
        <v/>
      </c>
    </row>
    <row r="307" spans="2:14" ht="15" customHeight="1" x14ac:dyDescent="0.45">
      <c r="B307" t="str">
        <f>_xlfn.IFNA(VLOOKUP(A307,'Personnel List'!A$1:E$1284,5,FALSE),"")</f>
        <v/>
      </c>
      <c r="C307" t="str">
        <f>_xlfn.IFNA(VLOOKUP(A307,'Personnel List'!A$1:E$1284,4,FALSE),"")</f>
        <v/>
      </c>
      <c r="D307" s="2" t="str">
        <f t="shared" ca="1" si="17"/>
        <v/>
      </c>
      <c r="E307" s="2" t="str">
        <f t="shared" si="18"/>
        <v>Onsite</v>
      </c>
      <c r="F307" s="9"/>
      <c r="G307" s="35"/>
      <c r="H307" s="7"/>
      <c r="I307" s="14" t="str">
        <f t="shared" ca="1" si="20"/>
        <v/>
      </c>
      <c r="J307" s="11" t="str">
        <f t="shared" si="19"/>
        <v/>
      </c>
      <c r="K307" s="30"/>
      <c r="L307">
        <v>0</v>
      </c>
      <c r="N307" t="str">
        <f>_xlfn.IFNA(VLOOKUP(A307,'Personnel List'!A$1:F$1284,6,FALSE),"")</f>
        <v/>
      </c>
    </row>
    <row r="308" spans="2:14" ht="15" customHeight="1" x14ac:dyDescent="0.45">
      <c r="B308" t="str">
        <f>_xlfn.IFNA(VLOOKUP(A308,'Personnel List'!A$1:E$1284,5,FALSE),"")</f>
        <v/>
      </c>
      <c r="C308" t="str">
        <f>_xlfn.IFNA(VLOOKUP(A308,'Personnel List'!A$1:E$1284,4,FALSE),"")</f>
        <v/>
      </c>
      <c r="D308" s="2" t="str">
        <f t="shared" ca="1" si="17"/>
        <v/>
      </c>
      <c r="E308" s="2" t="str">
        <f t="shared" si="18"/>
        <v>Onsite</v>
      </c>
      <c r="F308" s="9"/>
      <c r="G308" s="34"/>
      <c r="H308" s="7"/>
      <c r="I308" s="14" t="str">
        <f t="shared" ca="1" si="20"/>
        <v/>
      </c>
      <c r="J308" s="11" t="str">
        <f t="shared" si="19"/>
        <v/>
      </c>
      <c r="K308" s="30"/>
      <c r="L308">
        <v>0</v>
      </c>
      <c r="N308" t="str">
        <f>_xlfn.IFNA(VLOOKUP(A308,'Personnel List'!A$1:F$1284,6,FALSE),"")</f>
        <v/>
      </c>
    </row>
    <row r="309" spans="2:14" ht="15" customHeight="1" x14ac:dyDescent="0.45">
      <c r="B309" t="str">
        <f>_xlfn.IFNA(VLOOKUP(A309,'Personnel List'!A$1:E$1284,5,FALSE),"")</f>
        <v/>
      </c>
      <c r="C309" t="str">
        <f>_xlfn.IFNA(VLOOKUP(A309,'Personnel List'!A$1:E$1284,4,FALSE),"")</f>
        <v/>
      </c>
      <c r="D309" s="2" t="str">
        <f t="shared" ca="1" si="17"/>
        <v/>
      </c>
      <c r="E309" s="2" t="str">
        <f t="shared" si="18"/>
        <v>Onsite</v>
      </c>
      <c r="F309" s="9"/>
      <c r="H309" s="7"/>
      <c r="I309" s="14" t="str">
        <f t="shared" ca="1" si="20"/>
        <v/>
      </c>
      <c r="J309" s="11" t="str">
        <f t="shared" si="19"/>
        <v/>
      </c>
      <c r="K309" s="30"/>
      <c r="L309">
        <v>0</v>
      </c>
      <c r="N309" t="str">
        <f>_xlfn.IFNA(VLOOKUP(A309,'Personnel List'!A$1:F$1284,6,FALSE),"")</f>
        <v/>
      </c>
    </row>
    <row r="310" spans="2:14" ht="15" customHeight="1" x14ac:dyDescent="0.45">
      <c r="B310" t="str">
        <f>_xlfn.IFNA(VLOOKUP(A310,'Personnel List'!A$1:E$1284,5,FALSE),"")</f>
        <v/>
      </c>
      <c r="C310" t="str">
        <f>_xlfn.IFNA(VLOOKUP(A310,'Personnel List'!A$1:E$1284,4,FALSE),"")</f>
        <v/>
      </c>
      <c r="D310" s="2" t="str">
        <f t="shared" ca="1" si="17"/>
        <v/>
      </c>
      <c r="E310" s="2" t="str">
        <f t="shared" si="18"/>
        <v>Onsite</v>
      </c>
      <c r="F310" s="9"/>
      <c r="G310" s="34"/>
      <c r="H310" s="7"/>
      <c r="I310" s="14" t="str">
        <f t="shared" ca="1" si="20"/>
        <v/>
      </c>
      <c r="J310" s="11" t="str">
        <f t="shared" si="19"/>
        <v/>
      </c>
      <c r="K310" s="30"/>
      <c r="L310">
        <v>0</v>
      </c>
      <c r="N310" t="str">
        <f>_xlfn.IFNA(VLOOKUP(A310,'Personnel List'!A$1:F$1284,6,FALSE),"")</f>
        <v/>
      </c>
    </row>
    <row r="311" spans="2:14" ht="15" customHeight="1" x14ac:dyDescent="0.45">
      <c r="B311" t="str">
        <f>_xlfn.IFNA(VLOOKUP(A311,'Personnel List'!A$1:E$1284,5,FALSE),"")</f>
        <v/>
      </c>
      <c r="C311" t="str">
        <f>_xlfn.IFNA(VLOOKUP(A311,'Personnel List'!A$1:E$1284,4,FALSE),"")</f>
        <v/>
      </c>
      <c r="D311" s="2" t="str">
        <f t="shared" ca="1" si="17"/>
        <v/>
      </c>
      <c r="E311" s="2" t="str">
        <f t="shared" si="18"/>
        <v>Onsite</v>
      </c>
      <c r="F311" s="9"/>
      <c r="G311" s="35"/>
      <c r="H311" s="7"/>
      <c r="I311" s="14" t="str">
        <f t="shared" ca="1" si="20"/>
        <v/>
      </c>
      <c r="J311" s="11" t="str">
        <f t="shared" si="19"/>
        <v/>
      </c>
      <c r="K311" s="30"/>
      <c r="L311">
        <v>0</v>
      </c>
      <c r="N311" t="str">
        <f>_xlfn.IFNA(VLOOKUP(A311,'Personnel List'!A$1:F$1284,6,FALSE),"")</f>
        <v/>
      </c>
    </row>
    <row r="312" spans="2:14" ht="15" customHeight="1" x14ac:dyDescent="0.45">
      <c r="B312" t="str">
        <f>_xlfn.IFNA(VLOOKUP(A312,'Personnel List'!A$1:E$1284,5,FALSE),"")</f>
        <v/>
      </c>
      <c r="C312" t="str">
        <f>_xlfn.IFNA(VLOOKUP(A312,'Personnel List'!A$1:E$1284,4,FALSE),"")</f>
        <v/>
      </c>
      <c r="D312" s="2" t="str">
        <f t="shared" ca="1" si="17"/>
        <v/>
      </c>
      <c r="E312" s="2" t="str">
        <f t="shared" si="18"/>
        <v>Onsite</v>
      </c>
      <c r="F312" s="9"/>
      <c r="G312" s="34"/>
      <c r="H312" s="7"/>
      <c r="I312" s="14" t="str">
        <f t="shared" ca="1" si="20"/>
        <v/>
      </c>
      <c r="J312" s="11" t="str">
        <f t="shared" si="19"/>
        <v/>
      </c>
      <c r="K312" s="30"/>
      <c r="L312">
        <v>0</v>
      </c>
      <c r="N312" t="str">
        <f>_xlfn.IFNA(VLOOKUP(A312,'Personnel List'!A$1:F$1284,6,FALSE),"")</f>
        <v/>
      </c>
    </row>
    <row r="313" spans="2:14" ht="15" customHeight="1" x14ac:dyDescent="0.45">
      <c r="B313" t="str">
        <f>_xlfn.IFNA(VLOOKUP(A313,'Personnel List'!A$1:E$1284,5,FALSE),"")</f>
        <v/>
      </c>
      <c r="C313" t="str">
        <f>_xlfn.IFNA(VLOOKUP(A313,'Personnel List'!A$1:E$1284,4,FALSE),"")</f>
        <v/>
      </c>
      <c r="D313" s="2" t="str">
        <f t="shared" ca="1" si="17"/>
        <v/>
      </c>
      <c r="E313" s="2" t="str">
        <f t="shared" si="18"/>
        <v>Onsite</v>
      </c>
      <c r="F313" s="9"/>
      <c r="G313" s="35"/>
      <c r="H313" s="7"/>
      <c r="I313" s="14" t="str">
        <f t="shared" ca="1" si="20"/>
        <v/>
      </c>
      <c r="J313" s="11" t="str">
        <f t="shared" si="19"/>
        <v/>
      </c>
      <c r="K313" s="30"/>
      <c r="L313">
        <v>0</v>
      </c>
      <c r="N313" t="str">
        <f>_xlfn.IFNA(VLOOKUP(A313,'Personnel List'!A$1:F$1284,6,FALSE),"")</f>
        <v/>
      </c>
    </row>
    <row r="314" spans="2:14" ht="15" customHeight="1" x14ac:dyDescent="0.45">
      <c r="B314" t="str">
        <f>_xlfn.IFNA(VLOOKUP(A314,'Personnel List'!A$1:E$1284,5,FALSE),"")</f>
        <v/>
      </c>
      <c r="C314" t="str">
        <f>_xlfn.IFNA(VLOOKUP(A314,'Personnel List'!A$1:E$1284,4,FALSE),"")</f>
        <v/>
      </c>
      <c r="D314" s="2" t="str">
        <f t="shared" ca="1" si="17"/>
        <v/>
      </c>
      <c r="E314" s="2" t="str">
        <f t="shared" si="18"/>
        <v>Onsite</v>
      </c>
      <c r="F314" s="9"/>
      <c r="G314" s="34"/>
      <c r="H314" s="7"/>
      <c r="I314" s="14" t="str">
        <f t="shared" ca="1" si="20"/>
        <v/>
      </c>
      <c r="J314" s="11" t="str">
        <f t="shared" si="19"/>
        <v/>
      </c>
      <c r="K314" s="30"/>
      <c r="L314">
        <v>0</v>
      </c>
      <c r="N314" t="str">
        <f>_xlfn.IFNA(VLOOKUP(A314,'Personnel List'!A$1:F$1284,6,FALSE),"")</f>
        <v/>
      </c>
    </row>
    <row r="315" spans="2:14" ht="15" customHeight="1" x14ac:dyDescent="0.45">
      <c r="B315" t="str">
        <f>_xlfn.IFNA(VLOOKUP(A315,'Personnel List'!A$1:E$1284,5,FALSE),"")</f>
        <v/>
      </c>
      <c r="C315" t="str">
        <f>_xlfn.IFNA(VLOOKUP(A315,'Personnel List'!A$1:E$1284,4,FALSE),"")</f>
        <v/>
      </c>
      <c r="D315" s="2" t="str">
        <f t="shared" ca="1" si="17"/>
        <v/>
      </c>
      <c r="E315" s="2" t="str">
        <f t="shared" si="18"/>
        <v>Onsite</v>
      </c>
      <c r="F315" s="9"/>
      <c r="H315" s="7"/>
      <c r="I315" s="14" t="str">
        <f t="shared" ca="1" si="20"/>
        <v/>
      </c>
      <c r="J315" s="11" t="str">
        <f t="shared" si="19"/>
        <v/>
      </c>
      <c r="K315" s="30"/>
      <c r="L315">
        <v>0</v>
      </c>
      <c r="N315" t="str">
        <f>_xlfn.IFNA(VLOOKUP(A315,'Personnel List'!A$1:F$1284,6,FALSE),"")</f>
        <v/>
      </c>
    </row>
    <row r="316" spans="2:14" ht="15" customHeight="1" x14ac:dyDescent="0.45">
      <c r="B316" t="str">
        <f>_xlfn.IFNA(VLOOKUP(A316,'Personnel List'!A$1:E$1284,5,FALSE),"")</f>
        <v/>
      </c>
      <c r="C316" t="str">
        <f>_xlfn.IFNA(VLOOKUP(A316,'Personnel List'!A$1:E$1284,4,FALSE),"")</f>
        <v/>
      </c>
      <c r="D316" s="2" t="str">
        <f t="shared" ca="1" si="17"/>
        <v/>
      </c>
      <c r="E316" s="2" t="str">
        <f t="shared" si="18"/>
        <v>Onsite</v>
      </c>
      <c r="F316" s="9"/>
      <c r="G316" s="34"/>
      <c r="H316" s="7"/>
      <c r="I316" s="14" t="str">
        <f t="shared" ca="1" si="20"/>
        <v/>
      </c>
      <c r="J316" s="11" t="str">
        <f t="shared" si="19"/>
        <v/>
      </c>
      <c r="K316" s="30"/>
      <c r="L316">
        <v>0</v>
      </c>
      <c r="N316" t="str">
        <f>_xlfn.IFNA(VLOOKUP(A316,'Personnel List'!A$1:F$1284,6,FALSE),"")</f>
        <v/>
      </c>
    </row>
    <row r="317" spans="2:14" ht="15" customHeight="1" x14ac:dyDescent="0.45">
      <c r="B317" t="str">
        <f>_xlfn.IFNA(VLOOKUP(A317,'Personnel List'!A$1:E$1284,5,FALSE),"")</f>
        <v/>
      </c>
      <c r="C317" t="str">
        <f>_xlfn.IFNA(VLOOKUP(A317,'Personnel List'!A$1:E$1284,4,FALSE),"")</f>
        <v/>
      </c>
      <c r="D317" s="2" t="str">
        <f t="shared" ca="1" si="17"/>
        <v/>
      </c>
      <c r="E317" s="2" t="str">
        <f t="shared" si="18"/>
        <v>Onsite</v>
      </c>
      <c r="F317" s="9"/>
      <c r="G317" s="35"/>
      <c r="H317" s="7"/>
      <c r="I317" s="14" t="str">
        <f t="shared" ca="1" si="20"/>
        <v/>
      </c>
      <c r="J317" s="11" t="str">
        <f t="shared" si="19"/>
        <v/>
      </c>
      <c r="K317" s="30"/>
      <c r="L317">
        <v>0</v>
      </c>
      <c r="N317" t="str">
        <f>_xlfn.IFNA(VLOOKUP(A317,'Personnel List'!A$1:F$1284,6,FALSE),"")</f>
        <v/>
      </c>
    </row>
    <row r="318" spans="2:14" ht="15" customHeight="1" x14ac:dyDescent="0.45">
      <c r="B318" t="str">
        <f>_xlfn.IFNA(VLOOKUP(A318,'Personnel List'!A$1:E$1284,5,FALSE),"")</f>
        <v/>
      </c>
      <c r="C318" t="str">
        <f>_xlfn.IFNA(VLOOKUP(A318,'Personnel List'!A$1:E$1284,4,FALSE),"")</f>
        <v/>
      </c>
      <c r="D318" s="2" t="str">
        <f t="shared" ca="1" si="17"/>
        <v/>
      </c>
      <c r="E318" s="2" t="str">
        <f t="shared" si="18"/>
        <v>Onsite</v>
      </c>
      <c r="F318" s="9"/>
      <c r="G318" s="34"/>
      <c r="H318" s="7"/>
      <c r="I318" s="14" t="str">
        <f t="shared" ca="1" si="20"/>
        <v/>
      </c>
      <c r="J318" s="11" t="str">
        <f t="shared" si="19"/>
        <v/>
      </c>
      <c r="K318" s="30"/>
      <c r="L318">
        <v>0</v>
      </c>
      <c r="N318" t="str">
        <f>_xlfn.IFNA(VLOOKUP(A318,'Personnel List'!A$1:F$1284,6,FALSE),"")</f>
        <v/>
      </c>
    </row>
    <row r="319" spans="2:14" ht="15" customHeight="1" x14ac:dyDescent="0.45">
      <c r="B319" t="str">
        <f>_xlfn.IFNA(VLOOKUP(A319,'Personnel List'!A$1:E$1284,5,FALSE),"")</f>
        <v/>
      </c>
      <c r="C319" t="str">
        <f>_xlfn.IFNA(VLOOKUP(A319,'Personnel List'!A$1:E$1284,4,FALSE),"")</f>
        <v/>
      </c>
      <c r="D319" s="2" t="str">
        <f t="shared" ca="1" si="17"/>
        <v/>
      </c>
      <c r="E319" s="2" t="str">
        <f t="shared" si="18"/>
        <v>Onsite</v>
      </c>
      <c r="F319" s="9"/>
      <c r="H319" s="7"/>
      <c r="I319" s="14" t="str">
        <f t="shared" ca="1" si="20"/>
        <v/>
      </c>
      <c r="J319" s="11" t="str">
        <f t="shared" si="19"/>
        <v/>
      </c>
      <c r="K319" s="30"/>
      <c r="L319">
        <v>0</v>
      </c>
      <c r="N319" t="str">
        <f>_xlfn.IFNA(VLOOKUP(A319,'Personnel List'!A$1:F$1284,6,FALSE),"")</f>
        <v/>
      </c>
    </row>
    <row r="320" spans="2:14" ht="15" customHeight="1" x14ac:dyDescent="0.45">
      <c r="B320" t="str">
        <f>_xlfn.IFNA(VLOOKUP(A320,'Personnel List'!A$1:E$1284,5,FALSE),"")</f>
        <v/>
      </c>
      <c r="C320" t="str">
        <f>_xlfn.IFNA(VLOOKUP(A320,'Personnel List'!A$1:E$1284,4,FALSE),"")</f>
        <v/>
      </c>
      <c r="D320" s="2" t="str">
        <f t="shared" ca="1" si="17"/>
        <v/>
      </c>
      <c r="E320" s="2" t="str">
        <f t="shared" si="18"/>
        <v>Onsite</v>
      </c>
      <c r="F320" s="9"/>
      <c r="G320" s="34"/>
      <c r="H320" s="7"/>
      <c r="I320" s="14" t="str">
        <f t="shared" ca="1" si="20"/>
        <v/>
      </c>
      <c r="J320" s="11" t="str">
        <f t="shared" si="19"/>
        <v/>
      </c>
      <c r="K320" s="30"/>
      <c r="L320">
        <v>0</v>
      </c>
      <c r="N320" t="str">
        <f>_xlfn.IFNA(VLOOKUP(A320,'Personnel List'!A$1:F$1284,6,FALSE),"")</f>
        <v/>
      </c>
    </row>
    <row r="321" spans="2:14" ht="15" customHeight="1" x14ac:dyDescent="0.45">
      <c r="B321" t="str">
        <f>_xlfn.IFNA(VLOOKUP(A321,'Personnel List'!A$1:E$1284,5,FALSE),"")</f>
        <v/>
      </c>
      <c r="C321" t="str">
        <f>_xlfn.IFNA(VLOOKUP(A321,'Personnel List'!A$1:E$1284,4,FALSE),"")</f>
        <v/>
      </c>
      <c r="D321" s="2" t="str">
        <f t="shared" ca="1" si="17"/>
        <v/>
      </c>
      <c r="E321" s="2" t="str">
        <f t="shared" si="18"/>
        <v>Onsite</v>
      </c>
      <c r="F321" s="9"/>
      <c r="G321" s="35"/>
      <c r="H321" s="7"/>
      <c r="I321" s="14" t="str">
        <f t="shared" ca="1" si="20"/>
        <v/>
      </c>
      <c r="J321" s="11" t="str">
        <f t="shared" si="19"/>
        <v/>
      </c>
      <c r="K321" s="30"/>
      <c r="L321">
        <v>0</v>
      </c>
      <c r="N321" t="str">
        <f>_xlfn.IFNA(VLOOKUP(A321,'Personnel List'!A$1:F$1284,6,FALSE),"")</f>
        <v/>
      </c>
    </row>
    <row r="322" spans="2:14" ht="15" customHeight="1" x14ac:dyDescent="0.45">
      <c r="B322" t="str">
        <f>_xlfn.IFNA(VLOOKUP(A322,'Personnel List'!A$1:E$1284,5,FALSE),"")</f>
        <v/>
      </c>
      <c r="C322" t="str">
        <f>_xlfn.IFNA(VLOOKUP(A322,'Personnel List'!A$1:E$1284,4,FALSE),"")</f>
        <v/>
      </c>
      <c r="D322" s="2" t="str">
        <f t="shared" ca="1" si="17"/>
        <v/>
      </c>
      <c r="E322" s="2" t="str">
        <f t="shared" si="18"/>
        <v>Onsite</v>
      </c>
      <c r="F322" s="9"/>
      <c r="G322" s="34"/>
      <c r="H322" s="7"/>
      <c r="I322" s="14" t="str">
        <f t="shared" ca="1" si="20"/>
        <v/>
      </c>
      <c r="J322" s="11" t="str">
        <f t="shared" si="19"/>
        <v/>
      </c>
      <c r="K322" s="30"/>
      <c r="L322">
        <v>0</v>
      </c>
      <c r="N322" t="str">
        <f>_xlfn.IFNA(VLOOKUP(A322,'Personnel List'!A$1:F$1284,6,FALSE),"")</f>
        <v/>
      </c>
    </row>
    <row r="323" spans="2:14" ht="15" customHeight="1" x14ac:dyDescent="0.45">
      <c r="B323" t="str">
        <f>_xlfn.IFNA(VLOOKUP(A323,'Personnel List'!A$1:E$1284,5,FALSE),"")</f>
        <v/>
      </c>
      <c r="C323" t="str">
        <f>_xlfn.IFNA(VLOOKUP(A323,'Personnel List'!A$1:E$1284,4,FALSE),"")</f>
        <v/>
      </c>
      <c r="D323" s="2" t="str">
        <f t="shared" ref="D323:D386" ca="1" si="21">IF(A323&lt;&gt;"",IF(D323&lt;&gt;"",D323,NOW()),"")</f>
        <v/>
      </c>
      <c r="E323" s="2" t="str">
        <f t="shared" ref="E323:E386" si="22">IFERROR(VLOOKUP(A323,G:I,3,FALSE),"Onsite")</f>
        <v>Onsite</v>
      </c>
      <c r="F323" s="9"/>
      <c r="H323" s="7"/>
      <c r="I323" s="14" t="str">
        <f t="shared" ca="1" si="20"/>
        <v/>
      </c>
      <c r="J323" s="11" t="str">
        <f t="shared" ref="J323:J386" si="23">SUBSTITUTE(A323,"NC","")</f>
        <v/>
      </c>
      <c r="K323" s="30"/>
      <c r="L323">
        <v>0</v>
      </c>
      <c r="N323" t="str">
        <f>_xlfn.IFNA(VLOOKUP(A323,'Personnel List'!A$1:F$1284,6,FALSE),"")</f>
        <v/>
      </c>
    </row>
    <row r="324" spans="2:14" ht="15" customHeight="1" x14ac:dyDescent="0.45">
      <c r="B324" t="str">
        <f>_xlfn.IFNA(VLOOKUP(A324,'Personnel List'!A$1:E$1284,5,FALSE),"")</f>
        <v/>
      </c>
      <c r="C324" t="str">
        <f>_xlfn.IFNA(VLOOKUP(A324,'Personnel List'!A$1:E$1284,4,FALSE),"")</f>
        <v/>
      </c>
      <c r="D324" s="2" t="str">
        <f t="shared" ca="1" si="21"/>
        <v/>
      </c>
      <c r="E324" s="2" t="str">
        <f t="shared" si="22"/>
        <v>Onsite</v>
      </c>
      <c r="F324" s="9"/>
      <c r="G324" s="34"/>
      <c r="H324" s="7"/>
      <c r="I324" s="14" t="str">
        <f t="shared" ca="1" si="20"/>
        <v/>
      </c>
      <c r="J324" s="11" t="str">
        <f t="shared" si="23"/>
        <v/>
      </c>
      <c r="K324" s="30"/>
      <c r="L324">
        <v>0</v>
      </c>
      <c r="N324" t="str">
        <f>_xlfn.IFNA(VLOOKUP(A324,'Personnel List'!A$1:F$1284,6,FALSE),"")</f>
        <v/>
      </c>
    </row>
    <row r="325" spans="2:14" ht="15" customHeight="1" x14ac:dyDescent="0.45">
      <c r="B325" t="str">
        <f>_xlfn.IFNA(VLOOKUP(A325,'Personnel List'!A$1:E$1284,5,FALSE),"")</f>
        <v/>
      </c>
      <c r="C325" t="str">
        <f>_xlfn.IFNA(VLOOKUP(A325,'Personnel List'!A$1:E$1284,4,FALSE),"")</f>
        <v/>
      </c>
      <c r="D325" s="2" t="str">
        <f t="shared" ca="1" si="21"/>
        <v/>
      </c>
      <c r="E325" s="2" t="str">
        <f t="shared" si="22"/>
        <v>Onsite</v>
      </c>
      <c r="F325" s="9"/>
      <c r="G325" s="35"/>
      <c r="H325" s="7"/>
      <c r="I325" s="14" t="str">
        <f t="shared" ca="1" si="20"/>
        <v/>
      </c>
      <c r="J325" s="11" t="str">
        <f t="shared" si="23"/>
        <v/>
      </c>
      <c r="K325" s="30"/>
      <c r="L325">
        <v>0</v>
      </c>
      <c r="N325" t="str">
        <f>_xlfn.IFNA(VLOOKUP(A325,'Personnel List'!A$1:F$1284,6,FALSE),"")</f>
        <v/>
      </c>
    </row>
    <row r="326" spans="2:14" ht="15" customHeight="1" x14ac:dyDescent="0.45">
      <c r="B326" t="str">
        <f>_xlfn.IFNA(VLOOKUP(A326,'Personnel List'!A$1:E$1284,5,FALSE),"")</f>
        <v/>
      </c>
      <c r="C326" t="str">
        <f>_xlfn.IFNA(VLOOKUP(A326,'Personnel List'!A$1:E$1284,4,FALSE),"")</f>
        <v/>
      </c>
      <c r="D326" s="2" t="str">
        <f t="shared" ca="1" si="21"/>
        <v/>
      </c>
      <c r="E326" s="2" t="str">
        <f t="shared" si="22"/>
        <v>Onsite</v>
      </c>
      <c r="F326" s="9"/>
      <c r="G326" s="34"/>
      <c r="H326" s="7"/>
      <c r="I326" s="14" t="str">
        <f t="shared" ca="1" si="20"/>
        <v/>
      </c>
      <c r="J326" s="11" t="str">
        <f t="shared" si="23"/>
        <v/>
      </c>
      <c r="K326" s="30"/>
      <c r="L326">
        <v>0</v>
      </c>
      <c r="N326" t="str">
        <f>_xlfn.IFNA(VLOOKUP(A326,'Personnel List'!A$1:F$1284,6,FALSE),"")</f>
        <v/>
      </c>
    </row>
    <row r="327" spans="2:14" ht="15" customHeight="1" x14ac:dyDescent="0.45">
      <c r="B327" t="str">
        <f>_xlfn.IFNA(VLOOKUP(A327,'Personnel List'!A$1:E$1284,5,FALSE),"")</f>
        <v/>
      </c>
      <c r="C327" t="str">
        <f>_xlfn.IFNA(VLOOKUP(A327,'Personnel List'!A$1:E$1284,4,FALSE),"")</f>
        <v/>
      </c>
      <c r="D327" s="2" t="str">
        <f t="shared" ca="1" si="21"/>
        <v/>
      </c>
      <c r="E327" s="2" t="str">
        <f t="shared" si="22"/>
        <v>Onsite</v>
      </c>
      <c r="F327" s="9"/>
      <c r="G327" s="35"/>
      <c r="H327" s="7"/>
      <c r="I327" s="14" t="str">
        <f t="shared" ca="1" si="20"/>
        <v/>
      </c>
      <c r="J327" s="11" t="str">
        <f t="shared" si="23"/>
        <v/>
      </c>
      <c r="K327" s="30"/>
      <c r="L327">
        <v>0</v>
      </c>
      <c r="N327" t="str">
        <f>_xlfn.IFNA(VLOOKUP(A327,'Personnel List'!A$1:F$1284,6,FALSE),"")</f>
        <v/>
      </c>
    </row>
    <row r="328" spans="2:14" ht="15" customHeight="1" x14ac:dyDescent="0.45">
      <c r="B328" t="str">
        <f>_xlfn.IFNA(VLOOKUP(A328,'Personnel List'!A$1:E$1284,5,FALSE),"")</f>
        <v/>
      </c>
      <c r="C328" t="str">
        <f>_xlfn.IFNA(VLOOKUP(A328,'Personnel List'!A$1:E$1284,4,FALSE),"")</f>
        <v/>
      </c>
      <c r="D328" s="2" t="str">
        <f t="shared" ca="1" si="21"/>
        <v/>
      </c>
      <c r="E328" s="2" t="str">
        <f t="shared" si="22"/>
        <v>Onsite</v>
      </c>
      <c r="F328" s="9"/>
      <c r="G328" s="34"/>
      <c r="H328" s="7"/>
      <c r="I328" s="14" t="str">
        <f t="shared" ca="1" si="20"/>
        <v/>
      </c>
      <c r="J328" s="11" t="str">
        <f t="shared" si="23"/>
        <v/>
      </c>
      <c r="K328" s="30"/>
      <c r="L328">
        <v>0</v>
      </c>
      <c r="N328" t="str">
        <f>_xlfn.IFNA(VLOOKUP(A328,'Personnel List'!A$1:F$1284,6,FALSE),"")</f>
        <v/>
      </c>
    </row>
    <row r="329" spans="2:14" ht="15" customHeight="1" x14ac:dyDescent="0.45">
      <c r="B329" t="str">
        <f>_xlfn.IFNA(VLOOKUP(A329,'Personnel List'!A$1:E$1284,5,FALSE),"")</f>
        <v/>
      </c>
      <c r="C329" t="str">
        <f>_xlfn.IFNA(VLOOKUP(A329,'Personnel List'!A$1:E$1284,4,FALSE),"")</f>
        <v/>
      </c>
      <c r="D329" s="2" t="str">
        <f t="shared" ca="1" si="21"/>
        <v/>
      </c>
      <c r="E329" s="2" t="str">
        <f t="shared" si="22"/>
        <v>Onsite</v>
      </c>
      <c r="F329" s="9"/>
      <c r="H329" s="7"/>
      <c r="I329" s="14" t="str">
        <f t="shared" ca="1" si="20"/>
        <v/>
      </c>
      <c r="J329" s="11" t="str">
        <f t="shared" si="23"/>
        <v/>
      </c>
      <c r="K329" s="30"/>
      <c r="L329">
        <v>0</v>
      </c>
      <c r="N329" t="str">
        <f>_xlfn.IFNA(VLOOKUP(A329,'Personnel List'!A$1:F$1284,6,FALSE),"")</f>
        <v/>
      </c>
    </row>
    <row r="330" spans="2:14" ht="15" customHeight="1" x14ac:dyDescent="0.45">
      <c r="B330" t="str">
        <f>_xlfn.IFNA(VLOOKUP(A330,'Personnel List'!A$1:E$1284,5,FALSE),"")</f>
        <v/>
      </c>
      <c r="C330" t="str">
        <f>_xlfn.IFNA(VLOOKUP(A330,'Personnel List'!A$1:E$1284,4,FALSE),"")</f>
        <v/>
      </c>
      <c r="D330" s="2" t="str">
        <f t="shared" ca="1" si="21"/>
        <v/>
      </c>
      <c r="E330" s="2" t="str">
        <f t="shared" si="22"/>
        <v>Onsite</v>
      </c>
      <c r="F330" s="9"/>
      <c r="G330" s="34"/>
      <c r="H330" s="7"/>
      <c r="I330" s="14" t="str">
        <f t="shared" ca="1" si="20"/>
        <v/>
      </c>
      <c r="J330" s="11" t="str">
        <f t="shared" si="23"/>
        <v/>
      </c>
      <c r="K330" s="30"/>
      <c r="L330">
        <v>0</v>
      </c>
      <c r="N330" t="str">
        <f>_xlfn.IFNA(VLOOKUP(A330,'Personnel List'!A$1:F$1284,6,FALSE),"")</f>
        <v/>
      </c>
    </row>
    <row r="331" spans="2:14" ht="15" customHeight="1" x14ac:dyDescent="0.45">
      <c r="B331" t="str">
        <f>_xlfn.IFNA(VLOOKUP(A331,'Personnel List'!A$1:E$1284,5,FALSE),"")</f>
        <v/>
      </c>
      <c r="C331" t="str">
        <f>_xlfn.IFNA(VLOOKUP(A331,'Personnel List'!A$1:E$1284,4,FALSE),"")</f>
        <v/>
      </c>
      <c r="D331" s="2" t="str">
        <f t="shared" ca="1" si="21"/>
        <v/>
      </c>
      <c r="E331" s="2" t="str">
        <f t="shared" si="22"/>
        <v>Onsite</v>
      </c>
      <c r="F331" s="9"/>
      <c r="G331" s="35"/>
      <c r="H331" s="7"/>
      <c r="I331" s="14" t="str">
        <f t="shared" ca="1" si="20"/>
        <v/>
      </c>
      <c r="J331" s="11" t="str">
        <f t="shared" si="23"/>
        <v/>
      </c>
      <c r="K331" s="30"/>
      <c r="L331">
        <v>0</v>
      </c>
      <c r="N331" t="str">
        <f>_xlfn.IFNA(VLOOKUP(A331,'Personnel List'!A$1:F$1284,6,FALSE),"")</f>
        <v/>
      </c>
    </row>
    <row r="332" spans="2:14" ht="15" customHeight="1" x14ac:dyDescent="0.45">
      <c r="B332" t="str">
        <f>_xlfn.IFNA(VLOOKUP(A332,'Personnel List'!A$1:E$1284,5,FALSE),"")</f>
        <v/>
      </c>
      <c r="C332" t="str">
        <f>_xlfn.IFNA(VLOOKUP(A332,'Personnel List'!A$1:E$1284,4,FALSE),"")</f>
        <v/>
      </c>
      <c r="D332" s="2" t="str">
        <f t="shared" ca="1" si="21"/>
        <v/>
      </c>
      <c r="E332" s="2" t="str">
        <f t="shared" si="22"/>
        <v>Onsite</v>
      </c>
      <c r="F332" s="9"/>
      <c r="G332" s="34"/>
      <c r="H332" s="7"/>
      <c r="I332" s="14" t="str">
        <f t="shared" ca="1" si="20"/>
        <v/>
      </c>
      <c r="J332" s="11" t="str">
        <f t="shared" si="23"/>
        <v/>
      </c>
      <c r="K332" s="30"/>
      <c r="L332">
        <v>0</v>
      </c>
      <c r="N332" t="str">
        <f>_xlfn.IFNA(VLOOKUP(A332,'Personnel List'!A$1:F$1284,6,FALSE),"")</f>
        <v/>
      </c>
    </row>
    <row r="333" spans="2:14" ht="15" customHeight="1" x14ac:dyDescent="0.45">
      <c r="B333" t="str">
        <f>_xlfn.IFNA(VLOOKUP(A333,'Personnel List'!A$1:E$1284,5,FALSE),"")</f>
        <v/>
      </c>
      <c r="C333" t="str">
        <f>_xlfn.IFNA(VLOOKUP(A333,'Personnel List'!A$1:E$1284,4,FALSE),"")</f>
        <v/>
      </c>
      <c r="D333" s="2" t="str">
        <f t="shared" ca="1" si="21"/>
        <v/>
      </c>
      <c r="E333" s="2" t="str">
        <f t="shared" si="22"/>
        <v>Onsite</v>
      </c>
      <c r="F333" s="9"/>
      <c r="H333" s="7"/>
      <c r="I333" s="14" t="str">
        <f t="shared" ca="1" si="20"/>
        <v/>
      </c>
      <c r="J333" s="11" t="str">
        <f t="shared" si="23"/>
        <v/>
      </c>
      <c r="K333" s="30"/>
      <c r="L333">
        <v>0</v>
      </c>
      <c r="N333" t="str">
        <f>_xlfn.IFNA(VLOOKUP(A333,'Personnel List'!A$1:F$1284,6,FALSE),"")</f>
        <v/>
      </c>
    </row>
    <row r="334" spans="2:14" ht="15" customHeight="1" x14ac:dyDescent="0.45">
      <c r="B334" t="str">
        <f>_xlfn.IFNA(VLOOKUP(A334,'Personnel List'!A$1:E$1284,5,FALSE),"")</f>
        <v/>
      </c>
      <c r="C334" t="str">
        <f>_xlfn.IFNA(VLOOKUP(A334,'Personnel List'!A$1:E$1284,4,FALSE),"")</f>
        <v/>
      </c>
      <c r="D334" s="2" t="str">
        <f t="shared" ca="1" si="21"/>
        <v/>
      </c>
      <c r="E334" s="2" t="str">
        <f t="shared" si="22"/>
        <v>Onsite</v>
      </c>
      <c r="F334" s="9"/>
      <c r="G334" s="34"/>
      <c r="H334" s="7"/>
      <c r="I334" s="14" t="str">
        <f t="shared" ca="1" si="20"/>
        <v/>
      </c>
      <c r="J334" s="11" t="str">
        <f t="shared" si="23"/>
        <v/>
      </c>
      <c r="K334" s="30"/>
      <c r="L334">
        <v>0</v>
      </c>
      <c r="N334" t="str">
        <f>_xlfn.IFNA(VLOOKUP(A334,'Personnel List'!A$1:F$1284,6,FALSE),"")</f>
        <v/>
      </c>
    </row>
    <row r="335" spans="2:14" ht="15" customHeight="1" x14ac:dyDescent="0.45">
      <c r="B335" t="str">
        <f>_xlfn.IFNA(VLOOKUP(A335,'Personnel List'!A$1:E$1284,5,FALSE),"")</f>
        <v/>
      </c>
      <c r="C335" t="str">
        <f>_xlfn.IFNA(VLOOKUP(A335,'Personnel List'!A$1:E$1284,4,FALSE),"")</f>
        <v/>
      </c>
      <c r="D335" s="2" t="str">
        <f t="shared" ca="1" si="21"/>
        <v/>
      </c>
      <c r="E335" s="2" t="str">
        <f t="shared" si="22"/>
        <v>Onsite</v>
      </c>
      <c r="F335" s="9"/>
      <c r="G335" s="35"/>
      <c r="H335" s="7"/>
      <c r="I335" s="14" t="str">
        <f t="shared" ca="1" si="20"/>
        <v/>
      </c>
      <c r="J335" s="11" t="str">
        <f t="shared" si="23"/>
        <v/>
      </c>
      <c r="K335" s="30"/>
      <c r="L335">
        <v>0</v>
      </c>
      <c r="N335" t="str">
        <f>_xlfn.IFNA(VLOOKUP(A335,'Personnel List'!A$1:F$1284,6,FALSE),"")</f>
        <v/>
      </c>
    </row>
    <row r="336" spans="2:14" ht="15" customHeight="1" x14ac:dyDescent="0.45">
      <c r="B336" t="str">
        <f>_xlfn.IFNA(VLOOKUP(A336,'Personnel List'!A$1:E$1284,5,FALSE),"")</f>
        <v/>
      </c>
      <c r="C336" t="str">
        <f>_xlfn.IFNA(VLOOKUP(A336,'Personnel List'!A$1:E$1284,4,FALSE),"")</f>
        <v/>
      </c>
      <c r="D336" s="2" t="str">
        <f t="shared" ca="1" si="21"/>
        <v/>
      </c>
      <c r="E336" s="2" t="str">
        <f t="shared" si="22"/>
        <v>Onsite</v>
      </c>
      <c r="F336" s="9"/>
      <c r="G336" s="34"/>
      <c r="H336" s="7"/>
      <c r="I336" s="14" t="str">
        <f t="shared" ca="1" si="20"/>
        <v/>
      </c>
      <c r="J336" s="11" t="str">
        <f t="shared" si="23"/>
        <v/>
      </c>
      <c r="K336" s="30"/>
      <c r="L336">
        <v>0</v>
      </c>
      <c r="N336" t="str">
        <f>_xlfn.IFNA(VLOOKUP(A336,'Personnel List'!A$1:F$1284,6,FALSE),"")</f>
        <v/>
      </c>
    </row>
    <row r="337" spans="2:14" ht="15" customHeight="1" x14ac:dyDescent="0.45">
      <c r="B337" t="str">
        <f>_xlfn.IFNA(VLOOKUP(A337,'Personnel List'!A$1:E$1284,5,FALSE),"")</f>
        <v/>
      </c>
      <c r="C337" t="str">
        <f>_xlfn.IFNA(VLOOKUP(A337,'Personnel List'!A$1:E$1284,4,FALSE),"")</f>
        <v/>
      </c>
      <c r="D337" s="2" t="str">
        <f t="shared" ca="1" si="21"/>
        <v/>
      </c>
      <c r="E337" s="2" t="str">
        <f t="shared" si="22"/>
        <v>Onsite</v>
      </c>
      <c r="F337" s="9"/>
      <c r="G337" s="35"/>
      <c r="H337" s="7"/>
      <c r="I337" s="14" t="str">
        <f t="shared" ca="1" si="20"/>
        <v/>
      </c>
      <c r="J337" s="11" t="str">
        <f t="shared" si="23"/>
        <v/>
      </c>
      <c r="K337" s="30"/>
      <c r="L337">
        <v>0</v>
      </c>
      <c r="N337" t="str">
        <f>_xlfn.IFNA(VLOOKUP(A337,'Personnel List'!A$1:F$1284,6,FALSE),"")</f>
        <v/>
      </c>
    </row>
    <row r="338" spans="2:14" ht="15" customHeight="1" x14ac:dyDescent="0.45">
      <c r="B338" t="str">
        <f>_xlfn.IFNA(VLOOKUP(A338,'Personnel List'!A$1:E$1284,5,FALSE),"")</f>
        <v/>
      </c>
      <c r="C338" t="str">
        <f>_xlfn.IFNA(VLOOKUP(A338,'Personnel List'!A$1:E$1284,4,FALSE),"")</f>
        <v/>
      </c>
      <c r="D338" s="2" t="str">
        <f t="shared" ca="1" si="21"/>
        <v/>
      </c>
      <c r="E338" s="2" t="str">
        <f t="shared" si="22"/>
        <v>Onsite</v>
      </c>
      <c r="F338" s="9"/>
      <c r="G338" s="34"/>
      <c r="H338" s="7"/>
      <c r="I338" s="14" t="str">
        <f t="shared" ca="1" si="20"/>
        <v/>
      </c>
      <c r="J338" s="11" t="str">
        <f t="shared" si="23"/>
        <v/>
      </c>
      <c r="K338" s="30"/>
      <c r="L338">
        <v>0</v>
      </c>
      <c r="N338" t="str">
        <f>_xlfn.IFNA(VLOOKUP(A338,'Personnel List'!A$1:F$1284,6,FALSE),"")</f>
        <v/>
      </c>
    </row>
    <row r="339" spans="2:14" ht="15" customHeight="1" x14ac:dyDescent="0.45">
      <c r="B339" t="str">
        <f>_xlfn.IFNA(VLOOKUP(A339,'Personnel List'!A$1:E$1284,5,FALSE),"")</f>
        <v/>
      </c>
      <c r="C339" t="str">
        <f>_xlfn.IFNA(VLOOKUP(A339,'Personnel List'!A$1:E$1284,4,FALSE),"")</f>
        <v/>
      </c>
      <c r="D339" s="2" t="str">
        <f t="shared" ca="1" si="21"/>
        <v/>
      </c>
      <c r="E339" s="2" t="str">
        <f t="shared" si="22"/>
        <v>Onsite</v>
      </c>
      <c r="F339" s="9"/>
      <c r="H339" s="7"/>
      <c r="I339" s="14" t="str">
        <f t="shared" ca="1" si="20"/>
        <v/>
      </c>
      <c r="J339" s="11" t="str">
        <f t="shared" si="23"/>
        <v/>
      </c>
      <c r="K339" s="30"/>
      <c r="L339">
        <v>0</v>
      </c>
      <c r="N339" t="str">
        <f>_xlfn.IFNA(VLOOKUP(A339,'Personnel List'!A$1:F$1284,6,FALSE),"")</f>
        <v/>
      </c>
    </row>
    <row r="340" spans="2:14" ht="15" customHeight="1" x14ac:dyDescent="0.45">
      <c r="B340" t="str">
        <f>_xlfn.IFNA(VLOOKUP(A340,'Personnel List'!A$1:E$1284,5,FALSE),"")</f>
        <v/>
      </c>
      <c r="C340" t="str">
        <f>_xlfn.IFNA(VLOOKUP(A340,'Personnel List'!A$1:E$1284,4,FALSE),"")</f>
        <v/>
      </c>
      <c r="D340" s="2" t="str">
        <f t="shared" ca="1" si="21"/>
        <v/>
      </c>
      <c r="E340" s="2" t="str">
        <f t="shared" si="22"/>
        <v>Onsite</v>
      </c>
      <c r="F340" s="9"/>
      <c r="G340" s="34"/>
      <c r="H340" s="7"/>
      <c r="I340" s="14" t="str">
        <f t="shared" ca="1" si="20"/>
        <v/>
      </c>
      <c r="J340" s="11" t="str">
        <f t="shared" si="23"/>
        <v/>
      </c>
      <c r="K340" s="30"/>
      <c r="L340">
        <v>0</v>
      </c>
      <c r="N340" t="str">
        <f>_xlfn.IFNA(VLOOKUP(A340,'Personnel List'!A$1:F$1284,6,FALSE),"")</f>
        <v/>
      </c>
    </row>
    <row r="341" spans="2:14" ht="15" customHeight="1" x14ac:dyDescent="0.45">
      <c r="B341" t="str">
        <f>_xlfn.IFNA(VLOOKUP(A341,'Personnel List'!A$1:E$1284,5,FALSE),"")</f>
        <v/>
      </c>
      <c r="C341" t="str">
        <f>_xlfn.IFNA(VLOOKUP(A341,'Personnel List'!A$1:E$1284,4,FALSE),"")</f>
        <v/>
      </c>
      <c r="D341" s="2" t="str">
        <f t="shared" ca="1" si="21"/>
        <v/>
      </c>
      <c r="E341" s="2" t="str">
        <f t="shared" si="22"/>
        <v>Onsite</v>
      </c>
      <c r="F341" s="9"/>
      <c r="G341" s="35"/>
      <c r="H341" s="7"/>
      <c r="I341" s="14" t="str">
        <f t="shared" ca="1" si="20"/>
        <v/>
      </c>
      <c r="J341" s="11" t="str">
        <f t="shared" si="23"/>
        <v/>
      </c>
      <c r="K341" s="30"/>
      <c r="L341">
        <v>0</v>
      </c>
      <c r="N341" t="str">
        <f>_xlfn.IFNA(VLOOKUP(A341,'Personnel List'!A$1:F$1284,6,FALSE),"")</f>
        <v/>
      </c>
    </row>
    <row r="342" spans="2:14" ht="15" customHeight="1" x14ac:dyDescent="0.45">
      <c r="B342" t="str">
        <f>_xlfn.IFNA(VLOOKUP(A342,'Personnel List'!A$1:E$1284,5,FALSE),"")</f>
        <v/>
      </c>
      <c r="C342" t="str">
        <f>_xlfn.IFNA(VLOOKUP(A342,'Personnel List'!A$1:E$1284,4,FALSE),"")</f>
        <v/>
      </c>
      <c r="D342" s="2" t="str">
        <f t="shared" ca="1" si="21"/>
        <v/>
      </c>
      <c r="E342" s="2" t="str">
        <f t="shared" si="22"/>
        <v>Onsite</v>
      </c>
      <c r="F342" s="9"/>
      <c r="G342" s="34"/>
      <c r="H342" s="7"/>
      <c r="I342" s="14" t="str">
        <f t="shared" ca="1" si="20"/>
        <v/>
      </c>
      <c r="J342" s="11" t="str">
        <f t="shared" si="23"/>
        <v/>
      </c>
      <c r="K342" s="30"/>
      <c r="L342">
        <v>0</v>
      </c>
      <c r="N342" t="str">
        <f>_xlfn.IFNA(VLOOKUP(A342,'Personnel List'!A$1:F$1284,6,FALSE),"")</f>
        <v/>
      </c>
    </row>
    <row r="343" spans="2:14" ht="15" customHeight="1" x14ac:dyDescent="0.45">
      <c r="B343" t="str">
        <f>_xlfn.IFNA(VLOOKUP(A343,'Personnel List'!A$1:E$1284,5,FALSE),"")</f>
        <v/>
      </c>
      <c r="C343" t="str">
        <f>_xlfn.IFNA(VLOOKUP(A343,'Personnel List'!A$1:E$1284,4,FALSE),"")</f>
        <v/>
      </c>
      <c r="D343" s="2" t="str">
        <f t="shared" ca="1" si="21"/>
        <v/>
      </c>
      <c r="E343" s="2" t="str">
        <f t="shared" si="22"/>
        <v>Onsite</v>
      </c>
      <c r="F343" s="9"/>
      <c r="H343" s="7"/>
      <c r="I343" s="14" t="str">
        <f t="shared" ca="1" si="20"/>
        <v/>
      </c>
      <c r="J343" s="11" t="str">
        <f t="shared" si="23"/>
        <v/>
      </c>
      <c r="K343" s="30"/>
      <c r="L343">
        <v>0</v>
      </c>
      <c r="N343" t="str">
        <f>_xlfn.IFNA(VLOOKUP(A343,'Personnel List'!A$1:F$1284,6,FALSE),"")</f>
        <v/>
      </c>
    </row>
    <row r="344" spans="2:14" ht="15" customHeight="1" x14ac:dyDescent="0.45">
      <c r="B344" t="str">
        <f>_xlfn.IFNA(VLOOKUP(A344,'Personnel List'!A$1:E$1284,5,FALSE),"")</f>
        <v/>
      </c>
      <c r="C344" t="str">
        <f>_xlfn.IFNA(VLOOKUP(A344,'Personnel List'!A$1:E$1284,4,FALSE),"")</f>
        <v/>
      </c>
      <c r="D344" s="2" t="str">
        <f t="shared" ca="1" si="21"/>
        <v/>
      </c>
      <c r="E344" s="2" t="str">
        <f t="shared" si="22"/>
        <v>Onsite</v>
      </c>
      <c r="F344" s="9"/>
      <c r="G344" s="34"/>
      <c r="H344" s="7"/>
      <c r="I344" s="14" t="str">
        <f t="shared" ca="1" si="20"/>
        <v/>
      </c>
      <c r="J344" s="11" t="str">
        <f t="shared" si="23"/>
        <v/>
      </c>
      <c r="K344" s="30"/>
      <c r="L344">
        <v>0</v>
      </c>
      <c r="N344" t="str">
        <f>_xlfn.IFNA(VLOOKUP(A344,'Personnel List'!A$1:F$1284,6,FALSE),"")</f>
        <v/>
      </c>
    </row>
    <row r="345" spans="2:14" ht="15" customHeight="1" x14ac:dyDescent="0.45">
      <c r="B345" t="str">
        <f>_xlfn.IFNA(VLOOKUP(A345,'Personnel List'!A$1:E$1284,5,FALSE),"")</f>
        <v/>
      </c>
      <c r="C345" t="str">
        <f>_xlfn.IFNA(VLOOKUP(A345,'Personnel List'!A$1:E$1284,4,FALSE),"")</f>
        <v/>
      </c>
      <c r="D345" s="2" t="str">
        <f t="shared" ca="1" si="21"/>
        <v/>
      </c>
      <c r="E345" s="2" t="str">
        <f t="shared" si="22"/>
        <v>Onsite</v>
      </c>
      <c r="F345" s="9"/>
      <c r="G345" s="35"/>
      <c r="H345" s="7"/>
      <c r="I345" s="14" t="str">
        <f t="shared" ca="1" si="20"/>
        <v/>
      </c>
      <c r="J345" s="11" t="str">
        <f t="shared" si="23"/>
        <v/>
      </c>
      <c r="K345" s="30"/>
      <c r="L345">
        <v>0</v>
      </c>
      <c r="N345" t="str">
        <f>_xlfn.IFNA(VLOOKUP(A345,'Personnel List'!A$1:F$1284,6,FALSE),"")</f>
        <v/>
      </c>
    </row>
    <row r="346" spans="2:14" ht="15" customHeight="1" x14ac:dyDescent="0.45">
      <c r="B346" t="str">
        <f>_xlfn.IFNA(VLOOKUP(A346,'Personnel List'!A$1:E$1284,5,FALSE),"")</f>
        <v/>
      </c>
      <c r="C346" t="str">
        <f>_xlfn.IFNA(VLOOKUP(A346,'Personnel List'!A$1:E$1284,4,FALSE),"")</f>
        <v/>
      </c>
      <c r="D346" s="2" t="str">
        <f t="shared" ca="1" si="21"/>
        <v/>
      </c>
      <c r="E346" s="2" t="str">
        <f t="shared" si="22"/>
        <v>Onsite</v>
      </c>
      <c r="F346" s="9"/>
      <c r="G346" s="34"/>
      <c r="H346" s="7"/>
      <c r="I346" s="14" t="str">
        <f t="shared" ca="1" si="20"/>
        <v/>
      </c>
      <c r="J346" s="11" t="str">
        <f t="shared" si="23"/>
        <v/>
      </c>
      <c r="K346" s="30"/>
      <c r="L346">
        <v>0</v>
      </c>
      <c r="N346" t="str">
        <f>_xlfn.IFNA(VLOOKUP(A346,'Personnel List'!A$1:F$1284,6,FALSE),"")</f>
        <v/>
      </c>
    </row>
    <row r="347" spans="2:14" ht="15" customHeight="1" x14ac:dyDescent="0.45">
      <c r="B347" t="str">
        <f>_xlfn.IFNA(VLOOKUP(A347,'Personnel List'!A$1:E$1284,5,FALSE),"")</f>
        <v/>
      </c>
      <c r="C347" t="str">
        <f>_xlfn.IFNA(VLOOKUP(A347,'Personnel List'!A$1:E$1284,4,FALSE),"")</f>
        <v/>
      </c>
      <c r="D347" s="2" t="str">
        <f t="shared" ca="1" si="21"/>
        <v/>
      </c>
      <c r="E347" s="2" t="str">
        <f t="shared" si="22"/>
        <v>Onsite</v>
      </c>
      <c r="F347" s="9"/>
      <c r="H347" s="7"/>
      <c r="I347" s="14" t="str">
        <f t="shared" ca="1" si="20"/>
        <v/>
      </c>
      <c r="J347" s="11" t="str">
        <f t="shared" si="23"/>
        <v/>
      </c>
      <c r="K347" s="30"/>
      <c r="L347">
        <v>0</v>
      </c>
      <c r="N347" t="str">
        <f>_xlfn.IFNA(VLOOKUP(A347,'Personnel List'!A$1:F$1284,6,FALSE),"")</f>
        <v/>
      </c>
    </row>
    <row r="348" spans="2:14" ht="15" customHeight="1" x14ac:dyDescent="0.45">
      <c r="B348" t="str">
        <f>_xlfn.IFNA(VLOOKUP(A348,'Personnel List'!A$1:E$1284,5,FALSE),"")</f>
        <v/>
      </c>
      <c r="C348" t="str">
        <f>_xlfn.IFNA(VLOOKUP(A348,'Personnel List'!A$1:E$1284,4,FALSE),"")</f>
        <v/>
      </c>
      <c r="D348" s="2" t="str">
        <f t="shared" ca="1" si="21"/>
        <v/>
      </c>
      <c r="E348" s="2" t="str">
        <f t="shared" si="22"/>
        <v>Onsite</v>
      </c>
      <c r="F348" s="9"/>
      <c r="G348" s="34"/>
      <c r="H348" s="7"/>
      <c r="I348" s="14" t="str">
        <f t="shared" ca="1" si="20"/>
        <v/>
      </c>
      <c r="J348" s="11" t="str">
        <f t="shared" si="23"/>
        <v/>
      </c>
      <c r="K348" s="30"/>
      <c r="L348">
        <v>0</v>
      </c>
      <c r="N348" t="str">
        <f>_xlfn.IFNA(VLOOKUP(A348,'Personnel List'!A$1:F$1284,6,FALSE),"")</f>
        <v/>
      </c>
    </row>
    <row r="349" spans="2:14" ht="15" customHeight="1" x14ac:dyDescent="0.45">
      <c r="B349" t="str">
        <f>_xlfn.IFNA(VLOOKUP(A349,'Personnel List'!A$1:E$1284,5,FALSE),"")</f>
        <v/>
      </c>
      <c r="C349" t="str">
        <f>_xlfn.IFNA(VLOOKUP(A349,'Personnel List'!A$1:E$1284,4,FALSE),"")</f>
        <v/>
      </c>
      <c r="D349" s="2" t="str">
        <f t="shared" ca="1" si="21"/>
        <v/>
      </c>
      <c r="E349" s="2" t="str">
        <f t="shared" si="22"/>
        <v>Onsite</v>
      </c>
      <c r="F349" s="9"/>
      <c r="G349" s="35"/>
      <c r="H349" s="7"/>
      <c r="I349" s="14" t="str">
        <f t="shared" ca="1" si="20"/>
        <v/>
      </c>
      <c r="J349" s="11" t="str">
        <f t="shared" si="23"/>
        <v/>
      </c>
      <c r="K349" s="30"/>
      <c r="L349">
        <v>0</v>
      </c>
      <c r="N349" t="str">
        <f>_xlfn.IFNA(VLOOKUP(A349,'Personnel List'!A$1:F$1284,6,FALSE),"")</f>
        <v/>
      </c>
    </row>
    <row r="350" spans="2:14" ht="15" customHeight="1" x14ac:dyDescent="0.45">
      <c r="B350" t="str">
        <f>_xlfn.IFNA(VLOOKUP(A350,'Personnel List'!A$1:E$1284,5,FALSE),"")</f>
        <v/>
      </c>
      <c r="C350" t="str">
        <f>_xlfn.IFNA(VLOOKUP(A350,'Personnel List'!A$1:E$1284,4,FALSE),"")</f>
        <v/>
      </c>
      <c r="D350" s="2" t="str">
        <f t="shared" ca="1" si="21"/>
        <v/>
      </c>
      <c r="E350" s="2" t="str">
        <f t="shared" si="22"/>
        <v>Onsite</v>
      </c>
      <c r="F350" s="9"/>
      <c r="G350" s="34"/>
      <c r="H350" s="7"/>
      <c r="I350" s="14" t="str">
        <f t="shared" ca="1" si="20"/>
        <v/>
      </c>
      <c r="J350" s="11" t="str">
        <f t="shared" si="23"/>
        <v/>
      </c>
      <c r="K350" s="30"/>
      <c r="L350">
        <v>0</v>
      </c>
      <c r="N350" t="str">
        <f>_xlfn.IFNA(VLOOKUP(A350,'Personnel List'!A$1:F$1284,6,FALSE),"")</f>
        <v/>
      </c>
    </row>
    <row r="351" spans="2:14" ht="15" customHeight="1" x14ac:dyDescent="0.45">
      <c r="B351" t="str">
        <f>_xlfn.IFNA(VLOOKUP(A351,'Personnel List'!A$1:E$1284,5,FALSE),"")</f>
        <v/>
      </c>
      <c r="C351" t="str">
        <f>_xlfn.IFNA(VLOOKUP(A351,'Personnel List'!A$1:E$1284,4,FALSE),"")</f>
        <v/>
      </c>
      <c r="D351" s="2" t="str">
        <f t="shared" ca="1" si="21"/>
        <v/>
      </c>
      <c r="E351" s="2" t="str">
        <f t="shared" si="22"/>
        <v>Onsite</v>
      </c>
      <c r="F351" s="9"/>
      <c r="G351" s="35"/>
      <c r="H351" s="7"/>
      <c r="I351" s="14" t="str">
        <f t="shared" ca="1" si="20"/>
        <v/>
      </c>
      <c r="J351" s="11" t="str">
        <f t="shared" si="23"/>
        <v/>
      </c>
      <c r="K351" s="30"/>
      <c r="L351">
        <v>0</v>
      </c>
      <c r="N351" t="str">
        <f>_xlfn.IFNA(VLOOKUP(A351,'Personnel List'!A$1:F$1284,6,FALSE),"")</f>
        <v/>
      </c>
    </row>
    <row r="352" spans="2:14" ht="15" customHeight="1" x14ac:dyDescent="0.45">
      <c r="B352" t="str">
        <f>_xlfn.IFNA(VLOOKUP(A352,'Personnel List'!A$1:E$1284,5,FALSE),"")</f>
        <v/>
      </c>
      <c r="C352" t="str">
        <f>_xlfn.IFNA(VLOOKUP(A352,'Personnel List'!A$1:E$1284,4,FALSE),"")</f>
        <v/>
      </c>
      <c r="D352" s="2" t="str">
        <f t="shared" ca="1" si="21"/>
        <v/>
      </c>
      <c r="E352" s="2" t="str">
        <f t="shared" si="22"/>
        <v>Onsite</v>
      </c>
      <c r="F352" s="9"/>
      <c r="G352" s="34"/>
      <c r="H352" s="7"/>
      <c r="I352" s="14" t="str">
        <f t="shared" ca="1" si="20"/>
        <v/>
      </c>
      <c r="J352" s="11" t="str">
        <f t="shared" si="23"/>
        <v/>
      </c>
      <c r="K352" s="30"/>
      <c r="L352">
        <v>0</v>
      </c>
      <c r="N352" t="str">
        <f>_xlfn.IFNA(VLOOKUP(A352,'Personnel List'!A$1:F$1284,6,FALSE),"")</f>
        <v/>
      </c>
    </row>
    <row r="353" spans="2:14" ht="15" customHeight="1" x14ac:dyDescent="0.45">
      <c r="B353" t="str">
        <f>_xlfn.IFNA(VLOOKUP(A353,'Personnel List'!A$1:E$1284,5,FALSE),"")</f>
        <v/>
      </c>
      <c r="C353" t="str">
        <f>_xlfn.IFNA(VLOOKUP(A353,'Personnel List'!A$1:E$1284,4,FALSE),"")</f>
        <v/>
      </c>
      <c r="D353" s="2" t="str">
        <f t="shared" ca="1" si="21"/>
        <v/>
      </c>
      <c r="E353" s="2" t="str">
        <f t="shared" si="22"/>
        <v>Onsite</v>
      </c>
      <c r="F353" s="9"/>
      <c r="H353" s="7"/>
      <c r="I353" s="14" t="str">
        <f t="shared" ca="1" si="20"/>
        <v/>
      </c>
      <c r="J353" s="11" t="str">
        <f t="shared" si="23"/>
        <v/>
      </c>
      <c r="K353" s="30"/>
      <c r="L353">
        <v>0</v>
      </c>
      <c r="N353" t="str">
        <f>_xlfn.IFNA(VLOOKUP(A353,'Personnel List'!A$1:F$1284,6,FALSE),"")</f>
        <v/>
      </c>
    </row>
    <row r="354" spans="2:14" ht="15" customHeight="1" x14ac:dyDescent="0.45">
      <c r="B354" t="str">
        <f>_xlfn.IFNA(VLOOKUP(A354,'Personnel List'!A$1:E$1284,5,FALSE),"")</f>
        <v/>
      </c>
      <c r="C354" t="str">
        <f>_xlfn.IFNA(VLOOKUP(A354,'Personnel List'!A$1:E$1284,4,FALSE),"")</f>
        <v/>
      </c>
      <c r="D354" s="2" t="str">
        <f t="shared" ca="1" si="21"/>
        <v/>
      </c>
      <c r="E354" s="2" t="str">
        <f t="shared" si="22"/>
        <v>Onsite</v>
      </c>
      <c r="F354" s="9"/>
      <c r="G354" s="34"/>
      <c r="H354" s="7"/>
      <c r="I354" s="14" t="str">
        <f t="shared" ca="1" si="20"/>
        <v/>
      </c>
      <c r="J354" s="11" t="str">
        <f t="shared" si="23"/>
        <v/>
      </c>
      <c r="K354" s="30"/>
      <c r="L354">
        <v>0</v>
      </c>
      <c r="N354" t="str">
        <f>_xlfn.IFNA(VLOOKUP(A354,'Personnel List'!A$1:F$1284,6,FALSE),"")</f>
        <v/>
      </c>
    </row>
    <row r="355" spans="2:14" ht="15" customHeight="1" x14ac:dyDescent="0.45">
      <c r="B355" t="str">
        <f>_xlfn.IFNA(VLOOKUP(A355,'Personnel List'!A$1:E$1284,5,FALSE),"")</f>
        <v/>
      </c>
      <c r="C355" t="str">
        <f>_xlfn.IFNA(VLOOKUP(A355,'Personnel List'!A$1:E$1284,4,FALSE),"")</f>
        <v/>
      </c>
      <c r="D355" s="2" t="str">
        <f t="shared" ca="1" si="21"/>
        <v/>
      </c>
      <c r="E355" s="2" t="str">
        <f t="shared" si="22"/>
        <v>Onsite</v>
      </c>
      <c r="F355" s="9"/>
      <c r="G355" s="35"/>
      <c r="H355" s="7"/>
      <c r="I355" s="14" t="str">
        <f t="shared" ca="1" si="20"/>
        <v/>
      </c>
      <c r="J355" s="11" t="str">
        <f t="shared" si="23"/>
        <v/>
      </c>
      <c r="K355" s="30"/>
      <c r="L355">
        <v>0</v>
      </c>
      <c r="N355" t="str">
        <f>_xlfn.IFNA(VLOOKUP(A355,'Personnel List'!A$1:F$1284,6,FALSE),"")</f>
        <v/>
      </c>
    </row>
    <row r="356" spans="2:14" ht="15" customHeight="1" x14ac:dyDescent="0.45">
      <c r="B356" t="str">
        <f>_xlfn.IFNA(VLOOKUP(A356,'Personnel List'!A$1:E$1284,5,FALSE),"")</f>
        <v/>
      </c>
      <c r="C356" t="str">
        <f>_xlfn.IFNA(VLOOKUP(A356,'Personnel List'!A$1:E$1284,4,FALSE),"")</f>
        <v/>
      </c>
      <c r="D356" s="2" t="str">
        <f t="shared" ca="1" si="21"/>
        <v/>
      </c>
      <c r="E356" s="2" t="str">
        <f t="shared" si="22"/>
        <v>Onsite</v>
      </c>
      <c r="F356" s="9"/>
      <c r="G356" s="34"/>
      <c r="H356" s="7"/>
      <c r="I356" s="14" t="str">
        <f t="shared" ca="1" si="20"/>
        <v/>
      </c>
      <c r="J356" s="11" t="str">
        <f t="shared" si="23"/>
        <v/>
      </c>
      <c r="K356" s="30"/>
      <c r="L356">
        <v>0</v>
      </c>
      <c r="N356" t="str">
        <f>_xlfn.IFNA(VLOOKUP(A356,'Personnel List'!A$1:F$1284,6,FALSE),"")</f>
        <v/>
      </c>
    </row>
    <row r="357" spans="2:14" ht="15" customHeight="1" x14ac:dyDescent="0.45">
      <c r="B357" t="str">
        <f>_xlfn.IFNA(VLOOKUP(A357,'Personnel List'!A$1:E$1284,5,FALSE),"")</f>
        <v/>
      </c>
      <c r="C357" t="str">
        <f>_xlfn.IFNA(VLOOKUP(A357,'Personnel List'!A$1:E$1284,4,FALSE),"")</f>
        <v/>
      </c>
      <c r="D357" s="2" t="str">
        <f t="shared" ca="1" si="21"/>
        <v/>
      </c>
      <c r="E357" s="2" t="str">
        <f t="shared" si="22"/>
        <v>Onsite</v>
      </c>
      <c r="F357" s="9"/>
      <c r="H357" s="7"/>
      <c r="I357" s="14" t="str">
        <f t="shared" ca="1" si="20"/>
        <v/>
      </c>
      <c r="J357" s="11" t="str">
        <f t="shared" si="23"/>
        <v/>
      </c>
      <c r="K357" s="30"/>
      <c r="L357">
        <v>0</v>
      </c>
      <c r="N357" t="str">
        <f>_xlfn.IFNA(VLOOKUP(A357,'Personnel List'!A$1:F$1284,6,FALSE),"")</f>
        <v/>
      </c>
    </row>
    <row r="358" spans="2:14" ht="15" customHeight="1" x14ac:dyDescent="0.45">
      <c r="B358" t="str">
        <f>_xlfn.IFNA(VLOOKUP(A358,'Personnel List'!A$1:E$1284,5,FALSE),"")</f>
        <v/>
      </c>
      <c r="C358" t="str">
        <f>_xlfn.IFNA(VLOOKUP(A358,'Personnel List'!A$1:E$1284,4,FALSE),"")</f>
        <v/>
      </c>
      <c r="D358" s="2" t="str">
        <f t="shared" ca="1" si="21"/>
        <v/>
      </c>
      <c r="E358" s="2" t="str">
        <f t="shared" si="22"/>
        <v>Onsite</v>
      </c>
      <c r="F358" s="9"/>
      <c r="G358" s="34"/>
      <c r="H358" s="7"/>
      <c r="I358" s="14" t="str">
        <f t="shared" ca="1" si="20"/>
        <v/>
      </c>
      <c r="J358" s="11" t="str">
        <f t="shared" si="23"/>
        <v/>
      </c>
      <c r="K358" s="30"/>
      <c r="L358">
        <v>0</v>
      </c>
      <c r="N358" t="str">
        <f>_xlfn.IFNA(VLOOKUP(A358,'Personnel List'!A$1:F$1284,6,FALSE),"")</f>
        <v/>
      </c>
    </row>
    <row r="359" spans="2:14" ht="15" customHeight="1" x14ac:dyDescent="0.45">
      <c r="B359" t="str">
        <f>_xlfn.IFNA(VLOOKUP(A359,'Personnel List'!A$1:E$1284,5,FALSE),"")</f>
        <v/>
      </c>
      <c r="C359" t="str">
        <f>_xlfn.IFNA(VLOOKUP(A359,'Personnel List'!A$1:E$1284,4,FALSE),"")</f>
        <v/>
      </c>
      <c r="D359" s="2" t="str">
        <f t="shared" ca="1" si="21"/>
        <v/>
      </c>
      <c r="E359" s="2" t="str">
        <f t="shared" si="22"/>
        <v>Onsite</v>
      </c>
      <c r="F359" s="9"/>
      <c r="G359" s="35"/>
      <c r="H359" s="7"/>
      <c r="I359" s="14" t="str">
        <f t="shared" ca="1" si="20"/>
        <v/>
      </c>
      <c r="J359" s="11" t="str">
        <f t="shared" si="23"/>
        <v/>
      </c>
      <c r="K359" s="30"/>
      <c r="L359">
        <v>0</v>
      </c>
      <c r="N359" t="str">
        <f>_xlfn.IFNA(VLOOKUP(A359,'Personnel List'!A$1:F$1284,6,FALSE),"")</f>
        <v/>
      </c>
    </row>
    <row r="360" spans="2:14" ht="15" customHeight="1" x14ac:dyDescent="0.45">
      <c r="B360" t="str">
        <f>_xlfn.IFNA(VLOOKUP(A360,'Personnel List'!A$1:E$1284,5,FALSE),"")</f>
        <v/>
      </c>
      <c r="C360" t="str">
        <f>_xlfn.IFNA(VLOOKUP(A360,'Personnel List'!A$1:E$1284,4,FALSE),"")</f>
        <v/>
      </c>
      <c r="D360" s="2" t="str">
        <f t="shared" ca="1" si="21"/>
        <v/>
      </c>
      <c r="E360" s="2" t="str">
        <f t="shared" si="22"/>
        <v>Onsite</v>
      </c>
      <c r="F360" s="9"/>
      <c r="G360" s="34"/>
      <c r="H360" s="7"/>
      <c r="I360" s="14" t="str">
        <f t="shared" ca="1" si="20"/>
        <v/>
      </c>
      <c r="J360" s="11" t="str">
        <f t="shared" si="23"/>
        <v/>
      </c>
      <c r="K360" s="30"/>
      <c r="L360">
        <v>0</v>
      </c>
      <c r="N360" t="str">
        <f>_xlfn.IFNA(VLOOKUP(A360,'Personnel List'!A$1:F$1284,6,FALSE),"")</f>
        <v/>
      </c>
    </row>
    <row r="361" spans="2:14" ht="15" customHeight="1" x14ac:dyDescent="0.45">
      <c r="B361" t="str">
        <f>_xlfn.IFNA(VLOOKUP(A361,'Personnel List'!A$1:E$1284,5,FALSE),"")</f>
        <v/>
      </c>
      <c r="C361" t="str">
        <f>_xlfn.IFNA(VLOOKUP(A361,'Personnel List'!A$1:E$1284,4,FALSE),"")</f>
        <v/>
      </c>
      <c r="D361" s="2" t="str">
        <f t="shared" ca="1" si="21"/>
        <v/>
      </c>
      <c r="E361" s="2" t="str">
        <f t="shared" si="22"/>
        <v>Onsite</v>
      </c>
      <c r="F361" s="9"/>
      <c r="G361" s="35"/>
      <c r="H361" s="7"/>
      <c r="I361" s="14" t="str">
        <f t="shared" ca="1" si="20"/>
        <v/>
      </c>
      <c r="J361" s="11" t="str">
        <f t="shared" si="23"/>
        <v/>
      </c>
      <c r="K361" s="30"/>
      <c r="L361">
        <v>0</v>
      </c>
      <c r="N361" t="str">
        <f>_xlfn.IFNA(VLOOKUP(A361,'Personnel List'!A$1:F$1284,6,FALSE),"")</f>
        <v/>
      </c>
    </row>
    <row r="362" spans="2:14" ht="15" customHeight="1" x14ac:dyDescent="0.45">
      <c r="B362" t="str">
        <f>_xlfn.IFNA(VLOOKUP(A362,'Personnel List'!A$1:E$1284,5,FALSE),"")</f>
        <v/>
      </c>
      <c r="C362" t="str">
        <f>_xlfn.IFNA(VLOOKUP(A362,'Personnel List'!A$1:E$1284,4,FALSE),"")</f>
        <v/>
      </c>
      <c r="D362" s="2" t="str">
        <f t="shared" ca="1" si="21"/>
        <v/>
      </c>
      <c r="E362" s="2" t="str">
        <f t="shared" si="22"/>
        <v>Onsite</v>
      </c>
      <c r="F362" s="9"/>
      <c r="G362" s="34"/>
      <c r="H362" s="7"/>
      <c r="I362" s="14" t="str">
        <f t="shared" ca="1" si="20"/>
        <v/>
      </c>
      <c r="J362" s="11" t="str">
        <f t="shared" si="23"/>
        <v/>
      </c>
      <c r="K362" s="30"/>
      <c r="L362">
        <v>0</v>
      </c>
      <c r="N362" t="str">
        <f>_xlfn.IFNA(VLOOKUP(A362,'Personnel List'!A$1:F$1284,6,FALSE),"")</f>
        <v/>
      </c>
    </row>
    <row r="363" spans="2:14" ht="15" customHeight="1" x14ac:dyDescent="0.45">
      <c r="B363" t="str">
        <f>_xlfn.IFNA(VLOOKUP(A363,'Personnel List'!A$1:E$1284,5,FALSE),"")</f>
        <v/>
      </c>
      <c r="C363" t="str">
        <f>_xlfn.IFNA(VLOOKUP(A363,'Personnel List'!A$1:E$1284,4,FALSE),"")</f>
        <v/>
      </c>
      <c r="D363" s="2" t="str">
        <f t="shared" ca="1" si="21"/>
        <v/>
      </c>
      <c r="E363" s="2" t="str">
        <f t="shared" si="22"/>
        <v>Onsite</v>
      </c>
      <c r="F363" s="9"/>
      <c r="H363" s="7"/>
      <c r="I363" s="14" t="str">
        <f t="shared" ca="1" si="20"/>
        <v/>
      </c>
      <c r="J363" s="11" t="str">
        <f t="shared" si="23"/>
        <v/>
      </c>
      <c r="K363" s="30"/>
      <c r="L363">
        <v>0</v>
      </c>
      <c r="N363" t="str">
        <f>_xlfn.IFNA(VLOOKUP(A363,'Personnel List'!A$1:F$1284,6,FALSE),"")</f>
        <v/>
      </c>
    </row>
    <row r="364" spans="2:14" ht="15" customHeight="1" x14ac:dyDescent="0.45">
      <c r="B364" t="str">
        <f>_xlfn.IFNA(VLOOKUP(A364,'Personnel List'!A$1:E$1284,5,FALSE),"")</f>
        <v/>
      </c>
      <c r="C364" t="str">
        <f>_xlfn.IFNA(VLOOKUP(A364,'Personnel List'!A$1:E$1284,4,FALSE),"")</f>
        <v/>
      </c>
      <c r="D364" s="2" t="str">
        <f t="shared" ca="1" si="21"/>
        <v/>
      </c>
      <c r="E364" s="2" t="str">
        <f t="shared" si="22"/>
        <v>Onsite</v>
      </c>
      <c r="F364" s="9"/>
      <c r="G364" s="34"/>
      <c r="H364" s="7"/>
      <c r="I364" s="14" t="str">
        <f t="shared" ca="1" si="20"/>
        <v/>
      </c>
      <c r="J364" s="11" t="str">
        <f t="shared" si="23"/>
        <v/>
      </c>
      <c r="K364" s="30"/>
      <c r="L364">
        <v>0</v>
      </c>
      <c r="N364" t="str">
        <f>_xlfn.IFNA(VLOOKUP(A364,'Personnel List'!A$1:F$1284,6,FALSE),"")</f>
        <v/>
      </c>
    </row>
    <row r="365" spans="2:14" ht="15" customHeight="1" x14ac:dyDescent="0.45">
      <c r="B365" t="str">
        <f>_xlfn.IFNA(VLOOKUP(A365,'Personnel List'!A$1:E$1284,5,FALSE),"")</f>
        <v/>
      </c>
      <c r="C365" t="str">
        <f>_xlfn.IFNA(VLOOKUP(A365,'Personnel List'!A$1:E$1284,4,FALSE),"")</f>
        <v/>
      </c>
      <c r="D365" s="2" t="str">
        <f t="shared" ca="1" si="21"/>
        <v/>
      </c>
      <c r="E365" s="2" t="str">
        <f t="shared" si="22"/>
        <v>Onsite</v>
      </c>
      <c r="F365" s="9"/>
      <c r="G365" s="35"/>
      <c r="H365" s="7"/>
      <c r="I365" s="14" t="str">
        <f t="shared" ca="1" si="20"/>
        <v/>
      </c>
      <c r="J365" s="11" t="str">
        <f t="shared" si="23"/>
        <v/>
      </c>
      <c r="K365" s="30"/>
      <c r="L365">
        <v>0</v>
      </c>
      <c r="N365" t="str">
        <f>_xlfn.IFNA(VLOOKUP(A365,'Personnel List'!A$1:F$1284,6,FALSE),"")</f>
        <v/>
      </c>
    </row>
    <row r="366" spans="2:14" ht="15" customHeight="1" x14ac:dyDescent="0.45">
      <c r="B366" t="str">
        <f>_xlfn.IFNA(VLOOKUP(A366,'Personnel List'!A$1:E$1284,5,FALSE),"")</f>
        <v/>
      </c>
      <c r="C366" t="str">
        <f>_xlfn.IFNA(VLOOKUP(A366,'Personnel List'!A$1:E$1284,4,FALSE),"")</f>
        <v/>
      </c>
      <c r="D366" s="2" t="str">
        <f t="shared" ca="1" si="21"/>
        <v/>
      </c>
      <c r="E366" s="2" t="str">
        <f t="shared" si="22"/>
        <v>Onsite</v>
      </c>
      <c r="F366" s="9"/>
      <c r="G366" s="34"/>
      <c r="H366" s="7"/>
      <c r="I366" s="14" t="str">
        <f t="shared" ref="I366:I429" ca="1" si="24">IF(G1206&lt;&gt;"",IF(I366&lt;&gt;"",I366,NOW()),"")</f>
        <v/>
      </c>
      <c r="J366" s="11" t="str">
        <f t="shared" si="23"/>
        <v/>
      </c>
      <c r="K366" s="30"/>
      <c r="L366">
        <v>0</v>
      </c>
      <c r="N366" t="str">
        <f>_xlfn.IFNA(VLOOKUP(A366,'Personnel List'!A$1:F$1284,6,FALSE),"")</f>
        <v/>
      </c>
    </row>
    <row r="367" spans="2:14" ht="15" customHeight="1" x14ac:dyDescent="0.45">
      <c r="B367" t="str">
        <f>_xlfn.IFNA(VLOOKUP(A367,'Personnel List'!A$1:E$1284,5,FALSE),"")</f>
        <v/>
      </c>
      <c r="C367" t="str">
        <f>_xlfn.IFNA(VLOOKUP(A367,'Personnel List'!A$1:E$1284,4,FALSE),"")</f>
        <v/>
      </c>
      <c r="D367" s="2" t="str">
        <f t="shared" ca="1" si="21"/>
        <v/>
      </c>
      <c r="E367" s="2" t="str">
        <f t="shared" si="22"/>
        <v>Onsite</v>
      </c>
      <c r="F367" s="9"/>
      <c r="H367" s="7"/>
      <c r="I367" s="14" t="str">
        <f t="shared" ca="1" si="24"/>
        <v/>
      </c>
      <c r="J367" s="11" t="str">
        <f t="shared" si="23"/>
        <v/>
      </c>
      <c r="K367" s="30"/>
      <c r="L367">
        <v>0</v>
      </c>
      <c r="N367" t="str">
        <f>_xlfn.IFNA(VLOOKUP(A367,'Personnel List'!A$1:F$1284,6,FALSE),"")</f>
        <v/>
      </c>
    </row>
    <row r="368" spans="2:14" ht="15" customHeight="1" x14ac:dyDescent="0.45">
      <c r="B368" t="str">
        <f>_xlfn.IFNA(VLOOKUP(A368,'Personnel List'!A$1:E$1284,5,FALSE),"")</f>
        <v/>
      </c>
      <c r="C368" t="str">
        <f>_xlfn.IFNA(VLOOKUP(A368,'Personnel List'!A$1:E$1284,4,FALSE),"")</f>
        <v/>
      </c>
      <c r="D368" s="2" t="str">
        <f t="shared" ca="1" si="21"/>
        <v/>
      </c>
      <c r="E368" s="2" t="str">
        <f t="shared" si="22"/>
        <v>Onsite</v>
      </c>
      <c r="F368" s="9"/>
      <c r="G368" s="34"/>
      <c r="H368" s="7"/>
      <c r="I368" s="14" t="str">
        <f t="shared" ca="1" si="24"/>
        <v/>
      </c>
      <c r="J368" s="11" t="str">
        <f t="shared" si="23"/>
        <v/>
      </c>
      <c r="K368" s="30"/>
      <c r="L368">
        <v>0</v>
      </c>
      <c r="N368" t="str">
        <f>_xlfn.IFNA(VLOOKUP(A368,'Personnel List'!A$1:F$1284,6,FALSE),"")</f>
        <v/>
      </c>
    </row>
    <row r="369" spans="2:14" ht="15" customHeight="1" x14ac:dyDescent="0.45">
      <c r="B369" t="str">
        <f>_xlfn.IFNA(VLOOKUP(A369,'Personnel List'!A$1:E$1284,5,FALSE),"")</f>
        <v/>
      </c>
      <c r="C369" t="str">
        <f>_xlfn.IFNA(VLOOKUP(A369,'Personnel List'!A$1:E$1284,4,FALSE),"")</f>
        <v/>
      </c>
      <c r="D369" s="2" t="str">
        <f t="shared" ca="1" si="21"/>
        <v/>
      </c>
      <c r="E369" s="2" t="str">
        <f t="shared" si="22"/>
        <v>Onsite</v>
      </c>
      <c r="F369" s="9"/>
      <c r="G369" s="35"/>
      <c r="H369" s="7"/>
      <c r="I369" s="14" t="str">
        <f t="shared" ca="1" si="24"/>
        <v/>
      </c>
      <c r="J369" s="11" t="str">
        <f t="shared" si="23"/>
        <v/>
      </c>
      <c r="K369" s="30"/>
      <c r="L369">
        <v>0</v>
      </c>
      <c r="N369" t="str">
        <f>_xlfn.IFNA(VLOOKUP(A369,'Personnel List'!A$1:F$1284,6,FALSE),"")</f>
        <v/>
      </c>
    </row>
    <row r="370" spans="2:14" ht="15" customHeight="1" x14ac:dyDescent="0.45">
      <c r="B370" t="str">
        <f>_xlfn.IFNA(VLOOKUP(A370,'Personnel List'!A$1:E$1284,5,FALSE),"")</f>
        <v/>
      </c>
      <c r="C370" t="str">
        <f>_xlfn.IFNA(VLOOKUP(A370,'Personnel List'!A$1:E$1284,4,FALSE),"")</f>
        <v/>
      </c>
      <c r="D370" s="2" t="str">
        <f t="shared" ca="1" si="21"/>
        <v/>
      </c>
      <c r="E370" s="2" t="str">
        <f t="shared" si="22"/>
        <v>Onsite</v>
      </c>
      <c r="F370" s="9"/>
      <c r="G370" s="34"/>
      <c r="H370" s="7"/>
      <c r="I370" s="14" t="str">
        <f t="shared" ca="1" si="24"/>
        <v/>
      </c>
      <c r="J370" s="11" t="str">
        <f t="shared" si="23"/>
        <v/>
      </c>
      <c r="K370" s="30"/>
      <c r="L370">
        <v>0</v>
      </c>
      <c r="N370" t="str">
        <f>_xlfn.IFNA(VLOOKUP(A370,'Personnel List'!A$1:F$1284,6,FALSE),"")</f>
        <v/>
      </c>
    </row>
    <row r="371" spans="2:14" ht="15" customHeight="1" x14ac:dyDescent="0.45">
      <c r="B371" t="str">
        <f>_xlfn.IFNA(VLOOKUP(A371,'Personnel List'!A$1:E$1284,5,FALSE),"")</f>
        <v/>
      </c>
      <c r="C371" t="str">
        <f>_xlfn.IFNA(VLOOKUP(A371,'Personnel List'!A$1:E$1284,4,FALSE),"")</f>
        <v/>
      </c>
      <c r="D371" s="2" t="str">
        <f t="shared" ca="1" si="21"/>
        <v/>
      </c>
      <c r="E371" s="2" t="str">
        <f t="shared" si="22"/>
        <v>Onsite</v>
      </c>
      <c r="F371" s="9"/>
      <c r="H371" s="7"/>
      <c r="I371" s="14" t="str">
        <f t="shared" ca="1" si="24"/>
        <v/>
      </c>
      <c r="J371" s="11" t="str">
        <f t="shared" si="23"/>
        <v/>
      </c>
      <c r="K371" s="30"/>
      <c r="L371">
        <v>0</v>
      </c>
      <c r="N371" t="str">
        <f>_xlfn.IFNA(VLOOKUP(A371,'Personnel List'!A$1:F$1284,6,FALSE),"")</f>
        <v/>
      </c>
    </row>
    <row r="372" spans="2:14" ht="15" customHeight="1" x14ac:dyDescent="0.45">
      <c r="B372" t="str">
        <f>_xlfn.IFNA(VLOOKUP(A372,'Personnel List'!A$1:E$1284,5,FALSE),"")</f>
        <v/>
      </c>
      <c r="C372" t="str">
        <f>_xlfn.IFNA(VLOOKUP(A372,'Personnel List'!A$1:E$1284,4,FALSE),"")</f>
        <v/>
      </c>
      <c r="D372" s="2" t="str">
        <f t="shared" ca="1" si="21"/>
        <v/>
      </c>
      <c r="E372" s="2" t="str">
        <f t="shared" si="22"/>
        <v>Onsite</v>
      </c>
      <c r="F372" s="9"/>
      <c r="G372" s="34"/>
      <c r="H372" s="7"/>
      <c r="I372" s="14" t="str">
        <f t="shared" ca="1" si="24"/>
        <v/>
      </c>
      <c r="J372" s="11" t="str">
        <f t="shared" si="23"/>
        <v/>
      </c>
      <c r="K372" s="30"/>
      <c r="L372">
        <v>0</v>
      </c>
      <c r="N372" t="str">
        <f>_xlfn.IFNA(VLOOKUP(A372,'Personnel List'!A$1:F$1284,6,FALSE),"")</f>
        <v/>
      </c>
    </row>
    <row r="373" spans="2:14" ht="15" customHeight="1" x14ac:dyDescent="0.45">
      <c r="B373" t="str">
        <f>_xlfn.IFNA(VLOOKUP(A373,'Personnel List'!A$1:E$1284,5,FALSE),"")</f>
        <v/>
      </c>
      <c r="C373" t="str">
        <f>_xlfn.IFNA(VLOOKUP(A373,'Personnel List'!A$1:E$1284,4,FALSE),"")</f>
        <v/>
      </c>
      <c r="D373" s="2" t="str">
        <f t="shared" ca="1" si="21"/>
        <v/>
      </c>
      <c r="E373" s="2" t="str">
        <f t="shared" si="22"/>
        <v>Onsite</v>
      </c>
      <c r="F373" s="9"/>
      <c r="G373" s="35"/>
      <c r="H373" s="7"/>
      <c r="I373" s="14" t="str">
        <f t="shared" ca="1" si="24"/>
        <v/>
      </c>
      <c r="J373" s="11" t="str">
        <f t="shared" si="23"/>
        <v/>
      </c>
      <c r="K373" s="30"/>
      <c r="L373">
        <v>0</v>
      </c>
      <c r="N373" t="str">
        <f>_xlfn.IFNA(VLOOKUP(A373,'Personnel List'!A$1:F$1284,6,FALSE),"")</f>
        <v/>
      </c>
    </row>
    <row r="374" spans="2:14" ht="15" customHeight="1" x14ac:dyDescent="0.45">
      <c r="B374" t="str">
        <f>_xlfn.IFNA(VLOOKUP(A374,'Personnel List'!A$1:E$1284,5,FALSE),"")</f>
        <v/>
      </c>
      <c r="C374" t="str">
        <f>_xlfn.IFNA(VLOOKUP(A374,'Personnel List'!A$1:E$1284,4,FALSE),"")</f>
        <v/>
      </c>
      <c r="D374" s="2" t="str">
        <f t="shared" ca="1" si="21"/>
        <v/>
      </c>
      <c r="E374" s="2" t="str">
        <f t="shared" si="22"/>
        <v>Onsite</v>
      </c>
      <c r="F374" s="9"/>
      <c r="G374" s="34"/>
      <c r="H374" s="7"/>
      <c r="I374" s="14" t="str">
        <f t="shared" ca="1" si="24"/>
        <v/>
      </c>
      <c r="J374" s="11" t="str">
        <f t="shared" si="23"/>
        <v/>
      </c>
      <c r="K374" s="30"/>
      <c r="L374">
        <v>0</v>
      </c>
      <c r="N374" t="str">
        <f>_xlfn.IFNA(VLOOKUP(A374,'Personnel List'!A$1:F$1284,6,FALSE),"")</f>
        <v/>
      </c>
    </row>
    <row r="375" spans="2:14" ht="15" customHeight="1" x14ac:dyDescent="0.45">
      <c r="B375" t="str">
        <f>_xlfn.IFNA(VLOOKUP(A375,'Personnel List'!A$1:E$1284,5,FALSE),"")</f>
        <v/>
      </c>
      <c r="C375" t="str">
        <f>_xlfn.IFNA(VLOOKUP(A375,'Personnel List'!A$1:E$1284,4,FALSE),"")</f>
        <v/>
      </c>
      <c r="D375" s="2" t="str">
        <f t="shared" ca="1" si="21"/>
        <v/>
      </c>
      <c r="E375" s="2" t="str">
        <f t="shared" si="22"/>
        <v>Onsite</v>
      </c>
      <c r="F375" s="9"/>
      <c r="G375" s="35"/>
      <c r="H375" s="7"/>
      <c r="I375" s="14" t="str">
        <f t="shared" ca="1" si="24"/>
        <v/>
      </c>
      <c r="J375" s="11" t="str">
        <f t="shared" si="23"/>
        <v/>
      </c>
      <c r="K375" s="30"/>
      <c r="L375">
        <v>0</v>
      </c>
      <c r="N375" t="str">
        <f>_xlfn.IFNA(VLOOKUP(A375,'Personnel List'!A$1:F$1284,6,FALSE),"")</f>
        <v/>
      </c>
    </row>
    <row r="376" spans="2:14" ht="15" customHeight="1" x14ac:dyDescent="0.45">
      <c r="B376" t="str">
        <f>_xlfn.IFNA(VLOOKUP(A376,'Personnel List'!A$1:E$1284,5,FALSE),"")</f>
        <v/>
      </c>
      <c r="C376" t="str">
        <f>_xlfn.IFNA(VLOOKUP(A376,'Personnel List'!A$1:E$1284,4,FALSE),"")</f>
        <v/>
      </c>
      <c r="D376" s="2" t="str">
        <f t="shared" ca="1" si="21"/>
        <v/>
      </c>
      <c r="E376" s="2" t="str">
        <f t="shared" si="22"/>
        <v>Onsite</v>
      </c>
      <c r="F376" s="9"/>
      <c r="G376" s="34"/>
      <c r="H376" s="7"/>
      <c r="I376" s="14" t="str">
        <f t="shared" ca="1" si="24"/>
        <v/>
      </c>
      <c r="J376" s="11" t="str">
        <f t="shared" si="23"/>
        <v/>
      </c>
      <c r="K376" s="30"/>
      <c r="L376">
        <v>0</v>
      </c>
      <c r="N376" t="str">
        <f>_xlfn.IFNA(VLOOKUP(A376,'Personnel List'!A$1:F$1284,6,FALSE),"")</f>
        <v/>
      </c>
    </row>
    <row r="377" spans="2:14" ht="15" customHeight="1" x14ac:dyDescent="0.45">
      <c r="B377" t="str">
        <f>_xlfn.IFNA(VLOOKUP(A377,'Personnel List'!A$1:E$1284,5,FALSE),"")</f>
        <v/>
      </c>
      <c r="C377" t="str">
        <f>_xlfn.IFNA(VLOOKUP(A377,'Personnel List'!A$1:E$1284,4,FALSE),"")</f>
        <v/>
      </c>
      <c r="D377" s="2" t="str">
        <f t="shared" ca="1" si="21"/>
        <v/>
      </c>
      <c r="E377" s="2" t="str">
        <f t="shared" si="22"/>
        <v>Onsite</v>
      </c>
      <c r="F377" s="9"/>
      <c r="H377" s="7"/>
      <c r="I377" s="14" t="str">
        <f t="shared" ca="1" si="24"/>
        <v/>
      </c>
      <c r="J377" s="11" t="str">
        <f t="shared" si="23"/>
        <v/>
      </c>
      <c r="K377" s="30"/>
      <c r="L377">
        <v>0</v>
      </c>
      <c r="N377" t="str">
        <f>_xlfn.IFNA(VLOOKUP(A377,'Personnel List'!A$1:F$1284,6,FALSE),"")</f>
        <v/>
      </c>
    </row>
    <row r="378" spans="2:14" ht="15" customHeight="1" x14ac:dyDescent="0.45">
      <c r="B378" t="str">
        <f>_xlfn.IFNA(VLOOKUP(A378,'Personnel List'!A$1:E$1284,5,FALSE),"")</f>
        <v/>
      </c>
      <c r="C378" t="str">
        <f>_xlfn.IFNA(VLOOKUP(A378,'Personnel List'!A$1:E$1284,4,FALSE),"")</f>
        <v/>
      </c>
      <c r="D378" s="2" t="str">
        <f t="shared" ca="1" si="21"/>
        <v/>
      </c>
      <c r="E378" s="2" t="str">
        <f t="shared" si="22"/>
        <v>Onsite</v>
      </c>
      <c r="F378" s="9"/>
      <c r="G378" s="34"/>
      <c r="H378" s="7"/>
      <c r="I378" s="14" t="str">
        <f t="shared" ca="1" si="24"/>
        <v/>
      </c>
      <c r="J378" s="11" t="str">
        <f t="shared" si="23"/>
        <v/>
      </c>
      <c r="K378" s="30"/>
      <c r="L378">
        <v>0</v>
      </c>
      <c r="N378" t="str">
        <f>_xlfn.IFNA(VLOOKUP(A378,'Personnel List'!A$1:F$1284,6,FALSE),"")</f>
        <v/>
      </c>
    </row>
    <row r="379" spans="2:14" ht="15" customHeight="1" x14ac:dyDescent="0.45">
      <c r="B379" t="str">
        <f>_xlfn.IFNA(VLOOKUP(A379,'Personnel List'!A$1:E$1284,5,FALSE),"")</f>
        <v/>
      </c>
      <c r="C379" t="str">
        <f>_xlfn.IFNA(VLOOKUP(A379,'Personnel List'!A$1:E$1284,4,FALSE),"")</f>
        <v/>
      </c>
      <c r="D379" s="2" t="str">
        <f t="shared" ca="1" si="21"/>
        <v/>
      </c>
      <c r="E379" s="2" t="str">
        <f t="shared" si="22"/>
        <v>Onsite</v>
      </c>
      <c r="F379" s="9"/>
      <c r="G379" s="35"/>
      <c r="H379" s="7"/>
      <c r="I379" s="14" t="str">
        <f t="shared" ca="1" si="24"/>
        <v/>
      </c>
      <c r="J379" s="11" t="str">
        <f t="shared" si="23"/>
        <v/>
      </c>
      <c r="K379" s="30"/>
      <c r="L379">
        <v>0</v>
      </c>
      <c r="N379" t="str">
        <f>_xlfn.IFNA(VLOOKUP(A379,'Personnel List'!A$1:F$1284,6,FALSE),"")</f>
        <v/>
      </c>
    </row>
    <row r="380" spans="2:14" ht="15" customHeight="1" x14ac:dyDescent="0.45">
      <c r="B380" t="str">
        <f>_xlfn.IFNA(VLOOKUP(A380,'Personnel List'!A$1:E$1284,5,FALSE),"")</f>
        <v/>
      </c>
      <c r="C380" t="str">
        <f>_xlfn.IFNA(VLOOKUP(A380,'Personnel List'!A$1:E$1284,4,FALSE),"")</f>
        <v/>
      </c>
      <c r="D380" s="2" t="str">
        <f t="shared" ca="1" si="21"/>
        <v/>
      </c>
      <c r="E380" s="2" t="str">
        <f t="shared" si="22"/>
        <v>Onsite</v>
      </c>
      <c r="F380" s="9"/>
      <c r="G380" s="34"/>
      <c r="H380" s="7"/>
      <c r="I380" s="14" t="str">
        <f t="shared" ca="1" si="24"/>
        <v/>
      </c>
      <c r="J380" s="11" t="str">
        <f t="shared" si="23"/>
        <v/>
      </c>
      <c r="K380" s="30"/>
      <c r="L380">
        <v>0</v>
      </c>
      <c r="N380" t="str">
        <f>_xlfn.IFNA(VLOOKUP(A380,'Personnel List'!A$1:F$1284,6,FALSE),"")</f>
        <v/>
      </c>
    </row>
    <row r="381" spans="2:14" ht="15" customHeight="1" x14ac:dyDescent="0.45">
      <c r="B381" t="str">
        <f>_xlfn.IFNA(VLOOKUP(A381,'Personnel List'!A$1:E$1284,5,FALSE),"")</f>
        <v/>
      </c>
      <c r="C381" t="str">
        <f>_xlfn.IFNA(VLOOKUP(A381,'Personnel List'!A$1:E$1284,4,FALSE),"")</f>
        <v/>
      </c>
      <c r="D381" s="2" t="str">
        <f t="shared" ca="1" si="21"/>
        <v/>
      </c>
      <c r="E381" s="2" t="str">
        <f t="shared" si="22"/>
        <v>Onsite</v>
      </c>
      <c r="F381" s="9"/>
      <c r="H381" s="7"/>
      <c r="I381" s="14" t="str">
        <f t="shared" ca="1" si="24"/>
        <v/>
      </c>
      <c r="J381" s="11" t="str">
        <f t="shared" si="23"/>
        <v/>
      </c>
      <c r="K381" s="30"/>
      <c r="L381">
        <v>0</v>
      </c>
      <c r="N381" t="str">
        <f>_xlfn.IFNA(VLOOKUP(A381,'Personnel List'!A$1:F$1284,6,FALSE),"")</f>
        <v/>
      </c>
    </row>
    <row r="382" spans="2:14" ht="15" customHeight="1" x14ac:dyDescent="0.45">
      <c r="B382" t="str">
        <f>_xlfn.IFNA(VLOOKUP(A382,'Personnel List'!A$1:E$1284,5,FALSE),"")</f>
        <v/>
      </c>
      <c r="C382" t="str">
        <f>_xlfn.IFNA(VLOOKUP(A382,'Personnel List'!A$1:E$1284,4,FALSE),"")</f>
        <v/>
      </c>
      <c r="D382" s="2" t="str">
        <f t="shared" ca="1" si="21"/>
        <v/>
      </c>
      <c r="E382" s="2" t="str">
        <f t="shared" si="22"/>
        <v>Onsite</v>
      </c>
      <c r="F382" s="9"/>
      <c r="G382" s="34"/>
      <c r="H382" s="7"/>
      <c r="I382" s="14" t="str">
        <f t="shared" ca="1" si="24"/>
        <v/>
      </c>
      <c r="J382" s="11" t="str">
        <f t="shared" si="23"/>
        <v/>
      </c>
      <c r="K382" s="30"/>
      <c r="L382">
        <v>0</v>
      </c>
      <c r="N382" t="str">
        <f>_xlfn.IFNA(VLOOKUP(A382,'Personnel List'!A$1:F$1284,6,FALSE),"")</f>
        <v/>
      </c>
    </row>
    <row r="383" spans="2:14" ht="15" customHeight="1" x14ac:dyDescent="0.45">
      <c r="B383" t="str">
        <f>_xlfn.IFNA(VLOOKUP(A383,'Personnel List'!A$1:E$1284,5,FALSE),"")</f>
        <v/>
      </c>
      <c r="C383" t="str">
        <f>_xlfn.IFNA(VLOOKUP(A383,'Personnel List'!A$1:E$1284,4,FALSE),"")</f>
        <v/>
      </c>
      <c r="D383" s="2" t="str">
        <f t="shared" ca="1" si="21"/>
        <v/>
      </c>
      <c r="E383" s="2" t="str">
        <f t="shared" si="22"/>
        <v>Onsite</v>
      </c>
      <c r="F383" s="9"/>
      <c r="G383" s="35"/>
      <c r="H383" s="7"/>
      <c r="I383" s="14" t="str">
        <f t="shared" ca="1" si="24"/>
        <v/>
      </c>
      <c r="J383" s="11" t="str">
        <f t="shared" si="23"/>
        <v/>
      </c>
      <c r="K383" s="30"/>
      <c r="L383">
        <v>0</v>
      </c>
      <c r="N383" t="str">
        <f>_xlfn.IFNA(VLOOKUP(A383,'Personnel List'!A$1:F$1284,6,FALSE),"")</f>
        <v/>
      </c>
    </row>
    <row r="384" spans="2:14" ht="15" customHeight="1" x14ac:dyDescent="0.45">
      <c r="B384" t="str">
        <f>_xlfn.IFNA(VLOOKUP(A384,'Personnel List'!A$1:E$1284,5,FALSE),"")</f>
        <v/>
      </c>
      <c r="C384" t="str">
        <f>_xlfn.IFNA(VLOOKUP(A384,'Personnel List'!A$1:E$1284,4,FALSE),"")</f>
        <v/>
      </c>
      <c r="D384" s="2" t="str">
        <f t="shared" ca="1" si="21"/>
        <v/>
      </c>
      <c r="E384" s="2" t="str">
        <f t="shared" si="22"/>
        <v>Onsite</v>
      </c>
      <c r="F384" s="9"/>
      <c r="G384" s="34"/>
      <c r="H384" s="7"/>
      <c r="I384" s="14" t="str">
        <f t="shared" ca="1" si="24"/>
        <v/>
      </c>
      <c r="J384" s="11" t="str">
        <f t="shared" si="23"/>
        <v/>
      </c>
      <c r="K384" s="30"/>
      <c r="L384">
        <v>0</v>
      </c>
      <c r="N384" t="str">
        <f>_xlfn.IFNA(VLOOKUP(A384,'Personnel List'!A$1:F$1284,6,FALSE),"")</f>
        <v/>
      </c>
    </row>
    <row r="385" spans="2:14" ht="15" customHeight="1" x14ac:dyDescent="0.45">
      <c r="B385" t="str">
        <f>_xlfn.IFNA(VLOOKUP(A385,'Personnel List'!A$1:E$1284,5,FALSE),"")</f>
        <v/>
      </c>
      <c r="C385" t="str">
        <f>_xlfn.IFNA(VLOOKUP(A385,'Personnel List'!A$1:E$1284,4,FALSE),"")</f>
        <v/>
      </c>
      <c r="D385" s="2" t="str">
        <f t="shared" ca="1" si="21"/>
        <v/>
      </c>
      <c r="E385" s="2" t="str">
        <f t="shared" si="22"/>
        <v>Onsite</v>
      </c>
      <c r="F385" s="9"/>
      <c r="G385" s="35"/>
      <c r="H385" s="7"/>
      <c r="I385" s="14" t="str">
        <f t="shared" ca="1" si="24"/>
        <v/>
      </c>
      <c r="J385" s="11" t="str">
        <f t="shared" si="23"/>
        <v/>
      </c>
      <c r="K385" s="30"/>
      <c r="L385">
        <v>0</v>
      </c>
      <c r="N385" t="str">
        <f>_xlfn.IFNA(VLOOKUP(A385,'Personnel List'!A$1:F$1284,6,FALSE),"")</f>
        <v/>
      </c>
    </row>
    <row r="386" spans="2:14" ht="15" customHeight="1" x14ac:dyDescent="0.45">
      <c r="B386" t="str">
        <f>_xlfn.IFNA(VLOOKUP(A386,'Personnel List'!A$1:E$1284,5,FALSE),"")</f>
        <v/>
      </c>
      <c r="C386" t="str">
        <f>_xlfn.IFNA(VLOOKUP(A386,'Personnel List'!A$1:E$1284,4,FALSE),"")</f>
        <v/>
      </c>
      <c r="D386" s="2" t="str">
        <f t="shared" ca="1" si="21"/>
        <v/>
      </c>
      <c r="E386" s="2" t="str">
        <f t="shared" si="22"/>
        <v>Onsite</v>
      </c>
      <c r="F386" s="9"/>
      <c r="G386" s="34"/>
      <c r="H386" s="7"/>
      <c r="I386" s="14" t="str">
        <f t="shared" ca="1" si="24"/>
        <v/>
      </c>
      <c r="J386" s="11" t="str">
        <f t="shared" si="23"/>
        <v/>
      </c>
      <c r="K386" s="30"/>
      <c r="L386">
        <v>0</v>
      </c>
      <c r="N386" t="str">
        <f>_xlfn.IFNA(VLOOKUP(A386,'Personnel List'!A$1:F$1284,6,FALSE),"")</f>
        <v/>
      </c>
    </row>
    <row r="387" spans="2:14" ht="15" customHeight="1" x14ac:dyDescent="0.45">
      <c r="B387" t="str">
        <f>_xlfn.IFNA(VLOOKUP(A387,'Personnel List'!A$1:E$1284,5,FALSE),"")</f>
        <v/>
      </c>
      <c r="C387" t="str">
        <f>_xlfn.IFNA(VLOOKUP(A387,'Personnel List'!A$1:E$1284,4,FALSE),"")</f>
        <v/>
      </c>
      <c r="D387" s="2" t="str">
        <f t="shared" ref="D387:D450" ca="1" si="25">IF(A387&lt;&gt;"",IF(D387&lt;&gt;"",D387,NOW()),"")</f>
        <v/>
      </c>
      <c r="E387" s="2" t="str">
        <f t="shared" ref="E387:E450" si="26">IFERROR(VLOOKUP(A387,G:I,3,FALSE),"Onsite")</f>
        <v>Onsite</v>
      </c>
      <c r="F387" s="9"/>
      <c r="H387" s="7"/>
      <c r="I387" s="14" t="str">
        <f t="shared" ca="1" si="24"/>
        <v/>
      </c>
      <c r="J387" s="11" t="str">
        <f t="shared" ref="J387:J450" si="27">SUBSTITUTE(A387,"NC","")</f>
        <v/>
      </c>
      <c r="K387" s="30"/>
      <c r="L387">
        <v>0</v>
      </c>
      <c r="N387" t="str">
        <f>_xlfn.IFNA(VLOOKUP(A387,'Personnel List'!A$1:F$1284,6,FALSE),"")</f>
        <v/>
      </c>
    </row>
    <row r="388" spans="2:14" ht="15" customHeight="1" x14ac:dyDescent="0.45">
      <c r="B388" t="str">
        <f>_xlfn.IFNA(VLOOKUP(A388,'Personnel List'!A$1:E$1284,5,FALSE),"")</f>
        <v/>
      </c>
      <c r="C388" t="str">
        <f>_xlfn.IFNA(VLOOKUP(A388,'Personnel List'!A$1:E$1284,4,FALSE),"")</f>
        <v/>
      </c>
      <c r="D388" s="2" t="str">
        <f t="shared" ca="1" si="25"/>
        <v/>
      </c>
      <c r="E388" s="2" t="str">
        <f t="shared" si="26"/>
        <v>Onsite</v>
      </c>
      <c r="F388" s="9"/>
      <c r="G388" s="34"/>
      <c r="H388" s="7"/>
      <c r="I388" s="14" t="str">
        <f t="shared" ca="1" si="24"/>
        <v/>
      </c>
      <c r="J388" s="11" t="str">
        <f t="shared" si="27"/>
        <v/>
      </c>
      <c r="K388" s="30"/>
      <c r="L388">
        <v>0</v>
      </c>
      <c r="N388" t="str">
        <f>_xlfn.IFNA(VLOOKUP(A388,'Personnel List'!A$1:F$1284,6,FALSE),"")</f>
        <v/>
      </c>
    </row>
    <row r="389" spans="2:14" ht="15" customHeight="1" x14ac:dyDescent="0.45">
      <c r="B389" t="str">
        <f>_xlfn.IFNA(VLOOKUP(A389,'Personnel List'!A$1:E$1284,5,FALSE),"")</f>
        <v/>
      </c>
      <c r="C389" t="str">
        <f>_xlfn.IFNA(VLOOKUP(A389,'Personnel List'!A$1:E$1284,4,FALSE),"")</f>
        <v/>
      </c>
      <c r="D389" s="2" t="str">
        <f t="shared" ca="1" si="25"/>
        <v/>
      </c>
      <c r="E389" s="2" t="str">
        <f t="shared" si="26"/>
        <v>Onsite</v>
      </c>
      <c r="F389" s="9"/>
      <c r="G389" s="35"/>
      <c r="H389" s="7"/>
      <c r="I389" s="14" t="str">
        <f t="shared" ca="1" si="24"/>
        <v/>
      </c>
      <c r="J389" s="11" t="str">
        <f t="shared" si="27"/>
        <v/>
      </c>
      <c r="K389" s="30"/>
      <c r="L389">
        <v>0</v>
      </c>
      <c r="N389" t="str">
        <f>_xlfn.IFNA(VLOOKUP(A389,'Personnel List'!A$1:F$1284,6,FALSE),"")</f>
        <v/>
      </c>
    </row>
    <row r="390" spans="2:14" ht="15" customHeight="1" x14ac:dyDescent="0.45">
      <c r="B390" t="str">
        <f>_xlfn.IFNA(VLOOKUP(A390,'Personnel List'!A$1:E$1284,5,FALSE),"")</f>
        <v/>
      </c>
      <c r="C390" t="str">
        <f>_xlfn.IFNA(VLOOKUP(A390,'Personnel List'!A$1:E$1284,4,FALSE),"")</f>
        <v/>
      </c>
      <c r="D390" s="2" t="str">
        <f t="shared" ca="1" si="25"/>
        <v/>
      </c>
      <c r="E390" s="2" t="str">
        <f t="shared" si="26"/>
        <v>Onsite</v>
      </c>
      <c r="F390" s="9"/>
      <c r="G390" s="34"/>
      <c r="H390" s="7"/>
      <c r="I390" s="14" t="str">
        <f t="shared" ca="1" si="24"/>
        <v/>
      </c>
      <c r="J390" s="11" t="str">
        <f t="shared" si="27"/>
        <v/>
      </c>
      <c r="K390" s="30"/>
      <c r="L390">
        <v>0</v>
      </c>
      <c r="N390" t="str">
        <f>_xlfn.IFNA(VLOOKUP(A390,'Personnel List'!A$1:F$1284,6,FALSE),"")</f>
        <v/>
      </c>
    </row>
    <row r="391" spans="2:14" ht="15" customHeight="1" x14ac:dyDescent="0.45">
      <c r="B391" t="str">
        <f>_xlfn.IFNA(VLOOKUP(A391,'Personnel List'!A$1:E$1284,5,FALSE),"")</f>
        <v/>
      </c>
      <c r="C391" t="str">
        <f>_xlfn.IFNA(VLOOKUP(A391,'Personnel List'!A$1:E$1284,4,FALSE),"")</f>
        <v/>
      </c>
      <c r="D391" s="2" t="str">
        <f t="shared" ca="1" si="25"/>
        <v/>
      </c>
      <c r="E391" s="2" t="str">
        <f t="shared" si="26"/>
        <v>Onsite</v>
      </c>
      <c r="F391" s="9"/>
      <c r="H391" s="7"/>
      <c r="I391" s="14" t="str">
        <f t="shared" ca="1" si="24"/>
        <v/>
      </c>
      <c r="J391" s="11" t="str">
        <f t="shared" si="27"/>
        <v/>
      </c>
      <c r="K391" s="30"/>
      <c r="L391">
        <v>0</v>
      </c>
      <c r="N391" t="str">
        <f>_xlfn.IFNA(VLOOKUP(A391,'Personnel List'!A$1:F$1284,6,FALSE),"")</f>
        <v/>
      </c>
    </row>
    <row r="392" spans="2:14" ht="15" customHeight="1" x14ac:dyDescent="0.45">
      <c r="B392" t="str">
        <f>_xlfn.IFNA(VLOOKUP(A392,'Personnel List'!A$1:E$1284,5,FALSE),"")</f>
        <v/>
      </c>
      <c r="C392" t="str">
        <f>_xlfn.IFNA(VLOOKUP(A392,'Personnel List'!A$1:E$1284,4,FALSE),"")</f>
        <v/>
      </c>
      <c r="D392" s="2" t="str">
        <f t="shared" ca="1" si="25"/>
        <v/>
      </c>
      <c r="E392" s="2" t="str">
        <f t="shared" si="26"/>
        <v>Onsite</v>
      </c>
      <c r="F392" s="9"/>
      <c r="G392" s="34"/>
      <c r="H392" s="7"/>
      <c r="I392" s="14" t="str">
        <f t="shared" ca="1" si="24"/>
        <v/>
      </c>
      <c r="J392" s="11" t="str">
        <f t="shared" si="27"/>
        <v/>
      </c>
      <c r="K392" s="30"/>
      <c r="L392">
        <v>0</v>
      </c>
      <c r="N392" t="str">
        <f>_xlfn.IFNA(VLOOKUP(A392,'Personnel List'!A$1:F$1284,6,FALSE),"")</f>
        <v/>
      </c>
    </row>
    <row r="393" spans="2:14" ht="15" customHeight="1" x14ac:dyDescent="0.45">
      <c r="B393" t="str">
        <f>_xlfn.IFNA(VLOOKUP(A393,'Personnel List'!A$1:E$1284,5,FALSE),"")</f>
        <v/>
      </c>
      <c r="C393" t="str">
        <f>_xlfn.IFNA(VLOOKUP(A393,'Personnel List'!A$1:E$1284,4,FALSE),"")</f>
        <v/>
      </c>
      <c r="D393" s="2" t="str">
        <f t="shared" ca="1" si="25"/>
        <v/>
      </c>
      <c r="E393" s="2" t="str">
        <f t="shared" si="26"/>
        <v>Onsite</v>
      </c>
      <c r="F393" s="9"/>
      <c r="G393" s="35"/>
      <c r="H393" s="7"/>
      <c r="I393" s="14" t="str">
        <f t="shared" ca="1" si="24"/>
        <v/>
      </c>
      <c r="J393" s="11" t="str">
        <f t="shared" si="27"/>
        <v/>
      </c>
      <c r="K393" s="30"/>
      <c r="L393">
        <v>0</v>
      </c>
      <c r="N393" t="str">
        <f>_xlfn.IFNA(VLOOKUP(A393,'Personnel List'!A$1:F$1284,6,FALSE),"")</f>
        <v/>
      </c>
    </row>
    <row r="394" spans="2:14" ht="15" customHeight="1" x14ac:dyDescent="0.45">
      <c r="B394" t="str">
        <f>_xlfn.IFNA(VLOOKUP(A394,'Personnel List'!A$1:E$1284,5,FALSE),"")</f>
        <v/>
      </c>
      <c r="C394" t="str">
        <f>_xlfn.IFNA(VLOOKUP(A394,'Personnel List'!A$1:E$1284,4,FALSE),"")</f>
        <v/>
      </c>
      <c r="D394" s="2" t="str">
        <f t="shared" ca="1" si="25"/>
        <v/>
      </c>
      <c r="E394" s="2" t="str">
        <f t="shared" si="26"/>
        <v>Onsite</v>
      </c>
      <c r="F394" s="9"/>
      <c r="G394" s="34"/>
      <c r="H394" s="7"/>
      <c r="I394" s="14" t="str">
        <f t="shared" ca="1" si="24"/>
        <v/>
      </c>
      <c r="J394" s="11" t="str">
        <f t="shared" si="27"/>
        <v/>
      </c>
      <c r="K394" s="30"/>
      <c r="L394">
        <v>0</v>
      </c>
      <c r="N394" t="str">
        <f>_xlfn.IFNA(VLOOKUP(A394,'Personnel List'!A$1:F$1284,6,FALSE),"")</f>
        <v/>
      </c>
    </row>
    <row r="395" spans="2:14" ht="15" customHeight="1" x14ac:dyDescent="0.45">
      <c r="B395" t="str">
        <f>_xlfn.IFNA(VLOOKUP(A395,'Personnel List'!A$1:E$1284,5,FALSE),"")</f>
        <v/>
      </c>
      <c r="C395" t="str">
        <f>_xlfn.IFNA(VLOOKUP(A395,'Personnel List'!A$1:E$1284,4,FALSE),"")</f>
        <v/>
      </c>
      <c r="D395" s="2" t="str">
        <f t="shared" ca="1" si="25"/>
        <v/>
      </c>
      <c r="E395" s="2" t="str">
        <f t="shared" si="26"/>
        <v>Onsite</v>
      </c>
      <c r="F395" s="9"/>
      <c r="H395" s="7"/>
      <c r="I395" s="14" t="str">
        <f t="shared" ca="1" si="24"/>
        <v/>
      </c>
      <c r="J395" s="11" t="str">
        <f t="shared" si="27"/>
        <v/>
      </c>
      <c r="K395" s="30"/>
      <c r="L395">
        <v>0</v>
      </c>
      <c r="N395" t="str">
        <f>_xlfn.IFNA(VLOOKUP(A395,'Personnel List'!A$1:F$1284,6,FALSE),"")</f>
        <v/>
      </c>
    </row>
    <row r="396" spans="2:14" ht="15" customHeight="1" x14ac:dyDescent="0.45">
      <c r="B396" t="str">
        <f>_xlfn.IFNA(VLOOKUP(A396,'Personnel List'!A$1:E$1284,5,FALSE),"")</f>
        <v/>
      </c>
      <c r="C396" t="str">
        <f>_xlfn.IFNA(VLOOKUP(A396,'Personnel List'!A$1:E$1284,4,FALSE),"")</f>
        <v/>
      </c>
      <c r="D396" s="2" t="str">
        <f t="shared" ca="1" si="25"/>
        <v/>
      </c>
      <c r="E396" s="2" t="str">
        <f t="shared" si="26"/>
        <v>Onsite</v>
      </c>
      <c r="F396" s="9"/>
      <c r="G396" s="34"/>
      <c r="H396" s="7"/>
      <c r="I396" s="14" t="str">
        <f t="shared" ca="1" si="24"/>
        <v/>
      </c>
      <c r="J396" s="11" t="str">
        <f t="shared" si="27"/>
        <v/>
      </c>
      <c r="K396" s="30"/>
      <c r="L396">
        <v>0</v>
      </c>
      <c r="N396" t="str">
        <f>_xlfn.IFNA(VLOOKUP(A396,'Personnel List'!A$1:F$1284,6,FALSE),"")</f>
        <v/>
      </c>
    </row>
    <row r="397" spans="2:14" ht="15" customHeight="1" x14ac:dyDescent="0.45">
      <c r="B397" t="str">
        <f>_xlfn.IFNA(VLOOKUP(A397,'Personnel List'!A$1:E$1284,5,FALSE),"")</f>
        <v/>
      </c>
      <c r="C397" t="str">
        <f>_xlfn.IFNA(VLOOKUP(A397,'Personnel List'!A$1:E$1284,4,FALSE),"")</f>
        <v/>
      </c>
      <c r="D397" s="2" t="str">
        <f t="shared" ca="1" si="25"/>
        <v/>
      </c>
      <c r="E397" s="2" t="str">
        <f t="shared" si="26"/>
        <v>Onsite</v>
      </c>
      <c r="F397" s="9"/>
      <c r="G397" s="35"/>
      <c r="H397" s="7"/>
      <c r="I397" s="14" t="str">
        <f t="shared" ca="1" si="24"/>
        <v/>
      </c>
      <c r="J397" s="11" t="str">
        <f t="shared" si="27"/>
        <v/>
      </c>
      <c r="K397" s="30"/>
      <c r="L397">
        <v>0</v>
      </c>
      <c r="N397" t="str">
        <f>_xlfn.IFNA(VLOOKUP(A397,'Personnel List'!A$1:F$1284,6,FALSE),"")</f>
        <v/>
      </c>
    </row>
    <row r="398" spans="2:14" ht="15" customHeight="1" x14ac:dyDescent="0.45">
      <c r="B398" t="str">
        <f>_xlfn.IFNA(VLOOKUP(A398,'Personnel List'!A$1:E$1284,5,FALSE),"")</f>
        <v/>
      </c>
      <c r="C398" t="str">
        <f>_xlfn.IFNA(VLOOKUP(A398,'Personnel List'!A$1:E$1284,4,FALSE),"")</f>
        <v/>
      </c>
      <c r="D398" s="2" t="str">
        <f t="shared" ca="1" si="25"/>
        <v/>
      </c>
      <c r="E398" s="2" t="str">
        <f t="shared" si="26"/>
        <v>Onsite</v>
      </c>
      <c r="F398" s="9"/>
      <c r="G398" s="34"/>
      <c r="H398" s="7"/>
      <c r="I398" s="14" t="str">
        <f t="shared" ca="1" si="24"/>
        <v/>
      </c>
      <c r="J398" s="11" t="str">
        <f t="shared" si="27"/>
        <v/>
      </c>
      <c r="K398" s="30"/>
      <c r="L398">
        <v>0</v>
      </c>
      <c r="N398" t="str">
        <f>_xlfn.IFNA(VLOOKUP(A398,'Personnel List'!A$1:F$1284,6,FALSE),"")</f>
        <v/>
      </c>
    </row>
    <row r="399" spans="2:14" ht="15" customHeight="1" x14ac:dyDescent="0.45">
      <c r="B399" t="str">
        <f>_xlfn.IFNA(VLOOKUP(A399,'Personnel List'!A$1:E$1284,5,FALSE),"")</f>
        <v/>
      </c>
      <c r="C399" t="str">
        <f>_xlfn.IFNA(VLOOKUP(A399,'Personnel List'!A$1:E$1284,4,FALSE),"")</f>
        <v/>
      </c>
      <c r="D399" s="2" t="str">
        <f t="shared" ca="1" si="25"/>
        <v/>
      </c>
      <c r="E399" s="2" t="str">
        <f t="shared" si="26"/>
        <v>Onsite</v>
      </c>
      <c r="F399" s="9"/>
      <c r="G399" s="35"/>
      <c r="H399" s="7"/>
      <c r="I399" s="14" t="str">
        <f t="shared" ca="1" si="24"/>
        <v/>
      </c>
      <c r="J399" s="11" t="str">
        <f t="shared" si="27"/>
        <v/>
      </c>
      <c r="K399" s="30"/>
      <c r="L399">
        <v>0</v>
      </c>
      <c r="N399" t="str">
        <f>_xlfn.IFNA(VLOOKUP(A399,'Personnel List'!A$1:F$1284,6,FALSE),"")</f>
        <v/>
      </c>
    </row>
    <row r="400" spans="2:14" ht="15" customHeight="1" x14ac:dyDescent="0.45">
      <c r="B400" t="str">
        <f>_xlfn.IFNA(VLOOKUP(A400,'Personnel List'!A$1:E$1284,5,FALSE),"")</f>
        <v/>
      </c>
      <c r="C400" t="str">
        <f>_xlfn.IFNA(VLOOKUP(A400,'Personnel List'!A$1:E$1284,4,FALSE),"")</f>
        <v/>
      </c>
      <c r="D400" s="2" t="str">
        <f t="shared" ca="1" si="25"/>
        <v/>
      </c>
      <c r="E400" s="2" t="str">
        <f t="shared" si="26"/>
        <v>Onsite</v>
      </c>
      <c r="F400" s="9"/>
      <c r="G400" s="34"/>
      <c r="H400" s="7"/>
      <c r="I400" s="14" t="str">
        <f t="shared" ca="1" si="24"/>
        <v/>
      </c>
      <c r="J400" s="11" t="str">
        <f t="shared" si="27"/>
        <v/>
      </c>
      <c r="K400" s="30"/>
      <c r="L400">
        <v>0</v>
      </c>
      <c r="N400" t="str">
        <f>_xlfn.IFNA(VLOOKUP(A400,'Personnel List'!A$1:F$1284,6,FALSE),"")</f>
        <v/>
      </c>
    </row>
    <row r="401" spans="2:14" ht="15" customHeight="1" x14ac:dyDescent="0.45">
      <c r="B401" t="str">
        <f>_xlfn.IFNA(VLOOKUP(A401,'Personnel List'!A$1:E$1284,5,FALSE),"")</f>
        <v/>
      </c>
      <c r="C401" t="str">
        <f>_xlfn.IFNA(VLOOKUP(A401,'Personnel List'!A$1:E$1284,4,FALSE),"")</f>
        <v/>
      </c>
      <c r="D401" s="2" t="str">
        <f t="shared" ca="1" si="25"/>
        <v/>
      </c>
      <c r="E401" s="2" t="str">
        <f t="shared" si="26"/>
        <v>Onsite</v>
      </c>
      <c r="F401" s="9"/>
      <c r="H401" s="7"/>
      <c r="I401" s="14" t="str">
        <f t="shared" ca="1" si="24"/>
        <v/>
      </c>
      <c r="J401" s="11" t="str">
        <f t="shared" si="27"/>
        <v/>
      </c>
      <c r="K401" s="30"/>
      <c r="L401">
        <v>0</v>
      </c>
      <c r="N401" t="str">
        <f>_xlfn.IFNA(VLOOKUP(A401,'Personnel List'!A$1:F$1284,6,FALSE),"")</f>
        <v/>
      </c>
    </row>
    <row r="402" spans="2:14" ht="15" customHeight="1" x14ac:dyDescent="0.45">
      <c r="B402" t="str">
        <f>_xlfn.IFNA(VLOOKUP(A402,'Personnel List'!A$1:E$1284,5,FALSE),"")</f>
        <v/>
      </c>
      <c r="C402" t="str">
        <f>_xlfn.IFNA(VLOOKUP(A402,'Personnel List'!A$1:E$1284,4,FALSE),"")</f>
        <v/>
      </c>
      <c r="D402" s="2" t="str">
        <f t="shared" ca="1" si="25"/>
        <v/>
      </c>
      <c r="E402" s="2" t="str">
        <f t="shared" si="26"/>
        <v>Onsite</v>
      </c>
      <c r="F402" s="9"/>
      <c r="G402" s="34"/>
      <c r="H402" s="7"/>
      <c r="I402" s="14" t="str">
        <f t="shared" ca="1" si="24"/>
        <v/>
      </c>
      <c r="J402" s="11" t="str">
        <f t="shared" si="27"/>
        <v/>
      </c>
      <c r="K402" s="30"/>
      <c r="L402">
        <v>0</v>
      </c>
      <c r="N402" t="str">
        <f>_xlfn.IFNA(VLOOKUP(A402,'Personnel List'!A$1:F$1284,6,FALSE),"")</f>
        <v/>
      </c>
    </row>
    <row r="403" spans="2:14" ht="15" customHeight="1" x14ac:dyDescent="0.45">
      <c r="B403" t="str">
        <f>_xlfn.IFNA(VLOOKUP(A403,'Personnel List'!A$1:E$1284,5,FALSE),"")</f>
        <v/>
      </c>
      <c r="C403" t="str">
        <f>_xlfn.IFNA(VLOOKUP(A403,'Personnel List'!A$1:E$1284,4,FALSE),"")</f>
        <v/>
      </c>
      <c r="D403" s="2" t="str">
        <f t="shared" ca="1" si="25"/>
        <v/>
      </c>
      <c r="E403" s="2" t="str">
        <f t="shared" si="26"/>
        <v>Onsite</v>
      </c>
      <c r="F403" s="9"/>
      <c r="G403" s="35"/>
      <c r="H403" s="7"/>
      <c r="I403" s="14" t="str">
        <f t="shared" ca="1" si="24"/>
        <v/>
      </c>
      <c r="J403" s="11" t="str">
        <f t="shared" si="27"/>
        <v/>
      </c>
      <c r="K403" s="30"/>
      <c r="L403">
        <v>0</v>
      </c>
      <c r="N403" t="str">
        <f>_xlfn.IFNA(VLOOKUP(A403,'Personnel List'!A$1:F$1284,6,FALSE),"")</f>
        <v/>
      </c>
    </row>
    <row r="404" spans="2:14" ht="15" customHeight="1" x14ac:dyDescent="0.45">
      <c r="B404" t="str">
        <f>_xlfn.IFNA(VLOOKUP(A404,'Personnel List'!A$1:E$1284,5,FALSE),"")</f>
        <v/>
      </c>
      <c r="C404" t="str">
        <f>_xlfn.IFNA(VLOOKUP(A404,'Personnel List'!A$1:E$1284,4,FALSE),"")</f>
        <v/>
      </c>
      <c r="D404" s="2" t="str">
        <f t="shared" ca="1" si="25"/>
        <v/>
      </c>
      <c r="E404" s="2" t="str">
        <f t="shared" si="26"/>
        <v>Onsite</v>
      </c>
      <c r="F404" s="9"/>
      <c r="G404" s="34"/>
      <c r="H404" s="7"/>
      <c r="I404" s="14" t="str">
        <f t="shared" ca="1" si="24"/>
        <v/>
      </c>
      <c r="J404" s="11" t="str">
        <f t="shared" si="27"/>
        <v/>
      </c>
      <c r="K404" s="30"/>
      <c r="L404">
        <v>0</v>
      </c>
      <c r="N404" t="str">
        <f>_xlfn.IFNA(VLOOKUP(A404,'Personnel List'!A$1:F$1284,6,FALSE),"")</f>
        <v/>
      </c>
    </row>
    <row r="405" spans="2:14" ht="15" customHeight="1" x14ac:dyDescent="0.45">
      <c r="B405" t="str">
        <f>_xlfn.IFNA(VLOOKUP(A405,'Personnel List'!A$1:E$1284,5,FALSE),"")</f>
        <v/>
      </c>
      <c r="C405" t="str">
        <f>_xlfn.IFNA(VLOOKUP(A405,'Personnel List'!A$1:E$1284,4,FALSE),"")</f>
        <v/>
      </c>
      <c r="D405" s="2" t="str">
        <f t="shared" ca="1" si="25"/>
        <v/>
      </c>
      <c r="E405" s="2" t="str">
        <f t="shared" si="26"/>
        <v>Onsite</v>
      </c>
      <c r="F405" s="9"/>
      <c r="H405" s="7"/>
      <c r="I405" s="14" t="str">
        <f t="shared" ca="1" si="24"/>
        <v/>
      </c>
      <c r="J405" s="11" t="str">
        <f t="shared" si="27"/>
        <v/>
      </c>
      <c r="K405" s="30"/>
      <c r="L405">
        <v>0</v>
      </c>
      <c r="N405" t="str">
        <f>_xlfn.IFNA(VLOOKUP(A405,'Personnel List'!A$1:F$1284,6,FALSE),"")</f>
        <v/>
      </c>
    </row>
    <row r="406" spans="2:14" ht="15" customHeight="1" x14ac:dyDescent="0.45">
      <c r="B406" t="str">
        <f>_xlfn.IFNA(VLOOKUP(A406,'Personnel List'!A$1:E$1284,5,FALSE),"")</f>
        <v/>
      </c>
      <c r="C406" t="str">
        <f>_xlfn.IFNA(VLOOKUP(A406,'Personnel List'!A$1:E$1284,4,FALSE),"")</f>
        <v/>
      </c>
      <c r="D406" s="2" t="str">
        <f t="shared" ca="1" si="25"/>
        <v/>
      </c>
      <c r="E406" s="2" t="str">
        <f t="shared" si="26"/>
        <v>Onsite</v>
      </c>
      <c r="F406" s="9"/>
      <c r="G406" s="34"/>
      <c r="H406" s="7"/>
      <c r="I406" s="14" t="str">
        <f t="shared" ca="1" si="24"/>
        <v/>
      </c>
      <c r="J406" s="11" t="str">
        <f t="shared" si="27"/>
        <v/>
      </c>
      <c r="K406" s="30"/>
      <c r="L406">
        <v>0</v>
      </c>
      <c r="N406" t="str">
        <f>_xlfn.IFNA(VLOOKUP(A406,'Personnel List'!A$1:F$1284,6,FALSE),"")</f>
        <v/>
      </c>
    </row>
    <row r="407" spans="2:14" ht="15" customHeight="1" x14ac:dyDescent="0.45">
      <c r="B407" t="str">
        <f>_xlfn.IFNA(VLOOKUP(A407,'Personnel List'!A$1:E$1284,5,FALSE),"")</f>
        <v/>
      </c>
      <c r="C407" t="str">
        <f>_xlfn.IFNA(VLOOKUP(A407,'Personnel List'!A$1:E$1284,4,FALSE),"")</f>
        <v/>
      </c>
      <c r="D407" s="2" t="str">
        <f t="shared" ca="1" si="25"/>
        <v/>
      </c>
      <c r="E407" s="2" t="str">
        <f t="shared" si="26"/>
        <v>Onsite</v>
      </c>
      <c r="F407" s="9"/>
      <c r="G407" s="35"/>
      <c r="H407" s="7"/>
      <c r="I407" s="14" t="str">
        <f t="shared" ca="1" si="24"/>
        <v/>
      </c>
      <c r="J407" s="11" t="str">
        <f t="shared" si="27"/>
        <v/>
      </c>
      <c r="K407" s="30"/>
      <c r="L407">
        <v>0</v>
      </c>
      <c r="N407" t="str">
        <f>_xlfn.IFNA(VLOOKUP(A407,'Personnel List'!A$1:F$1284,6,FALSE),"")</f>
        <v/>
      </c>
    </row>
    <row r="408" spans="2:14" ht="15" customHeight="1" x14ac:dyDescent="0.45">
      <c r="B408" t="str">
        <f>_xlfn.IFNA(VLOOKUP(A408,'Personnel List'!A$1:E$1284,5,FALSE),"")</f>
        <v/>
      </c>
      <c r="C408" t="str">
        <f>_xlfn.IFNA(VLOOKUP(A408,'Personnel List'!A$1:E$1284,4,FALSE),"")</f>
        <v/>
      </c>
      <c r="D408" s="2" t="str">
        <f t="shared" ca="1" si="25"/>
        <v/>
      </c>
      <c r="E408" s="2" t="str">
        <f t="shared" si="26"/>
        <v>Onsite</v>
      </c>
      <c r="F408" s="9"/>
      <c r="G408" s="34"/>
      <c r="H408" s="7"/>
      <c r="I408" s="14" t="str">
        <f t="shared" ca="1" si="24"/>
        <v/>
      </c>
      <c r="J408" s="11" t="str">
        <f t="shared" si="27"/>
        <v/>
      </c>
      <c r="K408" s="30"/>
      <c r="L408">
        <v>0</v>
      </c>
      <c r="N408" t="str">
        <f>_xlfn.IFNA(VLOOKUP(A408,'Personnel List'!A$1:F$1284,6,FALSE),"")</f>
        <v/>
      </c>
    </row>
    <row r="409" spans="2:14" ht="15" customHeight="1" x14ac:dyDescent="0.45">
      <c r="B409" t="str">
        <f>_xlfn.IFNA(VLOOKUP(A409,'Personnel List'!A$1:E$1284,5,FALSE),"")</f>
        <v/>
      </c>
      <c r="C409" t="str">
        <f>_xlfn.IFNA(VLOOKUP(A409,'Personnel List'!A$1:E$1284,4,FALSE),"")</f>
        <v/>
      </c>
      <c r="D409" s="2" t="str">
        <f t="shared" ca="1" si="25"/>
        <v/>
      </c>
      <c r="E409" s="2" t="str">
        <f t="shared" si="26"/>
        <v>Onsite</v>
      </c>
      <c r="F409" s="9"/>
      <c r="G409" s="35"/>
      <c r="H409" s="7"/>
      <c r="I409" s="14" t="str">
        <f t="shared" ca="1" si="24"/>
        <v/>
      </c>
      <c r="J409" s="11" t="str">
        <f t="shared" si="27"/>
        <v/>
      </c>
      <c r="K409" s="30"/>
      <c r="L409">
        <v>0</v>
      </c>
      <c r="N409" t="str">
        <f>_xlfn.IFNA(VLOOKUP(A409,'Personnel List'!A$1:F$1284,6,FALSE),"")</f>
        <v/>
      </c>
    </row>
    <row r="410" spans="2:14" ht="15" customHeight="1" x14ac:dyDescent="0.45">
      <c r="B410" t="str">
        <f>_xlfn.IFNA(VLOOKUP(A410,'Personnel List'!A$1:E$1284,5,FALSE),"")</f>
        <v/>
      </c>
      <c r="C410" t="str">
        <f>_xlfn.IFNA(VLOOKUP(A410,'Personnel List'!A$1:E$1284,4,FALSE),"")</f>
        <v/>
      </c>
      <c r="D410" s="2" t="str">
        <f t="shared" ca="1" si="25"/>
        <v/>
      </c>
      <c r="E410" s="2" t="str">
        <f t="shared" si="26"/>
        <v>Onsite</v>
      </c>
      <c r="F410" s="9"/>
      <c r="G410" s="34"/>
      <c r="H410" s="7"/>
      <c r="I410" s="14" t="str">
        <f t="shared" ca="1" si="24"/>
        <v/>
      </c>
      <c r="J410" s="11" t="str">
        <f t="shared" si="27"/>
        <v/>
      </c>
      <c r="K410" s="30"/>
      <c r="L410">
        <v>0</v>
      </c>
      <c r="N410" t="str">
        <f>_xlfn.IFNA(VLOOKUP(A410,'Personnel List'!A$1:F$1284,6,FALSE),"")</f>
        <v/>
      </c>
    </row>
    <row r="411" spans="2:14" ht="15" customHeight="1" x14ac:dyDescent="0.45">
      <c r="B411" t="str">
        <f>_xlfn.IFNA(VLOOKUP(A411,'Personnel List'!A$1:E$1284,5,FALSE),"")</f>
        <v/>
      </c>
      <c r="C411" t="str">
        <f>_xlfn.IFNA(VLOOKUP(A411,'Personnel List'!A$1:E$1284,4,FALSE),"")</f>
        <v/>
      </c>
      <c r="D411" s="2" t="str">
        <f t="shared" ca="1" si="25"/>
        <v/>
      </c>
      <c r="E411" s="2" t="str">
        <f t="shared" si="26"/>
        <v>Onsite</v>
      </c>
      <c r="F411" s="9"/>
      <c r="H411" s="7"/>
      <c r="I411" s="14" t="str">
        <f t="shared" ca="1" si="24"/>
        <v/>
      </c>
      <c r="J411" s="11" t="str">
        <f t="shared" si="27"/>
        <v/>
      </c>
      <c r="K411" s="30"/>
      <c r="L411">
        <v>0</v>
      </c>
      <c r="N411" t="str">
        <f>_xlfn.IFNA(VLOOKUP(A411,'Personnel List'!A$1:F$1284,6,FALSE),"")</f>
        <v/>
      </c>
    </row>
    <row r="412" spans="2:14" ht="15" customHeight="1" x14ac:dyDescent="0.45">
      <c r="B412" t="str">
        <f>_xlfn.IFNA(VLOOKUP(A412,'Personnel List'!A$1:E$1284,5,FALSE),"")</f>
        <v/>
      </c>
      <c r="C412" t="str">
        <f>_xlfn.IFNA(VLOOKUP(A412,'Personnel List'!A$1:E$1284,4,FALSE),"")</f>
        <v/>
      </c>
      <c r="D412" s="2" t="str">
        <f t="shared" ca="1" si="25"/>
        <v/>
      </c>
      <c r="E412" s="2" t="str">
        <f t="shared" si="26"/>
        <v>Onsite</v>
      </c>
      <c r="F412" s="9"/>
      <c r="G412" s="34"/>
      <c r="H412" s="7"/>
      <c r="I412" s="14" t="str">
        <f t="shared" ca="1" si="24"/>
        <v/>
      </c>
      <c r="J412" s="11" t="str">
        <f t="shared" si="27"/>
        <v/>
      </c>
      <c r="K412" s="30"/>
      <c r="L412">
        <v>0</v>
      </c>
      <c r="N412" t="str">
        <f>_xlfn.IFNA(VLOOKUP(A412,'Personnel List'!A$1:F$1284,6,FALSE),"")</f>
        <v/>
      </c>
    </row>
    <row r="413" spans="2:14" ht="15" customHeight="1" x14ac:dyDescent="0.45">
      <c r="B413" t="str">
        <f>_xlfn.IFNA(VLOOKUP(A413,'Personnel List'!A$1:E$1284,5,FALSE),"")</f>
        <v/>
      </c>
      <c r="C413" t="str">
        <f>_xlfn.IFNA(VLOOKUP(A413,'Personnel List'!A$1:E$1284,4,FALSE),"")</f>
        <v/>
      </c>
      <c r="D413" s="2" t="str">
        <f t="shared" ca="1" si="25"/>
        <v/>
      </c>
      <c r="E413" s="2" t="str">
        <f t="shared" si="26"/>
        <v>Onsite</v>
      </c>
      <c r="F413" s="9"/>
      <c r="G413" s="35"/>
      <c r="H413" s="7"/>
      <c r="I413" s="14" t="str">
        <f t="shared" ca="1" si="24"/>
        <v/>
      </c>
      <c r="J413" s="11" t="str">
        <f t="shared" si="27"/>
        <v/>
      </c>
      <c r="K413" s="30"/>
      <c r="L413">
        <v>0</v>
      </c>
      <c r="N413" t="str">
        <f>_xlfn.IFNA(VLOOKUP(A413,'Personnel List'!A$1:F$1284,6,FALSE),"")</f>
        <v/>
      </c>
    </row>
    <row r="414" spans="2:14" ht="15" customHeight="1" x14ac:dyDescent="0.45">
      <c r="B414" t="str">
        <f>_xlfn.IFNA(VLOOKUP(A414,'Personnel List'!A$1:E$1284,5,FALSE),"")</f>
        <v/>
      </c>
      <c r="C414" t="str">
        <f>_xlfn.IFNA(VLOOKUP(A414,'Personnel List'!A$1:E$1284,4,FALSE),"")</f>
        <v/>
      </c>
      <c r="D414" s="2" t="str">
        <f t="shared" ca="1" si="25"/>
        <v/>
      </c>
      <c r="E414" s="2" t="str">
        <f t="shared" si="26"/>
        <v>Onsite</v>
      </c>
      <c r="F414" s="9"/>
      <c r="G414" s="34"/>
      <c r="H414" s="7"/>
      <c r="I414" s="14" t="str">
        <f t="shared" ca="1" si="24"/>
        <v/>
      </c>
      <c r="J414" s="11" t="str">
        <f t="shared" si="27"/>
        <v/>
      </c>
      <c r="K414" s="30"/>
      <c r="L414">
        <v>0</v>
      </c>
      <c r="N414" t="str">
        <f>_xlfn.IFNA(VLOOKUP(A414,'Personnel List'!A$1:F$1284,6,FALSE),"")</f>
        <v/>
      </c>
    </row>
    <row r="415" spans="2:14" ht="15" customHeight="1" x14ac:dyDescent="0.45">
      <c r="B415" t="str">
        <f>_xlfn.IFNA(VLOOKUP(A415,'Personnel List'!A$1:E$1284,5,FALSE),"")</f>
        <v/>
      </c>
      <c r="C415" t="str">
        <f>_xlfn.IFNA(VLOOKUP(A415,'Personnel List'!A$1:E$1284,4,FALSE),"")</f>
        <v/>
      </c>
      <c r="D415" s="2" t="str">
        <f t="shared" ca="1" si="25"/>
        <v/>
      </c>
      <c r="E415" s="2" t="str">
        <f t="shared" si="26"/>
        <v>Onsite</v>
      </c>
      <c r="F415" s="9"/>
      <c r="H415" s="7"/>
      <c r="I415" s="14" t="str">
        <f t="shared" ca="1" si="24"/>
        <v/>
      </c>
      <c r="J415" s="11" t="str">
        <f t="shared" si="27"/>
        <v/>
      </c>
      <c r="K415" s="30"/>
      <c r="L415">
        <v>0</v>
      </c>
      <c r="N415" t="str">
        <f>_xlfn.IFNA(VLOOKUP(A415,'Personnel List'!A$1:F$1284,6,FALSE),"")</f>
        <v/>
      </c>
    </row>
    <row r="416" spans="2:14" ht="15" customHeight="1" x14ac:dyDescent="0.45">
      <c r="B416" t="str">
        <f>_xlfn.IFNA(VLOOKUP(A416,'Personnel List'!A$1:E$1284,5,FALSE),"")</f>
        <v/>
      </c>
      <c r="C416" t="str">
        <f>_xlfn.IFNA(VLOOKUP(A416,'Personnel List'!A$1:E$1284,4,FALSE),"")</f>
        <v/>
      </c>
      <c r="D416" s="2" t="str">
        <f t="shared" ca="1" si="25"/>
        <v/>
      </c>
      <c r="E416" s="2" t="str">
        <f t="shared" si="26"/>
        <v>Onsite</v>
      </c>
      <c r="F416" s="9"/>
      <c r="G416" s="34"/>
      <c r="H416" s="7"/>
      <c r="I416" s="14" t="str">
        <f t="shared" ca="1" si="24"/>
        <v/>
      </c>
      <c r="J416" s="11" t="str">
        <f t="shared" si="27"/>
        <v/>
      </c>
      <c r="K416" s="30"/>
      <c r="L416">
        <v>0</v>
      </c>
      <c r="N416" t="str">
        <f>_xlfn.IFNA(VLOOKUP(A416,'Personnel List'!A$1:F$1284,6,FALSE),"")</f>
        <v/>
      </c>
    </row>
    <row r="417" spans="2:14" ht="15" customHeight="1" x14ac:dyDescent="0.45">
      <c r="B417" t="str">
        <f>_xlfn.IFNA(VLOOKUP(A417,'Personnel List'!A$1:E$1284,5,FALSE),"")</f>
        <v/>
      </c>
      <c r="C417" t="str">
        <f>_xlfn.IFNA(VLOOKUP(A417,'Personnel List'!A$1:E$1284,4,FALSE),"")</f>
        <v/>
      </c>
      <c r="D417" s="2" t="str">
        <f t="shared" ca="1" si="25"/>
        <v/>
      </c>
      <c r="E417" s="2" t="str">
        <f t="shared" si="26"/>
        <v>Onsite</v>
      </c>
      <c r="F417" s="9"/>
      <c r="G417" s="35"/>
      <c r="H417" s="7"/>
      <c r="I417" s="14" t="str">
        <f t="shared" ca="1" si="24"/>
        <v/>
      </c>
      <c r="J417" s="11" t="str">
        <f t="shared" si="27"/>
        <v/>
      </c>
      <c r="K417" s="30"/>
      <c r="L417">
        <v>0</v>
      </c>
      <c r="N417" t="str">
        <f>_xlfn.IFNA(VLOOKUP(A417,'Personnel List'!A$1:F$1284,6,FALSE),"")</f>
        <v/>
      </c>
    </row>
    <row r="418" spans="2:14" ht="15" customHeight="1" x14ac:dyDescent="0.45">
      <c r="B418" t="str">
        <f>_xlfn.IFNA(VLOOKUP(A418,'Personnel List'!A$1:E$1284,5,FALSE),"")</f>
        <v/>
      </c>
      <c r="C418" t="str">
        <f>_xlfn.IFNA(VLOOKUP(A418,'Personnel List'!A$1:E$1284,4,FALSE),"")</f>
        <v/>
      </c>
      <c r="D418" s="2" t="str">
        <f t="shared" ca="1" si="25"/>
        <v/>
      </c>
      <c r="E418" s="2" t="str">
        <f t="shared" si="26"/>
        <v>Onsite</v>
      </c>
      <c r="F418" s="9"/>
      <c r="G418" s="34"/>
      <c r="H418" s="7"/>
      <c r="I418" s="14" t="str">
        <f t="shared" ca="1" si="24"/>
        <v/>
      </c>
      <c r="J418" s="11" t="str">
        <f t="shared" si="27"/>
        <v/>
      </c>
      <c r="K418" s="30"/>
      <c r="L418">
        <v>0</v>
      </c>
      <c r="N418" t="str">
        <f>_xlfn.IFNA(VLOOKUP(A418,'Personnel List'!A$1:F$1284,6,FALSE),"")</f>
        <v/>
      </c>
    </row>
    <row r="419" spans="2:14" ht="15" customHeight="1" x14ac:dyDescent="0.45">
      <c r="B419" t="str">
        <f>_xlfn.IFNA(VLOOKUP(A419,'Personnel List'!A$1:E$1284,5,FALSE),"")</f>
        <v/>
      </c>
      <c r="C419" t="str">
        <f>_xlfn.IFNA(VLOOKUP(A419,'Personnel List'!A$1:E$1284,4,FALSE),"")</f>
        <v/>
      </c>
      <c r="D419" s="2" t="str">
        <f t="shared" ca="1" si="25"/>
        <v/>
      </c>
      <c r="E419" s="2" t="str">
        <f t="shared" si="26"/>
        <v>Onsite</v>
      </c>
      <c r="F419" s="9"/>
      <c r="H419" s="7"/>
      <c r="I419" s="14" t="str">
        <f t="shared" ca="1" si="24"/>
        <v/>
      </c>
      <c r="J419" s="11" t="str">
        <f t="shared" si="27"/>
        <v/>
      </c>
      <c r="K419" s="30"/>
      <c r="L419">
        <v>0</v>
      </c>
      <c r="N419" t="str">
        <f>_xlfn.IFNA(VLOOKUP(A419,'Personnel List'!A$1:F$1284,6,FALSE),"")</f>
        <v/>
      </c>
    </row>
    <row r="420" spans="2:14" ht="15" customHeight="1" x14ac:dyDescent="0.45">
      <c r="B420" t="str">
        <f>_xlfn.IFNA(VLOOKUP(A420,'Personnel List'!A$1:E$1284,5,FALSE),"")</f>
        <v/>
      </c>
      <c r="C420" t="str">
        <f>_xlfn.IFNA(VLOOKUP(A420,'Personnel List'!A$1:E$1284,4,FALSE),"")</f>
        <v/>
      </c>
      <c r="D420" s="2" t="str">
        <f t="shared" ca="1" si="25"/>
        <v/>
      </c>
      <c r="E420" s="2" t="str">
        <f t="shared" si="26"/>
        <v>Onsite</v>
      </c>
      <c r="F420" s="9"/>
      <c r="G420" s="34"/>
      <c r="H420" s="7"/>
      <c r="I420" s="14" t="str">
        <f t="shared" ca="1" si="24"/>
        <v/>
      </c>
      <c r="J420" s="11" t="str">
        <f t="shared" si="27"/>
        <v/>
      </c>
      <c r="K420" s="30"/>
      <c r="L420">
        <v>0</v>
      </c>
      <c r="N420" t="str">
        <f>_xlfn.IFNA(VLOOKUP(A420,'Personnel List'!A$1:F$1284,6,FALSE),"")</f>
        <v/>
      </c>
    </row>
    <row r="421" spans="2:14" ht="15" customHeight="1" x14ac:dyDescent="0.45">
      <c r="B421" t="str">
        <f>_xlfn.IFNA(VLOOKUP(A421,'Personnel List'!A$1:E$1284,5,FALSE),"")</f>
        <v/>
      </c>
      <c r="C421" t="str">
        <f>_xlfn.IFNA(VLOOKUP(A421,'Personnel List'!A$1:E$1284,4,FALSE),"")</f>
        <v/>
      </c>
      <c r="D421" s="2" t="str">
        <f t="shared" ca="1" si="25"/>
        <v/>
      </c>
      <c r="E421" s="2" t="str">
        <f t="shared" si="26"/>
        <v>Onsite</v>
      </c>
      <c r="F421" s="9"/>
      <c r="G421" s="35"/>
      <c r="H421" s="7"/>
      <c r="I421" s="14" t="str">
        <f t="shared" ca="1" si="24"/>
        <v/>
      </c>
      <c r="J421" s="11" t="str">
        <f t="shared" si="27"/>
        <v/>
      </c>
      <c r="K421" s="30"/>
      <c r="L421">
        <v>0</v>
      </c>
      <c r="N421" t="str">
        <f>_xlfn.IFNA(VLOOKUP(A421,'Personnel List'!A$1:F$1284,6,FALSE),"")</f>
        <v/>
      </c>
    </row>
    <row r="422" spans="2:14" ht="15" customHeight="1" x14ac:dyDescent="0.45">
      <c r="B422" t="str">
        <f>_xlfn.IFNA(VLOOKUP(A422,'Personnel List'!A$1:E$1284,5,FALSE),"")</f>
        <v/>
      </c>
      <c r="C422" t="str">
        <f>_xlfn.IFNA(VLOOKUP(A422,'Personnel List'!A$1:E$1284,4,FALSE),"")</f>
        <v/>
      </c>
      <c r="D422" s="2" t="str">
        <f t="shared" ca="1" si="25"/>
        <v/>
      </c>
      <c r="E422" s="2" t="str">
        <f t="shared" si="26"/>
        <v>Onsite</v>
      </c>
      <c r="F422" s="9"/>
      <c r="G422" s="34"/>
      <c r="H422" s="7"/>
      <c r="I422" s="14" t="str">
        <f t="shared" ca="1" si="24"/>
        <v/>
      </c>
      <c r="J422" s="11" t="str">
        <f t="shared" si="27"/>
        <v/>
      </c>
      <c r="K422" s="30"/>
      <c r="L422">
        <v>0</v>
      </c>
      <c r="N422" t="str">
        <f>_xlfn.IFNA(VLOOKUP(A422,'Personnel List'!A$1:F$1284,6,FALSE),"")</f>
        <v/>
      </c>
    </row>
    <row r="423" spans="2:14" ht="15" customHeight="1" x14ac:dyDescent="0.45">
      <c r="B423" t="str">
        <f>_xlfn.IFNA(VLOOKUP(A423,'Personnel List'!A$1:E$1284,5,FALSE),"")</f>
        <v/>
      </c>
      <c r="C423" t="str">
        <f>_xlfn.IFNA(VLOOKUP(A423,'Personnel List'!A$1:E$1284,4,FALSE),"")</f>
        <v/>
      </c>
      <c r="D423" s="2" t="str">
        <f t="shared" ca="1" si="25"/>
        <v/>
      </c>
      <c r="E423" s="2" t="str">
        <f t="shared" si="26"/>
        <v>Onsite</v>
      </c>
      <c r="F423" s="9"/>
      <c r="G423" s="35"/>
      <c r="H423" s="7"/>
      <c r="I423" s="14" t="str">
        <f t="shared" ca="1" si="24"/>
        <v/>
      </c>
      <c r="J423" s="11" t="str">
        <f t="shared" si="27"/>
        <v/>
      </c>
      <c r="K423" s="30"/>
      <c r="L423">
        <v>0</v>
      </c>
      <c r="N423" t="str">
        <f>_xlfn.IFNA(VLOOKUP(A423,'Personnel List'!A$1:F$1284,6,FALSE),"")</f>
        <v/>
      </c>
    </row>
    <row r="424" spans="2:14" ht="15" customHeight="1" x14ac:dyDescent="0.45">
      <c r="B424" t="str">
        <f>_xlfn.IFNA(VLOOKUP(A424,'Personnel List'!A$1:E$1284,5,FALSE),"")</f>
        <v/>
      </c>
      <c r="C424" t="str">
        <f>_xlfn.IFNA(VLOOKUP(A424,'Personnel List'!A$1:E$1284,4,FALSE),"")</f>
        <v/>
      </c>
      <c r="D424" s="2" t="str">
        <f t="shared" ca="1" si="25"/>
        <v/>
      </c>
      <c r="E424" s="2" t="str">
        <f t="shared" si="26"/>
        <v>Onsite</v>
      </c>
      <c r="F424" s="9"/>
      <c r="G424" s="34"/>
      <c r="H424" s="7"/>
      <c r="I424" s="14" t="str">
        <f t="shared" ca="1" si="24"/>
        <v/>
      </c>
      <c r="J424" s="11" t="str">
        <f t="shared" si="27"/>
        <v/>
      </c>
      <c r="K424" s="30"/>
      <c r="L424">
        <v>0</v>
      </c>
      <c r="N424" t="str">
        <f>_xlfn.IFNA(VLOOKUP(A424,'Personnel List'!A$1:F$1284,6,FALSE),"")</f>
        <v/>
      </c>
    </row>
    <row r="425" spans="2:14" ht="15" customHeight="1" x14ac:dyDescent="0.45">
      <c r="B425" t="str">
        <f>_xlfn.IFNA(VLOOKUP(A425,'Personnel List'!A$1:E$1284,5,FALSE),"")</f>
        <v/>
      </c>
      <c r="C425" t="str">
        <f>_xlfn.IFNA(VLOOKUP(A425,'Personnel List'!A$1:E$1284,4,FALSE),"")</f>
        <v/>
      </c>
      <c r="D425" s="2" t="str">
        <f t="shared" ca="1" si="25"/>
        <v/>
      </c>
      <c r="E425" s="2" t="str">
        <f t="shared" si="26"/>
        <v>Onsite</v>
      </c>
      <c r="F425" s="9"/>
      <c r="H425" s="7"/>
      <c r="I425" s="14" t="str">
        <f t="shared" ca="1" si="24"/>
        <v/>
      </c>
      <c r="J425" s="11" t="str">
        <f t="shared" si="27"/>
        <v/>
      </c>
      <c r="K425" s="30"/>
      <c r="L425">
        <v>0</v>
      </c>
      <c r="N425" t="str">
        <f>_xlfn.IFNA(VLOOKUP(A425,'Personnel List'!A$1:F$1284,6,FALSE),"")</f>
        <v/>
      </c>
    </row>
    <row r="426" spans="2:14" ht="15" customHeight="1" x14ac:dyDescent="0.45">
      <c r="B426" t="str">
        <f>_xlfn.IFNA(VLOOKUP(A426,'Personnel List'!A$1:E$1284,5,FALSE),"")</f>
        <v/>
      </c>
      <c r="C426" t="str">
        <f>_xlfn.IFNA(VLOOKUP(A426,'Personnel List'!A$1:E$1284,4,FALSE),"")</f>
        <v/>
      </c>
      <c r="D426" s="2" t="str">
        <f t="shared" ca="1" si="25"/>
        <v/>
      </c>
      <c r="E426" s="2" t="str">
        <f t="shared" si="26"/>
        <v>Onsite</v>
      </c>
      <c r="F426" s="9"/>
      <c r="G426" s="34"/>
      <c r="H426" s="7"/>
      <c r="I426" s="14" t="str">
        <f t="shared" ca="1" si="24"/>
        <v/>
      </c>
      <c r="J426" s="11" t="str">
        <f t="shared" si="27"/>
        <v/>
      </c>
      <c r="K426" s="30"/>
      <c r="L426">
        <v>0</v>
      </c>
      <c r="N426" t="str">
        <f>_xlfn.IFNA(VLOOKUP(A426,'Personnel List'!A$1:F$1284,6,FALSE),"")</f>
        <v/>
      </c>
    </row>
    <row r="427" spans="2:14" ht="15" customHeight="1" x14ac:dyDescent="0.45">
      <c r="B427" t="str">
        <f>_xlfn.IFNA(VLOOKUP(A427,'Personnel List'!A$1:E$1284,5,FALSE),"")</f>
        <v/>
      </c>
      <c r="C427" t="str">
        <f>_xlfn.IFNA(VLOOKUP(A427,'Personnel List'!A$1:E$1284,4,FALSE),"")</f>
        <v/>
      </c>
      <c r="D427" s="2" t="str">
        <f t="shared" ca="1" si="25"/>
        <v/>
      </c>
      <c r="E427" s="2" t="str">
        <f t="shared" si="26"/>
        <v>Onsite</v>
      </c>
      <c r="F427" s="9"/>
      <c r="G427" s="35"/>
      <c r="H427" s="7"/>
      <c r="I427" s="14" t="str">
        <f t="shared" ca="1" si="24"/>
        <v/>
      </c>
      <c r="J427" s="11" t="str">
        <f t="shared" si="27"/>
        <v/>
      </c>
      <c r="K427" s="30"/>
      <c r="L427">
        <v>0</v>
      </c>
      <c r="N427" t="str">
        <f>_xlfn.IFNA(VLOOKUP(A427,'Personnel List'!A$1:F$1284,6,FALSE),"")</f>
        <v/>
      </c>
    </row>
    <row r="428" spans="2:14" ht="15" customHeight="1" x14ac:dyDescent="0.45">
      <c r="B428" t="str">
        <f>_xlfn.IFNA(VLOOKUP(A428,'Personnel List'!A$1:E$1284,5,FALSE),"")</f>
        <v/>
      </c>
      <c r="C428" t="str">
        <f>_xlfn.IFNA(VLOOKUP(A428,'Personnel List'!A$1:E$1284,4,FALSE),"")</f>
        <v/>
      </c>
      <c r="D428" s="2" t="str">
        <f t="shared" ca="1" si="25"/>
        <v/>
      </c>
      <c r="E428" s="2" t="str">
        <f t="shared" si="26"/>
        <v>Onsite</v>
      </c>
      <c r="F428" s="9"/>
      <c r="G428" s="34"/>
      <c r="H428" s="7"/>
      <c r="I428" s="14" t="str">
        <f t="shared" ca="1" si="24"/>
        <v/>
      </c>
      <c r="J428" s="11" t="str">
        <f t="shared" si="27"/>
        <v/>
      </c>
      <c r="K428" s="30"/>
      <c r="L428">
        <v>0</v>
      </c>
      <c r="N428" t="str">
        <f>_xlfn.IFNA(VLOOKUP(A428,'Personnel List'!A$1:F$1284,6,FALSE),"")</f>
        <v/>
      </c>
    </row>
    <row r="429" spans="2:14" ht="15" customHeight="1" x14ac:dyDescent="0.45">
      <c r="B429" t="str">
        <f>_xlfn.IFNA(VLOOKUP(A429,'Personnel List'!A$1:E$1284,5,FALSE),"")</f>
        <v/>
      </c>
      <c r="C429" t="str">
        <f>_xlfn.IFNA(VLOOKUP(A429,'Personnel List'!A$1:E$1284,4,FALSE),"")</f>
        <v/>
      </c>
      <c r="D429" s="2" t="str">
        <f t="shared" ca="1" si="25"/>
        <v/>
      </c>
      <c r="E429" s="2" t="str">
        <f t="shared" si="26"/>
        <v>Onsite</v>
      </c>
      <c r="F429" s="9"/>
      <c r="H429" s="7"/>
      <c r="I429" s="14" t="str">
        <f t="shared" ca="1" si="24"/>
        <v/>
      </c>
      <c r="J429" s="11" t="str">
        <f t="shared" si="27"/>
        <v/>
      </c>
      <c r="K429" s="30"/>
      <c r="L429">
        <v>0</v>
      </c>
      <c r="N429" t="str">
        <f>_xlfn.IFNA(VLOOKUP(A429,'Personnel List'!A$1:F$1284,6,FALSE),"")</f>
        <v/>
      </c>
    </row>
    <row r="430" spans="2:14" ht="15" customHeight="1" x14ac:dyDescent="0.45">
      <c r="B430" t="str">
        <f>_xlfn.IFNA(VLOOKUP(A430,'Personnel List'!A$1:E$1284,5,FALSE),"")</f>
        <v/>
      </c>
      <c r="C430" t="str">
        <f>_xlfn.IFNA(VLOOKUP(A430,'Personnel List'!A$1:E$1284,4,FALSE),"")</f>
        <v/>
      </c>
      <c r="D430" s="2" t="str">
        <f t="shared" ca="1" si="25"/>
        <v/>
      </c>
      <c r="E430" s="2" t="str">
        <f t="shared" si="26"/>
        <v>Onsite</v>
      </c>
      <c r="F430" s="9"/>
      <c r="G430" s="34"/>
      <c r="H430" s="7"/>
      <c r="I430" s="14" t="str">
        <f t="shared" ref="I430:I493" ca="1" si="28">IF(G1270&lt;&gt;"",IF(I430&lt;&gt;"",I430,NOW()),"")</f>
        <v/>
      </c>
      <c r="J430" s="11" t="str">
        <f t="shared" si="27"/>
        <v/>
      </c>
      <c r="K430" s="30"/>
      <c r="L430">
        <v>0</v>
      </c>
      <c r="N430" t="str">
        <f>_xlfn.IFNA(VLOOKUP(A430,'Personnel List'!A$1:F$1284,6,FALSE),"")</f>
        <v/>
      </c>
    </row>
    <row r="431" spans="2:14" ht="15" customHeight="1" x14ac:dyDescent="0.45">
      <c r="B431" t="str">
        <f>_xlfn.IFNA(VLOOKUP(A431,'Personnel List'!A$1:E$1284,5,FALSE),"")</f>
        <v/>
      </c>
      <c r="C431" t="str">
        <f>_xlfn.IFNA(VLOOKUP(A431,'Personnel List'!A$1:E$1284,4,FALSE),"")</f>
        <v/>
      </c>
      <c r="D431" s="2" t="str">
        <f t="shared" ca="1" si="25"/>
        <v/>
      </c>
      <c r="E431" s="2" t="str">
        <f t="shared" si="26"/>
        <v>Onsite</v>
      </c>
      <c r="F431" s="9"/>
      <c r="G431" s="35"/>
      <c r="H431" s="7"/>
      <c r="I431" s="14" t="str">
        <f t="shared" ca="1" si="28"/>
        <v/>
      </c>
      <c r="J431" s="11" t="str">
        <f t="shared" si="27"/>
        <v/>
      </c>
      <c r="K431" s="30"/>
      <c r="L431">
        <v>0</v>
      </c>
      <c r="N431" t="str">
        <f>_xlfn.IFNA(VLOOKUP(A431,'Personnel List'!A$1:F$1284,6,FALSE),"")</f>
        <v/>
      </c>
    </row>
    <row r="432" spans="2:14" ht="15" customHeight="1" x14ac:dyDescent="0.45">
      <c r="B432" t="str">
        <f>_xlfn.IFNA(VLOOKUP(A432,'Personnel List'!A$1:E$1284,5,FALSE),"")</f>
        <v/>
      </c>
      <c r="C432" t="str">
        <f>_xlfn.IFNA(VLOOKUP(A432,'Personnel List'!A$1:E$1284,4,FALSE),"")</f>
        <v/>
      </c>
      <c r="D432" s="2" t="str">
        <f t="shared" ca="1" si="25"/>
        <v/>
      </c>
      <c r="E432" s="2" t="str">
        <f t="shared" si="26"/>
        <v>Onsite</v>
      </c>
      <c r="F432" s="9"/>
      <c r="G432" s="34"/>
      <c r="H432" s="7"/>
      <c r="I432" s="14" t="str">
        <f t="shared" ca="1" si="28"/>
        <v/>
      </c>
      <c r="J432" s="11" t="str">
        <f t="shared" si="27"/>
        <v/>
      </c>
      <c r="K432" s="30"/>
      <c r="L432">
        <v>0</v>
      </c>
      <c r="N432" t="str">
        <f>_xlfn.IFNA(VLOOKUP(A432,'Personnel List'!A$1:F$1284,6,FALSE),"")</f>
        <v/>
      </c>
    </row>
    <row r="433" spans="2:14" ht="15" customHeight="1" x14ac:dyDescent="0.45">
      <c r="B433" t="str">
        <f>_xlfn.IFNA(VLOOKUP(A433,'Personnel List'!A$1:E$1284,5,FALSE),"")</f>
        <v/>
      </c>
      <c r="C433" t="str">
        <f>_xlfn.IFNA(VLOOKUP(A433,'Personnel List'!A$1:E$1284,4,FALSE),"")</f>
        <v/>
      </c>
      <c r="D433" s="2" t="str">
        <f t="shared" ca="1" si="25"/>
        <v/>
      </c>
      <c r="E433" s="2" t="str">
        <f t="shared" si="26"/>
        <v>Onsite</v>
      </c>
      <c r="F433" s="9"/>
      <c r="G433" s="35"/>
      <c r="H433" s="7"/>
      <c r="I433" s="14" t="str">
        <f t="shared" ca="1" si="28"/>
        <v/>
      </c>
      <c r="J433" s="11" t="str">
        <f t="shared" si="27"/>
        <v/>
      </c>
      <c r="K433" s="30"/>
      <c r="L433">
        <v>0</v>
      </c>
      <c r="N433" t="str">
        <f>_xlfn.IFNA(VLOOKUP(A433,'Personnel List'!A$1:F$1284,6,FALSE),"")</f>
        <v/>
      </c>
    </row>
    <row r="434" spans="2:14" ht="15" customHeight="1" x14ac:dyDescent="0.45">
      <c r="B434" t="str">
        <f>_xlfn.IFNA(VLOOKUP(A434,'Personnel List'!A$1:E$1284,5,FALSE),"")</f>
        <v/>
      </c>
      <c r="C434" t="str">
        <f>_xlfn.IFNA(VLOOKUP(A434,'Personnel List'!A$1:E$1284,4,FALSE),"")</f>
        <v/>
      </c>
      <c r="D434" s="2" t="str">
        <f t="shared" ca="1" si="25"/>
        <v/>
      </c>
      <c r="E434" s="2" t="str">
        <f t="shared" si="26"/>
        <v>Onsite</v>
      </c>
      <c r="F434" s="9"/>
      <c r="G434" s="34"/>
      <c r="H434" s="7"/>
      <c r="I434" s="14" t="str">
        <f t="shared" ca="1" si="28"/>
        <v/>
      </c>
      <c r="J434" s="11" t="str">
        <f t="shared" si="27"/>
        <v/>
      </c>
      <c r="K434" s="30"/>
      <c r="L434">
        <v>0</v>
      </c>
      <c r="N434" t="str">
        <f>_xlfn.IFNA(VLOOKUP(A434,'Personnel List'!A$1:F$1284,6,FALSE),"")</f>
        <v/>
      </c>
    </row>
    <row r="435" spans="2:14" ht="15" customHeight="1" x14ac:dyDescent="0.45">
      <c r="B435" t="str">
        <f>_xlfn.IFNA(VLOOKUP(A435,'Personnel List'!A$1:E$1284,5,FALSE),"")</f>
        <v/>
      </c>
      <c r="C435" t="str">
        <f>_xlfn.IFNA(VLOOKUP(A435,'Personnel List'!A$1:E$1284,4,FALSE),"")</f>
        <v/>
      </c>
      <c r="D435" s="2" t="str">
        <f t="shared" ca="1" si="25"/>
        <v/>
      </c>
      <c r="E435" s="2" t="str">
        <f t="shared" si="26"/>
        <v>Onsite</v>
      </c>
      <c r="F435" s="9"/>
      <c r="H435" s="7"/>
      <c r="I435" s="14" t="str">
        <f t="shared" ca="1" si="28"/>
        <v/>
      </c>
      <c r="J435" s="11" t="str">
        <f t="shared" si="27"/>
        <v/>
      </c>
      <c r="K435" s="30"/>
      <c r="L435">
        <v>0</v>
      </c>
      <c r="N435" t="str">
        <f>_xlfn.IFNA(VLOOKUP(A435,'Personnel List'!A$1:F$1284,6,FALSE),"")</f>
        <v/>
      </c>
    </row>
    <row r="436" spans="2:14" ht="15" customHeight="1" x14ac:dyDescent="0.45">
      <c r="B436" t="str">
        <f>_xlfn.IFNA(VLOOKUP(A436,'Personnel List'!A$1:E$1284,5,FALSE),"")</f>
        <v/>
      </c>
      <c r="C436" t="str">
        <f>_xlfn.IFNA(VLOOKUP(A436,'Personnel List'!A$1:E$1284,4,FALSE),"")</f>
        <v/>
      </c>
      <c r="D436" s="2" t="str">
        <f t="shared" ca="1" si="25"/>
        <v/>
      </c>
      <c r="E436" s="2" t="str">
        <f t="shared" si="26"/>
        <v>Onsite</v>
      </c>
      <c r="F436" s="9"/>
      <c r="G436" s="34"/>
      <c r="H436" s="7"/>
      <c r="I436" s="14" t="str">
        <f t="shared" ca="1" si="28"/>
        <v/>
      </c>
      <c r="J436" s="11" t="str">
        <f t="shared" si="27"/>
        <v/>
      </c>
      <c r="K436" s="30"/>
      <c r="L436">
        <v>0</v>
      </c>
      <c r="N436" t="str">
        <f>_xlfn.IFNA(VLOOKUP(A436,'Personnel List'!A$1:F$1284,6,FALSE),"")</f>
        <v/>
      </c>
    </row>
    <row r="437" spans="2:14" ht="15" customHeight="1" x14ac:dyDescent="0.45">
      <c r="B437" t="str">
        <f>_xlfn.IFNA(VLOOKUP(A437,'Personnel List'!A$1:E$1284,5,FALSE),"")</f>
        <v/>
      </c>
      <c r="C437" t="str">
        <f>_xlfn.IFNA(VLOOKUP(A437,'Personnel List'!A$1:E$1284,4,FALSE),"")</f>
        <v/>
      </c>
      <c r="D437" s="2" t="str">
        <f t="shared" ca="1" si="25"/>
        <v/>
      </c>
      <c r="E437" s="2" t="str">
        <f t="shared" si="26"/>
        <v>Onsite</v>
      </c>
      <c r="F437" s="9"/>
      <c r="G437" s="35"/>
      <c r="H437" s="7"/>
      <c r="I437" s="14" t="str">
        <f t="shared" ca="1" si="28"/>
        <v/>
      </c>
      <c r="J437" s="11" t="str">
        <f t="shared" si="27"/>
        <v/>
      </c>
      <c r="K437" s="30"/>
      <c r="L437">
        <v>0</v>
      </c>
      <c r="N437" t="str">
        <f>_xlfn.IFNA(VLOOKUP(A437,'Personnel List'!A$1:F$1284,6,FALSE),"")</f>
        <v/>
      </c>
    </row>
    <row r="438" spans="2:14" ht="15" customHeight="1" x14ac:dyDescent="0.45">
      <c r="B438" t="str">
        <f>_xlfn.IFNA(VLOOKUP(A438,'Personnel List'!A$1:E$1284,5,FALSE),"")</f>
        <v/>
      </c>
      <c r="C438" t="str">
        <f>_xlfn.IFNA(VLOOKUP(A438,'Personnel List'!A$1:E$1284,4,FALSE),"")</f>
        <v/>
      </c>
      <c r="D438" s="2" t="str">
        <f t="shared" ca="1" si="25"/>
        <v/>
      </c>
      <c r="E438" s="2" t="str">
        <f t="shared" si="26"/>
        <v>Onsite</v>
      </c>
      <c r="F438" s="9"/>
      <c r="G438" s="34"/>
      <c r="H438" s="7"/>
      <c r="I438" s="14" t="str">
        <f t="shared" ca="1" si="28"/>
        <v/>
      </c>
      <c r="J438" s="11" t="str">
        <f t="shared" si="27"/>
        <v/>
      </c>
      <c r="K438" s="30"/>
      <c r="L438">
        <v>0</v>
      </c>
      <c r="N438" t="str">
        <f>_xlfn.IFNA(VLOOKUP(A438,'Personnel List'!A$1:F$1284,6,FALSE),"")</f>
        <v/>
      </c>
    </row>
    <row r="439" spans="2:14" ht="15" customHeight="1" x14ac:dyDescent="0.45">
      <c r="B439" t="str">
        <f>_xlfn.IFNA(VLOOKUP(A439,'Personnel List'!A$1:E$1284,5,FALSE),"")</f>
        <v/>
      </c>
      <c r="C439" t="str">
        <f>_xlfn.IFNA(VLOOKUP(A439,'Personnel List'!A$1:E$1284,4,FALSE),"")</f>
        <v/>
      </c>
      <c r="D439" s="2" t="str">
        <f t="shared" ca="1" si="25"/>
        <v/>
      </c>
      <c r="E439" s="2" t="str">
        <f t="shared" si="26"/>
        <v>Onsite</v>
      </c>
      <c r="F439" s="9"/>
      <c r="H439" s="7"/>
      <c r="I439" s="14" t="str">
        <f t="shared" ca="1" si="28"/>
        <v/>
      </c>
      <c r="J439" s="11" t="str">
        <f t="shared" si="27"/>
        <v/>
      </c>
      <c r="K439" s="30"/>
      <c r="L439">
        <v>0</v>
      </c>
      <c r="N439" t="str">
        <f>_xlfn.IFNA(VLOOKUP(A439,'Personnel List'!A$1:F$1284,6,FALSE),"")</f>
        <v/>
      </c>
    </row>
    <row r="440" spans="2:14" ht="15" customHeight="1" x14ac:dyDescent="0.45">
      <c r="B440" t="str">
        <f>_xlfn.IFNA(VLOOKUP(A440,'Personnel List'!A$1:E$1284,5,FALSE),"")</f>
        <v/>
      </c>
      <c r="C440" t="str">
        <f>_xlfn.IFNA(VLOOKUP(A440,'Personnel List'!A$1:E$1284,4,FALSE),"")</f>
        <v/>
      </c>
      <c r="D440" s="2" t="str">
        <f t="shared" ca="1" si="25"/>
        <v/>
      </c>
      <c r="E440" s="2" t="str">
        <f t="shared" si="26"/>
        <v>Onsite</v>
      </c>
      <c r="F440" s="9"/>
      <c r="G440" s="34"/>
      <c r="H440" s="7"/>
      <c r="I440" s="14" t="str">
        <f t="shared" ca="1" si="28"/>
        <v/>
      </c>
      <c r="J440" s="11" t="str">
        <f t="shared" si="27"/>
        <v/>
      </c>
      <c r="K440" s="30"/>
      <c r="L440">
        <v>0</v>
      </c>
      <c r="N440" t="str">
        <f>_xlfn.IFNA(VLOOKUP(A440,'Personnel List'!A$1:F$1284,6,FALSE),"")</f>
        <v/>
      </c>
    </row>
    <row r="441" spans="2:14" ht="15" customHeight="1" x14ac:dyDescent="0.45">
      <c r="B441" t="str">
        <f>_xlfn.IFNA(VLOOKUP(A441,'Personnel List'!A$1:E$1284,5,FALSE),"")</f>
        <v/>
      </c>
      <c r="C441" t="str">
        <f>_xlfn.IFNA(VLOOKUP(A441,'Personnel List'!A$1:E$1284,4,FALSE),"")</f>
        <v/>
      </c>
      <c r="D441" s="2" t="str">
        <f t="shared" ca="1" si="25"/>
        <v/>
      </c>
      <c r="E441" s="2" t="str">
        <f t="shared" si="26"/>
        <v>Onsite</v>
      </c>
      <c r="F441" s="9"/>
      <c r="G441" s="35"/>
      <c r="H441" s="7"/>
      <c r="I441" s="14" t="str">
        <f t="shared" ca="1" si="28"/>
        <v/>
      </c>
      <c r="J441" s="11" t="str">
        <f t="shared" si="27"/>
        <v/>
      </c>
      <c r="K441" s="30"/>
      <c r="L441">
        <v>0</v>
      </c>
      <c r="N441" t="str">
        <f>_xlfn.IFNA(VLOOKUP(A441,'Personnel List'!A$1:F$1284,6,FALSE),"")</f>
        <v/>
      </c>
    </row>
    <row r="442" spans="2:14" ht="15" customHeight="1" x14ac:dyDescent="0.45">
      <c r="B442" t="str">
        <f>_xlfn.IFNA(VLOOKUP(A442,'Personnel List'!A$1:E$1284,5,FALSE),"")</f>
        <v/>
      </c>
      <c r="C442" t="str">
        <f>_xlfn.IFNA(VLOOKUP(A442,'Personnel List'!A$1:E$1284,4,FALSE),"")</f>
        <v/>
      </c>
      <c r="D442" s="2" t="str">
        <f t="shared" ca="1" si="25"/>
        <v/>
      </c>
      <c r="E442" s="2" t="str">
        <f t="shared" si="26"/>
        <v>Onsite</v>
      </c>
      <c r="F442" s="9"/>
      <c r="G442" s="34"/>
      <c r="H442" s="7"/>
      <c r="I442" s="14" t="str">
        <f t="shared" ca="1" si="28"/>
        <v/>
      </c>
      <c r="J442" s="11" t="str">
        <f t="shared" si="27"/>
        <v/>
      </c>
      <c r="K442" s="30"/>
      <c r="L442">
        <v>0</v>
      </c>
      <c r="N442" t="str">
        <f>_xlfn.IFNA(VLOOKUP(A442,'Personnel List'!A$1:F$1284,6,FALSE),"")</f>
        <v/>
      </c>
    </row>
    <row r="443" spans="2:14" ht="15" customHeight="1" x14ac:dyDescent="0.45">
      <c r="B443" t="str">
        <f>_xlfn.IFNA(VLOOKUP(A443,'Personnel List'!A$1:E$1284,5,FALSE),"")</f>
        <v/>
      </c>
      <c r="C443" t="str">
        <f>_xlfn.IFNA(VLOOKUP(A443,'Personnel List'!A$1:E$1284,4,FALSE),"")</f>
        <v/>
      </c>
      <c r="D443" s="2" t="str">
        <f t="shared" ca="1" si="25"/>
        <v/>
      </c>
      <c r="E443" s="2" t="str">
        <f t="shared" si="26"/>
        <v>Onsite</v>
      </c>
      <c r="F443" s="9"/>
      <c r="H443" s="7"/>
      <c r="I443" s="14" t="str">
        <f t="shared" ca="1" si="28"/>
        <v/>
      </c>
      <c r="J443" s="11" t="str">
        <f t="shared" si="27"/>
        <v/>
      </c>
      <c r="K443" s="30"/>
      <c r="L443">
        <v>0</v>
      </c>
      <c r="N443" t="str">
        <f>_xlfn.IFNA(VLOOKUP(A443,'Personnel List'!A$1:F$1284,6,FALSE),"")</f>
        <v/>
      </c>
    </row>
    <row r="444" spans="2:14" ht="15" customHeight="1" x14ac:dyDescent="0.45">
      <c r="B444" t="str">
        <f>_xlfn.IFNA(VLOOKUP(A444,'Personnel List'!A$1:E$1284,5,FALSE),"")</f>
        <v/>
      </c>
      <c r="C444" t="str">
        <f>_xlfn.IFNA(VLOOKUP(A444,'Personnel List'!A$1:E$1284,4,FALSE),"")</f>
        <v/>
      </c>
      <c r="D444" s="2" t="str">
        <f t="shared" ca="1" si="25"/>
        <v/>
      </c>
      <c r="E444" s="2" t="str">
        <f t="shared" si="26"/>
        <v>Onsite</v>
      </c>
      <c r="F444" s="9"/>
      <c r="G444" s="34"/>
      <c r="H444" s="7"/>
      <c r="I444" s="14" t="str">
        <f t="shared" ca="1" si="28"/>
        <v/>
      </c>
      <c r="J444" s="11" t="str">
        <f t="shared" si="27"/>
        <v/>
      </c>
      <c r="K444" s="30"/>
      <c r="L444">
        <v>0</v>
      </c>
      <c r="N444" t="str">
        <f>_xlfn.IFNA(VLOOKUP(A444,'Personnel List'!A$1:F$1284,6,FALSE),"")</f>
        <v/>
      </c>
    </row>
    <row r="445" spans="2:14" ht="15" customHeight="1" x14ac:dyDescent="0.45">
      <c r="B445" t="str">
        <f>_xlfn.IFNA(VLOOKUP(A445,'Personnel List'!A$1:E$1284,5,FALSE),"")</f>
        <v/>
      </c>
      <c r="C445" t="str">
        <f>_xlfn.IFNA(VLOOKUP(A445,'Personnel List'!A$1:E$1284,4,FALSE),"")</f>
        <v/>
      </c>
      <c r="D445" s="2" t="str">
        <f t="shared" ca="1" si="25"/>
        <v/>
      </c>
      <c r="E445" s="2" t="str">
        <f t="shared" si="26"/>
        <v>Onsite</v>
      </c>
      <c r="F445" s="9"/>
      <c r="G445" s="35"/>
      <c r="H445" s="7"/>
      <c r="I445" s="14" t="str">
        <f t="shared" ca="1" si="28"/>
        <v/>
      </c>
      <c r="J445" s="11" t="str">
        <f t="shared" si="27"/>
        <v/>
      </c>
      <c r="K445" s="30"/>
      <c r="L445">
        <v>0</v>
      </c>
      <c r="N445" t="str">
        <f>_xlfn.IFNA(VLOOKUP(A445,'Personnel List'!A$1:F$1284,6,FALSE),"")</f>
        <v/>
      </c>
    </row>
    <row r="446" spans="2:14" ht="15" customHeight="1" x14ac:dyDescent="0.45">
      <c r="B446" t="str">
        <f>_xlfn.IFNA(VLOOKUP(A446,'Personnel List'!A$1:E$1284,5,FALSE),"")</f>
        <v/>
      </c>
      <c r="C446" t="str">
        <f>_xlfn.IFNA(VLOOKUP(A446,'Personnel List'!A$1:E$1284,4,FALSE),"")</f>
        <v/>
      </c>
      <c r="D446" s="2" t="str">
        <f t="shared" ca="1" si="25"/>
        <v/>
      </c>
      <c r="E446" s="2" t="str">
        <f t="shared" si="26"/>
        <v>Onsite</v>
      </c>
      <c r="F446" s="9"/>
      <c r="G446" s="34"/>
      <c r="H446" s="7"/>
      <c r="I446" s="14" t="str">
        <f t="shared" ca="1" si="28"/>
        <v/>
      </c>
      <c r="J446" s="11" t="str">
        <f t="shared" si="27"/>
        <v/>
      </c>
      <c r="K446" s="30"/>
      <c r="L446">
        <v>0</v>
      </c>
      <c r="N446" t="str">
        <f>_xlfn.IFNA(VLOOKUP(A446,'Personnel List'!A$1:F$1284,6,FALSE),"")</f>
        <v/>
      </c>
    </row>
    <row r="447" spans="2:14" ht="15" customHeight="1" x14ac:dyDescent="0.45">
      <c r="B447" t="str">
        <f>_xlfn.IFNA(VLOOKUP(A447,'Personnel List'!A$1:E$1284,5,FALSE),"")</f>
        <v/>
      </c>
      <c r="C447" t="str">
        <f>_xlfn.IFNA(VLOOKUP(A447,'Personnel List'!A$1:E$1284,4,FALSE),"")</f>
        <v/>
      </c>
      <c r="D447" s="2" t="str">
        <f t="shared" ca="1" si="25"/>
        <v/>
      </c>
      <c r="E447" s="2" t="str">
        <f t="shared" si="26"/>
        <v>Onsite</v>
      </c>
      <c r="F447" s="9"/>
      <c r="G447" s="35"/>
      <c r="H447" s="7"/>
      <c r="I447" s="14" t="str">
        <f t="shared" ca="1" si="28"/>
        <v/>
      </c>
      <c r="J447" s="11" t="str">
        <f t="shared" si="27"/>
        <v/>
      </c>
      <c r="K447" s="30"/>
      <c r="L447">
        <v>0</v>
      </c>
      <c r="N447" t="str">
        <f>_xlfn.IFNA(VLOOKUP(A447,'Personnel List'!A$1:F$1284,6,FALSE),"")</f>
        <v/>
      </c>
    </row>
    <row r="448" spans="2:14" ht="15" customHeight="1" x14ac:dyDescent="0.45">
      <c r="B448" t="str">
        <f>_xlfn.IFNA(VLOOKUP(A448,'Personnel List'!A$1:E$1284,5,FALSE),"")</f>
        <v/>
      </c>
      <c r="C448" t="str">
        <f>_xlfn.IFNA(VLOOKUP(A448,'Personnel List'!A$1:E$1284,4,FALSE),"")</f>
        <v/>
      </c>
      <c r="D448" s="2" t="str">
        <f t="shared" ca="1" si="25"/>
        <v/>
      </c>
      <c r="E448" s="2" t="str">
        <f t="shared" si="26"/>
        <v>Onsite</v>
      </c>
      <c r="F448" s="9"/>
      <c r="G448" s="34"/>
      <c r="H448" s="7"/>
      <c r="I448" s="14" t="str">
        <f t="shared" ca="1" si="28"/>
        <v/>
      </c>
      <c r="J448" s="11" t="str">
        <f t="shared" si="27"/>
        <v/>
      </c>
      <c r="K448" s="30"/>
      <c r="L448">
        <v>0</v>
      </c>
      <c r="N448" t="str">
        <f>_xlfn.IFNA(VLOOKUP(A448,'Personnel List'!A$1:F$1284,6,FALSE),"")</f>
        <v/>
      </c>
    </row>
    <row r="449" spans="2:14" ht="15" customHeight="1" x14ac:dyDescent="0.45">
      <c r="B449" t="str">
        <f>_xlfn.IFNA(VLOOKUP(A449,'Personnel List'!A$1:E$1284,5,FALSE),"")</f>
        <v/>
      </c>
      <c r="C449" t="str">
        <f>_xlfn.IFNA(VLOOKUP(A449,'Personnel List'!A$1:E$1284,4,FALSE),"")</f>
        <v/>
      </c>
      <c r="D449" s="2" t="str">
        <f t="shared" ca="1" si="25"/>
        <v/>
      </c>
      <c r="E449" s="2" t="str">
        <f t="shared" si="26"/>
        <v>Onsite</v>
      </c>
      <c r="F449" s="9"/>
      <c r="H449" s="7"/>
      <c r="I449" s="14" t="str">
        <f t="shared" ca="1" si="28"/>
        <v/>
      </c>
      <c r="J449" s="11" t="str">
        <f t="shared" si="27"/>
        <v/>
      </c>
      <c r="K449" s="30"/>
      <c r="L449">
        <v>0</v>
      </c>
      <c r="N449" t="str">
        <f>_xlfn.IFNA(VLOOKUP(A449,'Personnel List'!A$1:F$1284,6,FALSE),"")</f>
        <v/>
      </c>
    </row>
    <row r="450" spans="2:14" ht="15" customHeight="1" x14ac:dyDescent="0.45">
      <c r="B450" t="str">
        <f>_xlfn.IFNA(VLOOKUP(A450,'Personnel List'!A$1:E$1284,5,FALSE),"")</f>
        <v/>
      </c>
      <c r="C450" t="str">
        <f>_xlfn.IFNA(VLOOKUP(A450,'Personnel List'!A$1:E$1284,4,FALSE),"")</f>
        <v/>
      </c>
      <c r="D450" s="2" t="str">
        <f t="shared" ca="1" si="25"/>
        <v/>
      </c>
      <c r="E450" s="2" t="str">
        <f t="shared" si="26"/>
        <v>Onsite</v>
      </c>
      <c r="F450" s="9"/>
      <c r="G450" s="34"/>
      <c r="H450" s="7"/>
      <c r="I450" s="14" t="str">
        <f t="shared" ca="1" si="28"/>
        <v/>
      </c>
      <c r="J450" s="11" t="str">
        <f t="shared" si="27"/>
        <v/>
      </c>
      <c r="K450" s="30"/>
      <c r="L450">
        <v>0</v>
      </c>
      <c r="N450" t="str">
        <f>_xlfn.IFNA(VLOOKUP(A450,'Personnel List'!A$1:F$1284,6,FALSE),"")</f>
        <v/>
      </c>
    </row>
    <row r="451" spans="2:14" ht="15" customHeight="1" x14ac:dyDescent="0.45">
      <c r="B451" t="str">
        <f>_xlfn.IFNA(VLOOKUP(A451,'Personnel List'!A$1:E$1284,5,FALSE),"")</f>
        <v/>
      </c>
      <c r="C451" t="str">
        <f>_xlfn.IFNA(VLOOKUP(A451,'Personnel List'!A$1:E$1284,4,FALSE),"")</f>
        <v/>
      </c>
      <c r="D451" s="2" t="str">
        <f t="shared" ref="D451:D514" ca="1" si="29">IF(A451&lt;&gt;"",IF(D451&lt;&gt;"",D451,NOW()),"")</f>
        <v/>
      </c>
      <c r="E451" s="2" t="str">
        <f t="shared" ref="E451:E514" si="30">IFERROR(VLOOKUP(A451,G:I,3,FALSE),"Onsite")</f>
        <v>Onsite</v>
      </c>
      <c r="F451" s="9"/>
      <c r="G451" s="35"/>
      <c r="H451" s="7"/>
      <c r="I451" s="14" t="str">
        <f t="shared" ca="1" si="28"/>
        <v/>
      </c>
      <c r="J451" s="11" t="str">
        <f t="shared" ref="J451:J514" si="31">SUBSTITUTE(A451,"NC","")</f>
        <v/>
      </c>
      <c r="K451" s="30"/>
      <c r="L451">
        <v>0</v>
      </c>
      <c r="N451" t="str">
        <f>_xlfn.IFNA(VLOOKUP(A451,'Personnel List'!A$1:F$1284,6,FALSE),"")</f>
        <v/>
      </c>
    </row>
    <row r="452" spans="2:14" ht="15" customHeight="1" x14ac:dyDescent="0.45">
      <c r="B452" t="str">
        <f>_xlfn.IFNA(VLOOKUP(A452,'Personnel List'!A$1:E$1284,5,FALSE),"")</f>
        <v/>
      </c>
      <c r="C452" t="str">
        <f>_xlfn.IFNA(VLOOKUP(A452,'Personnel List'!A$1:E$1284,4,FALSE),"")</f>
        <v/>
      </c>
      <c r="D452" s="2" t="str">
        <f t="shared" ca="1" si="29"/>
        <v/>
      </c>
      <c r="E452" s="2" t="str">
        <f t="shared" si="30"/>
        <v>Onsite</v>
      </c>
      <c r="F452" s="9"/>
      <c r="G452" s="34"/>
      <c r="H452" s="7"/>
      <c r="I452" s="14" t="str">
        <f t="shared" ca="1" si="28"/>
        <v/>
      </c>
      <c r="J452" s="11" t="str">
        <f t="shared" si="31"/>
        <v/>
      </c>
      <c r="K452" s="30"/>
      <c r="L452">
        <v>0</v>
      </c>
      <c r="N452" t="str">
        <f>_xlfn.IFNA(VLOOKUP(A452,'Personnel List'!A$1:F$1284,6,FALSE),"")</f>
        <v/>
      </c>
    </row>
    <row r="453" spans="2:14" ht="15" customHeight="1" x14ac:dyDescent="0.45">
      <c r="B453" t="str">
        <f>_xlfn.IFNA(VLOOKUP(A453,'Personnel List'!A$1:E$1284,5,FALSE),"")</f>
        <v/>
      </c>
      <c r="C453" t="str">
        <f>_xlfn.IFNA(VLOOKUP(A453,'Personnel List'!A$1:E$1284,4,FALSE),"")</f>
        <v/>
      </c>
      <c r="D453" s="2" t="str">
        <f t="shared" ca="1" si="29"/>
        <v/>
      </c>
      <c r="E453" s="2" t="str">
        <f t="shared" si="30"/>
        <v>Onsite</v>
      </c>
      <c r="F453" s="9"/>
      <c r="H453" s="7"/>
      <c r="I453" s="14" t="str">
        <f t="shared" ca="1" si="28"/>
        <v/>
      </c>
      <c r="J453" s="11" t="str">
        <f t="shared" si="31"/>
        <v/>
      </c>
      <c r="K453" s="30"/>
      <c r="L453">
        <v>0</v>
      </c>
      <c r="N453" t="str">
        <f>_xlfn.IFNA(VLOOKUP(A453,'Personnel List'!A$1:F$1284,6,FALSE),"")</f>
        <v/>
      </c>
    </row>
    <row r="454" spans="2:14" ht="15" customHeight="1" x14ac:dyDescent="0.45">
      <c r="B454" t="str">
        <f>_xlfn.IFNA(VLOOKUP(A454,'Personnel List'!A$1:E$1284,5,FALSE),"")</f>
        <v/>
      </c>
      <c r="C454" t="str">
        <f>_xlfn.IFNA(VLOOKUP(A454,'Personnel List'!A$1:E$1284,4,FALSE),"")</f>
        <v/>
      </c>
      <c r="D454" s="2" t="str">
        <f t="shared" ca="1" si="29"/>
        <v/>
      </c>
      <c r="E454" s="2" t="str">
        <f t="shared" si="30"/>
        <v>Onsite</v>
      </c>
      <c r="F454" s="9"/>
      <c r="G454" s="34"/>
      <c r="H454" s="7"/>
      <c r="I454" s="14" t="str">
        <f t="shared" ca="1" si="28"/>
        <v/>
      </c>
      <c r="J454" s="11" t="str">
        <f t="shared" si="31"/>
        <v/>
      </c>
      <c r="K454" s="30"/>
      <c r="L454">
        <v>0</v>
      </c>
      <c r="N454" t="str">
        <f>_xlfn.IFNA(VLOOKUP(A454,'Personnel List'!A$1:F$1284,6,FALSE),"")</f>
        <v/>
      </c>
    </row>
    <row r="455" spans="2:14" ht="15" customHeight="1" x14ac:dyDescent="0.45">
      <c r="B455" t="str">
        <f>_xlfn.IFNA(VLOOKUP(A455,'Personnel List'!A$1:E$1284,5,FALSE),"")</f>
        <v/>
      </c>
      <c r="C455" t="str">
        <f>_xlfn.IFNA(VLOOKUP(A455,'Personnel List'!A$1:E$1284,4,FALSE),"")</f>
        <v/>
      </c>
      <c r="D455" s="2" t="str">
        <f t="shared" ca="1" si="29"/>
        <v/>
      </c>
      <c r="E455" s="2" t="str">
        <f t="shared" si="30"/>
        <v>Onsite</v>
      </c>
      <c r="F455" s="9"/>
      <c r="G455" s="35"/>
      <c r="H455" s="7"/>
      <c r="I455" s="14" t="str">
        <f t="shared" ca="1" si="28"/>
        <v/>
      </c>
      <c r="J455" s="11" t="str">
        <f t="shared" si="31"/>
        <v/>
      </c>
      <c r="K455" s="30"/>
      <c r="L455">
        <v>0</v>
      </c>
      <c r="N455" t="str">
        <f>_xlfn.IFNA(VLOOKUP(A455,'Personnel List'!A$1:F$1284,6,FALSE),"")</f>
        <v/>
      </c>
    </row>
    <row r="456" spans="2:14" ht="15" customHeight="1" x14ac:dyDescent="0.45">
      <c r="B456" t="str">
        <f>_xlfn.IFNA(VLOOKUP(A456,'Personnel List'!A$1:E$1284,5,FALSE),"")</f>
        <v/>
      </c>
      <c r="C456" t="str">
        <f>_xlfn.IFNA(VLOOKUP(A456,'Personnel List'!A$1:E$1284,4,FALSE),"")</f>
        <v/>
      </c>
      <c r="D456" s="2" t="str">
        <f t="shared" ca="1" si="29"/>
        <v/>
      </c>
      <c r="E456" s="2" t="str">
        <f t="shared" si="30"/>
        <v>Onsite</v>
      </c>
      <c r="F456" s="9"/>
      <c r="G456" s="34"/>
      <c r="H456" s="7"/>
      <c r="I456" s="14" t="str">
        <f t="shared" ca="1" si="28"/>
        <v/>
      </c>
      <c r="J456" s="11" t="str">
        <f t="shared" si="31"/>
        <v/>
      </c>
      <c r="K456" s="30"/>
      <c r="L456">
        <v>0</v>
      </c>
      <c r="N456" t="str">
        <f>_xlfn.IFNA(VLOOKUP(A456,'Personnel List'!A$1:F$1284,6,FALSE),"")</f>
        <v/>
      </c>
    </row>
    <row r="457" spans="2:14" ht="15" customHeight="1" x14ac:dyDescent="0.45">
      <c r="B457" t="str">
        <f>_xlfn.IFNA(VLOOKUP(A457,'Personnel List'!A$1:E$1284,5,FALSE),"")</f>
        <v/>
      </c>
      <c r="C457" t="str">
        <f>_xlfn.IFNA(VLOOKUP(A457,'Personnel List'!A$1:E$1284,4,FALSE),"")</f>
        <v/>
      </c>
      <c r="D457" s="2" t="str">
        <f t="shared" ca="1" si="29"/>
        <v/>
      </c>
      <c r="E457" s="2" t="str">
        <f t="shared" si="30"/>
        <v>Onsite</v>
      </c>
      <c r="F457" s="9"/>
      <c r="G457" s="35"/>
      <c r="H457" s="7"/>
      <c r="I457" s="14" t="str">
        <f t="shared" ca="1" si="28"/>
        <v/>
      </c>
      <c r="J457" s="11" t="str">
        <f t="shared" si="31"/>
        <v/>
      </c>
      <c r="K457" s="30"/>
      <c r="L457">
        <v>0</v>
      </c>
      <c r="N457" t="str">
        <f>_xlfn.IFNA(VLOOKUP(A457,'Personnel List'!A$1:F$1284,6,FALSE),"")</f>
        <v/>
      </c>
    </row>
    <row r="458" spans="2:14" ht="15" customHeight="1" x14ac:dyDescent="0.45">
      <c r="B458" t="str">
        <f>_xlfn.IFNA(VLOOKUP(A458,'Personnel List'!A$1:E$1284,5,FALSE),"")</f>
        <v/>
      </c>
      <c r="C458" t="str">
        <f>_xlfn.IFNA(VLOOKUP(A458,'Personnel List'!A$1:E$1284,4,FALSE),"")</f>
        <v/>
      </c>
      <c r="D458" s="2" t="str">
        <f t="shared" ca="1" si="29"/>
        <v/>
      </c>
      <c r="E458" s="2" t="str">
        <f t="shared" si="30"/>
        <v>Onsite</v>
      </c>
      <c r="F458" s="9"/>
      <c r="G458" s="34"/>
      <c r="H458" s="7"/>
      <c r="I458" s="14" t="str">
        <f t="shared" ca="1" si="28"/>
        <v/>
      </c>
      <c r="J458" s="11" t="str">
        <f t="shared" si="31"/>
        <v/>
      </c>
      <c r="K458" s="30"/>
      <c r="L458">
        <v>0</v>
      </c>
      <c r="N458" t="str">
        <f>_xlfn.IFNA(VLOOKUP(A458,'Personnel List'!A$1:F$1284,6,FALSE),"")</f>
        <v/>
      </c>
    </row>
    <row r="459" spans="2:14" ht="15" customHeight="1" x14ac:dyDescent="0.45">
      <c r="B459" t="str">
        <f>_xlfn.IFNA(VLOOKUP(A459,'Personnel List'!A$1:E$1284,5,FALSE),"")</f>
        <v/>
      </c>
      <c r="C459" t="str">
        <f>_xlfn.IFNA(VLOOKUP(A459,'Personnel List'!A$1:E$1284,4,FALSE),"")</f>
        <v/>
      </c>
      <c r="D459" s="2" t="str">
        <f t="shared" ca="1" si="29"/>
        <v/>
      </c>
      <c r="E459" s="2" t="str">
        <f t="shared" si="30"/>
        <v>Onsite</v>
      </c>
      <c r="F459" s="9"/>
      <c r="H459" s="7"/>
      <c r="I459" s="14" t="str">
        <f t="shared" ca="1" si="28"/>
        <v/>
      </c>
      <c r="J459" s="11" t="str">
        <f t="shared" si="31"/>
        <v/>
      </c>
      <c r="K459" s="30"/>
      <c r="L459">
        <v>0</v>
      </c>
      <c r="N459" t="str">
        <f>_xlfn.IFNA(VLOOKUP(A459,'Personnel List'!A$1:F$1284,6,FALSE),"")</f>
        <v/>
      </c>
    </row>
    <row r="460" spans="2:14" ht="15" customHeight="1" x14ac:dyDescent="0.45">
      <c r="B460" t="str">
        <f>_xlfn.IFNA(VLOOKUP(A460,'Personnel List'!A$1:E$1284,5,FALSE),"")</f>
        <v/>
      </c>
      <c r="C460" t="str">
        <f>_xlfn.IFNA(VLOOKUP(A460,'Personnel List'!A$1:E$1284,4,FALSE),"")</f>
        <v/>
      </c>
      <c r="D460" s="2" t="str">
        <f t="shared" ca="1" si="29"/>
        <v/>
      </c>
      <c r="E460" s="2" t="str">
        <f t="shared" si="30"/>
        <v>Onsite</v>
      </c>
      <c r="F460" s="9"/>
      <c r="G460" s="34"/>
      <c r="H460" s="7"/>
      <c r="I460" s="14" t="str">
        <f t="shared" ca="1" si="28"/>
        <v/>
      </c>
      <c r="J460" s="11" t="str">
        <f t="shared" si="31"/>
        <v/>
      </c>
      <c r="K460" s="30"/>
      <c r="L460">
        <v>0</v>
      </c>
      <c r="N460" t="str">
        <f>_xlfn.IFNA(VLOOKUP(A460,'Personnel List'!A$1:F$1284,6,FALSE),"")</f>
        <v/>
      </c>
    </row>
    <row r="461" spans="2:14" ht="15" customHeight="1" x14ac:dyDescent="0.45">
      <c r="B461" t="str">
        <f>_xlfn.IFNA(VLOOKUP(A461,'Personnel List'!A$1:E$1284,5,FALSE),"")</f>
        <v/>
      </c>
      <c r="C461" t="str">
        <f>_xlfn.IFNA(VLOOKUP(A461,'Personnel List'!A$1:E$1284,4,FALSE),"")</f>
        <v/>
      </c>
      <c r="D461" s="2" t="str">
        <f t="shared" ca="1" si="29"/>
        <v/>
      </c>
      <c r="E461" s="2" t="str">
        <f t="shared" si="30"/>
        <v>Onsite</v>
      </c>
      <c r="F461" s="9"/>
      <c r="G461" s="35"/>
      <c r="H461" s="7"/>
      <c r="I461" s="14" t="str">
        <f t="shared" ca="1" si="28"/>
        <v/>
      </c>
      <c r="J461" s="11" t="str">
        <f t="shared" si="31"/>
        <v/>
      </c>
      <c r="K461" s="30"/>
      <c r="L461">
        <v>0</v>
      </c>
      <c r="N461" t="str">
        <f>_xlfn.IFNA(VLOOKUP(A461,'Personnel List'!A$1:F$1284,6,FALSE),"")</f>
        <v/>
      </c>
    </row>
    <row r="462" spans="2:14" ht="15" customHeight="1" x14ac:dyDescent="0.45">
      <c r="B462" t="str">
        <f>_xlfn.IFNA(VLOOKUP(A462,'Personnel List'!A$1:E$1284,5,FALSE),"")</f>
        <v/>
      </c>
      <c r="C462" t="str">
        <f>_xlfn.IFNA(VLOOKUP(A462,'Personnel List'!A$1:E$1284,4,FALSE),"")</f>
        <v/>
      </c>
      <c r="D462" s="2" t="str">
        <f t="shared" ca="1" si="29"/>
        <v/>
      </c>
      <c r="E462" s="2" t="str">
        <f t="shared" si="30"/>
        <v>Onsite</v>
      </c>
      <c r="F462" s="9"/>
      <c r="G462" s="34"/>
      <c r="H462" s="7"/>
      <c r="I462" s="14" t="str">
        <f t="shared" ca="1" si="28"/>
        <v/>
      </c>
      <c r="J462" s="11" t="str">
        <f t="shared" si="31"/>
        <v/>
      </c>
      <c r="K462" s="30"/>
      <c r="L462">
        <v>0</v>
      </c>
      <c r="N462" t="str">
        <f>_xlfn.IFNA(VLOOKUP(A462,'Personnel List'!A$1:F$1284,6,FALSE),"")</f>
        <v/>
      </c>
    </row>
    <row r="463" spans="2:14" ht="15" customHeight="1" x14ac:dyDescent="0.45">
      <c r="B463" t="str">
        <f>_xlfn.IFNA(VLOOKUP(A463,'Personnel List'!A$1:E$1284,5,FALSE),"")</f>
        <v/>
      </c>
      <c r="C463" t="str">
        <f>_xlfn.IFNA(VLOOKUP(A463,'Personnel List'!A$1:E$1284,4,FALSE),"")</f>
        <v/>
      </c>
      <c r="D463" s="2" t="str">
        <f t="shared" ca="1" si="29"/>
        <v/>
      </c>
      <c r="E463" s="2" t="str">
        <f t="shared" si="30"/>
        <v>Onsite</v>
      </c>
      <c r="F463" s="9"/>
      <c r="H463" s="7"/>
      <c r="I463" s="14" t="str">
        <f t="shared" ca="1" si="28"/>
        <v/>
      </c>
      <c r="J463" s="11" t="str">
        <f t="shared" si="31"/>
        <v/>
      </c>
      <c r="K463" s="30"/>
      <c r="L463">
        <v>0</v>
      </c>
      <c r="N463" t="str">
        <f>_xlfn.IFNA(VLOOKUP(A463,'Personnel List'!A$1:F$1284,6,FALSE),"")</f>
        <v/>
      </c>
    </row>
    <row r="464" spans="2:14" ht="15" customHeight="1" x14ac:dyDescent="0.45">
      <c r="B464" t="str">
        <f>_xlfn.IFNA(VLOOKUP(A464,'Personnel List'!A$1:E$1284,5,FALSE),"")</f>
        <v/>
      </c>
      <c r="C464" t="str">
        <f>_xlfn.IFNA(VLOOKUP(A464,'Personnel List'!A$1:E$1284,4,FALSE),"")</f>
        <v/>
      </c>
      <c r="D464" s="2" t="str">
        <f t="shared" ca="1" si="29"/>
        <v/>
      </c>
      <c r="E464" s="2" t="str">
        <f t="shared" si="30"/>
        <v>Onsite</v>
      </c>
      <c r="F464" s="9"/>
      <c r="G464" s="34"/>
      <c r="H464" s="7"/>
      <c r="I464" s="14" t="str">
        <f t="shared" ca="1" si="28"/>
        <v/>
      </c>
      <c r="J464" s="11" t="str">
        <f t="shared" si="31"/>
        <v/>
      </c>
      <c r="K464" s="30"/>
      <c r="L464">
        <v>0</v>
      </c>
      <c r="N464" t="str">
        <f>_xlfn.IFNA(VLOOKUP(A464,'Personnel List'!A$1:F$1284,6,FALSE),"")</f>
        <v/>
      </c>
    </row>
    <row r="465" spans="2:14" ht="15" customHeight="1" x14ac:dyDescent="0.45">
      <c r="B465" t="str">
        <f>_xlfn.IFNA(VLOOKUP(A465,'Personnel List'!A$1:E$1284,5,FALSE),"")</f>
        <v/>
      </c>
      <c r="C465" t="str">
        <f>_xlfn.IFNA(VLOOKUP(A465,'Personnel List'!A$1:E$1284,4,FALSE),"")</f>
        <v/>
      </c>
      <c r="D465" s="2" t="str">
        <f t="shared" ca="1" si="29"/>
        <v/>
      </c>
      <c r="E465" s="2" t="str">
        <f t="shared" si="30"/>
        <v>Onsite</v>
      </c>
      <c r="F465" s="9"/>
      <c r="G465" s="35"/>
      <c r="H465" s="7"/>
      <c r="I465" s="14" t="str">
        <f t="shared" ca="1" si="28"/>
        <v/>
      </c>
      <c r="J465" s="11" t="str">
        <f t="shared" si="31"/>
        <v/>
      </c>
      <c r="K465" s="30"/>
      <c r="L465">
        <v>0</v>
      </c>
      <c r="N465" t="str">
        <f>_xlfn.IFNA(VLOOKUP(A465,'Personnel List'!A$1:F$1284,6,FALSE),"")</f>
        <v/>
      </c>
    </row>
    <row r="466" spans="2:14" ht="15" customHeight="1" x14ac:dyDescent="0.45">
      <c r="B466" t="str">
        <f>_xlfn.IFNA(VLOOKUP(A466,'Personnel List'!A$1:E$1284,5,FALSE),"")</f>
        <v/>
      </c>
      <c r="C466" t="str">
        <f>_xlfn.IFNA(VLOOKUP(A466,'Personnel List'!A$1:E$1284,4,FALSE),"")</f>
        <v/>
      </c>
      <c r="D466" s="2" t="str">
        <f t="shared" ca="1" si="29"/>
        <v/>
      </c>
      <c r="E466" s="2" t="str">
        <f t="shared" si="30"/>
        <v>Onsite</v>
      </c>
      <c r="F466" s="9"/>
      <c r="G466" s="34"/>
      <c r="H466" s="7"/>
      <c r="I466" s="14" t="str">
        <f t="shared" ca="1" si="28"/>
        <v/>
      </c>
      <c r="J466" s="11" t="str">
        <f t="shared" si="31"/>
        <v/>
      </c>
      <c r="K466" s="30"/>
      <c r="L466">
        <v>0</v>
      </c>
      <c r="N466" t="str">
        <f>_xlfn.IFNA(VLOOKUP(A466,'Personnel List'!A$1:F$1284,6,FALSE),"")</f>
        <v/>
      </c>
    </row>
    <row r="467" spans="2:14" ht="15" customHeight="1" x14ac:dyDescent="0.45">
      <c r="B467" t="str">
        <f>_xlfn.IFNA(VLOOKUP(A467,'Personnel List'!A$1:E$1284,5,FALSE),"")</f>
        <v/>
      </c>
      <c r="C467" t="str">
        <f>_xlfn.IFNA(VLOOKUP(A467,'Personnel List'!A$1:E$1284,4,FALSE),"")</f>
        <v/>
      </c>
      <c r="D467" s="2" t="str">
        <f t="shared" ca="1" si="29"/>
        <v/>
      </c>
      <c r="E467" s="2" t="str">
        <f t="shared" si="30"/>
        <v>Onsite</v>
      </c>
      <c r="F467" s="9"/>
      <c r="H467" s="7"/>
      <c r="I467" s="14" t="str">
        <f t="shared" ca="1" si="28"/>
        <v/>
      </c>
      <c r="J467" s="11" t="str">
        <f t="shared" si="31"/>
        <v/>
      </c>
      <c r="K467" s="30"/>
      <c r="L467">
        <v>0</v>
      </c>
      <c r="N467" t="str">
        <f>_xlfn.IFNA(VLOOKUP(A467,'Personnel List'!A$1:F$1284,6,FALSE),"")</f>
        <v/>
      </c>
    </row>
    <row r="468" spans="2:14" ht="15" customHeight="1" x14ac:dyDescent="0.45">
      <c r="B468" t="str">
        <f>_xlfn.IFNA(VLOOKUP(A468,'Personnel List'!A$1:E$1284,5,FALSE),"")</f>
        <v/>
      </c>
      <c r="C468" t="str">
        <f>_xlfn.IFNA(VLOOKUP(A468,'Personnel List'!A$1:E$1284,4,FALSE),"")</f>
        <v/>
      </c>
      <c r="D468" s="2" t="str">
        <f t="shared" ca="1" si="29"/>
        <v/>
      </c>
      <c r="E468" s="2" t="str">
        <f t="shared" si="30"/>
        <v>Onsite</v>
      </c>
      <c r="F468" s="9"/>
      <c r="G468" s="34"/>
      <c r="H468" s="7"/>
      <c r="I468" s="14" t="str">
        <f t="shared" ca="1" si="28"/>
        <v/>
      </c>
      <c r="J468" s="11" t="str">
        <f t="shared" si="31"/>
        <v/>
      </c>
      <c r="K468" s="30"/>
      <c r="L468">
        <v>0</v>
      </c>
      <c r="N468" t="str">
        <f>_xlfn.IFNA(VLOOKUP(A468,'Personnel List'!A$1:F$1284,6,FALSE),"")</f>
        <v/>
      </c>
    </row>
    <row r="469" spans="2:14" ht="15" customHeight="1" x14ac:dyDescent="0.45">
      <c r="B469" t="str">
        <f>_xlfn.IFNA(VLOOKUP(A469,'Personnel List'!A$1:E$1284,5,FALSE),"")</f>
        <v/>
      </c>
      <c r="C469" t="str">
        <f>_xlfn.IFNA(VLOOKUP(A469,'Personnel List'!A$1:E$1284,4,FALSE),"")</f>
        <v/>
      </c>
      <c r="D469" s="2" t="str">
        <f t="shared" ca="1" si="29"/>
        <v/>
      </c>
      <c r="E469" s="2" t="str">
        <f t="shared" si="30"/>
        <v>Onsite</v>
      </c>
      <c r="F469" s="9"/>
      <c r="G469" s="35"/>
      <c r="H469" s="7"/>
      <c r="I469" s="14" t="str">
        <f t="shared" ca="1" si="28"/>
        <v/>
      </c>
      <c r="J469" s="11" t="str">
        <f t="shared" si="31"/>
        <v/>
      </c>
      <c r="K469" s="30"/>
      <c r="L469">
        <v>0</v>
      </c>
      <c r="N469" t="str">
        <f>_xlfn.IFNA(VLOOKUP(A469,'Personnel List'!A$1:F$1284,6,FALSE),"")</f>
        <v/>
      </c>
    </row>
    <row r="470" spans="2:14" ht="15" customHeight="1" x14ac:dyDescent="0.45">
      <c r="B470" t="str">
        <f>_xlfn.IFNA(VLOOKUP(A470,'Personnel List'!A$1:E$1284,5,FALSE),"")</f>
        <v/>
      </c>
      <c r="C470" t="str">
        <f>_xlfn.IFNA(VLOOKUP(A470,'Personnel List'!A$1:E$1284,4,FALSE),"")</f>
        <v/>
      </c>
      <c r="D470" s="2" t="str">
        <f t="shared" ca="1" si="29"/>
        <v/>
      </c>
      <c r="E470" s="2" t="str">
        <f t="shared" si="30"/>
        <v>Onsite</v>
      </c>
      <c r="F470" s="9"/>
      <c r="G470" s="34"/>
      <c r="H470" s="7"/>
      <c r="I470" s="14" t="str">
        <f t="shared" ca="1" si="28"/>
        <v/>
      </c>
      <c r="J470" s="11" t="str">
        <f t="shared" si="31"/>
        <v/>
      </c>
      <c r="K470" s="30"/>
      <c r="L470">
        <v>0</v>
      </c>
      <c r="N470" t="str">
        <f>_xlfn.IFNA(VLOOKUP(A470,'Personnel List'!A$1:F$1284,6,FALSE),"")</f>
        <v/>
      </c>
    </row>
    <row r="471" spans="2:14" ht="15" customHeight="1" x14ac:dyDescent="0.45">
      <c r="B471" t="str">
        <f>_xlfn.IFNA(VLOOKUP(A471,'Personnel List'!A$1:E$1284,5,FALSE),"")</f>
        <v/>
      </c>
      <c r="C471" t="str">
        <f>_xlfn.IFNA(VLOOKUP(A471,'Personnel List'!A$1:E$1284,4,FALSE),"")</f>
        <v/>
      </c>
      <c r="D471" s="2" t="str">
        <f t="shared" ca="1" si="29"/>
        <v/>
      </c>
      <c r="E471" s="2" t="str">
        <f t="shared" si="30"/>
        <v>Onsite</v>
      </c>
      <c r="F471" s="9"/>
      <c r="G471" s="35"/>
      <c r="H471" s="7"/>
      <c r="I471" s="14" t="str">
        <f t="shared" ca="1" si="28"/>
        <v/>
      </c>
      <c r="J471" s="11" t="str">
        <f t="shared" si="31"/>
        <v/>
      </c>
      <c r="K471" s="30"/>
      <c r="L471">
        <v>0</v>
      </c>
      <c r="N471" t="str">
        <f>_xlfn.IFNA(VLOOKUP(A471,'Personnel List'!A$1:F$1284,6,FALSE),"")</f>
        <v/>
      </c>
    </row>
    <row r="472" spans="2:14" ht="15" customHeight="1" x14ac:dyDescent="0.45">
      <c r="B472" t="str">
        <f>_xlfn.IFNA(VLOOKUP(A472,'Personnel List'!A$1:E$1284,5,FALSE),"")</f>
        <v/>
      </c>
      <c r="C472" t="str">
        <f>_xlfn.IFNA(VLOOKUP(A472,'Personnel List'!A$1:E$1284,4,FALSE),"")</f>
        <v/>
      </c>
      <c r="D472" s="2" t="str">
        <f t="shared" ca="1" si="29"/>
        <v/>
      </c>
      <c r="E472" s="2" t="str">
        <f t="shared" si="30"/>
        <v>Onsite</v>
      </c>
      <c r="F472" s="9"/>
      <c r="G472" s="34"/>
      <c r="H472" s="7"/>
      <c r="I472" s="14" t="str">
        <f t="shared" ca="1" si="28"/>
        <v/>
      </c>
      <c r="J472" s="11" t="str">
        <f t="shared" si="31"/>
        <v/>
      </c>
      <c r="K472" s="30"/>
      <c r="L472">
        <v>0</v>
      </c>
      <c r="N472" t="str">
        <f>_xlfn.IFNA(VLOOKUP(A472,'Personnel List'!A$1:F$1284,6,FALSE),"")</f>
        <v/>
      </c>
    </row>
    <row r="473" spans="2:14" ht="15" customHeight="1" x14ac:dyDescent="0.45">
      <c r="B473" t="str">
        <f>_xlfn.IFNA(VLOOKUP(A473,'Personnel List'!A$1:E$1284,5,FALSE),"")</f>
        <v/>
      </c>
      <c r="C473" t="str">
        <f>_xlfn.IFNA(VLOOKUP(A473,'Personnel List'!A$1:E$1284,4,FALSE),"")</f>
        <v/>
      </c>
      <c r="D473" s="2" t="str">
        <f t="shared" ca="1" si="29"/>
        <v/>
      </c>
      <c r="E473" s="2" t="str">
        <f t="shared" si="30"/>
        <v>Onsite</v>
      </c>
      <c r="F473" s="9"/>
      <c r="H473" s="7"/>
      <c r="I473" s="14" t="str">
        <f t="shared" ca="1" si="28"/>
        <v/>
      </c>
      <c r="J473" s="11" t="str">
        <f t="shared" si="31"/>
        <v/>
      </c>
      <c r="K473" s="30"/>
      <c r="L473">
        <v>0</v>
      </c>
      <c r="N473" t="str">
        <f>_xlfn.IFNA(VLOOKUP(A473,'Personnel List'!A$1:F$1284,6,FALSE),"")</f>
        <v/>
      </c>
    </row>
    <row r="474" spans="2:14" ht="15" customHeight="1" x14ac:dyDescent="0.45">
      <c r="B474" t="str">
        <f>_xlfn.IFNA(VLOOKUP(A474,'Personnel List'!A$1:E$1284,5,FALSE),"")</f>
        <v/>
      </c>
      <c r="C474" t="str">
        <f>_xlfn.IFNA(VLOOKUP(A474,'Personnel List'!A$1:E$1284,4,FALSE),"")</f>
        <v/>
      </c>
      <c r="D474" s="2" t="str">
        <f t="shared" ca="1" si="29"/>
        <v/>
      </c>
      <c r="E474" s="2" t="str">
        <f t="shared" si="30"/>
        <v>Onsite</v>
      </c>
      <c r="F474" s="9"/>
      <c r="G474" s="34"/>
      <c r="H474" s="7"/>
      <c r="I474" s="14" t="str">
        <f t="shared" ca="1" si="28"/>
        <v/>
      </c>
      <c r="J474" s="11" t="str">
        <f t="shared" si="31"/>
        <v/>
      </c>
      <c r="K474" s="30"/>
      <c r="L474">
        <v>0</v>
      </c>
      <c r="N474" t="str">
        <f>_xlfn.IFNA(VLOOKUP(A474,'Personnel List'!A$1:F$1284,6,FALSE),"")</f>
        <v/>
      </c>
    </row>
    <row r="475" spans="2:14" ht="15" customHeight="1" x14ac:dyDescent="0.45">
      <c r="B475" t="str">
        <f>_xlfn.IFNA(VLOOKUP(A475,'Personnel List'!A$1:E$1284,5,FALSE),"")</f>
        <v/>
      </c>
      <c r="C475" t="str">
        <f>_xlfn.IFNA(VLOOKUP(A475,'Personnel List'!A$1:E$1284,4,FALSE),"")</f>
        <v/>
      </c>
      <c r="D475" s="2" t="str">
        <f t="shared" ca="1" si="29"/>
        <v/>
      </c>
      <c r="E475" s="2" t="str">
        <f t="shared" si="30"/>
        <v>Onsite</v>
      </c>
      <c r="F475" s="9"/>
      <c r="G475" s="35"/>
      <c r="H475" s="7"/>
      <c r="I475" s="14" t="str">
        <f t="shared" ca="1" si="28"/>
        <v/>
      </c>
      <c r="J475" s="11" t="str">
        <f t="shared" si="31"/>
        <v/>
      </c>
      <c r="K475" s="30"/>
      <c r="L475">
        <v>0</v>
      </c>
      <c r="N475" t="str">
        <f>_xlfn.IFNA(VLOOKUP(A475,'Personnel List'!A$1:F$1284,6,FALSE),"")</f>
        <v/>
      </c>
    </row>
    <row r="476" spans="2:14" ht="15" customHeight="1" x14ac:dyDescent="0.45">
      <c r="B476" t="str">
        <f>_xlfn.IFNA(VLOOKUP(A476,'Personnel List'!A$1:E$1284,5,FALSE),"")</f>
        <v/>
      </c>
      <c r="C476" t="str">
        <f>_xlfn.IFNA(VLOOKUP(A476,'Personnel List'!A$1:E$1284,4,FALSE),"")</f>
        <v/>
      </c>
      <c r="D476" s="2" t="str">
        <f t="shared" ca="1" si="29"/>
        <v/>
      </c>
      <c r="E476" s="2" t="str">
        <f t="shared" si="30"/>
        <v>Onsite</v>
      </c>
      <c r="F476" s="9"/>
      <c r="G476" s="34"/>
      <c r="H476" s="7"/>
      <c r="I476" s="14" t="str">
        <f t="shared" ca="1" si="28"/>
        <v/>
      </c>
      <c r="J476" s="11" t="str">
        <f t="shared" si="31"/>
        <v/>
      </c>
      <c r="K476" s="30"/>
      <c r="L476">
        <v>0</v>
      </c>
      <c r="N476" t="str">
        <f>_xlfn.IFNA(VLOOKUP(A476,'Personnel List'!A$1:F$1284,6,FALSE),"")</f>
        <v/>
      </c>
    </row>
    <row r="477" spans="2:14" ht="15" customHeight="1" x14ac:dyDescent="0.45">
      <c r="B477" t="str">
        <f>_xlfn.IFNA(VLOOKUP(A477,'Personnel List'!A$1:E$1284,5,FALSE),"")</f>
        <v/>
      </c>
      <c r="C477" t="str">
        <f>_xlfn.IFNA(VLOOKUP(A477,'Personnel List'!A$1:E$1284,4,FALSE),"")</f>
        <v/>
      </c>
      <c r="D477" s="2" t="str">
        <f t="shared" ca="1" si="29"/>
        <v/>
      </c>
      <c r="E477" s="2" t="str">
        <f t="shared" si="30"/>
        <v>Onsite</v>
      </c>
      <c r="F477" s="9"/>
      <c r="H477" s="7"/>
      <c r="I477" s="14" t="str">
        <f t="shared" ca="1" si="28"/>
        <v/>
      </c>
      <c r="J477" s="11" t="str">
        <f t="shared" si="31"/>
        <v/>
      </c>
      <c r="K477" s="30"/>
      <c r="L477">
        <v>0</v>
      </c>
      <c r="N477" t="str">
        <f>_xlfn.IFNA(VLOOKUP(A477,'Personnel List'!A$1:F$1284,6,FALSE),"")</f>
        <v/>
      </c>
    </row>
    <row r="478" spans="2:14" ht="15" customHeight="1" x14ac:dyDescent="0.45">
      <c r="B478" t="str">
        <f>_xlfn.IFNA(VLOOKUP(A478,'Personnel List'!A$1:E$1284,5,FALSE),"")</f>
        <v/>
      </c>
      <c r="C478" t="str">
        <f>_xlfn.IFNA(VLOOKUP(A478,'Personnel List'!A$1:E$1284,4,FALSE),"")</f>
        <v/>
      </c>
      <c r="D478" s="2" t="str">
        <f t="shared" ca="1" si="29"/>
        <v/>
      </c>
      <c r="E478" s="2" t="str">
        <f t="shared" si="30"/>
        <v>Onsite</v>
      </c>
      <c r="F478" s="9"/>
      <c r="G478" s="34"/>
      <c r="H478" s="7"/>
      <c r="I478" s="14" t="str">
        <f t="shared" ca="1" si="28"/>
        <v/>
      </c>
      <c r="J478" s="11" t="str">
        <f t="shared" si="31"/>
        <v/>
      </c>
      <c r="K478" s="30"/>
      <c r="L478">
        <v>0</v>
      </c>
      <c r="N478" t="str">
        <f>_xlfn.IFNA(VLOOKUP(A478,'Personnel List'!A$1:F$1284,6,FALSE),"")</f>
        <v/>
      </c>
    </row>
    <row r="479" spans="2:14" ht="15" customHeight="1" x14ac:dyDescent="0.45">
      <c r="B479" t="str">
        <f>_xlfn.IFNA(VLOOKUP(A479,'Personnel List'!A$1:E$1284,5,FALSE),"")</f>
        <v/>
      </c>
      <c r="C479" t="str">
        <f>_xlfn.IFNA(VLOOKUP(A479,'Personnel List'!A$1:E$1284,4,FALSE),"")</f>
        <v/>
      </c>
      <c r="D479" s="2" t="str">
        <f t="shared" ca="1" si="29"/>
        <v/>
      </c>
      <c r="E479" s="2" t="str">
        <f t="shared" si="30"/>
        <v>Onsite</v>
      </c>
      <c r="F479" s="9"/>
      <c r="G479" s="35"/>
      <c r="H479" s="7"/>
      <c r="I479" s="14" t="str">
        <f t="shared" ca="1" si="28"/>
        <v/>
      </c>
      <c r="J479" s="11" t="str">
        <f t="shared" si="31"/>
        <v/>
      </c>
      <c r="K479" s="30"/>
      <c r="L479">
        <v>0</v>
      </c>
      <c r="N479" t="str">
        <f>_xlfn.IFNA(VLOOKUP(A479,'Personnel List'!A$1:F$1284,6,FALSE),"")</f>
        <v/>
      </c>
    </row>
    <row r="480" spans="2:14" ht="15" customHeight="1" x14ac:dyDescent="0.45">
      <c r="B480" t="str">
        <f>_xlfn.IFNA(VLOOKUP(A480,'Personnel List'!A$1:E$1284,5,FALSE),"")</f>
        <v/>
      </c>
      <c r="C480" t="str">
        <f>_xlfn.IFNA(VLOOKUP(A480,'Personnel List'!A$1:E$1284,4,FALSE),"")</f>
        <v/>
      </c>
      <c r="D480" s="2" t="str">
        <f t="shared" ca="1" si="29"/>
        <v/>
      </c>
      <c r="E480" s="2" t="str">
        <f t="shared" si="30"/>
        <v>Onsite</v>
      </c>
      <c r="F480" s="9"/>
      <c r="G480" s="34"/>
      <c r="H480" s="7"/>
      <c r="I480" s="14" t="str">
        <f t="shared" ca="1" si="28"/>
        <v/>
      </c>
      <c r="J480" s="11" t="str">
        <f t="shared" si="31"/>
        <v/>
      </c>
      <c r="K480" s="30"/>
      <c r="L480">
        <v>0</v>
      </c>
      <c r="N480" t="str">
        <f>_xlfn.IFNA(VLOOKUP(A480,'Personnel List'!A$1:F$1284,6,FALSE),"")</f>
        <v/>
      </c>
    </row>
    <row r="481" spans="2:14" ht="15" customHeight="1" x14ac:dyDescent="0.45">
      <c r="B481" t="str">
        <f>_xlfn.IFNA(VLOOKUP(A481,'Personnel List'!A$1:E$1284,5,FALSE),"")</f>
        <v/>
      </c>
      <c r="C481" t="str">
        <f>_xlfn.IFNA(VLOOKUP(A481,'Personnel List'!A$1:E$1284,4,FALSE),"")</f>
        <v/>
      </c>
      <c r="D481" s="2" t="str">
        <f t="shared" ca="1" si="29"/>
        <v/>
      </c>
      <c r="E481" s="2" t="str">
        <f t="shared" si="30"/>
        <v>Onsite</v>
      </c>
      <c r="F481" s="9"/>
      <c r="G481" s="35"/>
      <c r="H481" s="7"/>
      <c r="I481" s="14" t="str">
        <f t="shared" ca="1" si="28"/>
        <v/>
      </c>
      <c r="J481" s="11" t="str">
        <f t="shared" si="31"/>
        <v/>
      </c>
      <c r="K481" s="30"/>
      <c r="L481">
        <v>0</v>
      </c>
      <c r="N481" t="str">
        <f>_xlfn.IFNA(VLOOKUP(A481,'Personnel List'!A$1:F$1284,6,FALSE),"")</f>
        <v/>
      </c>
    </row>
    <row r="482" spans="2:14" ht="15" customHeight="1" x14ac:dyDescent="0.45">
      <c r="B482" t="str">
        <f>_xlfn.IFNA(VLOOKUP(A482,'Personnel List'!A$1:E$1284,5,FALSE),"")</f>
        <v/>
      </c>
      <c r="C482" t="str">
        <f>_xlfn.IFNA(VLOOKUP(A482,'Personnel List'!A$1:E$1284,4,FALSE),"")</f>
        <v/>
      </c>
      <c r="D482" s="2" t="str">
        <f t="shared" ca="1" si="29"/>
        <v/>
      </c>
      <c r="E482" s="2" t="str">
        <f t="shared" si="30"/>
        <v>Onsite</v>
      </c>
      <c r="F482" s="9"/>
      <c r="G482" s="34"/>
      <c r="H482" s="7"/>
      <c r="I482" s="14" t="str">
        <f t="shared" ca="1" si="28"/>
        <v/>
      </c>
      <c r="J482" s="11" t="str">
        <f t="shared" si="31"/>
        <v/>
      </c>
      <c r="K482" s="30"/>
      <c r="L482">
        <v>0</v>
      </c>
      <c r="N482" t="str">
        <f>_xlfn.IFNA(VLOOKUP(A482,'Personnel List'!A$1:F$1284,6,FALSE),"")</f>
        <v/>
      </c>
    </row>
    <row r="483" spans="2:14" ht="15" customHeight="1" x14ac:dyDescent="0.45">
      <c r="B483" t="str">
        <f>_xlfn.IFNA(VLOOKUP(A483,'Personnel List'!A$1:E$1284,5,FALSE),"")</f>
        <v/>
      </c>
      <c r="C483" t="str">
        <f>_xlfn.IFNA(VLOOKUP(A483,'Personnel List'!A$1:E$1284,4,FALSE),"")</f>
        <v/>
      </c>
      <c r="D483" s="2" t="str">
        <f t="shared" ca="1" si="29"/>
        <v/>
      </c>
      <c r="E483" s="2" t="str">
        <f t="shared" si="30"/>
        <v>Onsite</v>
      </c>
      <c r="F483" s="9"/>
      <c r="H483" s="7"/>
      <c r="I483" s="14" t="str">
        <f t="shared" ca="1" si="28"/>
        <v/>
      </c>
      <c r="J483" s="11" t="str">
        <f t="shared" si="31"/>
        <v/>
      </c>
      <c r="K483" s="30"/>
      <c r="L483">
        <v>0</v>
      </c>
      <c r="N483" t="str">
        <f>_xlfn.IFNA(VLOOKUP(A483,'Personnel List'!A$1:F$1284,6,FALSE),"")</f>
        <v/>
      </c>
    </row>
    <row r="484" spans="2:14" ht="15" customHeight="1" x14ac:dyDescent="0.45">
      <c r="B484" t="str">
        <f>_xlfn.IFNA(VLOOKUP(A484,'Personnel List'!A$1:E$1284,5,FALSE),"")</f>
        <v/>
      </c>
      <c r="C484" t="str">
        <f>_xlfn.IFNA(VLOOKUP(A484,'Personnel List'!A$1:E$1284,4,FALSE),"")</f>
        <v/>
      </c>
      <c r="D484" s="2" t="str">
        <f t="shared" ca="1" si="29"/>
        <v/>
      </c>
      <c r="E484" s="2" t="str">
        <f t="shared" si="30"/>
        <v>Onsite</v>
      </c>
      <c r="F484" s="9"/>
      <c r="G484" s="34"/>
      <c r="H484" s="7"/>
      <c r="I484" s="14" t="str">
        <f t="shared" ca="1" si="28"/>
        <v/>
      </c>
      <c r="J484" s="11" t="str">
        <f t="shared" si="31"/>
        <v/>
      </c>
      <c r="K484" s="30"/>
      <c r="L484">
        <v>0</v>
      </c>
      <c r="N484" t="str">
        <f>_xlfn.IFNA(VLOOKUP(A484,'Personnel List'!A$1:F$1284,6,FALSE),"")</f>
        <v/>
      </c>
    </row>
    <row r="485" spans="2:14" ht="15" customHeight="1" x14ac:dyDescent="0.45">
      <c r="B485" t="str">
        <f>_xlfn.IFNA(VLOOKUP(A485,'Personnel List'!A$1:E$1284,5,FALSE),"")</f>
        <v/>
      </c>
      <c r="C485" t="str">
        <f>_xlfn.IFNA(VLOOKUP(A485,'Personnel List'!A$1:E$1284,4,FALSE),"")</f>
        <v/>
      </c>
      <c r="D485" s="2" t="str">
        <f t="shared" ca="1" si="29"/>
        <v/>
      </c>
      <c r="E485" s="2" t="str">
        <f t="shared" si="30"/>
        <v>Onsite</v>
      </c>
      <c r="F485" s="9"/>
      <c r="G485" s="35"/>
      <c r="H485" s="7"/>
      <c r="I485" s="14" t="str">
        <f t="shared" ca="1" si="28"/>
        <v/>
      </c>
      <c r="J485" s="11" t="str">
        <f t="shared" si="31"/>
        <v/>
      </c>
      <c r="K485" s="30"/>
      <c r="L485">
        <v>0</v>
      </c>
      <c r="N485" t="str">
        <f>_xlfn.IFNA(VLOOKUP(A485,'Personnel List'!A$1:F$1284,6,FALSE),"")</f>
        <v/>
      </c>
    </row>
    <row r="486" spans="2:14" ht="15" customHeight="1" x14ac:dyDescent="0.45">
      <c r="B486" t="str">
        <f>_xlfn.IFNA(VLOOKUP(A486,'Personnel List'!A$1:E$1284,5,FALSE),"")</f>
        <v/>
      </c>
      <c r="C486" t="str">
        <f>_xlfn.IFNA(VLOOKUP(A486,'Personnel List'!A$1:E$1284,4,FALSE),"")</f>
        <v/>
      </c>
      <c r="D486" s="2" t="str">
        <f t="shared" ca="1" si="29"/>
        <v/>
      </c>
      <c r="E486" s="2" t="str">
        <f t="shared" si="30"/>
        <v>Onsite</v>
      </c>
      <c r="F486" s="9"/>
      <c r="G486" s="34"/>
      <c r="H486" s="7"/>
      <c r="I486" s="14" t="str">
        <f t="shared" ca="1" si="28"/>
        <v/>
      </c>
      <c r="J486" s="11" t="str">
        <f t="shared" si="31"/>
        <v/>
      </c>
      <c r="K486" s="30"/>
      <c r="L486">
        <v>0</v>
      </c>
      <c r="N486" t="str">
        <f>_xlfn.IFNA(VLOOKUP(A486,'Personnel List'!A$1:F$1284,6,FALSE),"")</f>
        <v/>
      </c>
    </row>
    <row r="487" spans="2:14" ht="15" customHeight="1" x14ac:dyDescent="0.45">
      <c r="B487" t="str">
        <f>_xlfn.IFNA(VLOOKUP(A487,'Personnel List'!A$1:E$1284,5,FALSE),"")</f>
        <v/>
      </c>
      <c r="C487" t="str">
        <f>_xlfn.IFNA(VLOOKUP(A487,'Personnel List'!A$1:E$1284,4,FALSE),"")</f>
        <v/>
      </c>
      <c r="D487" s="2" t="str">
        <f t="shared" ca="1" si="29"/>
        <v/>
      </c>
      <c r="E487" s="2" t="str">
        <f t="shared" si="30"/>
        <v>Onsite</v>
      </c>
      <c r="F487" s="9"/>
      <c r="H487" s="7"/>
      <c r="I487" s="14" t="str">
        <f t="shared" ca="1" si="28"/>
        <v/>
      </c>
      <c r="J487" s="11" t="str">
        <f t="shared" si="31"/>
        <v/>
      </c>
      <c r="K487" s="30"/>
      <c r="L487">
        <v>0</v>
      </c>
      <c r="N487" t="str">
        <f>_xlfn.IFNA(VLOOKUP(A487,'Personnel List'!A$1:F$1284,6,FALSE),"")</f>
        <v/>
      </c>
    </row>
    <row r="488" spans="2:14" ht="15" customHeight="1" x14ac:dyDescent="0.45">
      <c r="B488" t="str">
        <f>_xlfn.IFNA(VLOOKUP(A488,'Personnel List'!A$1:E$1284,5,FALSE),"")</f>
        <v/>
      </c>
      <c r="C488" t="str">
        <f>_xlfn.IFNA(VLOOKUP(A488,'Personnel List'!A$1:E$1284,4,FALSE),"")</f>
        <v/>
      </c>
      <c r="D488" s="2" t="str">
        <f t="shared" ca="1" si="29"/>
        <v/>
      </c>
      <c r="E488" s="2" t="str">
        <f t="shared" si="30"/>
        <v>Onsite</v>
      </c>
      <c r="F488" s="9"/>
      <c r="G488" s="34"/>
      <c r="H488" s="7"/>
      <c r="I488" s="14" t="str">
        <f t="shared" ca="1" si="28"/>
        <v/>
      </c>
      <c r="J488" s="11" t="str">
        <f t="shared" si="31"/>
        <v/>
      </c>
      <c r="K488" s="30"/>
      <c r="L488">
        <v>0</v>
      </c>
      <c r="N488" t="str">
        <f>_xlfn.IFNA(VLOOKUP(A488,'Personnel List'!A$1:F$1284,6,FALSE),"")</f>
        <v/>
      </c>
    </row>
    <row r="489" spans="2:14" ht="15" customHeight="1" x14ac:dyDescent="0.45">
      <c r="B489" t="str">
        <f>_xlfn.IFNA(VLOOKUP(A489,'Personnel List'!A$1:E$1284,5,FALSE),"")</f>
        <v/>
      </c>
      <c r="C489" t="str">
        <f>_xlfn.IFNA(VLOOKUP(A489,'Personnel List'!A$1:E$1284,4,FALSE),"")</f>
        <v/>
      </c>
      <c r="D489" s="2" t="str">
        <f t="shared" ca="1" si="29"/>
        <v/>
      </c>
      <c r="E489" s="2" t="str">
        <f t="shared" si="30"/>
        <v>Onsite</v>
      </c>
      <c r="F489" s="9"/>
      <c r="G489" s="35"/>
      <c r="H489" s="7"/>
      <c r="I489" s="14" t="str">
        <f t="shared" ca="1" si="28"/>
        <v/>
      </c>
      <c r="J489" s="11" t="str">
        <f t="shared" si="31"/>
        <v/>
      </c>
      <c r="K489" s="30"/>
      <c r="L489">
        <v>0</v>
      </c>
      <c r="N489" t="str">
        <f>_xlfn.IFNA(VLOOKUP(A489,'Personnel List'!A$1:F$1284,6,FALSE),"")</f>
        <v/>
      </c>
    </row>
    <row r="490" spans="2:14" ht="15" customHeight="1" x14ac:dyDescent="0.45">
      <c r="B490" t="str">
        <f>_xlfn.IFNA(VLOOKUP(A490,'Personnel List'!A$1:E$1284,5,FALSE),"")</f>
        <v/>
      </c>
      <c r="C490" t="str">
        <f>_xlfn.IFNA(VLOOKUP(A490,'Personnel List'!A$1:E$1284,4,FALSE),"")</f>
        <v/>
      </c>
      <c r="D490" s="2" t="str">
        <f t="shared" ca="1" si="29"/>
        <v/>
      </c>
      <c r="E490" s="2" t="str">
        <f t="shared" si="30"/>
        <v>Onsite</v>
      </c>
      <c r="F490" s="9"/>
      <c r="G490" s="34"/>
      <c r="H490" s="7"/>
      <c r="I490" s="14" t="str">
        <f t="shared" ca="1" si="28"/>
        <v/>
      </c>
      <c r="J490" s="11" t="str">
        <f t="shared" si="31"/>
        <v/>
      </c>
      <c r="K490" s="30"/>
      <c r="L490">
        <v>0</v>
      </c>
      <c r="N490" t="str">
        <f>_xlfn.IFNA(VLOOKUP(A490,'Personnel List'!A$1:F$1284,6,FALSE),"")</f>
        <v/>
      </c>
    </row>
    <row r="491" spans="2:14" ht="15" customHeight="1" x14ac:dyDescent="0.45">
      <c r="B491" t="str">
        <f>_xlfn.IFNA(VLOOKUP(A491,'Personnel List'!A$1:E$1284,5,FALSE),"")</f>
        <v/>
      </c>
      <c r="C491" t="str">
        <f>_xlfn.IFNA(VLOOKUP(A491,'Personnel List'!A$1:E$1284,4,FALSE),"")</f>
        <v/>
      </c>
      <c r="D491" s="2" t="str">
        <f t="shared" ca="1" si="29"/>
        <v/>
      </c>
      <c r="E491" s="2" t="str">
        <f t="shared" si="30"/>
        <v>Onsite</v>
      </c>
      <c r="F491" s="9"/>
      <c r="H491" s="7"/>
      <c r="I491" s="14" t="str">
        <f t="shared" ca="1" si="28"/>
        <v/>
      </c>
      <c r="J491" s="11" t="str">
        <f t="shared" si="31"/>
        <v/>
      </c>
      <c r="K491" s="30"/>
      <c r="L491">
        <v>0</v>
      </c>
      <c r="N491" t="str">
        <f>_xlfn.IFNA(VLOOKUP(A491,'Personnel List'!A$1:F$1284,6,FALSE),"")</f>
        <v/>
      </c>
    </row>
    <row r="492" spans="2:14" ht="15" customHeight="1" x14ac:dyDescent="0.45">
      <c r="B492" t="str">
        <f>_xlfn.IFNA(VLOOKUP(A492,'Personnel List'!A$1:E$1284,5,FALSE),"")</f>
        <v/>
      </c>
      <c r="C492" t="str">
        <f>_xlfn.IFNA(VLOOKUP(A492,'Personnel List'!A$1:E$1284,4,FALSE),"")</f>
        <v/>
      </c>
      <c r="D492" s="2" t="str">
        <f t="shared" ca="1" si="29"/>
        <v/>
      </c>
      <c r="E492" s="2" t="str">
        <f t="shared" si="30"/>
        <v>Onsite</v>
      </c>
      <c r="F492" s="9"/>
      <c r="G492" s="34"/>
      <c r="H492" s="7"/>
      <c r="I492" s="14" t="str">
        <f t="shared" ca="1" si="28"/>
        <v/>
      </c>
      <c r="J492" s="11" t="str">
        <f t="shared" si="31"/>
        <v/>
      </c>
      <c r="K492" s="30"/>
      <c r="L492">
        <v>0</v>
      </c>
      <c r="N492" t="str">
        <f>_xlfn.IFNA(VLOOKUP(A492,'Personnel List'!A$1:F$1284,6,FALSE),"")</f>
        <v/>
      </c>
    </row>
    <row r="493" spans="2:14" ht="15" customHeight="1" x14ac:dyDescent="0.45">
      <c r="B493" t="str">
        <f>_xlfn.IFNA(VLOOKUP(A493,'Personnel List'!A$1:E$1284,5,FALSE),"")</f>
        <v/>
      </c>
      <c r="C493" t="str">
        <f>_xlfn.IFNA(VLOOKUP(A493,'Personnel List'!A$1:E$1284,4,FALSE),"")</f>
        <v/>
      </c>
      <c r="D493" s="2" t="str">
        <f t="shared" ca="1" si="29"/>
        <v/>
      </c>
      <c r="E493" s="2" t="str">
        <f t="shared" si="30"/>
        <v>Onsite</v>
      </c>
      <c r="F493" s="9"/>
      <c r="G493" s="35"/>
      <c r="H493" s="7"/>
      <c r="I493" s="14" t="str">
        <f t="shared" ca="1" si="28"/>
        <v/>
      </c>
      <c r="J493" s="11" t="str">
        <f t="shared" si="31"/>
        <v/>
      </c>
      <c r="K493" s="30"/>
      <c r="L493">
        <v>0</v>
      </c>
      <c r="N493" t="str">
        <f>_xlfn.IFNA(VLOOKUP(A493,'Personnel List'!A$1:F$1284,6,FALSE),"")</f>
        <v/>
      </c>
    </row>
    <row r="494" spans="2:14" ht="15" customHeight="1" x14ac:dyDescent="0.45">
      <c r="B494" t="str">
        <f>_xlfn.IFNA(VLOOKUP(A494,'Personnel List'!A$1:E$1284,5,FALSE),"")</f>
        <v/>
      </c>
      <c r="C494" t="str">
        <f>_xlfn.IFNA(VLOOKUP(A494,'Personnel List'!A$1:E$1284,4,FALSE),"")</f>
        <v/>
      </c>
      <c r="D494" s="2" t="str">
        <f t="shared" ca="1" si="29"/>
        <v/>
      </c>
      <c r="E494" s="2" t="str">
        <f t="shared" si="30"/>
        <v>Onsite</v>
      </c>
      <c r="F494" s="9"/>
      <c r="G494" s="34"/>
      <c r="H494" s="7"/>
      <c r="I494" s="14" t="str">
        <f t="shared" ref="I494:I557" ca="1" si="32">IF(G1334&lt;&gt;"",IF(I494&lt;&gt;"",I494,NOW()),"")</f>
        <v/>
      </c>
      <c r="J494" s="11" t="str">
        <f t="shared" si="31"/>
        <v/>
      </c>
      <c r="K494" s="30"/>
      <c r="L494">
        <v>0</v>
      </c>
      <c r="N494" t="str">
        <f>_xlfn.IFNA(VLOOKUP(A494,'Personnel List'!A$1:F$1284,6,FALSE),"")</f>
        <v/>
      </c>
    </row>
    <row r="495" spans="2:14" ht="15" customHeight="1" x14ac:dyDescent="0.45">
      <c r="B495" t="str">
        <f>_xlfn.IFNA(VLOOKUP(A495,'Personnel List'!A$1:E$1284,5,FALSE),"")</f>
        <v/>
      </c>
      <c r="C495" t="str">
        <f>_xlfn.IFNA(VLOOKUP(A495,'Personnel List'!A$1:E$1284,4,FALSE),"")</f>
        <v/>
      </c>
      <c r="D495" s="2" t="str">
        <f t="shared" ca="1" si="29"/>
        <v/>
      </c>
      <c r="E495" s="2" t="str">
        <f t="shared" si="30"/>
        <v>Onsite</v>
      </c>
      <c r="F495" s="9"/>
      <c r="G495" s="35"/>
      <c r="H495" s="7"/>
      <c r="I495" s="14" t="str">
        <f t="shared" ca="1" si="32"/>
        <v/>
      </c>
      <c r="J495" s="11" t="str">
        <f t="shared" si="31"/>
        <v/>
      </c>
      <c r="K495" s="30"/>
      <c r="L495">
        <v>0</v>
      </c>
      <c r="N495" t="str">
        <f>_xlfn.IFNA(VLOOKUP(A495,'Personnel List'!A$1:F$1284,6,FALSE),"")</f>
        <v/>
      </c>
    </row>
    <row r="496" spans="2:14" ht="15" customHeight="1" x14ac:dyDescent="0.45">
      <c r="B496" t="str">
        <f>_xlfn.IFNA(VLOOKUP(A496,'Personnel List'!A$1:E$1284,5,FALSE),"")</f>
        <v/>
      </c>
      <c r="C496" t="str">
        <f>_xlfn.IFNA(VLOOKUP(A496,'Personnel List'!A$1:E$1284,4,FALSE),"")</f>
        <v/>
      </c>
      <c r="D496" s="2" t="str">
        <f t="shared" ca="1" si="29"/>
        <v/>
      </c>
      <c r="E496" s="2" t="str">
        <f t="shared" si="30"/>
        <v>Onsite</v>
      </c>
      <c r="F496" s="9"/>
      <c r="G496" s="34"/>
      <c r="H496" s="7"/>
      <c r="I496" s="14" t="str">
        <f t="shared" ca="1" si="32"/>
        <v/>
      </c>
      <c r="J496" s="11" t="str">
        <f t="shared" si="31"/>
        <v/>
      </c>
      <c r="K496" s="30"/>
      <c r="L496">
        <v>0</v>
      </c>
      <c r="N496" t="str">
        <f>_xlfn.IFNA(VLOOKUP(A496,'Personnel List'!A$1:F$1284,6,FALSE),"")</f>
        <v/>
      </c>
    </row>
    <row r="497" spans="2:14" ht="15" customHeight="1" x14ac:dyDescent="0.45">
      <c r="B497" t="str">
        <f>_xlfn.IFNA(VLOOKUP(A497,'Personnel List'!A$1:E$1284,5,FALSE),"")</f>
        <v/>
      </c>
      <c r="C497" t="str">
        <f>_xlfn.IFNA(VLOOKUP(A497,'Personnel List'!A$1:E$1284,4,FALSE),"")</f>
        <v/>
      </c>
      <c r="D497" s="2" t="str">
        <f t="shared" ca="1" si="29"/>
        <v/>
      </c>
      <c r="E497" s="2" t="str">
        <f t="shared" si="30"/>
        <v>Onsite</v>
      </c>
      <c r="F497" s="9"/>
      <c r="H497" s="7"/>
      <c r="I497" s="14" t="str">
        <f t="shared" ca="1" si="32"/>
        <v/>
      </c>
      <c r="J497" s="11" t="str">
        <f t="shared" si="31"/>
        <v/>
      </c>
      <c r="K497" s="30"/>
      <c r="L497">
        <v>0</v>
      </c>
      <c r="N497" t="str">
        <f>_xlfn.IFNA(VLOOKUP(A497,'Personnel List'!A$1:F$1284,6,FALSE),"")</f>
        <v/>
      </c>
    </row>
    <row r="498" spans="2:14" ht="15" customHeight="1" x14ac:dyDescent="0.45">
      <c r="B498" t="str">
        <f>_xlfn.IFNA(VLOOKUP(A498,'Personnel List'!A$1:E$1284,5,FALSE),"")</f>
        <v/>
      </c>
      <c r="C498" t="str">
        <f>_xlfn.IFNA(VLOOKUP(A498,'Personnel List'!A$1:E$1284,4,FALSE),"")</f>
        <v/>
      </c>
      <c r="D498" s="2" t="str">
        <f t="shared" ca="1" si="29"/>
        <v/>
      </c>
      <c r="E498" s="2" t="str">
        <f t="shared" si="30"/>
        <v>Onsite</v>
      </c>
      <c r="F498" s="9"/>
      <c r="G498" s="34"/>
      <c r="H498" s="7"/>
      <c r="I498" s="14" t="str">
        <f t="shared" ca="1" si="32"/>
        <v/>
      </c>
      <c r="J498" s="11" t="str">
        <f t="shared" si="31"/>
        <v/>
      </c>
      <c r="K498" s="30"/>
      <c r="L498">
        <v>0</v>
      </c>
      <c r="N498" t="str">
        <f>_xlfn.IFNA(VLOOKUP(A498,'Personnel List'!A$1:F$1284,6,FALSE),"")</f>
        <v/>
      </c>
    </row>
    <row r="499" spans="2:14" ht="15" customHeight="1" x14ac:dyDescent="0.45">
      <c r="B499" t="str">
        <f>_xlfn.IFNA(VLOOKUP(A499,'Personnel List'!A$1:E$1284,5,FALSE),"")</f>
        <v/>
      </c>
      <c r="C499" t="str">
        <f>_xlfn.IFNA(VLOOKUP(A499,'Personnel List'!A$1:E$1284,4,FALSE),"")</f>
        <v/>
      </c>
      <c r="D499" s="2" t="str">
        <f t="shared" ca="1" si="29"/>
        <v/>
      </c>
      <c r="E499" s="2" t="str">
        <f t="shared" si="30"/>
        <v>Onsite</v>
      </c>
      <c r="F499" s="9"/>
      <c r="G499" s="35"/>
      <c r="H499" s="7"/>
      <c r="I499" s="14" t="str">
        <f t="shared" ca="1" si="32"/>
        <v/>
      </c>
      <c r="J499" s="11" t="str">
        <f t="shared" si="31"/>
        <v/>
      </c>
      <c r="K499" s="30"/>
      <c r="L499">
        <v>0</v>
      </c>
      <c r="N499" t="str">
        <f>_xlfn.IFNA(VLOOKUP(A499,'Personnel List'!A$1:F$1284,6,FALSE),"")</f>
        <v/>
      </c>
    </row>
    <row r="500" spans="2:14" ht="15" customHeight="1" x14ac:dyDescent="0.45">
      <c r="B500" t="str">
        <f>_xlfn.IFNA(VLOOKUP(A500,'Personnel List'!A$1:E$1284,5,FALSE),"")</f>
        <v/>
      </c>
      <c r="C500" t="str">
        <f>_xlfn.IFNA(VLOOKUP(A500,'Personnel List'!A$1:E$1284,4,FALSE),"")</f>
        <v/>
      </c>
      <c r="D500" s="2" t="str">
        <f t="shared" ca="1" si="29"/>
        <v/>
      </c>
      <c r="E500" s="2" t="str">
        <f t="shared" si="30"/>
        <v>Onsite</v>
      </c>
      <c r="F500" s="9"/>
      <c r="G500" s="34"/>
      <c r="H500" s="7"/>
      <c r="I500" s="14" t="str">
        <f t="shared" ca="1" si="32"/>
        <v/>
      </c>
      <c r="J500" s="11" t="str">
        <f t="shared" si="31"/>
        <v/>
      </c>
      <c r="K500" s="30"/>
      <c r="L500">
        <v>0</v>
      </c>
      <c r="N500" t="str">
        <f>_xlfn.IFNA(VLOOKUP(A500,'Personnel List'!A$1:F$1284,6,FALSE),"")</f>
        <v/>
      </c>
    </row>
    <row r="501" spans="2:14" ht="15" customHeight="1" x14ac:dyDescent="0.45">
      <c r="B501" t="str">
        <f>_xlfn.IFNA(VLOOKUP(A501,'Personnel List'!A$1:E$1284,5,FALSE),"")</f>
        <v/>
      </c>
      <c r="C501" t="str">
        <f>_xlfn.IFNA(VLOOKUP(A501,'Personnel List'!A$1:E$1284,4,FALSE),"")</f>
        <v/>
      </c>
      <c r="D501" s="2" t="str">
        <f t="shared" ca="1" si="29"/>
        <v/>
      </c>
      <c r="E501" s="2" t="str">
        <f t="shared" si="30"/>
        <v>Onsite</v>
      </c>
      <c r="F501" s="9"/>
      <c r="H501" s="7"/>
      <c r="I501" s="14" t="str">
        <f t="shared" ca="1" si="32"/>
        <v/>
      </c>
      <c r="J501" s="11" t="str">
        <f t="shared" si="31"/>
        <v/>
      </c>
      <c r="K501" s="30"/>
      <c r="L501">
        <v>0</v>
      </c>
      <c r="N501" t="str">
        <f>_xlfn.IFNA(VLOOKUP(A501,'Personnel List'!A$1:F$1284,6,FALSE),"")</f>
        <v/>
      </c>
    </row>
    <row r="502" spans="2:14" ht="15" customHeight="1" x14ac:dyDescent="0.45">
      <c r="B502" t="str">
        <f>_xlfn.IFNA(VLOOKUP(A502,'Personnel List'!A$1:E$1284,5,FALSE),"")</f>
        <v/>
      </c>
      <c r="C502" t="str">
        <f>_xlfn.IFNA(VLOOKUP(A502,'Personnel List'!A$1:E$1284,4,FALSE),"")</f>
        <v/>
      </c>
      <c r="D502" s="2" t="str">
        <f t="shared" ca="1" si="29"/>
        <v/>
      </c>
      <c r="E502" s="2" t="str">
        <f t="shared" si="30"/>
        <v>Onsite</v>
      </c>
      <c r="F502" s="9"/>
      <c r="G502" s="34"/>
      <c r="H502" s="7"/>
      <c r="I502" s="14" t="str">
        <f t="shared" ca="1" si="32"/>
        <v/>
      </c>
      <c r="J502" s="11" t="str">
        <f t="shared" si="31"/>
        <v/>
      </c>
      <c r="K502" s="30"/>
      <c r="L502">
        <v>0</v>
      </c>
      <c r="N502" t="str">
        <f>_xlfn.IFNA(VLOOKUP(A502,'Personnel List'!A$1:F$1284,6,FALSE),"")</f>
        <v/>
      </c>
    </row>
    <row r="503" spans="2:14" ht="15" customHeight="1" x14ac:dyDescent="0.45">
      <c r="B503" t="str">
        <f>_xlfn.IFNA(VLOOKUP(A503,'Personnel List'!A$1:E$1284,5,FALSE),"")</f>
        <v/>
      </c>
      <c r="C503" t="str">
        <f>_xlfn.IFNA(VLOOKUP(A503,'Personnel List'!A$1:E$1284,4,FALSE),"")</f>
        <v/>
      </c>
      <c r="D503" s="2" t="str">
        <f t="shared" ca="1" si="29"/>
        <v/>
      </c>
      <c r="E503" s="2" t="str">
        <f t="shared" si="30"/>
        <v>Onsite</v>
      </c>
      <c r="F503" s="9"/>
      <c r="G503" s="35"/>
      <c r="H503" s="7"/>
      <c r="I503" s="14" t="str">
        <f t="shared" ca="1" si="32"/>
        <v/>
      </c>
      <c r="J503" s="11" t="str">
        <f t="shared" si="31"/>
        <v/>
      </c>
      <c r="K503" s="30"/>
      <c r="L503">
        <v>0</v>
      </c>
      <c r="N503" t="str">
        <f>_xlfn.IFNA(VLOOKUP(A503,'Personnel List'!A$1:F$1284,6,FALSE),"")</f>
        <v/>
      </c>
    </row>
    <row r="504" spans="2:14" ht="15" customHeight="1" x14ac:dyDescent="0.45">
      <c r="B504" t="str">
        <f>_xlfn.IFNA(VLOOKUP(A504,'Personnel List'!A$1:E$1284,5,FALSE),"")</f>
        <v/>
      </c>
      <c r="C504" t="str">
        <f>_xlfn.IFNA(VLOOKUP(A504,'Personnel List'!A$1:E$1284,4,FALSE),"")</f>
        <v/>
      </c>
      <c r="D504" s="2" t="str">
        <f t="shared" ca="1" si="29"/>
        <v/>
      </c>
      <c r="E504" s="2" t="str">
        <f t="shared" si="30"/>
        <v>Onsite</v>
      </c>
      <c r="F504" s="9"/>
      <c r="G504" s="34"/>
      <c r="H504" s="7"/>
      <c r="I504" s="14" t="str">
        <f t="shared" ca="1" si="32"/>
        <v/>
      </c>
      <c r="J504" s="11" t="str">
        <f t="shared" si="31"/>
        <v/>
      </c>
      <c r="K504" s="30"/>
      <c r="L504">
        <v>0</v>
      </c>
      <c r="N504" t="str">
        <f>_xlfn.IFNA(VLOOKUP(A504,'Personnel List'!A$1:F$1284,6,FALSE),"")</f>
        <v/>
      </c>
    </row>
    <row r="505" spans="2:14" ht="15" customHeight="1" x14ac:dyDescent="0.45">
      <c r="B505" t="str">
        <f>_xlfn.IFNA(VLOOKUP(A505,'Personnel List'!A$1:E$1284,5,FALSE),"")</f>
        <v/>
      </c>
      <c r="C505" t="str">
        <f>_xlfn.IFNA(VLOOKUP(A505,'Personnel List'!A$1:E$1284,4,FALSE),"")</f>
        <v/>
      </c>
      <c r="D505" s="2" t="str">
        <f t="shared" ca="1" si="29"/>
        <v/>
      </c>
      <c r="E505" s="2" t="str">
        <f t="shared" si="30"/>
        <v>Onsite</v>
      </c>
      <c r="F505" s="9"/>
      <c r="G505" s="35"/>
      <c r="H505" s="7"/>
      <c r="I505" s="14" t="str">
        <f t="shared" ca="1" si="32"/>
        <v/>
      </c>
      <c r="J505" s="11" t="str">
        <f t="shared" si="31"/>
        <v/>
      </c>
      <c r="K505" s="30"/>
      <c r="L505">
        <v>0</v>
      </c>
      <c r="N505" t="str">
        <f>_xlfn.IFNA(VLOOKUP(A505,'Personnel List'!A$1:F$1284,6,FALSE),"")</f>
        <v/>
      </c>
    </row>
    <row r="506" spans="2:14" ht="15" customHeight="1" x14ac:dyDescent="0.45">
      <c r="B506" t="str">
        <f>_xlfn.IFNA(VLOOKUP(A506,'Personnel List'!A$1:E$1284,5,FALSE),"")</f>
        <v/>
      </c>
      <c r="C506" t="str">
        <f>_xlfn.IFNA(VLOOKUP(A506,'Personnel List'!A$1:E$1284,4,FALSE),"")</f>
        <v/>
      </c>
      <c r="D506" s="2" t="str">
        <f t="shared" ca="1" si="29"/>
        <v/>
      </c>
      <c r="E506" s="2" t="str">
        <f t="shared" si="30"/>
        <v>Onsite</v>
      </c>
      <c r="F506" s="9"/>
      <c r="G506" s="34"/>
      <c r="H506" s="7"/>
      <c r="I506" s="14" t="str">
        <f t="shared" ca="1" si="32"/>
        <v/>
      </c>
      <c r="J506" s="11" t="str">
        <f t="shared" si="31"/>
        <v/>
      </c>
      <c r="K506" s="30"/>
      <c r="L506">
        <v>0</v>
      </c>
      <c r="N506" t="str">
        <f>_xlfn.IFNA(VLOOKUP(A506,'Personnel List'!A$1:F$1284,6,FALSE),"")</f>
        <v/>
      </c>
    </row>
    <row r="507" spans="2:14" ht="15" customHeight="1" x14ac:dyDescent="0.45">
      <c r="B507" t="str">
        <f>_xlfn.IFNA(VLOOKUP(A507,'Personnel List'!A$1:E$1284,5,FALSE),"")</f>
        <v/>
      </c>
      <c r="C507" t="str">
        <f>_xlfn.IFNA(VLOOKUP(A507,'Personnel List'!A$1:E$1284,4,FALSE),"")</f>
        <v/>
      </c>
      <c r="D507" s="2" t="str">
        <f t="shared" ca="1" si="29"/>
        <v/>
      </c>
      <c r="E507" s="2" t="str">
        <f t="shared" si="30"/>
        <v>Onsite</v>
      </c>
      <c r="F507" s="9"/>
      <c r="H507" s="7"/>
      <c r="I507" s="14" t="str">
        <f t="shared" ca="1" si="32"/>
        <v/>
      </c>
      <c r="J507" s="11" t="str">
        <f t="shared" si="31"/>
        <v/>
      </c>
      <c r="K507" s="30"/>
      <c r="L507">
        <v>0</v>
      </c>
      <c r="N507" t="str">
        <f>_xlfn.IFNA(VLOOKUP(A507,'Personnel List'!A$1:F$1284,6,FALSE),"")</f>
        <v/>
      </c>
    </row>
    <row r="508" spans="2:14" ht="15" customHeight="1" x14ac:dyDescent="0.45">
      <c r="B508" t="str">
        <f>_xlfn.IFNA(VLOOKUP(A508,'Personnel List'!A$1:E$1284,5,FALSE),"")</f>
        <v/>
      </c>
      <c r="C508" t="str">
        <f>_xlfn.IFNA(VLOOKUP(A508,'Personnel List'!A$1:E$1284,4,FALSE),"")</f>
        <v/>
      </c>
      <c r="D508" s="2" t="str">
        <f t="shared" ca="1" si="29"/>
        <v/>
      </c>
      <c r="E508" s="2" t="str">
        <f t="shared" si="30"/>
        <v>Onsite</v>
      </c>
      <c r="F508" s="9"/>
      <c r="G508" s="34"/>
      <c r="H508" s="7"/>
      <c r="I508" s="14" t="str">
        <f t="shared" ca="1" si="32"/>
        <v/>
      </c>
      <c r="J508" s="11" t="str">
        <f t="shared" si="31"/>
        <v/>
      </c>
      <c r="K508" s="30"/>
      <c r="L508">
        <v>0</v>
      </c>
      <c r="N508" t="str">
        <f>_xlfn.IFNA(VLOOKUP(A508,'Personnel List'!A$1:F$1284,6,FALSE),"")</f>
        <v/>
      </c>
    </row>
    <row r="509" spans="2:14" ht="15" customHeight="1" x14ac:dyDescent="0.45">
      <c r="B509" t="str">
        <f>_xlfn.IFNA(VLOOKUP(A509,'Personnel List'!A$1:E$1284,5,FALSE),"")</f>
        <v/>
      </c>
      <c r="C509" t="str">
        <f>_xlfn.IFNA(VLOOKUP(A509,'Personnel List'!A$1:E$1284,4,FALSE),"")</f>
        <v/>
      </c>
      <c r="D509" s="2" t="str">
        <f t="shared" ca="1" si="29"/>
        <v/>
      </c>
      <c r="E509" s="2" t="str">
        <f t="shared" si="30"/>
        <v>Onsite</v>
      </c>
      <c r="F509" s="9"/>
      <c r="G509" s="35"/>
      <c r="H509" s="7"/>
      <c r="I509" s="14" t="str">
        <f t="shared" ca="1" si="32"/>
        <v/>
      </c>
      <c r="J509" s="11" t="str">
        <f t="shared" si="31"/>
        <v/>
      </c>
      <c r="K509" s="30"/>
      <c r="L509">
        <v>0</v>
      </c>
      <c r="N509" t="str">
        <f>_xlfn.IFNA(VLOOKUP(A509,'Personnel List'!A$1:F$1284,6,FALSE),"")</f>
        <v/>
      </c>
    </row>
    <row r="510" spans="2:14" ht="15" customHeight="1" x14ac:dyDescent="0.45">
      <c r="B510" t="str">
        <f>_xlfn.IFNA(VLOOKUP(A510,'Personnel List'!A$1:E$1284,5,FALSE),"")</f>
        <v/>
      </c>
      <c r="C510" t="str">
        <f>_xlfn.IFNA(VLOOKUP(A510,'Personnel List'!A$1:E$1284,4,FALSE),"")</f>
        <v/>
      </c>
      <c r="D510" s="2" t="str">
        <f t="shared" ca="1" si="29"/>
        <v/>
      </c>
      <c r="E510" s="2" t="str">
        <f t="shared" si="30"/>
        <v>Onsite</v>
      </c>
      <c r="F510" s="9"/>
      <c r="G510" s="34"/>
      <c r="H510" s="7"/>
      <c r="I510" s="14" t="str">
        <f t="shared" ca="1" si="32"/>
        <v/>
      </c>
      <c r="J510" s="11" t="str">
        <f t="shared" si="31"/>
        <v/>
      </c>
      <c r="K510" s="30"/>
      <c r="L510">
        <v>0</v>
      </c>
      <c r="N510" t="str">
        <f>_xlfn.IFNA(VLOOKUP(A510,'Personnel List'!A$1:F$1284,6,FALSE),"")</f>
        <v/>
      </c>
    </row>
    <row r="511" spans="2:14" ht="15" customHeight="1" x14ac:dyDescent="0.45">
      <c r="B511" t="str">
        <f>_xlfn.IFNA(VLOOKUP(A511,'Personnel List'!A$1:E$1284,5,FALSE),"")</f>
        <v/>
      </c>
      <c r="C511" t="str">
        <f>_xlfn.IFNA(VLOOKUP(A511,'Personnel List'!A$1:E$1284,4,FALSE),"")</f>
        <v/>
      </c>
      <c r="D511" s="2" t="str">
        <f t="shared" ca="1" si="29"/>
        <v/>
      </c>
      <c r="E511" s="2" t="str">
        <f t="shared" si="30"/>
        <v>Onsite</v>
      </c>
      <c r="F511" s="9"/>
      <c r="H511" s="7"/>
      <c r="I511" s="14" t="str">
        <f t="shared" ca="1" si="32"/>
        <v/>
      </c>
      <c r="J511" s="11" t="str">
        <f t="shared" si="31"/>
        <v/>
      </c>
      <c r="K511" s="30"/>
      <c r="L511">
        <v>0</v>
      </c>
      <c r="N511" t="str">
        <f>_xlfn.IFNA(VLOOKUP(A511,'Personnel List'!A$1:F$1284,6,FALSE),"")</f>
        <v/>
      </c>
    </row>
    <row r="512" spans="2:14" ht="15" customHeight="1" x14ac:dyDescent="0.45">
      <c r="B512" t="str">
        <f>_xlfn.IFNA(VLOOKUP(A512,'Personnel List'!A$1:E$1284,5,FALSE),"")</f>
        <v/>
      </c>
      <c r="C512" t="str">
        <f>_xlfn.IFNA(VLOOKUP(A512,'Personnel List'!A$1:E$1284,4,FALSE),"")</f>
        <v/>
      </c>
      <c r="D512" s="2" t="str">
        <f t="shared" ca="1" si="29"/>
        <v/>
      </c>
      <c r="E512" s="2" t="str">
        <f t="shared" si="30"/>
        <v>Onsite</v>
      </c>
      <c r="F512" s="9"/>
      <c r="G512" s="34"/>
      <c r="H512" s="7"/>
      <c r="I512" s="14" t="str">
        <f t="shared" ca="1" si="32"/>
        <v/>
      </c>
      <c r="J512" s="11" t="str">
        <f t="shared" si="31"/>
        <v/>
      </c>
      <c r="K512" s="30"/>
      <c r="L512">
        <v>0</v>
      </c>
      <c r="N512" t="str">
        <f>_xlfn.IFNA(VLOOKUP(A512,'Personnel List'!A$1:F$1284,6,FALSE),"")</f>
        <v/>
      </c>
    </row>
    <row r="513" spans="2:14" ht="15" customHeight="1" x14ac:dyDescent="0.45">
      <c r="B513" t="str">
        <f>_xlfn.IFNA(VLOOKUP(A513,'Personnel List'!A$1:E$1284,5,FALSE),"")</f>
        <v/>
      </c>
      <c r="C513" t="str">
        <f>_xlfn.IFNA(VLOOKUP(A513,'Personnel List'!A$1:E$1284,4,FALSE),"")</f>
        <v/>
      </c>
      <c r="D513" s="2" t="str">
        <f t="shared" ca="1" si="29"/>
        <v/>
      </c>
      <c r="E513" s="2" t="str">
        <f t="shared" si="30"/>
        <v>Onsite</v>
      </c>
      <c r="F513" s="9"/>
      <c r="G513" s="35"/>
      <c r="H513" s="7"/>
      <c r="I513" s="14" t="str">
        <f t="shared" ca="1" si="32"/>
        <v/>
      </c>
      <c r="J513" s="11" t="str">
        <f t="shared" si="31"/>
        <v/>
      </c>
      <c r="K513" s="30"/>
      <c r="L513">
        <v>0</v>
      </c>
      <c r="N513" t="str">
        <f>_xlfn.IFNA(VLOOKUP(A513,'Personnel List'!A$1:F$1284,6,FALSE),"")</f>
        <v/>
      </c>
    </row>
    <row r="514" spans="2:14" ht="15" customHeight="1" x14ac:dyDescent="0.45">
      <c r="B514" t="str">
        <f>_xlfn.IFNA(VLOOKUP(A514,'Personnel List'!A$1:E$1284,5,FALSE),"")</f>
        <v/>
      </c>
      <c r="C514" t="str">
        <f>_xlfn.IFNA(VLOOKUP(A514,'Personnel List'!A$1:E$1284,4,FALSE),"")</f>
        <v/>
      </c>
      <c r="D514" s="2" t="str">
        <f t="shared" ca="1" si="29"/>
        <v/>
      </c>
      <c r="E514" s="2" t="str">
        <f t="shared" si="30"/>
        <v>Onsite</v>
      </c>
      <c r="F514" s="9"/>
      <c r="G514" s="34"/>
      <c r="H514" s="7"/>
      <c r="I514" s="14" t="str">
        <f t="shared" ca="1" si="32"/>
        <v/>
      </c>
      <c r="J514" s="11" t="str">
        <f t="shared" si="31"/>
        <v/>
      </c>
      <c r="K514" s="30"/>
      <c r="L514">
        <v>0</v>
      </c>
      <c r="N514" t="str">
        <f>_xlfn.IFNA(VLOOKUP(A514,'Personnel List'!A$1:F$1284,6,FALSE),"")</f>
        <v/>
      </c>
    </row>
    <row r="515" spans="2:14" ht="15" customHeight="1" x14ac:dyDescent="0.45">
      <c r="B515" t="str">
        <f>_xlfn.IFNA(VLOOKUP(A515,'Personnel List'!A$1:E$1284,5,FALSE),"")</f>
        <v/>
      </c>
      <c r="C515" t="str">
        <f>_xlfn.IFNA(VLOOKUP(A515,'Personnel List'!A$1:E$1284,4,FALSE),"")</f>
        <v/>
      </c>
      <c r="D515" s="2" t="str">
        <f t="shared" ref="D515:D578" ca="1" si="33">IF(A515&lt;&gt;"",IF(D515&lt;&gt;"",D515,NOW()),"")</f>
        <v/>
      </c>
      <c r="E515" s="2" t="str">
        <f t="shared" ref="E515:E578" si="34">IFERROR(VLOOKUP(A515,G:I,3,FALSE),"Onsite")</f>
        <v>Onsite</v>
      </c>
      <c r="F515" s="9"/>
      <c r="H515" s="7"/>
      <c r="I515" s="14" t="str">
        <f t="shared" ca="1" si="32"/>
        <v/>
      </c>
      <c r="J515" s="11" t="str">
        <f t="shared" ref="J515:J578" si="35">SUBSTITUTE(A515,"NC","")</f>
        <v/>
      </c>
      <c r="K515" s="30"/>
      <c r="L515">
        <v>0</v>
      </c>
      <c r="N515" t="str">
        <f>_xlfn.IFNA(VLOOKUP(A515,'Personnel List'!A$1:F$1284,6,FALSE),"")</f>
        <v/>
      </c>
    </row>
    <row r="516" spans="2:14" ht="15" customHeight="1" x14ac:dyDescent="0.45">
      <c r="B516" t="str">
        <f>_xlfn.IFNA(VLOOKUP(A516,'Personnel List'!A$1:E$1284,5,FALSE),"")</f>
        <v/>
      </c>
      <c r="C516" t="str">
        <f>_xlfn.IFNA(VLOOKUP(A516,'Personnel List'!A$1:E$1284,4,FALSE),"")</f>
        <v/>
      </c>
      <c r="D516" s="2" t="str">
        <f t="shared" ca="1" si="33"/>
        <v/>
      </c>
      <c r="E516" s="2" t="str">
        <f t="shared" si="34"/>
        <v>Onsite</v>
      </c>
      <c r="F516" s="9"/>
      <c r="G516" s="34"/>
      <c r="H516" s="7"/>
      <c r="I516" s="14" t="str">
        <f t="shared" ca="1" si="32"/>
        <v/>
      </c>
      <c r="J516" s="11" t="str">
        <f t="shared" si="35"/>
        <v/>
      </c>
      <c r="K516" s="30"/>
      <c r="L516">
        <v>0</v>
      </c>
      <c r="N516" t="str">
        <f>_xlfn.IFNA(VLOOKUP(A516,'Personnel List'!A$1:F$1284,6,FALSE),"")</f>
        <v/>
      </c>
    </row>
    <row r="517" spans="2:14" ht="15" customHeight="1" x14ac:dyDescent="0.45">
      <c r="B517" t="str">
        <f>_xlfn.IFNA(VLOOKUP(A517,'Personnel List'!A$1:E$1284,5,FALSE),"")</f>
        <v/>
      </c>
      <c r="C517" t="str">
        <f>_xlfn.IFNA(VLOOKUP(A517,'Personnel List'!A$1:E$1284,4,FALSE),"")</f>
        <v/>
      </c>
      <c r="D517" s="2" t="str">
        <f t="shared" ca="1" si="33"/>
        <v/>
      </c>
      <c r="E517" s="2" t="str">
        <f t="shared" si="34"/>
        <v>Onsite</v>
      </c>
      <c r="F517" s="9"/>
      <c r="G517" s="35"/>
      <c r="H517" s="7"/>
      <c r="I517" s="14" t="str">
        <f t="shared" ca="1" si="32"/>
        <v/>
      </c>
      <c r="J517" s="11" t="str">
        <f t="shared" si="35"/>
        <v/>
      </c>
      <c r="K517" s="30"/>
      <c r="L517">
        <v>0</v>
      </c>
      <c r="N517" t="str">
        <f>_xlfn.IFNA(VLOOKUP(A517,'Personnel List'!A$1:F$1284,6,FALSE),"")</f>
        <v/>
      </c>
    </row>
    <row r="518" spans="2:14" ht="15" customHeight="1" x14ac:dyDescent="0.45">
      <c r="B518" t="str">
        <f>_xlfn.IFNA(VLOOKUP(A518,'Personnel List'!A$1:E$1284,5,FALSE),"")</f>
        <v/>
      </c>
      <c r="C518" t="str">
        <f>_xlfn.IFNA(VLOOKUP(A518,'Personnel List'!A$1:E$1284,4,FALSE),"")</f>
        <v/>
      </c>
      <c r="D518" s="2" t="str">
        <f t="shared" ca="1" si="33"/>
        <v/>
      </c>
      <c r="E518" s="2" t="str">
        <f t="shared" si="34"/>
        <v>Onsite</v>
      </c>
      <c r="F518" s="9"/>
      <c r="G518" s="34"/>
      <c r="H518" s="7"/>
      <c r="I518" s="14" t="str">
        <f t="shared" ca="1" si="32"/>
        <v/>
      </c>
      <c r="J518" s="11" t="str">
        <f t="shared" si="35"/>
        <v/>
      </c>
      <c r="K518" s="30"/>
      <c r="L518">
        <v>0</v>
      </c>
      <c r="N518" t="str">
        <f>_xlfn.IFNA(VLOOKUP(A518,'Personnel List'!A$1:F$1284,6,FALSE),"")</f>
        <v/>
      </c>
    </row>
    <row r="519" spans="2:14" ht="15" customHeight="1" x14ac:dyDescent="0.45">
      <c r="B519" t="str">
        <f>_xlfn.IFNA(VLOOKUP(A519,'Personnel List'!A$1:E$1284,5,FALSE),"")</f>
        <v/>
      </c>
      <c r="C519" t="str">
        <f>_xlfn.IFNA(VLOOKUP(A519,'Personnel List'!A$1:E$1284,4,FALSE),"")</f>
        <v/>
      </c>
      <c r="D519" s="2" t="str">
        <f t="shared" ca="1" si="33"/>
        <v/>
      </c>
      <c r="E519" s="2" t="str">
        <f t="shared" si="34"/>
        <v>Onsite</v>
      </c>
      <c r="F519" s="9"/>
      <c r="G519" s="35"/>
      <c r="H519" s="7"/>
      <c r="I519" s="14" t="str">
        <f t="shared" ca="1" si="32"/>
        <v/>
      </c>
      <c r="J519" s="11" t="str">
        <f t="shared" si="35"/>
        <v/>
      </c>
      <c r="K519" s="30"/>
      <c r="L519">
        <v>0</v>
      </c>
      <c r="N519" t="str">
        <f>_xlfn.IFNA(VLOOKUP(A519,'Personnel List'!A$1:F$1284,6,FALSE),"")</f>
        <v/>
      </c>
    </row>
    <row r="520" spans="2:14" ht="15" customHeight="1" x14ac:dyDescent="0.45">
      <c r="B520" t="str">
        <f>_xlfn.IFNA(VLOOKUP(A520,'Personnel List'!A$1:E$1284,5,FALSE),"")</f>
        <v/>
      </c>
      <c r="C520" t="str">
        <f>_xlfn.IFNA(VLOOKUP(A520,'Personnel List'!A$1:E$1284,4,FALSE),"")</f>
        <v/>
      </c>
      <c r="D520" s="2" t="str">
        <f t="shared" ca="1" si="33"/>
        <v/>
      </c>
      <c r="E520" s="2" t="str">
        <f t="shared" si="34"/>
        <v>Onsite</v>
      </c>
      <c r="F520" s="9"/>
      <c r="G520" s="34"/>
      <c r="H520" s="7"/>
      <c r="I520" s="14" t="str">
        <f t="shared" ca="1" si="32"/>
        <v/>
      </c>
      <c r="J520" s="11" t="str">
        <f t="shared" si="35"/>
        <v/>
      </c>
      <c r="K520" s="30"/>
      <c r="L520">
        <v>0</v>
      </c>
      <c r="N520" t="str">
        <f>_xlfn.IFNA(VLOOKUP(A520,'Personnel List'!A$1:F$1284,6,FALSE),"")</f>
        <v/>
      </c>
    </row>
    <row r="521" spans="2:14" ht="15" customHeight="1" x14ac:dyDescent="0.45">
      <c r="B521" t="str">
        <f>_xlfn.IFNA(VLOOKUP(A521,'Personnel List'!A$1:E$1284,5,FALSE),"")</f>
        <v/>
      </c>
      <c r="C521" t="str">
        <f>_xlfn.IFNA(VLOOKUP(A521,'Personnel List'!A$1:E$1284,4,FALSE),"")</f>
        <v/>
      </c>
      <c r="D521" s="2" t="str">
        <f t="shared" ca="1" si="33"/>
        <v/>
      </c>
      <c r="E521" s="2" t="str">
        <f t="shared" si="34"/>
        <v>Onsite</v>
      </c>
      <c r="F521" s="9"/>
      <c r="H521" s="7"/>
      <c r="I521" s="14" t="str">
        <f t="shared" ca="1" si="32"/>
        <v/>
      </c>
      <c r="J521" s="11" t="str">
        <f t="shared" si="35"/>
        <v/>
      </c>
      <c r="K521" s="30"/>
      <c r="L521">
        <v>0</v>
      </c>
      <c r="N521" t="str">
        <f>_xlfn.IFNA(VLOOKUP(A521,'Personnel List'!A$1:F$1284,6,FALSE),"")</f>
        <v/>
      </c>
    </row>
    <row r="522" spans="2:14" ht="15" customHeight="1" x14ac:dyDescent="0.45">
      <c r="B522" t="str">
        <f>_xlfn.IFNA(VLOOKUP(A522,'Personnel List'!A$1:E$1284,5,FALSE),"")</f>
        <v/>
      </c>
      <c r="C522" t="str">
        <f>_xlfn.IFNA(VLOOKUP(A522,'Personnel List'!A$1:E$1284,4,FALSE),"")</f>
        <v/>
      </c>
      <c r="D522" s="2" t="str">
        <f t="shared" ca="1" si="33"/>
        <v/>
      </c>
      <c r="E522" s="2" t="str">
        <f t="shared" si="34"/>
        <v>Onsite</v>
      </c>
      <c r="F522" s="9"/>
      <c r="G522" s="34"/>
      <c r="H522" s="7"/>
      <c r="I522" s="14" t="str">
        <f t="shared" ca="1" si="32"/>
        <v/>
      </c>
      <c r="J522" s="11" t="str">
        <f t="shared" si="35"/>
        <v/>
      </c>
      <c r="K522" s="30"/>
      <c r="L522">
        <v>0</v>
      </c>
      <c r="N522" t="str">
        <f>_xlfn.IFNA(VLOOKUP(A522,'Personnel List'!A$1:F$1284,6,FALSE),"")</f>
        <v/>
      </c>
    </row>
    <row r="523" spans="2:14" ht="15" customHeight="1" x14ac:dyDescent="0.45">
      <c r="B523" t="str">
        <f>_xlfn.IFNA(VLOOKUP(A523,'Personnel List'!A$1:E$1284,5,FALSE),"")</f>
        <v/>
      </c>
      <c r="C523" t="str">
        <f>_xlfn.IFNA(VLOOKUP(A523,'Personnel List'!A$1:E$1284,4,FALSE),"")</f>
        <v/>
      </c>
      <c r="D523" s="2" t="str">
        <f t="shared" ca="1" si="33"/>
        <v/>
      </c>
      <c r="E523" s="2" t="str">
        <f t="shared" si="34"/>
        <v>Onsite</v>
      </c>
      <c r="F523" s="9"/>
      <c r="G523" s="35"/>
      <c r="H523" s="7"/>
      <c r="I523" s="14" t="str">
        <f t="shared" ca="1" si="32"/>
        <v/>
      </c>
      <c r="J523" s="11" t="str">
        <f t="shared" si="35"/>
        <v/>
      </c>
      <c r="K523" s="30"/>
      <c r="L523">
        <v>0</v>
      </c>
      <c r="N523" t="str">
        <f>_xlfn.IFNA(VLOOKUP(A523,'Personnel List'!A$1:F$1284,6,FALSE),"")</f>
        <v/>
      </c>
    </row>
    <row r="524" spans="2:14" ht="15" customHeight="1" x14ac:dyDescent="0.45">
      <c r="B524" t="str">
        <f>_xlfn.IFNA(VLOOKUP(A524,'Personnel List'!A$1:E$1284,5,FALSE),"")</f>
        <v/>
      </c>
      <c r="C524" t="str">
        <f>_xlfn.IFNA(VLOOKUP(A524,'Personnel List'!A$1:E$1284,4,FALSE),"")</f>
        <v/>
      </c>
      <c r="D524" s="2" t="str">
        <f t="shared" ca="1" si="33"/>
        <v/>
      </c>
      <c r="E524" s="2" t="str">
        <f t="shared" si="34"/>
        <v>Onsite</v>
      </c>
      <c r="F524" s="9"/>
      <c r="G524" s="34"/>
      <c r="H524" s="7"/>
      <c r="I524" s="14" t="str">
        <f t="shared" ca="1" si="32"/>
        <v/>
      </c>
      <c r="J524" s="11" t="str">
        <f t="shared" si="35"/>
        <v/>
      </c>
      <c r="K524" s="30"/>
      <c r="L524">
        <v>0</v>
      </c>
      <c r="N524" t="str">
        <f>_xlfn.IFNA(VLOOKUP(A524,'Personnel List'!A$1:F$1284,6,FALSE),"")</f>
        <v/>
      </c>
    </row>
    <row r="525" spans="2:14" ht="15" customHeight="1" x14ac:dyDescent="0.45">
      <c r="B525" t="str">
        <f>_xlfn.IFNA(VLOOKUP(A525,'Personnel List'!A$1:E$1284,5,FALSE),"")</f>
        <v/>
      </c>
      <c r="C525" t="str">
        <f>_xlfn.IFNA(VLOOKUP(A525,'Personnel List'!A$1:E$1284,4,FALSE),"")</f>
        <v/>
      </c>
      <c r="D525" s="2" t="str">
        <f t="shared" ca="1" si="33"/>
        <v/>
      </c>
      <c r="E525" s="2" t="str">
        <f t="shared" si="34"/>
        <v>Onsite</v>
      </c>
      <c r="F525" s="9"/>
      <c r="H525" s="7"/>
      <c r="I525" s="14" t="str">
        <f t="shared" ca="1" si="32"/>
        <v/>
      </c>
      <c r="J525" s="11" t="str">
        <f t="shared" si="35"/>
        <v/>
      </c>
      <c r="K525" s="30"/>
      <c r="L525">
        <v>0</v>
      </c>
      <c r="N525" t="str">
        <f>_xlfn.IFNA(VLOOKUP(A525,'Personnel List'!A$1:F$1284,6,FALSE),"")</f>
        <v/>
      </c>
    </row>
    <row r="526" spans="2:14" ht="15" customHeight="1" x14ac:dyDescent="0.45">
      <c r="B526" t="str">
        <f>_xlfn.IFNA(VLOOKUP(A526,'Personnel List'!A$1:E$1284,5,FALSE),"")</f>
        <v/>
      </c>
      <c r="C526" t="str">
        <f>_xlfn.IFNA(VLOOKUP(A526,'Personnel List'!A$1:E$1284,4,FALSE),"")</f>
        <v/>
      </c>
      <c r="D526" s="2" t="str">
        <f t="shared" ca="1" si="33"/>
        <v/>
      </c>
      <c r="E526" s="2" t="str">
        <f t="shared" si="34"/>
        <v>Onsite</v>
      </c>
      <c r="F526" s="9"/>
      <c r="G526" s="34"/>
      <c r="H526" s="7"/>
      <c r="I526" s="14" t="str">
        <f t="shared" ca="1" si="32"/>
        <v/>
      </c>
      <c r="J526" s="11" t="str">
        <f t="shared" si="35"/>
        <v/>
      </c>
      <c r="K526" s="30"/>
      <c r="L526">
        <v>0</v>
      </c>
      <c r="N526" t="str">
        <f>_xlfn.IFNA(VLOOKUP(A526,'Personnel List'!A$1:F$1284,6,FALSE),"")</f>
        <v/>
      </c>
    </row>
    <row r="527" spans="2:14" ht="15" customHeight="1" x14ac:dyDescent="0.45">
      <c r="B527" t="str">
        <f>_xlfn.IFNA(VLOOKUP(A527,'Personnel List'!A$1:E$1284,5,FALSE),"")</f>
        <v/>
      </c>
      <c r="C527" t="str">
        <f>_xlfn.IFNA(VLOOKUP(A527,'Personnel List'!A$1:E$1284,4,FALSE),"")</f>
        <v/>
      </c>
      <c r="D527" s="2" t="str">
        <f t="shared" ca="1" si="33"/>
        <v/>
      </c>
      <c r="E527" s="2" t="str">
        <f t="shared" si="34"/>
        <v>Onsite</v>
      </c>
      <c r="F527" s="9"/>
      <c r="G527" s="35"/>
      <c r="H527" s="7"/>
      <c r="I527" s="14" t="str">
        <f t="shared" ca="1" si="32"/>
        <v/>
      </c>
      <c r="J527" s="11" t="str">
        <f t="shared" si="35"/>
        <v/>
      </c>
      <c r="K527" s="30"/>
      <c r="L527">
        <v>0</v>
      </c>
      <c r="N527" t="str">
        <f>_xlfn.IFNA(VLOOKUP(A527,'Personnel List'!A$1:F$1284,6,FALSE),"")</f>
        <v/>
      </c>
    </row>
    <row r="528" spans="2:14" ht="15" customHeight="1" x14ac:dyDescent="0.45">
      <c r="B528" t="str">
        <f>_xlfn.IFNA(VLOOKUP(A528,'Personnel List'!A$1:E$1284,5,FALSE),"")</f>
        <v/>
      </c>
      <c r="C528" t="str">
        <f>_xlfn.IFNA(VLOOKUP(A528,'Personnel List'!A$1:E$1284,4,FALSE),"")</f>
        <v/>
      </c>
      <c r="D528" s="2" t="str">
        <f t="shared" ca="1" si="33"/>
        <v/>
      </c>
      <c r="E528" s="2" t="str">
        <f t="shared" si="34"/>
        <v>Onsite</v>
      </c>
      <c r="F528" s="9"/>
      <c r="G528" s="34"/>
      <c r="H528" s="7"/>
      <c r="I528" s="14" t="str">
        <f t="shared" ca="1" si="32"/>
        <v/>
      </c>
      <c r="J528" s="11" t="str">
        <f t="shared" si="35"/>
        <v/>
      </c>
      <c r="K528" s="30"/>
      <c r="L528">
        <v>0</v>
      </c>
      <c r="N528" t="str">
        <f>_xlfn.IFNA(VLOOKUP(A528,'Personnel List'!A$1:F$1284,6,FALSE),"")</f>
        <v/>
      </c>
    </row>
    <row r="529" spans="2:14" ht="15" customHeight="1" x14ac:dyDescent="0.45">
      <c r="B529" t="str">
        <f>_xlfn.IFNA(VLOOKUP(A529,'Personnel List'!A$1:E$1284,5,FALSE),"")</f>
        <v/>
      </c>
      <c r="C529" t="str">
        <f>_xlfn.IFNA(VLOOKUP(A529,'Personnel List'!A$1:E$1284,4,FALSE),"")</f>
        <v/>
      </c>
      <c r="D529" s="2" t="str">
        <f t="shared" ca="1" si="33"/>
        <v/>
      </c>
      <c r="E529" s="2" t="str">
        <f t="shared" si="34"/>
        <v>Onsite</v>
      </c>
      <c r="F529" s="9"/>
      <c r="G529" s="35"/>
      <c r="H529" s="7"/>
      <c r="I529" s="14" t="str">
        <f t="shared" ca="1" si="32"/>
        <v/>
      </c>
      <c r="J529" s="11" t="str">
        <f t="shared" si="35"/>
        <v/>
      </c>
      <c r="K529" s="30"/>
      <c r="L529">
        <v>0</v>
      </c>
      <c r="N529" t="str">
        <f>_xlfn.IFNA(VLOOKUP(A529,'Personnel List'!A$1:F$1284,6,FALSE),"")</f>
        <v/>
      </c>
    </row>
    <row r="530" spans="2:14" ht="15" customHeight="1" x14ac:dyDescent="0.45">
      <c r="B530" t="str">
        <f>_xlfn.IFNA(VLOOKUP(A530,'Personnel List'!A$1:E$1284,5,FALSE),"")</f>
        <v/>
      </c>
      <c r="C530" t="str">
        <f>_xlfn.IFNA(VLOOKUP(A530,'Personnel List'!A$1:E$1284,4,FALSE),"")</f>
        <v/>
      </c>
      <c r="D530" s="2" t="str">
        <f t="shared" ca="1" si="33"/>
        <v/>
      </c>
      <c r="E530" s="2" t="str">
        <f t="shared" si="34"/>
        <v>Onsite</v>
      </c>
      <c r="F530" s="9"/>
      <c r="G530" s="34"/>
      <c r="H530" s="7"/>
      <c r="I530" s="14" t="str">
        <f t="shared" ca="1" si="32"/>
        <v/>
      </c>
      <c r="J530" s="11" t="str">
        <f t="shared" si="35"/>
        <v/>
      </c>
      <c r="K530" s="30"/>
      <c r="L530">
        <v>0</v>
      </c>
      <c r="N530" t="str">
        <f>_xlfn.IFNA(VLOOKUP(A530,'Personnel List'!A$1:F$1284,6,FALSE),"")</f>
        <v/>
      </c>
    </row>
    <row r="531" spans="2:14" ht="15" customHeight="1" x14ac:dyDescent="0.45">
      <c r="B531" t="str">
        <f>_xlfn.IFNA(VLOOKUP(A531,'Personnel List'!A$1:E$1284,5,FALSE),"")</f>
        <v/>
      </c>
      <c r="C531" t="str">
        <f>_xlfn.IFNA(VLOOKUP(A531,'Personnel List'!A$1:E$1284,4,FALSE),"")</f>
        <v/>
      </c>
      <c r="D531" s="2" t="str">
        <f t="shared" ca="1" si="33"/>
        <v/>
      </c>
      <c r="E531" s="2" t="str">
        <f t="shared" si="34"/>
        <v>Onsite</v>
      </c>
      <c r="F531" s="9"/>
      <c r="H531" s="7"/>
      <c r="I531" s="14" t="str">
        <f t="shared" ca="1" si="32"/>
        <v/>
      </c>
      <c r="J531" s="11" t="str">
        <f t="shared" si="35"/>
        <v/>
      </c>
      <c r="K531" s="30"/>
      <c r="L531">
        <v>0</v>
      </c>
      <c r="N531" t="str">
        <f>_xlfn.IFNA(VLOOKUP(A531,'Personnel List'!A$1:F$1284,6,FALSE),"")</f>
        <v/>
      </c>
    </row>
    <row r="532" spans="2:14" ht="15" customHeight="1" x14ac:dyDescent="0.45">
      <c r="B532" t="str">
        <f>_xlfn.IFNA(VLOOKUP(A532,'Personnel List'!A$1:E$1284,5,FALSE),"")</f>
        <v/>
      </c>
      <c r="C532" t="str">
        <f>_xlfn.IFNA(VLOOKUP(A532,'Personnel List'!A$1:E$1284,4,FALSE),"")</f>
        <v/>
      </c>
      <c r="D532" s="2" t="str">
        <f t="shared" ca="1" si="33"/>
        <v/>
      </c>
      <c r="E532" s="2" t="str">
        <f t="shared" si="34"/>
        <v>Onsite</v>
      </c>
      <c r="F532" s="9"/>
      <c r="G532" s="34"/>
      <c r="H532" s="7"/>
      <c r="I532" s="14" t="str">
        <f t="shared" ca="1" si="32"/>
        <v/>
      </c>
      <c r="J532" s="11" t="str">
        <f t="shared" si="35"/>
        <v/>
      </c>
      <c r="K532" s="30"/>
      <c r="L532">
        <v>0</v>
      </c>
      <c r="N532" t="str">
        <f>_xlfn.IFNA(VLOOKUP(A532,'Personnel List'!A$1:F$1284,6,FALSE),"")</f>
        <v/>
      </c>
    </row>
    <row r="533" spans="2:14" ht="15" customHeight="1" x14ac:dyDescent="0.45">
      <c r="B533" t="str">
        <f>_xlfn.IFNA(VLOOKUP(A533,'Personnel List'!A$1:E$1284,5,FALSE),"")</f>
        <v/>
      </c>
      <c r="C533" t="str">
        <f>_xlfn.IFNA(VLOOKUP(A533,'Personnel List'!A$1:E$1284,4,FALSE),"")</f>
        <v/>
      </c>
      <c r="D533" s="2" t="str">
        <f t="shared" ca="1" si="33"/>
        <v/>
      </c>
      <c r="E533" s="2" t="str">
        <f t="shared" si="34"/>
        <v>Onsite</v>
      </c>
      <c r="F533" s="9"/>
      <c r="G533" s="35"/>
      <c r="H533" s="7"/>
      <c r="I533" s="14" t="str">
        <f t="shared" ca="1" si="32"/>
        <v/>
      </c>
      <c r="J533" s="11" t="str">
        <f t="shared" si="35"/>
        <v/>
      </c>
      <c r="K533" s="30"/>
      <c r="L533">
        <v>0</v>
      </c>
      <c r="N533" t="str">
        <f>_xlfn.IFNA(VLOOKUP(A533,'Personnel List'!A$1:F$1284,6,FALSE),"")</f>
        <v/>
      </c>
    </row>
    <row r="534" spans="2:14" ht="15" customHeight="1" x14ac:dyDescent="0.45">
      <c r="B534" t="str">
        <f>_xlfn.IFNA(VLOOKUP(A534,'Personnel List'!A$1:E$1284,5,FALSE),"")</f>
        <v/>
      </c>
      <c r="C534" t="str">
        <f>_xlfn.IFNA(VLOOKUP(A534,'Personnel List'!A$1:E$1284,4,FALSE),"")</f>
        <v/>
      </c>
      <c r="D534" s="2" t="str">
        <f t="shared" ca="1" si="33"/>
        <v/>
      </c>
      <c r="E534" s="2" t="str">
        <f t="shared" si="34"/>
        <v>Onsite</v>
      </c>
      <c r="F534" s="9"/>
      <c r="G534" s="34"/>
      <c r="H534" s="7"/>
      <c r="I534" s="14" t="str">
        <f t="shared" ca="1" si="32"/>
        <v/>
      </c>
      <c r="J534" s="11" t="str">
        <f t="shared" si="35"/>
        <v/>
      </c>
      <c r="K534" s="30"/>
      <c r="L534">
        <v>0</v>
      </c>
      <c r="N534" t="str">
        <f>_xlfn.IFNA(VLOOKUP(A534,'Personnel List'!A$1:F$1284,6,FALSE),"")</f>
        <v/>
      </c>
    </row>
    <row r="535" spans="2:14" ht="15" customHeight="1" x14ac:dyDescent="0.45">
      <c r="B535" t="str">
        <f>_xlfn.IFNA(VLOOKUP(A535,'Personnel List'!A$1:E$1284,5,FALSE),"")</f>
        <v/>
      </c>
      <c r="C535" t="str">
        <f>_xlfn.IFNA(VLOOKUP(A535,'Personnel List'!A$1:E$1284,4,FALSE),"")</f>
        <v/>
      </c>
      <c r="D535" s="2" t="str">
        <f t="shared" ca="1" si="33"/>
        <v/>
      </c>
      <c r="E535" s="2" t="str">
        <f t="shared" si="34"/>
        <v>Onsite</v>
      </c>
      <c r="F535" s="9"/>
      <c r="H535" s="7"/>
      <c r="I535" s="14" t="str">
        <f t="shared" ca="1" si="32"/>
        <v/>
      </c>
      <c r="J535" s="11" t="str">
        <f t="shared" si="35"/>
        <v/>
      </c>
      <c r="K535" s="30"/>
      <c r="L535">
        <v>0</v>
      </c>
      <c r="N535" t="str">
        <f>_xlfn.IFNA(VLOOKUP(A535,'Personnel List'!A$1:F$1284,6,FALSE),"")</f>
        <v/>
      </c>
    </row>
    <row r="536" spans="2:14" ht="15" customHeight="1" x14ac:dyDescent="0.45">
      <c r="B536" t="str">
        <f>_xlfn.IFNA(VLOOKUP(A536,'Personnel List'!A$1:E$1284,5,FALSE),"")</f>
        <v/>
      </c>
      <c r="C536" t="str">
        <f>_xlfn.IFNA(VLOOKUP(A536,'Personnel List'!A$1:E$1284,4,FALSE),"")</f>
        <v/>
      </c>
      <c r="D536" s="2" t="str">
        <f t="shared" ca="1" si="33"/>
        <v/>
      </c>
      <c r="E536" s="2" t="str">
        <f t="shared" si="34"/>
        <v>Onsite</v>
      </c>
      <c r="F536" s="9"/>
      <c r="G536" s="34"/>
      <c r="H536" s="7"/>
      <c r="I536" s="14" t="str">
        <f t="shared" ca="1" si="32"/>
        <v/>
      </c>
      <c r="J536" s="11" t="str">
        <f t="shared" si="35"/>
        <v/>
      </c>
      <c r="K536" s="30"/>
      <c r="L536">
        <v>0</v>
      </c>
      <c r="N536" t="str">
        <f>_xlfn.IFNA(VLOOKUP(A536,'Personnel List'!A$1:F$1284,6,FALSE),"")</f>
        <v/>
      </c>
    </row>
    <row r="537" spans="2:14" ht="15" customHeight="1" x14ac:dyDescent="0.45">
      <c r="B537" t="str">
        <f>_xlfn.IFNA(VLOOKUP(A537,'Personnel List'!A$1:E$1284,5,FALSE),"")</f>
        <v/>
      </c>
      <c r="C537" t="str">
        <f>_xlfn.IFNA(VLOOKUP(A537,'Personnel List'!A$1:E$1284,4,FALSE),"")</f>
        <v/>
      </c>
      <c r="D537" s="2" t="str">
        <f t="shared" ca="1" si="33"/>
        <v/>
      </c>
      <c r="E537" s="2" t="str">
        <f t="shared" si="34"/>
        <v>Onsite</v>
      </c>
      <c r="F537" s="9"/>
      <c r="G537" s="35"/>
      <c r="H537" s="7"/>
      <c r="I537" s="14" t="str">
        <f t="shared" ca="1" si="32"/>
        <v/>
      </c>
      <c r="J537" s="11" t="str">
        <f t="shared" si="35"/>
        <v/>
      </c>
      <c r="K537" s="30"/>
      <c r="L537">
        <v>0</v>
      </c>
      <c r="N537" t="str">
        <f>_xlfn.IFNA(VLOOKUP(A537,'Personnel List'!A$1:F$1284,6,FALSE),"")</f>
        <v/>
      </c>
    </row>
    <row r="538" spans="2:14" ht="15" customHeight="1" x14ac:dyDescent="0.45">
      <c r="B538" t="str">
        <f>_xlfn.IFNA(VLOOKUP(A538,'Personnel List'!A$1:E$1284,5,FALSE),"")</f>
        <v/>
      </c>
      <c r="C538" t="str">
        <f>_xlfn.IFNA(VLOOKUP(A538,'Personnel List'!A$1:E$1284,4,FALSE),"")</f>
        <v/>
      </c>
      <c r="D538" s="2" t="str">
        <f t="shared" ca="1" si="33"/>
        <v/>
      </c>
      <c r="E538" s="2" t="str">
        <f t="shared" si="34"/>
        <v>Onsite</v>
      </c>
      <c r="F538" s="9"/>
      <c r="G538" s="34"/>
      <c r="H538" s="7"/>
      <c r="I538" s="14" t="str">
        <f t="shared" ca="1" si="32"/>
        <v/>
      </c>
      <c r="J538" s="11" t="str">
        <f t="shared" si="35"/>
        <v/>
      </c>
      <c r="K538" s="30"/>
      <c r="L538">
        <v>0</v>
      </c>
      <c r="N538" t="str">
        <f>_xlfn.IFNA(VLOOKUP(A538,'Personnel List'!A$1:F$1284,6,FALSE),"")</f>
        <v/>
      </c>
    </row>
    <row r="539" spans="2:14" ht="15" customHeight="1" x14ac:dyDescent="0.45">
      <c r="B539" t="str">
        <f>_xlfn.IFNA(VLOOKUP(A539,'Personnel List'!A$1:E$1284,5,FALSE),"")</f>
        <v/>
      </c>
      <c r="C539" t="str">
        <f>_xlfn.IFNA(VLOOKUP(A539,'Personnel List'!A$1:E$1284,4,FALSE),"")</f>
        <v/>
      </c>
      <c r="D539" s="2" t="str">
        <f t="shared" ca="1" si="33"/>
        <v/>
      </c>
      <c r="E539" s="2" t="str">
        <f t="shared" si="34"/>
        <v>Onsite</v>
      </c>
      <c r="F539" s="9"/>
      <c r="H539" s="7"/>
      <c r="I539" s="14" t="str">
        <f t="shared" ca="1" si="32"/>
        <v/>
      </c>
      <c r="J539" s="11" t="str">
        <f t="shared" si="35"/>
        <v/>
      </c>
      <c r="K539" s="30"/>
      <c r="L539">
        <v>0</v>
      </c>
      <c r="N539" t="str">
        <f>_xlfn.IFNA(VLOOKUP(A539,'Personnel List'!A$1:F$1284,6,FALSE),"")</f>
        <v/>
      </c>
    </row>
    <row r="540" spans="2:14" ht="15" customHeight="1" x14ac:dyDescent="0.45">
      <c r="B540" t="str">
        <f>_xlfn.IFNA(VLOOKUP(A540,'Personnel List'!A$1:E$1284,5,FALSE),"")</f>
        <v/>
      </c>
      <c r="C540" t="str">
        <f>_xlfn.IFNA(VLOOKUP(A540,'Personnel List'!A$1:E$1284,4,FALSE),"")</f>
        <v/>
      </c>
      <c r="D540" s="2" t="str">
        <f t="shared" ca="1" si="33"/>
        <v/>
      </c>
      <c r="E540" s="2" t="str">
        <f t="shared" si="34"/>
        <v>Onsite</v>
      </c>
      <c r="F540" s="9"/>
      <c r="G540" s="34"/>
      <c r="H540" s="7"/>
      <c r="I540" s="14" t="str">
        <f t="shared" ca="1" si="32"/>
        <v/>
      </c>
      <c r="J540" s="11" t="str">
        <f t="shared" si="35"/>
        <v/>
      </c>
      <c r="K540" s="30"/>
      <c r="L540">
        <v>0</v>
      </c>
      <c r="N540" t="str">
        <f>_xlfn.IFNA(VLOOKUP(A540,'Personnel List'!A$1:F$1284,6,FALSE),"")</f>
        <v/>
      </c>
    </row>
    <row r="541" spans="2:14" ht="15" customHeight="1" x14ac:dyDescent="0.45">
      <c r="B541" t="str">
        <f>_xlfn.IFNA(VLOOKUP(A541,'Personnel List'!A$1:E$1284,5,FALSE),"")</f>
        <v/>
      </c>
      <c r="C541" t="str">
        <f>_xlfn.IFNA(VLOOKUP(A541,'Personnel List'!A$1:E$1284,4,FALSE),"")</f>
        <v/>
      </c>
      <c r="D541" s="2" t="str">
        <f t="shared" ca="1" si="33"/>
        <v/>
      </c>
      <c r="E541" s="2" t="str">
        <f t="shared" si="34"/>
        <v>Onsite</v>
      </c>
      <c r="F541" s="9"/>
      <c r="G541" s="35"/>
      <c r="H541" s="7"/>
      <c r="I541" s="14" t="str">
        <f t="shared" ca="1" si="32"/>
        <v/>
      </c>
      <c r="J541" s="11" t="str">
        <f t="shared" si="35"/>
        <v/>
      </c>
      <c r="K541" s="30"/>
      <c r="L541">
        <v>0</v>
      </c>
      <c r="N541" t="str">
        <f>_xlfn.IFNA(VLOOKUP(A541,'Personnel List'!A$1:F$1284,6,FALSE),"")</f>
        <v/>
      </c>
    </row>
    <row r="542" spans="2:14" ht="15" customHeight="1" x14ac:dyDescent="0.45">
      <c r="B542" t="str">
        <f>_xlfn.IFNA(VLOOKUP(A542,'Personnel List'!A$1:E$1284,5,FALSE),"")</f>
        <v/>
      </c>
      <c r="C542" t="str">
        <f>_xlfn.IFNA(VLOOKUP(A542,'Personnel List'!A$1:E$1284,4,FALSE),"")</f>
        <v/>
      </c>
      <c r="D542" s="2" t="str">
        <f t="shared" ca="1" si="33"/>
        <v/>
      </c>
      <c r="E542" s="2" t="str">
        <f t="shared" si="34"/>
        <v>Onsite</v>
      </c>
      <c r="F542" s="9"/>
      <c r="G542" s="34"/>
      <c r="H542" s="7"/>
      <c r="I542" s="14" t="str">
        <f t="shared" ca="1" si="32"/>
        <v/>
      </c>
      <c r="J542" s="11" t="str">
        <f t="shared" si="35"/>
        <v/>
      </c>
      <c r="K542" s="30"/>
      <c r="L542">
        <v>0</v>
      </c>
      <c r="N542" t="str">
        <f>_xlfn.IFNA(VLOOKUP(A542,'Personnel List'!A$1:F$1284,6,FALSE),"")</f>
        <v/>
      </c>
    </row>
    <row r="543" spans="2:14" ht="15" customHeight="1" x14ac:dyDescent="0.45">
      <c r="B543" t="str">
        <f>_xlfn.IFNA(VLOOKUP(A543,'Personnel List'!A$1:E$1284,5,FALSE),"")</f>
        <v/>
      </c>
      <c r="C543" t="str">
        <f>_xlfn.IFNA(VLOOKUP(A543,'Personnel List'!A$1:E$1284,4,FALSE),"")</f>
        <v/>
      </c>
      <c r="D543" s="2" t="str">
        <f t="shared" ca="1" si="33"/>
        <v/>
      </c>
      <c r="E543" s="2" t="str">
        <f t="shared" si="34"/>
        <v>Onsite</v>
      </c>
      <c r="F543" s="9"/>
      <c r="G543" s="35"/>
      <c r="H543" s="7"/>
      <c r="I543" s="14" t="str">
        <f t="shared" ca="1" si="32"/>
        <v/>
      </c>
      <c r="J543" s="11" t="str">
        <f t="shared" si="35"/>
        <v/>
      </c>
      <c r="K543" s="30"/>
      <c r="L543">
        <v>0</v>
      </c>
      <c r="N543" t="str">
        <f>_xlfn.IFNA(VLOOKUP(A543,'Personnel List'!A$1:F$1284,6,FALSE),"")</f>
        <v/>
      </c>
    </row>
    <row r="544" spans="2:14" ht="15" customHeight="1" x14ac:dyDescent="0.45">
      <c r="B544" t="str">
        <f>_xlfn.IFNA(VLOOKUP(A544,'Personnel List'!A$1:E$1284,5,FALSE),"")</f>
        <v/>
      </c>
      <c r="C544" t="str">
        <f>_xlfn.IFNA(VLOOKUP(A544,'Personnel List'!A$1:E$1284,4,FALSE),"")</f>
        <v/>
      </c>
      <c r="D544" s="2" t="str">
        <f t="shared" ca="1" si="33"/>
        <v/>
      </c>
      <c r="E544" s="2" t="str">
        <f t="shared" si="34"/>
        <v>Onsite</v>
      </c>
      <c r="F544" s="9"/>
      <c r="G544" s="34"/>
      <c r="H544" s="7"/>
      <c r="I544" s="14" t="str">
        <f t="shared" ca="1" si="32"/>
        <v/>
      </c>
      <c r="J544" s="11" t="str">
        <f t="shared" si="35"/>
        <v/>
      </c>
      <c r="K544" s="30"/>
      <c r="L544">
        <v>0</v>
      </c>
      <c r="N544" t="str">
        <f>_xlfn.IFNA(VLOOKUP(A544,'Personnel List'!A$1:F$1284,6,FALSE),"")</f>
        <v/>
      </c>
    </row>
    <row r="545" spans="2:14" ht="15" customHeight="1" x14ac:dyDescent="0.45">
      <c r="B545" t="str">
        <f>_xlfn.IFNA(VLOOKUP(A545,'Personnel List'!A$1:E$1284,5,FALSE),"")</f>
        <v/>
      </c>
      <c r="C545" t="str">
        <f>_xlfn.IFNA(VLOOKUP(A545,'Personnel List'!A$1:E$1284,4,FALSE),"")</f>
        <v/>
      </c>
      <c r="D545" s="2" t="str">
        <f t="shared" ca="1" si="33"/>
        <v/>
      </c>
      <c r="E545" s="2" t="str">
        <f t="shared" si="34"/>
        <v>Onsite</v>
      </c>
      <c r="F545" s="9"/>
      <c r="H545" s="7"/>
      <c r="I545" s="14" t="str">
        <f t="shared" ca="1" si="32"/>
        <v/>
      </c>
      <c r="J545" s="11" t="str">
        <f t="shared" si="35"/>
        <v/>
      </c>
      <c r="K545" s="30"/>
      <c r="L545">
        <v>0</v>
      </c>
      <c r="N545" t="str">
        <f>_xlfn.IFNA(VLOOKUP(A545,'Personnel List'!A$1:F$1284,6,FALSE),"")</f>
        <v/>
      </c>
    </row>
    <row r="546" spans="2:14" ht="15" customHeight="1" x14ac:dyDescent="0.45">
      <c r="B546" t="str">
        <f>_xlfn.IFNA(VLOOKUP(A546,'Personnel List'!A$1:E$1284,5,FALSE),"")</f>
        <v/>
      </c>
      <c r="C546" t="str">
        <f>_xlfn.IFNA(VLOOKUP(A546,'Personnel List'!A$1:E$1284,4,FALSE),"")</f>
        <v/>
      </c>
      <c r="D546" s="2" t="str">
        <f t="shared" ca="1" si="33"/>
        <v/>
      </c>
      <c r="E546" s="2" t="str">
        <f t="shared" si="34"/>
        <v>Onsite</v>
      </c>
      <c r="F546" s="9"/>
      <c r="G546" s="34"/>
      <c r="H546" s="7"/>
      <c r="I546" s="14" t="str">
        <f t="shared" ca="1" si="32"/>
        <v/>
      </c>
      <c r="J546" s="11" t="str">
        <f t="shared" si="35"/>
        <v/>
      </c>
      <c r="K546" s="30"/>
      <c r="L546">
        <v>0</v>
      </c>
      <c r="N546" t="str">
        <f>_xlfn.IFNA(VLOOKUP(A546,'Personnel List'!A$1:F$1284,6,FALSE),"")</f>
        <v/>
      </c>
    </row>
    <row r="547" spans="2:14" ht="15" customHeight="1" x14ac:dyDescent="0.45">
      <c r="B547" t="str">
        <f>_xlfn.IFNA(VLOOKUP(A547,'Personnel List'!A$1:E$1284,5,FALSE),"")</f>
        <v/>
      </c>
      <c r="C547" t="str">
        <f>_xlfn.IFNA(VLOOKUP(A547,'Personnel List'!A$1:E$1284,4,FALSE),"")</f>
        <v/>
      </c>
      <c r="D547" s="2" t="str">
        <f t="shared" ca="1" si="33"/>
        <v/>
      </c>
      <c r="E547" s="2" t="str">
        <f t="shared" si="34"/>
        <v>Onsite</v>
      </c>
      <c r="F547" s="9"/>
      <c r="G547" s="35"/>
      <c r="H547" s="7"/>
      <c r="I547" s="14" t="str">
        <f t="shared" ca="1" si="32"/>
        <v/>
      </c>
      <c r="J547" s="11" t="str">
        <f t="shared" si="35"/>
        <v/>
      </c>
      <c r="K547" s="30"/>
      <c r="L547">
        <v>0</v>
      </c>
      <c r="N547" t="str">
        <f>_xlfn.IFNA(VLOOKUP(A547,'Personnel List'!A$1:F$1284,6,FALSE),"")</f>
        <v/>
      </c>
    </row>
    <row r="548" spans="2:14" ht="15" customHeight="1" x14ac:dyDescent="0.45">
      <c r="B548" t="str">
        <f>_xlfn.IFNA(VLOOKUP(A548,'Personnel List'!A$1:E$1284,5,FALSE),"")</f>
        <v/>
      </c>
      <c r="C548" t="str">
        <f>_xlfn.IFNA(VLOOKUP(A548,'Personnel List'!A$1:E$1284,4,FALSE),"")</f>
        <v/>
      </c>
      <c r="D548" s="2" t="str">
        <f t="shared" ca="1" si="33"/>
        <v/>
      </c>
      <c r="E548" s="2" t="str">
        <f t="shared" si="34"/>
        <v>Onsite</v>
      </c>
      <c r="F548" s="9"/>
      <c r="G548" s="34"/>
      <c r="H548" s="7"/>
      <c r="I548" s="14" t="str">
        <f t="shared" ca="1" si="32"/>
        <v/>
      </c>
      <c r="J548" s="11" t="str">
        <f t="shared" si="35"/>
        <v/>
      </c>
      <c r="K548" s="30"/>
      <c r="L548">
        <v>0</v>
      </c>
      <c r="N548" t="str">
        <f>_xlfn.IFNA(VLOOKUP(A548,'Personnel List'!A$1:F$1284,6,FALSE),"")</f>
        <v/>
      </c>
    </row>
    <row r="549" spans="2:14" ht="15" customHeight="1" x14ac:dyDescent="0.45">
      <c r="B549" t="str">
        <f>_xlfn.IFNA(VLOOKUP(A549,'Personnel List'!A$1:E$1284,5,FALSE),"")</f>
        <v/>
      </c>
      <c r="C549" t="str">
        <f>_xlfn.IFNA(VLOOKUP(A549,'Personnel List'!A$1:E$1284,4,FALSE),"")</f>
        <v/>
      </c>
      <c r="D549" s="2" t="str">
        <f t="shared" ca="1" si="33"/>
        <v/>
      </c>
      <c r="E549" s="2" t="str">
        <f t="shared" si="34"/>
        <v>Onsite</v>
      </c>
      <c r="F549" s="9"/>
      <c r="H549" s="7"/>
      <c r="I549" s="14" t="str">
        <f t="shared" ca="1" si="32"/>
        <v/>
      </c>
      <c r="J549" s="11" t="str">
        <f t="shared" si="35"/>
        <v/>
      </c>
      <c r="K549" s="30"/>
      <c r="L549">
        <v>0</v>
      </c>
      <c r="N549" t="str">
        <f>_xlfn.IFNA(VLOOKUP(A549,'Personnel List'!A$1:F$1284,6,FALSE),"")</f>
        <v/>
      </c>
    </row>
    <row r="550" spans="2:14" ht="15" customHeight="1" x14ac:dyDescent="0.45">
      <c r="B550" t="str">
        <f>_xlfn.IFNA(VLOOKUP(A550,'Personnel List'!A$1:E$1284,5,FALSE),"")</f>
        <v/>
      </c>
      <c r="C550" t="str">
        <f>_xlfn.IFNA(VLOOKUP(A550,'Personnel List'!A$1:E$1284,4,FALSE),"")</f>
        <v/>
      </c>
      <c r="D550" s="2" t="str">
        <f t="shared" ca="1" si="33"/>
        <v/>
      </c>
      <c r="E550" s="2" t="str">
        <f t="shared" si="34"/>
        <v>Onsite</v>
      </c>
      <c r="F550" s="9"/>
      <c r="G550" s="34"/>
      <c r="H550" s="7"/>
      <c r="I550" s="14" t="str">
        <f t="shared" ca="1" si="32"/>
        <v/>
      </c>
      <c r="J550" s="11" t="str">
        <f t="shared" si="35"/>
        <v/>
      </c>
      <c r="K550" s="30"/>
      <c r="L550">
        <v>0</v>
      </c>
      <c r="N550" t="str">
        <f>_xlfn.IFNA(VLOOKUP(A550,'Personnel List'!A$1:F$1284,6,FALSE),"")</f>
        <v/>
      </c>
    </row>
    <row r="551" spans="2:14" ht="15" customHeight="1" x14ac:dyDescent="0.45">
      <c r="B551" t="str">
        <f>_xlfn.IFNA(VLOOKUP(A551,'Personnel List'!A$1:E$1284,5,FALSE),"")</f>
        <v/>
      </c>
      <c r="C551" t="str">
        <f>_xlfn.IFNA(VLOOKUP(A551,'Personnel List'!A$1:E$1284,4,FALSE),"")</f>
        <v/>
      </c>
      <c r="D551" s="2" t="str">
        <f t="shared" ca="1" si="33"/>
        <v/>
      </c>
      <c r="E551" s="2" t="str">
        <f t="shared" si="34"/>
        <v>Onsite</v>
      </c>
      <c r="F551" s="9"/>
      <c r="G551" s="35"/>
      <c r="H551" s="7"/>
      <c r="I551" s="14" t="str">
        <f t="shared" ca="1" si="32"/>
        <v/>
      </c>
      <c r="J551" s="11" t="str">
        <f t="shared" si="35"/>
        <v/>
      </c>
      <c r="K551" s="30"/>
      <c r="L551">
        <v>0</v>
      </c>
      <c r="N551" t="str">
        <f>_xlfn.IFNA(VLOOKUP(A551,'Personnel List'!A$1:F$1284,6,FALSE),"")</f>
        <v/>
      </c>
    </row>
    <row r="552" spans="2:14" ht="15" customHeight="1" x14ac:dyDescent="0.45">
      <c r="B552" t="str">
        <f>_xlfn.IFNA(VLOOKUP(A552,'Personnel List'!A$1:E$1284,5,FALSE),"")</f>
        <v/>
      </c>
      <c r="C552" t="str">
        <f>_xlfn.IFNA(VLOOKUP(A552,'Personnel List'!A$1:E$1284,4,FALSE),"")</f>
        <v/>
      </c>
      <c r="D552" s="2" t="str">
        <f t="shared" ca="1" si="33"/>
        <v/>
      </c>
      <c r="E552" s="2" t="str">
        <f t="shared" si="34"/>
        <v>Onsite</v>
      </c>
      <c r="F552" s="9"/>
      <c r="G552" s="34"/>
      <c r="H552" s="7"/>
      <c r="I552" s="14" t="str">
        <f t="shared" ca="1" si="32"/>
        <v/>
      </c>
      <c r="J552" s="11" t="str">
        <f t="shared" si="35"/>
        <v/>
      </c>
      <c r="K552" s="30"/>
      <c r="L552">
        <v>0</v>
      </c>
      <c r="N552" t="str">
        <f>_xlfn.IFNA(VLOOKUP(A552,'Personnel List'!A$1:F$1284,6,FALSE),"")</f>
        <v/>
      </c>
    </row>
    <row r="553" spans="2:14" ht="15" customHeight="1" x14ac:dyDescent="0.45">
      <c r="B553" t="str">
        <f>_xlfn.IFNA(VLOOKUP(A553,'Personnel List'!A$1:E$1284,5,FALSE),"")</f>
        <v/>
      </c>
      <c r="C553" t="str">
        <f>_xlfn.IFNA(VLOOKUP(A553,'Personnel List'!A$1:E$1284,4,FALSE),"")</f>
        <v/>
      </c>
      <c r="D553" s="2" t="str">
        <f t="shared" ca="1" si="33"/>
        <v/>
      </c>
      <c r="E553" s="2" t="str">
        <f t="shared" si="34"/>
        <v>Onsite</v>
      </c>
      <c r="F553" s="9"/>
      <c r="G553" s="35"/>
      <c r="H553" s="7"/>
      <c r="I553" s="14" t="str">
        <f t="shared" ca="1" si="32"/>
        <v/>
      </c>
      <c r="J553" s="11" t="str">
        <f t="shared" si="35"/>
        <v/>
      </c>
      <c r="K553" s="30"/>
      <c r="L553">
        <v>0</v>
      </c>
      <c r="N553" t="str">
        <f>_xlfn.IFNA(VLOOKUP(A553,'Personnel List'!A$1:F$1284,6,FALSE),"")</f>
        <v/>
      </c>
    </row>
    <row r="554" spans="2:14" ht="15" customHeight="1" x14ac:dyDescent="0.45">
      <c r="B554" t="str">
        <f>_xlfn.IFNA(VLOOKUP(A554,'Personnel List'!A$1:E$1284,5,FALSE),"")</f>
        <v/>
      </c>
      <c r="C554" t="str">
        <f>_xlfn.IFNA(VLOOKUP(A554,'Personnel List'!A$1:E$1284,4,FALSE),"")</f>
        <v/>
      </c>
      <c r="D554" s="2" t="str">
        <f t="shared" ca="1" si="33"/>
        <v/>
      </c>
      <c r="E554" s="2" t="str">
        <f t="shared" si="34"/>
        <v>Onsite</v>
      </c>
      <c r="F554" s="9"/>
      <c r="G554" s="34"/>
      <c r="H554" s="7"/>
      <c r="I554" s="14" t="str">
        <f t="shared" ca="1" si="32"/>
        <v/>
      </c>
      <c r="J554" s="11" t="str">
        <f t="shared" si="35"/>
        <v/>
      </c>
      <c r="K554" s="30"/>
      <c r="L554">
        <v>0</v>
      </c>
      <c r="N554" t="str">
        <f>_xlfn.IFNA(VLOOKUP(A554,'Personnel List'!A$1:F$1284,6,FALSE),"")</f>
        <v/>
      </c>
    </row>
    <row r="555" spans="2:14" ht="15" customHeight="1" x14ac:dyDescent="0.45">
      <c r="B555" t="str">
        <f>_xlfn.IFNA(VLOOKUP(A555,'Personnel List'!A$1:E$1284,5,FALSE),"")</f>
        <v/>
      </c>
      <c r="C555" t="str">
        <f>_xlfn.IFNA(VLOOKUP(A555,'Personnel List'!A$1:E$1284,4,FALSE),"")</f>
        <v/>
      </c>
      <c r="D555" s="2" t="str">
        <f t="shared" ca="1" si="33"/>
        <v/>
      </c>
      <c r="E555" s="2" t="str">
        <f t="shared" si="34"/>
        <v>Onsite</v>
      </c>
      <c r="F555" s="9"/>
      <c r="H555" s="7"/>
      <c r="I555" s="14" t="str">
        <f t="shared" ca="1" si="32"/>
        <v/>
      </c>
      <c r="J555" s="11" t="str">
        <f t="shared" si="35"/>
        <v/>
      </c>
      <c r="K555" s="30"/>
      <c r="L555">
        <v>0</v>
      </c>
      <c r="N555" t="str">
        <f>_xlfn.IFNA(VLOOKUP(A555,'Personnel List'!A$1:F$1284,6,FALSE),"")</f>
        <v/>
      </c>
    </row>
    <row r="556" spans="2:14" ht="15" customHeight="1" x14ac:dyDescent="0.45">
      <c r="B556" t="str">
        <f>_xlfn.IFNA(VLOOKUP(A556,'Personnel List'!A$1:E$1284,5,FALSE),"")</f>
        <v/>
      </c>
      <c r="C556" t="str">
        <f>_xlfn.IFNA(VLOOKUP(A556,'Personnel List'!A$1:E$1284,4,FALSE),"")</f>
        <v/>
      </c>
      <c r="D556" s="2" t="str">
        <f t="shared" ca="1" si="33"/>
        <v/>
      </c>
      <c r="E556" s="2" t="str">
        <f t="shared" si="34"/>
        <v>Onsite</v>
      </c>
      <c r="F556" s="9"/>
      <c r="G556" s="34"/>
      <c r="H556" s="7"/>
      <c r="I556" s="14" t="str">
        <f t="shared" ca="1" si="32"/>
        <v/>
      </c>
      <c r="J556" s="11" t="str">
        <f t="shared" si="35"/>
        <v/>
      </c>
      <c r="K556" s="30"/>
      <c r="L556">
        <v>0</v>
      </c>
      <c r="N556" t="str">
        <f>_xlfn.IFNA(VLOOKUP(A556,'Personnel List'!A$1:F$1284,6,FALSE),"")</f>
        <v/>
      </c>
    </row>
    <row r="557" spans="2:14" ht="15" customHeight="1" x14ac:dyDescent="0.45">
      <c r="B557" t="str">
        <f>_xlfn.IFNA(VLOOKUP(A557,'Personnel List'!A$1:E$1284,5,FALSE),"")</f>
        <v/>
      </c>
      <c r="C557" t="str">
        <f>_xlfn.IFNA(VLOOKUP(A557,'Personnel List'!A$1:E$1284,4,FALSE),"")</f>
        <v/>
      </c>
      <c r="D557" s="2" t="str">
        <f t="shared" ca="1" si="33"/>
        <v/>
      </c>
      <c r="E557" s="2" t="str">
        <f t="shared" si="34"/>
        <v>Onsite</v>
      </c>
      <c r="F557" s="9"/>
      <c r="G557" s="35"/>
      <c r="H557" s="7"/>
      <c r="I557" s="14" t="str">
        <f t="shared" ca="1" si="32"/>
        <v/>
      </c>
      <c r="J557" s="11" t="str">
        <f t="shared" si="35"/>
        <v/>
      </c>
      <c r="K557" s="30"/>
      <c r="L557">
        <v>0</v>
      </c>
      <c r="N557" t="str">
        <f>_xlfn.IFNA(VLOOKUP(A557,'Personnel List'!A$1:F$1284,6,FALSE),"")</f>
        <v/>
      </c>
    </row>
    <row r="558" spans="2:14" ht="15" customHeight="1" x14ac:dyDescent="0.45">
      <c r="B558" t="str">
        <f>_xlfn.IFNA(VLOOKUP(A558,'Personnel List'!A$1:E$1284,5,FALSE),"")</f>
        <v/>
      </c>
      <c r="C558" t="str">
        <f>_xlfn.IFNA(VLOOKUP(A558,'Personnel List'!A$1:E$1284,4,FALSE),"")</f>
        <v/>
      </c>
      <c r="D558" s="2" t="str">
        <f t="shared" ca="1" si="33"/>
        <v/>
      </c>
      <c r="E558" s="2" t="str">
        <f t="shared" si="34"/>
        <v>Onsite</v>
      </c>
      <c r="F558" s="9"/>
      <c r="G558" s="34"/>
      <c r="H558" s="7"/>
      <c r="I558" s="14" t="str">
        <f t="shared" ref="I558:I621" ca="1" si="36">IF(G1398&lt;&gt;"",IF(I558&lt;&gt;"",I558,NOW()),"")</f>
        <v/>
      </c>
      <c r="J558" s="11" t="str">
        <f t="shared" si="35"/>
        <v/>
      </c>
      <c r="K558" s="30"/>
      <c r="L558">
        <v>0</v>
      </c>
      <c r="N558" t="str">
        <f>_xlfn.IFNA(VLOOKUP(A558,'Personnel List'!A$1:F$1284,6,FALSE),"")</f>
        <v/>
      </c>
    </row>
    <row r="559" spans="2:14" ht="15" customHeight="1" x14ac:dyDescent="0.45">
      <c r="B559" t="str">
        <f>_xlfn.IFNA(VLOOKUP(A559,'Personnel List'!A$1:E$1284,5,FALSE),"")</f>
        <v/>
      </c>
      <c r="C559" t="str">
        <f>_xlfn.IFNA(VLOOKUP(A559,'Personnel List'!A$1:E$1284,4,FALSE),"")</f>
        <v/>
      </c>
      <c r="D559" s="2" t="str">
        <f t="shared" ca="1" si="33"/>
        <v/>
      </c>
      <c r="E559" s="2" t="str">
        <f t="shared" si="34"/>
        <v>Onsite</v>
      </c>
      <c r="F559" s="9"/>
      <c r="H559" s="7"/>
      <c r="I559" s="14" t="str">
        <f t="shared" ca="1" si="36"/>
        <v/>
      </c>
      <c r="J559" s="11" t="str">
        <f t="shared" si="35"/>
        <v/>
      </c>
      <c r="K559" s="30"/>
      <c r="L559">
        <v>0</v>
      </c>
      <c r="N559" t="str">
        <f>_xlfn.IFNA(VLOOKUP(A559,'Personnel List'!A$1:F$1284,6,FALSE),"")</f>
        <v/>
      </c>
    </row>
    <row r="560" spans="2:14" ht="15" customHeight="1" x14ac:dyDescent="0.45">
      <c r="B560" t="str">
        <f>_xlfn.IFNA(VLOOKUP(A560,'Personnel List'!A$1:E$1284,5,FALSE),"")</f>
        <v/>
      </c>
      <c r="C560" t="str">
        <f>_xlfn.IFNA(VLOOKUP(A560,'Personnel List'!A$1:E$1284,4,FALSE),"")</f>
        <v/>
      </c>
      <c r="D560" s="2" t="str">
        <f t="shared" ca="1" si="33"/>
        <v/>
      </c>
      <c r="E560" s="2" t="str">
        <f t="shared" si="34"/>
        <v>Onsite</v>
      </c>
      <c r="F560" s="9"/>
      <c r="G560" s="34"/>
      <c r="H560" s="7"/>
      <c r="I560" s="14" t="str">
        <f t="shared" ca="1" si="36"/>
        <v/>
      </c>
      <c r="J560" s="11" t="str">
        <f t="shared" si="35"/>
        <v/>
      </c>
      <c r="K560" s="30"/>
      <c r="L560">
        <v>0</v>
      </c>
      <c r="N560" t="str">
        <f>_xlfn.IFNA(VLOOKUP(A560,'Personnel List'!A$1:F$1284,6,FALSE),"")</f>
        <v/>
      </c>
    </row>
    <row r="561" spans="2:14" ht="15" customHeight="1" x14ac:dyDescent="0.45">
      <c r="B561" t="str">
        <f>_xlfn.IFNA(VLOOKUP(A561,'Personnel List'!A$1:E$1284,5,FALSE),"")</f>
        <v/>
      </c>
      <c r="C561" t="str">
        <f>_xlfn.IFNA(VLOOKUP(A561,'Personnel List'!A$1:E$1284,4,FALSE),"")</f>
        <v/>
      </c>
      <c r="D561" s="2" t="str">
        <f t="shared" ca="1" si="33"/>
        <v/>
      </c>
      <c r="E561" s="2" t="str">
        <f t="shared" si="34"/>
        <v>Onsite</v>
      </c>
      <c r="F561" s="9"/>
      <c r="G561" s="35"/>
      <c r="H561" s="7"/>
      <c r="I561" s="14" t="str">
        <f t="shared" ca="1" si="36"/>
        <v/>
      </c>
      <c r="J561" s="11" t="str">
        <f t="shared" si="35"/>
        <v/>
      </c>
      <c r="K561" s="30"/>
      <c r="L561">
        <v>0</v>
      </c>
      <c r="N561" t="str">
        <f>_xlfn.IFNA(VLOOKUP(A561,'Personnel List'!A$1:F$1284,6,FALSE),"")</f>
        <v/>
      </c>
    </row>
    <row r="562" spans="2:14" ht="15" customHeight="1" x14ac:dyDescent="0.45">
      <c r="B562" t="str">
        <f>_xlfn.IFNA(VLOOKUP(A562,'Personnel List'!A$1:E$1284,5,FALSE),"")</f>
        <v/>
      </c>
      <c r="C562" t="str">
        <f>_xlfn.IFNA(VLOOKUP(A562,'Personnel List'!A$1:E$1284,4,FALSE),"")</f>
        <v/>
      </c>
      <c r="D562" s="2" t="str">
        <f t="shared" ca="1" si="33"/>
        <v/>
      </c>
      <c r="E562" s="2" t="str">
        <f t="shared" si="34"/>
        <v>Onsite</v>
      </c>
      <c r="F562" s="9"/>
      <c r="G562" s="34"/>
      <c r="H562" s="7"/>
      <c r="I562" s="14" t="str">
        <f t="shared" ca="1" si="36"/>
        <v/>
      </c>
      <c r="J562" s="11" t="str">
        <f t="shared" si="35"/>
        <v/>
      </c>
      <c r="K562" s="30"/>
      <c r="L562">
        <v>0</v>
      </c>
      <c r="N562" t="str">
        <f>_xlfn.IFNA(VLOOKUP(A562,'Personnel List'!A$1:F$1284,6,FALSE),"")</f>
        <v/>
      </c>
    </row>
    <row r="563" spans="2:14" ht="15" customHeight="1" x14ac:dyDescent="0.45">
      <c r="B563" t="str">
        <f>_xlfn.IFNA(VLOOKUP(A563,'Personnel List'!A$1:E$1284,5,FALSE),"")</f>
        <v/>
      </c>
      <c r="C563" t="str">
        <f>_xlfn.IFNA(VLOOKUP(A563,'Personnel List'!A$1:E$1284,4,FALSE),"")</f>
        <v/>
      </c>
      <c r="D563" s="2" t="str">
        <f t="shared" ca="1" si="33"/>
        <v/>
      </c>
      <c r="E563" s="2" t="str">
        <f t="shared" si="34"/>
        <v>Onsite</v>
      </c>
      <c r="F563" s="9"/>
      <c r="H563" s="7"/>
      <c r="I563" s="14" t="str">
        <f t="shared" ca="1" si="36"/>
        <v/>
      </c>
      <c r="J563" s="11" t="str">
        <f t="shared" si="35"/>
        <v/>
      </c>
      <c r="K563" s="30"/>
      <c r="L563">
        <v>0</v>
      </c>
      <c r="N563" t="str">
        <f>_xlfn.IFNA(VLOOKUP(A563,'Personnel List'!A$1:F$1284,6,FALSE),"")</f>
        <v/>
      </c>
    </row>
    <row r="564" spans="2:14" ht="15" customHeight="1" x14ac:dyDescent="0.45">
      <c r="B564" t="str">
        <f>_xlfn.IFNA(VLOOKUP(A564,'Personnel List'!A$1:E$1284,5,FALSE),"")</f>
        <v/>
      </c>
      <c r="C564" t="str">
        <f>_xlfn.IFNA(VLOOKUP(A564,'Personnel List'!A$1:E$1284,4,FALSE),"")</f>
        <v/>
      </c>
      <c r="D564" s="2" t="str">
        <f t="shared" ca="1" si="33"/>
        <v/>
      </c>
      <c r="E564" s="2" t="str">
        <f t="shared" si="34"/>
        <v>Onsite</v>
      </c>
      <c r="F564" s="9"/>
      <c r="G564" s="34"/>
      <c r="H564" s="7"/>
      <c r="I564" s="14" t="str">
        <f t="shared" ca="1" si="36"/>
        <v/>
      </c>
      <c r="J564" s="11" t="str">
        <f t="shared" si="35"/>
        <v/>
      </c>
      <c r="K564" s="30"/>
      <c r="L564">
        <v>0</v>
      </c>
      <c r="N564" t="str">
        <f>_xlfn.IFNA(VLOOKUP(A564,'Personnel List'!A$1:F$1284,6,FALSE),"")</f>
        <v/>
      </c>
    </row>
    <row r="565" spans="2:14" ht="15" customHeight="1" x14ac:dyDescent="0.45">
      <c r="B565" t="str">
        <f>_xlfn.IFNA(VLOOKUP(A565,'Personnel List'!A$1:E$1284,5,FALSE),"")</f>
        <v/>
      </c>
      <c r="C565" t="str">
        <f>_xlfn.IFNA(VLOOKUP(A565,'Personnel List'!A$1:E$1284,4,FALSE),"")</f>
        <v/>
      </c>
      <c r="D565" s="2" t="str">
        <f t="shared" ca="1" si="33"/>
        <v/>
      </c>
      <c r="E565" s="2" t="str">
        <f t="shared" si="34"/>
        <v>Onsite</v>
      </c>
      <c r="F565" s="9"/>
      <c r="G565" s="35"/>
      <c r="H565" s="7"/>
      <c r="I565" s="14" t="str">
        <f t="shared" ca="1" si="36"/>
        <v/>
      </c>
      <c r="J565" s="11" t="str">
        <f t="shared" si="35"/>
        <v/>
      </c>
      <c r="K565" s="30"/>
      <c r="L565">
        <v>0</v>
      </c>
      <c r="N565" t="str">
        <f>_xlfn.IFNA(VLOOKUP(A565,'Personnel List'!A$1:F$1284,6,FALSE),"")</f>
        <v/>
      </c>
    </row>
    <row r="566" spans="2:14" ht="15" customHeight="1" x14ac:dyDescent="0.45">
      <c r="B566" t="str">
        <f>_xlfn.IFNA(VLOOKUP(A566,'Personnel List'!A$1:E$1284,5,FALSE),"")</f>
        <v/>
      </c>
      <c r="C566" t="str">
        <f>_xlfn.IFNA(VLOOKUP(A566,'Personnel List'!A$1:E$1284,4,FALSE),"")</f>
        <v/>
      </c>
      <c r="D566" s="2" t="str">
        <f t="shared" ca="1" si="33"/>
        <v/>
      </c>
      <c r="E566" s="2" t="str">
        <f t="shared" si="34"/>
        <v>Onsite</v>
      </c>
      <c r="F566" s="9"/>
      <c r="G566" s="34"/>
      <c r="H566" s="7"/>
      <c r="I566" s="14" t="str">
        <f t="shared" ca="1" si="36"/>
        <v/>
      </c>
      <c r="J566" s="11" t="str">
        <f t="shared" si="35"/>
        <v/>
      </c>
      <c r="K566" s="30"/>
      <c r="L566">
        <v>0</v>
      </c>
      <c r="N566" t="str">
        <f>_xlfn.IFNA(VLOOKUP(A566,'Personnel List'!A$1:F$1284,6,FALSE),"")</f>
        <v/>
      </c>
    </row>
    <row r="567" spans="2:14" ht="15" customHeight="1" x14ac:dyDescent="0.45">
      <c r="B567" t="str">
        <f>_xlfn.IFNA(VLOOKUP(A567,'Personnel List'!A$1:E$1284,5,FALSE),"")</f>
        <v/>
      </c>
      <c r="C567" t="str">
        <f>_xlfn.IFNA(VLOOKUP(A567,'Personnel List'!A$1:E$1284,4,FALSE),"")</f>
        <v/>
      </c>
      <c r="D567" s="2" t="str">
        <f t="shared" ca="1" si="33"/>
        <v/>
      </c>
      <c r="E567" s="2" t="str">
        <f t="shared" si="34"/>
        <v>Onsite</v>
      </c>
      <c r="F567" s="9"/>
      <c r="G567" s="35"/>
      <c r="H567" s="7"/>
      <c r="I567" s="14" t="str">
        <f t="shared" ca="1" si="36"/>
        <v/>
      </c>
      <c r="J567" s="11" t="str">
        <f t="shared" si="35"/>
        <v/>
      </c>
      <c r="K567" s="30"/>
      <c r="L567">
        <v>0</v>
      </c>
      <c r="N567" t="str">
        <f>_xlfn.IFNA(VLOOKUP(A567,'Personnel List'!A$1:F$1284,6,FALSE),"")</f>
        <v/>
      </c>
    </row>
    <row r="568" spans="2:14" ht="15" customHeight="1" x14ac:dyDescent="0.45">
      <c r="B568" t="str">
        <f>_xlfn.IFNA(VLOOKUP(A568,'Personnel List'!A$1:E$1284,5,FALSE),"")</f>
        <v/>
      </c>
      <c r="C568" t="str">
        <f>_xlfn.IFNA(VLOOKUP(A568,'Personnel List'!A$1:E$1284,4,FALSE),"")</f>
        <v/>
      </c>
      <c r="D568" s="2" t="str">
        <f t="shared" ca="1" si="33"/>
        <v/>
      </c>
      <c r="E568" s="2" t="str">
        <f t="shared" si="34"/>
        <v>Onsite</v>
      </c>
      <c r="F568" s="9"/>
      <c r="G568" s="34"/>
      <c r="H568" s="7"/>
      <c r="I568" s="14" t="str">
        <f t="shared" ca="1" si="36"/>
        <v/>
      </c>
      <c r="J568" s="11" t="str">
        <f t="shared" si="35"/>
        <v/>
      </c>
      <c r="K568" s="30"/>
      <c r="L568">
        <v>0</v>
      </c>
      <c r="N568" t="str">
        <f>_xlfn.IFNA(VLOOKUP(A568,'Personnel List'!A$1:F$1284,6,FALSE),"")</f>
        <v/>
      </c>
    </row>
    <row r="569" spans="2:14" ht="15" customHeight="1" x14ac:dyDescent="0.45">
      <c r="B569" t="str">
        <f>_xlfn.IFNA(VLOOKUP(A569,'Personnel List'!A$1:E$1284,5,FALSE),"")</f>
        <v/>
      </c>
      <c r="C569" t="str">
        <f>_xlfn.IFNA(VLOOKUP(A569,'Personnel List'!A$1:E$1284,4,FALSE),"")</f>
        <v/>
      </c>
      <c r="D569" s="2" t="str">
        <f t="shared" ca="1" si="33"/>
        <v/>
      </c>
      <c r="E569" s="2" t="str">
        <f t="shared" si="34"/>
        <v>Onsite</v>
      </c>
      <c r="F569" s="9"/>
      <c r="H569" s="7"/>
      <c r="I569" s="14" t="str">
        <f t="shared" ca="1" si="36"/>
        <v/>
      </c>
      <c r="J569" s="11" t="str">
        <f t="shared" si="35"/>
        <v/>
      </c>
      <c r="K569" s="30"/>
      <c r="L569">
        <v>0</v>
      </c>
      <c r="N569" t="str">
        <f>_xlfn.IFNA(VLOOKUP(A569,'Personnel List'!A$1:F$1284,6,FALSE),"")</f>
        <v/>
      </c>
    </row>
    <row r="570" spans="2:14" ht="15" customHeight="1" x14ac:dyDescent="0.45">
      <c r="B570" t="str">
        <f>_xlfn.IFNA(VLOOKUP(A570,'Personnel List'!A$1:E$1284,5,FALSE),"")</f>
        <v/>
      </c>
      <c r="C570" t="str">
        <f>_xlfn.IFNA(VLOOKUP(A570,'Personnel List'!A$1:E$1284,4,FALSE),"")</f>
        <v/>
      </c>
      <c r="D570" s="2" t="str">
        <f t="shared" ca="1" si="33"/>
        <v/>
      </c>
      <c r="E570" s="2" t="str">
        <f t="shared" si="34"/>
        <v>Onsite</v>
      </c>
      <c r="F570" s="9"/>
      <c r="G570" s="34"/>
      <c r="H570" s="7"/>
      <c r="I570" s="14" t="str">
        <f t="shared" ca="1" si="36"/>
        <v/>
      </c>
      <c r="J570" s="11" t="str">
        <f t="shared" si="35"/>
        <v/>
      </c>
      <c r="K570" s="30"/>
      <c r="L570">
        <v>0</v>
      </c>
      <c r="N570" t="str">
        <f>_xlfn.IFNA(VLOOKUP(A570,'Personnel List'!A$1:F$1284,6,FALSE),"")</f>
        <v/>
      </c>
    </row>
    <row r="571" spans="2:14" ht="15" customHeight="1" x14ac:dyDescent="0.45">
      <c r="B571" t="str">
        <f>_xlfn.IFNA(VLOOKUP(A571,'Personnel List'!A$1:E$1284,5,FALSE),"")</f>
        <v/>
      </c>
      <c r="C571" t="str">
        <f>_xlfn.IFNA(VLOOKUP(A571,'Personnel List'!A$1:E$1284,4,FALSE),"")</f>
        <v/>
      </c>
      <c r="D571" s="2" t="str">
        <f t="shared" ca="1" si="33"/>
        <v/>
      </c>
      <c r="E571" s="2" t="str">
        <f t="shared" si="34"/>
        <v>Onsite</v>
      </c>
      <c r="F571" s="9"/>
      <c r="G571" s="35"/>
      <c r="H571" s="7"/>
      <c r="I571" s="14" t="str">
        <f t="shared" ca="1" si="36"/>
        <v/>
      </c>
      <c r="J571" s="11" t="str">
        <f t="shared" si="35"/>
        <v/>
      </c>
      <c r="K571" s="30"/>
      <c r="L571">
        <v>0</v>
      </c>
      <c r="N571" t="str">
        <f>_xlfn.IFNA(VLOOKUP(A571,'Personnel List'!A$1:F$1284,6,FALSE),"")</f>
        <v/>
      </c>
    </row>
    <row r="572" spans="2:14" ht="15" customHeight="1" x14ac:dyDescent="0.45">
      <c r="B572" t="str">
        <f>_xlfn.IFNA(VLOOKUP(A572,'Personnel List'!A$1:E$1284,5,FALSE),"")</f>
        <v/>
      </c>
      <c r="C572" t="str">
        <f>_xlfn.IFNA(VLOOKUP(A572,'Personnel List'!A$1:E$1284,4,FALSE),"")</f>
        <v/>
      </c>
      <c r="D572" s="2" t="str">
        <f t="shared" ca="1" si="33"/>
        <v/>
      </c>
      <c r="E572" s="2" t="str">
        <f t="shared" si="34"/>
        <v>Onsite</v>
      </c>
      <c r="F572" s="9"/>
      <c r="G572" s="34"/>
      <c r="H572" s="7"/>
      <c r="I572" s="14" t="str">
        <f t="shared" ca="1" si="36"/>
        <v/>
      </c>
      <c r="J572" s="11" t="str">
        <f t="shared" si="35"/>
        <v/>
      </c>
      <c r="K572" s="30"/>
      <c r="L572">
        <v>0</v>
      </c>
      <c r="N572" t="str">
        <f>_xlfn.IFNA(VLOOKUP(A572,'Personnel List'!A$1:F$1284,6,FALSE),"")</f>
        <v/>
      </c>
    </row>
    <row r="573" spans="2:14" ht="15" customHeight="1" x14ac:dyDescent="0.45">
      <c r="B573" t="str">
        <f>_xlfn.IFNA(VLOOKUP(A573,'Personnel List'!A$1:E$1284,5,FALSE),"")</f>
        <v/>
      </c>
      <c r="C573" t="str">
        <f>_xlfn.IFNA(VLOOKUP(A573,'Personnel List'!A$1:E$1284,4,FALSE),"")</f>
        <v/>
      </c>
      <c r="D573" s="2" t="str">
        <f t="shared" ca="1" si="33"/>
        <v/>
      </c>
      <c r="E573" s="2" t="str">
        <f t="shared" si="34"/>
        <v>Onsite</v>
      </c>
      <c r="F573" s="9"/>
      <c r="H573" s="7"/>
      <c r="I573" s="14" t="str">
        <f t="shared" ca="1" si="36"/>
        <v/>
      </c>
      <c r="J573" s="11" t="str">
        <f t="shared" si="35"/>
        <v/>
      </c>
      <c r="K573" s="30"/>
      <c r="L573">
        <v>0</v>
      </c>
      <c r="N573" t="str">
        <f>_xlfn.IFNA(VLOOKUP(A573,'Personnel List'!A$1:F$1284,6,FALSE),"")</f>
        <v/>
      </c>
    </row>
    <row r="574" spans="2:14" ht="15" customHeight="1" x14ac:dyDescent="0.45">
      <c r="B574" t="str">
        <f>_xlfn.IFNA(VLOOKUP(A574,'Personnel List'!A$1:E$1284,5,FALSE),"")</f>
        <v/>
      </c>
      <c r="C574" t="str">
        <f>_xlfn.IFNA(VLOOKUP(A574,'Personnel List'!A$1:E$1284,4,FALSE),"")</f>
        <v/>
      </c>
      <c r="D574" s="2" t="str">
        <f t="shared" ca="1" si="33"/>
        <v/>
      </c>
      <c r="E574" s="2" t="str">
        <f t="shared" si="34"/>
        <v>Onsite</v>
      </c>
      <c r="F574" s="9"/>
      <c r="G574" s="34"/>
      <c r="H574" s="7"/>
      <c r="I574" s="14" t="str">
        <f t="shared" ca="1" si="36"/>
        <v/>
      </c>
      <c r="J574" s="11" t="str">
        <f t="shared" si="35"/>
        <v/>
      </c>
      <c r="K574" s="30"/>
      <c r="L574">
        <v>0</v>
      </c>
      <c r="N574" t="str">
        <f>_xlfn.IFNA(VLOOKUP(A574,'Personnel List'!A$1:F$1284,6,FALSE),"")</f>
        <v/>
      </c>
    </row>
    <row r="575" spans="2:14" ht="15" customHeight="1" x14ac:dyDescent="0.45">
      <c r="B575" t="str">
        <f>_xlfn.IFNA(VLOOKUP(A575,'Personnel List'!A$1:E$1284,5,FALSE),"")</f>
        <v/>
      </c>
      <c r="C575" t="str">
        <f>_xlfn.IFNA(VLOOKUP(A575,'Personnel List'!A$1:E$1284,4,FALSE),"")</f>
        <v/>
      </c>
      <c r="D575" s="2" t="str">
        <f t="shared" ca="1" si="33"/>
        <v/>
      </c>
      <c r="E575" s="2" t="str">
        <f t="shared" si="34"/>
        <v>Onsite</v>
      </c>
      <c r="F575" s="9"/>
      <c r="G575" s="35"/>
      <c r="H575" s="7"/>
      <c r="I575" s="14" t="str">
        <f t="shared" ca="1" si="36"/>
        <v/>
      </c>
      <c r="J575" s="11" t="str">
        <f t="shared" si="35"/>
        <v/>
      </c>
      <c r="K575" s="30"/>
      <c r="L575">
        <v>0</v>
      </c>
      <c r="N575" t="str">
        <f>_xlfn.IFNA(VLOOKUP(A575,'Personnel List'!A$1:F$1284,6,FALSE),"")</f>
        <v/>
      </c>
    </row>
    <row r="576" spans="2:14" ht="15" customHeight="1" x14ac:dyDescent="0.45">
      <c r="B576" t="str">
        <f>_xlfn.IFNA(VLOOKUP(A576,'Personnel List'!A$1:E$1284,5,FALSE),"")</f>
        <v/>
      </c>
      <c r="C576" t="str">
        <f>_xlfn.IFNA(VLOOKUP(A576,'Personnel List'!A$1:E$1284,4,FALSE),"")</f>
        <v/>
      </c>
      <c r="D576" s="2" t="str">
        <f t="shared" ca="1" si="33"/>
        <v/>
      </c>
      <c r="E576" s="2" t="str">
        <f t="shared" si="34"/>
        <v>Onsite</v>
      </c>
      <c r="F576" s="9"/>
      <c r="G576" s="34"/>
      <c r="H576" s="7"/>
      <c r="I576" s="14" t="str">
        <f t="shared" ca="1" si="36"/>
        <v/>
      </c>
      <c r="J576" s="11" t="str">
        <f t="shared" si="35"/>
        <v/>
      </c>
      <c r="K576" s="30"/>
      <c r="L576">
        <v>0</v>
      </c>
      <c r="N576" t="str">
        <f>_xlfn.IFNA(VLOOKUP(A576,'Personnel List'!A$1:F$1284,6,FALSE),"")</f>
        <v/>
      </c>
    </row>
    <row r="577" spans="2:14" ht="15" customHeight="1" x14ac:dyDescent="0.45">
      <c r="B577" t="str">
        <f>_xlfn.IFNA(VLOOKUP(A577,'Personnel List'!A$1:E$1284,5,FALSE),"")</f>
        <v/>
      </c>
      <c r="C577" t="str">
        <f>_xlfn.IFNA(VLOOKUP(A577,'Personnel List'!A$1:E$1284,4,FALSE),"")</f>
        <v/>
      </c>
      <c r="D577" s="2" t="str">
        <f t="shared" ca="1" si="33"/>
        <v/>
      </c>
      <c r="E577" s="2" t="str">
        <f t="shared" si="34"/>
        <v>Onsite</v>
      </c>
      <c r="F577" s="9"/>
      <c r="G577" s="35"/>
      <c r="H577" s="7"/>
      <c r="I577" s="14" t="str">
        <f t="shared" ca="1" si="36"/>
        <v/>
      </c>
      <c r="J577" s="11" t="str">
        <f t="shared" si="35"/>
        <v/>
      </c>
      <c r="K577" s="30"/>
      <c r="L577">
        <v>0</v>
      </c>
      <c r="N577" t="str">
        <f>_xlfn.IFNA(VLOOKUP(A577,'Personnel List'!A$1:F$1284,6,FALSE),"")</f>
        <v/>
      </c>
    </row>
    <row r="578" spans="2:14" ht="15" customHeight="1" x14ac:dyDescent="0.45">
      <c r="B578" t="str">
        <f>_xlfn.IFNA(VLOOKUP(A578,'Personnel List'!A$1:E$1284,5,FALSE),"")</f>
        <v/>
      </c>
      <c r="C578" t="str">
        <f>_xlfn.IFNA(VLOOKUP(A578,'Personnel List'!A$1:E$1284,4,FALSE),"")</f>
        <v/>
      </c>
      <c r="D578" s="2" t="str">
        <f t="shared" ca="1" si="33"/>
        <v/>
      </c>
      <c r="E578" s="2" t="str">
        <f t="shared" si="34"/>
        <v>Onsite</v>
      </c>
      <c r="F578" s="9"/>
      <c r="G578" s="34"/>
      <c r="H578" s="7"/>
      <c r="I578" s="14" t="str">
        <f t="shared" ca="1" si="36"/>
        <v/>
      </c>
      <c r="J578" s="11" t="str">
        <f t="shared" si="35"/>
        <v/>
      </c>
      <c r="K578" s="30"/>
      <c r="L578">
        <v>0</v>
      </c>
      <c r="N578" t="str">
        <f>_xlfn.IFNA(VLOOKUP(A578,'Personnel List'!A$1:F$1284,6,FALSE),"")</f>
        <v/>
      </c>
    </row>
    <row r="579" spans="2:14" ht="15" customHeight="1" x14ac:dyDescent="0.45">
      <c r="B579" t="str">
        <f>_xlfn.IFNA(VLOOKUP(A579,'Personnel List'!A$1:E$1284,5,FALSE),"")</f>
        <v/>
      </c>
      <c r="C579" t="str">
        <f>_xlfn.IFNA(VLOOKUP(A579,'Personnel List'!A$1:E$1284,4,FALSE),"")</f>
        <v/>
      </c>
      <c r="D579" s="2" t="str">
        <f t="shared" ref="D579:D642" ca="1" si="37">IF(A579&lt;&gt;"",IF(D579&lt;&gt;"",D579,NOW()),"")</f>
        <v/>
      </c>
      <c r="E579" s="2" t="str">
        <f t="shared" ref="E579:E642" si="38">IFERROR(VLOOKUP(A579,G:I,3,FALSE),"Onsite")</f>
        <v>Onsite</v>
      </c>
      <c r="F579" s="9"/>
      <c r="H579" s="7"/>
      <c r="I579" s="14" t="str">
        <f t="shared" ca="1" si="36"/>
        <v/>
      </c>
      <c r="J579" s="11" t="str">
        <f t="shared" ref="J579:J642" si="39">SUBSTITUTE(A579,"NC","")</f>
        <v/>
      </c>
      <c r="K579" s="30"/>
      <c r="L579">
        <v>0</v>
      </c>
      <c r="N579" t="str">
        <f>_xlfn.IFNA(VLOOKUP(A579,'Personnel List'!A$1:F$1284,6,FALSE),"")</f>
        <v/>
      </c>
    </row>
    <row r="580" spans="2:14" ht="15" customHeight="1" x14ac:dyDescent="0.45">
      <c r="B580" t="str">
        <f>_xlfn.IFNA(VLOOKUP(A580,'Personnel List'!A$1:E$1284,5,FALSE),"")</f>
        <v/>
      </c>
      <c r="C580" t="str">
        <f>_xlfn.IFNA(VLOOKUP(A580,'Personnel List'!A$1:E$1284,4,FALSE),"")</f>
        <v/>
      </c>
      <c r="D580" s="2" t="str">
        <f t="shared" ca="1" si="37"/>
        <v/>
      </c>
      <c r="E580" s="2" t="str">
        <f t="shared" si="38"/>
        <v>Onsite</v>
      </c>
      <c r="F580" s="9"/>
      <c r="G580" s="34"/>
      <c r="H580" s="7"/>
      <c r="I580" s="14" t="str">
        <f t="shared" ca="1" si="36"/>
        <v/>
      </c>
      <c r="J580" s="11" t="str">
        <f t="shared" si="39"/>
        <v/>
      </c>
      <c r="K580" s="30"/>
      <c r="L580">
        <v>0</v>
      </c>
      <c r="N580" t="str">
        <f>_xlfn.IFNA(VLOOKUP(A580,'Personnel List'!A$1:F$1284,6,FALSE),"")</f>
        <v/>
      </c>
    </row>
    <row r="581" spans="2:14" ht="15" customHeight="1" x14ac:dyDescent="0.45">
      <c r="B581" t="str">
        <f>_xlfn.IFNA(VLOOKUP(A581,'Personnel List'!A$1:E$1284,5,FALSE),"")</f>
        <v/>
      </c>
      <c r="C581" t="str">
        <f>_xlfn.IFNA(VLOOKUP(A581,'Personnel List'!A$1:E$1284,4,FALSE),"")</f>
        <v/>
      </c>
      <c r="D581" s="2" t="str">
        <f t="shared" ca="1" si="37"/>
        <v/>
      </c>
      <c r="E581" s="2" t="str">
        <f t="shared" si="38"/>
        <v>Onsite</v>
      </c>
      <c r="F581" s="9"/>
      <c r="G581" s="35"/>
      <c r="H581" s="7"/>
      <c r="I581" s="14" t="str">
        <f t="shared" ca="1" si="36"/>
        <v/>
      </c>
      <c r="J581" s="11" t="str">
        <f t="shared" si="39"/>
        <v/>
      </c>
      <c r="K581" s="30"/>
      <c r="L581">
        <v>0</v>
      </c>
      <c r="N581" t="str">
        <f>_xlfn.IFNA(VLOOKUP(A581,'Personnel List'!A$1:F$1284,6,FALSE),"")</f>
        <v/>
      </c>
    </row>
    <row r="582" spans="2:14" ht="15" customHeight="1" x14ac:dyDescent="0.45">
      <c r="B582" t="str">
        <f>_xlfn.IFNA(VLOOKUP(A582,'Personnel List'!A$1:E$1284,5,FALSE),"")</f>
        <v/>
      </c>
      <c r="C582" t="str">
        <f>_xlfn.IFNA(VLOOKUP(A582,'Personnel List'!A$1:E$1284,4,FALSE),"")</f>
        <v/>
      </c>
      <c r="D582" s="2" t="str">
        <f t="shared" ca="1" si="37"/>
        <v/>
      </c>
      <c r="E582" s="2" t="str">
        <f t="shared" si="38"/>
        <v>Onsite</v>
      </c>
      <c r="F582" s="9"/>
      <c r="G582" s="34"/>
      <c r="H582" s="7"/>
      <c r="I582" s="14" t="str">
        <f t="shared" ca="1" si="36"/>
        <v/>
      </c>
      <c r="J582" s="11" t="str">
        <f t="shared" si="39"/>
        <v/>
      </c>
      <c r="K582" s="30"/>
      <c r="L582">
        <v>0</v>
      </c>
      <c r="N582" t="str">
        <f>_xlfn.IFNA(VLOOKUP(A582,'Personnel List'!A$1:F$1284,6,FALSE),"")</f>
        <v/>
      </c>
    </row>
    <row r="583" spans="2:14" ht="15" customHeight="1" x14ac:dyDescent="0.45">
      <c r="B583" t="str">
        <f>_xlfn.IFNA(VLOOKUP(A583,'Personnel List'!A$1:E$1284,5,FALSE),"")</f>
        <v/>
      </c>
      <c r="C583" t="str">
        <f>_xlfn.IFNA(VLOOKUP(A583,'Personnel List'!A$1:E$1284,4,FALSE),"")</f>
        <v/>
      </c>
      <c r="D583" s="2" t="str">
        <f t="shared" ca="1" si="37"/>
        <v/>
      </c>
      <c r="E583" s="2" t="str">
        <f t="shared" si="38"/>
        <v>Onsite</v>
      </c>
      <c r="F583" s="9"/>
      <c r="H583" s="7"/>
      <c r="I583" s="14" t="str">
        <f t="shared" ca="1" si="36"/>
        <v/>
      </c>
      <c r="J583" s="11" t="str">
        <f t="shared" si="39"/>
        <v/>
      </c>
      <c r="K583" s="30"/>
      <c r="L583">
        <v>0</v>
      </c>
      <c r="N583" t="str">
        <f>_xlfn.IFNA(VLOOKUP(A583,'Personnel List'!A$1:F$1284,6,FALSE),"")</f>
        <v/>
      </c>
    </row>
    <row r="584" spans="2:14" ht="15" customHeight="1" x14ac:dyDescent="0.45">
      <c r="B584" t="str">
        <f>_xlfn.IFNA(VLOOKUP(A584,'Personnel List'!A$1:E$1284,5,FALSE),"")</f>
        <v/>
      </c>
      <c r="C584" t="str">
        <f>_xlfn.IFNA(VLOOKUP(A584,'Personnel List'!A$1:E$1284,4,FALSE),"")</f>
        <v/>
      </c>
      <c r="D584" s="2" t="str">
        <f t="shared" ca="1" si="37"/>
        <v/>
      </c>
      <c r="E584" s="2" t="str">
        <f t="shared" si="38"/>
        <v>Onsite</v>
      </c>
      <c r="F584" s="9"/>
      <c r="G584" s="34"/>
      <c r="H584" s="7"/>
      <c r="I584" s="14" t="str">
        <f t="shared" ca="1" si="36"/>
        <v/>
      </c>
      <c r="J584" s="11" t="str">
        <f t="shared" si="39"/>
        <v/>
      </c>
      <c r="K584" s="30"/>
      <c r="L584">
        <v>0</v>
      </c>
      <c r="N584" t="str">
        <f>_xlfn.IFNA(VLOOKUP(A584,'Personnel List'!A$1:F$1284,6,FALSE),"")</f>
        <v/>
      </c>
    </row>
    <row r="585" spans="2:14" ht="15" customHeight="1" x14ac:dyDescent="0.45">
      <c r="B585" t="str">
        <f>_xlfn.IFNA(VLOOKUP(A585,'Personnel List'!A$1:E$1284,5,FALSE),"")</f>
        <v/>
      </c>
      <c r="C585" t="str">
        <f>_xlfn.IFNA(VLOOKUP(A585,'Personnel List'!A$1:E$1284,4,FALSE),"")</f>
        <v/>
      </c>
      <c r="D585" s="2" t="str">
        <f t="shared" ca="1" si="37"/>
        <v/>
      </c>
      <c r="E585" s="2" t="str">
        <f t="shared" si="38"/>
        <v>Onsite</v>
      </c>
      <c r="F585" s="9"/>
      <c r="G585" s="35"/>
      <c r="H585" s="7"/>
      <c r="I585" s="14" t="str">
        <f t="shared" ca="1" si="36"/>
        <v/>
      </c>
      <c r="J585" s="11" t="str">
        <f t="shared" si="39"/>
        <v/>
      </c>
      <c r="K585" s="30"/>
      <c r="L585">
        <v>0</v>
      </c>
      <c r="N585" t="str">
        <f>_xlfn.IFNA(VLOOKUP(A585,'Personnel List'!A$1:F$1284,6,FALSE),"")</f>
        <v/>
      </c>
    </row>
    <row r="586" spans="2:14" ht="15" customHeight="1" x14ac:dyDescent="0.45">
      <c r="B586" t="str">
        <f>_xlfn.IFNA(VLOOKUP(A586,'Personnel List'!A$1:E$1284,5,FALSE),"")</f>
        <v/>
      </c>
      <c r="C586" t="str">
        <f>_xlfn.IFNA(VLOOKUP(A586,'Personnel List'!A$1:E$1284,4,FALSE),"")</f>
        <v/>
      </c>
      <c r="D586" s="2" t="str">
        <f t="shared" ca="1" si="37"/>
        <v/>
      </c>
      <c r="E586" s="2" t="str">
        <f t="shared" si="38"/>
        <v>Onsite</v>
      </c>
      <c r="F586" s="9"/>
      <c r="G586" s="34"/>
      <c r="H586" s="7"/>
      <c r="I586" s="14" t="str">
        <f t="shared" ca="1" si="36"/>
        <v/>
      </c>
      <c r="J586" s="11" t="str">
        <f t="shared" si="39"/>
        <v/>
      </c>
      <c r="K586" s="30"/>
      <c r="L586">
        <v>0</v>
      </c>
      <c r="N586" t="str">
        <f>_xlfn.IFNA(VLOOKUP(A586,'Personnel List'!A$1:F$1284,6,FALSE),"")</f>
        <v/>
      </c>
    </row>
    <row r="587" spans="2:14" ht="15" customHeight="1" x14ac:dyDescent="0.45">
      <c r="B587" t="str">
        <f>_xlfn.IFNA(VLOOKUP(A587,'Personnel List'!A$1:E$1284,5,FALSE),"")</f>
        <v/>
      </c>
      <c r="C587" t="str">
        <f>_xlfn.IFNA(VLOOKUP(A587,'Personnel List'!A$1:E$1284,4,FALSE),"")</f>
        <v/>
      </c>
      <c r="D587" s="2" t="str">
        <f t="shared" ca="1" si="37"/>
        <v/>
      </c>
      <c r="E587" s="2" t="str">
        <f t="shared" si="38"/>
        <v>Onsite</v>
      </c>
      <c r="F587" s="9"/>
      <c r="H587" s="7"/>
      <c r="I587" s="14" t="str">
        <f t="shared" ca="1" si="36"/>
        <v/>
      </c>
      <c r="J587" s="11" t="str">
        <f t="shared" si="39"/>
        <v/>
      </c>
      <c r="K587" s="30"/>
      <c r="L587">
        <v>0</v>
      </c>
      <c r="N587" t="str">
        <f>_xlfn.IFNA(VLOOKUP(A587,'Personnel List'!A$1:F$1284,6,FALSE),"")</f>
        <v/>
      </c>
    </row>
    <row r="588" spans="2:14" ht="15" customHeight="1" x14ac:dyDescent="0.45">
      <c r="B588" t="str">
        <f>_xlfn.IFNA(VLOOKUP(A588,'Personnel List'!A$1:E$1284,5,FALSE),"")</f>
        <v/>
      </c>
      <c r="C588" t="str">
        <f>_xlfn.IFNA(VLOOKUP(A588,'Personnel List'!A$1:E$1284,4,FALSE),"")</f>
        <v/>
      </c>
      <c r="D588" s="2" t="str">
        <f t="shared" ca="1" si="37"/>
        <v/>
      </c>
      <c r="E588" s="2" t="str">
        <f t="shared" si="38"/>
        <v>Onsite</v>
      </c>
      <c r="F588" s="9"/>
      <c r="G588" s="34"/>
      <c r="H588" s="7"/>
      <c r="I588" s="14" t="str">
        <f t="shared" ca="1" si="36"/>
        <v/>
      </c>
      <c r="J588" s="11" t="str">
        <f t="shared" si="39"/>
        <v/>
      </c>
      <c r="K588" s="30"/>
      <c r="L588">
        <v>0</v>
      </c>
      <c r="N588" t="str">
        <f>_xlfn.IFNA(VLOOKUP(A588,'Personnel List'!A$1:F$1284,6,FALSE),"")</f>
        <v/>
      </c>
    </row>
    <row r="589" spans="2:14" ht="15" customHeight="1" x14ac:dyDescent="0.45">
      <c r="B589" t="str">
        <f>_xlfn.IFNA(VLOOKUP(A589,'Personnel List'!A$1:E$1284,5,FALSE),"")</f>
        <v/>
      </c>
      <c r="C589" t="str">
        <f>_xlfn.IFNA(VLOOKUP(A589,'Personnel List'!A$1:E$1284,4,FALSE),"")</f>
        <v/>
      </c>
      <c r="D589" s="2" t="str">
        <f t="shared" ca="1" si="37"/>
        <v/>
      </c>
      <c r="E589" s="2" t="str">
        <f t="shared" si="38"/>
        <v>Onsite</v>
      </c>
      <c r="F589" s="9"/>
      <c r="G589" s="35"/>
      <c r="H589" s="7"/>
      <c r="I589" s="14" t="str">
        <f t="shared" ca="1" si="36"/>
        <v/>
      </c>
      <c r="J589" s="11" t="str">
        <f t="shared" si="39"/>
        <v/>
      </c>
      <c r="K589" s="30"/>
      <c r="L589">
        <v>0</v>
      </c>
      <c r="N589" t="str">
        <f>_xlfn.IFNA(VLOOKUP(A589,'Personnel List'!A$1:F$1284,6,FALSE),"")</f>
        <v/>
      </c>
    </row>
    <row r="590" spans="2:14" ht="15" customHeight="1" x14ac:dyDescent="0.45">
      <c r="B590" t="str">
        <f>_xlfn.IFNA(VLOOKUP(A590,'Personnel List'!A$1:E$1284,5,FALSE),"")</f>
        <v/>
      </c>
      <c r="C590" t="str">
        <f>_xlfn.IFNA(VLOOKUP(A590,'Personnel List'!A$1:E$1284,4,FALSE),"")</f>
        <v/>
      </c>
      <c r="D590" s="2" t="str">
        <f t="shared" ca="1" si="37"/>
        <v/>
      </c>
      <c r="E590" s="2" t="str">
        <f t="shared" si="38"/>
        <v>Onsite</v>
      </c>
      <c r="F590" s="9"/>
      <c r="G590" s="34"/>
      <c r="H590" s="7"/>
      <c r="I590" s="14" t="str">
        <f t="shared" ca="1" si="36"/>
        <v/>
      </c>
      <c r="J590" s="11" t="str">
        <f t="shared" si="39"/>
        <v/>
      </c>
      <c r="K590" s="30"/>
      <c r="L590">
        <v>0</v>
      </c>
      <c r="N590" t="str">
        <f>_xlfn.IFNA(VLOOKUP(A590,'Personnel List'!A$1:F$1284,6,FALSE),"")</f>
        <v/>
      </c>
    </row>
    <row r="591" spans="2:14" ht="15" customHeight="1" x14ac:dyDescent="0.45">
      <c r="B591" t="str">
        <f>_xlfn.IFNA(VLOOKUP(A591,'Personnel List'!A$1:E$1284,5,FALSE),"")</f>
        <v/>
      </c>
      <c r="C591" t="str">
        <f>_xlfn.IFNA(VLOOKUP(A591,'Personnel List'!A$1:E$1284,4,FALSE),"")</f>
        <v/>
      </c>
      <c r="D591" s="2" t="str">
        <f t="shared" ca="1" si="37"/>
        <v/>
      </c>
      <c r="E591" s="2" t="str">
        <f t="shared" si="38"/>
        <v>Onsite</v>
      </c>
      <c r="F591" s="9"/>
      <c r="G591" s="35"/>
      <c r="H591" s="7"/>
      <c r="I591" s="14" t="str">
        <f t="shared" ca="1" si="36"/>
        <v/>
      </c>
      <c r="J591" s="11" t="str">
        <f t="shared" si="39"/>
        <v/>
      </c>
      <c r="K591" s="30"/>
      <c r="L591">
        <v>0</v>
      </c>
      <c r="N591" t="str">
        <f>_xlfn.IFNA(VLOOKUP(A591,'Personnel List'!A$1:F$1284,6,FALSE),"")</f>
        <v/>
      </c>
    </row>
    <row r="592" spans="2:14" ht="15" customHeight="1" x14ac:dyDescent="0.45">
      <c r="B592" t="str">
        <f>_xlfn.IFNA(VLOOKUP(A592,'Personnel List'!A$1:E$1284,5,FALSE),"")</f>
        <v/>
      </c>
      <c r="C592" t="str">
        <f>_xlfn.IFNA(VLOOKUP(A592,'Personnel List'!A$1:E$1284,4,FALSE),"")</f>
        <v/>
      </c>
      <c r="D592" s="2" t="str">
        <f t="shared" ca="1" si="37"/>
        <v/>
      </c>
      <c r="E592" s="2" t="str">
        <f t="shared" si="38"/>
        <v>Onsite</v>
      </c>
      <c r="F592" s="9"/>
      <c r="G592" s="34"/>
      <c r="H592" s="7"/>
      <c r="I592" s="14" t="str">
        <f t="shared" ca="1" si="36"/>
        <v/>
      </c>
      <c r="J592" s="11" t="str">
        <f t="shared" si="39"/>
        <v/>
      </c>
      <c r="K592" s="30"/>
      <c r="L592">
        <v>0</v>
      </c>
      <c r="N592" t="str">
        <f>_xlfn.IFNA(VLOOKUP(A592,'Personnel List'!A$1:F$1284,6,FALSE),"")</f>
        <v/>
      </c>
    </row>
    <row r="593" spans="2:14" ht="15" customHeight="1" x14ac:dyDescent="0.45">
      <c r="B593" t="str">
        <f>_xlfn.IFNA(VLOOKUP(A593,'Personnel List'!A$1:E$1284,5,FALSE),"")</f>
        <v/>
      </c>
      <c r="C593" t="str">
        <f>_xlfn.IFNA(VLOOKUP(A593,'Personnel List'!A$1:E$1284,4,FALSE),"")</f>
        <v/>
      </c>
      <c r="D593" s="2" t="str">
        <f t="shared" ca="1" si="37"/>
        <v/>
      </c>
      <c r="E593" s="2" t="str">
        <f t="shared" si="38"/>
        <v>Onsite</v>
      </c>
      <c r="F593" s="9"/>
      <c r="H593" s="7"/>
      <c r="I593" s="14" t="str">
        <f t="shared" ca="1" si="36"/>
        <v/>
      </c>
      <c r="J593" s="11" t="str">
        <f t="shared" si="39"/>
        <v/>
      </c>
      <c r="K593" s="30"/>
      <c r="L593">
        <v>0</v>
      </c>
      <c r="N593" t="str">
        <f>_xlfn.IFNA(VLOOKUP(A593,'Personnel List'!A$1:F$1284,6,FALSE),"")</f>
        <v/>
      </c>
    </row>
    <row r="594" spans="2:14" ht="15" customHeight="1" x14ac:dyDescent="0.45">
      <c r="B594" t="str">
        <f>_xlfn.IFNA(VLOOKUP(A594,'Personnel List'!A$1:E$1284,5,FALSE),"")</f>
        <v/>
      </c>
      <c r="C594" t="str">
        <f>_xlfn.IFNA(VLOOKUP(A594,'Personnel List'!A$1:E$1284,4,FALSE),"")</f>
        <v/>
      </c>
      <c r="D594" s="2" t="str">
        <f t="shared" ca="1" si="37"/>
        <v/>
      </c>
      <c r="E594" s="2" t="str">
        <f t="shared" si="38"/>
        <v>Onsite</v>
      </c>
      <c r="F594" s="9"/>
      <c r="G594" s="34"/>
      <c r="H594" s="7"/>
      <c r="I594" s="14" t="str">
        <f t="shared" ca="1" si="36"/>
        <v/>
      </c>
      <c r="J594" s="11" t="str">
        <f t="shared" si="39"/>
        <v/>
      </c>
      <c r="K594" s="30"/>
      <c r="L594">
        <v>0</v>
      </c>
      <c r="N594" t="str">
        <f>_xlfn.IFNA(VLOOKUP(A594,'Personnel List'!A$1:F$1284,6,FALSE),"")</f>
        <v/>
      </c>
    </row>
    <row r="595" spans="2:14" ht="15" customHeight="1" x14ac:dyDescent="0.45">
      <c r="B595" t="str">
        <f>_xlfn.IFNA(VLOOKUP(A595,'Personnel List'!A$1:E$1284,5,FALSE),"")</f>
        <v/>
      </c>
      <c r="C595" t="str">
        <f>_xlfn.IFNA(VLOOKUP(A595,'Personnel List'!A$1:E$1284,4,FALSE),"")</f>
        <v/>
      </c>
      <c r="D595" s="2" t="str">
        <f t="shared" ca="1" si="37"/>
        <v/>
      </c>
      <c r="E595" s="2" t="str">
        <f t="shared" si="38"/>
        <v>Onsite</v>
      </c>
      <c r="F595" s="9"/>
      <c r="G595" s="35"/>
      <c r="H595" s="7"/>
      <c r="I595" s="14" t="str">
        <f t="shared" ca="1" si="36"/>
        <v/>
      </c>
      <c r="J595" s="11" t="str">
        <f t="shared" si="39"/>
        <v/>
      </c>
      <c r="K595" s="30"/>
      <c r="L595">
        <v>0</v>
      </c>
      <c r="N595" t="str">
        <f>_xlfn.IFNA(VLOOKUP(A595,'Personnel List'!A$1:F$1284,6,FALSE),"")</f>
        <v/>
      </c>
    </row>
    <row r="596" spans="2:14" ht="15" customHeight="1" x14ac:dyDescent="0.45">
      <c r="B596" t="str">
        <f>_xlfn.IFNA(VLOOKUP(A596,'Personnel List'!A$1:E$1284,5,FALSE),"")</f>
        <v/>
      </c>
      <c r="C596" t="str">
        <f>_xlfn.IFNA(VLOOKUP(A596,'Personnel List'!A$1:E$1284,4,FALSE),"")</f>
        <v/>
      </c>
      <c r="D596" s="2" t="str">
        <f t="shared" ca="1" si="37"/>
        <v/>
      </c>
      <c r="E596" s="2" t="str">
        <f t="shared" si="38"/>
        <v>Onsite</v>
      </c>
      <c r="F596" s="9"/>
      <c r="G596" s="34"/>
      <c r="H596" s="7"/>
      <c r="I596" s="14" t="str">
        <f t="shared" ca="1" si="36"/>
        <v/>
      </c>
      <c r="J596" s="11" t="str">
        <f t="shared" si="39"/>
        <v/>
      </c>
      <c r="K596" s="30"/>
      <c r="L596">
        <v>0</v>
      </c>
      <c r="N596" t="str">
        <f>_xlfn.IFNA(VLOOKUP(A596,'Personnel List'!A$1:F$1284,6,FALSE),"")</f>
        <v/>
      </c>
    </row>
    <row r="597" spans="2:14" ht="15" customHeight="1" x14ac:dyDescent="0.45">
      <c r="B597" t="str">
        <f>_xlfn.IFNA(VLOOKUP(A597,'Personnel List'!A$1:E$1284,5,FALSE),"")</f>
        <v/>
      </c>
      <c r="C597" t="str">
        <f>_xlfn.IFNA(VLOOKUP(A597,'Personnel List'!A$1:E$1284,4,FALSE),"")</f>
        <v/>
      </c>
      <c r="D597" s="2" t="str">
        <f t="shared" ca="1" si="37"/>
        <v/>
      </c>
      <c r="E597" s="2" t="str">
        <f t="shared" si="38"/>
        <v>Onsite</v>
      </c>
      <c r="F597" s="9"/>
      <c r="H597" s="7"/>
      <c r="I597" s="14" t="str">
        <f t="shared" ca="1" si="36"/>
        <v/>
      </c>
      <c r="J597" s="11" t="str">
        <f t="shared" si="39"/>
        <v/>
      </c>
      <c r="K597" s="30"/>
      <c r="L597">
        <v>0</v>
      </c>
      <c r="N597" t="str">
        <f>_xlfn.IFNA(VLOOKUP(A597,'Personnel List'!A$1:F$1284,6,FALSE),"")</f>
        <v/>
      </c>
    </row>
    <row r="598" spans="2:14" ht="15" customHeight="1" x14ac:dyDescent="0.45">
      <c r="B598" t="str">
        <f>_xlfn.IFNA(VLOOKUP(A598,'Personnel List'!A$1:E$1284,5,FALSE),"")</f>
        <v/>
      </c>
      <c r="C598" t="str">
        <f>_xlfn.IFNA(VLOOKUP(A598,'Personnel List'!A$1:E$1284,4,FALSE),"")</f>
        <v/>
      </c>
      <c r="D598" s="2" t="str">
        <f t="shared" ca="1" si="37"/>
        <v/>
      </c>
      <c r="E598" s="2" t="str">
        <f t="shared" si="38"/>
        <v>Onsite</v>
      </c>
      <c r="F598" s="9"/>
      <c r="G598" s="34"/>
      <c r="H598" s="7"/>
      <c r="I598" s="14" t="str">
        <f t="shared" ca="1" si="36"/>
        <v/>
      </c>
      <c r="J598" s="11" t="str">
        <f t="shared" si="39"/>
        <v/>
      </c>
      <c r="K598" s="30"/>
      <c r="L598">
        <v>0</v>
      </c>
      <c r="N598" t="str">
        <f>_xlfn.IFNA(VLOOKUP(A598,'Personnel List'!A$1:F$1284,6,FALSE),"")</f>
        <v/>
      </c>
    </row>
    <row r="599" spans="2:14" ht="15" customHeight="1" x14ac:dyDescent="0.45">
      <c r="B599" t="str">
        <f>_xlfn.IFNA(VLOOKUP(A599,'Personnel List'!A$1:E$1284,5,FALSE),"")</f>
        <v/>
      </c>
      <c r="C599" t="str">
        <f>_xlfn.IFNA(VLOOKUP(A599,'Personnel List'!A$1:E$1284,4,FALSE),"")</f>
        <v/>
      </c>
      <c r="D599" s="2" t="str">
        <f t="shared" ca="1" si="37"/>
        <v/>
      </c>
      <c r="E599" s="2" t="str">
        <f t="shared" si="38"/>
        <v>Onsite</v>
      </c>
      <c r="F599" s="9"/>
      <c r="G599" s="35"/>
      <c r="H599" s="7"/>
      <c r="I599" s="14" t="str">
        <f t="shared" ca="1" si="36"/>
        <v/>
      </c>
      <c r="J599" s="11" t="str">
        <f t="shared" si="39"/>
        <v/>
      </c>
      <c r="K599" s="30"/>
      <c r="L599">
        <v>0</v>
      </c>
      <c r="N599" t="str">
        <f>_xlfn.IFNA(VLOOKUP(A599,'Personnel List'!A$1:F$1284,6,FALSE),"")</f>
        <v/>
      </c>
    </row>
    <row r="600" spans="2:14" ht="15" customHeight="1" x14ac:dyDescent="0.45">
      <c r="B600" t="str">
        <f>_xlfn.IFNA(VLOOKUP(A600,'Personnel List'!A$1:E$1284,5,FALSE),"")</f>
        <v/>
      </c>
      <c r="C600" t="str">
        <f>_xlfn.IFNA(VLOOKUP(A600,'Personnel List'!A$1:E$1284,4,FALSE),"")</f>
        <v/>
      </c>
      <c r="D600" s="2" t="str">
        <f t="shared" ca="1" si="37"/>
        <v/>
      </c>
      <c r="E600" s="2" t="str">
        <f t="shared" si="38"/>
        <v>Onsite</v>
      </c>
      <c r="F600" s="9"/>
      <c r="G600" s="34"/>
      <c r="H600" s="7"/>
      <c r="I600" s="14" t="str">
        <f t="shared" ca="1" si="36"/>
        <v/>
      </c>
      <c r="J600" s="11" t="str">
        <f t="shared" si="39"/>
        <v/>
      </c>
      <c r="K600" s="30"/>
      <c r="L600">
        <v>0</v>
      </c>
      <c r="N600" t="str">
        <f>_xlfn.IFNA(VLOOKUP(A600,'Personnel List'!A$1:F$1284,6,FALSE),"")</f>
        <v/>
      </c>
    </row>
    <row r="601" spans="2:14" ht="15" customHeight="1" x14ac:dyDescent="0.45">
      <c r="B601" t="str">
        <f>_xlfn.IFNA(VLOOKUP(A601,'Personnel List'!A$1:E$1284,5,FALSE),"")</f>
        <v/>
      </c>
      <c r="C601" t="str">
        <f>_xlfn.IFNA(VLOOKUP(A601,'Personnel List'!A$1:E$1284,4,FALSE),"")</f>
        <v/>
      </c>
      <c r="D601" s="2" t="str">
        <f t="shared" ca="1" si="37"/>
        <v/>
      </c>
      <c r="E601" s="2" t="str">
        <f t="shared" si="38"/>
        <v>Onsite</v>
      </c>
      <c r="F601" s="9"/>
      <c r="G601" s="35"/>
      <c r="H601" s="7"/>
      <c r="I601" s="14" t="str">
        <f t="shared" ca="1" si="36"/>
        <v/>
      </c>
      <c r="J601" s="11" t="str">
        <f t="shared" si="39"/>
        <v/>
      </c>
      <c r="K601" s="30"/>
      <c r="L601">
        <v>0</v>
      </c>
      <c r="N601" t="str">
        <f>_xlfn.IFNA(VLOOKUP(A601,'Personnel List'!A$1:F$1284,6,FALSE),"")</f>
        <v/>
      </c>
    </row>
    <row r="602" spans="2:14" ht="15" customHeight="1" x14ac:dyDescent="0.45">
      <c r="B602" t="str">
        <f>_xlfn.IFNA(VLOOKUP(A602,'Personnel List'!A$1:E$1284,5,FALSE),"")</f>
        <v/>
      </c>
      <c r="C602" t="str">
        <f>_xlfn.IFNA(VLOOKUP(A602,'Personnel List'!A$1:E$1284,4,FALSE),"")</f>
        <v/>
      </c>
      <c r="D602" s="2" t="str">
        <f t="shared" ca="1" si="37"/>
        <v/>
      </c>
      <c r="E602" s="2" t="str">
        <f t="shared" si="38"/>
        <v>Onsite</v>
      </c>
      <c r="F602" s="9"/>
      <c r="G602" s="34"/>
      <c r="H602" s="7"/>
      <c r="I602" s="14" t="str">
        <f t="shared" ca="1" si="36"/>
        <v/>
      </c>
      <c r="J602" s="11" t="str">
        <f t="shared" si="39"/>
        <v/>
      </c>
      <c r="K602" s="30"/>
      <c r="L602">
        <v>0</v>
      </c>
      <c r="N602" t="str">
        <f>_xlfn.IFNA(VLOOKUP(A602,'Personnel List'!A$1:F$1284,6,FALSE),"")</f>
        <v/>
      </c>
    </row>
    <row r="603" spans="2:14" ht="15" customHeight="1" x14ac:dyDescent="0.45">
      <c r="B603" t="str">
        <f>_xlfn.IFNA(VLOOKUP(A603,'Personnel List'!A$1:E$1284,5,FALSE),"")</f>
        <v/>
      </c>
      <c r="C603" t="str">
        <f>_xlfn.IFNA(VLOOKUP(A603,'Personnel List'!A$1:E$1284,4,FALSE),"")</f>
        <v/>
      </c>
      <c r="D603" s="2" t="str">
        <f t="shared" ca="1" si="37"/>
        <v/>
      </c>
      <c r="E603" s="2" t="str">
        <f t="shared" si="38"/>
        <v>Onsite</v>
      </c>
      <c r="F603" s="9"/>
      <c r="H603" s="7"/>
      <c r="I603" s="14" t="str">
        <f t="shared" ca="1" si="36"/>
        <v/>
      </c>
      <c r="J603" s="11" t="str">
        <f t="shared" si="39"/>
        <v/>
      </c>
      <c r="K603" s="30"/>
      <c r="L603">
        <v>0</v>
      </c>
      <c r="N603" t="str">
        <f>_xlfn.IFNA(VLOOKUP(A603,'Personnel List'!A$1:F$1284,6,FALSE),"")</f>
        <v/>
      </c>
    </row>
    <row r="604" spans="2:14" ht="15" customHeight="1" x14ac:dyDescent="0.45">
      <c r="B604" t="str">
        <f>_xlfn.IFNA(VLOOKUP(A604,'Personnel List'!A$1:E$1284,5,FALSE),"")</f>
        <v/>
      </c>
      <c r="C604" t="str">
        <f>_xlfn.IFNA(VLOOKUP(A604,'Personnel List'!A$1:E$1284,4,FALSE),"")</f>
        <v/>
      </c>
      <c r="D604" s="2" t="str">
        <f t="shared" ca="1" si="37"/>
        <v/>
      </c>
      <c r="E604" s="2" t="str">
        <f t="shared" si="38"/>
        <v>Onsite</v>
      </c>
      <c r="F604" s="9"/>
      <c r="G604" s="34"/>
      <c r="H604" s="7"/>
      <c r="I604" s="14" t="str">
        <f t="shared" ca="1" si="36"/>
        <v/>
      </c>
      <c r="J604" s="11" t="str">
        <f t="shared" si="39"/>
        <v/>
      </c>
      <c r="K604" s="30"/>
      <c r="L604">
        <v>0</v>
      </c>
      <c r="N604" t="str">
        <f>_xlfn.IFNA(VLOOKUP(A604,'Personnel List'!A$1:F$1284,6,FALSE),"")</f>
        <v/>
      </c>
    </row>
    <row r="605" spans="2:14" ht="15" customHeight="1" x14ac:dyDescent="0.45">
      <c r="B605" t="str">
        <f>_xlfn.IFNA(VLOOKUP(A605,'Personnel List'!A$1:E$1284,5,FALSE),"")</f>
        <v/>
      </c>
      <c r="C605" t="str">
        <f>_xlfn.IFNA(VLOOKUP(A605,'Personnel List'!A$1:E$1284,4,FALSE),"")</f>
        <v/>
      </c>
      <c r="D605" s="2" t="str">
        <f t="shared" ca="1" si="37"/>
        <v/>
      </c>
      <c r="E605" s="2" t="str">
        <f t="shared" si="38"/>
        <v>Onsite</v>
      </c>
      <c r="F605" s="9"/>
      <c r="G605" s="35"/>
      <c r="H605" s="7"/>
      <c r="I605" s="14" t="str">
        <f t="shared" ca="1" si="36"/>
        <v/>
      </c>
      <c r="J605" s="11" t="str">
        <f t="shared" si="39"/>
        <v/>
      </c>
      <c r="K605" s="30"/>
      <c r="L605">
        <v>0</v>
      </c>
      <c r="N605" t="str">
        <f>_xlfn.IFNA(VLOOKUP(A605,'Personnel List'!A$1:F$1284,6,FALSE),"")</f>
        <v/>
      </c>
    </row>
    <row r="606" spans="2:14" ht="15" customHeight="1" x14ac:dyDescent="0.45">
      <c r="B606" t="str">
        <f>_xlfn.IFNA(VLOOKUP(A606,'Personnel List'!A$1:E$1284,5,FALSE),"")</f>
        <v/>
      </c>
      <c r="C606" t="str">
        <f>_xlfn.IFNA(VLOOKUP(A606,'Personnel List'!A$1:E$1284,4,FALSE),"")</f>
        <v/>
      </c>
      <c r="D606" s="2" t="str">
        <f t="shared" ca="1" si="37"/>
        <v/>
      </c>
      <c r="E606" s="2" t="str">
        <f t="shared" si="38"/>
        <v>Onsite</v>
      </c>
      <c r="F606" s="9"/>
      <c r="G606" s="34"/>
      <c r="H606" s="7"/>
      <c r="I606" s="14" t="str">
        <f t="shared" ca="1" si="36"/>
        <v/>
      </c>
      <c r="J606" s="11" t="str">
        <f t="shared" si="39"/>
        <v/>
      </c>
      <c r="K606" s="30"/>
      <c r="L606">
        <v>0</v>
      </c>
      <c r="N606" t="str">
        <f>_xlfn.IFNA(VLOOKUP(A606,'Personnel List'!A$1:F$1284,6,FALSE),"")</f>
        <v/>
      </c>
    </row>
    <row r="607" spans="2:14" ht="15" customHeight="1" x14ac:dyDescent="0.45">
      <c r="B607" t="str">
        <f>_xlfn.IFNA(VLOOKUP(A607,'Personnel List'!A$1:E$1284,5,FALSE),"")</f>
        <v/>
      </c>
      <c r="C607" t="str">
        <f>_xlfn.IFNA(VLOOKUP(A607,'Personnel List'!A$1:E$1284,4,FALSE),"")</f>
        <v/>
      </c>
      <c r="D607" s="2" t="str">
        <f t="shared" ca="1" si="37"/>
        <v/>
      </c>
      <c r="E607" s="2" t="str">
        <f t="shared" si="38"/>
        <v>Onsite</v>
      </c>
      <c r="F607" s="9"/>
      <c r="H607" s="7"/>
      <c r="I607" s="14" t="str">
        <f t="shared" ca="1" si="36"/>
        <v/>
      </c>
      <c r="J607" s="11" t="str">
        <f t="shared" si="39"/>
        <v/>
      </c>
      <c r="K607" s="30"/>
      <c r="L607">
        <v>0</v>
      </c>
      <c r="N607" t="str">
        <f>_xlfn.IFNA(VLOOKUP(A607,'Personnel List'!A$1:F$1284,6,FALSE),"")</f>
        <v/>
      </c>
    </row>
    <row r="608" spans="2:14" ht="15" customHeight="1" x14ac:dyDescent="0.45">
      <c r="B608" t="str">
        <f>_xlfn.IFNA(VLOOKUP(A608,'Personnel List'!A$1:E$1284,5,FALSE),"")</f>
        <v/>
      </c>
      <c r="C608" t="str">
        <f>_xlfn.IFNA(VLOOKUP(A608,'Personnel List'!A$1:E$1284,4,FALSE),"")</f>
        <v/>
      </c>
      <c r="D608" s="2" t="str">
        <f t="shared" ca="1" si="37"/>
        <v/>
      </c>
      <c r="E608" s="2" t="str">
        <f t="shared" si="38"/>
        <v>Onsite</v>
      </c>
      <c r="F608" s="9"/>
      <c r="G608" s="34"/>
      <c r="H608" s="7"/>
      <c r="I608" s="14" t="str">
        <f t="shared" ca="1" si="36"/>
        <v/>
      </c>
      <c r="J608" s="11" t="str">
        <f t="shared" si="39"/>
        <v/>
      </c>
      <c r="K608" s="30"/>
      <c r="L608">
        <v>0</v>
      </c>
      <c r="N608" t="str">
        <f>_xlfn.IFNA(VLOOKUP(A608,'Personnel List'!A$1:F$1284,6,FALSE),"")</f>
        <v/>
      </c>
    </row>
    <row r="609" spans="2:14" ht="15" customHeight="1" x14ac:dyDescent="0.45">
      <c r="B609" t="str">
        <f>_xlfn.IFNA(VLOOKUP(A609,'Personnel List'!A$1:E$1284,5,FALSE),"")</f>
        <v/>
      </c>
      <c r="C609" t="str">
        <f>_xlfn.IFNA(VLOOKUP(A609,'Personnel List'!A$1:E$1284,4,FALSE),"")</f>
        <v/>
      </c>
      <c r="D609" s="2" t="str">
        <f t="shared" ca="1" si="37"/>
        <v/>
      </c>
      <c r="E609" s="2" t="str">
        <f t="shared" si="38"/>
        <v>Onsite</v>
      </c>
      <c r="F609" s="9"/>
      <c r="G609" s="35"/>
      <c r="H609" s="7"/>
      <c r="I609" s="14" t="str">
        <f t="shared" ca="1" si="36"/>
        <v/>
      </c>
      <c r="J609" s="11" t="str">
        <f t="shared" si="39"/>
        <v/>
      </c>
      <c r="K609" s="30"/>
      <c r="L609">
        <v>0</v>
      </c>
      <c r="N609" t="str">
        <f>_xlfn.IFNA(VLOOKUP(A609,'Personnel List'!A$1:F$1284,6,FALSE),"")</f>
        <v/>
      </c>
    </row>
    <row r="610" spans="2:14" ht="15" customHeight="1" x14ac:dyDescent="0.45">
      <c r="B610" t="str">
        <f>_xlfn.IFNA(VLOOKUP(A610,'Personnel List'!A$1:E$1284,5,FALSE),"")</f>
        <v/>
      </c>
      <c r="C610" t="str">
        <f>_xlfn.IFNA(VLOOKUP(A610,'Personnel List'!A$1:E$1284,4,FALSE),"")</f>
        <v/>
      </c>
      <c r="D610" s="2" t="str">
        <f t="shared" ca="1" si="37"/>
        <v/>
      </c>
      <c r="E610" s="2" t="str">
        <f t="shared" si="38"/>
        <v>Onsite</v>
      </c>
      <c r="F610" s="9"/>
      <c r="G610" s="34"/>
      <c r="H610" s="7"/>
      <c r="I610" s="14" t="str">
        <f t="shared" ca="1" si="36"/>
        <v/>
      </c>
      <c r="J610" s="11" t="str">
        <f t="shared" si="39"/>
        <v/>
      </c>
      <c r="K610" s="30"/>
      <c r="L610">
        <v>0</v>
      </c>
      <c r="N610" t="str">
        <f>_xlfn.IFNA(VLOOKUP(A610,'Personnel List'!A$1:F$1284,6,FALSE),"")</f>
        <v/>
      </c>
    </row>
    <row r="611" spans="2:14" ht="15" customHeight="1" x14ac:dyDescent="0.45">
      <c r="B611" t="str">
        <f>_xlfn.IFNA(VLOOKUP(A611,'Personnel List'!A$1:E$1284,5,FALSE),"")</f>
        <v/>
      </c>
      <c r="C611" t="str">
        <f>_xlfn.IFNA(VLOOKUP(A611,'Personnel List'!A$1:E$1284,4,FALSE),"")</f>
        <v/>
      </c>
      <c r="D611" s="2" t="str">
        <f t="shared" ca="1" si="37"/>
        <v/>
      </c>
      <c r="E611" s="2" t="str">
        <f t="shared" si="38"/>
        <v>Onsite</v>
      </c>
      <c r="F611" s="9"/>
      <c r="H611" s="7"/>
      <c r="I611" s="14" t="str">
        <f t="shared" ca="1" si="36"/>
        <v/>
      </c>
      <c r="J611" s="11" t="str">
        <f t="shared" si="39"/>
        <v/>
      </c>
      <c r="K611" s="30"/>
      <c r="L611">
        <v>0</v>
      </c>
      <c r="N611" t="str">
        <f>_xlfn.IFNA(VLOOKUP(A611,'Personnel List'!A$1:F$1284,6,FALSE),"")</f>
        <v/>
      </c>
    </row>
    <row r="612" spans="2:14" ht="15" customHeight="1" x14ac:dyDescent="0.45">
      <c r="B612" t="str">
        <f>_xlfn.IFNA(VLOOKUP(A612,'Personnel List'!A$1:E$1284,5,FALSE),"")</f>
        <v/>
      </c>
      <c r="C612" t="str">
        <f>_xlfn.IFNA(VLOOKUP(A612,'Personnel List'!A$1:E$1284,4,FALSE),"")</f>
        <v/>
      </c>
      <c r="D612" s="2" t="str">
        <f t="shared" ca="1" si="37"/>
        <v/>
      </c>
      <c r="E612" s="2" t="str">
        <f t="shared" si="38"/>
        <v>Onsite</v>
      </c>
      <c r="F612" s="9"/>
      <c r="G612" s="34"/>
      <c r="H612" s="7"/>
      <c r="I612" s="14" t="str">
        <f t="shared" ca="1" si="36"/>
        <v/>
      </c>
      <c r="J612" s="11" t="str">
        <f t="shared" si="39"/>
        <v/>
      </c>
      <c r="K612" s="30"/>
      <c r="L612">
        <v>0</v>
      </c>
      <c r="N612" t="str">
        <f>_xlfn.IFNA(VLOOKUP(A612,'Personnel List'!A$1:F$1284,6,FALSE),"")</f>
        <v/>
      </c>
    </row>
    <row r="613" spans="2:14" ht="15" customHeight="1" x14ac:dyDescent="0.45">
      <c r="B613" t="str">
        <f>_xlfn.IFNA(VLOOKUP(A613,'Personnel List'!A$1:E$1284,5,FALSE),"")</f>
        <v/>
      </c>
      <c r="C613" t="str">
        <f>_xlfn.IFNA(VLOOKUP(A613,'Personnel List'!A$1:E$1284,4,FALSE),"")</f>
        <v/>
      </c>
      <c r="D613" s="2" t="str">
        <f t="shared" ca="1" si="37"/>
        <v/>
      </c>
      <c r="E613" s="2" t="str">
        <f t="shared" si="38"/>
        <v>Onsite</v>
      </c>
      <c r="F613" s="9"/>
      <c r="G613" s="35"/>
      <c r="H613" s="7"/>
      <c r="I613" s="14" t="str">
        <f t="shared" ca="1" si="36"/>
        <v/>
      </c>
      <c r="J613" s="11" t="str">
        <f t="shared" si="39"/>
        <v/>
      </c>
      <c r="K613" s="30"/>
      <c r="L613">
        <v>0</v>
      </c>
      <c r="N613" t="str">
        <f>_xlfn.IFNA(VLOOKUP(A613,'Personnel List'!A$1:F$1284,6,FALSE),"")</f>
        <v/>
      </c>
    </row>
    <row r="614" spans="2:14" ht="15" customHeight="1" x14ac:dyDescent="0.45">
      <c r="B614" t="str">
        <f>_xlfn.IFNA(VLOOKUP(A614,'Personnel List'!A$1:E$1284,5,FALSE),"")</f>
        <v/>
      </c>
      <c r="C614" t="str">
        <f>_xlfn.IFNA(VLOOKUP(A614,'Personnel List'!A$1:E$1284,4,FALSE),"")</f>
        <v/>
      </c>
      <c r="D614" s="2" t="str">
        <f t="shared" ca="1" si="37"/>
        <v/>
      </c>
      <c r="E614" s="2" t="str">
        <f t="shared" si="38"/>
        <v>Onsite</v>
      </c>
      <c r="F614" s="9"/>
      <c r="G614" s="34"/>
      <c r="H614" s="7"/>
      <c r="I614" s="14" t="str">
        <f t="shared" ca="1" si="36"/>
        <v/>
      </c>
      <c r="J614" s="11" t="str">
        <f t="shared" si="39"/>
        <v/>
      </c>
      <c r="K614" s="30"/>
      <c r="L614">
        <v>0</v>
      </c>
      <c r="N614" t="str">
        <f>_xlfn.IFNA(VLOOKUP(A614,'Personnel List'!A$1:F$1284,6,FALSE),"")</f>
        <v/>
      </c>
    </row>
    <row r="615" spans="2:14" ht="15" customHeight="1" x14ac:dyDescent="0.45">
      <c r="B615" t="str">
        <f>_xlfn.IFNA(VLOOKUP(A615,'Personnel List'!A$1:E$1284,5,FALSE),"")</f>
        <v/>
      </c>
      <c r="C615" t="str">
        <f>_xlfn.IFNA(VLOOKUP(A615,'Personnel List'!A$1:E$1284,4,FALSE),"")</f>
        <v/>
      </c>
      <c r="D615" s="2" t="str">
        <f t="shared" ca="1" si="37"/>
        <v/>
      </c>
      <c r="E615" s="2" t="str">
        <f t="shared" si="38"/>
        <v>Onsite</v>
      </c>
      <c r="F615" s="9"/>
      <c r="G615" s="35"/>
      <c r="H615" s="7"/>
      <c r="I615" s="14" t="str">
        <f t="shared" ca="1" si="36"/>
        <v/>
      </c>
      <c r="J615" s="11" t="str">
        <f t="shared" si="39"/>
        <v/>
      </c>
      <c r="K615" s="30"/>
      <c r="L615">
        <v>0</v>
      </c>
      <c r="N615" t="str">
        <f>_xlfn.IFNA(VLOOKUP(A615,'Personnel List'!A$1:F$1284,6,FALSE),"")</f>
        <v/>
      </c>
    </row>
    <row r="616" spans="2:14" ht="15" customHeight="1" x14ac:dyDescent="0.45">
      <c r="B616" t="str">
        <f>_xlfn.IFNA(VLOOKUP(A616,'Personnel List'!A$1:E$1284,5,FALSE),"")</f>
        <v/>
      </c>
      <c r="C616" t="str">
        <f>_xlfn.IFNA(VLOOKUP(A616,'Personnel List'!A$1:E$1284,4,FALSE),"")</f>
        <v/>
      </c>
      <c r="D616" s="2" t="str">
        <f t="shared" ca="1" si="37"/>
        <v/>
      </c>
      <c r="E616" s="2" t="str">
        <f t="shared" si="38"/>
        <v>Onsite</v>
      </c>
      <c r="F616" s="9"/>
      <c r="G616" s="34"/>
      <c r="H616" s="7"/>
      <c r="I616" s="14" t="str">
        <f t="shared" ca="1" si="36"/>
        <v/>
      </c>
      <c r="J616" s="11" t="str">
        <f t="shared" si="39"/>
        <v/>
      </c>
      <c r="K616" s="30"/>
      <c r="L616">
        <v>0</v>
      </c>
      <c r="N616" t="str">
        <f>_xlfn.IFNA(VLOOKUP(A616,'Personnel List'!A$1:F$1284,6,FALSE),"")</f>
        <v/>
      </c>
    </row>
    <row r="617" spans="2:14" ht="15" customHeight="1" x14ac:dyDescent="0.45">
      <c r="B617" t="str">
        <f>_xlfn.IFNA(VLOOKUP(A617,'Personnel List'!A$1:E$1284,5,FALSE),"")</f>
        <v/>
      </c>
      <c r="C617" t="str">
        <f>_xlfn.IFNA(VLOOKUP(A617,'Personnel List'!A$1:E$1284,4,FALSE),"")</f>
        <v/>
      </c>
      <c r="D617" s="2" t="str">
        <f t="shared" ca="1" si="37"/>
        <v/>
      </c>
      <c r="E617" s="2" t="str">
        <f t="shared" si="38"/>
        <v>Onsite</v>
      </c>
      <c r="F617" s="9"/>
      <c r="H617" s="7"/>
      <c r="I617" s="14" t="str">
        <f t="shared" ca="1" si="36"/>
        <v/>
      </c>
      <c r="J617" s="11" t="str">
        <f t="shared" si="39"/>
        <v/>
      </c>
      <c r="K617" s="30"/>
      <c r="L617">
        <v>0</v>
      </c>
      <c r="N617" t="str">
        <f>_xlfn.IFNA(VLOOKUP(A617,'Personnel List'!A$1:F$1284,6,FALSE),"")</f>
        <v/>
      </c>
    </row>
    <row r="618" spans="2:14" ht="15" customHeight="1" x14ac:dyDescent="0.45">
      <c r="B618" t="str">
        <f>_xlfn.IFNA(VLOOKUP(A618,'Personnel List'!A$1:E$1284,5,FALSE),"")</f>
        <v/>
      </c>
      <c r="C618" t="str">
        <f>_xlfn.IFNA(VLOOKUP(A618,'Personnel List'!A$1:E$1284,4,FALSE),"")</f>
        <v/>
      </c>
      <c r="D618" s="2" t="str">
        <f t="shared" ca="1" si="37"/>
        <v/>
      </c>
      <c r="E618" s="2" t="str">
        <f t="shared" si="38"/>
        <v>Onsite</v>
      </c>
      <c r="F618" s="9"/>
      <c r="G618" s="34"/>
      <c r="H618" s="7"/>
      <c r="I618" s="14" t="str">
        <f t="shared" ca="1" si="36"/>
        <v/>
      </c>
      <c r="J618" s="11" t="str">
        <f t="shared" si="39"/>
        <v/>
      </c>
      <c r="K618" s="30"/>
      <c r="L618">
        <v>0</v>
      </c>
      <c r="N618" t="str">
        <f>_xlfn.IFNA(VLOOKUP(A618,'Personnel List'!A$1:F$1284,6,FALSE),"")</f>
        <v/>
      </c>
    </row>
    <row r="619" spans="2:14" ht="15" customHeight="1" x14ac:dyDescent="0.45">
      <c r="B619" t="str">
        <f>_xlfn.IFNA(VLOOKUP(A619,'Personnel List'!A$1:E$1284,5,FALSE),"")</f>
        <v/>
      </c>
      <c r="C619" t="str">
        <f>_xlfn.IFNA(VLOOKUP(A619,'Personnel List'!A$1:E$1284,4,FALSE),"")</f>
        <v/>
      </c>
      <c r="D619" s="2" t="str">
        <f t="shared" ca="1" si="37"/>
        <v/>
      </c>
      <c r="E619" s="2" t="str">
        <f t="shared" si="38"/>
        <v>Onsite</v>
      </c>
      <c r="F619" s="9"/>
      <c r="G619" s="35"/>
      <c r="H619" s="7"/>
      <c r="I619" s="14" t="str">
        <f t="shared" ca="1" si="36"/>
        <v/>
      </c>
      <c r="J619" s="11" t="str">
        <f t="shared" si="39"/>
        <v/>
      </c>
      <c r="K619" s="30"/>
      <c r="L619">
        <v>0</v>
      </c>
      <c r="N619" t="str">
        <f>_xlfn.IFNA(VLOOKUP(A619,'Personnel List'!A$1:F$1284,6,FALSE),"")</f>
        <v/>
      </c>
    </row>
    <row r="620" spans="2:14" ht="15" customHeight="1" x14ac:dyDescent="0.45">
      <c r="B620" t="str">
        <f>_xlfn.IFNA(VLOOKUP(A620,'Personnel List'!A$1:E$1284,5,FALSE),"")</f>
        <v/>
      </c>
      <c r="C620" t="str">
        <f>_xlfn.IFNA(VLOOKUP(A620,'Personnel List'!A$1:E$1284,4,FALSE),"")</f>
        <v/>
      </c>
      <c r="D620" s="2" t="str">
        <f t="shared" ca="1" si="37"/>
        <v/>
      </c>
      <c r="E620" s="2" t="str">
        <f t="shared" si="38"/>
        <v>Onsite</v>
      </c>
      <c r="F620" s="9"/>
      <c r="G620" s="34"/>
      <c r="H620" s="7"/>
      <c r="I620" s="14" t="str">
        <f t="shared" ca="1" si="36"/>
        <v/>
      </c>
      <c r="J620" s="11" t="str">
        <f t="shared" si="39"/>
        <v/>
      </c>
      <c r="K620" s="30"/>
      <c r="L620">
        <v>0</v>
      </c>
      <c r="N620" t="str">
        <f>_xlfn.IFNA(VLOOKUP(A620,'Personnel List'!A$1:F$1284,6,FALSE),"")</f>
        <v/>
      </c>
    </row>
    <row r="621" spans="2:14" ht="15" customHeight="1" x14ac:dyDescent="0.45">
      <c r="B621" t="str">
        <f>_xlfn.IFNA(VLOOKUP(A621,'Personnel List'!A$1:E$1284,5,FALSE),"")</f>
        <v/>
      </c>
      <c r="C621" t="str">
        <f>_xlfn.IFNA(VLOOKUP(A621,'Personnel List'!A$1:E$1284,4,FALSE),"")</f>
        <v/>
      </c>
      <c r="D621" s="2" t="str">
        <f t="shared" ca="1" si="37"/>
        <v/>
      </c>
      <c r="E621" s="2" t="str">
        <f t="shared" si="38"/>
        <v>Onsite</v>
      </c>
      <c r="F621" s="9"/>
      <c r="H621" s="7"/>
      <c r="I621" s="14" t="str">
        <f t="shared" ca="1" si="36"/>
        <v/>
      </c>
      <c r="J621" s="11" t="str">
        <f t="shared" si="39"/>
        <v/>
      </c>
      <c r="K621" s="30"/>
      <c r="L621">
        <v>0</v>
      </c>
      <c r="N621" t="str">
        <f>_xlfn.IFNA(VLOOKUP(A621,'Personnel List'!A$1:F$1284,6,FALSE),"")</f>
        <v/>
      </c>
    </row>
    <row r="622" spans="2:14" ht="15" customHeight="1" x14ac:dyDescent="0.45">
      <c r="B622" t="str">
        <f>_xlfn.IFNA(VLOOKUP(A622,'Personnel List'!A$1:E$1284,5,FALSE),"")</f>
        <v/>
      </c>
      <c r="C622" t="str">
        <f>_xlfn.IFNA(VLOOKUP(A622,'Personnel List'!A$1:E$1284,4,FALSE),"")</f>
        <v/>
      </c>
      <c r="D622" s="2" t="str">
        <f t="shared" ca="1" si="37"/>
        <v/>
      </c>
      <c r="E622" s="2" t="str">
        <f t="shared" si="38"/>
        <v>Onsite</v>
      </c>
      <c r="F622" s="9"/>
      <c r="G622" s="34"/>
      <c r="H622" s="7"/>
      <c r="I622" s="14" t="str">
        <f t="shared" ref="I622:I685" ca="1" si="40">IF(G1462&lt;&gt;"",IF(I622&lt;&gt;"",I622,NOW()),"")</f>
        <v/>
      </c>
      <c r="J622" s="11" t="str">
        <f t="shared" si="39"/>
        <v/>
      </c>
      <c r="K622" s="30"/>
      <c r="L622">
        <v>0</v>
      </c>
      <c r="N622" t="str">
        <f>_xlfn.IFNA(VLOOKUP(A622,'Personnel List'!A$1:F$1284,6,FALSE),"")</f>
        <v/>
      </c>
    </row>
    <row r="623" spans="2:14" ht="15" customHeight="1" x14ac:dyDescent="0.45">
      <c r="B623" t="str">
        <f>_xlfn.IFNA(VLOOKUP(A623,'Personnel List'!A$1:E$1284,5,FALSE),"")</f>
        <v/>
      </c>
      <c r="C623" t="str">
        <f>_xlfn.IFNA(VLOOKUP(A623,'Personnel List'!A$1:E$1284,4,FALSE),"")</f>
        <v/>
      </c>
      <c r="D623" s="2" t="str">
        <f t="shared" ca="1" si="37"/>
        <v/>
      </c>
      <c r="E623" s="2" t="str">
        <f t="shared" si="38"/>
        <v>Onsite</v>
      </c>
      <c r="F623" s="9"/>
      <c r="G623" s="35"/>
      <c r="H623" s="7"/>
      <c r="I623" s="14" t="str">
        <f t="shared" ca="1" si="40"/>
        <v/>
      </c>
      <c r="J623" s="11" t="str">
        <f t="shared" si="39"/>
        <v/>
      </c>
      <c r="K623" s="30"/>
      <c r="L623">
        <v>0</v>
      </c>
      <c r="N623" t="str">
        <f>_xlfn.IFNA(VLOOKUP(A623,'Personnel List'!A$1:F$1284,6,FALSE),"")</f>
        <v/>
      </c>
    </row>
    <row r="624" spans="2:14" ht="15" customHeight="1" x14ac:dyDescent="0.45">
      <c r="B624" t="str">
        <f>_xlfn.IFNA(VLOOKUP(A624,'Personnel List'!A$1:E$1284,5,FALSE),"")</f>
        <v/>
      </c>
      <c r="C624" t="str">
        <f>_xlfn.IFNA(VLOOKUP(A624,'Personnel List'!A$1:E$1284,4,FALSE),"")</f>
        <v/>
      </c>
      <c r="D624" s="2" t="str">
        <f t="shared" ca="1" si="37"/>
        <v/>
      </c>
      <c r="E624" s="2" t="str">
        <f t="shared" si="38"/>
        <v>Onsite</v>
      </c>
      <c r="F624" s="9"/>
      <c r="G624" s="34"/>
      <c r="H624" s="7"/>
      <c r="I624" s="14" t="str">
        <f t="shared" ca="1" si="40"/>
        <v/>
      </c>
      <c r="J624" s="11" t="str">
        <f t="shared" si="39"/>
        <v/>
      </c>
      <c r="K624" s="30"/>
      <c r="L624">
        <v>0</v>
      </c>
      <c r="N624" t="str">
        <f>_xlfn.IFNA(VLOOKUP(A624,'Personnel List'!A$1:F$1284,6,FALSE),"")</f>
        <v/>
      </c>
    </row>
    <row r="625" spans="2:14" ht="15" customHeight="1" x14ac:dyDescent="0.45">
      <c r="B625" t="str">
        <f>_xlfn.IFNA(VLOOKUP(A625,'Personnel List'!A$1:E$1284,5,FALSE),"")</f>
        <v/>
      </c>
      <c r="C625" t="str">
        <f>_xlfn.IFNA(VLOOKUP(A625,'Personnel List'!A$1:E$1284,4,FALSE),"")</f>
        <v/>
      </c>
      <c r="D625" s="2" t="str">
        <f t="shared" ca="1" si="37"/>
        <v/>
      </c>
      <c r="E625" s="2" t="str">
        <f t="shared" si="38"/>
        <v>Onsite</v>
      </c>
      <c r="F625" s="9"/>
      <c r="G625" s="35"/>
      <c r="H625" s="7"/>
      <c r="I625" s="14" t="str">
        <f t="shared" ca="1" si="40"/>
        <v/>
      </c>
      <c r="J625" s="11" t="str">
        <f t="shared" si="39"/>
        <v/>
      </c>
      <c r="K625" s="30"/>
      <c r="L625">
        <v>0</v>
      </c>
      <c r="N625" t="str">
        <f>_xlfn.IFNA(VLOOKUP(A625,'Personnel List'!A$1:F$1284,6,FALSE),"")</f>
        <v/>
      </c>
    </row>
    <row r="626" spans="2:14" ht="15" customHeight="1" x14ac:dyDescent="0.45">
      <c r="B626" t="str">
        <f>_xlfn.IFNA(VLOOKUP(A626,'Personnel List'!A$1:E$1284,5,FALSE),"")</f>
        <v/>
      </c>
      <c r="C626" t="str">
        <f>_xlfn.IFNA(VLOOKUP(A626,'Personnel List'!A$1:E$1284,4,FALSE),"")</f>
        <v/>
      </c>
      <c r="D626" s="2" t="str">
        <f t="shared" ca="1" si="37"/>
        <v/>
      </c>
      <c r="E626" s="2" t="str">
        <f t="shared" si="38"/>
        <v>Onsite</v>
      </c>
      <c r="F626" s="9"/>
      <c r="G626" s="34"/>
      <c r="H626" s="7"/>
      <c r="I626" s="14" t="str">
        <f t="shared" ca="1" si="40"/>
        <v/>
      </c>
      <c r="J626" s="11" t="str">
        <f t="shared" si="39"/>
        <v/>
      </c>
      <c r="K626" s="30"/>
      <c r="L626">
        <v>0</v>
      </c>
      <c r="N626" t="str">
        <f>_xlfn.IFNA(VLOOKUP(A626,'Personnel List'!A$1:F$1284,6,FALSE),"")</f>
        <v/>
      </c>
    </row>
    <row r="627" spans="2:14" ht="15" customHeight="1" x14ac:dyDescent="0.45">
      <c r="B627" t="str">
        <f>_xlfn.IFNA(VLOOKUP(A627,'Personnel List'!A$1:E$1284,5,FALSE),"")</f>
        <v/>
      </c>
      <c r="C627" t="str">
        <f>_xlfn.IFNA(VLOOKUP(A627,'Personnel List'!A$1:E$1284,4,FALSE),"")</f>
        <v/>
      </c>
      <c r="D627" s="2" t="str">
        <f t="shared" ca="1" si="37"/>
        <v/>
      </c>
      <c r="E627" s="2" t="str">
        <f t="shared" si="38"/>
        <v>Onsite</v>
      </c>
      <c r="F627" s="9"/>
      <c r="H627" s="7"/>
      <c r="I627" s="14" t="str">
        <f t="shared" ca="1" si="40"/>
        <v/>
      </c>
      <c r="J627" s="11" t="str">
        <f t="shared" si="39"/>
        <v/>
      </c>
      <c r="K627" s="30"/>
      <c r="L627">
        <v>0</v>
      </c>
      <c r="N627" t="str">
        <f>_xlfn.IFNA(VLOOKUP(A627,'Personnel List'!A$1:F$1284,6,FALSE),"")</f>
        <v/>
      </c>
    </row>
    <row r="628" spans="2:14" ht="15" customHeight="1" x14ac:dyDescent="0.45">
      <c r="B628" t="str">
        <f>_xlfn.IFNA(VLOOKUP(A628,'Personnel List'!A$1:E$1284,5,FALSE),"")</f>
        <v/>
      </c>
      <c r="C628" t="str">
        <f>_xlfn.IFNA(VLOOKUP(A628,'Personnel List'!A$1:E$1284,4,FALSE),"")</f>
        <v/>
      </c>
      <c r="D628" s="2" t="str">
        <f t="shared" ca="1" si="37"/>
        <v/>
      </c>
      <c r="E628" s="2" t="str">
        <f t="shared" si="38"/>
        <v>Onsite</v>
      </c>
      <c r="F628" s="9"/>
      <c r="G628" s="34"/>
      <c r="H628" s="7"/>
      <c r="I628" s="14" t="str">
        <f t="shared" ca="1" si="40"/>
        <v/>
      </c>
      <c r="J628" s="11" t="str">
        <f t="shared" si="39"/>
        <v/>
      </c>
      <c r="K628" s="30"/>
      <c r="L628">
        <v>0</v>
      </c>
      <c r="N628" t="str">
        <f>_xlfn.IFNA(VLOOKUP(A628,'Personnel List'!A$1:F$1284,6,FALSE),"")</f>
        <v/>
      </c>
    </row>
    <row r="629" spans="2:14" ht="15" customHeight="1" x14ac:dyDescent="0.45">
      <c r="B629" t="str">
        <f>_xlfn.IFNA(VLOOKUP(A629,'Personnel List'!A$1:E$1284,5,FALSE),"")</f>
        <v/>
      </c>
      <c r="C629" t="str">
        <f>_xlfn.IFNA(VLOOKUP(A629,'Personnel List'!A$1:E$1284,4,FALSE),"")</f>
        <v/>
      </c>
      <c r="D629" s="2" t="str">
        <f t="shared" ca="1" si="37"/>
        <v/>
      </c>
      <c r="E629" s="2" t="str">
        <f t="shared" si="38"/>
        <v>Onsite</v>
      </c>
      <c r="F629" s="9"/>
      <c r="G629" s="35"/>
      <c r="H629" s="7"/>
      <c r="I629" s="14" t="str">
        <f t="shared" ca="1" si="40"/>
        <v/>
      </c>
      <c r="J629" s="11" t="str">
        <f t="shared" si="39"/>
        <v/>
      </c>
      <c r="K629" s="30"/>
      <c r="L629">
        <v>0</v>
      </c>
      <c r="N629" t="str">
        <f>_xlfn.IFNA(VLOOKUP(A629,'Personnel List'!A$1:F$1284,6,FALSE),"")</f>
        <v/>
      </c>
    </row>
    <row r="630" spans="2:14" ht="15" customHeight="1" x14ac:dyDescent="0.45">
      <c r="B630" t="str">
        <f>_xlfn.IFNA(VLOOKUP(A630,'Personnel List'!A$1:E$1284,5,FALSE),"")</f>
        <v/>
      </c>
      <c r="C630" t="str">
        <f>_xlfn.IFNA(VLOOKUP(A630,'Personnel List'!A$1:E$1284,4,FALSE),"")</f>
        <v/>
      </c>
      <c r="D630" s="2" t="str">
        <f t="shared" ca="1" si="37"/>
        <v/>
      </c>
      <c r="E630" s="2" t="str">
        <f t="shared" si="38"/>
        <v>Onsite</v>
      </c>
      <c r="F630" s="9"/>
      <c r="G630" s="34"/>
      <c r="H630" s="7"/>
      <c r="I630" s="14" t="str">
        <f t="shared" ca="1" si="40"/>
        <v/>
      </c>
      <c r="J630" s="11" t="str">
        <f t="shared" si="39"/>
        <v/>
      </c>
      <c r="K630" s="30"/>
      <c r="L630">
        <v>0</v>
      </c>
      <c r="N630" t="str">
        <f>_xlfn.IFNA(VLOOKUP(A630,'Personnel List'!A$1:F$1284,6,FALSE),"")</f>
        <v/>
      </c>
    </row>
    <row r="631" spans="2:14" ht="15" customHeight="1" x14ac:dyDescent="0.45">
      <c r="B631" t="str">
        <f>_xlfn.IFNA(VLOOKUP(A631,'Personnel List'!A$1:E$1284,5,FALSE),"")</f>
        <v/>
      </c>
      <c r="C631" t="str">
        <f>_xlfn.IFNA(VLOOKUP(A631,'Personnel List'!A$1:E$1284,4,FALSE),"")</f>
        <v/>
      </c>
      <c r="D631" s="2" t="str">
        <f t="shared" ca="1" si="37"/>
        <v/>
      </c>
      <c r="E631" s="2" t="str">
        <f t="shared" si="38"/>
        <v>Onsite</v>
      </c>
      <c r="F631" s="9"/>
      <c r="H631" s="7"/>
      <c r="I631" s="14" t="str">
        <f t="shared" ca="1" si="40"/>
        <v/>
      </c>
      <c r="J631" s="11" t="str">
        <f t="shared" si="39"/>
        <v/>
      </c>
      <c r="K631" s="30"/>
      <c r="L631">
        <v>0</v>
      </c>
      <c r="N631" t="str">
        <f>_xlfn.IFNA(VLOOKUP(A631,'Personnel List'!A$1:F$1284,6,FALSE),"")</f>
        <v/>
      </c>
    </row>
    <row r="632" spans="2:14" ht="15" customHeight="1" x14ac:dyDescent="0.45">
      <c r="B632" t="str">
        <f>_xlfn.IFNA(VLOOKUP(A632,'Personnel List'!A$1:E$1284,5,FALSE),"")</f>
        <v/>
      </c>
      <c r="C632" t="str">
        <f>_xlfn.IFNA(VLOOKUP(A632,'Personnel List'!A$1:E$1284,4,FALSE),"")</f>
        <v/>
      </c>
      <c r="D632" s="2" t="str">
        <f t="shared" ca="1" si="37"/>
        <v/>
      </c>
      <c r="E632" s="2" t="str">
        <f t="shared" si="38"/>
        <v>Onsite</v>
      </c>
      <c r="F632" s="9"/>
      <c r="G632" s="34"/>
      <c r="H632" s="7"/>
      <c r="I632" s="14" t="str">
        <f t="shared" ca="1" si="40"/>
        <v/>
      </c>
      <c r="J632" s="11" t="str">
        <f t="shared" si="39"/>
        <v/>
      </c>
      <c r="K632" s="30"/>
      <c r="L632">
        <v>0</v>
      </c>
      <c r="N632" t="str">
        <f>_xlfn.IFNA(VLOOKUP(A632,'Personnel List'!A$1:F$1284,6,FALSE),"")</f>
        <v/>
      </c>
    </row>
    <row r="633" spans="2:14" ht="15" customHeight="1" x14ac:dyDescent="0.45">
      <c r="B633" t="str">
        <f>_xlfn.IFNA(VLOOKUP(A633,'Personnel List'!A$1:E$1284,5,FALSE),"")</f>
        <v/>
      </c>
      <c r="C633" t="str">
        <f>_xlfn.IFNA(VLOOKUP(A633,'Personnel List'!A$1:E$1284,4,FALSE),"")</f>
        <v/>
      </c>
      <c r="D633" s="2" t="str">
        <f t="shared" ca="1" si="37"/>
        <v/>
      </c>
      <c r="E633" s="2" t="str">
        <f t="shared" si="38"/>
        <v>Onsite</v>
      </c>
      <c r="F633" s="9"/>
      <c r="G633" s="35"/>
      <c r="H633" s="7"/>
      <c r="I633" s="14" t="str">
        <f t="shared" ca="1" si="40"/>
        <v/>
      </c>
      <c r="J633" s="11" t="str">
        <f t="shared" si="39"/>
        <v/>
      </c>
      <c r="K633" s="30"/>
      <c r="L633">
        <v>0</v>
      </c>
      <c r="N633" t="str">
        <f>_xlfn.IFNA(VLOOKUP(A633,'Personnel List'!A$1:F$1284,6,FALSE),"")</f>
        <v/>
      </c>
    </row>
    <row r="634" spans="2:14" ht="15" customHeight="1" x14ac:dyDescent="0.45">
      <c r="B634" t="str">
        <f>_xlfn.IFNA(VLOOKUP(A634,'Personnel List'!A$1:E$1284,5,FALSE),"")</f>
        <v/>
      </c>
      <c r="C634" t="str">
        <f>_xlfn.IFNA(VLOOKUP(A634,'Personnel List'!A$1:E$1284,4,FALSE),"")</f>
        <v/>
      </c>
      <c r="D634" s="2" t="str">
        <f t="shared" ca="1" si="37"/>
        <v/>
      </c>
      <c r="E634" s="2" t="str">
        <f t="shared" si="38"/>
        <v>Onsite</v>
      </c>
      <c r="F634" s="9"/>
      <c r="G634" s="34"/>
      <c r="H634" s="7"/>
      <c r="I634" s="14" t="str">
        <f t="shared" ca="1" si="40"/>
        <v/>
      </c>
      <c r="J634" s="11" t="str">
        <f t="shared" si="39"/>
        <v/>
      </c>
      <c r="K634" s="30"/>
      <c r="L634">
        <v>0</v>
      </c>
      <c r="N634" t="str">
        <f>_xlfn.IFNA(VLOOKUP(A634,'Personnel List'!A$1:F$1284,6,FALSE),"")</f>
        <v/>
      </c>
    </row>
    <row r="635" spans="2:14" ht="15" customHeight="1" x14ac:dyDescent="0.45">
      <c r="B635" t="str">
        <f>_xlfn.IFNA(VLOOKUP(A635,'Personnel List'!A$1:E$1284,5,FALSE),"")</f>
        <v/>
      </c>
      <c r="C635" t="str">
        <f>_xlfn.IFNA(VLOOKUP(A635,'Personnel List'!A$1:E$1284,4,FALSE),"")</f>
        <v/>
      </c>
      <c r="D635" s="2" t="str">
        <f t="shared" ca="1" si="37"/>
        <v/>
      </c>
      <c r="E635" s="2" t="str">
        <f t="shared" si="38"/>
        <v>Onsite</v>
      </c>
      <c r="F635" s="9"/>
      <c r="H635" s="7"/>
      <c r="I635" s="14" t="str">
        <f t="shared" ca="1" si="40"/>
        <v/>
      </c>
      <c r="J635" s="11" t="str">
        <f t="shared" si="39"/>
        <v/>
      </c>
      <c r="K635" s="30"/>
      <c r="L635">
        <v>0</v>
      </c>
      <c r="N635" t="str">
        <f>_xlfn.IFNA(VLOOKUP(A635,'Personnel List'!A$1:F$1284,6,FALSE),"")</f>
        <v/>
      </c>
    </row>
    <row r="636" spans="2:14" ht="15" customHeight="1" x14ac:dyDescent="0.45">
      <c r="B636" t="str">
        <f>_xlfn.IFNA(VLOOKUP(A636,'Personnel List'!A$1:E$1284,5,FALSE),"")</f>
        <v/>
      </c>
      <c r="C636" t="str">
        <f>_xlfn.IFNA(VLOOKUP(A636,'Personnel List'!A$1:E$1284,4,FALSE),"")</f>
        <v/>
      </c>
      <c r="D636" s="2" t="str">
        <f t="shared" ca="1" si="37"/>
        <v/>
      </c>
      <c r="E636" s="2" t="str">
        <f t="shared" si="38"/>
        <v>Onsite</v>
      </c>
      <c r="F636" s="9"/>
      <c r="G636" s="34"/>
      <c r="H636" s="7"/>
      <c r="I636" s="14" t="str">
        <f t="shared" ca="1" si="40"/>
        <v/>
      </c>
      <c r="J636" s="11" t="str">
        <f t="shared" si="39"/>
        <v/>
      </c>
      <c r="K636" s="30"/>
      <c r="L636">
        <v>0</v>
      </c>
      <c r="N636" t="str">
        <f>_xlfn.IFNA(VLOOKUP(A636,'Personnel List'!A$1:F$1284,6,FALSE),"")</f>
        <v/>
      </c>
    </row>
    <row r="637" spans="2:14" ht="15" customHeight="1" x14ac:dyDescent="0.45">
      <c r="B637" t="str">
        <f>_xlfn.IFNA(VLOOKUP(A637,'Personnel List'!A$1:E$1284,5,FALSE),"")</f>
        <v/>
      </c>
      <c r="C637" t="str">
        <f>_xlfn.IFNA(VLOOKUP(A637,'Personnel List'!A$1:E$1284,4,FALSE),"")</f>
        <v/>
      </c>
      <c r="D637" s="2" t="str">
        <f t="shared" ca="1" si="37"/>
        <v/>
      </c>
      <c r="E637" s="2" t="str">
        <f t="shared" si="38"/>
        <v>Onsite</v>
      </c>
      <c r="F637" s="9"/>
      <c r="G637" s="35"/>
      <c r="H637" s="7"/>
      <c r="I637" s="14" t="str">
        <f t="shared" ca="1" si="40"/>
        <v/>
      </c>
      <c r="J637" s="11" t="str">
        <f t="shared" si="39"/>
        <v/>
      </c>
      <c r="K637" s="30"/>
      <c r="L637">
        <v>0</v>
      </c>
      <c r="N637" t="str">
        <f>_xlfn.IFNA(VLOOKUP(A637,'Personnel List'!A$1:F$1284,6,FALSE),"")</f>
        <v/>
      </c>
    </row>
    <row r="638" spans="2:14" ht="15" customHeight="1" x14ac:dyDescent="0.45">
      <c r="B638" t="str">
        <f>_xlfn.IFNA(VLOOKUP(A638,'Personnel List'!A$1:E$1284,5,FALSE),"")</f>
        <v/>
      </c>
      <c r="C638" t="str">
        <f>_xlfn.IFNA(VLOOKUP(A638,'Personnel List'!A$1:E$1284,4,FALSE),"")</f>
        <v/>
      </c>
      <c r="D638" s="2" t="str">
        <f t="shared" ca="1" si="37"/>
        <v/>
      </c>
      <c r="E638" s="2" t="str">
        <f t="shared" si="38"/>
        <v>Onsite</v>
      </c>
      <c r="F638" s="9"/>
      <c r="G638" s="34"/>
      <c r="H638" s="7"/>
      <c r="I638" s="14" t="str">
        <f t="shared" ca="1" si="40"/>
        <v/>
      </c>
      <c r="J638" s="11" t="str">
        <f t="shared" si="39"/>
        <v/>
      </c>
      <c r="K638" s="30"/>
      <c r="L638">
        <v>0</v>
      </c>
      <c r="N638" t="str">
        <f>_xlfn.IFNA(VLOOKUP(A638,'Personnel List'!A$1:F$1284,6,FALSE),"")</f>
        <v/>
      </c>
    </row>
    <row r="639" spans="2:14" ht="15" customHeight="1" x14ac:dyDescent="0.45">
      <c r="B639" t="str">
        <f>_xlfn.IFNA(VLOOKUP(A639,'Personnel List'!A$1:E$1284,5,FALSE),"")</f>
        <v/>
      </c>
      <c r="C639" t="str">
        <f>_xlfn.IFNA(VLOOKUP(A639,'Personnel List'!A$1:E$1284,4,FALSE),"")</f>
        <v/>
      </c>
      <c r="D639" s="2" t="str">
        <f t="shared" ca="1" si="37"/>
        <v/>
      </c>
      <c r="E639" s="2" t="str">
        <f t="shared" si="38"/>
        <v>Onsite</v>
      </c>
      <c r="F639" s="9"/>
      <c r="G639" s="35"/>
      <c r="H639" s="7"/>
      <c r="I639" s="14" t="str">
        <f t="shared" ca="1" si="40"/>
        <v/>
      </c>
      <c r="J639" s="11" t="str">
        <f t="shared" si="39"/>
        <v/>
      </c>
      <c r="K639" s="30"/>
      <c r="L639">
        <v>0</v>
      </c>
      <c r="N639" t="str">
        <f>_xlfn.IFNA(VLOOKUP(A639,'Personnel List'!A$1:F$1284,6,FALSE),"")</f>
        <v/>
      </c>
    </row>
    <row r="640" spans="2:14" ht="15" customHeight="1" x14ac:dyDescent="0.45">
      <c r="B640" t="str">
        <f>_xlfn.IFNA(VLOOKUP(A640,'Personnel List'!A$1:E$1284,5,FALSE),"")</f>
        <v/>
      </c>
      <c r="C640" t="str">
        <f>_xlfn.IFNA(VLOOKUP(A640,'Personnel List'!A$1:E$1284,4,FALSE),"")</f>
        <v/>
      </c>
      <c r="D640" s="2" t="str">
        <f t="shared" ca="1" si="37"/>
        <v/>
      </c>
      <c r="E640" s="2" t="str">
        <f t="shared" si="38"/>
        <v>Onsite</v>
      </c>
      <c r="F640" s="9"/>
      <c r="G640" s="34"/>
      <c r="H640" s="7"/>
      <c r="I640" s="14" t="str">
        <f t="shared" ca="1" si="40"/>
        <v/>
      </c>
      <c r="J640" s="11" t="str">
        <f t="shared" si="39"/>
        <v/>
      </c>
      <c r="K640" s="30"/>
      <c r="L640">
        <v>0</v>
      </c>
      <c r="N640" t="str">
        <f>_xlfn.IFNA(VLOOKUP(A640,'Personnel List'!A$1:F$1284,6,FALSE),"")</f>
        <v/>
      </c>
    </row>
    <row r="641" spans="2:14" ht="15" customHeight="1" x14ac:dyDescent="0.45">
      <c r="B641" t="str">
        <f>_xlfn.IFNA(VLOOKUP(A641,'Personnel List'!A$1:E$1284,5,FALSE),"")</f>
        <v/>
      </c>
      <c r="C641" t="str">
        <f>_xlfn.IFNA(VLOOKUP(A641,'Personnel List'!A$1:E$1284,4,FALSE),"")</f>
        <v/>
      </c>
      <c r="D641" s="2" t="str">
        <f t="shared" ca="1" si="37"/>
        <v/>
      </c>
      <c r="E641" s="2" t="str">
        <f t="shared" si="38"/>
        <v>Onsite</v>
      </c>
      <c r="F641" s="9"/>
      <c r="H641" s="7"/>
      <c r="I641" s="14" t="str">
        <f t="shared" ca="1" si="40"/>
        <v/>
      </c>
      <c r="J641" s="11" t="str">
        <f t="shared" si="39"/>
        <v/>
      </c>
      <c r="K641" s="30"/>
      <c r="L641">
        <v>0</v>
      </c>
      <c r="N641" t="str">
        <f>_xlfn.IFNA(VLOOKUP(A641,'Personnel List'!A$1:F$1284,6,FALSE),"")</f>
        <v/>
      </c>
    </row>
    <row r="642" spans="2:14" ht="15" customHeight="1" x14ac:dyDescent="0.45">
      <c r="B642" t="str">
        <f>_xlfn.IFNA(VLOOKUP(A642,'Personnel List'!A$1:E$1284,5,FALSE),"")</f>
        <v/>
      </c>
      <c r="C642" t="str">
        <f>_xlfn.IFNA(VLOOKUP(A642,'Personnel List'!A$1:E$1284,4,FALSE),"")</f>
        <v/>
      </c>
      <c r="D642" s="2" t="str">
        <f t="shared" ca="1" si="37"/>
        <v/>
      </c>
      <c r="E642" s="2" t="str">
        <f t="shared" si="38"/>
        <v>Onsite</v>
      </c>
      <c r="F642" s="9"/>
      <c r="G642" s="34"/>
      <c r="H642" s="7"/>
      <c r="I642" s="14" t="str">
        <f t="shared" ca="1" si="40"/>
        <v/>
      </c>
      <c r="J642" s="11" t="str">
        <f t="shared" si="39"/>
        <v/>
      </c>
      <c r="K642" s="30"/>
      <c r="L642">
        <v>0</v>
      </c>
      <c r="N642" t="str">
        <f>_xlfn.IFNA(VLOOKUP(A642,'Personnel List'!A$1:F$1284,6,FALSE),"")</f>
        <v/>
      </c>
    </row>
    <row r="643" spans="2:14" ht="15" customHeight="1" x14ac:dyDescent="0.45">
      <c r="B643" t="str">
        <f>_xlfn.IFNA(VLOOKUP(A643,'Personnel List'!A$1:E$1284,5,FALSE),"")</f>
        <v/>
      </c>
      <c r="C643" t="str">
        <f>_xlfn.IFNA(VLOOKUP(A643,'Personnel List'!A$1:E$1284,4,FALSE),"")</f>
        <v/>
      </c>
      <c r="D643" s="2" t="str">
        <f t="shared" ref="D643:D706" ca="1" si="41">IF(A643&lt;&gt;"",IF(D643&lt;&gt;"",D643,NOW()),"")</f>
        <v/>
      </c>
      <c r="E643" s="2" t="str">
        <f t="shared" ref="E643:E706" si="42">IFERROR(VLOOKUP(A643,G:I,3,FALSE),"Onsite")</f>
        <v>Onsite</v>
      </c>
      <c r="F643" s="9"/>
      <c r="G643" s="35"/>
      <c r="H643" s="7"/>
      <c r="I643" s="14" t="str">
        <f t="shared" ca="1" si="40"/>
        <v/>
      </c>
      <c r="J643" s="11" t="str">
        <f t="shared" ref="J643:J706" si="43">SUBSTITUTE(A643,"NC","")</f>
        <v/>
      </c>
      <c r="K643" s="30"/>
      <c r="L643">
        <v>0</v>
      </c>
      <c r="N643" t="str">
        <f>_xlfn.IFNA(VLOOKUP(A643,'Personnel List'!A$1:F$1284,6,FALSE),"")</f>
        <v/>
      </c>
    </row>
    <row r="644" spans="2:14" ht="15" customHeight="1" x14ac:dyDescent="0.45">
      <c r="B644" t="str">
        <f>_xlfn.IFNA(VLOOKUP(A644,'Personnel List'!A$1:E$1284,5,FALSE),"")</f>
        <v/>
      </c>
      <c r="C644" t="str">
        <f>_xlfn.IFNA(VLOOKUP(A644,'Personnel List'!A$1:E$1284,4,FALSE),"")</f>
        <v/>
      </c>
      <c r="D644" s="2" t="str">
        <f t="shared" ca="1" si="41"/>
        <v/>
      </c>
      <c r="E644" s="2" t="str">
        <f t="shared" si="42"/>
        <v>Onsite</v>
      </c>
      <c r="F644" s="9"/>
      <c r="G644" s="34"/>
      <c r="H644" s="7"/>
      <c r="I644" s="14" t="str">
        <f t="shared" ca="1" si="40"/>
        <v/>
      </c>
      <c r="J644" s="11" t="str">
        <f t="shared" si="43"/>
        <v/>
      </c>
      <c r="K644" s="30"/>
      <c r="L644">
        <v>0</v>
      </c>
      <c r="N644" t="str">
        <f>_xlfn.IFNA(VLOOKUP(A644,'Personnel List'!A$1:F$1284,6,FALSE),"")</f>
        <v/>
      </c>
    </row>
    <row r="645" spans="2:14" ht="15" customHeight="1" x14ac:dyDescent="0.45">
      <c r="B645" t="str">
        <f>_xlfn.IFNA(VLOOKUP(A645,'Personnel List'!A$1:E$1284,5,FALSE),"")</f>
        <v/>
      </c>
      <c r="C645" t="str">
        <f>_xlfn.IFNA(VLOOKUP(A645,'Personnel List'!A$1:E$1284,4,FALSE),"")</f>
        <v/>
      </c>
      <c r="D645" s="2" t="str">
        <f t="shared" ca="1" si="41"/>
        <v/>
      </c>
      <c r="E645" s="2" t="str">
        <f t="shared" si="42"/>
        <v>Onsite</v>
      </c>
      <c r="F645" s="9"/>
      <c r="H645" s="7"/>
      <c r="I645" s="14" t="str">
        <f t="shared" ca="1" si="40"/>
        <v/>
      </c>
      <c r="J645" s="11" t="str">
        <f t="shared" si="43"/>
        <v/>
      </c>
      <c r="K645" s="30"/>
      <c r="L645">
        <v>0</v>
      </c>
      <c r="N645" t="str">
        <f>_xlfn.IFNA(VLOOKUP(A645,'Personnel List'!A$1:F$1284,6,FALSE),"")</f>
        <v/>
      </c>
    </row>
    <row r="646" spans="2:14" ht="15" customHeight="1" x14ac:dyDescent="0.45">
      <c r="B646" t="str">
        <f>_xlfn.IFNA(VLOOKUP(A646,'Personnel List'!A$1:E$1284,5,FALSE),"")</f>
        <v/>
      </c>
      <c r="C646" t="str">
        <f>_xlfn.IFNA(VLOOKUP(A646,'Personnel List'!A$1:E$1284,4,FALSE),"")</f>
        <v/>
      </c>
      <c r="D646" s="2" t="str">
        <f t="shared" ca="1" si="41"/>
        <v/>
      </c>
      <c r="E646" s="2" t="str">
        <f t="shared" si="42"/>
        <v>Onsite</v>
      </c>
      <c r="F646" s="9"/>
      <c r="G646" s="34"/>
      <c r="H646" s="7"/>
      <c r="I646" s="14" t="str">
        <f t="shared" ca="1" si="40"/>
        <v/>
      </c>
      <c r="J646" s="11" t="str">
        <f t="shared" si="43"/>
        <v/>
      </c>
      <c r="K646" s="30"/>
      <c r="L646">
        <v>0</v>
      </c>
      <c r="N646" t="str">
        <f>_xlfn.IFNA(VLOOKUP(A646,'Personnel List'!A$1:F$1284,6,FALSE),"")</f>
        <v/>
      </c>
    </row>
    <row r="647" spans="2:14" ht="15" customHeight="1" x14ac:dyDescent="0.45">
      <c r="B647" t="str">
        <f>_xlfn.IFNA(VLOOKUP(A647,'Personnel List'!A$1:E$1284,5,FALSE),"")</f>
        <v/>
      </c>
      <c r="C647" t="str">
        <f>_xlfn.IFNA(VLOOKUP(A647,'Personnel List'!A$1:E$1284,4,FALSE),"")</f>
        <v/>
      </c>
      <c r="D647" s="2" t="str">
        <f t="shared" ca="1" si="41"/>
        <v/>
      </c>
      <c r="E647" s="2" t="str">
        <f t="shared" si="42"/>
        <v>Onsite</v>
      </c>
      <c r="F647" s="9"/>
      <c r="G647" s="35"/>
      <c r="H647" s="7"/>
      <c r="I647" s="14" t="str">
        <f t="shared" ca="1" si="40"/>
        <v/>
      </c>
      <c r="J647" s="11" t="str">
        <f t="shared" si="43"/>
        <v/>
      </c>
      <c r="K647" s="30"/>
      <c r="L647">
        <v>0</v>
      </c>
      <c r="N647" t="str">
        <f>_xlfn.IFNA(VLOOKUP(A647,'Personnel List'!A$1:F$1284,6,FALSE),"")</f>
        <v/>
      </c>
    </row>
    <row r="648" spans="2:14" ht="15" customHeight="1" x14ac:dyDescent="0.45">
      <c r="B648" t="str">
        <f>_xlfn.IFNA(VLOOKUP(A648,'Personnel List'!A$1:E$1284,5,FALSE),"")</f>
        <v/>
      </c>
      <c r="C648" t="str">
        <f>_xlfn.IFNA(VLOOKUP(A648,'Personnel List'!A$1:E$1284,4,FALSE),"")</f>
        <v/>
      </c>
      <c r="D648" s="2" t="str">
        <f t="shared" ca="1" si="41"/>
        <v/>
      </c>
      <c r="E648" s="2" t="str">
        <f t="shared" si="42"/>
        <v>Onsite</v>
      </c>
      <c r="F648" s="9"/>
      <c r="G648" s="34"/>
      <c r="H648" s="7"/>
      <c r="I648" s="14" t="str">
        <f t="shared" ca="1" si="40"/>
        <v/>
      </c>
      <c r="J648" s="11" t="str">
        <f t="shared" si="43"/>
        <v/>
      </c>
      <c r="K648" s="30"/>
      <c r="L648">
        <v>0</v>
      </c>
      <c r="N648" t="str">
        <f>_xlfn.IFNA(VLOOKUP(A648,'Personnel List'!A$1:F$1284,6,FALSE),"")</f>
        <v/>
      </c>
    </row>
    <row r="649" spans="2:14" ht="15" customHeight="1" x14ac:dyDescent="0.45">
      <c r="B649" t="str">
        <f>_xlfn.IFNA(VLOOKUP(A649,'Personnel List'!A$1:E$1284,5,FALSE),"")</f>
        <v/>
      </c>
      <c r="C649" t="str">
        <f>_xlfn.IFNA(VLOOKUP(A649,'Personnel List'!A$1:E$1284,4,FALSE),"")</f>
        <v/>
      </c>
      <c r="D649" s="2" t="str">
        <f t="shared" ca="1" si="41"/>
        <v/>
      </c>
      <c r="E649" s="2" t="str">
        <f t="shared" si="42"/>
        <v>Onsite</v>
      </c>
      <c r="F649" s="9"/>
      <c r="G649" s="35"/>
      <c r="H649" s="7"/>
      <c r="I649" s="14" t="str">
        <f t="shared" ca="1" si="40"/>
        <v/>
      </c>
      <c r="J649" s="11" t="str">
        <f t="shared" si="43"/>
        <v/>
      </c>
      <c r="K649" s="30"/>
      <c r="L649">
        <v>0</v>
      </c>
      <c r="N649" t="str">
        <f>_xlfn.IFNA(VLOOKUP(A649,'Personnel List'!A$1:F$1284,6,FALSE),"")</f>
        <v/>
      </c>
    </row>
    <row r="650" spans="2:14" ht="15" customHeight="1" x14ac:dyDescent="0.45">
      <c r="B650" t="str">
        <f>_xlfn.IFNA(VLOOKUP(A650,'Personnel List'!A$1:E$1284,5,FALSE),"")</f>
        <v/>
      </c>
      <c r="C650" t="str">
        <f>_xlfn.IFNA(VLOOKUP(A650,'Personnel List'!A$1:E$1284,4,FALSE),"")</f>
        <v/>
      </c>
      <c r="D650" s="2" t="str">
        <f t="shared" ca="1" si="41"/>
        <v/>
      </c>
      <c r="E650" s="2" t="str">
        <f t="shared" si="42"/>
        <v>Onsite</v>
      </c>
      <c r="F650" s="9"/>
      <c r="G650" s="34"/>
      <c r="H650" s="7"/>
      <c r="I650" s="14" t="str">
        <f t="shared" ca="1" si="40"/>
        <v/>
      </c>
      <c r="J650" s="11" t="str">
        <f t="shared" si="43"/>
        <v/>
      </c>
      <c r="K650" s="30"/>
      <c r="L650">
        <v>0</v>
      </c>
      <c r="N650" t="str">
        <f>_xlfn.IFNA(VLOOKUP(A650,'Personnel List'!A$1:F$1284,6,FALSE),"")</f>
        <v/>
      </c>
    </row>
    <row r="651" spans="2:14" ht="15" customHeight="1" x14ac:dyDescent="0.45">
      <c r="B651" t="str">
        <f>_xlfn.IFNA(VLOOKUP(A651,'Personnel List'!A$1:E$1284,5,FALSE),"")</f>
        <v/>
      </c>
      <c r="C651" t="str">
        <f>_xlfn.IFNA(VLOOKUP(A651,'Personnel List'!A$1:E$1284,4,FALSE),"")</f>
        <v/>
      </c>
      <c r="D651" s="2" t="str">
        <f t="shared" ca="1" si="41"/>
        <v/>
      </c>
      <c r="E651" s="2" t="str">
        <f t="shared" si="42"/>
        <v>Onsite</v>
      </c>
      <c r="F651" s="9"/>
      <c r="H651" s="7"/>
      <c r="I651" s="14" t="str">
        <f t="shared" ca="1" si="40"/>
        <v/>
      </c>
      <c r="J651" s="11" t="str">
        <f t="shared" si="43"/>
        <v/>
      </c>
      <c r="K651" s="30"/>
      <c r="L651">
        <v>0</v>
      </c>
      <c r="N651" t="str">
        <f>_xlfn.IFNA(VLOOKUP(A651,'Personnel List'!A$1:F$1284,6,FALSE),"")</f>
        <v/>
      </c>
    </row>
    <row r="652" spans="2:14" ht="15" customHeight="1" x14ac:dyDescent="0.45">
      <c r="B652" t="str">
        <f>_xlfn.IFNA(VLOOKUP(A652,'Personnel List'!A$1:E$1284,5,FALSE),"")</f>
        <v/>
      </c>
      <c r="C652" t="str">
        <f>_xlfn.IFNA(VLOOKUP(A652,'Personnel List'!A$1:E$1284,4,FALSE),"")</f>
        <v/>
      </c>
      <c r="D652" s="2" t="str">
        <f t="shared" ca="1" si="41"/>
        <v/>
      </c>
      <c r="E652" s="2" t="str">
        <f t="shared" si="42"/>
        <v>Onsite</v>
      </c>
      <c r="F652" s="9"/>
      <c r="G652" s="34"/>
      <c r="H652" s="7"/>
      <c r="I652" s="14" t="str">
        <f t="shared" ca="1" si="40"/>
        <v/>
      </c>
      <c r="J652" s="11" t="str">
        <f t="shared" si="43"/>
        <v/>
      </c>
      <c r="K652" s="30"/>
      <c r="L652">
        <v>0</v>
      </c>
      <c r="N652" t="str">
        <f>_xlfn.IFNA(VLOOKUP(A652,'Personnel List'!A$1:F$1284,6,FALSE),"")</f>
        <v/>
      </c>
    </row>
    <row r="653" spans="2:14" ht="15" customHeight="1" x14ac:dyDescent="0.45">
      <c r="B653" t="str">
        <f>_xlfn.IFNA(VLOOKUP(A653,'Personnel List'!A$1:E$1284,5,FALSE),"")</f>
        <v/>
      </c>
      <c r="C653" t="str">
        <f>_xlfn.IFNA(VLOOKUP(A653,'Personnel List'!A$1:E$1284,4,FALSE),"")</f>
        <v/>
      </c>
      <c r="D653" s="2" t="str">
        <f t="shared" ca="1" si="41"/>
        <v/>
      </c>
      <c r="E653" s="2" t="str">
        <f t="shared" si="42"/>
        <v>Onsite</v>
      </c>
      <c r="F653" s="9"/>
      <c r="G653" s="35"/>
      <c r="H653" s="7"/>
      <c r="I653" s="14" t="str">
        <f t="shared" ca="1" si="40"/>
        <v/>
      </c>
      <c r="J653" s="11" t="str">
        <f t="shared" si="43"/>
        <v/>
      </c>
      <c r="K653" s="30"/>
      <c r="L653">
        <v>0</v>
      </c>
      <c r="N653" t="str">
        <f>_xlfn.IFNA(VLOOKUP(A653,'Personnel List'!A$1:F$1284,6,FALSE),"")</f>
        <v/>
      </c>
    </row>
    <row r="654" spans="2:14" ht="15" customHeight="1" x14ac:dyDescent="0.45">
      <c r="B654" t="str">
        <f>_xlfn.IFNA(VLOOKUP(A654,'Personnel List'!A$1:E$1284,5,FALSE),"")</f>
        <v/>
      </c>
      <c r="C654" t="str">
        <f>_xlfn.IFNA(VLOOKUP(A654,'Personnel List'!A$1:E$1284,4,FALSE),"")</f>
        <v/>
      </c>
      <c r="D654" s="2" t="str">
        <f t="shared" ca="1" si="41"/>
        <v/>
      </c>
      <c r="E654" s="2" t="str">
        <f t="shared" si="42"/>
        <v>Onsite</v>
      </c>
      <c r="F654" s="9"/>
      <c r="G654" s="34"/>
      <c r="H654" s="7"/>
      <c r="I654" s="14" t="str">
        <f t="shared" ca="1" si="40"/>
        <v/>
      </c>
      <c r="J654" s="11" t="str">
        <f t="shared" si="43"/>
        <v/>
      </c>
      <c r="K654" s="30"/>
      <c r="L654">
        <v>0</v>
      </c>
      <c r="N654" t="str">
        <f>_xlfn.IFNA(VLOOKUP(A654,'Personnel List'!A$1:F$1284,6,FALSE),"")</f>
        <v/>
      </c>
    </row>
    <row r="655" spans="2:14" ht="15" customHeight="1" x14ac:dyDescent="0.45">
      <c r="B655" t="str">
        <f>_xlfn.IFNA(VLOOKUP(A655,'Personnel List'!A$1:E$1284,5,FALSE),"")</f>
        <v/>
      </c>
      <c r="C655" t="str">
        <f>_xlfn.IFNA(VLOOKUP(A655,'Personnel List'!A$1:E$1284,4,FALSE),"")</f>
        <v/>
      </c>
      <c r="D655" s="2" t="str">
        <f t="shared" ca="1" si="41"/>
        <v/>
      </c>
      <c r="E655" s="2" t="str">
        <f t="shared" si="42"/>
        <v>Onsite</v>
      </c>
      <c r="F655" s="9"/>
      <c r="H655" s="7"/>
      <c r="I655" s="14" t="str">
        <f t="shared" ca="1" si="40"/>
        <v/>
      </c>
      <c r="J655" s="11" t="str">
        <f t="shared" si="43"/>
        <v/>
      </c>
      <c r="K655" s="30"/>
      <c r="L655">
        <v>0</v>
      </c>
      <c r="N655" t="str">
        <f>_xlfn.IFNA(VLOOKUP(A655,'Personnel List'!A$1:F$1284,6,FALSE),"")</f>
        <v/>
      </c>
    </row>
    <row r="656" spans="2:14" ht="15" customHeight="1" x14ac:dyDescent="0.45">
      <c r="B656" t="str">
        <f>_xlfn.IFNA(VLOOKUP(A656,'Personnel List'!A$1:E$1284,5,FALSE),"")</f>
        <v/>
      </c>
      <c r="C656" t="str">
        <f>_xlfn.IFNA(VLOOKUP(A656,'Personnel List'!A$1:E$1284,4,FALSE),"")</f>
        <v/>
      </c>
      <c r="D656" s="2" t="str">
        <f t="shared" ca="1" si="41"/>
        <v/>
      </c>
      <c r="E656" s="2" t="str">
        <f t="shared" si="42"/>
        <v>Onsite</v>
      </c>
      <c r="F656" s="9"/>
      <c r="G656" s="34"/>
      <c r="H656" s="7"/>
      <c r="I656" s="14" t="str">
        <f t="shared" ca="1" si="40"/>
        <v/>
      </c>
      <c r="J656" s="11" t="str">
        <f t="shared" si="43"/>
        <v/>
      </c>
      <c r="K656" s="30"/>
      <c r="L656">
        <v>0</v>
      </c>
      <c r="N656" t="str">
        <f>_xlfn.IFNA(VLOOKUP(A656,'Personnel List'!A$1:F$1284,6,FALSE),"")</f>
        <v/>
      </c>
    </row>
    <row r="657" spans="2:14" ht="15" customHeight="1" x14ac:dyDescent="0.45">
      <c r="B657" t="str">
        <f>_xlfn.IFNA(VLOOKUP(A657,'Personnel List'!A$1:E$1284,5,FALSE),"")</f>
        <v/>
      </c>
      <c r="C657" t="str">
        <f>_xlfn.IFNA(VLOOKUP(A657,'Personnel List'!A$1:E$1284,4,FALSE),"")</f>
        <v/>
      </c>
      <c r="D657" s="2" t="str">
        <f t="shared" ca="1" si="41"/>
        <v/>
      </c>
      <c r="E657" s="2" t="str">
        <f t="shared" si="42"/>
        <v>Onsite</v>
      </c>
      <c r="F657" s="9"/>
      <c r="G657" s="35"/>
      <c r="H657" s="7"/>
      <c r="I657" s="14" t="str">
        <f t="shared" ca="1" si="40"/>
        <v/>
      </c>
      <c r="J657" s="11" t="str">
        <f t="shared" si="43"/>
        <v/>
      </c>
      <c r="K657" s="30"/>
      <c r="L657">
        <v>0</v>
      </c>
      <c r="N657" t="str">
        <f>_xlfn.IFNA(VLOOKUP(A657,'Personnel List'!A$1:F$1284,6,FALSE),"")</f>
        <v/>
      </c>
    </row>
    <row r="658" spans="2:14" ht="15" customHeight="1" x14ac:dyDescent="0.45">
      <c r="B658" t="str">
        <f>_xlfn.IFNA(VLOOKUP(A658,'Personnel List'!A$1:E$1284,5,FALSE),"")</f>
        <v/>
      </c>
      <c r="C658" t="str">
        <f>_xlfn.IFNA(VLOOKUP(A658,'Personnel List'!A$1:E$1284,4,FALSE),"")</f>
        <v/>
      </c>
      <c r="D658" s="2" t="str">
        <f t="shared" ca="1" si="41"/>
        <v/>
      </c>
      <c r="E658" s="2" t="str">
        <f t="shared" si="42"/>
        <v>Onsite</v>
      </c>
      <c r="F658" s="9"/>
      <c r="G658" s="34"/>
      <c r="H658" s="7"/>
      <c r="I658" s="14" t="str">
        <f t="shared" ca="1" si="40"/>
        <v/>
      </c>
      <c r="J658" s="11" t="str">
        <f t="shared" si="43"/>
        <v/>
      </c>
      <c r="K658" s="30"/>
      <c r="L658">
        <v>0</v>
      </c>
      <c r="N658" t="str">
        <f>_xlfn.IFNA(VLOOKUP(A658,'Personnel List'!A$1:F$1284,6,FALSE),"")</f>
        <v/>
      </c>
    </row>
    <row r="659" spans="2:14" ht="15" customHeight="1" x14ac:dyDescent="0.45">
      <c r="B659" t="str">
        <f>_xlfn.IFNA(VLOOKUP(A659,'Personnel List'!A$1:E$1284,5,FALSE),"")</f>
        <v/>
      </c>
      <c r="C659" t="str">
        <f>_xlfn.IFNA(VLOOKUP(A659,'Personnel List'!A$1:E$1284,4,FALSE),"")</f>
        <v/>
      </c>
      <c r="D659" s="2" t="str">
        <f t="shared" ca="1" si="41"/>
        <v/>
      </c>
      <c r="E659" s="2" t="str">
        <f t="shared" si="42"/>
        <v>Onsite</v>
      </c>
      <c r="F659" s="9"/>
      <c r="H659" s="7"/>
      <c r="I659" s="14" t="str">
        <f t="shared" ca="1" si="40"/>
        <v/>
      </c>
      <c r="J659" s="11" t="str">
        <f t="shared" si="43"/>
        <v/>
      </c>
      <c r="K659" s="30"/>
      <c r="L659">
        <v>0</v>
      </c>
      <c r="N659" t="str">
        <f>_xlfn.IFNA(VLOOKUP(A659,'Personnel List'!A$1:F$1284,6,FALSE),"")</f>
        <v/>
      </c>
    </row>
    <row r="660" spans="2:14" ht="15" customHeight="1" x14ac:dyDescent="0.45">
      <c r="B660" t="str">
        <f>_xlfn.IFNA(VLOOKUP(A660,'Personnel List'!A$1:E$1284,5,FALSE),"")</f>
        <v/>
      </c>
      <c r="C660" t="str">
        <f>_xlfn.IFNA(VLOOKUP(A660,'Personnel List'!A$1:E$1284,4,FALSE),"")</f>
        <v/>
      </c>
      <c r="D660" s="2" t="str">
        <f t="shared" ca="1" si="41"/>
        <v/>
      </c>
      <c r="E660" s="2" t="str">
        <f t="shared" si="42"/>
        <v>Onsite</v>
      </c>
      <c r="F660" s="9"/>
      <c r="G660" s="34"/>
      <c r="H660" s="7"/>
      <c r="I660" s="14" t="str">
        <f t="shared" ca="1" si="40"/>
        <v/>
      </c>
      <c r="J660" s="11" t="str">
        <f t="shared" si="43"/>
        <v/>
      </c>
      <c r="K660" s="30"/>
      <c r="L660">
        <v>0</v>
      </c>
      <c r="N660" t="str">
        <f>_xlfn.IFNA(VLOOKUP(A660,'Personnel List'!A$1:F$1284,6,FALSE),"")</f>
        <v/>
      </c>
    </row>
    <row r="661" spans="2:14" ht="15" customHeight="1" x14ac:dyDescent="0.45">
      <c r="B661" t="str">
        <f>_xlfn.IFNA(VLOOKUP(A661,'Personnel List'!A$1:E$1284,5,FALSE),"")</f>
        <v/>
      </c>
      <c r="C661" t="str">
        <f>_xlfn.IFNA(VLOOKUP(A661,'Personnel List'!A$1:E$1284,4,FALSE),"")</f>
        <v/>
      </c>
      <c r="D661" s="2" t="str">
        <f t="shared" ca="1" si="41"/>
        <v/>
      </c>
      <c r="E661" s="2" t="str">
        <f t="shared" si="42"/>
        <v>Onsite</v>
      </c>
      <c r="F661" s="9"/>
      <c r="G661" s="35"/>
      <c r="H661" s="7"/>
      <c r="I661" s="14" t="str">
        <f t="shared" ca="1" si="40"/>
        <v/>
      </c>
      <c r="J661" s="11" t="str">
        <f t="shared" si="43"/>
        <v/>
      </c>
      <c r="K661" s="30"/>
      <c r="L661">
        <v>0</v>
      </c>
      <c r="N661" t="str">
        <f>_xlfn.IFNA(VLOOKUP(A661,'Personnel List'!A$1:F$1284,6,FALSE),"")</f>
        <v/>
      </c>
    </row>
    <row r="662" spans="2:14" ht="15" customHeight="1" x14ac:dyDescent="0.45">
      <c r="B662" t="str">
        <f>_xlfn.IFNA(VLOOKUP(A662,'Personnel List'!A$1:E$1284,5,FALSE),"")</f>
        <v/>
      </c>
      <c r="C662" t="str">
        <f>_xlfn.IFNA(VLOOKUP(A662,'Personnel List'!A$1:E$1284,4,FALSE),"")</f>
        <v/>
      </c>
      <c r="D662" s="2" t="str">
        <f t="shared" ca="1" si="41"/>
        <v/>
      </c>
      <c r="E662" s="2" t="str">
        <f t="shared" si="42"/>
        <v>Onsite</v>
      </c>
      <c r="F662" s="9"/>
      <c r="G662" s="34"/>
      <c r="H662" s="7"/>
      <c r="I662" s="14" t="str">
        <f t="shared" ca="1" si="40"/>
        <v/>
      </c>
      <c r="J662" s="11" t="str">
        <f t="shared" si="43"/>
        <v/>
      </c>
      <c r="K662" s="30"/>
      <c r="L662">
        <v>0</v>
      </c>
      <c r="N662" t="str">
        <f>_xlfn.IFNA(VLOOKUP(A662,'Personnel List'!A$1:F$1284,6,FALSE),"")</f>
        <v/>
      </c>
    </row>
    <row r="663" spans="2:14" ht="15" customHeight="1" x14ac:dyDescent="0.45">
      <c r="B663" t="str">
        <f>_xlfn.IFNA(VLOOKUP(A663,'Personnel List'!A$1:E$1284,5,FALSE),"")</f>
        <v/>
      </c>
      <c r="C663" t="str">
        <f>_xlfn.IFNA(VLOOKUP(A663,'Personnel List'!A$1:E$1284,4,FALSE),"")</f>
        <v/>
      </c>
      <c r="D663" s="2" t="str">
        <f t="shared" ca="1" si="41"/>
        <v/>
      </c>
      <c r="E663" s="2" t="str">
        <f t="shared" si="42"/>
        <v>Onsite</v>
      </c>
      <c r="F663" s="9"/>
      <c r="G663" s="35"/>
      <c r="H663" s="7"/>
      <c r="I663" s="14" t="str">
        <f t="shared" ca="1" si="40"/>
        <v/>
      </c>
      <c r="J663" s="11" t="str">
        <f t="shared" si="43"/>
        <v/>
      </c>
      <c r="K663" s="30"/>
      <c r="L663">
        <v>0</v>
      </c>
      <c r="N663" t="str">
        <f>_xlfn.IFNA(VLOOKUP(A663,'Personnel List'!A$1:F$1284,6,FALSE),"")</f>
        <v/>
      </c>
    </row>
    <row r="664" spans="2:14" ht="15" customHeight="1" x14ac:dyDescent="0.45">
      <c r="B664" t="str">
        <f>_xlfn.IFNA(VLOOKUP(A664,'Personnel List'!A$1:E$1284,5,FALSE),"")</f>
        <v/>
      </c>
      <c r="C664" t="str">
        <f>_xlfn.IFNA(VLOOKUP(A664,'Personnel List'!A$1:E$1284,4,FALSE),"")</f>
        <v/>
      </c>
      <c r="D664" s="2" t="str">
        <f t="shared" ca="1" si="41"/>
        <v/>
      </c>
      <c r="E664" s="2" t="str">
        <f t="shared" si="42"/>
        <v>Onsite</v>
      </c>
      <c r="F664" s="9"/>
      <c r="G664" s="34"/>
      <c r="H664" s="7"/>
      <c r="I664" s="14" t="str">
        <f t="shared" ca="1" si="40"/>
        <v/>
      </c>
      <c r="J664" s="11" t="str">
        <f t="shared" si="43"/>
        <v/>
      </c>
      <c r="K664" s="30"/>
      <c r="L664">
        <v>0</v>
      </c>
      <c r="N664" t="str">
        <f>_xlfn.IFNA(VLOOKUP(A664,'Personnel List'!A$1:F$1284,6,FALSE),"")</f>
        <v/>
      </c>
    </row>
    <row r="665" spans="2:14" ht="15" customHeight="1" x14ac:dyDescent="0.45">
      <c r="B665" t="str">
        <f>_xlfn.IFNA(VLOOKUP(A665,'Personnel List'!A$1:E$1284,5,FALSE),"")</f>
        <v/>
      </c>
      <c r="C665" t="str">
        <f>_xlfn.IFNA(VLOOKUP(A665,'Personnel List'!A$1:E$1284,4,FALSE),"")</f>
        <v/>
      </c>
      <c r="D665" s="2" t="str">
        <f t="shared" ca="1" si="41"/>
        <v/>
      </c>
      <c r="E665" s="2" t="str">
        <f t="shared" si="42"/>
        <v>Onsite</v>
      </c>
      <c r="F665" s="9"/>
      <c r="H665" s="7"/>
      <c r="I665" s="14" t="str">
        <f t="shared" ca="1" si="40"/>
        <v/>
      </c>
      <c r="J665" s="11" t="str">
        <f t="shared" si="43"/>
        <v/>
      </c>
      <c r="K665" s="30"/>
      <c r="L665">
        <v>0</v>
      </c>
      <c r="N665" t="str">
        <f>_xlfn.IFNA(VLOOKUP(A665,'Personnel List'!A$1:F$1284,6,FALSE),"")</f>
        <v/>
      </c>
    </row>
    <row r="666" spans="2:14" ht="15" customHeight="1" x14ac:dyDescent="0.45">
      <c r="B666" t="str">
        <f>_xlfn.IFNA(VLOOKUP(A666,'Personnel List'!A$1:E$1284,5,FALSE),"")</f>
        <v/>
      </c>
      <c r="C666" t="str">
        <f>_xlfn.IFNA(VLOOKUP(A666,'Personnel List'!A$1:E$1284,4,FALSE),"")</f>
        <v/>
      </c>
      <c r="D666" s="2" t="str">
        <f t="shared" ca="1" si="41"/>
        <v/>
      </c>
      <c r="E666" s="2" t="str">
        <f t="shared" si="42"/>
        <v>Onsite</v>
      </c>
      <c r="F666" s="9"/>
      <c r="G666" s="34"/>
      <c r="H666" s="7"/>
      <c r="I666" s="14" t="str">
        <f t="shared" ca="1" si="40"/>
        <v/>
      </c>
      <c r="J666" s="11" t="str">
        <f t="shared" si="43"/>
        <v/>
      </c>
      <c r="K666" s="30"/>
      <c r="L666">
        <v>0</v>
      </c>
      <c r="N666" t="str">
        <f>_xlfn.IFNA(VLOOKUP(A666,'Personnel List'!A$1:F$1284,6,FALSE),"")</f>
        <v/>
      </c>
    </row>
    <row r="667" spans="2:14" ht="15" customHeight="1" x14ac:dyDescent="0.45">
      <c r="B667" t="str">
        <f>_xlfn.IFNA(VLOOKUP(A667,'Personnel List'!A$1:E$1284,5,FALSE),"")</f>
        <v/>
      </c>
      <c r="C667" t="str">
        <f>_xlfn.IFNA(VLOOKUP(A667,'Personnel List'!A$1:E$1284,4,FALSE),"")</f>
        <v/>
      </c>
      <c r="D667" s="2" t="str">
        <f t="shared" ca="1" si="41"/>
        <v/>
      </c>
      <c r="E667" s="2" t="str">
        <f t="shared" si="42"/>
        <v>Onsite</v>
      </c>
      <c r="F667" s="9"/>
      <c r="G667" s="35"/>
      <c r="H667" s="7"/>
      <c r="I667" s="14" t="str">
        <f t="shared" ca="1" si="40"/>
        <v/>
      </c>
      <c r="J667" s="11" t="str">
        <f t="shared" si="43"/>
        <v/>
      </c>
      <c r="K667" s="30"/>
      <c r="L667">
        <v>0</v>
      </c>
      <c r="N667" t="str">
        <f>_xlfn.IFNA(VLOOKUP(A667,'Personnel List'!A$1:F$1284,6,FALSE),"")</f>
        <v/>
      </c>
    </row>
    <row r="668" spans="2:14" ht="15" customHeight="1" x14ac:dyDescent="0.45">
      <c r="B668" t="str">
        <f>_xlfn.IFNA(VLOOKUP(A668,'Personnel List'!A$1:E$1284,5,FALSE),"")</f>
        <v/>
      </c>
      <c r="C668" t="str">
        <f>_xlfn.IFNA(VLOOKUP(A668,'Personnel List'!A$1:E$1284,4,FALSE),"")</f>
        <v/>
      </c>
      <c r="D668" s="2" t="str">
        <f t="shared" ca="1" si="41"/>
        <v/>
      </c>
      <c r="E668" s="2" t="str">
        <f t="shared" si="42"/>
        <v>Onsite</v>
      </c>
      <c r="F668" s="9"/>
      <c r="G668" s="34"/>
      <c r="H668" s="7"/>
      <c r="I668" s="14" t="str">
        <f t="shared" ca="1" si="40"/>
        <v/>
      </c>
      <c r="J668" s="11" t="str">
        <f t="shared" si="43"/>
        <v/>
      </c>
      <c r="K668" s="30"/>
      <c r="L668">
        <v>0</v>
      </c>
      <c r="N668" t="str">
        <f>_xlfn.IFNA(VLOOKUP(A668,'Personnel List'!A$1:F$1284,6,FALSE),"")</f>
        <v/>
      </c>
    </row>
    <row r="669" spans="2:14" ht="15" customHeight="1" x14ac:dyDescent="0.45">
      <c r="B669" t="str">
        <f>_xlfn.IFNA(VLOOKUP(A669,'Personnel List'!A$1:E$1284,5,FALSE),"")</f>
        <v/>
      </c>
      <c r="C669" t="str">
        <f>_xlfn.IFNA(VLOOKUP(A669,'Personnel List'!A$1:E$1284,4,FALSE),"")</f>
        <v/>
      </c>
      <c r="D669" s="2" t="str">
        <f t="shared" ca="1" si="41"/>
        <v/>
      </c>
      <c r="E669" s="2" t="str">
        <f t="shared" si="42"/>
        <v>Onsite</v>
      </c>
      <c r="F669" s="9"/>
      <c r="H669" s="7"/>
      <c r="I669" s="14" t="str">
        <f t="shared" ca="1" si="40"/>
        <v/>
      </c>
      <c r="J669" s="11" t="str">
        <f t="shared" si="43"/>
        <v/>
      </c>
      <c r="K669" s="30"/>
      <c r="L669">
        <v>0</v>
      </c>
      <c r="N669" t="str">
        <f>_xlfn.IFNA(VLOOKUP(A669,'Personnel List'!A$1:F$1284,6,FALSE),"")</f>
        <v/>
      </c>
    </row>
    <row r="670" spans="2:14" ht="15" customHeight="1" x14ac:dyDescent="0.45">
      <c r="B670" t="str">
        <f>_xlfn.IFNA(VLOOKUP(A670,'Personnel List'!A$1:E$1284,5,FALSE),"")</f>
        <v/>
      </c>
      <c r="C670" t="str">
        <f>_xlfn.IFNA(VLOOKUP(A670,'Personnel List'!A$1:E$1284,4,FALSE),"")</f>
        <v/>
      </c>
      <c r="D670" s="2" t="str">
        <f t="shared" ca="1" si="41"/>
        <v/>
      </c>
      <c r="E670" s="2" t="str">
        <f t="shared" si="42"/>
        <v>Onsite</v>
      </c>
      <c r="F670" s="9"/>
      <c r="G670" s="34"/>
      <c r="H670" s="7"/>
      <c r="I670" s="14" t="str">
        <f t="shared" ca="1" si="40"/>
        <v/>
      </c>
      <c r="J670" s="11" t="str">
        <f t="shared" si="43"/>
        <v/>
      </c>
      <c r="K670" s="30"/>
      <c r="L670">
        <v>0</v>
      </c>
      <c r="N670" t="str">
        <f>_xlfn.IFNA(VLOOKUP(A670,'Personnel List'!A$1:F$1284,6,FALSE),"")</f>
        <v/>
      </c>
    </row>
    <row r="671" spans="2:14" ht="15" customHeight="1" x14ac:dyDescent="0.45">
      <c r="B671" t="str">
        <f>_xlfn.IFNA(VLOOKUP(A671,'Personnel List'!A$1:E$1284,5,FALSE),"")</f>
        <v/>
      </c>
      <c r="C671" t="str">
        <f>_xlfn.IFNA(VLOOKUP(A671,'Personnel List'!A$1:E$1284,4,FALSE),"")</f>
        <v/>
      </c>
      <c r="D671" s="2" t="str">
        <f t="shared" ca="1" si="41"/>
        <v/>
      </c>
      <c r="E671" s="2" t="str">
        <f t="shared" si="42"/>
        <v>Onsite</v>
      </c>
      <c r="F671" s="9"/>
      <c r="G671" s="35"/>
      <c r="H671" s="7"/>
      <c r="I671" s="14" t="str">
        <f t="shared" ca="1" si="40"/>
        <v/>
      </c>
      <c r="J671" s="11" t="str">
        <f t="shared" si="43"/>
        <v/>
      </c>
      <c r="K671" s="30"/>
      <c r="L671">
        <v>0</v>
      </c>
      <c r="N671" t="str">
        <f>_xlfn.IFNA(VLOOKUP(A671,'Personnel List'!A$1:F$1284,6,FALSE),"")</f>
        <v/>
      </c>
    </row>
    <row r="672" spans="2:14" ht="15" customHeight="1" x14ac:dyDescent="0.45">
      <c r="B672" t="str">
        <f>_xlfn.IFNA(VLOOKUP(A672,'Personnel List'!A$1:E$1284,5,FALSE),"")</f>
        <v/>
      </c>
      <c r="C672" t="str">
        <f>_xlfn.IFNA(VLOOKUP(A672,'Personnel List'!A$1:E$1284,4,FALSE),"")</f>
        <v/>
      </c>
      <c r="D672" s="2" t="str">
        <f t="shared" ca="1" si="41"/>
        <v/>
      </c>
      <c r="E672" s="2" t="str">
        <f t="shared" si="42"/>
        <v>Onsite</v>
      </c>
      <c r="F672" s="9"/>
      <c r="G672" s="34"/>
      <c r="H672" s="7"/>
      <c r="I672" s="14" t="str">
        <f t="shared" ca="1" si="40"/>
        <v/>
      </c>
      <c r="J672" s="11" t="str">
        <f t="shared" si="43"/>
        <v/>
      </c>
      <c r="K672" s="30"/>
      <c r="L672">
        <v>0</v>
      </c>
      <c r="N672" t="str">
        <f>_xlfn.IFNA(VLOOKUP(A672,'Personnel List'!A$1:F$1284,6,FALSE),"")</f>
        <v/>
      </c>
    </row>
    <row r="673" spans="2:14" ht="15" customHeight="1" x14ac:dyDescent="0.45">
      <c r="B673" t="str">
        <f>_xlfn.IFNA(VLOOKUP(A673,'Personnel List'!A$1:E$1284,5,FALSE),"")</f>
        <v/>
      </c>
      <c r="C673" t="str">
        <f>_xlfn.IFNA(VLOOKUP(A673,'Personnel List'!A$1:E$1284,4,FALSE),"")</f>
        <v/>
      </c>
      <c r="D673" s="2" t="str">
        <f t="shared" ca="1" si="41"/>
        <v/>
      </c>
      <c r="E673" s="2" t="str">
        <f t="shared" si="42"/>
        <v>Onsite</v>
      </c>
      <c r="F673" s="9"/>
      <c r="G673" s="35"/>
      <c r="H673" s="7"/>
      <c r="I673" s="14" t="str">
        <f t="shared" ca="1" si="40"/>
        <v/>
      </c>
      <c r="J673" s="11" t="str">
        <f t="shared" si="43"/>
        <v/>
      </c>
      <c r="K673" s="30"/>
      <c r="L673">
        <v>0</v>
      </c>
      <c r="N673" t="str">
        <f>_xlfn.IFNA(VLOOKUP(A673,'Personnel List'!A$1:F$1284,6,FALSE),"")</f>
        <v/>
      </c>
    </row>
    <row r="674" spans="2:14" ht="15" customHeight="1" x14ac:dyDescent="0.45">
      <c r="B674" t="str">
        <f>_xlfn.IFNA(VLOOKUP(A674,'Personnel List'!A$1:E$1284,5,FALSE),"")</f>
        <v/>
      </c>
      <c r="C674" t="str">
        <f>_xlfn.IFNA(VLOOKUP(A674,'Personnel List'!A$1:E$1284,4,FALSE),"")</f>
        <v/>
      </c>
      <c r="D674" s="2" t="str">
        <f t="shared" ca="1" si="41"/>
        <v/>
      </c>
      <c r="E674" s="2" t="str">
        <f t="shared" si="42"/>
        <v>Onsite</v>
      </c>
      <c r="F674" s="9"/>
      <c r="G674" s="34"/>
      <c r="H674" s="7"/>
      <c r="I674" s="14" t="str">
        <f t="shared" ca="1" si="40"/>
        <v/>
      </c>
      <c r="J674" s="11" t="str">
        <f t="shared" si="43"/>
        <v/>
      </c>
      <c r="K674" s="30"/>
      <c r="L674">
        <v>0</v>
      </c>
      <c r="N674" t="str">
        <f>_xlfn.IFNA(VLOOKUP(A674,'Personnel List'!A$1:F$1284,6,FALSE),"")</f>
        <v/>
      </c>
    </row>
    <row r="675" spans="2:14" ht="15" customHeight="1" x14ac:dyDescent="0.45">
      <c r="B675" t="str">
        <f>_xlfn.IFNA(VLOOKUP(A675,'Personnel List'!A$1:E$1284,5,FALSE),"")</f>
        <v/>
      </c>
      <c r="C675" t="str">
        <f>_xlfn.IFNA(VLOOKUP(A675,'Personnel List'!A$1:E$1284,4,FALSE),"")</f>
        <v/>
      </c>
      <c r="D675" s="2" t="str">
        <f t="shared" ca="1" si="41"/>
        <v/>
      </c>
      <c r="E675" s="2" t="str">
        <f t="shared" si="42"/>
        <v>Onsite</v>
      </c>
      <c r="F675" s="9"/>
      <c r="H675" s="7"/>
      <c r="I675" s="14" t="str">
        <f t="shared" ca="1" si="40"/>
        <v/>
      </c>
      <c r="J675" s="11" t="str">
        <f t="shared" si="43"/>
        <v/>
      </c>
      <c r="K675" s="30"/>
      <c r="L675">
        <v>0</v>
      </c>
      <c r="N675" t="str">
        <f>_xlfn.IFNA(VLOOKUP(A675,'Personnel List'!A$1:F$1284,6,FALSE),"")</f>
        <v/>
      </c>
    </row>
    <row r="676" spans="2:14" ht="15" customHeight="1" x14ac:dyDescent="0.45">
      <c r="B676" t="str">
        <f>_xlfn.IFNA(VLOOKUP(A676,'Personnel List'!A$1:E$1284,5,FALSE),"")</f>
        <v/>
      </c>
      <c r="C676" t="str">
        <f>_xlfn.IFNA(VLOOKUP(A676,'Personnel List'!A$1:E$1284,4,FALSE),"")</f>
        <v/>
      </c>
      <c r="D676" s="2" t="str">
        <f t="shared" ca="1" si="41"/>
        <v/>
      </c>
      <c r="E676" s="2" t="str">
        <f t="shared" si="42"/>
        <v>Onsite</v>
      </c>
      <c r="F676" s="9"/>
      <c r="G676" s="34"/>
      <c r="H676" s="7"/>
      <c r="I676" s="14" t="str">
        <f t="shared" ca="1" si="40"/>
        <v/>
      </c>
      <c r="J676" s="11" t="str">
        <f t="shared" si="43"/>
        <v/>
      </c>
      <c r="K676" s="30"/>
      <c r="L676">
        <v>0</v>
      </c>
      <c r="N676" t="str">
        <f>_xlfn.IFNA(VLOOKUP(A676,'Personnel List'!A$1:F$1284,6,FALSE),"")</f>
        <v/>
      </c>
    </row>
    <row r="677" spans="2:14" ht="15" customHeight="1" x14ac:dyDescent="0.45">
      <c r="B677" t="str">
        <f>_xlfn.IFNA(VLOOKUP(A677,'Personnel List'!A$1:E$1284,5,FALSE),"")</f>
        <v/>
      </c>
      <c r="C677" t="str">
        <f>_xlfn.IFNA(VLOOKUP(A677,'Personnel List'!A$1:E$1284,4,FALSE),"")</f>
        <v/>
      </c>
      <c r="D677" s="2" t="str">
        <f t="shared" ca="1" si="41"/>
        <v/>
      </c>
      <c r="E677" s="2" t="str">
        <f t="shared" si="42"/>
        <v>Onsite</v>
      </c>
      <c r="F677" s="9"/>
      <c r="G677" s="35"/>
      <c r="H677" s="7"/>
      <c r="I677" s="14" t="str">
        <f t="shared" ca="1" si="40"/>
        <v/>
      </c>
      <c r="J677" s="11" t="str">
        <f t="shared" si="43"/>
        <v/>
      </c>
      <c r="K677" s="30"/>
      <c r="L677">
        <v>0</v>
      </c>
      <c r="N677" t="str">
        <f>_xlfn.IFNA(VLOOKUP(A677,'Personnel List'!A$1:F$1284,6,FALSE),"")</f>
        <v/>
      </c>
    </row>
    <row r="678" spans="2:14" ht="15" customHeight="1" x14ac:dyDescent="0.45">
      <c r="B678" t="str">
        <f>_xlfn.IFNA(VLOOKUP(A678,'Personnel List'!A$1:E$1284,5,FALSE),"")</f>
        <v/>
      </c>
      <c r="C678" t="str">
        <f>_xlfn.IFNA(VLOOKUP(A678,'Personnel List'!A$1:E$1284,4,FALSE),"")</f>
        <v/>
      </c>
      <c r="D678" s="2" t="str">
        <f t="shared" ca="1" si="41"/>
        <v/>
      </c>
      <c r="E678" s="2" t="str">
        <f t="shared" si="42"/>
        <v>Onsite</v>
      </c>
      <c r="F678" s="9"/>
      <c r="G678" s="34"/>
      <c r="H678" s="7"/>
      <c r="I678" s="14" t="str">
        <f t="shared" ca="1" si="40"/>
        <v/>
      </c>
      <c r="J678" s="11" t="str">
        <f t="shared" si="43"/>
        <v/>
      </c>
      <c r="K678" s="30"/>
      <c r="L678">
        <v>0</v>
      </c>
      <c r="N678" t="str">
        <f>_xlfn.IFNA(VLOOKUP(A678,'Personnel List'!A$1:F$1284,6,FALSE),"")</f>
        <v/>
      </c>
    </row>
    <row r="679" spans="2:14" ht="15" customHeight="1" x14ac:dyDescent="0.45">
      <c r="B679" t="str">
        <f>_xlfn.IFNA(VLOOKUP(A679,'Personnel List'!A$1:E$1284,5,FALSE),"")</f>
        <v/>
      </c>
      <c r="C679" t="str">
        <f>_xlfn.IFNA(VLOOKUP(A679,'Personnel List'!A$1:E$1284,4,FALSE),"")</f>
        <v/>
      </c>
      <c r="D679" s="2" t="str">
        <f t="shared" ca="1" si="41"/>
        <v/>
      </c>
      <c r="E679" s="2" t="str">
        <f t="shared" si="42"/>
        <v>Onsite</v>
      </c>
      <c r="F679" s="9"/>
      <c r="H679" s="7"/>
      <c r="I679" s="14" t="str">
        <f t="shared" ca="1" si="40"/>
        <v/>
      </c>
      <c r="J679" s="11" t="str">
        <f t="shared" si="43"/>
        <v/>
      </c>
      <c r="K679" s="30"/>
      <c r="L679">
        <v>0</v>
      </c>
      <c r="N679" t="str">
        <f>_xlfn.IFNA(VLOOKUP(A679,'Personnel List'!A$1:F$1284,6,FALSE),"")</f>
        <v/>
      </c>
    </row>
    <row r="680" spans="2:14" ht="15" customHeight="1" x14ac:dyDescent="0.45">
      <c r="B680" t="str">
        <f>_xlfn.IFNA(VLOOKUP(A680,'Personnel List'!A$1:E$1284,5,FALSE),"")</f>
        <v/>
      </c>
      <c r="C680" t="str">
        <f>_xlfn.IFNA(VLOOKUP(A680,'Personnel List'!A$1:E$1284,4,FALSE),"")</f>
        <v/>
      </c>
      <c r="D680" s="2" t="str">
        <f t="shared" ca="1" si="41"/>
        <v/>
      </c>
      <c r="E680" s="2" t="str">
        <f t="shared" si="42"/>
        <v>Onsite</v>
      </c>
      <c r="F680" s="9"/>
      <c r="G680" s="34"/>
      <c r="H680" s="7"/>
      <c r="I680" s="14" t="str">
        <f t="shared" ca="1" si="40"/>
        <v/>
      </c>
      <c r="J680" s="11" t="str">
        <f t="shared" si="43"/>
        <v/>
      </c>
      <c r="K680" s="30"/>
      <c r="L680">
        <v>0</v>
      </c>
      <c r="N680" t="str">
        <f>_xlfn.IFNA(VLOOKUP(A680,'Personnel List'!A$1:F$1284,6,FALSE),"")</f>
        <v/>
      </c>
    </row>
    <row r="681" spans="2:14" ht="15" customHeight="1" x14ac:dyDescent="0.45">
      <c r="B681" t="str">
        <f>_xlfn.IFNA(VLOOKUP(A681,'Personnel List'!A$1:E$1284,5,FALSE),"")</f>
        <v/>
      </c>
      <c r="C681" t="str">
        <f>_xlfn.IFNA(VLOOKUP(A681,'Personnel List'!A$1:E$1284,4,FALSE),"")</f>
        <v/>
      </c>
      <c r="D681" s="2" t="str">
        <f t="shared" ca="1" si="41"/>
        <v/>
      </c>
      <c r="E681" s="2" t="str">
        <f t="shared" si="42"/>
        <v>Onsite</v>
      </c>
      <c r="F681" s="9"/>
      <c r="G681" s="35"/>
      <c r="H681" s="7"/>
      <c r="I681" s="14" t="str">
        <f t="shared" ca="1" si="40"/>
        <v/>
      </c>
      <c r="J681" s="11" t="str">
        <f t="shared" si="43"/>
        <v/>
      </c>
      <c r="K681" s="30"/>
      <c r="L681">
        <v>0</v>
      </c>
      <c r="N681" t="str">
        <f>_xlfn.IFNA(VLOOKUP(A681,'Personnel List'!A$1:F$1284,6,FALSE),"")</f>
        <v/>
      </c>
    </row>
    <row r="682" spans="2:14" ht="15" customHeight="1" x14ac:dyDescent="0.45">
      <c r="B682" t="str">
        <f>_xlfn.IFNA(VLOOKUP(A682,'Personnel List'!A$1:E$1284,5,FALSE),"")</f>
        <v/>
      </c>
      <c r="C682" t="str">
        <f>_xlfn.IFNA(VLOOKUP(A682,'Personnel List'!A$1:E$1284,4,FALSE),"")</f>
        <v/>
      </c>
      <c r="D682" s="2" t="str">
        <f t="shared" ca="1" si="41"/>
        <v/>
      </c>
      <c r="E682" s="2" t="str">
        <f t="shared" si="42"/>
        <v>Onsite</v>
      </c>
      <c r="F682" s="9"/>
      <c r="G682" s="34"/>
      <c r="H682" s="7"/>
      <c r="I682" s="14" t="str">
        <f t="shared" ca="1" si="40"/>
        <v/>
      </c>
      <c r="J682" s="11" t="str">
        <f t="shared" si="43"/>
        <v/>
      </c>
      <c r="K682" s="30"/>
      <c r="L682">
        <v>0</v>
      </c>
      <c r="N682" t="str">
        <f>_xlfn.IFNA(VLOOKUP(A682,'Personnel List'!A$1:F$1284,6,FALSE),"")</f>
        <v/>
      </c>
    </row>
    <row r="683" spans="2:14" ht="15" customHeight="1" x14ac:dyDescent="0.45">
      <c r="B683" t="str">
        <f>_xlfn.IFNA(VLOOKUP(A683,'Personnel List'!A$1:E$1284,5,FALSE),"")</f>
        <v/>
      </c>
      <c r="C683" t="str">
        <f>_xlfn.IFNA(VLOOKUP(A683,'Personnel List'!A$1:E$1284,4,FALSE),"")</f>
        <v/>
      </c>
      <c r="D683" s="2" t="str">
        <f t="shared" ca="1" si="41"/>
        <v/>
      </c>
      <c r="E683" s="2" t="str">
        <f t="shared" si="42"/>
        <v>Onsite</v>
      </c>
      <c r="F683" s="9"/>
      <c r="H683" s="7"/>
      <c r="I683" s="14" t="str">
        <f t="shared" ca="1" si="40"/>
        <v/>
      </c>
      <c r="J683" s="11" t="str">
        <f t="shared" si="43"/>
        <v/>
      </c>
      <c r="K683" s="30"/>
      <c r="L683">
        <v>0</v>
      </c>
      <c r="N683" t="str">
        <f>_xlfn.IFNA(VLOOKUP(A683,'Personnel List'!A$1:F$1284,6,FALSE),"")</f>
        <v/>
      </c>
    </row>
    <row r="684" spans="2:14" ht="15" customHeight="1" x14ac:dyDescent="0.45">
      <c r="B684" t="str">
        <f>_xlfn.IFNA(VLOOKUP(A684,'Personnel List'!A$1:E$1284,5,FALSE),"")</f>
        <v/>
      </c>
      <c r="C684" t="str">
        <f>_xlfn.IFNA(VLOOKUP(A684,'Personnel List'!A$1:E$1284,4,FALSE),"")</f>
        <v/>
      </c>
      <c r="D684" s="2" t="str">
        <f t="shared" ca="1" si="41"/>
        <v/>
      </c>
      <c r="E684" s="2" t="str">
        <f t="shared" si="42"/>
        <v>Onsite</v>
      </c>
      <c r="F684" s="9"/>
      <c r="G684" s="34"/>
      <c r="H684" s="7"/>
      <c r="I684" s="14" t="str">
        <f t="shared" ca="1" si="40"/>
        <v/>
      </c>
      <c r="J684" s="11" t="str">
        <f t="shared" si="43"/>
        <v/>
      </c>
      <c r="K684" s="30"/>
      <c r="L684">
        <v>0</v>
      </c>
      <c r="N684" t="str">
        <f>_xlfn.IFNA(VLOOKUP(A684,'Personnel List'!A$1:F$1284,6,FALSE),"")</f>
        <v/>
      </c>
    </row>
    <row r="685" spans="2:14" ht="15" customHeight="1" x14ac:dyDescent="0.45">
      <c r="B685" t="str">
        <f>_xlfn.IFNA(VLOOKUP(A685,'Personnel List'!A$1:E$1284,5,FALSE),"")</f>
        <v/>
      </c>
      <c r="C685" t="str">
        <f>_xlfn.IFNA(VLOOKUP(A685,'Personnel List'!A$1:E$1284,4,FALSE),"")</f>
        <v/>
      </c>
      <c r="D685" s="2" t="str">
        <f t="shared" ca="1" si="41"/>
        <v/>
      </c>
      <c r="E685" s="2" t="str">
        <f t="shared" si="42"/>
        <v>Onsite</v>
      </c>
      <c r="F685" s="9"/>
      <c r="G685" s="35"/>
      <c r="H685" s="7"/>
      <c r="I685" s="14" t="str">
        <f t="shared" ca="1" si="40"/>
        <v/>
      </c>
      <c r="J685" s="11" t="str">
        <f t="shared" si="43"/>
        <v/>
      </c>
      <c r="K685" s="30"/>
      <c r="L685">
        <v>0</v>
      </c>
      <c r="N685" t="str">
        <f>_xlfn.IFNA(VLOOKUP(A685,'Personnel List'!A$1:F$1284,6,FALSE),"")</f>
        <v/>
      </c>
    </row>
    <row r="686" spans="2:14" ht="15" customHeight="1" x14ac:dyDescent="0.45">
      <c r="B686" t="str">
        <f>_xlfn.IFNA(VLOOKUP(A686,'Personnel List'!A$1:E$1284,5,FALSE),"")</f>
        <v/>
      </c>
      <c r="C686" t="str">
        <f>_xlfn.IFNA(VLOOKUP(A686,'Personnel List'!A$1:E$1284,4,FALSE),"")</f>
        <v/>
      </c>
      <c r="D686" s="2" t="str">
        <f t="shared" ca="1" si="41"/>
        <v/>
      </c>
      <c r="E686" s="2" t="str">
        <f t="shared" si="42"/>
        <v>Onsite</v>
      </c>
      <c r="F686" s="9"/>
      <c r="G686" s="34"/>
      <c r="H686" s="7"/>
      <c r="I686" s="14" t="str">
        <f t="shared" ref="I686:I749" ca="1" si="44">IF(G1526&lt;&gt;"",IF(I686&lt;&gt;"",I686,NOW()),"")</f>
        <v/>
      </c>
      <c r="J686" s="11" t="str">
        <f t="shared" si="43"/>
        <v/>
      </c>
      <c r="K686" s="30"/>
      <c r="L686">
        <v>0</v>
      </c>
      <c r="N686" t="str">
        <f>_xlfn.IFNA(VLOOKUP(A686,'Personnel List'!A$1:F$1284,6,FALSE),"")</f>
        <v/>
      </c>
    </row>
    <row r="687" spans="2:14" ht="15" customHeight="1" x14ac:dyDescent="0.45">
      <c r="B687" t="str">
        <f>_xlfn.IFNA(VLOOKUP(A687,'Personnel List'!A$1:E$1284,5,FALSE),"")</f>
        <v/>
      </c>
      <c r="C687" t="str">
        <f>_xlfn.IFNA(VLOOKUP(A687,'Personnel List'!A$1:E$1284,4,FALSE),"")</f>
        <v/>
      </c>
      <c r="D687" s="2" t="str">
        <f t="shared" ca="1" si="41"/>
        <v/>
      </c>
      <c r="E687" s="2" t="str">
        <f t="shared" si="42"/>
        <v>Onsite</v>
      </c>
      <c r="F687" s="9"/>
      <c r="G687" s="35"/>
      <c r="H687" s="7"/>
      <c r="I687" s="14" t="str">
        <f t="shared" ca="1" si="44"/>
        <v/>
      </c>
      <c r="J687" s="11" t="str">
        <f t="shared" si="43"/>
        <v/>
      </c>
      <c r="K687" s="30"/>
      <c r="L687">
        <v>0</v>
      </c>
      <c r="N687" t="str">
        <f>_xlfn.IFNA(VLOOKUP(A687,'Personnel List'!A$1:F$1284,6,FALSE),"")</f>
        <v/>
      </c>
    </row>
    <row r="688" spans="2:14" ht="15" customHeight="1" x14ac:dyDescent="0.45">
      <c r="B688" t="str">
        <f>_xlfn.IFNA(VLOOKUP(A688,'Personnel List'!A$1:E$1284,5,FALSE),"")</f>
        <v/>
      </c>
      <c r="C688" t="str">
        <f>_xlfn.IFNA(VLOOKUP(A688,'Personnel List'!A$1:E$1284,4,FALSE),"")</f>
        <v/>
      </c>
      <c r="D688" s="2" t="str">
        <f t="shared" ca="1" si="41"/>
        <v/>
      </c>
      <c r="E688" s="2" t="str">
        <f t="shared" si="42"/>
        <v>Onsite</v>
      </c>
      <c r="F688" s="9"/>
      <c r="G688" s="34"/>
      <c r="H688" s="7"/>
      <c r="I688" s="14" t="str">
        <f t="shared" ca="1" si="44"/>
        <v/>
      </c>
      <c r="J688" s="11" t="str">
        <f t="shared" si="43"/>
        <v/>
      </c>
      <c r="K688" s="30"/>
      <c r="L688">
        <v>0</v>
      </c>
      <c r="N688" t="str">
        <f>_xlfn.IFNA(VLOOKUP(A688,'Personnel List'!A$1:F$1284,6,FALSE),"")</f>
        <v/>
      </c>
    </row>
    <row r="689" spans="2:14" ht="15" customHeight="1" x14ac:dyDescent="0.45">
      <c r="B689" t="str">
        <f>_xlfn.IFNA(VLOOKUP(A689,'Personnel List'!A$1:E$1284,5,FALSE),"")</f>
        <v/>
      </c>
      <c r="C689" t="str">
        <f>_xlfn.IFNA(VLOOKUP(A689,'Personnel List'!A$1:E$1284,4,FALSE),"")</f>
        <v/>
      </c>
      <c r="D689" s="2" t="str">
        <f t="shared" ca="1" si="41"/>
        <v/>
      </c>
      <c r="E689" s="2" t="str">
        <f t="shared" si="42"/>
        <v>Onsite</v>
      </c>
      <c r="F689" s="9"/>
      <c r="H689" s="7"/>
      <c r="I689" s="14" t="str">
        <f t="shared" ca="1" si="44"/>
        <v/>
      </c>
      <c r="J689" s="11" t="str">
        <f t="shared" si="43"/>
        <v/>
      </c>
      <c r="K689" s="30"/>
      <c r="L689">
        <v>0</v>
      </c>
      <c r="N689" t="str">
        <f>_xlfn.IFNA(VLOOKUP(A689,'Personnel List'!A$1:F$1284,6,FALSE),"")</f>
        <v/>
      </c>
    </row>
    <row r="690" spans="2:14" ht="15" customHeight="1" x14ac:dyDescent="0.45">
      <c r="B690" t="str">
        <f>_xlfn.IFNA(VLOOKUP(A690,'Personnel List'!A$1:E$1284,5,FALSE),"")</f>
        <v/>
      </c>
      <c r="C690" t="str">
        <f>_xlfn.IFNA(VLOOKUP(A690,'Personnel List'!A$1:E$1284,4,FALSE),"")</f>
        <v/>
      </c>
      <c r="D690" s="2" t="str">
        <f t="shared" ca="1" si="41"/>
        <v/>
      </c>
      <c r="E690" s="2" t="str">
        <f t="shared" si="42"/>
        <v>Onsite</v>
      </c>
      <c r="F690" s="9"/>
      <c r="G690" s="34"/>
      <c r="H690" s="7"/>
      <c r="I690" s="14" t="str">
        <f t="shared" ca="1" si="44"/>
        <v/>
      </c>
      <c r="J690" s="11" t="str">
        <f t="shared" si="43"/>
        <v/>
      </c>
      <c r="K690" s="30"/>
      <c r="L690">
        <v>0</v>
      </c>
      <c r="N690" t="str">
        <f>_xlfn.IFNA(VLOOKUP(A690,'Personnel List'!A$1:F$1284,6,FALSE),"")</f>
        <v/>
      </c>
    </row>
    <row r="691" spans="2:14" ht="15" customHeight="1" x14ac:dyDescent="0.45">
      <c r="B691" t="str">
        <f>_xlfn.IFNA(VLOOKUP(A691,'Personnel List'!A$1:E$1284,5,FALSE),"")</f>
        <v/>
      </c>
      <c r="C691" t="str">
        <f>_xlfn.IFNA(VLOOKUP(A691,'Personnel List'!A$1:E$1284,4,FALSE),"")</f>
        <v/>
      </c>
      <c r="D691" s="2" t="str">
        <f t="shared" ca="1" si="41"/>
        <v/>
      </c>
      <c r="E691" s="2" t="str">
        <f t="shared" si="42"/>
        <v>Onsite</v>
      </c>
      <c r="F691" s="9"/>
      <c r="G691" s="35"/>
      <c r="H691" s="7"/>
      <c r="I691" s="14" t="str">
        <f t="shared" ca="1" si="44"/>
        <v/>
      </c>
      <c r="J691" s="11" t="str">
        <f t="shared" si="43"/>
        <v/>
      </c>
      <c r="K691" s="30"/>
      <c r="L691">
        <v>0</v>
      </c>
      <c r="N691" t="str">
        <f>_xlfn.IFNA(VLOOKUP(A691,'Personnel List'!A$1:F$1284,6,FALSE),"")</f>
        <v/>
      </c>
    </row>
    <row r="692" spans="2:14" ht="15" customHeight="1" x14ac:dyDescent="0.45">
      <c r="B692" t="str">
        <f>_xlfn.IFNA(VLOOKUP(A692,'Personnel List'!A$1:E$1284,5,FALSE),"")</f>
        <v/>
      </c>
      <c r="C692" t="str">
        <f>_xlfn.IFNA(VLOOKUP(A692,'Personnel List'!A$1:E$1284,4,FALSE),"")</f>
        <v/>
      </c>
      <c r="D692" s="2" t="str">
        <f t="shared" ca="1" si="41"/>
        <v/>
      </c>
      <c r="E692" s="2" t="str">
        <f t="shared" si="42"/>
        <v>Onsite</v>
      </c>
      <c r="F692" s="9"/>
      <c r="G692" s="34"/>
      <c r="H692" s="7"/>
      <c r="I692" s="14" t="str">
        <f t="shared" ca="1" si="44"/>
        <v/>
      </c>
      <c r="J692" s="11" t="str">
        <f t="shared" si="43"/>
        <v/>
      </c>
      <c r="K692" s="30"/>
      <c r="L692">
        <v>0</v>
      </c>
      <c r="N692" t="str">
        <f>_xlfn.IFNA(VLOOKUP(A692,'Personnel List'!A$1:F$1284,6,FALSE),"")</f>
        <v/>
      </c>
    </row>
    <row r="693" spans="2:14" ht="15" customHeight="1" x14ac:dyDescent="0.45">
      <c r="B693" t="str">
        <f>_xlfn.IFNA(VLOOKUP(A693,'Personnel List'!A$1:E$1284,5,FALSE),"")</f>
        <v/>
      </c>
      <c r="C693" t="str">
        <f>_xlfn.IFNA(VLOOKUP(A693,'Personnel List'!A$1:E$1284,4,FALSE),"")</f>
        <v/>
      </c>
      <c r="D693" s="2" t="str">
        <f t="shared" ca="1" si="41"/>
        <v/>
      </c>
      <c r="E693" s="2" t="str">
        <f t="shared" si="42"/>
        <v>Onsite</v>
      </c>
      <c r="F693" s="9"/>
      <c r="H693" s="7"/>
      <c r="I693" s="14" t="str">
        <f t="shared" ca="1" si="44"/>
        <v/>
      </c>
      <c r="J693" s="11" t="str">
        <f t="shared" si="43"/>
        <v/>
      </c>
      <c r="K693" s="30"/>
      <c r="L693">
        <v>0</v>
      </c>
      <c r="N693" t="str">
        <f>_xlfn.IFNA(VLOOKUP(A693,'Personnel List'!A$1:F$1284,6,FALSE),"")</f>
        <v/>
      </c>
    </row>
    <row r="694" spans="2:14" ht="15" customHeight="1" x14ac:dyDescent="0.45">
      <c r="B694" t="str">
        <f>_xlfn.IFNA(VLOOKUP(A694,'Personnel List'!A$1:E$1284,5,FALSE),"")</f>
        <v/>
      </c>
      <c r="C694" t="str">
        <f>_xlfn.IFNA(VLOOKUP(A694,'Personnel List'!A$1:E$1284,4,FALSE),"")</f>
        <v/>
      </c>
      <c r="D694" s="2" t="str">
        <f t="shared" ca="1" si="41"/>
        <v/>
      </c>
      <c r="E694" s="2" t="str">
        <f t="shared" si="42"/>
        <v>Onsite</v>
      </c>
      <c r="F694" s="9"/>
      <c r="G694" s="34"/>
      <c r="H694" s="7"/>
      <c r="I694" s="14" t="str">
        <f t="shared" ca="1" si="44"/>
        <v/>
      </c>
      <c r="J694" s="11" t="str">
        <f t="shared" si="43"/>
        <v/>
      </c>
      <c r="K694" s="30"/>
      <c r="L694">
        <v>0</v>
      </c>
      <c r="N694" t="str">
        <f>_xlfn.IFNA(VLOOKUP(A694,'Personnel List'!A$1:F$1284,6,FALSE),"")</f>
        <v/>
      </c>
    </row>
    <row r="695" spans="2:14" ht="15" customHeight="1" x14ac:dyDescent="0.45">
      <c r="B695" t="str">
        <f>_xlfn.IFNA(VLOOKUP(A695,'Personnel List'!A$1:E$1284,5,FALSE),"")</f>
        <v/>
      </c>
      <c r="C695" t="str">
        <f>_xlfn.IFNA(VLOOKUP(A695,'Personnel List'!A$1:E$1284,4,FALSE),"")</f>
        <v/>
      </c>
      <c r="D695" s="2" t="str">
        <f t="shared" ca="1" si="41"/>
        <v/>
      </c>
      <c r="E695" s="2" t="str">
        <f t="shared" si="42"/>
        <v>Onsite</v>
      </c>
      <c r="F695" s="9"/>
      <c r="G695" s="35"/>
      <c r="H695" s="7"/>
      <c r="I695" s="14" t="str">
        <f t="shared" ca="1" si="44"/>
        <v/>
      </c>
      <c r="J695" s="11" t="str">
        <f t="shared" si="43"/>
        <v/>
      </c>
      <c r="K695" s="30"/>
      <c r="L695">
        <v>0</v>
      </c>
      <c r="N695" t="str">
        <f>_xlfn.IFNA(VLOOKUP(A695,'Personnel List'!A$1:F$1284,6,FALSE),"")</f>
        <v/>
      </c>
    </row>
    <row r="696" spans="2:14" ht="15" customHeight="1" x14ac:dyDescent="0.45">
      <c r="B696" t="str">
        <f>_xlfn.IFNA(VLOOKUP(A696,'Personnel List'!A$1:E$1284,5,FALSE),"")</f>
        <v/>
      </c>
      <c r="C696" t="str">
        <f>_xlfn.IFNA(VLOOKUP(A696,'Personnel List'!A$1:E$1284,4,FALSE),"")</f>
        <v/>
      </c>
      <c r="D696" s="2" t="str">
        <f t="shared" ca="1" si="41"/>
        <v/>
      </c>
      <c r="E696" s="2" t="str">
        <f t="shared" si="42"/>
        <v>Onsite</v>
      </c>
      <c r="F696" s="9"/>
      <c r="G696" s="34"/>
      <c r="H696" s="7"/>
      <c r="I696" s="14" t="str">
        <f t="shared" ca="1" si="44"/>
        <v/>
      </c>
      <c r="J696" s="11" t="str">
        <f t="shared" si="43"/>
        <v/>
      </c>
      <c r="K696" s="30"/>
      <c r="L696">
        <v>0</v>
      </c>
      <c r="N696" t="str">
        <f>_xlfn.IFNA(VLOOKUP(A696,'Personnel List'!A$1:F$1284,6,FALSE),"")</f>
        <v/>
      </c>
    </row>
    <row r="697" spans="2:14" ht="15" customHeight="1" x14ac:dyDescent="0.45">
      <c r="B697" t="str">
        <f>_xlfn.IFNA(VLOOKUP(A697,'Personnel List'!A$1:E$1284,5,FALSE),"")</f>
        <v/>
      </c>
      <c r="C697" t="str">
        <f>_xlfn.IFNA(VLOOKUP(A697,'Personnel List'!A$1:E$1284,4,FALSE),"")</f>
        <v/>
      </c>
      <c r="D697" s="2" t="str">
        <f t="shared" ca="1" si="41"/>
        <v/>
      </c>
      <c r="E697" s="2" t="str">
        <f t="shared" si="42"/>
        <v>Onsite</v>
      </c>
      <c r="F697" s="9"/>
      <c r="G697" s="35"/>
      <c r="H697" s="7"/>
      <c r="I697" s="14" t="str">
        <f t="shared" ca="1" si="44"/>
        <v/>
      </c>
      <c r="J697" s="11" t="str">
        <f t="shared" si="43"/>
        <v/>
      </c>
      <c r="K697" s="30"/>
      <c r="L697">
        <v>0</v>
      </c>
      <c r="N697" t="str">
        <f>_xlfn.IFNA(VLOOKUP(A697,'Personnel List'!A$1:F$1284,6,FALSE),"")</f>
        <v/>
      </c>
    </row>
    <row r="698" spans="2:14" ht="15" customHeight="1" x14ac:dyDescent="0.45">
      <c r="B698" t="str">
        <f>_xlfn.IFNA(VLOOKUP(A698,'Personnel List'!A$1:E$1284,5,FALSE),"")</f>
        <v/>
      </c>
      <c r="C698" t="str">
        <f>_xlfn.IFNA(VLOOKUP(A698,'Personnel List'!A$1:E$1284,4,FALSE),"")</f>
        <v/>
      </c>
      <c r="D698" s="2" t="str">
        <f t="shared" ca="1" si="41"/>
        <v/>
      </c>
      <c r="E698" s="2" t="str">
        <f t="shared" si="42"/>
        <v>Onsite</v>
      </c>
      <c r="F698" s="9"/>
      <c r="G698" s="34"/>
      <c r="H698" s="7"/>
      <c r="I698" s="14" t="str">
        <f t="shared" ca="1" si="44"/>
        <v/>
      </c>
      <c r="J698" s="11" t="str">
        <f t="shared" si="43"/>
        <v/>
      </c>
      <c r="K698" s="30"/>
      <c r="L698">
        <v>0</v>
      </c>
      <c r="N698" t="str">
        <f>_xlfn.IFNA(VLOOKUP(A698,'Personnel List'!A$1:F$1284,6,FALSE),"")</f>
        <v/>
      </c>
    </row>
    <row r="699" spans="2:14" ht="15" customHeight="1" x14ac:dyDescent="0.45">
      <c r="B699" t="str">
        <f>_xlfn.IFNA(VLOOKUP(A699,'Personnel List'!A$1:E$1284,5,FALSE),"")</f>
        <v/>
      </c>
      <c r="C699" t="str">
        <f>_xlfn.IFNA(VLOOKUP(A699,'Personnel List'!A$1:E$1284,4,FALSE),"")</f>
        <v/>
      </c>
      <c r="D699" s="2" t="str">
        <f t="shared" ca="1" si="41"/>
        <v/>
      </c>
      <c r="E699" s="2" t="str">
        <f t="shared" si="42"/>
        <v>Onsite</v>
      </c>
      <c r="F699" s="9"/>
      <c r="H699" s="7"/>
      <c r="I699" s="14" t="str">
        <f t="shared" ca="1" si="44"/>
        <v/>
      </c>
      <c r="J699" s="11" t="str">
        <f t="shared" si="43"/>
        <v/>
      </c>
      <c r="K699" s="30"/>
      <c r="L699">
        <v>0</v>
      </c>
      <c r="N699" t="str">
        <f>_xlfn.IFNA(VLOOKUP(A699,'Personnel List'!A$1:F$1284,6,FALSE),"")</f>
        <v/>
      </c>
    </row>
    <row r="700" spans="2:14" ht="15" customHeight="1" x14ac:dyDescent="0.45">
      <c r="B700" t="str">
        <f>_xlfn.IFNA(VLOOKUP(A700,'Personnel List'!A$1:E$1284,5,FALSE),"")</f>
        <v/>
      </c>
      <c r="C700" t="str">
        <f>_xlfn.IFNA(VLOOKUP(A700,'Personnel List'!A$1:E$1284,4,FALSE),"")</f>
        <v/>
      </c>
      <c r="D700" s="2" t="str">
        <f t="shared" ca="1" si="41"/>
        <v/>
      </c>
      <c r="E700" s="2" t="str">
        <f t="shared" si="42"/>
        <v>Onsite</v>
      </c>
      <c r="F700" s="9"/>
      <c r="G700" s="34"/>
      <c r="H700" s="7"/>
      <c r="I700" s="14" t="str">
        <f t="shared" ca="1" si="44"/>
        <v/>
      </c>
      <c r="J700" s="11" t="str">
        <f t="shared" si="43"/>
        <v/>
      </c>
      <c r="K700" s="30"/>
      <c r="L700">
        <v>0</v>
      </c>
      <c r="N700" t="str">
        <f>_xlfn.IFNA(VLOOKUP(A700,'Personnel List'!A$1:F$1284,6,FALSE),"")</f>
        <v/>
      </c>
    </row>
    <row r="701" spans="2:14" ht="15" customHeight="1" x14ac:dyDescent="0.45">
      <c r="B701" t="str">
        <f>_xlfn.IFNA(VLOOKUP(A701,'Personnel List'!A$1:E$1284,5,FALSE),"")</f>
        <v/>
      </c>
      <c r="C701" t="str">
        <f>_xlfn.IFNA(VLOOKUP(A701,'Personnel List'!A$1:E$1284,4,FALSE),"")</f>
        <v/>
      </c>
      <c r="D701" s="2" t="str">
        <f t="shared" ca="1" si="41"/>
        <v/>
      </c>
      <c r="E701" s="2" t="str">
        <f t="shared" si="42"/>
        <v>Onsite</v>
      </c>
      <c r="F701" s="9"/>
      <c r="G701" s="35"/>
      <c r="H701" s="7"/>
      <c r="I701" s="14" t="str">
        <f t="shared" ca="1" si="44"/>
        <v/>
      </c>
      <c r="J701" s="11" t="str">
        <f t="shared" si="43"/>
        <v/>
      </c>
      <c r="K701" s="30"/>
      <c r="L701">
        <v>0</v>
      </c>
      <c r="N701" t="str">
        <f>_xlfn.IFNA(VLOOKUP(A701,'Personnel List'!A$1:F$1284,6,FALSE),"")</f>
        <v/>
      </c>
    </row>
    <row r="702" spans="2:14" ht="15" customHeight="1" x14ac:dyDescent="0.45">
      <c r="B702" t="str">
        <f>_xlfn.IFNA(VLOOKUP(A702,'Personnel List'!A$1:E$1284,5,FALSE),"")</f>
        <v/>
      </c>
      <c r="C702" t="str">
        <f>_xlfn.IFNA(VLOOKUP(A702,'Personnel List'!A$1:E$1284,4,FALSE),"")</f>
        <v/>
      </c>
      <c r="D702" s="2" t="str">
        <f t="shared" ca="1" si="41"/>
        <v/>
      </c>
      <c r="E702" s="2" t="str">
        <f t="shared" si="42"/>
        <v>Onsite</v>
      </c>
      <c r="F702" s="9"/>
      <c r="G702" s="34"/>
      <c r="H702" s="7"/>
      <c r="I702" s="14" t="str">
        <f t="shared" ca="1" si="44"/>
        <v/>
      </c>
      <c r="J702" s="11" t="str">
        <f t="shared" si="43"/>
        <v/>
      </c>
      <c r="K702" s="30"/>
      <c r="L702">
        <v>0</v>
      </c>
      <c r="N702" t="str">
        <f>_xlfn.IFNA(VLOOKUP(A702,'Personnel List'!A$1:F$1284,6,FALSE),"")</f>
        <v/>
      </c>
    </row>
    <row r="703" spans="2:14" ht="15" customHeight="1" x14ac:dyDescent="0.45">
      <c r="B703" t="str">
        <f>_xlfn.IFNA(VLOOKUP(A703,'Personnel List'!A$1:E$1284,5,FALSE),"")</f>
        <v/>
      </c>
      <c r="C703" t="str">
        <f>_xlfn.IFNA(VLOOKUP(A703,'Personnel List'!A$1:E$1284,4,FALSE),"")</f>
        <v/>
      </c>
      <c r="D703" s="2" t="str">
        <f t="shared" ca="1" si="41"/>
        <v/>
      </c>
      <c r="E703" s="2" t="str">
        <f t="shared" si="42"/>
        <v>Onsite</v>
      </c>
      <c r="F703" s="9"/>
      <c r="H703" s="7"/>
      <c r="I703" s="14" t="str">
        <f t="shared" ca="1" si="44"/>
        <v/>
      </c>
      <c r="J703" s="11" t="str">
        <f t="shared" si="43"/>
        <v/>
      </c>
      <c r="K703" s="30"/>
      <c r="L703">
        <v>0</v>
      </c>
      <c r="N703" t="str">
        <f>_xlfn.IFNA(VLOOKUP(A703,'Personnel List'!A$1:F$1284,6,FALSE),"")</f>
        <v/>
      </c>
    </row>
    <row r="704" spans="2:14" ht="15" customHeight="1" x14ac:dyDescent="0.45">
      <c r="B704" t="str">
        <f>_xlfn.IFNA(VLOOKUP(A704,'Personnel List'!A$1:E$1284,5,FALSE),"")</f>
        <v/>
      </c>
      <c r="C704" t="str">
        <f>_xlfn.IFNA(VLOOKUP(A704,'Personnel List'!A$1:E$1284,4,FALSE),"")</f>
        <v/>
      </c>
      <c r="D704" s="2" t="str">
        <f t="shared" ca="1" si="41"/>
        <v/>
      </c>
      <c r="E704" s="2" t="str">
        <f t="shared" si="42"/>
        <v>Onsite</v>
      </c>
      <c r="F704" s="9"/>
      <c r="G704" s="34"/>
      <c r="H704" s="7"/>
      <c r="I704" s="14" t="str">
        <f t="shared" ca="1" si="44"/>
        <v/>
      </c>
      <c r="J704" s="11" t="str">
        <f t="shared" si="43"/>
        <v/>
      </c>
      <c r="K704" s="30"/>
      <c r="L704">
        <v>0</v>
      </c>
      <c r="N704" t="str">
        <f>_xlfn.IFNA(VLOOKUP(A704,'Personnel List'!A$1:F$1284,6,FALSE),"")</f>
        <v/>
      </c>
    </row>
    <row r="705" spans="2:14" ht="15" customHeight="1" x14ac:dyDescent="0.45">
      <c r="B705" t="str">
        <f>_xlfn.IFNA(VLOOKUP(A705,'Personnel List'!A$1:E$1284,5,FALSE),"")</f>
        <v/>
      </c>
      <c r="C705" t="str">
        <f>_xlfn.IFNA(VLOOKUP(A705,'Personnel List'!A$1:E$1284,4,FALSE),"")</f>
        <v/>
      </c>
      <c r="D705" s="2" t="str">
        <f t="shared" ca="1" si="41"/>
        <v/>
      </c>
      <c r="E705" s="2" t="str">
        <f t="shared" si="42"/>
        <v>Onsite</v>
      </c>
      <c r="F705" s="9"/>
      <c r="G705" s="35"/>
      <c r="H705" s="7"/>
      <c r="I705" s="14" t="str">
        <f t="shared" ca="1" si="44"/>
        <v/>
      </c>
      <c r="J705" s="11" t="str">
        <f t="shared" si="43"/>
        <v/>
      </c>
      <c r="K705" s="30"/>
      <c r="L705">
        <v>0</v>
      </c>
      <c r="N705" t="str">
        <f>_xlfn.IFNA(VLOOKUP(A705,'Personnel List'!A$1:F$1284,6,FALSE),"")</f>
        <v/>
      </c>
    </row>
    <row r="706" spans="2:14" ht="15" customHeight="1" x14ac:dyDescent="0.45">
      <c r="B706" t="str">
        <f>_xlfn.IFNA(VLOOKUP(A706,'Personnel List'!A$1:E$1284,5,FALSE),"")</f>
        <v/>
      </c>
      <c r="C706" t="str">
        <f>_xlfn.IFNA(VLOOKUP(A706,'Personnel List'!A$1:E$1284,4,FALSE),"")</f>
        <v/>
      </c>
      <c r="D706" s="2" t="str">
        <f t="shared" ca="1" si="41"/>
        <v/>
      </c>
      <c r="E706" s="2" t="str">
        <f t="shared" si="42"/>
        <v>Onsite</v>
      </c>
      <c r="F706" s="9"/>
      <c r="G706" s="34"/>
      <c r="H706" s="7"/>
      <c r="I706" s="14" t="str">
        <f t="shared" ca="1" si="44"/>
        <v/>
      </c>
      <c r="J706" s="11" t="str">
        <f t="shared" si="43"/>
        <v/>
      </c>
      <c r="K706" s="30"/>
      <c r="L706">
        <v>0</v>
      </c>
      <c r="N706" t="str">
        <f>_xlfn.IFNA(VLOOKUP(A706,'Personnel List'!A$1:F$1284,6,FALSE),"")</f>
        <v/>
      </c>
    </row>
    <row r="707" spans="2:14" ht="15" customHeight="1" x14ac:dyDescent="0.45">
      <c r="B707" t="str">
        <f>_xlfn.IFNA(VLOOKUP(A707,'Personnel List'!A$1:E$1284,5,FALSE),"")</f>
        <v/>
      </c>
      <c r="C707" t="str">
        <f>_xlfn.IFNA(VLOOKUP(A707,'Personnel List'!A$1:E$1284,4,FALSE),"")</f>
        <v/>
      </c>
      <c r="D707" s="2" t="str">
        <f t="shared" ref="D707:D770" ca="1" si="45">IF(A707&lt;&gt;"",IF(D707&lt;&gt;"",D707,NOW()),"")</f>
        <v/>
      </c>
      <c r="E707" s="2" t="str">
        <f t="shared" ref="E707:E770" si="46">IFERROR(VLOOKUP(A707,G:I,3,FALSE),"Onsite")</f>
        <v>Onsite</v>
      </c>
      <c r="F707" s="9"/>
      <c r="H707" s="7"/>
      <c r="I707" s="14" t="str">
        <f t="shared" ca="1" si="44"/>
        <v/>
      </c>
      <c r="J707" s="11" t="str">
        <f t="shared" ref="J707:J770" si="47">SUBSTITUTE(A707,"NC","")</f>
        <v/>
      </c>
      <c r="K707" s="30"/>
      <c r="L707">
        <v>0</v>
      </c>
      <c r="N707" t="str">
        <f>_xlfn.IFNA(VLOOKUP(A707,'Personnel List'!A$1:F$1284,6,FALSE),"")</f>
        <v/>
      </c>
    </row>
    <row r="708" spans="2:14" ht="15" customHeight="1" x14ac:dyDescent="0.45">
      <c r="B708" t="str">
        <f>_xlfn.IFNA(VLOOKUP(A708,'Personnel List'!A$1:E$1284,5,FALSE),"")</f>
        <v/>
      </c>
      <c r="C708" t="str">
        <f>_xlfn.IFNA(VLOOKUP(A708,'Personnel List'!A$1:E$1284,4,FALSE),"")</f>
        <v/>
      </c>
      <c r="D708" s="2" t="str">
        <f t="shared" ca="1" si="45"/>
        <v/>
      </c>
      <c r="E708" s="2" t="str">
        <f t="shared" si="46"/>
        <v>Onsite</v>
      </c>
      <c r="F708" s="9"/>
      <c r="G708" s="34"/>
      <c r="H708" s="7"/>
      <c r="I708" s="14" t="str">
        <f t="shared" ca="1" si="44"/>
        <v/>
      </c>
      <c r="J708" s="11" t="str">
        <f t="shared" si="47"/>
        <v/>
      </c>
      <c r="K708" s="30"/>
      <c r="L708">
        <v>0</v>
      </c>
      <c r="N708" t="str">
        <f>_xlfn.IFNA(VLOOKUP(A708,'Personnel List'!A$1:F$1284,6,FALSE),"")</f>
        <v/>
      </c>
    </row>
    <row r="709" spans="2:14" ht="15" customHeight="1" x14ac:dyDescent="0.45">
      <c r="B709" t="str">
        <f>_xlfn.IFNA(VLOOKUP(A709,'Personnel List'!A$1:E$1284,5,FALSE),"")</f>
        <v/>
      </c>
      <c r="C709" t="str">
        <f>_xlfn.IFNA(VLOOKUP(A709,'Personnel List'!A$1:E$1284,4,FALSE),"")</f>
        <v/>
      </c>
      <c r="D709" s="2" t="str">
        <f t="shared" ca="1" si="45"/>
        <v/>
      </c>
      <c r="E709" s="2" t="str">
        <f t="shared" si="46"/>
        <v>Onsite</v>
      </c>
      <c r="F709" s="9"/>
      <c r="G709" s="35"/>
      <c r="H709" s="7"/>
      <c r="I709" s="14" t="str">
        <f t="shared" ca="1" si="44"/>
        <v/>
      </c>
      <c r="J709" s="11" t="str">
        <f t="shared" si="47"/>
        <v/>
      </c>
      <c r="K709" s="30"/>
      <c r="L709">
        <v>0</v>
      </c>
      <c r="N709" t="str">
        <f>_xlfn.IFNA(VLOOKUP(A709,'Personnel List'!A$1:F$1284,6,FALSE),"")</f>
        <v/>
      </c>
    </row>
    <row r="710" spans="2:14" ht="15" customHeight="1" x14ac:dyDescent="0.45">
      <c r="B710" t="str">
        <f>_xlfn.IFNA(VLOOKUP(A710,'Personnel List'!A$1:E$1284,5,FALSE),"")</f>
        <v/>
      </c>
      <c r="C710" t="str">
        <f>_xlfn.IFNA(VLOOKUP(A710,'Personnel List'!A$1:E$1284,4,FALSE),"")</f>
        <v/>
      </c>
      <c r="D710" s="2" t="str">
        <f t="shared" ca="1" si="45"/>
        <v/>
      </c>
      <c r="E710" s="2" t="str">
        <f t="shared" si="46"/>
        <v>Onsite</v>
      </c>
      <c r="F710" s="9"/>
      <c r="G710" s="34"/>
      <c r="H710" s="7"/>
      <c r="I710" s="14" t="str">
        <f t="shared" ca="1" si="44"/>
        <v/>
      </c>
      <c r="J710" s="11" t="str">
        <f t="shared" si="47"/>
        <v/>
      </c>
      <c r="K710" s="30"/>
      <c r="L710">
        <v>0</v>
      </c>
      <c r="N710" t="str">
        <f>_xlfn.IFNA(VLOOKUP(A710,'Personnel List'!A$1:F$1284,6,FALSE),"")</f>
        <v/>
      </c>
    </row>
    <row r="711" spans="2:14" ht="15" customHeight="1" x14ac:dyDescent="0.45">
      <c r="B711" t="str">
        <f>_xlfn.IFNA(VLOOKUP(A711,'Personnel List'!A$1:E$1284,5,FALSE),"")</f>
        <v/>
      </c>
      <c r="C711" t="str">
        <f>_xlfn.IFNA(VLOOKUP(A711,'Personnel List'!A$1:E$1284,4,FALSE),"")</f>
        <v/>
      </c>
      <c r="D711" s="2" t="str">
        <f t="shared" ca="1" si="45"/>
        <v/>
      </c>
      <c r="E711" s="2" t="str">
        <f t="shared" si="46"/>
        <v>Onsite</v>
      </c>
      <c r="F711" s="9"/>
      <c r="G711" s="35"/>
      <c r="H711" s="7"/>
      <c r="I711" s="14" t="str">
        <f t="shared" ca="1" si="44"/>
        <v/>
      </c>
      <c r="J711" s="11" t="str">
        <f t="shared" si="47"/>
        <v/>
      </c>
      <c r="K711" s="30"/>
      <c r="L711">
        <v>0</v>
      </c>
      <c r="N711" t="str">
        <f>_xlfn.IFNA(VLOOKUP(A711,'Personnel List'!A$1:F$1284,6,FALSE),"")</f>
        <v/>
      </c>
    </row>
    <row r="712" spans="2:14" ht="15" customHeight="1" x14ac:dyDescent="0.45">
      <c r="B712" t="str">
        <f>_xlfn.IFNA(VLOOKUP(A712,'Personnel List'!A$1:E$1284,5,FALSE),"")</f>
        <v/>
      </c>
      <c r="C712" t="str">
        <f>_xlfn.IFNA(VLOOKUP(A712,'Personnel List'!A$1:E$1284,4,FALSE),"")</f>
        <v/>
      </c>
      <c r="D712" s="2" t="str">
        <f t="shared" ca="1" si="45"/>
        <v/>
      </c>
      <c r="E712" s="2" t="str">
        <f t="shared" si="46"/>
        <v>Onsite</v>
      </c>
      <c r="F712" s="9"/>
      <c r="G712" s="34"/>
      <c r="H712" s="7"/>
      <c r="I712" s="14" t="str">
        <f t="shared" ca="1" si="44"/>
        <v/>
      </c>
      <c r="J712" s="11" t="str">
        <f t="shared" si="47"/>
        <v/>
      </c>
      <c r="K712" s="30"/>
      <c r="L712">
        <v>0</v>
      </c>
      <c r="N712" t="str">
        <f>_xlfn.IFNA(VLOOKUP(A712,'Personnel List'!A$1:F$1284,6,FALSE),"")</f>
        <v/>
      </c>
    </row>
    <row r="713" spans="2:14" ht="15" customHeight="1" x14ac:dyDescent="0.45">
      <c r="B713" t="str">
        <f>_xlfn.IFNA(VLOOKUP(A713,'Personnel List'!A$1:E$1284,5,FALSE),"")</f>
        <v/>
      </c>
      <c r="C713" t="str">
        <f>_xlfn.IFNA(VLOOKUP(A713,'Personnel List'!A$1:E$1284,4,FALSE),"")</f>
        <v/>
      </c>
      <c r="D713" s="2" t="str">
        <f t="shared" ca="1" si="45"/>
        <v/>
      </c>
      <c r="E713" s="2" t="str">
        <f t="shared" si="46"/>
        <v>Onsite</v>
      </c>
      <c r="F713" s="9"/>
      <c r="H713" s="7"/>
      <c r="I713" s="14" t="str">
        <f t="shared" ca="1" si="44"/>
        <v/>
      </c>
      <c r="J713" s="11" t="str">
        <f t="shared" si="47"/>
        <v/>
      </c>
      <c r="K713" s="30"/>
      <c r="L713">
        <v>0</v>
      </c>
      <c r="N713" t="str">
        <f>_xlfn.IFNA(VLOOKUP(A713,'Personnel List'!A$1:F$1284,6,FALSE),"")</f>
        <v/>
      </c>
    </row>
    <row r="714" spans="2:14" ht="15" customHeight="1" x14ac:dyDescent="0.45">
      <c r="B714" t="str">
        <f>_xlfn.IFNA(VLOOKUP(A714,'Personnel List'!A$1:E$1284,5,FALSE),"")</f>
        <v/>
      </c>
      <c r="C714" t="str">
        <f>_xlfn.IFNA(VLOOKUP(A714,'Personnel List'!A$1:E$1284,4,FALSE),"")</f>
        <v/>
      </c>
      <c r="D714" s="2" t="str">
        <f t="shared" ca="1" si="45"/>
        <v/>
      </c>
      <c r="E714" s="2" t="str">
        <f t="shared" si="46"/>
        <v>Onsite</v>
      </c>
      <c r="F714" s="9"/>
      <c r="G714" s="34"/>
      <c r="H714" s="7"/>
      <c r="I714" s="14" t="str">
        <f t="shared" ca="1" si="44"/>
        <v/>
      </c>
      <c r="J714" s="11" t="str">
        <f t="shared" si="47"/>
        <v/>
      </c>
      <c r="K714" s="30"/>
      <c r="L714">
        <v>0</v>
      </c>
      <c r="N714" t="str">
        <f>_xlfn.IFNA(VLOOKUP(A714,'Personnel List'!A$1:F$1284,6,FALSE),"")</f>
        <v/>
      </c>
    </row>
    <row r="715" spans="2:14" ht="15" customHeight="1" x14ac:dyDescent="0.45">
      <c r="B715" t="str">
        <f>_xlfn.IFNA(VLOOKUP(A715,'Personnel List'!A$1:E$1284,5,FALSE),"")</f>
        <v/>
      </c>
      <c r="C715" t="str">
        <f>_xlfn.IFNA(VLOOKUP(A715,'Personnel List'!A$1:E$1284,4,FALSE),"")</f>
        <v/>
      </c>
      <c r="D715" s="2" t="str">
        <f t="shared" ca="1" si="45"/>
        <v/>
      </c>
      <c r="E715" s="2" t="str">
        <f t="shared" si="46"/>
        <v>Onsite</v>
      </c>
      <c r="F715" s="9"/>
      <c r="G715" s="35"/>
      <c r="H715" s="7"/>
      <c r="I715" s="14" t="str">
        <f t="shared" ca="1" si="44"/>
        <v/>
      </c>
      <c r="J715" s="11" t="str">
        <f t="shared" si="47"/>
        <v/>
      </c>
      <c r="K715" s="30"/>
      <c r="L715">
        <v>0</v>
      </c>
      <c r="N715" t="str">
        <f>_xlfn.IFNA(VLOOKUP(A715,'Personnel List'!A$1:F$1284,6,FALSE),"")</f>
        <v/>
      </c>
    </row>
    <row r="716" spans="2:14" ht="15" customHeight="1" x14ac:dyDescent="0.45">
      <c r="B716" t="str">
        <f>_xlfn.IFNA(VLOOKUP(A716,'Personnel List'!A$1:E$1284,5,FALSE),"")</f>
        <v/>
      </c>
      <c r="C716" t="str">
        <f>_xlfn.IFNA(VLOOKUP(A716,'Personnel List'!A$1:E$1284,4,FALSE),"")</f>
        <v/>
      </c>
      <c r="D716" s="2" t="str">
        <f t="shared" ca="1" si="45"/>
        <v/>
      </c>
      <c r="E716" s="2" t="str">
        <f t="shared" si="46"/>
        <v>Onsite</v>
      </c>
      <c r="F716" s="9"/>
      <c r="G716" s="34"/>
      <c r="H716" s="7"/>
      <c r="I716" s="14" t="str">
        <f t="shared" ca="1" si="44"/>
        <v/>
      </c>
      <c r="J716" s="11" t="str">
        <f t="shared" si="47"/>
        <v/>
      </c>
      <c r="K716" s="30"/>
      <c r="L716">
        <v>0</v>
      </c>
      <c r="N716" t="str">
        <f>_xlfn.IFNA(VLOOKUP(A716,'Personnel List'!A$1:F$1284,6,FALSE),"")</f>
        <v/>
      </c>
    </row>
    <row r="717" spans="2:14" ht="15" customHeight="1" x14ac:dyDescent="0.45">
      <c r="B717" t="str">
        <f>_xlfn.IFNA(VLOOKUP(A717,'Personnel List'!A$1:E$1284,5,FALSE),"")</f>
        <v/>
      </c>
      <c r="C717" t="str">
        <f>_xlfn.IFNA(VLOOKUP(A717,'Personnel List'!A$1:E$1284,4,FALSE),"")</f>
        <v/>
      </c>
      <c r="D717" s="2" t="str">
        <f t="shared" ca="1" si="45"/>
        <v/>
      </c>
      <c r="E717" s="2" t="str">
        <f t="shared" si="46"/>
        <v>Onsite</v>
      </c>
      <c r="F717" s="9"/>
      <c r="H717" s="7"/>
      <c r="I717" s="14" t="str">
        <f t="shared" ca="1" si="44"/>
        <v/>
      </c>
      <c r="J717" s="11" t="str">
        <f t="shared" si="47"/>
        <v/>
      </c>
      <c r="K717" s="30"/>
      <c r="L717">
        <v>0</v>
      </c>
      <c r="N717" t="str">
        <f>_xlfn.IFNA(VLOOKUP(A717,'Personnel List'!A$1:F$1284,6,FALSE),"")</f>
        <v/>
      </c>
    </row>
    <row r="718" spans="2:14" ht="15" customHeight="1" x14ac:dyDescent="0.45">
      <c r="B718" t="str">
        <f>_xlfn.IFNA(VLOOKUP(A718,'Personnel List'!A$1:E$1284,5,FALSE),"")</f>
        <v/>
      </c>
      <c r="C718" t="str">
        <f>_xlfn.IFNA(VLOOKUP(A718,'Personnel List'!A$1:E$1284,4,FALSE),"")</f>
        <v/>
      </c>
      <c r="D718" s="2" t="str">
        <f t="shared" ca="1" si="45"/>
        <v/>
      </c>
      <c r="E718" s="2" t="str">
        <f t="shared" si="46"/>
        <v>Onsite</v>
      </c>
      <c r="F718" s="9"/>
      <c r="G718" s="34"/>
      <c r="H718" s="7"/>
      <c r="I718" s="14" t="str">
        <f t="shared" ca="1" si="44"/>
        <v/>
      </c>
      <c r="J718" s="11" t="str">
        <f t="shared" si="47"/>
        <v/>
      </c>
      <c r="K718" s="30"/>
      <c r="L718">
        <v>0</v>
      </c>
      <c r="N718" t="str">
        <f>_xlfn.IFNA(VLOOKUP(A718,'Personnel List'!A$1:F$1284,6,FALSE),"")</f>
        <v/>
      </c>
    </row>
    <row r="719" spans="2:14" ht="15" customHeight="1" x14ac:dyDescent="0.45">
      <c r="B719" t="str">
        <f>_xlfn.IFNA(VLOOKUP(A719,'Personnel List'!A$1:E$1284,5,FALSE),"")</f>
        <v/>
      </c>
      <c r="C719" t="str">
        <f>_xlfn.IFNA(VLOOKUP(A719,'Personnel List'!A$1:E$1284,4,FALSE),"")</f>
        <v/>
      </c>
      <c r="D719" s="2" t="str">
        <f t="shared" ca="1" si="45"/>
        <v/>
      </c>
      <c r="E719" s="2" t="str">
        <f t="shared" si="46"/>
        <v>Onsite</v>
      </c>
      <c r="F719" s="9"/>
      <c r="G719" s="35"/>
      <c r="H719" s="7"/>
      <c r="I719" s="14" t="str">
        <f t="shared" ca="1" si="44"/>
        <v/>
      </c>
      <c r="J719" s="11" t="str">
        <f t="shared" si="47"/>
        <v/>
      </c>
      <c r="K719" s="30"/>
      <c r="L719">
        <v>0</v>
      </c>
      <c r="N719" t="str">
        <f>_xlfn.IFNA(VLOOKUP(A719,'Personnel List'!A$1:F$1284,6,FALSE),"")</f>
        <v/>
      </c>
    </row>
    <row r="720" spans="2:14" ht="15" customHeight="1" x14ac:dyDescent="0.45">
      <c r="B720" t="str">
        <f>_xlfn.IFNA(VLOOKUP(A720,'Personnel List'!A$1:E$1284,5,FALSE),"")</f>
        <v/>
      </c>
      <c r="C720" t="str">
        <f>_xlfn.IFNA(VLOOKUP(A720,'Personnel List'!A$1:E$1284,4,FALSE),"")</f>
        <v/>
      </c>
      <c r="D720" s="2" t="str">
        <f t="shared" ca="1" si="45"/>
        <v/>
      </c>
      <c r="E720" s="2" t="str">
        <f t="shared" si="46"/>
        <v>Onsite</v>
      </c>
      <c r="F720" s="9"/>
      <c r="G720" s="34"/>
      <c r="H720" s="7"/>
      <c r="I720" s="14" t="str">
        <f t="shared" ca="1" si="44"/>
        <v/>
      </c>
      <c r="J720" s="11" t="str">
        <f t="shared" si="47"/>
        <v/>
      </c>
      <c r="K720" s="30"/>
      <c r="L720">
        <v>0</v>
      </c>
      <c r="N720" t="str">
        <f>_xlfn.IFNA(VLOOKUP(A720,'Personnel List'!A$1:F$1284,6,FALSE),"")</f>
        <v/>
      </c>
    </row>
    <row r="721" spans="2:14" ht="15" customHeight="1" x14ac:dyDescent="0.45">
      <c r="B721" t="str">
        <f>_xlfn.IFNA(VLOOKUP(A721,'Personnel List'!A$1:E$1284,5,FALSE),"")</f>
        <v/>
      </c>
      <c r="C721" t="str">
        <f>_xlfn.IFNA(VLOOKUP(A721,'Personnel List'!A$1:E$1284,4,FALSE),"")</f>
        <v/>
      </c>
      <c r="D721" s="2" t="str">
        <f t="shared" ca="1" si="45"/>
        <v/>
      </c>
      <c r="E721" s="2" t="str">
        <f t="shared" si="46"/>
        <v>Onsite</v>
      </c>
      <c r="F721" s="9"/>
      <c r="G721" s="35"/>
      <c r="H721" s="7"/>
      <c r="I721" s="14" t="str">
        <f t="shared" ca="1" si="44"/>
        <v/>
      </c>
      <c r="J721" s="11" t="str">
        <f t="shared" si="47"/>
        <v/>
      </c>
      <c r="K721" s="30"/>
      <c r="L721">
        <v>0</v>
      </c>
      <c r="N721" t="str">
        <f>_xlfn.IFNA(VLOOKUP(A721,'Personnel List'!A$1:F$1284,6,FALSE),"")</f>
        <v/>
      </c>
    </row>
    <row r="722" spans="2:14" ht="15" customHeight="1" x14ac:dyDescent="0.45">
      <c r="B722" t="str">
        <f>_xlfn.IFNA(VLOOKUP(A722,'Personnel List'!A$1:E$1284,5,FALSE),"")</f>
        <v/>
      </c>
      <c r="C722" t="str">
        <f>_xlfn.IFNA(VLOOKUP(A722,'Personnel List'!A$1:E$1284,4,FALSE),"")</f>
        <v/>
      </c>
      <c r="D722" s="2" t="str">
        <f t="shared" ca="1" si="45"/>
        <v/>
      </c>
      <c r="E722" s="2" t="str">
        <f t="shared" si="46"/>
        <v>Onsite</v>
      </c>
      <c r="F722" s="9"/>
      <c r="G722" s="34"/>
      <c r="H722" s="7"/>
      <c r="I722" s="14" t="str">
        <f t="shared" ca="1" si="44"/>
        <v/>
      </c>
      <c r="J722" s="11" t="str">
        <f t="shared" si="47"/>
        <v/>
      </c>
      <c r="K722" s="30"/>
      <c r="L722">
        <v>0</v>
      </c>
      <c r="N722" t="str">
        <f>_xlfn.IFNA(VLOOKUP(A722,'Personnel List'!A$1:F$1284,6,FALSE),"")</f>
        <v/>
      </c>
    </row>
    <row r="723" spans="2:14" ht="15" customHeight="1" x14ac:dyDescent="0.45">
      <c r="B723" t="str">
        <f>_xlfn.IFNA(VLOOKUP(A723,'Personnel List'!A$1:E$1284,5,FALSE),"")</f>
        <v/>
      </c>
      <c r="C723" t="str">
        <f>_xlfn.IFNA(VLOOKUP(A723,'Personnel List'!A$1:E$1284,4,FALSE),"")</f>
        <v/>
      </c>
      <c r="D723" s="2" t="str">
        <f t="shared" ca="1" si="45"/>
        <v/>
      </c>
      <c r="E723" s="2" t="str">
        <f t="shared" si="46"/>
        <v>Onsite</v>
      </c>
      <c r="F723" s="9"/>
      <c r="H723" s="7"/>
      <c r="I723" s="14" t="str">
        <f t="shared" ca="1" si="44"/>
        <v/>
      </c>
      <c r="J723" s="11" t="str">
        <f t="shared" si="47"/>
        <v/>
      </c>
      <c r="K723" s="30"/>
      <c r="L723">
        <v>0</v>
      </c>
      <c r="N723" t="str">
        <f>_xlfn.IFNA(VLOOKUP(A723,'Personnel List'!A$1:F$1284,6,FALSE),"")</f>
        <v/>
      </c>
    </row>
    <row r="724" spans="2:14" ht="15" customHeight="1" x14ac:dyDescent="0.45">
      <c r="B724" t="str">
        <f>_xlfn.IFNA(VLOOKUP(A724,'Personnel List'!A$1:E$1284,5,FALSE),"")</f>
        <v/>
      </c>
      <c r="C724" t="str">
        <f>_xlfn.IFNA(VLOOKUP(A724,'Personnel List'!A$1:E$1284,4,FALSE),"")</f>
        <v/>
      </c>
      <c r="D724" s="2" t="str">
        <f t="shared" ca="1" si="45"/>
        <v/>
      </c>
      <c r="E724" s="2" t="str">
        <f t="shared" si="46"/>
        <v>Onsite</v>
      </c>
      <c r="F724" s="9"/>
      <c r="G724" s="34"/>
      <c r="H724" s="7"/>
      <c r="I724" s="14" t="str">
        <f t="shared" ca="1" si="44"/>
        <v/>
      </c>
      <c r="J724" s="11" t="str">
        <f t="shared" si="47"/>
        <v/>
      </c>
      <c r="K724" s="30"/>
      <c r="L724">
        <v>0</v>
      </c>
      <c r="N724" t="str">
        <f>_xlfn.IFNA(VLOOKUP(A724,'Personnel List'!A$1:F$1284,6,FALSE),"")</f>
        <v/>
      </c>
    </row>
    <row r="725" spans="2:14" ht="15" customHeight="1" x14ac:dyDescent="0.45">
      <c r="B725" t="str">
        <f>_xlfn.IFNA(VLOOKUP(A725,'Personnel List'!A$1:E$1284,5,FALSE),"")</f>
        <v/>
      </c>
      <c r="C725" t="str">
        <f>_xlfn.IFNA(VLOOKUP(A725,'Personnel List'!A$1:E$1284,4,FALSE),"")</f>
        <v/>
      </c>
      <c r="D725" s="2" t="str">
        <f t="shared" ca="1" si="45"/>
        <v/>
      </c>
      <c r="E725" s="2" t="str">
        <f t="shared" si="46"/>
        <v>Onsite</v>
      </c>
      <c r="F725" s="9"/>
      <c r="G725" s="35"/>
      <c r="H725" s="7"/>
      <c r="I725" s="14" t="str">
        <f t="shared" ca="1" si="44"/>
        <v/>
      </c>
      <c r="J725" s="11" t="str">
        <f t="shared" si="47"/>
        <v/>
      </c>
      <c r="K725" s="30"/>
      <c r="L725">
        <v>0</v>
      </c>
      <c r="N725" t="str">
        <f>_xlfn.IFNA(VLOOKUP(A725,'Personnel List'!A$1:F$1284,6,FALSE),"")</f>
        <v/>
      </c>
    </row>
    <row r="726" spans="2:14" ht="15" customHeight="1" x14ac:dyDescent="0.45">
      <c r="B726" t="str">
        <f>_xlfn.IFNA(VLOOKUP(A726,'Personnel List'!A$1:E$1284,5,FALSE),"")</f>
        <v/>
      </c>
      <c r="C726" t="str">
        <f>_xlfn.IFNA(VLOOKUP(A726,'Personnel List'!A$1:E$1284,4,FALSE),"")</f>
        <v/>
      </c>
      <c r="D726" s="2" t="str">
        <f t="shared" ca="1" si="45"/>
        <v/>
      </c>
      <c r="E726" s="2" t="str">
        <f t="shared" si="46"/>
        <v>Onsite</v>
      </c>
      <c r="F726" s="9"/>
      <c r="G726" s="34"/>
      <c r="H726" s="7"/>
      <c r="I726" s="14" t="str">
        <f t="shared" ca="1" si="44"/>
        <v/>
      </c>
      <c r="J726" s="11" t="str">
        <f t="shared" si="47"/>
        <v/>
      </c>
      <c r="K726" s="30"/>
      <c r="L726">
        <v>0</v>
      </c>
      <c r="N726" t="str">
        <f>_xlfn.IFNA(VLOOKUP(A726,'Personnel List'!A$1:F$1284,6,FALSE),"")</f>
        <v/>
      </c>
    </row>
    <row r="727" spans="2:14" ht="15" customHeight="1" x14ac:dyDescent="0.45">
      <c r="B727" t="str">
        <f>_xlfn.IFNA(VLOOKUP(A727,'Personnel List'!A$1:E$1284,5,FALSE),"")</f>
        <v/>
      </c>
      <c r="C727" t="str">
        <f>_xlfn.IFNA(VLOOKUP(A727,'Personnel List'!A$1:E$1284,4,FALSE),"")</f>
        <v/>
      </c>
      <c r="D727" s="2" t="str">
        <f t="shared" ca="1" si="45"/>
        <v/>
      </c>
      <c r="E727" s="2" t="str">
        <f t="shared" si="46"/>
        <v>Onsite</v>
      </c>
      <c r="F727" s="9"/>
      <c r="H727" s="7"/>
      <c r="I727" s="14" t="str">
        <f t="shared" ca="1" si="44"/>
        <v/>
      </c>
      <c r="J727" s="11" t="str">
        <f t="shared" si="47"/>
        <v/>
      </c>
      <c r="K727" s="30"/>
      <c r="L727">
        <v>0</v>
      </c>
      <c r="N727" t="str">
        <f>_xlfn.IFNA(VLOOKUP(A727,'Personnel List'!A$1:F$1284,6,FALSE),"")</f>
        <v/>
      </c>
    </row>
    <row r="728" spans="2:14" ht="15" customHeight="1" x14ac:dyDescent="0.45">
      <c r="B728" t="str">
        <f>_xlfn.IFNA(VLOOKUP(A728,'Personnel List'!A$1:E$1284,5,FALSE),"")</f>
        <v/>
      </c>
      <c r="C728" t="str">
        <f>_xlfn.IFNA(VLOOKUP(A728,'Personnel List'!A$1:E$1284,4,FALSE),"")</f>
        <v/>
      </c>
      <c r="D728" s="2" t="str">
        <f t="shared" ca="1" si="45"/>
        <v/>
      </c>
      <c r="E728" s="2" t="str">
        <f t="shared" si="46"/>
        <v>Onsite</v>
      </c>
      <c r="F728" s="9"/>
      <c r="G728" s="34"/>
      <c r="H728" s="7"/>
      <c r="I728" s="14" t="str">
        <f t="shared" ca="1" si="44"/>
        <v/>
      </c>
      <c r="J728" s="11" t="str">
        <f t="shared" si="47"/>
        <v/>
      </c>
      <c r="K728" s="30"/>
      <c r="L728">
        <v>0</v>
      </c>
      <c r="N728" t="str">
        <f>_xlfn.IFNA(VLOOKUP(A728,'Personnel List'!A$1:F$1284,6,FALSE),"")</f>
        <v/>
      </c>
    </row>
    <row r="729" spans="2:14" ht="15" customHeight="1" x14ac:dyDescent="0.45">
      <c r="B729" t="str">
        <f>_xlfn.IFNA(VLOOKUP(A729,'Personnel List'!A$1:E$1284,5,FALSE),"")</f>
        <v/>
      </c>
      <c r="C729" t="str">
        <f>_xlfn.IFNA(VLOOKUP(A729,'Personnel List'!A$1:E$1284,4,FALSE),"")</f>
        <v/>
      </c>
      <c r="D729" s="2" t="str">
        <f t="shared" ca="1" si="45"/>
        <v/>
      </c>
      <c r="E729" s="2" t="str">
        <f t="shared" si="46"/>
        <v>Onsite</v>
      </c>
      <c r="F729" s="9"/>
      <c r="G729" s="35"/>
      <c r="H729" s="7"/>
      <c r="I729" s="14" t="str">
        <f t="shared" ca="1" si="44"/>
        <v/>
      </c>
      <c r="J729" s="11" t="str">
        <f t="shared" si="47"/>
        <v/>
      </c>
      <c r="K729" s="30"/>
      <c r="L729">
        <v>0</v>
      </c>
      <c r="N729" t="str">
        <f>_xlfn.IFNA(VLOOKUP(A729,'Personnel List'!A$1:F$1284,6,FALSE),"")</f>
        <v/>
      </c>
    </row>
    <row r="730" spans="2:14" ht="15" customHeight="1" x14ac:dyDescent="0.45">
      <c r="B730" t="str">
        <f>_xlfn.IFNA(VLOOKUP(A730,'Personnel List'!A$1:E$1284,5,FALSE),"")</f>
        <v/>
      </c>
      <c r="C730" t="str">
        <f>_xlfn.IFNA(VLOOKUP(A730,'Personnel List'!A$1:E$1284,4,FALSE),"")</f>
        <v/>
      </c>
      <c r="D730" s="2" t="str">
        <f t="shared" ca="1" si="45"/>
        <v/>
      </c>
      <c r="E730" s="2" t="str">
        <f t="shared" si="46"/>
        <v>Onsite</v>
      </c>
      <c r="F730" s="9"/>
      <c r="G730" s="34"/>
      <c r="H730" s="7"/>
      <c r="I730" s="14" t="str">
        <f t="shared" ca="1" si="44"/>
        <v/>
      </c>
      <c r="J730" s="11" t="str">
        <f t="shared" si="47"/>
        <v/>
      </c>
      <c r="K730" s="30"/>
      <c r="L730">
        <v>0</v>
      </c>
      <c r="N730" t="str">
        <f>_xlfn.IFNA(VLOOKUP(A730,'Personnel List'!A$1:F$1284,6,FALSE),"")</f>
        <v/>
      </c>
    </row>
    <row r="731" spans="2:14" ht="15" customHeight="1" x14ac:dyDescent="0.45">
      <c r="B731" t="str">
        <f>_xlfn.IFNA(VLOOKUP(A731,'Personnel List'!A$1:E$1284,5,FALSE),"")</f>
        <v/>
      </c>
      <c r="C731" t="str">
        <f>_xlfn.IFNA(VLOOKUP(A731,'Personnel List'!A$1:E$1284,4,FALSE),"")</f>
        <v/>
      </c>
      <c r="D731" s="2" t="str">
        <f t="shared" ca="1" si="45"/>
        <v/>
      </c>
      <c r="E731" s="2" t="str">
        <f t="shared" si="46"/>
        <v>Onsite</v>
      </c>
      <c r="F731" s="9"/>
      <c r="H731" s="7"/>
      <c r="I731" s="14" t="str">
        <f t="shared" ca="1" si="44"/>
        <v/>
      </c>
      <c r="J731" s="11" t="str">
        <f t="shared" si="47"/>
        <v/>
      </c>
      <c r="K731" s="30"/>
      <c r="L731">
        <v>0</v>
      </c>
      <c r="N731" t="str">
        <f>_xlfn.IFNA(VLOOKUP(A731,'Personnel List'!A$1:F$1284,6,FALSE),"")</f>
        <v/>
      </c>
    </row>
    <row r="732" spans="2:14" ht="15" customHeight="1" x14ac:dyDescent="0.45">
      <c r="B732" t="str">
        <f>_xlfn.IFNA(VLOOKUP(A732,'Personnel List'!A$1:E$1284,5,FALSE),"")</f>
        <v/>
      </c>
      <c r="C732" t="str">
        <f>_xlfn.IFNA(VLOOKUP(A732,'Personnel List'!A$1:E$1284,4,FALSE),"")</f>
        <v/>
      </c>
      <c r="D732" s="2" t="str">
        <f t="shared" ca="1" si="45"/>
        <v/>
      </c>
      <c r="E732" s="2" t="str">
        <f t="shared" si="46"/>
        <v>Onsite</v>
      </c>
      <c r="F732" s="9"/>
      <c r="G732" s="34"/>
      <c r="H732" s="7"/>
      <c r="I732" s="14" t="str">
        <f t="shared" ca="1" si="44"/>
        <v/>
      </c>
      <c r="J732" s="11" t="str">
        <f t="shared" si="47"/>
        <v/>
      </c>
      <c r="K732" s="30"/>
      <c r="L732">
        <v>0</v>
      </c>
      <c r="N732" t="str">
        <f>_xlfn.IFNA(VLOOKUP(A732,'Personnel List'!A$1:F$1284,6,FALSE),"")</f>
        <v/>
      </c>
    </row>
    <row r="733" spans="2:14" ht="15" customHeight="1" x14ac:dyDescent="0.45">
      <c r="B733" t="str">
        <f>_xlfn.IFNA(VLOOKUP(A733,'Personnel List'!A$1:E$1284,5,FALSE),"")</f>
        <v/>
      </c>
      <c r="C733" t="str">
        <f>_xlfn.IFNA(VLOOKUP(A733,'Personnel List'!A$1:E$1284,4,FALSE),"")</f>
        <v/>
      </c>
      <c r="D733" s="2" t="str">
        <f t="shared" ca="1" si="45"/>
        <v/>
      </c>
      <c r="E733" s="2" t="str">
        <f t="shared" si="46"/>
        <v>Onsite</v>
      </c>
      <c r="F733" s="9"/>
      <c r="G733" s="35"/>
      <c r="H733" s="7"/>
      <c r="I733" s="14" t="str">
        <f t="shared" ca="1" si="44"/>
        <v/>
      </c>
      <c r="J733" s="11" t="str">
        <f t="shared" si="47"/>
        <v/>
      </c>
      <c r="K733" s="30"/>
      <c r="L733">
        <v>0</v>
      </c>
      <c r="N733" t="str">
        <f>_xlfn.IFNA(VLOOKUP(A733,'Personnel List'!A$1:F$1284,6,FALSE),"")</f>
        <v/>
      </c>
    </row>
    <row r="734" spans="2:14" ht="15" customHeight="1" x14ac:dyDescent="0.45">
      <c r="B734" t="str">
        <f>_xlfn.IFNA(VLOOKUP(A734,'Personnel List'!A$1:E$1284,5,FALSE),"")</f>
        <v/>
      </c>
      <c r="C734" t="str">
        <f>_xlfn.IFNA(VLOOKUP(A734,'Personnel List'!A$1:E$1284,4,FALSE),"")</f>
        <v/>
      </c>
      <c r="D734" s="2" t="str">
        <f t="shared" ca="1" si="45"/>
        <v/>
      </c>
      <c r="E734" s="2" t="str">
        <f t="shared" si="46"/>
        <v>Onsite</v>
      </c>
      <c r="F734" s="9"/>
      <c r="G734" s="34"/>
      <c r="H734" s="7"/>
      <c r="I734" s="14" t="str">
        <f t="shared" ca="1" si="44"/>
        <v/>
      </c>
      <c r="J734" s="11" t="str">
        <f t="shared" si="47"/>
        <v/>
      </c>
      <c r="K734" s="30"/>
      <c r="L734">
        <v>0</v>
      </c>
      <c r="N734" t="str">
        <f>_xlfn.IFNA(VLOOKUP(A734,'Personnel List'!A$1:F$1284,6,FALSE),"")</f>
        <v/>
      </c>
    </row>
    <row r="735" spans="2:14" ht="15" customHeight="1" x14ac:dyDescent="0.45">
      <c r="B735" t="str">
        <f>_xlfn.IFNA(VLOOKUP(A735,'Personnel List'!A$1:E$1284,5,FALSE),"")</f>
        <v/>
      </c>
      <c r="C735" t="str">
        <f>_xlfn.IFNA(VLOOKUP(A735,'Personnel List'!A$1:E$1284,4,FALSE),"")</f>
        <v/>
      </c>
      <c r="D735" s="2" t="str">
        <f t="shared" ca="1" si="45"/>
        <v/>
      </c>
      <c r="E735" s="2" t="str">
        <f t="shared" si="46"/>
        <v>Onsite</v>
      </c>
      <c r="F735" s="9"/>
      <c r="G735" s="35"/>
      <c r="H735" s="7"/>
      <c r="I735" s="14" t="str">
        <f t="shared" ca="1" si="44"/>
        <v/>
      </c>
      <c r="J735" s="11" t="str">
        <f t="shared" si="47"/>
        <v/>
      </c>
      <c r="K735" s="30"/>
      <c r="L735">
        <v>0</v>
      </c>
      <c r="N735" t="str">
        <f>_xlfn.IFNA(VLOOKUP(A735,'Personnel List'!A$1:F$1284,6,FALSE),"")</f>
        <v/>
      </c>
    </row>
    <row r="736" spans="2:14" ht="15" customHeight="1" x14ac:dyDescent="0.45">
      <c r="B736" t="str">
        <f>_xlfn.IFNA(VLOOKUP(A736,'Personnel List'!A$1:E$1284,5,FALSE),"")</f>
        <v/>
      </c>
      <c r="C736" t="str">
        <f>_xlfn.IFNA(VLOOKUP(A736,'Personnel List'!A$1:E$1284,4,FALSE),"")</f>
        <v/>
      </c>
      <c r="D736" s="2" t="str">
        <f t="shared" ca="1" si="45"/>
        <v/>
      </c>
      <c r="E736" s="2" t="str">
        <f t="shared" si="46"/>
        <v>Onsite</v>
      </c>
      <c r="F736" s="9"/>
      <c r="G736" s="34"/>
      <c r="H736" s="7"/>
      <c r="I736" s="14" t="str">
        <f t="shared" ca="1" si="44"/>
        <v/>
      </c>
      <c r="J736" s="11" t="str">
        <f t="shared" si="47"/>
        <v/>
      </c>
      <c r="K736" s="30"/>
      <c r="L736">
        <v>0</v>
      </c>
      <c r="N736" t="str">
        <f>_xlfn.IFNA(VLOOKUP(A736,'Personnel List'!A$1:F$1284,6,FALSE),"")</f>
        <v/>
      </c>
    </row>
    <row r="737" spans="2:14" ht="15" customHeight="1" x14ac:dyDescent="0.45">
      <c r="B737" t="str">
        <f>_xlfn.IFNA(VLOOKUP(A737,'Personnel List'!A$1:E$1284,5,FALSE),"")</f>
        <v/>
      </c>
      <c r="C737" t="str">
        <f>_xlfn.IFNA(VLOOKUP(A737,'Personnel List'!A$1:E$1284,4,FALSE),"")</f>
        <v/>
      </c>
      <c r="D737" s="2" t="str">
        <f t="shared" ca="1" si="45"/>
        <v/>
      </c>
      <c r="E737" s="2" t="str">
        <f t="shared" si="46"/>
        <v>Onsite</v>
      </c>
      <c r="F737" s="9"/>
      <c r="H737" s="7"/>
      <c r="I737" s="14" t="str">
        <f t="shared" ca="1" si="44"/>
        <v/>
      </c>
      <c r="J737" s="11" t="str">
        <f t="shared" si="47"/>
        <v/>
      </c>
      <c r="K737" s="30"/>
      <c r="L737">
        <v>0</v>
      </c>
      <c r="N737" t="str">
        <f>_xlfn.IFNA(VLOOKUP(A737,'Personnel List'!A$1:F$1284,6,FALSE),"")</f>
        <v/>
      </c>
    </row>
    <row r="738" spans="2:14" ht="15" customHeight="1" x14ac:dyDescent="0.45">
      <c r="B738" t="str">
        <f>_xlfn.IFNA(VLOOKUP(A738,'Personnel List'!A$1:E$1284,5,FALSE),"")</f>
        <v/>
      </c>
      <c r="C738" t="str">
        <f>_xlfn.IFNA(VLOOKUP(A738,'Personnel List'!A$1:E$1284,4,FALSE),"")</f>
        <v/>
      </c>
      <c r="D738" s="2" t="str">
        <f t="shared" ca="1" si="45"/>
        <v/>
      </c>
      <c r="E738" s="2" t="str">
        <f t="shared" si="46"/>
        <v>Onsite</v>
      </c>
      <c r="F738" s="9"/>
      <c r="G738" s="34"/>
      <c r="H738" s="7"/>
      <c r="I738" s="14" t="str">
        <f t="shared" ca="1" si="44"/>
        <v/>
      </c>
      <c r="J738" s="11" t="str">
        <f t="shared" si="47"/>
        <v/>
      </c>
      <c r="K738" s="30"/>
      <c r="L738">
        <v>0</v>
      </c>
      <c r="N738" t="str">
        <f>_xlfn.IFNA(VLOOKUP(A738,'Personnel List'!A$1:F$1284,6,FALSE),"")</f>
        <v/>
      </c>
    </row>
    <row r="739" spans="2:14" ht="15" customHeight="1" x14ac:dyDescent="0.45">
      <c r="B739" t="str">
        <f>_xlfn.IFNA(VLOOKUP(A739,'Personnel List'!A$1:E$1284,5,FALSE),"")</f>
        <v/>
      </c>
      <c r="C739" t="str">
        <f>_xlfn.IFNA(VLOOKUP(A739,'Personnel List'!A$1:E$1284,4,FALSE),"")</f>
        <v/>
      </c>
      <c r="D739" s="2" t="str">
        <f t="shared" ca="1" si="45"/>
        <v/>
      </c>
      <c r="E739" s="2" t="str">
        <f t="shared" si="46"/>
        <v>Onsite</v>
      </c>
      <c r="F739" s="9"/>
      <c r="G739" s="35"/>
      <c r="H739" s="7"/>
      <c r="I739" s="14" t="str">
        <f t="shared" ca="1" si="44"/>
        <v/>
      </c>
      <c r="J739" s="11" t="str">
        <f t="shared" si="47"/>
        <v/>
      </c>
      <c r="K739" s="30"/>
      <c r="L739">
        <v>0</v>
      </c>
      <c r="N739" t="str">
        <f>_xlfn.IFNA(VLOOKUP(A739,'Personnel List'!A$1:F$1284,6,FALSE),"")</f>
        <v/>
      </c>
    </row>
    <row r="740" spans="2:14" ht="15" customHeight="1" x14ac:dyDescent="0.45">
      <c r="B740" t="str">
        <f>_xlfn.IFNA(VLOOKUP(A740,'Personnel List'!A$1:E$1284,5,FALSE),"")</f>
        <v/>
      </c>
      <c r="C740" t="str">
        <f>_xlfn.IFNA(VLOOKUP(A740,'Personnel List'!A$1:E$1284,4,FALSE),"")</f>
        <v/>
      </c>
      <c r="D740" s="2" t="str">
        <f t="shared" ca="1" si="45"/>
        <v/>
      </c>
      <c r="E740" s="2" t="str">
        <f t="shared" si="46"/>
        <v>Onsite</v>
      </c>
      <c r="F740" s="9"/>
      <c r="G740" s="34"/>
      <c r="H740" s="7"/>
      <c r="I740" s="14" t="str">
        <f t="shared" ca="1" si="44"/>
        <v/>
      </c>
      <c r="J740" s="11" t="str">
        <f t="shared" si="47"/>
        <v/>
      </c>
      <c r="K740" s="30"/>
      <c r="L740">
        <v>0</v>
      </c>
      <c r="N740" t="str">
        <f>_xlfn.IFNA(VLOOKUP(A740,'Personnel List'!A$1:F$1284,6,FALSE),"")</f>
        <v/>
      </c>
    </row>
    <row r="741" spans="2:14" ht="15" customHeight="1" x14ac:dyDescent="0.45">
      <c r="B741" t="str">
        <f>_xlfn.IFNA(VLOOKUP(A741,'Personnel List'!A$1:E$1284,5,FALSE),"")</f>
        <v/>
      </c>
      <c r="C741" t="str">
        <f>_xlfn.IFNA(VLOOKUP(A741,'Personnel List'!A$1:E$1284,4,FALSE),"")</f>
        <v/>
      </c>
      <c r="D741" s="2" t="str">
        <f t="shared" ca="1" si="45"/>
        <v/>
      </c>
      <c r="E741" s="2" t="str">
        <f t="shared" si="46"/>
        <v>Onsite</v>
      </c>
      <c r="F741" s="9"/>
      <c r="H741" s="7"/>
      <c r="I741" s="14" t="str">
        <f t="shared" ca="1" si="44"/>
        <v/>
      </c>
      <c r="J741" s="11" t="str">
        <f t="shared" si="47"/>
        <v/>
      </c>
      <c r="K741" s="30"/>
      <c r="L741">
        <v>0</v>
      </c>
      <c r="N741" t="str">
        <f>_xlfn.IFNA(VLOOKUP(A741,'Personnel List'!A$1:F$1284,6,FALSE),"")</f>
        <v/>
      </c>
    </row>
    <row r="742" spans="2:14" ht="15" customHeight="1" x14ac:dyDescent="0.45">
      <c r="B742" t="str">
        <f>_xlfn.IFNA(VLOOKUP(A742,'Personnel List'!A$1:E$1284,5,FALSE),"")</f>
        <v/>
      </c>
      <c r="C742" t="str">
        <f>_xlfn.IFNA(VLOOKUP(A742,'Personnel List'!A$1:E$1284,4,FALSE),"")</f>
        <v/>
      </c>
      <c r="D742" s="2" t="str">
        <f t="shared" ca="1" si="45"/>
        <v/>
      </c>
      <c r="E742" s="2" t="str">
        <f t="shared" si="46"/>
        <v>Onsite</v>
      </c>
      <c r="F742" s="9"/>
      <c r="G742" s="34"/>
      <c r="H742" s="7"/>
      <c r="I742" s="14" t="str">
        <f t="shared" ca="1" si="44"/>
        <v/>
      </c>
      <c r="J742" s="11" t="str">
        <f t="shared" si="47"/>
        <v/>
      </c>
      <c r="K742" s="30"/>
      <c r="L742">
        <v>0</v>
      </c>
      <c r="N742" t="str">
        <f>_xlfn.IFNA(VLOOKUP(A742,'Personnel List'!A$1:F$1284,6,FALSE),"")</f>
        <v/>
      </c>
    </row>
    <row r="743" spans="2:14" ht="15" customHeight="1" x14ac:dyDescent="0.45">
      <c r="B743" t="str">
        <f>_xlfn.IFNA(VLOOKUP(A743,'Personnel List'!A$1:E$1284,5,FALSE),"")</f>
        <v/>
      </c>
      <c r="C743" t="str">
        <f>_xlfn.IFNA(VLOOKUP(A743,'Personnel List'!A$1:E$1284,4,FALSE),"")</f>
        <v/>
      </c>
      <c r="D743" s="2" t="str">
        <f t="shared" ca="1" si="45"/>
        <v/>
      </c>
      <c r="E743" s="2" t="str">
        <f t="shared" si="46"/>
        <v>Onsite</v>
      </c>
      <c r="F743" s="9"/>
      <c r="G743" s="35"/>
      <c r="H743" s="7"/>
      <c r="I743" s="14" t="str">
        <f t="shared" ca="1" si="44"/>
        <v/>
      </c>
      <c r="J743" s="11" t="str">
        <f t="shared" si="47"/>
        <v/>
      </c>
      <c r="K743" s="30"/>
      <c r="L743">
        <v>0</v>
      </c>
      <c r="N743" t="str">
        <f>_xlfn.IFNA(VLOOKUP(A743,'Personnel List'!A$1:F$1284,6,FALSE),"")</f>
        <v/>
      </c>
    </row>
    <row r="744" spans="2:14" ht="15" customHeight="1" x14ac:dyDescent="0.45">
      <c r="B744" t="str">
        <f>_xlfn.IFNA(VLOOKUP(A744,'Personnel List'!A$1:E$1284,5,FALSE),"")</f>
        <v/>
      </c>
      <c r="C744" t="str">
        <f>_xlfn.IFNA(VLOOKUP(A744,'Personnel List'!A$1:E$1284,4,FALSE),"")</f>
        <v/>
      </c>
      <c r="D744" s="2" t="str">
        <f t="shared" ca="1" si="45"/>
        <v/>
      </c>
      <c r="E744" s="2" t="str">
        <f t="shared" si="46"/>
        <v>Onsite</v>
      </c>
      <c r="F744" s="9"/>
      <c r="G744" s="34"/>
      <c r="H744" s="7"/>
      <c r="I744" s="14" t="str">
        <f t="shared" ca="1" si="44"/>
        <v/>
      </c>
      <c r="J744" s="11" t="str">
        <f t="shared" si="47"/>
        <v/>
      </c>
      <c r="K744" s="30"/>
      <c r="L744">
        <v>0</v>
      </c>
      <c r="N744" t="str">
        <f>_xlfn.IFNA(VLOOKUP(A744,'Personnel List'!A$1:F$1284,6,FALSE),"")</f>
        <v/>
      </c>
    </row>
    <row r="745" spans="2:14" ht="15" customHeight="1" x14ac:dyDescent="0.45">
      <c r="B745" t="str">
        <f>_xlfn.IFNA(VLOOKUP(A745,'Personnel List'!A$1:E$1284,5,FALSE),"")</f>
        <v/>
      </c>
      <c r="C745" t="str">
        <f>_xlfn.IFNA(VLOOKUP(A745,'Personnel List'!A$1:E$1284,4,FALSE),"")</f>
        <v/>
      </c>
      <c r="D745" s="2" t="str">
        <f t="shared" ca="1" si="45"/>
        <v/>
      </c>
      <c r="E745" s="2" t="str">
        <f t="shared" si="46"/>
        <v>Onsite</v>
      </c>
      <c r="F745" s="9"/>
      <c r="G745" s="35"/>
      <c r="H745" s="7"/>
      <c r="I745" s="14" t="str">
        <f t="shared" ca="1" si="44"/>
        <v/>
      </c>
      <c r="J745" s="11" t="str">
        <f t="shared" si="47"/>
        <v/>
      </c>
      <c r="K745" s="30"/>
      <c r="L745">
        <v>0</v>
      </c>
      <c r="N745" t="str">
        <f>_xlfn.IFNA(VLOOKUP(A745,'Personnel List'!A$1:F$1284,6,FALSE),"")</f>
        <v/>
      </c>
    </row>
    <row r="746" spans="2:14" ht="15" customHeight="1" x14ac:dyDescent="0.45">
      <c r="B746" t="str">
        <f>_xlfn.IFNA(VLOOKUP(A746,'Personnel List'!A$1:E$1284,5,FALSE),"")</f>
        <v/>
      </c>
      <c r="C746" t="str">
        <f>_xlfn.IFNA(VLOOKUP(A746,'Personnel List'!A$1:E$1284,4,FALSE),"")</f>
        <v/>
      </c>
      <c r="D746" s="2" t="str">
        <f t="shared" ca="1" si="45"/>
        <v/>
      </c>
      <c r="E746" s="2" t="str">
        <f t="shared" si="46"/>
        <v>Onsite</v>
      </c>
      <c r="F746" s="9"/>
      <c r="G746" s="34"/>
      <c r="H746" s="7"/>
      <c r="I746" s="14" t="str">
        <f t="shared" ca="1" si="44"/>
        <v/>
      </c>
      <c r="J746" s="11" t="str">
        <f t="shared" si="47"/>
        <v/>
      </c>
      <c r="K746" s="30"/>
      <c r="L746">
        <v>0</v>
      </c>
      <c r="N746" t="str">
        <f>_xlfn.IFNA(VLOOKUP(A746,'Personnel List'!A$1:F$1284,6,FALSE),"")</f>
        <v/>
      </c>
    </row>
    <row r="747" spans="2:14" ht="15" customHeight="1" x14ac:dyDescent="0.45">
      <c r="B747" t="str">
        <f>_xlfn.IFNA(VLOOKUP(A747,'Personnel List'!A$1:E$1284,5,FALSE),"")</f>
        <v/>
      </c>
      <c r="C747" t="str">
        <f>_xlfn.IFNA(VLOOKUP(A747,'Personnel List'!A$1:E$1284,4,FALSE),"")</f>
        <v/>
      </c>
      <c r="D747" s="2" t="str">
        <f t="shared" ca="1" si="45"/>
        <v/>
      </c>
      <c r="E747" s="2" t="str">
        <f t="shared" si="46"/>
        <v>Onsite</v>
      </c>
      <c r="F747" s="9"/>
      <c r="H747" s="7"/>
      <c r="I747" s="14" t="str">
        <f t="shared" ca="1" si="44"/>
        <v/>
      </c>
      <c r="J747" s="11" t="str">
        <f t="shared" si="47"/>
        <v/>
      </c>
      <c r="K747" s="30"/>
      <c r="L747">
        <v>0</v>
      </c>
      <c r="N747" t="str">
        <f>_xlfn.IFNA(VLOOKUP(A747,'Personnel List'!A$1:F$1284,6,FALSE),"")</f>
        <v/>
      </c>
    </row>
    <row r="748" spans="2:14" ht="15" customHeight="1" x14ac:dyDescent="0.45">
      <c r="B748" t="str">
        <f>_xlfn.IFNA(VLOOKUP(A748,'Personnel List'!A$1:E$1284,5,FALSE),"")</f>
        <v/>
      </c>
      <c r="C748" t="str">
        <f>_xlfn.IFNA(VLOOKUP(A748,'Personnel List'!A$1:E$1284,4,FALSE),"")</f>
        <v/>
      </c>
      <c r="D748" s="2" t="str">
        <f t="shared" ca="1" si="45"/>
        <v/>
      </c>
      <c r="E748" s="2" t="str">
        <f t="shared" si="46"/>
        <v>Onsite</v>
      </c>
      <c r="F748" s="9"/>
      <c r="G748" s="34"/>
      <c r="H748" s="7"/>
      <c r="I748" s="14" t="str">
        <f t="shared" ca="1" si="44"/>
        <v/>
      </c>
      <c r="J748" s="11" t="str">
        <f t="shared" si="47"/>
        <v/>
      </c>
      <c r="K748" s="30"/>
      <c r="L748">
        <v>0</v>
      </c>
      <c r="N748" t="str">
        <f>_xlfn.IFNA(VLOOKUP(A748,'Personnel List'!A$1:F$1284,6,FALSE),"")</f>
        <v/>
      </c>
    </row>
    <row r="749" spans="2:14" ht="15" customHeight="1" x14ac:dyDescent="0.45">
      <c r="B749" t="str">
        <f>_xlfn.IFNA(VLOOKUP(A749,'Personnel List'!A$1:E$1284,5,FALSE),"")</f>
        <v/>
      </c>
      <c r="C749" t="str">
        <f>_xlfn.IFNA(VLOOKUP(A749,'Personnel List'!A$1:E$1284,4,FALSE),"")</f>
        <v/>
      </c>
      <c r="D749" s="2" t="str">
        <f t="shared" ca="1" si="45"/>
        <v/>
      </c>
      <c r="E749" s="2" t="str">
        <f t="shared" si="46"/>
        <v>Onsite</v>
      </c>
      <c r="F749" s="9"/>
      <c r="G749" s="35"/>
      <c r="H749" s="7"/>
      <c r="I749" s="14" t="str">
        <f t="shared" ca="1" si="44"/>
        <v/>
      </c>
      <c r="J749" s="11" t="str">
        <f t="shared" si="47"/>
        <v/>
      </c>
      <c r="K749" s="30"/>
      <c r="L749">
        <v>0</v>
      </c>
      <c r="N749" t="str">
        <f>_xlfn.IFNA(VLOOKUP(A749,'Personnel List'!A$1:F$1284,6,FALSE),"")</f>
        <v/>
      </c>
    </row>
    <row r="750" spans="2:14" ht="15" customHeight="1" x14ac:dyDescent="0.45">
      <c r="B750" t="str">
        <f>_xlfn.IFNA(VLOOKUP(A750,'Personnel List'!A$1:E$1284,5,FALSE),"")</f>
        <v/>
      </c>
      <c r="C750" t="str">
        <f>_xlfn.IFNA(VLOOKUP(A750,'Personnel List'!A$1:E$1284,4,FALSE),"")</f>
        <v/>
      </c>
      <c r="D750" s="2" t="str">
        <f t="shared" ca="1" si="45"/>
        <v/>
      </c>
      <c r="E750" s="2" t="str">
        <f t="shared" si="46"/>
        <v>Onsite</v>
      </c>
      <c r="F750" s="9"/>
      <c r="G750" s="34"/>
      <c r="H750" s="7"/>
      <c r="I750" s="14" t="str">
        <f t="shared" ref="I750:I813" ca="1" si="48">IF(G1590&lt;&gt;"",IF(I750&lt;&gt;"",I750,NOW()),"")</f>
        <v/>
      </c>
      <c r="J750" s="11" t="str">
        <f t="shared" si="47"/>
        <v/>
      </c>
      <c r="K750" s="30"/>
      <c r="L750">
        <v>0</v>
      </c>
      <c r="N750" t="str">
        <f>_xlfn.IFNA(VLOOKUP(A750,'Personnel List'!A$1:F$1284,6,FALSE),"")</f>
        <v/>
      </c>
    </row>
    <row r="751" spans="2:14" ht="15" customHeight="1" x14ac:dyDescent="0.45">
      <c r="B751" t="str">
        <f>_xlfn.IFNA(VLOOKUP(A751,'Personnel List'!A$1:E$1284,5,FALSE),"")</f>
        <v/>
      </c>
      <c r="C751" t="str">
        <f>_xlfn.IFNA(VLOOKUP(A751,'Personnel List'!A$1:E$1284,4,FALSE),"")</f>
        <v/>
      </c>
      <c r="D751" s="2" t="str">
        <f t="shared" ca="1" si="45"/>
        <v/>
      </c>
      <c r="E751" s="2" t="str">
        <f t="shared" si="46"/>
        <v>Onsite</v>
      </c>
      <c r="F751" s="9"/>
      <c r="H751" s="7"/>
      <c r="I751" s="14" t="str">
        <f t="shared" ca="1" si="48"/>
        <v/>
      </c>
      <c r="J751" s="11" t="str">
        <f t="shared" si="47"/>
        <v/>
      </c>
      <c r="K751" s="30"/>
      <c r="L751">
        <v>0</v>
      </c>
      <c r="N751" t="str">
        <f>_xlfn.IFNA(VLOOKUP(A751,'Personnel List'!A$1:F$1284,6,FALSE),"")</f>
        <v/>
      </c>
    </row>
    <row r="752" spans="2:14" ht="15" customHeight="1" x14ac:dyDescent="0.45">
      <c r="B752" t="str">
        <f>_xlfn.IFNA(VLOOKUP(A752,'Personnel List'!A$1:E$1284,5,FALSE),"")</f>
        <v/>
      </c>
      <c r="C752" t="str">
        <f>_xlfn.IFNA(VLOOKUP(A752,'Personnel List'!A$1:E$1284,4,FALSE),"")</f>
        <v/>
      </c>
      <c r="D752" s="2" t="str">
        <f t="shared" ca="1" si="45"/>
        <v/>
      </c>
      <c r="E752" s="2" t="str">
        <f t="shared" si="46"/>
        <v>Onsite</v>
      </c>
      <c r="F752" s="9"/>
      <c r="G752" s="34"/>
      <c r="H752" s="7"/>
      <c r="I752" s="14" t="str">
        <f t="shared" ca="1" si="48"/>
        <v/>
      </c>
      <c r="J752" s="11" t="str">
        <f t="shared" si="47"/>
        <v/>
      </c>
      <c r="K752" s="30"/>
      <c r="L752">
        <v>0</v>
      </c>
      <c r="N752" t="str">
        <f>_xlfn.IFNA(VLOOKUP(A752,'Personnel List'!A$1:F$1284,6,FALSE),"")</f>
        <v/>
      </c>
    </row>
    <row r="753" spans="2:14" ht="15" customHeight="1" x14ac:dyDescent="0.45">
      <c r="B753" t="str">
        <f>_xlfn.IFNA(VLOOKUP(A753,'Personnel List'!A$1:E$1284,5,FALSE),"")</f>
        <v/>
      </c>
      <c r="C753" t="str">
        <f>_xlfn.IFNA(VLOOKUP(A753,'Personnel List'!A$1:E$1284,4,FALSE),"")</f>
        <v/>
      </c>
      <c r="D753" s="2" t="str">
        <f t="shared" ca="1" si="45"/>
        <v/>
      </c>
      <c r="E753" s="2" t="str">
        <f t="shared" si="46"/>
        <v>Onsite</v>
      </c>
      <c r="F753" s="9"/>
      <c r="G753" s="35"/>
      <c r="H753" s="7"/>
      <c r="I753" s="14" t="str">
        <f t="shared" ca="1" si="48"/>
        <v/>
      </c>
      <c r="J753" s="11" t="str">
        <f t="shared" si="47"/>
        <v/>
      </c>
      <c r="K753" s="30"/>
      <c r="L753">
        <v>0</v>
      </c>
      <c r="N753" t="str">
        <f>_xlfn.IFNA(VLOOKUP(A753,'Personnel List'!A$1:F$1284,6,FALSE),"")</f>
        <v/>
      </c>
    </row>
    <row r="754" spans="2:14" ht="15" customHeight="1" x14ac:dyDescent="0.45">
      <c r="B754" t="str">
        <f>_xlfn.IFNA(VLOOKUP(A754,'Personnel List'!A$1:E$1284,5,FALSE),"")</f>
        <v/>
      </c>
      <c r="C754" t="str">
        <f>_xlfn.IFNA(VLOOKUP(A754,'Personnel List'!A$1:E$1284,4,FALSE),"")</f>
        <v/>
      </c>
      <c r="D754" s="2" t="str">
        <f t="shared" ca="1" si="45"/>
        <v/>
      </c>
      <c r="E754" s="2" t="str">
        <f t="shared" si="46"/>
        <v>Onsite</v>
      </c>
      <c r="F754" s="9"/>
      <c r="G754" s="34"/>
      <c r="H754" s="7"/>
      <c r="I754" s="14" t="str">
        <f t="shared" ca="1" si="48"/>
        <v/>
      </c>
      <c r="J754" s="11" t="str">
        <f t="shared" si="47"/>
        <v/>
      </c>
      <c r="K754" s="30"/>
      <c r="L754">
        <v>0</v>
      </c>
      <c r="N754" t="str">
        <f>_xlfn.IFNA(VLOOKUP(A754,'Personnel List'!A$1:F$1284,6,FALSE),"")</f>
        <v/>
      </c>
    </row>
    <row r="755" spans="2:14" ht="15" customHeight="1" x14ac:dyDescent="0.45">
      <c r="B755" t="str">
        <f>_xlfn.IFNA(VLOOKUP(A755,'Personnel List'!A$1:E$1284,5,FALSE),"")</f>
        <v/>
      </c>
      <c r="C755" t="str">
        <f>_xlfn.IFNA(VLOOKUP(A755,'Personnel List'!A$1:E$1284,4,FALSE),"")</f>
        <v/>
      </c>
      <c r="D755" s="2" t="str">
        <f t="shared" ca="1" si="45"/>
        <v/>
      </c>
      <c r="E755" s="2" t="str">
        <f t="shared" si="46"/>
        <v>Onsite</v>
      </c>
      <c r="F755" s="9"/>
      <c r="H755" s="7"/>
      <c r="I755" s="14" t="str">
        <f t="shared" ca="1" si="48"/>
        <v/>
      </c>
      <c r="J755" s="11" t="str">
        <f t="shared" si="47"/>
        <v/>
      </c>
      <c r="K755" s="30"/>
      <c r="L755">
        <v>0</v>
      </c>
      <c r="N755" t="str">
        <f>_xlfn.IFNA(VLOOKUP(A755,'Personnel List'!A$1:F$1284,6,FALSE),"")</f>
        <v/>
      </c>
    </row>
    <row r="756" spans="2:14" ht="15" customHeight="1" x14ac:dyDescent="0.45">
      <c r="B756" t="str">
        <f>_xlfn.IFNA(VLOOKUP(A756,'Personnel List'!A$1:E$1284,5,FALSE),"")</f>
        <v/>
      </c>
      <c r="C756" t="str">
        <f>_xlfn.IFNA(VLOOKUP(A756,'Personnel List'!A$1:E$1284,4,FALSE),"")</f>
        <v/>
      </c>
      <c r="D756" s="2" t="str">
        <f t="shared" ca="1" si="45"/>
        <v/>
      </c>
      <c r="E756" s="2" t="str">
        <f t="shared" si="46"/>
        <v>Onsite</v>
      </c>
      <c r="F756" s="9"/>
      <c r="G756" s="34"/>
      <c r="H756" s="7"/>
      <c r="I756" s="14" t="str">
        <f t="shared" ca="1" si="48"/>
        <v/>
      </c>
      <c r="J756" s="11" t="str">
        <f t="shared" si="47"/>
        <v/>
      </c>
      <c r="K756" s="30"/>
      <c r="L756">
        <v>0</v>
      </c>
      <c r="N756" t="str">
        <f>_xlfn.IFNA(VLOOKUP(A756,'Personnel List'!A$1:F$1284,6,FALSE),"")</f>
        <v/>
      </c>
    </row>
    <row r="757" spans="2:14" ht="15" customHeight="1" x14ac:dyDescent="0.45">
      <c r="B757" t="str">
        <f>_xlfn.IFNA(VLOOKUP(A757,'Personnel List'!A$1:E$1284,5,FALSE),"")</f>
        <v/>
      </c>
      <c r="C757" t="str">
        <f>_xlfn.IFNA(VLOOKUP(A757,'Personnel List'!A$1:E$1284,4,FALSE),"")</f>
        <v/>
      </c>
      <c r="D757" s="2" t="str">
        <f t="shared" ca="1" si="45"/>
        <v/>
      </c>
      <c r="E757" s="2" t="str">
        <f t="shared" si="46"/>
        <v>Onsite</v>
      </c>
      <c r="F757" s="9"/>
      <c r="G757" s="35"/>
      <c r="H757" s="7"/>
      <c r="I757" s="14" t="str">
        <f t="shared" ca="1" si="48"/>
        <v/>
      </c>
      <c r="J757" s="11" t="str">
        <f t="shared" si="47"/>
        <v/>
      </c>
      <c r="K757" s="30"/>
      <c r="L757">
        <v>0</v>
      </c>
      <c r="N757" t="str">
        <f>_xlfn.IFNA(VLOOKUP(A757,'Personnel List'!A$1:F$1284,6,FALSE),"")</f>
        <v/>
      </c>
    </row>
    <row r="758" spans="2:14" ht="15" customHeight="1" x14ac:dyDescent="0.45">
      <c r="B758" t="str">
        <f>_xlfn.IFNA(VLOOKUP(A758,'Personnel List'!A$1:E$1284,5,FALSE),"")</f>
        <v/>
      </c>
      <c r="C758" t="str">
        <f>_xlfn.IFNA(VLOOKUP(A758,'Personnel List'!A$1:E$1284,4,FALSE),"")</f>
        <v/>
      </c>
      <c r="D758" s="2" t="str">
        <f t="shared" ca="1" si="45"/>
        <v/>
      </c>
      <c r="E758" s="2" t="str">
        <f t="shared" si="46"/>
        <v>Onsite</v>
      </c>
      <c r="F758" s="9"/>
      <c r="G758" s="34"/>
      <c r="H758" s="7"/>
      <c r="I758" s="14" t="str">
        <f t="shared" ca="1" si="48"/>
        <v/>
      </c>
      <c r="J758" s="11" t="str">
        <f t="shared" si="47"/>
        <v/>
      </c>
      <c r="K758" s="30"/>
      <c r="L758">
        <v>0</v>
      </c>
      <c r="N758" t="str">
        <f>_xlfn.IFNA(VLOOKUP(A758,'Personnel List'!A$1:F$1284,6,FALSE),"")</f>
        <v/>
      </c>
    </row>
    <row r="759" spans="2:14" ht="15" customHeight="1" x14ac:dyDescent="0.45">
      <c r="B759" t="str">
        <f>_xlfn.IFNA(VLOOKUP(A759,'Personnel List'!A$1:E$1284,5,FALSE),"")</f>
        <v/>
      </c>
      <c r="C759" t="str">
        <f>_xlfn.IFNA(VLOOKUP(A759,'Personnel List'!A$1:E$1284,4,FALSE),"")</f>
        <v/>
      </c>
      <c r="D759" s="2" t="str">
        <f t="shared" ca="1" si="45"/>
        <v/>
      </c>
      <c r="E759" s="2" t="str">
        <f t="shared" si="46"/>
        <v>Onsite</v>
      </c>
      <c r="F759" s="9"/>
      <c r="G759" s="35"/>
      <c r="H759" s="7"/>
      <c r="I759" s="14" t="str">
        <f t="shared" ca="1" si="48"/>
        <v/>
      </c>
      <c r="J759" s="11" t="str">
        <f t="shared" si="47"/>
        <v/>
      </c>
      <c r="K759" s="30"/>
      <c r="L759">
        <v>0</v>
      </c>
      <c r="N759" t="str">
        <f>_xlfn.IFNA(VLOOKUP(A759,'Personnel List'!A$1:F$1284,6,FALSE),"")</f>
        <v/>
      </c>
    </row>
    <row r="760" spans="2:14" ht="15" customHeight="1" x14ac:dyDescent="0.45">
      <c r="B760" t="str">
        <f>_xlfn.IFNA(VLOOKUP(A760,'Personnel List'!A$1:E$1284,5,FALSE),"")</f>
        <v/>
      </c>
      <c r="C760" t="str">
        <f>_xlfn.IFNA(VLOOKUP(A760,'Personnel List'!A$1:E$1284,4,FALSE),"")</f>
        <v/>
      </c>
      <c r="D760" s="2" t="str">
        <f t="shared" ca="1" si="45"/>
        <v/>
      </c>
      <c r="E760" s="2" t="str">
        <f t="shared" si="46"/>
        <v>Onsite</v>
      </c>
      <c r="F760" s="9"/>
      <c r="G760" s="34"/>
      <c r="H760" s="7"/>
      <c r="I760" s="14" t="str">
        <f t="shared" ca="1" si="48"/>
        <v/>
      </c>
      <c r="J760" s="11" t="str">
        <f t="shared" si="47"/>
        <v/>
      </c>
      <c r="K760" s="30"/>
      <c r="L760">
        <v>0</v>
      </c>
      <c r="N760" t="str">
        <f>_xlfn.IFNA(VLOOKUP(A760,'Personnel List'!A$1:F$1284,6,FALSE),"")</f>
        <v/>
      </c>
    </row>
    <row r="761" spans="2:14" ht="15" customHeight="1" x14ac:dyDescent="0.45">
      <c r="B761" t="str">
        <f>_xlfn.IFNA(VLOOKUP(A761,'Personnel List'!A$1:E$1284,5,FALSE),"")</f>
        <v/>
      </c>
      <c r="C761" t="str">
        <f>_xlfn.IFNA(VLOOKUP(A761,'Personnel List'!A$1:E$1284,4,FALSE),"")</f>
        <v/>
      </c>
      <c r="D761" s="2" t="str">
        <f t="shared" ca="1" si="45"/>
        <v/>
      </c>
      <c r="E761" s="2" t="str">
        <f t="shared" si="46"/>
        <v>Onsite</v>
      </c>
      <c r="F761" s="9"/>
      <c r="H761" s="7"/>
      <c r="I761" s="14" t="str">
        <f t="shared" ca="1" si="48"/>
        <v/>
      </c>
      <c r="J761" s="11" t="str">
        <f t="shared" si="47"/>
        <v/>
      </c>
      <c r="K761" s="30"/>
      <c r="L761">
        <v>0</v>
      </c>
      <c r="N761" t="str">
        <f>_xlfn.IFNA(VLOOKUP(A761,'Personnel List'!A$1:F$1284,6,FALSE),"")</f>
        <v/>
      </c>
    </row>
    <row r="762" spans="2:14" ht="15" customHeight="1" x14ac:dyDescent="0.45">
      <c r="B762" t="str">
        <f>_xlfn.IFNA(VLOOKUP(A762,'Personnel List'!A$1:E$1284,5,FALSE),"")</f>
        <v/>
      </c>
      <c r="C762" t="str">
        <f>_xlfn.IFNA(VLOOKUP(A762,'Personnel List'!A$1:E$1284,4,FALSE),"")</f>
        <v/>
      </c>
      <c r="D762" s="2" t="str">
        <f t="shared" ca="1" si="45"/>
        <v/>
      </c>
      <c r="E762" s="2" t="str">
        <f t="shared" si="46"/>
        <v>Onsite</v>
      </c>
      <c r="F762" s="9"/>
      <c r="G762" s="34"/>
      <c r="H762" s="7"/>
      <c r="I762" s="14" t="str">
        <f t="shared" ca="1" si="48"/>
        <v/>
      </c>
      <c r="J762" s="11" t="str">
        <f t="shared" si="47"/>
        <v/>
      </c>
      <c r="K762" s="30"/>
      <c r="L762">
        <v>0</v>
      </c>
      <c r="N762" t="str">
        <f>_xlfn.IFNA(VLOOKUP(A762,'Personnel List'!A$1:F$1284,6,FALSE),"")</f>
        <v/>
      </c>
    </row>
    <row r="763" spans="2:14" ht="15" customHeight="1" x14ac:dyDescent="0.45">
      <c r="B763" t="str">
        <f>_xlfn.IFNA(VLOOKUP(A763,'Personnel List'!A$1:E$1284,5,FALSE),"")</f>
        <v/>
      </c>
      <c r="C763" t="str">
        <f>_xlfn.IFNA(VLOOKUP(A763,'Personnel List'!A$1:E$1284,4,FALSE),"")</f>
        <v/>
      </c>
      <c r="D763" s="2" t="str">
        <f t="shared" ca="1" si="45"/>
        <v/>
      </c>
      <c r="E763" s="2" t="str">
        <f t="shared" si="46"/>
        <v>Onsite</v>
      </c>
      <c r="F763" s="9"/>
      <c r="G763" s="35"/>
      <c r="H763" s="7"/>
      <c r="I763" s="14" t="str">
        <f t="shared" ca="1" si="48"/>
        <v/>
      </c>
      <c r="J763" s="11" t="str">
        <f t="shared" si="47"/>
        <v/>
      </c>
      <c r="K763" s="30"/>
      <c r="L763">
        <v>0</v>
      </c>
      <c r="N763" t="str">
        <f>_xlfn.IFNA(VLOOKUP(A763,'Personnel List'!A$1:F$1284,6,FALSE),"")</f>
        <v/>
      </c>
    </row>
    <row r="764" spans="2:14" ht="15" customHeight="1" x14ac:dyDescent="0.45">
      <c r="B764" t="str">
        <f>_xlfn.IFNA(VLOOKUP(A764,'Personnel List'!A$1:E$1284,5,FALSE),"")</f>
        <v/>
      </c>
      <c r="C764" t="str">
        <f>_xlfn.IFNA(VLOOKUP(A764,'Personnel List'!A$1:E$1284,4,FALSE),"")</f>
        <v/>
      </c>
      <c r="D764" s="2" t="str">
        <f t="shared" ca="1" si="45"/>
        <v/>
      </c>
      <c r="E764" s="2" t="str">
        <f t="shared" si="46"/>
        <v>Onsite</v>
      </c>
      <c r="F764" s="9"/>
      <c r="G764" s="34"/>
      <c r="H764" s="7"/>
      <c r="I764" s="14" t="str">
        <f t="shared" ca="1" si="48"/>
        <v/>
      </c>
      <c r="J764" s="11" t="str">
        <f t="shared" si="47"/>
        <v/>
      </c>
      <c r="K764" s="30"/>
      <c r="L764">
        <v>0</v>
      </c>
      <c r="N764" t="str">
        <f>_xlfn.IFNA(VLOOKUP(A764,'Personnel List'!A$1:F$1284,6,FALSE),"")</f>
        <v/>
      </c>
    </row>
    <row r="765" spans="2:14" ht="15" customHeight="1" x14ac:dyDescent="0.45">
      <c r="B765" t="str">
        <f>_xlfn.IFNA(VLOOKUP(A765,'Personnel List'!A$1:E$1284,5,FALSE),"")</f>
        <v/>
      </c>
      <c r="C765" t="str">
        <f>_xlfn.IFNA(VLOOKUP(A765,'Personnel List'!A$1:E$1284,4,FALSE),"")</f>
        <v/>
      </c>
      <c r="D765" s="2" t="str">
        <f t="shared" ca="1" si="45"/>
        <v/>
      </c>
      <c r="E765" s="2" t="str">
        <f t="shared" si="46"/>
        <v>Onsite</v>
      </c>
      <c r="F765" s="9"/>
      <c r="H765" s="7"/>
      <c r="I765" s="14" t="str">
        <f t="shared" ca="1" si="48"/>
        <v/>
      </c>
      <c r="J765" s="11" t="str">
        <f t="shared" si="47"/>
        <v/>
      </c>
      <c r="K765" s="30"/>
      <c r="L765">
        <v>0</v>
      </c>
      <c r="N765" t="str">
        <f>_xlfn.IFNA(VLOOKUP(A765,'Personnel List'!A$1:F$1284,6,FALSE),"")</f>
        <v/>
      </c>
    </row>
    <row r="766" spans="2:14" ht="15" customHeight="1" x14ac:dyDescent="0.45">
      <c r="B766" t="str">
        <f>_xlfn.IFNA(VLOOKUP(A766,'Personnel List'!A$1:E$1284,5,FALSE),"")</f>
        <v/>
      </c>
      <c r="C766" t="str">
        <f>_xlfn.IFNA(VLOOKUP(A766,'Personnel List'!A$1:E$1284,4,FALSE),"")</f>
        <v/>
      </c>
      <c r="D766" s="2" t="str">
        <f t="shared" ca="1" si="45"/>
        <v/>
      </c>
      <c r="E766" s="2" t="str">
        <f t="shared" si="46"/>
        <v>Onsite</v>
      </c>
      <c r="F766" s="9"/>
      <c r="G766" s="34"/>
      <c r="H766" s="7"/>
      <c r="I766" s="14" t="str">
        <f t="shared" ca="1" si="48"/>
        <v/>
      </c>
      <c r="J766" s="11" t="str">
        <f t="shared" si="47"/>
        <v/>
      </c>
      <c r="K766" s="30"/>
      <c r="L766">
        <v>0</v>
      </c>
      <c r="N766" t="str">
        <f>_xlfn.IFNA(VLOOKUP(A766,'Personnel List'!A$1:F$1284,6,FALSE),"")</f>
        <v/>
      </c>
    </row>
    <row r="767" spans="2:14" ht="15" customHeight="1" x14ac:dyDescent="0.45">
      <c r="B767" t="str">
        <f>_xlfn.IFNA(VLOOKUP(A767,'Personnel List'!A$1:E$1284,5,FALSE),"")</f>
        <v/>
      </c>
      <c r="C767" t="str">
        <f>_xlfn.IFNA(VLOOKUP(A767,'Personnel List'!A$1:E$1284,4,FALSE),"")</f>
        <v/>
      </c>
      <c r="D767" s="2" t="str">
        <f t="shared" ca="1" si="45"/>
        <v/>
      </c>
      <c r="E767" s="2" t="str">
        <f t="shared" si="46"/>
        <v>Onsite</v>
      </c>
      <c r="F767" s="9"/>
      <c r="G767" s="35"/>
      <c r="H767" s="7"/>
      <c r="I767" s="14" t="str">
        <f t="shared" ca="1" si="48"/>
        <v/>
      </c>
      <c r="J767" s="11" t="str">
        <f t="shared" si="47"/>
        <v/>
      </c>
      <c r="K767" s="30"/>
      <c r="L767">
        <v>0</v>
      </c>
      <c r="N767" t="str">
        <f>_xlfn.IFNA(VLOOKUP(A767,'Personnel List'!A$1:F$1284,6,FALSE),"")</f>
        <v/>
      </c>
    </row>
    <row r="768" spans="2:14" ht="15" customHeight="1" x14ac:dyDescent="0.45">
      <c r="B768" t="str">
        <f>_xlfn.IFNA(VLOOKUP(A768,'Personnel List'!A$1:E$1284,5,FALSE),"")</f>
        <v/>
      </c>
      <c r="C768" t="str">
        <f>_xlfn.IFNA(VLOOKUP(A768,'Personnel List'!A$1:E$1284,4,FALSE),"")</f>
        <v/>
      </c>
      <c r="D768" s="2" t="str">
        <f t="shared" ca="1" si="45"/>
        <v/>
      </c>
      <c r="E768" s="2" t="str">
        <f t="shared" si="46"/>
        <v>Onsite</v>
      </c>
      <c r="F768" s="9"/>
      <c r="G768" s="34"/>
      <c r="H768" s="7"/>
      <c r="I768" s="14" t="str">
        <f t="shared" ca="1" si="48"/>
        <v/>
      </c>
      <c r="J768" s="11" t="str">
        <f t="shared" si="47"/>
        <v/>
      </c>
      <c r="K768" s="30"/>
      <c r="L768">
        <v>0</v>
      </c>
      <c r="N768" t="str">
        <f>_xlfn.IFNA(VLOOKUP(A768,'Personnel List'!A$1:F$1284,6,FALSE),"")</f>
        <v/>
      </c>
    </row>
    <row r="769" spans="2:14" ht="15" customHeight="1" x14ac:dyDescent="0.45">
      <c r="B769" t="str">
        <f>_xlfn.IFNA(VLOOKUP(A769,'Personnel List'!A$1:E$1284,5,FALSE),"")</f>
        <v/>
      </c>
      <c r="C769" t="str">
        <f>_xlfn.IFNA(VLOOKUP(A769,'Personnel List'!A$1:E$1284,4,FALSE),"")</f>
        <v/>
      </c>
      <c r="D769" s="2" t="str">
        <f t="shared" ca="1" si="45"/>
        <v/>
      </c>
      <c r="E769" s="2" t="str">
        <f t="shared" si="46"/>
        <v>Onsite</v>
      </c>
      <c r="F769" s="9"/>
      <c r="G769" s="35"/>
      <c r="H769" s="7"/>
      <c r="I769" s="14" t="str">
        <f t="shared" ca="1" si="48"/>
        <v/>
      </c>
      <c r="J769" s="11" t="str">
        <f t="shared" si="47"/>
        <v/>
      </c>
      <c r="K769" s="30"/>
      <c r="L769">
        <v>0</v>
      </c>
      <c r="N769" t="str">
        <f>_xlfn.IFNA(VLOOKUP(A769,'Personnel List'!A$1:F$1284,6,FALSE),"")</f>
        <v/>
      </c>
    </row>
    <row r="770" spans="2:14" ht="15" customHeight="1" x14ac:dyDescent="0.45">
      <c r="B770" t="str">
        <f>_xlfn.IFNA(VLOOKUP(A770,'Personnel List'!A$1:E$1284,5,FALSE),"")</f>
        <v/>
      </c>
      <c r="C770" t="str">
        <f>_xlfn.IFNA(VLOOKUP(A770,'Personnel List'!A$1:E$1284,4,FALSE),"")</f>
        <v/>
      </c>
      <c r="D770" s="2" t="str">
        <f t="shared" ca="1" si="45"/>
        <v/>
      </c>
      <c r="E770" s="2" t="str">
        <f t="shared" si="46"/>
        <v>Onsite</v>
      </c>
      <c r="F770" s="9"/>
      <c r="G770" s="34"/>
      <c r="H770" s="7"/>
      <c r="I770" s="14" t="str">
        <f t="shared" ca="1" si="48"/>
        <v/>
      </c>
      <c r="J770" s="11" t="str">
        <f t="shared" si="47"/>
        <v/>
      </c>
      <c r="K770" s="30"/>
      <c r="L770">
        <v>0</v>
      </c>
      <c r="N770" t="str">
        <f>_xlfn.IFNA(VLOOKUP(A770,'Personnel List'!A$1:F$1284,6,FALSE),"")</f>
        <v/>
      </c>
    </row>
    <row r="771" spans="2:14" ht="15" customHeight="1" x14ac:dyDescent="0.45">
      <c r="B771" t="str">
        <f>_xlfn.IFNA(VLOOKUP(A771,'Personnel List'!A$1:E$1284,5,FALSE),"")</f>
        <v/>
      </c>
      <c r="C771" t="str">
        <f>_xlfn.IFNA(VLOOKUP(A771,'Personnel List'!A$1:E$1284,4,FALSE),"")</f>
        <v/>
      </c>
      <c r="D771" s="2" t="str">
        <f t="shared" ref="D771:D834" ca="1" si="49">IF(A771&lt;&gt;"",IF(D771&lt;&gt;"",D771,NOW()),"")</f>
        <v/>
      </c>
      <c r="E771" s="2" t="str">
        <f t="shared" ref="E771:E834" si="50">IFERROR(VLOOKUP(A771,G:I,3,FALSE),"Onsite")</f>
        <v>Onsite</v>
      </c>
      <c r="F771" s="9"/>
      <c r="H771" s="7"/>
      <c r="I771" s="14" t="str">
        <f t="shared" ca="1" si="48"/>
        <v/>
      </c>
      <c r="J771" s="11" t="str">
        <f t="shared" ref="J771:J834" si="51">SUBSTITUTE(A771,"NC","")</f>
        <v/>
      </c>
      <c r="K771" s="30"/>
      <c r="L771">
        <v>0</v>
      </c>
      <c r="N771" t="str">
        <f>_xlfn.IFNA(VLOOKUP(A771,'Personnel List'!A$1:F$1284,6,FALSE),"")</f>
        <v/>
      </c>
    </row>
    <row r="772" spans="2:14" ht="15" customHeight="1" x14ac:dyDescent="0.45">
      <c r="B772" t="str">
        <f>_xlfn.IFNA(VLOOKUP(A772,'Personnel List'!A$1:E$1284,5,FALSE),"")</f>
        <v/>
      </c>
      <c r="C772" t="str">
        <f>_xlfn.IFNA(VLOOKUP(A772,'Personnel List'!A$1:E$1284,4,FALSE),"")</f>
        <v/>
      </c>
      <c r="D772" s="2" t="str">
        <f t="shared" ca="1" si="49"/>
        <v/>
      </c>
      <c r="E772" s="2" t="str">
        <f t="shared" si="50"/>
        <v>Onsite</v>
      </c>
      <c r="F772" s="9"/>
      <c r="G772" s="34"/>
      <c r="H772" s="7"/>
      <c r="I772" s="14" t="str">
        <f t="shared" ca="1" si="48"/>
        <v/>
      </c>
      <c r="J772" s="11" t="str">
        <f t="shared" si="51"/>
        <v/>
      </c>
      <c r="K772" s="30"/>
      <c r="L772">
        <v>0</v>
      </c>
      <c r="N772" t="str">
        <f>_xlfn.IFNA(VLOOKUP(A772,'Personnel List'!A$1:F$1284,6,FALSE),"")</f>
        <v/>
      </c>
    </row>
    <row r="773" spans="2:14" ht="15" customHeight="1" x14ac:dyDescent="0.45">
      <c r="B773" t="str">
        <f>_xlfn.IFNA(VLOOKUP(A773,'Personnel List'!A$1:E$1284,5,FALSE),"")</f>
        <v/>
      </c>
      <c r="C773" t="str">
        <f>_xlfn.IFNA(VLOOKUP(A773,'Personnel List'!A$1:E$1284,4,FALSE),"")</f>
        <v/>
      </c>
      <c r="D773" s="2" t="str">
        <f t="shared" ca="1" si="49"/>
        <v/>
      </c>
      <c r="E773" s="2" t="str">
        <f t="shared" si="50"/>
        <v>Onsite</v>
      </c>
      <c r="F773" s="9"/>
      <c r="G773" s="35"/>
      <c r="H773" s="7"/>
      <c r="I773" s="14" t="str">
        <f t="shared" ca="1" si="48"/>
        <v/>
      </c>
      <c r="J773" s="11" t="str">
        <f t="shared" si="51"/>
        <v/>
      </c>
      <c r="K773" s="30"/>
      <c r="L773">
        <v>0</v>
      </c>
      <c r="N773" t="str">
        <f>_xlfn.IFNA(VLOOKUP(A773,'Personnel List'!A$1:F$1284,6,FALSE),"")</f>
        <v/>
      </c>
    </row>
    <row r="774" spans="2:14" ht="15" customHeight="1" x14ac:dyDescent="0.45">
      <c r="B774" t="str">
        <f>_xlfn.IFNA(VLOOKUP(A774,'Personnel List'!A$1:E$1284,5,FALSE),"")</f>
        <v/>
      </c>
      <c r="C774" t="str">
        <f>_xlfn.IFNA(VLOOKUP(A774,'Personnel List'!A$1:E$1284,4,FALSE),"")</f>
        <v/>
      </c>
      <c r="D774" s="2" t="str">
        <f t="shared" ca="1" si="49"/>
        <v/>
      </c>
      <c r="E774" s="2" t="str">
        <f t="shared" si="50"/>
        <v>Onsite</v>
      </c>
      <c r="F774" s="9"/>
      <c r="G774" s="34"/>
      <c r="H774" s="7"/>
      <c r="I774" s="14" t="str">
        <f t="shared" ca="1" si="48"/>
        <v/>
      </c>
      <c r="J774" s="11" t="str">
        <f t="shared" si="51"/>
        <v/>
      </c>
      <c r="K774" s="30"/>
      <c r="L774">
        <v>0</v>
      </c>
      <c r="N774" t="str">
        <f>_xlfn.IFNA(VLOOKUP(A774,'Personnel List'!A$1:F$1284,6,FALSE),"")</f>
        <v/>
      </c>
    </row>
    <row r="775" spans="2:14" ht="15" customHeight="1" x14ac:dyDescent="0.45">
      <c r="B775" t="str">
        <f>_xlfn.IFNA(VLOOKUP(A775,'Personnel List'!A$1:E$1284,5,FALSE),"")</f>
        <v/>
      </c>
      <c r="C775" t="str">
        <f>_xlfn.IFNA(VLOOKUP(A775,'Personnel List'!A$1:E$1284,4,FALSE),"")</f>
        <v/>
      </c>
      <c r="D775" s="2" t="str">
        <f t="shared" ca="1" si="49"/>
        <v/>
      </c>
      <c r="E775" s="2" t="str">
        <f t="shared" si="50"/>
        <v>Onsite</v>
      </c>
      <c r="F775" s="9"/>
      <c r="H775" s="7"/>
      <c r="I775" s="14" t="str">
        <f t="shared" ca="1" si="48"/>
        <v/>
      </c>
      <c r="J775" s="11" t="str">
        <f t="shared" si="51"/>
        <v/>
      </c>
      <c r="K775" s="30"/>
      <c r="L775">
        <v>0</v>
      </c>
      <c r="N775" t="str">
        <f>_xlfn.IFNA(VLOOKUP(A775,'Personnel List'!A$1:F$1284,6,FALSE),"")</f>
        <v/>
      </c>
    </row>
    <row r="776" spans="2:14" ht="15" customHeight="1" x14ac:dyDescent="0.45">
      <c r="B776" t="str">
        <f>_xlfn.IFNA(VLOOKUP(A776,'Personnel List'!A$1:E$1284,5,FALSE),"")</f>
        <v/>
      </c>
      <c r="C776" t="str">
        <f>_xlfn.IFNA(VLOOKUP(A776,'Personnel List'!A$1:E$1284,4,FALSE),"")</f>
        <v/>
      </c>
      <c r="D776" s="2" t="str">
        <f t="shared" ca="1" si="49"/>
        <v/>
      </c>
      <c r="E776" s="2" t="str">
        <f t="shared" si="50"/>
        <v>Onsite</v>
      </c>
      <c r="F776" s="9"/>
      <c r="G776" s="34"/>
      <c r="H776" s="7"/>
      <c r="I776" s="14" t="str">
        <f t="shared" ca="1" si="48"/>
        <v/>
      </c>
      <c r="J776" s="11" t="str">
        <f t="shared" si="51"/>
        <v/>
      </c>
      <c r="K776" s="30"/>
      <c r="L776">
        <v>0</v>
      </c>
      <c r="N776" t="str">
        <f>_xlfn.IFNA(VLOOKUP(A776,'Personnel List'!A$1:F$1284,6,FALSE),"")</f>
        <v/>
      </c>
    </row>
    <row r="777" spans="2:14" ht="15" customHeight="1" x14ac:dyDescent="0.45">
      <c r="B777" t="str">
        <f>_xlfn.IFNA(VLOOKUP(A777,'Personnel List'!A$1:E$1284,5,FALSE),"")</f>
        <v/>
      </c>
      <c r="C777" t="str">
        <f>_xlfn.IFNA(VLOOKUP(A777,'Personnel List'!A$1:E$1284,4,FALSE),"")</f>
        <v/>
      </c>
      <c r="D777" s="2" t="str">
        <f t="shared" ca="1" si="49"/>
        <v/>
      </c>
      <c r="E777" s="2" t="str">
        <f t="shared" si="50"/>
        <v>Onsite</v>
      </c>
      <c r="F777" s="9"/>
      <c r="G777" s="35"/>
      <c r="H777" s="7"/>
      <c r="I777" s="14" t="str">
        <f t="shared" ca="1" si="48"/>
        <v/>
      </c>
      <c r="J777" s="11" t="str">
        <f t="shared" si="51"/>
        <v/>
      </c>
      <c r="K777" s="30"/>
      <c r="L777">
        <v>0</v>
      </c>
      <c r="N777" t="str">
        <f>_xlfn.IFNA(VLOOKUP(A777,'Personnel List'!A$1:F$1284,6,FALSE),"")</f>
        <v/>
      </c>
    </row>
    <row r="778" spans="2:14" ht="15" customHeight="1" x14ac:dyDescent="0.45">
      <c r="B778" t="str">
        <f>_xlfn.IFNA(VLOOKUP(A778,'Personnel List'!A$1:E$1284,5,FALSE),"")</f>
        <v/>
      </c>
      <c r="C778" t="str">
        <f>_xlfn.IFNA(VLOOKUP(A778,'Personnel List'!A$1:E$1284,4,FALSE),"")</f>
        <v/>
      </c>
      <c r="D778" s="2" t="str">
        <f t="shared" ca="1" si="49"/>
        <v/>
      </c>
      <c r="E778" s="2" t="str">
        <f t="shared" si="50"/>
        <v>Onsite</v>
      </c>
      <c r="F778" s="9"/>
      <c r="G778" s="34"/>
      <c r="H778" s="7"/>
      <c r="I778" s="14" t="str">
        <f t="shared" ca="1" si="48"/>
        <v/>
      </c>
      <c r="J778" s="11" t="str">
        <f t="shared" si="51"/>
        <v/>
      </c>
      <c r="K778" s="30"/>
      <c r="L778">
        <v>0</v>
      </c>
      <c r="N778" t="str">
        <f>_xlfn.IFNA(VLOOKUP(A778,'Personnel List'!A$1:F$1284,6,FALSE),"")</f>
        <v/>
      </c>
    </row>
    <row r="779" spans="2:14" ht="15" customHeight="1" x14ac:dyDescent="0.45">
      <c r="B779" t="str">
        <f>_xlfn.IFNA(VLOOKUP(A779,'Personnel List'!A$1:E$1284,5,FALSE),"")</f>
        <v/>
      </c>
      <c r="C779" t="str">
        <f>_xlfn.IFNA(VLOOKUP(A779,'Personnel List'!A$1:E$1284,4,FALSE),"")</f>
        <v/>
      </c>
      <c r="D779" s="2" t="str">
        <f t="shared" ca="1" si="49"/>
        <v/>
      </c>
      <c r="E779" s="2" t="str">
        <f t="shared" si="50"/>
        <v>Onsite</v>
      </c>
      <c r="F779" s="9"/>
      <c r="H779" s="7"/>
      <c r="I779" s="14" t="str">
        <f t="shared" ca="1" si="48"/>
        <v/>
      </c>
      <c r="J779" s="11" t="str">
        <f t="shared" si="51"/>
        <v/>
      </c>
      <c r="K779" s="30"/>
      <c r="L779">
        <v>0</v>
      </c>
      <c r="N779" t="str">
        <f>_xlfn.IFNA(VLOOKUP(A779,'Personnel List'!A$1:F$1284,6,FALSE),"")</f>
        <v/>
      </c>
    </row>
    <row r="780" spans="2:14" ht="15" customHeight="1" x14ac:dyDescent="0.45">
      <c r="B780" t="str">
        <f>_xlfn.IFNA(VLOOKUP(A780,'Personnel List'!A$1:E$1284,5,FALSE),"")</f>
        <v/>
      </c>
      <c r="C780" t="str">
        <f>_xlfn.IFNA(VLOOKUP(A780,'Personnel List'!A$1:E$1284,4,FALSE),"")</f>
        <v/>
      </c>
      <c r="D780" s="2" t="str">
        <f t="shared" ca="1" si="49"/>
        <v/>
      </c>
      <c r="E780" s="2" t="str">
        <f t="shared" si="50"/>
        <v>Onsite</v>
      </c>
      <c r="F780" s="9"/>
      <c r="G780" s="34"/>
      <c r="H780" s="7"/>
      <c r="I780" s="14" t="str">
        <f t="shared" ca="1" si="48"/>
        <v/>
      </c>
      <c r="J780" s="11" t="str">
        <f t="shared" si="51"/>
        <v/>
      </c>
      <c r="K780" s="30"/>
      <c r="L780">
        <v>0</v>
      </c>
      <c r="N780" t="str">
        <f>_xlfn.IFNA(VLOOKUP(A780,'Personnel List'!A$1:F$1284,6,FALSE),"")</f>
        <v/>
      </c>
    </row>
    <row r="781" spans="2:14" ht="15" customHeight="1" x14ac:dyDescent="0.45">
      <c r="B781" t="str">
        <f>_xlfn.IFNA(VLOOKUP(A781,'Personnel List'!A$1:E$1284,5,FALSE),"")</f>
        <v/>
      </c>
      <c r="C781" t="str">
        <f>_xlfn.IFNA(VLOOKUP(A781,'Personnel List'!A$1:E$1284,4,FALSE),"")</f>
        <v/>
      </c>
      <c r="D781" s="2" t="str">
        <f t="shared" ca="1" si="49"/>
        <v/>
      </c>
      <c r="E781" s="2" t="str">
        <f t="shared" si="50"/>
        <v>Onsite</v>
      </c>
      <c r="F781" s="9"/>
      <c r="G781" s="35"/>
      <c r="H781" s="7"/>
      <c r="I781" s="14" t="str">
        <f t="shared" ca="1" si="48"/>
        <v/>
      </c>
      <c r="J781" s="11" t="str">
        <f t="shared" si="51"/>
        <v/>
      </c>
      <c r="K781" s="30"/>
      <c r="L781">
        <v>0</v>
      </c>
      <c r="N781" t="str">
        <f>_xlfn.IFNA(VLOOKUP(A781,'Personnel List'!A$1:F$1284,6,FALSE),"")</f>
        <v/>
      </c>
    </row>
    <row r="782" spans="2:14" ht="15" customHeight="1" x14ac:dyDescent="0.45">
      <c r="B782" t="str">
        <f>_xlfn.IFNA(VLOOKUP(A782,'Personnel List'!A$1:E$1284,5,FALSE),"")</f>
        <v/>
      </c>
      <c r="C782" t="str">
        <f>_xlfn.IFNA(VLOOKUP(A782,'Personnel List'!A$1:E$1284,4,FALSE),"")</f>
        <v/>
      </c>
      <c r="D782" s="2" t="str">
        <f t="shared" ca="1" si="49"/>
        <v/>
      </c>
      <c r="E782" s="2" t="str">
        <f t="shared" si="50"/>
        <v>Onsite</v>
      </c>
      <c r="F782" s="9"/>
      <c r="G782" s="34"/>
      <c r="H782" s="7"/>
      <c r="I782" s="14" t="str">
        <f t="shared" ca="1" si="48"/>
        <v/>
      </c>
      <c r="J782" s="11" t="str">
        <f t="shared" si="51"/>
        <v/>
      </c>
      <c r="K782" s="30"/>
      <c r="L782">
        <v>0</v>
      </c>
      <c r="N782" t="str">
        <f>_xlfn.IFNA(VLOOKUP(A782,'Personnel List'!A$1:F$1284,6,FALSE),"")</f>
        <v/>
      </c>
    </row>
    <row r="783" spans="2:14" ht="15" customHeight="1" x14ac:dyDescent="0.45">
      <c r="B783" t="str">
        <f>_xlfn.IFNA(VLOOKUP(A783,'Personnel List'!A$1:E$1284,5,FALSE),"")</f>
        <v/>
      </c>
      <c r="C783" t="str">
        <f>_xlfn.IFNA(VLOOKUP(A783,'Personnel List'!A$1:E$1284,4,FALSE),"")</f>
        <v/>
      </c>
      <c r="D783" s="2" t="str">
        <f t="shared" ca="1" si="49"/>
        <v/>
      </c>
      <c r="E783" s="2" t="str">
        <f t="shared" si="50"/>
        <v>Onsite</v>
      </c>
      <c r="F783" s="9"/>
      <c r="G783" s="35"/>
      <c r="H783" s="7"/>
      <c r="I783" s="14" t="str">
        <f t="shared" ca="1" si="48"/>
        <v/>
      </c>
      <c r="J783" s="11" t="str">
        <f t="shared" si="51"/>
        <v/>
      </c>
      <c r="K783" s="30"/>
      <c r="L783">
        <v>0</v>
      </c>
      <c r="N783" t="str">
        <f>_xlfn.IFNA(VLOOKUP(A783,'Personnel List'!A$1:F$1284,6,FALSE),"")</f>
        <v/>
      </c>
    </row>
    <row r="784" spans="2:14" ht="15" customHeight="1" x14ac:dyDescent="0.45">
      <c r="B784" t="str">
        <f>_xlfn.IFNA(VLOOKUP(A784,'Personnel List'!A$1:E$1284,5,FALSE),"")</f>
        <v/>
      </c>
      <c r="C784" t="str">
        <f>_xlfn.IFNA(VLOOKUP(A784,'Personnel List'!A$1:E$1284,4,FALSE),"")</f>
        <v/>
      </c>
      <c r="D784" s="2" t="str">
        <f t="shared" ca="1" si="49"/>
        <v/>
      </c>
      <c r="E784" s="2" t="str">
        <f t="shared" si="50"/>
        <v>Onsite</v>
      </c>
      <c r="F784" s="9"/>
      <c r="G784" s="34"/>
      <c r="H784" s="7"/>
      <c r="I784" s="14" t="str">
        <f t="shared" ca="1" si="48"/>
        <v/>
      </c>
      <c r="J784" s="11" t="str">
        <f t="shared" si="51"/>
        <v/>
      </c>
      <c r="K784" s="30"/>
      <c r="L784">
        <v>0</v>
      </c>
      <c r="N784" t="str">
        <f>_xlfn.IFNA(VLOOKUP(A784,'Personnel List'!A$1:F$1284,6,FALSE),"")</f>
        <v/>
      </c>
    </row>
    <row r="785" spans="2:14" ht="15" customHeight="1" x14ac:dyDescent="0.45">
      <c r="B785" t="str">
        <f>_xlfn.IFNA(VLOOKUP(A785,'Personnel List'!A$1:E$1284,5,FALSE),"")</f>
        <v/>
      </c>
      <c r="C785" t="str">
        <f>_xlfn.IFNA(VLOOKUP(A785,'Personnel List'!A$1:E$1284,4,FALSE),"")</f>
        <v/>
      </c>
      <c r="D785" s="2" t="str">
        <f t="shared" ca="1" si="49"/>
        <v/>
      </c>
      <c r="E785" s="2" t="str">
        <f t="shared" si="50"/>
        <v>Onsite</v>
      </c>
      <c r="F785" s="9"/>
      <c r="H785" s="7"/>
      <c r="I785" s="14" t="str">
        <f t="shared" ca="1" si="48"/>
        <v/>
      </c>
      <c r="J785" s="11" t="str">
        <f t="shared" si="51"/>
        <v/>
      </c>
      <c r="K785" s="30"/>
      <c r="L785">
        <v>0</v>
      </c>
      <c r="N785" t="str">
        <f>_xlfn.IFNA(VLOOKUP(A785,'Personnel List'!A$1:F$1284,6,FALSE),"")</f>
        <v/>
      </c>
    </row>
    <row r="786" spans="2:14" ht="15" customHeight="1" x14ac:dyDescent="0.45">
      <c r="B786" t="str">
        <f>_xlfn.IFNA(VLOOKUP(A786,'Personnel List'!A$1:E$1284,5,FALSE),"")</f>
        <v/>
      </c>
      <c r="C786" t="str">
        <f>_xlfn.IFNA(VLOOKUP(A786,'Personnel List'!A$1:E$1284,4,FALSE),"")</f>
        <v/>
      </c>
      <c r="D786" s="2" t="str">
        <f t="shared" ca="1" si="49"/>
        <v/>
      </c>
      <c r="E786" s="2" t="str">
        <f t="shared" si="50"/>
        <v>Onsite</v>
      </c>
      <c r="F786" s="9"/>
      <c r="G786" s="34"/>
      <c r="H786" s="7"/>
      <c r="I786" s="14" t="str">
        <f t="shared" ca="1" si="48"/>
        <v/>
      </c>
      <c r="J786" s="11" t="str">
        <f t="shared" si="51"/>
        <v/>
      </c>
      <c r="K786" s="30"/>
      <c r="L786">
        <v>0</v>
      </c>
      <c r="N786" t="str">
        <f>_xlfn.IFNA(VLOOKUP(A786,'Personnel List'!A$1:F$1284,6,FALSE),"")</f>
        <v/>
      </c>
    </row>
    <row r="787" spans="2:14" ht="15" customHeight="1" x14ac:dyDescent="0.45">
      <c r="B787" t="str">
        <f>_xlfn.IFNA(VLOOKUP(A787,'Personnel List'!A$1:E$1284,5,FALSE),"")</f>
        <v/>
      </c>
      <c r="C787" t="str">
        <f>_xlfn.IFNA(VLOOKUP(A787,'Personnel List'!A$1:E$1284,4,FALSE),"")</f>
        <v/>
      </c>
      <c r="D787" s="2" t="str">
        <f t="shared" ca="1" si="49"/>
        <v/>
      </c>
      <c r="E787" s="2" t="str">
        <f t="shared" si="50"/>
        <v>Onsite</v>
      </c>
      <c r="F787" s="9"/>
      <c r="G787" s="35"/>
      <c r="H787" s="7"/>
      <c r="I787" s="14" t="str">
        <f t="shared" ca="1" si="48"/>
        <v/>
      </c>
      <c r="J787" s="11" t="str">
        <f t="shared" si="51"/>
        <v/>
      </c>
      <c r="K787" s="30"/>
      <c r="L787">
        <v>0</v>
      </c>
      <c r="N787" t="str">
        <f>_xlfn.IFNA(VLOOKUP(A787,'Personnel List'!A$1:F$1284,6,FALSE),"")</f>
        <v/>
      </c>
    </row>
    <row r="788" spans="2:14" ht="15" customHeight="1" x14ac:dyDescent="0.45">
      <c r="B788" t="str">
        <f>_xlfn.IFNA(VLOOKUP(A788,'Personnel List'!A$1:E$1284,5,FALSE),"")</f>
        <v/>
      </c>
      <c r="C788" t="str">
        <f>_xlfn.IFNA(VLOOKUP(A788,'Personnel List'!A$1:E$1284,4,FALSE),"")</f>
        <v/>
      </c>
      <c r="D788" s="2" t="str">
        <f t="shared" ca="1" si="49"/>
        <v/>
      </c>
      <c r="E788" s="2" t="str">
        <f t="shared" si="50"/>
        <v>Onsite</v>
      </c>
      <c r="F788" s="9"/>
      <c r="G788" s="34"/>
      <c r="H788" s="7"/>
      <c r="I788" s="14" t="str">
        <f t="shared" ca="1" si="48"/>
        <v/>
      </c>
      <c r="J788" s="11" t="str">
        <f t="shared" si="51"/>
        <v/>
      </c>
      <c r="K788" s="30"/>
      <c r="L788">
        <v>0</v>
      </c>
      <c r="N788" t="str">
        <f>_xlfn.IFNA(VLOOKUP(A788,'Personnel List'!A$1:F$1284,6,FALSE),"")</f>
        <v/>
      </c>
    </row>
    <row r="789" spans="2:14" ht="15" customHeight="1" x14ac:dyDescent="0.45">
      <c r="B789" t="str">
        <f>_xlfn.IFNA(VLOOKUP(A789,'Personnel List'!A$1:E$1284,5,FALSE),"")</f>
        <v/>
      </c>
      <c r="C789" t="str">
        <f>_xlfn.IFNA(VLOOKUP(A789,'Personnel List'!A$1:E$1284,4,FALSE),"")</f>
        <v/>
      </c>
      <c r="D789" s="2" t="str">
        <f t="shared" ca="1" si="49"/>
        <v/>
      </c>
      <c r="E789" s="2" t="str">
        <f t="shared" si="50"/>
        <v>Onsite</v>
      </c>
      <c r="F789" s="9"/>
      <c r="H789" s="7"/>
      <c r="I789" s="14" t="str">
        <f t="shared" ca="1" si="48"/>
        <v/>
      </c>
      <c r="J789" s="11" t="str">
        <f t="shared" si="51"/>
        <v/>
      </c>
      <c r="K789" s="30"/>
      <c r="L789">
        <v>0</v>
      </c>
      <c r="N789" t="str">
        <f>_xlfn.IFNA(VLOOKUP(A789,'Personnel List'!A$1:F$1284,6,FALSE),"")</f>
        <v/>
      </c>
    </row>
    <row r="790" spans="2:14" ht="15" customHeight="1" x14ac:dyDescent="0.45">
      <c r="B790" t="str">
        <f>_xlfn.IFNA(VLOOKUP(A790,'Personnel List'!A$1:E$1284,5,FALSE),"")</f>
        <v/>
      </c>
      <c r="C790" t="str">
        <f>_xlfn.IFNA(VLOOKUP(A790,'Personnel List'!A$1:E$1284,4,FALSE),"")</f>
        <v/>
      </c>
      <c r="D790" s="2" t="str">
        <f t="shared" ca="1" si="49"/>
        <v/>
      </c>
      <c r="E790" s="2" t="str">
        <f t="shared" si="50"/>
        <v>Onsite</v>
      </c>
      <c r="F790" s="9"/>
      <c r="G790" s="34"/>
      <c r="H790" s="7"/>
      <c r="I790" s="14" t="str">
        <f t="shared" ca="1" si="48"/>
        <v/>
      </c>
      <c r="J790" s="11" t="str">
        <f t="shared" si="51"/>
        <v/>
      </c>
      <c r="K790" s="30"/>
      <c r="L790">
        <v>0</v>
      </c>
      <c r="N790" t="str">
        <f>_xlfn.IFNA(VLOOKUP(A790,'Personnel List'!A$1:F$1284,6,FALSE),"")</f>
        <v/>
      </c>
    </row>
    <row r="791" spans="2:14" ht="15" customHeight="1" x14ac:dyDescent="0.45">
      <c r="B791" t="str">
        <f>_xlfn.IFNA(VLOOKUP(A791,'Personnel List'!A$1:E$1284,5,FALSE),"")</f>
        <v/>
      </c>
      <c r="C791" t="str">
        <f>_xlfn.IFNA(VLOOKUP(A791,'Personnel List'!A$1:E$1284,4,FALSE),"")</f>
        <v/>
      </c>
      <c r="D791" s="2" t="str">
        <f t="shared" ca="1" si="49"/>
        <v/>
      </c>
      <c r="E791" s="2" t="str">
        <f t="shared" si="50"/>
        <v>Onsite</v>
      </c>
      <c r="F791" s="9"/>
      <c r="G791" s="35"/>
      <c r="H791" s="7"/>
      <c r="I791" s="14" t="str">
        <f t="shared" ca="1" si="48"/>
        <v/>
      </c>
      <c r="J791" s="11" t="str">
        <f t="shared" si="51"/>
        <v/>
      </c>
      <c r="K791" s="30"/>
      <c r="L791">
        <v>0</v>
      </c>
      <c r="N791" t="str">
        <f>_xlfn.IFNA(VLOOKUP(A791,'Personnel List'!A$1:F$1284,6,FALSE),"")</f>
        <v/>
      </c>
    </row>
    <row r="792" spans="2:14" ht="15" customHeight="1" x14ac:dyDescent="0.45">
      <c r="B792" t="str">
        <f>_xlfn.IFNA(VLOOKUP(A792,'Personnel List'!A$1:E$1284,5,FALSE),"")</f>
        <v/>
      </c>
      <c r="C792" t="str">
        <f>_xlfn.IFNA(VLOOKUP(A792,'Personnel List'!A$1:E$1284,4,FALSE),"")</f>
        <v/>
      </c>
      <c r="D792" s="2" t="str">
        <f t="shared" ca="1" si="49"/>
        <v/>
      </c>
      <c r="E792" s="2" t="str">
        <f t="shared" si="50"/>
        <v>Onsite</v>
      </c>
      <c r="F792" s="9"/>
      <c r="G792" s="34"/>
      <c r="H792" s="7"/>
      <c r="I792" s="14" t="str">
        <f t="shared" ca="1" si="48"/>
        <v/>
      </c>
      <c r="J792" s="11" t="str">
        <f t="shared" si="51"/>
        <v/>
      </c>
      <c r="K792" s="30"/>
      <c r="L792">
        <v>0</v>
      </c>
      <c r="N792" t="str">
        <f>_xlfn.IFNA(VLOOKUP(A792,'Personnel List'!A$1:F$1284,6,FALSE),"")</f>
        <v/>
      </c>
    </row>
    <row r="793" spans="2:14" ht="15" customHeight="1" x14ac:dyDescent="0.45">
      <c r="B793" t="str">
        <f>_xlfn.IFNA(VLOOKUP(A793,'Personnel List'!A$1:E$1284,5,FALSE),"")</f>
        <v/>
      </c>
      <c r="C793" t="str">
        <f>_xlfn.IFNA(VLOOKUP(A793,'Personnel List'!A$1:E$1284,4,FALSE),"")</f>
        <v/>
      </c>
      <c r="D793" s="2" t="str">
        <f t="shared" ca="1" si="49"/>
        <v/>
      </c>
      <c r="E793" s="2" t="str">
        <f t="shared" si="50"/>
        <v>Onsite</v>
      </c>
      <c r="F793" s="9"/>
      <c r="G793" s="35"/>
      <c r="H793" s="7"/>
      <c r="I793" s="14" t="str">
        <f t="shared" ca="1" si="48"/>
        <v/>
      </c>
      <c r="J793" s="11" t="str">
        <f t="shared" si="51"/>
        <v/>
      </c>
      <c r="K793" s="30"/>
      <c r="L793">
        <v>0</v>
      </c>
      <c r="N793" t="str">
        <f>_xlfn.IFNA(VLOOKUP(A793,'Personnel List'!A$1:F$1284,6,FALSE),"")</f>
        <v/>
      </c>
    </row>
    <row r="794" spans="2:14" ht="15" customHeight="1" x14ac:dyDescent="0.45">
      <c r="B794" t="str">
        <f>_xlfn.IFNA(VLOOKUP(A794,'Personnel List'!A$1:E$1284,5,FALSE),"")</f>
        <v/>
      </c>
      <c r="C794" t="str">
        <f>_xlfn.IFNA(VLOOKUP(A794,'Personnel List'!A$1:E$1284,4,FALSE),"")</f>
        <v/>
      </c>
      <c r="D794" s="2" t="str">
        <f t="shared" ca="1" si="49"/>
        <v/>
      </c>
      <c r="E794" s="2" t="str">
        <f t="shared" si="50"/>
        <v>Onsite</v>
      </c>
      <c r="F794" s="9"/>
      <c r="G794" s="34"/>
      <c r="H794" s="7"/>
      <c r="I794" s="14" t="str">
        <f t="shared" ca="1" si="48"/>
        <v/>
      </c>
      <c r="J794" s="11" t="str">
        <f t="shared" si="51"/>
        <v/>
      </c>
      <c r="K794" s="30"/>
      <c r="L794">
        <v>0</v>
      </c>
      <c r="N794" t="str">
        <f>_xlfn.IFNA(VLOOKUP(A794,'Personnel List'!A$1:F$1284,6,FALSE),"")</f>
        <v/>
      </c>
    </row>
    <row r="795" spans="2:14" ht="15" customHeight="1" x14ac:dyDescent="0.45">
      <c r="B795" t="str">
        <f>_xlfn.IFNA(VLOOKUP(A795,'Personnel List'!A$1:E$1284,5,FALSE),"")</f>
        <v/>
      </c>
      <c r="C795" t="str">
        <f>_xlfn.IFNA(VLOOKUP(A795,'Personnel List'!A$1:E$1284,4,FALSE),"")</f>
        <v/>
      </c>
      <c r="D795" s="2" t="str">
        <f t="shared" ca="1" si="49"/>
        <v/>
      </c>
      <c r="E795" s="2" t="str">
        <f t="shared" si="50"/>
        <v>Onsite</v>
      </c>
      <c r="F795" s="9"/>
      <c r="H795" s="7"/>
      <c r="I795" s="14" t="str">
        <f t="shared" ca="1" si="48"/>
        <v/>
      </c>
      <c r="J795" s="11" t="str">
        <f t="shared" si="51"/>
        <v/>
      </c>
      <c r="K795" s="30"/>
      <c r="L795">
        <v>0</v>
      </c>
      <c r="N795" t="str">
        <f>_xlfn.IFNA(VLOOKUP(A795,'Personnel List'!A$1:F$1284,6,FALSE),"")</f>
        <v/>
      </c>
    </row>
    <row r="796" spans="2:14" ht="15" customHeight="1" x14ac:dyDescent="0.45">
      <c r="B796" t="str">
        <f>_xlfn.IFNA(VLOOKUP(A796,'Personnel List'!A$1:E$1284,5,FALSE),"")</f>
        <v/>
      </c>
      <c r="C796" t="str">
        <f>_xlfn.IFNA(VLOOKUP(A796,'Personnel List'!A$1:E$1284,4,FALSE),"")</f>
        <v/>
      </c>
      <c r="D796" s="2" t="str">
        <f t="shared" ca="1" si="49"/>
        <v/>
      </c>
      <c r="E796" s="2" t="str">
        <f t="shared" si="50"/>
        <v>Onsite</v>
      </c>
      <c r="F796" s="9"/>
      <c r="G796" s="34"/>
      <c r="H796" s="7"/>
      <c r="I796" s="14" t="str">
        <f t="shared" ca="1" si="48"/>
        <v/>
      </c>
      <c r="J796" s="11" t="str">
        <f t="shared" si="51"/>
        <v/>
      </c>
      <c r="K796" s="30"/>
      <c r="L796">
        <v>0</v>
      </c>
      <c r="N796" t="str">
        <f>_xlfn.IFNA(VLOOKUP(A796,'Personnel List'!A$1:F$1284,6,FALSE),"")</f>
        <v/>
      </c>
    </row>
    <row r="797" spans="2:14" ht="15" customHeight="1" x14ac:dyDescent="0.45">
      <c r="B797" t="str">
        <f>_xlfn.IFNA(VLOOKUP(A797,'Personnel List'!A$1:E$1284,5,FALSE),"")</f>
        <v/>
      </c>
      <c r="C797" t="str">
        <f>_xlfn.IFNA(VLOOKUP(A797,'Personnel List'!A$1:E$1284,4,FALSE),"")</f>
        <v/>
      </c>
      <c r="D797" s="2" t="str">
        <f t="shared" ca="1" si="49"/>
        <v/>
      </c>
      <c r="E797" s="2" t="str">
        <f t="shared" si="50"/>
        <v>Onsite</v>
      </c>
      <c r="F797" s="9"/>
      <c r="G797" s="35"/>
      <c r="H797" s="7"/>
      <c r="I797" s="14" t="str">
        <f t="shared" ca="1" si="48"/>
        <v/>
      </c>
      <c r="J797" s="11" t="str">
        <f t="shared" si="51"/>
        <v/>
      </c>
      <c r="K797" s="30"/>
      <c r="L797">
        <v>0</v>
      </c>
      <c r="N797" t="str">
        <f>_xlfn.IFNA(VLOOKUP(A797,'Personnel List'!A$1:F$1284,6,FALSE),"")</f>
        <v/>
      </c>
    </row>
    <row r="798" spans="2:14" ht="15" customHeight="1" x14ac:dyDescent="0.45">
      <c r="B798" t="str">
        <f>_xlfn.IFNA(VLOOKUP(A798,'Personnel List'!A$1:E$1284,5,FALSE),"")</f>
        <v/>
      </c>
      <c r="C798" t="str">
        <f>_xlfn.IFNA(VLOOKUP(A798,'Personnel List'!A$1:E$1284,4,FALSE),"")</f>
        <v/>
      </c>
      <c r="D798" s="2" t="str">
        <f t="shared" ca="1" si="49"/>
        <v/>
      </c>
      <c r="E798" s="2" t="str">
        <f t="shared" si="50"/>
        <v>Onsite</v>
      </c>
      <c r="F798" s="9"/>
      <c r="G798" s="34"/>
      <c r="H798" s="7"/>
      <c r="I798" s="14" t="str">
        <f t="shared" ca="1" si="48"/>
        <v/>
      </c>
      <c r="J798" s="11" t="str">
        <f t="shared" si="51"/>
        <v/>
      </c>
      <c r="K798" s="30"/>
      <c r="L798">
        <v>0</v>
      </c>
      <c r="N798" t="str">
        <f>_xlfn.IFNA(VLOOKUP(A798,'Personnel List'!A$1:F$1284,6,FALSE),"")</f>
        <v/>
      </c>
    </row>
    <row r="799" spans="2:14" ht="15" customHeight="1" x14ac:dyDescent="0.45">
      <c r="B799" t="str">
        <f>_xlfn.IFNA(VLOOKUP(A799,'Personnel List'!A$1:E$1284,5,FALSE),"")</f>
        <v/>
      </c>
      <c r="C799" t="str">
        <f>_xlfn.IFNA(VLOOKUP(A799,'Personnel List'!A$1:E$1284,4,FALSE),"")</f>
        <v/>
      </c>
      <c r="D799" s="2" t="str">
        <f t="shared" ca="1" si="49"/>
        <v/>
      </c>
      <c r="E799" s="2" t="str">
        <f t="shared" si="50"/>
        <v>Onsite</v>
      </c>
      <c r="F799" s="9"/>
      <c r="H799" s="7"/>
      <c r="I799" s="14" t="str">
        <f t="shared" ca="1" si="48"/>
        <v/>
      </c>
      <c r="J799" s="11" t="str">
        <f t="shared" si="51"/>
        <v/>
      </c>
      <c r="K799" s="30"/>
      <c r="L799">
        <v>0</v>
      </c>
      <c r="N799" t="str">
        <f>_xlfn.IFNA(VLOOKUP(A799,'Personnel List'!A$1:F$1284,6,FALSE),"")</f>
        <v/>
      </c>
    </row>
    <row r="800" spans="2:14" ht="15" customHeight="1" x14ac:dyDescent="0.45">
      <c r="B800" t="str">
        <f>_xlfn.IFNA(VLOOKUP(A800,'Personnel List'!A$1:E$1284,5,FALSE),"")</f>
        <v/>
      </c>
      <c r="C800" t="str">
        <f>_xlfn.IFNA(VLOOKUP(A800,'Personnel List'!A$1:E$1284,4,FALSE),"")</f>
        <v/>
      </c>
      <c r="D800" s="2" t="str">
        <f t="shared" ca="1" si="49"/>
        <v/>
      </c>
      <c r="E800" s="2" t="str">
        <f t="shared" si="50"/>
        <v>Onsite</v>
      </c>
      <c r="F800" s="9"/>
      <c r="G800" s="34"/>
      <c r="H800" s="7"/>
      <c r="I800" s="14" t="str">
        <f t="shared" ca="1" si="48"/>
        <v/>
      </c>
      <c r="J800" s="11" t="str">
        <f t="shared" si="51"/>
        <v/>
      </c>
      <c r="K800" s="30"/>
      <c r="L800">
        <v>0</v>
      </c>
      <c r="N800" t="str">
        <f>_xlfn.IFNA(VLOOKUP(A800,'Personnel List'!A$1:F$1284,6,FALSE),"")</f>
        <v/>
      </c>
    </row>
    <row r="801" spans="2:14" ht="15" customHeight="1" x14ac:dyDescent="0.45">
      <c r="B801" t="str">
        <f>_xlfn.IFNA(VLOOKUP(A801,'Personnel List'!A$1:E$1284,5,FALSE),"")</f>
        <v/>
      </c>
      <c r="C801" t="str">
        <f>_xlfn.IFNA(VLOOKUP(A801,'Personnel List'!A$1:E$1284,4,FALSE),"")</f>
        <v/>
      </c>
      <c r="D801" s="2" t="str">
        <f t="shared" ca="1" si="49"/>
        <v/>
      </c>
      <c r="E801" s="2" t="str">
        <f t="shared" si="50"/>
        <v>Onsite</v>
      </c>
      <c r="F801" s="9"/>
      <c r="G801" s="35"/>
      <c r="H801" s="7"/>
      <c r="I801" s="14" t="str">
        <f t="shared" ca="1" si="48"/>
        <v/>
      </c>
      <c r="J801" s="11" t="str">
        <f t="shared" si="51"/>
        <v/>
      </c>
      <c r="K801" s="30"/>
      <c r="L801">
        <v>0</v>
      </c>
      <c r="N801" t="str">
        <f>_xlfn.IFNA(VLOOKUP(A801,'Personnel List'!A$1:F$1284,6,FALSE),"")</f>
        <v/>
      </c>
    </row>
    <row r="802" spans="2:14" ht="15" customHeight="1" x14ac:dyDescent="0.45">
      <c r="B802" t="str">
        <f>_xlfn.IFNA(VLOOKUP(A802,'Personnel List'!A$1:E$1284,5,FALSE),"")</f>
        <v/>
      </c>
      <c r="C802" t="str">
        <f>_xlfn.IFNA(VLOOKUP(A802,'Personnel List'!A$1:E$1284,4,FALSE),"")</f>
        <v/>
      </c>
      <c r="D802" s="2" t="str">
        <f t="shared" ca="1" si="49"/>
        <v/>
      </c>
      <c r="E802" s="2" t="str">
        <f t="shared" si="50"/>
        <v>Onsite</v>
      </c>
      <c r="F802" s="9"/>
      <c r="G802" s="34"/>
      <c r="H802" s="7"/>
      <c r="I802" s="14" t="str">
        <f t="shared" ca="1" si="48"/>
        <v/>
      </c>
      <c r="J802" s="11" t="str">
        <f t="shared" si="51"/>
        <v/>
      </c>
      <c r="K802" s="30"/>
      <c r="L802">
        <v>0</v>
      </c>
      <c r="N802" t="str">
        <f>_xlfn.IFNA(VLOOKUP(A802,'Personnel List'!A$1:F$1284,6,FALSE),"")</f>
        <v/>
      </c>
    </row>
    <row r="803" spans="2:14" ht="15" customHeight="1" x14ac:dyDescent="0.45">
      <c r="B803" t="str">
        <f>_xlfn.IFNA(VLOOKUP(A803,'Personnel List'!A$1:E$1284,5,FALSE),"")</f>
        <v/>
      </c>
      <c r="C803" t="str">
        <f>_xlfn.IFNA(VLOOKUP(A803,'Personnel List'!A$1:E$1284,4,FALSE),"")</f>
        <v/>
      </c>
      <c r="D803" s="2" t="str">
        <f t="shared" ca="1" si="49"/>
        <v/>
      </c>
      <c r="E803" s="2" t="str">
        <f t="shared" si="50"/>
        <v>Onsite</v>
      </c>
      <c r="F803" s="9"/>
      <c r="H803" s="7"/>
      <c r="I803" s="14" t="str">
        <f t="shared" ca="1" si="48"/>
        <v/>
      </c>
      <c r="J803" s="11" t="str">
        <f t="shared" si="51"/>
        <v/>
      </c>
      <c r="K803" s="30"/>
      <c r="L803">
        <v>0</v>
      </c>
      <c r="N803" t="str">
        <f>_xlfn.IFNA(VLOOKUP(A803,'Personnel List'!A$1:F$1284,6,FALSE),"")</f>
        <v/>
      </c>
    </row>
    <row r="804" spans="2:14" ht="15" customHeight="1" x14ac:dyDescent="0.45">
      <c r="B804" t="str">
        <f>_xlfn.IFNA(VLOOKUP(A804,'Personnel List'!A$1:E$1284,5,FALSE),"")</f>
        <v/>
      </c>
      <c r="C804" t="str">
        <f>_xlfn.IFNA(VLOOKUP(A804,'Personnel List'!A$1:E$1284,4,FALSE),"")</f>
        <v/>
      </c>
      <c r="D804" s="2" t="str">
        <f t="shared" ca="1" si="49"/>
        <v/>
      </c>
      <c r="E804" s="2" t="str">
        <f t="shared" si="50"/>
        <v>Onsite</v>
      </c>
      <c r="F804" s="9"/>
      <c r="G804" s="34"/>
      <c r="H804" s="7"/>
      <c r="I804" s="14" t="str">
        <f t="shared" ca="1" si="48"/>
        <v/>
      </c>
      <c r="J804" s="11" t="str">
        <f t="shared" si="51"/>
        <v/>
      </c>
      <c r="K804" s="30"/>
      <c r="L804">
        <v>0</v>
      </c>
      <c r="N804" t="str">
        <f>_xlfn.IFNA(VLOOKUP(A804,'Personnel List'!A$1:F$1284,6,FALSE),"")</f>
        <v/>
      </c>
    </row>
    <row r="805" spans="2:14" ht="15" customHeight="1" x14ac:dyDescent="0.45">
      <c r="B805" t="str">
        <f>_xlfn.IFNA(VLOOKUP(A805,'Personnel List'!A$1:E$1284,5,FALSE),"")</f>
        <v/>
      </c>
      <c r="C805" t="str">
        <f>_xlfn.IFNA(VLOOKUP(A805,'Personnel List'!A$1:E$1284,4,FALSE),"")</f>
        <v/>
      </c>
      <c r="D805" s="2" t="str">
        <f t="shared" ca="1" si="49"/>
        <v/>
      </c>
      <c r="E805" s="2" t="str">
        <f t="shared" si="50"/>
        <v>Onsite</v>
      </c>
      <c r="F805" s="9"/>
      <c r="G805" s="35"/>
      <c r="H805" s="7"/>
      <c r="I805" s="14" t="str">
        <f t="shared" ca="1" si="48"/>
        <v/>
      </c>
      <c r="J805" s="11" t="str">
        <f t="shared" si="51"/>
        <v/>
      </c>
      <c r="K805" s="30"/>
      <c r="L805">
        <v>0</v>
      </c>
      <c r="N805" t="str">
        <f>_xlfn.IFNA(VLOOKUP(A805,'Personnel List'!A$1:F$1284,6,FALSE),"")</f>
        <v/>
      </c>
    </row>
    <row r="806" spans="2:14" ht="15" customHeight="1" x14ac:dyDescent="0.45">
      <c r="B806" t="str">
        <f>_xlfn.IFNA(VLOOKUP(A806,'Personnel List'!A$1:E$1284,5,FALSE),"")</f>
        <v/>
      </c>
      <c r="C806" t="str">
        <f>_xlfn.IFNA(VLOOKUP(A806,'Personnel List'!A$1:E$1284,4,FALSE),"")</f>
        <v/>
      </c>
      <c r="D806" s="2" t="str">
        <f t="shared" ca="1" si="49"/>
        <v/>
      </c>
      <c r="E806" s="2" t="str">
        <f t="shared" si="50"/>
        <v>Onsite</v>
      </c>
      <c r="F806" s="9"/>
      <c r="G806" s="34"/>
      <c r="H806" s="7"/>
      <c r="I806" s="14" t="str">
        <f t="shared" ca="1" si="48"/>
        <v/>
      </c>
      <c r="J806" s="11" t="str">
        <f t="shared" si="51"/>
        <v/>
      </c>
      <c r="K806" s="30"/>
      <c r="L806">
        <v>0</v>
      </c>
      <c r="N806" t="str">
        <f>_xlfn.IFNA(VLOOKUP(A806,'Personnel List'!A$1:F$1284,6,FALSE),"")</f>
        <v/>
      </c>
    </row>
    <row r="807" spans="2:14" ht="15" customHeight="1" x14ac:dyDescent="0.45">
      <c r="B807" t="str">
        <f>_xlfn.IFNA(VLOOKUP(A807,'Personnel List'!A$1:E$1284,5,FALSE),"")</f>
        <v/>
      </c>
      <c r="C807" t="str">
        <f>_xlfn.IFNA(VLOOKUP(A807,'Personnel List'!A$1:E$1284,4,FALSE),"")</f>
        <v/>
      </c>
      <c r="D807" s="2" t="str">
        <f t="shared" ca="1" si="49"/>
        <v/>
      </c>
      <c r="E807" s="2" t="str">
        <f t="shared" si="50"/>
        <v>Onsite</v>
      </c>
      <c r="F807" s="9"/>
      <c r="G807" s="35"/>
      <c r="H807" s="7"/>
      <c r="I807" s="14" t="str">
        <f t="shared" ca="1" si="48"/>
        <v/>
      </c>
      <c r="J807" s="11" t="str">
        <f t="shared" si="51"/>
        <v/>
      </c>
      <c r="K807" s="30"/>
      <c r="L807">
        <v>0</v>
      </c>
      <c r="N807" t="str">
        <f>_xlfn.IFNA(VLOOKUP(A807,'Personnel List'!A$1:F$1284,6,FALSE),"")</f>
        <v/>
      </c>
    </row>
    <row r="808" spans="2:14" ht="15" customHeight="1" x14ac:dyDescent="0.45">
      <c r="B808" t="str">
        <f>_xlfn.IFNA(VLOOKUP(A808,'Personnel List'!A$1:E$1284,5,FALSE),"")</f>
        <v/>
      </c>
      <c r="C808" t="str">
        <f>_xlfn.IFNA(VLOOKUP(A808,'Personnel List'!A$1:E$1284,4,FALSE),"")</f>
        <v/>
      </c>
      <c r="D808" s="2" t="str">
        <f t="shared" ca="1" si="49"/>
        <v/>
      </c>
      <c r="E808" s="2" t="str">
        <f t="shared" si="50"/>
        <v>Onsite</v>
      </c>
      <c r="F808" s="9"/>
      <c r="G808" s="34"/>
      <c r="H808" s="7"/>
      <c r="I808" s="14" t="str">
        <f t="shared" ca="1" si="48"/>
        <v/>
      </c>
      <c r="J808" s="11" t="str">
        <f t="shared" si="51"/>
        <v/>
      </c>
      <c r="K808" s="30"/>
      <c r="L808">
        <v>0</v>
      </c>
      <c r="N808" t="str">
        <f>_xlfn.IFNA(VLOOKUP(A808,'Personnel List'!A$1:F$1284,6,FALSE),"")</f>
        <v/>
      </c>
    </row>
    <row r="809" spans="2:14" ht="15" customHeight="1" x14ac:dyDescent="0.45">
      <c r="B809" t="str">
        <f>_xlfn.IFNA(VLOOKUP(A809,'Personnel List'!A$1:E$1284,5,FALSE),"")</f>
        <v/>
      </c>
      <c r="C809" t="str">
        <f>_xlfn.IFNA(VLOOKUP(A809,'Personnel List'!A$1:E$1284,4,FALSE),"")</f>
        <v/>
      </c>
      <c r="D809" s="2" t="str">
        <f t="shared" ca="1" si="49"/>
        <v/>
      </c>
      <c r="E809" s="2" t="str">
        <f t="shared" si="50"/>
        <v>Onsite</v>
      </c>
      <c r="F809" s="9"/>
      <c r="H809" s="7"/>
      <c r="I809" s="14" t="str">
        <f t="shared" ca="1" si="48"/>
        <v/>
      </c>
      <c r="J809" s="11" t="str">
        <f t="shared" si="51"/>
        <v/>
      </c>
      <c r="K809" s="30"/>
      <c r="L809">
        <v>0</v>
      </c>
      <c r="N809" t="str">
        <f>_xlfn.IFNA(VLOOKUP(A809,'Personnel List'!A$1:F$1284,6,FALSE),"")</f>
        <v/>
      </c>
    </row>
    <row r="810" spans="2:14" ht="15" customHeight="1" x14ac:dyDescent="0.45">
      <c r="B810" t="str">
        <f>_xlfn.IFNA(VLOOKUP(A810,'Personnel List'!A$1:E$1284,5,FALSE),"")</f>
        <v/>
      </c>
      <c r="C810" t="str">
        <f>_xlfn.IFNA(VLOOKUP(A810,'Personnel List'!A$1:E$1284,4,FALSE),"")</f>
        <v/>
      </c>
      <c r="D810" s="2" t="str">
        <f t="shared" ca="1" si="49"/>
        <v/>
      </c>
      <c r="E810" s="2" t="str">
        <f t="shared" si="50"/>
        <v>Onsite</v>
      </c>
      <c r="F810" s="9"/>
      <c r="G810" s="34"/>
      <c r="H810" s="7"/>
      <c r="I810" s="14" t="str">
        <f t="shared" ca="1" si="48"/>
        <v/>
      </c>
      <c r="J810" s="11" t="str">
        <f t="shared" si="51"/>
        <v/>
      </c>
      <c r="K810" s="30"/>
      <c r="L810">
        <v>0</v>
      </c>
      <c r="N810" t="str">
        <f>_xlfn.IFNA(VLOOKUP(A810,'Personnel List'!A$1:F$1284,6,FALSE),"")</f>
        <v/>
      </c>
    </row>
    <row r="811" spans="2:14" ht="15" customHeight="1" x14ac:dyDescent="0.45">
      <c r="B811" t="str">
        <f>_xlfn.IFNA(VLOOKUP(A811,'Personnel List'!A$1:E$1284,5,FALSE),"")</f>
        <v/>
      </c>
      <c r="C811" t="str">
        <f>_xlfn.IFNA(VLOOKUP(A811,'Personnel List'!A$1:E$1284,4,FALSE),"")</f>
        <v/>
      </c>
      <c r="D811" s="2" t="str">
        <f t="shared" ca="1" si="49"/>
        <v/>
      </c>
      <c r="E811" s="2" t="str">
        <f t="shared" si="50"/>
        <v>Onsite</v>
      </c>
      <c r="F811" s="9"/>
      <c r="G811" s="35"/>
      <c r="H811" s="7"/>
      <c r="I811" s="14" t="str">
        <f t="shared" ca="1" si="48"/>
        <v/>
      </c>
      <c r="J811" s="11" t="str">
        <f t="shared" si="51"/>
        <v/>
      </c>
      <c r="K811" s="30"/>
      <c r="L811">
        <v>0</v>
      </c>
      <c r="N811" t="str">
        <f>_xlfn.IFNA(VLOOKUP(A811,'Personnel List'!A$1:F$1284,6,FALSE),"")</f>
        <v/>
      </c>
    </row>
    <row r="812" spans="2:14" ht="15" customHeight="1" x14ac:dyDescent="0.45">
      <c r="B812" t="str">
        <f>_xlfn.IFNA(VLOOKUP(A812,'Personnel List'!A$1:E$1284,5,FALSE),"")</f>
        <v/>
      </c>
      <c r="C812" t="str">
        <f>_xlfn.IFNA(VLOOKUP(A812,'Personnel List'!A$1:E$1284,4,FALSE),"")</f>
        <v/>
      </c>
      <c r="D812" s="2" t="str">
        <f t="shared" ca="1" si="49"/>
        <v/>
      </c>
      <c r="E812" s="2" t="str">
        <f t="shared" si="50"/>
        <v>Onsite</v>
      </c>
      <c r="F812" s="9"/>
      <c r="G812" s="34"/>
      <c r="H812" s="7"/>
      <c r="I812" s="14" t="str">
        <f t="shared" ca="1" si="48"/>
        <v/>
      </c>
      <c r="J812" s="11" t="str">
        <f t="shared" si="51"/>
        <v/>
      </c>
      <c r="K812" s="30"/>
      <c r="L812">
        <v>0</v>
      </c>
      <c r="N812" t="str">
        <f>_xlfn.IFNA(VLOOKUP(A812,'Personnel List'!A$1:F$1284,6,FALSE),"")</f>
        <v/>
      </c>
    </row>
    <row r="813" spans="2:14" ht="15" customHeight="1" x14ac:dyDescent="0.45">
      <c r="B813" t="str">
        <f>_xlfn.IFNA(VLOOKUP(A813,'Personnel List'!A$1:E$1284,5,FALSE),"")</f>
        <v/>
      </c>
      <c r="C813" t="str">
        <f>_xlfn.IFNA(VLOOKUP(A813,'Personnel List'!A$1:E$1284,4,FALSE),"")</f>
        <v/>
      </c>
      <c r="D813" s="2" t="str">
        <f t="shared" ca="1" si="49"/>
        <v/>
      </c>
      <c r="E813" s="2" t="str">
        <f t="shared" si="50"/>
        <v>Onsite</v>
      </c>
      <c r="F813" s="9"/>
      <c r="H813" s="7"/>
      <c r="I813" s="14" t="str">
        <f t="shared" ca="1" si="48"/>
        <v/>
      </c>
      <c r="J813" s="11" t="str">
        <f t="shared" si="51"/>
        <v/>
      </c>
      <c r="K813" s="30"/>
      <c r="L813">
        <v>0</v>
      </c>
      <c r="N813" t="str">
        <f>_xlfn.IFNA(VLOOKUP(A813,'Personnel List'!A$1:F$1284,6,FALSE),"")</f>
        <v/>
      </c>
    </row>
    <row r="814" spans="2:14" ht="15" customHeight="1" x14ac:dyDescent="0.45">
      <c r="B814" t="str">
        <f>_xlfn.IFNA(VLOOKUP(A814,'Personnel List'!A$1:E$1284,5,FALSE),"")</f>
        <v/>
      </c>
      <c r="C814" t="str">
        <f>_xlfn.IFNA(VLOOKUP(A814,'Personnel List'!A$1:E$1284,4,FALSE),"")</f>
        <v/>
      </c>
      <c r="D814" s="2" t="str">
        <f t="shared" ca="1" si="49"/>
        <v/>
      </c>
      <c r="E814" s="2" t="str">
        <f t="shared" si="50"/>
        <v>Onsite</v>
      </c>
      <c r="F814" s="9"/>
      <c r="G814" s="34"/>
      <c r="H814" s="7"/>
      <c r="I814" s="14" t="str">
        <f t="shared" ref="I814:I877" ca="1" si="52">IF(G1654&lt;&gt;"",IF(I814&lt;&gt;"",I814,NOW()),"")</f>
        <v/>
      </c>
      <c r="J814" s="11" t="str">
        <f t="shared" si="51"/>
        <v/>
      </c>
      <c r="K814" s="30"/>
      <c r="L814">
        <v>0</v>
      </c>
      <c r="N814" t="str">
        <f>_xlfn.IFNA(VLOOKUP(A814,'Personnel List'!A$1:F$1284,6,FALSE),"")</f>
        <v/>
      </c>
    </row>
    <row r="815" spans="2:14" ht="15" customHeight="1" x14ac:dyDescent="0.45">
      <c r="B815" t="str">
        <f>_xlfn.IFNA(VLOOKUP(A815,'Personnel List'!A$1:E$1284,5,FALSE),"")</f>
        <v/>
      </c>
      <c r="C815" t="str">
        <f>_xlfn.IFNA(VLOOKUP(A815,'Personnel List'!A$1:E$1284,4,FALSE),"")</f>
        <v/>
      </c>
      <c r="D815" s="2" t="str">
        <f t="shared" ca="1" si="49"/>
        <v/>
      </c>
      <c r="E815" s="2" t="str">
        <f t="shared" si="50"/>
        <v>Onsite</v>
      </c>
      <c r="F815" s="9"/>
      <c r="G815" s="35"/>
      <c r="H815" s="7"/>
      <c r="I815" s="14" t="str">
        <f t="shared" ca="1" si="52"/>
        <v/>
      </c>
      <c r="J815" s="11" t="str">
        <f t="shared" si="51"/>
        <v/>
      </c>
      <c r="K815" s="30"/>
      <c r="L815">
        <v>0</v>
      </c>
      <c r="N815" t="str">
        <f>_xlfn.IFNA(VLOOKUP(A815,'Personnel List'!A$1:F$1284,6,FALSE),"")</f>
        <v/>
      </c>
    </row>
    <row r="816" spans="2:14" ht="15" customHeight="1" x14ac:dyDescent="0.45">
      <c r="B816" t="str">
        <f>_xlfn.IFNA(VLOOKUP(A816,'Personnel List'!A$1:E$1284,5,FALSE),"")</f>
        <v/>
      </c>
      <c r="C816" t="str">
        <f>_xlfn.IFNA(VLOOKUP(A816,'Personnel List'!A$1:E$1284,4,FALSE),"")</f>
        <v/>
      </c>
      <c r="D816" s="2" t="str">
        <f t="shared" ca="1" si="49"/>
        <v/>
      </c>
      <c r="E816" s="2" t="str">
        <f t="shared" si="50"/>
        <v>Onsite</v>
      </c>
      <c r="F816" s="9"/>
      <c r="G816" s="34"/>
      <c r="H816" s="7"/>
      <c r="I816" s="14" t="str">
        <f t="shared" ca="1" si="52"/>
        <v/>
      </c>
      <c r="J816" s="11" t="str">
        <f t="shared" si="51"/>
        <v/>
      </c>
      <c r="K816" s="30"/>
      <c r="L816">
        <v>0</v>
      </c>
      <c r="N816" t="str">
        <f>_xlfn.IFNA(VLOOKUP(A816,'Personnel List'!A$1:F$1284,6,FALSE),"")</f>
        <v/>
      </c>
    </row>
    <row r="817" spans="2:14" ht="15" customHeight="1" x14ac:dyDescent="0.45">
      <c r="B817" t="str">
        <f>_xlfn.IFNA(VLOOKUP(A817,'Personnel List'!A$1:E$1284,5,FALSE),"")</f>
        <v/>
      </c>
      <c r="C817" t="str">
        <f>_xlfn.IFNA(VLOOKUP(A817,'Personnel List'!A$1:E$1284,4,FALSE),"")</f>
        <v/>
      </c>
      <c r="D817" s="2" t="str">
        <f t="shared" ca="1" si="49"/>
        <v/>
      </c>
      <c r="E817" s="2" t="str">
        <f t="shared" si="50"/>
        <v>Onsite</v>
      </c>
      <c r="F817" s="9"/>
      <c r="G817" s="35"/>
      <c r="H817" s="7"/>
      <c r="I817" s="14" t="str">
        <f t="shared" ca="1" si="52"/>
        <v/>
      </c>
      <c r="J817" s="11" t="str">
        <f t="shared" si="51"/>
        <v/>
      </c>
      <c r="K817" s="30"/>
      <c r="L817">
        <v>0</v>
      </c>
      <c r="N817" t="str">
        <f>_xlfn.IFNA(VLOOKUP(A817,'Personnel List'!A$1:F$1284,6,FALSE),"")</f>
        <v/>
      </c>
    </row>
    <row r="818" spans="2:14" ht="15" customHeight="1" x14ac:dyDescent="0.45">
      <c r="B818" t="str">
        <f>_xlfn.IFNA(VLOOKUP(A818,'Personnel List'!A$1:E$1284,5,FALSE),"")</f>
        <v/>
      </c>
      <c r="C818" t="str">
        <f>_xlfn.IFNA(VLOOKUP(A818,'Personnel List'!A$1:E$1284,4,FALSE),"")</f>
        <v/>
      </c>
      <c r="D818" s="2" t="str">
        <f t="shared" ca="1" si="49"/>
        <v/>
      </c>
      <c r="E818" s="2" t="str">
        <f t="shared" si="50"/>
        <v>Onsite</v>
      </c>
      <c r="F818" s="9"/>
      <c r="G818" s="34"/>
      <c r="H818" s="7"/>
      <c r="I818" s="14" t="str">
        <f t="shared" ca="1" si="52"/>
        <v/>
      </c>
      <c r="J818" s="11" t="str">
        <f t="shared" si="51"/>
        <v/>
      </c>
      <c r="K818" s="30"/>
      <c r="L818">
        <v>0</v>
      </c>
      <c r="N818" t="str">
        <f>_xlfn.IFNA(VLOOKUP(A818,'Personnel List'!A$1:F$1284,6,FALSE),"")</f>
        <v/>
      </c>
    </row>
    <row r="819" spans="2:14" ht="15" customHeight="1" x14ac:dyDescent="0.45">
      <c r="B819" t="str">
        <f>_xlfn.IFNA(VLOOKUP(A819,'Personnel List'!A$1:E$1284,5,FALSE),"")</f>
        <v/>
      </c>
      <c r="C819" t="str">
        <f>_xlfn.IFNA(VLOOKUP(A819,'Personnel List'!A$1:E$1284,4,FALSE),"")</f>
        <v/>
      </c>
      <c r="D819" s="2" t="str">
        <f t="shared" ca="1" si="49"/>
        <v/>
      </c>
      <c r="E819" s="2" t="str">
        <f t="shared" si="50"/>
        <v>Onsite</v>
      </c>
      <c r="F819" s="9"/>
      <c r="H819" s="7"/>
      <c r="I819" s="14" t="str">
        <f t="shared" ca="1" si="52"/>
        <v/>
      </c>
      <c r="J819" s="11" t="str">
        <f t="shared" si="51"/>
        <v/>
      </c>
      <c r="K819" s="30"/>
      <c r="L819">
        <v>0</v>
      </c>
      <c r="N819" t="str">
        <f>_xlfn.IFNA(VLOOKUP(A819,'Personnel List'!A$1:F$1284,6,FALSE),"")</f>
        <v/>
      </c>
    </row>
    <row r="820" spans="2:14" ht="15" customHeight="1" x14ac:dyDescent="0.45">
      <c r="B820" t="str">
        <f>_xlfn.IFNA(VLOOKUP(A820,'Personnel List'!A$1:E$1284,5,FALSE),"")</f>
        <v/>
      </c>
      <c r="C820" t="str">
        <f>_xlfn.IFNA(VLOOKUP(A820,'Personnel List'!A$1:E$1284,4,FALSE),"")</f>
        <v/>
      </c>
      <c r="D820" s="2" t="str">
        <f t="shared" ca="1" si="49"/>
        <v/>
      </c>
      <c r="E820" s="2" t="str">
        <f t="shared" si="50"/>
        <v>Onsite</v>
      </c>
      <c r="F820" s="9"/>
      <c r="G820" s="34"/>
      <c r="H820" s="7"/>
      <c r="I820" s="14" t="str">
        <f t="shared" ca="1" si="52"/>
        <v/>
      </c>
      <c r="J820" s="11" t="str">
        <f t="shared" si="51"/>
        <v/>
      </c>
      <c r="K820" s="30"/>
      <c r="L820">
        <v>0</v>
      </c>
      <c r="N820" t="str">
        <f>_xlfn.IFNA(VLOOKUP(A820,'Personnel List'!A$1:F$1284,6,FALSE),"")</f>
        <v/>
      </c>
    </row>
    <row r="821" spans="2:14" ht="15" customHeight="1" x14ac:dyDescent="0.45">
      <c r="B821" t="str">
        <f>_xlfn.IFNA(VLOOKUP(A821,'Personnel List'!A$1:E$1284,5,FALSE),"")</f>
        <v/>
      </c>
      <c r="C821" t="str">
        <f>_xlfn.IFNA(VLOOKUP(A821,'Personnel List'!A$1:E$1284,4,FALSE),"")</f>
        <v/>
      </c>
      <c r="D821" s="2" t="str">
        <f t="shared" ca="1" si="49"/>
        <v/>
      </c>
      <c r="E821" s="2" t="str">
        <f t="shared" si="50"/>
        <v>Onsite</v>
      </c>
      <c r="F821" s="9"/>
      <c r="G821" s="35"/>
      <c r="H821" s="7"/>
      <c r="I821" s="14" t="str">
        <f t="shared" ca="1" si="52"/>
        <v/>
      </c>
      <c r="J821" s="11" t="str">
        <f t="shared" si="51"/>
        <v/>
      </c>
      <c r="K821" s="30"/>
      <c r="L821">
        <v>0</v>
      </c>
      <c r="N821" t="str">
        <f>_xlfn.IFNA(VLOOKUP(A821,'Personnel List'!A$1:F$1284,6,FALSE),"")</f>
        <v/>
      </c>
    </row>
    <row r="822" spans="2:14" ht="15" customHeight="1" x14ac:dyDescent="0.45">
      <c r="B822" t="str">
        <f>_xlfn.IFNA(VLOOKUP(A822,'Personnel List'!A$1:E$1284,5,FALSE),"")</f>
        <v/>
      </c>
      <c r="C822" t="str">
        <f>_xlfn.IFNA(VLOOKUP(A822,'Personnel List'!A$1:E$1284,4,FALSE),"")</f>
        <v/>
      </c>
      <c r="D822" s="2" t="str">
        <f t="shared" ca="1" si="49"/>
        <v/>
      </c>
      <c r="E822" s="2" t="str">
        <f t="shared" si="50"/>
        <v>Onsite</v>
      </c>
      <c r="F822" s="9"/>
      <c r="G822" s="34"/>
      <c r="H822" s="7"/>
      <c r="I822" s="14" t="str">
        <f t="shared" ca="1" si="52"/>
        <v/>
      </c>
      <c r="J822" s="11" t="str">
        <f t="shared" si="51"/>
        <v/>
      </c>
      <c r="K822" s="30"/>
      <c r="L822">
        <v>0</v>
      </c>
      <c r="N822" t="str">
        <f>_xlfn.IFNA(VLOOKUP(A822,'Personnel List'!A$1:F$1284,6,FALSE),"")</f>
        <v/>
      </c>
    </row>
    <row r="823" spans="2:14" ht="15" customHeight="1" x14ac:dyDescent="0.45">
      <c r="B823" t="str">
        <f>_xlfn.IFNA(VLOOKUP(A823,'Personnel List'!A$1:E$1284,5,FALSE),"")</f>
        <v/>
      </c>
      <c r="C823" t="str">
        <f>_xlfn.IFNA(VLOOKUP(A823,'Personnel List'!A$1:E$1284,4,FALSE),"")</f>
        <v/>
      </c>
      <c r="D823" s="2" t="str">
        <f t="shared" ca="1" si="49"/>
        <v/>
      </c>
      <c r="E823" s="2" t="str">
        <f t="shared" si="50"/>
        <v>Onsite</v>
      </c>
      <c r="F823" s="9"/>
      <c r="H823" s="7"/>
      <c r="I823" s="14" t="str">
        <f t="shared" ca="1" si="52"/>
        <v/>
      </c>
      <c r="J823" s="11" t="str">
        <f t="shared" si="51"/>
        <v/>
      </c>
      <c r="K823" s="30"/>
      <c r="L823">
        <v>0</v>
      </c>
      <c r="N823" t="str">
        <f>_xlfn.IFNA(VLOOKUP(A823,'Personnel List'!A$1:F$1284,6,FALSE),"")</f>
        <v/>
      </c>
    </row>
    <row r="824" spans="2:14" ht="15" customHeight="1" x14ac:dyDescent="0.45">
      <c r="B824" t="str">
        <f>_xlfn.IFNA(VLOOKUP(A824,'Personnel List'!A$1:E$1284,5,FALSE),"")</f>
        <v/>
      </c>
      <c r="C824" t="str">
        <f>_xlfn.IFNA(VLOOKUP(A824,'Personnel List'!A$1:E$1284,4,FALSE),"")</f>
        <v/>
      </c>
      <c r="D824" s="2" t="str">
        <f t="shared" ca="1" si="49"/>
        <v/>
      </c>
      <c r="E824" s="2" t="str">
        <f t="shared" si="50"/>
        <v>Onsite</v>
      </c>
      <c r="F824" s="9"/>
      <c r="G824" s="34"/>
      <c r="H824" s="7"/>
      <c r="I824" s="14" t="str">
        <f t="shared" ca="1" si="52"/>
        <v/>
      </c>
      <c r="J824" s="11" t="str">
        <f t="shared" si="51"/>
        <v/>
      </c>
      <c r="K824" s="30"/>
      <c r="L824">
        <v>0</v>
      </c>
      <c r="N824" t="str">
        <f>_xlfn.IFNA(VLOOKUP(A824,'Personnel List'!A$1:F$1284,6,FALSE),"")</f>
        <v/>
      </c>
    </row>
    <row r="825" spans="2:14" ht="15" customHeight="1" x14ac:dyDescent="0.45">
      <c r="B825" t="str">
        <f>_xlfn.IFNA(VLOOKUP(A825,'Personnel List'!A$1:E$1284,5,FALSE),"")</f>
        <v/>
      </c>
      <c r="C825" t="str">
        <f>_xlfn.IFNA(VLOOKUP(A825,'Personnel List'!A$1:E$1284,4,FALSE),"")</f>
        <v/>
      </c>
      <c r="D825" s="2" t="str">
        <f t="shared" ca="1" si="49"/>
        <v/>
      </c>
      <c r="E825" s="2" t="str">
        <f t="shared" si="50"/>
        <v>Onsite</v>
      </c>
      <c r="F825" s="9"/>
      <c r="G825" s="35"/>
      <c r="H825" s="7"/>
      <c r="I825" s="14" t="str">
        <f t="shared" ca="1" si="52"/>
        <v/>
      </c>
      <c r="J825" s="11" t="str">
        <f t="shared" si="51"/>
        <v/>
      </c>
      <c r="K825" s="30"/>
      <c r="L825">
        <v>0</v>
      </c>
      <c r="N825" t="str">
        <f>_xlfn.IFNA(VLOOKUP(A825,'Personnel List'!A$1:F$1284,6,FALSE),"")</f>
        <v/>
      </c>
    </row>
    <row r="826" spans="2:14" ht="15" customHeight="1" x14ac:dyDescent="0.45">
      <c r="B826" t="str">
        <f>_xlfn.IFNA(VLOOKUP(A826,'Personnel List'!A$1:E$1284,5,FALSE),"")</f>
        <v/>
      </c>
      <c r="C826" t="str">
        <f>_xlfn.IFNA(VLOOKUP(A826,'Personnel List'!A$1:E$1284,4,FALSE),"")</f>
        <v/>
      </c>
      <c r="D826" s="2" t="str">
        <f t="shared" ca="1" si="49"/>
        <v/>
      </c>
      <c r="E826" s="2" t="str">
        <f t="shared" si="50"/>
        <v>Onsite</v>
      </c>
      <c r="F826" s="9"/>
      <c r="G826" s="34"/>
      <c r="H826" s="7"/>
      <c r="I826" s="14" t="str">
        <f t="shared" ca="1" si="52"/>
        <v/>
      </c>
      <c r="J826" s="11" t="str">
        <f t="shared" si="51"/>
        <v/>
      </c>
      <c r="K826" s="30"/>
      <c r="L826">
        <v>0</v>
      </c>
      <c r="N826" t="str">
        <f>_xlfn.IFNA(VLOOKUP(A826,'Personnel List'!A$1:F$1284,6,FALSE),"")</f>
        <v/>
      </c>
    </row>
    <row r="827" spans="2:14" ht="15" customHeight="1" x14ac:dyDescent="0.45">
      <c r="B827" t="str">
        <f>_xlfn.IFNA(VLOOKUP(A827,'Personnel List'!A$1:E$1284,5,FALSE),"")</f>
        <v/>
      </c>
      <c r="C827" t="str">
        <f>_xlfn.IFNA(VLOOKUP(A827,'Personnel List'!A$1:E$1284,4,FALSE),"")</f>
        <v/>
      </c>
      <c r="D827" s="2" t="str">
        <f t="shared" ca="1" si="49"/>
        <v/>
      </c>
      <c r="E827" s="2" t="str">
        <f t="shared" si="50"/>
        <v>Onsite</v>
      </c>
      <c r="F827" s="9"/>
      <c r="H827" s="7"/>
      <c r="I827" s="14" t="str">
        <f t="shared" ca="1" si="52"/>
        <v/>
      </c>
      <c r="J827" s="11" t="str">
        <f t="shared" si="51"/>
        <v/>
      </c>
      <c r="K827" s="30"/>
      <c r="L827">
        <v>0</v>
      </c>
      <c r="N827" t="str">
        <f>_xlfn.IFNA(VLOOKUP(A827,'Personnel List'!A$1:F$1284,6,FALSE),"")</f>
        <v/>
      </c>
    </row>
    <row r="828" spans="2:14" ht="15" customHeight="1" x14ac:dyDescent="0.45">
      <c r="B828" t="str">
        <f>_xlfn.IFNA(VLOOKUP(A828,'Personnel List'!A$1:E$1284,5,FALSE),"")</f>
        <v/>
      </c>
      <c r="C828" t="str">
        <f>_xlfn.IFNA(VLOOKUP(A828,'Personnel List'!A$1:E$1284,4,FALSE),"")</f>
        <v/>
      </c>
      <c r="D828" s="2" t="str">
        <f t="shared" ca="1" si="49"/>
        <v/>
      </c>
      <c r="E828" s="2" t="str">
        <f t="shared" si="50"/>
        <v>Onsite</v>
      </c>
      <c r="F828" s="9"/>
      <c r="G828" s="34"/>
      <c r="H828" s="7"/>
      <c r="I828" s="14" t="str">
        <f t="shared" ca="1" si="52"/>
        <v/>
      </c>
      <c r="J828" s="11" t="str">
        <f t="shared" si="51"/>
        <v/>
      </c>
      <c r="K828" s="30"/>
      <c r="L828">
        <v>0</v>
      </c>
      <c r="N828" t="str">
        <f>_xlfn.IFNA(VLOOKUP(A828,'Personnel List'!A$1:F$1284,6,FALSE),"")</f>
        <v/>
      </c>
    </row>
    <row r="829" spans="2:14" ht="15" customHeight="1" x14ac:dyDescent="0.45">
      <c r="B829" t="str">
        <f>_xlfn.IFNA(VLOOKUP(A829,'Personnel List'!A$1:E$1284,5,FALSE),"")</f>
        <v/>
      </c>
      <c r="C829" t="str">
        <f>_xlfn.IFNA(VLOOKUP(A829,'Personnel List'!A$1:E$1284,4,FALSE),"")</f>
        <v/>
      </c>
      <c r="D829" s="2" t="str">
        <f t="shared" ca="1" si="49"/>
        <v/>
      </c>
      <c r="E829" s="2" t="str">
        <f t="shared" si="50"/>
        <v>Onsite</v>
      </c>
      <c r="F829" s="9"/>
      <c r="G829" s="35"/>
      <c r="H829" s="7"/>
      <c r="I829" s="14" t="str">
        <f t="shared" ca="1" si="52"/>
        <v/>
      </c>
      <c r="J829" s="11" t="str">
        <f t="shared" si="51"/>
        <v/>
      </c>
      <c r="K829" s="30"/>
      <c r="L829">
        <v>0</v>
      </c>
      <c r="N829" t="str">
        <f>_xlfn.IFNA(VLOOKUP(A829,'Personnel List'!A$1:F$1284,6,FALSE),"")</f>
        <v/>
      </c>
    </row>
    <row r="830" spans="2:14" ht="15" customHeight="1" x14ac:dyDescent="0.45">
      <c r="B830" t="str">
        <f>_xlfn.IFNA(VLOOKUP(A830,'Personnel List'!A$1:E$1284,5,FALSE),"")</f>
        <v/>
      </c>
      <c r="C830" t="str">
        <f>_xlfn.IFNA(VLOOKUP(A830,'Personnel List'!A$1:E$1284,4,FALSE),"")</f>
        <v/>
      </c>
      <c r="D830" s="2" t="str">
        <f t="shared" ca="1" si="49"/>
        <v/>
      </c>
      <c r="E830" s="2" t="str">
        <f t="shared" si="50"/>
        <v>Onsite</v>
      </c>
      <c r="F830" s="9"/>
      <c r="G830" s="34"/>
      <c r="H830" s="7"/>
      <c r="I830" s="14" t="str">
        <f t="shared" ca="1" si="52"/>
        <v/>
      </c>
      <c r="J830" s="11" t="str">
        <f t="shared" si="51"/>
        <v/>
      </c>
      <c r="K830" s="30"/>
      <c r="L830">
        <v>0</v>
      </c>
      <c r="N830" t="str">
        <f>_xlfn.IFNA(VLOOKUP(A830,'Personnel List'!A$1:F$1284,6,FALSE),"")</f>
        <v/>
      </c>
    </row>
    <row r="831" spans="2:14" ht="15" customHeight="1" x14ac:dyDescent="0.45">
      <c r="B831" t="str">
        <f>_xlfn.IFNA(VLOOKUP(A831,'Personnel List'!A$1:E$1284,5,FALSE),"")</f>
        <v/>
      </c>
      <c r="C831" t="str">
        <f>_xlfn.IFNA(VLOOKUP(A831,'Personnel List'!A$1:E$1284,4,FALSE),"")</f>
        <v/>
      </c>
      <c r="D831" s="2" t="str">
        <f t="shared" ca="1" si="49"/>
        <v/>
      </c>
      <c r="E831" s="2" t="str">
        <f t="shared" si="50"/>
        <v>Onsite</v>
      </c>
      <c r="F831" s="9"/>
      <c r="G831" s="35"/>
      <c r="H831" s="7"/>
      <c r="I831" s="14" t="str">
        <f t="shared" ca="1" si="52"/>
        <v/>
      </c>
      <c r="J831" s="11" t="str">
        <f t="shared" si="51"/>
        <v/>
      </c>
      <c r="K831" s="30"/>
      <c r="L831">
        <v>0</v>
      </c>
      <c r="N831" t="str">
        <f>_xlfn.IFNA(VLOOKUP(A831,'Personnel List'!A$1:F$1284,6,FALSE),"")</f>
        <v/>
      </c>
    </row>
    <row r="832" spans="2:14" ht="15" customHeight="1" x14ac:dyDescent="0.45">
      <c r="B832" t="str">
        <f>_xlfn.IFNA(VLOOKUP(A832,'Personnel List'!A$1:E$1284,5,FALSE),"")</f>
        <v/>
      </c>
      <c r="C832" t="str">
        <f>_xlfn.IFNA(VLOOKUP(A832,'Personnel List'!A$1:E$1284,4,FALSE),"")</f>
        <v/>
      </c>
      <c r="D832" s="2" t="str">
        <f t="shared" ca="1" si="49"/>
        <v/>
      </c>
      <c r="E832" s="2" t="str">
        <f t="shared" si="50"/>
        <v>Onsite</v>
      </c>
      <c r="F832" s="9"/>
      <c r="G832" s="34"/>
      <c r="H832" s="7"/>
      <c r="I832" s="14" t="str">
        <f t="shared" ca="1" si="52"/>
        <v/>
      </c>
      <c r="J832" s="11" t="str">
        <f t="shared" si="51"/>
        <v/>
      </c>
      <c r="K832" s="30"/>
      <c r="L832">
        <v>0</v>
      </c>
      <c r="N832" t="str">
        <f>_xlfn.IFNA(VLOOKUP(A832,'Personnel List'!A$1:F$1284,6,FALSE),"")</f>
        <v/>
      </c>
    </row>
    <row r="833" spans="2:14" ht="15" customHeight="1" x14ac:dyDescent="0.45">
      <c r="B833" t="str">
        <f>_xlfn.IFNA(VLOOKUP(A833,'Personnel List'!A$1:E$1284,5,FALSE),"")</f>
        <v/>
      </c>
      <c r="C833" t="str">
        <f>_xlfn.IFNA(VLOOKUP(A833,'Personnel List'!A$1:E$1284,4,FALSE),"")</f>
        <v/>
      </c>
      <c r="D833" s="2" t="str">
        <f t="shared" ca="1" si="49"/>
        <v/>
      </c>
      <c r="E833" s="2" t="str">
        <f t="shared" si="50"/>
        <v>Onsite</v>
      </c>
      <c r="F833" s="9"/>
      <c r="H833" s="7"/>
      <c r="I833" s="14" t="str">
        <f t="shared" ca="1" si="52"/>
        <v/>
      </c>
      <c r="J833" s="11" t="str">
        <f t="shared" si="51"/>
        <v/>
      </c>
      <c r="K833" s="30"/>
      <c r="L833">
        <v>0</v>
      </c>
      <c r="N833" t="str">
        <f>_xlfn.IFNA(VLOOKUP(A833,'Personnel List'!A$1:F$1284,6,FALSE),"")</f>
        <v/>
      </c>
    </row>
    <row r="834" spans="2:14" ht="15" customHeight="1" x14ac:dyDescent="0.45">
      <c r="B834" t="str">
        <f>_xlfn.IFNA(VLOOKUP(A834,'Personnel List'!A$1:E$1284,5,FALSE),"")</f>
        <v/>
      </c>
      <c r="C834" t="str">
        <f>_xlfn.IFNA(VLOOKUP(A834,'Personnel List'!A$1:E$1284,4,FALSE),"")</f>
        <v/>
      </c>
      <c r="D834" s="2" t="str">
        <f t="shared" ca="1" si="49"/>
        <v/>
      </c>
      <c r="E834" s="2" t="str">
        <f t="shared" si="50"/>
        <v>Onsite</v>
      </c>
      <c r="F834" s="9"/>
      <c r="G834" s="34"/>
      <c r="H834" s="7"/>
      <c r="I834" s="14" t="str">
        <f t="shared" ca="1" si="52"/>
        <v/>
      </c>
      <c r="J834" s="11" t="str">
        <f t="shared" si="51"/>
        <v/>
      </c>
      <c r="K834" s="30"/>
      <c r="L834">
        <v>0</v>
      </c>
      <c r="N834" t="str">
        <f>_xlfn.IFNA(VLOOKUP(A834,'Personnel List'!A$1:F$1284,6,FALSE),"")</f>
        <v/>
      </c>
    </row>
    <row r="835" spans="2:14" ht="15" customHeight="1" x14ac:dyDescent="0.45">
      <c r="B835" t="str">
        <f>_xlfn.IFNA(VLOOKUP(A835,'Personnel List'!A$1:E$1284,5,FALSE),"")</f>
        <v/>
      </c>
      <c r="C835" t="str">
        <f>_xlfn.IFNA(VLOOKUP(A835,'Personnel List'!A$1:E$1284,4,FALSE),"")</f>
        <v/>
      </c>
      <c r="D835" s="2" t="str">
        <f t="shared" ref="D835:D876" ca="1" si="53">IF(A835&lt;&gt;"",IF(D835&lt;&gt;"",D835,NOW()),"")</f>
        <v/>
      </c>
      <c r="E835" s="2" t="str">
        <f t="shared" ref="E835:E876" si="54">IFERROR(VLOOKUP(A835,G:I,3,FALSE),"Onsite")</f>
        <v>Onsite</v>
      </c>
      <c r="F835" s="9"/>
      <c r="G835" s="35"/>
      <c r="H835" s="7"/>
      <c r="I835" s="14" t="str">
        <f t="shared" ca="1" si="52"/>
        <v/>
      </c>
      <c r="J835" s="11" t="str">
        <f t="shared" ref="J835:J877" si="55">SUBSTITUTE(A835,"NC","")</f>
        <v/>
      </c>
      <c r="K835" s="30"/>
      <c r="L835">
        <v>0</v>
      </c>
      <c r="N835" t="str">
        <f>_xlfn.IFNA(VLOOKUP(A835,'Personnel List'!A$1:F$1284,6,FALSE),"")</f>
        <v/>
      </c>
    </row>
    <row r="836" spans="2:14" ht="15" customHeight="1" x14ac:dyDescent="0.45">
      <c r="B836" t="str">
        <f>_xlfn.IFNA(VLOOKUP(A836,'Personnel List'!A$1:E$1284,5,FALSE),"")</f>
        <v/>
      </c>
      <c r="C836" t="str">
        <f>_xlfn.IFNA(VLOOKUP(A836,'Personnel List'!A$1:E$1284,4,FALSE),"")</f>
        <v/>
      </c>
      <c r="D836" s="2" t="str">
        <f t="shared" ca="1" si="53"/>
        <v/>
      </c>
      <c r="E836" s="2" t="str">
        <f t="shared" si="54"/>
        <v>Onsite</v>
      </c>
      <c r="F836" s="9"/>
      <c r="G836" s="34"/>
      <c r="H836" s="7"/>
      <c r="I836" s="14" t="str">
        <f t="shared" ca="1" si="52"/>
        <v/>
      </c>
      <c r="J836" s="11" t="str">
        <f t="shared" si="55"/>
        <v/>
      </c>
      <c r="K836" s="30"/>
      <c r="L836">
        <v>0</v>
      </c>
      <c r="N836" t="str">
        <f>_xlfn.IFNA(VLOOKUP(A836,'Personnel List'!A$1:F$1284,6,FALSE),"")</f>
        <v/>
      </c>
    </row>
    <row r="837" spans="2:14" ht="15" customHeight="1" x14ac:dyDescent="0.45">
      <c r="B837" t="str">
        <f>_xlfn.IFNA(VLOOKUP(A837,'Personnel List'!A$1:E$1284,5,FALSE),"")</f>
        <v/>
      </c>
      <c r="C837" t="str">
        <f>_xlfn.IFNA(VLOOKUP(A837,'Personnel List'!A$1:E$1284,4,FALSE),"")</f>
        <v/>
      </c>
      <c r="D837" s="2" t="str">
        <f t="shared" ca="1" si="53"/>
        <v/>
      </c>
      <c r="E837" s="2" t="str">
        <f t="shared" si="54"/>
        <v>Onsite</v>
      </c>
      <c r="F837" s="9"/>
      <c r="H837" s="7"/>
      <c r="I837" s="14" t="str">
        <f t="shared" ca="1" si="52"/>
        <v/>
      </c>
      <c r="J837" s="11" t="str">
        <f t="shared" si="55"/>
        <v/>
      </c>
      <c r="K837" s="30"/>
      <c r="L837">
        <v>0</v>
      </c>
      <c r="N837" t="str">
        <f>_xlfn.IFNA(VLOOKUP(A837,'Personnel List'!A$1:F$1284,6,FALSE),"")</f>
        <v/>
      </c>
    </row>
    <row r="838" spans="2:14" ht="15" customHeight="1" x14ac:dyDescent="0.45">
      <c r="B838" t="str">
        <f>_xlfn.IFNA(VLOOKUP(A838,'Personnel List'!A$1:E$1284,5,FALSE),"")</f>
        <v/>
      </c>
      <c r="C838" t="str">
        <f>_xlfn.IFNA(VLOOKUP(A838,'Personnel List'!A$1:E$1284,4,FALSE),"")</f>
        <v/>
      </c>
      <c r="D838" s="2" t="str">
        <f t="shared" ca="1" si="53"/>
        <v/>
      </c>
      <c r="E838" s="2" t="str">
        <f t="shared" si="54"/>
        <v>Onsite</v>
      </c>
      <c r="F838" s="9"/>
      <c r="G838" s="34"/>
      <c r="H838" s="7"/>
      <c r="I838" s="14" t="str">
        <f t="shared" ca="1" si="52"/>
        <v/>
      </c>
      <c r="J838" s="11" t="str">
        <f t="shared" si="55"/>
        <v/>
      </c>
      <c r="K838" s="30"/>
      <c r="L838">
        <v>0</v>
      </c>
      <c r="N838" t="str">
        <f>_xlfn.IFNA(VLOOKUP(A838,'Personnel List'!A$1:F$1284,6,FALSE),"")</f>
        <v/>
      </c>
    </row>
    <row r="839" spans="2:14" ht="15" customHeight="1" x14ac:dyDescent="0.45">
      <c r="B839" t="str">
        <f>_xlfn.IFNA(VLOOKUP(A839,'Personnel List'!A$1:E$1284,5,FALSE),"")</f>
        <v/>
      </c>
      <c r="C839" t="str">
        <f>_xlfn.IFNA(VLOOKUP(A839,'Personnel List'!A$1:E$1284,4,FALSE),"")</f>
        <v/>
      </c>
      <c r="D839" s="2" t="str">
        <f t="shared" ca="1" si="53"/>
        <v/>
      </c>
      <c r="E839" s="2" t="str">
        <f t="shared" si="54"/>
        <v>Onsite</v>
      </c>
      <c r="F839" s="9"/>
      <c r="G839" s="35"/>
      <c r="H839" s="7"/>
      <c r="I839" s="14" t="str">
        <f t="shared" ca="1" si="52"/>
        <v/>
      </c>
      <c r="J839" s="11" t="str">
        <f t="shared" si="55"/>
        <v/>
      </c>
      <c r="K839" s="30"/>
      <c r="L839">
        <v>0</v>
      </c>
      <c r="N839" t="str">
        <f>_xlfn.IFNA(VLOOKUP(A839,'Personnel List'!A$1:F$1284,6,FALSE),"")</f>
        <v/>
      </c>
    </row>
    <row r="840" spans="2:14" ht="15" customHeight="1" x14ac:dyDescent="0.45">
      <c r="B840" t="str">
        <f>_xlfn.IFNA(VLOOKUP(A840,'Personnel List'!A$1:E$1284,5,FALSE),"")</f>
        <v/>
      </c>
      <c r="C840" t="str">
        <f>_xlfn.IFNA(VLOOKUP(A840,'Personnel List'!A$1:E$1284,4,FALSE),"")</f>
        <v/>
      </c>
      <c r="D840" s="2" t="str">
        <f t="shared" ca="1" si="53"/>
        <v/>
      </c>
      <c r="E840" s="2" t="str">
        <f t="shared" si="54"/>
        <v>Onsite</v>
      </c>
      <c r="F840" s="9"/>
      <c r="G840" s="34"/>
      <c r="H840" s="7"/>
      <c r="I840" s="14" t="str">
        <f t="shared" ca="1" si="52"/>
        <v/>
      </c>
      <c r="J840" s="11" t="str">
        <f t="shared" si="55"/>
        <v/>
      </c>
      <c r="K840" s="30"/>
      <c r="L840">
        <v>0</v>
      </c>
      <c r="N840" t="str">
        <f>_xlfn.IFNA(VLOOKUP(A840,'Personnel List'!A$1:F$1284,6,FALSE),"")</f>
        <v/>
      </c>
    </row>
    <row r="841" spans="2:14" ht="15" customHeight="1" x14ac:dyDescent="0.45">
      <c r="B841" t="str">
        <f>_xlfn.IFNA(VLOOKUP(A841,'Personnel List'!A$1:E$1284,5,FALSE),"")</f>
        <v/>
      </c>
      <c r="C841" t="str">
        <f>_xlfn.IFNA(VLOOKUP(A841,'Personnel List'!A$1:E$1284,4,FALSE),"")</f>
        <v/>
      </c>
      <c r="D841" s="2" t="str">
        <f t="shared" ca="1" si="53"/>
        <v/>
      </c>
      <c r="E841" s="2" t="str">
        <f t="shared" si="54"/>
        <v>Onsite</v>
      </c>
      <c r="F841" s="9"/>
      <c r="G841" s="35"/>
      <c r="H841" s="7"/>
      <c r="I841" s="14" t="str">
        <f t="shared" ca="1" si="52"/>
        <v/>
      </c>
      <c r="J841" s="11" t="str">
        <f t="shared" si="55"/>
        <v/>
      </c>
      <c r="K841" s="30"/>
      <c r="L841">
        <v>0</v>
      </c>
      <c r="N841" t="str">
        <f>_xlfn.IFNA(VLOOKUP(A841,'Personnel List'!A$1:F$1284,6,FALSE),"")</f>
        <v/>
      </c>
    </row>
    <row r="842" spans="2:14" ht="15" customHeight="1" x14ac:dyDescent="0.45">
      <c r="B842" t="str">
        <f>_xlfn.IFNA(VLOOKUP(A842,'Personnel List'!A$1:E$1284,5,FALSE),"")</f>
        <v/>
      </c>
      <c r="C842" t="str">
        <f>_xlfn.IFNA(VLOOKUP(A842,'Personnel List'!A$1:E$1284,4,FALSE),"")</f>
        <v/>
      </c>
      <c r="D842" s="2" t="str">
        <f t="shared" ca="1" si="53"/>
        <v/>
      </c>
      <c r="E842" s="2" t="str">
        <f t="shared" si="54"/>
        <v>Onsite</v>
      </c>
      <c r="F842" s="9"/>
      <c r="G842" s="34"/>
      <c r="H842" s="7"/>
      <c r="I842" s="14" t="str">
        <f t="shared" ca="1" si="52"/>
        <v/>
      </c>
      <c r="J842" s="11" t="str">
        <f t="shared" si="55"/>
        <v/>
      </c>
      <c r="K842" s="30"/>
      <c r="L842">
        <v>0</v>
      </c>
      <c r="N842" t="str">
        <f>_xlfn.IFNA(VLOOKUP(A842,'Personnel List'!A$1:F$1284,6,FALSE),"")</f>
        <v/>
      </c>
    </row>
    <row r="843" spans="2:14" ht="15" customHeight="1" x14ac:dyDescent="0.45">
      <c r="B843" t="str">
        <f>_xlfn.IFNA(VLOOKUP(A843,'Personnel List'!A$1:E$1284,5,FALSE),"")</f>
        <v/>
      </c>
      <c r="C843" t="str">
        <f>_xlfn.IFNA(VLOOKUP(A843,'Personnel List'!A$1:E$1284,4,FALSE),"")</f>
        <v/>
      </c>
      <c r="D843" s="2" t="str">
        <f t="shared" ca="1" si="53"/>
        <v/>
      </c>
      <c r="E843" s="2" t="str">
        <f t="shared" si="54"/>
        <v>Onsite</v>
      </c>
      <c r="F843" s="9"/>
      <c r="H843" s="7"/>
      <c r="I843" s="14" t="str">
        <f t="shared" ca="1" si="52"/>
        <v/>
      </c>
      <c r="J843" s="11" t="str">
        <f t="shared" si="55"/>
        <v/>
      </c>
      <c r="K843" s="30"/>
      <c r="L843">
        <v>0</v>
      </c>
      <c r="N843" t="str">
        <f>_xlfn.IFNA(VLOOKUP(A843,'Personnel List'!A$1:F$1284,6,FALSE),"")</f>
        <v/>
      </c>
    </row>
    <row r="844" spans="2:14" ht="15" customHeight="1" x14ac:dyDescent="0.45">
      <c r="B844" t="str">
        <f>_xlfn.IFNA(VLOOKUP(A844,'Personnel List'!A$1:E$1284,5,FALSE),"")</f>
        <v/>
      </c>
      <c r="C844" t="str">
        <f>_xlfn.IFNA(VLOOKUP(A844,'Personnel List'!A$1:E$1284,4,FALSE),"")</f>
        <v/>
      </c>
      <c r="D844" s="2" t="str">
        <f t="shared" ca="1" si="53"/>
        <v/>
      </c>
      <c r="E844" s="2" t="str">
        <f t="shared" si="54"/>
        <v>Onsite</v>
      </c>
      <c r="F844" s="9"/>
      <c r="G844" s="34"/>
      <c r="H844" s="7"/>
      <c r="I844" s="14" t="str">
        <f t="shared" ca="1" si="52"/>
        <v/>
      </c>
      <c r="J844" s="11" t="str">
        <f t="shared" si="55"/>
        <v/>
      </c>
      <c r="K844" s="30"/>
      <c r="L844">
        <v>0</v>
      </c>
      <c r="N844" t="str">
        <f>_xlfn.IFNA(VLOOKUP(A844,'Personnel List'!A$1:F$1284,6,FALSE),"")</f>
        <v/>
      </c>
    </row>
    <row r="845" spans="2:14" ht="15" customHeight="1" x14ac:dyDescent="0.45">
      <c r="B845" t="str">
        <f>_xlfn.IFNA(VLOOKUP(A845,'Personnel List'!A$1:E$1284,5,FALSE),"")</f>
        <v/>
      </c>
      <c r="C845" t="str">
        <f>_xlfn.IFNA(VLOOKUP(A845,'Personnel List'!A$1:E$1284,4,FALSE),"")</f>
        <v/>
      </c>
      <c r="D845" s="2" t="str">
        <f t="shared" ca="1" si="53"/>
        <v/>
      </c>
      <c r="E845" s="2" t="str">
        <f t="shared" si="54"/>
        <v>Onsite</v>
      </c>
      <c r="F845" s="9"/>
      <c r="G845" s="35"/>
      <c r="H845" s="7"/>
      <c r="I845" s="14" t="str">
        <f t="shared" ca="1" si="52"/>
        <v/>
      </c>
      <c r="J845" s="11" t="str">
        <f t="shared" si="55"/>
        <v/>
      </c>
      <c r="K845" s="30"/>
      <c r="L845">
        <v>0</v>
      </c>
      <c r="N845" t="str">
        <f>_xlfn.IFNA(VLOOKUP(A845,'Personnel List'!A$1:F$1284,6,FALSE),"")</f>
        <v/>
      </c>
    </row>
    <row r="846" spans="2:14" ht="15" customHeight="1" x14ac:dyDescent="0.45">
      <c r="B846" t="str">
        <f>_xlfn.IFNA(VLOOKUP(A846,'Personnel List'!A$1:E$1284,5,FALSE),"")</f>
        <v/>
      </c>
      <c r="C846" t="str">
        <f>_xlfn.IFNA(VLOOKUP(A846,'Personnel List'!A$1:E$1284,4,FALSE),"")</f>
        <v/>
      </c>
      <c r="D846" s="2" t="str">
        <f t="shared" ca="1" si="53"/>
        <v/>
      </c>
      <c r="E846" s="2" t="str">
        <f t="shared" si="54"/>
        <v>Onsite</v>
      </c>
      <c r="F846" s="9"/>
      <c r="G846" s="34"/>
      <c r="H846" s="7"/>
      <c r="I846" s="14" t="str">
        <f t="shared" ca="1" si="52"/>
        <v/>
      </c>
      <c r="J846" s="11" t="str">
        <f t="shared" si="55"/>
        <v/>
      </c>
      <c r="K846" s="30"/>
      <c r="L846">
        <v>0</v>
      </c>
      <c r="N846" t="str">
        <f>_xlfn.IFNA(VLOOKUP(A846,'Personnel List'!A$1:F$1284,6,FALSE),"")</f>
        <v/>
      </c>
    </row>
    <row r="847" spans="2:14" ht="15" customHeight="1" x14ac:dyDescent="0.45">
      <c r="B847" t="str">
        <f>_xlfn.IFNA(VLOOKUP(A847,'Personnel List'!A$1:E$1284,5,FALSE),"")</f>
        <v/>
      </c>
      <c r="C847" t="str">
        <f>_xlfn.IFNA(VLOOKUP(A847,'Personnel List'!A$1:E$1284,4,FALSE),"")</f>
        <v/>
      </c>
      <c r="D847" s="2" t="str">
        <f t="shared" ca="1" si="53"/>
        <v/>
      </c>
      <c r="E847" s="2" t="str">
        <f t="shared" si="54"/>
        <v>Onsite</v>
      </c>
      <c r="F847" s="9"/>
      <c r="H847" s="7"/>
      <c r="I847" s="14" t="str">
        <f t="shared" ca="1" si="52"/>
        <v/>
      </c>
      <c r="J847" s="11" t="str">
        <f t="shared" si="55"/>
        <v/>
      </c>
      <c r="K847" s="30"/>
      <c r="L847">
        <v>0</v>
      </c>
      <c r="N847" t="str">
        <f>_xlfn.IFNA(VLOOKUP(A847,'Personnel List'!A$1:F$1284,6,FALSE),"")</f>
        <v/>
      </c>
    </row>
    <row r="848" spans="2:14" ht="15" customHeight="1" x14ac:dyDescent="0.45">
      <c r="B848" t="str">
        <f>_xlfn.IFNA(VLOOKUP(A848,'Personnel List'!A$1:E$1284,5,FALSE),"")</f>
        <v/>
      </c>
      <c r="C848" t="str">
        <f>_xlfn.IFNA(VLOOKUP(A848,'Personnel List'!A$1:E$1284,4,FALSE),"")</f>
        <v/>
      </c>
      <c r="D848" s="2" t="str">
        <f t="shared" ca="1" si="53"/>
        <v/>
      </c>
      <c r="E848" s="2" t="str">
        <f t="shared" si="54"/>
        <v>Onsite</v>
      </c>
      <c r="F848" s="9"/>
      <c r="G848" s="34"/>
      <c r="H848" s="7"/>
      <c r="I848" s="14" t="str">
        <f t="shared" ca="1" si="52"/>
        <v/>
      </c>
      <c r="J848" s="11" t="str">
        <f t="shared" si="55"/>
        <v/>
      </c>
      <c r="K848" s="30"/>
      <c r="L848">
        <v>0</v>
      </c>
      <c r="N848" t="str">
        <f>_xlfn.IFNA(VLOOKUP(A848,'Personnel List'!A$1:F$1284,6,FALSE),"")</f>
        <v/>
      </c>
    </row>
    <row r="849" spans="2:14" ht="15" customHeight="1" x14ac:dyDescent="0.45">
      <c r="B849" t="str">
        <f>_xlfn.IFNA(VLOOKUP(A849,'Personnel List'!A$1:E$1284,5,FALSE),"")</f>
        <v/>
      </c>
      <c r="C849" t="str">
        <f>_xlfn.IFNA(VLOOKUP(A849,'Personnel List'!A$1:E$1284,4,FALSE),"")</f>
        <v/>
      </c>
      <c r="D849" s="2" t="str">
        <f t="shared" ca="1" si="53"/>
        <v/>
      </c>
      <c r="E849" s="2" t="str">
        <f t="shared" si="54"/>
        <v>Onsite</v>
      </c>
      <c r="F849" s="9"/>
      <c r="G849" s="35"/>
      <c r="H849" s="7"/>
      <c r="I849" s="14" t="str">
        <f t="shared" ca="1" si="52"/>
        <v/>
      </c>
      <c r="J849" s="11" t="str">
        <f t="shared" si="55"/>
        <v/>
      </c>
      <c r="K849" s="30"/>
      <c r="L849">
        <v>0</v>
      </c>
      <c r="N849" t="str">
        <f>_xlfn.IFNA(VLOOKUP(A849,'Personnel List'!A$1:F$1284,6,FALSE),"")</f>
        <v/>
      </c>
    </row>
    <row r="850" spans="2:14" ht="15" customHeight="1" x14ac:dyDescent="0.45">
      <c r="B850" t="str">
        <f>_xlfn.IFNA(VLOOKUP(A850,'Personnel List'!A$1:E$1284,5,FALSE),"")</f>
        <v/>
      </c>
      <c r="C850" t="str">
        <f>_xlfn.IFNA(VLOOKUP(A850,'Personnel List'!A$1:E$1284,4,FALSE),"")</f>
        <v/>
      </c>
      <c r="D850" s="2" t="str">
        <f t="shared" ca="1" si="53"/>
        <v/>
      </c>
      <c r="E850" s="2" t="str">
        <f t="shared" si="54"/>
        <v>Onsite</v>
      </c>
      <c r="F850" s="9"/>
      <c r="G850" s="34"/>
      <c r="H850" s="7"/>
      <c r="I850" s="14" t="str">
        <f t="shared" ca="1" si="52"/>
        <v/>
      </c>
      <c r="J850" s="11" t="str">
        <f t="shared" si="55"/>
        <v/>
      </c>
      <c r="K850" s="30"/>
      <c r="L850">
        <v>0</v>
      </c>
      <c r="N850" t="str">
        <f>_xlfn.IFNA(VLOOKUP(A850,'Personnel List'!A$1:F$1284,6,FALSE),"")</f>
        <v/>
      </c>
    </row>
    <row r="851" spans="2:14" ht="15" customHeight="1" x14ac:dyDescent="0.45">
      <c r="B851" t="str">
        <f>_xlfn.IFNA(VLOOKUP(A851,'Personnel List'!A$1:E$1284,5,FALSE),"")</f>
        <v/>
      </c>
      <c r="C851" t="str">
        <f>_xlfn.IFNA(VLOOKUP(A851,'Personnel List'!A$1:E$1284,4,FALSE),"")</f>
        <v/>
      </c>
      <c r="D851" s="2" t="str">
        <f t="shared" ca="1" si="53"/>
        <v/>
      </c>
      <c r="E851" s="2" t="str">
        <f t="shared" si="54"/>
        <v>Onsite</v>
      </c>
      <c r="F851" s="9"/>
      <c r="H851" s="7"/>
      <c r="I851" s="14" t="str">
        <f t="shared" ca="1" si="52"/>
        <v/>
      </c>
      <c r="J851" s="11" t="str">
        <f t="shared" si="55"/>
        <v/>
      </c>
      <c r="K851" s="30"/>
      <c r="L851">
        <v>0</v>
      </c>
      <c r="N851" t="str">
        <f>_xlfn.IFNA(VLOOKUP(A851,'Personnel List'!A$1:F$1284,6,FALSE),"")</f>
        <v/>
      </c>
    </row>
    <row r="852" spans="2:14" ht="15" customHeight="1" x14ac:dyDescent="0.45">
      <c r="B852" t="str">
        <f>_xlfn.IFNA(VLOOKUP(A852,'Personnel List'!A$1:E$1284,5,FALSE),"")</f>
        <v/>
      </c>
      <c r="C852" t="str">
        <f>_xlfn.IFNA(VLOOKUP(A852,'Personnel List'!A$1:E$1284,4,FALSE),"")</f>
        <v/>
      </c>
      <c r="D852" s="2" t="str">
        <f t="shared" ca="1" si="53"/>
        <v/>
      </c>
      <c r="E852" s="2" t="str">
        <f t="shared" si="54"/>
        <v>Onsite</v>
      </c>
      <c r="F852" s="9"/>
      <c r="G852" s="34"/>
      <c r="H852" s="7"/>
      <c r="I852" s="14" t="str">
        <f t="shared" ca="1" si="52"/>
        <v/>
      </c>
      <c r="J852" s="11" t="str">
        <f t="shared" si="55"/>
        <v/>
      </c>
      <c r="K852" s="30"/>
      <c r="L852">
        <v>0</v>
      </c>
      <c r="N852" t="str">
        <f>_xlfn.IFNA(VLOOKUP(A852,'Personnel List'!A$1:F$1284,6,FALSE),"")</f>
        <v/>
      </c>
    </row>
    <row r="853" spans="2:14" ht="15" customHeight="1" x14ac:dyDescent="0.45">
      <c r="B853" t="str">
        <f>_xlfn.IFNA(VLOOKUP(A853,'Personnel List'!A$1:E$1284,5,FALSE),"")</f>
        <v/>
      </c>
      <c r="C853" t="str">
        <f>_xlfn.IFNA(VLOOKUP(A853,'Personnel List'!A$1:E$1284,4,FALSE),"")</f>
        <v/>
      </c>
      <c r="D853" s="2" t="str">
        <f t="shared" ca="1" si="53"/>
        <v/>
      </c>
      <c r="E853" s="2" t="str">
        <f t="shared" si="54"/>
        <v>Onsite</v>
      </c>
      <c r="F853" s="9"/>
      <c r="G853" s="35"/>
      <c r="H853" s="7"/>
      <c r="I853" s="14" t="str">
        <f t="shared" ca="1" si="52"/>
        <v/>
      </c>
      <c r="J853" s="11" t="str">
        <f t="shared" si="55"/>
        <v/>
      </c>
      <c r="K853" s="30"/>
      <c r="L853">
        <v>0</v>
      </c>
      <c r="N853" t="str">
        <f>_xlfn.IFNA(VLOOKUP(A853,'Personnel List'!A$1:F$1284,6,FALSE),"")</f>
        <v/>
      </c>
    </row>
    <row r="854" spans="2:14" ht="15" customHeight="1" x14ac:dyDescent="0.45">
      <c r="B854" t="str">
        <f>_xlfn.IFNA(VLOOKUP(A854,'Personnel List'!A$1:E$1284,5,FALSE),"")</f>
        <v/>
      </c>
      <c r="C854" t="str">
        <f>_xlfn.IFNA(VLOOKUP(A854,'Personnel List'!A$1:E$1284,4,FALSE),"")</f>
        <v/>
      </c>
      <c r="D854" s="2" t="str">
        <f t="shared" ca="1" si="53"/>
        <v/>
      </c>
      <c r="E854" s="2" t="str">
        <f t="shared" si="54"/>
        <v>Onsite</v>
      </c>
      <c r="F854" s="9"/>
      <c r="G854" s="34"/>
      <c r="H854" s="7"/>
      <c r="I854" s="14" t="str">
        <f t="shared" ca="1" si="52"/>
        <v/>
      </c>
      <c r="J854" s="11" t="str">
        <f t="shared" si="55"/>
        <v/>
      </c>
      <c r="K854" s="30"/>
      <c r="L854">
        <v>0</v>
      </c>
      <c r="N854" t="str">
        <f>_xlfn.IFNA(VLOOKUP(A854,'Personnel List'!A$1:F$1284,6,FALSE),"")</f>
        <v/>
      </c>
    </row>
    <row r="855" spans="2:14" ht="15" customHeight="1" x14ac:dyDescent="0.45">
      <c r="B855" t="str">
        <f>_xlfn.IFNA(VLOOKUP(A855,'Personnel List'!A$1:E$1284,5,FALSE),"")</f>
        <v/>
      </c>
      <c r="C855" t="str">
        <f>_xlfn.IFNA(VLOOKUP(A855,'Personnel List'!A$1:E$1284,4,FALSE),"")</f>
        <v/>
      </c>
      <c r="D855" s="2" t="str">
        <f t="shared" ca="1" si="53"/>
        <v/>
      </c>
      <c r="E855" s="2" t="str">
        <f t="shared" si="54"/>
        <v>Onsite</v>
      </c>
      <c r="F855" s="9"/>
      <c r="G855" s="35"/>
      <c r="H855" s="7"/>
      <c r="I855" s="14" t="str">
        <f t="shared" ca="1" si="52"/>
        <v/>
      </c>
      <c r="J855" s="11" t="str">
        <f t="shared" si="55"/>
        <v/>
      </c>
      <c r="K855" s="30"/>
      <c r="L855">
        <v>0</v>
      </c>
      <c r="N855" t="str">
        <f>_xlfn.IFNA(VLOOKUP(A855,'Personnel List'!A$1:F$1284,6,FALSE),"")</f>
        <v/>
      </c>
    </row>
    <row r="856" spans="2:14" ht="15" customHeight="1" x14ac:dyDescent="0.45">
      <c r="B856" t="str">
        <f>_xlfn.IFNA(VLOOKUP(A856,'Personnel List'!A$1:E$1284,5,FALSE),"")</f>
        <v/>
      </c>
      <c r="C856" t="str">
        <f>_xlfn.IFNA(VLOOKUP(A856,'Personnel List'!A$1:E$1284,4,FALSE),"")</f>
        <v/>
      </c>
      <c r="D856" s="2" t="str">
        <f t="shared" ca="1" si="53"/>
        <v/>
      </c>
      <c r="E856" s="2" t="str">
        <f t="shared" si="54"/>
        <v>Onsite</v>
      </c>
      <c r="F856" s="9"/>
      <c r="G856" s="34"/>
      <c r="H856" s="7"/>
      <c r="I856" s="14" t="str">
        <f t="shared" ca="1" si="52"/>
        <v/>
      </c>
      <c r="J856" s="11" t="str">
        <f t="shared" si="55"/>
        <v/>
      </c>
      <c r="K856" s="30"/>
      <c r="L856">
        <v>0</v>
      </c>
      <c r="N856" t="str">
        <f>_xlfn.IFNA(VLOOKUP(A856,'Personnel List'!A$1:F$1284,6,FALSE),"")</f>
        <v/>
      </c>
    </row>
    <row r="857" spans="2:14" ht="15" customHeight="1" x14ac:dyDescent="0.45">
      <c r="B857" t="str">
        <f>_xlfn.IFNA(VLOOKUP(A857,'Personnel List'!A$1:E$1284,5,FALSE),"")</f>
        <v/>
      </c>
      <c r="C857" t="str">
        <f>_xlfn.IFNA(VLOOKUP(A857,'Personnel List'!A$1:E$1284,4,FALSE),"")</f>
        <v/>
      </c>
      <c r="D857" s="2" t="str">
        <f t="shared" ca="1" si="53"/>
        <v/>
      </c>
      <c r="E857" s="2" t="str">
        <f t="shared" si="54"/>
        <v>Onsite</v>
      </c>
      <c r="F857" s="9"/>
      <c r="H857" s="7"/>
      <c r="I857" s="14" t="str">
        <f t="shared" ca="1" si="52"/>
        <v/>
      </c>
      <c r="J857" s="11" t="str">
        <f t="shared" si="55"/>
        <v/>
      </c>
      <c r="K857" s="30"/>
      <c r="L857">
        <v>0</v>
      </c>
      <c r="N857" t="str">
        <f>_xlfn.IFNA(VLOOKUP(A857,'Personnel List'!A$1:F$1284,6,FALSE),"")</f>
        <v/>
      </c>
    </row>
    <row r="858" spans="2:14" ht="15" customHeight="1" x14ac:dyDescent="0.45">
      <c r="B858" t="str">
        <f>_xlfn.IFNA(VLOOKUP(A858,'Personnel List'!A$1:E$1284,5,FALSE),"")</f>
        <v/>
      </c>
      <c r="C858" t="str">
        <f>_xlfn.IFNA(VLOOKUP(A858,'Personnel List'!A$1:E$1284,4,FALSE),"")</f>
        <v/>
      </c>
      <c r="D858" s="2" t="str">
        <f t="shared" ca="1" si="53"/>
        <v/>
      </c>
      <c r="E858" s="2" t="str">
        <f t="shared" si="54"/>
        <v>Onsite</v>
      </c>
      <c r="F858" s="9"/>
      <c r="G858" s="34"/>
      <c r="H858" s="7"/>
      <c r="I858" s="14" t="str">
        <f t="shared" ca="1" si="52"/>
        <v/>
      </c>
      <c r="J858" s="11" t="str">
        <f t="shared" si="55"/>
        <v/>
      </c>
      <c r="K858" s="30"/>
      <c r="L858">
        <v>0</v>
      </c>
      <c r="N858" t="str">
        <f>_xlfn.IFNA(VLOOKUP(A858,'Personnel List'!A$1:F$1284,6,FALSE),"")</f>
        <v/>
      </c>
    </row>
    <row r="859" spans="2:14" ht="15" customHeight="1" x14ac:dyDescent="0.45">
      <c r="B859" t="str">
        <f>_xlfn.IFNA(VLOOKUP(A859,'Personnel List'!A$1:E$1284,5,FALSE),"")</f>
        <v/>
      </c>
      <c r="C859" t="str">
        <f>_xlfn.IFNA(VLOOKUP(A859,'Personnel List'!A$1:E$1284,4,FALSE),"")</f>
        <v/>
      </c>
      <c r="D859" s="2" t="str">
        <f t="shared" ca="1" si="53"/>
        <v/>
      </c>
      <c r="E859" s="2" t="str">
        <f t="shared" si="54"/>
        <v>Onsite</v>
      </c>
      <c r="F859" s="9"/>
      <c r="G859" s="35"/>
      <c r="H859" s="7"/>
      <c r="I859" s="14" t="str">
        <f t="shared" ca="1" si="52"/>
        <v/>
      </c>
      <c r="J859" s="11" t="str">
        <f t="shared" si="55"/>
        <v/>
      </c>
      <c r="K859" s="30"/>
      <c r="L859">
        <v>0</v>
      </c>
      <c r="N859" t="str">
        <f>_xlfn.IFNA(VLOOKUP(A859,'Personnel List'!A$1:F$1284,6,FALSE),"")</f>
        <v/>
      </c>
    </row>
    <row r="860" spans="2:14" ht="15" customHeight="1" x14ac:dyDescent="0.45">
      <c r="B860" t="str">
        <f>_xlfn.IFNA(VLOOKUP(A860,'Personnel List'!A$1:E$1284,5,FALSE),"")</f>
        <v/>
      </c>
      <c r="C860" t="str">
        <f>_xlfn.IFNA(VLOOKUP(A860,'Personnel List'!A$1:E$1284,4,FALSE),"")</f>
        <v/>
      </c>
      <c r="D860" s="2" t="str">
        <f t="shared" ca="1" si="53"/>
        <v/>
      </c>
      <c r="E860" s="2" t="str">
        <f t="shared" si="54"/>
        <v>Onsite</v>
      </c>
      <c r="F860" s="9"/>
      <c r="G860" s="34"/>
      <c r="H860" s="7"/>
      <c r="I860" s="14" t="str">
        <f t="shared" ca="1" si="52"/>
        <v/>
      </c>
      <c r="J860" s="11" t="str">
        <f t="shared" si="55"/>
        <v/>
      </c>
      <c r="K860" s="30"/>
      <c r="L860">
        <v>0</v>
      </c>
      <c r="N860" t="str">
        <f>_xlfn.IFNA(VLOOKUP(A860,'Personnel List'!A$1:F$1284,6,FALSE),"")</f>
        <v/>
      </c>
    </row>
    <row r="861" spans="2:14" ht="15" customHeight="1" x14ac:dyDescent="0.45">
      <c r="B861" t="str">
        <f>_xlfn.IFNA(VLOOKUP(A861,'Personnel List'!A$1:E$1284,5,FALSE),"")</f>
        <v/>
      </c>
      <c r="C861" t="str">
        <f>_xlfn.IFNA(VLOOKUP(A861,'Personnel List'!A$1:E$1284,4,FALSE),"")</f>
        <v/>
      </c>
      <c r="D861" s="2" t="str">
        <f t="shared" ca="1" si="53"/>
        <v/>
      </c>
      <c r="E861" s="2" t="str">
        <f t="shared" si="54"/>
        <v>Onsite</v>
      </c>
      <c r="F861" s="9"/>
      <c r="H861" s="7"/>
      <c r="I861" s="14" t="str">
        <f t="shared" ca="1" si="52"/>
        <v/>
      </c>
      <c r="J861" s="11" t="str">
        <f t="shared" si="55"/>
        <v/>
      </c>
      <c r="K861" s="30"/>
      <c r="L861">
        <v>0</v>
      </c>
      <c r="N861" t="str">
        <f>_xlfn.IFNA(VLOOKUP(A861,'Personnel List'!A$1:F$1284,6,FALSE),"")</f>
        <v/>
      </c>
    </row>
    <row r="862" spans="2:14" ht="15" customHeight="1" x14ac:dyDescent="0.45">
      <c r="B862" t="str">
        <f>_xlfn.IFNA(VLOOKUP(A862,'Personnel List'!A$1:E$1284,5,FALSE),"")</f>
        <v/>
      </c>
      <c r="C862" t="str">
        <f>_xlfn.IFNA(VLOOKUP(A862,'Personnel List'!A$1:E$1284,4,FALSE),"")</f>
        <v/>
      </c>
      <c r="D862" s="2" t="str">
        <f t="shared" ca="1" si="53"/>
        <v/>
      </c>
      <c r="E862" s="2" t="str">
        <f t="shared" si="54"/>
        <v>Onsite</v>
      </c>
      <c r="F862" s="9"/>
      <c r="G862" s="34"/>
      <c r="H862" s="7"/>
      <c r="I862" s="14" t="str">
        <f t="shared" ca="1" si="52"/>
        <v/>
      </c>
      <c r="J862" s="11" t="str">
        <f t="shared" si="55"/>
        <v/>
      </c>
      <c r="K862" s="30"/>
      <c r="L862">
        <v>0</v>
      </c>
      <c r="N862" t="str">
        <f>_xlfn.IFNA(VLOOKUP(A862,'Personnel List'!A$1:F$1284,6,FALSE),"")</f>
        <v/>
      </c>
    </row>
    <row r="863" spans="2:14" ht="15" customHeight="1" x14ac:dyDescent="0.45">
      <c r="B863" t="str">
        <f>_xlfn.IFNA(VLOOKUP(A863,'Personnel List'!A$1:E$1284,5,FALSE),"")</f>
        <v/>
      </c>
      <c r="C863" t="str">
        <f>_xlfn.IFNA(VLOOKUP(A863,'Personnel List'!A$1:E$1284,4,FALSE),"")</f>
        <v/>
      </c>
      <c r="D863" s="2" t="str">
        <f t="shared" ca="1" si="53"/>
        <v/>
      </c>
      <c r="E863" s="2" t="str">
        <f t="shared" si="54"/>
        <v>Onsite</v>
      </c>
      <c r="F863" s="9"/>
      <c r="G863" s="35"/>
      <c r="H863" s="7"/>
      <c r="I863" s="14" t="str">
        <f t="shared" ca="1" si="52"/>
        <v/>
      </c>
      <c r="J863" s="11" t="str">
        <f t="shared" si="55"/>
        <v/>
      </c>
      <c r="K863" s="30"/>
      <c r="L863">
        <v>0</v>
      </c>
      <c r="N863" t="str">
        <f>_xlfn.IFNA(VLOOKUP(A863,'Personnel List'!A$1:F$1284,6,FALSE),"")</f>
        <v/>
      </c>
    </row>
    <row r="864" spans="2:14" ht="15" customHeight="1" x14ac:dyDescent="0.45">
      <c r="B864" t="str">
        <f>_xlfn.IFNA(VLOOKUP(A864,'Personnel List'!A$1:E$1284,5,FALSE),"")</f>
        <v/>
      </c>
      <c r="C864" t="str">
        <f>_xlfn.IFNA(VLOOKUP(A864,'Personnel List'!A$1:E$1284,4,FALSE),"")</f>
        <v/>
      </c>
      <c r="D864" s="2" t="str">
        <f t="shared" ca="1" si="53"/>
        <v/>
      </c>
      <c r="E864" s="2" t="str">
        <f t="shared" si="54"/>
        <v>Onsite</v>
      </c>
      <c r="F864" s="9"/>
      <c r="G864" s="34"/>
      <c r="H864" s="7"/>
      <c r="I864" s="14" t="str">
        <f t="shared" ca="1" si="52"/>
        <v/>
      </c>
      <c r="J864" s="11" t="str">
        <f t="shared" si="55"/>
        <v/>
      </c>
      <c r="K864" s="30"/>
      <c r="L864">
        <v>0</v>
      </c>
      <c r="N864" t="str">
        <f>_xlfn.IFNA(VLOOKUP(A864,'Personnel List'!A$1:F$1284,6,FALSE),"")</f>
        <v/>
      </c>
    </row>
    <row r="865" spans="2:14" ht="15" customHeight="1" x14ac:dyDescent="0.45">
      <c r="B865" t="str">
        <f>_xlfn.IFNA(VLOOKUP(A865,'Personnel List'!A$1:E$1284,5,FALSE),"")</f>
        <v/>
      </c>
      <c r="C865" t="str">
        <f>_xlfn.IFNA(VLOOKUP(A865,'Personnel List'!A$1:E$1284,4,FALSE),"")</f>
        <v/>
      </c>
      <c r="D865" s="2" t="str">
        <f t="shared" ca="1" si="53"/>
        <v/>
      </c>
      <c r="E865" s="2" t="str">
        <f t="shared" si="54"/>
        <v>Onsite</v>
      </c>
      <c r="F865" s="9"/>
      <c r="G865" s="35"/>
      <c r="H865" s="7"/>
      <c r="I865" s="14" t="str">
        <f t="shared" ca="1" si="52"/>
        <v/>
      </c>
      <c r="J865" s="11" t="str">
        <f t="shared" si="55"/>
        <v/>
      </c>
      <c r="K865" s="30"/>
      <c r="L865">
        <v>0</v>
      </c>
      <c r="N865" t="str">
        <f>_xlfn.IFNA(VLOOKUP(A865,'Personnel List'!A$1:F$1284,6,FALSE),"")</f>
        <v/>
      </c>
    </row>
    <row r="866" spans="2:14" ht="15" customHeight="1" x14ac:dyDescent="0.45">
      <c r="B866" t="str">
        <f>_xlfn.IFNA(VLOOKUP(A866,'Personnel List'!A$1:E$1284,5,FALSE),"")</f>
        <v/>
      </c>
      <c r="C866" t="str">
        <f>_xlfn.IFNA(VLOOKUP(A866,'Personnel List'!A$1:E$1284,4,FALSE),"")</f>
        <v/>
      </c>
      <c r="D866" s="2" t="str">
        <f t="shared" ca="1" si="53"/>
        <v/>
      </c>
      <c r="E866" s="2" t="str">
        <f t="shared" si="54"/>
        <v>Onsite</v>
      </c>
      <c r="F866" s="9"/>
      <c r="G866" s="34"/>
      <c r="H866" s="7"/>
      <c r="I866" s="14" t="str">
        <f t="shared" ca="1" si="52"/>
        <v/>
      </c>
      <c r="J866" s="11" t="str">
        <f t="shared" si="55"/>
        <v/>
      </c>
      <c r="K866" s="30"/>
      <c r="L866">
        <v>0</v>
      </c>
      <c r="N866" t="str">
        <f>_xlfn.IFNA(VLOOKUP(A866,'Personnel List'!A$1:F$1284,6,FALSE),"")</f>
        <v/>
      </c>
    </row>
    <row r="867" spans="2:14" ht="15" customHeight="1" x14ac:dyDescent="0.45">
      <c r="B867" t="str">
        <f>_xlfn.IFNA(VLOOKUP(A867,'Personnel List'!A$1:E$1284,5,FALSE),"")</f>
        <v/>
      </c>
      <c r="C867" t="str">
        <f>_xlfn.IFNA(VLOOKUP(A867,'Personnel List'!A$1:E$1284,4,FALSE),"")</f>
        <v/>
      </c>
      <c r="D867" s="2" t="str">
        <f t="shared" ca="1" si="53"/>
        <v/>
      </c>
      <c r="E867" s="2" t="str">
        <f t="shared" si="54"/>
        <v>Onsite</v>
      </c>
      <c r="F867" s="9"/>
      <c r="H867" s="7"/>
      <c r="I867" s="14" t="str">
        <f t="shared" ca="1" si="52"/>
        <v/>
      </c>
      <c r="J867" s="11" t="str">
        <f t="shared" si="55"/>
        <v/>
      </c>
      <c r="K867" s="30"/>
      <c r="L867">
        <v>0</v>
      </c>
      <c r="N867" t="str">
        <f>_xlfn.IFNA(VLOOKUP(A867,'Personnel List'!A$1:F$1284,6,FALSE),"")</f>
        <v/>
      </c>
    </row>
    <row r="868" spans="2:14" ht="15" customHeight="1" x14ac:dyDescent="0.45">
      <c r="B868" t="str">
        <f>_xlfn.IFNA(VLOOKUP(A868,'Personnel List'!A$1:E$1284,5,FALSE),"")</f>
        <v/>
      </c>
      <c r="C868" t="str">
        <f>_xlfn.IFNA(VLOOKUP(A868,'Personnel List'!A$1:E$1284,4,FALSE),"")</f>
        <v/>
      </c>
      <c r="D868" s="2" t="str">
        <f t="shared" ca="1" si="53"/>
        <v/>
      </c>
      <c r="E868" s="2" t="str">
        <f t="shared" si="54"/>
        <v>Onsite</v>
      </c>
      <c r="F868" s="9"/>
      <c r="G868" s="34"/>
      <c r="H868" s="7"/>
      <c r="I868" s="14" t="str">
        <f t="shared" ca="1" si="52"/>
        <v/>
      </c>
      <c r="J868" s="11" t="str">
        <f t="shared" si="55"/>
        <v/>
      </c>
      <c r="K868" s="30"/>
      <c r="L868">
        <v>0</v>
      </c>
      <c r="N868" t="str">
        <f>_xlfn.IFNA(VLOOKUP(A868,'Personnel List'!A$1:F$1284,6,FALSE),"")</f>
        <v/>
      </c>
    </row>
    <row r="869" spans="2:14" ht="15" customHeight="1" x14ac:dyDescent="0.45">
      <c r="B869" t="str">
        <f>_xlfn.IFNA(VLOOKUP(A869,'Personnel List'!A$1:E$1284,5,FALSE),"")</f>
        <v/>
      </c>
      <c r="C869" t="str">
        <f>_xlfn.IFNA(VLOOKUP(A869,'Personnel List'!A$1:E$1284,4,FALSE),"")</f>
        <v/>
      </c>
      <c r="D869" s="2" t="str">
        <f t="shared" ca="1" si="53"/>
        <v/>
      </c>
      <c r="E869" s="2" t="str">
        <f t="shared" si="54"/>
        <v>Onsite</v>
      </c>
      <c r="F869" s="9"/>
      <c r="G869" s="35"/>
      <c r="H869" s="7"/>
      <c r="I869" s="14" t="str">
        <f t="shared" ca="1" si="52"/>
        <v/>
      </c>
      <c r="J869" s="11" t="str">
        <f t="shared" si="55"/>
        <v/>
      </c>
      <c r="K869" s="30"/>
      <c r="L869">
        <v>0</v>
      </c>
      <c r="N869" t="str">
        <f>_xlfn.IFNA(VLOOKUP(A869,'Personnel List'!A$1:F$1284,6,FALSE),"")</f>
        <v/>
      </c>
    </row>
    <row r="870" spans="2:14" ht="15" customHeight="1" x14ac:dyDescent="0.45">
      <c r="B870" t="str">
        <f>_xlfn.IFNA(VLOOKUP(A870,'Personnel List'!A$1:E$1284,5,FALSE),"")</f>
        <v/>
      </c>
      <c r="C870" t="str">
        <f>_xlfn.IFNA(VLOOKUP(A870,'Personnel List'!A$1:E$1284,4,FALSE),"")</f>
        <v/>
      </c>
      <c r="D870" s="2" t="str">
        <f t="shared" ca="1" si="53"/>
        <v/>
      </c>
      <c r="E870" s="2" t="str">
        <f t="shared" si="54"/>
        <v>Onsite</v>
      </c>
      <c r="F870" s="9"/>
      <c r="G870" s="34"/>
      <c r="H870" s="7"/>
      <c r="I870" s="14" t="str">
        <f t="shared" ca="1" si="52"/>
        <v/>
      </c>
      <c r="J870" s="11" t="str">
        <f t="shared" si="55"/>
        <v/>
      </c>
      <c r="K870" s="30"/>
      <c r="L870">
        <v>0</v>
      </c>
      <c r="N870" t="str">
        <f>_xlfn.IFNA(VLOOKUP(A870,'Personnel List'!A$1:F$1284,6,FALSE),"")</f>
        <v/>
      </c>
    </row>
    <row r="871" spans="2:14" ht="15" customHeight="1" x14ac:dyDescent="0.45">
      <c r="B871" t="str">
        <f>_xlfn.IFNA(VLOOKUP(A871,'Personnel List'!A$1:E$1284,5,FALSE),"")</f>
        <v/>
      </c>
      <c r="C871" t="str">
        <f>_xlfn.IFNA(VLOOKUP(A871,'Personnel List'!A$1:E$1284,4,FALSE),"")</f>
        <v/>
      </c>
      <c r="D871" s="2" t="str">
        <f t="shared" ca="1" si="53"/>
        <v/>
      </c>
      <c r="E871" s="2" t="str">
        <f t="shared" si="54"/>
        <v>Onsite</v>
      </c>
      <c r="F871" s="9"/>
      <c r="H871" s="7"/>
      <c r="I871" s="14" t="str">
        <f t="shared" ca="1" si="52"/>
        <v/>
      </c>
      <c r="J871" s="11" t="str">
        <f t="shared" si="55"/>
        <v/>
      </c>
      <c r="K871" s="30"/>
      <c r="L871">
        <v>0</v>
      </c>
      <c r="N871" t="str">
        <f>_xlfn.IFNA(VLOOKUP(A871,'Personnel List'!A$1:F$1284,6,FALSE),"")</f>
        <v/>
      </c>
    </row>
    <row r="872" spans="2:14" ht="15" customHeight="1" x14ac:dyDescent="0.45">
      <c r="B872" t="str">
        <f>_xlfn.IFNA(VLOOKUP(A872,'Personnel List'!A$1:E$1284,5,FALSE),"")</f>
        <v/>
      </c>
      <c r="C872" t="str">
        <f>_xlfn.IFNA(VLOOKUP(A872,'Personnel List'!A$1:E$1284,4,FALSE),"")</f>
        <v/>
      </c>
      <c r="D872" s="2" t="str">
        <f t="shared" ca="1" si="53"/>
        <v/>
      </c>
      <c r="E872" s="2" t="str">
        <f t="shared" si="54"/>
        <v>Onsite</v>
      </c>
      <c r="F872" s="9"/>
      <c r="G872" s="34"/>
      <c r="H872" s="7"/>
      <c r="I872" s="14" t="str">
        <f t="shared" ca="1" si="52"/>
        <v/>
      </c>
      <c r="J872" s="11" t="str">
        <f t="shared" si="55"/>
        <v/>
      </c>
      <c r="K872" s="30"/>
      <c r="L872">
        <v>0</v>
      </c>
      <c r="N872" t="str">
        <f>_xlfn.IFNA(VLOOKUP(A872,'Personnel List'!A$1:F$1284,6,FALSE),"")</f>
        <v/>
      </c>
    </row>
    <row r="873" spans="2:14" ht="15" customHeight="1" x14ac:dyDescent="0.45">
      <c r="B873" t="str">
        <f>_xlfn.IFNA(VLOOKUP(A873,'Personnel List'!A$1:E$1284,5,FALSE),"")</f>
        <v/>
      </c>
      <c r="C873" t="str">
        <f>_xlfn.IFNA(VLOOKUP(A873,'Personnel List'!A$1:E$1284,4,FALSE),"")</f>
        <v/>
      </c>
      <c r="D873" s="2" t="str">
        <f t="shared" ca="1" si="53"/>
        <v/>
      </c>
      <c r="E873" s="2" t="str">
        <f t="shared" si="54"/>
        <v>Onsite</v>
      </c>
      <c r="F873" s="9"/>
      <c r="G873" s="35"/>
      <c r="H873" s="7"/>
      <c r="I873" s="14" t="str">
        <f t="shared" ca="1" si="52"/>
        <v/>
      </c>
      <c r="J873" s="11" t="str">
        <f t="shared" si="55"/>
        <v/>
      </c>
      <c r="K873" s="30"/>
      <c r="L873">
        <v>0</v>
      </c>
      <c r="N873" t="str">
        <f>_xlfn.IFNA(VLOOKUP(A873,'Personnel List'!A$1:F$1284,6,FALSE),"")</f>
        <v/>
      </c>
    </row>
    <row r="874" spans="2:14" ht="15" customHeight="1" x14ac:dyDescent="0.45">
      <c r="B874" t="str">
        <f>_xlfn.IFNA(VLOOKUP(A874,'Personnel List'!A$1:E$1284,5,FALSE),"")</f>
        <v/>
      </c>
      <c r="C874" t="str">
        <f>_xlfn.IFNA(VLOOKUP(A874,'Personnel List'!A$1:E$1284,4,FALSE),"")</f>
        <v/>
      </c>
      <c r="D874" s="2" t="str">
        <f t="shared" ca="1" si="53"/>
        <v/>
      </c>
      <c r="E874" s="2" t="str">
        <f t="shared" si="54"/>
        <v>Onsite</v>
      </c>
      <c r="F874" s="9"/>
      <c r="G874" s="34"/>
      <c r="H874" s="7"/>
      <c r="I874" s="14" t="str">
        <f t="shared" ca="1" si="52"/>
        <v/>
      </c>
      <c r="J874" s="11" t="str">
        <f t="shared" si="55"/>
        <v/>
      </c>
      <c r="K874" s="30"/>
      <c r="L874">
        <v>0</v>
      </c>
      <c r="N874" t="str">
        <f>_xlfn.IFNA(VLOOKUP(A874,'Personnel List'!A$1:F$1284,6,FALSE),"")</f>
        <v/>
      </c>
    </row>
    <row r="875" spans="2:14" ht="15" customHeight="1" x14ac:dyDescent="0.45">
      <c r="B875" t="str">
        <f>_xlfn.IFNA(VLOOKUP(A875,'Personnel List'!A$1:E$1284,5,FALSE),"")</f>
        <v/>
      </c>
      <c r="C875" t="str">
        <f>_xlfn.IFNA(VLOOKUP(A875,'Personnel List'!A$1:E$1284,4,FALSE),"")</f>
        <v/>
      </c>
      <c r="D875" s="2" t="str">
        <f t="shared" ca="1" si="53"/>
        <v/>
      </c>
      <c r="E875" s="2" t="str">
        <f t="shared" si="54"/>
        <v>Onsite</v>
      </c>
      <c r="F875" s="9"/>
      <c r="H875" s="7"/>
      <c r="I875" s="14" t="str">
        <f t="shared" ca="1" si="52"/>
        <v/>
      </c>
      <c r="J875" s="11" t="str">
        <f t="shared" si="55"/>
        <v/>
      </c>
      <c r="K875" s="30"/>
      <c r="L875">
        <v>0</v>
      </c>
      <c r="N875" t="str">
        <f>_xlfn.IFNA(VLOOKUP(A875,'Personnel List'!A$1:F$1284,6,FALSE),"")</f>
        <v/>
      </c>
    </row>
    <row r="876" spans="2:14" ht="15" customHeight="1" x14ac:dyDescent="0.45">
      <c r="B876" t="str">
        <f>_xlfn.IFNA(VLOOKUP(A876,'Personnel List'!A$1:E$1284,5,FALSE),"")</f>
        <v/>
      </c>
      <c r="C876" t="str">
        <f>_xlfn.IFNA(VLOOKUP(A876,'Personnel List'!A$1:E$1284,4,FALSE),"")</f>
        <v/>
      </c>
      <c r="D876" s="2" t="str">
        <f t="shared" ca="1" si="53"/>
        <v/>
      </c>
      <c r="E876" s="2" t="str">
        <f t="shared" si="54"/>
        <v>Onsite</v>
      </c>
      <c r="F876" s="9"/>
      <c r="G876" s="34"/>
      <c r="H876" s="7"/>
      <c r="I876" s="14" t="str">
        <f t="shared" ca="1" si="52"/>
        <v/>
      </c>
      <c r="J876" s="11" t="str">
        <f t="shared" si="55"/>
        <v/>
      </c>
      <c r="K876" s="30"/>
      <c r="L876">
        <v>0</v>
      </c>
      <c r="N876" t="str">
        <f>_xlfn.IFNA(VLOOKUP(A876,'Personnel List'!A$1:F$1284,6,FALSE),"")</f>
        <v/>
      </c>
    </row>
    <row r="877" spans="2:14" ht="15" customHeight="1" x14ac:dyDescent="0.45">
      <c r="F877" s="9"/>
      <c r="G877" s="35"/>
      <c r="H877" s="7"/>
      <c r="I877" s="14" t="str">
        <f t="shared" ca="1" si="52"/>
        <v/>
      </c>
      <c r="J877" s="11" t="str">
        <f t="shared" si="55"/>
        <v/>
      </c>
      <c r="K877" s="30"/>
      <c r="L877">
        <v>0</v>
      </c>
    </row>
    <row r="878" spans="2:14" ht="15" customHeight="1" x14ac:dyDescent="0.45">
      <c r="G878" s="34"/>
      <c r="K878" s="30"/>
      <c r="L878">
        <v>0</v>
      </c>
    </row>
    <row r="879" spans="2:14" ht="15" customHeight="1" x14ac:dyDescent="0.45">
      <c r="G879" s="35"/>
      <c r="K879" s="30"/>
      <c r="L879">
        <v>0</v>
      </c>
    </row>
    <row r="880" spans="2:14" ht="15" customHeight="1" x14ac:dyDescent="0.45">
      <c r="G880" s="34"/>
      <c r="K880" s="30"/>
      <c r="L880">
        <v>0</v>
      </c>
    </row>
    <row r="881" spans="7:12" ht="15" customHeight="1" x14ac:dyDescent="0.45">
      <c r="K881" s="30"/>
      <c r="L881">
        <v>0</v>
      </c>
    </row>
    <row r="882" spans="7:12" ht="15" customHeight="1" x14ac:dyDescent="0.45">
      <c r="G882" s="34"/>
      <c r="K882" s="30"/>
      <c r="L882">
        <v>0</v>
      </c>
    </row>
    <row r="883" spans="7:12" ht="15" customHeight="1" x14ac:dyDescent="0.45">
      <c r="G883" s="35"/>
      <c r="K883" s="30"/>
      <c r="L883">
        <v>0</v>
      </c>
    </row>
    <row r="884" spans="7:12" ht="15" customHeight="1" x14ac:dyDescent="0.45">
      <c r="G884" s="34"/>
      <c r="K884" s="30"/>
      <c r="L884">
        <v>0</v>
      </c>
    </row>
    <row r="885" spans="7:12" ht="15" customHeight="1" x14ac:dyDescent="0.45">
      <c r="K885" s="30"/>
      <c r="L885">
        <v>0</v>
      </c>
    </row>
    <row r="886" spans="7:12" ht="15" customHeight="1" x14ac:dyDescent="0.45">
      <c r="K886" s="30"/>
      <c r="L886">
        <v>0</v>
      </c>
    </row>
    <row r="887" spans="7:12" ht="15" customHeight="1" x14ac:dyDescent="0.45">
      <c r="K887" s="30"/>
      <c r="L887">
        <v>0</v>
      </c>
    </row>
    <row r="888" spans="7:12" ht="15" customHeight="1" x14ac:dyDescent="0.45">
      <c r="K888" s="30"/>
      <c r="L888">
        <v>0</v>
      </c>
    </row>
    <row r="889" spans="7:12" ht="15" customHeight="1" x14ac:dyDescent="0.45">
      <c r="K889" s="30"/>
      <c r="L889">
        <v>0</v>
      </c>
    </row>
    <row r="890" spans="7:12" ht="15" customHeight="1" x14ac:dyDescent="0.45">
      <c r="K890" s="30"/>
      <c r="L890">
        <v>0</v>
      </c>
    </row>
    <row r="891" spans="7:12" ht="15" customHeight="1" x14ac:dyDescent="0.45">
      <c r="K891" s="30"/>
      <c r="L891">
        <v>0</v>
      </c>
    </row>
    <row r="892" spans="7:12" ht="15" customHeight="1" x14ac:dyDescent="0.45">
      <c r="K892" s="30"/>
      <c r="L892">
        <v>0</v>
      </c>
    </row>
    <row r="893" spans="7:12" ht="15" customHeight="1" x14ac:dyDescent="0.45">
      <c r="K893" s="30"/>
      <c r="L893">
        <v>0</v>
      </c>
    </row>
    <row r="894" spans="7:12" ht="15" customHeight="1" x14ac:dyDescent="0.45">
      <c r="K894" s="30"/>
      <c r="L894">
        <v>0</v>
      </c>
    </row>
    <row r="895" spans="7:12" ht="15" customHeight="1" x14ac:dyDescent="0.45">
      <c r="K895" s="30"/>
      <c r="L895">
        <v>0</v>
      </c>
    </row>
    <row r="896" spans="7:12" ht="15" customHeight="1" x14ac:dyDescent="0.45">
      <c r="K896" s="30"/>
      <c r="L896">
        <v>0</v>
      </c>
    </row>
    <row r="897" spans="11:12" ht="15" customHeight="1" x14ac:dyDescent="0.45">
      <c r="K897" s="30"/>
      <c r="L897">
        <v>0</v>
      </c>
    </row>
    <row r="898" spans="11:12" ht="15" customHeight="1" x14ac:dyDescent="0.45">
      <c r="K898" s="30"/>
      <c r="L898">
        <v>0</v>
      </c>
    </row>
    <row r="899" spans="11:12" ht="15" customHeight="1" x14ac:dyDescent="0.45">
      <c r="K899" s="30"/>
      <c r="L899">
        <v>0</v>
      </c>
    </row>
    <row r="900" spans="11:12" ht="15" customHeight="1" x14ac:dyDescent="0.45">
      <c r="K900" s="30"/>
      <c r="L900">
        <v>0</v>
      </c>
    </row>
    <row r="901" spans="11:12" ht="15" customHeight="1" x14ac:dyDescent="0.45">
      <c r="K901" s="30"/>
      <c r="L901">
        <v>0</v>
      </c>
    </row>
    <row r="902" spans="11:12" ht="15" customHeight="1" x14ac:dyDescent="0.45">
      <c r="K902" s="30"/>
      <c r="L902">
        <v>0</v>
      </c>
    </row>
    <row r="903" spans="11:12" ht="15" customHeight="1" x14ac:dyDescent="0.45">
      <c r="K903" s="30"/>
      <c r="L903">
        <v>0</v>
      </c>
    </row>
    <row r="904" spans="11:12" ht="15" customHeight="1" x14ac:dyDescent="0.45">
      <c r="K904" s="30"/>
      <c r="L904">
        <v>0</v>
      </c>
    </row>
    <row r="905" spans="11:12" ht="15" customHeight="1" x14ac:dyDescent="0.45">
      <c r="K905" s="30"/>
      <c r="L905">
        <v>0</v>
      </c>
    </row>
    <row r="906" spans="11:12" ht="15" customHeight="1" x14ac:dyDescent="0.45">
      <c r="K906" s="30"/>
      <c r="L906">
        <v>0</v>
      </c>
    </row>
    <row r="907" spans="11:12" ht="15" customHeight="1" x14ac:dyDescent="0.45">
      <c r="K907" s="30"/>
      <c r="L907">
        <v>0</v>
      </c>
    </row>
    <row r="908" spans="11:12" ht="15" customHeight="1" x14ac:dyDescent="0.45">
      <c r="K908" s="30"/>
      <c r="L908">
        <v>0</v>
      </c>
    </row>
    <row r="909" spans="11:12" ht="15" customHeight="1" x14ac:dyDescent="0.45">
      <c r="K909" s="30"/>
      <c r="L909">
        <v>0</v>
      </c>
    </row>
    <row r="910" spans="11:12" ht="15" customHeight="1" x14ac:dyDescent="0.45">
      <c r="K910" s="30"/>
      <c r="L910">
        <v>0</v>
      </c>
    </row>
    <row r="911" spans="11:12" ht="15" customHeight="1" x14ac:dyDescent="0.45">
      <c r="K911" s="30"/>
      <c r="L911">
        <v>0</v>
      </c>
    </row>
    <row r="912" spans="11:12" ht="15" customHeight="1" x14ac:dyDescent="0.45">
      <c r="K912" s="30"/>
      <c r="L912">
        <v>0</v>
      </c>
    </row>
    <row r="913" spans="11:12" ht="15" customHeight="1" x14ac:dyDescent="0.45">
      <c r="K913" s="30"/>
      <c r="L913">
        <v>0</v>
      </c>
    </row>
    <row r="914" spans="11:12" ht="15" customHeight="1" x14ac:dyDescent="0.45">
      <c r="K914" s="30"/>
      <c r="L914">
        <v>0</v>
      </c>
    </row>
    <row r="915" spans="11:12" ht="15" customHeight="1" x14ac:dyDescent="0.45">
      <c r="K915" s="30"/>
      <c r="L915">
        <v>0</v>
      </c>
    </row>
    <row r="916" spans="11:12" ht="15" customHeight="1" x14ac:dyDescent="0.45">
      <c r="K916" s="30"/>
      <c r="L916">
        <v>0</v>
      </c>
    </row>
    <row r="917" spans="11:12" ht="15" customHeight="1" x14ac:dyDescent="0.45">
      <c r="K917" s="30"/>
      <c r="L917">
        <v>0</v>
      </c>
    </row>
    <row r="918" spans="11:12" ht="15" customHeight="1" x14ac:dyDescent="0.45">
      <c r="K918" s="30"/>
      <c r="L918">
        <v>0</v>
      </c>
    </row>
    <row r="919" spans="11:12" ht="15" customHeight="1" x14ac:dyDescent="0.45">
      <c r="K919" s="30"/>
      <c r="L919">
        <v>0</v>
      </c>
    </row>
    <row r="920" spans="11:12" ht="15" customHeight="1" x14ac:dyDescent="0.45">
      <c r="K920" s="30"/>
      <c r="L920">
        <v>0</v>
      </c>
    </row>
    <row r="921" spans="11:12" ht="15" customHeight="1" x14ac:dyDescent="0.45">
      <c r="K921" s="30"/>
      <c r="L921">
        <v>0</v>
      </c>
    </row>
    <row r="922" spans="11:12" ht="15" customHeight="1" x14ac:dyDescent="0.45">
      <c r="K922" s="30"/>
      <c r="L922">
        <v>0</v>
      </c>
    </row>
    <row r="923" spans="11:12" ht="15" customHeight="1" x14ac:dyDescent="0.45">
      <c r="K923" s="30"/>
      <c r="L923">
        <v>0</v>
      </c>
    </row>
    <row r="924" spans="11:12" ht="15" customHeight="1" x14ac:dyDescent="0.45">
      <c r="K924" s="30"/>
      <c r="L924">
        <v>0</v>
      </c>
    </row>
    <row r="925" spans="11:12" ht="15" customHeight="1" x14ac:dyDescent="0.45">
      <c r="K925" s="30"/>
      <c r="L925">
        <v>0</v>
      </c>
    </row>
    <row r="926" spans="11:12" ht="15" customHeight="1" x14ac:dyDescent="0.45">
      <c r="K926" s="30"/>
      <c r="L926">
        <v>0</v>
      </c>
    </row>
    <row r="927" spans="11:12" ht="15" customHeight="1" x14ac:dyDescent="0.45">
      <c r="K927" s="30"/>
      <c r="L927">
        <v>0</v>
      </c>
    </row>
    <row r="928" spans="11:12" ht="15" customHeight="1" x14ac:dyDescent="0.45">
      <c r="K928" s="30"/>
      <c r="L928">
        <v>0</v>
      </c>
    </row>
    <row r="929" spans="11:12" ht="15" customHeight="1" x14ac:dyDescent="0.45">
      <c r="K929" s="30"/>
      <c r="L929">
        <v>0</v>
      </c>
    </row>
    <row r="930" spans="11:12" ht="15" customHeight="1" x14ac:dyDescent="0.45">
      <c r="K930" s="30"/>
      <c r="L930">
        <v>0</v>
      </c>
    </row>
    <row r="931" spans="11:12" ht="15" customHeight="1" x14ac:dyDescent="0.45">
      <c r="K931" s="30"/>
      <c r="L931">
        <v>0</v>
      </c>
    </row>
    <row r="932" spans="11:12" ht="15" customHeight="1" x14ac:dyDescent="0.45">
      <c r="K932" s="30"/>
      <c r="L932">
        <v>0</v>
      </c>
    </row>
    <row r="933" spans="11:12" ht="15" customHeight="1" x14ac:dyDescent="0.45">
      <c r="K933" s="30"/>
      <c r="L933">
        <v>0</v>
      </c>
    </row>
    <row r="934" spans="11:12" ht="15" customHeight="1" x14ac:dyDescent="0.45">
      <c r="K934" s="30"/>
      <c r="L934">
        <v>0</v>
      </c>
    </row>
    <row r="935" spans="11:12" ht="15" customHeight="1" x14ac:dyDescent="0.45">
      <c r="K935" s="30"/>
      <c r="L935">
        <v>0</v>
      </c>
    </row>
    <row r="936" spans="11:12" ht="15" customHeight="1" x14ac:dyDescent="0.45">
      <c r="K936" s="30"/>
      <c r="L936">
        <v>0</v>
      </c>
    </row>
    <row r="937" spans="11:12" ht="15" customHeight="1" x14ac:dyDescent="0.45">
      <c r="K937" s="30"/>
      <c r="L937">
        <v>0</v>
      </c>
    </row>
    <row r="938" spans="11:12" ht="15" customHeight="1" x14ac:dyDescent="0.45">
      <c r="K938" s="30"/>
      <c r="L938">
        <v>0</v>
      </c>
    </row>
    <row r="939" spans="11:12" ht="15" customHeight="1" x14ac:dyDescent="0.45">
      <c r="K939" s="30"/>
      <c r="L939">
        <v>0</v>
      </c>
    </row>
    <row r="940" spans="11:12" ht="15" customHeight="1" x14ac:dyDescent="0.45">
      <c r="K940" s="30"/>
      <c r="L940">
        <v>0</v>
      </c>
    </row>
    <row r="941" spans="11:12" ht="15" customHeight="1" x14ac:dyDescent="0.45">
      <c r="K941" s="30"/>
      <c r="L941">
        <v>0</v>
      </c>
    </row>
    <row r="942" spans="11:12" ht="15" customHeight="1" x14ac:dyDescent="0.45">
      <c r="K942" s="30"/>
      <c r="L942">
        <v>0</v>
      </c>
    </row>
    <row r="943" spans="11:12" ht="15" customHeight="1" x14ac:dyDescent="0.45">
      <c r="K943" s="30"/>
      <c r="L943">
        <v>0</v>
      </c>
    </row>
    <row r="944" spans="11:12" ht="15" customHeight="1" x14ac:dyDescent="0.45">
      <c r="K944" s="30"/>
      <c r="L944">
        <v>0</v>
      </c>
    </row>
    <row r="945" spans="11:12" ht="15" customHeight="1" x14ac:dyDescent="0.45">
      <c r="K945" s="30"/>
      <c r="L945">
        <v>0</v>
      </c>
    </row>
    <row r="946" spans="11:12" ht="15" customHeight="1" x14ac:dyDescent="0.45">
      <c r="K946" s="30"/>
      <c r="L946">
        <v>0</v>
      </c>
    </row>
    <row r="947" spans="11:12" ht="15" customHeight="1" x14ac:dyDescent="0.45">
      <c r="K947" s="30"/>
      <c r="L947">
        <v>0</v>
      </c>
    </row>
    <row r="948" spans="11:12" ht="15" customHeight="1" x14ac:dyDescent="0.45">
      <c r="K948" s="30"/>
      <c r="L948">
        <v>0</v>
      </c>
    </row>
    <row r="949" spans="11:12" ht="15" customHeight="1" x14ac:dyDescent="0.45">
      <c r="K949" s="30"/>
      <c r="L949">
        <v>0</v>
      </c>
    </row>
    <row r="950" spans="11:12" ht="15" customHeight="1" x14ac:dyDescent="0.45">
      <c r="K950" s="30"/>
      <c r="L950">
        <v>0</v>
      </c>
    </row>
    <row r="951" spans="11:12" ht="15" customHeight="1" x14ac:dyDescent="0.45">
      <c r="K951" s="30"/>
      <c r="L951">
        <v>0</v>
      </c>
    </row>
    <row r="952" spans="11:12" ht="15" customHeight="1" x14ac:dyDescent="0.45">
      <c r="K952" s="30"/>
      <c r="L952">
        <v>0</v>
      </c>
    </row>
    <row r="953" spans="11:12" ht="15" customHeight="1" x14ac:dyDescent="0.45">
      <c r="K953" s="30"/>
      <c r="L953">
        <v>0</v>
      </c>
    </row>
    <row r="954" spans="11:12" ht="15" customHeight="1" x14ac:dyDescent="0.45">
      <c r="K954" s="30"/>
      <c r="L954">
        <v>0</v>
      </c>
    </row>
    <row r="955" spans="11:12" ht="15" customHeight="1" x14ac:dyDescent="0.45">
      <c r="K955" s="30"/>
      <c r="L955">
        <v>0</v>
      </c>
    </row>
    <row r="956" spans="11:12" ht="15" customHeight="1" x14ac:dyDescent="0.45">
      <c r="K956" s="30"/>
      <c r="L956">
        <v>0</v>
      </c>
    </row>
    <row r="957" spans="11:12" ht="15" customHeight="1" x14ac:dyDescent="0.45">
      <c r="K957" s="30"/>
      <c r="L957">
        <v>0</v>
      </c>
    </row>
    <row r="958" spans="11:12" ht="15" customHeight="1" x14ac:dyDescent="0.45">
      <c r="K958" s="30"/>
      <c r="L958">
        <v>0</v>
      </c>
    </row>
    <row r="959" spans="11:12" ht="15" customHeight="1" x14ac:dyDescent="0.45">
      <c r="K959" s="30"/>
      <c r="L959">
        <v>0</v>
      </c>
    </row>
    <row r="960" spans="11:12" ht="15" customHeight="1" x14ac:dyDescent="0.45">
      <c r="K960" s="30"/>
      <c r="L960">
        <v>0</v>
      </c>
    </row>
    <row r="961" spans="11:12" ht="15" customHeight="1" x14ac:dyDescent="0.45">
      <c r="K961" s="30"/>
      <c r="L961">
        <v>0</v>
      </c>
    </row>
    <row r="962" spans="11:12" ht="15" customHeight="1" x14ac:dyDescent="0.45">
      <c r="K962" s="30"/>
      <c r="L962">
        <v>0</v>
      </c>
    </row>
    <row r="963" spans="11:12" ht="15" customHeight="1" x14ac:dyDescent="0.45">
      <c r="K963" s="30"/>
      <c r="L963">
        <v>0</v>
      </c>
    </row>
    <row r="964" spans="11:12" ht="15" customHeight="1" x14ac:dyDescent="0.45">
      <c r="K964" s="30"/>
      <c r="L964">
        <v>0</v>
      </c>
    </row>
    <row r="965" spans="11:12" ht="15" customHeight="1" x14ac:dyDescent="0.45">
      <c r="K965" s="30"/>
      <c r="L965">
        <v>0</v>
      </c>
    </row>
    <row r="966" spans="11:12" ht="15" customHeight="1" x14ac:dyDescent="0.45">
      <c r="K966" s="30"/>
      <c r="L966">
        <v>0</v>
      </c>
    </row>
    <row r="967" spans="11:12" ht="15" customHeight="1" x14ac:dyDescent="0.45">
      <c r="K967" s="30"/>
      <c r="L967">
        <v>0</v>
      </c>
    </row>
    <row r="968" spans="11:12" ht="15" customHeight="1" x14ac:dyDescent="0.45">
      <c r="K968" s="30"/>
      <c r="L968">
        <v>0</v>
      </c>
    </row>
    <row r="969" spans="11:12" ht="15" customHeight="1" x14ac:dyDescent="0.45">
      <c r="K969" s="30"/>
      <c r="L969">
        <v>0</v>
      </c>
    </row>
    <row r="970" spans="11:12" ht="15" customHeight="1" x14ac:dyDescent="0.45">
      <c r="K970" s="30"/>
      <c r="L970">
        <v>0</v>
      </c>
    </row>
    <row r="971" spans="11:12" ht="15" customHeight="1" x14ac:dyDescent="0.45">
      <c r="K971" s="30"/>
      <c r="L971">
        <v>0</v>
      </c>
    </row>
    <row r="972" spans="11:12" ht="15" customHeight="1" x14ac:dyDescent="0.45">
      <c r="K972" s="30"/>
      <c r="L972">
        <v>0</v>
      </c>
    </row>
    <row r="973" spans="11:12" ht="15" customHeight="1" x14ac:dyDescent="0.45">
      <c r="K973" s="30"/>
      <c r="L973">
        <v>0</v>
      </c>
    </row>
    <row r="974" spans="11:12" ht="15" customHeight="1" x14ac:dyDescent="0.45">
      <c r="K974" s="30"/>
      <c r="L974">
        <v>0</v>
      </c>
    </row>
    <row r="975" spans="11:12" ht="15" customHeight="1" x14ac:dyDescent="0.45">
      <c r="K975" s="30"/>
      <c r="L975">
        <v>0</v>
      </c>
    </row>
    <row r="976" spans="11:12" ht="15" customHeight="1" x14ac:dyDescent="0.45">
      <c r="K976" s="30"/>
      <c r="L976">
        <v>0</v>
      </c>
    </row>
    <row r="977" spans="11:12" ht="15" customHeight="1" x14ac:dyDescent="0.45">
      <c r="K977" s="30"/>
      <c r="L977">
        <v>0</v>
      </c>
    </row>
    <row r="978" spans="11:12" ht="15" customHeight="1" x14ac:dyDescent="0.45">
      <c r="K978" s="30"/>
      <c r="L978">
        <v>0</v>
      </c>
    </row>
    <row r="979" spans="11:12" ht="15" customHeight="1" x14ac:dyDescent="0.45">
      <c r="K979" s="30"/>
      <c r="L979">
        <v>0</v>
      </c>
    </row>
    <row r="980" spans="11:12" ht="15" customHeight="1" x14ac:dyDescent="0.45">
      <c r="K980" s="30"/>
      <c r="L980">
        <v>0</v>
      </c>
    </row>
    <row r="981" spans="11:12" ht="15" customHeight="1" x14ac:dyDescent="0.45">
      <c r="K981" s="30"/>
      <c r="L981">
        <v>0</v>
      </c>
    </row>
    <row r="982" spans="11:12" ht="15" customHeight="1" x14ac:dyDescent="0.45">
      <c r="K982" s="30"/>
      <c r="L982">
        <v>0</v>
      </c>
    </row>
    <row r="983" spans="11:12" ht="15" customHeight="1" x14ac:dyDescent="0.45">
      <c r="K983" s="30"/>
      <c r="L983">
        <v>0</v>
      </c>
    </row>
    <row r="984" spans="11:12" ht="15" customHeight="1" x14ac:dyDescent="0.45">
      <c r="K984" s="30"/>
      <c r="L984">
        <v>0</v>
      </c>
    </row>
    <row r="985" spans="11:12" ht="15" customHeight="1" x14ac:dyDescent="0.45">
      <c r="K985" s="30"/>
      <c r="L985">
        <v>0</v>
      </c>
    </row>
    <row r="986" spans="11:12" ht="15" customHeight="1" x14ac:dyDescent="0.45">
      <c r="K986" s="6"/>
      <c r="L986">
        <v>0</v>
      </c>
    </row>
    <row r="987" spans="11:12" ht="15" customHeight="1" x14ac:dyDescent="0.45">
      <c r="K987" s="6"/>
      <c r="L987">
        <v>0</v>
      </c>
    </row>
    <row r="988" spans="11:12" ht="15" customHeight="1" x14ac:dyDescent="0.45">
      <c r="K988" s="6"/>
      <c r="L988">
        <v>0</v>
      </c>
    </row>
    <row r="989" spans="11:12" ht="15" customHeight="1" x14ac:dyDescent="0.45">
      <c r="K989" s="6"/>
      <c r="L989">
        <v>0</v>
      </c>
    </row>
    <row r="990" spans="11:12" ht="15" customHeight="1" x14ac:dyDescent="0.45">
      <c r="K990" s="6"/>
      <c r="L990">
        <v>0</v>
      </c>
    </row>
    <row r="991" spans="11:12" ht="15" customHeight="1" x14ac:dyDescent="0.45">
      <c r="K991" s="6"/>
      <c r="L991">
        <v>0</v>
      </c>
    </row>
    <row r="992" spans="11:12" ht="15" customHeight="1" x14ac:dyDescent="0.45">
      <c r="K992" s="6"/>
      <c r="L992">
        <v>0</v>
      </c>
    </row>
    <row r="993" spans="11:12" ht="15" customHeight="1" x14ac:dyDescent="0.45">
      <c r="K993" s="6"/>
      <c r="L993">
        <v>0</v>
      </c>
    </row>
    <row r="994" spans="11:12" ht="15" customHeight="1" x14ac:dyDescent="0.45">
      <c r="K994" s="6"/>
      <c r="L994">
        <v>0</v>
      </c>
    </row>
    <row r="995" spans="11:12" ht="15" customHeight="1" x14ac:dyDescent="0.45">
      <c r="K995" s="6"/>
      <c r="L995">
        <v>0</v>
      </c>
    </row>
    <row r="996" spans="11:12" ht="15" customHeight="1" x14ac:dyDescent="0.45">
      <c r="K996" s="6"/>
      <c r="L996">
        <v>0</v>
      </c>
    </row>
    <row r="997" spans="11:12" ht="15" customHeight="1" x14ac:dyDescent="0.45">
      <c r="K997" s="6"/>
      <c r="L997">
        <v>0</v>
      </c>
    </row>
    <row r="998" spans="11:12" ht="15" customHeight="1" x14ac:dyDescent="0.45">
      <c r="K998" s="6"/>
      <c r="L998">
        <v>0</v>
      </c>
    </row>
    <row r="999" spans="11:12" ht="15" customHeight="1" x14ac:dyDescent="0.45">
      <c r="K999" s="6"/>
      <c r="L999">
        <v>0</v>
      </c>
    </row>
    <row r="1000" spans="11:12" ht="15" customHeight="1" x14ac:dyDescent="0.45">
      <c r="K1000" s="6"/>
    </row>
    <row r="1001" spans="11:12" ht="15" customHeight="1" x14ac:dyDescent="0.45">
      <c r="K1001" s="6"/>
    </row>
    <row r="1002" spans="11:12" ht="15" customHeight="1" x14ac:dyDescent="0.45">
      <c r="K1002" s="6"/>
    </row>
    <row r="1003" spans="11:12" ht="15" customHeight="1" x14ac:dyDescent="0.45">
      <c r="K1003" s="6"/>
    </row>
    <row r="1004" spans="11:12" ht="15" customHeight="1" x14ac:dyDescent="0.45">
      <c r="K1004" s="6"/>
    </row>
    <row r="1005" spans="11:12" ht="15" customHeight="1" x14ac:dyDescent="0.45">
      <c r="K1005" s="6"/>
    </row>
    <row r="1006" spans="11:12" ht="15" customHeight="1" x14ac:dyDescent="0.45">
      <c r="K1006" s="6"/>
    </row>
    <row r="1007" spans="11:12" ht="15" customHeight="1" x14ac:dyDescent="0.45">
      <c r="K1007" s="6"/>
    </row>
    <row r="1008" spans="11:12" ht="15" customHeight="1" x14ac:dyDescent="0.45">
      <c r="K1008" s="6"/>
    </row>
    <row r="1009" spans="11:11" ht="15" customHeight="1" x14ac:dyDescent="0.45">
      <c r="K1009" s="6"/>
    </row>
    <row r="1010" spans="11:11" ht="15" customHeight="1" x14ac:dyDescent="0.45">
      <c r="K1010" s="6"/>
    </row>
    <row r="1011" spans="11:11" ht="15" customHeight="1" x14ac:dyDescent="0.45">
      <c r="K1011" s="6"/>
    </row>
    <row r="1012" spans="11:11" ht="15" customHeight="1" x14ac:dyDescent="0.45">
      <c r="K1012" s="6"/>
    </row>
    <row r="1013" spans="11:11" ht="15" customHeight="1" x14ac:dyDescent="0.45">
      <c r="K1013" s="6"/>
    </row>
    <row r="1055" spans="7:7" ht="15" customHeight="1" x14ac:dyDescent="0.45">
      <c r="G1055" s="36"/>
    </row>
    <row r="1056" spans="7:7" ht="15" customHeight="1" x14ac:dyDescent="0.45">
      <c r="G1056" s="36"/>
    </row>
    <row r="1057" spans="7:7" ht="15" customHeight="1" x14ac:dyDescent="0.45">
      <c r="G1057" s="36"/>
    </row>
    <row r="1058" spans="7:7" ht="15" customHeight="1" x14ac:dyDescent="0.45">
      <c r="G1058" s="36"/>
    </row>
    <row r="1059" spans="7:7" ht="15" customHeight="1" x14ac:dyDescent="0.45">
      <c r="G1059" s="36"/>
    </row>
    <row r="1060" spans="7:7" ht="15" customHeight="1" x14ac:dyDescent="0.45">
      <c r="G1060" s="36"/>
    </row>
    <row r="1061" spans="7:7" ht="15" customHeight="1" x14ac:dyDescent="0.45">
      <c r="G1061" s="36"/>
    </row>
    <row r="1062" spans="7:7" ht="15" customHeight="1" x14ac:dyDescent="0.45">
      <c r="G1062" s="36"/>
    </row>
    <row r="1063" spans="7:7" ht="15" customHeight="1" x14ac:dyDescent="0.45">
      <c r="G1063" s="36"/>
    </row>
    <row r="1064" spans="7:7" ht="15" customHeight="1" x14ac:dyDescent="0.45">
      <c r="G1064" s="36"/>
    </row>
    <row r="1065" spans="7:7" ht="15" customHeight="1" x14ac:dyDescent="0.45">
      <c r="G1065" s="36"/>
    </row>
    <row r="1066" spans="7:7" ht="15" customHeight="1" x14ac:dyDescent="0.45">
      <c r="G1066" s="36"/>
    </row>
    <row r="1067" spans="7:7" ht="15" customHeight="1" x14ac:dyDescent="0.45">
      <c r="G1067" s="36"/>
    </row>
    <row r="1068" spans="7:7" ht="15" customHeight="1" x14ac:dyDescent="0.45">
      <c r="G1068" s="36"/>
    </row>
    <row r="1069" spans="7:7" ht="15" customHeight="1" x14ac:dyDescent="0.45">
      <c r="G1069" s="36"/>
    </row>
    <row r="1070" spans="7:7" ht="15" customHeight="1" x14ac:dyDescent="0.45">
      <c r="G1070" s="36"/>
    </row>
    <row r="1071" spans="7:7" ht="15" customHeight="1" x14ac:dyDescent="0.45">
      <c r="G1071" s="36"/>
    </row>
    <row r="1072" spans="7:7" ht="15" customHeight="1" x14ac:dyDescent="0.45">
      <c r="G1072" s="36"/>
    </row>
    <row r="1073" spans="7:7" ht="15" customHeight="1" x14ac:dyDescent="0.45">
      <c r="G1073" s="36"/>
    </row>
    <row r="1074" spans="7:7" ht="15" customHeight="1" x14ac:dyDescent="0.45">
      <c r="G1074" s="36"/>
    </row>
    <row r="1075" spans="7:7" ht="15" customHeight="1" x14ac:dyDescent="0.45">
      <c r="G1075" s="36"/>
    </row>
    <row r="1076" spans="7:7" ht="15" customHeight="1" x14ac:dyDescent="0.45">
      <c r="G1076" s="36"/>
    </row>
    <row r="1077" spans="7:7" ht="15" customHeight="1" x14ac:dyDescent="0.45">
      <c r="G1077" s="36"/>
    </row>
    <row r="1078" spans="7:7" ht="15" customHeight="1" x14ac:dyDescent="0.45">
      <c r="G1078" s="36"/>
    </row>
    <row r="1079" spans="7:7" ht="15" customHeight="1" x14ac:dyDescent="0.45">
      <c r="G1079" s="36"/>
    </row>
    <row r="1080" spans="7:7" ht="15" customHeight="1" x14ac:dyDescent="0.45">
      <c r="G1080" s="36"/>
    </row>
    <row r="1081" spans="7:7" ht="15" customHeight="1" x14ac:dyDescent="0.45">
      <c r="G1081" s="36"/>
    </row>
    <row r="1082" spans="7:7" ht="15" customHeight="1" x14ac:dyDescent="0.45">
      <c r="G1082" s="36"/>
    </row>
    <row r="1083" spans="7:7" ht="15" customHeight="1" x14ac:dyDescent="0.45">
      <c r="G1083" s="36"/>
    </row>
    <row r="1084" spans="7:7" ht="15" customHeight="1" x14ac:dyDescent="0.45">
      <c r="G1084" s="36"/>
    </row>
    <row r="1085" spans="7:7" ht="15" customHeight="1" x14ac:dyDescent="0.45">
      <c r="G1085" s="36"/>
    </row>
    <row r="1086" spans="7:7" ht="15" customHeight="1" x14ac:dyDescent="0.45">
      <c r="G1086" s="36"/>
    </row>
    <row r="1087" spans="7:7" ht="15" customHeight="1" x14ac:dyDescent="0.45">
      <c r="G1087" s="36"/>
    </row>
    <row r="1088" spans="7:7" ht="15" customHeight="1" x14ac:dyDescent="0.45">
      <c r="G1088" s="36"/>
    </row>
    <row r="1089" spans="7:7" ht="15" customHeight="1" x14ac:dyDescent="0.45">
      <c r="G1089" s="36"/>
    </row>
    <row r="1090" spans="7:7" ht="15" customHeight="1" x14ac:dyDescent="0.45">
      <c r="G1090" s="36"/>
    </row>
    <row r="1091" spans="7:7" ht="15" customHeight="1" x14ac:dyDescent="0.45">
      <c r="G1091" s="36"/>
    </row>
    <row r="1092" spans="7:7" ht="15" customHeight="1" x14ac:dyDescent="0.45">
      <c r="G1092" s="36"/>
    </row>
    <row r="1093" spans="7:7" ht="15" customHeight="1" x14ac:dyDescent="0.45">
      <c r="G1093" s="36"/>
    </row>
    <row r="1094" spans="7:7" ht="15" customHeight="1" x14ac:dyDescent="0.45">
      <c r="G1094" s="36"/>
    </row>
    <row r="1095" spans="7:7" ht="15" customHeight="1" x14ac:dyDescent="0.45">
      <c r="G1095" s="36"/>
    </row>
    <row r="1096" spans="7:7" ht="15" customHeight="1" x14ac:dyDescent="0.45">
      <c r="G1096" s="36"/>
    </row>
    <row r="1097" spans="7:7" ht="15" customHeight="1" x14ac:dyDescent="0.45">
      <c r="G1097" s="36"/>
    </row>
    <row r="1098" spans="7:7" ht="15" customHeight="1" x14ac:dyDescent="0.45">
      <c r="G1098" s="36"/>
    </row>
    <row r="1099" spans="7:7" ht="15" customHeight="1" x14ac:dyDescent="0.45">
      <c r="G1099" s="36"/>
    </row>
    <row r="1100" spans="7:7" ht="15" customHeight="1" x14ac:dyDescent="0.45">
      <c r="G1100" s="36"/>
    </row>
    <row r="1101" spans="7:7" ht="15" customHeight="1" x14ac:dyDescent="0.45">
      <c r="G1101" s="36"/>
    </row>
    <row r="1102" spans="7:7" ht="15" customHeight="1" x14ac:dyDescent="0.45">
      <c r="G1102" s="36"/>
    </row>
    <row r="1103" spans="7:7" ht="15" customHeight="1" x14ac:dyDescent="0.45">
      <c r="G1103" s="36"/>
    </row>
    <row r="1104" spans="7:7" ht="15" customHeight="1" x14ac:dyDescent="0.45">
      <c r="G1104" s="36"/>
    </row>
    <row r="1105" spans="7:7" ht="15" customHeight="1" x14ac:dyDescent="0.45">
      <c r="G1105" s="36"/>
    </row>
    <row r="1106" spans="7:7" ht="15" customHeight="1" x14ac:dyDescent="0.45">
      <c r="G1106" s="36"/>
    </row>
    <row r="1107" spans="7:7" ht="15" customHeight="1" x14ac:dyDescent="0.45">
      <c r="G1107" s="36"/>
    </row>
    <row r="1108" spans="7:7" ht="15" customHeight="1" x14ac:dyDescent="0.45">
      <c r="G1108" s="36"/>
    </row>
    <row r="1109" spans="7:7" ht="15" customHeight="1" x14ac:dyDescent="0.45">
      <c r="G1109" s="36"/>
    </row>
    <row r="1110" spans="7:7" ht="15" customHeight="1" x14ac:dyDescent="0.45">
      <c r="G1110" s="36"/>
    </row>
    <row r="1111" spans="7:7" ht="15" customHeight="1" x14ac:dyDescent="0.45">
      <c r="G1111" s="36"/>
    </row>
    <row r="1112" spans="7:7" ht="15" customHeight="1" x14ac:dyDescent="0.45">
      <c r="G1112" s="36"/>
    </row>
    <row r="1113" spans="7:7" ht="15" customHeight="1" x14ac:dyDescent="0.45">
      <c r="G1113" s="36"/>
    </row>
    <row r="1114" spans="7:7" ht="15" customHeight="1" x14ac:dyDescent="0.45">
      <c r="G1114" s="36"/>
    </row>
    <row r="1115" spans="7:7" ht="15" customHeight="1" x14ac:dyDescent="0.45">
      <c r="G1115" s="36"/>
    </row>
    <row r="1116" spans="7:7" ht="15" customHeight="1" x14ac:dyDescent="0.45">
      <c r="G1116" s="36"/>
    </row>
    <row r="1117" spans="7:7" ht="15" customHeight="1" x14ac:dyDescent="0.45">
      <c r="G1117" s="36"/>
    </row>
    <row r="1118" spans="7:7" ht="15" customHeight="1" x14ac:dyDescent="0.45">
      <c r="G1118" s="36"/>
    </row>
    <row r="1119" spans="7:7" ht="15" customHeight="1" x14ac:dyDescent="0.45">
      <c r="G1119" s="36"/>
    </row>
    <row r="1120" spans="7:7" ht="15" customHeight="1" x14ac:dyDescent="0.45">
      <c r="G1120" s="36"/>
    </row>
    <row r="1121" spans="7:7" ht="15" customHeight="1" x14ac:dyDescent="0.45">
      <c r="G1121" s="36"/>
    </row>
    <row r="1122" spans="7:7" ht="15" customHeight="1" x14ac:dyDescent="0.45">
      <c r="G1122" s="36"/>
    </row>
    <row r="1123" spans="7:7" ht="15" customHeight="1" x14ac:dyDescent="0.45">
      <c r="G1123" s="36"/>
    </row>
    <row r="1124" spans="7:7" ht="15" customHeight="1" x14ac:dyDescent="0.45">
      <c r="G1124" s="36"/>
    </row>
    <row r="1125" spans="7:7" ht="15" customHeight="1" x14ac:dyDescent="0.45">
      <c r="G1125" s="36"/>
    </row>
    <row r="1126" spans="7:7" ht="15" customHeight="1" x14ac:dyDescent="0.45">
      <c r="G1126" s="36"/>
    </row>
    <row r="1127" spans="7:7" ht="15" customHeight="1" x14ac:dyDescent="0.45">
      <c r="G1127" s="36"/>
    </row>
    <row r="1128" spans="7:7" ht="15" customHeight="1" x14ac:dyDescent="0.45">
      <c r="G1128" s="36"/>
    </row>
    <row r="1129" spans="7:7" ht="15" customHeight="1" x14ac:dyDescent="0.45">
      <c r="G1129" s="36"/>
    </row>
    <row r="1130" spans="7:7" ht="15" customHeight="1" x14ac:dyDescent="0.45">
      <c r="G1130" s="36"/>
    </row>
    <row r="1131" spans="7:7" ht="15" customHeight="1" x14ac:dyDescent="0.45">
      <c r="G1131" s="36"/>
    </row>
    <row r="1132" spans="7:7" ht="15" customHeight="1" x14ac:dyDescent="0.45">
      <c r="G1132" s="36"/>
    </row>
    <row r="1133" spans="7:7" ht="15" customHeight="1" x14ac:dyDescent="0.45">
      <c r="G1133" s="36"/>
    </row>
    <row r="1134" spans="7:7" ht="15" customHeight="1" x14ac:dyDescent="0.45">
      <c r="G1134" s="36"/>
    </row>
    <row r="1135" spans="7:7" ht="15" customHeight="1" x14ac:dyDescent="0.45">
      <c r="G1135" s="36"/>
    </row>
    <row r="1136" spans="7:7" ht="15" customHeight="1" x14ac:dyDescent="0.45">
      <c r="G1136" s="36"/>
    </row>
    <row r="1137" spans="7:7" ht="15" customHeight="1" x14ac:dyDescent="0.45">
      <c r="G1137" s="36"/>
    </row>
    <row r="1138" spans="7:7" ht="15" customHeight="1" x14ac:dyDescent="0.45">
      <c r="G1138" s="36"/>
    </row>
    <row r="1139" spans="7:7" ht="15" customHeight="1" x14ac:dyDescent="0.45">
      <c r="G1139" s="36"/>
    </row>
    <row r="1140" spans="7:7" ht="15" customHeight="1" x14ac:dyDescent="0.45">
      <c r="G1140" s="36"/>
    </row>
    <row r="1141" spans="7:7" ht="15" customHeight="1" x14ac:dyDescent="0.45">
      <c r="G1141" s="36"/>
    </row>
    <row r="1142" spans="7:7" ht="15" customHeight="1" x14ac:dyDescent="0.45">
      <c r="G1142" s="36"/>
    </row>
    <row r="1143" spans="7:7" ht="15" customHeight="1" x14ac:dyDescent="0.45">
      <c r="G1143" s="36"/>
    </row>
    <row r="1144" spans="7:7" ht="15" customHeight="1" x14ac:dyDescent="0.45">
      <c r="G1144" s="36"/>
    </row>
    <row r="1145" spans="7:7" ht="15" customHeight="1" x14ac:dyDescent="0.45">
      <c r="G1145" s="36"/>
    </row>
    <row r="1146" spans="7:7" ht="15" customHeight="1" x14ac:dyDescent="0.45">
      <c r="G1146" s="36"/>
    </row>
    <row r="1147" spans="7:7" ht="15" customHeight="1" x14ac:dyDescent="0.45">
      <c r="G1147" s="36"/>
    </row>
    <row r="1148" spans="7:7" ht="15" customHeight="1" x14ac:dyDescent="0.45">
      <c r="G1148" s="36"/>
    </row>
    <row r="1149" spans="7:7" ht="15" customHeight="1" x14ac:dyDescent="0.45">
      <c r="G1149" s="36"/>
    </row>
    <row r="1150" spans="7:7" ht="15" customHeight="1" x14ac:dyDescent="0.45">
      <c r="G1150" s="36"/>
    </row>
    <row r="1151" spans="7:7" ht="15" customHeight="1" x14ac:dyDescent="0.45">
      <c r="G1151" s="36"/>
    </row>
    <row r="1152" spans="7:7" ht="15" customHeight="1" x14ac:dyDescent="0.45">
      <c r="G1152" s="36"/>
    </row>
    <row r="1153" spans="7:7" ht="15" customHeight="1" x14ac:dyDescent="0.45">
      <c r="G1153" s="36"/>
    </row>
    <row r="1154" spans="7:7" ht="15" customHeight="1" x14ac:dyDescent="0.45">
      <c r="G1154" s="36"/>
    </row>
    <row r="1155" spans="7:7" ht="15" customHeight="1" x14ac:dyDescent="0.45">
      <c r="G1155" s="36"/>
    </row>
    <row r="1156" spans="7:7" ht="15" customHeight="1" x14ac:dyDescent="0.45">
      <c r="G1156" s="36"/>
    </row>
    <row r="1157" spans="7:7" ht="15" customHeight="1" x14ac:dyDescent="0.45">
      <c r="G1157" s="36"/>
    </row>
    <row r="1158" spans="7:7" ht="15" customHeight="1" x14ac:dyDescent="0.45">
      <c r="G1158" s="36"/>
    </row>
    <row r="1159" spans="7:7" ht="15" customHeight="1" x14ac:dyDescent="0.45">
      <c r="G1159" s="36"/>
    </row>
    <row r="1160" spans="7:7" ht="15" customHeight="1" x14ac:dyDescent="0.45">
      <c r="G1160" s="36"/>
    </row>
    <row r="1161" spans="7:7" ht="15" customHeight="1" x14ac:dyDescent="0.45">
      <c r="G1161" s="36"/>
    </row>
    <row r="1162" spans="7:7" ht="15" customHeight="1" x14ac:dyDescent="0.45">
      <c r="G1162" s="36"/>
    </row>
    <row r="1163" spans="7:7" ht="15" customHeight="1" x14ac:dyDescent="0.45">
      <c r="G1163" s="36"/>
    </row>
    <row r="1164" spans="7:7" ht="15" customHeight="1" x14ac:dyDescent="0.45">
      <c r="G1164" s="36"/>
    </row>
    <row r="1165" spans="7:7" ht="15" customHeight="1" x14ac:dyDescent="0.45">
      <c r="G1165" s="36"/>
    </row>
    <row r="1166" spans="7:7" ht="15" customHeight="1" x14ac:dyDescent="0.45">
      <c r="G1166" s="36"/>
    </row>
    <row r="1167" spans="7:7" ht="15" customHeight="1" x14ac:dyDescent="0.45">
      <c r="G1167" s="36"/>
    </row>
    <row r="1168" spans="7:7" ht="15" customHeight="1" x14ac:dyDescent="0.45">
      <c r="G1168" s="36"/>
    </row>
    <row r="1169" spans="7:7" ht="15" customHeight="1" x14ac:dyDescent="0.45">
      <c r="G1169" s="36"/>
    </row>
    <row r="1170" spans="7:7" ht="15" customHeight="1" x14ac:dyDescent="0.45">
      <c r="G1170" s="36"/>
    </row>
    <row r="1171" spans="7:7" ht="15" customHeight="1" x14ac:dyDescent="0.45">
      <c r="G1171" s="36"/>
    </row>
    <row r="1172" spans="7:7" ht="15" customHeight="1" x14ac:dyDescent="0.45">
      <c r="G1172" s="36"/>
    </row>
    <row r="1173" spans="7:7" ht="15" customHeight="1" x14ac:dyDescent="0.45">
      <c r="G1173" s="36"/>
    </row>
    <row r="1174" spans="7:7" ht="15" customHeight="1" x14ac:dyDescent="0.45">
      <c r="G1174" s="36"/>
    </row>
    <row r="1175" spans="7:7" ht="15" customHeight="1" x14ac:dyDescent="0.45">
      <c r="G1175" s="36"/>
    </row>
    <row r="1176" spans="7:7" ht="15" customHeight="1" x14ac:dyDescent="0.45">
      <c r="G1176" s="36"/>
    </row>
    <row r="1177" spans="7:7" ht="15" customHeight="1" x14ac:dyDescent="0.45">
      <c r="G1177" s="36"/>
    </row>
    <row r="1178" spans="7:7" ht="15" customHeight="1" x14ac:dyDescent="0.45">
      <c r="G1178" s="36"/>
    </row>
    <row r="1179" spans="7:7" ht="15" customHeight="1" x14ac:dyDescent="0.45">
      <c r="G1179" s="36"/>
    </row>
    <row r="1180" spans="7:7" ht="15" customHeight="1" x14ac:dyDescent="0.45">
      <c r="G1180" s="36"/>
    </row>
    <row r="1181" spans="7:7" ht="15" customHeight="1" x14ac:dyDescent="0.45">
      <c r="G1181" s="36"/>
    </row>
    <row r="1182" spans="7:7" ht="15" customHeight="1" x14ac:dyDescent="0.45">
      <c r="G1182" s="36"/>
    </row>
    <row r="1183" spans="7:7" ht="15" customHeight="1" x14ac:dyDescent="0.45">
      <c r="G1183" s="36"/>
    </row>
    <row r="1184" spans="7:7" ht="15" customHeight="1" x14ac:dyDescent="0.45">
      <c r="G1184" s="36"/>
    </row>
    <row r="1185" spans="7:7" ht="15" customHeight="1" x14ac:dyDescent="0.45">
      <c r="G1185" s="36"/>
    </row>
    <row r="1186" spans="7:7" ht="15" customHeight="1" x14ac:dyDescent="0.45">
      <c r="G1186" s="36"/>
    </row>
    <row r="1187" spans="7:7" ht="15" customHeight="1" x14ac:dyDescent="0.45">
      <c r="G1187" s="36"/>
    </row>
    <row r="1188" spans="7:7" ht="15" customHeight="1" x14ac:dyDescent="0.45">
      <c r="G1188" s="36"/>
    </row>
    <row r="1189" spans="7:7" ht="15" customHeight="1" x14ac:dyDescent="0.45">
      <c r="G1189" s="36"/>
    </row>
    <row r="1190" spans="7:7" ht="15" customHeight="1" x14ac:dyDescent="0.45">
      <c r="G1190" s="36"/>
    </row>
    <row r="1191" spans="7:7" ht="15" customHeight="1" x14ac:dyDescent="0.45">
      <c r="G1191" s="36"/>
    </row>
    <row r="1192" spans="7:7" ht="15" customHeight="1" x14ac:dyDescent="0.45">
      <c r="G1192" s="36"/>
    </row>
    <row r="1193" spans="7:7" ht="15" customHeight="1" x14ac:dyDescent="0.45">
      <c r="G1193" s="36"/>
    </row>
    <row r="1194" spans="7:7" ht="15" customHeight="1" x14ac:dyDescent="0.45">
      <c r="G1194" s="36"/>
    </row>
    <row r="1195" spans="7:7" ht="15" customHeight="1" x14ac:dyDescent="0.45">
      <c r="G1195" s="36"/>
    </row>
    <row r="1196" spans="7:7" ht="15" customHeight="1" x14ac:dyDescent="0.45">
      <c r="G1196" s="36"/>
    </row>
    <row r="1197" spans="7:7" ht="15" customHeight="1" x14ac:dyDescent="0.45">
      <c r="G1197" s="36"/>
    </row>
    <row r="1198" spans="7:7" ht="15" customHeight="1" x14ac:dyDescent="0.45">
      <c r="G1198" s="36"/>
    </row>
    <row r="1199" spans="7:7" ht="15" customHeight="1" x14ac:dyDescent="0.45">
      <c r="G1199" s="36"/>
    </row>
    <row r="1200" spans="7:7" ht="15" customHeight="1" x14ac:dyDescent="0.45">
      <c r="G1200" s="36"/>
    </row>
    <row r="1201" spans="7:7" ht="15" customHeight="1" x14ac:dyDescent="0.45">
      <c r="G1201" s="36"/>
    </row>
    <row r="1202" spans="7:7" ht="15" customHeight="1" x14ac:dyDescent="0.45">
      <c r="G1202" s="36"/>
    </row>
    <row r="1203" spans="7:7" ht="15" customHeight="1" x14ac:dyDescent="0.45">
      <c r="G1203" s="36"/>
    </row>
    <row r="1204" spans="7:7" ht="15" customHeight="1" x14ac:dyDescent="0.45">
      <c r="G1204" s="36"/>
    </row>
    <row r="1205" spans="7:7" ht="15" customHeight="1" x14ac:dyDescent="0.45">
      <c r="G1205" s="36"/>
    </row>
    <row r="1206" spans="7:7" ht="15" customHeight="1" x14ac:dyDescent="0.45">
      <c r="G1206" s="36"/>
    </row>
    <row r="1207" spans="7:7" ht="15" customHeight="1" x14ac:dyDescent="0.45">
      <c r="G1207" s="36"/>
    </row>
    <row r="1208" spans="7:7" ht="15" customHeight="1" x14ac:dyDescent="0.45">
      <c r="G1208" s="36"/>
    </row>
    <row r="1209" spans="7:7" ht="15" customHeight="1" x14ac:dyDescent="0.45">
      <c r="G1209" s="36"/>
    </row>
    <row r="1210" spans="7:7" ht="15" customHeight="1" x14ac:dyDescent="0.45">
      <c r="G1210" s="36"/>
    </row>
    <row r="1211" spans="7:7" ht="15" customHeight="1" x14ac:dyDescent="0.45">
      <c r="G1211" s="36"/>
    </row>
    <row r="1212" spans="7:7" ht="15" customHeight="1" x14ac:dyDescent="0.45">
      <c r="G1212" s="36"/>
    </row>
    <row r="1213" spans="7:7" ht="15" customHeight="1" x14ac:dyDescent="0.45">
      <c r="G1213" s="36"/>
    </row>
    <row r="1214" spans="7:7" ht="15" customHeight="1" x14ac:dyDescent="0.45">
      <c r="G1214" s="36"/>
    </row>
    <row r="1215" spans="7:7" ht="15" customHeight="1" x14ac:dyDescent="0.45">
      <c r="G1215" s="36"/>
    </row>
    <row r="1216" spans="7:7" ht="15" customHeight="1" x14ac:dyDescent="0.45">
      <c r="G1216" s="36"/>
    </row>
    <row r="1217" spans="7:7" ht="15" customHeight="1" x14ac:dyDescent="0.45">
      <c r="G1217" s="36"/>
    </row>
    <row r="1218" spans="7:7" ht="15" customHeight="1" x14ac:dyDescent="0.45">
      <c r="G1218" s="36"/>
    </row>
    <row r="1219" spans="7:7" ht="15" customHeight="1" x14ac:dyDescent="0.45">
      <c r="G1219" s="36"/>
    </row>
    <row r="1220" spans="7:7" ht="15" customHeight="1" x14ac:dyDescent="0.45">
      <c r="G1220" s="36"/>
    </row>
    <row r="1221" spans="7:7" ht="15" customHeight="1" x14ac:dyDescent="0.45">
      <c r="G1221" s="36"/>
    </row>
    <row r="1222" spans="7:7" ht="15" customHeight="1" x14ac:dyDescent="0.45">
      <c r="G1222" s="36"/>
    </row>
    <row r="1223" spans="7:7" ht="15" customHeight="1" x14ac:dyDescent="0.45">
      <c r="G1223" s="36"/>
    </row>
    <row r="1224" spans="7:7" ht="15" customHeight="1" x14ac:dyDescent="0.45">
      <c r="G1224" s="36"/>
    </row>
    <row r="1225" spans="7:7" ht="15" customHeight="1" x14ac:dyDescent="0.45">
      <c r="G1225" s="36"/>
    </row>
    <row r="1226" spans="7:7" ht="15" customHeight="1" x14ac:dyDescent="0.45">
      <c r="G1226" s="36"/>
    </row>
    <row r="1227" spans="7:7" ht="15" customHeight="1" x14ac:dyDescent="0.45">
      <c r="G1227" s="36"/>
    </row>
    <row r="1228" spans="7:7" ht="15" customHeight="1" x14ac:dyDescent="0.45">
      <c r="G1228" s="36"/>
    </row>
    <row r="1229" spans="7:7" ht="15" customHeight="1" x14ac:dyDescent="0.45">
      <c r="G1229" s="36"/>
    </row>
    <row r="1230" spans="7:7" ht="15" customHeight="1" x14ac:dyDescent="0.45">
      <c r="G1230" s="36"/>
    </row>
    <row r="1231" spans="7:7" ht="15" customHeight="1" x14ac:dyDescent="0.45">
      <c r="G1231" s="36"/>
    </row>
    <row r="1232" spans="7:7" ht="15" customHeight="1" x14ac:dyDescent="0.45">
      <c r="G1232" s="36"/>
    </row>
    <row r="1233" spans="7:7" ht="15" customHeight="1" x14ac:dyDescent="0.45">
      <c r="G1233" s="36"/>
    </row>
    <row r="1234" spans="7:7" ht="15" customHeight="1" x14ac:dyDescent="0.45">
      <c r="G1234" s="36"/>
    </row>
    <row r="1235" spans="7:7" ht="15" customHeight="1" x14ac:dyDescent="0.45">
      <c r="G1235" s="36"/>
    </row>
    <row r="1236" spans="7:7" ht="15" customHeight="1" x14ac:dyDescent="0.45">
      <c r="G1236" s="36"/>
    </row>
    <row r="1237" spans="7:7" ht="15" customHeight="1" x14ac:dyDescent="0.45">
      <c r="G1237" s="36"/>
    </row>
    <row r="1238" spans="7:7" ht="15" customHeight="1" x14ac:dyDescent="0.45">
      <c r="G1238" s="36"/>
    </row>
    <row r="1239" spans="7:7" ht="15" customHeight="1" x14ac:dyDescent="0.45">
      <c r="G1239" s="36"/>
    </row>
    <row r="1240" spans="7:7" ht="15" customHeight="1" x14ac:dyDescent="0.45">
      <c r="G1240" s="36"/>
    </row>
    <row r="1241" spans="7:7" ht="15" customHeight="1" x14ac:dyDescent="0.45">
      <c r="G1241" s="36"/>
    </row>
    <row r="1242" spans="7:7" ht="15" customHeight="1" x14ac:dyDescent="0.45">
      <c r="G1242" s="36"/>
    </row>
    <row r="1243" spans="7:7" ht="15" customHeight="1" x14ac:dyDescent="0.45">
      <c r="G1243" s="36"/>
    </row>
    <row r="1244" spans="7:7" ht="15" customHeight="1" x14ac:dyDescent="0.45">
      <c r="G1244" s="36"/>
    </row>
    <row r="1245" spans="7:7" ht="15" customHeight="1" x14ac:dyDescent="0.45">
      <c r="G1245" s="36"/>
    </row>
    <row r="1246" spans="7:7" ht="15" customHeight="1" x14ac:dyDescent="0.45">
      <c r="G1246" s="36"/>
    </row>
    <row r="1247" spans="7:7" ht="15" customHeight="1" x14ac:dyDescent="0.45">
      <c r="G1247" s="36"/>
    </row>
    <row r="1248" spans="7:7" ht="15" customHeight="1" x14ac:dyDescent="0.45">
      <c r="G1248" s="36"/>
    </row>
    <row r="1249" spans="7:7" ht="15" customHeight="1" x14ac:dyDescent="0.45">
      <c r="G1249" s="36"/>
    </row>
    <row r="1250" spans="7:7" ht="15" customHeight="1" x14ac:dyDescent="0.45">
      <c r="G1250" s="36"/>
    </row>
    <row r="1251" spans="7:7" ht="15" customHeight="1" x14ac:dyDescent="0.45">
      <c r="G1251" s="36"/>
    </row>
    <row r="1252" spans="7:7" ht="15" customHeight="1" x14ac:dyDescent="0.45">
      <c r="G1252" s="36"/>
    </row>
    <row r="1253" spans="7:7" ht="15" customHeight="1" x14ac:dyDescent="0.45">
      <c r="G1253" s="36"/>
    </row>
    <row r="1254" spans="7:7" ht="15" customHeight="1" x14ac:dyDescent="0.45">
      <c r="G1254" s="36"/>
    </row>
    <row r="1255" spans="7:7" ht="15" customHeight="1" x14ac:dyDescent="0.45">
      <c r="G1255" s="36"/>
    </row>
    <row r="1256" spans="7:7" ht="15" customHeight="1" x14ac:dyDescent="0.45">
      <c r="G1256" s="36"/>
    </row>
    <row r="1257" spans="7:7" ht="15" customHeight="1" x14ac:dyDescent="0.45">
      <c r="G1257" s="36"/>
    </row>
    <row r="1258" spans="7:7" ht="15" customHeight="1" x14ac:dyDescent="0.45">
      <c r="G1258" s="36"/>
    </row>
    <row r="1259" spans="7:7" ht="15" customHeight="1" x14ac:dyDescent="0.45">
      <c r="G1259" s="36"/>
    </row>
    <row r="1260" spans="7:7" ht="15" customHeight="1" x14ac:dyDescent="0.45">
      <c r="G1260" s="36"/>
    </row>
    <row r="1261" spans="7:7" ht="15" customHeight="1" x14ac:dyDescent="0.45">
      <c r="G1261" s="36"/>
    </row>
    <row r="1262" spans="7:7" ht="15" customHeight="1" x14ac:dyDescent="0.45">
      <c r="G1262" s="36"/>
    </row>
    <row r="1263" spans="7:7" ht="15" customHeight="1" x14ac:dyDescent="0.45">
      <c r="G1263" s="36"/>
    </row>
    <row r="1264" spans="7:7" ht="15" customHeight="1" x14ac:dyDescent="0.45">
      <c r="G1264" s="36"/>
    </row>
    <row r="1265" spans="7:7" ht="15" customHeight="1" x14ac:dyDescent="0.45">
      <c r="G1265" s="36"/>
    </row>
    <row r="1266" spans="7:7" ht="15" customHeight="1" x14ac:dyDescent="0.45">
      <c r="G1266" s="36"/>
    </row>
    <row r="1267" spans="7:7" ht="15" customHeight="1" x14ac:dyDescent="0.45">
      <c r="G1267" s="36"/>
    </row>
    <row r="1268" spans="7:7" ht="15" customHeight="1" x14ac:dyDescent="0.45">
      <c r="G1268" s="36"/>
    </row>
    <row r="1269" spans="7:7" ht="15" customHeight="1" x14ac:dyDescent="0.45">
      <c r="G1269" s="36"/>
    </row>
    <row r="1270" spans="7:7" ht="15" customHeight="1" x14ac:dyDescent="0.45">
      <c r="G1270" s="36"/>
    </row>
    <row r="1271" spans="7:7" ht="15" customHeight="1" x14ac:dyDescent="0.45">
      <c r="G1271" s="36"/>
    </row>
    <row r="1272" spans="7:7" ht="15" customHeight="1" x14ac:dyDescent="0.45">
      <c r="G1272" s="36"/>
    </row>
    <row r="1273" spans="7:7" ht="15" customHeight="1" x14ac:dyDescent="0.45">
      <c r="G1273" s="36"/>
    </row>
    <row r="1274" spans="7:7" ht="15" customHeight="1" x14ac:dyDescent="0.45">
      <c r="G1274" s="36"/>
    </row>
    <row r="1275" spans="7:7" ht="15" customHeight="1" x14ac:dyDescent="0.45">
      <c r="G1275" s="36"/>
    </row>
    <row r="1276" spans="7:7" ht="15" customHeight="1" x14ac:dyDescent="0.45">
      <c r="G1276" s="36"/>
    </row>
    <row r="1277" spans="7:7" ht="15" customHeight="1" x14ac:dyDescent="0.45">
      <c r="G1277" s="36"/>
    </row>
    <row r="1278" spans="7:7" ht="15" customHeight="1" x14ac:dyDescent="0.45">
      <c r="G1278" s="36"/>
    </row>
    <row r="1279" spans="7:7" ht="15" customHeight="1" x14ac:dyDescent="0.45">
      <c r="G1279" s="36"/>
    </row>
    <row r="1280" spans="7:7" ht="15" customHeight="1" x14ac:dyDescent="0.45">
      <c r="G1280" s="36"/>
    </row>
    <row r="1281" spans="7:7" ht="15" customHeight="1" x14ac:dyDescent="0.45">
      <c r="G1281" s="36"/>
    </row>
    <row r="1282" spans="7:7" ht="15" customHeight="1" x14ac:dyDescent="0.45">
      <c r="G1282" s="36"/>
    </row>
    <row r="1283" spans="7:7" ht="15" customHeight="1" x14ac:dyDescent="0.45">
      <c r="G1283" s="36"/>
    </row>
    <row r="1284" spans="7:7" ht="15" customHeight="1" x14ac:dyDescent="0.45">
      <c r="G1284" s="36"/>
    </row>
    <row r="1285" spans="7:7" ht="15" customHeight="1" x14ac:dyDescent="0.45">
      <c r="G1285" s="36"/>
    </row>
    <row r="1286" spans="7:7" ht="15" customHeight="1" x14ac:dyDescent="0.45">
      <c r="G1286" s="36"/>
    </row>
    <row r="1287" spans="7:7" ht="15" customHeight="1" x14ac:dyDescent="0.45">
      <c r="G1287" s="36"/>
    </row>
    <row r="1288" spans="7:7" ht="15" customHeight="1" x14ac:dyDescent="0.45">
      <c r="G1288" s="36"/>
    </row>
    <row r="1289" spans="7:7" ht="15" customHeight="1" x14ac:dyDescent="0.45">
      <c r="G1289" s="36"/>
    </row>
    <row r="1290" spans="7:7" ht="15" customHeight="1" x14ac:dyDescent="0.45">
      <c r="G1290" s="36"/>
    </row>
    <row r="1291" spans="7:7" ht="15" customHeight="1" x14ac:dyDescent="0.45">
      <c r="G1291" s="36"/>
    </row>
    <row r="1292" spans="7:7" ht="15" customHeight="1" x14ac:dyDescent="0.45">
      <c r="G1292" s="36"/>
    </row>
    <row r="1293" spans="7:7" ht="15" customHeight="1" x14ac:dyDescent="0.45">
      <c r="G1293" s="36"/>
    </row>
    <row r="1294" spans="7:7" ht="15" customHeight="1" x14ac:dyDescent="0.45">
      <c r="G1294" s="36"/>
    </row>
    <row r="1295" spans="7:7" ht="15" customHeight="1" x14ac:dyDescent="0.45">
      <c r="G1295" s="36"/>
    </row>
    <row r="1296" spans="7:7" ht="15" customHeight="1" x14ac:dyDescent="0.45">
      <c r="G1296" s="36"/>
    </row>
    <row r="1297" spans="7:7" ht="15" customHeight="1" x14ac:dyDescent="0.45">
      <c r="G1297" s="36"/>
    </row>
    <row r="1298" spans="7:7" ht="15" customHeight="1" x14ac:dyDescent="0.45">
      <c r="G1298" s="36"/>
    </row>
    <row r="1299" spans="7:7" ht="15" customHeight="1" x14ac:dyDescent="0.45">
      <c r="G1299" s="36"/>
    </row>
    <row r="1300" spans="7:7" ht="15" customHeight="1" x14ac:dyDescent="0.45">
      <c r="G1300" s="36"/>
    </row>
    <row r="1301" spans="7:7" ht="15" customHeight="1" x14ac:dyDescent="0.45">
      <c r="G1301" s="36"/>
    </row>
    <row r="1302" spans="7:7" ht="15" customHeight="1" x14ac:dyDescent="0.45">
      <c r="G1302" s="36"/>
    </row>
    <row r="1303" spans="7:7" ht="15" customHeight="1" x14ac:dyDescent="0.45">
      <c r="G1303" s="36"/>
    </row>
    <row r="1304" spans="7:7" ht="15" customHeight="1" x14ac:dyDescent="0.45">
      <c r="G1304" s="36"/>
    </row>
    <row r="1305" spans="7:7" ht="15" customHeight="1" x14ac:dyDescent="0.45">
      <c r="G1305" s="36"/>
    </row>
    <row r="1306" spans="7:7" ht="15" customHeight="1" x14ac:dyDescent="0.45">
      <c r="G1306" s="36"/>
    </row>
    <row r="1307" spans="7:7" ht="15" customHeight="1" x14ac:dyDescent="0.45">
      <c r="G1307" s="36"/>
    </row>
    <row r="1308" spans="7:7" ht="15" customHeight="1" x14ac:dyDescent="0.45">
      <c r="G1308" s="36"/>
    </row>
    <row r="1309" spans="7:7" ht="15" customHeight="1" x14ac:dyDescent="0.45">
      <c r="G1309" s="36"/>
    </row>
    <row r="1310" spans="7:7" ht="15" customHeight="1" x14ac:dyDescent="0.45">
      <c r="G1310" s="36"/>
    </row>
    <row r="1311" spans="7:7" ht="15" customHeight="1" x14ac:dyDescent="0.45">
      <c r="G1311" s="36"/>
    </row>
    <row r="1312" spans="7:7" ht="15" customHeight="1" x14ac:dyDescent="0.45">
      <c r="G1312" s="36"/>
    </row>
    <row r="1313" spans="7:7" ht="15" customHeight="1" x14ac:dyDescent="0.45">
      <c r="G1313" s="36"/>
    </row>
    <row r="1314" spans="7:7" ht="15" customHeight="1" x14ac:dyDescent="0.45">
      <c r="G1314" s="36"/>
    </row>
    <row r="1315" spans="7:7" ht="15" customHeight="1" x14ac:dyDescent="0.45">
      <c r="G1315" s="36"/>
    </row>
    <row r="1316" spans="7:7" ht="15" customHeight="1" x14ac:dyDescent="0.45">
      <c r="G1316" s="36"/>
    </row>
    <row r="1317" spans="7:7" ht="15" customHeight="1" x14ac:dyDescent="0.45">
      <c r="G1317" s="36"/>
    </row>
    <row r="1318" spans="7:7" ht="15" customHeight="1" x14ac:dyDescent="0.45">
      <c r="G1318" s="36"/>
    </row>
    <row r="1319" spans="7:7" ht="15" customHeight="1" x14ac:dyDescent="0.45">
      <c r="G1319" s="36"/>
    </row>
    <row r="1320" spans="7:7" ht="15" customHeight="1" x14ac:dyDescent="0.45">
      <c r="G1320" s="36"/>
    </row>
    <row r="1321" spans="7:7" ht="15" customHeight="1" x14ac:dyDescent="0.45">
      <c r="G1321" s="36"/>
    </row>
    <row r="1322" spans="7:7" ht="15" customHeight="1" x14ac:dyDescent="0.45">
      <c r="G1322" s="36"/>
    </row>
    <row r="1323" spans="7:7" ht="15" customHeight="1" x14ac:dyDescent="0.45">
      <c r="G1323" s="36"/>
    </row>
    <row r="1324" spans="7:7" ht="15" customHeight="1" x14ac:dyDescent="0.45">
      <c r="G1324" s="36"/>
    </row>
    <row r="1325" spans="7:7" ht="15" customHeight="1" x14ac:dyDescent="0.45">
      <c r="G1325" s="36"/>
    </row>
    <row r="1326" spans="7:7" ht="15" customHeight="1" x14ac:dyDescent="0.45">
      <c r="G1326" s="36"/>
    </row>
    <row r="1327" spans="7:7" ht="15" customHeight="1" x14ac:dyDescent="0.45">
      <c r="G1327" s="36"/>
    </row>
    <row r="1328" spans="7:7" ht="15" customHeight="1" x14ac:dyDescent="0.45">
      <c r="G1328" s="36"/>
    </row>
    <row r="1329" spans="7:7" ht="15" customHeight="1" x14ac:dyDescent="0.45">
      <c r="G1329" s="36"/>
    </row>
    <row r="1330" spans="7:7" ht="15" customHeight="1" x14ac:dyDescent="0.45">
      <c r="G1330" s="36"/>
    </row>
    <row r="1331" spans="7:7" ht="15" customHeight="1" x14ac:dyDescent="0.45">
      <c r="G1331" s="36"/>
    </row>
    <row r="1332" spans="7:7" ht="15" customHeight="1" x14ac:dyDescent="0.45">
      <c r="G1332" s="36"/>
    </row>
    <row r="1333" spans="7:7" ht="15" customHeight="1" x14ac:dyDescent="0.45">
      <c r="G1333" s="36"/>
    </row>
    <row r="1334" spans="7:7" ht="15" customHeight="1" x14ac:dyDescent="0.45">
      <c r="G1334" s="36"/>
    </row>
    <row r="1335" spans="7:7" ht="15" customHeight="1" x14ac:dyDescent="0.45">
      <c r="G1335" s="36"/>
    </row>
    <row r="1336" spans="7:7" ht="15" customHeight="1" x14ac:dyDescent="0.45">
      <c r="G1336" s="36"/>
    </row>
    <row r="1337" spans="7:7" ht="15" customHeight="1" x14ac:dyDescent="0.45">
      <c r="G1337" s="36"/>
    </row>
    <row r="1338" spans="7:7" ht="15" customHeight="1" x14ac:dyDescent="0.45">
      <c r="G1338" s="36"/>
    </row>
    <row r="1339" spans="7:7" ht="15" customHeight="1" x14ac:dyDescent="0.45">
      <c r="G1339" s="36"/>
    </row>
    <row r="1340" spans="7:7" ht="15" customHeight="1" x14ac:dyDescent="0.45">
      <c r="G1340" s="36"/>
    </row>
    <row r="1341" spans="7:7" ht="15" customHeight="1" x14ac:dyDescent="0.45">
      <c r="G1341" s="36"/>
    </row>
    <row r="1342" spans="7:7" ht="15" customHeight="1" x14ac:dyDescent="0.45">
      <c r="G1342" s="36"/>
    </row>
    <row r="1343" spans="7:7" ht="15" customHeight="1" x14ac:dyDescent="0.45">
      <c r="G1343" s="36"/>
    </row>
    <row r="1344" spans="7:7" ht="15" customHeight="1" x14ac:dyDescent="0.45">
      <c r="G1344" s="36"/>
    </row>
    <row r="1345" spans="7:7" ht="15" customHeight="1" x14ac:dyDescent="0.45">
      <c r="G1345" s="36"/>
    </row>
    <row r="1346" spans="7:7" ht="15" customHeight="1" x14ac:dyDescent="0.45">
      <c r="G1346" s="36"/>
    </row>
    <row r="1347" spans="7:7" ht="15" customHeight="1" x14ac:dyDescent="0.45">
      <c r="G1347" s="36"/>
    </row>
    <row r="1348" spans="7:7" ht="15" customHeight="1" x14ac:dyDescent="0.45">
      <c r="G1348" s="36"/>
    </row>
    <row r="1349" spans="7:7" ht="15" customHeight="1" x14ac:dyDescent="0.45">
      <c r="G1349" s="36"/>
    </row>
    <row r="1350" spans="7:7" ht="15" customHeight="1" x14ac:dyDescent="0.45">
      <c r="G1350" s="36"/>
    </row>
    <row r="1351" spans="7:7" ht="15" customHeight="1" x14ac:dyDescent="0.45">
      <c r="G1351" s="36"/>
    </row>
    <row r="1352" spans="7:7" ht="15" customHeight="1" x14ac:dyDescent="0.45">
      <c r="G1352" s="36"/>
    </row>
    <row r="1353" spans="7:7" ht="15" customHeight="1" x14ac:dyDescent="0.45">
      <c r="G1353" s="36"/>
    </row>
    <row r="1354" spans="7:7" ht="15" customHeight="1" x14ac:dyDescent="0.45">
      <c r="G1354" s="36"/>
    </row>
    <row r="1355" spans="7:7" ht="15" customHeight="1" x14ac:dyDescent="0.45">
      <c r="G1355" s="36"/>
    </row>
    <row r="1356" spans="7:7" ht="15" customHeight="1" x14ac:dyDescent="0.45">
      <c r="G1356" s="36"/>
    </row>
    <row r="1357" spans="7:7" ht="15" customHeight="1" x14ac:dyDescent="0.45">
      <c r="G1357" s="36"/>
    </row>
    <row r="1358" spans="7:7" ht="15" customHeight="1" x14ac:dyDescent="0.45">
      <c r="G1358" s="36"/>
    </row>
    <row r="1359" spans="7:7" ht="15" customHeight="1" x14ac:dyDescent="0.45">
      <c r="G1359" s="36"/>
    </row>
    <row r="1360" spans="7:7" ht="15" customHeight="1" x14ac:dyDescent="0.45">
      <c r="G1360" s="36"/>
    </row>
    <row r="1361" spans="7:7" ht="15" customHeight="1" x14ac:dyDescent="0.45">
      <c r="G1361" s="36"/>
    </row>
    <row r="1362" spans="7:7" ht="15" customHeight="1" x14ac:dyDescent="0.45">
      <c r="G1362" s="36"/>
    </row>
    <row r="1363" spans="7:7" ht="15" customHeight="1" x14ac:dyDescent="0.45">
      <c r="G1363" s="36"/>
    </row>
    <row r="1364" spans="7:7" ht="15" customHeight="1" x14ac:dyDescent="0.45">
      <c r="G1364" s="36"/>
    </row>
    <row r="1365" spans="7:7" ht="15" customHeight="1" x14ac:dyDescent="0.45">
      <c r="G1365" s="36"/>
    </row>
    <row r="1366" spans="7:7" ht="15" customHeight="1" x14ac:dyDescent="0.45">
      <c r="G1366" s="36"/>
    </row>
    <row r="1367" spans="7:7" ht="15" customHeight="1" x14ac:dyDescent="0.45">
      <c r="G1367" s="36"/>
    </row>
    <row r="1368" spans="7:7" ht="15" customHeight="1" x14ac:dyDescent="0.45">
      <c r="G1368" s="36"/>
    </row>
    <row r="1369" spans="7:7" ht="15" customHeight="1" x14ac:dyDescent="0.45">
      <c r="G1369" s="36"/>
    </row>
    <row r="1370" spans="7:7" ht="15" customHeight="1" x14ac:dyDescent="0.45">
      <c r="G1370" s="36"/>
    </row>
    <row r="1371" spans="7:7" ht="15" customHeight="1" x14ac:dyDescent="0.45">
      <c r="G1371" s="36"/>
    </row>
    <row r="1372" spans="7:7" ht="15" customHeight="1" x14ac:dyDescent="0.45">
      <c r="G1372" s="36"/>
    </row>
    <row r="1373" spans="7:7" ht="15" customHeight="1" x14ac:dyDescent="0.45">
      <c r="G1373" s="36"/>
    </row>
    <row r="1374" spans="7:7" ht="15" customHeight="1" x14ac:dyDescent="0.45">
      <c r="G1374" s="36"/>
    </row>
    <row r="1375" spans="7:7" ht="15" customHeight="1" x14ac:dyDescent="0.45">
      <c r="G1375" s="36"/>
    </row>
    <row r="1376" spans="7:7" ht="15" customHeight="1" x14ac:dyDescent="0.45">
      <c r="G1376" s="36"/>
    </row>
    <row r="1377" spans="7:7" ht="15" customHeight="1" x14ac:dyDescent="0.45">
      <c r="G1377" s="36"/>
    </row>
    <row r="1378" spans="7:7" ht="15" customHeight="1" x14ac:dyDescent="0.45">
      <c r="G1378" s="36"/>
    </row>
    <row r="1379" spans="7:7" ht="15" customHeight="1" x14ac:dyDescent="0.45">
      <c r="G1379" s="36"/>
    </row>
    <row r="1380" spans="7:7" ht="15" customHeight="1" x14ac:dyDescent="0.45">
      <c r="G1380" s="36"/>
    </row>
    <row r="1381" spans="7:7" ht="15" customHeight="1" x14ac:dyDescent="0.45">
      <c r="G1381" s="36"/>
    </row>
    <row r="1382" spans="7:7" ht="15" customHeight="1" x14ac:dyDescent="0.45">
      <c r="G1382" s="36"/>
    </row>
    <row r="1383" spans="7:7" ht="15" customHeight="1" x14ac:dyDescent="0.45">
      <c r="G1383" s="36"/>
    </row>
    <row r="1384" spans="7:7" ht="15" customHeight="1" x14ac:dyDescent="0.45">
      <c r="G1384" s="36"/>
    </row>
    <row r="1385" spans="7:7" ht="15" customHeight="1" x14ac:dyDescent="0.45">
      <c r="G1385" s="36"/>
    </row>
    <row r="1386" spans="7:7" ht="15" customHeight="1" x14ac:dyDescent="0.45">
      <c r="G1386" s="36"/>
    </row>
    <row r="1387" spans="7:7" ht="15" customHeight="1" x14ac:dyDescent="0.45">
      <c r="G1387" s="36"/>
    </row>
    <row r="1388" spans="7:7" ht="15" customHeight="1" x14ac:dyDescent="0.45">
      <c r="G1388" s="36"/>
    </row>
    <row r="1389" spans="7:7" ht="15" customHeight="1" x14ac:dyDescent="0.45">
      <c r="G1389" s="36"/>
    </row>
    <row r="1390" spans="7:7" ht="15" customHeight="1" x14ac:dyDescent="0.45">
      <c r="G1390" s="36"/>
    </row>
    <row r="1391" spans="7:7" ht="15" customHeight="1" x14ac:dyDescent="0.45">
      <c r="G1391" s="36"/>
    </row>
    <row r="1392" spans="7:7" ht="15" customHeight="1" x14ac:dyDescent="0.45">
      <c r="G1392" s="36"/>
    </row>
    <row r="1393" spans="7:7" ht="15" customHeight="1" x14ac:dyDescent="0.45">
      <c r="G1393" s="36"/>
    </row>
    <row r="1394" spans="7:7" ht="15" customHeight="1" x14ac:dyDescent="0.45">
      <c r="G1394" s="36"/>
    </row>
    <row r="1395" spans="7:7" ht="15" customHeight="1" x14ac:dyDescent="0.45">
      <c r="G1395" s="36"/>
    </row>
    <row r="1396" spans="7:7" ht="15" customHeight="1" x14ac:dyDescent="0.45">
      <c r="G1396" s="36"/>
    </row>
    <row r="1397" spans="7:7" ht="15" customHeight="1" x14ac:dyDescent="0.45">
      <c r="G1397" s="36"/>
    </row>
    <row r="1398" spans="7:7" ht="15" customHeight="1" x14ac:dyDescent="0.45">
      <c r="G1398" s="36"/>
    </row>
    <row r="1399" spans="7:7" ht="15" customHeight="1" x14ac:dyDescent="0.45">
      <c r="G1399" s="36"/>
    </row>
    <row r="1400" spans="7:7" ht="15" customHeight="1" x14ac:dyDescent="0.45">
      <c r="G1400" s="36"/>
    </row>
    <row r="1401" spans="7:7" ht="15" customHeight="1" x14ac:dyDescent="0.45">
      <c r="G1401" s="36"/>
    </row>
    <row r="1402" spans="7:7" ht="15" customHeight="1" x14ac:dyDescent="0.45">
      <c r="G1402" s="36"/>
    </row>
    <row r="1403" spans="7:7" ht="15" customHeight="1" x14ac:dyDescent="0.45">
      <c r="G1403" s="36"/>
    </row>
    <row r="1404" spans="7:7" ht="15" customHeight="1" x14ac:dyDescent="0.45">
      <c r="G1404" s="36"/>
    </row>
    <row r="1405" spans="7:7" ht="15" customHeight="1" x14ac:dyDescent="0.45">
      <c r="G1405" s="36"/>
    </row>
    <row r="1406" spans="7:7" ht="15" customHeight="1" x14ac:dyDescent="0.45">
      <c r="G1406" s="36"/>
    </row>
    <row r="1407" spans="7:7" ht="15" customHeight="1" x14ac:dyDescent="0.45">
      <c r="G1407" s="36"/>
    </row>
    <row r="1408" spans="7:7" ht="15" customHeight="1" x14ac:dyDescent="0.45">
      <c r="G1408" s="36"/>
    </row>
    <row r="1409" spans="7:7" ht="15" customHeight="1" x14ac:dyDescent="0.45">
      <c r="G1409" s="36"/>
    </row>
    <row r="1410" spans="7:7" ht="15" customHeight="1" x14ac:dyDescent="0.45">
      <c r="G1410" s="36"/>
    </row>
    <row r="1411" spans="7:7" ht="15" customHeight="1" x14ac:dyDescent="0.45">
      <c r="G1411" s="36"/>
    </row>
    <row r="1412" spans="7:7" ht="15" customHeight="1" x14ac:dyDescent="0.45">
      <c r="G1412" s="36"/>
    </row>
    <row r="1413" spans="7:7" ht="15" customHeight="1" x14ac:dyDescent="0.45">
      <c r="G1413" s="36"/>
    </row>
    <row r="1414" spans="7:7" ht="15" customHeight="1" x14ac:dyDescent="0.45">
      <c r="G1414" s="36"/>
    </row>
    <row r="1415" spans="7:7" ht="15" customHeight="1" x14ac:dyDescent="0.45">
      <c r="G1415" s="36"/>
    </row>
    <row r="1416" spans="7:7" ht="15" customHeight="1" x14ac:dyDescent="0.45">
      <c r="G1416" s="36"/>
    </row>
    <row r="1417" spans="7:7" ht="15" customHeight="1" x14ac:dyDescent="0.45">
      <c r="G1417" s="36"/>
    </row>
    <row r="1418" spans="7:7" ht="15" customHeight="1" x14ac:dyDescent="0.45">
      <c r="G1418" s="36"/>
    </row>
    <row r="1419" spans="7:7" ht="15" customHeight="1" x14ac:dyDescent="0.45">
      <c r="G1419" s="36"/>
    </row>
    <row r="1420" spans="7:7" ht="15" customHeight="1" x14ac:dyDescent="0.45">
      <c r="G1420" s="36"/>
    </row>
    <row r="1421" spans="7:7" ht="15" customHeight="1" x14ac:dyDescent="0.45">
      <c r="G1421" s="36"/>
    </row>
    <row r="1422" spans="7:7" ht="15" customHeight="1" x14ac:dyDescent="0.45">
      <c r="G1422" s="36"/>
    </row>
    <row r="1423" spans="7:7" ht="15" customHeight="1" x14ac:dyDescent="0.45">
      <c r="G1423" s="36"/>
    </row>
    <row r="1424" spans="7:7" ht="15" customHeight="1" x14ac:dyDescent="0.45">
      <c r="G1424" s="36"/>
    </row>
    <row r="1425" spans="7:7" ht="15" customHeight="1" x14ac:dyDescent="0.45">
      <c r="G1425" s="36"/>
    </row>
    <row r="1426" spans="7:7" ht="15" customHeight="1" x14ac:dyDescent="0.45">
      <c r="G1426" s="36"/>
    </row>
    <row r="1427" spans="7:7" ht="15" customHeight="1" x14ac:dyDescent="0.45">
      <c r="G1427" s="36"/>
    </row>
    <row r="1428" spans="7:7" ht="15" customHeight="1" x14ac:dyDescent="0.45">
      <c r="G1428" s="36"/>
    </row>
    <row r="1429" spans="7:7" ht="15" customHeight="1" x14ac:dyDescent="0.45">
      <c r="G1429" s="36"/>
    </row>
    <row r="1430" spans="7:7" ht="15" customHeight="1" x14ac:dyDescent="0.45">
      <c r="G1430" s="36"/>
    </row>
    <row r="1431" spans="7:7" ht="15" customHeight="1" x14ac:dyDescent="0.45">
      <c r="G1431" s="36"/>
    </row>
    <row r="1432" spans="7:7" ht="15" customHeight="1" x14ac:dyDescent="0.45">
      <c r="G1432" s="36"/>
    </row>
    <row r="1433" spans="7:7" ht="15" customHeight="1" x14ac:dyDescent="0.45">
      <c r="G1433" s="36"/>
    </row>
    <row r="1434" spans="7:7" ht="15" customHeight="1" x14ac:dyDescent="0.45">
      <c r="G1434" s="36"/>
    </row>
    <row r="1435" spans="7:7" ht="15" customHeight="1" x14ac:dyDescent="0.45">
      <c r="G1435" s="36"/>
    </row>
    <row r="1436" spans="7:7" ht="15" customHeight="1" x14ac:dyDescent="0.45">
      <c r="G1436" s="36"/>
    </row>
    <row r="1437" spans="7:7" ht="15" customHeight="1" x14ac:dyDescent="0.45">
      <c r="G1437" s="36"/>
    </row>
    <row r="1438" spans="7:7" ht="15" customHeight="1" x14ac:dyDescent="0.45">
      <c r="G1438" s="36"/>
    </row>
    <row r="1439" spans="7:7" ht="15" customHeight="1" x14ac:dyDescent="0.45">
      <c r="G1439" s="36"/>
    </row>
    <row r="1440" spans="7:7" ht="15" customHeight="1" x14ac:dyDescent="0.45">
      <c r="G1440" s="36"/>
    </row>
    <row r="1441" spans="7:7" ht="15" customHeight="1" x14ac:dyDescent="0.45">
      <c r="G1441" s="36"/>
    </row>
    <row r="1442" spans="7:7" ht="15" customHeight="1" x14ac:dyDescent="0.45">
      <c r="G1442" s="36"/>
    </row>
    <row r="1443" spans="7:7" ht="15" customHeight="1" x14ac:dyDescent="0.45">
      <c r="G1443" s="36"/>
    </row>
    <row r="1444" spans="7:7" ht="15" customHeight="1" x14ac:dyDescent="0.45">
      <c r="G1444" s="36"/>
    </row>
    <row r="1445" spans="7:7" ht="15" customHeight="1" x14ac:dyDescent="0.45">
      <c r="G1445" s="36"/>
    </row>
    <row r="1446" spans="7:7" ht="15" customHeight="1" x14ac:dyDescent="0.45">
      <c r="G1446" s="36"/>
    </row>
    <row r="1447" spans="7:7" ht="15" customHeight="1" x14ac:dyDescent="0.45">
      <c r="G1447" s="36"/>
    </row>
    <row r="1448" spans="7:7" ht="15" customHeight="1" x14ac:dyDescent="0.45">
      <c r="G1448" s="36"/>
    </row>
    <row r="1449" spans="7:7" ht="15" customHeight="1" x14ac:dyDescent="0.45">
      <c r="G1449" s="36"/>
    </row>
    <row r="1450" spans="7:7" ht="15" customHeight="1" x14ac:dyDescent="0.45">
      <c r="G1450" s="36"/>
    </row>
    <row r="1451" spans="7:7" ht="15" customHeight="1" x14ac:dyDescent="0.45">
      <c r="G1451" s="36"/>
    </row>
    <row r="1452" spans="7:7" ht="15" customHeight="1" x14ac:dyDescent="0.45">
      <c r="G1452" s="36"/>
    </row>
    <row r="1453" spans="7:7" ht="15" customHeight="1" x14ac:dyDescent="0.45">
      <c r="G1453" s="36"/>
    </row>
    <row r="1454" spans="7:7" ht="15" customHeight="1" x14ac:dyDescent="0.45">
      <c r="G1454" s="36"/>
    </row>
    <row r="1455" spans="7:7" ht="15" customHeight="1" x14ac:dyDescent="0.45">
      <c r="G1455" s="36"/>
    </row>
    <row r="1456" spans="7:7" ht="15" customHeight="1" x14ac:dyDescent="0.45">
      <c r="G1456" s="36"/>
    </row>
    <row r="1457" spans="7:7" ht="15" customHeight="1" x14ac:dyDescent="0.45">
      <c r="G1457" s="36"/>
    </row>
    <row r="1458" spans="7:7" ht="15" customHeight="1" x14ac:dyDescent="0.45">
      <c r="G1458" s="36"/>
    </row>
    <row r="1459" spans="7:7" ht="15" customHeight="1" x14ac:dyDescent="0.45">
      <c r="G1459" s="36"/>
    </row>
    <row r="1460" spans="7:7" ht="15" customHeight="1" x14ac:dyDescent="0.45">
      <c r="G1460" s="36"/>
    </row>
    <row r="1461" spans="7:7" ht="15" customHeight="1" x14ac:dyDescent="0.45">
      <c r="G1461" s="36"/>
    </row>
    <row r="1462" spans="7:7" ht="15" customHeight="1" x14ac:dyDescent="0.45">
      <c r="G1462" s="36"/>
    </row>
    <row r="1463" spans="7:7" ht="15" customHeight="1" x14ac:dyDescent="0.45">
      <c r="G1463" s="36"/>
    </row>
    <row r="1464" spans="7:7" ht="15" customHeight="1" x14ac:dyDescent="0.45">
      <c r="G1464" s="36"/>
    </row>
    <row r="1465" spans="7:7" ht="15" customHeight="1" x14ac:dyDescent="0.45">
      <c r="G1465" s="36"/>
    </row>
    <row r="1466" spans="7:7" ht="15" customHeight="1" x14ac:dyDescent="0.45">
      <c r="G1466" s="36"/>
    </row>
    <row r="1467" spans="7:7" ht="15" customHeight="1" x14ac:dyDescent="0.45">
      <c r="G1467" s="36"/>
    </row>
    <row r="1468" spans="7:7" ht="15" customHeight="1" x14ac:dyDescent="0.45">
      <c r="G1468" s="36"/>
    </row>
    <row r="1469" spans="7:7" ht="15" customHeight="1" x14ac:dyDescent="0.45">
      <c r="G1469" s="36"/>
    </row>
    <row r="1470" spans="7:7" ht="15" customHeight="1" x14ac:dyDescent="0.45">
      <c r="G1470" s="36"/>
    </row>
    <row r="1471" spans="7:7" ht="15" customHeight="1" x14ac:dyDescent="0.45">
      <c r="G1471" s="36"/>
    </row>
    <row r="1472" spans="7:7" ht="15" customHeight="1" x14ac:dyDescent="0.45">
      <c r="G1472" s="36"/>
    </row>
    <row r="1473" spans="7:7" ht="15" customHeight="1" x14ac:dyDescent="0.45">
      <c r="G1473" s="36"/>
    </row>
    <row r="1474" spans="7:7" ht="15" customHeight="1" x14ac:dyDescent="0.45">
      <c r="G1474" s="36"/>
    </row>
    <row r="1475" spans="7:7" ht="15" customHeight="1" x14ac:dyDescent="0.45">
      <c r="G1475" s="36"/>
    </row>
    <row r="1476" spans="7:7" ht="15" customHeight="1" x14ac:dyDescent="0.45">
      <c r="G1476" s="36"/>
    </row>
    <row r="1477" spans="7:7" ht="15" customHeight="1" x14ac:dyDescent="0.45">
      <c r="G1477" s="36"/>
    </row>
    <row r="1478" spans="7:7" ht="15" customHeight="1" x14ac:dyDescent="0.45">
      <c r="G1478" s="36"/>
    </row>
    <row r="1479" spans="7:7" ht="15" customHeight="1" x14ac:dyDescent="0.45">
      <c r="G1479" s="36"/>
    </row>
    <row r="1480" spans="7:7" ht="15" customHeight="1" x14ac:dyDescent="0.45">
      <c r="G1480" s="36"/>
    </row>
    <row r="1481" spans="7:7" ht="15" customHeight="1" x14ac:dyDescent="0.45">
      <c r="G1481" s="36"/>
    </row>
    <row r="1482" spans="7:7" ht="15" customHeight="1" x14ac:dyDescent="0.45">
      <c r="G1482" s="36"/>
    </row>
    <row r="1483" spans="7:7" ht="15" customHeight="1" x14ac:dyDescent="0.45">
      <c r="G1483" s="36"/>
    </row>
    <row r="1484" spans="7:7" ht="15" customHeight="1" x14ac:dyDescent="0.45">
      <c r="G1484" s="36"/>
    </row>
    <row r="1485" spans="7:7" ht="15" customHeight="1" x14ac:dyDescent="0.45">
      <c r="G1485" s="36"/>
    </row>
    <row r="1486" spans="7:7" ht="15" customHeight="1" x14ac:dyDescent="0.45">
      <c r="G1486" s="36"/>
    </row>
    <row r="1487" spans="7:7" ht="15" customHeight="1" x14ac:dyDescent="0.45">
      <c r="G1487" s="36"/>
    </row>
    <row r="1488" spans="7:7" ht="15" customHeight="1" x14ac:dyDescent="0.45">
      <c r="G1488" s="36"/>
    </row>
    <row r="1489" spans="7:7" ht="15" customHeight="1" x14ac:dyDescent="0.45">
      <c r="G1489" s="36"/>
    </row>
    <row r="1490" spans="7:7" ht="15" customHeight="1" x14ac:dyDescent="0.45">
      <c r="G1490" s="36"/>
    </row>
    <row r="1491" spans="7:7" ht="15" customHeight="1" x14ac:dyDescent="0.45">
      <c r="G1491" s="36"/>
    </row>
    <row r="1492" spans="7:7" ht="15" customHeight="1" x14ac:dyDescent="0.45">
      <c r="G1492" s="36"/>
    </row>
    <row r="1493" spans="7:7" ht="15" customHeight="1" x14ac:dyDescent="0.45">
      <c r="G1493" s="36"/>
    </row>
    <row r="1494" spans="7:7" ht="15" customHeight="1" x14ac:dyDescent="0.45">
      <c r="G1494" s="36"/>
    </row>
    <row r="1495" spans="7:7" ht="15" customHeight="1" x14ac:dyDescent="0.45">
      <c r="G1495" s="36"/>
    </row>
    <row r="1496" spans="7:7" ht="15" customHeight="1" x14ac:dyDescent="0.45">
      <c r="G1496" s="36"/>
    </row>
    <row r="1497" spans="7:7" ht="15" customHeight="1" x14ac:dyDescent="0.45">
      <c r="G1497" s="36"/>
    </row>
    <row r="1498" spans="7:7" ht="15" customHeight="1" x14ac:dyDescent="0.45">
      <c r="G1498" s="36"/>
    </row>
    <row r="1499" spans="7:7" ht="15" customHeight="1" x14ac:dyDescent="0.45">
      <c r="G1499" s="36"/>
    </row>
    <row r="1500" spans="7:7" ht="15" customHeight="1" x14ac:dyDescent="0.45">
      <c r="G1500" s="36"/>
    </row>
    <row r="1501" spans="7:7" ht="15" customHeight="1" x14ac:dyDescent="0.45">
      <c r="G1501" s="36"/>
    </row>
    <row r="1502" spans="7:7" ht="15" customHeight="1" x14ac:dyDescent="0.45">
      <c r="G1502" s="36"/>
    </row>
    <row r="1503" spans="7:7" ht="15" customHeight="1" x14ac:dyDescent="0.45">
      <c r="G1503" s="36"/>
    </row>
    <row r="1504" spans="7:7" ht="15" customHeight="1" x14ac:dyDescent="0.45">
      <c r="G1504" s="36"/>
    </row>
    <row r="1505" spans="7:7" ht="15" customHeight="1" x14ac:dyDescent="0.45">
      <c r="G1505" s="36"/>
    </row>
    <row r="1506" spans="7:7" ht="15" customHeight="1" x14ac:dyDescent="0.45">
      <c r="G1506" s="36"/>
    </row>
    <row r="1507" spans="7:7" ht="15" customHeight="1" x14ac:dyDescent="0.45">
      <c r="G1507" s="36"/>
    </row>
    <row r="1508" spans="7:7" ht="15" customHeight="1" x14ac:dyDescent="0.45">
      <c r="G1508" s="36"/>
    </row>
    <row r="1509" spans="7:7" ht="15" customHeight="1" x14ac:dyDescent="0.45">
      <c r="G1509" s="36"/>
    </row>
    <row r="1510" spans="7:7" ht="15" customHeight="1" x14ac:dyDescent="0.45">
      <c r="G1510" s="36"/>
    </row>
    <row r="1511" spans="7:7" ht="15" customHeight="1" x14ac:dyDescent="0.45">
      <c r="G1511" s="36"/>
    </row>
    <row r="1512" spans="7:7" ht="15" customHeight="1" x14ac:dyDescent="0.45">
      <c r="G1512" s="36"/>
    </row>
    <row r="1513" spans="7:7" ht="15" customHeight="1" x14ac:dyDescent="0.45">
      <c r="G1513" s="36"/>
    </row>
    <row r="1514" spans="7:7" ht="15" customHeight="1" x14ac:dyDescent="0.45">
      <c r="G1514" s="36"/>
    </row>
    <row r="1515" spans="7:7" ht="15" customHeight="1" x14ac:dyDescent="0.45">
      <c r="G1515" s="36"/>
    </row>
    <row r="1516" spans="7:7" ht="15" customHeight="1" x14ac:dyDescent="0.45">
      <c r="G1516" s="36"/>
    </row>
    <row r="1517" spans="7:7" ht="15" customHeight="1" x14ac:dyDescent="0.45">
      <c r="G1517" s="36"/>
    </row>
    <row r="1518" spans="7:7" ht="15" customHeight="1" x14ac:dyDescent="0.45">
      <c r="G1518" s="36"/>
    </row>
    <row r="1519" spans="7:7" ht="15" customHeight="1" x14ac:dyDescent="0.45">
      <c r="G1519" s="36"/>
    </row>
    <row r="1520" spans="7:7" ht="15" customHeight="1" x14ac:dyDescent="0.45">
      <c r="G1520" s="36"/>
    </row>
    <row r="1521" spans="7:7" ht="15" customHeight="1" x14ac:dyDescent="0.45">
      <c r="G1521" s="36"/>
    </row>
    <row r="1522" spans="7:7" ht="15" customHeight="1" x14ac:dyDescent="0.45">
      <c r="G1522" s="36"/>
    </row>
    <row r="1523" spans="7:7" ht="15" customHeight="1" x14ac:dyDescent="0.45">
      <c r="G1523" s="36"/>
    </row>
    <row r="1524" spans="7:7" ht="15" customHeight="1" x14ac:dyDescent="0.45">
      <c r="G1524" s="36"/>
    </row>
    <row r="1525" spans="7:7" ht="15" customHeight="1" x14ac:dyDescent="0.45">
      <c r="G1525" s="36"/>
    </row>
    <row r="1526" spans="7:7" ht="15" customHeight="1" x14ac:dyDescent="0.45">
      <c r="G1526" s="36"/>
    </row>
    <row r="1527" spans="7:7" ht="15" customHeight="1" x14ac:dyDescent="0.45">
      <c r="G1527" s="36"/>
    </row>
    <row r="1528" spans="7:7" ht="15" customHeight="1" x14ac:dyDescent="0.45">
      <c r="G1528" s="36"/>
    </row>
    <row r="1529" spans="7:7" ht="15" customHeight="1" x14ac:dyDescent="0.45">
      <c r="G1529" s="36"/>
    </row>
    <row r="1530" spans="7:7" ht="15" customHeight="1" x14ac:dyDescent="0.45">
      <c r="G1530" s="36"/>
    </row>
    <row r="1531" spans="7:7" ht="15" customHeight="1" x14ac:dyDescent="0.45">
      <c r="G1531" s="36"/>
    </row>
    <row r="1532" spans="7:7" ht="15" customHeight="1" x14ac:dyDescent="0.45">
      <c r="G1532" s="36"/>
    </row>
    <row r="1533" spans="7:7" ht="15" customHeight="1" x14ac:dyDescent="0.45">
      <c r="G1533" s="36"/>
    </row>
    <row r="1534" spans="7:7" ht="15" customHeight="1" x14ac:dyDescent="0.45">
      <c r="G1534" s="36"/>
    </row>
    <row r="1535" spans="7:7" ht="15" customHeight="1" x14ac:dyDescent="0.45">
      <c r="G1535" s="36"/>
    </row>
    <row r="1536" spans="7:7" ht="15" customHeight="1" x14ac:dyDescent="0.45">
      <c r="G1536" s="36"/>
    </row>
    <row r="1537" spans="7:7" ht="15" customHeight="1" x14ac:dyDescent="0.45">
      <c r="G1537" s="36"/>
    </row>
    <row r="1538" spans="7:7" ht="15" customHeight="1" x14ac:dyDescent="0.45">
      <c r="G1538" s="36"/>
    </row>
    <row r="1539" spans="7:7" ht="15" customHeight="1" x14ac:dyDescent="0.45">
      <c r="G1539" s="36"/>
    </row>
    <row r="1540" spans="7:7" ht="15" customHeight="1" x14ac:dyDescent="0.45">
      <c r="G1540" s="36"/>
    </row>
    <row r="1541" spans="7:7" ht="15" customHeight="1" x14ac:dyDescent="0.45">
      <c r="G1541" s="36"/>
    </row>
    <row r="1542" spans="7:7" ht="15" customHeight="1" x14ac:dyDescent="0.45">
      <c r="G1542" s="36"/>
    </row>
    <row r="1543" spans="7:7" ht="15" customHeight="1" x14ac:dyDescent="0.45">
      <c r="G1543" s="36"/>
    </row>
    <row r="1544" spans="7:7" ht="15" customHeight="1" x14ac:dyDescent="0.45">
      <c r="G1544" s="36"/>
    </row>
    <row r="1545" spans="7:7" ht="15" customHeight="1" x14ac:dyDescent="0.45">
      <c r="G1545" s="36"/>
    </row>
    <row r="1546" spans="7:7" ht="15" customHeight="1" x14ac:dyDescent="0.45">
      <c r="G1546" s="36"/>
    </row>
    <row r="1547" spans="7:7" ht="15" customHeight="1" x14ac:dyDescent="0.45">
      <c r="G1547" s="36"/>
    </row>
    <row r="1548" spans="7:7" ht="15" customHeight="1" x14ac:dyDescent="0.45">
      <c r="G1548" s="36"/>
    </row>
    <row r="1549" spans="7:7" ht="15" customHeight="1" x14ac:dyDescent="0.45">
      <c r="G1549" s="36"/>
    </row>
    <row r="1550" spans="7:7" ht="15" customHeight="1" x14ac:dyDescent="0.45">
      <c r="G1550" s="36"/>
    </row>
    <row r="1551" spans="7:7" ht="15" customHeight="1" x14ac:dyDescent="0.45">
      <c r="G1551" s="36"/>
    </row>
    <row r="1552" spans="7:7" ht="15" customHeight="1" x14ac:dyDescent="0.45">
      <c r="G1552" s="36"/>
    </row>
    <row r="1553" spans="7:7" ht="15" customHeight="1" x14ac:dyDescent="0.45">
      <c r="G1553" s="36"/>
    </row>
    <row r="1554" spans="7:7" ht="15" customHeight="1" x14ac:dyDescent="0.45">
      <c r="G1554" s="36"/>
    </row>
    <row r="1555" spans="7:7" ht="15" customHeight="1" x14ac:dyDescent="0.45">
      <c r="G1555" s="36"/>
    </row>
    <row r="1556" spans="7:7" ht="15" customHeight="1" x14ac:dyDescent="0.45">
      <c r="G1556" s="36"/>
    </row>
    <row r="1557" spans="7:7" ht="15" customHeight="1" x14ac:dyDescent="0.45">
      <c r="G1557" s="36"/>
    </row>
    <row r="1558" spans="7:7" ht="15" customHeight="1" x14ac:dyDescent="0.45">
      <c r="G1558" s="36"/>
    </row>
    <row r="1559" spans="7:7" ht="15" customHeight="1" x14ac:dyDescent="0.45">
      <c r="G1559" s="36"/>
    </row>
    <row r="1560" spans="7:7" ht="15" customHeight="1" x14ac:dyDescent="0.45">
      <c r="G1560" s="36"/>
    </row>
    <row r="1561" spans="7:7" ht="15" customHeight="1" x14ac:dyDescent="0.45">
      <c r="G1561" s="36"/>
    </row>
    <row r="1562" spans="7:7" ht="15" customHeight="1" x14ac:dyDescent="0.45">
      <c r="G1562" s="36"/>
    </row>
    <row r="1563" spans="7:7" ht="15" customHeight="1" x14ac:dyDescent="0.45">
      <c r="G1563" s="36"/>
    </row>
    <row r="1564" spans="7:7" ht="15" customHeight="1" x14ac:dyDescent="0.45">
      <c r="G1564" s="36"/>
    </row>
    <row r="1565" spans="7:7" ht="15" customHeight="1" x14ac:dyDescent="0.45">
      <c r="G1565" s="36"/>
    </row>
    <row r="1566" spans="7:7" ht="15" customHeight="1" x14ac:dyDescent="0.45">
      <c r="G1566" s="36"/>
    </row>
    <row r="1567" spans="7:7" ht="15" customHeight="1" x14ac:dyDescent="0.45">
      <c r="G1567" s="36"/>
    </row>
    <row r="1568" spans="7:7" ht="15" customHeight="1" x14ac:dyDescent="0.45">
      <c r="G1568" s="36"/>
    </row>
    <row r="1569" spans="7:7" ht="15" customHeight="1" x14ac:dyDescent="0.45">
      <c r="G1569" s="36"/>
    </row>
    <row r="1570" spans="7:7" ht="15" customHeight="1" x14ac:dyDescent="0.45">
      <c r="G1570" s="36"/>
    </row>
    <row r="1571" spans="7:7" ht="15" customHeight="1" x14ac:dyDescent="0.45">
      <c r="G1571" s="36"/>
    </row>
    <row r="1572" spans="7:7" ht="15" customHeight="1" x14ac:dyDescent="0.45">
      <c r="G1572" s="36"/>
    </row>
    <row r="1573" spans="7:7" ht="15" customHeight="1" x14ac:dyDescent="0.45">
      <c r="G1573" s="36"/>
    </row>
    <row r="1574" spans="7:7" ht="15" customHeight="1" x14ac:dyDescent="0.45">
      <c r="G1574" s="36"/>
    </row>
    <row r="1575" spans="7:7" ht="15" customHeight="1" x14ac:dyDescent="0.45">
      <c r="G1575" s="36"/>
    </row>
    <row r="1576" spans="7:7" ht="15" customHeight="1" x14ac:dyDescent="0.45">
      <c r="G1576" s="36"/>
    </row>
    <row r="1577" spans="7:7" ht="15" customHeight="1" x14ac:dyDescent="0.45">
      <c r="G1577" s="36"/>
    </row>
    <row r="1578" spans="7:7" ht="15" customHeight="1" x14ac:dyDescent="0.45">
      <c r="G1578" s="36"/>
    </row>
    <row r="1579" spans="7:7" ht="15" customHeight="1" x14ac:dyDescent="0.45">
      <c r="G1579" s="36"/>
    </row>
    <row r="1580" spans="7:7" ht="15" customHeight="1" x14ac:dyDescent="0.45">
      <c r="G1580" s="36"/>
    </row>
    <row r="1581" spans="7:7" ht="15" customHeight="1" x14ac:dyDescent="0.45">
      <c r="G1581" s="36"/>
    </row>
    <row r="1582" spans="7:7" ht="15" customHeight="1" x14ac:dyDescent="0.45">
      <c r="G1582" s="36"/>
    </row>
    <row r="1583" spans="7:7" ht="15" customHeight="1" x14ac:dyDescent="0.45">
      <c r="G1583" s="36"/>
    </row>
    <row r="1584" spans="7:7" ht="15" customHeight="1" x14ac:dyDescent="0.45">
      <c r="G1584" s="36"/>
    </row>
    <row r="1585" spans="7:7" ht="15" customHeight="1" x14ac:dyDescent="0.45">
      <c r="G1585" s="36"/>
    </row>
    <row r="1586" spans="7:7" ht="15" customHeight="1" x14ac:dyDescent="0.45">
      <c r="G1586" s="36"/>
    </row>
    <row r="1587" spans="7:7" ht="15" customHeight="1" x14ac:dyDescent="0.45">
      <c r="G1587" s="36"/>
    </row>
    <row r="1588" spans="7:7" ht="15" customHeight="1" x14ac:dyDescent="0.45">
      <c r="G1588" s="36"/>
    </row>
    <row r="1589" spans="7:7" ht="15" customHeight="1" x14ac:dyDescent="0.45">
      <c r="G1589" s="36"/>
    </row>
    <row r="1590" spans="7:7" ht="15" customHeight="1" x14ac:dyDescent="0.45">
      <c r="G1590" s="36"/>
    </row>
    <row r="1591" spans="7:7" ht="15" customHeight="1" x14ac:dyDescent="0.45">
      <c r="G1591" s="36"/>
    </row>
    <row r="1592" spans="7:7" ht="15" customHeight="1" x14ac:dyDescent="0.45">
      <c r="G1592" s="36"/>
    </row>
    <row r="1593" spans="7:7" ht="15" customHeight="1" x14ac:dyDescent="0.45">
      <c r="G1593" s="36"/>
    </row>
    <row r="1594" spans="7:7" ht="15" customHeight="1" x14ac:dyDescent="0.45">
      <c r="G1594" s="36"/>
    </row>
    <row r="1595" spans="7:7" ht="15" customHeight="1" x14ac:dyDescent="0.45">
      <c r="G1595" s="36"/>
    </row>
    <row r="1596" spans="7:7" ht="15" customHeight="1" x14ac:dyDescent="0.45">
      <c r="G1596" s="36"/>
    </row>
    <row r="1597" spans="7:7" ht="15" customHeight="1" x14ac:dyDescent="0.45">
      <c r="G1597" s="36"/>
    </row>
    <row r="1598" spans="7:7" ht="15" customHeight="1" x14ac:dyDescent="0.45">
      <c r="G1598" s="36"/>
    </row>
    <row r="1599" spans="7:7" ht="15" customHeight="1" x14ac:dyDescent="0.45">
      <c r="G1599" s="36"/>
    </row>
    <row r="1600" spans="7:7" ht="15" customHeight="1" x14ac:dyDescent="0.45">
      <c r="G1600" s="36"/>
    </row>
    <row r="1601" spans="7:7" ht="15" customHeight="1" x14ac:dyDescent="0.45">
      <c r="G1601" s="36"/>
    </row>
    <row r="1602" spans="7:7" ht="15" customHeight="1" x14ac:dyDescent="0.45">
      <c r="G1602" s="36"/>
    </row>
    <row r="1603" spans="7:7" ht="15" customHeight="1" x14ac:dyDescent="0.45">
      <c r="G1603" s="36"/>
    </row>
    <row r="1604" spans="7:7" ht="15" customHeight="1" x14ac:dyDescent="0.45">
      <c r="G1604" s="36"/>
    </row>
    <row r="1605" spans="7:7" ht="15" customHeight="1" x14ac:dyDescent="0.45">
      <c r="G1605" s="36"/>
    </row>
    <row r="1606" spans="7:7" ht="15" customHeight="1" x14ac:dyDescent="0.45">
      <c r="G1606" s="36"/>
    </row>
    <row r="1607" spans="7:7" ht="15" customHeight="1" x14ac:dyDescent="0.45">
      <c r="G1607" s="36"/>
    </row>
    <row r="1608" spans="7:7" ht="15" customHeight="1" x14ac:dyDescent="0.45">
      <c r="G1608" s="36"/>
    </row>
    <row r="1609" spans="7:7" ht="15" customHeight="1" x14ac:dyDescent="0.45">
      <c r="G1609" s="36"/>
    </row>
    <row r="1610" spans="7:7" ht="15" customHeight="1" x14ac:dyDescent="0.45">
      <c r="G1610" s="36"/>
    </row>
    <row r="1611" spans="7:7" ht="15" customHeight="1" x14ac:dyDescent="0.45">
      <c r="G1611" s="36"/>
    </row>
    <row r="1612" spans="7:7" ht="15" customHeight="1" x14ac:dyDescent="0.45">
      <c r="G1612" s="36"/>
    </row>
    <row r="1613" spans="7:7" ht="15" customHeight="1" x14ac:dyDescent="0.45">
      <c r="G1613" s="36"/>
    </row>
    <row r="1614" spans="7:7" ht="15" customHeight="1" x14ac:dyDescent="0.45">
      <c r="G1614" s="36"/>
    </row>
    <row r="1615" spans="7:7" ht="15" customHeight="1" x14ac:dyDescent="0.45">
      <c r="G1615" s="36"/>
    </row>
    <row r="1616" spans="7:7" ht="15" customHeight="1" x14ac:dyDescent="0.45">
      <c r="G1616" s="36"/>
    </row>
    <row r="1617" spans="7:7" ht="15" customHeight="1" x14ac:dyDescent="0.45">
      <c r="G1617" s="36"/>
    </row>
    <row r="1618" spans="7:7" ht="15" customHeight="1" x14ac:dyDescent="0.45">
      <c r="G1618" s="36"/>
    </row>
    <row r="1619" spans="7:7" ht="15" customHeight="1" x14ac:dyDescent="0.45">
      <c r="G1619" s="36"/>
    </row>
    <row r="1620" spans="7:7" ht="15" customHeight="1" x14ac:dyDescent="0.45">
      <c r="G1620" s="36"/>
    </row>
    <row r="1621" spans="7:7" ht="15" customHeight="1" x14ac:dyDescent="0.45">
      <c r="G1621" s="36"/>
    </row>
    <row r="1622" spans="7:7" ht="15" customHeight="1" x14ac:dyDescent="0.45">
      <c r="G1622" s="36"/>
    </row>
    <row r="1623" spans="7:7" ht="15" customHeight="1" x14ac:dyDescent="0.45">
      <c r="G1623" s="36"/>
    </row>
    <row r="1624" spans="7:7" ht="15" customHeight="1" x14ac:dyDescent="0.45">
      <c r="G1624" s="36"/>
    </row>
    <row r="1625" spans="7:7" ht="15" customHeight="1" x14ac:dyDescent="0.45">
      <c r="G1625" s="36"/>
    </row>
    <row r="1626" spans="7:7" ht="15" customHeight="1" x14ac:dyDescent="0.45">
      <c r="G1626" s="36"/>
    </row>
    <row r="1627" spans="7:7" ht="15" customHeight="1" x14ac:dyDescent="0.45">
      <c r="G1627" s="36"/>
    </row>
    <row r="1628" spans="7:7" ht="15" customHeight="1" x14ac:dyDescent="0.45">
      <c r="G1628" s="36"/>
    </row>
    <row r="1629" spans="7:7" ht="15" customHeight="1" x14ac:dyDescent="0.45">
      <c r="G1629" s="36"/>
    </row>
    <row r="1630" spans="7:7" ht="15" customHeight="1" x14ac:dyDescent="0.45">
      <c r="G1630" s="36"/>
    </row>
    <row r="1631" spans="7:7" ht="15" customHeight="1" x14ac:dyDescent="0.45">
      <c r="G1631" s="36"/>
    </row>
    <row r="1632" spans="7:7" ht="15" customHeight="1" x14ac:dyDescent="0.45">
      <c r="G1632" s="36"/>
    </row>
    <row r="1633" spans="7:7" ht="15" customHeight="1" x14ac:dyDescent="0.45">
      <c r="G1633" s="36"/>
    </row>
    <row r="1634" spans="7:7" ht="15" customHeight="1" x14ac:dyDescent="0.45">
      <c r="G1634" s="36"/>
    </row>
    <row r="1635" spans="7:7" ht="15" customHeight="1" x14ac:dyDescent="0.45">
      <c r="G1635" s="36"/>
    </row>
    <row r="1636" spans="7:7" ht="15" customHeight="1" x14ac:dyDescent="0.45">
      <c r="G1636" s="36"/>
    </row>
    <row r="1637" spans="7:7" ht="15" customHeight="1" x14ac:dyDescent="0.45">
      <c r="G1637" s="36"/>
    </row>
    <row r="1638" spans="7:7" ht="15" customHeight="1" x14ac:dyDescent="0.45">
      <c r="G1638" s="36"/>
    </row>
    <row r="1639" spans="7:7" ht="15" customHeight="1" x14ac:dyDescent="0.45">
      <c r="G1639" s="36"/>
    </row>
    <row r="1640" spans="7:7" ht="15" customHeight="1" x14ac:dyDescent="0.45">
      <c r="G1640" s="36"/>
    </row>
    <row r="1641" spans="7:7" ht="15" customHeight="1" x14ac:dyDescent="0.45">
      <c r="G1641" s="36"/>
    </row>
    <row r="1642" spans="7:7" ht="15" customHeight="1" x14ac:dyDescent="0.45">
      <c r="G1642" s="36"/>
    </row>
    <row r="1643" spans="7:7" ht="15" customHeight="1" x14ac:dyDescent="0.45">
      <c r="G1643" s="36"/>
    </row>
    <row r="1644" spans="7:7" ht="15" customHeight="1" x14ac:dyDescent="0.45">
      <c r="G1644" s="36"/>
    </row>
    <row r="1645" spans="7:7" ht="15" customHeight="1" x14ac:dyDescent="0.45">
      <c r="G1645" s="36"/>
    </row>
    <row r="1646" spans="7:7" ht="15" customHeight="1" x14ac:dyDescent="0.45">
      <c r="G1646" s="36"/>
    </row>
    <row r="1647" spans="7:7" ht="15" customHeight="1" x14ac:dyDescent="0.45">
      <c r="G1647" s="36"/>
    </row>
    <row r="1648" spans="7:7" ht="15" customHeight="1" x14ac:dyDescent="0.45">
      <c r="G1648" s="36"/>
    </row>
    <row r="1649" spans="7:7" ht="15" customHeight="1" x14ac:dyDescent="0.45">
      <c r="G1649" s="36"/>
    </row>
    <row r="1650" spans="7:7" ht="15" customHeight="1" x14ac:dyDescent="0.45">
      <c r="G1650" s="36"/>
    </row>
    <row r="1651" spans="7:7" ht="15" customHeight="1" x14ac:dyDescent="0.45">
      <c r="G1651" s="36"/>
    </row>
    <row r="1652" spans="7:7" ht="15" customHeight="1" x14ac:dyDescent="0.45">
      <c r="G1652" s="36"/>
    </row>
    <row r="1653" spans="7:7" ht="15" customHeight="1" x14ac:dyDescent="0.45">
      <c r="G1653" s="36"/>
    </row>
    <row r="1654" spans="7:7" ht="15" customHeight="1" x14ac:dyDescent="0.45">
      <c r="G1654" s="36"/>
    </row>
    <row r="1655" spans="7:7" ht="15" customHeight="1" x14ac:dyDescent="0.45">
      <c r="G1655" s="36"/>
    </row>
    <row r="1656" spans="7:7" ht="15" customHeight="1" x14ac:dyDescent="0.45">
      <c r="G1656" s="36"/>
    </row>
    <row r="1657" spans="7:7" ht="15" customHeight="1" x14ac:dyDescent="0.45">
      <c r="G1657" s="36"/>
    </row>
    <row r="1658" spans="7:7" ht="15" customHeight="1" x14ac:dyDescent="0.45">
      <c r="G1658" s="36"/>
    </row>
    <row r="1659" spans="7:7" ht="15" customHeight="1" x14ac:dyDescent="0.45">
      <c r="G1659" s="36"/>
    </row>
    <row r="1660" spans="7:7" ht="15" customHeight="1" x14ac:dyDescent="0.45">
      <c r="G1660" s="36"/>
    </row>
    <row r="1661" spans="7:7" ht="15" customHeight="1" x14ac:dyDescent="0.45">
      <c r="G1661" s="36"/>
    </row>
    <row r="1662" spans="7:7" ht="15" customHeight="1" x14ac:dyDescent="0.45">
      <c r="G1662" s="36"/>
    </row>
    <row r="1663" spans="7:7" ht="15" customHeight="1" x14ac:dyDescent="0.45">
      <c r="G1663" s="36"/>
    </row>
    <row r="1664" spans="7:7" ht="15" customHeight="1" x14ac:dyDescent="0.45">
      <c r="G1664" s="36"/>
    </row>
    <row r="1665" spans="7:7" ht="15" customHeight="1" x14ac:dyDescent="0.45">
      <c r="G1665" s="36"/>
    </row>
    <row r="1666" spans="7:7" ht="15" customHeight="1" x14ac:dyDescent="0.45">
      <c r="G1666" s="36"/>
    </row>
    <row r="1667" spans="7:7" ht="15" customHeight="1" x14ac:dyDescent="0.45">
      <c r="G1667" s="36"/>
    </row>
    <row r="1668" spans="7:7" ht="15" customHeight="1" x14ac:dyDescent="0.45">
      <c r="G1668" s="36"/>
    </row>
    <row r="1669" spans="7:7" ht="15" customHeight="1" x14ac:dyDescent="0.45">
      <c r="G1669" s="36"/>
    </row>
    <row r="1670" spans="7:7" ht="15" customHeight="1" x14ac:dyDescent="0.45">
      <c r="G1670" s="36"/>
    </row>
    <row r="1671" spans="7:7" ht="15" customHeight="1" x14ac:dyDescent="0.45">
      <c r="G1671" s="36"/>
    </row>
    <row r="1672" spans="7:7" ht="15" customHeight="1" x14ac:dyDescent="0.45">
      <c r="G1672" s="36"/>
    </row>
    <row r="1673" spans="7:7" ht="15" customHeight="1" x14ac:dyDescent="0.45">
      <c r="G1673" s="36"/>
    </row>
    <row r="1674" spans="7:7" ht="15" customHeight="1" x14ac:dyDescent="0.45">
      <c r="G1674" s="36"/>
    </row>
    <row r="1675" spans="7:7" ht="15" customHeight="1" x14ac:dyDescent="0.45">
      <c r="G1675" s="36"/>
    </row>
    <row r="1676" spans="7:7" ht="15" customHeight="1" x14ac:dyDescent="0.45">
      <c r="G1676" s="36"/>
    </row>
    <row r="1677" spans="7:7" ht="15" customHeight="1" x14ac:dyDescent="0.45">
      <c r="G1677" s="36"/>
    </row>
    <row r="1678" spans="7:7" ht="15" customHeight="1" x14ac:dyDescent="0.45">
      <c r="G1678" s="36"/>
    </row>
    <row r="1679" spans="7:7" ht="15" customHeight="1" x14ac:dyDescent="0.45">
      <c r="G1679" s="36"/>
    </row>
    <row r="1680" spans="7:7" ht="15" customHeight="1" x14ac:dyDescent="0.45">
      <c r="G1680" s="36"/>
    </row>
    <row r="1681" spans="7:7" ht="15" customHeight="1" x14ac:dyDescent="0.45">
      <c r="G1681" s="36"/>
    </row>
    <row r="1682" spans="7:7" ht="15" customHeight="1" x14ac:dyDescent="0.45">
      <c r="G1682" s="36"/>
    </row>
    <row r="1683" spans="7:7" ht="15" customHeight="1" x14ac:dyDescent="0.45">
      <c r="G1683" s="36"/>
    </row>
    <row r="1684" spans="7:7" ht="15" customHeight="1" x14ac:dyDescent="0.45">
      <c r="G1684" s="36"/>
    </row>
    <row r="1685" spans="7:7" ht="15" customHeight="1" x14ac:dyDescent="0.45">
      <c r="G1685" s="36"/>
    </row>
    <row r="1686" spans="7:7" ht="15" customHeight="1" x14ac:dyDescent="0.45">
      <c r="G1686" s="36"/>
    </row>
    <row r="1687" spans="7:7" ht="15" customHeight="1" x14ac:dyDescent="0.45">
      <c r="G1687" s="36"/>
    </row>
    <row r="1688" spans="7:7" ht="15" customHeight="1" x14ac:dyDescent="0.45">
      <c r="G1688" s="36"/>
    </row>
    <row r="1689" spans="7:7" ht="15" customHeight="1" x14ac:dyDescent="0.45">
      <c r="G1689" s="36"/>
    </row>
    <row r="1690" spans="7:7" ht="15" customHeight="1" x14ac:dyDescent="0.45">
      <c r="G1690" s="36"/>
    </row>
    <row r="1691" spans="7:7" ht="15" customHeight="1" x14ac:dyDescent="0.45">
      <c r="G1691" s="36"/>
    </row>
    <row r="1692" spans="7:7" ht="15" customHeight="1" x14ac:dyDescent="0.45">
      <c r="G1692" s="36"/>
    </row>
    <row r="1693" spans="7:7" ht="15" customHeight="1" x14ac:dyDescent="0.45">
      <c r="G1693" s="36"/>
    </row>
    <row r="1694" spans="7:7" ht="15" customHeight="1" x14ac:dyDescent="0.45">
      <c r="G1694" s="36"/>
    </row>
    <row r="1695" spans="7:7" ht="15" customHeight="1" x14ac:dyDescent="0.45">
      <c r="G1695" s="36"/>
    </row>
    <row r="1696" spans="7:7" ht="15" customHeight="1" x14ac:dyDescent="0.45">
      <c r="G1696" s="36"/>
    </row>
    <row r="1697" spans="7:7" ht="15" customHeight="1" x14ac:dyDescent="0.45">
      <c r="G1697" s="36"/>
    </row>
    <row r="1698" spans="7:7" ht="15" customHeight="1" x14ac:dyDescent="0.45">
      <c r="G1698" s="36"/>
    </row>
    <row r="1699" spans="7:7" ht="15" customHeight="1" x14ac:dyDescent="0.45">
      <c r="G1699" s="36"/>
    </row>
    <row r="1700" spans="7:7" ht="15" customHeight="1" x14ac:dyDescent="0.45">
      <c r="G1700" s="36"/>
    </row>
    <row r="1701" spans="7:7" ht="15" customHeight="1" x14ac:dyDescent="0.45">
      <c r="G1701" s="36"/>
    </row>
    <row r="1702" spans="7:7" ht="15" customHeight="1" x14ac:dyDescent="0.45">
      <c r="G1702" s="36"/>
    </row>
    <row r="1703" spans="7:7" ht="15" customHeight="1" x14ac:dyDescent="0.45">
      <c r="G1703" s="36"/>
    </row>
    <row r="1704" spans="7:7" ht="15" customHeight="1" x14ac:dyDescent="0.45">
      <c r="G1704" s="36"/>
    </row>
    <row r="1705" spans="7:7" ht="15" customHeight="1" x14ac:dyDescent="0.45">
      <c r="G1705" s="36"/>
    </row>
    <row r="1706" spans="7:7" ht="15" customHeight="1" x14ac:dyDescent="0.45">
      <c r="G1706" s="36"/>
    </row>
    <row r="1707" spans="7:7" ht="15" customHeight="1" x14ac:dyDescent="0.45">
      <c r="G1707" s="36"/>
    </row>
    <row r="1708" spans="7:7" ht="15" customHeight="1" x14ac:dyDescent="0.45">
      <c r="G1708" s="36"/>
    </row>
    <row r="1709" spans="7:7" ht="15" customHeight="1" x14ac:dyDescent="0.45">
      <c r="G1709" s="36"/>
    </row>
    <row r="1710" spans="7:7" ht="15" customHeight="1" x14ac:dyDescent="0.45">
      <c r="G1710" s="36"/>
    </row>
    <row r="1711" spans="7:7" ht="15" customHeight="1" x14ac:dyDescent="0.45">
      <c r="G1711" s="36"/>
    </row>
    <row r="1712" spans="7:7" ht="15" customHeight="1" x14ac:dyDescent="0.45">
      <c r="G1712" s="36"/>
    </row>
    <row r="1713" spans="7:7" ht="15" customHeight="1" x14ac:dyDescent="0.45">
      <c r="G1713" s="36"/>
    </row>
    <row r="1714" spans="7:7" ht="15" customHeight="1" x14ac:dyDescent="0.45">
      <c r="G1714" s="36"/>
    </row>
    <row r="1715" spans="7:7" ht="15" customHeight="1" x14ac:dyDescent="0.45">
      <c r="G1715" s="36"/>
    </row>
    <row r="1716" spans="7:7" ht="15" customHeight="1" x14ac:dyDescent="0.45">
      <c r="G1716" s="36"/>
    </row>
    <row r="1717" spans="7:7" ht="15" customHeight="1" x14ac:dyDescent="0.45">
      <c r="G1717" s="36"/>
    </row>
  </sheetData>
  <sheetProtection algorithmName="SHA-512" hashValue="XNYJ8B/BfeKE6LM6kwZRL3EVHcVCPkOytsAvRC4DCgIOVvAsKpl0RX63ttyi+iIuLzOXJmr1EowylzYVVy0XdA==" saltValue="kgJcq1FKJej4w2Ohksjgpw==" spinCount="100000" sheet="1" objects="1" scenarios="1"/>
  <autoFilter ref="H1:N1" xr:uid="{E0C7512A-5C21-4A56-B4D9-ADE1CCC4BCC4}"/>
  <pageMargins left="0.7" right="0.7" top="0.75" bottom="0.75" header="0.3" footer="0.3"/>
  <drawing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5DCC-4F03-4BEC-8D13-149AB7622E47}">
  <sheetPr codeName="Sheet12">
    <tabColor rgb="FF7030A0"/>
  </sheetPr>
  <dimension ref="A1:N1717"/>
  <sheetViews>
    <sheetView showZeros="0" workbookViewId="0">
      <selection activeCell="A2" sqref="A2"/>
    </sheetView>
  </sheetViews>
  <sheetFormatPr defaultRowHeight="14.25" x14ac:dyDescent="0.45"/>
  <cols>
    <col min="1" max="1" width="11.59765625" style="10" bestFit="1" customWidth="1"/>
    <col min="2" max="2" width="25.265625" bestFit="1" customWidth="1"/>
    <col min="3" max="3" width="26.3984375" bestFit="1" customWidth="1"/>
    <col min="4" max="4" width="27.86328125" customWidth="1"/>
    <col min="5" max="5" width="16" bestFit="1" customWidth="1"/>
    <col min="6" max="6" width="5" style="8" customWidth="1"/>
    <col min="7" max="7" width="16" style="10" customWidth="1"/>
    <col min="9" max="9" width="15.86328125" customWidth="1"/>
    <col min="10" max="10" width="21.86328125" customWidth="1"/>
    <col min="11" max="11" width="4.59765625" customWidth="1"/>
    <col min="12" max="12" width="21.86328125" customWidth="1"/>
    <col min="13" max="13" width="17.265625" hidden="1" customWidth="1"/>
    <col min="14" max="14" width="16.265625" hidden="1" customWidth="1"/>
  </cols>
  <sheetData>
    <row r="1" spans="1:14" ht="61.5" customHeight="1" x14ac:dyDescent="0.45">
      <c r="A1" s="3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/>
      <c r="G1" s="33" t="s">
        <v>5</v>
      </c>
      <c r="H1" s="29"/>
      <c r="I1" s="30" t="s">
        <v>6</v>
      </c>
      <c r="J1" s="30" t="s">
        <v>7</v>
      </c>
      <c r="K1" s="30"/>
      <c r="L1" s="30" t="s">
        <v>8</v>
      </c>
      <c r="M1" s="31" t="s">
        <v>95</v>
      </c>
      <c r="N1" s="30" t="s">
        <v>10</v>
      </c>
    </row>
    <row r="2" spans="1:14" ht="15" customHeight="1" x14ac:dyDescent="0.45">
      <c r="A2" s="34"/>
      <c r="B2" t="str">
        <f>_xlfn.IFNA(VLOOKUP(A2,'Personnel List'!A$1:E$1284,5,FALSE),"")</f>
        <v/>
      </c>
      <c r="C2" t="str">
        <f>_xlfn.IFNA(VLOOKUP(A2,'Personnel List'!A$1:E$1284,4,FALSE),"")</f>
        <v/>
      </c>
      <c r="D2" s="2" t="str">
        <f ca="1">IF(A2&lt;&gt;"",IF(D2&lt;&gt;"",D2,NOW()),"")</f>
        <v/>
      </c>
      <c r="E2" s="2" t="str">
        <f>IFERROR(VLOOKUP(A2,G:I,3,FALSE),"Onsite")</f>
        <v>Onsite</v>
      </c>
      <c r="F2" s="9"/>
      <c r="G2" s="34"/>
      <c r="I2" s="14" t="str">
        <f ca="1">IF(G2&lt;&gt;"",IF(I2&lt;&gt;"",I2,NOW()),"")</f>
        <v/>
      </c>
      <c r="J2" t="str">
        <f>SUBSTITUTE(A2,"NC","")</f>
        <v/>
      </c>
      <c r="K2" s="6"/>
      <c r="L2" cm="1">
        <f t="array" ref="L2:L999">_xlfn._xlws.FILTER(M2:M1000,(ISNA(MATCH(M2:M1000,N2:N1000,0))),"")</f>
        <v>0</v>
      </c>
      <c r="M2" t="e" cm="1" vm="1">
        <f t="array" ref="M2">_xlfn._xlws.FILTER('Fri Data'!E13:E854,ISNUMBER(_xlfn.XMATCH('Fri Data'!D13:D854,M1)))</f>
        <v>#VALUE!</v>
      </c>
      <c r="N2" t="str">
        <f>_xlfn.IFNA(VLOOKUP(A2,'Personnel List'!A$1:F$1284,6,FALSE),"")</f>
        <v/>
      </c>
    </row>
    <row r="3" spans="1:14" s="11" customFormat="1" ht="15" customHeight="1" x14ac:dyDescent="0.45">
      <c r="A3" s="35"/>
      <c r="B3" s="11" t="str">
        <f>_xlfn.IFNA(VLOOKUP(A3,'Personnel List'!A$1:E$1284,5,FALSE),"")</f>
        <v/>
      </c>
      <c r="C3" s="11" t="str">
        <f>_xlfn.IFNA(VLOOKUP(A3,'Personnel List'!A$1:E$1284,4,FALSE),"")</f>
        <v/>
      </c>
      <c r="D3" s="12" t="str">
        <f t="shared" ref="D3:D66" ca="1" si="0">IF(A3&lt;&gt;"",IF(D3&lt;&gt;"",D3,NOW()),"")</f>
        <v/>
      </c>
      <c r="E3" s="12" t="str">
        <f t="shared" ref="E3:E66" si="1">IFERROR(VLOOKUP(A3,G:I,3,FALSE),"Onsite")</f>
        <v>Onsite</v>
      </c>
      <c r="F3" s="13"/>
      <c r="G3" s="10"/>
      <c r="H3"/>
      <c r="I3" s="14" t="str">
        <f t="shared" ref="I3:I45" ca="1" si="2">IF(G3&lt;&gt;"",IF(I3&lt;&gt;"",I3,NOW()),"")</f>
        <v/>
      </c>
      <c r="J3" s="11" t="str">
        <f t="shared" ref="J3:J66" si="3">SUBSTITUTE(A3,"NC","")</f>
        <v/>
      </c>
      <c r="K3" s="6"/>
      <c r="L3" s="11">
        <v>0</v>
      </c>
      <c r="N3" t="str">
        <f>_xlfn.IFNA(VLOOKUP(A3,'Personnel List'!A$1:F$1284,6,FALSE),"")</f>
        <v/>
      </c>
    </row>
    <row r="4" spans="1:14" ht="15" customHeight="1" x14ac:dyDescent="0.45">
      <c r="B4" t="str">
        <f>_xlfn.IFNA(VLOOKUP(A4,'Personnel List'!A$1:E$1284,5,FALSE),"")</f>
        <v/>
      </c>
      <c r="C4" t="str">
        <f>_xlfn.IFNA(VLOOKUP(A4,'Personnel List'!A$1:E$1284,4,FALSE),"")</f>
        <v/>
      </c>
      <c r="D4" s="2" t="str">
        <f t="shared" ca="1" si="0"/>
        <v/>
      </c>
      <c r="E4" s="2" t="str">
        <f t="shared" si="1"/>
        <v>Onsite</v>
      </c>
      <c r="F4" s="9"/>
      <c r="G4" s="34"/>
      <c r="I4" s="14" t="str">
        <f t="shared" ca="1" si="2"/>
        <v/>
      </c>
      <c r="J4" s="11" t="str">
        <f t="shared" si="3"/>
        <v/>
      </c>
      <c r="K4" s="6"/>
      <c r="L4">
        <v>0</v>
      </c>
      <c r="N4" t="str">
        <f>_xlfn.IFNA(VLOOKUP(A4,'Personnel List'!A$1:F$1284,6,FALSE),"")</f>
        <v/>
      </c>
    </row>
    <row r="5" spans="1:14" ht="15" customHeight="1" x14ac:dyDescent="0.45">
      <c r="B5" t="str">
        <f>_xlfn.IFNA(VLOOKUP(A5,'Personnel List'!A$1:E$1284,5,FALSE),"")</f>
        <v/>
      </c>
      <c r="C5" t="str">
        <f>_xlfn.IFNA(VLOOKUP(A5,'Personnel List'!A$1:E$1284,4,FALSE),"")</f>
        <v/>
      </c>
      <c r="D5" s="2" t="str">
        <f t="shared" ca="1" si="0"/>
        <v/>
      </c>
      <c r="E5" s="2" t="str">
        <f t="shared" si="1"/>
        <v>Onsite</v>
      </c>
      <c r="F5" s="9"/>
      <c r="G5" s="35"/>
      <c r="I5" s="14" t="str">
        <f t="shared" ca="1" si="2"/>
        <v/>
      </c>
      <c r="J5" s="11" t="str">
        <f t="shared" si="3"/>
        <v/>
      </c>
      <c r="K5" s="6"/>
      <c r="L5">
        <v>0</v>
      </c>
      <c r="N5" t="str">
        <f>_xlfn.IFNA(VLOOKUP(A5,'Personnel List'!A$1:F$1284,6,FALSE),"")</f>
        <v/>
      </c>
    </row>
    <row r="6" spans="1:14" ht="15" customHeight="1" x14ac:dyDescent="0.45">
      <c r="B6" t="str">
        <f>_xlfn.IFNA(VLOOKUP(A6,'Personnel List'!A$1:E$1284,5,FALSE),"")</f>
        <v/>
      </c>
      <c r="C6" t="str">
        <f>_xlfn.IFNA(VLOOKUP(A6,'Personnel List'!A$1:E$1284,4,FALSE),"")</f>
        <v/>
      </c>
      <c r="D6" s="2" t="str">
        <f t="shared" ca="1" si="0"/>
        <v/>
      </c>
      <c r="E6" s="2" t="str">
        <f t="shared" si="1"/>
        <v>Onsite</v>
      </c>
      <c r="F6" s="9"/>
      <c r="G6" s="34"/>
      <c r="I6" s="14" t="str">
        <f t="shared" ca="1" si="2"/>
        <v/>
      </c>
      <c r="J6" s="11" t="str">
        <f t="shared" si="3"/>
        <v/>
      </c>
      <c r="K6" s="6"/>
      <c r="L6">
        <v>0</v>
      </c>
      <c r="N6" t="str">
        <f>_xlfn.IFNA(VLOOKUP(A6,'Personnel List'!A$1:F$1284,6,FALSE),"")</f>
        <v/>
      </c>
    </row>
    <row r="7" spans="1:14" ht="15" customHeight="1" x14ac:dyDescent="0.45">
      <c r="B7" t="str">
        <f>_xlfn.IFNA(VLOOKUP(A7,'Personnel List'!A$1:E$1284,5,FALSE),"")</f>
        <v/>
      </c>
      <c r="C7" t="str">
        <f>_xlfn.IFNA(VLOOKUP(A7,'Personnel List'!A$1:E$1284,4,FALSE),"")</f>
        <v/>
      </c>
      <c r="D7" s="2" t="str">
        <f t="shared" ca="1" si="0"/>
        <v/>
      </c>
      <c r="E7" s="2" t="str">
        <f t="shared" si="1"/>
        <v>Onsite</v>
      </c>
      <c r="F7" s="9"/>
      <c r="I7" s="14" t="str">
        <f t="shared" ca="1" si="2"/>
        <v/>
      </c>
      <c r="J7" s="11" t="str">
        <f t="shared" si="3"/>
        <v/>
      </c>
      <c r="K7" s="6"/>
      <c r="L7">
        <v>0</v>
      </c>
      <c r="N7" t="str">
        <f>_xlfn.IFNA(VLOOKUP(A7,'Personnel List'!A$1:F$1284,6,FALSE),"")</f>
        <v/>
      </c>
    </row>
    <row r="8" spans="1:14" ht="15" customHeight="1" x14ac:dyDescent="0.45">
      <c r="B8" t="str">
        <f>_xlfn.IFNA(VLOOKUP(A8,'Personnel List'!A$1:E$1284,5,FALSE),"")</f>
        <v/>
      </c>
      <c r="C8" t="str">
        <f>_xlfn.IFNA(VLOOKUP(A8,'Personnel List'!A$1:E$1284,4,FALSE),"")</f>
        <v/>
      </c>
      <c r="D8" s="2" t="str">
        <f t="shared" ca="1" si="0"/>
        <v/>
      </c>
      <c r="E8" s="2" t="str">
        <f t="shared" si="1"/>
        <v>Onsite</v>
      </c>
      <c r="F8" s="9"/>
      <c r="G8" s="34"/>
      <c r="I8" s="14" t="str">
        <f t="shared" ca="1" si="2"/>
        <v/>
      </c>
      <c r="J8" s="11" t="str">
        <f t="shared" si="3"/>
        <v/>
      </c>
      <c r="K8" s="6"/>
      <c r="L8">
        <v>0</v>
      </c>
      <c r="N8" t="str">
        <f>_xlfn.IFNA(VLOOKUP(A8,'Personnel List'!A$1:F$1284,6,FALSE),"")</f>
        <v/>
      </c>
    </row>
    <row r="9" spans="1:14" ht="15" customHeight="1" x14ac:dyDescent="0.45">
      <c r="B9" t="str">
        <f>_xlfn.IFNA(VLOOKUP(A9,'Personnel List'!A$1:E$1284,5,FALSE),"")</f>
        <v/>
      </c>
      <c r="C9" t="str">
        <f>_xlfn.IFNA(VLOOKUP(A9,'Personnel List'!A$1:E$1284,4,FALSE),"")</f>
        <v/>
      </c>
      <c r="D9" s="2" t="str">
        <f t="shared" ca="1" si="0"/>
        <v/>
      </c>
      <c r="E9" s="2" t="str">
        <f t="shared" si="1"/>
        <v>Onsite</v>
      </c>
      <c r="F9" s="9"/>
      <c r="G9" s="35"/>
      <c r="I9" s="14" t="str">
        <f t="shared" ca="1" si="2"/>
        <v/>
      </c>
      <c r="J9" s="11" t="str">
        <f t="shared" si="3"/>
        <v/>
      </c>
      <c r="K9" s="6"/>
      <c r="L9">
        <v>0</v>
      </c>
      <c r="N9" t="str">
        <f>_xlfn.IFNA(VLOOKUP(A9,'Personnel List'!A$1:F$1284,6,FALSE),"")</f>
        <v/>
      </c>
    </row>
    <row r="10" spans="1:14" ht="15" customHeight="1" x14ac:dyDescent="0.45">
      <c r="B10" t="str">
        <f>_xlfn.IFNA(VLOOKUP(A10,'Personnel List'!A$1:E$1284,5,FALSE),"")</f>
        <v/>
      </c>
      <c r="C10" t="str">
        <f>_xlfn.IFNA(VLOOKUP(A10,'Personnel List'!A$1:E$1284,4,FALSE),"")</f>
        <v/>
      </c>
      <c r="D10" s="2" t="str">
        <f t="shared" ca="1" si="0"/>
        <v/>
      </c>
      <c r="E10" s="2" t="str">
        <f t="shared" si="1"/>
        <v>Onsite</v>
      </c>
      <c r="F10" s="9"/>
      <c r="G10" s="34"/>
      <c r="I10" s="14" t="str">
        <f t="shared" ca="1" si="2"/>
        <v/>
      </c>
      <c r="J10" s="11" t="str">
        <f t="shared" si="3"/>
        <v/>
      </c>
      <c r="K10" s="6"/>
      <c r="L10">
        <v>0</v>
      </c>
      <c r="N10" t="str">
        <f>_xlfn.IFNA(VLOOKUP(A10,'Personnel List'!A$1:F$1284,6,FALSE),"")</f>
        <v/>
      </c>
    </row>
    <row r="11" spans="1:14" ht="15" customHeight="1" x14ac:dyDescent="0.45">
      <c r="B11" t="str">
        <f>_xlfn.IFNA(VLOOKUP(A11,'Personnel List'!A$1:E$1284,5,FALSE),"")</f>
        <v/>
      </c>
      <c r="C11" t="str">
        <f>_xlfn.IFNA(VLOOKUP(A11,'Personnel List'!A$1:E$1284,4,FALSE),"")</f>
        <v/>
      </c>
      <c r="D11" s="2" t="str">
        <f t="shared" ca="1" si="0"/>
        <v/>
      </c>
      <c r="E11" s="2" t="str">
        <f t="shared" si="1"/>
        <v>Onsite</v>
      </c>
      <c r="F11" s="9"/>
      <c r="I11" s="14" t="str">
        <f t="shared" ca="1" si="2"/>
        <v/>
      </c>
      <c r="J11" s="11" t="str">
        <f t="shared" si="3"/>
        <v/>
      </c>
      <c r="K11" s="6"/>
      <c r="L11">
        <v>0</v>
      </c>
      <c r="N11" t="str">
        <f>_xlfn.IFNA(VLOOKUP(A11,'Personnel List'!A$1:F$1284,6,FALSE),"")</f>
        <v/>
      </c>
    </row>
    <row r="12" spans="1:14" ht="15" customHeight="1" x14ac:dyDescent="0.45">
      <c r="B12" t="str">
        <f>_xlfn.IFNA(VLOOKUP(A12,'Personnel List'!A$1:E$1284,5,FALSE),"")</f>
        <v/>
      </c>
      <c r="C12" t="str">
        <f>_xlfn.IFNA(VLOOKUP(A12,'Personnel List'!A$1:E$1284,4,FALSE),"")</f>
        <v/>
      </c>
      <c r="D12" s="2" t="str">
        <f t="shared" ca="1" si="0"/>
        <v/>
      </c>
      <c r="E12" s="2" t="str">
        <f t="shared" si="1"/>
        <v>Onsite</v>
      </c>
      <c r="F12" s="9"/>
      <c r="G12" s="34"/>
      <c r="I12" s="14" t="str">
        <f t="shared" ca="1" si="2"/>
        <v/>
      </c>
      <c r="J12" s="11" t="str">
        <f t="shared" si="3"/>
        <v/>
      </c>
      <c r="K12" s="6"/>
      <c r="L12">
        <v>0</v>
      </c>
      <c r="N12" t="str">
        <f>_xlfn.IFNA(VLOOKUP(A12,'Personnel List'!A$1:F$1284,6,FALSE),"")</f>
        <v/>
      </c>
    </row>
    <row r="13" spans="1:14" ht="15" customHeight="1" x14ac:dyDescent="0.45">
      <c r="B13" t="str">
        <f>_xlfn.IFNA(VLOOKUP(A13,'Personnel List'!A$1:E$1284,5,FALSE),"")</f>
        <v/>
      </c>
      <c r="C13" t="str">
        <f>_xlfn.IFNA(VLOOKUP(A13,'Personnel List'!A$1:E$1284,4,FALSE),"")</f>
        <v/>
      </c>
      <c r="D13" s="2" t="str">
        <f t="shared" ca="1" si="0"/>
        <v/>
      </c>
      <c r="E13" s="2" t="str">
        <f t="shared" si="1"/>
        <v>Onsite</v>
      </c>
      <c r="F13" s="9"/>
      <c r="G13" s="35"/>
      <c r="I13" s="14" t="str">
        <f t="shared" ca="1" si="2"/>
        <v/>
      </c>
      <c r="J13" s="11" t="str">
        <f t="shared" si="3"/>
        <v/>
      </c>
      <c r="K13" s="6"/>
      <c r="L13">
        <v>0</v>
      </c>
      <c r="N13" t="str">
        <f>_xlfn.IFNA(VLOOKUP(A13,'Personnel List'!A$1:F$1284,6,FALSE),"")</f>
        <v/>
      </c>
    </row>
    <row r="14" spans="1:14" ht="15" customHeight="1" x14ac:dyDescent="0.45">
      <c r="B14" t="str">
        <f>_xlfn.IFNA(VLOOKUP(A14,'Personnel List'!A$1:E$1284,5,FALSE),"")</f>
        <v/>
      </c>
      <c r="C14" t="str">
        <f>_xlfn.IFNA(VLOOKUP(A14,'Personnel List'!A$1:E$1284,4,FALSE),"")</f>
        <v/>
      </c>
      <c r="D14" s="2" t="str">
        <f t="shared" ca="1" si="0"/>
        <v/>
      </c>
      <c r="E14" s="2" t="str">
        <f t="shared" si="1"/>
        <v>Onsite</v>
      </c>
      <c r="F14" s="9"/>
      <c r="G14" s="34"/>
      <c r="I14" s="14" t="str">
        <f t="shared" ca="1" si="2"/>
        <v/>
      </c>
      <c r="J14" s="11" t="str">
        <f t="shared" si="3"/>
        <v/>
      </c>
      <c r="K14" s="6"/>
      <c r="L14">
        <v>0</v>
      </c>
      <c r="N14" t="str">
        <f>_xlfn.IFNA(VLOOKUP(A14,'Personnel List'!A$1:F$1284,6,FALSE),"")</f>
        <v/>
      </c>
    </row>
    <row r="15" spans="1:14" ht="15" customHeight="1" x14ac:dyDescent="0.45">
      <c r="B15" t="str">
        <f>_xlfn.IFNA(VLOOKUP(A15,'Personnel List'!A$1:E$1284,5,FALSE),"")</f>
        <v/>
      </c>
      <c r="C15" t="str">
        <f>_xlfn.IFNA(VLOOKUP(A15,'Personnel List'!A$1:E$1284,4,FALSE),"")</f>
        <v/>
      </c>
      <c r="D15" s="2" t="str">
        <f t="shared" ca="1" si="0"/>
        <v/>
      </c>
      <c r="E15" s="2" t="str">
        <f t="shared" si="1"/>
        <v>Onsite</v>
      </c>
      <c r="F15" s="9"/>
      <c r="G15" s="35"/>
      <c r="I15" s="14" t="str">
        <f t="shared" ca="1" si="2"/>
        <v/>
      </c>
      <c r="J15" s="11" t="str">
        <f t="shared" si="3"/>
        <v/>
      </c>
      <c r="K15" s="6"/>
      <c r="L15">
        <v>0</v>
      </c>
      <c r="N15" t="str">
        <f>_xlfn.IFNA(VLOOKUP(A15,'Personnel List'!A$1:F$1284,6,FALSE),"")</f>
        <v/>
      </c>
    </row>
    <row r="16" spans="1:14" ht="15" customHeight="1" x14ac:dyDescent="0.45">
      <c r="B16" t="str">
        <f>_xlfn.IFNA(VLOOKUP(A16,'Personnel List'!A$1:E$1284,5,FALSE),"")</f>
        <v/>
      </c>
      <c r="C16" t="str">
        <f>_xlfn.IFNA(VLOOKUP(A16,'Personnel List'!A$1:E$1284,4,FALSE),"")</f>
        <v/>
      </c>
      <c r="D16" s="2" t="str">
        <f t="shared" ca="1" si="0"/>
        <v/>
      </c>
      <c r="E16" s="2" t="str">
        <f t="shared" si="1"/>
        <v>Onsite</v>
      </c>
      <c r="F16" s="9"/>
      <c r="G16" s="34"/>
      <c r="I16" s="14" t="str">
        <f t="shared" ca="1" si="2"/>
        <v/>
      </c>
      <c r="J16" s="11" t="str">
        <f t="shared" si="3"/>
        <v/>
      </c>
      <c r="K16" s="6"/>
      <c r="L16">
        <v>0</v>
      </c>
      <c r="N16" t="str">
        <f>_xlfn.IFNA(VLOOKUP(A16,'Personnel List'!A$1:F$1284,6,FALSE),"")</f>
        <v/>
      </c>
    </row>
    <row r="17" spans="2:14" ht="15" customHeight="1" x14ac:dyDescent="0.45">
      <c r="B17" t="str">
        <f>_xlfn.IFNA(VLOOKUP(A17,'Personnel List'!A$1:E$1284,5,FALSE),"")</f>
        <v/>
      </c>
      <c r="C17" t="str">
        <f>_xlfn.IFNA(VLOOKUP(A17,'Personnel List'!A$1:E$1284,4,FALSE),"")</f>
        <v/>
      </c>
      <c r="D17" s="2" t="str">
        <f t="shared" ca="1" si="0"/>
        <v/>
      </c>
      <c r="E17" s="2" t="str">
        <f t="shared" si="1"/>
        <v>Onsite</v>
      </c>
      <c r="F17" s="9"/>
      <c r="I17" s="14" t="str">
        <f t="shared" ca="1" si="2"/>
        <v/>
      </c>
      <c r="J17" s="11" t="str">
        <f t="shared" si="3"/>
        <v/>
      </c>
      <c r="K17" s="6"/>
      <c r="L17">
        <v>0</v>
      </c>
      <c r="N17" t="str">
        <f>_xlfn.IFNA(VLOOKUP(A17,'Personnel List'!A$1:F$1284,6,FALSE),"")</f>
        <v/>
      </c>
    </row>
    <row r="18" spans="2:14" ht="15" customHeight="1" x14ac:dyDescent="0.45">
      <c r="B18" t="str">
        <f>_xlfn.IFNA(VLOOKUP(A18,'Personnel List'!A$1:E$1284,5,FALSE),"")</f>
        <v/>
      </c>
      <c r="C18" t="str">
        <f>_xlfn.IFNA(VLOOKUP(A18,'Personnel List'!A$1:E$1284,4,FALSE),"")</f>
        <v/>
      </c>
      <c r="D18" s="2" t="str">
        <f t="shared" ca="1" si="0"/>
        <v/>
      </c>
      <c r="E18" s="2" t="str">
        <f t="shared" si="1"/>
        <v>Onsite</v>
      </c>
      <c r="F18" s="9"/>
      <c r="G18" s="34"/>
      <c r="I18" s="14" t="str">
        <f t="shared" ca="1" si="2"/>
        <v/>
      </c>
      <c r="J18" s="11" t="str">
        <f t="shared" si="3"/>
        <v/>
      </c>
      <c r="K18" s="6"/>
      <c r="L18">
        <v>0</v>
      </c>
      <c r="N18" t="str">
        <f>_xlfn.IFNA(VLOOKUP(A18,'Personnel List'!A$1:F$1284,6,FALSE),"")</f>
        <v/>
      </c>
    </row>
    <row r="19" spans="2:14" ht="15" customHeight="1" x14ac:dyDescent="0.45">
      <c r="B19" t="str">
        <f>_xlfn.IFNA(VLOOKUP(A19,'Personnel List'!A$1:E$1284,5,FALSE),"")</f>
        <v/>
      </c>
      <c r="C19" t="str">
        <f>_xlfn.IFNA(VLOOKUP(A19,'Personnel List'!A$1:E$1284,4,FALSE),"")</f>
        <v/>
      </c>
      <c r="D19" s="2" t="str">
        <f t="shared" ca="1" si="0"/>
        <v/>
      </c>
      <c r="E19" s="2" t="str">
        <f t="shared" si="1"/>
        <v>Onsite</v>
      </c>
      <c r="F19" s="9"/>
      <c r="G19" s="35"/>
      <c r="I19" s="14" t="str">
        <f t="shared" ca="1" si="2"/>
        <v/>
      </c>
      <c r="J19" s="11" t="str">
        <f t="shared" si="3"/>
        <v/>
      </c>
      <c r="K19" s="6"/>
      <c r="L19">
        <v>0</v>
      </c>
      <c r="N19" t="str">
        <f>_xlfn.IFNA(VLOOKUP(A19,'Personnel List'!A$1:F$1284,6,FALSE),"")</f>
        <v/>
      </c>
    </row>
    <row r="20" spans="2:14" ht="15" customHeight="1" x14ac:dyDescent="0.45">
      <c r="B20" t="str">
        <f>_xlfn.IFNA(VLOOKUP(A20,'Personnel List'!A$1:E$1284,5,FALSE),"")</f>
        <v/>
      </c>
      <c r="C20" t="str">
        <f>_xlfn.IFNA(VLOOKUP(A20,'Personnel List'!A$1:E$1284,4,FALSE),"")</f>
        <v/>
      </c>
      <c r="D20" s="2" t="str">
        <f t="shared" ca="1" si="0"/>
        <v/>
      </c>
      <c r="E20" s="2" t="str">
        <f t="shared" si="1"/>
        <v>Onsite</v>
      </c>
      <c r="F20" s="9"/>
      <c r="G20" s="34"/>
      <c r="I20" s="14" t="str">
        <f t="shared" ca="1" si="2"/>
        <v/>
      </c>
      <c r="J20" s="11" t="str">
        <f t="shared" si="3"/>
        <v/>
      </c>
      <c r="K20" s="6"/>
      <c r="L20">
        <v>0</v>
      </c>
      <c r="N20" t="str">
        <f>_xlfn.IFNA(VLOOKUP(A20,'Personnel List'!A$1:F$1284,6,FALSE),"")</f>
        <v/>
      </c>
    </row>
    <row r="21" spans="2:14" ht="15" customHeight="1" x14ac:dyDescent="0.45">
      <c r="B21" t="str">
        <f>_xlfn.IFNA(VLOOKUP(A21,'Personnel List'!A$1:E$1284,5,FALSE),"")</f>
        <v/>
      </c>
      <c r="C21" t="str">
        <f>_xlfn.IFNA(VLOOKUP(A21,'Personnel List'!A$1:E$1284,4,FALSE),"")</f>
        <v/>
      </c>
      <c r="D21" s="2" t="str">
        <f t="shared" ca="1" si="0"/>
        <v/>
      </c>
      <c r="E21" s="2" t="str">
        <f t="shared" si="1"/>
        <v>Onsite</v>
      </c>
      <c r="F21" s="9"/>
      <c r="I21" s="14" t="str">
        <f t="shared" ca="1" si="2"/>
        <v/>
      </c>
      <c r="J21" s="11" t="str">
        <f t="shared" si="3"/>
        <v/>
      </c>
      <c r="K21" s="6"/>
      <c r="L21">
        <v>0</v>
      </c>
      <c r="N21" t="str">
        <f>_xlfn.IFNA(VLOOKUP(A21,'Personnel List'!A$1:F$1284,6,FALSE),"")</f>
        <v/>
      </c>
    </row>
    <row r="22" spans="2:14" ht="15" customHeight="1" x14ac:dyDescent="0.45">
      <c r="B22" t="str">
        <f>_xlfn.IFNA(VLOOKUP(A22,'Personnel List'!A$1:E$1284,5,FALSE),"")</f>
        <v/>
      </c>
      <c r="C22" t="str">
        <f>_xlfn.IFNA(VLOOKUP(A22,'Personnel List'!A$1:E$1284,4,FALSE),"")</f>
        <v/>
      </c>
      <c r="D22" s="2" t="str">
        <f t="shared" ca="1" si="0"/>
        <v/>
      </c>
      <c r="E22" s="2" t="str">
        <f t="shared" si="1"/>
        <v>Onsite</v>
      </c>
      <c r="F22" s="9"/>
      <c r="G22" s="34"/>
      <c r="I22" s="14" t="str">
        <f t="shared" ca="1" si="2"/>
        <v/>
      </c>
      <c r="J22" s="11" t="str">
        <f t="shared" si="3"/>
        <v/>
      </c>
      <c r="K22" s="6"/>
      <c r="L22">
        <v>0</v>
      </c>
      <c r="N22" t="str">
        <f>_xlfn.IFNA(VLOOKUP(A22,'Personnel List'!A$1:F$1284,6,FALSE),"")</f>
        <v/>
      </c>
    </row>
    <row r="23" spans="2:14" ht="15" customHeight="1" x14ac:dyDescent="0.45">
      <c r="B23" t="str">
        <f>_xlfn.IFNA(VLOOKUP(A23,'Personnel List'!A$1:E$1284,5,FALSE),"")</f>
        <v/>
      </c>
      <c r="C23" t="str">
        <f>_xlfn.IFNA(VLOOKUP(A23,'Personnel List'!A$1:E$1284,4,FALSE),"")</f>
        <v/>
      </c>
      <c r="D23" s="2" t="str">
        <f t="shared" ca="1" si="0"/>
        <v/>
      </c>
      <c r="E23" s="2" t="str">
        <f t="shared" si="1"/>
        <v>Onsite</v>
      </c>
      <c r="F23" s="9"/>
      <c r="G23" s="35"/>
      <c r="I23" s="14" t="str">
        <f t="shared" ca="1" si="2"/>
        <v/>
      </c>
      <c r="J23" s="11" t="str">
        <f t="shared" si="3"/>
        <v/>
      </c>
      <c r="K23" s="6"/>
      <c r="L23">
        <v>0</v>
      </c>
      <c r="N23" t="str">
        <f>_xlfn.IFNA(VLOOKUP(A23,'Personnel List'!A$1:F$1284,6,FALSE),"")</f>
        <v/>
      </c>
    </row>
    <row r="24" spans="2:14" ht="15" customHeight="1" x14ac:dyDescent="0.45">
      <c r="B24" t="str">
        <f>_xlfn.IFNA(VLOOKUP(A24,'Personnel List'!A$1:E$1284,5,FALSE),"")</f>
        <v/>
      </c>
      <c r="C24" t="str">
        <f>_xlfn.IFNA(VLOOKUP(A24,'Personnel List'!A$1:E$1284,4,FALSE),"")</f>
        <v/>
      </c>
      <c r="D24" s="2" t="str">
        <f t="shared" ca="1" si="0"/>
        <v/>
      </c>
      <c r="E24" s="2" t="str">
        <f t="shared" si="1"/>
        <v>Onsite</v>
      </c>
      <c r="F24" s="9"/>
      <c r="G24" s="34"/>
      <c r="I24" s="14" t="str">
        <f t="shared" ca="1" si="2"/>
        <v/>
      </c>
      <c r="J24" s="11" t="str">
        <f t="shared" si="3"/>
        <v/>
      </c>
      <c r="K24" s="6"/>
      <c r="L24">
        <v>0</v>
      </c>
      <c r="N24" t="str">
        <f>_xlfn.IFNA(VLOOKUP(A24,'Personnel List'!A$1:F$1284,6,FALSE),"")</f>
        <v/>
      </c>
    </row>
    <row r="25" spans="2:14" ht="15" customHeight="1" x14ac:dyDescent="0.45">
      <c r="B25" t="str">
        <f>_xlfn.IFNA(VLOOKUP(A25,'Personnel List'!A$1:E$1284,5,FALSE),"")</f>
        <v/>
      </c>
      <c r="C25" t="str">
        <f>_xlfn.IFNA(VLOOKUP(A25,'Personnel List'!A$1:E$1284,4,FALSE),"")</f>
        <v/>
      </c>
      <c r="D25" s="2" t="str">
        <f t="shared" ca="1" si="0"/>
        <v/>
      </c>
      <c r="E25" s="2" t="str">
        <f t="shared" si="1"/>
        <v>Onsite</v>
      </c>
      <c r="F25" s="9"/>
      <c r="G25" s="35"/>
      <c r="I25" s="14" t="str">
        <f t="shared" ca="1" si="2"/>
        <v/>
      </c>
      <c r="J25" s="11" t="str">
        <f t="shared" si="3"/>
        <v/>
      </c>
      <c r="K25" s="6"/>
      <c r="L25">
        <v>0</v>
      </c>
      <c r="N25" t="str">
        <f>_xlfn.IFNA(VLOOKUP(A25,'Personnel List'!A$1:F$1284,6,FALSE),"")</f>
        <v/>
      </c>
    </row>
    <row r="26" spans="2:14" ht="15" customHeight="1" x14ac:dyDescent="0.45">
      <c r="B26" t="str">
        <f>_xlfn.IFNA(VLOOKUP(A26,'Personnel List'!A$1:E$1284,5,FALSE),"")</f>
        <v/>
      </c>
      <c r="C26" t="str">
        <f>_xlfn.IFNA(VLOOKUP(A26,'Personnel List'!A$1:E$1284,4,FALSE),"")</f>
        <v/>
      </c>
      <c r="D26" s="2" t="str">
        <f t="shared" ca="1" si="0"/>
        <v/>
      </c>
      <c r="E26" s="2" t="str">
        <f t="shared" si="1"/>
        <v>Onsite</v>
      </c>
      <c r="F26" s="9"/>
      <c r="G26" s="34"/>
      <c r="I26" s="14" t="str">
        <f t="shared" ca="1" si="2"/>
        <v/>
      </c>
      <c r="J26" s="11" t="str">
        <f t="shared" si="3"/>
        <v/>
      </c>
      <c r="K26" s="6"/>
      <c r="L26">
        <v>0</v>
      </c>
      <c r="N26" t="str">
        <f>_xlfn.IFNA(VLOOKUP(A26,'Personnel List'!A$1:F$1284,6,FALSE),"")</f>
        <v/>
      </c>
    </row>
    <row r="27" spans="2:14" ht="15" customHeight="1" x14ac:dyDescent="0.45">
      <c r="B27" t="str">
        <f>_xlfn.IFNA(VLOOKUP(A27,'Personnel List'!A$1:E$1284,5,FALSE),"")</f>
        <v/>
      </c>
      <c r="C27" t="str">
        <f>_xlfn.IFNA(VLOOKUP(A27,'Personnel List'!A$1:E$1284,4,FALSE),"")</f>
        <v/>
      </c>
      <c r="D27" s="2" t="str">
        <f t="shared" ca="1" si="0"/>
        <v/>
      </c>
      <c r="E27" s="2" t="str">
        <f t="shared" si="1"/>
        <v>Onsite</v>
      </c>
      <c r="F27" s="9"/>
      <c r="I27" s="14" t="str">
        <f t="shared" ca="1" si="2"/>
        <v/>
      </c>
      <c r="J27" s="11" t="str">
        <f t="shared" si="3"/>
        <v/>
      </c>
      <c r="K27" s="6"/>
      <c r="L27">
        <v>0</v>
      </c>
      <c r="N27" t="str">
        <f>_xlfn.IFNA(VLOOKUP(A27,'Personnel List'!A$1:F$1284,6,FALSE),"")</f>
        <v/>
      </c>
    </row>
    <row r="28" spans="2:14" ht="15" customHeight="1" x14ac:dyDescent="0.45">
      <c r="B28" t="str">
        <f>_xlfn.IFNA(VLOOKUP(A28,'Personnel List'!A$1:E$1284,5,FALSE),"")</f>
        <v/>
      </c>
      <c r="C28" t="str">
        <f>_xlfn.IFNA(VLOOKUP(A28,'Personnel List'!A$1:E$1284,4,FALSE),"")</f>
        <v/>
      </c>
      <c r="D28" s="2" t="str">
        <f t="shared" ca="1" si="0"/>
        <v/>
      </c>
      <c r="E28" s="2" t="str">
        <f t="shared" si="1"/>
        <v>Onsite</v>
      </c>
      <c r="F28" s="9"/>
      <c r="G28" s="34"/>
      <c r="I28" s="14" t="str">
        <f t="shared" ca="1" si="2"/>
        <v/>
      </c>
      <c r="J28" s="11" t="str">
        <f t="shared" si="3"/>
        <v/>
      </c>
      <c r="K28" s="6"/>
      <c r="L28">
        <v>0</v>
      </c>
      <c r="N28" t="str">
        <f>_xlfn.IFNA(VLOOKUP(A28,'Personnel List'!A$1:F$1284,6,FALSE),"")</f>
        <v/>
      </c>
    </row>
    <row r="29" spans="2:14" ht="15" customHeight="1" x14ac:dyDescent="0.45">
      <c r="B29" t="str">
        <f>_xlfn.IFNA(VLOOKUP(A29,'Personnel List'!A$1:E$1284,5,FALSE),"")</f>
        <v/>
      </c>
      <c r="C29" t="str">
        <f>_xlfn.IFNA(VLOOKUP(A29,'Personnel List'!A$1:E$1284,4,FALSE),"")</f>
        <v/>
      </c>
      <c r="D29" s="2" t="str">
        <f t="shared" ca="1" si="0"/>
        <v/>
      </c>
      <c r="E29" s="2" t="str">
        <f t="shared" si="1"/>
        <v>Onsite</v>
      </c>
      <c r="F29" s="9"/>
      <c r="G29" s="35"/>
      <c r="I29" s="14" t="str">
        <f t="shared" ca="1" si="2"/>
        <v/>
      </c>
      <c r="J29" s="11" t="str">
        <f t="shared" si="3"/>
        <v/>
      </c>
      <c r="K29" s="6"/>
      <c r="L29">
        <v>0</v>
      </c>
      <c r="N29" t="str">
        <f>_xlfn.IFNA(VLOOKUP(A29,'Personnel List'!A$1:F$1284,6,FALSE),"")</f>
        <v/>
      </c>
    </row>
    <row r="30" spans="2:14" ht="15" customHeight="1" x14ac:dyDescent="0.45">
      <c r="B30" t="str">
        <f>_xlfn.IFNA(VLOOKUP(A30,'Personnel List'!A$1:E$1284,5,FALSE),"")</f>
        <v/>
      </c>
      <c r="C30" t="str">
        <f>_xlfn.IFNA(VLOOKUP(A30,'Personnel List'!A$1:E$1284,4,FALSE),"")</f>
        <v/>
      </c>
      <c r="D30" s="2" t="str">
        <f t="shared" ca="1" si="0"/>
        <v/>
      </c>
      <c r="E30" s="2" t="str">
        <f t="shared" si="1"/>
        <v>Onsite</v>
      </c>
      <c r="F30" s="9"/>
      <c r="G30" s="34"/>
      <c r="I30" s="14" t="str">
        <f t="shared" ca="1" si="2"/>
        <v/>
      </c>
      <c r="J30" s="11" t="str">
        <f t="shared" si="3"/>
        <v/>
      </c>
      <c r="K30" s="6"/>
      <c r="L30">
        <v>0</v>
      </c>
      <c r="N30" t="str">
        <f>_xlfn.IFNA(VLOOKUP(A30,'Personnel List'!A$1:F$1284,6,FALSE),"")</f>
        <v/>
      </c>
    </row>
    <row r="31" spans="2:14" ht="15" customHeight="1" x14ac:dyDescent="0.45">
      <c r="B31" t="str">
        <f>_xlfn.IFNA(VLOOKUP(A31,'Personnel List'!A$1:E$1284,5,FALSE),"")</f>
        <v/>
      </c>
      <c r="C31" t="str">
        <f>_xlfn.IFNA(VLOOKUP(A31,'Personnel List'!A$1:E$1284,4,FALSE),"")</f>
        <v/>
      </c>
      <c r="D31" s="2" t="str">
        <f t="shared" ca="1" si="0"/>
        <v/>
      </c>
      <c r="E31" s="2" t="str">
        <f t="shared" si="1"/>
        <v>Onsite</v>
      </c>
      <c r="F31" s="9"/>
      <c r="I31" s="14" t="str">
        <f t="shared" ca="1" si="2"/>
        <v/>
      </c>
      <c r="J31" s="11" t="str">
        <f t="shared" si="3"/>
        <v/>
      </c>
      <c r="K31" s="6"/>
      <c r="L31">
        <v>0</v>
      </c>
      <c r="N31" t="str">
        <f>_xlfn.IFNA(VLOOKUP(A31,'Personnel List'!A$1:F$1284,6,FALSE),"")</f>
        <v/>
      </c>
    </row>
    <row r="32" spans="2:14" ht="15" customHeight="1" x14ac:dyDescent="0.45">
      <c r="B32" t="str">
        <f>_xlfn.IFNA(VLOOKUP(A32,'Personnel List'!A$1:E$1284,5,FALSE),"")</f>
        <v/>
      </c>
      <c r="C32" t="str">
        <f>_xlfn.IFNA(VLOOKUP(A32,'Personnel List'!A$1:E$1284,4,FALSE),"")</f>
        <v/>
      </c>
      <c r="D32" s="2" t="str">
        <f t="shared" ca="1" si="0"/>
        <v/>
      </c>
      <c r="E32" s="2" t="str">
        <f t="shared" si="1"/>
        <v>Onsite</v>
      </c>
      <c r="F32" s="9"/>
      <c r="G32" s="34"/>
      <c r="I32" s="14" t="str">
        <f t="shared" ca="1" si="2"/>
        <v/>
      </c>
      <c r="J32" s="11" t="str">
        <f t="shared" si="3"/>
        <v/>
      </c>
      <c r="K32" s="6"/>
      <c r="L32">
        <v>0</v>
      </c>
      <c r="N32" t="str">
        <f>_xlfn.IFNA(VLOOKUP(A32,'Personnel List'!A$1:F$1284,6,FALSE),"")</f>
        <v/>
      </c>
    </row>
    <row r="33" spans="2:14" ht="15" customHeight="1" x14ac:dyDescent="0.45">
      <c r="B33" t="str">
        <f>_xlfn.IFNA(VLOOKUP(A33,'Personnel List'!A$1:E$1284,5,FALSE),"")</f>
        <v/>
      </c>
      <c r="D33" s="2"/>
      <c r="E33" s="2" t="str">
        <f t="shared" si="1"/>
        <v>Onsite</v>
      </c>
      <c r="F33" s="9"/>
      <c r="G33" s="35"/>
      <c r="I33" s="14" t="str">
        <f t="shared" ca="1" si="2"/>
        <v/>
      </c>
      <c r="J33" s="11" t="str">
        <f t="shared" si="3"/>
        <v/>
      </c>
      <c r="K33" s="6"/>
      <c r="L33">
        <v>0</v>
      </c>
      <c r="N33" t="str">
        <f>_xlfn.IFNA(VLOOKUP(A33,'Personnel List'!A$1:F$1284,6,FALSE),"")</f>
        <v/>
      </c>
    </row>
    <row r="34" spans="2:14" ht="15" customHeight="1" x14ac:dyDescent="0.45">
      <c r="B34" t="str">
        <f>_xlfn.IFNA(VLOOKUP(A34,'Personnel List'!A$1:E$1284,5,FALSE),"")</f>
        <v/>
      </c>
      <c r="C34" t="str">
        <f>_xlfn.IFNA(VLOOKUP(A34,'Personnel List'!A$1:E$1284,4,FALSE),"")</f>
        <v/>
      </c>
      <c r="D34" s="2" t="str">
        <f t="shared" ca="1" si="0"/>
        <v/>
      </c>
      <c r="E34" s="2" t="str">
        <f t="shared" si="1"/>
        <v>Onsite</v>
      </c>
      <c r="F34" s="9"/>
      <c r="G34" s="34"/>
      <c r="I34" s="14" t="str">
        <f t="shared" ca="1" si="2"/>
        <v/>
      </c>
      <c r="J34" s="11" t="str">
        <f t="shared" si="3"/>
        <v/>
      </c>
      <c r="K34" s="6"/>
      <c r="L34">
        <v>0</v>
      </c>
      <c r="N34" t="str">
        <f>_xlfn.IFNA(VLOOKUP(A34,'Personnel List'!A$1:F$1284,6,FALSE),"")</f>
        <v/>
      </c>
    </row>
    <row r="35" spans="2:14" ht="15" customHeight="1" x14ac:dyDescent="0.45">
      <c r="B35" t="str">
        <f>_xlfn.IFNA(VLOOKUP(A35,'Personnel List'!A$1:E$1284,5,FALSE),"")</f>
        <v/>
      </c>
      <c r="C35" t="str">
        <f>_xlfn.IFNA(VLOOKUP(A35,'Personnel List'!A$1:E$1284,4,FALSE),"")</f>
        <v/>
      </c>
      <c r="D35" s="2" t="str">
        <f t="shared" ca="1" si="0"/>
        <v/>
      </c>
      <c r="E35" s="2" t="str">
        <f t="shared" si="1"/>
        <v>Onsite</v>
      </c>
      <c r="F35" s="9"/>
      <c r="I35" s="14" t="str">
        <f t="shared" ca="1" si="2"/>
        <v/>
      </c>
      <c r="J35" s="11" t="str">
        <f t="shared" si="3"/>
        <v/>
      </c>
      <c r="K35" s="6"/>
      <c r="L35">
        <v>0</v>
      </c>
      <c r="N35" t="str">
        <f>_xlfn.IFNA(VLOOKUP(A35,'Personnel List'!A$1:F$1284,6,FALSE),"")</f>
        <v/>
      </c>
    </row>
    <row r="36" spans="2:14" ht="15" customHeight="1" x14ac:dyDescent="0.45">
      <c r="B36" t="str">
        <f>_xlfn.IFNA(VLOOKUP(A36,'Personnel List'!A$1:E$1284,5,FALSE),"")</f>
        <v/>
      </c>
      <c r="C36" t="str">
        <f>_xlfn.IFNA(VLOOKUP(A36,'Personnel List'!A$1:E$1284,4,FALSE),"")</f>
        <v/>
      </c>
      <c r="D36" s="2" t="str">
        <f t="shared" ca="1" si="0"/>
        <v/>
      </c>
      <c r="E36" s="2" t="str">
        <f t="shared" si="1"/>
        <v>Onsite</v>
      </c>
      <c r="F36" s="9"/>
      <c r="G36" s="34"/>
      <c r="I36" s="14" t="str">
        <f t="shared" ca="1" si="2"/>
        <v/>
      </c>
      <c r="J36" s="11" t="str">
        <f t="shared" si="3"/>
        <v/>
      </c>
      <c r="K36" s="6"/>
      <c r="L36">
        <v>0</v>
      </c>
      <c r="N36" t="str">
        <f>_xlfn.IFNA(VLOOKUP(A36,'Personnel List'!A$1:F$1284,6,FALSE),"")</f>
        <v/>
      </c>
    </row>
    <row r="37" spans="2:14" ht="15" customHeight="1" x14ac:dyDescent="0.45">
      <c r="B37" t="str">
        <f>_xlfn.IFNA(VLOOKUP(A37,'Personnel List'!A$1:E$1284,5,FALSE),"")</f>
        <v/>
      </c>
      <c r="C37" t="str">
        <f>_xlfn.IFNA(VLOOKUP(A37,'Personnel List'!A$1:E$1284,4,FALSE),"")</f>
        <v/>
      </c>
      <c r="D37" s="2" t="str">
        <f t="shared" ca="1" si="0"/>
        <v/>
      </c>
      <c r="E37" s="2" t="str">
        <f t="shared" si="1"/>
        <v>Onsite</v>
      </c>
      <c r="F37" s="9"/>
      <c r="G37" s="35"/>
      <c r="I37" s="14" t="str">
        <f t="shared" ca="1" si="2"/>
        <v/>
      </c>
      <c r="J37" s="11" t="str">
        <f t="shared" si="3"/>
        <v/>
      </c>
      <c r="K37" s="6"/>
      <c r="L37">
        <v>0</v>
      </c>
      <c r="N37" t="str">
        <f>_xlfn.IFNA(VLOOKUP(A37,'Personnel List'!A$1:F$1284,6,FALSE),"")</f>
        <v/>
      </c>
    </row>
    <row r="38" spans="2:14" ht="15" customHeight="1" x14ac:dyDescent="0.45">
      <c r="B38" t="str">
        <f>_xlfn.IFNA(VLOOKUP(A38,'Personnel List'!A$1:E$1284,5,FALSE),"")</f>
        <v/>
      </c>
      <c r="C38" t="str">
        <f>_xlfn.IFNA(VLOOKUP(A38,'Personnel List'!A$1:E$1284,4,FALSE),"")</f>
        <v/>
      </c>
      <c r="D38" s="2" t="str">
        <f t="shared" ca="1" si="0"/>
        <v/>
      </c>
      <c r="E38" s="2" t="str">
        <f t="shared" si="1"/>
        <v>Onsite</v>
      </c>
      <c r="F38" s="9"/>
      <c r="G38" s="34"/>
      <c r="I38" s="14" t="str">
        <f t="shared" ca="1" si="2"/>
        <v/>
      </c>
      <c r="J38" s="11" t="str">
        <f t="shared" si="3"/>
        <v/>
      </c>
      <c r="K38" s="6"/>
      <c r="L38">
        <v>0</v>
      </c>
      <c r="N38" t="str">
        <f>_xlfn.IFNA(VLOOKUP(A38,'Personnel List'!A$1:F$1284,6,FALSE),"")</f>
        <v/>
      </c>
    </row>
    <row r="39" spans="2:14" ht="15" customHeight="1" x14ac:dyDescent="0.45">
      <c r="B39" t="str">
        <f>_xlfn.IFNA(VLOOKUP(A39,'Personnel List'!A$1:E$1284,5,FALSE),"")</f>
        <v/>
      </c>
      <c r="C39" t="str">
        <f>_xlfn.IFNA(VLOOKUP(A39,'Personnel List'!A$1:E$1284,4,FALSE),"")</f>
        <v/>
      </c>
      <c r="D39" s="2" t="str">
        <f t="shared" ca="1" si="0"/>
        <v/>
      </c>
      <c r="E39" s="2" t="str">
        <f t="shared" si="1"/>
        <v>Onsite</v>
      </c>
      <c r="F39" s="9"/>
      <c r="G39" s="35"/>
      <c r="I39" s="14" t="str">
        <f t="shared" ca="1" si="2"/>
        <v/>
      </c>
      <c r="J39" s="11" t="str">
        <f t="shared" si="3"/>
        <v/>
      </c>
      <c r="K39" s="6"/>
      <c r="L39">
        <v>0</v>
      </c>
      <c r="N39" t="str">
        <f>_xlfn.IFNA(VLOOKUP(A39,'Personnel List'!A$1:F$1284,6,FALSE),"")</f>
        <v/>
      </c>
    </row>
    <row r="40" spans="2:14" ht="15" customHeight="1" x14ac:dyDescent="0.45">
      <c r="B40" t="str">
        <f>_xlfn.IFNA(VLOOKUP(A40,'Personnel List'!A$1:E$1284,5,FALSE),"")</f>
        <v/>
      </c>
      <c r="C40" t="str">
        <f>_xlfn.IFNA(VLOOKUP(A40,'Personnel List'!A$1:E$1284,4,FALSE),"")</f>
        <v/>
      </c>
      <c r="D40" s="2" t="str">
        <f t="shared" ca="1" si="0"/>
        <v/>
      </c>
      <c r="E40" s="2" t="str">
        <f t="shared" si="1"/>
        <v>Onsite</v>
      </c>
      <c r="F40" s="9"/>
      <c r="G40" s="34"/>
      <c r="I40" s="14" t="str">
        <f t="shared" ca="1" si="2"/>
        <v/>
      </c>
      <c r="J40" s="11" t="str">
        <f t="shared" si="3"/>
        <v/>
      </c>
      <c r="K40" s="6"/>
      <c r="L40">
        <v>0</v>
      </c>
      <c r="N40" t="str">
        <f>_xlfn.IFNA(VLOOKUP(A40,'Personnel List'!A$1:F$1284,6,FALSE),"")</f>
        <v/>
      </c>
    </row>
    <row r="41" spans="2:14" ht="15" customHeight="1" x14ac:dyDescent="0.45">
      <c r="D41" s="2" t="str">
        <f t="shared" ca="1" si="0"/>
        <v/>
      </c>
      <c r="E41" s="2" t="str">
        <f t="shared" si="1"/>
        <v>Onsite</v>
      </c>
      <c r="F41" s="9"/>
      <c r="I41" s="14" t="str">
        <f t="shared" ca="1" si="2"/>
        <v/>
      </c>
      <c r="J41" s="11" t="str">
        <f t="shared" si="3"/>
        <v/>
      </c>
      <c r="K41" s="6"/>
      <c r="L41">
        <v>0</v>
      </c>
      <c r="N41" t="str">
        <f>_xlfn.IFNA(VLOOKUP(A41,'Personnel List'!A$1:F$1284,6,FALSE),"")</f>
        <v/>
      </c>
    </row>
    <row r="42" spans="2:14" ht="15" customHeight="1" x14ac:dyDescent="0.45">
      <c r="B42" t="str">
        <f>_xlfn.IFNA(VLOOKUP(A42,'Personnel List'!A$1:E$1284,5,FALSE),"")</f>
        <v/>
      </c>
      <c r="C42" t="str">
        <f>_xlfn.IFNA(VLOOKUP(A42,'Personnel List'!A$1:E$1284,4,FALSE),"")</f>
        <v/>
      </c>
      <c r="D42" s="2" t="str">
        <f t="shared" ca="1" si="0"/>
        <v/>
      </c>
      <c r="E42" s="2" t="str">
        <f t="shared" si="1"/>
        <v>Onsite</v>
      </c>
      <c r="F42" s="9"/>
      <c r="G42" s="34"/>
      <c r="I42" s="14" t="str">
        <f t="shared" ca="1" si="2"/>
        <v/>
      </c>
      <c r="J42" s="11" t="str">
        <f t="shared" si="3"/>
        <v/>
      </c>
      <c r="K42" s="6"/>
      <c r="L42">
        <v>0</v>
      </c>
      <c r="N42" t="str">
        <f>_xlfn.IFNA(VLOOKUP(A42,'Personnel List'!A$1:F$1284,6,FALSE),"")</f>
        <v/>
      </c>
    </row>
    <row r="43" spans="2:14" ht="15" customHeight="1" x14ac:dyDescent="0.45">
      <c r="B43" t="str">
        <f>_xlfn.IFNA(VLOOKUP(A43,'Personnel List'!A$1:E$1284,5,FALSE),"")</f>
        <v/>
      </c>
      <c r="C43" t="str">
        <f>_xlfn.IFNA(VLOOKUP(A43,'Personnel List'!A$1:E$1284,4,FALSE),"")</f>
        <v/>
      </c>
      <c r="D43" s="2" t="str">
        <f t="shared" ca="1" si="0"/>
        <v/>
      </c>
      <c r="E43" s="2" t="str">
        <f t="shared" si="1"/>
        <v>Onsite</v>
      </c>
      <c r="F43" s="9"/>
      <c r="G43" s="35"/>
      <c r="I43" s="14" t="str">
        <f t="shared" ca="1" si="2"/>
        <v/>
      </c>
      <c r="J43" s="11" t="str">
        <f t="shared" si="3"/>
        <v/>
      </c>
      <c r="K43" s="6"/>
      <c r="L43">
        <v>0</v>
      </c>
      <c r="N43" t="str">
        <f>_xlfn.IFNA(VLOOKUP(A43,'Personnel List'!A$1:F$1284,6,FALSE),"")</f>
        <v/>
      </c>
    </row>
    <row r="44" spans="2:14" ht="15" customHeight="1" x14ac:dyDescent="0.45">
      <c r="B44" t="str">
        <f>_xlfn.IFNA(VLOOKUP(A44,'Personnel List'!A$1:E$1284,5,FALSE),"")</f>
        <v/>
      </c>
      <c r="C44" t="str">
        <f>_xlfn.IFNA(VLOOKUP(A44,'Personnel List'!A$1:E$1284,4,FALSE),"")</f>
        <v/>
      </c>
      <c r="D44" s="2" t="str">
        <f t="shared" ca="1" si="0"/>
        <v/>
      </c>
      <c r="E44" s="2" t="str">
        <f t="shared" si="1"/>
        <v>Onsite</v>
      </c>
      <c r="F44" s="9"/>
      <c r="G44" s="34"/>
      <c r="I44" s="14" t="str">
        <f t="shared" ca="1" si="2"/>
        <v/>
      </c>
      <c r="J44" s="11" t="str">
        <f t="shared" si="3"/>
        <v/>
      </c>
      <c r="K44" s="6"/>
      <c r="L44">
        <v>0</v>
      </c>
      <c r="N44" t="str">
        <f>_xlfn.IFNA(VLOOKUP(A44,'Personnel List'!A$1:F$1284,6,FALSE),"")</f>
        <v/>
      </c>
    </row>
    <row r="45" spans="2:14" ht="15" customHeight="1" x14ac:dyDescent="0.45">
      <c r="B45" t="str">
        <f>_xlfn.IFNA(VLOOKUP(A45,'Personnel List'!A$1:E$1284,5,FALSE),"")</f>
        <v/>
      </c>
      <c r="C45" t="str">
        <f>_xlfn.IFNA(VLOOKUP(A45,'Personnel List'!A$1:E$1284,4,FALSE),"")</f>
        <v/>
      </c>
      <c r="D45" s="2" t="str">
        <f t="shared" ca="1" si="0"/>
        <v/>
      </c>
      <c r="E45" s="2" t="str">
        <f t="shared" si="1"/>
        <v>Onsite</v>
      </c>
      <c r="F45" s="9"/>
      <c r="I45" s="14" t="str">
        <f t="shared" ca="1" si="2"/>
        <v/>
      </c>
      <c r="J45" s="11" t="str">
        <f t="shared" si="3"/>
        <v/>
      </c>
      <c r="K45" s="6"/>
      <c r="L45">
        <v>0</v>
      </c>
      <c r="N45" t="str">
        <f>_xlfn.IFNA(VLOOKUP(A45,'Personnel List'!A$1:F$1284,6,FALSE),"")</f>
        <v/>
      </c>
    </row>
    <row r="46" spans="2:14" ht="15" customHeight="1" x14ac:dyDescent="0.45">
      <c r="B46" t="str">
        <f>_xlfn.IFNA(VLOOKUP(A46,'Personnel List'!A$1:E$1284,5,FALSE),"")</f>
        <v/>
      </c>
      <c r="C46" t="str">
        <f>_xlfn.IFNA(VLOOKUP(A46,'Personnel List'!A$1:E$1284,4,FALSE),"")</f>
        <v/>
      </c>
      <c r="D46" s="2" t="str">
        <f t="shared" ca="1" si="0"/>
        <v/>
      </c>
      <c r="E46" s="2" t="str">
        <f t="shared" si="1"/>
        <v>Onsite</v>
      </c>
      <c r="F46" s="9"/>
      <c r="G46" s="34"/>
      <c r="I46" s="14" t="str">
        <f t="shared" ref="I46:I109" ca="1" si="4">IF(G886&lt;&gt;"",IF(I46&lt;&gt;"",I46,NOW()),"")</f>
        <v/>
      </c>
      <c r="J46" s="11" t="str">
        <f t="shared" si="3"/>
        <v/>
      </c>
      <c r="K46" s="6"/>
      <c r="L46">
        <v>0</v>
      </c>
      <c r="N46" t="str">
        <f>_xlfn.IFNA(VLOOKUP(A46,'Personnel List'!A$1:F$1284,6,FALSE),"")</f>
        <v/>
      </c>
    </row>
    <row r="47" spans="2:14" ht="15" customHeight="1" x14ac:dyDescent="0.45">
      <c r="B47" t="str">
        <f>_xlfn.IFNA(VLOOKUP(A47,'Personnel List'!A$1:E$1284,5,FALSE),"")</f>
        <v/>
      </c>
      <c r="C47" t="str">
        <f>_xlfn.IFNA(VLOOKUP(A47,'Personnel List'!A$1:E$1284,4,FALSE),"")</f>
        <v/>
      </c>
      <c r="D47" s="2" t="str">
        <f t="shared" ca="1" si="0"/>
        <v/>
      </c>
      <c r="E47" s="2" t="str">
        <f t="shared" si="1"/>
        <v>Onsite</v>
      </c>
      <c r="F47" s="9"/>
      <c r="G47" s="35"/>
      <c r="I47" s="14" t="str">
        <f t="shared" ca="1" si="4"/>
        <v/>
      </c>
      <c r="J47" s="11" t="str">
        <f t="shared" si="3"/>
        <v/>
      </c>
      <c r="K47" s="6"/>
      <c r="L47">
        <v>0</v>
      </c>
      <c r="N47" t="str">
        <f>_xlfn.IFNA(VLOOKUP(A47,'Personnel List'!A$1:F$1284,6,FALSE),"")</f>
        <v/>
      </c>
    </row>
    <row r="48" spans="2:14" ht="15" customHeight="1" x14ac:dyDescent="0.45">
      <c r="B48" t="str">
        <f>_xlfn.IFNA(VLOOKUP(A48,'Personnel List'!A$1:E$1284,5,FALSE),"")</f>
        <v/>
      </c>
      <c r="C48" t="str">
        <f>_xlfn.IFNA(VLOOKUP(A48,'Personnel List'!A$1:E$1284,4,FALSE),"")</f>
        <v/>
      </c>
      <c r="D48" s="2" t="str">
        <f t="shared" ca="1" si="0"/>
        <v/>
      </c>
      <c r="E48" s="2" t="str">
        <f t="shared" si="1"/>
        <v>Onsite</v>
      </c>
      <c r="F48" s="9"/>
      <c r="G48" s="34"/>
      <c r="I48" s="14" t="str">
        <f t="shared" ca="1" si="4"/>
        <v/>
      </c>
      <c r="J48" s="11" t="str">
        <f t="shared" si="3"/>
        <v/>
      </c>
      <c r="K48" s="6"/>
      <c r="L48">
        <v>0</v>
      </c>
      <c r="N48" t="str">
        <f>_xlfn.IFNA(VLOOKUP(A48,'Personnel List'!A$1:F$1284,6,FALSE),"")</f>
        <v/>
      </c>
    </row>
    <row r="49" spans="2:14" ht="15" customHeight="1" x14ac:dyDescent="0.45">
      <c r="B49" t="str">
        <f>_xlfn.IFNA(VLOOKUP(A49,'Personnel List'!A$1:E$1284,5,FALSE),"")</f>
        <v/>
      </c>
      <c r="C49" t="str">
        <f>_xlfn.IFNA(VLOOKUP(A49,'Personnel List'!A$1:E$1284,4,FALSE),"")</f>
        <v/>
      </c>
      <c r="D49" s="2" t="str">
        <f t="shared" ca="1" si="0"/>
        <v/>
      </c>
      <c r="E49" s="2" t="str">
        <f t="shared" si="1"/>
        <v>Onsite</v>
      </c>
      <c r="F49" s="9"/>
      <c r="G49" s="35"/>
      <c r="I49" s="14" t="str">
        <f t="shared" ca="1" si="4"/>
        <v/>
      </c>
      <c r="J49" s="11" t="str">
        <f t="shared" si="3"/>
        <v/>
      </c>
      <c r="K49" s="6"/>
      <c r="L49">
        <v>0</v>
      </c>
      <c r="N49" t="str">
        <f>_xlfn.IFNA(VLOOKUP(A49,'Personnel List'!A$1:F$1284,6,FALSE),"")</f>
        <v/>
      </c>
    </row>
    <row r="50" spans="2:14" ht="15" customHeight="1" x14ac:dyDescent="0.45">
      <c r="B50" t="str">
        <f>_xlfn.IFNA(VLOOKUP(A50,'Personnel List'!A$1:E$1284,5,FALSE),"")</f>
        <v/>
      </c>
      <c r="C50" t="str">
        <f>_xlfn.IFNA(VLOOKUP(A50,'Personnel List'!A$1:E$1284,4,FALSE),"")</f>
        <v/>
      </c>
      <c r="D50" s="2" t="str">
        <f t="shared" ca="1" si="0"/>
        <v/>
      </c>
      <c r="E50" s="2" t="str">
        <f t="shared" si="1"/>
        <v>Onsite</v>
      </c>
      <c r="F50" s="9"/>
      <c r="G50" s="34"/>
      <c r="I50" s="14" t="str">
        <f t="shared" ca="1" si="4"/>
        <v/>
      </c>
      <c r="J50" s="11" t="str">
        <f t="shared" si="3"/>
        <v/>
      </c>
      <c r="K50" s="6"/>
      <c r="L50">
        <v>0</v>
      </c>
      <c r="N50" t="str">
        <f>_xlfn.IFNA(VLOOKUP(A50,'Personnel List'!A$1:F$1284,6,FALSE),"")</f>
        <v/>
      </c>
    </row>
    <row r="51" spans="2:14" ht="15" customHeight="1" x14ac:dyDescent="0.45">
      <c r="B51" t="str">
        <f>_xlfn.IFNA(VLOOKUP(A51,'Personnel List'!A$1:E$1284,5,FALSE),"")</f>
        <v/>
      </c>
      <c r="C51" t="str">
        <f>_xlfn.IFNA(VLOOKUP(A51,'Personnel List'!A$1:E$1284,4,FALSE),"")</f>
        <v/>
      </c>
      <c r="D51" s="2" t="str">
        <f t="shared" ca="1" si="0"/>
        <v/>
      </c>
      <c r="E51" s="2" t="str">
        <f t="shared" si="1"/>
        <v>Onsite</v>
      </c>
      <c r="F51" s="9"/>
      <c r="I51" s="14" t="str">
        <f t="shared" ca="1" si="4"/>
        <v/>
      </c>
      <c r="J51" s="11" t="str">
        <f t="shared" si="3"/>
        <v/>
      </c>
      <c r="K51" s="6"/>
      <c r="L51">
        <v>0</v>
      </c>
      <c r="N51" t="str">
        <f>_xlfn.IFNA(VLOOKUP(A51,'Personnel List'!A$1:F$1284,6,FALSE),"")</f>
        <v/>
      </c>
    </row>
    <row r="52" spans="2:14" ht="15" customHeight="1" x14ac:dyDescent="0.45">
      <c r="B52" t="str">
        <f>_xlfn.IFNA(VLOOKUP(A52,'Personnel List'!A$1:E$1284,5,FALSE),"")</f>
        <v/>
      </c>
      <c r="C52" t="str">
        <f>_xlfn.IFNA(VLOOKUP(A52,'Personnel List'!A$1:E$1284,4,FALSE),"")</f>
        <v/>
      </c>
      <c r="D52" s="2" t="str">
        <f t="shared" ca="1" si="0"/>
        <v/>
      </c>
      <c r="E52" s="2" t="str">
        <f t="shared" si="1"/>
        <v>Onsite</v>
      </c>
      <c r="F52" s="9"/>
      <c r="G52" s="34"/>
      <c r="I52" s="14" t="str">
        <f t="shared" ca="1" si="4"/>
        <v/>
      </c>
      <c r="J52" s="11" t="str">
        <f t="shared" si="3"/>
        <v/>
      </c>
      <c r="K52" s="6"/>
      <c r="L52">
        <v>0</v>
      </c>
      <c r="N52" t="str">
        <f>_xlfn.IFNA(VLOOKUP(A52,'Personnel List'!A$1:F$1284,6,FALSE),"")</f>
        <v/>
      </c>
    </row>
    <row r="53" spans="2:14" ht="15" customHeight="1" x14ac:dyDescent="0.45">
      <c r="B53" t="str">
        <f>_xlfn.IFNA(VLOOKUP(A53,'Personnel List'!A$1:E$1284,5,FALSE),"")</f>
        <v/>
      </c>
      <c r="D53" s="2" t="str">
        <f t="shared" ca="1" si="0"/>
        <v/>
      </c>
      <c r="E53" s="2" t="str">
        <f t="shared" si="1"/>
        <v>Onsite</v>
      </c>
      <c r="F53" s="9"/>
      <c r="G53" s="35"/>
      <c r="I53" s="14" t="str">
        <f t="shared" ca="1" si="4"/>
        <v/>
      </c>
      <c r="J53" s="11" t="str">
        <f t="shared" si="3"/>
        <v/>
      </c>
      <c r="K53" s="6"/>
      <c r="L53">
        <v>0</v>
      </c>
      <c r="N53" t="str">
        <f>_xlfn.IFNA(VLOOKUP(A53,'Personnel List'!A$1:F$1284,6,FALSE),"")</f>
        <v/>
      </c>
    </row>
    <row r="54" spans="2:14" ht="15" customHeight="1" x14ac:dyDescent="0.45">
      <c r="B54" t="str">
        <f>_xlfn.IFNA(VLOOKUP(A54,'Personnel List'!A$1:E$1284,5,FALSE),"")</f>
        <v/>
      </c>
      <c r="D54" s="2" t="str">
        <f t="shared" ca="1" si="0"/>
        <v/>
      </c>
      <c r="E54" s="2" t="str">
        <f t="shared" si="1"/>
        <v>Onsite</v>
      </c>
      <c r="F54" s="9"/>
      <c r="G54" s="34"/>
      <c r="I54" s="14" t="str">
        <f t="shared" ca="1" si="4"/>
        <v/>
      </c>
      <c r="J54" s="11" t="str">
        <f t="shared" si="3"/>
        <v/>
      </c>
      <c r="K54" s="6"/>
      <c r="L54">
        <v>0</v>
      </c>
      <c r="N54" t="str">
        <f>_xlfn.IFNA(VLOOKUP(A54,'Personnel List'!A$1:F$1284,6,FALSE),"")</f>
        <v/>
      </c>
    </row>
    <row r="55" spans="2:14" ht="15" customHeight="1" x14ac:dyDescent="0.45">
      <c r="B55" t="str">
        <f>_xlfn.IFNA(VLOOKUP(A55,'Personnel List'!A$1:E$1284,5,FALSE),"")</f>
        <v/>
      </c>
      <c r="C55" t="str">
        <f>_xlfn.IFNA(VLOOKUP(A55,'Personnel List'!A$1:E$1284,4,FALSE),"")</f>
        <v/>
      </c>
      <c r="D55" s="2" t="str">
        <f t="shared" ca="1" si="0"/>
        <v/>
      </c>
      <c r="E55" s="2" t="str">
        <f t="shared" si="1"/>
        <v>Onsite</v>
      </c>
      <c r="F55" s="9"/>
      <c r="I55" s="14" t="str">
        <f t="shared" ca="1" si="4"/>
        <v/>
      </c>
      <c r="J55" s="11" t="str">
        <f t="shared" si="3"/>
        <v/>
      </c>
      <c r="K55" s="6"/>
      <c r="L55">
        <v>0</v>
      </c>
      <c r="N55" t="str">
        <f>_xlfn.IFNA(VLOOKUP(A55,'Personnel List'!A$1:F$1284,6,FALSE),"")</f>
        <v/>
      </c>
    </row>
    <row r="56" spans="2:14" ht="15" customHeight="1" x14ac:dyDescent="0.45">
      <c r="B56" t="str">
        <f>_xlfn.IFNA(VLOOKUP(A56,'Personnel List'!A$1:E$1284,5,FALSE),"")</f>
        <v/>
      </c>
      <c r="C56" t="str">
        <f>_xlfn.IFNA(VLOOKUP(A56,'Personnel List'!A$1:E$1284,4,FALSE),"")</f>
        <v/>
      </c>
      <c r="D56" s="2" t="str">
        <f t="shared" ca="1" si="0"/>
        <v/>
      </c>
      <c r="E56" s="2" t="str">
        <f t="shared" si="1"/>
        <v>Onsite</v>
      </c>
      <c r="F56" s="9"/>
      <c r="G56" s="34"/>
      <c r="I56" s="14" t="str">
        <f t="shared" ca="1" si="4"/>
        <v/>
      </c>
      <c r="J56" s="11" t="str">
        <f t="shared" si="3"/>
        <v/>
      </c>
      <c r="K56" s="6"/>
      <c r="L56">
        <v>0</v>
      </c>
      <c r="N56" t="str">
        <f>_xlfn.IFNA(VLOOKUP(A56,'Personnel List'!A$1:F$1284,6,FALSE),"")</f>
        <v/>
      </c>
    </row>
    <row r="57" spans="2:14" ht="15" customHeight="1" x14ac:dyDescent="0.45">
      <c r="B57" t="str">
        <f>_xlfn.IFNA(VLOOKUP(A57,'Personnel List'!A$1:E$1284,5,FALSE),"")</f>
        <v/>
      </c>
      <c r="C57" t="str">
        <f>_xlfn.IFNA(VLOOKUP(A57,'Personnel List'!A$1:E$1284,4,FALSE),"")</f>
        <v/>
      </c>
      <c r="D57" s="2" t="str">
        <f t="shared" ca="1" si="0"/>
        <v/>
      </c>
      <c r="E57" s="2" t="str">
        <f t="shared" si="1"/>
        <v>Onsite</v>
      </c>
      <c r="F57" s="9"/>
      <c r="G57" s="35"/>
      <c r="I57" s="14" t="str">
        <f t="shared" ca="1" si="4"/>
        <v/>
      </c>
      <c r="J57" s="11" t="str">
        <f t="shared" si="3"/>
        <v/>
      </c>
      <c r="K57" s="6"/>
      <c r="L57">
        <v>0</v>
      </c>
      <c r="N57" t="str">
        <f>_xlfn.IFNA(VLOOKUP(A57,'Personnel List'!A$1:F$1284,6,FALSE),"")</f>
        <v/>
      </c>
    </row>
    <row r="58" spans="2:14" ht="15" customHeight="1" x14ac:dyDescent="0.45">
      <c r="B58" t="str">
        <f>_xlfn.IFNA(VLOOKUP(A58,'Personnel List'!A$1:E$1284,5,FALSE),"")</f>
        <v/>
      </c>
      <c r="C58" t="str">
        <f>_xlfn.IFNA(VLOOKUP(A58,'Personnel List'!A$1:E$1284,4,FALSE),"")</f>
        <v/>
      </c>
      <c r="D58" s="2" t="str">
        <f t="shared" ca="1" si="0"/>
        <v/>
      </c>
      <c r="E58" s="2" t="str">
        <f t="shared" si="1"/>
        <v>Onsite</v>
      </c>
      <c r="F58" s="9"/>
      <c r="G58" s="34"/>
      <c r="I58" s="14" t="str">
        <f t="shared" ca="1" si="4"/>
        <v/>
      </c>
      <c r="J58" s="11" t="str">
        <f t="shared" si="3"/>
        <v/>
      </c>
      <c r="K58" s="6"/>
      <c r="L58">
        <v>0</v>
      </c>
      <c r="N58" t="str">
        <f>_xlfn.IFNA(VLOOKUP(A58,'Personnel List'!A$1:F$1284,6,FALSE),"")</f>
        <v/>
      </c>
    </row>
    <row r="59" spans="2:14" ht="15" customHeight="1" x14ac:dyDescent="0.45">
      <c r="B59" t="str">
        <f>_xlfn.IFNA(VLOOKUP(A59,'Personnel List'!A$1:E$1284,5,FALSE),"")</f>
        <v/>
      </c>
      <c r="C59" t="str">
        <f>_xlfn.IFNA(VLOOKUP(A59,'Personnel List'!A$1:E$1284,4,FALSE),"")</f>
        <v/>
      </c>
      <c r="D59" s="2" t="str">
        <f t="shared" ca="1" si="0"/>
        <v/>
      </c>
      <c r="E59" s="2" t="str">
        <f t="shared" si="1"/>
        <v>Onsite</v>
      </c>
      <c r="F59" s="9"/>
      <c r="I59" s="14" t="str">
        <f t="shared" ca="1" si="4"/>
        <v/>
      </c>
      <c r="J59" s="11" t="str">
        <f t="shared" si="3"/>
        <v/>
      </c>
      <c r="K59" s="6"/>
      <c r="L59">
        <v>0</v>
      </c>
      <c r="N59" t="str">
        <f>_xlfn.IFNA(VLOOKUP(A59,'Personnel List'!A$1:F$1284,6,FALSE),"")</f>
        <v/>
      </c>
    </row>
    <row r="60" spans="2:14" ht="15" customHeight="1" x14ac:dyDescent="0.45">
      <c r="B60" t="str">
        <f>_xlfn.IFNA(VLOOKUP(A60,'Personnel List'!A$1:E$1284,5,FALSE),"")</f>
        <v/>
      </c>
      <c r="C60" t="str">
        <f>_xlfn.IFNA(VLOOKUP(A60,'Personnel List'!A$1:E$1284,4,FALSE),"")</f>
        <v/>
      </c>
      <c r="D60" s="2" t="str">
        <f t="shared" ca="1" si="0"/>
        <v/>
      </c>
      <c r="E60" s="2" t="str">
        <f t="shared" si="1"/>
        <v>Onsite</v>
      </c>
      <c r="F60" s="9"/>
      <c r="G60" s="34"/>
      <c r="I60" s="14" t="str">
        <f t="shared" ca="1" si="4"/>
        <v/>
      </c>
      <c r="J60" s="11" t="str">
        <f t="shared" si="3"/>
        <v/>
      </c>
      <c r="K60" s="6"/>
      <c r="L60">
        <v>0</v>
      </c>
      <c r="N60" t="str">
        <f>_xlfn.IFNA(VLOOKUP(A60,'Personnel List'!A$1:F$1284,6,FALSE),"")</f>
        <v/>
      </c>
    </row>
    <row r="61" spans="2:14" ht="15" customHeight="1" x14ac:dyDescent="0.45">
      <c r="B61" t="str">
        <f>_xlfn.IFNA(VLOOKUP(A61,'Personnel List'!A$1:E$1284,5,FALSE),"")</f>
        <v/>
      </c>
      <c r="C61" t="str">
        <f>_xlfn.IFNA(VLOOKUP(A61,'Personnel List'!A$1:E$1284,4,FALSE),"")</f>
        <v/>
      </c>
      <c r="D61" s="2" t="str">
        <f t="shared" ca="1" si="0"/>
        <v/>
      </c>
      <c r="E61" s="2" t="str">
        <f t="shared" si="1"/>
        <v>Onsite</v>
      </c>
      <c r="F61" s="9"/>
      <c r="G61" s="35"/>
      <c r="I61" s="14" t="str">
        <f t="shared" ca="1" si="4"/>
        <v/>
      </c>
      <c r="J61" s="11" t="str">
        <f t="shared" si="3"/>
        <v/>
      </c>
      <c r="K61" s="6"/>
      <c r="L61">
        <v>0</v>
      </c>
      <c r="N61" t="str">
        <f>_xlfn.IFNA(VLOOKUP(A61,'Personnel List'!A$1:F$1284,6,FALSE),"")</f>
        <v/>
      </c>
    </row>
    <row r="62" spans="2:14" ht="15" customHeight="1" x14ac:dyDescent="0.45">
      <c r="B62" t="str">
        <f>_xlfn.IFNA(VLOOKUP(A62,'Personnel List'!A$1:E$1284,5,FALSE),"")</f>
        <v/>
      </c>
      <c r="C62" t="str">
        <f>_xlfn.IFNA(VLOOKUP(A62,'Personnel List'!A$1:E$1284,4,FALSE),"")</f>
        <v/>
      </c>
      <c r="D62" s="2" t="str">
        <f t="shared" ca="1" si="0"/>
        <v/>
      </c>
      <c r="E62" s="2" t="str">
        <f t="shared" si="1"/>
        <v>Onsite</v>
      </c>
      <c r="F62" s="9"/>
      <c r="G62" s="34"/>
      <c r="I62" s="14" t="str">
        <f t="shared" ca="1" si="4"/>
        <v/>
      </c>
      <c r="J62" s="11" t="str">
        <f t="shared" si="3"/>
        <v/>
      </c>
      <c r="K62" s="6"/>
      <c r="L62">
        <v>0</v>
      </c>
      <c r="N62" t="str">
        <f>_xlfn.IFNA(VLOOKUP(A62,'Personnel List'!A$1:F$1284,6,FALSE),"")</f>
        <v/>
      </c>
    </row>
    <row r="63" spans="2:14" ht="15" customHeight="1" x14ac:dyDescent="0.45">
      <c r="B63" t="str">
        <f>_xlfn.IFNA(VLOOKUP(A63,'Personnel List'!A$1:E$1284,5,FALSE),"")</f>
        <v/>
      </c>
      <c r="C63" t="str">
        <f>_xlfn.IFNA(VLOOKUP(A63,'Personnel List'!A$1:E$1284,4,FALSE),"")</f>
        <v/>
      </c>
      <c r="D63" s="2" t="str">
        <f t="shared" ca="1" si="0"/>
        <v/>
      </c>
      <c r="E63" s="2" t="str">
        <f t="shared" si="1"/>
        <v>Onsite</v>
      </c>
      <c r="F63" s="9"/>
      <c r="G63" s="35"/>
      <c r="I63" s="14" t="str">
        <f t="shared" ca="1" si="4"/>
        <v/>
      </c>
      <c r="J63" s="11" t="str">
        <f t="shared" si="3"/>
        <v/>
      </c>
      <c r="K63" s="6"/>
      <c r="L63">
        <v>0</v>
      </c>
      <c r="N63" t="str">
        <f>_xlfn.IFNA(VLOOKUP(A63,'Personnel List'!A$1:F$1284,6,FALSE),"")</f>
        <v/>
      </c>
    </row>
    <row r="64" spans="2:14" ht="15" customHeight="1" x14ac:dyDescent="0.45">
      <c r="B64" t="str">
        <f>_xlfn.IFNA(VLOOKUP(A64,'Personnel List'!A$1:E$1284,5,FALSE),"")</f>
        <v/>
      </c>
      <c r="C64" t="str">
        <f>_xlfn.IFNA(VLOOKUP(A64,'Personnel List'!A$1:E$1284,4,FALSE),"")</f>
        <v/>
      </c>
      <c r="D64" s="2" t="str">
        <f t="shared" ca="1" si="0"/>
        <v/>
      </c>
      <c r="E64" s="2" t="str">
        <f t="shared" si="1"/>
        <v>Onsite</v>
      </c>
      <c r="F64" s="9"/>
      <c r="G64" s="34"/>
      <c r="I64" s="14" t="str">
        <f t="shared" ca="1" si="4"/>
        <v/>
      </c>
      <c r="J64" s="11" t="str">
        <f t="shared" si="3"/>
        <v/>
      </c>
      <c r="K64" s="6"/>
      <c r="L64">
        <v>0</v>
      </c>
      <c r="N64" t="str">
        <f>_xlfn.IFNA(VLOOKUP(A64,'Personnel List'!A$1:F$1284,6,FALSE),"")</f>
        <v/>
      </c>
    </row>
    <row r="65" spans="2:14" ht="15" customHeight="1" x14ac:dyDescent="0.45">
      <c r="B65" t="str">
        <f>_xlfn.IFNA(VLOOKUP(A65,'Personnel List'!A$1:E$1284,5,FALSE),"")</f>
        <v/>
      </c>
      <c r="C65" t="str">
        <f>_xlfn.IFNA(VLOOKUP(A65,'Personnel List'!A$1:E$1284,4,FALSE),"")</f>
        <v/>
      </c>
      <c r="D65" s="2" t="str">
        <f t="shared" ca="1" si="0"/>
        <v/>
      </c>
      <c r="E65" s="2" t="str">
        <f t="shared" si="1"/>
        <v>Onsite</v>
      </c>
      <c r="F65" s="9"/>
      <c r="I65" s="14" t="str">
        <f t="shared" ca="1" si="4"/>
        <v/>
      </c>
      <c r="J65" s="11" t="str">
        <f t="shared" si="3"/>
        <v/>
      </c>
      <c r="K65" s="6"/>
      <c r="L65">
        <v>0</v>
      </c>
      <c r="N65" t="str">
        <f>_xlfn.IFNA(VLOOKUP(A65,'Personnel List'!A$1:F$1284,6,FALSE),"")</f>
        <v/>
      </c>
    </row>
    <row r="66" spans="2:14" ht="15" customHeight="1" x14ac:dyDescent="0.45">
      <c r="B66" t="str">
        <f>_xlfn.IFNA(VLOOKUP(A66,'Personnel List'!A$1:E$1284,5,FALSE),"")</f>
        <v/>
      </c>
      <c r="C66" t="str">
        <f>_xlfn.IFNA(VLOOKUP(A66,'Personnel List'!A$1:E$1284,4,FALSE),"")</f>
        <v/>
      </c>
      <c r="D66" s="2" t="str">
        <f t="shared" ca="1" si="0"/>
        <v/>
      </c>
      <c r="E66" s="2" t="str">
        <f t="shared" si="1"/>
        <v>Onsite</v>
      </c>
      <c r="F66" s="9"/>
      <c r="G66" s="34"/>
      <c r="I66" s="14" t="str">
        <f t="shared" ca="1" si="4"/>
        <v/>
      </c>
      <c r="J66" s="11" t="str">
        <f t="shared" si="3"/>
        <v/>
      </c>
      <c r="K66" s="6"/>
      <c r="L66">
        <v>0</v>
      </c>
      <c r="N66" t="str">
        <f>_xlfn.IFNA(VLOOKUP(A66,'Personnel List'!A$1:F$1284,6,FALSE),"")</f>
        <v/>
      </c>
    </row>
    <row r="67" spans="2:14" ht="15" customHeight="1" x14ac:dyDescent="0.45">
      <c r="B67" t="str">
        <f>_xlfn.IFNA(VLOOKUP(A67,'Personnel List'!A$1:E$1284,5,FALSE),"")</f>
        <v/>
      </c>
      <c r="C67" t="str">
        <f>_xlfn.IFNA(VLOOKUP(A67,'Personnel List'!A$1:E$1284,4,FALSE),"")</f>
        <v/>
      </c>
      <c r="D67" s="2" t="str">
        <f t="shared" ref="D67:D130" ca="1" si="5">IF(A67&lt;&gt;"",IF(D67&lt;&gt;"",D67,NOW()),"")</f>
        <v/>
      </c>
      <c r="E67" s="2" t="str">
        <f t="shared" ref="E67:E130" si="6">IFERROR(VLOOKUP(A67,G:I,3,FALSE),"Onsite")</f>
        <v>Onsite</v>
      </c>
      <c r="F67" s="9"/>
      <c r="G67" s="35"/>
      <c r="I67" s="14" t="str">
        <f t="shared" ca="1" si="4"/>
        <v/>
      </c>
      <c r="J67" s="11" t="str">
        <f t="shared" ref="J67:J130" si="7">SUBSTITUTE(A67,"NC","")</f>
        <v/>
      </c>
      <c r="K67" s="6"/>
      <c r="L67">
        <v>0</v>
      </c>
      <c r="N67" t="str">
        <f>_xlfn.IFNA(VLOOKUP(A67,'Personnel List'!A$1:F$1284,6,FALSE),"")</f>
        <v/>
      </c>
    </row>
    <row r="68" spans="2:14" ht="15" customHeight="1" x14ac:dyDescent="0.45">
      <c r="B68" t="str">
        <f>_xlfn.IFNA(VLOOKUP(A68,'Personnel List'!A$1:E$1284,5,FALSE),"")</f>
        <v/>
      </c>
      <c r="C68" t="str">
        <f>_xlfn.IFNA(VLOOKUP(A68,'Personnel List'!A$1:E$1284,4,FALSE),"")</f>
        <v/>
      </c>
      <c r="D68" s="2" t="str">
        <f t="shared" ca="1" si="5"/>
        <v/>
      </c>
      <c r="E68" s="2" t="str">
        <f t="shared" si="6"/>
        <v>Onsite</v>
      </c>
      <c r="F68" s="9"/>
      <c r="G68" s="34"/>
      <c r="I68" s="14" t="str">
        <f t="shared" ca="1" si="4"/>
        <v/>
      </c>
      <c r="J68" s="11" t="str">
        <f t="shared" si="7"/>
        <v/>
      </c>
      <c r="K68" s="6"/>
      <c r="L68">
        <v>0</v>
      </c>
      <c r="N68" t="str">
        <f>_xlfn.IFNA(VLOOKUP(A68,'Personnel List'!A$1:F$1284,6,FALSE),"")</f>
        <v/>
      </c>
    </row>
    <row r="69" spans="2:14" ht="15" customHeight="1" x14ac:dyDescent="0.45">
      <c r="B69" t="str">
        <f>_xlfn.IFNA(VLOOKUP(A69,'Personnel List'!A$1:E$1284,5,FALSE),"")</f>
        <v/>
      </c>
      <c r="C69" t="str">
        <f>_xlfn.IFNA(VLOOKUP(A69,'Personnel List'!A$1:E$1284,4,FALSE),"")</f>
        <v/>
      </c>
      <c r="D69" s="2" t="str">
        <f t="shared" ca="1" si="5"/>
        <v/>
      </c>
      <c r="E69" s="2" t="str">
        <f t="shared" si="6"/>
        <v>Onsite</v>
      </c>
      <c r="F69" s="9"/>
      <c r="I69" s="14" t="str">
        <f t="shared" ca="1" si="4"/>
        <v/>
      </c>
      <c r="J69" s="11" t="str">
        <f t="shared" si="7"/>
        <v/>
      </c>
      <c r="K69" s="6"/>
      <c r="L69">
        <v>0</v>
      </c>
      <c r="N69" t="str">
        <f>_xlfn.IFNA(VLOOKUP(A69,'Personnel List'!A$1:F$1284,6,FALSE),"")</f>
        <v/>
      </c>
    </row>
    <row r="70" spans="2:14" ht="15" customHeight="1" x14ac:dyDescent="0.45">
      <c r="B70" t="str">
        <f>_xlfn.IFNA(VLOOKUP(A70,'Personnel List'!A$1:E$1284,5,FALSE),"")</f>
        <v/>
      </c>
      <c r="C70" t="str">
        <f>_xlfn.IFNA(VLOOKUP(A70,'Personnel List'!A$1:E$1284,4,FALSE),"")</f>
        <v/>
      </c>
      <c r="D70" s="2" t="str">
        <f t="shared" ca="1" si="5"/>
        <v/>
      </c>
      <c r="E70" s="2" t="str">
        <f t="shared" si="6"/>
        <v>Onsite</v>
      </c>
      <c r="F70" s="9"/>
      <c r="G70" s="34"/>
      <c r="I70" s="14" t="str">
        <f t="shared" ca="1" si="4"/>
        <v/>
      </c>
      <c r="J70" s="11" t="str">
        <f t="shared" si="7"/>
        <v/>
      </c>
      <c r="K70" s="6"/>
      <c r="L70">
        <v>0</v>
      </c>
      <c r="N70" t="str">
        <f>_xlfn.IFNA(VLOOKUP(A70,'Personnel List'!A$1:F$1284,6,FALSE),"")</f>
        <v/>
      </c>
    </row>
    <row r="71" spans="2:14" ht="15" customHeight="1" x14ac:dyDescent="0.45">
      <c r="B71" t="str">
        <f>_xlfn.IFNA(VLOOKUP(A71,'Personnel List'!A$1:E$1284,5,FALSE),"")</f>
        <v/>
      </c>
      <c r="C71" t="str">
        <f>_xlfn.IFNA(VLOOKUP(A71,'Personnel List'!A$1:E$1284,4,FALSE),"")</f>
        <v/>
      </c>
      <c r="D71" s="2" t="str">
        <f t="shared" ca="1" si="5"/>
        <v/>
      </c>
      <c r="E71" s="2" t="str">
        <f t="shared" si="6"/>
        <v>Onsite</v>
      </c>
      <c r="F71" s="9"/>
      <c r="G71" s="35"/>
      <c r="I71" s="14" t="str">
        <f t="shared" ca="1" si="4"/>
        <v/>
      </c>
      <c r="J71" s="11" t="str">
        <f t="shared" si="7"/>
        <v/>
      </c>
      <c r="K71" s="6"/>
      <c r="L71">
        <v>0</v>
      </c>
      <c r="N71" t="str">
        <f>_xlfn.IFNA(VLOOKUP(A71,'Personnel List'!A$1:F$1284,6,FALSE),"")</f>
        <v/>
      </c>
    </row>
    <row r="72" spans="2:14" ht="15" customHeight="1" x14ac:dyDescent="0.45">
      <c r="B72" t="str">
        <f>_xlfn.IFNA(VLOOKUP(A72,'Personnel List'!A$1:E$1284,5,FALSE),"")</f>
        <v/>
      </c>
      <c r="C72" t="str">
        <f>_xlfn.IFNA(VLOOKUP(A72,'Personnel List'!A$1:E$1284,4,FALSE),"")</f>
        <v/>
      </c>
      <c r="D72" s="2" t="str">
        <f t="shared" ca="1" si="5"/>
        <v/>
      </c>
      <c r="E72" s="2" t="str">
        <f t="shared" si="6"/>
        <v>Onsite</v>
      </c>
      <c r="F72" s="9"/>
      <c r="G72" s="34"/>
      <c r="I72" s="14" t="str">
        <f t="shared" ca="1" si="4"/>
        <v/>
      </c>
      <c r="J72" s="11" t="str">
        <f t="shared" si="7"/>
        <v/>
      </c>
      <c r="K72" s="6"/>
      <c r="L72">
        <v>0</v>
      </c>
      <c r="N72" t="str">
        <f>_xlfn.IFNA(VLOOKUP(A72,'Personnel List'!A$1:F$1284,6,FALSE),"")</f>
        <v/>
      </c>
    </row>
    <row r="73" spans="2:14" ht="15" customHeight="1" x14ac:dyDescent="0.45">
      <c r="B73" t="str">
        <f>_xlfn.IFNA(VLOOKUP(A73,'Personnel List'!A$1:E$1284,5,FALSE),"")</f>
        <v/>
      </c>
      <c r="C73" t="str">
        <f>_xlfn.IFNA(VLOOKUP(A73,'Personnel List'!A$1:E$1284,4,FALSE),"")</f>
        <v/>
      </c>
      <c r="D73" s="2" t="str">
        <f t="shared" ca="1" si="5"/>
        <v/>
      </c>
      <c r="E73" s="2" t="str">
        <f t="shared" si="6"/>
        <v>Onsite</v>
      </c>
      <c r="F73" s="9"/>
      <c r="G73" s="35"/>
      <c r="I73" s="14" t="str">
        <f t="shared" ca="1" si="4"/>
        <v/>
      </c>
      <c r="J73" s="11" t="str">
        <f t="shared" si="7"/>
        <v/>
      </c>
      <c r="K73" s="6"/>
      <c r="L73">
        <v>0</v>
      </c>
      <c r="N73" t="str">
        <f>_xlfn.IFNA(VLOOKUP(A73,'Personnel List'!A$1:F$1284,6,FALSE),"")</f>
        <v/>
      </c>
    </row>
    <row r="74" spans="2:14" ht="15" customHeight="1" x14ac:dyDescent="0.45">
      <c r="B74" t="str">
        <f>_xlfn.IFNA(VLOOKUP(A74,'Personnel List'!A$1:E$1284,5,FALSE),"")</f>
        <v/>
      </c>
      <c r="C74" t="str">
        <f>_xlfn.IFNA(VLOOKUP(A74,'Personnel List'!A$1:E$1284,4,FALSE),"")</f>
        <v/>
      </c>
      <c r="D74" s="2" t="str">
        <f t="shared" ca="1" si="5"/>
        <v/>
      </c>
      <c r="E74" s="2" t="str">
        <f t="shared" si="6"/>
        <v>Onsite</v>
      </c>
      <c r="F74" s="9"/>
      <c r="G74" s="34"/>
      <c r="I74" s="14" t="str">
        <f t="shared" ca="1" si="4"/>
        <v/>
      </c>
      <c r="J74" s="11" t="str">
        <f t="shared" si="7"/>
        <v/>
      </c>
      <c r="K74" s="6"/>
      <c r="L74">
        <v>0</v>
      </c>
      <c r="N74" t="str">
        <f>_xlfn.IFNA(VLOOKUP(A74,'Personnel List'!A$1:F$1284,6,FALSE),"")</f>
        <v/>
      </c>
    </row>
    <row r="75" spans="2:14" ht="15" customHeight="1" x14ac:dyDescent="0.45">
      <c r="B75" t="str">
        <f>_xlfn.IFNA(VLOOKUP(A75,'Personnel List'!A$1:E$1284,5,FALSE),"")</f>
        <v/>
      </c>
      <c r="C75" t="str">
        <f>_xlfn.IFNA(VLOOKUP(A75,'Personnel List'!A$1:E$1284,4,FALSE),"")</f>
        <v/>
      </c>
      <c r="D75" s="2" t="str">
        <f t="shared" ca="1" si="5"/>
        <v/>
      </c>
      <c r="E75" s="2" t="str">
        <f t="shared" si="6"/>
        <v>Onsite</v>
      </c>
      <c r="F75" s="9"/>
      <c r="I75" s="14" t="str">
        <f t="shared" ca="1" si="4"/>
        <v/>
      </c>
      <c r="J75" s="11" t="str">
        <f t="shared" si="7"/>
        <v/>
      </c>
      <c r="K75" s="6"/>
      <c r="L75">
        <v>0</v>
      </c>
      <c r="N75" t="str">
        <f>_xlfn.IFNA(VLOOKUP(A75,'Personnel List'!A$1:F$1284,6,FALSE),"")</f>
        <v/>
      </c>
    </row>
    <row r="76" spans="2:14" ht="15" customHeight="1" x14ac:dyDescent="0.45">
      <c r="B76" t="str">
        <f>_xlfn.IFNA(VLOOKUP(A76,'Personnel List'!A$1:E$1284,5,FALSE),"")</f>
        <v/>
      </c>
      <c r="C76" t="str">
        <f>_xlfn.IFNA(VLOOKUP(A76,'Personnel List'!A$1:E$1284,4,FALSE),"")</f>
        <v/>
      </c>
      <c r="D76" s="2" t="str">
        <f t="shared" ca="1" si="5"/>
        <v/>
      </c>
      <c r="E76" s="2" t="str">
        <f t="shared" si="6"/>
        <v>Onsite</v>
      </c>
      <c r="F76" s="9"/>
      <c r="G76" s="34"/>
      <c r="I76" s="14" t="str">
        <f t="shared" ca="1" si="4"/>
        <v/>
      </c>
      <c r="J76" s="11" t="str">
        <f t="shared" si="7"/>
        <v/>
      </c>
      <c r="K76" s="6"/>
      <c r="L76">
        <v>0</v>
      </c>
      <c r="N76" t="str">
        <f>_xlfn.IFNA(VLOOKUP(A76,'Personnel List'!A$1:F$1284,6,FALSE),"")</f>
        <v/>
      </c>
    </row>
    <row r="77" spans="2:14" ht="15" customHeight="1" x14ac:dyDescent="0.45">
      <c r="B77" t="str">
        <f>_xlfn.IFNA(VLOOKUP(A77,'Personnel List'!A$1:E$1284,5,FALSE),"")</f>
        <v/>
      </c>
      <c r="C77" t="str">
        <f>_xlfn.IFNA(VLOOKUP(A77,'Personnel List'!A$1:E$1284,4,FALSE),"")</f>
        <v/>
      </c>
      <c r="D77" s="2" t="str">
        <f t="shared" ca="1" si="5"/>
        <v/>
      </c>
      <c r="E77" s="2" t="str">
        <f t="shared" si="6"/>
        <v>Onsite</v>
      </c>
      <c r="F77" s="9"/>
      <c r="G77" s="35"/>
      <c r="I77" s="14" t="str">
        <f t="shared" ca="1" si="4"/>
        <v/>
      </c>
      <c r="J77" s="11" t="str">
        <f t="shared" si="7"/>
        <v/>
      </c>
      <c r="K77" s="6"/>
      <c r="L77">
        <v>0</v>
      </c>
      <c r="N77" t="str">
        <f>_xlfn.IFNA(VLOOKUP(A77,'Personnel List'!A$1:F$1284,6,FALSE),"")</f>
        <v/>
      </c>
    </row>
    <row r="78" spans="2:14" ht="15" customHeight="1" x14ac:dyDescent="0.45">
      <c r="B78" t="str">
        <f>_xlfn.IFNA(VLOOKUP(A78,'Personnel List'!A$1:E$1284,5,FALSE),"")</f>
        <v/>
      </c>
      <c r="C78" t="str">
        <f>_xlfn.IFNA(VLOOKUP(A78,'Personnel List'!A$1:E$1284,4,FALSE),"")</f>
        <v/>
      </c>
      <c r="D78" s="2" t="str">
        <f t="shared" ca="1" si="5"/>
        <v/>
      </c>
      <c r="E78" s="2" t="str">
        <f t="shared" si="6"/>
        <v>Onsite</v>
      </c>
      <c r="F78" s="9"/>
      <c r="G78" s="34"/>
      <c r="I78" s="14" t="str">
        <f t="shared" ca="1" si="4"/>
        <v/>
      </c>
      <c r="J78" s="11" t="str">
        <f t="shared" si="7"/>
        <v/>
      </c>
      <c r="K78" s="6"/>
      <c r="L78">
        <v>0</v>
      </c>
      <c r="N78" t="str">
        <f>_xlfn.IFNA(VLOOKUP(A78,'Personnel List'!A$1:F$1284,6,FALSE),"")</f>
        <v/>
      </c>
    </row>
    <row r="79" spans="2:14" ht="15" customHeight="1" x14ac:dyDescent="0.45">
      <c r="B79" t="str">
        <f>_xlfn.IFNA(VLOOKUP(A79,'Personnel List'!A$1:E$1284,5,FALSE),"")</f>
        <v/>
      </c>
      <c r="C79" t="str">
        <f>_xlfn.IFNA(VLOOKUP(A79,'Personnel List'!A$1:E$1284,4,FALSE),"")</f>
        <v/>
      </c>
      <c r="D79" s="2" t="str">
        <f t="shared" ca="1" si="5"/>
        <v/>
      </c>
      <c r="E79" s="2" t="str">
        <f t="shared" si="6"/>
        <v>Onsite</v>
      </c>
      <c r="F79" s="9"/>
      <c r="I79" s="14" t="str">
        <f t="shared" ca="1" si="4"/>
        <v/>
      </c>
      <c r="J79" s="11" t="str">
        <f t="shared" si="7"/>
        <v/>
      </c>
      <c r="K79" s="6"/>
      <c r="L79">
        <v>0</v>
      </c>
      <c r="N79" t="str">
        <f>_xlfn.IFNA(VLOOKUP(A79,'Personnel List'!A$1:F$1284,6,FALSE),"")</f>
        <v/>
      </c>
    </row>
    <row r="80" spans="2:14" ht="15" customHeight="1" x14ac:dyDescent="0.45">
      <c r="B80" t="str">
        <f>_xlfn.IFNA(VLOOKUP(A80,'Personnel List'!A$1:E$1284,5,FALSE),"")</f>
        <v/>
      </c>
      <c r="C80" t="str">
        <f>_xlfn.IFNA(VLOOKUP(A80,'Personnel List'!A$1:E$1284,4,FALSE),"")</f>
        <v/>
      </c>
      <c r="D80" s="2" t="str">
        <f t="shared" ca="1" si="5"/>
        <v/>
      </c>
      <c r="E80" s="2" t="str">
        <f t="shared" si="6"/>
        <v>Onsite</v>
      </c>
      <c r="F80" s="9"/>
      <c r="G80" s="34"/>
      <c r="I80" s="14" t="str">
        <f t="shared" ca="1" si="4"/>
        <v/>
      </c>
      <c r="J80" s="11" t="str">
        <f t="shared" si="7"/>
        <v/>
      </c>
      <c r="K80" s="6"/>
      <c r="L80">
        <v>0</v>
      </c>
      <c r="N80" t="str">
        <f>_xlfn.IFNA(VLOOKUP(A80,'Personnel List'!A$1:F$1284,6,FALSE),"")</f>
        <v/>
      </c>
    </row>
    <row r="81" spans="2:14" ht="15" customHeight="1" x14ac:dyDescent="0.45">
      <c r="B81" t="str">
        <f>_xlfn.IFNA(VLOOKUP(A81,'Personnel List'!A$1:E$1284,5,FALSE),"")</f>
        <v/>
      </c>
      <c r="C81" t="str">
        <f>_xlfn.IFNA(VLOOKUP(A81,'Personnel List'!A$1:E$1284,4,FALSE),"")</f>
        <v/>
      </c>
      <c r="D81" s="2" t="str">
        <f t="shared" ca="1" si="5"/>
        <v/>
      </c>
      <c r="E81" s="2" t="str">
        <f t="shared" si="6"/>
        <v>Onsite</v>
      </c>
      <c r="F81" s="9"/>
      <c r="G81" s="35"/>
      <c r="I81" s="14" t="str">
        <f t="shared" ca="1" si="4"/>
        <v/>
      </c>
      <c r="J81" s="11" t="str">
        <f t="shared" si="7"/>
        <v/>
      </c>
      <c r="K81" s="6"/>
      <c r="L81">
        <v>0</v>
      </c>
      <c r="N81" t="str">
        <f>_xlfn.IFNA(VLOOKUP(A81,'Personnel List'!A$1:F$1284,6,FALSE),"")</f>
        <v/>
      </c>
    </row>
    <row r="82" spans="2:14" ht="15" customHeight="1" x14ac:dyDescent="0.45">
      <c r="B82" t="str">
        <f>_xlfn.IFNA(VLOOKUP(A82,'Personnel List'!A$1:E$1284,5,FALSE),"")</f>
        <v/>
      </c>
      <c r="C82" t="str">
        <f>_xlfn.IFNA(VLOOKUP(A82,'Personnel List'!A$1:E$1284,4,FALSE),"")</f>
        <v/>
      </c>
      <c r="D82" s="2" t="str">
        <f t="shared" ca="1" si="5"/>
        <v/>
      </c>
      <c r="E82" s="2" t="str">
        <f t="shared" si="6"/>
        <v>Onsite</v>
      </c>
      <c r="F82" s="9"/>
      <c r="G82" s="34"/>
      <c r="I82" s="14" t="str">
        <f t="shared" ca="1" si="4"/>
        <v/>
      </c>
      <c r="J82" s="11" t="str">
        <f t="shared" si="7"/>
        <v/>
      </c>
      <c r="K82" s="6"/>
      <c r="L82">
        <v>0</v>
      </c>
      <c r="N82" t="str">
        <f>_xlfn.IFNA(VLOOKUP(A82,'Personnel List'!A$1:F$1284,6,FALSE),"")</f>
        <v/>
      </c>
    </row>
    <row r="83" spans="2:14" ht="15" customHeight="1" x14ac:dyDescent="0.45">
      <c r="B83" t="str">
        <f>_xlfn.IFNA(VLOOKUP(A83,'Personnel List'!A$1:E$1284,5,FALSE),"")</f>
        <v/>
      </c>
      <c r="C83" t="str">
        <f>_xlfn.IFNA(VLOOKUP(A83,'Personnel List'!A$1:E$1284,4,FALSE),"")</f>
        <v/>
      </c>
      <c r="D83" s="2" t="str">
        <f t="shared" ca="1" si="5"/>
        <v/>
      </c>
      <c r="E83" s="2" t="str">
        <f t="shared" si="6"/>
        <v>Onsite</v>
      </c>
      <c r="F83" s="9"/>
      <c r="I83" s="14" t="str">
        <f t="shared" ca="1" si="4"/>
        <v/>
      </c>
      <c r="J83" s="11" t="str">
        <f t="shared" si="7"/>
        <v/>
      </c>
      <c r="K83" s="6"/>
      <c r="L83">
        <v>0</v>
      </c>
      <c r="N83" t="str">
        <f>_xlfn.IFNA(VLOOKUP(A83,'Personnel List'!A$1:F$1284,6,FALSE),"")</f>
        <v/>
      </c>
    </row>
    <row r="84" spans="2:14" ht="15" customHeight="1" x14ac:dyDescent="0.45">
      <c r="B84" t="str">
        <f>_xlfn.IFNA(VLOOKUP(A84,'Personnel List'!A$1:E$1284,5,FALSE),"")</f>
        <v/>
      </c>
      <c r="C84" t="str">
        <f>_xlfn.IFNA(VLOOKUP(A84,'Personnel List'!A$1:E$1284,4,FALSE),"")</f>
        <v/>
      </c>
      <c r="D84" s="2" t="str">
        <f t="shared" ca="1" si="5"/>
        <v/>
      </c>
      <c r="E84" s="2" t="str">
        <f t="shared" si="6"/>
        <v>Onsite</v>
      </c>
      <c r="F84" s="9"/>
      <c r="G84" s="34"/>
      <c r="I84" s="14" t="str">
        <f t="shared" ca="1" si="4"/>
        <v/>
      </c>
      <c r="J84" s="11" t="str">
        <f t="shared" si="7"/>
        <v/>
      </c>
      <c r="K84" s="6"/>
      <c r="L84">
        <v>0</v>
      </c>
      <c r="N84" t="str">
        <f>_xlfn.IFNA(VLOOKUP(A84,'Personnel List'!A$1:F$1284,6,FALSE),"")</f>
        <v/>
      </c>
    </row>
    <row r="85" spans="2:14" ht="15" customHeight="1" x14ac:dyDescent="0.45">
      <c r="B85" t="str">
        <f>_xlfn.IFNA(VLOOKUP(A85,'Personnel List'!A$1:E$1284,5,FALSE),"")</f>
        <v/>
      </c>
      <c r="C85" t="str">
        <f>_xlfn.IFNA(VLOOKUP(A85,'Personnel List'!A$1:E$1284,4,FALSE),"")</f>
        <v/>
      </c>
      <c r="D85" s="2" t="str">
        <f t="shared" ca="1" si="5"/>
        <v/>
      </c>
      <c r="E85" s="2" t="str">
        <f t="shared" si="6"/>
        <v>Onsite</v>
      </c>
      <c r="F85" s="9"/>
      <c r="G85" s="35"/>
      <c r="I85" s="14" t="str">
        <f t="shared" ca="1" si="4"/>
        <v/>
      </c>
      <c r="J85" s="11" t="str">
        <f t="shared" si="7"/>
        <v/>
      </c>
      <c r="K85" s="6"/>
      <c r="L85">
        <v>0</v>
      </c>
      <c r="N85" t="str">
        <f>_xlfn.IFNA(VLOOKUP(A85,'Personnel List'!A$1:F$1284,6,FALSE),"")</f>
        <v/>
      </c>
    </row>
    <row r="86" spans="2:14" ht="15" customHeight="1" x14ac:dyDescent="0.45">
      <c r="B86" t="str">
        <f>_xlfn.IFNA(VLOOKUP(A86,'Personnel List'!A$1:E$1284,5,FALSE),"")</f>
        <v/>
      </c>
      <c r="C86" t="str">
        <f>_xlfn.IFNA(VLOOKUP(A86,'Personnel List'!A$1:E$1284,4,FALSE),"")</f>
        <v/>
      </c>
      <c r="D86" s="2" t="str">
        <f t="shared" ca="1" si="5"/>
        <v/>
      </c>
      <c r="E86" s="2" t="str">
        <f t="shared" si="6"/>
        <v>Onsite</v>
      </c>
      <c r="F86" s="9"/>
      <c r="G86" s="34"/>
      <c r="I86" s="14" t="str">
        <f t="shared" ca="1" si="4"/>
        <v/>
      </c>
      <c r="J86" s="11" t="str">
        <f t="shared" si="7"/>
        <v/>
      </c>
      <c r="K86" s="6"/>
      <c r="L86">
        <v>0</v>
      </c>
      <c r="N86" t="str">
        <f>_xlfn.IFNA(VLOOKUP(A86,'Personnel List'!A$1:F$1284,6,FALSE),"")</f>
        <v/>
      </c>
    </row>
    <row r="87" spans="2:14" ht="15" customHeight="1" x14ac:dyDescent="0.45">
      <c r="B87" t="str">
        <f>_xlfn.IFNA(VLOOKUP(A87,'Personnel List'!A$1:E$1284,5,FALSE),"")</f>
        <v/>
      </c>
      <c r="C87" t="str">
        <f>_xlfn.IFNA(VLOOKUP(A87,'Personnel List'!A$1:E$1284,4,FALSE),"")</f>
        <v/>
      </c>
      <c r="D87" s="2" t="str">
        <f t="shared" ca="1" si="5"/>
        <v/>
      </c>
      <c r="E87" s="2" t="str">
        <f t="shared" si="6"/>
        <v>Onsite</v>
      </c>
      <c r="F87" s="9"/>
      <c r="G87" s="35"/>
      <c r="I87" s="14" t="str">
        <f t="shared" ca="1" si="4"/>
        <v/>
      </c>
      <c r="J87" s="11" t="str">
        <f t="shared" si="7"/>
        <v/>
      </c>
      <c r="K87" s="6"/>
      <c r="L87">
        <v>0</v>
      </c>
      <c r="N87" t="str">
        <f>_xlfn.IFNA(VLOOKUP(A87,'Personnel List'!A$1:F$1284,6,FALSE),"")</f>
        <v/>
      </c>
    </row>
    <row r="88" spans="2:14" ht="15" customHeight="1" x14ac:dyDescent="0.45">
      <c r="B88" t="str">
        <f>_xlfn.IFNA(VLOOKUP(A88,'Personnel List'!A$1:E$1284,5,FALSE),"")</f>
        <v/>
      </c>
      <c r="C88" t="str">
        <f>_xlfn.IFNA(VLOOKUP(A88,'Personnel List'!A$1:E$1284,4,FALSE),"")</f>
        <v/>
      </c>
      <c r="D88" s="2" t="str">
        <f t="shared" ca="1" si="5"/>
        <v/>
      </c>
      <c r="E88" s="2" t="str">
        <f t="shared" si="6"/>
        <v>Onsite</v>
      </c>
      <c r="F88" s="9"/>
      <c r="G88" s="34"/>
      <c r="I88" s="14" t="str">
        <f t="shared" ca="1" si="4"/>
        <v/>
      </c>
      <c r="J88" s="11" t="str">
        <f t="shared" si="7"/>
        <v/>
      </c>
      <c r="K88" s="6"/>
      <c r="L88">
        <v>0</v>
      </c>
      <c r="N88" t="str">
        <f>_xlfn.IFNA(VLOOKUP(A88,'Personnel List'!A$1:F$1284,6,FALSE),"")</f>
        <v/>
      </c>
    </row>
    <row r="89" spans="2:14" ht="15" customHeight="1" x14ac:dyDescent="0.45">
      <c r="B89" t="str">
        <f>_xlfn.IFNA(VLOOKUP(A89,'Personnel List'!A$1:E$1284,5,FALSE),"")</f>
        <v/>
      </c>
      <c r="C89" t="str">
        <f>_xlfn.IFNA(VLOOKUP(A89,'Personnel List'!A$1:E$1284,4,FALSE),"")</f>
        <v/>
      </c>
      <c r="D89" s="2" t="str">
        <f t="shared" ca="1" si="5"/>
        <v/>
      </c>
      <c r="E89" s="2" t="str">
        <f t="shared" si="6"/>
        <v>Onsite</v>
      </c>
      <c r="F89" s="9"/>
      <c r="I89" s="14" t="str">
        <f t="shared" ca="1" si="4"/>
        <v/>
      </c>
      <c r="J89" s="11" t="str">
        <f t="shared" si="7"/>
        <v/>
      </c>
      <c r="K89" s="6"/>
      <c r="L89">
        <v>0</v>
      </c>
      <c r="N89" t="str">
        <f>_xlfn.IFNA(VLOOKUP(A89,'Personnel List'!A$1:F$1284,6,FALSE),"")</f>
        <v/>
      </c>
    </row>
    <row r="90" spans="2:14" ht="15" customHeight="1" x14ac:dyDescent="0.45">
      <c r="B90" t="str">
        <f>_xlfn.IFNA(VLOOKUP(A90,'Personnel List'!A$1:E$1284,5,FALSE),"")</f>
        <v/>
      </c>
      <c r="C90" t="str">
        <f>_xlfn.IFNA(VLOOKUP(A90,'Personnel List'!A$1:E$1284,4,FALSE),"")</f>
        <v/>
      </c>
      <c r="D90" s="2" t="str">
        <f t="shared" ca="1" si="5"/>
        <v/>
      </c>
      <c r="E90" s="2" t="str">
        <f t="shared" si="6"/>
        <v>Onsite</v>
      </c>
      <c r="F90" s="9"/>
      <c r="G90" s="34"/>
      <c r="I90" s="14" t="str">
        <f t="shared" ca="1" si="4"/>
        <v/>
      </c>
      <c r="J90" s="11" t="str">
        <f t="shared" si="7"/>
        <v/>
      </c>
      <c r="K90" s="6"/>
      <c r="L90">
        <v>0</v>
      </c>
      <c r="N90" t="str">
        <f>_xlfn.IFNA(VLOOKUP(A90,'Personnel List'!A$1:F$1284,6,FALSE),"")</f>
        <v/>
      </c>
    </row>
    <row r="91" spans="2:14" ht="15" customHeight="1" x14ac:dyDescent="0.45">
      <c r="B91" t="str">
        <f>_xlfn.IFNA(VLOOKUP(A91,'Personnel List'!A$1:E$1284,5,FALSE),"")</f>
        <v/>
      </c>
      <c r="C91" t="str">
        <f>_xlfn.IFNA(VLOOKUP(A91,'Personnel List'!A$1:E$1284,4,FALSE),"")</f>
        <v/>
      </c>
      <c r="D91" s="2" t="str">
        <f t="shared" ca="1" si="5"/>
        <v/>
      </c>
      <c r="E91" s="2" t="str">
        <f t="shared" si="6"/>
        <v>Onsite</v>
      </c>
      <c r="F91" s="9"/>
      <c r="G91" s="35"/>
      <c r="I91" s="14" t="str">
        <f t="shared" ca="1" si="4"/>
        <v/>
      </c>
      <c r="J91" s="11" t="str">
        <f t="shared" si="7"/>
        <v/>
      </c>
      <c r="K91" s="6"/>
      <c r="L91">
        <v>0</v>
      </c>
      <c r="N91" t="str">
        <f>_xlfn.IFNA(VLOOKUP(A91,'Personnel List'!A$1:F$1284,6,FALSE),"")</f>
        <v/>
      </c>
    </row>
    <row r="92" spans="2:14" ht="15" customHeight="1" x14ac:dyDescent="0.45">
      <c r="B92" t="str">
        <f>_xlfn.IFNA(VLOOKUP(A92,'Personnel List'!A$1:E$1284,5,FALSE),"")</f>
        <v/>
      </c>
      <c r="C92" t="str">
        <f>_xlfn.IFNA(VLOOKUP(A92,'Personnel List'!A$1:E$1284,4,FALSE),"")</f>
        <v/>
      </c>
      <c r="D92" s="2" t="str">
        <f t="shared" ca="1" si="5"/>
        <v/>
      </c>
      <c r="E92" s="2" t="str">
        <f t="shared" si="6"/>
        <v>Onsite</v>
      </c>
      <c r="F92" s="9"/>
      <c r="G92" s="34"/>
      <c r="I92" s="14" t="str">
        <f t="shared" ca="1" si="4"/>
        <v/>
      </c>
      <c r="J92" s="11" t="str">
        <f t="shared" si="7"/>
        <v/>
      </c>
      <c r="K92" s="6"/>
      <c r="L92">
        <v>0</v>
      </c>
      <c r="N92" t="str">
        <f>_xlfn.IFNA(VLOOKUP(A92,'Personnel List'!A$1:F$1284,6,FALSE),"")</f>
        <v/>
      </c>
    </row>
    <row r="93" spans="2:14" ht="15" customHeight="1" x14ac:dyDescent="0.45">
      <c r="B93" t="str">
        <f>_xlfn.IFNA(VLOOKUP(A93,'Personnel List'!A$1:E$1284,5,FALSE),"")</f>
        <v/>
      </c>
      <c r="C93" t="str">
        <f>_xlfn.IFNA(VLOOKUP(A93,'Personnel List'!A$1:E$1284,4,FALSE),"")</f>
        <v/>
      </c>
      <c r="D93" s="2" t="str">
        <f t="shared" ca="1" si="5"/>
        <v/>
      </c>
      <c r="E93" s="2" t="str">
        <f t="shared" si="6"/>
        <v>Onsite</v>
      </c>
      <c r="F93" s="9"/>
      <c r="I93" s="14" t="str">
        <f t="shared" ca="1" si="4"/>
        <v/>
      </c>
      <c r="J93" s="11" t="str">
        <f t="shared" si="7"/>
        <v/>
      </c>
      <c r="K93" s="6"/>
      <c r="L93">
        <v>0</v>
      </c>
      <c r="N93" t="str">
        <f>_xlfn.IFNA(VLOOKUP(A93,'Personnel List'!A$1:F$1284,6,FALSE),"")</f>
        <v/>
      </c>
    </row>
    <row r="94" spans="2:14" ht="15" customHeight="1" x14ac:dyDescent="0.45">
      <c r="B94" t="str">
        <f>_xlfn.IFNA(VLOOKUP(A94,'Personnel List'!A$1:E$1284,5,FALSE),"")</f>
        <v/>
      </c>
      <c r="C94" t="str">
        <f>_xlfn.IFNA(VLOOKUP(A94,'Personnel List'!A$1:E$1284,4,FALSE),"")</f>
        <v/>
      </c>
      <c r="D94" s="2" t="str">
        <f t="shared" ca="1" si="5"/>
        <v/>
      </c>
      <c r="E94" s="2" t="str">
        <f t="shared" si="6"/>
        <v>Onsite</v>
      </c>
      <c r="F94" s="9"/>
      <c r="G94" s="34"/>
      <c r="I94" s="14" t="str">
        <f t="shared" ca="1" si="4"/>
        <v/>
      </c>
      <c r="J94" s="11" t="str">
        <f t="shared" si="7"/>
        <v/>
      </c>
      <c r="K94" s="6"/>
      <c r="L94">
        <v>0</v>
      </c>
      <c r="N94" t="str">
        <f>_xlfn.IFNA(VLOOKUP(A94,'Personnel List'!A$1:F$1284,6,FALSE),"")</f>
        <v/>
      </c>
    </row>
    <row r="95" spans="2:14" ht="15" customHeight="1" x14ac:dyDescent="0.45">
      <c r="B95" t="str">
        <f>_xlfn.IFNA(VLOOKUP(A95,'Personnel List'!A$1:E$1284,5,FALSE),"")</f>
        <v/>
      </c>
      <c r="C95" t="str">
        <f>_xlfn.IFNA(VLOOKUP(A95,'Personnel List'!A$1:E$1284,4,FALSE),"")</f>
        <v/>
      </c>
      <c r="D95" s="2" t="str">
        <f t="shared" ca="1" si="5"/>
        <v/>
      </c>
      <c r="E95" s="2" t="str">
        <f t="shared" si="6"/>
        <v>Onsite</v>
      </c>
      <c r="F95" s="9"/>
      <c r="G95" s="35"/>
      <c r="I95" s="14" t="str">
        <f t="shared" ca="1" si="4"/>
        <v/>
      </c>
      <c r="J95" s="11" t="str">
        <f t="shared" si="7"/>
        <v/>
      </c>
      <c r="K95" s="6"/>
      <c r="L95">
        <v>0</v>
      </c>
      <c r="N95" t="str">
        <f>_xlfn.IFNA(VLOOKUP(A95,'Personnel List'!A$1:F$1284,6,FALSE),"")</f>
        <v/>
      </c>
    </row>
    <row r="96" spans="2:14" ht="15" customHeight="1" x14ac:dyDescent="0.45">
      <c r="B96" t="str">
        <f>_xlfn.IFNA(VLOOKUP(A96,'Personnel List'!A$1:E$1284,5,FALSE),"")</f>
        <v/>
      </c>
      <c r="C96" t="str">
        <f>_xlfn.IFNA(VLOOKUP(A96,'Personnel List'!A$1:E$1284,4,FALSE),"")</f>
        <v/>
      </c>
      <c r="D96" s="2" t="str">
        <f t="shared" ca="1" si="5"/>
        <v/>
      </c>
      <c r="E96" s="2" t="str">
        <f t="shared" si="6"/>
        <v>Onsite</v>
      </c>
      <c r="F96" s="9"/>
      <c r="G96" s="34"/>
      <c r="I96" s="14" t="str">
        <f t="shared" ca="1" si="4"/>
        <v/>
      </c>
      <c r="J96" s="11" t="str">
        <f t="shared" si="7"/>
        <v/>
      </c>
      <c r="K96" s="6"/>
      <c r="L96">
        <v>0</v>
      </c>
      <c r="N96" t="str">
        <f>_xlfn.IFNA(VLOOKUP(A96,'Personnel List'!A$1:F$1284,6,FALSE),"")</f>
        <v/>
      </c>
    </row>
    <row r="97" spans="2:14" ht="15" customHeight="1" x14ac:dyDescent="0.45">
      <c r="B97" t="str">
        <f>_xlfn.IFNA(VLOOKUP(A97,'Personnel List'!A$1:E$1284,5,FALSE),"")</f>
        <v/>
      </c>
      <c r="C97" t="str">
        <f>_xlfn.IFNA(VLOOKUP(A97,'Personnel List'!A$1:E$1284,4,FALSE),"")</f>
        <v/>
      </c>
      <c r="D97" s="2" t="str">
        <f t="shared" ca="1" si="5"/>
        <v/>
      </c>
      <c r="E97" s="2" t="str">
        <f t="shared" si="6"/>
        <v>Onsite</v>
      </c>
      <c r="F97" s="9"/>
      <c r="G97" s="35"/>
      <c r="I97" s="14" t="str">
        <f t="shared" ca="1" si="4"/>
        <v/>
      </c>
      <c r="J97" s="11" t="str">
        <f t="shared" si="7"/>
        <v/>
      </c>
      <c r="K97" s="6"/>
      <c r="L97">
        <v>0</v>
      </c>
      <c r="N97" t="str">
        <f>_xlfn.IFNA(VLOOKUP(A97,'Personnel List'!A$1:F$1284,6,FALSE),"")</f>
        <v/>
      </c>
    </row>
    <row r="98" spans="2:14" ht="15" customHeight="1" x14ac:dyDescent="0.45">
      <c r="B98" t="str">
        <f>_xlfn.IFNA(VLOOKUP(A98,'Personnel List'!A$1:E$1284,5,FALSE),"")</f>
        <v/>
      </c>
      <c r="C98" t="str">
        <f>_xlfn.IFNA(VLOOKUP(A98,'Personnel List'!A$1:E$1284,4,FALSE),"")</f>
        <v/>
      </c>
      <c r="D98" s="2" t="str">
        <f t="shared" ca="1" si="5"/>
        <v/>
      </c>
      <c r="E98" s="2" t="str">
        <f t="shared" si="6"/>
        <v>Onsite</v>
      </c>
      <c r="F98" s="9"/>
      <c r="G98" s="34"/>
      <c r="I98" s="14" t="str">
        <f t="shared" ca="1" si="4"/>
        <v/>
      </c>
      <c r="J98" s="11" t="str">
        <f t="shared" si="7"/>
        <v/>
      </c>
      <c r="K98" s="6"/>
      <c r="L98">
        <v>0</v>
      </c>
      <c r="N98" t="str">
        <f>_xlfn.IFNA(VLOOKUP(A98,'Personnel List'!A$1:F$1284,6,FALSE),"")</f>
        <v/>
      </c>
    </row>
    <row r="99" spans="2:14" ht="15" customHeight="1" x14ac:dyDescent="0.45">
      <c r="B99" t="str">
        <f>_xlfn.IFNA(VLOOKUP(A99,'Personnel List'!A$1:E$1284,5,FALSE),"")</f>
        <v/>
      </c>
      <c r="C99" t="str">
        <f>_xlfn.IFNA(VLOOKUP(A99,'Personnel List'!A$1:E$1284,4,FALSE),"")</f>
        <v/>
      </c>
      <c r="D99" s="2" t="str">
        <f t="shared" ca="1" si="5"/>
        <v/>
      </c>
      <c r="E99" s="2" t="str">
        <f t="shared" si="6"/>
        <v>Onsite</v>
      </c>
      <c r="F99" s="9"/>
      <c r="I99" s="14" t="str">
        <f t="shared" ca="1" si="4"/>
        <v/>
      </c>
      <c r="J99" s="11" t="str">
        <f t="shared" si="7"/>
        <v/>
      </c>
      <c r="K99" s="6"/>
      <c r="L99">
        <v>0</v>
      </c>
      <c r="N99" t="str">
        <f>_xlfn.IFNA(VLOOKUP(A99,'Personnel List'!A$1:F$1284,6,FALSE),"")</f>
        <v/>
      </c>
    </row>
    <row r="100" spans="2:14" ht="15" customHeight="1" x14ac:dyDescent="0.45">
      <c r="B100" t="str">
        <f>_xlfn.IFNA(VLOOKUP(A100,'Personnel List'!A$1:E$1284,5,FALSE),"")</f>
        <v/>
      </c>
      <c r="C100" t="str">
        <f>_xlfn.IFNA(VLOOKUP(A100,'Personnel List'!A$1:E$1284,4,FALSE),"")</f>
        <v/>
      </c>
      <c r="D100" s="2" t="str">
        <f t="shared" ca="1" si="5"/>
        <v/>
      </c>
      <c r="E100" s="2" t="str">
        <f t="shared" si="6"/>
        <v>Onsite</v>
      </c>
      <c r="F100" s="9"/>
      <c r="G100" s="34"/>
      <c r="I100" s="14" t="str">
        <f t="shared" ca="1" si="4"/>
        <v/>
      </c>
      <c r="J100" s="11" t="str">
        <f t="shared" si="7"/>
        <v/>
      </c>
      <c r="K100" s="6"/>
      <c r="L100">
        <v>0</v>
      </c>
      <c r="N100" t="str">
        <f>_xlfn.IFNA(VLOOKUP(A100,'Personnel List'!A$1:F$1284,6,FALSE),"")</f>
        <v/>
      </c>
    </row>
    <row r="101" spans="2:14" ht="15" customHeight="1" x14ac:dyDescent="0.45">
      <c r="B101" t="str">
        <f>_xlfn.IFNA(VLOOKUP(A101,'Personnel List'!A$1:E$1284,5,FALSE),"")</f>
        <v/>
      </c>
      <c r="C101" t="str">
        <f>_xlfn.IFNA(VLOOKUP(A101,'Personnel List'!A$1:E$1284,4,FALSE),"")</f>
        <v/>
      </c>
      <c r="D101" s="2" t="str">
        <f t="shared" ca="1" si="5"/>
        <v/>
      </c>
      <c r="E101" s="2" t="str">
        <f t="shared" si="6"/>
        <v>Onsite</v>
      </c>
      <c r="F101" s="9"/>
      <c r="G101" s="35"/>
      <c r="I101" s="14" t="str">
        <f t="shared" ca="1" si="4"/>
        <v/>
      </c>
      <c r="J101" s="11" t="str">
        <f t="shared" si="7"/>
        <v/>
      </c>
      <c r="K101" s="6"/>
      <c r="L101">
        <v>0</v>
      </c>
      <c r="N101" t="str">
        <f>_xlfn.IFNA(VLOOKUP(A101,'Personnel List'!A$1:F$1284,6,FALSE),"")</f>
        <v/>
      </c>
    </row>
    <row r="102" spans="2:14" ht="15" customHeight="1" x14ac:dyDescent="0.45">
      <c r="B102" t="str">
        <f>_xlfn.IFNA(VLOOKUP(A102,'Personnel List'!A$1:E$1284,5,FALSE),"")</f>
        <v/>
      </c>
      <c r="C102" t="str">
        <f>_xlfn.IFNA(VLOOKUP(A102,'Personnel List'!A$1:E$1284,4,FALSE),"")</f>
        <v/>
      </c>
      <c r="D102" s="2" t="str">
        <f t="shared" ca="1" si="5"/>
        <v/>
      </c>
      <c r="E102" s="2" t="str">
        <f t="shared" si="6"/>
        <v>Onsite</v>
      </c>
      <c r="F102" s="9"/>
      <c r="G102" s="34"/>
      <c r="I102" s="14" t="str">
        <f t="shared" ca="1" si="4"/>
        <v/>
      </c>
      <c r="J102" s="11" t="str">
        <f t="shared" si="7"/>
        <v/>
      </c>
      <c r="K102" s="6"/>
      <c r="L102">
        <v>0</v>
      </c>
      <c r="N102" t="str">
        <f>_xlfn.IFNA(VLOOKUP(A102,'Personnel List'!A$1:F$1284,6,FALSE),"")</f>
        <v/>
      </c>
    </row>
    <row r="103" spans="2:14" ht="15" customHeight="1" x14ac:dyDescent="0.45">
      <c r="B103" t="str">
        <f>_xlfn.IFNA(VLOOKUP(A103,'Personnel List'!A$1:E$1284,5,FALSE),"")</f>
        <v/>
      </c>
      <c r="C103" t="str">
        <f>_xlfn.IFNA(VLOOKUP(A103,'Personnel List'!A$1:E$1284,4,FALSE),"")</f>
        <v/>
      </c>
      <c r="D103" s="2" t="str">
        <f t="shared" ca="1" si="5"/>
        <v/>
      </c>
      <c r="E103" s="2" t="str">
        <f t="shared" si="6"/>
        <v>Onsite</v>
      </c>
      <c r="F103" s="9"/>
      <c r="I103" s="14" t="str">
        <f t="shared" ca="1" si="4"/>
        <v/>
      </c>
      <c r="J103" s="11" t="str">
        <f t="shared" si="7"/>
        <v/>
      </c>
      <c r="K103" s="6"/>
      <c r="L103">
        <v>0</v>
      </c>
      <c r="N103" t="str">
        <f>_xlfn.IFNA(VLOOKUP(A103,'Personnel List'!A$1:F$1284,6,FALSE),"")</f>
        <v/>
      </c>
    </row>
    <row r="104" spans="2:14" ht="15" customHeight="1" x14ac:dyDescent="0.45">
      <c r="B104" t="str">
        <f>_xlfn.IFNA(VLOOKUP(A104,'Personnel List'!A$1:E$1284,5,FALSE),"")</f>
        <v/>
      </c>
      <c r="C104" t="str">
        <f>_xlfn.IFNA(VLOOKUP(A104,'Personnel List'!A$1:E$1284,4,FALSE),"")</f>
        <v/>
      </c>
      <c r="D104" s="2" t="str">
        <f t="shared" ca="1" si="5"/>
        <v/>
      </c>
      <c r="E104" s="2" t="str">
        <f t="shared" si="6"/>
        <v>Onsite</v>
      </c>
      <c r="F104" s="9"/>
      <c r="G104" s="34"/>
      <c r="I104" s="14" t="str">
        <f t="shared" ca="1" si="4"/>
        <v/>
      </c>
      <c r="J104" s="11" t="str">
        <f t="shared" si="7"/>
        <v/>
      </c>
      <c r="K104" s="6"/>
      <c r="L104">
        <v>0</v>
      </c>
      <c r="N104" t="str">
        <f>_xlfn.IFNA(VLOOKUP(A104,'Personnel List'!A$1:F$1284,6,FALSE),"")</f>
        <v/>
      </c>
    </row>
    <row r="105" spans="2:14" ht="15" customHeight="1" x14ac:dyDescent="0.45">
      <c r="B105" t="str">
        <f>_xlfn.IFNA(VLOOKUP(A105,'Personnel List'!A$1:E$1284,5,FALSE),"")</f>
        <v/>
      </c>
      <c r="C105" t="str">
        <f>_xlfn.IFNA(VLOOKUP(A105,'Personnel List'!A$1:E$1284,4,FALSE),"")</f>
        <v/>
      </c>
      <c r="D105" s="2" t="str">
        <f t="shared" ca="1" si="5"/>
        <v/>
      </c>
      <c r="E105" s="2" t="str">
        <f t="shared" si="6"/>
        <v>Onsite</v>
      </c>
      <c r="F105" s="9"/>
      <c r="G105" s="35"/>
      <c r="I105" s="14" t="str">
        <f t="shared" ca="1" si="4"/>
        <v/>
      </c>
      <c r="J105" s="11" t="str">
        <f t="shared" si="7"/>
        <v/>
      </c>
      <c r="K105" s="6"/>
      <c r="L105">
        <v>0</v>
      </c>
      <c r="N105" t="str">
        <f>_xlfn.IFNA(VLOOKUP(A105,'Personnel List'!A$1:F$1284,6,FALSE),"")</f>
        <v/>
      </c>
    </row>
    <row r="106" spans="2:14" ht="15" customHeight="1" x14ac:dyDescent="0.45">
      <c r="B106" t="str">
        <f>_xlfn.IFNA(VLOOKUP(A106,'Personnel List'!A$1:E$1284,5,FALSE),"")</f>
        <v/>
      </c>
      <c r="C106" t="str">
        <f>_xlfn.IFNA(VLOOKUP(A106,'Personnel List'!A$1:E$1284,4,FALSE),"")</f>
        <v/>
      </c>
      <c r="D106" s="2" t="str">
        <f t="shared" ca="1" si="5"/>
        <v/>
      </c>
      <c r="E106" s="2" t="str">
        <f t="shared" si="6"/>
        <v>Onsite</v>
      </c>
      <c r="F106" s="9"/>
      <c r="G106" s="34"/>
      <c r="I106" s="14" t="str">
        <f t="shared" ca="1" si="4"/>
        <v/>
      </c>
      <c r="J106" s="11" t="str">
        <f t="shared" si="7"/>
        <v/>
      </c>
      <c r="K106" s="6"/>
      <c r="L106">
        <v>0</v>
      </c>
      <c r="N106" t="str">
        <f>_xlfn.IFNA(VLOOKUP(A106,'Personnel List'!A$1:F$1284,6,FALSE),"")</f>
        <v/>
      </c>
    </row>
    <row r="107" spans="2:14" ht="15" customHeight="1" x14ac:dyDescent="0.45">
      <c r="B107" t="str">
        <f>_xlfn.IFNA(VLOOKUP(A107,'Personnel List'!A$1:E$1284,5,FALSE),"")</f>
        <v/>
      </c>
      <c r="C107" t="str">
        <f>_xlfn.IFNA(VLOOKUP(A107,'Personnel List'!A$1:E$1284,4,FALSE),"")</f>
        <v/>
      </c>
      <c r="D107" s="2" t="str">
        <f t="shared" ca="1" si="5"/>
        <v/>
      </c>
      <c r="E107" s="2" t="str">
        <f t="shared" si="6"/>
        <v>Onsite</v>
      </c>
      <c r="F107" s="9"/>
      <c r="I107" s="14" t="str">
        <f t="shared" ca="1" si="4"/>
        <v/>
      </c>
      <c r="J107" s="11" t="str">
        <f t="shared" si="7"/>
        <v/>
      </c>
      <c r="K107" s="6"/>
      <c r="L107">
        <v>0</v>
      </c>
      <c r="N107" t="str">
        <f>_xlfn.IFNA(VLOOKUP(A107,'Personnel List'!A$1:F$1284,6,FALSE),"")</f>
        <v/>
      </c>
    </row>
    <row r="108" spans="2:14" ht="15" customHeight="1" x14ac:dyDescent="0.45">
      <c r="B108" t="str">
        <f>_xlfn.IFNA(VLOOKUP(A108,'Personnel List'!A$1:E$1284,5,FALSE),"")</f>
        <v/>
      </c>
      <c r="C108" t="str">
        <f>_xlfn.IFNA(VLOOKUP(A108,'Personnel List'!A$1:E$1284,4,FALSE),"")</f>
        <v/>
      </c>
      <c r="D108" s="2" t="str">
        <f t="shared" ca="1" si="5"/>
        <v/>
      </c>
      <c r="E108" s="2" t="str">
        <f t="shared" si="6"/>
        <v>Onsite</v>
      </c>
      <c r="F108" s="9"/>
      <c r="G108" s="34"/>
      <c r="I108" s="14" t="str">
        <f t="shared" ca="1" si="4"/>
        <v/>
      </c>
      <c r="J108" s="11" t="str">
        <f t="shared" si="7"/>
        <v/>
      </c>
      <c r="K108" s="6"/>
      <c r="L108">
        <v>0</v>
      </c>
      <c r="N108" t="str">
        <f>_xlfn.IFNA(VLOOKUP(A108,'Personnel List'!A$1:F$1284,6,FALSE),"")</f>
        <v/>
      </c>
    </row>
    <row r="109" spans="2:14" ht="15" customHeight="1" x14ac:dyDescent="0.45">
      <c r="B109" t="str">
        <f>_xlfn.IFNA(VLOOKUP(A109,'Personnel List'!A$1:E$1284,5,FALSE),"")</f>
        <v/>
      </c>
      <c r="C109" t="str">
        <f>_xlfn.IFNA(VLOOKUP(A109,'Personnel List'!A$1:E$1284,4,FALSE),"")</f>
        <v/>
      </c>
      <c r="D109" s="2" t="str">
        <f t="shared" ca="1" si="5"/>
        <v/>
      </c>
      <c r="E109" s="2" t="str">
        <f t="shared" si="6"/>
        <v>Onsite</v>
      </c>
      <c r="F109" s="9"/>
      <c r="G109" s="35"/>
      <c r="I109" s="14" t="str">
        <f t="shared" ca="1" si="4"/>
        <v/>
      </c>
      <c r="J109" s="11" t="str">
        <f t="shared" si="7"/>
        <v/>
      </c>
      <c r="K109" s="6"/>
      <c r="L109">
        <v>0</v>
      </c>
      <c r="N109" t="str">
        <f>_xlfn.IFNA(VLOOKUP(A109,'Personnel List'!A$1:F$1284,6,FALSE),"")</f>
        <v/>
      </c>
    </row>
    <row r="110" spans="2:14" ht="15" customHeight="1" x14ac:dyDescent="0.45">
      <c r="B110" t="str">
        <f>_xlfn.IFNA(VLOOKUP(A110,'Personnel List'!A$1:E$1284,5,FALSE),"")</f>
        <v/>
      </c>
      <c r="C110" t="str">
        <f>_xlfn.IFNA(VLOOKUP(A110,'Personnel List'!A$1:E$1284,4,FALSE),"")</f>
        <v/>
      </c>
      <c r="D110" s="2" t="str">
        <f t="shared" ca="1" si="5"/>
        <v/>
      </c>
      <c r="E110" s="2" t="str">
        <f t="shared" si="6"/>
        <v>Onsite</v>
      </c>
      <c r="F110" s="9"/>
      <c r="G110" s="34"/>
      <c r="I110" s="14" t="str">
        <f t="shared" ref="I110:I173" ca="1" si="8">IF(G950&lt;&gt;"",IF(I110&lt;&gt;"",I110,NOW()),"")</f>
        <v/>
      </c>
      <c r="J110" s="11" t="str">
        <f t="shared" si="7"/>
        <v/>
      </c>
      <c r="K110" s="6"/>
      <c r="L110">
        <v>0</v>
      </c>
      <c r="N110" t="str">
        <f>_xlfn.IFNA(VLOOKUP(A110,'Personnel List'!A$1:F$1284,6,FALSE),"")</f>
        <v/>
      </c>
    </row>
    <row r="111" spans="2:14" ht="15" customHeight="1" x14ac:dyDescent="0.45">
      <c r="B111" t="str">
        <f>_xlfn.IFNA(VLOOKUP(A111,'Personnel List'!A$1:E$1284,5,FALSE),"")</f>
        <v/>
      </c>
      <c r="C111" t="str">
        <f>_xlfn.IFNA(VLOOKUP(A111,'Personnel List'!A$1:E$1284,4,FALSE),"")</f>
        <v/>
      </c>
      <c r="D111" s="2" t="str">
        <f t="shared" ca="1" si="5"/>
        <v/>
      </c>
      <c r="E111" s="2" t="str">
        <f t="shared" si="6"/>
        <v>Onsite</v>
      </c>
      <c r="F111" s="9"/>
      <c r="G111" s="35"/>
      <c r="I111" s="14" t="str">
        <f t="shared" ca="1" si="8"/>
        <v/>
      </c>
      <c r="J111" s="11" t="str">
        <f t="shared" si="7"/>
        <v/>
      </c>
      <c r="K111" s="6"/>
      <c r="L111">
        <v>0</v>
      </c>
      <c r="N111" t="str">
        <f>_xlfn.IFNA(VLOOKUP(A111,'Personnel List'!A$1:F$1284,6,FALSE),"")</f>
        <v/>
      </c>
    </row>
    <row r="112" spans="2:14" ht="15" customHeight="1" x14ac:dyDescent="0.45">
      <c r="B112" t="str">
        <f>_xlfn.IFNA(VLOOKUP(A112,'Personnel List'!A$1:E$1284,5,FALSE),"")</f>
        <v/>
      </c>
      <c r="C112" t="str">
        <f>_xlfn.IFNA(VLOOKUP(A112,'Personnel List'!A$1:E$1284,4,FALSE),"")</f>
        <v/>
      </c>
      <c r="D112" s="2" t="str">
        <f t="shared" ca="1" si="5"/>
        <v/>
      </c>
      <c r="E112" s="2" t="str">
        <f t="shared" si="6"/>
        <v>Onsite</v>
      </c>
      <c r="F112" s="9"/>
      <c r="G112" s="34"/>
      <c r="I112" s="14" t="str">
        <f t="shared" ca="1" si="8"/>
        <v/>
      </c>
      <c r="J112" s="11" t="str">
        <f t="shared" si="7"/>
        <v/>
      </c>
      <c r="K112" s="6"/>
      <c r="L112">
        <v>0</v>
      </c>
      <c r="N112" t="str">
        <f>_xlfn.IFNA(VLOOKUP(A112,'Personnel List'!A$1:F$1284,6,FALSE),"")</f>
        <v/>
      </c>
    </row>
    <row r="113" spans="2:14" ht="15" customHeight="1" x14ac:dyDescent="0.45">
      <c r="B113" t="str">
        <f>_xlfn.IFNA(VLOOKUP(A113,'Personnel List'!A$1:E$1284,5,FALSE),"")</f>
        <v/>
      </c>
      <c r="C113" t="str">
        <f>_xlfn.IFNA(VLOOKUP(A113,'Personnel List'!A$1:E$1284,4,FALSE),"")</f>
        <v/>
      </c>
      <c r="D113" s="2" t="str">
        <f t="shared" ca="1" si="5"/>
        <v/>
      </c>
      <c r="E113" s="2" t="str">
        <f t="shared" si="6"/>
        <v>Onsite</v>
      </c>
      <c r="F113" s="9"/>
      <c r="I113" s="14" t="str">
        <f t="shared" ca="1" si="8"/>
        <v/>
      </c>
      <c r="J113" s="11" t="str">
        <f t="shared" si="7"/>
        <v/>
      </c>
      <c r="K113" s="6"/>
      <c r="L113">
        <v>0</v>
      </c>
      <c r="N113" t="str">
        <f>_xlfn.IFNA(VLOOKUP(A113,'Personnel List'!A$1:F$1284,6,FALSE),"")</f>
        <v/>
      </c>
    </row>
    <row r="114" spans="2:14" ht="15" customHeight="1" x14ac:dyDescent="0.45">
      <c r="B114" t="str">
        <f>_xlfn.IFNA(VLOOKUP(A114,'Personnel List'!A$1:E$1284,5,FALSE),"")</f>
        <v/>
      </c>
      <c r="C114" t="str">
        <f>_xlfn.IFNA(VLOOKUP(A114,'Personnel List'!A$1:E$1284,4,FALSE),"")</f>
        <v/>
      </c>
      <c r="D114" s="2" t="str">
        <f t="shared" ca="1" si="5"/>
        <v/>
      </c>
      <c r="E114" s="2" t="str">
        <f t="shared" si="6"/>
        <v>Onsite</v>
      </c>
      <c r="F114" s="9"/>
      <c r="G114" s="34"/>
      <c r="I114" s="14" t="str">
        <f t="shared" ca="1" si="8"/>
        <v/>
      </c>
      <c r="J114" s="11" t="str">
        <f t="shared" si="7"/>
        <v/>
      </c>
      <c r="K114" s="6"/>
      <c r="L114">
        <v>0</v>
      </c>
      <c r="N114" t="str">
        <f>_xlfn.IFNA(VLOOKUP(A114,'Personnel List'!A$1:F$1284,6,FALSE),"")</f>
        <v/>
      </c>
    </row>
    <row r="115" spans="2:14" ht="15" customHeight="1" x14ac:dyDescent="0.45">
      <c r="B115" t="str">
        <f>_xlfn.IFNA(VLOOKUP(A115,'Personnel List'!A$1:E$1284,5,FALSE),"")</f>
        <v/>
      </c>
      <c r="C115" t="str">
        <f>_xlfn.IFNA(VLOOKUP(A115,'Personnel List'!A$1:E$1284,4,FALSE),"")</f>
        <v/>
      </c>
      <c r="D115" s="2" t="str">
        <f t="shared" ca="1" si="5"/>
        <v/>
      </c>
      <c r="E115" s="2" t="str">
        <f t="shared" si="6"/>
        <v>Onsite</v>
      </c>
      <c r="F115" s="9"/>
      <c r="G115" s="35"/>
      <c r="I115" s="14" t="str">
        <f t="shared" ca="1" si="8"/>
        <v/>
      </c>
      <c r="J115" s="11" t="str">
        <f t="shared" si="7"/>
        <v/>
      </c>
      <c r="K115" s="6"/>
      <c r="L115">
        <v>0</v>
      </c>
      <c r="N115" t="str">
        <f>_xlfn.IFNA(VLOOKUP(A115,'Personnel List'!A$1:F$1284,6,FALSE),"")</f>
        <v/>
      </c>
    </row>
    <row r="116" spans="2:14" ht="15" customHeight="1" x14ac:dyDescent="0.45">
      <c r="B116" t="str">
        <f>_xlfn.IFNA(VLOOKUP(A116,'Personnel List'!A$1:E$1284,5,FALSE),"")</f>
        <v/>
      </c>
      <c r="C116" t="str">
        <f>_xlfn.IFNA(VLOOKUP(A116,'Personnel List'!A$1:E$1284,4,FALSE),"")</f>
        <v/>
      </c>
      <c r="D116" s="2" t="str">
        <f t="shared" ca="1" si="5"/>
        <v/>
      </c>
      <c r="E116" s="2" t="str">
        <f t="shared" si="6"/>
        <v>Onsite</v>
      </c>
      <c r="F116" s="9"/>
      <c r="G116" s="34"/>
      <c r="I116" s="14" t="str">
        <f t="shared" ca="1" si="8"/>
        <v/>
      </c>
      <c r="J116" s="11" t="str">
        <f t="shared" si="7"/>
        <v/>
      </c>
      <c r="K116" s="6"/>
      <c r="L116">
        <v>0</v>
      </c>
      <c r="N116" t="str">
        <f>_xlfn.IFNA(VLOOKUP(A116,'Personnel List'!A$1:F$1284,6,FALSE),"")</f>
        <v/>
      </c>
    </row>
    <row r="117" spans="2:14" ht="15" customHeight="1" x14ac:dyDescent="0.45">
      <c r="B117" t="str">
        <f>_xlfn.IFNA(VLOOKUP(A117,'Personnel List'!A$1:E$1284,5,FALSE),"")</f>
        <v/>
      </c>
      <c r="C117" t="str">
        <f>_xlfn.IFNA(VLOOKUP(A117,'Personnel List'!A$1:E$1284,4,FALSE),"")</f>
        <v/>
      </c>
      <c r="D117" s="2" t="str">
        <f t="shared" ca="1" si="5"/>
        <v/>
      </c>
      <c r="E117" s="2" t="str">
        <f t="shared" si="6"/>
        <v>Onsite</v>
      </c>
      <c r="F117" s="9"/>
      <c r="I117" s="14" t="str">
        <f t="shared" ca="1" si="8"/>
        <v/>
      </c>
      <c r="J117" s="11" t="str">
        <f t="shared" si="7"/>
        <v/>
      </c>
      <c r="K117" s="6"/>
      <c r="L117">
        <v>0</v>
      </c>
      <c r="N117" t="str">
        <f>_xlfn.IFNA(VLOOKUP(A117,'Personnel List'!A$1:F$1284,6,FALSE),"")</f>
        <v/>
      </c>
    </row>
    <row r="118" spans="2:14" ht="15" customHeight="1" x14ac:dyDescent="0.45">
      <c r="B118" t="str">
        <f>_xlfn.IFNA(VLOOKUP(A118,'Personnel List'!A$1:E$1284,5,FALSE),"")</f>
        <v/>
      </c>
      <c r="C118" t="str">
        <f>_xlfn.IFNA(VLOOKUP(A118,'Personnel List'!A$1:E$1284,4,FALSE),"")</f>
        <v/>
      </c>
      <c r="D118" s="2" t="str">
        <f t="shared" ca="1" si="5"/>
        <v/>
      </c>
      <c r="E118" s="2" t="str">
        <f t="shared" si="6"/>
        <v>Onsite</v>
      </c>
      <c r="F118" s="9"/>
      <c r="G118" s="34"/>
      <c r="I118" s="14" t="str">
        <f t="shared" ca="1" si="8"/>
        <v/>
      </c>
      <c r="J118" s="11" t="str">
        <f t="shared" si="7"/>
        <v/>
      </c>
      <c r="K118" s="6"/>
      <c r="L118">
        <v>0</v>
      </c>
      <c r="N118" t="str">
        <f>_xlfn.IFNA(VLOOKUP(A118,'Personnel List'!A$1:F$1284,6,FALSE),"")</f>
        <v/>
      </c>
    </row>
    <row r="119" spans="2:14" ht="15" customHeight="1" x14ac:dyDescent="0.45">
      <c r="B119" t="str">
        <f>_xlfn.IFNA(VLOOKUP(A119,'Personnel List'!A$1:E$1284,5,FALSE),"")</f>
        <v/>
      </c>
      <c r="C119" t="str">
        <f>_xlfn.IFNA(VLOOKUP(A119,'Personnel List'!A$1:E$1284,4,FALSE),"")</f>
        <v/>
      </c>
      <c r="D119" s="2" t="str">
        <f t="shared" ca="1" si="5"/>
        <v/>
      </c>
      <c r="E119" s="2" t="str">
        <f t="shared" si="6"/>
        <v>Onsite</v>
      </c>
      <c r="F119" s="9"/>
      <c r="G119" s="35"/>
      <c r="I119" s="14" t="str">
        <f t="shared" ca="1" si="8"/>
        <v/>
      </c>
      <c r="J119" s="11" t="str">
        <f t="shared" si="7"/>
        <v/>
      </c>
      <c r="K119" s="6"/>
      <c r="L119">
        <v>0</v>
      </c>
      <c r="N119" t="str">
        <f>_xlfn.IFNA(VLOOKUP(A119,'Personnel List'!A$1:F$1284,6,FALSE),"")</f>
        <v/>
      </c>
    </row>
    <row r="120" spans="2:14" ht="15" customHeight="1" x14ac:dyDescent="0.45">
      <c r="B120" t="str">
        <f>_xlfn.IFNA(VLOOKUP(A120,'Personnel List'!A$1:E$1284,5,FALSE),"")</f>
        <v/>
      </c>
      <c r="C120" t="str">
        <f>_xlfn.IFNA(VLOOKUP(A120,'Personnel List'!A$1:E$1284,4,FALSE),"")</f>
        <v/>
      </c>
      <c r="D120" s="2" t="str">
        <f t="shared" ca="1" si="5"/>
        <v/>
      </c>
      <c r="E120" s="2" t="str">
        <f t="shared" si="6"/>
        <v>Onsite</v>
      </c>
      <c r="F120" s="9"/>
      <c r="G120" s="34"/>
      <c r="I120" s="14" t="str">
        <f t="shared" ca="1" si="8"/>
        <v/>
      </c>
      <c r="J120" s="11" t="str">
        <f t="shared" si="7"/>
        <v/>
      </c>
      <c r="K120" s="6"/>
      <c r="L120">
        <v>0</v>
      </c>
      <c r="N120" t="str">
        <f>_xlfn.IFNA(VLOOKUP(A120,'Personnel List'!A$1:F$1284,6,FALSE),"")</f>
        <v/>
      </c>
    </row>
    <row r="121" spans="2:14" ht="15" customHeight="1" x14ac:dyDescent="0.45">
      <c r="B121" t="str">
        <f>_xlfn.IFNA(VLOOKUP(A121,'Personnel List'!A$1:E$1284,5,FALSE),"")</f>
        <v/>
      </c>
      <c r="C121" t="str">
        <f>_xlfn.IFNA(VLOOKUP(A121,'Personnel List'!A$1:E$1284,4,FALSE),"")</f>
        <v/>
      </c>
      <c r="D121" s="2" t="str">
        <f t="shared" ca="1" si="5"/>
        <v/>
      </c>
      <c r="E121" s="2" t="str">
        <f t="shared" si="6"/>
        <v>Onsite</v>
      </c>
      <c r="F121" s="9"/>
      <c r="G121" s="35"/>
      <c r="I121" s="14" t="str">
        <f t="shared" ca="1" si="8"/>
        <v/>
      </c>
      <c r="J121" s="11" t="str">
        <f t="shared" si="7"/>
        <v/>
      </c>
      <c r="K121" s="6"/>
      <c r="L121">
        <v>0</v>
      </c>
      <c r="N121" t="str">
        <f>_xlfn.IFNA(VLOOKUP(A121,'Personnel List'!A$1:F$1284,6,FALSE),"")</f>
        <v/>
      </c>
    </row>
    <row r="122" spans="2:14" ht="15" customHeight="1" x14ac:dyDescent="0.45">
      <c r="B122" t="str">
        <f>_xlfn.IFNA(VLOOKUP(A122,'Personnel List'!A$1:E$1284,5,FALSE),"")</f>
        <v/>
      </c>
      <c r="C122" t="str">
        <f>_xlfn.IFNA(VLOOKUP(A122,'Personnel List'!A$1:E$1284,4,FALSE),"")</f>
        <v/>
      </c>
      <c r="D122" s="2" t="str">
        <f t="shared" ca="1" si="5"/>
        <v/>
      </c>
      <c r="E122" s="2" t="str">
        <f t="shared" si="6"/>
        <v>Onsite</v>
      </c>
      <c r="F122" s="9"/>
      <c r="G122" s="34"/>
      <c r="I122" s="14" t="str">
        <f t="shared" ca="1" si="8"/>
        <v/>
      </c>
      <c r="J122" s="11" t="str">
        <f t="shared" si="7"/>
        <v/>
      </c>
      <c r="K122" s="6"/>
      <c r="L122">
        <v>0</v>
      </c>
      <c r="N122" t="str">
        <f>_xlfn.IFNA(VLOOKUP(A122,'Personnel List'!A$1:F$1284,6,FALSE),"")</f>
        <v/>
      </c>
    </row>
    <row r="123" spans="2:14" ht="15" customHeight="1" x14ac:dyDescent="0.45">
      <c r="B123" t="str">
        <f>_xlfn.IFNA(VLOOKUP(A123,'Personnel List'!A$1:E$1284,5,FALSE),"")</f>
        <v/>
      </c>
      <c r="C123" t="str">
        <f>_xlfn.IFNA(VLOOKUP(A123,'Personnel List'!A$1:E$1284,4,FALSE),"")</f>
        <v/>
      </c>
      <c r="D123" s="2" t="str">
        <f t="shared" ca="1" si="5"/>
        <v/>
      </c>
      <c r="E123" s="2" t="str">
        <f t="shared" si="6"/>
        <v>Onsite</v>
      </c>
      <c r="F123" s="9"/>
      <c r="I123" s="14" t="str">
        <f t="shared" ca="1" si="8"/>
        <v/>
      </c>
      <c r="J123" s="11" t="str">
        <f t="shared" si="7"/>
        <v/>
      </c>
      <c r="K123" s="6"/>
      <c r="L123">
        <v>0</v>
      </c>
      <c r="N123" t="str">
        <f>_xlfn.IFNA(VLOOKUP(A123,'Personnel List'!A$1:F$1284,6,FALSE),"")</f>
        <v/>
      </c>
    </row>
    <row r="124" spans="2:14" ht="15" customHeight="1" x14ac:dyDescent="0.45">
      <c r="B124" t="str">
        <f>_xlfn.IFNA(VLOOKUP(A124,'Personnel List'!A$1:E$1284,5,FALSE),"")</f>
        <v/>
      </c>
      <c r="C124" t="str">
        <f>_xlfn.IFNA(VLOOKUP(A124,'Personnel List'!A$1:E$1284,4,FALSE),"")</f>
        <v/>
      </c>
      <c r="D124" s="2" t="str">
        <f t="shared" ca="1" si="5"/>
        <v/>
      </c>
      <c r="E124" s="2" t="str">
        <f t="shared" si="6"/>
        <v>Onsite</v>
      </c>
      <c r="F124" s="9"/>
      <c r="G124" s="34"/>
      <c r="I124" s="14" t="str">
        <f t="shared" ca="1" si="8"/>
        <v/>
      </c>
      <c r="J124" s="11" t="str">
        <f t="shared" si="7"/>
        <v/>
      </c>
      <c r="K124" s="6"/>
      <c r="L124">
        <v>0</v>
      </c>
      <c r="N124" t="str">
        <f>_xlfn.IFNA(VLOOKUP(A124,'Personnel List'!A$1:F$1284,6,FALSE),"")</f>
        <v/>
      </c>
    </row>
    <row r="125" spans="2:14" ht="15" customHeight="1" x14ac:dyDescent="0.45">
      <c r="B125" t="str">
        <f>_xlfn.IFNA(VLOOKUP(A125,'Personnel List'!A$1:E$1284,5,FALSE),"")</f>
        <v/>
      </c>
      <c r="C125" t="str">
        <f>_xlfn.IFNA(VLOOKUP(A125,'Personnel List'!A$1:E$1284,4,FALSE),"")</f>
        <v/>
      </c>
      <c r="D125" s="2" t="str">
        <f t="shared" ca="1" si="5"/>
        <v/>
      </c>
      <c r="E125" s="2" t="str">
        <f t="shared" si="6"/>
        <v>Onsite</v>
      </c>
      <c r="F125" s="9"/>
      <c r="G125" s="35"/>
      <c r="I125" s="14" t="str">
        <f t="shared" ca="1" si="8"/>
        <v/>
      </c>
      <c r="J125" s="11" t="str">
        <f t="shared" si="7"/>
        <v/>
      </c>
      <c r="K125" s="6"/>
      <c r="L125">
        <v>0</v>
      </c>
      <c r="N125" t="str">
        <f>_xlfn.IFNA(VLOOKUP(A125,'Personnel List'!A$1:F$1284,6,FALSE),"")</f>
        <v/>
      </c>
    </row>
    <row r="126" spans="2:14" ht="15" customHeight="1" x14ac:dyDescent="0.45">
      <c r="B126" t="str">
        <f>_xlfn.IFNA(VLOOKUP(A126,'Personnel List'!A$1:E$1284,5,FALSE),"")</f>
        <v/>
      </c>
      <c r="C126" t="str">
        <f>_xlfn.IFNA(VLOOKUP(A126,'Personnel List'!A$1:E$1284,4,FALSE),"")</f>
        <v/>
      </c>
      <c r="D126" s="2" t="str">
        <f t="shared" ca="1" si="5"/>
        <v/>
      </c>
      <c r="E126" s="2" t="str">
        <f t="shared" si="6"/>
        <v>Onsite</v>
      </c>
      <c r="F126" s="9"/>
      <c r="G126" s="34"/>
      <c r="I126" s="14" t="str">
        <f t="shared" ca="1" si="8"/>
        <v/>
      </c>
      <c r="J126" s="11" t="str">
        <f t="shared" si="7"/>
        <v/>
      </c>
      <c r="K126" s="6"/>
      <c r="L126">
        <v>0</v>
      </c>
      <c r="N126" t="str">
        <f>_xlfn.IFNA(VLOOKUP(A126,'Personnel List'!A$1:F$1284,6,FALSE),"")</f>
        <v/>
      </c>
    </row>
    <row r="127" spans="2:14" ht="15" customHeight="1" x14ac:dyDescent="0.45">
      <c r="B127" t="str">
        <f>_xlfn.IFNA(VLOOKUP(A127,'Personnel List'!A$1:E$1284,5,FALSE),"")</f>
        <v/>
      </c>
      <c r="C127" t="str">
        <f>_xlfn.IFNA(VLOOKUP(A127,'Personnel List'!A$1:E$1284,4,FALSE),"")</f>
        <v/>
      </c>
      <c r="D127" s="2" t="str">
        <f t="shared" ca="1" si="5"/>
        <v/>
      </c>
      <c r="E127" s="2" t="str">
        <f t="shared" si="6"/>
        <v>Onsite</v>
      </c>
      <c r="F127" s="9"/>
      <c r="I127" s="14" t="str">
        <f t="shared" ca="1" si="8"/>
        <v/>
      </c>
      <c r="J127" s="11" t="str">
        <f t="shared" si="7"/>
        <v/>
      </c>
      <c r="K127" s="6"/>
      <c r="L127">
        <v>0</v>
      </c>
      <c r="N127" t="str">
        <f>_xlfn.IFNA(VLOOKUP(A127,'Personnel List'!A$1:F$1284,6,FALSE),"")</f>
        <v/>
      </c>
    </row>
    <row r="128" spans="2:14" ht="15" customHeight="1" x14ac:dyDescent="0.45">
      <c r="B128" t="str">
        <f>_xlfn.IFNA(VLOOKUP(A128,'Personnel List'!A$1:E$1284,5,FALSE),"")</f>
        <v/>
      </c>
      <c r="C128" t="str">
        <f>_xlfn.IFNA(VLOOKUP(A128,'Personnel List'!A$1:E$1284,4,FALSE),"")</f>
        <v/>
      </c>
      <c r="D128" s="2" t="str">
        <f t="shared" ca="1" si="5"/>
        <v/>
      </c>
      <c r="E128" s="2" t="str">
        <f t="shared" si="6"/>
        <v>Onsite</v>
      </c>
      <c r="F128" s="9"/>
      <c r="G128" s="34"/>
      <c r="I128" s="14" t="str">
        <f t="shared" ca="1" si="8"/>
        <v/>
      </c>
      <c r="J128" s="11" t="str">
        <f t="shared" si="7"/>
        <v/>
      </c>
      <c r="K128" s="6"/>
      <c r="L128">
        <v>0</v>
      </c>
      <c r="N128" t="str">
        <f>_xlfn.IFNA(VLOOKUP(A128,'Personnel List'!A$1:F$1284,6,FALSE),"")</f>
        <v/>
      </c>
    </row>
    <row r="129" spans="2:14" ht="15" customHeight="1" x14ac:dyDescent="0.45">
      <c r="B129" t="str">
        <f>_xlfn.IFNA(VLOOKUP(A129,'Personnel List'!A$1:E$1284,5,FALSE),"")</f>
        <v/>
      </c>
      <c r="C129" t="str">
        <f>_xlfn.IFNA(VLOOKUP(A129,'Personnel List'!A$1:E$1284,4,FALSE),"")</f>
        <v/>
      </c>
      <c r="D129" s="2" t="str">
        <f t="shared" ca="1" si="5"/>
        <v/>
      </c>
      <c r="E129" s="2" t="str">
        <f t="shared" si="6"/>
        <v>Onsite</v>
      </c>
      <c r="F129" s="9"/>
      <c r="G129" s="35"/>
      <c r="I129" s="14" t="str">
        <f t="shared" ca="1" si="8"/>
        <v/>
      </c>
      <c r="J129" s="11" t="str">
        <f t="shared" si="7"/>
        <v/>
      </c>
      <c r="K129" s="6"/>
      <c r="L129">
        <v>0</v>
      </c>
      <c r="N129" t="str">
        <f>_xlfn.IFNA(VLOOKUP(A129,'Personnel List'!A$1:F$1284,6,FALSE),"")</f>
        <v/>
      </c>
    </row>
    <row r="130" spans="2:14" ht="15" customHeight="1" x14ac:dyDescent="0.45">
      <c r="B130" t="str">
        <f>_xlfn.IFNA(VLOOKUP(A130,'Personnel List'!A$1:E$1284,5,FALSE),"")</f>
        <v/>
      </c>
      <c r="C130" t="str">
        <f>_xlfn.IFNA(VLOOKUP(A130,'Personnel List'!A$1:E$1284,4,FALSE),"")</f>
        <v/>
      </c>
      <c r="D130" s="2" t="str">
        <f t="shared" ca="1" si="5"/>
        <v/>
      </c>
      <c r="E130" s="2" t="str">
        <f t="shared" si="6"/>
        <v>Onsite</v>
      </c>
      <c r="F130" s="9"/>
      <c r="G130" s="34"/>
      <c r="I130" s="14" t="str">
        <f t="shared" ca="1" si="8"/>
        <v/>
      </c>
      <c r="J130" s="11" t="str">
        <f t="shared" si="7"/>
        <v/>
      </c>
      <c r="K130" s="6"/>
      <c r="L130">
        <v>0</v>
      </c>
      <c r="N130" t="str">
        <f>_xlfn.IFNA(VLOOKUP(A130,'Personnel List'!A$1:F$1284,6,FALSE),"")</f>
        <v/>
      </c>
    </row>
    <row r="131" spans="2:14" ht="15" customHeight="1" x14ac:dyDescent="0.45">
      <c r="B131" t="str">
        <f>_xlfn.IFNA(VLOOKUP(A131,'Personnel List'!A$1:E$1284,5,FALSE),"")</f>
        <v/>
      </c>
      <c r="C131" t="str">
        <f>_xlfn.IFNA(VLOOKUP(A131,'Personnel List'!A$1:E$1284,4,FALSE),"")</f>
        <v/>
      </c>
      <c r="D131" s="2" t="str">
        <f t="shared" ref="D131:D194" ca="1" si="9">IF(A131&lt;&gt;"",IF(D131&lt;&gt;"",D131,NOW()),"")</f>
        <v/>
      </c>
      <c r="E131" s="2" t="str">
        <f t="shared" ref="E131:E194" si="10">IFERROR(VLOOKUP(A131,G:I,3,FALSE),"Onsite")</f>
        <v>Onsite</v>
      </c>
      <c r="F131" s="9"/>
      <c r="I131" s="14" t="str">
        <f t="shared" ca="1" si="8"/>
        <v/>
      </c>
      <c r="J131" s="11" t="str">
        <f t="shared" ref="J131:J194" si="11">SUBSTITUTE(A131,"NC","")</f>
        <v/>
      </c>
      <c r="K131" s="6"/>
      <c r="L131">
        <v>0</v>
      </c>
      <c r="N131" t="str">
        <f>_xlfn.IFNA(VLOOKUP(A131,'Personnel List'!A$1:F$1284,6,FALSE),"")</f>
        <v/>
      </c>
    </row>
    <row r="132" spans="2:14" ht="15" customHeight="1" x14ac:dyDescent="0.45">
      <c r="B132" t="str">
        <f>_xlfn.IFNA(VLOOKUP(A132,'Personnel List'!A$1:E$1284,5,FALSE),"")</f>
        <v/>
      </c>
      <c r="C132" t="str">
        <f>_xlfn.IFNA(VLOOKUP(A132,'Personnel List'!A$1:E$1284,4,FALSE),"")</f>
        <v/>
      </c>
      <c r="D132" s="2" t="str">
        <f t="shared" ca="1" si="9"/>
        <v/>
      </c>
      <c r="E132" s="2" t="str">
        <f t="shared" si="10"/>
        <v>Onsite</v>
      </c>
      <c r="F132" s="9"/>
      <c r="G132" s="34"/>
      <c r="I132" s="14" t="str">
        <f t="shared" ca="1" si="8"/>
        <v/>
      </c>
      <c r="J132" s="11" t="str">
        <f t="shared" si="11"/>
        <v/>
      </c>
      <c r="K132" s="6"/>
      <c r="L132">
        <v>0</v>
      </c>
      <c r="N132" t="str">
        <f>_xlfn.IFNA(VLOOKUP(A132,'Personnel List'!A$1:F$1284,6,FALSE),"")</f>
        <v/>
      </c>
    </row>
    <row r="133" spans="2:14" ht="15" customHeight="1" x14ac:dyDescent="0.45">
      <c r="B133" t="str">
        <f>_xlfn.IFNA(VLOOKUP(A133,'Personnel List'!A$1:E$1284,5,FALSE),"")</f>
        <v/>
      </c>
      <c r="C133" t="str">
        <f>_xlfn.IFNA(VLOOKUP(A133,'Personnel List'!A$1:E$1284,4,FALSE),"")</f>
        <v/>
      </c>
      <c r="D133" s="2" t="str">
        <f t="shared" ca="1" si="9"/>
        <v/>
      </c>
      <c r="E133" s="2" t="str">
        <f t="shared" si="10"/>
        <v>Onsite</v>
      </c>
      <c r="F133" s="9"/>
      <c r="G133" s="35"/>
      <c r="I133" s="14" t="str">
        <f t="shared" ca="1" si="8"/>
        <v/>
      </c>
      <c r="J133" s="11" t="str">
        <f t="shared" si="11"/>
        <v/>
      </c>
      <c r="K133" s="6"/>
      <c r="L133">
        <v>0</v>
      </c>
      <c r="N133" t="str">
        <f>_xlfn.IFNA(VLOOKUP(A133,'Personnel List'!A$1:F$1284,6,FALSE),"")</f>
        <v/>
      </c>
    </row>
    <row r="134" spans="2:14" ht="15" customHeight="1" x14ac:dyDescent="0.45">
      <c r="B134" t="str">
        <f>_xlfn.IFNA(VLOOKUP(A134,'Personnel List'!A$1:E$1284,5,FALSE),"")</f>
        <v/>
      </c>
      <c r="C134" t="str">
        <f>_xlfn.IFNA(VLOOKUP(A134,'Personnel List'!A$1:E$1284,4,FALSE),"")</f>
        <v/>
      </c>
      <c r="D134" s="2" t="str">
        <f t="shared" ca="1" si="9"/>
        <v/>
      </c>
      <c r="E134" s="2" t="str">
        <f t="shared" si="10"/>
        <v>Onsite</v>
      </c>
      <c r="F134" s="9"/>
      <c r="G134" s="34"/>
      <c r="I134" s="14" t="str">
        <f t="shared" ca="1" si="8"/>
        <v/>
      </c>
      <c r="J134" s="11" t="str">
        <f t="shared" si="11"/>
        <v/>
      </c>
      <c r="K134" s="6"/>
      <c r="L134">
        <v>0</v>
      </c>
      <c r="N134" t="str">
        <f>_xlfn.IFNA(VLOOKUP(A134,'Personnel List'!A$1:F$1284,6,FALSE),"")</f>
        <v/>
      </c>
    </row>
    <row r="135" spans="2:14" ht="15" customHeight="1" x14ac:dyDescent="0.45">
      <c r="B135" t="str">
        <f>_xlfn.IFNA(VLOOKUP(A135,'Personnel List'!A$1:E$1284,5,FALSE),"")</f>
        <v/>
      </c>
      <c r="C135" t="str">
        <f>_xlfn.IFNA(VLOOKUP(A135,'Personnel List'!A$1:E$1284,4,FALSE),"")</f>
        <v/>
      </c>
      <c r="D135" s="2" t="str">
        <f t="shared" ca="1" si="9"/>
        <v/>
      </c>
      <c r="E135" s="2" t="str">
        <f t="shared" si="10"/>
        <v>Onsite</v>
      </c>
      <c r="F135" s="9"/>
      <c r="G135" s="35"/>
      <c r="I135" s="14" t="str">
        <f t="shared" ca="1" si="8"/>
        <v/>
      </c>
      <c r="J135" s="11" t="str">
        <f t="shared" si="11"/>
        <v/>
      </c>
      <c r="K135" s="6"/>
      <c r="L135">
        <v>0</v>
      </c>
      <c r="N135" t="str">
        <f>_xlfn.IFNA(VLOOKUP(A135,'Personnel List'!A$1:F$1284,6,FALSE),"")</f>
        <v/>
      </c>
    </row>
    <row r="136" spans="2:14" ht="15" customHeight="1" x14ac:dyDescent="0.45">
      <c r="B136" t="str">
        <f>_xlfn.IFNA(VLOOKUP(A136,'Personnel List'!A$1:E$1284,5,FALSE),"")</f>
        <v/>
      </c>
      <c r="C136" t="str">
        <f>_xlfn.IFNA(VLOOKUP(A136,'Personnel List'!A$1:E$1284,4,FALSE),"")</f>
        <v/>
      </c>
      <c r="D136" s="2" t="str">
        <f t="shared" ca="1" si="9"/>
        <v/>
      </c>
      <c r="E136" s="2" t="str">
        <f t="shared" si="10"/>
        <v>Onsite</v>
      </c>
      <c r="F136" s="9"/>
      <c r="G136" s="34"/>
      <c r="I136" s="14" t="str">
        <f t="shared" ca="1" si="8"/>
        <v/>
      </c>
      <c r="J136" s="11" t="str">
        <f t="shared" si="11"/>
        <v/>
      </c>
      <c r="K136" s="6"/>
      <c r="L136">
        <v>0</v>
      </c>
      <c r="N136" t="str">
        <f>_xlfn.IFNA(VLOOKUP(A136,'Personnel List'!A$1:F$1284,6,FALSE),"")</f>
        <v/>
      </c>
    </row>
    <row r="137" spans="2:14" ht="15" customHeight="1" x14ac:dyDescent="0.45">
      <c r="B137" t="str">
        <f>_xlfn.IFNA(VLOOKUP(A137,'Personnel List'!A$1:E$1284,5,FALSE),"")</f>
        <v/>
      </c>
      <c r="C137" t="str">
        <f>_xlfn.IFNA(VLOOKUP(A137,'Personnel List'!A$1:E$1284,4,FALSE),"")</f>
        <v/>
      </c>
      <c r="D137" s="2" t="str">
        <f t="shared" ca="1" si="9"/>
        <v/>
      </c>
      <c r="E137" s="2" t="str">
        <f t="shared" si="10"/>
        <v>Onsite</v>
      </c>
      <c r="F137" s="9"/>
      <c r="I137" s="14" t="str">
        <f t="shared" ca="1" si="8"/>
        <v/>
      </c>
      <c r="J137" s="11" t="str">
        <f t="shared" si="11"/>
        <v/>
      </c>
      <c r="K137" s="6"/>
      <c r="L137">
        <v>0</v>
      </c>
      <c r="N137" t="str">
        <f>_xlfn.IFNA(VLOOKUP(A137,'Personnel List'!A$1:F$1284,6,FALSE),"")</f>
        <v/>
      </c>
    </row>
    <row r="138" spans="2:14" ht="15" customHeight="1" x14ac:dyDescent="0.45">
      <c r="B138" t="str">
        <f>_xlfn.IFNA(VLOOKUP(A138,'Personnel List'!A$1:E$1284,5,FALSE),"")</f>
        <v/>
      </c>
      <c r="C138" t="str">
        <f>_xlfn.IFNA(VLOOKUP(A138,'Personnel List'!A$1:E$1284,4,FALSE),"")</f>
        <v/>
      </c>
      <c r="D138" s="2" t="str">
        <f t="shared" ca="1" si="9"/>
        <v/>
      </c>
      <c r="E138" s="2" t="str">
        <f t="shared" si="10"/>
        <v>Onsite</v>
      </c>
      <c r="F138" s="9"/>
      <c r="G138" s="34"/>
      <c r="I138" s="14" t="str">
        <f t="shared" ca="1" si="8"/>
        <v/>
      </c>
      <c r="J138" s="11" t="str">
        <f t="shared" si="11"/>
        <v/>
      </c>
      <c r="K138" s="6"/>
      <c r="L138">
        <v>0</v>
      </c>
      <c r="N138" t="str">
        <f>_xlfn.IFNA(VLOOKUP(A138,'Personnel List'!A$1:F$1284,6,FALSE),"")</f>
        <v/>
      </c>
    </row>
    <row r="139" spans="2:14" ht="15" customHeight="1" x14ac:dyDescent="0.45">
      <c r="B139" t="str">
        <f>_xlfn.IFNA(VLOOKUP(A139,'Personnel List'!A$1:E$1284,5,FALSE),"")</f>
        <v/>
      </c>
      <c r="C139" t="str">
        <f>_xlfn.IFNA(VLOOKUP(A139,'Personnel List'!A$1:E$1284,4,FALSE),"")</f>
        <v/>
      </c>
      <c r="D139" s="2" t="str">
        <f t="shared" ca="1" si="9"/>
        <v/>
      </c>
      <c r="E139" s="2" t="str">
        <f t="shared" si="10"/>
        <v>Onsite</v>
      </c>
      <c r="F139" s="9"/>
      <c r="G139" s="35"/>
      <c r="I139" s="14" t="str">
        <f t="shared" ca="1" si="8"/>
        <v/>
      </c>
      <c r="J139" s="11" t="str">
        <f t="shared" si="11"/>
        <v/>
      </c>
      <c r="K139" s="6"/>
      <c r="L139">
        <v>0</v>
      </c>
      <c r="N139" t="str">
        <f>_xlfn.IFNA(VLOOKUP(A139,'Personnel List'!A$1:F$1284,6,FALSE),"")</f>
        <v/>
      </c>
    </row>
    <row r="140" spans="2:14" ht="15" customHeight="1" x14ac:dyDescent="0.45">
      <c r="B140" t="str">
        <f>_xlfn.IFNA(VLOOKUP(A140,'Personnel List'!A$1:E$1284,5,FALSE),"")</f>
        <v/>
      </c>
      <c r="C140" t="str">
        <f>_xlfn.IFNA(VLOOKUP(A140,'Personnel List'!A$1:E$1284,4,FALSE),"")</f>
        <v/>
      </c>
      <c r="D140" s="2" t="str">
        <f t="shared" ca="1" si="9"/>
        <v/>
      </c>
      <c r="E140" s="2" t="str">
        <f t="shared" si="10"/>
        <v>Onsite</v>
      </c>
      <c r="F140" s="9"/>
      <c r="G140" s="34"/>
      <c r="I140" s="14" t="str">
        <f t="shared" ca="1" si="8"/>
        <v/>
      </c>
      <c r="J140" s="11" t="str">
        <f t="shared" si="11"/>
        <v/>
      </c>
      <c r="K140" s="6"/>
      <c r="L140">
        <v>0</v>
      </c>
      <c r="N140" t="str">
        <f>_xlfn.IFNA(VLOOKUP(A140,'Personnel List'!A$1:F$1284,6,FALSE),"")</f>
        <v/>
      </c>
    </row>
    <row r="141" spans="2:14" ht="15" customHeight="1" x14ac:dyDescent="0.45">
      <c r="B141" t="str">
        <f>_xlfn.IFNA(VLOOKUP(A141,'Personnel List'!A$1:E$1284,5,FALSE),"")</f>
        <v/>
      </c>
      <c r="C141" t="str">
        <f>_xlfn.IFNA(VLOOKUP(A141,'Personnel List'!A$1:E$1284,4,FALSE),"")</f>
        <v/>
      </c>
      <c r="D141" s="2" t="str">
        <f t="shared" ca="1" si="9"/>
        <v/>
      </c>
      <c r="E141" s="2" t="str">
        <f t="shared" si="10"/>
        <v>Onsite</v>
      </c>
      <c r="F141" s="9"/>
      <c r="I141" s="14" t="str">
        <f t="shared" ca="1" si="8"/>
        <v/>
      </c>
      <c r="J141" s="11" t="str">
        <f t="shared" si="11"/>
        <v/>
      </c>
      <c r="K141" s="6"/>
      <c r="L141">
        <v>0</v>
      </c>
      <c r="N141" t="str">
        <f>_xlfn.IFNA(VLOOKUP(A141,'Personnel List'!A$1:F$1284,6,FALSE),"")</f>
        <v/>
      </c>
    </row>
    <row r="142" spans="2:14" ht="15" customHeight="1" x14ac:dyDescent="0.45">
      <c r="B142" t="str">
        <f>_xlfn.IFNA(VLOOKUP(A142,'Personnel List'!A$1:E$1284,5,FALSE),"")</f>
        <v/>
      </c>
      <c r="C142" t="str">
        <f>_xlfn.IFNA(VLOOKUP(A142,'Personnel List'!A$1:E$1284,4,FALSE),"")</f>
        <v/>
      </c>
      <c r="D142" s="2" t="str">
        <f t="shared" ca="1" si="9"/>
        <v/>
      </c>
      <c r="E142" s="2" t="str">
        <f t="shared" si="10"/>
        <v>Onsite</v>
      </c>
      <c r="F142" s="9"/>
      <c r="G142" s="34"/>
      <c r="I142" s="14" t="str">
        <f t="shared" ca="1" si="8"/>
        <v/>
      </c>
      <c r="J142" s="11" t="str">
        <f t="shared" si="11"/>
        <v/>
      </c>
      <c r="K142" s="6"/>
      <c r="L142">
        <v>0</v>
      </c>
      <c r="N142" t="str">
        <f>_xlfn.IFNA(VLOOKUP(A142,'Personnel List'!A$1:F$1284,6,FALSE),"")</f>
        <v/>
      </c>
    </row>
    <row r="143" spans="2:14" ht="15" customHeight="1" x14ac:dyDescent="0.45">
      <c r="B143" t="str">
        <f>_xlfn.IFNA(VLOOKUP(A143,'Personnel List'!A$1:E$1284,5,FALSE),"")</f>
        <v/>
      </c>
      <c r="C143" t="str">
        <f>_xlfn.IFNA(VLOOKUP(A143,'Personnel List'!A$1:E$1284,4,FALSE),"")</f>
        <v/>
      </c>
      <c r="D143" s="2" t="str">
        <f t="shared" ca="1" si="9"/>
        <v/>
      </c>
      <c r="E143" s="2" t="str">
        <f t="shared" si="10"/>
        <v>Onsite</v>
      </c>
      <c r="F143" s="9"/>
      <c r="G143" s="35"/>
      <c r="I143" s="14" t="str">
        <f t="shared" ca="1" si="8"/>
        <v/>
      </c>
      <c r="J143" s="11" t="str">
        <f t="shared" si="11"/>
        <v/>
      </c>
      <c r="K143" s="6"/>
      <c r="L143">
        <v>0</v>
      </c>
      <c r="N143" t="str">
        <f>_xlfn.IFNA(VLOOKUP(A143,'Personnel List'!A$1:F$1284,6,FALSE),"")</f>
        <v/>
      </c>
    </row>
    <row r="144" spans="2:14" ht="15" customHeight="1" x14ac:dyDescent="0.45">
      <c r="B144" t="str">
        <f>_xlfn.IFNA(VLOOKUP(A144,'Personnel List'!A$1:E$1284,5,FALSE),"")</f>
        <v/>
      </c>
      <c r="C144" t="str">
        <f>_xlfn.IFNA(VLOOKUP(A144,'Personnel List'!A$1:E$1284,4,FALSE),"")</f>
        <v/>
      </c>
      <c r="D144" s="2" t="str">
        <f t="shared" ca="1" si="9"/>
        <v/>
      </c>
      <c r="E144" s="2" t="str">
        <f t="shared" si="10"/>
        <v>Onsite</v>
      </c>
      <c r="F144" s="9"/>
      <c r="G144" s="34"/>
      <c r="I144" s="14" t="str">
        <f t="shared" ca="1" si="8"/>
        <v/>
      </c>
      <c r="J144" s="11" t="str">
        <f t="shared" si="11"/>
        <v/>
      </c>
      <c r="K144" s="6"/>
      <c r="L144">
        <v>0</v>
      </c>
      <c r="N144" t="str">
        <f>_xlfn.IFNA(VLOOKUP(A144,'Personnel List'!A$1:F$1284,6,FALSE),"")</f>
        <v/>
      </c>
    </row>
    <row r="145" spans="2:14" ht="15" customHeight="1" x14ac:dyDescent="0.45">
      <c r="B145" t="str">
        <f>_xlfn.IFNA(VLOOKUP(A145,'Personnel List'!A$1:E$1284,5,FALSE),"")</f>
        <v/>
      </c>
      <c r="C145" t="str">
        <f>_xlfn.IFNA(VLOOKUP(A145,'Personnel List'!A$1:E$1284,4,FALSE),"")</f>
        <v/>
      </c>
      <c r="D145" s="2" t="str">
        <f t="shared" ca="1" si="9"/>
        <v/>
      </c>
      <c r="E145" s="2" t="str">
        <f t="shared" si="10"/>
        <v>Onsite</v>
      </c>
      <c r="F145" s="9"/>
      <c r="G145" s="35"/>
      <c r="I145" s="14" t="str">
        <f t="shared" ca="1" si="8"/>
        <v/>
      </c>
      <c r="J145" s="11" t="str">
        <f t="shared" si="11"/>
        <v/>
      </c>
      <c r="K145" s="6"/>
      <c r="L145">
        <v>0</v>
      </c>
      <c r="N145" t="str">
        <f>_xlfn.IFNA(VLOOKUP(A145,'Personnel List'!A$1:F$1284,6,FALSE),"")</f>
        <v/>
      </c>
    </row>
    <row r="146" spans="2:14" ht="15" customHeight="1" x14ac:dyDescent="0.45">
      <c r="B146" t="str">
        <f>_xlfn.IFNA(VLOOKUP(A146,'Personnel List'!A$1:E$1284,5,FALSE),"")</f>
        <v/>
      </c>
      <c r="C146" t="str">
        <f>_xlfn.IFNA(VLOOKUP(A146,'Personnel List'!A$1:E$1284,4,FALSE),"")</f>
        <v/>
      </c>
      <c r="D146" s="2" t="str">
        <f t="shared" ca="1" si="9"/>
        <v/>
      </c>
      <c r="E146" s="2" t="str">
        <f t="shared" si="10"/>
        <v>Onsite</v>
      </c>
      <c r="F146" s="9"/>
      <c r="G146" s="34"/>
      <c r="I146" s="14" t="str">
        <f t="shared" ca="1" si="8"/>
        <v/>
      </c>
      <c r="J146" s="11" t="str">
        <f t="shared" si="11"/>
        <v/>
      </c>
      <c r="K146" s="6"/>
      <c r="L146">
        <v>0</v>
      </c>
      <c r="N146" t="str">
        <f>_xlfn.IFNA(VLOOKUP(A146,'Personnel List'!A$1:F$1284,6,FALSE),"")</f>
        <v/>
      </c>
    </row>
    <row r="147" spans="2:14" ht="15" customHeight="1" x14ac:dyDescent="0.45">
      <c r="B147" t="str">
        <f>_xlfn.IFNA(VLOOKUP(A147,'Personnel List'!A$1:E$1284,5,FALSE),"")</f>
        <v/>
      </c>
      <c r="C147" t="str">
        <f>_xlfn.IFNA(VLOOKUP(A147,'Personnel List'!A$1:E$1284,4,FALSE),"")</f>
        <v/>
      </c>
      <c r="D147" s="2" t="str">
        <f t="shared" ca="1" si="9"/>
        <v/>
      </c>
      <c r="E147" s="2" t="str">
        <f t="shared" si="10"/>
        <v>Onsite</v>
      </c>
      <c r="F147" s="9"/>
      <c r="I147" s="14" t="str">
        <f t="shared" ca="1" si="8"/>
        <v/>
      </c>
      <c r="J147" s="11" t="str">
        <f t="shared" si="11"/>
        <v/>
      </c>
      <c r="K147" s="6"/>
      <c r="L147">
        <v>0</v>
      </c>
      <c r="N147" t="str">
        <f>_xlfn.IFNA(VLOOKUP(A147,'Personnel List'!A$1:F$1284,6,FALSE),"")</f>
        <v/>
      </c>
    </row>
    <row r="148" spans="2:14" ht="15" customHeight="1" x14ac:dyDescent="0.45">
      <c r="B148" t="str">
        <f>_xlfn.IFNA(VLOOKUP(A148,'Personnel List'!A$1:E$1284,5,FALSE),"")</f>
        <v/>
      </c>
      <c r="C148" t="str">
        <f>_xlfn.IFNA(VLOOKUP(A148,'Personnel List'!A$1:E$1284,4,FALSE),"")</f>
        <v/>
      </c>
      <c r="D148" s="2" t="str">
        <f t="shared" ca="1" si="9"/>
        <v/>
      </c>
      <c r="E148" s="2" t="str">
        <f t="shared" si="10"/>
        <v>Onsite</v>
      </c>
      <c r="F148" s="9"/>
      <c r="G148" s="34"/>
      <c r="I148" s="14" t="str">
        <f t="shared" ca="1" si="8"/>
        <v/>
      </c>
      <c r="J148" s="11" t="str">
        <f t="shared" si="11"/>
        <v/>
      </c>
      <c r="K148" s="6"/>
      <c r="L148">
        <v>0</v>
      </c>
      <c r="N148" t="str">
        <f>_xlfn.IFNA(VLOOKUP(A148,'Personnel List'!A$1:F$1284,6,FALSE),"")</f>
        <v/>
      </c>
    </row>
    <row r="149" spans="2:14" ht="15" customHeight="1" x14ac:dyDescent="0.45">
      <c r="B149" t="str">
        <f>_xlfn.IFNA(VLOOKUP(A149,'Personnel List'!A$1:E$1284,5,FALSE),"")</f>
        <v/>
      </c>
      <c r="C149" t="str">
        <f>_xlfn.IFNA(VLOOKUP(A149,'Personnel List'!A$1:E$1284,4,FALSE),"")</f>
        <v/>
      </c>
      <c r="D149" s="2" t="str">
        <f t="shared" ca="1" si="9"/>
        <v/>
      </c>
      <c r="E149" s="2" t="str">
        <f t="shared" si="10"/>
        <v>Onsite</v>
      </c>
      <c r="F149" s="9"/>
      <c r="G149" s="35"/>
      <c r="I149" s="14" t="str">
        <f t="shared" ca="1" si="8"/>
        <v/>
      </c>
      <c r="J149" s="11" t="str">
        <f t="shared" si="11"/>
        <v/>
      </c>
      <c r="K149" s="6"/>
      <c r="L149">
        <v>0</v>
      </c>
      <c r="N149" t="str">
        <f>_xlfn.IFNA(VLOOKUP(A149,'Personnel List'!A$1:F$1284,6,FALSE),"")</f>
        <v/>
      </c>
    </row>
    <row r="150" spans="2:14" ht="15" customHeight="1" x14ac:dyDescent="0.45">
      <c r="B150" t="str">
        <f>_xlfn.IFNA(VLOOKUP(A150,'Personnel List'!A$1:E$1284,5,FALSE),"")</f>
        <v/>
      </c>
      <c r="C150" t="str">
        <f>_xlfn.IFNA(VLOOKUP(A150,'Personnel List'!A$1:E$1284,4,FALSE),"")</f>
        <v/>
      </c>
      <c r="D150" s="2" t="str">
        <f t="shared" ca="1" si="9"/>
        <v/>
      </c>
      <c r="E150" s="2" t="str">
        <f t="shared" si="10"/>
        <v>Onsite</v>
      </c>
      <c r="F150" s="9"/>
      <c r="G150" s="34"/>
      <c r="I150" s="14" t="str">
        <f t="shared" ca="1" si="8"/>
        <v/>
      </c>
      <c r="J150" s="11" t="str">
        <f t="shared" si="11"/>
        <v/>
      </c>
      <c r="K150" s="6"/>
      <c r="L150">
        <v>0</v>
      </c>
      <c r="N150" t="str">
        <f>_xlfn.IFNA(VLOOKUP(A150,'Personnel List'!A$1:F$1284,6,FALSE),"")</f>
        <v/>
      </c>
    </row>
    <row r="151" spans="2:14" ht="15" customHeight="1" x14ac:dyDescent="0.45">
      <c r="B151" t="str">
        <f>_xlfn.IFNA(VLOOKUP(A151,'Personnel List'!A$1:E$1284,5,FALSE),"")</f>
        <v/>
      </c>
      <c r="C151" t="str">
        <f>_xlfn.IFNA(VLOOKUP(A151,'Personnel List'!A$1:E$1284,4,FALSE),"")</f>
        <v/>
      </c>
      <c r="D151" s="2" t="str">
        <f t="shared" ca="1" si="9"/>
        <v/>
      </c>
      <c r="E151" s="2" t="str">
        <f t="shared" si="10"/>
        <v>Onsite</v>
      </c>
      <c r="F151" s="9"/>
      <c r="I151" s="14" t="str">
        <f t="shared" ca="1" si="8"/>
        <v/>
      </c>
      <c r="J151" s="11" t="str">
        <f t="shared" si="11"/>
        <v/>
      </c>
      <c r="K151" s="6"/>
      <c r="L151">
        <v>0</v>
      </c>
      <c r="N151" t="str">
        <f>_xlfn.IFNA(VLOOKUP(A151,'Personnel List'!A$1:F$1284,6,FALSE),"")</f>
        <v/>
      </c>
    </row>
    <row r="152" spans="2:14" ht="15" customHeight="1" x14ac:dyDescent="0.45">
      <c r="B152" t="str">
        <f>_xlfn.IFNA(VLOOKUP(A152,'Personnel List'!A$1:E$1284,5,FALSE),"")</f>
        <v/>
      </c>
      <c r="C152" t="str">
        <f>_xlfn.IFNA(VLOOKUP(A152,'Personnel List'!A$1:E$1284,4,FALSE),"")</f>
        <v/>
      </c>
      <c r="D152" s="2" t="str">
        <f t="shared" ca="1" si="9"/>
        <v/>
      </c>
      <c r="E152" s="2" t="str">
        <f t="shared" si="10"/>
        <v>Onsite</v>
      </c>
      <c r="F152" s="9"/>
      <c r="G152" s="34"/>
      <c r="I152" s="14" t="str">
        <f t="shared" ca="1" si="8"/>
        <v/>
      </c>
      <c r="J152" s="11" t="str">
        <f t="shared" si="11"/>
        <v/>
      </c>
      <c r="K152" s="6"/>
      <c r="L152">
        <v>0</v>
      </c>
      <c r="N152" t="str">
        <f>_xlfn.IFNA(VLOOKUP(A152,'Personnel List'!A$1:F$1284,6,FALSE),"")</f>
        <v/>
      </c>
    </row>
    <row r="153" spans="2:14" ht="15" customHeight="1" x14ac:dyDescent="0.45">
      <c r="B153" t="str">
        <f>_xlfn.IFNA(VLOOKUP(A153,'Personnel List'!A$1:E$1284,5,FALSE),"")</f>
        <v/>
      </c>
      <c r="C153" t="str">
        <f>_xlfn.IFNA(VLOOKUP(A153,'Personnel List'!A$1:E$1284,4,FALSE),"")</f>
        <v/>
      </c>
      <c r="D153" s="2" t="str">
        <f t="shared" ca="1" si="9"/>
        <v/>
      </c>
      <c r="E153" s="2" t="str">
        <f t="shared" si="10"/>
        <v>Onsite</v>
      </c>
      <c r="F153" s="9"/>
      <c r="G153" s="35"/>
      <c r="I153" s="14" t="str">
        <f t="shared" ca="1" si="8"/>
        <v/>
      </c>
      <c r="J153" s="11" t="str">
        <f t="shared" si="11"/>
        <v/>
      </c>
      <c r="K153" s="6"/>
      <c r="L153">
        <v>0</v>
      </c>
      <c r="N153" t="str">
        <f>_xlfn.IFNA(VLOOKUP(A153,'Personnel List'!A$1:F$1284,6,FALSE),"")</f>
        <v/>
      </c>
    </row>
    <row r="154" spans="2:14" ht="15" customHeight="1" x14ac:dyDescent="0.45">
      <c r="B154" t="str">
        <f>_xlfn.IFNA(VLOOKUP(A154,'Personnel List'!A$1:E$1284,5,FALSE),"")</f>
        <v/>
      </c>
      <c r="C154" t="str">
        <f>_xlfn.IFNA(VLOOKUP(A154,'Personnel List'!A$1:E$1284,4,FALSE),"")</f>
        <v/>
      </c>
      <c r="D154" s="2" t="str">
        <f t="shared" ca="1" si="9"/>
        <v/>
      </c>
      <c r="E154" s="2" t="str">
        <f t="shared" si="10"/>
        <v>Onsite</v>
      </c>
      <c r="F154" s="9"/>
      <c r="G154" s="34"/>
      <c r="I154" s="14" t="str">
        <f t="shared" ca="1" si="8"/>
        <v/>
      </c>
      <c r="J154" s="11" t="str">
        <f t="shared" si="11"/>
        <v/>
      </c>
      <c r="K154" s="6"/>
      <c r="L154">
        <v>0</v>
      </c>
      <c r="N154" t="str">
        <f>_xlfn.IFNA(VLOOKUP(A154,'Personnel List'!A$1:F$1284,6,FALSE),"")</f>
        <v/>
      </c>
    </row>
    <row r="155" spans="2:14" ht="15" customHeight="1" x14ac:dyDescent="0.45">
      <c r="B155" t="str">
        <f>_xlfn.IFNA(VLOOKUP(A155,'Personnel List'!A$1:E$1284,5,FALSE),"")</f>
        <v/>
      </c>
      <c r="C155" t="str">
        <f>_xlfn.IFNA(VLOOKUP(A155,'Personnel List'!A$1:E$1284,4,FALSE),"")</f>
        <v/>
      </c>
      <c r="D155" s="2" t="str">
        <f t="shared" ca="1" si="9"/>
        <v/>
      </c>
      <c r="E155" s="2" t="str">
        <f t="shared" si="10"/>
        <v>Onsite</v>
      </c>
      <c r="F155" s="9"/>
      <c r="I155" s="14" t="str">
        <f t="shared" ca="1" si="8"/>
        <v/>
      </c>
      <c r="J155" s="11" t="str">
        <f t="shared" si="11"/>
        <v/>
      </c>
      <c r="K155" s="6"/>
      <c r="L155">
        <v>0</v>
      </c>
      <c r="N155" t="str">
        <f>_xlfn.IFNA(VLOOKUP(A155,'Personnel List'!A$1:F$1284,6,FALSE),"")</f>
        <v/>
      </c>
    </row>
    <row r="156" spans="2:14" ht="15" customHeight="1" x14ac:dyDescent="0.45">
      <c r="B156" t="str">
        <f>_xlfn.IFNA(VLOOKUP(A156,'Personnel List'!A$1:E$1284,5,FALSE),"")</f>
        <v/>
      </c>
      <c r="C156" t="str">
        <f>_xlfn.IFNA(VLOOKUP(A156,'Personnel List'!A$1:E$1284,4,FALSE),"")</f>
        <v/>
      </c>
      <c r="D156" s="2" t="str">
        <f t="shared" ca="1" si="9"/>
        <v/>
      </c>
      <c r="E156" s="2" t="str">
        <f t="shared" si="10"/>
        <v>Onsite</v>
      </c>
      <c r="F156" s="9"/>
      <c r="G156" s="34"/>
      <c r="I156" s="14" t="str">
        <f t="shared" ca="1" si="8"/>
        <v/>
      </c>
      <c r="J156" s="11" t="str">
        <f t="shared" si="11"/>
        <v/>
      </c>
      <c r="K156" s="6"/>
      <c r="L156">
        <v>0</v>
      </c>
      <c r="N156" t="str">
        <f>_xlfn.IFNA(VLOOKUP(A156,'Personnel List'!A$1:F$1284,6,FALSE),"")</f>
        <v/>
      </c>
    </row>
    <row r="157" spans="2:14" ht="15" customHeight="1" x14ac:dyDescent="0.45">
      <c r="B157" t="str">
        <f>_xlfn.IFNA(VLOOKUP(A157,'Personnel List'!A$1:E$1284,5,FALSE),"")</f>
        <v/>
      </c>
      <c r="C157" t="str">
        <f>_xlfn.IFNA(VLOOKUP(A157,'Personnel List'!A$1:E$1284,4,FALSE),"")</f>
        <v/>
      </c>
      <c r="D157" s="2" t="str">
        <f t="shared" ca="1" si="9"/>
        <v/>
      </c>
      <c r="E157" s="2" t="str">
        <f t="shared" si="10"/>
        <v>Onsite</v>
      </c>
      <c r="F157" s="9"/>
      <c r="G157" s="35"/>
      <c r="I157" s="14" t="str">
        <f t="shared" ca="1" si="8"/>
        <v/>
      </c>
      <c r="J157" s="11" t="str">
        <f t="shared" si="11"/>
        <v/>
      </c>
      <c r="K157" s="6"/>
      <c r="L157">
        <v>0</v>
      </c>
      <c r="N157" t="str">
        <f>_xlfn.IFNA(VLOOKUP(A157,'Personnel List'!A$1:F$1284,6,FALSE),"")</f>
        <v/>
      </c>
    </row>
    <row r="158" spans="2:14" ht="15" customHeight="1" x14ac:dyDescent="0.45">
      <c r="B158" t="str">
        <f>_xlfn.IFNA(VLOOKUP(A158,'Personnel List'!A$1:E$1284,5,FALSE),"")</f>
        <v/>
      </c>
      <c r="C158" t="str">
        <f>_xlfn.IFNA(VLOOKUP(A158,'Personnel List'!A$1:E$1284,4,FALSE),"")</f>
        <v/>
      </c>
      <c r="D158" s="2" t="str">
        <f t="shared" ca="1" si="9"/>
        <v/>
      </c>
      <c r="E158" s="2" t="str">
        <f t="shared" si="10"/>
        <v>Onsite</v>
      </c>
      <c r="F158" s="9"/>
      <c r="G158" s="34"/>
      <c r="I158" s="14" t="str">
        <f t="shared" ca="1" si="8"/>
        <v/>
      </c>
      <c r="J158" s="11" t="str">
        <f t="shared" si="11"/>
        <v/>
      </c>
      <c r="K158" s="6"/>
      <c r="L158">
        <v>0</v>
      </c>
      <c r="N158" t="str">
        <f>_xlfn.IFNA(VLOOKUP(A158,'Personnel List'!A$1:F$1284,6,FALSE),"")</f>
        <v/>
      </c>
    </row>
    <row r="159" spans="2:14" ht="15" customHeight="1" x14ac:dyDescent="0.45">
      <c r="B159" t="str">
        <f>_xlfn.IFNA(VLOOKUP(A159,'Personnel List'!A$1:E$1284,5,FALSE),"")</f>
        <v/>
      </c>
      <c r="C159" t="str">
        <f>_xlfn.IFNA(VLOOKUP(A159,'Personnel List'!A$1:E$1284,4,FALSE),"")</f>
        <v/>
      </c>
      <c r="D159" s="2" t="str">
        <f t="shared" ca="1" si="9"/>
        <v/>
      </c>
      <c r="E159" s="2" t="str">
        <f t="shared" si="10"/>
        <v>Onsite</v>
      </c>
      <c r="F159" s="9"/>
      <c r="G159" s="35"/>
      <c r="I159" s="14" t="str">
        <f t="shared" ca="1" si="8"/>
        <v/>
      </c>
      <c r="J159" s="11" t="str">
        <f t="shared" si="11"/>
        <v/>
      </c>
      <c r="K159" s="6"/>
      <c r="L159">
        <v>0</v>
      </c>
      <c r="N159" t="str">
        <f>_xlfn.IFNA(VLOOKUP(A159,'Personnel List'!A$1:F$1284,6,FALSE),"")</f>
        <v/>
      </c>
    </row>
    <row r="160" spans="2:14" ht="15" customHeight="1" x14ac:dyDescent="0.45">
      <c r="B160" t="str">
        <f>_xlfn.IFNA(VLOOKUP(A160,'Personnel List'!A$1:E$1284,5,FALSE),"")</f>
        <v/>
      </c>
      <c r="C160" t="str">
        <f>_xlfn.IFNA(VLOOKUP(A160,'Personnel List'!A$1:E$1284,4,FALSE),"")</f>
        <v/>
      </c>
      <c r="D160" s="2" t="str">
        <f t="shared" ca="1" si="9"/>
        <v/>
      </c>
      <c r="E160" s="2" t="str">
        <f t="shared" si="10"/>
        <v>Onsite</v>
      </c>
      <c r="F160" s="9"/>
      <c r="G160" s="34"/>
      <c r="I160" s="14" t="str">
        <f t="shared" ca="1" si="8"/>
        <v/>
      </c>
      <c r="J160" s="11" t="str">
        <f t="shared" si="11"/>
        <v/>
      </c>
      <c r="K160" s="6"/>
      <c r="L160">
        <v>0</v>
      </c>
      <c r="N160" t="str">
        <f>_xlfn.IFNA(VLOOKUP(A160,'Personnel List'!A$1:F$1284,6,FALSE),"")</f>
        <v/>
      </c>
    </row>
    <row r="161" spans="2:14" ht="15" customHeight="1" x14ac:dyDescent="0.45">
      <c r="B161" t="str">
        <f>_xlfn.IFNA(VLOOKUP(A161,'Personnel List'!A$1:E$1284,5,FALSE),"")</f>
        <v/>
      </c>
      <c r="C161" t="str">
        <f>_xlfn.IFNA(VLOOKUP(A161,'Personnel List'!A$1:E$1284,4,FALSE),"")</f>
        <v/>
      </c>
      <c r="D161" s="2" t="str">
        <f t="shared" ca="1" si="9"/>
        <v/>
      </c>
      <c r="E161" s="2" t="str">
        <f t="shared" si="10"/>
        <v>Onsite</v>
      </c>
      <c r="F161" s="9"/>
      <c r="I161" s="14" t="str">
        <f t="shared" ca="1" si="8"/>
        <v/>
      </c>
      <c r="J161" s="11" t="str">
        <f t="shared" si="11"/>
        <v/>
      </c>
      <c r="K161" s="6"/>
      <c r="L161">
        <v>0</v>
      </c>
      <c r="N161" t="str">
        <f>_xlfn.IFNA(VLOOKUP(A161,'Personnel List'!A$1:F$1284,6,FALSE),"")</f>
        <v/>
      </c>
    </row>
    <row r="162" spans="2:14" ht="15" customHeight="1" x14ac:dyDescent="0.45">
      <c r="B162" t="str">
        <f>_xlfn.IFNA(VLOOKUP(A162,'Personnel List'!A$1:E$1284,5,FALSE),"")</f>
        <v/>
      </c>
      <c r="C162" t="str">
        <f>_xlfn.IFNA(VLOOKUP(A162,'Personnel List'!A$1:E$1284,4,FALSE),"")</f>
        <v/>
      </c>
      <c r="D162" s="2" t="str">
        <f t="shared" ca="1" si="9"/>
        <v/>
      </c>
      <c r="E162" s="2" t="str">
        <f t="shared" si="10"/>
        <v>Onsite</v>
      </c>
      <c r="F162" s="9"/>
      <c r="G162" s="34"/>
      <c r="I162" s="14" t="str">
        <f t="shared" ca="1" si="8"/>
        <v/>
      </c>
      <c r="J162" s="11" t="str">
        <f t="shared" si="11"/>
        <v/>
      </c>
      <c r="K162" s="6"/>
      <c r="L162">
        <v>0</v>
      </c>
      <c r="N162" t="str">
        <f>_xlfn.IFNA(VLOOKUP(A162,'Personnel List'!A$1:F$1284,6,FALSE),"")</f>
        <v/>
      </c>
    </row>
    <row r="163" spans="2:14" ht="15" customHeight="1" x14ac:dyDescent="0.45">
      <c r="B163" t="str">
        <f>_xlfn.IFNA(VLOOKUP(A163,'Personnel List'!A$1:E$1284,5,FALSE),"")</f>
        <v/>
      </c>
      <c r="C163" t="str">
        <f>_xlfn.IFNA(VLOOKUP(A163,'Personnel List'!A$1:E$1284,4,FALSE),"")</f>
        <v/>
      </c>
      <c r="D163" s="2" t="str">
        <f t="shared" ca="1" si="9"/>
        <v/>
      </c>
      <c r="E163" s="2" t="str">
        <f t="shared" si="10"/>
        <v>Onsite</v>
      </c>
      <c r="F163" s="9"/>
      <c r="G163" s="35"/>
      <c r="I163" s="14" t="str">
        <f t="shared" ca="1" si="8"/>
        <v/>
      </c>
      <c r="J163" s="11" t="str">
        <f t="shared" si="11"/>
        <v/>
      </c>
      <c r="K163" s="6"/>
      <c r="L163">
        <v>0</v>
      </c>
      <c r="N163" t="str">
        <f>_xlfn.IFNA(VLOOKUP(A163,'Personnel List'!A$1:F$1284,6,FALSE),"")</f>
        <v/>
      </c>
    </row>
    <row r="164" spans="2:14" ht="15" customHeight="1" x14ac:dyDescent="0.45">
      <c r="B164" t="str">
        <f>_xlfn.IFNA(VLOOKUP(A164,'Personnel List'!A$1:E$1284,5,FALSE),"")</f>
        <v/>
      </c>
      <c r="C164" t="str">
        <f>_xlfn.IFNA(VLOOKUP(A164,'Personnel List'!A$1:E$1284,4,FALSE),"")</f>
        <v/>
      </c>
      <c r="D164" s="2" t="str">
        <f t="shared" ca="1" si="9"/>
        <v/>
      </c>
      <c r="E164" s="2" t="str">
        <f t="shared" si="10"/>
        <v>Onsite</v>
      </c>
      <c r="F164" s="9"/>
      <c r="G164" s="34"/>
      <c r="I164" s="14" t="str">
        <f t="shared" ca="1" si="8"/>
        <v/>
      </c>
      <c r="J164" s="11" t="str">
        <f t="shared" si="11"/>
        <v/>
      </c>
      <c r="K164" s="6"/>
      <c r="L164">
        <v>0</v>
      </c>
      <c r="N164" t="str">
        <f>_xlfn.IFNA(VLOOKUP(A164,'Personnel List'!A$1:F$1284,6,FALSE),"")</f>
        <v/>
      </c>
    </row>
    <row r="165" spans="2:14" ht="15" customHeight="1" x14ac:dyDescent="0.45">
      <c r="B165" t="str">
        <f>_xlfn.IFNA(VLOOKUP(A165,'Personnel List'!A$1:E$1284,5,FALSE),"")</f>
        <v/>
      </c>
      <c r="C165" t="str">
        <f>_xlfn.IFNA(VLOOKUP(A165,'Personnel List'!A$1:E$1284,4,FALSE),"")</f>
        <v/>
      </c>
      <c r="D165" s="2" t="str">
        <f t="shared" ca="1" si="9"/>
        <v/>
      </c>
      <c r="E165" s="2" t="str">
        <f t="shared" si="10"/>
        <v>Onsite</v>
      </c>
      <c r="F165" s="9"/>
      <c r="I165" s="14" t="str">
        <f t="shared" ca="1" si="8"/>
        <v/>
      </c>
      <c r="J165" s="11" t="str">
        <f t="shared" si="11"/>
        <v/>
      </c>
      <c r="K165" s="6"/>
      <c r="L165">
        <v>0</v>
      </c>
      <c r="N165" t="str">
        <f>_xlfn.IFNA(VLOOKUP(A165,'Personnel List'!A$1:F$1284,6,FALSE),"")</f>
        <v/>
      </c>
    </row>
    <row r="166" spans="2:14" ht="15" customHeight="1" x14ac:dyDescent="0.45">
      <c r="B166" t="str">
        <f>_xlfn.IFNA(VLOOKUP(A166,'Personnel List'!A$1:E$1284,5,FALSE),"")</f>
        <v/>
      </c>
      <c r="C166" t="str">
        <f>_xlfn.IFNA(VLOOKUP(A166,'Personnel List'!A$1:E$1284,4,FALSE),"")</f>
        <v/>
      </c>
      <c r="D166" s="2" t="str">
        <f t="shared" ca="1" si="9"/>
        <v/>
      </c>
      <c r="E166" s="2" t="str">
        <f t="shared" si="10"/>
        <v>Onsite</v>
      </c>
      <c r="F166" s="9"/>
      <c r="G166" s="34"/>
      <c r="I166" s="14" t="str">
        <f t="shared" ca="1" si="8"/>
        <v/>
      </c>
      <c r="J166" s="11" t="str">
        <f t="shared" si="11"/>
        <v/>
      </c>
      <c r="K166" s="6"/>
      <c r="L166">
        <v>0</v>
      </c>
      <c r="N166" t="str">
        <f>_xlfn.IFNA(VLOOKUP(A166,'Personnel List'!A$1:F$1284,6,FALSE),"")</f>
        <v/>
      </c>
    </row>
    <row r="167" spans="2:14" ht="15" customHeight="1" x14ac:dyDescent="0.45">
      <c r="B167" t="str">
        <f>_xlfn.IFNA(VLOOKUP(A167,'Personnel List'!A$1:E$1284,5,FALSE),"")</f>
        <v/>
      </c>
      <c r="C167" t="str">
        <f>_xlfn.IFNA(VLOOKUP(A167,'Personnel List'!A$1:E$1284,4,FALSE),"")</f>
        <v/>
      </c>
      <c r="D167" s="2" t="str">
        <f t="shared" ca="1" si="9"/>
        <v/>
      </c>
      <c r="E167" s="2" t="str">
        <f t="shared" si="10"/>
        <v>Onsite</v>
      </c>
      <c r="F167" s="9"/>
      <c r="G167" s="35"/>
      <c r="I167" s="14" t="str">
        <f t="shared" ca="1" si="8"/>
        <v/>
      </c>
      <c r="J167" s="11" t="str">
        <f t="shared" si="11"/>
        <v/>
      </c>
      <c r="K167" s="6"/>
      <c r="L167">
        <v>0</v>
      </c>
      <c r="N167" t="str">
        <f>_xlfn.IFNA(VLOOKUP(A167,'Personnel List'!A$1:F$1284,6,FALSE),"")</f>
        <v/>
      </c>
    </row>
    <row r="168" spans="2:14" ht="15" customHeight="1" x14ac:dyDescent="0.45">
      <c r="B168" t="str">
        <f>_xlfn.IFNA(VLOOKUP(A168,'Personnel List'!A$1:E$1284,5,FALSE),"")</f>
        <v/>
      </c>
      <c r="C168" t="str">
        <f>_xlfn.IFNA(VLOOKUP(A168,'Personnel List'!A$1:E$1284,4,FALSE),"")</f>
        <v/>
      </c>
      <c r="D168" s="2" t="str">
        <f t="shared" ca="1" si="9"/>
        <v/>
      </c>
      <c r="E168" s="2" t="str">
        <f t="shared" si="10"/>
        <v>Onsite</v>
      </c>
      <c r="F168" s="9"/>
      <c r="G168" s="34"/>
      <c r="I168" s="14" t="str">
        <f t="shared" ca="1" si="8"/>
        <v/>
      </c>
      <c r="J168" s="11" t="str">
        <f t="shared" si="11"/>
        <v/>
      </c>
      <c r="K168" s="6"/>
      <c r="L168">
        <v>0</v>
      </c>
      <c r="N168" t="str">
        <f>_xlfn.IFNA(VLOOKUP(A168,'Personnel List'!A$1:F$1284,6,FALSE),"")</f>
        <v/>
      </c>
    </row>
    <row r="169" spans="2:14" ht="15" customHeight="1" x14ac:dyDescent="0.45">
      <c r="B169" t="str">
        <f>_xlfn.IFNA(VLOOKUP(A169,'Personnel List'!A$1:E$1284,5,FALSE),"")</f>
        <v/>
      </c>
      <c r="C169" t="str">
        <f>_xlfn.IFNA(VLOOKUP(A169,'Personnel List'!A$1:E$1284,4,FALSE),"")</f>
        <v/>
      </c>
      <c r="D169" s="2" t="str">
        <f t="shared" ca="1" si="9"/>
        <v/>
      </c>
      <c r="E169" s="2" t="str">
        <f t="shared" si="10"/>
        <v>Onsite</v>
      </c>
      <c r="F169" s="9"/>
      <c r="G169" s="35"/>
      <c r="I169" s="14" t="str">
        <f t="shared" ca="1" si="8"/>
        <v/>
      </c>
      <c r="J169" s="11" t="str">
        <f t="shared" si="11"/>
        <v/>
      </c>
      <c r="K169" s="6"/>
      <c r="L169">
        <v>0</v>
      </c>
      <c r="N169" t="str">
        <f>_xlfn.IFNA(VLOOKUP(A169,'Personnel List'!A$1:F$1284,6,FALSE),"")</f>
        <v/>
      </c>
    </row>
    <row r="170" spans="2:14" ht="15" customHeight="1" x14ac:dyDescent="0.45">
      <c r="B170" t="str">
        <f>_xlfn.IFNA(VLOOKUP(A170,'Personnel List'!A$1:E$1284,5,FALSE),"")</f>
        <v/>
      </c>
      <c r="C170" t="str">
        <f>_xlfn.IFNA(VLOOKUP(A170,'Personnel List'!A$1:E$1284,4,FALSE),"")</f>
        <v/>
      </c>
      <c r="D170" s="2" t="str">
        <f t="shared" ca="1" si="9"/>
        <v/>
      </c>
      <c r="E170" s="2" t="str">
        <f t="shared" si="10"/>
        <v>Onsite</v>
      </c>
      <c r="F170" s="9"/>
      <c r="G170" s="34"/>
      <c r="I170" s="14" t="str">
        <f t="shared" ca="1" si="8"/>
        <v/>
      </c>
      <c r="J170" s="11" t="str">
        <f t="shared" si="11"/>
        <v/>
      </c>
      <c r="K170" s="6"/>
      <c r="L170">
        <v>0</v>
      </c>
      <c r="N170" t="str">
        <f>_xlfn.IFNA(VLOOKUP(A170,'Personnel List'!A$1:F$1284,6,FALSE),"")</f>
        <v/>
      </c>
    </row>
    <row r="171" spans="2:14" ht="15" customHeight="1" x14ac:dyDescent="0.45">
      <c r="B171" t="str">
        <f>_xlfn.IFNA(VLOOKUP(A171,'Personnel List'!A$1:E$1284,5,FALSE),"")</f>
        <v/>
      </c>
      <c r="C171" t="str">
        <f>_xlfn.IFNA(VLOOKUP(A171,'Personnel List'!A$1:E$1284,4,FALSE),"")</f>
        <v/>
      </c>
      <c r="D171" s="2" t="str">
        <f t="shared" ca="1" si="9"/>
        <v/>
      </c>
      <c r="E171" s="2" t="str">
        <f t="shared" si="10"/>
        <v>Onsite</v>
      </c>
      <c r="F171" s="9"/>
      <c r="I171" s="14" t="str">
        <f t="shared" ca="1" si="8"/>
        <v/>
      </c>
      <c r="J171" s="11" t="str">
        <f t="shared" si="11"/>
        <v/>
      </c>
      <c r="K171" s="6"/>
      <c r="L171">
        <v>0</v>
      </c>
      <c r="N171" t="str">
        <f>_xlfn.IFNA(VLOOKUP(A171,'Personnel List'!A$1:F$1284,6,FALSE),"")</f>
        <v/>
      </c>
    </row>
    <row r="172" spans="2:14" ht="15" customHeight="1" x14ac:dyDescent="0.45">
      <c r="B172" t="str">
        <f>_xlfn.IFNA(VLOOKUP(A172,'Personnel List'!A$1:E$1284,5,FALSE),"")</f>
        <v/>
      </c>
      <c r="C172" t="str">
        <f>_xlfn.IFNA(VLOOKUP(A172,'Personnel List'!A$1:E$1284,4,FALSE),"")</f>
        <v/>
      </c>
      <c r="D172" s="2" t="str">
        <f t="shared" ca="1" si="9"/>
        <v/>
      </c>
      <c r="E172" s="2" t="str">
        <f t="shared" si="10"/>
        <v>Onsite</v>
      </c>
      <c r="F172" s="9"/>
      <c r="G172" s="34"/>
      <c r="I172" s="14" t="str">
        <f t="shared" ca="1" si="8"/>
        <v/>
      </c>
      <c r="J172" s="11" t="str">
        <f t="shared" si="11"/>
        <v/>
      </c>
      <c r="K172" s="6"/>
      <c r="L172">
        <v>0</v>
      </c>
      <c r="N172" t="str">
        <f>_xlfn.IFNA(VLOOKUP(A172,'Personnel List'!A$1:F$1284,6,FALSE),"")</f>
        <v/>
      </c>
    </row>
    <row r="173" spans="2:14" ht="15" customHeight="1" x14ac:dyDescent="0.45">
      <c r="B173" t="str">
        <f>_xlfn.IFNA(VLOOKUP(A173,'Personnel List'!A$1:E$1284,5,FALSE),"")</f>
        <v/>
      </c>
      <c r="C173" t="str">
        <f>_xlfn.IFNA(VLOOKUP(A173,'Personnel List'!A$1:E$1284,4,FALSE),"")</f>
        <v/>
      </c>
      <c r="D173" s="2" t="str">
        <f t="shared" ca="1" si="9"/>
        <v/>
      </c>
      <c r="E173" s="2" t="str">
        <f t="shared" si="10"/>
        <v>Onsite</v>
      </c>
      <c r="F173" s="9"/>
      <c r="G173" s="35"/>
      <c r="I173" s="14" t="str">
        <f t="shared" ca="1" si="8"/>
        <v/>
      </c>
      <c r="J173" s="11" t="str">
        <f t="shared" si="11"/>
        <v/>
      </c>
      <c r="K173" s="6"/>
      <c r="L173">
        <v>0</v>
      </c>
      <c r="N173" t="str">
        <f>_xlfn.IFNA(VLOOKUP(A173,'Personnel List'!A$1:F$1284,6,FALSE),"")</f>
        <v/>
      </c>
    </row>
    <row r="174" spans="2:14" ht="15" customHeight="1" x14ac:dyDescent="0.45">
      <c r="B174" t="str">
        <f>_xlfn.IFNA(VLOOKUP(A174,'Personnel List'!A$1:E$1284,5,FALSE),"")</f>
        <v/>
      </c>
      <c r="C174" t="str">
        <f>_xlfn.IFNA(VLOOKUP(A174,'Personnel List'!A$1:E$1284,4,FALSE),"")</f>
        <v/>
      </c>
      <c r="D174" s="2" t="str">
        <f t="shared" ca="1" si="9"/>
        <v/>
      </c>
      <c r="E174" s="2" t="str">
        <f t="shared" si="10"/>
        <v>Onsite</v>
      </c>
      <c r="F174" s="9"/>
      <c r="G174" s="34"/>
      <c r="I174" s="14" t="str">
        <f t="shared" ref="I174:I237" ca="1" si="12">IF(G1014&lt;&gt;"",IF(I174&lt;&gt;"",I174,NOW()),"")</f>
        <v/>
      </c>
      <c r="J174" s="11" t="str">
        <f t="shared" si="11"/>
        <v/>
      </c>
      <c r="K174" s="6"/>
      <c r="L174">
        <v>0</v>
      </c>
      <c r="N174" t="str">
        <f>_xlfn.IFNA(VLOOKUP(A174,'Personnel List'!A$1:F$1284,6,FALSE),"")</f>
        <v/>
      </c>
    </row>
    <row r="175" spans="2:14" ht="15" customHeight="1" x14ac:dyDescent="0.45">
      <c r="B175" t="str">
        <f>_xlfn.IFNA(VLOOKUP(A175,'Personnel List'!A$1:E$1284,5,FALSE),"")</f>
        <v/>
      </c>
      <c r="C175" t="str">
        <f>_xlfn.IFNA(VLOOKUP(A175,'Personnel List'!A$1:E$1284,4,FALSE),"")</f>
        <v/>
      </c>
      <c r="D175" s="2" t="str">
        <f t="shared" ca="1" si="9"/>
        <v/>
      </c>
      <c r="E175" s="2" t="str">
        <f t="shared" si="10"/>
        <v>Onsite</v>
      </c>
      <c r="F175" s="9"/>
      <c r="I175" s="14" t="str">
        <f t="shared" ca="1" si="12"/>
        <v/>
      </c>
      <c r="J175" s="11" t="str">
        <f t="shared" si="11"/>
        <v/>
      </c>
      <c r="K175" s="6"/>
      <c r="L175">
        <v>0</v>
      </c>
      <c r="N175" t="str">
        <f>_xlfn.IFNA(VLOOKUP(A175,'Personnel List'!A$1:F$1284,6,FALSE),"")</f>
        <v/>
      </c>
    </row>
    <row r="176" spans="2:14" ht="15" customHeight="1" x14ac:dyDescent="0.45">
      <c r="B176" t="str">
        <f>_xlfn.IFNA(VLOOKUP(A176,'Personnel List'!A$1:E$1284,5,FALSE),"")</f>
        <v/>
      </c>
      <c r="C176" t="str">
        <f>_xlfn.IFNA(VLOOKUP(A176,'Personnel List'!A$1:E$1284,4,FALSE),"")</f>
        <v/>
      </c>
      <c r="D176" s="2" t="str">
        <f t="shared" ca="1" si="9"/>
        <v/>
      </c>
      <c r="E176" s="2" t="str">
        <f t="shared" si="10"/>
        <v>Onsite</v>
      </c>
      <c r="F176" s="9"/>
      <c r="G176" s="34"/>
      <c r="I176" s="14" t="str">
        <f t="shared" ca="1" si="12"/>
        <v/>
      </c>
      <c r="J176" s="11" t="str">
        <f t="shared" si="11"/>
        <v/>
      </c>
      <c r="K176" s="6"/>
      <c r="L176">
        <v>0</v>
      </c>
      <c r="N176" t="str">
        <f>_xlfn.IFNA(VLOOKUP(A176,'Personnel List'!A$1:F$1284,6,FALSE),"")</f>
        <v/>
      </c>
    </row>
    <row r="177" spans="2:14" ht="15" customHeight="1" x14ac:dyDescent="0.45">
      <c r="B177" t="str">
        <f>_xlfn.IFNA(VLOOKUP(A177,'Personnel List'!A$1:E$1284,5,FALSE),"")</f>
        <v/>
      </c>
      <c r="C177" t="str">
        <f>_xlfn.IFNA(VLOOKUP(A177,'Personnel List'!A$1:E$1284,4,FALSE),"")</f>
        <v/>
      </c>
      <c r="D177" s="2" t="str">
        <f t="shared" ca="1" si="9"/>
        <v/>
      </c>
      <c r="E177" s="2" t="str">
        <f t="shared" si="10"/>
        <v>Onsite</v>
      </c>
      <c r="F177" s="9"/>
      <c r="G177" s="35"/>
      <c r="I177" s="14" t="str">
        <f t="shared" ca="1" si="12"/>
        <v/>
      </c>
      <c r="J177" s="11" t="str">
        <f t="shared" si="11"/>
        <v/>
      </c>
      <c r="K177" s="6"/>
      <c r="L177">
        <v>0</v>
      </c>
      <c r="N177" t="str">
        <f>_xlfn.IFNA(VLOOKUP(A177,'Personnel List'!A$1:F$1284,6,FALSE),"")</f>
        <v/>
      </c>
    </row>
    <row r="178" spans="2:14" ht="15" customHeight="1" x14ac:dyDescent="0.45">
      <c r="B178" t="str">
        <f>_xlfn.IFNA(VLOOKUP(A178,'Personnel List'!A$1:E$1284,5,FALSE),"")</f>
        <v/>
      </c>
      <c r="C178" t="str">
        <f>_xlfn.IFNA(VLOOKUP(A178,'Personnel List'!A$1:E$1284,4,FALSE),"")</f>
        <v/>
      </c>
      <c r="D178" s="2" t="str">
        <f t="shared" ca="1" si="9"/>
        <v/>
      </c>
      <c r="E178" s="2" t="str">
        <f t="shared" si="10"/>
        <v>Onsite</v>
      </c>
      <c r="F178" s="9"/>
      <c r="G178" s="34"/>
      <c r="I178" s="14" t="str">
        <f t="shared" ca="1" si="12"/>
        <v/>
      </c>
      <c r="J178" s="11" t="str">
        <f t="shared" si="11"/>
        <v/>
      </c>
      <c r="K178" s="6"/>
      <c r="L178">
        <v>0</v>
      </c>
      <c r="N178" t="str">
        <f>_xlfn.IFNA(VLOOKUP(A178,'Personnel List'!A$1:F$1284,6,FALSE),"")</f>
        <v/>
      </c>
    </row>
    <row r="179" spans="2:14" ht="15" customHeight="1" x14ac:dyDescent="0.45">
      <c r="B179" t="str">
        <f>_xlfn.IFNA(VLOOKUP(A179,'Personnel List'!A$1:E$1284,5,FALSE),"")</f>
        <v/>
      </c>
      <c r="C179" t="str">
        <f>_xlfn.IFNA(VLOOKUP(A179,'Personnel List'!A$1:E$1284,4,FALSE),"")</f>
        <v/>
      </c>
      <c r="D179" s="2" t="str">
        <f t="shared" ca="1" si="9"/>
        <v/>
      </c>
      <c r="E179" s="2" t="str">
        <f t="shared" si="10"/>
        <v>Onsite</v>
      </c>
      <c r="F179" s="9"/>
      <c r="I179" s="14" t="str">
        <f t="shared" ca="1" si="12"/>
        <v/>
      </c>
      <c r="J179" s="11" t="str">
        <f t="shared" si="11"/>
        <v/>
      </c>
      <c r="K179" s="6"/>
      <c r="L179">
        <v>0</v>
      </c>
      <c r="N179" t="str">
        <f>_xlfn.IFNA(VLOOKUP(A179,'Personnel List'!A$1:F$1284,6,FALSE),"")</f>
        <v/>
      </c>
    </row>
    <row r="180" spans="2:14" ht="15" customHeight="1" x14ac:dyDescent="0.45">
      <c r="B180" t="str">
        <f>_xlfn.IFNA(VLOOKUP(A180,'Personnel List'!A$1:E$1284,5,FALSE),"")</f>
        <v/>
      </c>
      <c r="C180" t="str">
        <f>_xlfn.IFNA(VLOOKUP(A180,'Personnel List'!A$1:E$1284,4,FALSE),"")</f>
        <v/>
      </c>
      <c r="D180" s="2" t="str">
        <f t="shared" ca="1" si="9"/>
        <v/>
      </c>
      <c r="E180" s="2" t="str">
        <f t="shared" si="10"/>
        <v>Onsite</v>
      </c>
      <c r="F180" s="9"/>
      <c r="G180" s="34"/>
      <c r="I180" s="14" t="str">
        <f t="shared" ca="1" si="12"/>
        <v/>
      </c>
      <c r="J180" s="11" t="str">
        <f t="shared" si="11"/>
        <v/>
      </c>
      <c r="K180" s="6"/>
      <c r="L180">
        <v>0</v>
      </c>
      <c r="N180" t="str">
        <f>_xlfn.IFNA(VLOOKUP(A180,'Personnel List'!A$1:F$1284,6,FALSE),"")</f>
        <v/>
      </c>
    </row>
    <row r="181" spans="2:14" ht="15" customHeight="1" x14ac:dyDescent="0.45">
      <c r="B181" t="str">
        <f>_xlfn.IFNA(VLOOKUP(A181,'Personnel List'!A$1:E$1284,5,FALSE),"")</f>
        <v/>
      </c>
      <c r="C181" t="str">
        <f>_xlfn.IFNA(VLOOKUP(A181,'Personnel List'!A$1:E$1284,4,FALSE),"")</f>
        <v/>
      </c>
      <c r="D181" s="2" t="str">
        <f t="shared" ca="1" si="9"/>
        <v/>
      </c>
      <c r="E181" s="2" t="str">
        <f t="shared" si="10"/>
        <v>Onsite</v>
      </c>
      <c r="F181" s="9"/>
      <c r="G181" s="35"/>
      <c r="I181" s="14" t="str">
        <f t="shared" ca="1" si="12"/>
        <v/>
      </c>
      <c r="J181" s="11" t="str">
        <f t="shared" si="11"/>
        <v/>
      </c>
      <c r="K181" s="6"/>
      <c r="L181">
        <v>0</v>
      </c>
      <c r="N181" t="str">
        <f>_xlfn.IFNA(VLOOKUP(A181,'Personnel List'!A$1:F$1284,6,FALSE),"")</f>
        <v/>
      </c>
    </row>
    <row r="182" spans="2:14" ht="15" customHeight="1" x14ac:dyDescent="0.45">
      <c r="B182" t="str">
        <f>_xlfn.IFNA(VLOOKUP(A182,'Personnel List'!A$1:E$1284,5,FALSE),"")</f>
        <v/>
      </c>
      <c r="C182" t="str">
        <f>_xlfn.IFNA(VLOOKUP(A182,'Personnel List'!A$1:E$1284,4,FALSE),"")</f>
        <v/>
      </c>
      <c r="D182" s="2" t="str">
        <f t="shared" ca="1" si="9"/>
        <v/>
      </c>
      <c r="E182" s="2" t="str">
        <f t="shared" si="10"/>
        <v>Onsite</v>
      </c>
      <c r="F182" s="9"/>
      <c r="G182" s="34"/>
      <c r="I182" s="14" t="str">
        <f t="shared" ca="1" si="12"/>
        <v/>
      </c>
      <c r="J182" s="11" t="str">
        <f t="shared" si="11"/>
        <v/>
      </c>
      <c r="K182" s="6"/>
      <c r="L182">
        <v>0</v>
      </c>
      <c r="N182" t="str">
        <f>_xlfn.IFNA(VLOOKUP(A182,'Personnel List'!A$1:F$1284,6,FALSE),"")</f>
        <v/>
      </c>
    </row>
    <row r="183" spans="2:14" ht="15" customHeight="1" x14ac:dyDescent="0.45">
      <c r="B183" t="str">
        <f>_xlfn.IFNA(VLOOKUP(A183,'Personnel List'!A$1:E$1284,5,FALSE),"")</f>
        <v/>
      </c>
      <c r="C183" t="str">
        <f>_xlfn.IFNA(VLOOKUP(A183,'Personnel List'!A$1:E$1284,4,FALSE),"")</f>
        <v/>
      </c>
      <c r="D183" s="2" t="str">
        <f t="shared" ca="1" si="9"/>
        <v/>
      </c>
      <c r="E183" s="2" t="str">
        <f t="shared" si="10"/>
        <v>Onsite</v>
      </c>
      <c r="F183" s="9"/>
      <c r="G183" s="35"/>
      <c r="I183" s="14" t="str">
        <f t="shared" ca="1" si="12"/>
        <v/>
      </c>
      <c r="J183" s="11" t="str">
        <f t="shared" si="11"/>
        <v/>
      </c>
      <c r="K183" s="6"/>
      <c r="L183">
        <v>0</v>
      </c>
      <c r="N183" t="str">
        <f>_xlfn.IFNA(VLOOKUP(A183,'Personnel List'!A$1:F$1284,6,FALSE),"")</f>
        <v/>
      </c>
    </row>
    <row r="184" spans="2:14" ht="15" customHeight="1" x14ac:dyDescent="0.45">
      <c r="B184" t="str">
        <f>_xlfn.IFNA(VLOOKUP(A184,'Personnel List'!A$1:E$1284,5,FALSE),"")</f>
        <v/>
      </c>
      <c r="C184" t="str">
        <f>_xlfn.IFNA(VLOOKUP(A184,'Personnel List'!A$1:E$1284,4,FALSE),"")</f>
        <v/>
      </c>
      <c r="D184" s="2" t="str">
        <f t="shared" ca="1" si="9"/>
        <v/>
      </c>
      <c r="E184" s="2" t="str">
        <f t="shared" si="10"/>
        <v>Onsite</v>
      </c>
      <c r="F184" s="9"/>
      <c r="G184" s="34"/>
      <c r="I184" s="14" t="str">
        <f t="shared" ca="1" si="12"/>
        <v/>
      </c>
      <c r="J184" s="11" t="str">
        <f t="shared" si="11"/>
        <v/>
      </c>
      <c r="K184" s="6"/>
      <c r="L184">
        <v>0</v>
      </c>
      <c r="N184" t="str">
        <f>_xlfn.IFNA(VLOOKUP(A184,'Personnel List'!A$1:F$1284,6,FALSE),"")</f>
        <v/>
      </c>
    </row>
    <row r="185" spans="2:14" ht="15" customHeight="1" x14ac:dyDescent="0.45">
      <c r="B185" t="str">
        <f>_xlfn.IFNA(VLOOKUP(A185,'Personnel List'!A$1:E$1284,5,FALSE),"")</f>
        <v/>
      </c>
      <c r="C185" t="str">
        <f>_xlfn.IFNA(VLOOKUP(A185,'Personnel List'!A$1:E$1284,4,FALSE),"")</f>
        <v/>
      </c>
      <c r="D185" s="2" t="str">
        <f t="shared" ca="1" si="9"/>
        <v/>
      </c>
      <c r="E185" s="2" t="str">
        <f t="shared" si="10"/>
        <v>Onsite</v>
      </c>
      <c r="F185" s="9"/>
      <c r="I185" s="14" t="str">
        <f t="shared" ca="1" si="12"/>
        <v/>
      </c>
      <c r="J185" s="11" t="str">
        <f t="shared" si="11"/>
        <v/>
      </c>
      <c r="K185" s="6"/>
      <c r="L185">
        <v>0</v>
      </c>
      <c r="N185" t="str">
        <f>_xlfn.IFNA(VLOOKUP(A185,'Personnel List'!A$1:F$1284,6,FALSE),"")</f>
        <v/>
      </c>
    </row>
    <row r="186" spans="2:14" ht="15" customHeight="1" x14ac:dyDescent="0.45">
      <c r="B186" t="str">
        <f>_xlfn.IFNA(VLOOKUP(A186,'Personnel List'!A$1:E$1284,5,FALSE),"")</f>
        <v/>
      </c>
      <c r="C186" t="str">
        <f>_xlfn.IFNA(VLOOKUP(A186,'Personnel List'!A$1:E$1284,4,FALSE),"")</f>
        <v/>
      </c>
      <c r="D186" s="2" t="str">
        <f t="shared" ca="1" si="9"/>
        <v/>
      </c>
      <c r="E186" s="2" t="str">
        <f t="shared" si="10"/>
        <v>Onsite</v>
      </c>
      <c r="F186" s="9"/>
      <c r="G186" s="34"/>
      <c r="I186" s="14" t="str">
        <f t="shared" ca="1" si="12"/>
        <v/>
      </c>
      <c r="J186" s="11" t="str">
        <f t="shared" si="11"/>
        <v/>
      </c>
      <c r="K186" s="6"/>
      <c r="L186">
        <v>0</v>
      </c>
      <c r="N186" t="str">
        <f>_xlfn.IFNA(VLOOKUP(A186,'Personnel List'!A$1:F$1284,6,FALSE),"")</f>
        <v/>
      </c>
    </row>
    <row r="187" spans="2:14" ht="15" customHeight="1" x14ac:dyDescent="0.45">
      <c r="B187" t="str">
        <f>_xlfn.IFNA(VLOOKUP(A187,'Personnel List'!A$1:E$1284,5,FALSE),"")</f>
        <v/>
      </c>
      <c r="C187" t="str">
        <f>_xlfn.IFNA(VLOOKUP(A187,'Personnel List'!A$1:E$1284,4,FALSE),"")</f>
        <v/>
      </c>
      <c r="D187" s="2" t="str">
        <f t="shared" ca="1" si="9"/>
        <v/>
      </c>
      <c r="E187" s="2" t="str">
        <f t="shared" si="10"/>
        <v>Onsite</v>
      </c>
      <c r="F187" s="9"/>
      <c r="G187" s="35"/>
      <c r="I187" s="14" t="str">
        <f t="shared" ca="1" si="12"/>
        <v/>
      </c>
      <c r="J187" s="11" t="str">
        <f t="shared" si="11"/>
        <v/>
      </c>
      <c r="K187" s="6"/>
      <c r="L187">
        <v>0</v>
      </c>
      <c r="N187" t="str">
        <f>_xlfn.IFNA(VLOOKUP(A187,'Personnel List'!A$1:F$1284,6,FALSE),"")</f>
        <v/>
      </c>
    </row>
    <row r="188" spans="2:14" ht="15" customHeight="1" x14ac:dyDescent="0.45">
      <c r="B188" t="str">
        <f>_xlfn.IFNA(VLOOKUP(A188,'Personnel List'!A$1:E$1284,5,FALSE),"")</f>
        <v/>
      </c>
      <c r="C188" t="str">
        <f>_xlfn.IFNA(VLOOKUP(A188,'Personnel List'!A$1:E$1284,4,FALSE),"")</f>
        <v/>
      </c>
      <c r="D188" s="2" t="str">
        <f t="shared" ca="1" si="9"/>
        <v/>
      </c>
      <c r="E188" s="2" t="str">
        <f t="shared" si="10"/>
        <v>Onsite</v>
      </c>
      <c r="F188" s="9"/>
      <c r="G188" s="34"/>
      <c r="I188" s="14" t="str">
        <f t="shared" ca="1" si="12"/>
        <v/>
      </c>
      <c r="J188" s="11" t="str">
        <f t="shared" si="11"/>
        <v/>
      </c>
      <c r="K188" s="6"/>
      <c r="L188">
        <v>0</v>
      </c>
      <c r="N188" t="str">
        <f>_xlfn.IFNA(VLOOKUP(A188,'Personnel List'!A$1:F$1284,6,FALSE),"")</f>
        <v/>
      </c>
    </row>
    <row r="189" spans="2:14" ht="15" customHeight="1" x14ac:dyDescent="0.45">
      <c r="B189" t="str">
        <f>_xlfn.IFNA(VLOOKUP(A189,'Personnel List'!A$1:E$1284,5,FALSE),"")</f>
        <v/>
      </c>
      <c r="C189" t="str">
        <f>_xlfn.IFNA(VLOOKUP(A189,'Personnel List'!A$1:E$1284,4,FALSE),"")</f>
        <v/>
      </c>
      <c r="D189" s="2" t="str">
        <f t="shared" ca="1" si="9"/>
        <v/>
      </c>
      <c r="E189" s="2" t="str">
        <f t="shared" si="10"/>
        <v>Onsite</v>
      </c>
      <c r="F189" s="9"/>
      <c r="I189" s="14" t="str">
        <f t="shared" ca="1" si="12"/>
        <v/>
      </c>
      <c r="J189" s="11" t="str">
        <f t="shared" si="11"/>
        <v/>
      </c>
      <c r="K189" s="6"/>
      <c r="L189">
        <v>0</v>
      </c>
      <c r="N189" t="str">
        <f>_xlfn.IFNA(VLOOKUP(A189,'Personnel List'!A$1:F$1284,6,FALSE),"")</f>
        <v/>
      </c>
    </row>
    <row r="190" spans="2:14" ht="15" customHeight="1" x14ac:dyDescent="0.45">
      <c r="B190" t="str">
        <f>_xlfn.IFNA(VLOOKUP(A190,'Personnel List'!A$1:E$1284,5,FALSE),"")</f>
        <v/>
      </c>
      <c r="C190" t="str">
        <f>_xlfn.IFNA(VLOOKUP(A190,'Personnel List'!A$1:E$1284,4,FALSE),"")</f>
        <v/>
      </c>
      <c r="D190" s="2" t="str">
        <f t="shared" ca="1" si="9"/>
        <v/>
      </c>
      <c r="E190" s="2" t="str">
        <f t="shared" si="10"/>
        <v>Onsite</v>
      </c>
      <c r="F190" s="9"/>
      <c r="G190" s="34"/>
      <c r="I190" s="14" t="str">
        <f t="shared" ca="1" si="12"/>
        <v/>
      </c>
      <c r="J190" s="11" t="str">
        <f t="shared" si="11"/>
        <v/>
      </c>
      <c r="K190" s="6"/>
      <c r="L190">
        <v>0</v>
      </c>
      <c r="N190" t="str">
        <f>_xlfn.IFNA(VLOOKUP(A190,'Personnel List'!A$1:F$1284,6,FALSE),"")</f>
        <v/>
      </c>
    </row>
    <row r="191" spans="2:14" ht="15" customHeight="1" x14ac:dyDescent="0.45">
      <c r="B191" t="str">
        <f>_xlfn.IFNA(VLOOKUP(A191,'Personnel List'!A$1:E$1284,5,FALSE),"")</f>
        <v/>
      </c>
      <c r="C191" t="str">
        <f>_xlfn.IFNA(VLOOKUP(A191,'Personnel List'!A$1:E$1284,4,FALSE),"")</f>
        <v/>
      </c>
      <c r="D191" s="2" t="str">
        <f t="shared" ca="1" si="9"/>
        <v/>
      </c>
      <c r="E191" s="2" t="str">
        <f t="shared" si="10"/>
        <v>Onsite</v>
      </c>
      <c r="F191" s="9"/>
      <c r="G191" s="35"/>
      <c r="I191" s="14" t="str">
        <f t="shared" ca="1" si="12"/>
        <v/>
      </c>
      <c r="J191" s="11" t="str">
        <f t="shared" si="11"/>
        <v/>
      </c>
      <c r="K191" s="6"/>
      <c r="L191">
        <v>0</v>
      </c>
      <c r="N191" t="str">
        <f>_xlfn.IFNA(VLOOKUP(A191,'Personnel List'!A$1:F$1284,6,FALSE),"")</f>
        <v/>
      </c>
    </row>
    <row r="192" spans="2:14" ht="15" customHeight="1" x14ac:dyDescent="0.45">
      <c r="B192" t="str">
        <f>_xlfn.IFNA(VLOOKUP(A192,'Personnel List'!A$1:E$1284,5,FALSE),"")</f>
        <v/>
      </c>
      <c r="C192" t="str">
        <f>_xlfn.IFNA(VLOOKUP(A192,'Personnel List'!A$1:E$1284,4,FALSE),"")</f>
        <v/>
      </c>
      <c r="D192" s="2" t="str">
        <f t="shared" ca="1" si="9"/>
        <v/>
      </c>
      <c r="E192" s="2" t="str">
        <f t="shared" si="10"/>
        <v>Onsite</v>
      </c>
      <c r="F192" s="9"/>
      <c r="G192" s="34"/>
      <c r="I192" s="14" t="str">
        <f t="shared" ca="1" si="12"/>
        <v/>
      </c>
      <c r="J192" s="11" t="str">
        <f t="shared" si="11"/>
        <v/>
      </c>
      <c r="K192" s="6"/>
      <c r="L192">
        <v>0</v>
      </c>
      <c r="N192" t="str">
        <f>_xlfn.IFNA(VLOOKUP(A192,'Personnel List'!A$1:F$1284,6,FALSE),"")</f>
        <v/>
      </c>
    </row>
    <row r="193" spans="2:14" ht="15" customHeight="1" x14ac:dyDescent="0.45">
      <c r="B193" t="str">
        <f>_xlfn.IFNA(VLOOKUP(A193,'Personnel List'!A$1:E$1284,5,FALSE),"")</f>
        <v/>
      </c>
      <c r="C193" t="str">
        <f>_xlfn.IFNA(VLOOKUP(A193,'Personnel List'!A$1:E$1284,4,FALSE),"")</f>
        <v/>
      </c>
      <c r="D193" s="2" t="str">
        <f t="shared" ca="1" si="9"/>
        <v/>
      </c>
      <c r="E193" s="2" t="str">
        <f t="shared" si="10"/>
        <v>Onsite</v>
      </c>
      <c r="F193" s="9"/>
      <c r="G193" s="35"/>
      <c r="I193" s="14" t="str">
        <f t="shared" ca="1" si="12"/>
        <v/>
      </c>
      <c r="J193" s="11" t="str">
        <f t="shared" si="11"/>
        <v/>
      </c>
      <c r="K193" s="6"/>
      <c r="L193">
        <v>0</v>
      </c>
      <c r="N193" t="str">
        <f>_xlfn.IFNA(VLOOKUP(A193,'Personnel List'!A$1:F$1284,6,FALSE),"")</f>
        <v/>
      </c>
    </row>
    <row r="194" spans="2:14" ht="15" customHeight="1" x14ac:dyDescent="0.45">
      <c r="B194" t="str">
        <f>_xlfn.IFNA(VLOOKUP(A194,'Personnel List'!A$1:E$1284,5,FALSE),"")</f>
        <v/>
      </c>
      <c r="C194" t="str">
        <f>_xlfn.IFNA(VLOOKUP(A194,'Personnel List'!A$1:E$1284,4,FALSE),"")</f>
        <v/>
      </c>
      <c r="D194" s="2" t="str">
        <f t="shared" ca="1" si="9"/>
        <v/>
      </c>
      <c r="E194" s="2" t="str">
        <f t="shared" si="10"/>
        <v>Onsite</v>
      </c>
      <c r="F194" s="9"/>
      <c r="G194" s="34"/>
      <c r="I194" s="14" t="str">
        <f t="shared" ca="1" si="12"/>
        <v/>
      </c>
      <c r="J194" s="11" t="str">
        <f t="shared" si="11"/>
        <v/>
      </c>
      <c r="K194" s="6"/>
      <c r="L194">
        <v>0</v>
      </c>
      <c r="N194" t="str">
        <f>_xlfn.IFNA(VLOOKUP(A194,'Personnel List'!A$1:F$1284,6,FALSE),"")</f>
        <v/>
      </c>
    </row>
    <row r="195" spans="2:14" ht="15" customHeight="1" x14ac:dyDescent="0.45">
      <c r="B195" t="str">
        <f>_xlfn.IFNA(VLOOKUP(A195,'Personnel List'!A$1:E$1284,5,FALSE),"")</f>
        <v/>
      </c>
      <c r="C195" t="str">
        <f>_xlfn.IFNA(VLOOKUP(A195,'Personnel List'!A$1:E$1284,4,FALSE),"")</f>
        <v/>
      </c>
      <c r="D195" s="2" t="str">
        <f t="shared" ref="D195:D258" ca="1" si="13">IF(A195&lt;&gt;"",IF(D195&lt;&gt;"",D195,NOW()),"")</f>
        <v/>
      </c>
      <c r="E195" s="2" t="str">
        <f t="shared" ref="E195:E258" si="14">IFERROR(VLOOKUP(A195,G:I,3,FALSE),"Onsite")</f>
        <v>Onsite</v>
      </c>
      <c r="F195" s="9"/>
      <c r="I195" s="14" t="str">
        <f t="shared" ca="1" si="12"/>
        <v/>
      </c>
      <c r="J195" s="11" t="str">
        <f t="shared" ref="J195:J258" si="15">SUBSTITUTE(A195,"NC","")</f>
        <v/>
      </c>
      <c r="K195" s="6"/>
      <c r="L195">
        <v>0</v>
      </c>
      <c r="N195" t="str">
        <f>_xlfn.IFNA(VLOOKUP(A195,'Personnel List'!A$1:F$1284,6,FALSE),"")</f>
        <v/>
      </c>
    </row>
    <row r="196" spans="2:14" ht="15" customHeight="1" x14ac:dyDescent="0.45">
      <c r="B196" t="str">
        <f>_xlfn.IFNA(VLOOKUP(A196,'Personnel List'!A$1:E$1284,5,FALSE),"")</f>
        <v/>
      </c>
      <c r="C196" t="str">
        <f>_xlfn.IFNA(VLOOKUP(A196,'Personnel List'!A$1:E$1284,4,FALSE),"")</f>
        <v/>
      </c>
      <c r="D196" s="2" t="str">
        <f t="shared" ca="1" si="13"/>
        <v/>
      </c>
      <c r="E196" s="2" t="str">
        <f t="shared" si="14"/>
        <v>Onsite</v>
      </c>
      <c r="F196" s="9"/>
      <c r="G196" s="34"/>
      <c r="I196" s="14" t="str">
        <f t="shared" ca="1" si="12"/>
        <v/>
      </c>
      <c r="J196" s="11" t="str">
        <f t="shared" si="15"/>
        <v/>
      </c>
      <c r="K196" s="6"/>
      <c r="L196">
        <v>0</v>
      </c>
      <c r="N196" t="str">
        <f>_xlfn.IFNA(VLOOKUP(A196,'Personnel List'!A$1:F$1284,6,FALSE),"")</f>
        <v/>
      </c>
    </row>
    <row r="197" spans="2:14" ht="15" customHeight="1" x14ac:dyDescent="0.45">
      <c r="B197" t="str">
        <f>_xlfn.IFNA(VLOOKUP(A197,'Personnel List'!A$1:E$1284,5,FALSE),"")</f>
        <v/>
      </c>
      <c r="C197" t="str">
        <f>_xlfn.IFNA(VLOOKUP(A197,'Personnel List'!A$1:E$1284,4,FALSE),"")</f>
        <v/>
      </c>
      <c r="D197" s="2" t="str">
        <f t="shared" ca="1" si="13"/>
        <v/>
      </c>
      <c r="E197" s="2" t="str">
        <f t="shared" si="14"/>
        <v>Onsite</v>
      </c>
      <c r="F197" s="9"/>
      <c r="G197" s="35"/>
      <c r="I197" s="14" t="str">
        <f t="shared" ca="1" si="12"/>
        <v/>
      </c>
      <c r="J197" s="11" t="str">
        <f t="shared" si="15"/>
        <v/>
      </c>
      <c r="K197" s="6"/>
      <c r="L197">
        <v>0</v>
      </c>
      <c r="N197" t="str">
        <f>_xlfn.IFNA(VLOOKUP(A197,'Personnel List'!A$1:F$1284,6,FALSE),"")</f>
        <v/>
      </c>
    </row>
    <row r="198" spans="2:14" ht="15" customHeight="1" x14ac:dyDescent="0.45">
      <c r="B198" t="str">
        <f>_xlfn.IFNA(VLOOKUP(A198,'Personnel List'!A$1:E$1284,5,FALSE),"")</f>
        <v/>
      </c>
      <c r="C198" t="str">
        <f>_xlfn.IFNA(VLOOKUP(A198,'Personnel List'!A$1:E$1284,4,FALSE),"")</f>
        <v/>
      </c>
      <c r="D198" s="2" t="str">
        <f t="shared" ca="1" si="13"/>
        <v/>
      </c>
      <c r="E198" s="2" t="str">
        <f t="shared" si="14"/>
        <v>Onsite</v>
      </c>
      <c r="F198" s="9"/>
      <c r="G198" s="34"/>
      <c r="I198" s="14" t="str">
        <f t="shared" ca="1" si="12"/>
        <v/>
      </c>
      <c r="J198" s="11" t="str">
        <f t="shared" si="15"/>
        <v/>
      </c>
      <c r="K198" s="6"/>
      <c r="L198">
        <v>0</v>
      </c>
      <c r="N198" t="str">
        <f>_xlfn.IFNA(VLOOKUP(A198,'Personnel List'!A$1:F$1284,6,FALSE),"")</f>
        <v/>
      </c>
    </row>
    <row r="199" spans="2:14" ht="15" customHeight="1" x14ac:dyDescent="0.45">
      <c r="B199" t="str">
        <f>_xlfn.IFNA(VLOOKUP(A199,'Personnel List'!A$1:E$1284,5,FALSE),"")</f>
        <v/>
      </c>
      <c r="C199" t="str">
        <f>_xlfn.IFNA(VLOOKUP(A199,'Personnel List'!A$1:E$1284,4,FALSE),"")</f>
        <v/>
      </c>
      <c r="D199" s="2" t="str">
        <f t="shared" ca="1" si="13"/>
        <v/>
      </c>
      <c r="E199" s="2" t="str">
        <f t="shared" si="14"/>
        <v>Onsite</v>
      </c>
      <c r="F199" s="9"/>
      <c r="I199" s="14" t="str">
        <f t="shared" ca="1" si="12"/>
        <v/>
      </c>
      <c r="J199" s="11" t="str">
        <f t="shared" si="15"/>
        <v/>
      </c>
      <c r="K199" s="6"/>
      <c r="L199">
        <v>0</v>
      </c>
      <c r="N199" t="str">
        <f>_xlfn.IFNA(VLOOKUP(A199,'Personnel List'!A$1:F$1284,6,FALSE),"")</f>
        <v/>
      </c>
    </row>
    <row r="200" spans="2:14" ht="15" customHeight="1" x14ac:dyDescent="0.45">
      <c r="B200" t="str">
        <f>_xlfn.IFNA(VLOOKUP(A200,'Personnel List'!A$1:E$1284,5,FALSE),"")</f>
        <v/>
      </c>
      <c r="C200" t="str">
        <f>_xlfn.IFNA(VLOOKUP(A200,'Personnel List'!A$1:E$1284,4,FALSE),"")</f>
        <v/>
      </c>
      <c r="D200" s="2" t="str">
        <f t="shared" ca="1" si="13"/>
        <v/>
      </c>
      <c r="E200" s="2" t="str">
        <f t="shared" si="14"/>
        <v>Onsite</v>
      </c>
      <c r="F200" s="9"/>
      <c r="G200" s="34"/>
      <c r="I200" s="14" t="str">
        <f t="shared" ca="1" si="12"/>
        <v/>
      </c>
      <c r="J200" s="11" t="str">
        <f t="shared" si="15"/>
        <v/>
      </c>
      <c r="K200" s="6"/>
      <c r="L200">
        <v>0</v>
      </c>
      <c r="N200" t="str">
        <f>_xlfn.IFNA(VLOOKUP(A200,'Personnel List'!A$1:F$1284,6,FALSE),"")</f>
        <v/>
      </c>
    </row>
    <row r="201" spans="2:14" ht="15" customHeight="1" x14ac:dyDescent="0.45">
      <c r="B201" t="str">
        <f>_xlfn.IFNA(VLOOKUP(A201,'Personnel List'!A$1:E$1284,5,FALSE),"")</f>
        <v/>
      </c>
      <c r="C201" t="str">
        <f>_xlfn.IFNA(VLOOKUP(A201,'Personnel List'!A$1:E$1284,4,FALSE),"")</f>
        <v/>
      </c>
      <c r="D201" s="2" t="str">
        <f t="shared" ca="1" si="13"/>
        <v/>
      </c>
      <c r="E201" s="2" t="str">
        <f t="shared" si="14"/>
        <v>Onsite</v>
      </c>
      <c r="F201" s="9"/>
      <c r="G201" s="35"/>
      <c r="I201" s="14" t="str">
        <f t="shared" ca="1" si="12"/>
        <v/>
      </c>
      <c r="J201" s="11" t="str">
        <f t="shared" si="15"/>
        <v/>
      </c>
      <c r="K201" s="6"/>
      <c r="L201">
        <v>0</v>
      </c>
      <c r="N201" t="str">
        <f>_xlfn.IFNA(VLOOKUP(A201,'Personnel List'!A$1:F$1284,6,FALSE),"")</f>
        <v/>
      </c>
    </row>
    <row r="202" spans="2:14" ht="15" customHeight="1" x14ac:dyDescent="0.45">
      <c r="B202" t="str">
        <f>_xlfn.IFNA(VLOOKUP(A202,'Personnel List'!A$1:E$1284,5,FALSE),"")</f>
        <v/>
      </c>
      <c r="C202" t="str">
        <f>_xlfn.IFNA(VLOOKUP(A202,'Personnel List'!A$1:E$1284,4,FALSE),"")</f>
        <v/>
      </c>
      <c r="D202" s="2" t="str">
        <f t="shared" ca="1" si="13"/>
        <v/>
      </c>
      <c r="E202" s="2" t="str">
        <f t="shared" si="14"/>
        <v>Onsite</v>
      </c>
      <c r="F202" s="9"/>
      <c r="G202" s="34"/>
      <c r="I202" s="14" t="str">
        <f t="shared" ca="1" si="12"/>
        <v/>
      </c>
      <c r="J202" s="11" t="str">
        <f t="shared" si="15"/>
        <v/>
      </c>
      <c r="K202" s="6"/>
      <c r="L202">
        <v>0</v>
      </c>
      <c r="N202" t="str">
        <f>_xlfn.IFNA(VLOOKUP(A202,'Personnel List'!A$1:F$1284,6,FALSE),"")</f>
        <v/>
      </c>
    </row>
    <row r="203" spans="2:14" ht="15" customHeight="1" x14ac:dyDescent="0.45">
      <c r="B203" t="str">
        <f>_xlfn.IFNA(VLOOKUP(A203,'Personnel List'!A$1:E$1284,5,FALSE),"")</f>
        <v/>
      </c>
      <c r="C203" t="str">
        <f>_xlfn.IFNA(VLOOKUP(A203,'Personnel List'!A$1:E$1284,4,FALSE),"")</f>
        <v/>
      </c>
      <c r="D203" s="2" t="str">
        <f t="shared" ca="1" si="13"/>
        <v/>
      </c>
      <c r="E203" s="2" t="str">
        <f t="shared" si="14"/>
        <v>Onsite</v>
      </c>
      <c r="F203" s="9"/>
      <c r="I203" s="14" t="str">
        <f t="shared" ca="1" si="12"/>
        <v/>
      </c>
      <c r="J203" s="11" t="str">
        <f t="shared" si="15"/>
        <v/>
      </c>
      <c r="K203" s="6"/>
      <c r="L203">
        <v>0</v>
      </c>
      <c r="N203" t="str">
        <f>_xlfn.IFNA(VLOOKUP(A203,'Personnel List'!A$1:F$1284,6,FALSE),"")</f>
        <v/>
      </c>
    </row>
    <row r="204" spans="2:14" ht="15" customHeight="1" x14ac:dyDescent="0.45">
      <c r="B204" t="str">
        <f>_xlfn.IFNA(VLOOKUP(A204,'Personnel List'!A$1:E$1284,5,FALSE),"")</f>
        <v/>
      </c>
      <c r="C204" t="str">
        <f>_xlfn.IFNA(VLOOKUP(A204,'Personnel List'!A$1:E$1284,4,FALSE),"")</f>
        <v/>
      </c>
      <c r="D204" s="2" t="str">
        <f t="shared" ca="1" si="13"/>
        <v/>
      </c>
      <c r="E204" s="2" t="str">
        <f t="shared" si="14"/>
        <v>Onsite</v>
      </c>
      <c r="F204" s="9"/>
      <c r="G204" s="34"/>
      <c r="I204" s="14" t="str">
        <f t="shared" ca="1" si="12"/>
        <v/>
      </c>
      <c r="J204" s="11" t="str">
        <f t="shared" si="15"/>
        <v/>
      </c>
      <c r="K204" s="6"/>
      <c r="L204">
        <v>0</v>
      </c>
      <c r="N204" t="str">
        <f>_xlfn.IFNA(VLOOKUP(A204,'Personnel List'!A$1:F$1284,6,FALSE),"")</f>
        <v/>
      </c>
    </row>
    <row r="205" spans="2:14" ht="15" customHeight="1" x14ac:dyDescent="0.45">
      <c r="B205" t="str">
        <f>_xlfn.IFNA(VLOOKUP(A205,'Personnel List'!A$1:E$1284,5,FALSE),"")</f>
        <v/>
      </c>
      <c r="C205" t="str">
        <f>_xlfn.IFNA(VLOOKUP(A205,'Personnel List'!A$1:E$1284,4,FALSE),"")</f>
        <v/>
      </c>
      <c r="D205" s="2" t="str">
        <f t="shared" ca="1" si="13"/>
        <v/>
      </c>
      <c r="E205" s="2" t="str">
        <f t="shared" si="14"/>
        <v>Onsite</v>
      </c>
      <c r="F205" s="9"/>
      <c r="G205" s="35"/>
      <c r="I205" s="14" t="str">
        <f t="shared" ca="1" si="12"/>
        <v/>
      </c>
      <c r="J205" s="11" t="str">
        <f t="shared" si="15"/>
        <v/>
      </c>
      <c r="K205" s="6"/>
      <c r="L205">
        <v>0</v>
      </c>
      <c r="N205" t="str">
        <f>_xlfn.IFNA(VLOOKUP(A205,'Personnel List'!A$1:F$1284,6,FALSE),"")</f>
        <v/>
      </c>
    </row>
    <row r="206" spans="2:14" ht="15" customHeight="1" x14ac:dyDescent="0.45">
      <c r="B206" t="str">
        <f>_xlfn.IFNA(VLOOKUP(A206,'Personnel List'!A$1:E$1284,5,FALSE),"")</f>
        <v/>
      </c>
      <c r="C206" t="str">
        <f>_xlfn.IFNA(VLOOKUP(A206,'Personnel List'!A$1:E$1284,4,FALSE),"")</f>
        <v/>
      </c>
      <c r="D206" s="2" t="str">
        <f t="shared" ca="1" si="13"/>
        <v/>
      </c>
      <c r="E206" s="2" t="str">
        <f t="shared" si="14"/>
        <v>Onsite</v>
      </c>
      <c r="F206" s="9"/>
      <c r="G206" s="34"/>
      <c r="I206" s="14" t="str">
        <f t="shared" ca="1" si="12"/>
        <v/>
      </c>
      <c r="J206" s="11" t="str">
        <f t="shared" si="15"/>
        <v/>
      </c>
      <c r="K206" s="6"/>
      <c r="L206">
        <v>0</v>
      </c>
      <c r="N206" t="str">
        <f>_xlfn.IFNA(VLOOKUP(A206,'Personnel List'!A$1:F$1284,6,FALSE),"")</f>
        <v/>
      </c>
    </row>
    <row r="207" spans="2:14" ht="15" customHeight="1" x14ac:dyDescent="0.45">
      <c r="B207" t="str">
        <f>_xlfn.IFNA(VLOOKUP(A207,'Personnel List'!A$1:E$1284,5,FALSE),"")</f>
        <v/>
      </c>
      <c r="C207" t="str">
        <f>_xlfn.IFNA(VLOOKUP(A207,'Personnel List'!A$1:E$1284,4,FALSE),"")</f>
        <v/>
      </c>
      <c r="D207" s="2" t="str">
        <f t="shared" ca="1" si="13"/>
        <v/>
      </c>
      <c r="E207" s="2" t="str">
        <f t="shared" si="14"/>
        <v>Onsite</v>
      </c>
      <c r="F207" s="9"/>
      <c r="G207" s="35"/>
      <c r="I207" s="14" t="str">
        <f t="shared" ca="1" si="12"/>
        <v/>
      </c>
      <c r="J207" s="11" t="str">
        <f t="shared" si="15"/>
        <v/>
      </c>
      <c r="K207" s="6"/>
      <c r="L207">
        <v>0</v>
      </c>
      <c r="N207" t="str">
        <f>_xlfn.IFNA(VLOOKUP(A207,'Personnel List'!A$1:F$1284,6,FALSE),"")</f>
        <v/>
      </c>
    </row>
    <row r="208" spans="2:14" ht="15" customHeight="1" x14ac:dyDescent="0.45">
      <c r="B208" t="str">
        <f>_xlfn.IFNA(VLOOKUP(A208,'Personnel List'!A$1:E$1284,5,FALSE),"")</f>
        <v/>
      </c>
      <c r="C208" t="str">
        <f>_xlfn.IFNA(VLOOKUP(A208,'Personnel List'!A$1:E$1284,4,FALSE),"")</f>
        <v/>
      </c>
      <c r="D208" s="2" t="str">
        <f t="shared" ca="1" si="13"/>
        <v/>
      </c>
      <c r="E208" s="2" t="str">
        <f t="shared" si="14"/>
        <v>Onsite</v>
      </c>
      <c r="F208" s="9"/>
      <c r="G208" s="34"/>
      <c r="I208" s="14" t="str">
        <f t="shared" ca="1" si="12"/>
        <v/>
      </c>
      <c r="J208" s="11" t="str">
        <f t="shared" si="15"/>
        <v/>
      </c>
      <c r="K208" s="6"/>
      <c r="L208">
        <v>0</v>
      </c>
      <c r="N208" t="str">
        <f>_xlfn.IFNA(VLOOKUP(A208,'Personnel List'!A$1:F$1284,6,FALSE),"")</f>
        <v/>
      </c>
    </row>
    <row r="209" spans="2:14" ht="15" customHeight="1" x14ac:dyDescent="0.45">
      <c r="B209" t="str">
        <f>_xlfn.IFNA(VLOOKUP(A209,'Personnel List'!A$1:E$1284,5,FALSE),"")</f>
        <v/>
      </c>
      <c r="C209" t="str">
        <f>_xlfn.IFNA(VLOOKUP(A209,'Personnel List'!A$1:E$1284,4,FALSE),"")</f>
        <v/>
      </c>
      <c r="D209" s="2" t="str">
        <f t="shared" ca="1" si="13"/>
        <v/>
      </c>
      <c r="E209" s="2" t="str">
        <f t="shared" si="14"/>
        <v>Onsite</v>
      </c>
      <c r="F209" s="9"/>
      <c r="I209" s="14" t="str">
        <f t="shared" ca="1" si="12"/>
        <v/>
      </c>
      <c r="J209" s="11" t="str">
        <f t="shared" si="15"/>
        <v/>
      </c>
      <c r="K209" s="6"/>
      <c r="L209">
        <v>0</v>
      </c>
      <c r="N209" t="str">
        <f>_xlfn.IFNA(VLOOKUP(A209,'Personnel List'!A$1:F$1284,6,FALSE),"")</f>
        <v/>
      </c>
    </row>
    <row r="210" spans="2:14" ht="15" customHeight="1" x14ac:dyDescent="0.45">
      <c r="B210" t="str">
        <f>_xlfn.IFNA(VLOOKUP(A210,'Personnel List'!A$1:E$1284,5,FALSE),"")</f>
        <v/>
      </c>
      <c r="C210" t="str">
        <f>_xlfn.IFNA(VLOOKUP(A210,'Personnel List'!A$1:E$1284,4,FALSE),"")</f>
        <v/>
      </c>
      <c r="D210" s="2" t="str">
        <f t="shared" ca="1" si="13"/>
        <v/>
      </c>
      <c r="E210" s="2" t="str">
        <f t="shared" si="14"/>
        <v>Onsite</v>
      </c>
      <c r="F210" s="9"/>
      <c r="G210" s="34"/>
      <c r="I210" s="14" t="str">
        <f t="shared" ca="1" si="12"/>
        <v/>
      </c>
      <c r="J210" s="11" t="str">
        <f t="shared" si="15"/>
        <v/>
      </c>
      <c r="K210" s="6"/>
      <c r="L210">
        <v>0</v>
      </c>
      <c r="N210" t="str">
        <f>_xlfn.IFNA(VLOOKUP(A210,'Personnel List'!A$1:F$1284,6,FALSE),"")</f>
        <v/>
      </c>
    </row>
    <row r="211" spans="2:14" ht="15" customHeight="1" x14ac:dyDescent="0.45">
      <c r="B211" t="str">
        <f>_xlfn.IFNA(VLOOKUP(A211,'Personnel List'!A$1:E$1284,5,FALSE),"")</f>
        <v/>
      </c>
      <c r="C211" t="str">
        <f>_xlfn.IFNA(VLOOKUP(A211,'Personnel List'!A$1:E$1284,4,FALSE),"")</f>
        <v/>
      </c>
      <c r="D211" s="2" t="str">
        <f t="shared" ca="1" si="13"/>
        <v/>
      </c>
      <c r="E211" s="2" t="str">
        <f t="shared" si="14"/>
        <v>Onsite</v>
      </c>
      <c r="F211" s="9"/>
      <c r="G211" s="35"/>
      <c r="I211" s="14" t="str">
        <f t="shared" ca="1" si="12"/>
        <v/>
      </c>
      <c r="J211" s="11" t="str">
        <f t="shared" si="15"/>
        <v/>
      </c>
      <c r="K211" s="6"/>
      <c r="L211">
        <v>0</v>
      </c>
      <c r="N211" t="str">
        <f>_xlfn.IFNA(VLOOKUP(A211,'Personnel List'!A$1:F$1284,6,FALSE),"")</f>
        <v/>
      </c>
    </row>
    <row r="212" spans="2:14" ht="15" customHeight="1" x14ac:dyDescent="0.45">
      <c r="B212" t="str">
        <f>_xlfn.IFNA(VLOOKUP(A212,'Personnel List'!A$1:E$1284,5,FALSE),"")</f>
        <v/>
      </c>
      <c r="C212" t="str">
        <f>_xlfn.IFNA(VLOOKUP(A212,'Personnel List'!A$1:E$1284,4,FALSE),"")</f>
        <v/>
      </c>
      <c r="D212" s="2" t="str">
        <f t="shared" ca="1" si="13"/>
        <v/>
      </c>
      <c r="E212" s="2" t="str">
        <f t="shared" si="14"/>
        <v>Onsite</v>
      </c>
      <c r="F212" s="9"/>
      <c r="G212" s="34"/>
      <c r="I212" s="14" t="str">
        <f t="shared" ca="1" si="12"/>
        <v/>
      </c>
      <c r="J212" s="11" t="str">
        <f t="shared" si="15"/>
        <v/>
      </c>
      <c r="K212" s="6"/>
      <c r="L212">
        <v>0</v>
      </c>
      <c r="N212" t="str">
        <f>_xlfn.IFNA(VLOOKUP(A212,'Personnel List'!A$1:F$1284,6,FALSE),"")</f>
        <v/>
      </c>
    </row>
    <row r="213" spans="2:14" ht="15" customHeight="1" x14ac:dyDescent="0.45">
      <c r="B213" t="str">
        <f>_xlfn.IFNA(VLOOKUP(A213,'Personnel List'!A$1:E$1284,5,FALSE),"")</f>
        <v/>
      </c>
      <c r="C213" t="str">
        <f>_xlfn.IFNA(VLOOKUP(A213,'Personnel List'!A$1:E$1284,4,FALSE),"")</f>
        <v/>
      </c>
      <c r="D213" s="2" t="str">
        <f t="shared" ca="1" si="13"/>
        <v/>
      </c>
      <c r="E213" s="2" t="str">
        <f t="shared" si="14"/>
        <v>Onsite</v>
      </c>
      <c r="F213" s="9"/>
      <c r="I213" s="14" t="str">
        <f t="shared" ca="1" si="12"/>
        <v/>
      </c>
      <c r="J213" s="11" t="str">
        <f t="shared" si="15"/>
        <v/>
      </c>
      <c r="K213" s="6"/>
      <c r="L213">
        <v>0</v>
      </c>
      <c r="N213" t="str">
        <f>_xlfn.IFNA(VLOOKUP(A213,'Personnel List'!A$1:F$1284,6,FALSE),"")</f>
        <v/>
      </c>
    </row>
    <row r="214" spans="2:14" ht="15" customHeight="1" x14ac:dyDescent="0.45">
      <c r="B214" t="str">
        <f>_xlfn.IFNA(VLOOKUP(A214,'Personnel List'!A$1:E$1284,5,FALSE),"")</f>
        <v/>
      </c>
      <c r="C214" t="str">
        <f>_xlfn.IFNA(VLOOKUP(A214,'Personnel List'!A$1:E$1284,4,FALSE),"")</f>
        <v/>
      </c>
      <c r="D214" s="2" t="str">
        <f t="shared" ca="1" si="13"/>
        <v/>
      </c>
      <c r="E214" s="2" t="str">
        <f t="shared" si="14"/>
        <v>Onsite</v>
      </c>
      <c r="F214" s="9"/>
      <c r="G214" s="34"/>
      <c r="I214" s="14" t="str">
        <f t="shared" ca="1" si="12"/>
        <v/>
      </c>
      <c r="J214" s="11" t="str">
        <f t="shared" si="15"/>
        <v/>
      </c>
      <c r="K214" s="6"/>
      <c r="L214">
        <v>0</v>
      </c>
      <c r="N214" t="str">
        <f>_xlfn.IFNA(VLOOKUP(A214,'Personnel List'!A$1:F$1284,6,FALSE),"")</f>
        <v/>
      </c>
    </row>
    <row r="215" spans="2:14" ht="15" customHeight="1" x14ac:dyDescent="0.45">
      <c r="B215" t="str">
        <f>_xlfn.IFNA(VLOOKUP(A215,'Personnel List'!A$1:E$1284,5,FALSE),"")</f>
        <v/>
      </c>
      <c r="C215" t="str">
        <f>_xlfn.IFNA(VLOOKUP(A215,'Personnel List'!A$1:E$1284,4,FALSE),"")</f>
        <v/>
      </c>
      <c r="D215" s="2" t="str">
        <f t="shared" ca="1" si="13"/>
        <v/>
      </c>
      <c r="E215" s="2" t="str">
        <f t="shared" si="14"/>
        <v>Onsite</v>
      </c>
      <c r="F215" s="9"/>
      <c r="G215" s="35"/>
      <c r="H215" s="7"/>
      <c r="I215" s="14" t="str">
        <f t="shared" ca="1" si="12"/>
        <v/>
      </c>
      <c r="J215" s="11" t="str">
        <f t="shared" si="15"/>
        <v/>
      </c>
      <c r="K215" s="6"/>
      <c r="L215">
        <v>0</v>
      </c>
      <c r="N215" t="str">
        <f>_xlfn.IFNA(VLOOKUP(A215,'Personnel List'!A$1:F$1284,6,FALSE),"")</f>
        <v/>
      </c>
    </row>
    <row r="216" spans="2:14" ht="15" customHeight="1" x14ac:dyDescent="0.45">
      <c r="B216" t="str">
        <f>_xlfn.IFNA(VLOOKUP(A216,'Personnel List'!A$1:E$1284,5,FALSE),"")</f>
        <v/>
      </c>
      <c r="C216" t="str">
        <f>_xlfn.IFNA(VLOOKUP(A216,'Personnel List'!A$1:E$1284,4,FALSE),"")</f>
        <v/>
      </c>
      <c r="D216" s="2" t="str">
        <f t="shared" ca="1" si="13"/>
        <v/>
      </c>
      <c r="E216" s="2" t="str">
        <f t="shared" si="14"/>
        <v>Onsite</v>
      </c>
      <c r="F216" s="9"/>
      <c r="G216" s="34"/>
      <c r="H216" s="7"/>
      <c r="I216" s="14" t="str">
        <f t="shared" ca="1" si="12"/>
        <v/>
      </c>
      <c r="J216" s="11" t="str">
        <f t="shared" si="15"/>
        <v/>
      </c>
      <c r="K216" s="6"/>
      <c r="L216">
        <v>0</v>
      </c>
      <c r="N216" t="str">
        <f>_xlfn.IFNA(VLOOKUP(A216,'Personnel List'!A$1:F$1284,6,FALSE),"")</f>
        <v/>
      </c>
    </row>
    <row r="217" spans="2:14" ht="15" customHeight="1" x14ac:dyDescent="0.45">
      <c r="B217" t="str">
        <f>_xlfn.IFNA(VLOOKUP(A217,'Personnel List'!A$1:E$1284,5,FALSE),"")</f>
        <v/>
      </c>
      <c r="C217" t="str">
        <f>_xlfn.IFNA(VLOOKUP(A217,'Personnel List'!A$1:E$1284,4,FALSE),"")</f>
        <v/>
      </c>
      <c r="D217" s="2" t="str">
        <f t="shared" ca="1" si="13"/>
        <v/>
      </c>
      <c r="E217" s="2" t="str">
        <f t="shared" si="14"/>
        <v>Onsite</v>
      </c>
      <c r="F217" s="9"/>
      <c r="G217" s="35"/>
      <c r="H217" s="7"/>
      <c r="I217" s="14" t="str">
        <f t="shared" ca="1" si="12"/>
        <v/>
      </c>
      <c r="J217" s="11" t="str">
        <f t="shared" si="15"/>
        <v/>
      </c>
      <c r="K217" s="6"/>
      <c r="L217">
        <v>0</v>
      </c>
      <c r="N217" t="str">
        <f>_xlfn.IFNA(VLOOKUP(A217,'Personnel List'!A$1:F$1284,6,FALSE),"")</f>
        <v/>
      </c>
    </row>
    <row r="218" spans="2:14" ht="15" customHeight="1" x14ac:dyDescent="0.45">
      <c r="B218" t="str">
        <f>_xlfn.IFNA(VLOOKUP(A218,'Personnel List'!A$1:E$1284,5,FALSE),"")</f>
        <v/>
      </c>
      <c r="C218" t="str">
        <f>_xlfn.IFNA(VLOOKUP(A218,'Personnel List'!A$1:E$1284,4,FALSE),"")</f>
        <v/>
      </c>
      <c r="D218" s="2" t="str">
        <f t="shared" ca="1" si="13"/>
        <v/>
      </c>
      <c r="E218" s="2" t="str">
        <f t="shared" si="14"/>
        <v>Onsite</v>
      </c>
      <c r="F218" s="9"/>
      <c r="G218" s="34"/>
      <c r="H218" s="7"/>
      <c r="I218" s="14" t="str">
        <f t="shared" ca="1" si="12"/>
        <v/>
      </c>
      <c r="J218" s="11" t="str">
        <f t="shared" si="15"/>
        <v/>
      </c>
      <c r="K218" s="6"/>
      <c r="L218">
        <v>0</v>
      </c>
      <c r="N218" t="str">
        <f>_xlfn.IFNA(VLOOKUP(A218,'Personnel List'!A$1:F$1284,6,FALSE),"")</f>
        <v/>
      </c>
    </row>
    <row r="219" spans="2:14" ht="15" customHeight="1" x14ac:dyDescent="0.45">
      <c r="B219" t="str">
        <f>_xlfn.IFNA(VLOOKUP(A219,'Personnel List'!A$1:E$1284,5,FALSE),"")</f>
        <v/>
      </c>
      <c r="C219" t="str">
        <f>_xlfn.IFNA(VLOOKUP(A219,'Personnel List'!A$1:E$1284,4,FALSE),"")</f>
        <v/>
      </c>
      <c r="D219" s="2" t="str">
        <f t="shared" ca="1" si="13"/>
        <v/>
      </c>
      <c r="E219" s="2" t="str">
        <f t="shared" si="14"/>
        <v>Onsite</v>
      </c>
      <c r="F219" s="9"/>
      <c r="H219" s="7"/>
      <c r="I219" s="14" t="str">
        <f t="shared" ca="1" si="12"/>
        <v/>
      </c>
      <c r="J219" s="11" t="str">
        <f t="shared" si="15"/>
        <v/>
      </c>
      <c r="K219" s="6"/>
      <c r="L219">
        <v>0</v>
      </c>
      <c r="N219" t="str">
        <f>_xlfn.IFNA(VLOOKUP(A219,'Personnel List'!A$1:F$1284,6,FALSE),"")</f>
        <v/>
      </c>
    </row>
    <row r="220" spans="2:14" ht="15" customHeight="1" x14ac:dyDescent="0.45">
      <c r="B220" t="str">
        <f>_xlfn.IFNA(VLOOKUP(A220,'Personnel List'!A$1:E$1284,5,FALSE),"")</f>
        <v/>
      </c>
      <c r="C220" t="str">
        <f>_xlfn.IFNA(VLOOKUP(A220,'Personnel List'!A$1:E$1284,4,FALSE),"")</f>
        <v/>
      </c>
      <c r="D220" s="2" t="str">
        <f t="shared" ca="1" si="13"/>
        <v/>
      </c>
      <c r="E220" s="2" t="str">
        <f t="shared" si="14"/>
        <v>Onsite</v>
      </c>
      <c r="F220" s="9"/>
      <c r="G220" s="34"/>
      <c r="H220" s="7"/>
      <c r="I220" s="14" t="str">
        <f t="shared" ca="1" si="12"/>
        <v/>
      </c>
      <c r="J220" s="11" t="str">
        <f t="shared" si="15"/>
        <v/>
      </c>
      <c r="K220" s="6"/>
      <c r="L220">
        <v>0</v>
      </c>
      <c r="N220" t="str">
        <f>_xlfn.IFNA(VLOOKUP(A220,'Personnel List'!A$1:F$1284,6,FALSE),"")</f>
        <v/>
      </c>
    </row>
    <row r="221" spans="2:14" ht="15" customHeight="1" x14ac:dyDescent="0.45">
      <c r="B221" t="str">
        <f>_xlfn.IFNA(VLOOKUP(A221,'Personnel List'!A$1:E$1284,5,FALSE),"")</f>
        <v/>
      </c>
      <c r="C221" t="str">
        <f>_xlfn.IFNA(VLOOKUP(A221,'Personnel List'!A$1:E$1284,4,FALSE),"")</f>
        <v/>
      </c>
      <c r="D221" s="2" t="str">
        <f t="shared" ca="1" si="13"/>
        <v/>
      </c>
      <c r="E221" s="2" t="str">
        <f t="shared" si="14"/>
        <v>Onsite</v>
      </c>
      <c r="F221" s="9"/>
      <c r="G221" s="35"/>
      <c r="H221" s="7"/>
      <c r="I221" s="14" t="str">
        <f t="shared" ca="1" si="12"/>
        <v/>
      </c>
      <c r="J221" s="11" t="str">
        <f t="shared" si="15"/>
        <v/>
      </c>
      <c r="K221" s="6"/>
      <c r="L221">
        <v>0</v>
      </c>
      <c r="N221" t="str">
        <f>_xlfn.IFNA(VLOOKUP(A221,'Personnel List'!A$1:F$1284,6,FALSE),"")</f>
        <v/>
      </c>
    </row>
    <row r="222" spans="2:14" ht="15" customHeight="1" x14ac:dyDescent="0.45">
      <c r="B222" t="str">
        <f>_xlfn.IFNA(VLOOKUP(A222,'Personnel List'!A$1:E$1284,5,FALSE),"")</f>
        <v/>
      </c>
      <c r="C222" t="str">
        <f>_xlfn.IFNA(VLOOKUP(A222,'Personnel List'!A$1:E$1284,4,FALSE),"")</f>
        <v/>
      </c>
      <c r="D222" s="2" t="str">
        <f t="shared" ca="1" si="13"/>
        <v/>
      </c>
      <c r="E222" s="2" t="str">
        <f t="shared" si="14"/>
        <v>Onsite</v>
      </c>
      <c r="F222" s="9"/>
      <c r="G222" s="34"/>
      <c r="H222" s="7"/>
      <c r="I222" s="14" t="str">
        <f t="shared" ca="1" si="12"/>
        <v/>
      </c>
      <c r="J222" s="11" t="str">
        <f t="shared" si="15"/>
        <v/>
      </c>
      <c r="K222" s="6"/>
      <c r="L222">
        <v>0</v>
      </c>
      <c r="N222" t="str">
        <f>_xlfn.IFNA(VLOOKUP(A222,'Personnel List'!A$1:F$1284,6,FALSE),"")</f>
        <v/>
      </c>
    </row>
    <row r="223" spans="2:14" ht="15" customHeight="1" x14ac:dyDescent="0.45">
      <c r="B223" t="str">
        <f>_xlfn.IFNA(VLOOKUP(A223,'Personnel List'!A$1:E$1284,5,FALSE),"")</f>
        <v/>
      </c>
      <c r="C223" t="str">
        <f>_xlfn.IFNA(VLOOKUP(A223,'Personnel List'!A$1:E$1284,4,FALSE),"")</f>
        <v/>
      </c>
      <c r="D223" s="2" t="str">
        <f t="shared" ca="1" si="13"/>
        <v/>
      </c>
      <c r="E223" s="2" t="str">
        <f t="shared" si="14"/>
        <v>Onsite</v>
      </c>
      <c r="F223" s="9"/>
      <c r="H223" s="7"/>
      <c r="I223" s="14" t="str">
        <f t="shared" ca="1" si="12"/>
        <v/>
      </c>
      <c r="J223" s="11" t="str">
        <f t="shared" si="15"/>
        <v/>
      </c>
      <c r="K223" s="6"/>
      <c r="L223">
        <v>0</v>
      </c>
      <c r="N223" t="str">
        <f>_xlfn.IFNA(VLOOKUP(A223,'Personnel List'!A$1:F$1284,6,FALSE),"")</f>
        <v/>
      </c>
    </row>
    <row r="224" spans="2:14" ht="15" customHeight="1" x14ac:dyDescent="0.45">
      <c r="B224" t="str">
        <f>_xlfn.IFNA(VLOOKUP(A224,'Personnel List'!A$1:E$1284,5,FALSE),"")</f>
        <v/>
      </c>
      <c r="C224" t="str">
        <f>_xlfn.IFNA(VLOOKUP(A224,'Personnel List'!A$1:E$1284,4,FALSE),"")</f>
        <v/>
      </c>
      <c r="D224" s="2" t="str">
        <f t="shared" ca="1" si="13"/>
        <v/>
      </c>
      <c r="E224" s="2" t="str">
        <f t="shared" si="14"/>
        <v>Onsite</v>
      </c>
      <c r="F224" s="9"/>
      <c r="G224" s="34"/>
      <c r="H224" s="7"/>
      <c r="I224" s="14" t="str">
        <f t="shared" ca="1" si="12"/>
        <v/>
      </c>
      <c r="J224" s="11" t="str">
        <f t="shared" si="15"/>
        <v/>
      </c>
      <c r="K224" s="6"/>
      <c r="L224">
        <v>0</v>
      </c>
      <c r="N224" t="str">
        <f>_xlfn.IFNA(VLOOKUP(A224,'Personnel List'!A$1:F$1284,6,FALSE),"")</f>
        <v/>
      </c>
    </row>
    <row r="225" spans="2:14" ht="15" customHeight="1" x14ac:dyDescent="0.45">
      <c r="B225" t="str">
        <f>_xlfn.IFNA(VLOOKUP(A225,'Personnel List'!A$1:E$1284,5,FALSE),"")</f>
        <v/>
      </c>
      <c r="C225" t="str">
        <f>_xlfn.IFNA(VLOOKUP(A225,'Personnel List'!A$1:E$1284,4,FALSE),"")</f>
        <v/>
      </c>
      <c r="D225" s="2" t="str">
        <f t="shared" ca="1" si="13"/>
        <v/>
      </c>
      <c r="E225" s="2" t="str">
        <f t="shared" si="14"/>
        <v>Onsite</v>
      </c>
      <c r="F225" s="9"/>
      <c r="G225" s="35"/>
      <c r="H225" s="7"/>
      <c r="I225" s="14" t="str">
        <f t="shared" ca="1" si="12"/>
        <v/>
      </c>
      <c r="J225" s="11" t="str">
        <f t="shared" si="15"/>
        <v/>
      </c>
      <c r="K225" s="6"/>
      <c r="L225">
        <v>0</v>
      </c>
      <c r="N225" t="str">
        <f>_xlfn.IFNA(VLOOKUP(A225,'Personnel List'!A$1:F$1284,6,FALSE),"")</f>
        <v/>
      </c>
    </row>
    <row r="226" spans="2:14" ht="15" customHeight="1" x14ac:dyDescent="0.45">
      <c r="B226" t="str">
        <f>_xlfn.IFNA(VLOOKUP(A226,'Personnel List'!A$1:E$1284,5,FALSE),"")</f>
        <v/>
      </c>
      <c r="C226" t="str">
        <f>_xlfn.IFNA(VLOOKUP(A226,'Personnel List'!A$1:E$1284,4,FALSE),"")</f>
        <v/>
      </c>
      <c r="D226" s="2" t="str">
        <f t="shared" ca="1" si="13"/>
        <v/>
      </c>
      <c r="E226" s="2" t="str">
        <f t="shared" si="14"/>
        <v>Onsite</v>
      </c>
      <c r="F226" s="9"/>
      <c r="G226" s="34"/>
      <c r="H226" s="7"/>
      <c r="I226" s="14" t="str">
        <f t="shared" ca="1" si="12"/>
        <v/>
      </c>
      <c r="J226" s="11" t="str">
        <f t="shared" si="15"/>
        <v/>
      </c>
      <c r="K226" s="6"/>
      <c r="L226">
        <v>0</v>
      </c>
      <c r="N226" t="str">
        <f>_xlfn.IFNA(VLOOKUP(A226,'Personnel List'!A$1:F$1284,6,FALSE),"")</f>
        <v/>
      </c>
    </row>
    <row r="227" spans="2:14" ht="15" customHeight="1" x14ac:dyDescent="0.45">
      <c r="B227" t="str">
        <f>_xlfn.IFNA(VLOOKUP(A227,'Personnel List'!A$1:E$1284,5,FALSE),"")</f>
        <v/>
      </c>
      <c r="C227" t="str">
        <f>_xlfn.IFNA(VLOOKUP(A227,'Personnel List'!A$1:E$1284,4,FALSE),"")</f>
        <v/>
      </c>
      <c r="D227" s="2" t="str">
        <f t="shared" ca="1" si="13"/>
        <v/>
      </c>
      <c r="E227" s="2" t="str">
        <f t="shared" si="14"/>
        <v>Onsite</v>
      </c>
      <c r="F227" s="9"/>
      <c r="H227" s="7"/>
      <c r="I227" s="14" t="str">
        <f t="shared" ca="1" si="12"/>
        <v/>
      </c>
      <c r="J227" s="11" t="str">
        <f t="shared" si="15"/>
        <v/>
      </c>
      <c r="K227" s="6"/>
      <c r="L227">
        <v>0</v>
      </c>
      <c r="N227" t="str">
        <f>_xlfn.IFNA(VLOOKUP(A227,'Personnel List'!A$1:F$1284,6,FALSE),"")</f>
        <v/>
      </c>
    </row>
    <row r="228" spans="2:14" ht="15" customHeight="1" x14ac:dyDescent="0.45">
      <c r="B228" t="str">
        <f>_xlfn.IFNA(VLOOKUP(A228,'Personnel List'!A$1:E$1284,5,FALSE),"")</f>
        <v/>
      </c>
      <c r="C228" t="str">
        <f>_xlfn.IFNA(VLOOKUP(A228,'Personnel List'!A$1:E$1284,4,FALSE),"")</f>
        <v/>
      </c>
      <c r="D228" s="2" t="str">
        <f t="shared" ca="1" si="13"/>
        <v/>
      </c>
      <c r="E228" s="2" t="str">
        <f t="shared" si="14"/>
        <v>Onsite</v>
      </c>
      <c r="F228" s="9"/>
      <c r="G228" s="34"/>
      <c r="H228" s="7"/>
      <c r="I228" s="14" t="str">
        <f t="shared" ca="1" si="12"/>
        <v/>
      </c>
      <c r="J228" s="11" t="str">
        <f t="shared" si="15"/>
        <v/>
      </c>
      <c r="K228" s="6"/>
      <c r="L228">
        <v>0</v>
      </c>
      <c r="N228" t="str">
        <f>_xlfn.IFNA(VLOOKUP(A228,'Personnel List'!A$1:F$1284,6,FALSE),"")</f>
        <v/>
      </c>
    </row>
    <row r="229" spans="2:14" ht="15" customHeight="1" x14ac:dyDescent="0.45">
      <c r="B229" t="str">
        <f>_xlfn.IFNA(VLOOKUP(A229,'Personnel List'!A$1:E$1284,5,FALSE),"")</f>
        <v/>
      </c>
      <c r="C229" t="str">
        <f>_xlfn.IFNA(VLOOKUP(A229,'Personnel List'!A$1:E$1284,4,FALSE),"")</f>
        <v/>
      </c>
      <c r="D229" s="2" t="str">
        <f t="shared" ca="1" si="13"/>
        <v/>
      </c>
      <c r="E229" s="2" t="str">
        <f t="shared" si="14"/>
        <v>Onsite</v>
      </c>
      <c r="F229" s="9"/>
      <c r="G229" s="35"/>
      <c r="H229" s="7"/>
      <c r="I229" s="14" t="str">
        <f t="shared" ca="1" si="12"/>
        <v/>
      </c>
      <c r="J229" s="11" t="str">
        <f t="shared" si="15"/>
        <v/>
      </c>
      <c r="K229" s="6"/>
      <c r="L229">
        <v>0</v>
      </c>
      <c r="N229" t="str">
        <f>_xlfn.IFNA(VLOOKUP(A229,'Personnel List'!A$1:F$1284,6,FALSE),"")</f>
        <v/>
      </c>
    </row>
    <row r="230" spans="2:14" ht="15" customHeight="1" x14ac:dyDescent="0.45">
      <c r="B230" t="str">
        <f>_xlfn.IFNA(VLOOKUP(A230,'Personnel List'!A$1:E$1284,5,FALSE),"")</f>
        <v/>
      </c>
      <c r="C230" t="str">
        <f>_xlfn.IFNA(VLOOKUP(A230,'Personnel List'!A$1:E$1284,4,FALSE),"")</f>
        <v/>
      </c>
      <c r="D230" s="2" t="str">
        <f t="shared" ca="1" si="13"/>
        <v/>
      </c>
      <c r="E230" s="2" t="str">
        <f t="shared" si="14"/>
        <v>Onsite</v>
      </c>
      <c r="F230" s="9"/>
      <c r="G230" s="34"/>
      <c r="H230" s="7"/>
      <c r="I230" s="14" t="str">
        <f t="shared" ca="1" si="12"/>
        <v/>
      </c>
      <c r="J230" s="11" t="str">
        <f t="shared" si="15"/>
        <v/>
      </c>
      <c r="K230" s="6"/>
      <c r="L230">
        <v>0</v>
      </c>
      <c r="N230" t="str">
        <f>_xlfn.IFNA(VLOOKUP(A230,'Personnel List'!A$1:F$1284,6,FALSE),"")</f>
        <v/>
      </c>
    </row>
    <row r="231" spans="2:14" ht="15" customHeight="1" x14ac:dyDescent="0.45">
      <c r="B231" t="str">
        <f>_xlfn.IFNA(VLOOKUP(A231,'Personnel List'!A$1:E$1284,5,FALSE),"")</f>
        <v/>
      </c>
      <c r="C231" t="str">
        <f>_xlfn.IFNA(VLOOKUP(A231,'Personnel List'!A$1:E$1284,4,FALSE),"")</f>
        <v/>
      </c>
      <c r="D231" s="2" t="str">
        <f t="shared" ca="1" si="13"/>
        <v/>
      </c>
      <c r="E231" s="2" t="str">
        <f t="shared" si="14"/>
        <v>Onsite</v>
      </c>
      <c r="F231" s="9"/>
      <c r="G231" s="35"/>
      <c r="H231" s="7"/>
      <c r="I231" s="14" t="str">
        <f t="shared" ca="1" si="12"/>
        <v/>
      </c>
      <c r="J231" s="11" t="str">
        <f t="shared" si="15"/>
        <v/>
      </c>
      <c r="K231" s="6"/>
      <c r="L231">
        <v>0</v>
      </c>
      <c r="N231" t="str">
        <f>_xlfn.IFNA(VLOOKUP(A231,'Personnel List'!A$1:F$1284,6,FALSE),"")</f>
        <v/>
      </c>
    </row>
    <row r="232" spans="2:14" ht="15" customHeight="1" x14ac:dyDescent="0.45">
      <c r="B232" t="str">
        <f>_xlfn.IFNA(VLOOKUP(A232,'Personnel List'!A$1:E$1284,5,FALSE),"")</f>
        <v/>
      </c>
      <c r="C232" t="str">
        <f>_xlfn.IFNA(VLOOKUP(A232,'Personnel List'!A$1:E$1284,4,FALSE),"")</f>
        <v/>
      </c>
      <c r="D232" s="2" t="str">
        <f t="shared" ca="1" si="13"/>
        <v/>
      </c>
      <c r="E232" s="2" t="str">
        <f t="shared" si="14"/>
        <v>Onsite</v>
      </c>
      <c r="F232" s="9"/>
      <c r="G232" s="34"/>
      <c r="H232" s="7"/>
      <c r="I232" s="14" t="str">
        <f t="shared" ca="1" si="12"/>
        <v/>
      </c>
      <c r="J232" s="11" t="str">
        <f t="shared" si="15"/>
        <v/>
      </c>
      <c r="K232" s="6"/>
      <c r="L232">
        <v>0</v>
      </c>
      <c r="N232" t="str">
        <f>_xlfn.IFNA(VLOOKUP(A232,'Personnel List'!A$1:F$1284,6,FALSE),"")</f>
        <v/>
      </c>
    </row>
    <row r="233" spans="2:14" ht="15" customHeight="1" x14ac:dyDescent="0.45">
      <c r="B233" t="str">
        <f>_xlfn.IFNA(VLOOKUP(A233,'Personnel List'!A$1:E$1284,5,FALSE),"")</f>
        <v/>
      </c>
      <c r="C233" t="str">
        <f>_xlfn.IFNA(VLOOKUP(A233,'Personnel List'!A$1:E$1284,4,FALSE),"")</f>
        <v/>
      </c>
      <c r="D233" s="2" t="str">
        <f t="shared" ca="1" si="13"/>
        <v/>
      </c>
      <c r="E233" s="2" t="str">
        <f t="shared" si="14"/>
        <v>Onsite</v>
      </c>
      <c r="F233" s="9"/>
      <c r="H233" s="7"/>
      <c r="I233" s="14" t="str">
        <f t="shared" ca="1" si="12"/>
        <v/>
      </c>
      <c r="J233" s="11" t="str">
        <f t="shared" si="15"/>
        <v/>
      </c>
      <c r="K233" s="6"/>
      <c r="L233">
        <v>0</v>
      </c>
      <c r="N233" t="str">
        <f>_xlfn.IFNA(VLOOKUP(A233,'Personnel List'!A$1:F$1284,6,FALSE),"")</f>
        <v/>
      </c>
    </row>
    <row r="234" spans="2:14" ht="15" customHeight="1" x14ac:dyDescent="0.45">
      <c r="B234" t="str">
        <f>_xlfn.IFNA(VLOOKUP(A234,'Personnel List'!A$1:E$1284,5,FALSE),"")</f>
        <v/>
      </c>
      <c r="C234" t="str">
        <f>_xlfn.IFNA(VLOOKUP(A234,'Personnel List'!A$1:E$1284,4,FALSE),"")</f>
        <v/>
      </c>
      <c r="D234" s="2" t="str">
        <f t="shared" ca="1" si="13"/>
        <v/>
      </c>
      <c r="E234" s="2" t="str">
        <f t="shared" si="14"/>
        <v>Onsite</v>
      </c>
      <c r="F234" s="9"/>
      <c r="G234" s="34"/>
      <c r="H234" s="7"/>
      <c r="I234" s="14" t="str">
        <f t="shared" ca="1" si="12"/>
        <v/>
      </c>
      <c r="J234" s="11" t="str">
        <f t="shared" si="15"/>
        <v/>
      </c>
      <c r="K234" s="6"/>
      <c r="L234">
        <v>0</v>
      </c>
      <c r="N234" t="str">
        <f>_xlfn.IFNA(VLOOKUP(A234,'Personnel List'!A$1:F$1284,6,FALSE),"")</f>
        <v/>
      </c>
    </row>
    <row r="235" spans="2:14" ht="15" customHeight="1" x14ac:dyDescent="0.45">
      <c r="B235" t="str">
        <f>_xlfn.IFNA(VLOOKUP(A235,'Personnel List'!A$1:E$1284,5,FALSE),"")</f>
        <v/>
      </c>
      <c r="C235" t="str">
        <f>_xlfn.IFNA(VLOOKUP(A235,'Personnel List'!A$1:E$1284,4,FALSE),"")</f>
        <v/>
      </c>
      <c r="D235" s="2" t="str">
        <f t="shared" ca="1" si="13"/>
        <v/>
      </c>
      <c r="E235" s="2" t="str">
        <f t="shared" si="14"/>
        <v>Onsite</v>
      </c>
      <c r="F235" s="9"/>
      <c r="G235" s="35"/>
      <c r="H235" s="7"/>
      <c r="I235" s="14" t="str">
        <f t="shared" ca="1" si="12"/>
        <v/>
      </c>
      <c r="J235" s="11" t="str">
        <f t="shared" si="15"/>
        <v/>
      </c>
      <c r="K235" s="6"/>
      <c r="L235">
        <v>0</v>
      </c>
      <c r="N235" t="str">
        <f>_xlfn.IFNA(VLOOKUP(A235,'Personnel List'!A$1:F$1284,6,FALSE),"")</f>
        <v/>
      </c>
    </row>
    <row r="236" spans="2:14" ht="15" customHeight="1" x14ac:dyDescent="0.45">
      <c r="B236" t="str">
        <f>_xlfn.IFNA(VLOOKUP(A236,'Personnel List'!A$1:E$1284,5,FALSE),"")</f>
        <v/>
      </c>
      <c r="C236" t="str">
        <f>_xlfn.IFNA(VLOOKUP(A236,'Personnel List'!A$1:E$1284,4,FALSE),"")</f>
        <v/>
      </c>
      <c r="D236" s="2" t="str">
        <f t="shared" ca="1" si="13"/>
        <v/>
      </c>
      <c r="E236" s="2" t="str">
        <f t="shared" si="14"/>
        <v>Onsite</v>
      </c>
      <c r="F236" s="9"/>
      <c r="G236" s="34"/>
      <c r="H236" s="7"/>
      <c r="I236" s="14" t="str">
        <f t="shared" ca="1" si="12"/>
        <v/>
      </c>
      <c r="J236" s="11" t="str">
        <f t="shared" si="15"/>
        <v/>
      </c>
      <c r="K236" s="6"/>
      <c r="L236">
        <v>0</v>
      </c>
      <c r="N236" t="str">
        <f>_xlfn.IFNA(VLOOKUP(A236,'Personnel List'!A$1:F$1284,6,FALSE),"")</f>
        <v/>
      </c>
    </row>
    <row r="237" spans="2:14" ht="15" customHeight="1" x14ac:dyDescent="0.45">
      <c r="B237" t="str">
        <f>_xlfn.IFNA(VLOOKUP(A237,'Personnel List'!A$1:E$1284,5,FALSE),"")</f>
        <v/>
      </c>
      <c r="C237" t="str">
        <f>_xlfn.IFNA(VLOOKUP(A237,'Personnel List'!A$1:E$1284,4,FALSE),"")</f>
        <v/>
      </c>
      <c r="D237" s="2" t="str">
        <f t="shared" ca="1" si="13"/>
        <v/>
      </c>
      <c r="E237" s="2" t="str">
        <f t="shared" si="14"/>
        <v>Onsite</v>
      </c>
      <c r="F237" s="9"/>
      <c r="H237" s="7"/>
      <c r="I237" s="14" t="str">
        <f t="shared" ca="1" si="12"/>
        <v/>
      </c>
      <c r="J237" s="11" t="str">
        <f t="shared" si="15"/>
        <v/>
      </c>
      <c r="K237" s="6"/>
      <c r="L237">
        <v>0</v>
      </c>
      <c r="N237" t="str">
        <f>_xlfn.IFNA(VLOOKUP(A237,'Personnel List'!A$1:F$1284,6,FALSE),"")</f>
        <v/>
      </c>
    </row>
    <row r="238" spans="2:14" ht="15" customHeight="1" x14ac:dyDescent="0.45">
      <c r="B238" t="str">
        <f>_xlfn.IFNA(VLOOKUP(A238,'Personnel List'!A$1:E$1284,5,FALSE),"")</f>
        <v/>
      </c>
      <c r="C238" t="str">
        <f>_xlfn.IFNA(VLOOKUP(A238,'Personnel List'!A$1:E$1284,4,FALSE),"")</f>
        <v/>
      </c>
      <c r="D238" s="2" t="str">
        <f t="shared" ca="1" si="13"/>
        <v/>
      </c>
      <c r="E238" s="2" t="str">
        <f t="shared" si="14"/>
        <v>Onsite</v>
      </c>
      <c r="F238" s="9"/>
      <c r="G238" s="34"/>
      <c r="H238" s="7"/>
      <c r="I238" s="14" t="str">
        <f t="shared" ref="I238:I301" ca="1" si="16">IF(G1078&lt;&gt;"",IF(I238&lt;&gt;"",I238,NOW()),"")</f>
        <v/>
      </c>
      <c r="J238" s="11" t="str">
        <f t="shared" si="15"/>
        <v/>
      </c>
      <c r="K238" s="6"/>
      <c r="L238">
        <v>0</v>
      </c>
      <c r="N238" t="str">
        <f>_xlfn.IFNA(VLOOKUP(A238,'Personnel List'!A$1:F$1284,6,FALSE),"")</f>
        <v/>
      </c>
    </row>
    <row r="239" spans="2:14" ht="15" customHeight="1" x14ac:dyDescent="0.45">
      <c r="B239" t="str">
        <f>_xlfn.IFNA(VLOOKUP(A239,'Personnel List'!A$1:E$1284,5,FALSE),"")</f>
        <v/>
      </c>
      <c r="C239" t="str">
        <f>_xlfn.IFNA(VLOOKUP(A239,'Personnel List'!A$1:E$1284,4,FALSE),"")</f>
        <v/>
      </c>
      <c r="D239" s="2" t="str">
        <f t="shared" ca="1" si="13"/>
        <v/>
      </c>
      <c r="E239" s="2" t="str">
        <f t="shared" si="14"/>
        <v>Onsite</v>
      </c>
      <c r="F239" s="9"/>
      <c r="G239" s="35"/>
      <c r="H239" s="7"/>
      <c r="I239" s="14" t="str">
        <f t="shared" ca="1" si="16"/>
        <v/>
      </c>
      <c r="J239" s="11" t="str">
        <f t="shared" si="15"/>
        <v/>
      </c>
      <c r="K239" s="6"/>
      <c r="L239">
        <v>0</v>
      </c>
      <c r="N239" t="str">
        <f>_xlfn.IFNA(VLOOKUP(A239,'Personnel List'!A$1:F$1284,6,FALSE),"")</f>
        <v/>
      </c>
    </row>
    <row r="240" spans="2:14" ht="15" customHeight="1" x14ac:dyDescent="0.45">
      <c r="B240" t="str">
        <f>_xlfn.IFNA(VLOOKUP(A240,'Personnel List'!A$1:E$1284,5,FALSE),"")</f>
        <v/>
      </c>
      <c r="C240" t="str">
        <f>_xlfn.IFNA(VLOOKUP(A240,'Personnel List'!A$1:E$1284,4,FALSE),"")</f>
        <v/>
      </c>
      <c r="D240" s="2" t="str">
        <f t="shared" ca="1" si="13"/>
        <v/>
      </c>
      <c r="E240" s="2" t="str">
        <f t="shared" si="14"/>
        <v>Onsite</v>
      </c>
      <c r="F240" s="9"/>
      <c r="G240" s="34"/>
      <c r="H240" s="7"/>
      <c r="I240" s="14" t="str">
        <f t="shared" ca="1" si="16"/>
        <v/>
      </c>
      <c r="J240" s="11" t="str">
        <f t="shared" si="15"/>
        <v/>
      </c>
      <c r="K240" s="6"/>
      <c r="L240">
        <v>0</v>
      </c>
      <c r="N240" t="str">
        <f>_xlfn.IFNA(VLOOKUP(A240,'Personnel List'!A$1:F$1284,6,FALSE),"")</f>
        <v/>
      </c>
    </row>
    <row r="241" spans="2:14" ht="15" customHeight="1" x14ac:dyDescent="0.45">
      <c r="B241" t="str">
        <f>_xlfn.IFNA(VLOOKUP(A241,'Personnel List'!A$1:E$1284,5,FALSE),"")</f>
        <v/>
      </c>
      <c r="C241" t="str">
        <f>_xlfn.IFNA(VLOOKUP(A241,'Personnel List'!A$1:E$1284,4,FALSE),"")</f>
        <v/>
      </c>
      <c r="D241" s="2" t="str">
        <f t="shared" ca="1" si="13"/>
        <v/>
      </c>
      <c r="E241" s="2" t="str">
        <f t="shared" si="14"/>
        <v>Onsite</v>
      </c>
      <c r="F241" s="9"/>
      <c r="G241" s="35"/>
      <c r="H241" s="7"/>
      <c r="I241" s="14" t="str">
        <f t="shared" ca="1" si="16"/>
        <v/>
      </c>
      <c r="J241" s="11" t="str">
        <f t="shared" si="15"/>
        <v/>
      </c>
      <c r="K241" s="6"/>
      <c r="L241">
        <v>0</v>
      </c>
      <c r="N241" t="str">
        <f>_xlfn.IFNA(VLOOKUP(A241,'Personnel List'!A$1:F$1284,6,FALSE),"")</f>
        <v/>
      </c>
    </row>
    <row r="242" spans="2:14" ht="15" customHeight="1" x14ac:dyDescent="0.45">
      <c r="B242" t="str">
        <f>_xlfn.IFNA(VLOOKUP(A242,'Personnel List'!A$1:E$1284,5,FALSE),"")</f>
        <v/>
      </c>
      <c r="C242" t="str">
        <f>_xlfn.IFNA(VLOOKUP(A242,'Personnel List'!A$1:E$1284,4,FALSE),"")</f>
        <v/>
      </c>
      <c r="D242" s="2" t="str">
        <f t="shared" ca="1" si="13"/>
        <v/>
      </c>
      <c r="E242" s="2" t="str">
        <f t="shared" si="14"/>
        <v>Onsite</v>
      </c>
      <c r="F242" s="9"/>
      <c r="G242" s="34"/>
      <c r="H242" s="7"/>
      <c r="I242" s="14" t="str">
        <f t="shared" ca="1" si="16"/>
        <v/>
      </c>
      <c r="J242" s="11" t="str">
        <f t="shared" si="15"/>
        <v/>
      </c>
      <c r="K242" s="6"/>
      <c r="L242">
        <v>0</v>
      </c>
      <c r="N242" t="str">
        <f>_xlfn.IFNA(VLOOKUP(A242,'Personnel List'!A$1:F$1284,6,FALSE),"")</f>
        <v/>
      </c>
    </row>
    <row r="243" spans="2:14" ht="15" customHeight="1" x14ac:dyDescent="0.45">
      <c r="B243" t="str">
        <f>_xlfn.IFNA(VLOOKUP(A243,'Personnel List'!A$1:E$1284,5,FALSE),"")</f>
        <v/>
      </c>
      <c r="C243" t="str">
        <f>_xlfn.IFNA(VLOOKUP(A243,'Personnel List'!A$1:E$1284,4,FALSE),"")</f>
        <v/>
      </c>
      <c r="D243" s="2" t="str">
        <f t="shared" ca="1" si="13"/>
        <v/>
      </c>
      <c r="E243" s="2" t="str">
        <f t="shared" si="14"/>
        <v>Onsite</v>
      </c>
      <c r="F243" s="9"/>
      <c r="H243" s="7"/>
      <c r="I243" s="14" t="str">
        <f t="shared" ca="1" si="16"/>
        <v/>
      </c>
      <c r="J243" s="11" t="str">
        <f t="shared" si="15"/>
        <v/>
      </c>
      <c r="K243" s="6"/>
      <c r="L243">
        <v>0</v>
      </c>
      <c r="N243" t="str">
        <f>_xlfn.IFNA(VLOOKUP(A243,'Personnel List'!A$1:F$1284,6,FALSE),"")</f>
        <v/>
      </c>
    </row>
    <row r="244" spans="2:14" ht="15" customHeight="1" x14ac:dyDescent="0.45">
      <c r="B244" t="str">
        <f>_xlfn.IFNA(VLOOKUP(A244,'Personnel List'!A$1:E$1284,5,FALSE),"")</f>
        <v/>
      </c>
      <c r="C244" t="str">
        <f>_xlfn.IFNA(VLOOKUP(A244,'Personnel List'!A$1:E$1284,4,FALSE),"")</f>
        <v/>
      </c>
      <c r="D244" s="2" t="str">
        <f t="shared" ca="1" si="13"/>
        <v/>
      </c>
      <c r="E244" s="2" t="str">
        <f t="shared" si="14"/>
        <v>Onsite</v>
      </c>
      <c r="F244" s="9"/>
      <c r="G244" s="34"/>
      <c r="H244" s="7"/>
      <c r="I244" s="14" t="str">
        <f t="shared" ca="1" si="16"/>
        <v/>
      </c>
      <c r="J244" s="11" t="str">
        <f t="shared" si="15"/>
        <v/>
      </c>
      <c r="K244" s="6"/>
      <c r="L244">
        <v>0</v>
      </c>
      <c r="N244" t="str">
        <f>_xlfn.IFNA(VLOOKUP(A244,'Personnel List'!A$1:F$1284,6,FALSE),"")</f>
        <v/>
      </c>
    </row>
    <row r="245" spans="2:14" ht="15" customHeight="1" x14ac:dyDescent="0.45">
      <c r="B245" t="str">
        <f>_xlfn.IFNA(VLOOKUP(A245,'Personnel List'!A$1:E$1284,5,FALSE),"")</f>
        <v/>
      </c>
      <c r="C245" t="str">
        <f>_xlfn.IFNA(VLOOKUP(A245,'Personnel List'!A$1:E$1284,4,FALSE),"")</f>
        <v/>
      </c>
      <c r="D245" s="2" t="str">
        <f t="shared" ca="1" si="13"/>
        <v/>
      </c>
      <c r="E245" s="2" t="str">
        <f t="shared" si="14"/>
        <v>Onsite</v>
      </c>
      <c r="F245" s="9"/>
      <c r="G245" s="35"/>
      <c r="H245" s="7"/>
      <c r="I245" s="14" t="str">
        <f t="shared" ca="1" si="16"/>
        <v/>
      </c>
      <c r="J245" s="11" t="str">
        <f t="shared" si="15"/>
        <v/>
      </c>
      <c r="K245" s="6"/>
      <c r="L245">
        <v>0</v>
      </c>
      <c r="N245" t="str">
        <f>_xlfn.IFNA(VLOOKUP(A245,'Personnel List'!A$1:F$1284,6,FALSE),"")</f>
        <v/>
      </c>
    </row>
    <row r="246" spans="2:14" ht="15" customHeight="1" x14ac:dyDescent="0.45">
      <c r="B246" t="str">
        <f>_xlfn.IFNA(VLOOKUP(A246,'Personnel List'!A$1:E$1284,5,FALSE),"")</f>
        <v/>
      </c>
      <c r="C246" t="str">
        <f>_xlfn.IFNA(VLOOKUP(A246,'Personnel List'!A$1:E$1284,4,FALSE),"")</f>
        <v/>
      </c>
      <c r="D246" s="2" t="str">
        <f t="shared" ca="1" si="13"/>
        <v/>
      </c>
      <c r="E246" s="2" t="str">
        <f t="shared" si="14"/>
        <v>Onsite</v>
      </c>
      <c r="F246" s="9"/>
      <c r="G246" s="34"/>
      <c r="H246" s="7"/>
      <c r="I246" s="14" t="str">
        <f t="shared" ca="1" si="16"/>
        <v/>
      </c>
      <c r="J246" s="11" t="str">
        <f t="shared" si="15"/>
        <v/>
      </c>
      <c r="K246" s="6"/>
      <c r="L246">
        <v>0</v>
      </c>
      <c r="N246" t="str">
        <f>_xlfn.IFNA(VLOOKUP(A246,'Personnel List'!A$1:F$1284,6,FALSE),"")</f>
        <v/>
      </c>
    </row>
    <row r="247" spans="2:14" ht="15" customHeight="1" x14ac:dyDescent="0.45">
      <c r="B247" t="str">
        <f>_xlfn.IFNA(VLOOKUP(A247,'Personnel List'!A$1:E$1284,5,FALSE),"")</f>
        <v/>
      </c>
      <c r="C247" t="str">
        <f>_xlfn.IFNA(VLOOKUP(A247,'Personnel List'!A$1:E$1284,4,FALSE),"")</f>
        <v/>
      </c>
      <c r="D247" s="2" t="str">
        <f t="shared" ca="1" si="13"/>
        <v/>
      </c>
      <c r="E247" s="2" t="str">
        <f t="shared" si="14"/>
        <v>Onsite</v>
      </c>
      <c r="F247" s="9"/>
      <c r="H247" s="7"/>
      <c r="I247" s="14" t="str">
        <f t="shared" ca="1" si="16"/>
        <v/>
      </c>
      <c r="J247" s="11" t="str">
        <f t="shared" si="15"/>
        <v/>
      </c>
      <c r="K247" s="6"/>
      <c r="L247">
        <v>0</v>
      </c>
      <c r="N247" t="str">
        <f>_xlfn.IFNA(VLOOKUP(A247,'Personnel List'!A$1:F$1284,6,FALSE),"")</f>
        <v/>
      </c>
    </row>
    <row r="248" spans="2:14" ht="15" customHeight="1" x14ac:dyDescent="0.45">
      <c r="B248" t="str">
        <f>_xlfn.IFNA(VLOOKUP(A248,'Personnel List'!A$1:E$1284,5,FALSE),"")</f>
        <v/>
      </c>
      <c r="C248" t="str">
        <f>_xlfn.IFNA(VLOOKUP(A248,'Personnel List'!A$1:E$1284,4,FALSE),"")</f>
        <v/>
      </c>
      <c r="D248" s="2" t="str">
        <f t="shared" ca="1" si="13"/>
        <v/>
      </c>
      <c r="E248" s="2" t="str">
        <f t="shared" si="14"/>
        <v>Onsite</v>
      </c>
      <c r="F248" s="9"/>
      <c r="G248" s="34"/>
      <c r="H248" s="7"/>
      <c r="I248" s="14" t="str">
        <f t="shared" ca="1" si="16"/>
        <v/>
      </c>
      <c r="J248" s="11" t="str">
        <f t="shared" si="15"/>
        <v/>
      </c>
      <c r="K248" s="6"/>
      <c r="L248">
        <v>0</v>
      </c>
      <c r="N248" t="str">
        <f>_xlfn.IFNA(VLOOKUP(A248,'Personnel List'!A$1:F$1284,6,FALSE),"")</f>
        <v/>
      </c>
    </row>
    <row r="249" spans="2:14" ht="15" customHeight="1" x14ac:dyDescent="0.45">
      <c r="B249" t="str">
        <f>_xlfn.IFNA(VLOOKUP(A249,'Personnel List'!A$1:E$1284,5,FALSE),"")</f>
        <v/>
      </c>
      <c r="C249" t="str">
        <f>_xlfn.IFNA(VLOOKUP(A249,'Personnel List'!A$1:E$1284,4,FALSE),"")</f>
        <v/>
      </c>
      <c r="D249" s="2" t="str">
        <f t="shared" ca="1" si="13"/>
        <v/>
      </c>
      <c r="E249" s="2" t="str">
        <f t="shared" si="14"/>
        <v>Onsite</v>
      </c>
      <c r="F249" s="9"/>
      <c r="G249" s="35"/>
      <c r="H249" s="7"/>
      <c r="I249" s="14" t="str">
        <f t="shared" ca="1" si="16"/>
        <v/>
      </c>
      <c r="J249" s="11" t="str">
        <f t="shared" si="15"/>
        <v/>
      </c>
      <c r="K249" s="6"/>
      <c r="L249">
        <v>0</v>
      </c>
      <c r="N249" t="str">
        <f>_xlfn.IFNA(VLOOKUP(A249,'Personnel List'!A$1:F$1284,6,FALSE),"")</f>
        <v/>
      </c>
    </row>
    <row r="250" spans="2:14" ht="15" customHeight="1" x14ac:dyDescent="0.45">
      <c r="B250" t="str">
        <f>_xlfn.IFNA(VLOOKUP(A250,'Personnel List'!A$1:E$1284,5,FALSE),"")</f>
        <v/>
      </c>
      <c r="C250" t="str">
        <f>_xlfn.IFNA(VLOOKUP(A250,'Personnel List'!A$1:E$1284,4,FALSE),"")</f>
        <v/>
      </c>
      <c r="D250" s="2" t="str">
        <f t="shared" ca="1" si="13"/>
        <v/>
      </c>
      <c r="E250" s="2" t="str">
        <f t="shared" si="14"/>
        <v>Onsite</v>
      </c>
      <c r="F250" s="9"/>
      <c r="G250" s="34"/>
      <c r="H250" s="7"/>
      <c r="I250" s="14" t="str">
        <f t="shared" ca="1" si="16"/>
        <v/>
      </c>
      <c r="J250" s="11" t="str">
        <f t="shared" si="15"/>
        <v/>
      </c>
      <c r="K250" s="6"/>
      <c r="L250">
        <v>0</v>
      </c>
      <c r="N250" t="str">
        <f>_xlfn.IFNA(VLOOKUP(A250,'Personnel List'!A$1:F$1284,6,FALSE),"")</f>
        <v/>
      </c>
    </row>
    <row r="251" spans="2:14" ht="15" customHeight="1" x14ac:dyDescent="0.45">
      <c r="B251" t="str">
        <f>_xlfn.IFNA(VLOOKUP(A251,'Personnel List'!A$1:E$1284,5,FALSE),"")</f>
        <v/>
      </c>
      <c r="C251" t="str">
        <f>_xlfn.IFNA(VLOOKUP(A251,'Personnel List'!A$1:E$1284,4,FALSE),"")</f>
        <v/>
      </c>
      <c r="D251" s="2" t="str">
        <f t="shared" ca="1" si="13"/>
        <v/>
      </c>
      <c r="E251" s="2" t="str">
        <f t="shared" si="14"/>
        <v>Onsite</v>
      </c>
      <c r="F251" s="9"/>
      <c r="H251" s="7"/>
      <c r="I251" s="14" t="str">
        <f t="shared" ca="1" si="16"/>
        <v/>
      </c>
      <c r="J251" s="11" t="str">
        <f t="shared" si="15"/>
        <v/>
      </c>
      <c r="K251" s="6"/>
      <c r="L251">
        <v>0</v>
      </c>
      <c r="N251" t="str">
        <f>_xlfn.IFNA(VLOOKUP(A251,'Personnel List'!A$1:F$1284,6,FALSE),"")</f>
        <v/>
      </c>
    </row>
    <row r="252" spans="2:14" ht="15" customHeight="1" x14ac:dyDescent="0.45">
      <c r="B252" t="str">
        <f>_xlfn.IFNA(VLOOKUP(A252,'Personnel List'!A$1:E$1284,5,FALSE),"")</f>
        <v/>
      </c>
      <c r="C252" t="str">
        <f>_xlfn.IFNA(VLOOKUP(A252,'Personnel List'!A$1:E$1284,4,FALSE),"")</f>
        <v/>
      </c>
      <c r="D252" s="2" t="str">
        <f t="shared" ca="1" si="13"/>
        <v/>
      </c>
      <c r="E252" s="2" t="str">
        <f t="shared" si="14"/>
        <v>Onsite</v>
      </c>
      <c r="F252" s="9"/>
      <c r="G252" s="34"/>
      <c r="H252" s="7"/>
      <c r="I252" s="14" t="str">
        <f t="shared" ca="1" si="16"/>
        <v/>
      </c>
      <c r="J252" s="11" t="str">
        <f t="shared" si="15"/>
        <v/>
      </c>
      <c r="K252" s="6"/>
      <c r="L252">
        <v>0</v>
      </c>
      <c r="N252" t="str">
        <f>_xlfn.IFNA(VLOOKUP(A252,'Personnel List'!A$1:F$1284,6,FALSE),"")</f>
        <v/>
      </c>
    </row>
    <row r="253" spans="2:14" ht="15" customHeight="1" x14ac:dyDescent="0.45">
      <c r="B253" t="str">
        <f>_xlfn.IFNA(VLOOKUP(A253,'Personnel List'!A$1:E$1284,5,FALSE),"")</f>
        <v/>
      </c>
      <c r="C253" t="str">
        <f>_xlfn.IFNA(VLOOKUP(A253,'Personnel List'!A$1:E$1284,4,FALSE),"")</f>
        <v/>
      </c>
      <c r="D253" s="2" t="str">
        <f t="shared" ca="1" si="13"/>
        <v/>
      </c>
      <c r="E253" s="2" t="str">
        <f t="shared" si="14"/>
        <v>Onsite</v>
      </c>
      <c r="F253" s="9"/>
      <c r="G253" s="35"/>
      <c r="H253" s="7"/>
      <c r="I253" s="14" t="str">
        <f t="shared" ca="1" si="16"/>
        <v/>
      </c>
      <c r="J253" s="11" t="str">
        <f t="shared" si="15"/>
        <v/>
      </c>
      <c r="K253" s="6"/>
      <c r="L253">
        <v>0</v>
      </c>
      <c r="N253" t="str">
        <f>_xlfn.IFNA(VLOOKUP(A253,'Personnel List'!A$1:F$1284,6,FALSE),"")</f>
        <v/>
      </c>
    </row>
    <row r="254" spans="2:14" ht="15" customHeight="1" x14ac:dyDescent="0.45">
      <c r="B254" t="str">
        <f>_xlfn.IFNA(VLOOKUP(A254,'Personnel List'!A$1:E$1284,5,FALSE),"")</f>
        <v/>
      </c>
      <c r="C254" t="str">
        <f>_xlfn.IFNA(VLOOKUP(A254,'Personnel List'!A$1:E$1284,4,FALSE),"")</f>
        <v/>
      </c>
      <c r="D254" s="2" t="str">
        <f t="shared" ca="1" si="13"/>
        <v/>
      </c>
      <c r="E254" s="2" t="str">
        <f t="shared" si="14"/>
        <v>Onsite</v>
      </c>
      <c r="F254" s="9"/>
      <c r="G254" s="34"/>
      <c r="H254" s="7"/>
      <c r="I254" s="14" t="str">
        <f t="shared" ca="1" si="16"/>
        <v/>
      </c>
      <c r="J254" s="11" t="str">
        <f t="shared" si="15"/>
        <v/>
      </c>
      <c r="K254" s="6"/>
      <c r="L254">
        <v>0</v>
      </c>
      <c r="N254" t="str">
        <f>_xlfn.IFNA(VLOOKUP(A254,'Personnel List'!A$1:F$1284,6,FALSE),"")</f>
        <v/>
      </c>
    </row>
    <row r="255" spans="2:14" ht="15" customHeight="1" x14ac:dyDescent="0.45">
      <c r="B255" t="str">
        <f>_xlfn.IFNA(VLOOKUP(A255,'Personnel List'!A$1:E$1284,5,FALSE),"")</f>
        <v/>
      </c>
      <c r="C255" t="str">
        <f>_xlfn.IFNA(VLOOKUP(A255,'Personnel List'!A$1:E$1284,4,FALSE),"")</f>
        <v/>
      </c>
      <c r="D255" s="2" t="str">
        <f t="shared" ca="1" si="13"/>
        <v/>
      </c>
      <c r="E255" s="2" t="str">
        <f t="shared" si="14"/>
        <v>Onsite</v>
      </c>
      <c r="F255" s="9"/>
      <c r="G255" s="35"/>
      <c r="H255" s="7"/>
      <c r="I255" s="14" t="str">
        <f t="shared" ca="1" si="16"/>
        <v/>
      </c>
      <c r="J255" s="11" t="str">
        <f t="shared" si="15"/>
        <v/>
      </c>
      <c r="K255" s="6"/>
      <c r="L255">
        <v>0</v>
      </c>
      <c r="N255" t="str">
        <f>_xlfn.IFNA(VLOOKUP(A255,'Personnel List'!A$1:F$1284,6,FALSE),"")</f>
        <v/>
      </c>
    </row>
    <row r="256" spans="2:14" ht="15" customHeight="1" x14ac:dyDescent="0.45">
      <c r="B256" t="str">
        <f>_xlfn.IFNA(VLOOKUP(A256,'Personnel List'!A$1:E$1284,5,FALSE),"")</f>
        <v/>
      </c>
      <c r="C256" t="str">
        <f>_xlfn.IFNA(VLOOKUP(A256,'Personnel List'!A$1:E$1284,4,FALSE),"")</f>
        <v/>
      </c>
      <c r="D256" s="2" t="str">
        <f t="shared" ca="1" si="13"/>
        <v/>
      </c>
      <c r="E256" s="2" t="str">
        <f t="shared" si="14"/>
        <v>Onsite</v>
      </c>
      <c r="F256" s="9"/>
      <c r="G256" s="34"/>
      <c r="H256" s="7"/>
      <c r="I256" s="14" t="str">
        <f t="shared" ca="1" si="16"/>
        <v/>
      </c>
      <c r="J256" s="11" t="str">
        <f t="shared" si="15"/>
        <v/>
      </c>
      <c r="K256" s="6"/>
      <c r="L256">
        <v>0</v>
      </c>
      <c r="N256" t="str">
        <f>_xlfn.IFNA(VLOOKUP(A256,'Personnel List'!A$1:F$1284,6,FALSE),"")</f>
        <v/>
      </c>
    </row>
    <row r="257" spans="2:14" ht="15" customHeight="1" x14ac:dyDescent="0.45">
      <c r="B257" t="str">
        <f>_xlfn.IFNA(VLOOKUP(A257,'Personnel List'!A$1:E$1284,5,FALSE),"")</f>
        <v/>
      </c>
      <c r="C257" t="str">
        <f>_xlfn.IFNA(VLOOKUP(A257,'Personnel List'!A$1:E$1284,4,FALSE),"")</f>
        <v/>
      </c>
      <c r="D257" s="2" t="str">
        <f t="shared" ca="1" si="13"/>
        <v/>
      </c>
      <c r="E257" s="2" t="str">
        <f t="shared" si="14"/>
        <v>Onsite</v>
      </c>
      <c r="F257" s="9"/>
      <c r="H257" s="7"/>
      <c r="I257" s="14" t="str">
        <f t="shared" ca="1" si="16"/>
        <v/>
      </c>
      <c r="J257" s="11" t="str">
        <f t="shared" si="15"/>
        <v/>
      </c>
      <c r="K257" s="6"/>
      <c r="L257">
        <v>0</v>
      </c>
      <c r="N257" t="str">
        <f>_xlfn.IFNA(VLOOKUP(A257,'Personnel List'!A$1:F$1284,6,FALSE),"")</f>
        <v/>
      </c>
    </row>
    <row r="258" spans="2:14" ht="15" customHeight="1" x14ac:dyDescent="0.45">
      <c r="B258" t="str">
        <f>_xlfn.IFNA(VLOOKUP(A258,'Personnel List'!A$1:E$1284,5,FALSE),"")</f>
        <v/>
      </c>
      <c r="C258" t="str">
        <f>_xlfn.IFNA(VLOOKUP(A258,'Personnel List'!A$1:E$1284,4,FALSE),"")</f>
        <v/>
      </c>
      <c r="D258" s="2" t="str">
        <f t="shared" ca="1" si="13"/>
        <v/>
      </c>
      <c r="E258" s="2" t="str">
        <f t="shared" si="14"/>
        <v>Onsite</v>
      </c>
      <c r="F258" s="9"/>
      <c r="G258" s="34"/>
      <c r="H258" s="7"/>
      <c r="I258" s="14" t="str">
        <f t="shared" ca="1" si="16"/>
        <v/>
      </c>
      <c r="J258" s="11" t="str">
        <f t="shared" si="15"/>
        <v/>
      </c>
      <c r="K258" s="6"/>
      <c r="L258">
        <v>0</v>
      </c>
      <c r="N258" t="str">
        <f>_xlfn.IFNA(VLOOKUP(A258,'Personnel List'!A$1:F$1284,6,FALSE),"")</f>
        <v/>
      </c>
    </row>
    <row r="259" spans="2:14" ht="15" customHeight="1" x14ac:dyDescent="0.45">
      <c r="B259" t="str">
        <f>_xlfn.IFNA(VLOOKUP(A259,'Personnel List'!A$1:E$1284,5,FALSE),"")</f>
        <v/>
      </c>
      <c r="C259" t="str">
        <f>_xlfn.IFNA(VLOOKUP(A259,'Personnel List'!A$1:E$1284,4,FALSE),"")</f>
        <v/>
      </c>
      <c r="D259" s="2" t="str">
        <f t="shared" ref="D259:D322" ca="1" si="17">IF(A259&lt;&gt;"",IF(D259&lt;&gt;"",D259,NOW()),"")</f>
        <v/>
      </c>
      <c r="E259" s="2" t="str">
        <f t="shared" ref="E259:E322" si="18">IFERROR(VLOOKUP(A259,G:I,3,FALSE),"Onsite")</f>
        <v>Onsite</v>
      </c>
      <c r="F259" s="9"/>
      <c r="G259" s="35"/>
      <c r="H259" s="7"/>
      <c r="I259" s="14" t="str">
        <f t="shared" ca="1" si="16"/>
        <v/>
      </c>
      <c r="J259" s="11" t="str">
        <f t="shared" ref="J259:J322" si="19">SUBSTITUTE(A259,"NC","")</f>
        <v/>
      </c>
      <c r="K259" s="6"/>
      <c r="L259">
        <v>0</v>
      </c>
      <c r="N259" t="str">
        <f>_xlfn.IFNA(VLOOKUP(A259,'Personnel List'!A$1:F$1284,6,FALSE),"")</f>
        <v/>
      </c>
    </row>
    <row r="260" spans="2:14" ht="15" customHeight="1" x14ac:dyDescent="0.45">
      <c r="B260" t="str">
        <f>_xlfn.IFNA(VLOOKUP(A260,'Personnel List'!A$1:E$1284,5,FALSE),"")</f>
        <v/>
      </c>
      <c r="C260" t="str">
        <f>_xlfn.IFNA(VLOOKUP(A260,'Personnel List'!A$1:E$1284,4,FALSE),"")</f>
        <v/>
      </c>
      <c r="D260" s="2" t="str">
        <f t="shared" ca="1" si="17"/>
        <v/>
      </c>
      <c r="E260" s="2" t="str">
        <f t="shared" si="18"/>
        <v>Onsite</v>
      </c>
      <c r="F260" s="9"/>
      <c r="G260" s="34"/>
      <c r="H260" s="7"/>
      <c r="I260" s="14" t="str">
        <f t="shared" ca="1" si="16"/>
        <v/>
      </c>
      <c r="J260" s="11" t="str">
        <f t="shared" si="19"/>
        <v/>
      </c>
      <c r="K260" s="6"/>
      <c r="L260">
        <v>0</v>
      </c>
      <c r="N260" t="str">
        <f>_xlfn.IFNA(VLOOKUP(A260,'Personnel List'!A$1:F$1284,6,FALSE),"")</f>
        <v/>
      </c>
    </row>
    <row r="261" spans="2:14" ht="15" customHeight="1" x14ac:dyDescent="0.45">
      <c r="B261" t="str">
        <f>_xlfn.IFNA(VLOOKUP(A261,'Personnel List'!A$1:E$1284,5,FALSE),"")</f>
        <v/>
      </c>
      <c r="C261" t="str">
        <f>_xlfn.IFNA(VLOOKUP(A261,'Personnel List'!A$1:E$1284,4,FALSE),"")</f>
        <v/>
      </c>
      <c r="D261" s="2" t="str">
        <f t="shared" ca="1" si="17"/>
        <v/>
      </c>
      <c r="E261" s="2" t="str">
        <f t="shared" si="18"/>
        <v>Onsite</v>
      </c>
      <c r="F261" s="9"/>
      <c r="H261" s="7"/>
      <c r="I261" s="14" t="str">
        <f t="shared" ca="1" si="16"/>
        <v/>
      </c>
      <c r="J261" s="11" t="str">
        <f t="shared" si="19"/>
        <v/>
      </c>
      <c r="K261" s="6"/>
      <c r="L261">
        <v>0</v>
      </c>
      <c r="N261" t="str">
        <f>_xlfn.IFNA(VLOOKUP(A261,'Personnel List'!A$1:F$1284,6,FALSE),"")</f>
        <v/>
      </c>
    </row>
    <row r="262" spans="2:14" ht="15" customHeight="1" x14ac:dyDescent="0.45">
      <c r="B262" t="str">
        <f>_xlfn.IFNA(VLOOKUP(A262,'Personnel List'!A$1:E$1284,5,FALSE),"")</f>
        <v/>
      </c>
      <c r="C262" t="str">
        <f>_xlfn.IFNA(VLOOKUP(A262,'Personnel List'!A$1:E$1284,4,FALSE),"")</f>
        <v/>
      </c>
      <c r="D262" s="2" t="str">
        <f t="shared" ca="1" si="17"/>
        <v/>
      </c>
      <c r="E262" s="2" t="str">
        <f t="shared" si="18"/>
        <v>Onsite</v>
      </c>
      <c r="F262" s="9"/>
      <c r="G262" s="34"/>
      <c r="H262" s="7"/>
      <c r="I262" s="14" t="str">
        <f t="shared" ca="1" si="16"/>
        <v/>
      </c>
      <c r="J262" s="11" t="str">
        <f t="shared" si="19"/>
        <v/>
      </c>
      <c r="K262" s="6"/>
      <c r="L262">
        <v>0</v>
      </c>
      <c r="N262" t="str">
        <f>_xlfn.IFNA(VLOOKUP(A262,'Personnel List'!A$1:F$1284,6,FALSE),"")</f>
        <v/>
      </c>
    </row>
    <row r="263" spans="2:14" ht="15" customHeight="1" x14ac:dyDescent="0.45">
      <c r="B263" t="str">
        <f>_xlfn.IFNA(VLOOKUP(A263,'Personnel List'!A$1:E$1284,5,FALSE),"")</f>
        <v/>
      </c>
      <c r="C263" t="str">
        <f>_xlfn.IFNA(VLOOKUP(A263,'Personnel List'!A$1:E$1284,4,FALSE),"")</f>
        <v/>
      </c>
      <c r="D263" s="2" t="str">
        <f t="shared" ca="1" si="17"/>
        <v/>
      </c>
      <c r="E263" s="2" t="str">
        <f t="shared" si="18"/>
        <v>Onsite</v>
      </c>
      <c r="F263" s="9"/>
      <c r="G263" s="35"/>
      <c r="H263" s="7"/>
      <c r="I263" s="14" t="str">
        <f t="shared" ca="1" si="16"/>
        <v/>
      </c>
      <c r="J263" s="11" t="str">
        <f t="shared" si="19"/>
        <v/>
      </c>
      <c r="K263" s="6"/>
      <c r="L263">
        <v>0</v>
      </c>
      <c r="N263" t="str">
        <f>_xlfn.IFNA(VLOOKUP(A263,'Personnel List'!A$1:F$1284,6,FALSE),"")</f>
        <v/>
      </c>
    </row>
    <row r="264" spans="2:14" ht="15" customHeight="1" x14ac:dyDescent="0.45">
      <c r="B264" t="str">
        <f>_xlfn.IFNA(VLOOKUP(A264,'Personnel List'!A$1:E$1284,5,FALSE),"")</f>
        <v/>
      </c>
      <c r="C264" t="str">
        <f>_xlfn.IFNA(VLOOKUP(A264,'Personnel List'!A$1:E$1284,4,FALSE),"")</f>
        <v/>
      </c>
      <c r="D264" s="2" t="str">
        <f t="shared" ca="1" si="17"/>
        <v/>
      </c>
      <c r="E264" s="2" t="str">
        <f t="shared" si="18"/>
        <v>Onsite</v>
      </c>
      <c r="F264" s="9"/>
      <c r="G264" s="34"/>
      <c r="H264" s="7"/>
      <c r="I264" s="14" t="str">
        <f t="shared" ca="1" si="16"/>
        <v/>
      </c>
      <c r="J264" s="11" t="str">
        <f t="shared" si="19"/>
        <v/>
      </c>
      <c r="K264" s="6"/>
      <c r="L264">
        <v>0</v>
      </c>
      <c r="N264" t="str">
        <f>_xlfn.IFNA(VLOOKUP(A264,'Personnel List'!A$1:F$1284,6,FALSE),"")</f>
        <v/>
      </c>
    </row>
    <row r="265" spans="2:14" ht="15" customHeight="1" x14ac:dyDescent="0.45">
      <c r="B265" t="str">
        <f>_xlfn.IFNA(VLOOKUP(A265,'Personnel List'!A$1:E$1284,5,FALSE),"")</f>
        <v/>
      </c>
      <c r="C265" t="str">
        <f>_xlfn.IFNA(VLOOKUP(A265,'Personnel List'!A$1:E$1284,4,FALSE),"")</f>
        <v/>
      </c>
      <c r="D265" s="2" t="str">
        <f t="shared" ca="1" si="17"/>
        <v/>
      </c>
      <c r="E265" s="2" t="str">
        <f t="shared" si="18"/>
        <v>Onsite</v>
      </c>
      <c r="F265" s="9"/>
      <c r="G265" s="35"/>
      <c r="H265" s="7"/>
      <c r="I265" s="14" t="str">
        <f t="shared" ca="1" si="16"/>
        <v/>
      </c>
      <c r="J265" s="11" t="str">
        <f t="shared" si="19"/>
        <v/>
      </c>
      <c r="K265" s="6"/>
      <c r="L265">
        <v>0</v>
      </c>
      <c r="N265" t="str">
        <f>_xlfn.IFNA(VLOOKUP(A265,'Personnel List'!A$1:F$1284,6,FALSE),"")</f>
        <v/>
      </c>
    </row>
    <row r="266" spans="2:14" ht="15" customHeight="1" x14ac:dyDescent="0.45">
      <c r="B266" t="str">
        <f>_xlfn.IFNA(VLOOKUP(A266,'Personnel List'!A$1:E$1284,5,FALSE),"")</f>
        <v/>
      </c>
      <c r="C266" t="str">
        <f>_xlfn.IFNA(VLOOKUP(A266,'Personnel List'!A$1:E$1284,4,FALSE),"")</f>
        <v/>
      </c>
      <c r="D266" s="2" t="str">
        <f t="shared" ca="1" si="17"/>
        <v/>
      </c>
      <c r="E266" s="2" t="str">
        <f t="shared" si="18"/>
        <v>Onsite</v>
      </c>
      <c r="F266" s="9"/>
      <c r="G266" s="34"/>
      <c r="H266" s="7"/>
      <c r="I266" s="14" t="str">
        <f t="shared" ca="1" si="16"/>
        <v/>
      </c>
      <c r="J266" s="11" t="str">
        <f t="shared" si="19"/>
        <v/>
      </c>
      <c r="K266" s="6"/>
      <c r="L266">
        <v>0</v>
      </c>
      <c r="N266" t="str">
        <f>_xlfn.IFNA(VLOOKUP(A266,'Personnel List'!A$1:F$1284,6,FALSE),"")</f>
        <v/>
      </c>
    </row>
    <row r="267" spans="2:14" ht="15" customHeight="1" x14ac:dyDescent="0.45">
      <c r="B267" t="str">
        <f>_xlfn.IFNA(VLOOKUP(A267,'Personnel List'!A$1:E$1284,5,FALSE),"")</f>
        <v/>
      </c>
      <c r="C267" t="str">
        <f>_xlfn.IFNA(VLOOKUP(A267,'Personnel List'!A$1:E$1284,4,FALSE),"")</f>
        <v/>
      </c>
      <c r="D267" s="2" t="str">
        <f t="shared" ca="1" si="17"/>
        <v/>
      </c>
      <c r="E267" s="2" t="str">
        <f t="shared" si="18"/>
        <v>Onsite</v>
      </c>
      <c r="F267" s="9"/>
      <c r="H267" s="7"/>
      <c r="I267" s="14" t="str">
        <f t="shared" ca="1" si="16"/>
        <v/>
      </c>
      <c r="J267" s="11" t="str">
        <f t="shared" si="19"/>
        <v/>
      </c>
      <c r="K267" s="6"/>
      <c r="L267">
        <v>0</v>
      </c>
      <c r="N267" t="str">
        <f>_xlfn.IFNA(VLOOKUP(A267,'Personnel List'!A$1:F$1284,6,FALSE),"")</f>
        <v/>
      </c>
    </row>
    <row r="268" spans="2:14" ht="15" customHeight="1" x14ac:dyDescent="0.45">
      <c r="B268" t="str">
        <f>_xlfn.IFNA(VLOOKUP(A268,'Personnel List'!A$1:E$1284,5,FALSE),"")</f>
        <v/>
      </c>
      <c r="C268" t="str">
        <f>_xlfn.IFNA(VLOOKUP(A268,'Personnel List'!A$1:E$1284,4,FALSE),"")</f>
        <v/>
      </c>
      <c r="D268" s="2" t="str">
        <f t="shared" ca="1" si="17"/>
        <v/>
      </c>
      <c r="E268" s="2" t="str">
        <f t="shared" si="18"/>
        <v>Onsite</v>
      </c>
      <c r="F268" s="9"/>
      <c r="G268" s="34"/>
      <c r="H268" s="7"/>
      <c r="I268" s="14" t="str">
        <f t="shared" ca="1" si="16"/>
        <v/>
      </c>
      <c r="J268" s="11" t="str">
        <f t="shared" si="19"/>
        <v/>
      </c>
      <c r="K268" s="6"/>
      <c r="L268">
        <v>0</v>
      </c>
      <c r="N268" t="str">
        <f>_xlfn.IFNA(VLOOKUP(A268,'Personnel List'!A$1:F$1284,6,FALSE),"")</f>
        <v/>
      </c>
    </row>
    <row r="269" spans="2:14" ht="15" customHeight="1" x14ac:dyDescent="0.45">
      <c r="B269" t="str">
        <f>_xlfn.IFNA(VLOOKUP(A269,'Personnel List'!A$1:E$1284,5,FALSE),"")</f>
        <v/>
      </c>
      <c r="C269" t="str">
        <f>_xlfn.IFNA(VLOOKUP(A269,'Personnel List'!A$1:E$1284,4,FALSE),"")</f>
        <v/>
      </c>
      <c r="D269" s="2" t="str">
        <f t="shared" ca="1" si="17"/>
        <v/>
      </c>
      <c r="E269" s="2" t="str">
        <f t="shared" si="18"/>
        <v>Onsite</v>
      </c>
      <c r="F269" s="9"/>
      <c r="G269" s="35"/>
      <c r="H269" s="7"/>
      <c r="I269" s="14" t="str">
        <f t="shared" ca="1" si="16"/>
        <v/>
      </c>
      <c r="J269" s="11" t="str">
        <f t="shared" si="19"/>
        <v/>
      </c>
      <c r="K269" s="6"/>
      <c r="L269">
        <v>0</v>
      </c>
      <c r="N269" t="str">
        <f>_xlfn.IFNA(VLOOKUP(A269,'Personnel List'!A$1:F$1284,6,FALSE),"")</f>
        <v/>
      </c>
    </row>
    <row r="270" spans="2:14" ht="15" customHeight="1" x14ac:dyDescent="0.45">
      <c r="B270" t="str">
        <f>_xlfn.IFNA(VLOOKUP(A270,'Personnel List'!A$1:E$1284,5,FALSE),"")</f>
        <v/>
      </c>
      <c r="C270" t="str">
        <f>_xlfn.IFNA(VLOOKUP(A270,'Personnel List'!A$1:E$1284,4,FALSE),"")</f>
        <v/>
      </c>
      <c r="D270" s="2" t="str">
        <f t="shared" ca="1" si="17"/>
        <v/>
      </c>
      <c r="E270" s="2" t="str">
        <f t="shared" si="18"/>
        <v>Onsite</v>
      </c>
      <c r="F270" s="9"/>
      <c r="G270" s="34"/>
      <c r="H270" s="7"/>
      <c r="I270" s="14" t="str">
        <f t="shared" ca="1" si="16"/>
        <v/>
      </c>
      <c r="J270" s="11" t="str">
        <f t="shared" si="19"/>
        <v/>
      </c>
      <c r="K270" s="6"/>
      <c r="L270">
        <v>0</v>
      </c>
      <c r="N270" t="str">
        <f>_xlfn.IFNA(VLOOKUP(A270,'Personnel List'!A$1:F$1284,6,FALSE),"")</f>
        <v/>
      </c>
    </row>
    <row r="271" spans="2:14" ht="15" customHeight="1" x14ac:dyDescent="0.45">
      <c r="B271" t="str">
        <f>_xlfn.IFNA(VLOOKUP(A271,'Personnel List'!A$1:E$1284,5,FALSE),"")</f>
        <v/>
      </c>
      <c r="C271" t="str">
        <f>_xlfn.IFNA(VLOOKUP(A271,'Personnel List'!A$1:E$1284,4,FALSE),"")</f>
        <v/>
      </c>
      <c r="D271" s="2" t="str">
        <f t="shared" ca="1" si="17"/>
        <v/>
      </c>
      <c r="E271" s="2" t="str">
        <f t="shared" si="18"/>
        <v>Onsite</v>
      </c>
      <c r="F271" s="9"/>
      <c r="H271" s="7"/>
      <c r="I271" s="14" t="str">
        <f t="shared" ca="1" si="16"/>
        <v/>
      </c>
      <c r="J271" s="11" t="str">
        <f t="shared" si="19"/>
        <v/>
      </c>
      <c r="K271" s="6"/>
      <c r="L271">
        <v>0</v>
      </c>
      <c r="N271" t="str">
        <f>_xlfn.IFNA(VLOOKUP(A271,'Personnel List'!A$1:F$1284,6,FALSE),"")</f>
        <v/>
      </c>
    </row>
    <row r="272" spans="2:14" ht="15" customHeight="1" x14ac:dyDescent="0.45">
      <c r="B272" t="str">
        <f>_xlfn.IFNA(VLOOKUP(A272,'Personnel List'!A$1:E$1284,5,FALSE),"")</f>
        <v/>
      </c>
      <c r="C272" t="str">
        <f>_xlfn.IFNA(VLOOKUP(A272,'Personnel List'!A$1:E$1284,4,FALSE),"")</f>
        <v/>
      </c>
      <c r="D272" s="2" t="str">
        <f t="shared" ca="1" si="17"/>
        <v/>
      </c>
      <c r="E272" s="2" t="str">
        <f t="shared" si="18"/>
        <v>Onsite</v>
      </c>
      <c r="F272" s="9"/>
      <c r="G272" s="34"/>
      <c r="H272" s="7"/>
      <c r="I272" s="14" t="str">
        <f t="shared" ca="1" si="16"/>
        <v/>
      </c>
      <c r="J272" s="11" t="str">
        <f t="shared" si="19"/>
        <v/>
      </c>
      <c r="K272" s="6"/>
      <c r="L272">
        <v>0</v>
      </c>
      <c r="N272" t="str">
        <f>_xlfn.IFNA(VLOOKUP(A272,'Personnel List'!A$1:F$1284,6,FALSE),"")</f>
        <v/>
      </c>
    </row>
    <row r="273" spans="2:14" ht="15" customHeight="1" x14ac:dyDescent="0.45">
      <c r="B273" t="str">
        <f>_xlfn.IFNA(VLOOKUP(A273,'Personnel List'!A$1:E$1284,5,FALSE),"")</f>
        <v/>
      </c>
      <c r="C273" t="str">
        <f>_xlfn.IFNA(VLOOKUP(A273,'Personnel List'!A$1:E$1284,4,FALSE),"")</f>
        <v/>
      </c>
      <c r="D273" s="2" t="str">
        <f t="shared" ca="1" si="17"/>
        <v/>
      </c>
      <c r="E273" s="2" t="str">
        <f t="shared" si="18"/>
        <v>Onsite</v>
      </c>
      <c r="F273" s="9"/>
      <c r="G273" s="35"/>
      <c r="H273" s="7"/>
      <c r="I273" s="14" t="str">
        <f t="shared" ca="1" si="16"/>
        <v/>
      </c>
      <c r="J273" s="11" t="str">
        <f t="shared" si="19"/>
        <v/>
      </c>
      <c r="K273" s="6"/>
      <c r="L273">
        <v>0</v>
      </c>
      <c r="N273" t="str">
        <f>_xlfn.IFNA(VLOOKUP(A273,'Personnel List'!A$1:F$1284,6,FALSE),"")</f>
        <v/>
      </c>
    </row>
    <row r="274" spans="2:14" ht="15" customHeight="1" x14ac:dyDescent="0.45">
      <c r="B274" t="str">
        <f>_xlfn.IFNA(VLOOKUP(A274,'Personnel List'!A$1:E$1284,5,FALSE),"")</f>
        <v/>
      </c>
      <c r="C274" t="str">
        <f>_xlfn.IFNA(VLOOKUP(A274,'Personnel List'!A$1:E$1284,4,FALSE),"")</f>
        <v/>
      </c>
      <c r="D274" s="2" t="str">
        <f t="shared" ca="1" si="17"/>
        <v/>
      </c>
      <c r="E274" s="2" t="str">
        <f t="shared" si="18"/>
        <v>Onsite</v>
      </c>
      <c r="F274" s="9"/>
      <c r="G274" s="34"/>
      <c r="H274" s="7"/>
      <c r="I274" s="14" t="str">
        <f t="shared" ca="1" si="16"/>
        <v/>
      </c>
      <c r="J274" s="11" t="str">
        <f t="shared" si="19"/>
        <v/>
      </c>
      <c r="K274" s="6"/>
      <c r="L274">
        <v>0</v>
      </c>
      <c r="N274" t="str">
        <f>_xlfn.IFNA(VLOOKUP(A274,'Personnel List'!A$1:F$1284,6,FALSE),"")</f>
        <v/>
      </c>
    </row>
    <row r="275" spans="2:14" ht="15" customHeight="1" x14ac:dyDescent="0.45">
      <c r="B275" t="str">
        <f>_xlfn.IFNA(VLOOKUP(A275,'Personnel List'!A$1:E$1284,5,FALSE),"")</f>
        <v/>
      </c>
      <c r="C275" t="str">
        <f>_xlfn.IFNA(VLOOKUP(A275,'Personnel List'!A$1:E$1284,4,FALSE),"")</f>
        <v/>
      </c>
      <c r="D275" s="2" t="str">
        <f t="shared" ca="1" si="17"/>
        <v/>
      </c>
      <c r="E275" s="2" t="str">
        <f t="shared" si="18"/>
        <v>Onsite</v>
      </c>
      <c r="F275" s="9"/>
      <c r="H275" s="7"/>
      <c r="I275" s="14" t="str">
        <f t="shared" ca="1" si="16"/>
        <v/>
      </c>
      <c r="J275" s="11" t="str">
        <f t="shared" si="19"/>
        <v/>
      </c>
      <c r="K275" s="6"/>
      <c r="L275">
        <v>0</v>
      </c>
      <c r="N275" t="str">
        <f>_xlfn.IFNA(VLOOKUP(A275,'Personnel List'!A$1:F$1284,6,FALSE),"")</f>
        <v/>
      </c>
    </row>
    <row r="276" spans="2:14" ht="15" customHeight="1" x14ac:dyDescent="0.45">
      <c r="B276" t="str">
        <f>_xlfn.IFNA(VLOOKUP(A276,'Personnel List'!A$1:E$1284,5,FALSE),"")</f>
        <v/>
      </c>
      <c r="C276" t="str">
        <f>_xlfn.IFNA(VLOOKUP(A276,'Personnel List'!A$1:E$1284,4,FALSE),"")</f>
        <v/>
      </c>
      <c r="D276" s="2" t="str">
        <f t="shared" ca="1" si="17"/>
        <v/>
      </c>
      <c r="E276" s="2" t="str">
        <f t="shared" si="18"/>
        <v>Onsite</v>
      </c>
      <c r="F276" s="9"/>
      <c r="G276" s="34"/>
      <c r="H276" s="7"/>
      <c r="I276" s="14" t="str">
        <f t="shared" ca="1" si="16"/>
        <v/>
      </c>
      <c r="J276" s="11" t="str">
        <f t="shared" si="19"/>
        <v/>
      </c>
      <c r="K276" s="6"/>
      <c r="L276">
        <v>0</v>
      </c>
      <c r="N276" t="str">
        <f>_xlfn.IFNA(VLOOKUP(A276,'Personnel List'!A$1:F$1284,6,FALSE),"")</f>
        <v/>
      </c>
    </row>
    <row r="277" spans="2:14" ht="15" customHeight="1" x14ac:dyDescent="0.45">
      <c r="B277" t="str">
        <f>_xlfn.IFNA(VLOOKUP(A277,'Personnel List'!A$1:E$1284,5,FALSE),"")</f>
        <v/>
      </c>
      <c r="C277" t="str">
        <f>_xlfn.IFNA(VLOOKUP(A277,'Personnel List'!A$1:E$1284,4,FALSE),"")</f>
        <v/>
      </c>
      <c r="D277" s="2" t="str">
        <f t="shared" ca="1" si="17"/>
        <v/>
      </c>
      <c r="E277" s="2" t="str">
        <f t="shared" si="18"/>
        <v>Onsite</v>
      </c>
      <c r="F277" s="9"/>
      <c r="G277" s="35"/>
      <c r="H277" s="7"/>
      <c r="I277" s="14" t="str">
        <f t="shared" ca="1" si="16"/>
        <v/>
      </c>
      <c r="J277" s="11" t="str">
        <f t="shared" si="19"/>
        <v/>
      </c>
      <c r="K277" s="6"/>
      <c r="L277">
        <v>0</v>
      </c>
      <c r="N277" t="str">
        <f>_xlfn.IFNA(VLOOKUP(A277,'Personnel List'!A$1:F$1284,6,FALSE),"")</f>
        <v/>
      </c>
    </row>
    <row r="278" spans="2:14" ht="15" customHeight="1" x14ac:dyDescent="0.45">
      <c r="B278" t="str">
        <f>_xlfn.IFNA(VLOOKUP(A278,'Personnel List'!A$1:E$1284,5,FALSE),"")</f>
        <v/>
      </c>
      <c r="C278" t="str">
        <f>_xlfn.IFNA(VLOOKUP(A278,'Personnel List'!A$1:E$1284,4,FALSE),"")</f>
        <v/>
      </c>
      <c r="D278" s="2" t="str">
        <f t="shared" ca="1" si="17"/>
        <v/>
      </c>
      <c r="E278" s="2" t="str">
        <f t="shared" si="18"/>
        <v>Onsite</v>
      </c>
      <c r="F278" s="9"/>
      <c r="G278" s="34"/>
      <c r="H278" s="7"/>
      <c r="I278" s="14" t="str">
        <f t="shared" ca="1" si="16"/>
        <v/>
      </c>
      <c r="J278" s="11" t="str">
        <f t="shared" si="19"/>
        <v/>
      </c>
      <c r="K278" s="6"/>
      <c r="L278">
        <v>0</v>
      </c>
      <c r="N278" t="str">
        <f>_xlfn.IFNA(VLOOKUP(A278,'Personnel List'!A$1:F$1284,6,FALSE),"")</f>
        <v/>
      </c>
    </row>
    <row r="279" spans="2:14" ht="15" customHeight="1" x14ac:dyDescent="0.45">
      <c r="B279" t="str">
        <f>_xlfn.IFNA(VLOOKUP(A279,'Personnel List'!A$1:E$1284,5,FALSE),"")</f>
        <v/>
      </c>
      <c r="C279" t="str">
        <f>_xlfn.IFNA(VLOOKUP(A279,'Personnel List'!A$1:E$1284,4,FALSE),"")</f>
        <v/>
      </c>
      <c r="D279" s="2" t="str">
        <f t="shared" ca="1" si="17"/>
        <v/>
      </c>
      <c r="E279" s="2" t="str">
        <f t="shared" si="18"/>
        <v>Onsite</v>
      </c>
      <c r="F279" s="9"/>
      <c r="G279" s="35"/>
      <c r="H279" s="7"/>
      <c r="I279" s="14" t="str">
        <f t="shared" ca="1" si="16"/>
        <v/>
      </c>
      <c r="J279" s="11" t="str">
        <f t="shared" si="19"/>
        <v/>
      </c>
      <c r="K279" s="6"/>
      <c r="L279">
        <v>0</v>
      </c>
      <c r="N279" t="str">
        <f>_xlfn.IFNA(VLOOKUP(A279,'Personnel List'!A$1:F$1284,6,FALSE),"")</f>
        <v/>
      </c>
    </row>
    <row r="280" spans="2:14" ht="15" customHeight="1" x14ac:dyDescent="0.45">
      <c r="B280" t="str">
        <f>_xlfn.IFNA(VLOOKUP(A280,'Personnel List'!A$1:E$1284,5,FALSE),"")</f>
        <v/>
      </c>
      <c r="C280" t="str">
        <f>_xlfn.IFNA(VLOOKUP(A280,'Personnel List'!A$1:E$1284,4,FALSE),"")</f>
        <v/>
      </c>
      <c r="D280" s="2" t="str">
        <f t="shared" ca="1" si="17"/>
        <v/>
      </c>
      <c r="E280" s="2" t="str">
        <f t="shared" si="18"/>
        <v>Onsite</v>
      </c>
      <c r="F280" s="9"/>
      <c r="G280" s="34"/>
      <c r="H280" s="7"/>
      <c r="I280" s="14" t="str">
        <f t="shared" ca="1" si="16"/>
        <v/>
      </c>
      <c r="J280" s="11" t="str">
        <f t="shared" si="19"/>
        <v/>
      </c>
      <c r="K280" s="6"/>
      <c r="L280">
        <v>0</v>
      </c>
      <c r="N280" t="str">
        <f>_xlfn.IFNA(VLOOKUP(A280,'Personnel List'!A$1:F$1284,6,FALSE),"")</f>
        <v/>
      </c>
    </row>
    <row r="281" spans="2:14" ht="15" customHeight="1" x14ac:dyDescent="0.45">
      <c r="B281" t="str">
        <f>_xlfn.IFNA(VLOOKUP(A281,'Personnel List'!A$1:E$1284,5,FALSE),"")</f>
        <v/>
      </c>
      <c r="C281" t="str">
        <f>_xlfn.IFNA(VLOOKUP(A281,'Personnel List'!A$1:E$1284,4,FALSE),"")</f>
        <v/>
      </c>
      <c r="D281" s="2" t="str">
        <f t="shared" ca="1" si="17"/>
        <v/>
      </c>
      <c r="E281" s="2" t="str">
        <f t="shared" si="18"/>
        <v>Onsite</v>
      </c>
      <c r="F281" s="9"/>
      <c r="H281" s="7"/>
      <c r="I281" s="14" t="str">
        <f t="shared" ca="1" si="16"/>
        <v/>
      </c>
      <c r="J281" s="11" t="str">
        <f t="shared" si="19"/>
        <v/>
      </c>
      <c r="K281" s="6"/>
      <c r="L281">
        <v>0</v>
      </c>
      <c r="N281" t="str">
        <f>_xlfn.IFNA(VLOOKUP(A281,'Personnel List'!A$1:F$1284,6,FALSE),"")</f>
        <v/>
      </c>
    </row>
    <row r="282" spans="2:14" ht="15" customHeight="1" x14ac:dyDescent="0.45">
      <c r="B282" t="str">
        <f>_xlfn.IFNA(VLOOKUP(A282,'Personnel List'!A$1:E$1284,5,FALSE),"")</f>
        <v/>
      </c>
      <c r="C282" t="str">
        <f>_xlfn.IFNA(VLOOKUP(A282,'Personnel List'!A$1:E$1284,4,FALSE),"")</f>
        <v/>
      </c>
      <c r="D282" s="2" t="str">
        <f t="shared" ca="1" si="17"/>
        <v/>
      </c>
      <c r="E282" s="2" t="str">
        <f t="shared" si="18"/>
        <v>Onsite</v>
      </c>
      <c r="F282" s="9"/>
      <c r="G282" s="34"/>
      <c r="H282" s="7"/>
      <c r="I282" s="14" t="str">
        <f t="shared" ca="1" si="16"/>
        <v/>
      </c>
      <c r="J282" s="11" t="str">
        <f t="shared" si="19"/>
        <v/>
      </c>
      <c r="K282" s="6"/>
      <c r="L282">
        <v>0</v>
      </c>
      <c r="N282" t="str">
        <f>_xlfn.IFNA(VLOOKUP(A282,'Personnel List'!A$1:F$1284,6,FALSE),"")</f>
        <v/>
      </c>
    </row>
    <row r="283" spans="2:14" ht="15" customHeight="1" x14ac:dyDescent="0.45">
      <c r="B283" t="str">
        <f>_xlfn.IFNA(VLOOKUP(A283,'Personnel List'!A$1:E$1284,5,FALSE),"")</f>
        <v/>
      </c>
      <c r="C283" t="str">
        <f>_xlfn.IFNA(VLOOKUP(A283,'Personnel List'!A$1:E$1284,4,FALSE),"")</f>
        <v/>
      </c>
      <c r="D283" s="2" t="str">
        <f t="shared" ca="1" si="17"/>
        <v/>
      </c>
      <c r="E283" s="2" t="str">
        <f t="shared" si="18"/>
        <v>Onsite</v>
      </c>
      <c r="F283" s="9"/>
      <c r="G283" s="35"/>
      <c r="H283" s="7"/>
      <c r="I283" s="14" t="str">
        <f t="shared" ca="1" si="16"/>
        <v/>
      </c>
      <c r="J283" s="11" t="str">
        <f t="shared" si="19"/>
        <v/>
      </c>
      <c r="K283" s="6"/>
      <c r="L283">
        <v>0</v>
      </c>
      <c r="N283" t="str">
        <f>_xlfn.IFNA(VLOOKUP(A283,'Personnel List'!A$1:F$1284,6,FALSE),"")</f>
        <v/>
      </c>
    </row>
    <row r="284" spans="2:14" ht="15" customHeight="1" x14ac:dyDescent="0.45">
      <c r="B284" t="str">
        <f>_xlfn.IFNA(VLOOKUP(A284,'Personnel List'!A$1:E$1284,5,FALSE),"")</f>
        <v/>
      </c>
      <c r="C284" t="str">
        <f>_xlfn.IFNA(VLOOKUP(A284,'Personnel List'!A$1:E$1284,4,FALSE),"")</f>
        <v/>
      </c>
      <c r="D284" s="2" t="str">
        <f t="shared" ca="1" si="17"/>
        <v/>
      </c>
      <c r="E284" s="2" t="str">
        <f t="shared" si="18"/>
        <v>Onsite</v>
      </c>
      <c r="F284" s="9"/>
      <c r="G284" s="34"/>
      <c r="H284" s="7"/>
      <c r="I284" s="14" t="str">
        <f t="shared" ca="1" si="16"/>
        <v/>
      </c>
      <c r="J284" s="11" t="str">
        <f t="shared" si="19"/>
        <v/>
      </c>
      <c r="K284" s="6"/>
      <c r="L284">
        <v>0</v>
      </c>
      <c r="N284" t="str">
        <f>_xlfn.IFNA(VLOOKUP(A284,'Personnel List'!A$1:F$1284,6,FALSE),"")</f>
        <v/>
      </c>
    </row>
    <row r="285" spans="2:14" ht="15" customHeight="1" x14ac:dyDescent="0.45">
      <c r="B285" t="str">
        <f>_xlfn.IFNA(VLOOKUP(A285,'Personnel List'!A$1:E$1284,5,FALSE),"")</f>
        <v/>
      </c>
      <c r="C285" t="str">
        <f>_xlfn.IFNA(VLOOKUP(A285,'Personnel List'!A$1:E$1284,4,FALSE),"")</f>
        <v/>
      </c>
      <c r="D285" s="2" t="str">
        <f t="shared" ca="1" si="17"/>
        <v/>
      </c>
      <c r="E285" s="2" t="str">
        <f t="shared" si="18"/>
        <v>Onsite</v>
      </c>
      <c r="F285" s="9"/>
      <c r="H285" s="7"/>
      <c r="I285" s="14" t="str">
        <f t="shared" ca="1" si="16"/>
        <v/>
      </c>
      <c r="J285" s="11" t="str">
        <f t="shared" si="19"/>
        <v/>
      </c>
      <c r="K285" s="6"/>
      <c r="L285">
        <v>0</v>
      </c>
      <c r="N285" t="str">
        <f>_xlfn.IFNA(VLOOKUP(A285,'Personnel List'!A$1:F$1284,6,FALSE),"")</f>
        <v/>
      </c>
    </row>
    <row r="286" spans="2:14" ht="15" customHeight="1" x14ac:dyDescent="0.45">
      <c r="B286" t="str">
        <f>_xlfn.IFNA(VLOOKUP(A286,'Personnel List'!A$1:E$1284,5,FALSE),"")</f>
        <v/>
      </c>
      <c r="C286" t="str">
        <f>_xlfn.IFNA(VLOOKUP(A286,'Personnel List'!A$1:E$1284,4,FALSE),"")</f>
        <v/>
      </c>
      <c r="D286" s="2" t="str">
        <f t="shared" ca="1" si="17"/>
        <v/>
      </c>
      <c r="E286" s="2" t="str">
        <f t="shared" si="18"/>
        <v>Onsite</v>
      </c>
      <c r="F286" s="9"/>
      <c r="G286" s="34"/>
      <c r="H286" s="7"/>
      <c r="I286" s="14" t="str">
        <f t="shared" ca="1" si="16"/>
        <v/>
      </c>
      <c r="J286" s="11" t="str">
        <f t="shared" si="19"/>
        <v/>
      </c>
      <c r="K286" s="6"/>
      <c r="L286">
        <v>0</v>
      </c>
      <c r="N286" t="str">
        <f>_xlfn.IFNA(VLOOKUP(A286,'Personnel List'!A$1:F$1284,6,FALSE),"")</f>
        <v/>
      </c>
    </row>
    <row r="287" spans="2:14" ht="15" customHeight="1" x14ac:dyDescent="0.45">
      <c r="B287" t="str">
        <f>_xlfn.IFNA(VLOOKUP(A287,'Personnel List'!A$1:E$1284,5,FALSE),"")</f>
        <v/>
      </c>
      <c r="C287" t="str">
        <f>_xlfn.IFNA(VLOOKUP(A287,'Personnel List'!A$1:E$1284,4,FALSE),"")</f>
        <v/>
      </c>
      <c r="D287" s="2" t="str">
        <f t="shared" ca="1" si="17"/>
        <v/>
      </c>
      <c r="E287" s="2" t="str">
        <f t="shared" si="18"/>
        <v>Onsite</v>
      </c>
      <c r="F287" s="9"/>
      <c r="G287" s="35"/>
      <c r="H287" s="7"/>
      <c r="I287" s="14" t="str">
        <f t="shared" ca="1" si="16"/>
        <v/>
      </c>
      <c r="J287" s="11" t="str">
        <f t="shared" si="19"/>
        <v/>
      </c>
      <c r="K287" s="6"/>
      <c r="L287">
        <v>0</v>
      </c>
      <c r="N287" t="str">
        <f>_xlfn.IFNA(VLOOKUP(A287,'Personnel List'!A$1:F$1284,6,FALSE),"")</f>
        <v/>
      </c>
    </row>
    <row r="288" spans="2:14" ht="15" customHeight="1" x14ac:dyDescent="0.45">
      <c r="B288" t="str">
        <f>_xlfn.IFNA(VLOOKUP(A288,'Personnel List'!A$1:E$1284,5,FALSE),"")</f>
        <v/>
      </c>
      <c r="C288" t="str">
        <f>_xlfn.IFNA(VLOOKUP(A288,'Personnel List'!A$1:E$1284,4,FALSE),"")</f>
        <v/>
      </c>
      <c r="D288" s="2" t="str">
        <f t="shared" ca="1" si="17"/>
        <v/>
      </c>
      <c r="E288" s="2" t="str">
        <f t="shared" si="18"/>
        <v>Onsite</v>
      </c>
      <c r="F288" s="9"/>
      <c r="G288" s="34"/>
      <c r="H288" s="7"/>
      <c r="I288" s="14" t="str">
        <f t="shared" ca="1" si="16"/>
        <v/>
      </c>
      <c r="J288" s="11" t="str">
        <f t="shared" si="19"/>
        <v/>
      </c>
      <c r="K288" s="6"/>
      <c r="L288">
        <v>0</v>
      </c>
      <c r="N288" t="str">
        <f>_xlfn.IFNA(VLOOKUP(A288,'Personnel List'!A$1:F$1284,6,FALSE),"")</f>
        <v/>
      </c>
    </row>
    <row r="289" spans="2:14" ht="15" customHeight="1" x14ac:dyDescent="0.45">
      <c r="B289" t="str">
        <f>_xlfn.IFNA(VLOOKUP(A289,'Personnel List'!A$1:E$1284,5,FALSE),"")</f>
        <v/>
      </c>
      <c r="C289" t="str">
        <f>_xlfn.IFNA(VLOOKUP(A289,'Personnel List'!A$1:E$1284,4,FALSE),"")</f>
        <v/>
      </c>
      <c r="D289" s="2" t="str">
        <f t="shared" ca="1" si="17"/>
        <v/>
      </c>
      <c r="E289" s="2" t="str">
        <f t="shared" si="18"/>
        <v>Onsite</v>
      </c>
      <c r="F289" s="9"/>
      <c r="G289" s="35"/>
      <c r="H289" s="7"/>
      <c r="I289" s="14" t="str">
        <f t="shared" ca="1" si="16"/>
        <v/>
      </c>
      <c r="J289" s="11" t="str">
        <f t="shared" si="19"/>
        <v/>
      </c>
      <c r="K289" s="6"/>
      <c r="L289">
        <v>0</v>
      </c>
      <c r="N289" t="str">
        <f>_xlfn.IFNA(VLOOKUP(A289,'Personnel List'!A$1:F$1284,6,FALSE),"")</f>
        <v/>
      </c>
    </row>
    <row r="290" spans="2:14" ht="15" customHeight="1" x14ac:dyDescent="0.45">
      <c r="B290" t="str">
        <f>_xlfn.IFNA(VLOOKUP(A290,'Personnel List'!A$1:E$1284,5,FALSE),"")</f>
        <v/>
      </c>
      <c r="C290" t="str">
        <f>_xlfn.IFNA(VLOOKUP(A290,'Personnel List'!A$1:E$1284,4,FALSE),"")</f>
        <v/>
      </c>
      <c r="D290" s="2" t="str">
        <f t="shared" ca="1" si="17"/>
        <v/>
      </c>
      <c r="E290" s="2" t="str">
        <f t="shared" si="18"/>
        <v>Onsite</v>
      </c>
      <c r="F290" s="9"/>
      <c r="G290" s="34"/>
      <c r="H290" s="7"/>
      <c r="I290" s="14" t="str">
        <f t="shared" ca="1" si="16"/>
        <v/>
      </c>
      <c r="J290" s="11" t="str">
        <f t="shared" si="19"/>
        <v/>
      </c>
      <c r="K290" s="6"/>
      <c r="L290">
        <v>0</v>
      </c>
      <c r="N290" t="str">
        <f>_xlfn.IFNA(VLOOKUP(A290,'Personnel List'!A$1:F$1284,6,FALSE),"")</f>
        <v/>
      </c>
    </row>
    <row r="291" spans="2:14" ht="15" customHeight="1" x14ac:dyDescent="0.45">
      <c r="B291" t="str">
        <f>_xlfn.IFNA(VLOOKUP(A291,'Personnel List'!A$1:E$1284,5,FALSE),"")</f>
        <v/>
      </c>
      <c r="C291" t="str">
        <f>_xlfn.IFNA(VLOOKUP(A291,'Personnel List'!A$1:E$1284,4,FALSE),"")</f>
        <v/>
      </c>
      <c r="D291" s="2" t="str">
        <f t="shared" ca="1" si="17"/>
        <v/>
      </c>
      <c r="E291" s="2" t="str">
        <f t="shared" si="18"/>
        <v>Onsite</v>
      </c>
      <c r="F291" s="9"/>
      <c r="H291" s="7"/>
      <c r="I291" s="14" t="str">
        <f t="shared" ca="1" si="16"/>
        <v/>
      </c>
      <c r="J291" s="11" t="str">
        <f t="shared" si="19"/>
        <v/>
      </c>
      <c r="K291" s="6"/>
      <c r="L291">
        <v>0</v>
      </c>
      <c r="N291" t="str">
        <f>_xlfn.IFNA(VLOOKUP(A291,'Personnel List'!A$1:F$1284,6,FALSE),"")</f>
        <v/>
      </c>
    </row>
    <row r="292" spans="2:14" ht="15" customHeight="1" x14ac:dyDescent="0.45">
      <c r="B292" t="str">
        <f>_xlfn.IFNA(VLOOKUP(A292,'Personnel List'!A$1:E$1284,5,FALSE),"")</f>
        <v/>
      </c>
      <c r="C292" t="str">
        <f>_xlfn.IFNA(VLOOKUP(A292,'Personnel List'!A$1:E$1284,4,FALSE),"")</f>
        <v/>
      </c>
      <c r="D292" s="2" t="str">
        <f t="shared" ca="1" si="17"/>
        <v/>
      </c>
      <c r="E292" s="2" t="str">
        <f t="shared" si="18"/>
        <v>Onsite</v>
      </c>
      <c r="F292" s="9"/>
      <c r="G292" s="34"/>
      <c r="H292" s="7"/>
      <c r="I292" s="14" t="str">
        <f t="shared" ca="1" si="16"/>
        <v/>
      </c>
      <c r="J292" s="11" t="str">
        <f t="shared" si="19"/>
        <v/>
      </c>
      <c r="K292" s="6"/>
      <c r="L292">
        <v>0</v>
      </c>
      <c r="N292" t="str">
        <f>_xlfn.IFNA(VLOOKUP(A292,'Personnel List'!A$1:F$1284,6,FALSE),"")</f>
        <v/>
      </c>
    </row>
    <row r="293" spans="2:14" ht="15" customHeight="1" x14ac:dyDescent="0.45">
      <c r="B293" t="str">
        <f>_xlfn.IFNA(VLOOKUP(A293,'Personnel List'!A$1:E$1284,5,FALSE),"")</f>
        <v/>
      </c>
      <c r="C293" t="str">
        <f>_xlfn.IFNA(VLOOKUP(A293,'Personnel List'!A$1:E$1284,4,FALSE),"")</f>
        <v/>
      </c>
      <c r="D293" s="2" t="str">
        <f t="shared" ca="1" si="17"/>
        <v/>
      </c>
      <c r="E293" s="2" t="str">
        <f t="shared" si="18"/>
        <v>Onsite</v>
      </c>
      <c r="F293" s="9"/>
      <c r="G293" s="35"/>
      <c r="H293" s="7"/>
      <c r="I293" s="14" t="str">
        <f t="shared" ca="1" si="16"/>
        <v/>
      </c>
      <c r="J293" s="11" t="str">
        <f t="shared" si="19"/>
        <v/>
      </c>
      <c r="K293" s="6"/>
      <c r="L293">
        <v>0</v>
      </c>
      <c r="N293" t="str">
        <f>_xlfn.IFNA(VLOOKUP(A293,'Personnel List'!A$1:F$1284,6,FALSE),"")</f>
        <v/>
      </c>
    </row>
    <row r="294" spans="2:14" ht="15" customHeight="1" x14ac:dyDescent="0.45">
      <c r="B294" t="str">
        <f>_xlfn.IFNA(VLOOKUP(A294,'Personnel List'!A$1:E$1284,5,FALSE),"")</f>
        <v/>
      </c>
      <c r="C294" t="str">
        <f>_xlfn.IFNA(VLOOKUP(A294,'Personnel List'!A$1:E$1284,4,FALSE),"")</f>
        <v/>
      </c>
      <c r="D294" s="2" t="str">
        <f t="shared" ca="1" si="17"/>
        <v/>
      </c>
      <c r="E294" s="2" t="str">
        <f t="shared" si="18"/>
        <v>Onsite</v>
      </c>
      <c r="F294" s="9"/>
      <c r="G294" s="34"/>
      <c r="H294" s="7"/>
      <c r="I294" s="14" t="str">
        <f t="shared" ca="1" si="16"/>
        <v/>
      </c>
      <c r="J294" s="11" t="str">
        <f t="shared" si="19"/>
        <v/>
      </c>
      <c r="K294" s="6"/>
      <c r="L294">
        <v>0</v>
      </c>
      <c r="N294" t="str">
        <f>_xlfn.IFNA(VLOOKUP(A294,'Personnel List'!A$1:F$1284,6,FALSE),"")</f>
        <v/>
      </c>
    </row>
    <row r="295" spans="2:14" ht="15" customHeight="1" x14ac:dyDescent="0.45">
      <c r="B295" t="str">
        <f>_xlfn.IFNA(VLOOKUP(A295,'Personnel List'!A$1:E$1284,5,FALSE),"")</f>
        <v/>
      </c>
      <c r="C295" t="str">
        <f>_xlfn.IFNA(VLOOKUP(A295,'Personnel List'!A$1:E$1284,4,FALSE),"")</f>
        <v/>
      </c>
      <c r="D295" s="2" t="str">
        <f t="shared" ca="1" si="17"/>
        <v/>
      </c>
      <c r="E295" s="2" t="str">
        <f t="shared" si="18"/>
        <v>Onsite</v>
      </c>
      <c r="F295" s="9"/>
      <c r="H295" s="7"/>
      <c r="I295" s="14" t="str">
        <f t="shared" ca="1" si="16"/>
        <v/>
      </c>
      <c r="J295" s="11" t="str">
        <f t="shared" si="19"/>
        <v/>
      </c>
      <c r="K295" s="6"/>
      <c r="L295">
        <v>0</v>
      </c>
      <c r="N295" t="str">
        <f>_xlfn.IFNA(VLOOKUP(A295,'Personnel List'!A$1:F$1284,6,FALSE),"")</f>
        <v/>
      </c>
    </row>
    <row r="296" spans="2:14" ht="15" customHeight="1" x14ac:dyDescent="0.45">
      <c r="B296" t="str">
        <f>_xlfn.IFNA(VLOOKUP(A296,'Personnel List'!A$1:E$1284,5,FALSE),"")</f>
        <v/>
      </c>
      <c r="C296" t="str">
        <f>_xlfn.IFNA(VLOOKUP(A296,'Personnel List'!A$1:E$1284,4,FALSE),"")</f>
        <v/>
      </c>
      <c r="D296" s="2" t="str">
        <f t="shared" ca="1" si="17"/>
        <v/>
      </c>
      <c r="E296" s="2" t="str">
        <f t="shared" si="18"/>
        <v>Onsite</v>
      </c>
      <c r="F296" s="9"/>
      <c r="G296" s="34"/>
      <c r="H296" s="7"/>
      <c r="I296" s="14" t="str">
        <f t="shared" ca="1" si="16"/>
        <v/>
      </c>
      <c r="J296" s="11" t="str">
        <f t="shared" si="19"/>
        <v/>
      </c>
      <c r="K296" s="6"/>
      <c r="L296">
        <v>0</v>
      </c>
      <c r="N296" t="str">
        <f>_xlfn.IFNA(VLOOKUP(A296,'Personnel List'!A$1:F$1284,6,FALSE),"")</f>
        <v/>
      </c>
    </row>
    <row r="297" spans="2:14" ht="15" customHeight="1" x14ac:dyDescent="0.45">
      <c r="B297" t="str">
        <f>_xlfn.IFNA(VLOOKUP(A297,'Personnel List'!A$1:E$1284,5,FALSE),"")</f>
        <v/>
      </c>
      <c r="C297" t="str">
        <f>_xlfn.IFNA(VLOOKUP(A297,'Personnel List'!A$1:E$1284,4,FALSE),"")</f>
        <v/>
      </c>
      <c r="D297" s="2" t="str">
        <f t="shared" ca="1" si="17"/>
        <v/>
      </c>
      <c r="E297" s="2" t="str">
        <f t="shared" si="18"/>
        <v>Onsite</v>
      </c>
      <c r="F297" s="9"/>
      <c r="G297" s="35"/>
      <c r="H297" s="7"/>
      <c r="I297" s="14" t="str">
        <f t="shared" ca="1" si="16"/>
        <v/>
      </c>
      <c r="J297" s="11" t="str">
        <f t="shared" si="19"/>
        <v/>
      </c>
      <c r="K297" s="6"/>
      <c r="L297">
        <v>0</v>
      </c>
      <c r="N297" t="str">
        <f>_xlfn.IFNA(VLOOKUP(A297,'Personnel List'!A$1:F$1284,6,FALSE),"")</f>
        <v/>
      </c>
    </row>
    <row r="298" spans="2:14" ht="15" customHeight="1" x14ac:dyDescent="0.45">
      <c r="B298" t="str">
        <f>_xlfn.IFNA(VLOOKUP(A298,'Personnel List'!A$1:E$1284,5,FALSE),"")</f>
        <v/>
      </c>
      <c r="C298" t="str">
        <f>_xlfn.IFNA(VLOOKUP(A298,'Personnel List'!A$1:E$1284,4,FALSE),"")</f>
        <v/>
      </c>
      <c r="D298" s="2" t="str">
        <f t="shared" ca="1" si="17"/>
        <v/>
      </c>
      <c r="E298" s="2" t="str">
        <f t="shared" si="18"/>
        <v>Onsite</v>
      </c>
      <c r="F298" s="9"/>
      <c r="G298" s="34"/>
      <c r="H298" s="7"/>
      <c r="I298" s="14" t="str">
        <f t="shared" ca="1" si="16"/>
        <v/>
      </c>
      <c r="J298" s="11" t="str">
        <f t="shared" si="19"/>
        <v/>
      </c>
      <c r="K298" s="6"/>
      <c r="L298">
        <v>0</v>
      </c>
      <c r="N298" t="str">
        <f>_xlfn.IFNA(VLOOKUP(A298,'Personnel List'!A$1:F$1284,6,FALSE),"")</f>
        <v/>
      </c>
    </row>
    <row r="299" spans="2:14" ht="15" customHeight="1" x14ac:dyDescent="0.45">
      <c r="B299" t="str">
        <f>_xlfn.IFNA(VLOOKUP(A299,'Personnel List'!A$1:E$1284,5,FALSE),"")</f>
        <v/>
      </c>
      <c r="C299" t="str">
        <f>_xlfn.IFNA(VLOOKUP(A299,'Personnel List'!A$1:E$1284,4,FALSE),"")</f>
        <v/>
      </c>
      <c r="D299" s="2" t="str">
        <f t="shared" ca="1" si="17"/>
        <v/>
      </c>
      <c r="E299" s="2" t="str">
        <f t="shared" si="18"/>
        <v>Onsite</v>
      </c>
      <c r="F299" s="9"/>
      <c r="H299" s="7"/>
      <c r="I299" s="14" t="str">
        <f t="shared" ca="1" si="16"/>
        <v/>
      </c>
      <c r="J299" s="11" t="str">
        <f t="shared" si="19"/>
        <v/>
      </c>
      <c r="K299" s="6"/>
      <c r="L299">
        <v>0</v>
      </c>
      <c r="N299" t="str">
        <f>_xlfn.IFNA(VLOOKUP(A299,'Personnel List'!A$1:F$1284,6,FALSE),"")</f>
        <v/>
      </c>
    </row>
    <row r="300" spans="2:14" ht="15" customHeight="1" x14ac:dyDescent="0.45">
      <c r="B300" t="str">
        <f>_xlfn.IFNA(VLOOKUP(A300,'Personnel List'!A$1:E$1284,5,FALSE),"")</f>
        <v/>
      </c>
      <c r="C300" t="str">
        <f>_xlfn.IFNA(VLOOKUP(A300,'Personnel List'!A$1:E$1284,4,FALSE),"")</f>
        <v/>
      </c>
      <c r="D300" s="2" t="str">
        <f t="shared" ca="1" si="17"/>
        <v/>
      </c>
      <c r="E300" s="2" t="str">
        <f t="shared" si="18"/>
        <v>Onsite</v>
      </c>
      <c r="F300" s="9"/>
      <c r="G300" s="34"/>
      <c r="H300" s="7"/>
      <c r="I300" s="14" t="str">
        <f t="shared" ca="1" si="16"/>
        <v/>
      </c>
      <c r="J300" s="11" t="str">
        <f t="shared" si="19"/>
        <v/>
      </c>
      <c r="K300" s="6"/>
      <c r="L300">
        <v>0</v>
      </c>
      <c r="N300" t="str">
        <f>_xlfn.IFNA(VLOOKUP(A300,'Personnel List'!A$1:F$1284,6,FALSE),"")</f>
        <v/>
      </c>
    </row>
    <row r="301" spans="2:14" ht="15" customHeight="1" x14ac:dyDescent="0.45">
      <c r="B301" t="str">
        <f>_xlfn.IFNA(VLOOKUP(A301,'Personnel List'!A$1:E$1284,5,FALSE),"")</f>
        <v/>
      </c>
      <c r="C301" t="str">
        <f>_xlfn.IFNA(VLOOKUP(A301,'Personnel List'!A$1:E$1284,4,FALSE),"")</f>
        <v/>
      </c>
      <c r="D301" s="2" t="str">
        <f t="shared" ca="1" si="17"/>
        <v/>
      </c>
      <c r="E301" s="2" t="str">
        <f t="shared" si="18"/>
        <v>Onsite</v>
      </c>
      <c r="F301" s="9"/>
      <c r="G301" s="35"/>
      <c r="H301" s="7"/>
      <c r="I301" s="14" t="str">
        <f t="shared" ca="1" si="16"/>
        <v/>
      </c>
      <c r="J301" s="11" t="str">
        <f t="shared" si="19"/>
        <v/>
      </c>
      <c r="K301" s="6"/>
      <c r="L301">
        <v>0</v>
      </c>
      <c r="N301" t="str">
        <f>_xlfn.IFNA(VLOOKUP(A301,'Personnel List'!A$1:F$1284,6,FALSE),"")</f>
        <v/>
      </c>
    </row>
    <row r="302" spans="2:14" ht="15" customHeight="1" x14ac:dyDescent="0.45">
      <c r="B302" t="str">
        <f>_xlfn.IFNA(VLOOKUP(A302,'Personnel List'!A$1:E$1284,5,FALSE),"")</f>
        <v/>
      </c>
      <c r="C302" t="str">
        <f>_xlfn.IFNA(VLOOKUP(A302,'Personnel List'!A$1:E$1284,4,FALSE),"")</f>
        <v/>
      </c>
      <c r="D302" s="2" t="str">
        <f t="shared" ca="1" si="17"/>
        <v/>
      </c>
      <c r="E302" s="2" t="str">
        <f t="shared" si="18"/>
        <v>Onsite</v>
      </c>
      <c r="F302" s="9"/>
      <c r="G302" s="34"/>
      <c r="H302" s="7"/>
      <c r="I302" s="14" t="str">
        <f t="shared" ref="I302:I365" ca="1" si="20">IF(G1142&lt;&gt;"",IF(I302&lt;&gt;"",I302,NOW()),"")</f>
        <v/>
      </c>
      <c r="J302" s="11" t="str">
        <f t="shared" si="19"/>
        <v/>
      </c>
      <c r="K302" s="6"/>
      <c r="L302">
        <v>0</v>
      </c>
      <c r="N302" t="str">
        <f>_xlfn.IFNA(VLOOKUP(A302,'Personnel List'!A$1:F$1284,6,FALSE),"")</f>
        <v/>
      </c>
    </row>
    <row r="303" spans="2:14" ht="15" customHeight="1" x14ac:dyDescent="0.45">
      <c r="B303" t="str">
        <f>_xlfn.IFNA(VLOOKUP(A303,'Personnel List'!A$1:E$1284,5,FALSE),"")</f>
        <v/>
      </c>
      <c r="C303" t="str">
        <f>_xlfn.IFNA(VLOOKUP(A303,'Personnel List'!A$1:E$1284,4,FALSE),"")</f>
        <v/>
      </c>
      <c r="D303" s="2" t="str">
        <f t="shared" ca="1" si="17"/>
        <v/>
      </c>
      <c r="E303" s="2" t="str">
        <f t="shared" si="18"/>
        <v>Onsite</v>
      </c>
      <c r="F303" s="9"/>
      <c r="G303" s="35"/>
      <c r="H303" s="7"/>
      <c r="I303" s="14" t="str">
        <f t="shared" ca="1" si="20"/>
        <v/>
      </c>
      <c r="J303" s="11" t="str">
        <f t="shared" si="19"/>
        <v/>
      </c>
      <c r="K303" s="6"/>
      <c r="L303">
        <v>0</v>
      </c>
      <c r="N303" t="str">
        <f>_xlfn.IFNA(VLOOKUP(A303,'Personnel List'!A$1:F$1284,6,FALSE),"")</f>
        <v/>
      </c>
    </row>
    <row r="304" spans="2:14" ht="15" customHeight="1" x14ac:dyDescent="0.45">
      <c r="B304" t="str">
        <f>_xlfn.IFNA(VLOOKUP(A304,'Personnel List'!A$1:E$1284,5,FALSE),"")</f>
        <v/>
      </c>
      <c r="C304" t="str">
        <f>_xlfn.IFNA(VLOOKUP(A304,'Personnel List'!A$1:E$1284,4,FALSE),"")</f>
        <v/>
      </c>
      <c r="D304" s="2" t="str">
        <f t="shared" ca="1" si="17"/>
        <v/>
      </c>
      <c r="E304" s="2" t="str">
        <f t="shared" si="18"/>
        <v>Onsite</v>
      </c>
      <c r="F304" s="9"/>
      <c r="G304" s="34"/>
      <c r="H304" s="7"/>
      <c r="I304" s="14" t="str">
        <f t="shared" ca="1" si="20"/>
        <v/>
      </c>
      <c r="J304" s="11" t="str">
        <f t="shared" si="19"/>
        <v/>
      </c>
      <c r="K304" s="6"/>
      <c r="L304">
        <v>0</v>
      </c>
      <c r="N304" t="str">
        <f>_xlfn.IFNA(VLOOKUP(A304,'Personnel List'!A$1:F$1284,6,FALSE),"")</f>
        <v/>
      </c>
    </row>
    <row r="305" spans="2:14" ht="15" customHeight="1" x14ac:dyDescent="0.45">
      <c r="B305" t="str">
        <f>_xlfn.IFNA(VLOOKUP(A305,'Personnel List'!A$1:E$1284,5,FALSE),"")</f>
        <v/>
      </c>
      <c r="C305" t="str">
        <f>_xlfn.IFNA(VLOOKUP(A305,'Personnel List'!A$1:E$1284,4,FALSE),"")</f>
        <v/>
      </c>
      <c r="D305" s="2" t="str">
        <f t="shared" ca="1" si="17"/>
        <v/>
      </c>
      <c r="E305" s="2" t="str">
        <f t="shared" si="18"/>
        <v>Onsite</v>
      </c>
      <c r="F305" s="9"/>
      <c r="H305" s="7"/>
      <c r="I305" s="14" t="str">
        <f t="shared" ca="1" si="20"/>
        <v/>
      </c>
      <c r="J305" s="11" t="str">
        <f t="shared" si="19"/>
        <v/>
      </c>
      <c r="K305" s="6"/>
      <c r="L305">
        <v>0</v>
      </c>
      <c r="N305" t="str">
        <f>_xlfn.IFNA(VLOOKUP(A305,'Personnel List'!A$1:F$1284,6,FALSE),"")</f>
        <v/>
      </c>
    </row>
    <row r="306" spans="2:14" ht="15" customHeight="1" x14ac:dyDescent="0.45">
      <c r="B306" t="str">
        <f>_xlfn.IFNA(VLOOKUP(A306,'Personnel List'!A$1:E$1284,5,FALSE),"")</f>
        <v/>
      </c>
      <c r="C306" t="str">
        <f>_xlfn.IFNA(VLOOKUP(A306,'Personnel List'!A$1:E$1284,4,FALSE),"")</f>
        <v/>
      </c>
      <c r="D306" s="2" t="str">
        <f t="shared" ca="1" si="17"/>
        <v/>
      </c>
      <c r="E306" s="2" t="str">
        <f t="shared" si="18"/>
        <v>Onsite</v>
      </c>
      <c r="F306" s="9"/>
      <c r="G306" s="34"/>
      <c r="H306" s="7"/>
      <c r="I306" s="14" t="str">
        <f t="shared" ca="1" si="20"/>
        <v/>
      </c>
      <c r="J306" s="11" t="str">
        <f t="shared" si="19"/>
        <v/>
      </c>
      <c r="K306" s="6"/>
      <c r="L306">
        <v>0</v>
      </c>
      <c r="N306" t="str">
        <f>_xlfn.IFNA(VLOOKUP(A306,'Personnel List'!A$1:F$1284,6,FALSE),"")</f>
        <v/>
      </c>
    </row>
    <row r="307" spans="2:14" ht="15" customHeight="1" x14ac:dyDescent="0.45">
      <c r="B307" t="str">
        <f>_xlfn.IFNA(VLOOKUP(A307,'Personnel List'!A$1:E$1284,5,FALSE),"")</f>
        <v/>
      </c>
      <c r="C307" t="str">
        <f>_xlfn.IFNA(VLOOKUP(A307,'Personnel List'!A$1:E$1284,4,FALSE),"")</f>
        <v/>
      </c>
      <c r="D307" s="2" t="str">
        <f t="shared" ca="1" si="17"/>
        <v/>
      </c>
      <c r="E307" s="2" t="str">
        <f t="shared" si="18"/>
        <v>Onsite</v>
      </c>
      <c r="F307" s="9"/>
      <c r="G307" s="35"/>
      <c r="H307" s="7"/>
      <c r="I307" s="14" t="str">
        <f t="shared" ca="1" si="20"/>
        <v/>
      </c>
      <c r="J307" s="11" t="str">
        <f t="shared" si="19"/>
        <v/>
      </c>
      <c r="K307" s="6"/>
      <c r="L307">
        <v>0</v>
      </c>
      <c r="N307" t="str">
        <f>_xlfn.IFNA(VLOOKUP(A307,'Personnel List'!A$1:F$1284,6,FALSE),"")</f>
        <v/>
      </c>
    </row>
    <row r="308" spans="2:14" ht="15" customHeight="1" x14ac:dyDescent="0.45">
      <c r="B308" t="str">
        <f>_xlfn.IFNA(VLOOKUP(A308,'Personnel List'!A$1:E$1284,5,FALSE),"")</f>
        <v/>
      </c>
      <c r="C308" t="str">
        <f>_xlfn.IFNA(VLOOKUP(A308,'Personnel List'!A$1:E$1284,4,FALSE),"")</f>
        <v/>
      </c>
      <c r="D308" s="2" t="str">
        <f t="shared" ca="1" si="17"/>
        <v/>
      </c>
      <c r="E308" s="2" t="str">
        <f t="shared" si="18"/>
        <v>Onsite</v>
      </c>
      <c r="F308" s="9"/>
      <c r="G308" s="34"/>
      <c r="H308" s="7"/>
      <c r="I308" s="14" t="str">
        <f t="shared" ca="1" si="20"/>
        <v/>
      </c>
      <c r="J308" s="11" t="str">
        <f t="shared" si="19"/>
        <v/>
      </c>
      <c r="K308" s="6"/>
      <c r="L308">
        <v>0</v>
      </c>
      <c r="N308" t="str">
        <f>_xlfn.IFNA(VLOOKUP(A308,'Personnel List'!A$1:F$1284,6,FALSE),"")</f>
        <v/>
      </c>
    </row>
    <row r="309" spans="2:14" ht="15" customHeight="1" x14ac:dyDescent="0.45">
      <c r="B309" t="str">
        <f>_xlfn.IFNA(VLOOKUP(A309,'Personnel List'!A$1:E$1284,5,FALSE),"")</f>
        <v/>
      </c>
      <c r="C309" t="str">
        <f>_xlfn.IFNA(VLOOKUP(A309,'Personnel List'!A$1:E$1284,4,FALSE),"")</f>
        <v/>
      </c>
      <c r="D309" s="2" t="str">
        <f t="shared" ca="1" si="17"/>
        <v/>
      </c>
      <c r="E309" s="2" t="str">
        <f t="shared" si="18"/>
        <v>Onsite</v>
      </c>
      <c r="F309" s="9"/>
      <c r="H309" s="7"/>
      <c r="I309" s="14" t="str">
        <f t="shared" ca="1" si="20"/>
        <v/>
      </c>
      <c r="J309" s="11" t="str">
        <f t="shared" si="19"/>
        <v/>
      </c>
      <c r="K309" s="6"/>
      <c r="L309">
        <v>0</v>
      </c>
      <c r="N309" t="str">
        <f>_xlfn.IFNA(VLOOKUP(A309,'Personnel List'!A$1:F$1284,6,FALSE),"")</f>
        <v/>
      </c>
    </row>
    <row r="310" spans="2:14" ht="15" customHeight="1" x14ac:dyDescent="0.45">
      <c r="B310" t="str">
        <f>_xlfn.IFNA(VLOOKUP(A310,'Personnel List'!A$1:E$1284,5,FALSE),"")</f>
        <v/>
      </c>
      <c r="C310" t="str">
        <f>_xlfn.IFNA(VLOOKUP(A310,'Personnel List'!A$1:E$1284,4,FALSE),"")</f>
        <v/>
      </c>
      <c r="D310" s="2" t="str">
        <f t="shared" ca="1" si="17"/>
        <v/>
      </c>
      <c r="E310" s="2" t="str">
        <f t="shared" si="18"/>
        <v>Onsite</v>
      </c>
      <c r="F310" s="9"/>
      <c r="G310" s="34"/>
      <c r="H310" s="7"/>
      <c r="I310" s="14" t="str">
        <f t="shared" ca="1" si="20"/>
        <v/>
      </c>
      <c r="J310" s="11" t="str">
        <f t="shared" si="19"/>
        <v/>
      </c>
      <c r="K310" s="6"/>
      <c r="L310">
        <v>0</v>
      </c>
      <c r="N310" t="str">
        <f>_xlfn.IFNA(VLOOKUP(A310,'Personnel List'!A$1:F$1284,6,FALSE),"")</f>
        <v/>
      </c>
    </row>
    <row r="311" spans="2:14" ht="15" customHeight="1" x14ac:dyDescent="0.45">
      <c r="B311" t="str">
        <f>_xlfn.IFNA(VLOOKUP(A311,'Personnel List'!A$1:E$1284,5,FALSE),"")</f>
        <v/>
      </c>
      <c r="C311" t="str">
        <f>_xlfn.IFNA(VLOOKUP(A311,'Personnel List'!A$1:E$1284,4,FALSE),"")</f>
        <v/>
      </c>
      <c r="D311" s="2" t="str">
        <f t="shared" ca="1" si="17"/>
        <v/>
      </c>
      <c r="E311" s="2" t="str">
        <f t="shared" si="18"/>
        <v>Onsite</v>
      </c>
      <c r="F311" s="9"/>
      <c r="G311" s="35"/>
      <c r="H311" s="7"/>
      <c r="I311" s="14" t="str">
        <f t="shared" ca="1" si="20"/>
        <v/>
      </c>
      <c r="J311" s="11" t="str">
        <f t="shared" si="19"/>
        <v/>
      </c>
      <c r="K311" s="6"/>
      <c r="L311">
        <v>0</v>
      </c>
      <c r="N311" t="str">
        <f>_xlfn.IFNA(VLOOKUP(A311,'Personnel List'!A$1:F$1284,6,FALSE),"")</f>
        <v/>
      </c>
    </row>
    <row r="312" spans="2:14" ht="15" customHeight="1" x14ac:dyDescent="0.45">
      <c r="B312" t="str">
        <f>_xlfn.IFNA(VLOOKUP(A312,'Personnel List'!A$1:E$1284,5,FALSE),"")</f>
        <v/>
      </c>
      <c r="C312" t="str">
        <f>_xlfn.IFNA(VLOOKUP(A312,'Personnel List'!A$1:E$1284,4,FALSE),"")</f>
        <v/>
      </c>
      <c r="D312" s="2" t="str">
        <f t="shared" ca="1" si="17"/>
        <v/>
      </c>
      <c r="E312" s="2" t="str">
        <f t="shared" si="18"/>
        <v>Onsite</v>
      </c>
      <c r="F312" s="9"/>
      <c r="G312" s="34"/>
      <c r="H312" s="7"/>
      <c r="I312" s="14" t="str">
        <f t="shared" ca="1" si="20"/>
        <v/>
      </c>
      <c r="J312" s="11" t="str">
        <f t="shared" si="19"/>
        <v/>
      </c>
      <c r="K312" s="6"/>
      <c r="L312">
        <v>0</v>
      </c>
      <c r="N312" t="str">
        <f>_xlfn.IFNA(VLOOKUP(A312,'Personnel List'!A$1:F$1284,6,FALSE),"")</f>
        <v/>
      </c>
    </row>
    <row r="313" spans="2:14" ht="15" customHeight="1" x14ac:dyDescent="0.45">
      <c r="B313" t="str">
        <f>_xlfn.IFNA(VLOOKUP(A313,'Personnel List'!A$1:E$1284,5,FALSE),"")</f>
        <v/>
      </c>
      <c r="C313" t="str">
        <f>_xlfn.IFNA(VLOOKUP(A313,'Personnel List'!A$1:E$1284,4,FALSE),"")</f>
        <v/>
      </c>
      <c r="D313" s="2" t="str">
        <f t="shared" ca="1" si="17"/>
        <v/>
      </c>
      <c r="E313" s="2" t="str">
        <f t="shared" si="18"/>
        <v>Onsite</v>
      </c>
      <c r="F313" s="9"/>
      <c r="G313" s="35"/>
      <c r="H313" s="7"/>
      <c r="I313" s="14" t="str">
        <f t="shared" ca="1" si="20"/>
        <v/>
      </c>
      <c r="J313" s="11" t="str">
        <f t="shared" si="19"/>
        <v/>
      </c>
      <c r="K313" s="6"/>
      <c r="L313">
        <v>0</v>
      </c>
      <c r="N313" t="str">
        <f>_xlfn.IFNA(VLOOKUP(A313,'Personnel List'!A$1:F$1284,6,FALSE),"")</f>
        <v/>
      </c>
    </row>
    <row r="314" spans="2:14" ht="15" customHeight="1" x14ac:dyDescent="0.45">
      <c r="B314" t="str">
        <f>_xlfn.IFNA(VLOOKUP(A314,'Personnel List'!A$1:E$1284,5,FALSE),"")</f>
        <v/>
      </c>
      <c r="C314" t="str">
        <f>_xlfn.IFNA(VLOOKUP(A314,'Personnel List'!A$1:E$1284,4,FALSE),"")</f>
        <v/>
      </c>
      <c r="D314" s="2" t="str">
        <f t="shared" ca="1" si="17"/>
        <v/>
      </c>
      <c r="E314" s="2" t="str">
        <f t="shared" si="18"/>
        <v>Onsite</v>
      </c>
      <c r="F314" s="9"/>
      <c r="G314" s="34"/>
      <c r="H314" s="7"/>
      <c r="I314" s="14" t="str">
        <f t="shared" ca="1" si="20"/>
        <v/>
      </c>
      <c r="J314" s="11" t="str">
        <f t="shared" si="19"/>
        <v/>
      </c>
      <c r="K314" s="6"/>
      <c r="L314">
        <v>0</v>
      </c>
      <c r="N314" t="str">
        <f>_xlfn.IFNA(VLOOKUP(A314,'Personnel List'!A$1:F$1284,6,FALSE),"")</f>
        <v/>
      </c>
    </row>
    <row r="315" spans="2:14" ht="15" customHeight="1" x14ac:dyDescent="0.45">
      <c r="B315" t="str">
        <f>_xlfn.IFNA(VLOOKUP(A315,'Personnel List'!A$1:E$1284,5,FALSE),"")</f>
        <v/>
      </c>
      <c r="C315" t="str">
        <f>_xlfn.IFNA(VLOOKUP(A315,'Personnel List'!A$1:E$1284,4,FALSE),"")</f>
        <v/>
      </c>
      <c r="D315" s="2" t="str">
        <f t="shared" ca="1" si="17"/>
        <v/>
      </c>
      <c r="E315" s="2" t="str">
        <f t="shared" si="18"/>
        <v>Onsite</v>
      </c>
      <c r="F315" s="9"/>
      <c r="H315" s="7"/>
      <c r="I315" s="14" t="str">
        <f t="shared" ca="1" si="20"/>
        <v/>
      </c>
      <c r="J315" s="11" t="str">
        <f t="shared" si="19"/>
        <v/>
      </c>
      <c r="K315" s="6"/>
      <c r="L315">
        <v>0</v>
      </c>
      <c r="N315" t="str">
        <f>_xlfn.IFNA(VLOOKUP(A315,'Personnel List'!A$1:F$1284,6,FALSE),"")</f>
        <v/>
      </c>
    </row>
    <row r="316" spans="2:14" ht="15" customHeight="1" x14ac:dyDescent="0.45">
      <c r="B316" t="str">
        <f>_xlfn.IFNA(VLOOKUP(A316,'Personnel List'!A$1:E$1284,5,FALSE),"")</f>
        <v/>
      </c>
      <c r="C316" t="str">
        <f>_xlfn.IFNA(VLOOKUP(A316,'Personnel List'!A$1:E$1284,4,FALSE),"")</f>
        <v/>
      </c>
      <c r="D316" s="2" t="str">
        <f t="shared" ca="1" si="17"/>
        <v/>
      </c>
      <c r="E316" s="2" t="str">
        <f t="shared" si="18"/>
        <v>Onsite</v>
      </c>
      <c r="F316" s="9"/>
      <c r="G316" s="34"/>
      <c r="H316" s="7"/>
      <c r="I316" s="14" t="str">
        <f t="shared" ca="1" si="20"/>
        <v/>
      </c>
      <c r="J316" s="11" t="str">
        <f t="shared" si="19"/>
        <v/>
      </c>
      <c r="K316" s="6"/>
      <c r="L316">
        <v>0</v>
      </c>
      <c r="N316" t="str">
        <f>_xlfn.IFNA(VLOOKUP(A316,'Personnel List'!A$1:F$1284,6,FALSE),"")</f>
        <v/>
      </c>
    </row>
    <row r="317" spans="2:14" ht="15" customHeight="1" x14ac:dyDescent="0.45">
      <c r="B317" t="str">
        <f>_xlfn.IFNA(VLOOKUP(A317,'Personnel List'!A$1:E$1284,5,FALSE),"")</f>
        <v/>
      </c>
      <c r="C317" t="str">
        <f>_xlfn.IFNA(VLOOKUP(A317,'Personnel List'!A$1:E$1284,4,FALSE),"")</f>
        <v/>
      </c>
      <c r="D317" s="2" t="str">
        <f t="shared" ca="1" si="17"/>
        <v/>
      </c>
      <c r="E317" s="2" t="str">
        <f t="shared" si="18"/>
        <v>Onsite</v>
      </c>
      <c r="F317" s="9"/>
      <c r="G317" s="35"/>
      <c r="H317" s="7"/>
      <c r="I317" s="14" t="str">
        <f t="shared" ca="1" si="20"/>
        <v/>
      </c>
      <c r="J317" s="11" t="str">
        <f t="shared" si="19"/>
        <v/>
      </c>
      <c r="K317" s="6"/>
      <c r="L317">
        <v>0</v>
      </c>
      <c r="N317" t="str">
        <f>_xlfn.IFNA(VLOOKUP(A317,'Personnel List'!A$1:F$1284,6,FALSE),"")</f>
        <v/>
      </c>
    </row>
    <row r="318" spans="2:14" ht="15" customHeight="1" x14ac:dyDescent="0.45">
      <c r="B318" t="str">
        <f>_xlfn.IFNA(VLOOKUP(A318,'Personnel List'!A$1:E$1284,5,FALSE),"")</f>
        <v/>
      </c>
      <c r="C318" t="str">
        <f>_xlfn.IFNA(VLOOKUP(A318,'Personnel List'!A$1:E$1284,4,FALSE),"")</f>
        <v/>
      </c>
      <c r="D318" s="2" t="str">
        <f t="shared" ca="1" si="17"/>
        <v/>
      </c>
      <c r="E318" s="2" t="str">
        <f t="shared" si="18"/>
        <v>Onsite</v>
      </c>
      <c r="F318" s="9"/>
      <c r="G318" s="34"/>
      <c r="H318" s="7"/>
      <c r="I318" s="14" t="str">
        <f t="shared" ca="1" si="20"/>
        <v/>
      </c>
      <c r="J318" s="11" t="str">
        <f t="shared" si="19"/>
        <v/>
      </c>
      <c r="K318" s="6"/>
      <c r="L318">
        <v>0</v>
      </c>
      <c r="N318" t="str">
        <f>_xlfn.IFNA(VLOOKUP(A318,'Personnel List'!A$1:F$1284,6,FALSE),"")</f>
        <v/>
      </c>
    </row>
    <row r="319" spans="2:14" ht="15" customHeight="1" x14ac:dyDescent="0.45">
      <c r="B319" t="str">
        <f>_xlfn.IFNA(VLOOKUP(A319,'Personnel List'!A$1:E$1284,5,FALSE),"")</f>
        <v/>
      </c>
      <c r="C319" t="str">
        <f>_xlfn.IFNA(VLOOKUP(A319,'Personnel List'!A$1:E$1284,4,FALSE),"")</f>
        <v/>
      </c>
      <c r="D319" s="2" t="str">
        <f t="shared" ca="1" si="17"/>
        <v/>
      </c>
      <c r="E319" s="2" t="str">
        <f t="shared" si="18"/>
        <v>Onsite</v>
      </c>
      <c r="F319" s="9"/>
      <c r="H319" s="7"/>
      <c r="I319" s="14" t="str">
        <f t="shared" ca="1" si="20"/>
        <v/>
      </c>
      <c r="J319" s="11" t="str">
        <f t="shared" si="19"/>
        <v/>
      </c>
      <c r="K319" s="6"/>
      <c r="L319">
        <v>0</v>
      </c>
      <c r="N319" t="str">
        <f>_xlfn.IFNA(VLOOKUP(A319,'Personnel List'!A$1:F$1284,6,FALSE),"")</f>
        <v/>
      </c>
    </row>
    <row r="320" spans="2:14" ht="15" customHeight="1" x14ac:dyDescent="0.45">
      <c r="B320" t="str">
        <f>_xlfn.IFNA(VLOOKUP(A320,'Personnel List'!A$1:E$1284,5,FALSE),"")</f>
        <v/>
      </c>
      <c r="C320" t="str">
        <f>_xlfn.IFNA(VLOOKUP(A320,'Personnel List'!A$1:E$1284,4,FALSE),"")</f>
        <v/>
      </c>
      <c r="D320" s="2" t="str">
        <f t="shared" ca="1" si="17"/>
        <v/>
      </c>
      <c r="E320" s="2" t="str">
        <f t="shared" si="18"/>
        <v>Onsite</v>
      </c>
      <c r="F320" s="9"/>
      <c r="G320" s="34"/>
      <c r="H320" s="7"/>
      <c r="I320" s="14" t="str">
        <f t="shared" ca="1" si="20"/>
        <v/>
      </c>
      <c r="J320" s="11" t="str">
        <f t="shared" si="19"/>
        <v/>
      </c>
      <c r="K320" s="6"/>
      <c r="L320">
        <v>0</v>
      </c>
      <c r="N320" t="str">
        <f>_xlfn.IFNA(VLOOKUP(A320,'Personnel List'!A$1:F$1284,6,FALSE),"")</f>
        <v/>
      </c>
    </row>
    <row r="321" spans="2:14" ht="15" customHeight="1" x14ac:dyDescent="0.45">
      <c r="B321" t="str">
        <f>_xlfn.IFNA(VLOOKUP(A321,'Personnel List'!A$1:E$1284,5,FALSE),"")</f>
        <v/>
      </c>
      <c r="C321" t="str">
        <f>_xlfn.IFNA(VLOOKUP(A321,'Personnel List'!A$1:E$1284,4,FALSE),"")</f>
        <v/>
      </c>
      <c r="D321" s="2" t="str">
        <f t="shared" ca="1" si="17"/>
        <v/>
      </c>
      <c r="E321" s="2" t="str">
        <f t="shared" si="18"/>
        <v>Onsite</v>
      </c>
      <c r="F321" s="9"/>
      <c r="G321" s="35"/>
      <c r="H321" s="7"/>
      <c r="I321" s="14" t="str">
        <f t="shared" ca="1" si="20"/>
        <v/>
      </c>
      <c r="J321" s="11" t="str">
        <f t="shared" si="19"/>
        <v/>
      </c>
      <c r="K321" s="6"/>
      <c r="L321">
        <v>0</v>
      </c>
      <c r="N321" t="str">
        <f>_xlfn.IFNA(VLOOKUP(A321,'Personnel List'!A$1:F$1284,6,FALSE),"")</f>
        <v/>
      </c>
    </row>
    <row r="322" spans="2:14" ht="15" customHeight="1" x14ac:dyDescent="0.45">
      <c r="B322" t="str">
        <f>_xlfn.IFNA(VLOOKUP(A322,'Personnel List'!A$1:E$1284,5,FALSE),"")</f>
        <v/>
      </c>
      <c r="C322" t="str">
        <f>_xlfn.IFNA(VLOOKUP(A322,'Personnel List'!A$1:E$1284,4,FALSE),"")</f>
        <v/>
      </c>
      <c r="D322" s="2" t="str">
        <f t="shared" ca="1" si="17"/>
        <v/>
      </c>
      <c r="E322" s="2" t="str">
        <f t="shared" si="18"/>
        <v>Onsite</v>
      </c>
      <c r="F322" s="9"/>
      <c r="G322" s="34"/>
      <c r="H322" s="7"/>
      <c r="I322" s="14" t="str">
        <f t="shared" ca="1" si="20"/>
        <v/>
      </c>
      <c r="J322" s="11" t="str">
        <f t="shared" si="19"/>
        <v/>
      </c>
      <c r="K322" s="6"/>
      <c r="L322">
        <v>0</v>
      </c>
      <c r="N322" t="str">
        <f>_xlfn.IFNA(VLOOKUP(A322,'Personnel List'!A$1:F$1284,6,FALSE),"")</f>
        <v/>
      </c>
    </row>
    <row r="323" spans="2:14" ht="15" customHeight="1" x14ac:dyDescent="0.45">
      <c r="B323" t="str">
        <f>_xlfn.IFNA(VLOOKUP(A323,'Personnel List'!A$1:E$1284,5,FALSE),"")</f>
        <v/>
      </c>
      <c r="C323" t="str">
        <f>_xlfn.IFNA(VLOOKUP(A323,'Personnel List'!A$1:E$1284,4,FALSE),"")</f>
        <v/>
      </c>
      <c r="D323" s="2" t="str">
        <f t="shared" ref="D323:D386" ca="1" si="21">IF(A323&lt;&gt;"",IF(D323&lt;&gt;"",D323,NOW()),"")</f>
        <v/>
      </c>
      <c r="E323" s="2" t="str">
        <f t="shared" ref="E323:E386" si="22">IFERROR(VLOOKUP(A323,G:I,3,FALSE),"Onsite")</f>
        <v>Onsite</v>
      </c>
      <c r="F323" s="9"/>
      <c r="H323" s="7"/>
      <c r="I323" s="14" t="str">
        <f t="shared" ca="1" si="20"/>
        <v/>
      </c>
      <c r="J323" s="11" t="str">
        <f t="shared" ref="J323:J386" si="23">SUBSTITUTE(A323,"NC","")</f>
        <v/>
      </c>
      <c r="K323" s="6"/>
      <c r="L323">
        <v>0</v>
      </c>
      <c r="N323" t="str">
        <f>_xlfn.IFNA(VLOOKUP(A323,'Personnel List'!A$1:F$1284,6,FALSE),"")</f>
        <v/>
      </c>
    </row>
    <row r="324" spans="2:14" ht="15" customHeight="1" x14ac:dyDescent="0.45">
      <c r="B324" t="str">
        <f>_xlfn.IFNA(VLOOKUP(A324,'Personnel List'!A$1:E$1284,5,FALSE),"")</f>
        <v/>
      </c>
      <c r="C324" t="str">
        <f>_xlfn.IFNA(VLOOKUP(A324,'Personnel List'!A$1:E$1284,4,FALSE),"")</f>
        <v/>
      </c>
      <c r="D324" s="2" t="str">
        <f t="shared" ca="1" si="21"/>
        <v/>
      </c>
      <c r="E324" s="2" t="str">
        <f t="shared" si="22"/>
        <v>Onsite</v>
      </c>
      <c r="F324" s="9"/>
      <c r="G324" s="34"/>
      <c r="H324" s="7"/>
      <c r="I324" s="14" t="str">
        <f t="shared" ca="1" si="20"/>
        <v/>
      </c>
      <c r="J324" s="11" t="str">
        <f t="shared" si="23"/>
        <v/>
      </c>
      <c r="K324" s="6"/>
      <c r="L324">
        <v>0</v>
      </c>
      <c r="N324" t="str">
        <f>_xlfn.IFNA(VLOOKUP(A324,'Personnel List'!A$1:F$1284,6,FALSE),"")</f>
        <v/>
      </c>
    </row>
    <row r="325" spans="2:14" ht="15" customHeight="1" x14ac:dyDescent="0.45">
      <c r="B325" t="str">
        <f>_xlfn.IFNA(VLOOKUP(A325,'Personnel List'!A$1:E$1284,5,FALSE),"")</f>
        <v/>
      </c>
      <c r="C325" t="str">
        <f>_xlfn.IFNA(VLOOKUP(A325,'Personnel List'!A$1:E$1284,4,FALSE),"")</f>
        <v/>
      </c>
      <c r="D325" s="2" t="str">
        <f t="shared" ca="1" si="21"/>
        <v/>
      </c>
      <c r="E325" s="2" t="str">
        <f t="shared" si="22"/>
        <v>Onsite</v>
      </c>
      <c r="F325" s="9"/>
      <c r="G325" s="35"/>
      <c r="H325" s="7"/>
      <c r="I325" s="14" t="str">
        <f t="shared" ca="1" si="20"/>
        <v/>
      </c>
      <c r="J325" s="11" t="str">
        <f t="shared" si="23"/>
        <v/>
      </c>
      <c r="K325" s="6"/>
      <c r="L325">
        <v>0</v>
      </c>
      <c r="N325" t="str">
        <f>_xlfn.IFNA(VLOOKUP(A325,'Personnel List'!A$1:F$1284,6,FALSE),"")</f>
        <v/>
      </c>
    </row>
    <row r="326" spans="2:14" ht="15" customHeight="1" x14ac:dyDescent="0.45">
      <c r="B326" t="str">
        <f>_xlfn.IFNA(VLOOKUP(A326,'Personnel List'!A$1:E$1284,5,FALSE),"")</f>
        <v/>
      </c>
      <c r="C326" t="str">
        <f>_xlfn.IFNA(VLOOKUP(A326,'Personnel List'!A$1:E$1284,4,FALSE),"")</f>
        <v/>
      </c>
      <c r="D326" s="2" t="str">
        <f t="shared" ca="1" si="21"/>
        <v/>
      </c>
      <c r="E326" s="2" t="str">
        <f t="shared" si="22"/>
        <v>Onsite</v>
      </c>
      <c r="F326" s="9"/>
      <c r="G326" s="34"/>
      <c r="H326" s="7"/>
      <c r="I326" s="14" t="str">
        <f t="shared" ca="1" si="20"/>
        <v/>
      </c>
      <c r="J326" s="11" t="str">
        <f t="shared" si="23"/>
        <v/>
      </c>
      <c r="K326" s="6"/>
      <c r="L326">
        <v>0</v>
      </c>
      <c r="N326" t="str">
        <f>_xlfn.IFNA(VLOOKUP(A326,'Personnel List'!A$1:F$1284,6,FALSE),"")</f>
        <v/>
      </c>
    </row>
    <row r="327" spans="2:14" ht="15" customHeight="1" x14ac:dyDescent="0.45">
      <c r="B327" t="str">
        <f>_xlfn.IFNA(VLOOKUP(A327,'Personnel List'!A$1:E$1284,5,FALSE),"")</f>
        <v/>
      </c>
      <c r="C327" t="str">
        <f>_xlfn.IFNA(VLOOKUP(A327,'Personnel List'!A$1:E$1284,4,FALSE),"")</f>
        <v/>
      </c>
      <c r="D327" s="2" t="str">
        <f t="shared" ca="1" si="21"/>
        <v/>
      </c>
      <c r="E327" s="2" t="str">
        <f t="shared" si="22"/>
        <v>Onsite</v>
      </c>
      <c r="F327" s="9"/>
      <c r="G327" s="35"/>
      <c r="H327" s="7"/>
      <c r="I327" s="14" t="str">
        <f t="shared" ca="1" si="20"/>
        <v/>
      </c>
      <c r="J327" s="11" t="str">
        <f t="shared" si="23"/>
        <v/>
      </c>
      <c r="K327" s="6"/>
      <c r="L327">
        <v>0</v>
      </c>
      <c r="N327" t="str">
        <f>_xlfn.IFNA(VLOOKUP(A327,'Personnel List'!A$1:F$1284,6,FALSE),"")</f>
        <v/>
      </c>
    </row>
    <row r="328" spans="2:14" ht="15" customHeight="1" x14ac:dyDescent="0.45">
      <c r="B328" t="str">
        <f>_xlfn.IFNA(VLOOKUP(A328,'Personnel List'!A$1:E$1284,5,FALSE),"")</f>
        <v/>
      </c>
      <c r="C328" t="str">
        <f>_xlfn.IFNA(VLOOKUP(A328,'Personnel List'!A$1:E$1284,4,FALSE),"")</f>
        <v/>
      </c>
      <c r="D328" s="2" t="str">
        <f t="shared" ca="1" si="21"/>
        <v/>
      </c>
      <c r="E328" s="2" t="str">
        <f t="shared" si="22"/>
        <v>Onsite</v>
      </c>
      <c r="F328" s="9"/>
      <c r="G328" s="34"/>
      <c r="H328" s="7"/>
      <c r="I328" s="14" t="str">
        <f t="shared" ca="1" si="20"/>
        <v/>
      </c>
      <c r="J328" s="11" t="str">
        <f t="shared" si="23"/>
        <v/>
      </c>
      <c r="K328" s="6"/>
      <c r="L328">
        <v>0</v>
      </c>
      <c r="N328" t="str">
        <f>_xlfn.IFNA(VLOOKUP(A328,'Personnel List'!A$1:F$1284,6,FALSE),"")</f>
        <v/>
      </c>
    </row>
    <row r="329" spans="2:14" ht="15" customHeight="1" x14ac:dyDescent="0.45">
      <c r="B329" t="str">
        <f>_xlfn.IFNA(VLOOKUP(A329,'Personnel List'!A$1:E$1284,5,FALSE),"")</f>
        <v/>
      </c>
      <c r="C329" t="str">
        <f>_xlfn.IFNA(VLOOKUP(A329,'Personnel List'!A$1:E$1284,4,FALSE),"")</f>
        <v/>
      </c>
      <c r="D329" s="2" t="str">
        <f t="shared" ca="1" si="21"/>
        <v/>
      </c>
      <c r="E329" s="2" t="str">
        <f t="shared" si="22"/>
        <v>Onsite</v>
      </c>
      <c r="F329" s="9"/>
      <c r="H329" s="7"/>
      <c r="I329" s="14" t="str">
        <f t="shared" ca="1" si="20"/>
        <v/>
      </c>
      <c r="J329" s="11" t="str">
        <f t="shared" si="23"/>
        <v/>
      </c>
      <c r="K329" s="6"/>
      <c r="L329">
        <v>0</v>
      </c>
      <c r="N329" t="str">
        <f>_xlfn.IFNA(VLOOKUP(A329,'Personnel List'!A$1:F$1284,6,FALSE),"")</f>
        <v/>
      </c>
    </row>
    <row r="330" spans="2:14" ht="15" customHeight="1" x14ac:dyDescent="0.45">
      <c r="B330" t="str">
        <f>_xlfn.IFNA(VLOOKUP(A330,'Personnel List'!A$1:E$1284,5,FALSE),"")</f>
        <v/>
      </c>
      <c r="C330" t="str">
        <f>_xlfn.IFNA(VLOOKUP(A330,'Personnel List'!A$1:E$1284,4,FALSE),"")</f>
        <v/>
      </c>
      <c r="D330" s="2" t="str">
        <f t="shared" ca="1" si="21"/>
        <v/>
      </c>
      <c r="E330" s="2" t="str">
        <f t="shared" si="22"/>
        <v>Onsite</v>
      </c>
      <c r="F330" s="9"/>
      <c r="G330" s="34"/>
      <c r="H330" s="7"/>
      <c r="I330" s="14" t="str">
        <f t="shared" ca="1" si="20"/>
        <v/>
      </c>
      <c r="J330" s="11" t="str">
        <f t="shared" si="23"/>
        <v/>
      </c>
      <c r="K330" s="6"/>
      <c r="L330">
        <v>0</v>
      </c>
      <c r="N330" t="str">
        <f>_xlfn.IFNA(VLOOKUP(A330,'Personnel List'!A$1:F$1284,6,FALSE),"")</f>
        <v/>
      </c>
    </row>
    <row r="331" spans="2:14" ht="15" customHeight="1" x14ac:dyDescent="0.45">
      <c r="B331" t="str">
        <f>_xlfn.IFNA(VLOOKUP(A331,'Personnel List'!A$1:E$1284,5,FALSE),"")</f>
        <v/>
      </c>
      <c r="C331" t="str">
        <f>_xlfn.IFNA(VLOOKUP(A331,'Personnel List'!A$1:E$1284,4,FALSE),"")</f>
        <v/>
      </c>
      <c r="D331" s="2" t="str">
        <f t="shared" ca="1" si="21"/>
        <v/>
      </c>
      <c r="E331" s="2" t="str">
        <f t="shared" si="22"/>
        <v>Onsite</v>
      </c>
      <c r="F331" s="9"/>
      <c r="G331" s="35"/>
      <c r="H331" s="7"/>
      <c r="I331" s="14" t="str">
        <f t="shared" ca="1" si="20"/>
        <v/>
      </c>
      <c r="J331" s="11" t="str">
        <f t="shared" si="23"/>
        <v/>
      </c>
      <c r="K331" s="6"/>
      <c r="L331">
        <v>0</v>
      </c>
      <c r="N331" t="str">
        <f>_xlfn.IFNA(VLOOKUP(A331,'Personnel List'!A$1:F$1284,6,FALSE),"")</f>
        <v/>
      </c>
    </row>
    <row r="332" spans="2:14" ht="15" customHeight="1" x14ac:dyDescent="0.45">
      <c r="B332" t="str">
        <f>_xlfn.IFNA(VLOOKUP(A332,'Personnel List'!A$1:E$1284,5,FALSE),"")</f>
        <v/>
      </c>
      <c r="C332" t="str">
        <f>_xlfn.IFNA(VLOOKUP(A332,'Personnel List'!A$1:E$1284,4,FALSE),"")</f>
        <v/>
      </c>
      <c r="D332" s="2" t="str">
        <f t="shared" ca="1" si="21"/>
        <v/>
      </c>
      <c r="E332" s="2" t="str">
        <f t="shared" si="22"/>
        <v>Onsite</v>
      </c>
      <c r="F332" s="9"/>
      <c r="G332" s="34"/>
      <c r="H332" s="7"/>
      <c r="I332" s="14" t="str">
        <f t="shared" ca="1" si="20"/>
        <v/>
      </c>
      <c r="J332" s="11" t="str">
        <f t="shared" si="23"/>
        <v/>
      </c>
      <c r="K332" s="6"/>
      <c r="L332">
        <v>0</v>
      </c>
      <c r="N332" t="str">
        <f>_xlfn.IFNA(VLOOKUP(A332,'Personnel List'!A$1:F$1284,6,FALSE),"")</f>
        <v/>
      </c>
    </row>
    <row r="333" spans="2:14" ht="15" customHeight="1" x14ac:dyDescent="0.45">
      <c r="B333" t="str">
        <f>_xlfn.IFNA(VLOOKUP(A333,'Personnel List'!A$1:E$1284,5,FALSE),"")</f>
        <v/>
      </c>
      <c r="C333" t="str">
        <f>_xlfn.IFNA(VLOOKUP(A333,'Personnel List'!A$1:E$1284,4,FALSE),"")</f>
        <v/>
      </c>
      <c r="D333" s="2" t="str">
        <f t="shared" ca="1" si="21"/>
        <v/>
      </c>
      <c r="E333" s="2" t="str">
        <f t="shared" si="22"/>
        <v>Onsite</v>
      </c>
      <c r="F333" s="9"/>
      <c r="H333" s="7"/>
      <c r="I333" s="14" t="str">
        <f t="shared" ca="1" si="20"/>
        <v/>
      </c>
      <c r="J333" s="11" t="str">
        <f t="shared" si="23"/>
        <v/>
      </c>
      <c r="K333" s="6"/>
      <c r="L333">
        <v>0</v>
      </c>
      <c r="N333" t="str">
        <f>_xlfn.IFNA(VLOOKUP(A333,'Personnel List'!A$1:F$1284,6,FALSE),"")</f>
        <v/>
      </c>
    </row>
    <row r="334" spans="2:14" ht="15" customHeight="1" x14ac:dyDescent="0.45">
      <c r="B334" t="str">
        <f>_xlfn.IFNA(VLOOKUP(A334,'Personnel List'!A$1:E$1284,5,FALSE),"")</f>
        <v/>
      </c>
      <c r="C334" t="str">
        <f>_xlfn.IFNA(VLOOKUP(A334,'Personnel List'!A$1:E$1284,4,FALSE),"")</f>
        <v/>
      </c>
      <c r="D334" s="2" t="str">
        <f t="shared" ca="1" si="21"/>
        <v/>
      </c>
      <c r="E334" s="2" t="str">
        <f t="shared" si="22"/>
        <v>Onsite</v>
      </c>
      <c r="F334" s="9"/>
      <c r="G334" s="34"/>
      <c r="H334" s="7"/>
      <c r="I334" s="14" t="str">
        <f t="shared" ca="1" si="20"/>
        <v/>
      </c>
      <c r="J334" s="11" t="str">
        <f t="shared" si="23"/>
        <v/>
      </c>
      <c r="K334" s="6"/>
      <c r="L334">
        <v>0</v>
      </c>
      <c r="N334" t="str">
        <f>_xlfn.IFNA(VLOOKUP(A334,'Personnel List'!A$1:F$1284,6,FALSE),"")</f>
        <v/>
      </c>
    </row>
    <row r="335" spans="2:14" ht="15" customHeight="1" x14ac:dyDescent="0.45">
      <c r="B335" t="str">
        <f>_xlfn.IFNA(VLOOKUP(A335,'Personnel List'!A$1:E$1284,5,FALSE),"")</f>
        <v/>
      </c>
      <c r="C335" t="str">
        <f>_xlfn.IFNA(VLOOKUP(A335,'Personnel List'!A$1:E$1284,4,FALSE),"")</f>
        <v/>
      </c>
      <c r="D335" s="2" t="str">
        <f t="shared" ca="1" si="21"/>
        <v/>
      </c>
      <c r="E335" s="2" t="str">
        <f t="shared" si="22"/>
        <v>Onsite</v>
      </c>
      <c r="F335" s="9"/>
      <c r="G335" s="35"/>
      <c r="H335" s="7"/>
      <c r="I335" s="14" t="str">
        <f t="shared" ca="1" si="20"/>
        <v/>
      </c>
      <c r="J335" s="11" t="str">
        <f t="shared" si="23"/>
        <v/>
      </c>
      <c r="K335" s="6"/>
      <c r="L335">
        <v>0</v>
      </c>
      <c r="N335" t="str">
        <f>_xlfn.IFNA(VLOOKUP(A335,'Personnel List'!A$1:F$1284,6,FALSE),"")</f>
        <v/>
      </c>
    </row>
    <row r="336" spans="2:14" ht="15" customHeight="1" x14ac:dyDescent="0.45">
      <c r="B336" t="str">
        <f>_xlfn.IFNA(VLOOKUP(A336,'Personnel List'!A$1:E$1284,5,FALSE),"")</f>
        <v/>
      </c>
      <c r="C336" t="str">
        <f>_xlfn.IFNA(VLOOKUP(A336,'Personnel List'!A$1:E$1284,4,FALSE),"")</f>
        <v/>
      </c>
      <c r="D336" s="2" t="str">
        <f t="shared" ca="1" si="21"/>
        <v/>
      </c>
      <c r="E336" s="2" t="str">
        <f t="shared" si="22"/>
        <v>Onsite</v>
      </c>
      <c r="F336" s="9"/>
      <c r="G336" s="34"/>
      <c r="H336" s="7"/>
      <c r="I336" s="14" t="str">
        <f t="shared" ca="1" si="20"/>
        <v/>
      </c>
      <c r="J336" s="11" t="str">
        <f t="shared" si="23"/>
        <v/>
      </c>
      <c r="K336" s="6"/>
      <c r="L336">
        <v>0</v>
      </c>
      <c r="N336" t="str">
        <f>_xlfn.IFNA(VLOOKUP(A336,'Personnel List'!A$1:F$1284,6,FALSE),"")</f>
        <v/>
      </c>
    </row>
    <row r="337" spans="2:14" ht="15" customHeight="1" x14ac:dyDescent="0.45">
      <c r="B337" t="str">
        <f>_xlfn.IFNA(VLOOKUP(A337,'Personnel List'!A$1:E$1284,5,FALSE),"")</f>
        <v/>
      </c>
      <c r="C337" t="str">
        <f>_xlfn.IFNA(VLOOKUP(A337,'Personnel List'!A$1:E$1284,4,FALSE),"")</f>
        <v/>
      </c>
      <c r="D337" s="2" t="str">
        <f t="shared" ca="1" si="21"/>
        <v/>
      </c>
      <c r="E337" s="2" t="str">
        <f t="shared" si="22"/>
        <v>Onsite</v>
      </c>
      <c r="F337" s="9"/>
      <c r="G337" s="35"/>
      <c r="H337" s="7"/>
      <c r="I337" s="14" t="str">
        <f t="shared" ca="1" si="20"/>
        <v/>
      </c>
      <c r="J337" s="11" t="str">
        <f t="shared" si="23"/>
        <v/>
      </c>
      <c r="K337" s="6"/>
      <c r="L337">
        <v>0</v>
      </c>
      <c r="N337" t="str">
        <f>_xlfn.IFNA(VLOOKUP(A337,'Personnel List'!A$1:F$1284,6,FALSE),"")</f>
        <v/>
      </c>
    </row>
    <row r="338" spans="2:14" ht="15" customHeight="1" x14ac:dyDescent="0.45">
      <c r="B338" t="str">
        <f>_xlfn.IFNA(VLOOKUP(A338,'Personnel List'!A$1:E$1284,5,FALSE),"")</f>
        <v/>
      </c>
      <c r="C338" t="str">
        <f>_xlfn.IFNA(VLOOKUP(A338,'Personnel List'!A$1:E$1284,4,FALSE),"")</f>
        <v/>
      </c>
      <c r="D338" s="2" t="str">
        <f t="shared" ca="1" si="21"/>
        <v/>
      </c>
      <c r="E338" s="2" t="str">
        <f t="shared" si="22"/>
        <v>Onsite</v>
      </c>
      <c r="F338" s="9"/>
      <c r="G338" s="34"/>
      <c r="H338" s="7"/>
      <c r="I338" s="14" t="str">
        <f t="shared" ca="1" si="20"/>
        <v/>
      </c>
      <c r="J338" s="11" t="str">
        <f t="shared" si="23"/>
        <v/>
      </c>
      <c r="K338" s="6"/>
      <c r="L338">
        <v>0</v>
      </c>
      <c r="N338" t="str">
        <f>_xlfn.IFNA(VLOOKUP(A338,'Personnel List'!A$1:F$1284,6,FALSE),"")</f>
        <v/>
      </c>
    </row>
    <row r="339" spans="2:14" ht="15" customHeight="1" x14ac:dyDescent="0.45">
      <c r="B339" t="str">
        <f>_xlfn.IFNA(VLOOKUP(A339,'Personnel List'!A$1:E$1284,5,FALSE),"")</f>
        <v/>
      </c>
      <c r="C339" t="str">
        <f>_xlfn.IFNA(VLOOKUP(A339,'Personnel List'!A$1:E$1284,4,FALSE),"")</f>
        <v/>
      </c>
      <c r="D339" s="2" t="str">
        <f t="shared" ca="1" si="21"/>
        <v/>
      </c>
      <c r="E339" s="2" t="str">
        <f t="shared" si="22"/>
        <v>Onsite</v>
      </c>
      <c r="F339" s="9"/>
      <c r="H339" s="7"/>
      <c r="I339" s="14" t="str">
        <f t="shared" ca="1" si="20"/>
        <v/>
      </c>
      <c r="J339" s="11" t="str">
        <f t="shared" si="23"/>
        <v/>
      </c>
      <c r="K339" s="6"/>
      <c r="L339">
        <v>0</v>
      </c>
      <c r="N339" t="str">
        <f>_xlfn.IFNA(VLOOKUP(A339,'Personnel List'!A$1:F$1284,6,FALSE),"")</f>
        <v/>
      </c>
    </row>
    <row r="340" spans="2:14" ht="15" customHeight="1" x14ac:dyDescent="0.45">
      <c r="B340" t="str">
        <f>_xlfn.IFNA(VLOOKUP(A340,'Personnel List'!A$1:E$1284,5,FALSE),"")</f>
        <v/>
      </c>
      <c r="C340" t="str">
        <f>_xlfn.IFNA(VLOOKUP(A340,'Personnel List'!A$1:E$1284,4,FALSE),"")</f>
        <v/>
      </c>
      <c r="D340" s="2" t="str">
        <f t="shared" ca="1" si="21"/>
        <v/>
      </c>
      <c r="E340" s="2" t="str">
        <f t="shared" si="22"/>
        <v>Onsite</v>
      </c>
      <c r="F340" s="9"/>
      <c r="G340" s="34"/>
      <c r="H340" s="7"/>
      <c r="I340" s="14" t="str">
        <f t="shared" ca="1" si="20"/>
        <v/>
      </c>
      <c r="J340" s="11" t="str">
        <f t="shared" si="23"/>
        <v/>
      </c>
      <c r="K340" s="6"/>
      <c r="L340">
        <v>0</v>
      </c>
      <c r="N340" t="str">
        <f>_xlfn.IFNA(VLOOKUP(A340,'Personnel List'!A$1:F$1284,6,FALSE),"")</f>
        <v/>
      </c>
    </row>
    <row r="341" spans="2:14" ht="15" customHeight="1" x14ac:dyDescent="0.45">
      <c r="B341" t="str">
        <f>_xlfn.IFNA(VLOOKUP(A341,'Personnel List'!A$1:E$1284,5,FALSE),"")</f>
        <v/>
      </c>
      <c r="C341" t="str">
        <f>_xlfn.IFNA(VLOOKUP(A341,'Personnel List'!A$1:E$1284,4,FALSE),"")</f>
        <v/>
      </c>
      <c r="D341" s="2" t="str">
        <f t="shared" ca="1" si="21"/>
        <v/>
      </c>
      <c r="E341" s="2" t="str">
        <f t="shared" si="22"/>
        <v>Onsite</v>
      </c>
      <c r="F341" s="9"/>
      <c r="G341" s="35"/>
      <c r="H341" s="7"/>
      <c r="I341" s="14" t="str">
        <f t="shared" ca="1" si="20"/>
        <v/>
      </c>
      <c r="J341" s="11" t="str">
        <f t="shared" si="23"/>
        <v/>
      </c>
      <c r="K341" s="6"/>
      <c r="L341">
        <v>0</v>
      </c>
      <c r="N341" t="str">
        <f>_xlfn.IFNA(VLOOKUP(A341,'Personnel List'!A$1:F$1284,6,FALSE),"")</f>
        <v/>
      </c>
    </row>
    <row r="342" spans="2:14" ht="15" customHeight="1" x14ac:dyDescent="0.45">
      <c r="B342" t="str">
        <f>_xlfn.IFNA(VLOOKUP(A342,'Personnel List'!A$1:E$1284,5,FALSE),"")</f>
        <v/>
      </c>
      <c r="C342" t="str">
        <f>_xlfn.IFNA(VLOOKUP(A342,'Personnel List'!A$1:E$1284,4,FALSE),"")</f>
        <v/>
      </c>
      <c r="D342" s="2" t="str">
        <f t="shared" ca="1" si="21"/>
        <v/>
      </c>
      <c r="E342" s="2" t="str">
        <f t="shared" si="22"/>
        <v>Onsite</v>
      </c>
      <c r="F342" s="9"/>
      <c r="G342" s="34"/>
      <c r="H342" s="7"/>
      <c r="I342" s="14" t="str">
        <f t="shared" ca="1" si="20"/>
        <v/>
      </c>
      <c r="J342" s="11" t="str">
        <f t="shared" si="23"/>
        <v/>
      </c>
      <c r="K342" s="6"/>
      <c r="L342">
        <v>0</v>
      </c>
      <c r="N342" t="str">
        <f>_xlfn.IFNA(VLOOKUP(A342,'Personnel List'!A$1:F$1284,6,FALSE),"")</f>
        <v/>
      </c>
    </row>
    <row r="343" spans="2:14" ht="15" customHeight="1" x14ac:dyDescent="0.45">
      <c r="B343" t="str">
        <f>_xlfn.IFNA(VLOOKUP(A343,'Personnel List'!A$1:E$1284,5,FALSE),"")</f>
        <v/>
      </c>
      <c r="C343" t="str">
        <f>_xlfn.IFNA(VLOOKUP(A343,'Personnel List'!A$1:E$1284,4,FALSE),"")</f>
        <v/>
      </c>
      <c r="D343" s="2" t="str">
        <f t="shared" ca="1" si="21"/>
        <v/>
      </c>
      <c r="E343" s="2" t="str">
        <f t="shared" si="22"/>
        <v>Onsite</v>
      </c>
      <c r="F343" s="9"/>
      <c r="H343" s="7"/>
      <c r="I343" s="14" t="str">
        <f t="shared" ca="1" si="20"/>
        <v/>
      </c>
      <c r="J343" s="11" t="str">
        <f t="shared" si="23"/>
        <v/>
      </c>
      <c r="K343" s="6"/>
      <c r="L343">
        <v>0</v>
      </c>
      <c r="N343" t="str">
        <f>_xlfn.IFNA(VLOOKUP(A343,'Personnel List'!A$1:F$1284,6,FALSE),"")</f>
        <v/>
      </c>
    </row>
    <row r="344" spans="2:14" ht="15" customHeight="1" x14ac:dyDescent="0.45">
      <c r="B344" t="str">
        <f>_xlfn.IFNA(VLOOKUP(A344,'Personnel List'!A$1:E$1284,5,FALSE),"")</f>
        <v/>
      </c>
      <c r="C344" t="str">
        <f>_xlfn.IFNA(VLOOKUP(A344,'Personnel List'!A$1:E$1284,4,FALSE),"")</f>
        <v/>
      </c>
      <c r="D344" s="2" t="str">
        <f t="shared" ca="1" si="21"/>
        <v/>
      </c>
      <c r="E344" s="2" t="str">
        <f t="shared" si="22"/>
        <v>Onsite</v>
      </c>
      <c r="F344" s="9"/>
      <c r="G344" s="34"/>
      <c r="H344" s="7"/>
      <c r="I344" s="14" t="str">
        <f t="shared" ca="1" si="20"/>
        <v/>
      </c>
      <c r="J344" s="11" t="str">
        <f t="shared" si="23"/>
        <v/>
      </c>
      <c r="K344" s="6"/>
      <c r="L344">
        <v>0</v>
      </c>
      <c r="N344" t="str">
        <f>_xlfn.IFNA(VLOOKUP(A344,'Personnel List'!A$1:F$1284,6,FALSE),"")</f>
        <v/>
      </c>
    </row>
    <row r="345" spans="2:14" ht="15" customHeight="1" x14ac:dyDescent="0.45">
      <c r="B345" t="str">
        <f>_xlfn.IFNA(VLOOKUP(A345,'Personnel List'!A$1:E$1284,5,FALSE),"")</f>
        <v/>
      </c>
      <c r="C345" t="str">
        <f>_xlfn.IFNA(VLOOKUP(A345,'Personnel List'!A$1:E$1284,4,FALSE),"")</f>
        <v/>
      </c>
      <c r="D345" s="2" t="str">
        <f t="shared" ca="1" si="21"/>
        <v/>
      </c>
      <c r="E345" s="2" t="str">
        <f t="shared" si="22"/>
        <v>Onsite</v>
      </c>
      <c r="F345" s="9"/>
      <c r="G345" s="35"/>
      <c r="H345" s="7"/>
      <c r="I345" s="14" t="str">
        <f t="shared" ca="1" si="20"/>
        <v/>
      </c>
      <c r="J345" s="11" t="str">
        <f t="shared" si="23"/>
        <v/>
      </c>
      <c r="K345" s="6"/>
      <c r="L345">
        <v>0</v>
      </c>
      <c r="N345" t="str">
        <f>_xlfn.IFNA(VLOOKUP(A345,'Personnel List'!A$1:F$1284,6,FALSE),"")</f>
        <v/>
      </c>
    </row>
    <row r="346" spans="2:14" ht="15" customHeight="1" x14ac:dyDescent="0.45">
      <c r="B346" t="str">
        <f>_xlfn.IFNA(VLOOKUP(A346,'Personnel List'!A$1:E$1284,5,FALSE),"")</f>
        <v/>
      </c>
      <c r="C346" t="str">
        <f>_xlfn.IFNA(VLOOKUP(A346,'Personnel List'!A$1:E$1284,4,FALSE),"")</f>
        <v/>
      </c>
      <c r="D346" s="2" t="str">
        <f t="shared" ca="1" si="21"/>
        <v/>
      </c>
      <c r="E346" s="2" t="str">
        <f t="shared" si="22"/>
        <v>Onsite</v>
      </c>
      <c r="F346" s="9"/>
      <c r="G346" s="34"/>
      <c r="H346" s="7"/>
      <c r="I346" s="14" t="str">
        <f t="shared" ca="1" si="20"/>
        <v/>
      </c>
      <c r="J346" s="11" t="str">
        <f t="shared" si="23"/>
        <v/>
      </c>
      <c r="K346" s="6"/>
      <c r="L346">
        <v>0</v>
      </c>
      <c r="N346" t="str">
        <f>_xlfn.IFNA(VLOOKUP(A346,'Personnel List'!A$1:F$1284,6,FALSE),"")</f>
        <v/>
      </c>
    </row>
    <row r="347" spans="2:14" ht="15" customHeight="1" x14ac:dyDescent="0.45">
      <c r="B347" t="str">
        <f>_xlfn.IFNA(VLOOKUP(A347,'Personnel List'!A$1:E$1284,5,FALSE),"")</f>
        <v/>
      </c>
      <c r="C347" t="str">
        <f>_xlfn.IFNA(VLOOKUP(A347,'Personnel List'!A$1:E$1284,4,FALSE),"")</f>
        <v/>
      </c>
      <c r="D347" s="2" t="str">
        <f t="shared" ca="1" si="21"/>
        <v/>
      </c>
      <c r="E347" s="2" t="str">
        <f t="shared" si="22"/>
        <v>Onsite</v>
      </c>
      <c r="F347" s="9"/>
      <c r="H347" s="7"/>
      <c r="I347" s="14" t="str">
        <f t="shared" ca="1" si="20"/>
        <v/>
      </c>
      <c r="J347" s="11" t="str">
        <f t="shared" si="23"/>
        <v/>
      </c>
      <c r="K347" s="6"/>
      <c r="L347">
        <v>0</v>
      </c>
      <c r="N347" t="str">
        <f>_xlfn.IFNA(VLOOKUP(A347,'Personnel List'!A$1:F$1284,6,FALSE),"")</f>
        <v/>
      </c>
    </row>
    <row r="348" spans="2:14" ht="15" customHeight="1" x14ac:dyDescent="0.45">
      <c r="B348" t="str">
        <f>_xlfn.IFNA(VLOOKUP(A348,'Personnel List'!A$1:E$1284,5,FALSE),"")</f>
        <v/>
      </c>
      <c r="C348" t="str">
        <f>_xlfn.IFNA(VLOOKUP(A348,'Personnel List'!A$1:E$1284,4,FALSE),"")</f>
        <v/>
      </c>
      <c r="D348" s="2" t="str">
        <f t="shared" ca="1" si="21"/>
        <v/>
      </c>
      <c r="E348" s="2" t="str">
        <f t="shared" si="22"/>
        <v>Onsite</v>
      </c>
      <c r="F348" s="9"/>
      <c r="G348" s="34"/>
      <c r="H348" s="7"/>
      <c r="I348" s="14" t="str">
        <f t="shared" ca="1" si="20"/>
        <v/>
      </c>
      <c r="J348" s="11" t="str">
        <f t="shared" si="23"/>
        <v/>
      </c>
      <c r="K348" s="6"/>
      <c r="L348">
        <v>0</v>
      </c>
      <c r="N348" t="str">
        <f>_xlfn.IFNA(VLOOKUP(A348,'Personnel List'!A$1:F$1284,6,FALSE),"")</f>
        <v/>
      </c>
    </row>
    <row r="349" spans="2:14" ht="15" customHeight="1" x14ac:dyDescent="0.45">
      <c r="B349" t="str">
        <f>_xlfn.IFNA(VLOOKUP(A349,'Personnel List'!A$1:E$1284,5,FALSE),"")</f>
        <v/>
      </c>
      <c r="C349" t="str">
        <f>_xlfn.IFNA(VLOOKUP(A349,'Personnel List'!A$1:E$1284,4,FALSE),"")</f>
        <v/>
      </c>
      <c r="D349" s="2" t="str">
        <f t="shared" ca="1" si="21"/>
        <v/>
      </c>
      <c r="E349" s="2" t="str">
        <f t="shared" si="22"/>
        <v>Onsite</v>
      </c>
      <c r="F349" s="9"/>
      <c r="G349" s="35"/>
      <c r="H349" s="7"/>
      <c r="I349" s="14" t="str">
        <f t="shared" ca="1" si="20"/>
        <v/>
      </c>
      <c r="J349" s="11" t="str">
        <f t="shared" si="23"/>
        <v/>
      </c>
      <c r="K349" s="6"/>
      <c r="L349">
        <v>0</v>
      </c>
      <c r="N349" t="str">
        <f>_xlfn.IFNA(VLOOKUP(A349,'Personnel List'!A$1:F$1284,6,FALSE),"")</f>
        <v/>
      </c>
    </row>
    <row r="350" spans="2:14" ht="15" customHeight="1" x14ac:dyDescent="0.45">
      <c r="B350" t="str">
        <f>_xlfn.IFNA(VLOOKUP(A350,'Personnel List'!A$1:E$1284,5,FALSE),"")</f>
        <v/>
      </c>
      <c r="C350" t="str">
        <f>_xlfn.IFNA(VLOOKUP(A350,'Personnel List'!A$1:E$1284,4,FALSE),"")</f>
        <v/>
      </c>
      <c r="D350" s="2" t="str">
        <f t="shared" ca="1" si="21"/>
        <v/>
      </c>
      <c r="E350" s="2" t="str">
        <f t="shared" si="22"/>
        <v>Onsite</v>
      </c>
      <c r="F350" s="9"/>
      <c r="G350" s="34"/>
      <c r="H350" s="7"/>
      <c r="I350" s="14" t="str">
        <f t="shared" ca="1" si="20"/>
        <v/>
      </c>
      <c r="J350" s="11" t="str">
        <f t="shared" si="23"/>
        <v/>
      </c>
      <c r="K350" s="6"/>
      <c r="L350">
        <v>0</v>
      </c>
      <c r="N350" t="str">
        <f>_xlfn.IFNA(VLOOKUP(A350,'Personnel List'!A$1:F$1284,6,FALSE),"")</f>
        <v/>
      </c>
    </row>
    <row r="351" spans="2:14" ht="15" customHeight="1" x14ac:dyDescent="0.45">
      <c r="B351" t="str">
        <f>_xlfn.IFNA(VLOOKUP(A351,'Personnel List'!A$1:E$1284,5,FALSE),"")</f>
        <v/>
      </c>
      <c r="C351" t="str">
        <f>_xlfn.IFNA(VLOOKUP(A351,'Personnel List'!A$1:E$1284,4,FALSE),"")</f>
        <v/>
      </c>
      <c r="D351" s="2" t="str">
        <f t="shared" ca="1" si="21"/>
        <v/>
      </c>
      <c r="E351" s="2" t="str">
        <f t="shared" si="22"/>
        <v>Onsite</v>
      </c>
      <c r="F351" s="9"/>
      <c r="G351" s="35"/>
      <c r="H351" s="7"/>
      <c r="I351" s="14" t="str">
        <f t="shared" ca="1" si="20"/>
        <v/>
      </c>
      <c r="J351" s="11" t="str">
        <f t="shared" si="23"/>
        <v/>
      </c>
      <c r="K351" s="6"/>
      <c r="L351">
        <v>0</v>
      </c>
      <c r="N351" t="str">
        <f>_xlfn.IFNA(VLOOKUP(A351,'Personnel List'!A$1:F$1284,6,FALSE),"")</f>
        <v/>
      </c>
    </row>
    <row r="352" spans="2:14" ht="15" customHeight="1" x14ac:dyDescent="0.45">
      <c r="B352" t="str">
        <f>_xlfn.IFNA(VLOOKUP(A352,'Personnel List'!A$1:E$1284,5,FALSE),"")</f>
        <v/>
      </c>
      <c r="C352" t="str">
        <f>_xlfn.IFNA(VLOOKUP(A352,'Personnel List'!A$1:E$1284,4,FALSE),"")</f>
        <v/>
      </c>
      <c r="D352" s="2" t="str">
        <f t="shared" ca="1" si="21"/>
        <v/>
      </c>
      <c r="E352" s="2" t="str">
        <f t="shared" si="22"/>
        <v>Onsite</v>
      </c>
      <c r="F352" s="9"/>
      <c r="G352" s="34"/>
      <c r="H352" s="7"/>
      <c r="I352" s="14" t="str">
        <f t="shared" ca="1" si="20"/>
        <v/>
      </c>
      <c r="J352" s="11" t="str">
        <f t="shared" si="23"/>
        <v/>
      </c>
      <c r="K352" s="6"/>
      <c r="L352">
        <v>0</v>
      </c>
      <c r="N352" t="str">
        <f>_xlfn.IFNA(VLOOKUP(A352,'Personnel List'!A$1:F$1284,6,FALSE),"")</f>
        <v/>
      </c>
    </row>
    <row r="353" spans="2:14" ht="15" customHeight="1" x14ac:dyDescent="0.45">
      <c r="B353" t="str">
        <f>_xlfn.IFNA(VLOOKUP(A353,'Personnel List'!A$1:E$1284,5,FALSE),"")</f>
        <v/>
      </c>
      <c r="C353" t="str">
        <f>_xlfn.IFNA(VLOOKUP(A353,'Personnel List'!A$1:E$1284,4,FALSE),"")</f>
        <v/>
      </c>
      <c r="D353" s="2" t="str">
        <f t="shared" ca="1" si="21"/>
        <v/>
      </c>
      <c r="E353" s="2" t="str">
        <f t="shared" si="22"/>
        <v>Onsite</v>
      </c>
      <c r="F353" s="9"/>
      <c r="H353" s="7"/>
      <c r="I353" s="14" t="str">
        <f t="shared" ca="1" si="20"/>
        <v/>
      </c>
      <c r="J353" s="11" t="str">
        <f t="shared" si="23"/>
        <v/>
      </c>
      <c r="K353" s="6"/>
      <c r="L353">
        <v>0</v>
      </c>
      <c r="N353" t="str">
        <f>_xlfn.IFNA(VLOOKUP(A353,'Personnel List'!A$1:F$1284,6,FALSE),"")</f>
        <v/>
      </c>
    </row>
    <row r="354" spans="2:14" ht="15" customHeight="1" x14ac:dyDescent="0.45">
      <c r="B354" t="str">
        <f>_xlfn.IFNA(VLOOKUP(A354,'Personnel List'!A$1:E$1284,5,FALSE),"")</f>
        <v/>
      </c>
      <c r="C354" t="str">
        <f>_xlfn.IFNA(VLOOKUP(A354,'Personnel List'!A$1:E$1284,4,FALSE),"")</f>
        <v/>
      </c>
      <c r="D354" s="2" t="str">
        <f t="shared" ca="1" si="21"/>
        <v/>
      </c>
      <c r="E354" s="2" t="str">
        <f t="shared" si="22"/>
        <v>Onsite</v>
      </c>
      <c r="F354" s="9"/>
      <c r="G354" s="34"/>
      <c r="H354" s="7"/>
      <c r="I354" s="14" t="str">
        <f t="shared" ca="1" si="20"/>
        <v/>
      </c>
      <c r="J354" s="11" t="str">
        <f t="shared" si="23"/>
        <v/>
      </c>
      <c r="K354" s="6"/>
      <c r="L354">
        <v>0</v>
      </c>
      <c r="N354" t="str">
        <f>_xlfn.IFNA(VLOOKUP(A354,'Personnel List'!A$1:F$1284,6,FALSE),"")</f>
        <v/>
      </c>
    </row>
    <row r="355" spans="2:14" ht="15" customHeight="1" x14ac:dyDescent="0.45">
      <c r="B355" t="str">
        <f>_xlfn.IFNA(VLOOKUP(A355,'Personnel List'!A$1:E$1284,5,FALSE),"")</f>
        <v/>
      </c>
      <c r="C355" t="str">
        <f>_xlfn.IFNA(VLOOKUP(A355,'Personnel List'!A$1:E$1284,4,FALSE),"")</f>
        <v/>
      </c>
      <c r="D355" s="2" t="str">
        <f t="shared" ca="1" si="21"/>
        <v/>
      </c>
      <c r="E355" s="2" t="str">
        <f t="shared" si="22"/>
        <v>Onsite</v>
      </c>
      <c r="F355" s="9"/>
      <c r="G355" s="35"/>
      <c r="H355" s="7"/>
      <c r="I355" s="14" t="str">
        <f t="shared" ca="1" si="20"/>
        <v/>
      </c>
      <c r="J355" s="11" t="str">
        <f t="shared" si="23"/>
        <v/>
      </c>
      <c r="K355" s="6"/>
      <c r="L355">
        <v>0</v>
      </c>
      <c r="N355" t="str">
        <f>_xlfn.IFNA(VLOOKUP(A355,'Personnel List'!A$1:F$1284,6,FALSE),"")</f>
        <v/>
      </c>
    </row>
    <row r="356" spans="2:14" ht="15" customHeight="1" x14ac:dyDescent="0.45">
      <c r="B356" t="str">
        <f>_xlfn.IFNA(VLOOKUP(A356,'Personnel List'!A$1:E$1284,5,FALSE),"")</f>
        <v/>
      </c>
      <c r="C356" t="str">
        <f>_xlfn.IFNA(VLOOKUP(A356,'Personnel List'!A$1:E$1284,4,FALSE),"")</f>
        <v/>
      </c>
      <c r="D356" s="2" t="str">
        <f t="shared" ca="1" si="21"/>
        <v/>
      </c>
      <c r="E356" s="2" t="str">
        <f t="shared" si="22"/>
        <v>Onsite</v>
      </c>
      <c r="F356" s="9"/>
      <c r="G356" s="34"/>
      <c r="H356" s="7"/>
      <c r="I356" s="14" t="str">
        <f t="shared" ca="1" si="20"/>
        <v/>
      </c>
      <c r="J356" s="11" t="str">
        <f t="shared" si="23"/>
        <v/>
      </c>
      <c r="K356" s="6"/>
      <c r="L356">
        <v>0</v>
      </c>
      <c r="N356" t="str">
        <f>_xlfn.IFNA(VLOOKUP(A356,'Personnel List'!A$1:F$1284,6,FALSE),"")</f>
        <v/>
      </c>
    </row>
    <row r="357" spans="2:14" ht="15" customHeight="1" x14ac:dyDescent="0.45">
      <c r="B357" t="str">
        <f>_xlfn.IFNA(VLOOKUP(A357,'Personnel List'!A$1:E$1284,5,FALSE),"")</f>
        <v/>
      </c>
      <c r="C357" t="str">
        <f>_xlfn.IFNA(VLOOKUP(A357,'Personnel List'!A$1:E$1284,4,FALSE),"")</f>
        <v/>
      </c>
      <c r="D357" s="2" t="str">
        <f t="shared" ca="1" si="21"/>
        <v/>
      </c>
      <c r="E357" s="2" t="str">
        <f t="shared" si="22"/>
        <v>Onsite</v>
      </c>
      <c r="F357" s="9"/>
      <c r="H357" s="7"/>
      <c r="I357" s="14" t="str">
        <f t="shared" ca="1" si="20"/>
        <v/>
      </c>
      <c r="J357" s="11" t="str">
        <f t="shared" si="23"/>
        <v/>
      </c>
      <c r="K357" s="6"/>
      <c r="L357">
        <v>0</v>
      </c>
      <c r="N357" t="str">
        <f>_xlfn.IFNA(VLOOKUP(A357,'Personnel List'!A$1:F$1284,6,FALSE),"")</f>
        <v/>
      </c>
    </row>
    <row r="358" spans="2:14" ht="15" customHeight="1" x14ac:dyDescent="0.45">
      <c r="B358" t="str">
        <f>_xlfn.IFNA(VLOOKUP(A358,'Personnel List'!A$1:E$1284,5,FALSE),"")</f>
        <v/>
      </c>
      <c r="C358" t="str">
        <f>_xlfn.IFNA(VLOOKUP(A358,'Personnel List'!A$1:E$1284,4,FALSE),"")</f>
        <v/>
      </c>
      <c r="D358" s="2" t="str">
        <f t="shared" ca="1" si="21"/>
        <v/>
      </c>
      <c r="E358" s="2" t="str">
        <f t="shared" si="22"/>
        <v>Onsite</v>
      </c>
      <c r="F358" s="9"/>
      <c r="G358" s="34"/>
      <c r="H358" s="7"/>
      <c r="I358" s="14" t="str">
        <f t="shared" ca="1" si="20"/>
        <v/>
      </c>
      <c r="J358" s="11" t="str">
        <f t="shared" si="23"/>
        <v/>
      </c>
      <c r="K358" s="6"/>
      <c r="L358">
        <v>0</v>
      </c>
      <c r="N358" t="str">
        <f>_xlfn.IFNA(VLOOKUP(A358,'Personnel List'!A$1:F$1284,6,FALSE),"")</f>
        <v/>
      </c>
    </row>
    <row r="359" spans="2:14" ht="15" customHeight="1" x14ac:dyDescent="0.45">
      <c r="B359" t="str">
        <f>_xlfn.IFNA(VLOOKUP(A359,'Personnel List'!A$1:E$1284,5,FALSE),"")</f>
        <v/>
      </c>
      <c r="C359" t="str">
        <f>_xlfn.IFNA(VLOOKUP(A359,'Personnel List'!A$1:E$1284,4,FALSE),"")</f>
        <v/>
      </c>
      <c r="D359" s="2" t="str">
        <f t="shared" ca="1" si="21"/>
        <v/>
      </c>
      <c r="E359" s="2" t="str">
        <f t="shared" si="22"/>
        <v>Onsite</v>
      </c>
      <c r="F359" s="9"/>
      <c r="G359" s="35"/>
      <c r="H359" s="7"/>
      <c r="I359" s="14" t="str">
        <f t="shared" ca="1" si="20"/>
        <v/>
      </c>
      <c r="J359" s="11" t="str">
        <f t="shared" si="23"/>
        <v/>
      </c>
      <c r="K359" s="6"/>
      <c r="L359">
        <v>0</v>
      </c>
      <c r="N359" t="str">
        <f>_xlfn.IFNA(VLOOKUP(A359,'Personnel List'!A$1:F$1284,6,FALSE),"")</f>
        <v/>
      </c>
    </row>
    <row r="360" spans="2:14" ht="15" customHeight="1" x14ac:dyDescent="0.45">
      <c r="B360" t="str">
        <f>_xlfn.IFNA(VLOOKUP(A360,'Personnel List'!A$1:E$1284,5,FALSE),"")</f>
        <v/>
      </c>
      <c r="C360" t="str">
        <f>_xlfn.IFNA(VLOOKUP(A360,'Personnel List'!A$1:E$1284,4,FALSE),"")</f>
        <v/>
      </c>
      <c r="D360" s="2" t="str">
        <f t="shared" ca="1" si="21"/>
        <v/>
      </c>
      <c r="E360" s="2" t="str">
        <f t="shared" si="22"/>
        <v>Onsite</v>
      </c>
      <c r="F360" s="9"/>
      <c r="G360" s="34"/>
      <c r="H360" s="7"/>
      <c r="I360" s="14" t="str">
        <f t="shared" ca="1" si="20"/>
        <v/>
      </c>
      <c r="J360" s="11" t="str">
        <f t="shared" si="23"/>
        <v/>
      </c>
      <c r="K360" s="6"/>
      <c r="L360">
        <v>0</v>
      </c>
      <c r="N360" t="str">
        <f>_xlfn.IFNA(VLOOKUP(A360,'Personnel List'!A$1:F$1284,6,FALSE),"")</f>
        <v/>
      </c>
    </row>
    <row r="361" spans="2:14" ht="15" customHeight="1" x14ac:dyDescent="0.45">
      <c r="B361" t="str">
        <f>_xlfn.IFNA(VLOOKUP(A361,'Personnel List'!A$1:E$1284,5,FALSE),"")</f>
        <v/>
      </c>
      <c r="C361" t="str">
        <f>_xlfn.IFNA(VLOOKUP(A361,'Personnel List'!A$1:E$1284,4,FALSE),"")</f>
        <v/>
      </c>
      <c r="D361" s="2" t="str">
        <f t="shared" ca="1" si="21"/>
        <v/>
      </c>
      <c r="E361" s="2" t="str">
        <f t="shared" si="22"/>
        <v>Onsite</v>
      </c>
      <c r="F361" s="9"/>
      <c r="G361" s="35"/>
      <c r="H361" s="7"/>
      <c r="I361" s="14" t="str">
        <f t="shared" ca="1" si="20"/>
        <v/>
      </c>
      <c r="J361" s="11" t="str">
        <f t="shared" si="23"/>
        <v/>
      </c>
      <c r="K361" s="6"/>
      <c r="L361">
        <v>0</v>
      </c>
      <c r="N361" t="str">
        <f>_xlfn.IFNA(VLOOKUP(A361,'Personnel List'!A$1:F$1284,6,FALSE),"")</f>
        <v/>
      </c>
    </row>
    <row r="362" spans="2:14" ht="15" customHeight="1" x14ac:dyDescent="0.45">
      <c r="B362" t="str">
        <f>_xlfn.IFNA(VLOOKUP(A362,'Personnel List'!A$1:E$1284,5,FALSE),"")</f>
        <v/>
      </c>
      <c r="C362" t="str">
        <f>_xlfn.IFNA(VLOOKUP(A362,'Personnel List'!A$1:E$1284,4,FALSE),"")</f>
        <v/>
      </c>
      <c r="D362" s="2" t="str">
        <f t="shared" ca="1" si="21"/>
        <v/>
      </c>
      <c r="E362" s="2" t="str">
        <f t="shared" si="22"/>
        <v>Onsite</v>
      </c>
      <c r="F362" s="9"/>
      <c r="G362" s="34"/>
      <c r="H362" s="7"/>
      <c r="I362" s="14" t="str">
        <f t="shared" ca="1" si="20"/>
        <v/>
      </c>
      <c r="J362" s="11" t="str">
        <f t="shared" si="23"/>
        <v/>
      </c>
      <c r="K362" s="6"/>
      <c r="L362">
        <v>0</v>
      </c>
      <c r="N362" t="str">
        <f>_xlfn.IFNA(VLOOKUP(A362,'Personnel List'!A$1:F$1284,6,FALSE),"")</f>
        <v/>
      </c>
    </row>
    <row r="363" spans="2:14" ht="15" customHeight="1" x14ac:dyDescent="0.45">
      <c r="B363" t="str">
        <f>_xlfn.IFNA(VLOOKUP(A363,'Personnel List'!A$1:E$1284,5,FALSE),"")</f>
        <v/>
      </c>
      <c r="C363" t="str">
        <f>_xlfn.IFNA(VLOOKUP(A363,'Personnel List'!A$1:E$1284,4,FALSE),"")</f>
        <v/>
      </c>
      <c r="D363" s="2" t="str">
        <f t="shared" ca="1" si="21"/>
        <v/>
      </c>
      <c r="E363" s="2" t="str">
        <f t="shared" si="22"/>
        <v>Onsite</v>
      </c>
      <c r="F363" s="9"/>
      <c r="H363" s="7"/>
      <c r="I363" s="14" t="str">
        <f t="shared" ca="1" si="20"/>
        <v/>
      </c>
      <c r="J363" s="11" t="str">
        <f t="shared" si="23"/>
        <v/>
      </c>
      <c r="K363" s="6"/>
      <c r="L363">
        <v>0</v>
      </c>
      <c r="N363" t="str">
        <f>_xlfn.IFNA(VLOOKUP(A363,'Personnel List'!A$1:F$1284,6,FALSE),"")</f>
        <v/>
      </c>
    </row>
    <row r="364" spans="2:14" ht="15" customHeight="1" x14ac:dyDescent="0.45">
      <c r="B364" t="str">
        <f>_xlfn.IFNA(VLOOKUP(A364,'Personnel List'!A$1:E$1284,5,FALSE),"")</f>
        <v/>
      </c>
      <c r="C364" t="str">
        <f>_xlfn.IFNA(VLOOKUP(A364,'Personnel List'!A$1:E$1284,4,FALSE),"")</f>
        <v/>
      </c>
      <c r="D364" s="2" t="str">
        <f t="shared" ca="1" si="21"/>
        <v/>
      </c>
      <c r="E364" s="2" t="str">
        <f t="shared" si="22"/>
        <v>Onsite</v>
      </c>
      <c r="F364" s="9"/>
      <c r="G364" s="34"/>
      <c r="H364" s="7"/>
      <c r="I364" s="14" t="str">
        <f t="shared" ca="1" si="20"/>
        <v/>
      </c>
      <c r="J364" s="11" t="str">
        <f t="shared" si="23"/>
        <v/>
      </c>
      <c r="K364" s="6"/>
      <c r="L364">
        <v>0</v>
      </c>
      <c r="N364" t="str">
        <f>_xlfn.IFNA(VLOOKUP(A364,'Personnel List'!A$1:F$1284,6,FALSE),"")</f>
        <v/>
      </c>
    </row>
    <row r="365" spans="2:14" ht="15" customHeight="1" x14ac:dyDescent="0.45">
      <c r="B365" t="str">
        <f>_xlfn.IFNA(VLOOKUP(A365,'Personnel List'!A$1:E$1284,5,FALSE),"")</f>
        <v/>
      </c>
      <c r="C365" t="str">
        <f>_xlfn.IFNA(VLOOKUP(A365,'Personnel List'!A$1:E$1284,4,FALSE),"")</f>
        <v/>
      </c>
      <c r="D365" s="2" t="str">
        <f t="shared" ca="1" si="21"/>
        <v/>
      </c>
      <c r="E365" s="2" t="str">
        <f t="shared" si="22"/>
        <v>Onsite</v>
      </c>
      <c r="F365" s="9"/>
      <c r="G365" s="35"/>
      <c r="H365" s="7"/>
      <c r="I365" s="14" t="str">
        <f t="shared" ca="1" si="20"/>
        <v/>
      </c>
      <c r="J365" s="11" t="str">
        <f t="shared" si="23"/>
        <v/>
      </c>
      <c r="K365" s="6"/>
      <c r="L365">
        <v>0</v>
      </c>
      <c r="N365" t="str">
        <f>_xlfn.IFNA(VLOOKUP(A365,'Personnel List'!A$1:F$1284,6,FALSE),"")</f>
        <v/>
      </c>
    </row>
    <row r="366" spans="2:14" ht="15" customHeight="1" x14ac:dyDescent="0.45">
      <c r="B366" t="str">
        <f>_xlfn.IFNA(VLOOKUP(A366,'Personnel List'!A$1:E$1284,5,FALSE),"")</f>
        <v/>
      </c>
      <c r="C366" t="str">
        <f>_xlfn.IFNA(VLOOKUP(A366,'Personnel List'!A$1:E$1284,4,FALSE),"")</f>
        <v/>
      </c>
      <c r="D366" s="2" t="str">
        <f t="shared" ca="1" si="21"/>
        <v/>
      </c>
      <c r="E366" s="2" t="str">
        <f t="shared" si="22"/>
        <v>Onsite</v>
      </c>
      <c r="F366" s="9"/>
      <c r="G366" s="34"/>
      <c r="H366" s="7"/>
      <c r="I366" s="14" t="str">
        <f t="shared" ref="I366:I429" ca="1" si="24">IF(G1206&lt;&gt;"",IF(I366&lt;&gt;"",I366,NOW()),"")</f>
        <v/>
      </c>
      <c r="J366" s="11" t="str">
        <f t="shared" si="23"/>
        <v/>
      </c>
      <c r="K366" s="6"/>
      <c r="L366">
        <v>0</v>
      </c>
      <c r="N366" t="str">
        <f>_xlfn.IFNA(VLOOKUP(A366,'Personnel List'!A$1:F$1284,6,FALSE),"")</f>
        <v/>
      </c>
    </row>
    <row r="367" spans="2:14" ht="15" customHeight="1" x14ac:dyDescent="0.45">
      <c r="B367" t="str">
        <f>_xlfn.IFNA(VLOOKUP(A367,'Personnel List'!A$1:E$1284,5,FALSE),"")</f>
        <v/>
      </c>
      <c r="C367" t="str">
        <f>_xlfn.IFNA(VLOOKUP(A367,'Personnel List'!A$1:E$1284,4,FALSE),"")</f>
        <v/>
      </c>
      <c r="D367" s="2" t="str">
        <f t="shared" ca="1" si="21"/>
        <v/>
      </c>
      <c r="E367" s="2" t="str">
        <f t="shared" si="22"/>
        <v>Onsite</v>
      </c>
      <c r="F367" s="9"/>
      <c r="H367" s="7"/>
      <c r="I367" s="14" t="str">
        <f t="shared" ca="1" si="24"/>
        <v/>
      </c>
      <c r="J367" s="11" t="str">
        <f t="shared" si="23"/>
        <v/>
      </c>
      <c r="K367" s="6"/>
      <c r="L367">
        <v>0</v>
      </c>
      <c r="N367" t="str">
        <f>_xlfn.IFNA(VLOOKUP(A367,'Personnel List'!A$1:F$1284,6,FALSE),"")</f>
        <v/>
      </c>
    </row>
    <row r="368" spans="2:14" ht="15" customHeight="1" x14ac:dyDescent="0.45">
      <c r="B368" t="str">
        <f>_xlfn.IFNA(VLOOKUP(A368,'Personnel List'!A$1:E$1284,5,FALSE),"")</f>
        <v/>
      </c>
      <c r="C368" t="str">
        <f>_xlfn.IFNA(VLOOKUP(A368,'Personnel List'!A$1:E$1284,4,FALSE),"")</f>
        <v/>
      </c>
      <c r="D368" s="2" t="str">
        <f t="shared" ca="1" si="21"/>
        <v/>
      </c>
      <c r="E368" s="2" t="str">
        <f t="shared" si="22"/>
        <v>Onsite</v>
      </c>
      <c r="F368" s="9"/>
      <c r="G368" s="34"/>
      <c r="H368" s="7"/>
      <c r="I368" s="14" t="str">
        <f t="shared" ca="1" si="24"/>
        <v/>
      </c>
      <c r="J368" s="11" t="str">
        <f t="shared" si="23"/>
        <v/>
      </c>
      <c r="K368" s="6"/>
      <c r="L368">
        <v>0</v>
      </c>
      <c r="N368" t="str">
        <f>_xlfn.IFNA(VLOOKUP(A368,'Personnel List'!A$1:F$1284,6,FALSE),"")</f>
        <v/>
      </c>
    </row>
    <row r="369" spans="2:14" ht="15" customHeight="1" x14ac:dyDescent="0.45">
      <c r="B369" t="str">
        <f>_xlfn.IFNA(VLOOKUP(A369,'Personnel List'!A$1:E$1284,5,FALSE),"")</f>
        <v/>
      </c>
      <c r="C369" t="str">
        <f>_xlfn.IFNA(VLOOKUP(A369,'Personnel List'!A$1:E$1284,4,FALSE),"")</f>
        <v/>
      </c>
      <c r="D369" s="2" t="str">
        <f t="shared" ca="1" si="21"/>
        <v/>
      </c>
      <c r="E369" s="2" t="str">
        <f t="shared" si="22"/>
        <v>Onsite</v>
      </c>
      <c r="F369" s="9"/>
      <c r="G369" s="35"/>
      <c r="H369" s="7"/>
      <c r="I369" s="14" t="str">
        <f t="shared" ca="1" si="24"/>
        <v/>
      </c>
      <c r="J369" s="11" t="str">
        <f t="shared" si="23"/>
        <v/>
      </c>
      <c r="K369" s="6"/>
      <c r="L369">
        <v>0</v>
      </c>
      <c r="N369" t="str">
        <f>_xlfn.IFNA(VLOOKUP(A369,'Personnel List'!A$1:F$1284,6,FALSE),"")</f>
        <v/>
      </c>
    </row>
    <row r="370" spans="2:14" ht="15" customHeight="1" x14ac:dyDescent="0.45">
      <c r="B370" t="str">
        <f>_xlfn.IFNA(VLOOKUP(A370,'Personnel List'!A$1:E$1284,5,FALSE),"")</f>
        <v/>
      </c>
      <c r="C370" t="str">
        <f>_xlfn.IFNA(VLOOKUP(A370,'Personnel List'!A$1:E$1284,4,FALSE),"")</f>
        <v/>
      </c>
      <c r="D370" s="2" t="str">
        <f t="shared" ca="1" si="21"/>
        <v/>
      </c>
      <c r="E370" s="2" t="str">
        <f t="shared" si="22"/>
        <v>Onsite</v>
      </c>
      <c r="F370" s="9"/>
      <c r="G370" s="34"/>
      <c r="H370" s="7"/>
      <c r="I370" s="14" t="str">
        <f t="shared" ca="1" si="24"/>
        <v/>
      </c>
      <c r="J370" s="11" t="str">
        <f t="shared" si="23"/>
        <v/>
      </c>
      <c r="K370" s="6"/>
      <c r="L370">
        <v>0</v>
      </c>
      <c r="N370" t="str">
        <f>_xlfn.IFNA(VLOOKUP(A370,'Personnel List'!A$1:F$1284,6,FALSE),"")</f>
        <v/>
      </c>
    </row>
    <row r="371" spans="2:14" ht="15" customHeight="1" x14ac:dyDescent="0.45">
      <c r="B371" t="str">
        <f>_xlfn.IFNA(VLOOKUP(A371,'Personnel List'!A$1:E$1284,5,FALSE),"")</f>
        <v/>
      </c>
      <c r="C371" t="str">
        <f>_xlfn.IFNA(VLOOKUP(A371,'Personnel List'!A$1:E$1284,4,FALSE),"")</f>
        <v/>
      </c>
      <c r="D371" s="2" t="str">
        <f t="shared" ca="1" si="21"/>
        <v/>
      </c>
      <c r="E371" s="2" t="str">
        <f t="shared" si="22"/>
        <v>Onsite</v>
      </c>
      <c r="F371" s="9"/>
      <c r="H371" s="7"/>
      <c r="I371" s="14" t="str">
        <f t="shared" ca="1" si="24"/>
        <v/>
      </c>
      <c r="J371" s="11" t="str">
        <f t="shared" si="23"/>
        <v/>
      </c>
      <c r="K371" s="6"/>
      <c r="L371">
        <v>0</v>
      </c>
      <c r="N371" t="str">
        <f>_xlfn.IFNA(VLOOKUP(A371,'Personnel List'!A$1:F$1284,6,FALSE),"")</f>
        <v/>
      </c>
    </row>
    <row r="372" spans="2:14" ht="15" customHeight="1" x14ac:dyDescent="0.45">
      <c r="B372" t="str">
        <f>_xlfn.IFNA(VLOOKUP(A372,'Personnel List'!A$1:E$1284,5,FALSE),"")</f>
        <v/>
      </c>
      <c r="C372" t="str">
        <f>_xlfn.IFNA(VLOOKUP(A372,'Personnel List'!A$1:E$1284,4,FALSE),"")</f>
        <v/>
      </c>
      <c r="D372" s="2" t="str">
        <f t="shared" ca="1" si="21"/>
        <v/>
      </c>
      <c r="E372" s="2" t="str">
        <f t="shared" si="22"/>
        <v>Onsite</v>
      </c>
      <c r="F372" s="9"/>
      <c r="G372" s="34"/>
      <c r="H372" s="7"/>
      <c r="I372" s="14" t="str">
        <f t="shared" ca="1" si="24"/>
        <v/>
      </c>
      <c r="J372" s="11" t="str">
        <f t="shared" si="23"/>
        <v/>
      </c>
      <c r="K372" s="6"/>
      <c r="L372">
        <v>0</v>
      </c>
      <c r="N372" t="str">
        <f>_xlfn.IFNA(VLOOKUP(A372,'Personnel List'!A$1:F$1284,6,FALSE),"")</f>
        <v/>
      </c>
    </row>
    <row r="373" spans="2:14" ht="15" customHeight="1" x14ac:dyDescent="0.45">
      <c r="B373" t="str">
        <f>_xlfn.IFNA(VLOOKUP(A373,'Personnel List'!A$1:E$1284,5,FALSE),"")</f>
        <v/>
      </c>
      <c r="C373" t="str">
        <f>_xlfn.IFNA(VLOOKUP(A373,'Personnel List'!A$1:E$1284,4,FALSE),"")</f>
        <v/>
      </c>
      <c r="D373" s="2" t="str">
        <f t="shared" ca="1" si="21"/>
        <v/>
      </c>
      <c r="E373" s="2" t="str">
        <f t="shared" si="22"/>
        <v>Onsite</v>
      </c>
      <c r="F373" s="9"/>
      <c r="G373" s="35"/>
      <c r="H373" s="7"/>
      <c r="I373" s="14" t="str">
        <f t="shared" ca="1" si="24"/>
        <v/>
      </c>
      <c r="J373" s="11" t="str">
        <f t="shared" si="23"/>
        <v/>
      </c>
      <c r="K373" s="6"/>
      <c r="L373">
        <v>0</v>
      </c>
      <c r="N373" t="str">
        <f>_xlfn.IFNA(VLOOKUP(A373,'Personnel List'!A$1:F$1284,6,FALSE),"")</f>
        <v/>
      </c>
    </row>
    <row r="374" spans="2:14" ht="15" customHeight="1" x14ac:dyDescent="0.45">
      <c r="B374" t="str">
        <f>_xlfn.IFNA(VLOOKUP(A374,'Personnel List'!A$1:E$1284,5,FALSE),"")</f>
        <v/>
      </c>
      <c r="C374" t="str">
        <f>_xlfn.IFNA(VLOOKUP(A374,'Personnel List'!A$1:E$1284,4,FALSE),"")</f>
        <v/>
      </c>
      <c r="D374" s="2" t="str">
        <f t="shared" ca="1" si="21"/>
        <v/>
      </c>
      <c r="E374" s="2" t="str">
        <f t="shared" si="22"/>
        <v>Onsite</v>
      </c>
      <c r="F374" s="9"/>
      <c r="G374" s="34"/>
      <c r="H374" s="7"/>
      <c r="I374" s="14" t="str">
        <f t="shared" ca="1" si="24"/>
        <v/>
      </c>
      <c r="J374" s="11" t="str">
        <f t="shared" si="23"/>
        <v/>
      </c>
      <c r="K374" s="6"/>
      <c r="L374">
        <v>0</v>
      </c>
      <c r="N374" t="str">
        <f>_xlfn.IFNA(VLOOKUP(A374,'Personnel List'!A$1:F$1284,6,FALSE),"")</f>
        <v/>
      </c>
    </row>
    <row r="375" spans="2:14" ht="15" customHeight="1" x14ac:dyDescent="0.45">
      <c r="B375" t="str">
        <f>_xlfn.IFNA(VLOOKUP(A375,'Personnel List'!A$1:E$1284,5,FALSE),"")</f>
        <v/>
      </c>
      <c r="C375" t="str">
        <f>_xlfn.IFNA(VLOOKUP(A375,'Personnel List'!A$1:E$1284,4,FALSE),"")</f>
        <v/>
      </c>
      <c r="D375" s="2" t="str">
        <f t="shared" ca="1" si="21"/>
        <v/>
      </c>
      <c r="E375" s="2" t="str">
        <f t="shared" si="22"/>
        <v>Onsite</v>
      </c>
      <c r="F375" s="9"/>
      <c r="G375" s="35"/>
      <c r="H375" s="7"/>
      <c r="I375" s="14" t="str">
        <f t="shared" ca="1" si="24"/>
        <v/>
      </c>
      <c r="J375" s="11" t="str">
        <f t="shared" si="23"/>
        <v/>
      </c>
      <c r="K375" s="6"/>
      <c r="L375">
        <v>0</v>
      </c>
      <c r="N375" t="str">
        <f>_xlfn.IFNA(VLOOKUP(A375,'Personnel List'!A$1:F$1284,6,FALSE),"")</f>
        <v/>
      </c>
    </row>
    <row r="376" spans="2:14" ht="15" customHeight="1" x14ac:dyDescent="0.45">
      <c r="B376" t="str">
        <f>_xlfn.IFNA(VLOOKUP(A376,'Personnel List'!A$1:E$1284,5,FALSE),"")</f>
        <v/>
      </c>
      <c r="C376" t="str">
        <f>_xlfn.IFNA(VLOOKUP(A376,'Personnel List'!A$1:E$1284,4,FALSE),"")</f>
        <v/>
      </c>
      <c r="D376" s="2" t="str">
        <f t="shared" ca="1" si="21"/>
        <v/>
      </c>
      <c r="E376" s="2" t="str">
        <f t="shared" si="22"/>
        <v>Onsite</v>
      </c>
      <c r="F376" s="9"/>
      <c r="G376" s="34"/>
      <c r="H376" s="7"/>
      <c r="I376" s="14" t="str">
        <f t="shared" ca="1" si="24"/>
        <v/>
      </c>
      <c r="J376" s="11" t="str">
        <f t="shared" si="23"/>
        <v/>
      </c>
      <c r="K376" s="6"/>
      <c r="L376">
        <v>0</v>
      </c>
      <c r="N376" t="str">
        <f>_xlfn.IFNA(VLOOKUP(A376,'Personnel List'!A$1:F$1284,6,FALSE),"")</f>
        <v/>
      </c>
    </row>
    <row r="377" spans="2:14" ht="15" customHeight="1" x14ac:dyDescent="0.45">
      <c r="B377" t="str">
        <f>_xlfn.IFNA(VLOOKUP(A377,'Personnel List'!A$1:E$1284,5,FALSE),"")</f>
        <v/>
      </c>
      <c r="C377" t="str">
        <f>_xlfn.IFNA(VLOOKUP(A377,'Personnel List'!A$1:E$1284,4,FALSE),"")</f>
        <v/>
      </c>
      <c r="D377" s="2" t="str">
        <f t="shared" ca="1" si="21"/>
        <v/>
      </c>
      <c r="E377" s="2" t="str">
        <f t="shared" si="22"/>
        <v>Onsite</v>
      </c>
      <c r="F377" s="9"/>
      <c r="H377" s="7"/>
      <c r="I377" s="14" t="str">
        <f t="shared" ca="1" si="24"/>
        <v/>
      </c>
      <c r="J377" s="11" t="str">
        <f t="shared" si="23"/>
        <v/>
      </c>
      <c r="K377" s="6"/>
      <c r="L377">
        <v>0</v>
      </c>
      <c r="N377" t="str">
        <f>_xlfn.IFNA(VLOOKUP(A377,'Personnel List'!A$1:F$1284,6,FALSE),"")</f>
        <v/>
      </c>
    </row>
    <row r="378" spans="2:14" ht="15" customHeight="1" x14ac:dyDescent="0.45">
      <c r="B378" t="str">
        <f>_xlfn.IFNA(VLOOKUP(A378,'Personnel List'!A$1:E$1284,5,FALSE),"")</f>
        <v/>
      </c>
      <c r="C378" t="str">
        <f>_xlfn.IFNA(VLOOKUP(A378,'Personnel List'!A$1:E$1284,4,FALSE),"")</f>
        <v/>
      </c>
      <c r="D378" s="2" t="str">
        <f t="shared" ca="1" si="21"/>
        <v/>
      </c>
      <c r="E378" s="2" t="str">
        <f t="shared" si="22"/>
        <v>Onsite</v>
      </c>
      <c r="F378" s="9"/>
      <c r="G378" s="34"/>
      <c r="H378" s="7"/>
      <c r="I378" s="14" t="str">
        <f t="shared" ca="1" si="24"/>
        <v/>
      </c>
      <c r="J378" s="11" t="str">
        <f t="shared" si="23"/>
        <v/>
      </c>
      <c r="K378" s="6"/>
      <c r="L378">
        <v>0</v>
      </c>
      <c r="N378" t="str">
        <f>_xlfn.IFNA(VLOOKUP(A378,'Personnel List'!A$1:F$1284,6,FALSE),"")</f>
        <v/>
      </c>
    </row>
    <row r="379" spans="2:14" ht="15" customHeight="1" x14ac:dyDescent="0.45">
      <c r="B379" t="str">
        <f>_xlfn.IFNA(VLOOKUP(A379,'Personnel List'!A$1:E$1284,5,FALSE),"")</f>
        <v/>
      </c>
      <c r="C379" t="str">
        <f>_xlfn.IFNA(VLOOKUP(A379,'Personnel List'!A$1:E$1284,4,FALSE),"")</f>
        <v/>
      </c>
      <c r="D379" s="2" t="str">
        <f t="shared" ca="1" si="21"/>
        <v/>
      </c>
      <c r="E379" s="2" t="str">
        <f t="shared" si="22"/>
        <v>Onsite</v>
      </c>
      <c r="F379" s="9"/>
      <c r="G379" s="35"/>
      <c r="H379" s="7"/>
      <c r="I379" s="14" t="str">
        <f t="shared" ca="1" si="24"/>
        <v/>
      </c>
      <c r="J379" s="11" t="str">
        <f t="shared" si="23"/>
        <v/>
      </c>
      <c r="K379" s="6"/>
      <c r="L379">
        <v>0</v>
      </c>
      <c r="N379" t="str">
        <f>_xlfn.IFNA(VLOOKUP(A379,'Personnel List'!A$1:F$1284,6,FALSE),"")</f>
        <v/>
      </c>
    </row>
    <row r="380" spans="2:14" ht="15" customHeight="1" x14ac:dyDescent="0.45">
      <c r="B380" t="str">
        <f>_xlfn.IFNA(VLOOKUP(A380,'Personnel List'!A$1:E$1284,5,FALSE),"")</f>
        <v/>
      </c>
      <c r="C380" t="str">
        <f>_xlfn.IFNA(VLOOKUP(A380,'Personnel List'!A$1:E$1284,4,FALSE),"")</f>
        <v/>
      </c>
      <c r="D380" s="2" t="str">
        <f t="shared" ca="1" si="21"/>
        <v/>
      </c>
      <c r="E380" s="2" t="str">
        <f t="shared" si="22"/>
        <v>Onsite</v>
      </c>
      <c r="F380" s="9"/>
      <c r="G380" s="34"/>
      <c r="H380" s="7"/>
      <c r="I380" s="14" t="str">
        <f t="shared" ca="1" si="24"/>
        <v/>
      </c>
      <c r="J380" s="11" t="str">
        <f t="shared" si="23"/>
        <v/>
      </c>
      <c r="K380" s="6"/>
      <c r="L380">
        <v>0</v>
      </c>
      <c r="N380" t="str">
        <f>_xlfn.IFNA(VLOOKUP(A380,'Personnel List'!A$1:F$1284,6,FALSE),"")</f>
        <v/>
      </c>
    </row>
    <row r="381" spans="2:14" ht="15" customHeight="1" x14ac:dyDescent="0.45">
      <c r="B381" t="str">
        <f>_xlfn.IFNA(VLOOKUP(A381,'Personnel List'!A$1:E$1284,5,FALSE),"")</f>
        <v/>
      </c>
      <c r="C381" t="str">
        <f>_xlfn.IFNA(VLOOKUP(A381,'Personnel List'!A$1:E$1284,4,FALSE),"")</f>
        <v/>
      </c>
      <c r="D381" s="2" t="str">
        <f t="shared" ca="1" si="21"/>
        <v/>
      </c>
      <c r="E381" s="2" t="str">
        <f t="shared" si="22"/>
        <v>Onsite</v>
      </c>
      <c r="F381" s="9"/>
      <c r="H381" s="7"/>
      <c r="I381" s="14" t="str">
        <f t="shared" ca="1" si="24"/>
        <v/>
      </c>
      <c r="J381" s="11" t="str">
        <f t="shared" si="23"/>
        <v/>
      </c>
      <c r="K381" s="6"/>
      <c r="L381">
        <v>0</v>
      </c>
      <c r="N381" t="str">
        <f>_xlfn.IFNA(VLOOKUP(A381,'Personnel List'!A$1:F$1284,6,FALSE),"")</f>
        <v/>
      </c>
    </row>
    <row r="382" spans="2:14" ht="15" customHeight="1" x14ac:dyDescent="0.45">
      <c r="B382" t="str">
        <f>_xlfn.IFNA(VLOOKUP(A382,'Personnel List'!A$1:E$1284,5,FALSE),"")</f>
        <v/>
      </c>
      <c r="C382" t="str">
        <f>_xlfn.IFNA(VLOOKUP(A382,'Personnel List'!A$1:E$1284,4,FALSE),"")</f>
        <v/>
      </c>
      <c r="D382" s="2" t="str">
        <f t="shared" ca="1" si="21"/>
        <v/>
      </c>
      <c r="E382" s="2" t="str">
        <f t="shared" si="22"/>
        <v>Onsite</v>
      </c>
      <c r="F382" s="9"/>
      <c r="G382" s="34"/>
      <c r="H382" s="7"/>
      <c r="I382" s="14" t="str">
        <f t="shared" ca="1" si="24"/>
        <v/>
      </c>
      <c r="J382" s="11" t="str">
        <f t="shared" si="23"/>
        <v/>
      </c>
      <c r="K382" s="6"/>
      <c r="L382">
        <v>0</v>
      </c>
      <c r="N382" t="str">
        <f>_xlfn.IFNA(VLOOKUP(A382,'Personnel List'!A$1:F$1284,6,FALSE),"")</f>
        <v/>
      </c>
    </row>
    <row r="383" spans="2:14" ht="15" customHeight="1" x14ac:dyDescent="0.45">
      <c r="B383" t="str">
        <f>_xlfn.IFNA(VLOOKUP(A383,'Personnel List'!A$1:E$1284,5,FALSE),"")</f>
        <v/>
      </c>
      <c r="C383" t="str">
        <f>_xlfn.IFNA(VLOOKUP(A383,'Personnel List'!A$1:E$1284,4,FALSE),"")</f>
        <v/>
      </c>
      <c r="D383" s="2" t="str">
        <f t="shared" ca="1" si="21"/>
        <v/>
      </c>
      <c r="E383" s="2" t="str">
        <f t="shared" si="22"/>
        <v>Onsite</v>
      </c>
      <c r="F383" s="9"/>
      <c r="G383" s="35"/>
      <c r="H383" s="7"/>
      <c r="I383" s="14" t="str">
        <f t="shared" ca="1" si="24"/>
        <v/>
      </c>
      <c r="J383" s="11" t="str">
        <f t="shared" si="23"/>
        <v/>
      </c>
      <c r="K383" s="6"/>
      <c r="L383">
        <v>0</v>
      </c>
      <c r="N383" t="str">
        <f>_xlfn.IFNA(VLOOKUP(A383,'Personnel List'!A$1:F$1284,6,FALSE),"")</f>
        <v/>
      </c>
    </row>
    <row r="384" spans="2:14" ht="15" customHeight="1" x14ac:dyDescent="0.45">
      <c r="B384" t="str">
        <f>_xlfn.IFNA(VLOOKUP(A384,'Personnel List'!A$1:E$1284,5,FALSE),"")</f>
        <v/>
      </c>
      <c r="C384" t="str">
        <f>_xlfn.IFNA(VLOOKUP(A384,'Personnel List'!A$1:E$1284,4,FALSE),"")</f>
        <v/>
      </c>
      <c r="D384" s="2" t="str">
        <f t="shared" ca="1" si="21"/>
        <v/>
      </c>
      <c r="E384" s="2" t="str">
        <f t="shared" si="22"/>
        <v>Onsite</v>
      </c>
      <c r="F384" s="9"/>
      <c r="G384" s="34"/>
      <c r="H384" s="7"/>
      <c r="I384" s="14" t="str">
        <f t="shared" ca="1" si="24"/>
        <v/>
      </c>
      <c r="J384" s="11" t="str">
        <f t="shared" si="23"/>
        <v/>
      </c>
      <c r="K384" s="6"/>
      <c r="L384">
        <v>0</v>
      </c>
      <c r="N384" t="str">
        <f>_xlfn.IFNA(VLOOKUP(A384,'Personnel List'!A$1:F$1284,6,FALSE),"")</f>
        <v/>
      </c>
    </row>
    <row r="385" spans="2:14" ht="15" customHeight="1" x14ac:dyDescent="0.45">
      <c r="B385" t="str">
        <f>_xlfn.IFNA(VLOOKUP(A385,'Personnel List'!A$1:E$1284,5,FALSE),"")</f>
        <v/>
      </c>
      <c r="C385" t="str">
        <f>_xlfn.IFNA(VLOOKUP(A385,'Personnel List'!A$1:E$1284,4,FALSE),"")</f>
        <v/>
      </c>
      <c r="D385" s="2" t="str">
        <f t="shared" ca="1" si="21"/>
        <v/>
      </c>
      <c r="E385" s="2" t="str">
        <f t="shared" si="22"/>
        <v>Onsite</v>
      </c>
      <c r="F385" s="9"/>
      <c r="G385" s="35"/>
      <c r="H385" s="7"/>
      <c r="I385" s="14" t="str">
        <f t="shared" ca="1" si="24"/>
        <v/>
      </c>
      <c r="J385" s="11" t="str">
        <f t="shared" si="23"/>
        <v/>
      </c>
      <c r="K385" s="6"/>
      <c r="L385">
        <v>0</v>
      </c>
      <c r="N385" t="str">
        <f>_xlfn.IFNA(VLOOKUP(A385,'Personnel List'!A$1:F$1284,6,FALSE),"")</f>
        <v/>
      </c>
    </row>
    <row r="386" spans="2:14" ht="15" customHeight="1" x14ac:dyDescent="0.45">
      <c r="B386" t="str">
        <f>_xlfn.IFNA(VLOOKUP(A386,'Personnel List'!A$1:E$1284,5,FALSE),"")</f>
        <v/>
      </c>
      <c r="C386" t="str">
        <f>_xlfn.IFNA(VLOOKUP(A386,'Personnel List'!A$1:E$1284,4,FALSE),"")</f>
        <v/>
      </c>
      <c r="D386" s="2" t="str">
        <f t="shared" ca="1" si="21"/>
        <v/>
      </c>
      <c r="E386" s="2" t="str">
        <f t="shared" si="22"/>
        <v>Onsite</v>
      </c>
      <c r="F386" s="9"/>
      <c r="G386" s="34"/>
      <c r="H386" s="7"/>
      <c r="I386" s="14" t="str">
        <f t="shared" ca="1" si="24"/>
        <v/>
      </c>
      <c r="J386" s="11" t="str">
        <f t="shared" si="23"/>
        <v/>
      </c>
      <c r="K386" s="6"/>
      <c r="L386">
        <v>0</v>
      </c>
      <c r="N386" t="str">
        <f>_xlfn.IFNA(VLOOKUP(A386,'Personnel List'!A$1:F$1284,6,FALSE),"")</f>
        <v/>
      </c>
    </row>
    <row r="387" spans="2:14" ht="15" customHeight="1" x14ac:dyDescent="0.45">
      <c r="B387" t="str">
        <f>_xlfn.IFNA(VLOOKUP(A387,'Personnel List'!A$1:E$1284,5,FALSE),"")</f>
        <v/>
      </c>
      <c r="C387" t="str">
        <f>_xlfn.IFNA(VLOOKUP(A387,'Personnel List'!A$1:E$1284,4,FALSE),"")</f>
        <v/>
      </c>
      <c r="D387" s="2" t="str">
        <f t="shared" ref="D387:D450" ca="1" si="25">IF(A387&lt;&gt;"",IF(D387&lt;&gt;"",D387,NOW()),"")</f>
        <v/>
      </c>
      <c r="E387" s="2" t="str">
        <f t="shared" ref="E387:E450" si="26">IFERROR(VLOOKUP(A387,G:I,3,FALSE),"Onsite")</f>
        <v>Onsite</v>
      </c>
      <c r="F387" s="9"/>
      <c r="H387" s="7"/>
      <c r="I387" s="14" t="str">
        <f t="shared" ca="1" si="24"/>
        <v/>
      </c>
      <c r="J387" s="11" t="str">
        <f t="shared" ref="J387:J450" si="27">SUBSTITUTE(A387,"NC","")</f>
        <v/>
      </c>
      <c r="K387" s="6"/>
      <c r="L387">
        <v>0</v>
      </c>
      <c r="N387" t="str">
        <f>_xlfn.IFNA(VLOOKUP(A387,'Personnel List'!A$1:F$1284,6,FALSE),"")</f>
        <v/>
      </c>
    </row>
    <row r="388" spans="2:14" ht="15" customHeight="1" x14ac:dyDescent="0.45">
      <c r="B388" t="str">
        <f>_xlfn.IFNA(VLOOKUP(A388,'Personnel List'!A$1:E$1284,5,FALSE),"")</f>
        <v/>
      </c>
      <c r="C388" t="str">
        <f>_xlfn.IFNA(VLOOKUP(A388,'Personnel List'!A$1:E$1284,4,FALSE),"")</f>
        <v/>
      </c>
      <c r="D388" s="2" t="str">
        <f t="shared" ca="1" si="25"/>
        <v/>
      </c>
      <c r="E388" s="2" t="str">
        <f t="shared" si="26"/>
        <v>Onsite</v>
      </c>
      <c r="F388" s="9"/>
      <c r="G388" s="34"/>
      <c r="H388" s="7"/>
      <c r="I388" s="14" t="str">
        <f t="shared" ca="1" si="24"/>
        <v/>
      </c>
      <c r="J388" s="11" t="str">
        <f t="shared" si="27"/>
        <v/>
      </c>
      <c r="K388" s="6"/>
      <c r="L388">
        <v>0</v>
      </c>
      <c r="N388" t="str">
        <f>_xlfn.IFNA(VLOOKUP(A388,'Personnel List'!A$1:F$1284,6,FALSE),"")</f>
        <v/>
      </c>
    </row>
    <row r="389" spans="2:14" ht="15" customHeight="1" x14ac:dyDescent="0.45">
      <c r="B389" t="str">
        <f>_xlfn.IFNA(VLOOKUP(A389,'Personnel List'!A$1:E$1284,5,FALSE),"")</f>
        <v/>
      </c>
      <c r="C389" t="str">
        <f>_xlfn.IFNA(VLOOKUP(A389,'Personnel List'!A$1:E$1284,4,FALSE),"")</f>
        <v/>
      </c>
      <c r="D389" s="2" t="str">
        <f t="shared" ca="1" si="25"/>
        <v/>
      </c>
      <c r="E389" s="2" t="str">
        <f t="shared" si="26"/>
        <v>Onsite</v>
      </c>
      <c r="F389" s="9"/>
      <c r="G389" s="35"/>
      <c r="H389" s="7"/>
      <c r="I389" s="14" t="str">
        <f t="shared" ca="1" si="24"/>
        <v/>
      </c>
      <c r="J389" s="11" t="str">
        <f t="shared" si="27"/>
        <v/>
      </c>
      <c r="K389" s="6"/>
      <c r="L389">
        <v>0</v>
      </c>
      <c r="N389" t="str">
        <f>_xlfn.IFNA(VLOOKUP(A389,'Personnel List'!A$1:F$1284,6,FALSE),"")</f>
        <v/>
      </c>
    </row>
    <row r="390" spans="2:14" ht="15" customHeight="1" x14ac:dyDescent="0.45">
      <c r="B390" t="str">
        <f>_xlfn.IFNA(VLOOKUP(A390,'Personnel List'!A$1:E$1284,5,FALSE),"")</f>
        <v/>
      </c>
      <c r="C390" t="str">
        <f>_xlfn.IFNA(VLOOKUP(A390,'Personnel List'!A$1:E$1284,4,FALSE),"")</f>
        <v/>
      </c>
      <c r="D390" s="2" t="str">
        <f t="shared" ca="1" si="25"/>
        <v/>
      </c>
      <c r="E390" s="2" t="str">
        <f t="shared" si="26"/>
        <v>Onsite</v>
      </c>
      <c r="F390" s="9"/>
      <c r="G390" s="34"/>
      <c r="H390" s="7"/>
      <c r="I390" s="14" t="str">
        <f t="shared" ca="1" si="24"/>
        <v/>
      </c>
      <c r="J390" s="11" t="str">
        <f t="shared" si="27"/>
        <v/>
      </c>
      <c r="K390" s="6"/>
      <c r="L390">
        <v>0</v>
      </c>
      <c r="N390" t="str">
        <f>_xlfn.IFNA(VLOOKUP(A390,'Personnel List'!A$1:F$1284,6,FALSE),"")</f>
        <v/>
      </c>
    </row>
    <row r="391" spans="2:14" ht="15" customHeight="1" x14ac:dyDescent="0.45">
      <c r="B391" t="str">
        <f>_xlfn.IFNA(VLOOKUP(A391,'Personnel List'!A$1:E$1284,5,FALSE),"")</f>
        <v/>
      </c>
      <c r="C391" t="str">
        <f>_xlfn.IFNA(VLOOKUP(A391,'Personnel List'!A$1:E$1284,4,FALSE),"")</f>
        <v/>
      </c>
      <c r="D391" s="2" t="str">
        <f t="shared" ca="1" si="25"/>
        <v/>
      </c>
      <c r="E391" s="2" t="str">
        <f t="shared" si="26"/>
        <v>Onsite</v>
      </c>
      <c r="F391" s="9"/>
      <c r="H391" s="7"/>
      <c r="I391" s="14" t="str">
        <f t="shared" ca="1" si="24"/>
        <v/>
      </c>
      <c r="J391" s="11" t="str">
        <f t="shared" si="27"/>
        <v/>
      </c>
      <c r="K391" s="6"/>
      <c r="L391">
        <v>0</v>
      </c>
      <c r="N391" t="str">
        <f>_xlfn.IFNA(VLOOKUP(A391,'Personnel List'!A$1:F$1284,6,FALSE),"")</f>
        <v/>
      </c>
    </row>
    <row r="392" spans="2:14" ht="15" customHeight="1" x14ac:dyDescent="0.45">
      <c r="B392" t="str">
        <f>_xlfn.IFNA(VLOOKUP(A392,'Personnel List'!A$1:E$1284,5,FALSE),"")</f>
        <v/>
      </c>
      <c r="C392" t="str">
        <f>_xlfn.IFNA(VLOOKUP(A392,'Personnel List'!A$1:E$1284,4,FALSE),"")</f>
        <v/>
      </c>
      <c r="D392" s="2" t="str">
        <f t="shared" ca="1" si="25"/>
        <v/>
      </c>
      <c r="E392" s="2" t="str">
        <f t="shared" si="26"/>
        <v>Onsite</v>
      </c>
      <c r="F392" s="9"/>
      <c r="G392" s="34"/>
      <c r="H392" s="7"/>
      <c r="I392" s="14" t="str">
        <f t="shared" ca="1" si="24"/>
        <v/>
      </c>
      <c r="J392" s="11" t="str">
        <f t="shared" si="27"/>
        <v/>
      </c>
      <c r="K392" s="6"/>
      <c r="L392">
        <v>0</v>
      </c>
      <c r="N392" t="str">
        <f>_xlfn.IFNA(VLOOKUP(A392,'Personnel List'!A$1:F$1284,6,FALSE),"")</f>
        <v/>
      </c>
    </row>
    <row r="393" spans="2:14" ht="15" customHeight="1" x14ac:dyDescent="0.45">
      <c r="B393" t="str">
        <f>_xlfn.IFNA(VLOOKUP(A393,'Personnel List'!A$1:E$1284,5,FALSE),"")</f>
        <v/>
      </c>
      <c r="C393" t="str">
        <f>_xlfn.IFNA(VLOOKUP(A393,'Personnel List'!A$1:E$1284,4,FALSE),"")</f>
        <v/>
      </c>
      <c r="D393" s="2" t="str">
        <f t="shared" ca="1" si="25"/>
        <v/>
      </c>
      <c r="E393" s="2" t="str">
        <f t="shared" si="26"/>
        <v>Onsite</v>
      </c>
      <c r="F393" s="9"/>
      <c r="G393" s="35"/>
      <c r="H393" s="7"/>
      <c r="I393" s="14" t="str">
        <f t="shared" ca="1" si="24"/>
        <v/>
      </c>
      <c r="J393" s="11" t="str">
        <f t="shared" si="27"/>
        <v/>
      </c>
      <c r="K393" s="6"/>
      <c r="L393">
        <v>0</v>
      </c>
      <c r="N393" t="str">
        <f>_xlfn.IFNA(VLOOKUP(A393,'Personnel List'!A$1:F$1284,6,FALSE),"")</f>
        <v/>
      </c>
    </row>
    <row r="394" spans="2:14" ht="15" customHeight="1" x14ac:dyDescent="0.45">
      <c r="B394" t="str">
        <f>_xlfn.IFNA(VLOOKUP(A394,'Personnel List'!A$1:E$1284,5,FALSE),"")</f>
        <v/>
      </c>
      <c r="C394" t="str">
        <f>_xlfn.IFNA(VLOOKUP(A394,'Personnel List'!A$1:E$1284,4,FALSE),"")</f>
        <v/>
      </c>
      <c r="D394" s="2" t="str">
        <f t="shared" ca="1" si="25"/>
        <v/>
      </c>
      <c r="E394" s="2" t="str">
        <f t="shared" si="26"/>
        <v>Onsite</v>
      </c>
      <c r="F394" s="9"/>
      <c r="G394" s="34"/>
      <c r="H394" s="7"/>
      <c r="I394" s="14" t="str">
        <f t="shared" ca="1" si="24"/>
        <v/>
      </c>
      <c r="J394" s="11" t="str">
        <f t="shared" si="27"/>
        <v/>
      </c>
      <c r="K394" s="6"/>
      <c r="L394">
        <v>0</v>
      </c>
      <c r="N394" t="str">
        <f>_xlfn.IFNA(VLOOKUP(A394,'Personnel List'!A$1:F$1284,6,FALSE),"")</f>
        <v/>
      </c>
    </row>
    <row r="395" spans="2:14" ht="15" customHeight="1" x14ac:dyDescent="0.45">
      <c r="B395" t="str">
        <f>_xlfn.IFNA(VLOOKUP(A395,'Personnel List'!A$1:E$1284,5,FALSE),"")</f>
        <v/>
      </c>
      <c r="C395" t="str">
        <f>_xlfn.IFNA(VLOOKUP(A395,'Personnel List'!A$1:E$1284,4,FALSE),"")</f>
        <v/>
      </c>
      <c r="D395" s="2" t="str">
        <f t="shared" ca="1" si="25"/>
        <v/>
      </c>
      <c r="E395" s="2" t="str">
        <f t="shared" si="26"/>
        <v>Onsite</v>
      </c>
      <c r="F395" s="9"/>
      <c r="H395" s="7"/>
      <c r="I395" s="14" t="str">
        <f t="shared" ca="1" si="24"/>
        <v/>
      </c>
      <c r="J395" s="11" t="str">
        <f t="shared" si="27"/>
        <v/>
      </c>
      <c r="K395" s="6"/>
      <c r="L395">
        <v>0</v>
      </c>
      <c r="N395" t="str">
        <f>_xlfn.IFNA(VLOOKUP(A395,'Personnel List'!A$1:F$1284,6,FALSE),"")</f>
        <v/>
      </c>
    </row>
    <row r="396" spans="2:14" ht="15" customHeight="1" x14ac:dyDescent="0.45">
      <c r="B396" t="str">
        <f>_xlfn.IFNA(VLOOKUP(A396,'Personnel List'!A$1:E$1284,5,FALSE),"")</f>
        <v/>
      </c>
      <c r="C396" t="str">
        <f>_xlfn.IFNA(VLOOKUP(A396,'Personnel List'!A$1:E$1284,4,FALSE),"")</f>
        <v/>
      </c>
      <c r="D396" s="2" t="str">
        <f t="shared" ca="1" si="25"/>
        <v/>
      </c>
      <c r="E396" s="2" t="str">
        <f t="shared" si="26"/>
        <v>Onsite</v>
      </c>
      <c r="F396" s="9"/>
      <c r="G396" s="34"/>
      <c r="H396" s="7"/>
      <c r="I396" s="14" t="str">
        <f t="shared" ca="1" si="24"/>
        <v/>
      </c>
      <c r="J396" s="11" t="str">
        <f t="shared" si="27"/>
        <v/>
      </c>
      <c r="K396" s="6"/>
      <c r="L396">
        <v>0</v>
      </c>
      <c r="N396" t="str">
        <f>_xlfn.IFNA(VLOOKUP(A396,'Personnel List'!A$1:F$1284,6,FALSE),"")</f>
        <v/>
      </c>
    </row>
    <row r="397" spans="2:14" ht="15" customHeight="1" x14ac:dyDescent="0.45">
      <c r="B397" t="str">
        <f>_xlfn.IFNA(VLOOKUP(A397,'Personnel List'!A$1:E$1284,5,FALSE),"")</f>
        <v/>
      </c>
      <c r="C397" t="str">
        <f>_xlfn.IFNA(VLOOKUP(A397,'Personnel List'!A$1:E$1284,4,FALSE),"")</f>
        <v/>
      </c>
      <c r="D397" s="2" t="str">
        <f t="shared" ca="1" si="25"/>
        <v/>
      </c>
      <c r="E397" s="2" t="str">
        <f t="shared" si="26"/>
        <v>Onsite</v>
      </c>
      <c r="F397" s="9"/>
      <c r="G397" s="35"/>
      <c r="H397" s="7"/>
      <c r="I397" s="14" t="str">
        <f t="shared" ca="1" si="24"/>
        <v/>
      </c>
      <c r="J397" s="11" t="str">
        <f t="shared" si="27"/>
        <v/>
      </c>
      <c r="K397" s="6"/>
      <c r="L397">
        <v>0</v>
      </c>
      <c r="N397" t="str">
        <f>_xlfn.IFNA(VLOOKUP(A397,'Personnel List'!A$1:F$1284,6,FALSE),"")</f>
        <v/>
      </c>
    </row>
    <row r="398" spans="2:14" ht="15" customHeight="1" x14ac:dyDescent="0.45">
      <c r="B398" t="str">
        <f>_xlfn.IFNA(VLOOKUP(A398,'Personnel List'!A$1:E$1284,5,FALSE),"")</f>
        <v/>
      </c>
      <c r="C398" t="str">
        <f>_xlfn.IFNA(VLOOKUP(A398,'Personnel List'!A$1:E$1284,4,FALSE),"")</f>
        <v/>
      </c>
      <c r="D398" s="2" t="str">
        <f t="shared" ca="1" si="25"/>
        <v/>
      </c>
      <c r="E398" s="2" t="str">
        <f t="shared" si="26"/>
        <v>Onsite</v>
      </c>
      <c r="F398" s="9"/>
      <c r="G398" s="34"/>
      <c r="H398" s="7"/>
      <c r="I398" s="14" t="str">
        <f t="shared" ca="1" si="24"/>
        <v/>
      </c>
      <c r="J398" s="11" t="str">
        <f t="shared" si="27"/>
        <v/>
      </c>
      <c r="K398" s="6"/>
      <c r="L398">
        <v>0</v>
      </c>
      <c r="N398" t="str">
        <f>_xlfn.IFNA(VLOOKUP(A398,'Personnel List'!A$1:F$1284,6,FALSE),"")</f>
        <v/>
      </c>
    </row>
    <row r="399" spans="2:14" ht="15" customHeight="1" x14ac:dyDescent="0.45">
      <c r="B399" t="str">
        <f>_xlfn.IFNA(VLOOKUP(A399,'Personnel List'!A$1:E$1284,5,FALSE),"")</f>
        <v/>
      </c>
      <c r="C399" t="str">
        <f>_xlfn.IFNA(VLOOKUP(A399,'Personnel List'!A$1:E$1284,4,FALSE),"")</f>
        <v/>
      </c>
      <c r="D399" s="2" t="str">
        <f t="shared" ca="1" si="25"/>
        <v/>
      </c>
      <c r="E399" s="2" t="str">
        <f t="shared" si="26"/>
        <v>Onsite</v>
      </c>
      <c r="F399" s="9"/>
      <c r="G399" s="35"/>
      <c r="H399" s="7"/>
      <c r="I399" s="14" t="str">
        <f t="shared" ca="1" si="24"/>
        <v/>
      </c>
      <c r="J399" s="11" t="str">
        <f t="shared" si="27"/>
        <v/>
      </c>
      <c r="K399" s="6"/>
      <c r="L399">
        <v>0</v>
      </c>
      <c r="N399" t="str">
        <f>_xlfn.IFNA(VLOOKUP(A399,'Personnel List'!A$1:F$1284,6,FALSE),"")</f>
        <v/>
      </c>
    </row>
    <row r="400" spans="2:14" ht="15" customHeight="1" x14ac:dyDescent="0.45">
      <c r="B400" t="str">
        <f>_xlfn.IFNA(VLOOKUP(A400,'Personnel List'!A$1:E$1284,5,FALSE),"")</f>
        <v/>
      </c>
      <c r="C400" t="str">
        <f>_xlfn.IFNA(VLOOKUP(A400,'Personnel List'!A$1:E$1284,4,FALSE),"")</f>
        <v/>
      </c>
      <c r="D400" s="2" t="str">
        <f t="shared" ca="1" si="25"/>
        <v/>
      </c>
      <c r="E400" s="2" t="str">
        <f t="shared" si="26"/>
        <v>Onsite</v>
      </c>
      <c r="F400" s="9"/>
      <c r="G400" s="34"/>
      <c r="H400" s="7"/>
      <c r="I400" s="14" t="str">
        <f t="shared" ca="1" si="24"/>
        <v/>
      </c>
      <c r="J400" s="11" t="str">
        <f t="shared" si="27"/>
        <v/>
      </c>
      <c r="K400" s="6"/>
      <c r="L400">
        <v>0</v>
      </c>
      <c r="N400" t="str">
        <f>_xlfn.IFNA(VLOOKUP(A400,'Personnel List'!A$1:F$1284,6,FALSE),"")</f>
        <v/>
      </c>
    </row>
    <row r="401" spans="2:14" ht="15" customHeight="1" x14ac:dyDescent="0.45">
      <c r="B401" t="str">
        <f>_xlfn.IFNA(VLOOKUP(A401,'Personnel List'!A$1:E$1284,5,FALSE),"")</f>
        <v/>
      </c>
      <c r="C401" t="str">
        <f>_xlfn.IFNA(VLOOKUP(A401,'Personnel List'!A$1:E$1284,4,FALSE),"")</f>
        <v/>
      </c>
      <c r="D401" s="2" t="str">
        <f t="shared" ca="1" si="25"/>
        <v/>
      </c>
      <c r="E401" s="2" t="str">
        <f t="shared" si="26"/>
        <v>Onsite</v>
      </c>
      <c r="F401" s="9"/>
      <c r="H401" s="7"/>
      <c r="I401" s="14" t="str">
        <f t="shared" ca="1" si="24"/>
        <v/>
      </c>
      <c r="J401" s="11" t="str">
        <f t="shared" si="27"/>
        <v/>
      </c>
      <c r="K401" s="6"/>
      <c r="L401">
        <v>0</v>
      </c>
      <c r="N401" t="str">
        <f>_xlfn.IFNA(VLOOKUP(A401,'Personnel List'!A$1:F$1284,6,FALSE),"")</f>
        <v/>
      </c>
    </row>
    <row r="402" spans="2:14" ht="15" customHeight="1" x14ac:dyDescent="0.45">
      <c r="B402" t="str">
        <f>_xlfn.IFNA(VLOOKUP(A402,'Personnel List'!A$1:E$1284,5,FALSE),"")</f>
        <v/>
      </c>
      <c r="C402" t="str">
        <f>_xlfn.IFNA(VLOOKUP(A402,'Personnel List'!A$1:E$1284,4,FALSE),"")</f>
        <v/>
      </c>
      <c r="D402" s="2" t="str">
        <f t="shared" ca="1" si="25"/>
        <v/>
      </c>
      <c r="E402" s="2" t="str">
        <f t="shared" si="26"/>
        <v>Onsite</v>
      </c>
      <c r="F402" s="9"/>
      <c r="G402" s="34"/>
      <c r="H402" s="7"/>
      <c r="I402" s="14" t="str">
        <f t="shared" ca="1" si="24"/>
        <v/>
      </c>
      <c r="J402" s="11" t="str">
        <f t="shared" si="27"/>
        <v/>
      </c>
      <c r="K402" s="6"/>
      <c r="L402">
        <v>0</v>
      </c>
      <c r="N402" t="str">
        <f>_xlfn.IFNA(VLOOKUP(A402,'Personnel List'!A$1:F$1284,6,FALSE),"")</f>
        <v/>
      </c>
    </row>
    <row r="403" spans="2:14" ht="15" customHeight="1" x14ac:dyDescent="0.45">
      <c r="B403" t="str">
        <f>_xlfn.IFNA(VLOOKUP(A403,'Personnel List'!A$1:E$1284,5,FALSE),"")</f>
        <v/>
      </c>
      <c r="C403" t="str">
        <f>_xlfn.IFNA(VLOOKUP(A403,'Personnel List'!A$1:E$1284,4,FALSE),"")</f>
        <v/>
      </c>
      <c r="D403" s="2" t="str">
        <f t="shared" ca="1" si="25"/>
        <v/>
      </c>
      <c r="E403" s="2" t="str">
        <f t="shared" si="26"/>
        <v>Onsite</v>
      </c>
      <c r="F403" s="9"/>
      <c r="G403" s="35"/>
      <c r="H403" s="7"/>
      <c r="I403" s="14" t="str">
        <f t="shared" ca="1" si="24"/>
        <v/>
      </c>
      <c r="J403" s="11" t="str">
        <f t="shared" si="27"/>
        <v/>
      </c>
      <c r="K403" s="6"/>
      <c r="L403">
        <v>0</v>
      </c>
      <c r="N403" t="str">
        <f>_xlfn.IFNA(VLOOKUP(A403,'Personnel List'!A$1:F$1284,6,FALSE),"")</f>
        <v/>
      </c>
    </row>
    <row r="404" spans="2:14" ht="15" customHeight="1" x14ac:dyDescent="0.45">
      <c r="B404" t="str">
        <f>_xlfn.IFNA(VLOOKUP(A404,'Personnel List'!A$1:E$1284,5,FALSE),"")</f>
        <v/>
      </c>
      <c r="C404" t="str">
        <f>_xlfn.IFNA(VLOOKUP(A404,'Personnel List'!A$1:E$1284,4,FALSE),"")</f>
        <v/>
      </c>
      <c r="D404" s="2" t="str">
        <f t="shared" ca="1" si="25"/>
        <v/>
      </c>
      <c r="E404" s="2" t="str">
        <f t="shared" si="26"/>
        <v>Onsite</v>
      </c>
      <c r="F404" s="9"/>
      <c r="G404" s="34"/>
      <c r="H404" s="7"/>
      <c r="I404" s="14" t="str">
        <f t="shared" ca="1" si="24"/>
        <v/>
      </c>
      <c r="J404" s="11" t="str">
        <f t="shared" si="27"/>
        <v/>
      </c>
      <c r="K404" s="6"/>
      <c r="L404">
        <v>0</v>
      </c>
      <c r="N404" t="str">
        <f>_xlfn.IFNA(VLOOKUP(A404,'Personnel List'!A$1:F$1284,6,FALSE),"")</f>
        <v/>
      </c>
    </row>
    <row r="405" spans="2:14" ht="15" customHeight="1" x14ac:dyDescent="0.45">
      <c r="B405" t="str">
        <f>_xlfn.IFNA(VLOOKUP(A405,'Personnel List'!A$1:E$1284,5,FALSE),"")</f>
        <v/>
      </c>
      <c r="C405" t="str">
        <f>_xlfn.IFNA(VLOOKUP(A405,'Personnel List'!A$1:E$1284,4,FALSE),"")</f>
        <v/>
      </c>
      <c r="D405" s="2" t="str">
        <f t="shared" ca="1" si="25"/>
        <v/>
      </c>
      <c r="E405" s="2" t="str">
        <f t="shared" si="26"/>
        <v>Onsite</v>
      </c>
      <c r="F405" s="9"/>
      <c r="H405" s="7"/>
      <c r="I405" s="14" t="str">
        <f t="shared" ca="1" si="24"/>
        <v/>
      </c>
      <c r="J405" s="11" t="str">
        <f t="shared" si="27"/>
        <v/>
      </c>
      <c r="K405" s="6"/>
      <c r="L405">
        <v>0</v>
      </c>
      <c r="N405" t="str">
        <f>_xlfn.IFNA(VLOOKUP(A405,'Personnel List'!A$1:F$1284,6,FALSE),"")</f>
        <v/>
      </c>
    </row>
    <row r="406" spans="2:14" ht="15" customHeight="1" x14ac:dyDescent="0.45">
      <c r="B406" t="str">
        <f>_xlfn.IFNA(VLOOKUP(A406,'Personnel List'!A$1:E$1284,5,FALSE),"")</f>
        <v/>
      </c>
      <c r="C406" t="str">
        <f>_xlfn.IFNA(VLOOKUP(A406,'Personnel List'!A$1:E$1284,4,FALSE),"")</f>
        <v/>
      </c>
      <c r="D406" s="2" t="str">
        <f t="shared" ca="1" si="25"/>
        <v/>
      </c>
      <c r="E406" s="2" t="str">
        <f t="shared" si="26"/>
        <v>Onsite</v>
      </c>
      <c r="F406" s="9"/>
      <c r="G406" s="34"/>
      <c r="H406" s="7"/>
      <c r="I406" s="14" t="str">
        <f t="shared" ca="1" si="24"/>
        <v/>
      </c>
      <c r="J406" s="11" t="str">
        <f t="shared" si="27"/>
        <v/>
      </c>
      <c r="K406" s="6"/>
      <c r="L406">
        <v>0</v>
      </c>
      <c r="N406" t="str">
        <f>_xlfn.IFNA(VLOOKUP(A406,'Personnel List'!A$1:F$1284,6,FALSE),"")</f>
        <v/>
      </c>
    </row>
    <row r="407" spans="2:14" ht="15" customHeight="1" x14ac:dyDescent="0.45">
      <c r="B407" t="str">
        <f>_xlfn.IFNA(VLOOKUP(A407,'Personnel List'!A$1:E$1284,5,FALSE),"")</f>
        <v/>
      </c>
      <c r="C407" t="str">
        <f>_xlfn.IFNA(VLOOKUP(A407,'Personnel List'!A$1:E$1284,4,FALSE),"")</f>
        <v/>
      </c>
      <c r="D407" s="2" t="str">
        <f t="shared" ca="1" si="25"/>
        <v/>
      </c>
      <c r="E407" s="2" t="str">
        <f t="shared" si="26"/>
        <v>Onsite</v>
      </c>
      <c r="F407" s="9"/>
      <c r="G407" s="35"/>
      <c r="H407" s="7"/>
      <c r="I407" s="14" t="str">
        <f t="shared" ca="1" si="24"/>
        <v/>
      </c>
      <c r="J407" s="11" t="str">
        <f t="shared" si="27"/>
        <v/>
      </c>
      <c r="K407" s="6"/>
      <c r="L407">
        <v>0</v>
      </c>
      <c r="N407" t="str">
        <f>_xlfn.IFNA(VLOOKUP(A407,'Personnel List'!A$1:F$1284,6,FALSE),"")</f>
        <v/>
      </c>
    </row>
    <row r="408" spans="2:14" ht="15" customHeight="1" x14ac:dyDescent="0.45">
      <c r="B408" t="str">
        <f>_xlfn.IFNA(VLOOKUP(A408,'Personnel List'!A$1:E$1284,5,FALSE),"")</f>
        <v/>
      </c>
      <c r="C408" t="str">
        <f>_xlfn.IFNA(VLOOKUP(A408,'Personnel List'!A$1:E$1284,4,FALSE),"")</f>
        <v/>
      </c>
      <c r="D408" s="2" t="str">
        <f t="shared" ca="1" si="25"/>
        <v/>
      </c>
      <c r="E408" s="2" t="str">
        <f t="shared" si="26"/>
        <v>Onsite</v>
      </c>
      <c r="F408" s="9"/>
      <c r="G408" s="34"/>
      <c r="H408" s="7"/>
      <c r="I408" s="14" t="str">
        <f t="shared" ca="1" si="24"/>
        <v/>
      </c>
      <c r="J408" s="11" t="str">
        <f t="shared" si="27"/>
        <v/>
      </c>
      <c r="K408" s="6"/>
      <c r="L408">
        <v>0</v>
      </c>
      <c r="N408" t="str">
        <f>_xlfn.IFNA(VLOOKUP(A408,'Personnel List'!A$1:F$1284,6,FALSE),"")</f>
        <v/>
      </c>
    </row>
    <row r="409" spans="2:14" ht="15" customHeight="1" x14ac:dyDescent="0.45">
      <c r="B409" t="str">
        <f>_xlfn.IFNA(VLOOKUP(A409,'Personnel List'!A$1:E$1284,5,FALSE),"")</f>
        <v/>
      </c>
      <c r="C409" t="str">
        <f>_xlfn.IFNA(VLOOKUP(A409,'Personnel List'!A$1:E$1284,4,FALSE),"")</f>
        <v/>
      </c>
      <c r="D409" s="2" t="str">
        <f t="shared" ca="1" si="25"/>
        <v/>
      </c>
      <c r="E409" s="2" t="str">
        <f t="shared" si="26"/>
        <v>Onsite</v>
      </c>
      <c r="F409" s="9"/>
      <c r="G409" s="35"/>
      <c r="H409" s="7"/>
      <c r="I409" s="14" t="str">
        <f t="shared" ca="1" si="24"/>
        <v/>
      </c>
      <c r="J409" s="11" t="str">
        <f t="shared" si="27"/>
        <v/>
      </c>
      <c r="K409" s="6"/>
      <c r="L409">
        <v>0</v>
      </c>
      <c r="N409" t="str">
        <f>_xlfn.IFNA(VLOOKUP(A409,'Personnel List'!A$1:F$1284,6,FALSE),"")</f>
        <v/>
      </c>
    </row>
    <row r="410" spans="2:14" ht="15" customHeight="1" x14ac:dyDescent="0.45">
      <c r="B410" t="str">
        <f>_xlfn.IFNA(VLOOKUP(A410,'Personnel List'!A$1:E$1284,5,FALSE),"")</f>
        <v/>
      </c>
      <c r="C410" t="str">
        <f>_xlfn.IFNA(VLOOKUP(A410,'Personnel List'!A$1:E$1284,4,FALSE),"")</f>
        <v/>
      </c>
      <c r="D410" s="2" t="str">
        <f t="shared" ca="1" si="25"/>
        <v/>
      </c>
      <c r="E410" s="2" t="str">
        <f t="shared" si="26"/>
        <v>Onsite</v>
      </c>
      <c r="F410" s="9"/>
      <c r="G410" s="34"/>
      <c r="H410" s="7"/>
      <c r="I410" s="14" t="str">
        <f t="shared" ca="1" si="24"/>
        <v/>
      </c>
      <c r="J410" s="11" t="str">
        <f t="shared" si="27"/>
        <v/>
      </c>
      <c r="K410" s="6"/>
      <c r="L410">
        <v>0</v>
      </c>
      <c r="N410" t="str">
        <f>_xlfn.IFNA(VLOOKUP(A410,'Personnel List'!A$1:F$1284,6,FALSE),"")</f>
        <v/>
      </c>
    </row>
    <row r="411" spans="2:14" ht="15" customHeight="1" x14ac:dyDescent="0.45">
      <c r="B411" t="str">
        <f>_xlfn.IFNA(VLOOKUP(A411,'Personnel List'!A$1:E$1284,5,FALSE),"")</f>
        <v/>
      </c>
      <c r="C411" t="str">
        <f>_xlfn.IFNA(VLOOKUP(A411,'Personnel List'!A$1:E$1284,4,FALSE),"")</f>
        <v/>
      </c>
      <c r="D411" s="2" t="str">
        <f t="shared" ca="1" si="25"/>
        <v/>
      </c>
      <c r="E411" s="2" t="str">
        <f t="shared" si="26"/>
        <v>Onsite</v>
      </c>
      <c r="F411" s="9"/>
      <c r="H411" s="7"/>
      <c r="I411" s="14" t="str">
        <f t="shared" ca="1" si="24"/>
        <v/>
      </c>
      <c r="J411" s="11" t="str">
        <f t="shared" si="27"/>
        <v/>
      </c>
      <c r="K411" s="6"/>
      <c r="L411">
        <v>0</v>
      </c>
      <c r="N411" t="str">
        <f>_xlfn.IFNA(VLOOKUP(A411,'Personnel List'!A$1:F$1284,6,FALSE),"")</f>
        <v/>
      </c>
    </row>
    <row r="412" spans="2:14" ht="15" customHeight="1" x14ac:dyDescent="0.45">
      <c r="B412" t="str">
        <f>_xlfn.IFNA(VLOOKUP(A412,'Personnel List'!A$1:E$1284,5,FALSE),"")</f>
        <v/>
      </c>
      <c r="C412" t="str">
        <f>_xlfn.IFNA(VLOOKUP(A412,'Personnel List'!A$1:E$1284,4,FALSE),"")</f>
        <v/>
      </c>
      <c r="D412" s="2" t="str">
        <f t="shared" ca="1" si="25"/>
        <v/>
      </c>
      <c r="E412" s="2" t="str">
        <f t="shared" si="26"/>
        <v>Onsite</v>
      </c>
      <c r="F412" s="9"/>
      <c r="G412" s="34"/>
      <c r="H412" s="7"/>
      <c r="I412" s="14" t="str">
        <f t="shared" ca="1" si="24"/>
        <v/>
      </c>
      <c r="J412" s="11" t="str">
        <f t="shared" si="27"/>
        <v/>
      </c>
      <c r="K412" s="6"/>
      <c r="L412">
        <v>0</v>
      </c>
      <c r="N412" t="str">
        <f>_xlfn.IFNA(VLOOKUP(A412,'Personnel List'!A$1:F$1284,6,FALSE),"")</f>
        <v/>
      </c>
    </row>
    <row r="413" spans="2:14" ht="15" customHeight="1" x14ac:dyDescent="0.45">
      <c r="B413" t="str">
        <f>_xlfn.IFNA(VLOOKUP(A413,'Personnel List'!A$1:E$1284,5,FALSE),"")</f>
        <v/>
      </c>
      <c r="C413" t="str">
        <f>_xlfn.IFNA(VLOOKUP(A413,'Personnel List'!A$1:E$1284,4,FALSE),"")</f>
        <v/>
      </c>
      <c r="D413" s="2" t="str">
        <f t="shared" ca="1" si="25"/>
        <v/>
      </c>
      <c r="E413" s="2" t="str">
        <f t="shared" si="26"/>
        <v>Onsite</v>
      </c>
      <c r="F413" s="9"/>
      <c r="G413" s="35"/>
      <c r="H413" s="7"/>
      <c r="I413" s="14" t="str">
        <f t="shared" ca="1" si="24"/>
        <v/>
      </c>
      <c r="J413" s="11" t="str">
        <f t="shared" si="27"/>
        <v/>
      </c>
      <c r="K413" s="6"/>
      <c r="L413">
        <v>0</v>
      </c>
      <c r="N413" t="str">
        <f>_xlfn.IFNA(VLOOKUP(A413,'Personnel List'!A$1:F$1284,6,FALSE),"")</f>
        <v/>
      </c>
    </row>
    <row r="414" spans="2:14" ht="15" customHeight="1" x14ac:dyDescent="0.45">
      <c r="B414" t="str">
        <f>_xlfn.IFNA(VLOOKUP(A414,'Personnel List'!A$1:E$1284,5,FALSE),"")</f>
        <v/>
      </c>
      <c r="C414" t="str">
        <f>_xlfn.IFNA(VLOOKUP(A414,'Personnel List'!A$1:E$1284,4,FALSE),"")</f>
        <v/>
      </c>
      <c r="D414" s="2" t="str">
        <f t="shared" ca="1" si="25"/>
        <v/>
      </c>
      <c r="E414" s="2" t="str">
        <f t="shared" si="26"/>
        <v>Onsite</v>
      </c>
      <c r="F414" s="9"/>
      <c r="G414" s="34"/>
      <c r="H414" s="7"/>
      <c r="I414" s="14" t="str">
        <f t="shared" ca="1" si="24"/>
        <v/>
      </c>
      <c r="J414" s="11" t="str">
        <f t="shared" si="27"/>
        <v/>
      </c>
      <c r="K414" s="6"/>
      <c r="L414">
        <v>0</v>
      </c>
      <c r="N414" t="str">
        <f>_xlfn.IFNA(VLOOKUP(A414,'Personnel List'!A$1:F$1284,6,FALSE),"")</f>
        <v/>
      </c>
    </row>
    <row r="415" spans="2:14" ht="15" customHeight="1" x14ac:dyDescent="0.45">
      <c r="B415" t="str">
        <f>_xlfn.IFNA(VLOOKUP(A415,'Personnel List'!A$1:E$1284,5,FALSE),"")</f>
        <v/>
      </c>
      <c r="C415" t="str">
        <f>_xlfn.IFNA(VLOOKUP(A415,'Personnel List'!A$1:E$1284,4,FALSE),"")</f>
        <v/>
      </c>
      <c r="D415" s="2" t="str">
        <f t="shared" ca="1" si="25"/>
        <v/>
      </c>
      <c r="E415" s="2" t="str">
        <f t="shared" si="26"/>
        <v>Onsite</v>
      </c>
      <c r="F415" s="9"/>
      <c r="H415" s="7"/>
      <c r="I415" s="14" t="str">
        <f t="shared" ca="1" si="24"/>
        <v/>
      </c>
      <c r="J415" s="11" t="str">
        <f t="shared" si="27"/>
        <v/>
      </c>
      <c r="K415" s="6"/>
      <c r="L415">
        <v>0</v>
      </c>
      <c r="N415" t="str">
        <f>_xlfn.IFNA(VLOOKUP(A415,'Personnel List'!A$1:F$1284,6,FALSE),"")</f>
        <v/>
      </c>
    </row>
    <row r="416" spans="2:14" ht="15" customHeight="1" x14ac:dyDescent="0.45">
      <c r="B416" t="str">
        <f>_xlfn.IFNA(VLOOKUP(A416,'Personnel List'!A$1:E$1284,5,FALSE),"")</f>
        <v/>
      </c>
      <c r="C416" t="str">
        <f>_xlfn.IFNA(VLOOKUP(A416,'Personnel List'!A$1:E$1284,4,FALSE),"")</f>
        <v/>
      </c>
      <c r="D416" s="2" t="str">
        <f t="shared" ca="1" si="25"/>
        <v/>
      </c>
      <c r="E416" s="2" t="str">
        <f t="shared" si="26"/>
        <v>Onsite</v>
      </c>
      <c r="F416" s="9"/>
      <c r="G416" s="34"/>
      <c r="H416" s="7"/>
      <c r="I416" s="14" t="str">
        <f t="shared" ca="1" si="24"/>
        <v/>
      </c>
      <c r="J416" s="11" t="str">
        <f t="shared" si="27"/>
        <v/>
      </c>
      <c r="K416" s="6"/>
      <c r="L416">
        <v>0</v>
      </c>
      <c r="N416" t="str">
        <f>_xlfn.IFNA(VLOOKUP(A416,'Personnel List'!A$1:F$1284,6,FALSE),"")</f>
        <v/>
      </c>
    </row>
    <row r="417" spans="2:14" ht="15" customHeight="1" x14ac:dyDescent="0.45">
      <c r="B417" t="str">
        <f>_xlfn.IFNA(VLOOKUP(A417,'Personnel List'!A$1:E$1284,5,FALSE),"")</f>
        <v/>
      </c>
      <c r="C417" t="str">
        <f>_xlfn.IFNA(VLOOKUP(A417,'Personnel List'!A$1:E$1284,4,FALSE),"")</f>
        <v/>
      </c>
      <c r="D417" s="2" t="str">
        <f t="shared" ca="1" si="25"/>
        <v/>
      </c>
      <c r="E417" s="2" t="str">
        <f t="shared" si="26"/>
        <v>Onsite</v>
      </c>
      <c r="F417" s="9"/>
      <c r="G417" s="35"/>
      <c r="H417" s="7"/>
      <c r="I417" s="14" t="str">
        <f t="shared" ca="1" si="24"/>
        <v/>
      </c>
      <c r="J417" s="11" t="str">
        <f t="shared" si="27"/>
        <v/>
      </c>
      <c r="K417" s="6"/>
      <c r="L417">
        <v>0</v>
      </c>
      <c r="N417" t="str">
        <f>_xlfn.IFNA(VLOOKUP(A417,'Personnel List'!A$1:F$1284,6,FALSE),"")</f>
        <v/>
      </c>
    </row>
    <row r="418" spans="2:14" ht="15" customHeight="1" x14ac:dyDescent="0.45">
      <c r="B418" t="str">
        <f>_xlfn.IFNA(VLOOKUP(A418,'Personnel List'!A$1:E$1284,5,FALSE),"")</f>
        <v/>
      </c>
      <c r="C418" t="str">
        <f>_xlfn.IFNA(VLOOKUP(A418,'Personnel List'!A$1:E$1284,4,FALSE),"")</f>
        <v/>
      </c>
      <c r="D418" s="2" t="str">
        <f t="shared" ca="1" si="25"/>
        <v/>
      </c>
      <c r="E418" s="2" t="str">
        <f t="shared" si="26"/>
        <v>Onsite</v>
      </c>
      <c r="F418" s="9"/>
      <c r="G418" s="34"/>
      <c r="H418" s="7"/>
      <c r="I418" s="14" t="str">
        <f t="shared" ca="1" si="24"/>
        <v/>
      </c>
      <c r="J418" s="11" t="str">
        <f t="shared" si="27"/>
        <v/>
      </c>
      <c r="K418" s="6"/>
      <c r="L418">
        <v>0</v>
      </c>
      <c r="N418" t="str">
        <f>_xlfn.IFNA(VLOOKUP(A418,'Personnel List'!A$1:F$1284,6,FALSE),"")</f>
        <v/>
      </c>
    </row>
    <row r="419" spans="2:14" ht="15" customHeight="1" x14ac:dyDescent="0.45">
      <c r="B419" t="str">
        <f>_xlfn.IFNA(VLOOKUP(A419,'Personnel List'!A$1:E$1284,5,FALSE),"")</f>
        <v/>
      </c>
      <c r="C419" t="str">
        <f>_xlfn.IFNA(VLOOKUP(A419,'Personnel List'!A$1:E$1284,4,FALSE),"")</f>
        <v/>
      </c>
      <c r="D419" s="2" t="str">
        <f t="shared" ca="1" si="25"/>
        <v/>
      </c>
      <c r="E419" s="2" t="str">
        <f t="shared" si="26"/>
        <v>Onsite</v>
      </c>
      <c r="F419" s="9"/>
      <c r="H419" s="7"/>
      <c r="I419" s="14" t="str">
        <f t="shared" ca="1" si="24"/>
        <v/>
      </c>
      <c r="J419" s="11" t="str">
        <f t="shared" si="27"/>
        <v/>
      </c>
      <c r="K419" s="6"/>
      <c r="L419">
        <v>0</v>
      </c>
      <c r="N419" t="str">
        <f>_xlfn.IFNA(VLOOKUP(A419,'Personnel List'!A$1:F$1284,6,FALSE),"")</f>
        <v/>
      </c>
    </row>
    <row r="420" spans="2:14" ht="15" customHeight="1" x14ac:dyDescent="0.45">
      <c r="B420" t="str">
        <f>_xlfn.IFNA(VLOOKUP(A420,'Personnel List'!A$1:E$1284,5,FALSE),"")</f>
        <v/>
      </c>
      <c r="C420" t="str">
        <f>_xlfn.IFNA(VLOOKUP(A420,'Personnel List'!A$1:E$1284,4,FALSE),"")</f>
        <v/>
      </c>
      <c r="D420" s="2" t="str">
        <f t="shared" ca="1" si="25"/>
        <v/>
      </c>
      <c r="E420" s="2" t="str">
        <f t="shared" si="26"/>
        <v>Onsite</v>
      </c>
      <c r="F420" s="9"/>
      <c r="G420" s="34"/>
      <c r="H420" s="7"/>
      <c r="I420" s="14" t="str">
        <f t="shared" ca="1" si="24"/>
        <v/>
      </c>
      <c r="J420" s="11" t="str">
        <f t="shared" si="27"/>
        <v/>
      </c>
      <c r="K420" s="6"/>
      <c r="L420">
        <v>0</v>
      </c>
      <c r="N420" t="str">
        <f>_xlfn.IFNA(VLOOKUP(A420,'Personnel List'!A$1:F$1284,6,FALSE),"")</f>
        <v/>
      </c>
    </row>
    <row r="421" spans="2:14" ht="15" customHeight="1" x14ac:dyDescent="0.45">
      <c r="B421" t="str">
        <f>_xlfn.IFNA(VLOOKUP(A421,'Personnel List'!A$1:E$1284,5,FALSE),"")</f>
        <v/>
      </c>
      <c r="C421" t="str">
        <f>_xlfn.IFNA(VLOOKUP(A421,'Personnel List'!A$1:E$1284,4,FALSE),"")</f>
        <v/>
      </c>
      <c r="D421" s="2" t="str">
        <f t="shared" ca="1" si="25"/>
        <v/>
      </c>
      <c r="E421" s="2" t="str">
        <f t="shared" si="26"/>
        <v>Onsite</v>
      </c>
      <c r="F421" s="9"/>
      <c r="G421" s="35"/>
      <c r="H421" s="7"/>
      <c r="I421" s="14" t="str">
        <f t="shared" ca="1" si="24"/>
        <v/>
      </c>
      <c r="J421" s="11" t="str">
        <f t="shared" si="27"/>
        <v/>
      </c>
      <c r="K421" s="6"/>
      <c r="L421">
        <v>0</v>
      </c>
      <c r="N421" t="str">
        <f>_xlfn.IFNA(VLOOKUP(A421,'Personnel List'!A$1:F$1284,6,FALSE),"")</f>
        <v/>
      </c>
    </row>
    <row r="422" spans="2:14" ht="15" customHeight="1" x14ac:dyDescent="0.45">
      <c r="B422" t="str">
        <f>_xlfn.IFNA(VLOOKUP(A422,'Personnel List'!A$1:E$1284,5,FALSE),"")</f>
        <v/>
      </c>
      <c r="C422" t="str">
        <f>_xlfn.IFNA(VLOOKUP(A422,'Personnel List'!A$1:E$1284,4,FALSE),"")</f>
        <v/>
      </c>
      <c r="D422" s="2" t="str">
        <f t="shared" ca="1" si="25"/>
        <v/>
      </c>
      <c r="E422" s="2" t="str">
        <f t="shared" si="26"/>
        <v>Onsite</v>
      </c>
      <c r="F422" s="9"/>
      <c r="G422" s="34"/>
      <c r="H422" s="7"/>
      <c r="I422" s="14" t="str">
        <f t="shared" ca="1" si="24"/>
        <v/>
      </c>
      <c r="J422" s="11" t="str">
        <f t="shared" si="27"/>
        <v/>
      </c>
      <c r="K422" s="6"/>
      <c r="L422">
        <v>0</v>
      </c>
      <c r="N422" t="str">
        <f>_xlfn.IFNA(VLOOKUP(A422,'Personnel List'!A$1:F$1284,6,FALSE),"")</f>
        <v/>
      </c>
    </row>
    <row r="423" spans="2:14" ht="15" customHeight="1" x14ac:dyDescent="0.45">
      <c r="B423" t="str">
        <f>_xlfn.IFNA(VLOOKUP(A423,'Personnel List'!A$1:E$1284,5,FALSE),"")</f>
        <v/>
      </c>
      <c r="C423" t="str">
        <f>_xlfn.IFNA(VLOOKUP(A423,'Personnel List'!A$1:E$1284,4,FALSE),"")</f>
        <v/>
      </c>
      <c r="D423" s="2" t="str">
        <f t="shared" ca="1" si="25"/>
        <v/>
      </c>
      <c r="E423" s="2" t="str">
        <f t="shared" si="26"/>
        <v>Onsite</v>
      </c>
      <c r="F423" s="9"/>
      <c r="G423" s="35"/>
      <c r="H423" s="7"/>
      <c r="I423" s="14" t="str">
        <f t="shared" ca="1" si="24"/>
        <v/>
      </c>
      <c r="J423" s="11" t="str">
        <f t="shared" si="27"/>
        <v/>
      </c>
      <c r="K423" s="6"/>
      <c r="L423">
        <v>0</v>
      </c>
      <c r="N423" t="str">
        <f>_xlfn.IFNA(VLOOKUP(A423,'Personnel List'!A$1:F$1284,6,FALSE),"")</f>
        <v/>
      </c>
    </row>
    <row r="424" spans="2:14" ht="15" customHeight="1" x14ac:dyDescent="0.45">
      <c r="B424" t="str">
        <f>_xlfn.IFNA(VLOOKUP(A424,'Personnel List'!A$1:E$1284,5,FALSE),"")</f>
        <v/>
      </c>
      <c r="C424" t="str">
        <f>_xlfn.IFNA(VLOOKUP(A424,'Personnel List'!A$1:E$1284,4,FALSE),"")</f>
        <v/>
      </c>
      <c r="D424" s="2" t="str">
        <f t="shared" ca="1" si="25"/>
        <v/>
      </c>
      <c r="E424" s="2" t="str">
        <f t="shared" si="26"/>
        <v>Onsite</v>
      </c>
      <c r="F424" s="9"/>
      <c r="G424" s="34"/>
      <c r="H424" s="7"/>
      <c r="I424" s="14" t="str">
        <f t="shared" ca="1" si="24"/>
        <v/>
      </c>
      <c r="J424" s="11" t="str">
        <f t="shared" si="27"/>
        <v/>
      </c>
      <c r="K424" s="6"/>
      <c r="L424">
        <v>0</v>
      </c>
      <c r="N424" t="str">
        <f>_xlfn.IFNA(VLOOKUP(A424,'Personnel List'!A$1:F$1284,6,FALSE),"")</f>
        <v/>
      </c>
    </row>
    <row r="425" spans="2:14" ht="15" customHeight="1" x14ac:dyDescent="0.45">
      <c r="B425" t="str">
        <f>_xlfn.IFNA(VLOOKUP(A425,'Personnel List'!A$1:E$1284,5,FALSE),"")</f>
        <v/>
      </c>
      <c r="C425" t="str">
        <f>_xlfn.IFNA(VLOOKUP(A425,'Personnel List'!A$1:E$1284,4,FALSE),"")</f>
        <v/>
      </c>
      <c r="D425" s="2" t="str">
        <f t="shared" ca="1" si="25"/>
        <v/>
      </c>
      <c r="E425" s="2" t="str">
        <f t="shared" si="26"/>
        <v>Onsite</v>
      </c>
      <c r="F425" s="9"/>
      <c r="H425" s="7"/>
      <c r="I425" s="14" t="str">
        <f t="shared" ca="1" si="24"/>
        <v/>
      </c>
      <c r="J425" s="11" t="str">
        <f t="shared" si="27"/>
        <v/>
      </c>
      <c r="K425" s="6"/>
      <c r="L425">
        <v>0</v>
      </c>
      <c r="N425" t="str">
        <f>_xlfn.IFNA(VLOOKUP(A425,'Personnel List'!A$1:F$1284,6,FALSE),"")</f>
        <v/>
      </c>
    </row>
    <row r="426" spans="2:14" ht="15" customHeight="1" x14ac:dyDescent="0.45">
      <c r="B426" t="str">
        <f>_xlfn.IFNA(VLOOKUP(A426,'Personnel List'!A$1:E$1284,5,FALSE),"")</f>
        <v/>
      </c>
      <c r="C426" t="str">
        <f>_xlfn.IFNA(VLOOKUP(A426,'Personnel List'!A$1:E$1284,4,FALSE),"")</f>
        <v/>
      </c>
      <c r="D426" s="2" t="str">
        <f t="shared" ca="1" si="25"/>
        <v/>
      </c>
      <c r="E426" s="2" t="str">
        <f t="shared" si="26"/>
        <v>Onsite</v>
      </c>
      <c r="F426" s="9"/>
      <c r="G426" s="34"/>
      <c r="H426" s="7"/>
      <c r="I426" s="14" t="str">
        <f t="shared" ca="1" si="24"/>
        <v/>
      </c>
      <c r="J426" s="11" t="str">
        <f t="shared" si="27"/>
        <v/>
      </c>
      <c r="K426" s="6"/>
      <c r="L426">
        <v>0</v>
      </c>
      <c r="N426" t="str">
        <f>_xlfn.IFNA(VLOOKUP(A426,'Personnel List'!A$1:F$1284,6,FALSE),"")</f>
        <v/>
      </c>
    </row>
    <row r="427" spans="2:14" ht="15" customHeight="1" x14ac:dyDescent="0.45">
      <c r="B427" t="str">
        <f>_xlfn.IFNA(VLOOKUP(A427,'Personnel List'!A$1:E$1284,5,FALSE),"")</f>
        <v/>
      </c>
      <c r="C427" t="str">
        <f>_xlfn.IFNA(VLOOKUP(A427,'Personnel List'!A$1:E$1284,4,FALSE),"")</f>
        <v/>
      </c>
      <c r="D427" s="2" t="str">
        <f t="shared" ca="1" si="25"/>
        <v/>
      </c>
      <c r="E427" s="2" t="str">
        <f t="shared" si="26"/>
        <v>Onsite</v>
      </c>
      <c r="F427" s="9"/>
      <c r="G427" s="35"/>
      <c r="H427" s="7"/>
      <c r="I427" s="14" t="str">
        <f t="shared" ca="1" si="24"/>
        <v/>
      </c>
      <c r="J427" s="11" t="str">
        <f t="shared" si="27"/>
        <v/>
      </c>
      <c r="K427" s="6"/>
      <c r="L427">
        <v>0</v>
      </c>
      <c r="N427" t="str">
        <f>_xlfn.IFNA(VLOOKUP(A427,'Personnel List'!A$1:F$1284,6,FALSE),"")</f>
        <v/>
      </c>
    </row>
    <row r="428" spans="2:14" ht="15" customHeight="1" x14ac:dyDescent="0.45">
      <c r="B428" t="str">
        <f>_xlfn.IFNA(VLOOKUP(A428,'Personnel List'!A$1:E$1284,5,FALSE),"")</f>
        <v/>
      </c>
      <c r="C428" t="str">
        <f>_xlfn.IFNA(VLOOKUP(A428,'Personnel List'!A$1:E$1284,4,FALSE),"")</f>
        <v/>
      </c>
      <c r="D428" s="2" t="str">
        <f t="shared" ca="1" si="25"/>
        <v/>
      </c>
      <c r="E428" s="2" t="str">
        <f t="shared" si="26"/>
        <v>Onsite</v>
      </c>
      <c r="F428" s="9"/>
      <c r="G428" s="34"/>
      <c r="H428" s="7"/>
      <c r="I428" s="14" t="str">
        <f t="shared" ca="1" si="24"/>
        <v/>
      </c>
      <c r="J428" s="11" t="str">
        <f t="shared" si="27"/>
        <v/>
      </c>
      <c r="K428" s="6"/>
      <c r="L428">
        <v>0</v>
      </c>
      <c r="N428" t="str">
        <f>_xlfn.IFNA(VLOOKUP(A428,'Personnel List'!A$1:F$1284,6,FALSE),"")</f>
        <v/>
      </c>
    </row>
    <row r="429" spans="2:14" ht="15" customHeight="1" x14ac:dyDescent="0.45">
      <c r="B429" t="str">
        <f>_xlfn.IFNA(VLOOKUP(A429,'Personnel List'!A$1:E$1284,5,FALSE),"")</f>
        <v/>
      </c>
      <c r="C429" t="str">
        <f>_xlfn.IFNA(VLOOKUP(A429,'Personnel List'!A$1:E$1284,4,FALSE),"")</f>
        <v/>
      </c>
      <c r="D429" s="2" t="str">
        <f t="shared" ca="1" si="25"/>
        <v/>
      </c>
      <c r="E429" s="2" t="str">
        <f t="shared" si="26"/>
        <v>Onsite</v>
      </c>
      <c r="F429" s="9"/>
      <c r="H429" s="7"/>
      <c r="I429" s="14" t="str">
        <f t="shared" ca="1" si="24"/>
        <v/>
      </c>
      <c r="J429" s="11" t="str">
        <f t="shared" si="27"/>
        <v/>
      </c>
      <c r="K429" s="6"/>
      <c r="L429">
        <v>0</v>
      </c>
      <c r="N429" t="str">
        <f>_xlfn.IFNA(VLOOKUP(A429,'Personnel List'!A$1:F$1284,6,FALSE),"")</f>
        <v/>
      </c>
    </row>
    <row r="430" spans="2:14" ht="15" customHeight="1" x14ac:dyDescent="0.45">
      <c r="B430" t="str">
        <f>_xlfn.IFNA(VLOOKUP(A430,'Personnel List'!A$1:E$1284,5,FALSE),"")</f>
        <v/>
      </c>
      <c r="C430" t="str">
        <f>_xlfn.IFNA(VLOOKUP(A430,'Personnel List'!A$1:E$1284,4,FALSE),"")</f>
        <v/>
      </c>
      <c r="D430" s="2" t="str">
        <f t="shared" ca="1" si="25"/>
        <v/>
      </c>
      <c r="E430" s="2" t="str">
        <f t="shared" si="26"/>
        <v>Onsite</v>
      </c>
      <c r="F430" s="9"/>
      <c r="G430" s="34"/>
      <c r="H430" s="7"/>
      <c r="I430" s="14" t="str">
        <f t="shared" ref="I430:I493" ca="1" si="28">IF(G1270&lt;&gt;"",IF(I430&lt;&gt;"",I430,NOW()),"")</f>
        <v/>
      </c>
      <c r="J430" s="11" t="str">
        <f t="shared" si="27"/>
        <v/>
      </c>
      <c r="K430" s="6"/>
      <c r="L430">
        <v>0</v>
      </c>
      <c r="N430" t="str">
        <f>_xlfn.IFNA(VLOOKUP(A430,'Personnel List'!A$1:F$1284,6,FALSE),"")</f>
        <v/>
      </c>
    </row>
    <row r="431" spans="2:14" ht="15" customHeight="1" x14ac:dyDescent="0.45">
      <c r="B431" t="str">
        <f>_xlfn.IFNA(VLOOKUP(A431,'Personnel List'!A$1:E$1284,5,FALSE),"")</f>
        <v/>
      </c>
      <c r="C431" t="str">
        <f>_xlfn.IFNA(VLOOKUP(A431,'Personnel List'!A$1:E$1284,4,FALSE),"")</f>
        <v/>
      </c>
      <c r="D431" s="2" t="str">
        <f t="shared" ca="1" si="25"/>
        <v/>
      </c>
      <c r="E431" s="2" t="str">
        <f t="shared" si="26"/>
        <v>Onsite</v>
      </c>
      <c r="F431" s="9"/>
      <c r="G431" s="35"/>
      <c r="H431" s="7"/>
      <c r="I431" s="14" t="str">
        <f t="shared" ca="1" si="28"/>
        <v/>
      </c>
      <c r="J431" s="11" t="str">
        <f t="shared" si="27"/>
        <v/>
      </c>
      <c r="K431" s="6"/>
      <c r="L431">
        <v>0</v>
      </c>
      <c r="N431" t="str">
        <f>_xlfn.IFNA(VLOOKUP(A431,'Personnel List'!A$1:F$1284,6,FALSE),"")</f>
        <v/>
      </c>
    </row>
    <row r="432" spans="2:14" ht="15" customHeight="1" x14ac:dyDescent="0.45">
      <c r="B432" t="str">
        <f>_xlfn.IFNA(VLOOKUP(A432,'Personnel List'!A$1:E$1284,5,FALSE),"")</f>
        <v/>
      </c>
      <c r="C432" t="str">
        <f>_xlfn.IFNA(VLOOKUP(A432,'Personnel List'!A$1:E$1284,4,FALSE),"")</f>
        <v/>
      </c>
      <c r="D432" s="2" t="str">
        <f t="shared" ca="1" si="25"/>
        <v/>
      </c>
      <c r="E432" s="2" t="str">
        <f t="shared" si="26"/>
        <v>Onsite</v>
      </c>
      <c r="F432" s="9"/>
      <c r="G432" s="34"/>
      <c r="H432" s="7"/>
      <c r="I432" s="14" t="str">
        <f t="shared" ca="1" si="28"/>
        <v/>
      </c>
      <c r="J432" s="11" t="str">
        <f t="shared" si="27"/>
        <v/>
      </c>
      <c r="K432" s="6"/>
      <c r="L432">
        <v>0</v>
      </c>
      <c r="N432" t="str">
        <f>_xlfn.IFNA(VLOOKUP(A432,'Personnel List'!A$1:F$1284,6,FALSE),"")</f>
        <v/>
      </c>
    </row>
    <row r="433" spans="2:14" ht="15" customHeight="1" x14ac:dyDescent="0.45">
      <c r="B433" t="str">
        <f>_xlfn.IFNA(VLOOKUP(A433,'Personnel List'!A$1:E$1284,5,FALSE),"")</f>
        <v/>
      </c>
      <c r="C433" t="str">
        <f>_xlfn.IFNA(VLOOKUP(A433,'Personnel List'!A$1:E$1284,4,FALSE),"")</f>
        <v/>
      </c>
      <c r="D433" s="2" t="str">
        <f t="shared" ca="1" si="25"/>
        <v/>
      </c>
      <c r="E433" s="2" t="str">
        <f t="shared" si="26"/>
        <v>Onsite</v>
      </c>
      <c r="F433" s="9"/>
      <c r="G433" s="35"/>
      <c r="H433" s="7"/>
      <c r="I433" s="14" t="str">
        <f t="shared" ca="1" si="28"/>
        <v/>
      </c>
      <c r="J433" s="11" t="str">
        <f t="shared" si="27"/>
        <v/>
      </c>
      <c r="K433" s="6"/>
      <c r="L433">
        <v>0</v>
      </c>
      <c r="N433" t="str">
        <f>_xlfn.IFNA(VLOOKUP(A433,'Personnel List'!A$1:F$1284,6,FALSE),"")</f>
        <v/>
      </c>
    </row>
    <row r="434" spans="2:14" ht="15" customHeight="1" x14ac:dyDescent="0.45">
      <c r="B434" t="str">
        <f>_xlfn.IFNA(VLOOKUP(A434,'Personnel List'!A$1:E$1284,5,FALSE),"")</f>
        <v/>
      </c>
      <c r="C434" t="str">
        <f>_xlfn.IFNA(VLOOKUP(A434,'Personnel List'!A$1:E$1284,4,FALSE),"")</f>
        <v/>
      </c>
      <c r="D434" s="2" t="str">
        <f t="shared" ca="1" si="25"/>
        <v/>
      </c>
      <c r="E434" s="2" t="str">
        <f t="shared" si="26"/>
        <v>Onsite</v>
      </c>
      <c r="F434" s="9"/>
      <c r="G434" s="34"/>
      <c r="H434" s="7"/>
      <c r="I434" s="14" t="str">
        <f t="shared" ca="1" si="28"/>
        <v/>
      </c>
      <c r="J434" s="11" t="str">
        <f t="shared" si="27"/>
        <v/>
      </c>
      <c r="K434" s="6"/>
      <c r="L434">
        <v>0</v>
      </c>
      <c r="N434" t="str">
        <f>_xlfn.IFNA(VLOOKUP(A434,'Personnel List'!A$1:F$1284,6,FALSE),"")</f>
        <v/>
      </c>
    </row>
    <row r="435" spans="2:14" ht="15" customHeight="1" x14ac:dyDescent="0.45">
      <c r="B435" t="str">
        <f>_xlfn.IFNA(VLOOKUP(A435,'Personnel List'!A$1:E$1284,5,FALSE),"")</f>
        <v/>
      </c>
      <c r="C435" t="str">
        <f>_xlfn.IFNA(VLOOKUP(A435,'Personnel List'!A$1:E$1284,4,FALSE),"")</f>
        <v/>
      </c>
      <c r="D435" s="2" t="str">
        <f t="shared" ca="1" si="25"/>
        <v/>
      </c>
      <c r="E435" s="2" t="str">
        <f t="shared" si="26"/>
        <v>Onsite</v>
      </c>
      <c r="F435" s="9"/>
      <c r="H435" s="7"/>
      <c r="I435" s="14" t="str">
        <f t="shared" ca="1" si="28"/>
        <v/>
      </c>
      <c r="J435" s="11" t="str">
        <f t="shared" si="27"/>
        <v/>
      </c>
      <c r="K435" s="6"/>
      <c r="L435">
        <v>0</v>
      </c>
      <c r="N435" t="str">
        <f>_xlfn.IFNA(VLOOKUP(A435,'Personnel List'!A$1:F$1284,6,FALSE),"")</f>
        <v/>
      </c>
    </row>
    <row r="436" spans="2:14" ht="15" customHeight="1" x14ac:dyDescent="0.45">
      <c r="B436" t="str">
        <f>_xlfn.IFNA(VLOOKUP(A436,'Personnel List'!A$1:E$1284,5,FALSE),"")</f>
        <v/>
      </c>
      <c r="C436" t="str">
        <f>_xlfn.IFNA(VLOOKUP(A436,'Personnel List'!A$1:E$1284,4,FALSE),"")</f>
        <v/>
      </c>
      <c r="D436" s="2" t="str">
        <f t="shared" ca="1" si="25"/>
        <v/>
      </c>
      <c r="E436" s="2" t="str">
        <f t="shared" si="26"/>
        <v>Onsite</v>
      </c>
      <c r="F436" s="9"/>
      <c r="G436" s="34"/>
      <c r="H436" s="7"/>
      <c r="I436" s="14" t="str">
        <f t="shared" ca="1" si="28"/>
        <v/>
      </c>
      <c r="J436" s="11" t="str">
        <f t="shared" si="27"/>
        <v/>
      </c>
      <c r="K436" s="6"/>
      <c r="L436">
        <v>0</v>
      </c>
      <c r="N436" t="str">
        <f>_xlfn.IFNA(VLOOKUP(A436,'Personnel List'!A$1:F$1284,6,FALSE),"")</f>
        <v/>
      </c>
    </row>
    <row r="437" spans="2:14" ht="15" customHeight="1" x14ac:dyDescent="0.45">
      <c r="B437" t="str">
        <f>_xlfn.IFNA(VLOOKUP(A437,'Personnel List'!A$1:E$1284,5,FALSE),"")</f>
        <v/>
      </c>
      <c r="C437" t="str">
        <f>_xlfn.IFNA(VLOOKUP(A437,'Personnel List'!A$1:E$1284,4,FALSE),"")</f>
        <v/>
      </c>
      <c r="D437" s="2" t="str">
        <f t="shared" ca="1" si="25"/>
        <v/>
      </c>
      <c r="E437" s="2" t="str">
        <f t="shared" si="26"/>
        <v>Onsite</v>
      </c>
      <c r="F437" s="9"/>
      <c r="G437" s="35"/>
      <c r="H437" s="7"/>
      <c r="I437" s="14" t="str">
        <f t="shared" ca="1" si="28"/>
        <v/>
      </c>
      <c r="J437" s="11" t="str">
        <f t="shared" si="27"/>
        <v/>
      </c>
      <c r="K437" s="6"/>
      <c r="L437">
        <v>0</v>
      </c>
      <c r="N437" t="str">
        <f>_xlfn.IFNA(VLOOKUP(A437,'Personnel List'!A$1:F$1284,6,FALSE),"")</f>
        <v/>
      </c>
    </row>
    <row r="438" spans="2:14" ht="15" customHeight="1" x14ac:dyDescent="0.45">
      <c r="B438" t="str">
        <f>_xlfn.IFNA(VLOOKUP(A438,'Personnel List'!A$1:E$1284,5,FALSE),"")</f>
        <v/>
      </c>
      <c r="C438" t="str">
        <f>_xlfn.IFNA(VLOOKUP(A438,'Personnel List'!A$1:E$1284,4,FALSE),"")</f>
        <v/>
      </c>
      <c r="D438" s="2" t="str">
        <f t="shared" ca="1" si="25"/>
        <v/>
      </c>
      <c r="E438" s="2" t="str">
        <f t="shared" si="26"/>
        <v>Onsite</v>
      </c>
      <c r="F438" s="9"/>
      <c r="G438" s="34"/>
      <c r="H438" s="7"/>
      <c r="I438" s="14" t="str">
        <f t="shared" ca="1" si="28"/>
        <v/>
      </c>
      <c r="J438" s="11" t="str">
        <f t="shared" si="27"/>
        <v/>
      </c>
      <c r="K438" s="6"/>
      <c r="L438">
        <v>0</v>
      </c>
      <c r="N438" t="str">
        <f>_xlfn.IFNA(VLOOKUP(A438,'Personnel List'!A$1:F$1284,6,FALSE),"")</f>
        <v/>
      </c>
    </row>
    <row r="439" spans="2:14" ht="15" customHeight="1" x14ac:dyDescent="0.45">
      <c r="B439" t="str">
        <f>_xlfn.IFNA(VLOOKUP(A439,'Personnel List'!A$1:E$1284,5,FALSE),"")</f>
        <v/>
      </c>
      <c r="C439" t="str">
        <f>_xlfn.IFNA(VLOOKUP(A439,'Personnel List'!A$1:E$1284,4,FALSE),"")</f>
        <v/>
      </c>
      <c r="D439" s="2" t="str">
        <f t="shared" ca="1" si="25"/>
        <v/>
      </c>
      <c r="E439" s="2" t="str">
        <f t="shared" si="26"/>
        <v>Onsite</v>
      </c>
      <c r="F439" s="9"/>
      <c r="H439" s="7"/>
      <c r="I439" s="14" t="str">
        <f t="shared" ca="1" si="28"/>
        <v/>
      </c>
      <c r="J439" s="11" t="str">
        <f t="shared" si="27"/>
        <v/>
      </c>
      <c r="K439" s="6"/>
      <c r="L439">
        <v>0</v>
      </c>
      <c r="N439" t="str">
        <f>_xlfn.IFNA(VLOOKUP(A439,'Personnel List'!A$1:F$1284,6,FALSE),"")</f>
        <v/>
      </c>
    </row>
    <row r="440" spans="2:14" ht="15" customHeight="1" x14ac:dyDescent="0.45">
      <c r="B440" t="str">
        <f>_xlfn.IFNA(VLOOKUP(A440,'Personnel List'!A$1:E$1284,5,FALSE),"")</f>
        <v/>
      </c>
      <c r="C440" t="str">
        <f>_xlfn.IFNA(VLOOKUP(A440,'Personnel List'!A$1:E$1284,4,FALSE),"")</f>
        <v/>
      </c>
      <c r="D440" s="2" t="str">
        <f t="shared" ca="1" si="25"/>
        <v/>
      </c>
      <c r="E440" s="2" t="str">
        <f t="shared" si="26"/>
        <v>Onsite</v>
      </c>
      <c r="F440" s="9"/>
      <c r="G440" s="34"/>
      <c r="H440" s="7"/>
      <c r="I440" s="14" t="str">
        <f t="shared" ca="1" si="28"/>
        <v/>
      </c>
      <c r="J440" s="11" t="str">
        <f t="shared" si="27"/>
        <v/>
      </c>
      <c r="K440" s="6"/>
      <c r="L440">
        <v>0</v>
      </c>
      <c r="N440" t="str">
        <f>_xlfn.IFNA(VLOOKUP(A440,'Personnel List'!A$1:F$1284,6,FALSE),"")</f>
        <v/>
      </c>
    </row>
    <row r="441" spans="2:14" ht="15" customHeight="1" x14ac:dyDescent="0.45">
      <c r="B441" t="str">
        <f>_xlfn.IFNA(VLOOKUP(A441,'Personnel List'!A$1:E$1284,5,FALSE),"")</f>
        <v/>
      </c>
      <c r="C441" t="str">
        <f>_xlfn.IFNA(VLOOKUP(A441,'Personnel List'!A$1:E$1284,4,FALSE),"")</f>
        <v/>
      </c>
      <c r="D441" s="2" t="str">
        <f t="shared" ca="1" si="25"/>
        <v/>
      </c>
      <c r="E441" s="2" t="str">
        <f t="shared" si="26"/>
        <v>Onsite</v>
      </c>
      <c r="F441" s="9"/>
      <c r="G441" s="35"/>
      <c r="H441" s="7"/>
      <c r="I441" s="14" t="str">
        <f t="shared" ca="1" si="28"/>
        <v/>
      </c>
      <c r="J441" s="11" t="str">
        <f t="shared" si="27"/>
        <v/>
      </c>
      <c r="K441" s="6"/>
      <c r="L441">
        <v>0</v>
      </c>
      <c r="N441" t="str">
        <f>_xlfn.IFNA(VLOOKUP(A441,'Personnel List'!A$1:F$1284,6,FALSE),"")</f>
        <v/>
      </c>
    </row>
    <row r="442" spans="2:14" ht="15" customHeight="1" x14ac:dyDescent="0.45">
      <c r="B442" t="str">
        <f>_xlfn.IFNA(VLOOKUP(A442,'Personnel List'!A$1:E$1284,5,FALSE),"")</f>
        <v/>
      </c>
      <c r="C442" t="str">
        <f>_xlfn.IFNA(VLOOKUP(A442,'Personnel List'!A$1:E$1284,4,FALSE),"")</f>
        <v/>
      </c>
      <c r="D442" s="2" t="str">
        <f t="shared" ca="1" si="25"/>
        <v/>
      </c>
      <c r="E442" s="2" t="str">
        <f t="shared" si="26"/>
        <v>Onsite</v>
      </c>
      <c r="F442" s="9"/>
      <c r="G442" s="34"/>
      <c r="H442" s="7"/>
      <c r="I442" s="14" t="str">
        <f t="shared" ca="1" si="28"/>
        <v/>
      </c>
      <c r="J442" s="11" t="str">
        <f t="shared" si="27"/>
        <v/>
      </c>
      <c r="K442" s="6"/>
      <c r="L442">
        <v>0</v>
      </c>
      <c r="N442" t="str">
        <f>_xlfn.IFNA(VLOOKUP(A442,'Personnel List'!A$1:F$1284,6,FALSE),"")</f>
        <v/>
      </c>
    </row>
    <row r="443" spans="2:14" ht="15" customHeight="1" x14ac:dyDescent="0.45">
      <c r="B443" t="str">
        <f>_xlfn.IFNA(VLOOKUP(A443,'Personnel List'!A$1:E$1284,5,FALSE),"")</f>
        <v/>
      </c>
      <c r="C443" t="str">
        <f>_xlfn.IFNA(VLOOKUP(A443,'Personnel List'!A$1:E$1284,4,FALSE),"")</f>
        <v/>
      </c>
      <c r="D443" s="2" t="str">
        <f t="shared" ca="1" si="25"/>
        <v/>
      </c>
      <c r="E443" s="2" t="str">
        <f t="shared" si="26"/>
        <v>Onsite</v>
      </c>
      <c r="F443" s="9"/>
      <c r="H443" s="7"/>
      <c r="I443" s="14" t="str">
        <f t="shared" ca="1" si="28"/>
        <v/>
      </c>
      <c r="J443" s="11" t="str">
        <f t="shared" si="27"/>
        <v/>
      </c>
      <c r="K443" s="6"/>
      <c r="L443">
        <v>0</v>
      </c>
      <c r="N443" t="str">
        <f>_xlfn.IFNA(VLOOKUP(A443,'Personnel List'!A$1:F$1284,6,FALSE),"")</f>
        <v/>
      </c>
    </row>
    <row r="444" spans="2:14" ht="15" customHeight="1" x14ac:dyDescent="0.45">
      <c r="B444" t="str">
        <f>_xlfn.IFNA(VLOOKUP(A444,'Personnel List'!A$1:E$1284,5,FALSE),"")</f>
        <v/>
      </c>
      <c r="C444" t="str">
        <f>_xlfn.IFNA(VLOOKUP(A444,'Personnel List'!A$1:E$1284,4,FALSE),"")</f>
        <v/>
      </c>
      <c r="D444" s="2" t="str">
        <f t="shared" ca="1" si="25"/>
        <v/>
      </c>
      <c r="E444" s="2" t="str">
        <f t="shared" si="26"/>
        <v>Onsite</v>
      </c>
      <c r="F444" s="9"/>
      <c r="G444" s="34"/>
      <c r="H444" s="7"/>
      <c r="I444" s="14" t="str">
        <f t="shared" ca="1" si="28"/>
        <v/>
      </c>
      <c r="J444" s="11" t="str">
        <f t="shared" si="27"/>
        <v/>
      </c>
      <c r="K444" s="6"/>
      <c r="L444">
        <v>0</v>
      </c>
      <c r="N444" t="str">
        <f>_xlfn.IFNA(VLOOKUP(A444,'Personnel List'!A$1:F$1284,6,FALSE),"")</f>
        <v/>
      </c>
    </row>
    <row r="445" spans="2:14" ht="15" customHeight="1" x14ac:dyDescent="0.45">
      <c r="B445" t="str">
        <f>_xlfn.IFNA(VLOOKUP(A445,'Personnel List'!A$1:E$1284,5,FALSE),"")</f>
        <v/>
      </c>
      <c r="C445" t="str">
        <f>_xlfn.IFNA(VLOOKUP(A445,'Personnel List'!A$1:E$1284,4,FALSE),"")</f>
        <v/>
      </c>
      <c r="D445" s="2" t="str">
        <f t="shared" ca="1" si="25"/>
        <v/>
      </c>
      <c r="E445" s="2" t="str">
        <f t="shared" si="26"/>
        <v>Onsite</v>
      </c>
      <c r="F445" s="9"/>
      <c r="G445" s="35"/>
      <c r="H445" s="7"/>
      <c r="I445" s="14" t="str">
        <f t="shared" ca="1" si="28"/>
        <v/>
      </c>
      <c r="J445" s="11" t="str">
        <f t="shared" si="27"/>
        <v/>
      </c>
      <c r="K445" s="6"/>
      <c r="L445">
        <v>0</v>
      </c>
      <c r="N445" t="str">
        <f>_xlfn.IFNA(VLOOKUP(A445,'Personnel List'!A$1:F$1284,6,FALSE),"")</f>
        <v/>
      </c>
    </row>
    <row r="446" spans="2:14" ht="15" customHeight="1" x14ac:dyDescent="0.45">
      <c r="B446" t="str">
        <f>_xlfn.IFNA(VLOOKUP(A446,'Personnel List'!A$1:E$1284,5,FALSE),"")</f>
        <v/>
      </c>
      <c r="C446" t="str">
        <f>_xlfn.IFNA(VLOOKUP(A446,'Personnel List'!A$1:E$1284,4,FALSE),"")</f>
        <v/>
      </c>
      <c r="D446" s="2" t="str">
        <f t="shared" ca="1" si="25"/>
        <v/>
      </c>
      <c r="E446" s="2" t="str">
        <f t="shared" si="26"/>
        <v>Onsite</v>
      </c>
      <c r="F446" s="9"/>
      <c r="G446" s="34"/>
      <c r="H446" s="7"/>
      <c r="I446" s="14" t="str">
        <f t="shared" ca="1" si="28"/>
        <v/>
      </c>
      <c r="J446" s="11" t="str">
        <f t="shared" si="27"/>
        <v/>
      </c>
      <c r="K446" s="6"/>
      <c r="L446">
        <v>0</v>
      </c>
      <c r="N446" t="str">
        <f>_xlfn.IFNA(VLOOKUP(A446,'Personnel List'!A$1:F$1284,6,FALSE),"")</f>
        <v/>
      </c>
    </row>
    <row r="447" spans="2:14" ht="15" customHeight="1" x14ac:dyDescent="0.45">
      <c r="B447" t="str">
        <f>_xlfn.IFNA(VLOOKUP(A447,'Personnel List'!A$1:E$1284,5,FALSE),"")</f>
        <v/>
      </c>
      <c r="C447" t="str">
        <f>_xlfn.IFNA(VLOOKUP(A447,'Personnel List'!A$1:E$1284,4,FALSE),"")</f>
        <v/>
      </c>
      <c r="D447" s="2" t="str">
        <f t="shared" ca="1" si="25"/>
        <v/>
      </c>
      <c r="E447" s="2" t="str">
        <f t="shared" si="26"/>
        <v>Onsite</v>
      </c>
      <c r="F447" s="9"/>
      <c r="G447" s="35"/>
      <c r="H447" s="7"/>
      <c r="I447" s="14" t="str">
        <f t="shared" ca="1" si="28"/>
        <v/>
      </c>
      <c r="J447" s="11" t="str">
        <f t="shared" si="27"/>
        <v/>
      </c>
      <c r="K447" s="6"/>
      <c r="L447">
        <v>0</v>
      </c>
      <c r="N447" t="str">
        <f>_xlfn.IFNA(VLOOKUP(A447,'Personnel List'!A$1:F$1284,6,FALSE),"")</f>
        <v/>
      </c>
    </row>
    <row r="448" spans="2:14" ht="15" customHeight="1" x14ac:dyDescent="0.45">
      <c r="B448" t="str">
        <f>_xlfn.IFNA(VLOOKUP(A448,'Personnel List'!A$1:E$1284,5,FALSE),"")</f>
        <v/>
      </c>
      <c r="C448" t="str">
        <f>_xlfn.IFNA(VLOOKUP(A448,'Personnel List'!A$1:E$1284,4,FALSE),"")</f>
        <v/>
      </c>
      <c r="D448" s="2" t="str">
        <f t="shared" ca="1" si="25"/>
        <v/>
      </c>
      <c r="E448" s="2" t="str">
        <f t="shared" si="26"/>
        <v>Onsite</v>
      </c>
      <c r="F448" s="9"/>
      <c r="G448" s="34"/>
      <c r="H448" s="7"/>
      <c r="I448" s="14" t="str">
        <f t="shared" ca="1" si="28"/>
        <v/>
      </c>
      <c r="J448" s="11" t="str">
        <f t="shared" si="27"/>
        <v/>
      </c>
      <c r="K448" s="6"/>
      <c r="L448">
        <v>0</v>
      </c>
      <c r="N448" t="str">
        <f>_xlfn.IFNA(VLOOKUP(A448,'Personnel List'!A$1:F$1284,6,FALSE),"")</f>
        <v/>
      </c>
    </row>
    <row r="449" spans="2:14" ht="15" customHeight="1" x14ac:dyDescent="0.45">
      <c r="B449" t="str">
        <f>_xlfn.IFNA(VLOOKUP(A449,'Personnel List'!A$1:E$1284,5,FALSE),"")</f>
        <v/>
      </c>
      <c r="C449" t="str">
        <f>_xlfn.IFNA(VLOOKUP(A449,'Personnel List'!A$1:E$1284,4,FALSE),"")</f>
        <v/>
      </c>
      <c r="D449" s="2" t="str">
        <f t="shared" ca="1" si="25"/>
        <v/>
      </c>
      <c r="E449" s="2" t="str">
        <f t="shared" si="26"/>
        <v>Onsite</v>
      </c>
      <c r="F449" s="9"/>
      <c r="H449" s="7"/>
      <c r="I449" s="14" t="str">
        <f t="shared" ca="1" si="28"/>
        <v/>
      </c>
      <c r="J449" s="11" t="str">
        <f t="shared" si="27"/>
        <v/>
      </c>
      <c r="K449" s="6"/>
      <c r="L449">
        <v>0</v>
      </c>
      <c r="N449" t="str">
        <f>_xlfn.IFNA(VLOOKUP(A449,'Personnel List'!A$1:F$1284,6,FALSE),"")</f>
        <v/>
      </c>
    </row>
    <row r="450" spans="2:14" ht="15" customHeight="1" x14ac:dyDescent="0.45">
      <c r="B450" t="str">
        <f>_xlfn.IFNA(VLOOKUP(A450,'Personnel List'!A$1:E$1284,5,FALSE),"")</f>
        <v/>
      </c>
      <c r="C450" t="str">
        <f>_xlfn.IFNA(VLOOKUP(A450,'Personnel List'!A$1:E$1284,4,FALSE),"")</f>
        <v/>
      </c>
      <c r="D450" s="2" t="str">
        <f t="shared" ca="1" si="25"/>
        <v/>
      </c>
      <c r="E450" s="2" t="str">
        <f t="shared" si="26"/>
        <v>Onsite</v>
      </c>
      <c r="F450" s="9"/>
      <c r="G450" s="34"/>
      <c r="H450" s="7"/>
      <c r="I450" s="14" t="str">
        <f t="shared" ca="1" si="28"/>
        <v/>
      </c>
      <c r="J450" s="11" t="str">
        <f t="shared" si="27"/>
        <v/>
      </c>
      <c r="K450" s="6"/>
      <c r="L450">
        <v>0</v>
      </c>
      <c r="N450" t="str">
        <f>_xlfn.IFNA(VLOOKUP(A450,'Personnel List'!A$1:F$1284,6,FALSE),"")</f>
        <v/>
      </c>
    </row>
    <row r="451" spans="2:14" ht="15" customHeight="1" x14ac:dyDescent="0.45">
      <c r="B451" t="str">
        <f>_xlfn.IFNA(VLOOKUP(A451,'Personnel List'!A$1:E$1284,5,FALSE),"")</f>
        <v/>
      </c>
      <c r="C451" t="str">
        <f>_xlfn.IFNA(VLOOKUP(A451,'Personnel List'!A$1:E$1284,4,FALSE),"")</f>
        <v/>
      </c>
      <c r="D451" s="2" t="str">
        <f t="shared" ref="D451:D514" ca="1" si="29">IF(A451&lt;&gt;"",IF(D451&lt;&gt;"",D451,NOW()),"")</f>
        <v/>
      </c>
      <c r="E451" s="2" t="str">
        <f t="shared" ref="E451:E514" si="30">IFERROR(VLOOKUP(A451,G:I,3,FALSE),"Onsite")</f>
        <v>Onsite</v>
      </c>
      <c r="F451" s="9"/>
      <c r="G451" s="35"/>
      <c r="H451" s="7"/>
      <c r="I451" s="14" t="str">
        <f t="shared" ca="1" si="28"/>
        <v/>
      </c>
      <c r="J451" s="11" t="str">
        <f t="shared" ref="J451:J514" si="31">SUBSTITUTE(A451,"NC","")</f>
        <v/>
      </c>
      <c r="K451" s="6"/>
      <c r="L451">
        <v>0</v>
      </c>
      <c r="N451" t="str">
        <f>_xlfn.IFNA(VLOOKUP(A451,'Personnel List'!A$1:F$1284,6,FALSE),"")</f>
        <v/>
      </c>
    </row>
    <row r="452" spans="2:14" ht="15" customHeight="1" x14ac:dyDescent="0.45">
      <c r="B452" t="str">
        <f>_xlfn.IFNA(VLOOKUP(A452,'Personnel List'!A$1:E$1284,5,FALSE),"")</f>
        <v/>
      </c>
      <c r="C452" t="str">
        <f>_xlfn.IFNA(VLOOKUP(A452,'Personnel List'!A$1:E$1284,4,FALSE),"")</f>
        <v/>
      </c>
      <c r="D452" s="2" t="str">
        <f t="shared" ca="1" si="29"/>
        <v/>
      </c>
      <c r="E452" s="2" t="str">
        <f t="shared" si="30"/>
        <v>Onsite</v>
      </c>
      <c r="F452" s="9"/>
      <c r="G452" s="34"/>
      <c r="H452" s="7"/>
      <c r="I452" s="14" t="str">
        <f t="shared" ca="1" si="28"/>
        <v/>
      </c>
      <c r="J452" s="11" t="str">
        <f t="shared" si="31"/>
        <v/>
      </c>
      <c r="K452" s="6"/>
      <c r="L452">
        <v>0</v>
      </c>
      <c r="N452" t="str">
        <f>_xlfn.IFNA(VLOOKUP(A452,'Personnel List'!A$1:F$1284,6,FALSE),"")</f>
        <v/>
      </c>
    </row>
    <row r="453" spans="2:14" ht="15" customHeight="1" x14ac:dyDescent="0.45">
      <c r="B453" t="str">
        <f>_xlfn.IFNA(VLOOKUP(A453,'Personnel List'!A$1:E$1284,5,FALSE),"")</f>
        <v/>
      </c>
      <c r="C453" t="str">
        <f>_xlfn.IFNA(VLOOKUP(A453,'Personnel List'!A$1:E$1284,4,FALSE),"")</f>
        <v/>
      </c>
      <c r="D453" s="2" t="str">
        <f t="shared" ca="1" si="29"/>
        <v/>
      </c>
      <c r="E453" s="2" t="str">
        <f t="shared" si="30"/>
        <v>Onsite</v>
      </c>
      <c r="F453" s="9"/>
      <c r="H453" s="7"/>
      <c r="I453" s="14" t="str">
        <f t="shared" ca="1" si="28"/>
        <v/>
      </c>
      <c r="J453" s="11" t="str">
        <f t="shared" si="31"/>
        <v/>
      </c>
      <c r="K453" s="6"/>
      <c r="L453">
        <v>0</v>
      </c>
      <c r="N453" t="str">
        <f>_xlfn.IFNA(VLOOKUP(A453,'Personnel List'!A$1:F$1284,6,FALSE),"")</f>
        <v/>
      </c>
    </row>
    <row r="454" spans="2:14" ht="15" customHeight="1" x14ac:dyDescent="0.45">
      <c r="B454" t="str">
        <f>_xlfn.IFNA(VLOOKUP(A454,'Personnel List'!A$1:E$1284,5,FALSE),"")</f>
        <v/>
      </c>
      <c r="C454" t="str">
        <f>_xlfn.IFNA(VLOOKUP(A454,'Personnel List'!A$1:E$1284,4,FALSE),"")</f>
        <v/>
      </c>
      <c r="D454" s="2" t="str">
        <f t="shared" ca="1" si="29"/>
        <v/>
      </c>
      <c r="E454" s="2" t="str">
        <f t="shared" si="30"/>
        <v>Onsite</v>
      </c>
      <c r="F454" s="9"/>
      <c r="G454" s="34"/>
      <c r="H454" s="7"/>
      <c r="I454" s="14" t="str">
        <f t="shared" ca="1" si="28"/>
        <v/>
      </c>
      <c r="J454" s="11" t="str">
        <f t="shared" si="31"/>
        <v/>
      </c>
      <c r="K454" s="6"/>
      <c r="L454">
        <v>0</v>
      </c>
      <c r="N454" t="str">
        <f>_xlfn.IFNA(VLOOKUP(A454,'Personnel List'!A$1:F$1284,6,FALSE),"")</f>
        <v/>
      </c>
    </row>
    <row r="455" spans="2:14" ht="15" customHeight="1" x14ac:dyDescent="0.45">
      <c r="B455" t="str">
        <f>_xlfn.IFNA(VLOOKUP(A455,'Personnel List'!A$1:E$1284,5,FALSE),"")</f>
        <v/>
      </c>
      <c r="C455" t="str">
        <f>_xlfn.IFNA(VLOOKUP(A455,'Personnel List'!A$1:E$1284,4,FALSE),"")</f>
        <v/>
      </c>
      <c r="D455" s="2" t="str">
        <f t="shared" ca="1" si="29"/>
        <v/>
      </c>
      <c r="E455" s="2" t="str">
        <f t="shared" si="30"/>
        <v>Onsite</v>
      </c>
      <c r="F455" s="9"/>
      <c r="G455" s="35"/>
      <c r="H455" s="7"/>
      <c r="I455" s="14" t="str">
        <f t="shared" ca="1" si="28"/>
        <v/>
      </c>
      <c r="J455" s="11" t="str">
        <f t="shared" si="31"/>
        <v/>
      </c>
      <c r="K455" s="6"/>
      <c r="L455">
        <v>0</v>
      </c>
      <c r="N455" t="str">
        <f>_xlfn.IFNA(VLOOKUP(A455,'Personnel List'!A$1:F$1284,6,FALSE),"")</f>
        <v/>
      </c>
    </row>
    <row r="456" spans="2:14" ht="15" customHeight="1" x14ac:dyDescent="0.45">
      <c r="B456" t="str">
        <f>_xlfn.IFNA(VLOOKUP(A456,'Personnel List'!A$1:E$1284,5,FALSE),"")</f>
        <v/>
      </c>
      <c r="C456" t="str">
        <f>_xlfn.IFNA(VLOOKUP(A456,'Personnel List'!A$1:E$1284,4,FALSE),"")</f>
        <v/>
      </c>
      <c r="D456" s="2" t="str">
        <f t="shared" ca="1" si="29"/>
        <v/>
      </c>
      <c r="E456" s="2" t="str">
        <f t="shared" si="30"/>
        <v>Onsite</v>
      </c>
      <c r="F456" s="9"/>
      <c r="G456" s="34"/>
      <c r="H456" s="7"/>
      <c r="I456" s="14" t="str">
        <f t="shared" ca="1" si="28"/>
        <v/>
      </c>
      <c r="J456" s="11" t="str">
        <f t="shared" si="31"/>
        <v/>
      </c>
      <c r="K456" s="6"/>
      <c r="L456">
        <v>0</v>
      </c>
      <c r="N456" t="str">
        <f>_xlfn.IFNA(VLOOKUP(A456,'Personnel List'!A$1:F$1284,6,FALSE),"")</f>
        <v/>
      </c>
    </row>
    <row r="457" spans="2:14" ht="15" customHeight="1" x14ac:dyDescent="0.45">
      <c r="B457" t="str">
        <f>_xlfn.IFNA(VLOOKUP(A457,'Personnel List'!A$1:E$1284,5,FALSE),"")</f>
        <v/>
      </c>
      <c r="C457" t="str">
        <f>_xlfn.IFNA(VLOOKUP(A457,'Personnel List'!A$1:E$1284,4,FALSE),"")</f>
        <v/>
      </c>
      <c r="D457" s="2" t="str">
        <f t="shared" ca="1" si="29"/>
        <v/>
      </c>
      <c r="E457" s="2" t="str">
        <f t="shared" si="30"/>
        <v>Onsite</v>
      </c>
      <c r="F457" s="9"/>
      <c r="G457" s="35"/>
      <c r="H457" s="7"/>
      <c r="I457" s="14" t="str">
        <f t="shared" ca="1" si="28"/>
        <v/>
      </c>
      <c r="J457" s="11" t="str">
        <f t="shared" si="31"/>
        <v/>
      </c>
      <c r="K457" s="6"/>
      <c r="L457">
        <v>0</v>
      </c>
      <c r="N457" t="str">
        <f>_xlfn.IFNA(VLOOKUP(A457,'Personnel List'!A$1:F$1284,6,FALSE),"")</f>
        <v/>
      </c>
    </row>
    <row r="458" spans="2:14" ht="15" customHeight="1" x14ac:dyDescent="0.45">
      <c r="B458" t="str">
        <f>_xlfn.IFNA(VLOOKUP(A458,'Personnel List'!A$1:E$1284,5,FALSE),"")</f>
        <v/>
      </c>
      <c r="C458" t="str">
        <f>_xlfn.IFNA(VLOOKUP(A458,'Personnel List'!A$1:E$1284,4,FALSE),"")</f>
        <v/>
      </c>
      <c r="D458" s="2" t="str">
        <f t="shared" ca="1" si="29"/>
        <v/>
      </c>
      <c r="E458" s="2" t="str">
        <f t="shared" si="30"/>
        <v>Onsite</v>
      </c>
      <c r="F458" s="9"/>
      <c r="G458" s="34"/>
      <c r="H458" s="7"/>
      <c r="I458" s="14" t="str">
        <f t="shared" ca="1" si="28"/>
        <v/>
      </c>
      <c r="J458" s="11" t="str">
        <f t="shared" si="31"/>
        <v/>
      </c>
      <c r="K458" s="6"/>
      <c r="L458">
        <v>0</v>
      </c>
      <c r="N458" t="str">
        <f>_xlfn.IFNA(VLOOKUP(A458,'Personnel List'!A$1:F$1284,6,FALSE),"")</f>
        <v/>
      </c>
    </row>
    <row r="459" spans="2:14" ht="15" customHeight="1" x14ac:dyDescent="0.45">
      <c r="B459" t="str">
        <f>_xlfn.IFNA(VLOOKUP(A459,'Personnel List'!A$1:E$1284,5,FALSE),"")</f>
        <v/>
      </c>
      <c r="C459" t="str">
        <f>_xlfn.IFNA(VLOOKUP(A459,'Personnel List'!A$1:E$1284,4,FALSE),"")</f>
        <v/>
      </c>
      <c r="D459" s="2" t="str">
        <f t="shared" ca="1" si="29"/>
        <v/>
      </c>
      <c r="E459" s="2" t="str">
        <f t="shared" si="30"/>
        <v>Onsite</v>
      </c>
      <c r="F459" s="9"/>
      <c r="H459" s="7"/>
      <c r="I459" s="14" t="str">
        <f t="shared" ca="1" si="28"/>
        <v/>
      </c>
      <c r="J459" s="11" t="str">
        <f t="shared" si="31"/>
        <v/>
      </c>
      <c r="K459" s="6"/>
      <c r="L459">
        <v>0</v>
      </c>
      <c r="N459" t="str">
        <f>_xlfn.IFNA(VLOOKUP(A459,'Personnel List'!A$1:F$1284,6,FALSE),"")</f>
        <v/>
      </c>
    </row>
    <row r="460" spans="2:14" ht="15" customHeight="1" x14ac:dyDescent="0.45">
      <c r="B460" t="str">
        <f>_xlfn.IFNA(VLOOKUP(A460,'Personnel List'!A$1:E$1284,5,FALSE),"")</f>
        <v/>
      </c>
      <c r="C460" t="str">
        <f>_xlfn.IFNA(VLOOKUP(A460,'Personnel List'!A$1:E$1284,4,FALSE),"")</f>
        <v/>
      </c>
      <c r="D460" s="2" t="str">
        <f t="shared" ca="1" si="29"/>
        <v/>
      </c>
      <c r="E460" s="2" t="str">
        <f t="shared" si="30"/>
        <v>Onsite</v>
      </c>
      <c r="F460" s="9"/>
      <c r="G460" s="34"/>
      <c r="H460" s="7"/>
      <c r="I460" s="14" t="str">
        <f t="shared" ca="1" si="28"/>
        <v/>
      </c>
      <c r="J460" s="11" t="str">
        <f t="shared" si="31"/>
        <v/>
      </c>
      <c r="K460" s="6"/>
      <c r="L460">
        <v>0</v>
      </c>
      <c r="N460" t="str">
        <f>_xlfn.IFNA(VLOOKUP(A460,'Personnel List'!A$1:F$1284,6,FALSE),"")</f>
        <v/>
      </c>
    </row>
    <row r="461" spans="2:14" ht="15" customHeight="1" x14ac:dyDescent="0.45">
      <c r="B461" t="str">
        <f>_xlfn.IFNA(VLOOKUP(A461,'Personnel List'!A$1:E$1284,5,FALSE),"")</f>
        <v/>
      </c>
      <c r="C461" t="str">
        <f>_xlfn.IFNA(VLOOKUP(A461,'Personnel List'!A$1:E$1284,4,FALSE),"")</f>
        <v/>
      </c>
      <c r="D461" s="2" t="str">
        <f t="shared" ca="1" si="29"/>
        <v/>
      </c>
      <c r="E461" s="2" t="str">
        <f t="shared" si="30"/>
        <v>Onsite</v>
      </c>
      <c r="F461" s="9"/>
      <c r="G461" s="35"/>
      <c r="H461" s="7"/>
      <c r="I461" s="14" t="str">
        <f t="shared" ca="1" si="28"/>
        <v/>
      </c>
      <c r="J461" s="11" t="str">
        <f t="shared" si="31"/>
        <v/>
      </c>
      <c r="K461" s="6"/>
      <c r="L461">
        <v>0</v>
      </c>
      <c r="N461" t="str">
        <f>_xlfn.IFNA(VLOOKUP(A461,'Personnel List'!A$1:F$1284,6,FALSE),"")</f>
        <v/>
      </c>
    </row>
    <row r="462" spans="2:14" ht="15" customHeight="1" x14ac:dyDescent="0.45">
      <c r="B462" t="str">
        <f>_xlfn.IFNA(VLOOKUP(A462,'Personnel List'!A$1:E$1284,5,FALSE),"")</f>
        <v/>
      </c>
      <c r="C462" t="str">
        <f>_xlfn.IFNA(VLOOKUP(A462,'Personnel List'!A$1:E$1284,4,FALSE),"")</f>
        <v/>
      </c>
      <c r="D462" s="2" t="str">
        <f t="shared" ca="1" si="29"/>
        <v/>
      </c>
      <c r="E462" s="2" t="str">
        <f t="shared" si="30"/>
        <v>Onsite</v>
      </c>
      <c r="F462" s="9"/>
      <c r="G462" s="34"/>
      <c r="H462" s="7"/>
      <c r="I462" s="14" t="str">
        <f t="shared" ca="1" si="28"/>
        <v/>
      </c>
      <c r="J462" s="11" t="str">
        <f t="shared" si="31"/>
        <v/>
      </c>
      <c r="K462" s="6"/>
      <c r="L462">
        <v>0</v>
      </c>
      <c r="N462" t="str">
        <f>_xlfn.IFNA(VLOOKUP(A462,'Personnel List'!A$1:F$1284,6,FALSE),"")</f>
        <v/>
      </c>
    </row>
    <row r="463" spans="2:14" ht="15" customHeight="1" x14ac:dyDescent="0.45">
      <c r="B463" t="str">
        <f>_xlfn.IFNA(VLOOKUP(A463,'Personnel List'!A$1:E$1284,5,FALSE),"")</f>
        <v/>
      </c>
      <c r="C463" t="str">
        <f>_xlfn.IFNA(VLOOKUP(A463,'Personnel List'!A$1:E$1284,4,FALSE),"")</f>
        <v/>
      </c>
      <c r="D463" s="2" t="str">
        <f t="shared" ca="1" si="29"/>
        <v/>
      </c>
      <c r="E463" s="2" t="str">
        <f t="shared" si="30"/>
        <v>Onsite</v>
      </c>
      <c r="F463" s="9"/>
      <c r="H463" s="7"/>
      <c r="I463" s="14" t="str">
        <f t="shared" ca="1" si="28"/>
        <v/>
      </c>
      <c r="J463" s="11" t="str">
        <f t="shared" si="31"/>
        <v/>
      </c>
      <c r="K463" s="6"/>
      <c r="L463">
        <v>0</v>
      </c>
      <c r="N463" t="str">
        <f>_xlfn.IFNA(VLOOKUP(A463,'Personnel List'!A$1:F$1284,6,FALSE),"")</f>
        <v/>
      </c>
    </row>
    <row r="464" spans="2:14" ht="15" customHeight="1" x14ac:dyDescent="0.45">
      <c r="B464" t="str">
        <f>_xlfn.IFNA(VLOOKUP(A464,'Personnel List'!A$1:E$1284,5,FALSE),"")</f>
        <v/>
      </c>
      <c r="C464" t="str">
        <f>_xlfn.IFNA(VLOOKUP(A464,'Personnel List'!A$1:E$1284,4,FALSE),"")</f>
        <v/>
      </c>
      <c r="D464" s="2" t="str">
        <f t="shared" ca="1" si="29"/>
        <v/>
      </c>
      <c r="E464" s="2" t="str">
        <f t="shared" si="30"/>
        <v>Onsite</v>
      </c>
      <c r="F464" s="9"/>
      <c r="G464" s="34"/>
      <c r="H464" s="7"/>
      <c r="I464" s="14" t="str">
        <f t="shared" ca="1" si="28"/>
        <v/>
      </c>
      <c r="J464" s="11" t="str">
        <f t="shared" si="31"/>
        <v/>
      </c>
      <c r="K464" s="6"/>
      <c r="L464">
        <v>0</v>
      </c>
      <c r="N464" t="str">
        <f>_xlfn.IFNA(VLOOKUP(A464,'Personnel List'!A$1:F$1284,6,FALSE),"")</f>
        <v/>
      </c>
    </row>
    <row r="465" spans="2:14" ht="15" customHeight="1" x14ac:dyDescent="0.45">
      <c r="B465" t="str">
        <f>_xlfn.IFNA(VLOOKUP(A465,'Personnel List'!A$1:E$1284,5,FALSE),"")</f>
        <v/>
      </c>
      <c r="C465" t="str">
        <f>_xlfn.IFNA(VLOOKUP(A465,'Personnel List'!A$1:E$1284,4,FALSE),"")</f>
        <v/>
      </c>
      <c r="D465" s="2" t="str">
        <f t="shared" ca="1" si="29"/>
        <v/>
      </c>
      <c r="E465" s="2" t="str">
        <f t="shared" si="30"/>
        <v>Onsite</v>
      </c>
      <c r="F465" s="9"/>
      <c r="G465" s="35"/>
      <c r="H465" s="7"/>
      <c r="I465" s="14" t="str">
        <f t="shared" ca="1" si="28"/>
        <v/>
      </c>
      <c r="J465" s="11" t="str">
        <f t="shared" si="31"/>
        <v/>
      </c>
      <c r="K465" s="6"/>
      <c r="L465">
        <v>0</v>
      </c>
      <c r="N465" t="str">
        <f>_xlfn.IFNA(VLOOKUP(A465,'Personnel List'!A$1:F$1284,6,FALSE),"")</f>
        <v/>
      </c>
    </row>
    <row r="466" spans="2:14" ht="15" customHeight="1" x14ac:dyDescent="0.45">
      <c r="B466" t="str">
        <f>_xlfn.IFNA(VLOOKUP(A466,'Personnel List'!A$1:E$1284,5,FALSE),"")</f>
        <v/>
      </c>
      <c r="C466" t="str">
        <f>_xlfn.IFNA(VLOOKUP(A466,'Personnel List'!A$1:E$1284,4,FALSE),"")</f>
        <v/>
      </c>
      <c r="D466" s="2" t="str">
        <f t="shared" ca="1" si="29"/>
        <v/>
      </c>
      <c r="E466" s="2" t="str">
        <f t="shared" si="30"/>
        <v>Onsite</v>
      </c>
      <c r="F466" s="9"/>
      <c r="G466" s="34"/>
      <c r="H466" s="7"/>
      <c r="I466" s="14" t="str">
        <f t="shared" ca="1" si="28"/>
        <v/>
      </c>
      <c r="J466" s="11" t="str">
        <f t="shared" si="31"/>
        <v/>
      </c>
      <c r="K466" s="6"/>
      <c r="L466">
        <v>0</v>
      </c>
      <c r="N466" t="str">
        <f>_xlfn.IFNA(VLOOKUP(A466,'Personnel List'!A$1:F$1284,6,FALSE),"")</f>
        <v/>
      </c>
    </row>
    <row r="467" spans="2:14" ht="15" customHeight="1" x14ac:dyDescent="0.45">
      <c r="B467" t="str">
        <f>_xlfn.IFNA(VLOOKUP(A467,'Personnel List'!A$1:E$1284,5,FALSE),"")</f>
        <v/>
      </c>
      <c r="C467" t="str">
        <f>_xlfn.IFNA(VLOOKUP(A467,'Personnel List'!A$1:E$1284,4,FALSE),"")</f>
        <v/>
      </c>
      <c r="D467" s="2" t="str">
        <f t="shared" ca="1" si="29"/>
        <v/>
      </c>
      <c r="E467" s="2" t="str">
        <f t="shared" si="30"/>
        <v>Onsite</v>
      </c>
      <c r="F467" s="9"/>
      <c r="H467" s="7"/>
      <c r="I467" s="14" t="str">
        <f t="shared" ca="1" si="28"/>
        <v/>
      </c>
      <c r="J467" s="11" t="str">
        <f t="shared" si="31"/>
        <v/>
      </c>
      <c r="K467" s="6"/>
      <c r="L467">
        <v>0</v>
      </c>
      <c r="N467" t="str">
        <f>_xlfn.IFNA(VLOOKUP(A467,'Personnel List'!A$1:F$1284,6,FALSE),"")</f>
        <v/>
      </c>
    </row>
    <row r="468" spans="2:14" ht="15" customHeight="1" x14ac:dyDescent="0.45">
      <c r="B468" t="str">
        <f>_xlfn.IFNA(VLOOKUP(A468,'Personnel List'!A$1:E$1284,5,FALSE),"")</f>
        <v/>
      </c>
      <c r="C468" t="str">
        <f>_xlfn.IFNA(VLOOKUP(A468,'Personnel List'!A$1:E$1284,4,FALSE),"")</f>
        <v/>
      </c>
      <c r="D468" s="2" t="str">
        <f t="shared" ca="1" si="29"/>
        <v/>
      </c>
      <c r="E468" s="2" t="str">
        <f t="shared" si="30"/>
        <v>Onsite</v>
      </c>
      <c r="F468" s="9"/>
      <c r="G468" s="34"/>
      <c r="H468" s="7"/>
      <c r="I468" s="14" t="str">
        <f t="shared" ca="1" si="28"/>
        <v/>
      </c>
      <c r="J468" s="11" t="str">
        <f t="shared" si="31"/>
        <v/>
      </c>
      <c r="K468" s="6"/>
      <c r="L468">
        <v>0</v>
      </c>
      <c r="N468" t="str">
        <f>_xlfn.IFNA(VLOOKUP(A468,'Personnel List'!A$1:F$1284,6,FALSE),"")</f>
        <v/>
      </c>
    </row>
    <row r="469" spans="2:14" ht="15" customHeight="1" x14ac:dyDescent="0.45">
      <c r="B469" t="str">
        <f>_xlfn.IFNA(VLOOKUP(A469,'Personnel List'!A$1:E$1284,5,FALSE),"")</f>
        <v/>
      </c>
      <c r="C469" t="str">
        <f>_xlfn.IFNA(VLOOKUP(A469,'Personnel List'!A$1:E$1284,4,FALSE),"")</f>
        <v/>
      </c>
      <c r="D469" s="2" t="str">
        <f t="shared" ca="1" si="29"/>
        <v/>
      </c>
      <c r="E469" s="2" t="str">
        <f t="shared" si="30"/>
        <v>Onsite</v>
      </c>
      <c r="F469" s="9"/>
      <c r="G469" s="35"/>
      <c r="H469" s="7"/>
      <c r="I469" s="14" t="str">
        <f t="shared" ca="1" si="28"/>
        <v/>
      </c>
      <c r="J469" s="11" t="str">
        <f t="shared" si="31"/>
        <v/>
      </c>
      <c r="K469" s="6"/>
      <c r="L469">
        <v>0</v>
      </c>
      <c r="N469" t="str">
        <f>_xlfn.IFNA(VLOOKUP(A469,'Personnel List'!A$1:F$1284,6,FALSE),"")</f>
        <v/>
      </c>
    </row>
    <row r="470" spans="2:14" ht="15" customHeight="1" x14ac:dyDescent="0.45">
      <c r="B470" t="str">
        <f>_xlfn.IFNA(VLOOKUP(A470,'Personnel List'!A$1:E$1284,5,FALSE),"")</f>
        <v/>
      </c>
      <c r="C470" t="str">
        <f>_xlfn.IFNA(VLOOKUP(A470,'Personnel List'!A$1:E$1284,4,FALSE),"")</f>
        <v/>
      </c>
      <c r="D470" s="2" t="str">
        <f t="shared" ca="1" si="29"/>
        <v/>
      </c>
      <c r="E470" s="2" t="str">
        <f t="shared" si="30"/>
        <v>Onsite</v>
      </c>
      <c r="F470" s="9"/>
      <c r="G470" s="34"/>
      <c r="H470" s="7"/>
      <c r="I470" s="14" t="str">
        <f t="shared" ca="1" si="28"/>
        <v/>
      </c>
      <c r="J470" s="11" t="str">
        <f t="shared" si="31"/>
        <v/>
      </c>
      <c r="K470" s="6"/>
      <c r="L470">
        <v>0</v>
      </c>
      <c r="N470" t="str">
        <f>_xlfn.IFNA(VLOOKUP(A470,'Personnel List'!A$1:F$1284,6,FALSE),"")</f>
        <v/>
      </c>
    </row>
    <row r="471" spans="2:14" ht="15" customHeight="1" x14ac:dyDescent="0.45">
      <c r="B471" t="str">
        <f>_xlfn.IFNA(VLOOKUP(A471,'Personnel List'!A$1:E$1284,5,FALSE),"")</f>
        <v/>
      </c>
      <c r="C471" t="str">
        <f>_xlfn.IFNA(VLOOKUP(A471,'Personnel List'!A$1:E$1284,4,FALSE),"")</f>
        <v/>
      </c>
      <c r="D471" s="2" t="str">
        <f t="shared" ca="1" si="29"/>
        <v/>
      </c>
      <c r="E471" s="2" t="str">
        <f t="shared" si="30"/>
        <v>Onsite</v>
      </c>
      <c r="F471" s="9"/>
      <c r="G471" s="35"/>
      <c r="H471" s="7"/>
      <c r="I471" s="14" t="str">
        <f t="shared" ca="1" si="28"/>
        <v/>
      </c>
      <c r="J471" s="11" t="str">
        <f t="shared" si="31"/>
        <v/>
      </c>
      <c r="K471" s="6"/>
      <c r="L471">
        <v>0</v>
      </c>
      <c r="N471" t="str">
        <f>_xlfn.IFNA(VLOOKUP(A471,'Personnel List'!A$1:F$1284,6,FALSE),"")</f>
        <v/>
      </c>
    </row>
    <row r="472" spans="2:14" ht="15" customHeight="1" x14ac:dyDescent="0.45">
      <c r="B472" t="str">
        <f>_xlfn.IFNA(VLOOKUP(A472,'Personnel List'!A$1:E$1284,5,FALSE),"")</f>
        <v/>
      </c>
      <c r="C472" t="str">
        <f>_xlfn.IFNA(VLOOKUP(A472,'Personnel List'!A$1:E$1284,4,FALSE),"")</f>
        <v/>
      </c>
      <c r="D472" s="2" t="str">
        <f t="shared" ca="1" si="29"/>
        <v/>
      </c>
      <c r="E472" s="2" t="str">
        <f t="shared" si="30"/>
        <v>Onsite</v>
      </c>
      <c r="F472" s="9"/>
      <c r="G472" s="34"/>
      <c r="H472" s="7"/>
      <c r="I472" s="14" t="str">
        <f t="shared" ca="1" si="28"/>
        <v/>
      </c>
      <c r="J472" s="11" t="str">
        <f t="shared" si="31"/>
        <v/>
      </c>
      <c r="K472" s="6"/>
      <c r="L472">
        <v>0</v>
      </c>
      <c r="N472" t="str">
        <f>_xlfn.IFNA(VLOOKUP(A472,'Personnel List'!A$1:F$1284,6,FALSE),"")</f>
        <v/>
      </c>
    </row>
    <row r="473" spans="2:14" ht="15" customHeight="1" x14ac:dyDescent="0.45">
      <c r="B473" t="str">
        <f>_xlfn.IFNA(VLOOKUP(A473,'Personnel List'!A$1:E$1284,5,FALSE),"")</f>
        <v/>
      </c>
      <c r="C473" t="str">
        <f>_xlfn.IFNA(VLOOKUP(A473,'Personnel List'!A$1:E$1284,4,FALSE),"")</f>
        <v/>
      </c>
      <c r="D473" s="2" t="str">
        <f t="shared" ca="1" si="29"/>
        <v/>
      </c>
      <c r="E473" s="2" t="str">
        <f t="shared" si="30"/>
        <v>Onsite</v>
      </c>
      <c r="F473" s="9"/>
      <c r="H473" s="7"/>
      <c r="I473" s="14" t="str">
        <f t="shared" ca="1" si="28"/>
        <v/>
      </c>
      <c r="J473" s="11" t="str">
        <f t="shared" si="31"/>
        <v/>
      </c>
      <c r="K473" s="6"/>
      <c r="L473">
        <v>0</v>
      </c>
      <c r="N473" t="str">
        <f>_xlfn.IFNA(VLOOKUP(A473,'Personnel List'!A$1:F$1284,6,FALSE),"")</f>
        <v/>
      </c>
    </row>
    <row r="474" spans="2:14" ht="15" customHeight="1" x14ac:dyDescent="0.45">
      <c r="B474" t="str">
        <f>_xlfn.IFNA(VLOOKUP(A474,'Personnel List'!A$1:E$1284,5,FALSE),"")</f>
        <v/>
      </c>
      <c r="C474" t="str">
        <f>_xlfn.IFNA(VLOOKUP(A474,'Personnel List'!A$1:E$1284,4,FALSE),"")</f>
        <v/>
      </c>
      <c r="D474" s="2" t="str">
        <f t="shared" ca="1" si="29"/>
        <v/>
      </c>
      <c r="E474" s="2" t="str">
        <f t="shared" si="30"/>
        <v>Onsite</v>
      </c>
      <c r="F474" s="9"/>
      <c r="G474" s="34"/>
      <c r="H474" s="7"/>
      <c r="I474" s="14" t="str">
        <f t="shared" ca="1" si="28"/>
        <v/>
      </c>
      <c r="J474" s="11" t="str">
        <f t="shared" si="31"/>
        <v/>
      </c>
      <c r="K474" s="6"/>
      <c r="L474">
        <v>0</v>
      </c>
      <c r="N474" t="str">
        <f>_xlfn.IFNA(VLOOKUP(A474,'Personnel List'!A$1:F$1284,6,FALSE),"")</f>
        <v/>
      </c>
    </row>
    <row r="475" spans="2:14" ht="15" customHeight="1" x14ac:dyDescent="0.45">
      <c r="B475" t="str">
        <f>_xlfn.IFNA(VLOOKUP(A475,'Personnel List'!A$1:E$1284,5,FALSE),"")</f>
        <v/>
      </c>
      <c r="C475" t="str">
        <f>_xlfn.IFNA(VLOOKUP(A475,'Personnel List'!A$1:E$1284,4,FALSE),"")</f>
        <v/>
      </c>
      <c r="D475" s="2" t="str">
        <f t="shared" ca="1" si="29"/>
        <v/>
      </c>
      <c r="E475" s="2" t="str">
        <f t="shared" si="30"/>
        <v>Onsite</v>
      </c>
      <c r="F475" s="9"/>
      <c r="G475" s="35"/>
      <c r="H475" s="7"/>
      <c r="I475" s="14" t="str">
        <f t="shared" ca="1" si="28"/>
        <v/>
      </c>
      <c r="J475" s="11" t="str">
        <f t="shared" si="31"/>
        <v/>
      </c>
      <c r="K475" s="6"/>
      <c r="L475">
        <v>0</v>
      </c>
      <c r="N475" t="str">
        <f>_xlfn.IFNA(VLOOKUP(A475,'Personnel List'!A$1:F$1284,6,FALSE),"")</f>
        <v/>
      </c>
    </row>
    <row r="476" spans="2:14" ht="15" customHeight="1" x14ac:dyDescent="0.45">
      <c r="B476" t="str">
        <f>_xlfn.IFNA(VLOOKUP(A476,'Personnel List'!A$1:E$1284,5,FALSE),"")</f>
        <v/>
      </c>
      <c r="C476" t="str">
        <f>_xlfn.IFNA(VLOOKUP(A476,'Personnel List'!A$1:E$1284,4,FALSE),"")</f>
        <v/>
      </c>
      <c r="D476" s="2" t="str">
        <f t="shared" ca="1" si="29"/>
        <v/>
      </c>
      <c r="E476" s="2" t="str">
        <f t="shared" si="30"/>
        <v>Onsite</v>
      </c>
      <c r="F476" s="9"/>
      <c r="G476" s="34"/>
      <c r="H476" s="7"/>
      <c r="I476" s="14" t="str">
        <f t="shared" ca="1" si="28"/>
        <v/>
      </c>
      <c r="J476" s="11" t="str">
        <f t="shared" si="31"/>
        <v/>
      </c>
      <c r="K476" s="6"/>
      <c r="L476">
        <v>0</v>
      </c>
      <c r="N476" t="str">
        <f>_xlfn.IFNA(VLOOKUP(A476,'Personnel List'!A$1:F$1284,6,FALSE),"")</f>
        <v/>
      </c>
    </row>
    <row r="477" spans="2:14" ht="15" customHeight="1" x14ac:dyDescent="0.45">
      <c r="B477" t="str">
        <f>_xlfn.IFNA(VLOOKUP(A477,'Personnel List'!A$1:E$1284,5,FALSE),"")</f>
        <v/>
      </c>
      <c r="C477" t="str">
        <f>_xlfn.IFNA(VLOOKUP(A477,'Personnel List'!A$1:E$1284,4,FALSE),"")</f>
        <v/>
      </c>
      <c r="D477" s="2" t="str">
        <f t="shared" ca="1" si="29"/>
        <v/>
      </c>
      <c r="E477" s="2" t="str">
        <f t="shared" si="30"/>
        <v>Onsite</v>
      </c>
      <c r="F477" s="9"/>
      <c r="H477" s="7"/>
      <c r="I477" s="14" t="str">
        <f t="shared" ca="1" si="28"/>
        <v/>
      </c>
      <c r="J477" s="11" t="str">
        <f t="shared" si="31"/>
        <v/>
      </c>
      <c r="K477" s="6"/>
      <c r="L477">
        <v>0</v>
      </c>
      <c r="N477" t="str">
        <f>_xlfn.IFNA(VLOOKUP(A477,'Personnel List'!A$1:F$1284,6,FALSE),"")</f>
        <v/>
      </c>
    </row>
    <row r="478" spans="2:14" ht="15" customHeight="1" x14ac:dyDescent="0.45">
      <c r="B478" t="str">
        <f>_xlfn.IFNA(VLOOKUP(A478,'Personnel List'!A$1:E$1284,5,FALSE),"")</f>
        <v/>
      </c>
      <c r="C478" t="str">
        <f>_xlfn.IFNA(VLOOKUP(A478,'Personnel List'!A$1:E$1284,4,FALSE),"")</f>
        <v/>
      </c>
      <c r="D478" s="2" t="str">
        <f t="shared" ca="1" si="29"/>
        <v/>
      </c>
      <c r="E478" s="2" t="str">
        <f t="shared" si="30"/>
        <v>Onsite</v>
      </c>
      <c r="F478" s="9"/>
      <c r="G478" s="34"/>
      <c r="H478" s="7"/>
      <c r="I478" s="14" t="str">
        <f t="shared" ca="1" si="28"/>
        <v/>
      </c>
      <c r="J478" s="11" t="str">
        <f t="shared" si="31"/>
        <v/>
      </c>
      <c r="K478" s="6"/>
      <c r="L478">
        <v>0</v>
      </c>
      <c r="N478" t="str">
        <f>_xlfn.IFNA(VLOOKUP(A478,'Personnel List'!A$1:F$1284,6,FALSE),"")</f>
        <v/>
      </c>
    </row>
    <row r="479" spans="2:14" ht="15" customHeight="1" x14ac:dyDescent="0.45">
      <c r="B479" t="str">
        <f>_xlfn.IFNA(VLOOKUP(A479,'Personnel List'!A$1:E$1284,5,FALSE),"")</f>
        <v/>
      </c>
      <c r="C479" t="str">
        <f>_xlfn.IFNA(VLOOKUP(A479,'Personnel List'!A$1:E$1284,4,FALSE),"")</f>
        <v/>
      </c>
      <c r="D479" s="2" t="str">
        <f t="shared" ca="1" si="29"/>
        <v/>
      </c>
      <c r="E479" s="2" t="str">
        <f t="shared" si="30"/>
        <v>Onsite</v>
      </c>
      <c r="F479" s="9"/>
      <c r="G479" s="35"/>
      <c r="H479" s="7"/>
      <c r="I479" s="14" t="str">
        <f t="shared" ca="1" si="28"/>
        <v/>
      </c>
      <c r="J479" s="11" t="str">
        <f t="shared" si="31"/>
        <v/>
      </c>
      <c r="K479" s="6"/>
      <c r="L479">
        <v>0</v>
      </c>
      <c r="N479" t="str">
        <f>_xlfn.IFNA(VLOOKUP(A479,'Personnel List'!A$1:F$1284,6,FALSE),"")</f>
        <v/>
      </c>
    </row>
    <row r="480" spans="2:14" ht="15" customHeight="1" x14ac:dyDescent="0.45">
      <c r="B480" t="str">
        <f>_xlfn.IFNA(VLOOKUP(A480,'Personnel List'!A$1:E$1284,5,FALSE),"")</f>
        <v/>
      </c>
      <c r="C480" t="str">
        <f>_xlfn.IFNA(VLOOKUP(A480,'Personnel List'!A$1:E$1284,4,FALSE),"")</f>
        <v/>
      </c>
      <c r="D480" s="2" t="str">
        <f t="shared" ca="1" si="29"/>
        <v/>
      </c>
      <c r="E480" s="2" t="str">
        <f t="shared" si="30"/>
        <v>Onsite</v>
      </c>
      <c r="F480" s="9"/>
      <c r="G480" s="34"/>
      <c r="H480" s="7"/>
      <c r="I480" s="14" t="str">
        <f t="shared" ca="1" si="28"/>
        <v/>
      </c>
      <c r="J480" s="11" t="str">
        <f t="shared" si="31"/>
        <v/>
      </c>
      <c r="K480" s="6"/>
      <c r="L480">
        <v>0</v>
      </c>
      <c r="N480" t="str">
        <f>_xlfn.IFNA(VLOOKUP(A480,'Personnel List'!A$1:F$1284,6,FALSE),"")</f>
        <v/>
      </c>
    </row>
    <row r="481" spans="2:14" ht="15" customHeight="1" x14ac:dyDescent="0.45">
      <c r="B481" t="str">
        <f>_xlfn.IFNA(VLOOKUP(A481,'Personnel List'!A$1:E$1284,5,FALSE),"")</f>
        <v/>
      </c>
      <c r="C481" t="str">
        <f>_xlfn.IFNA(VLOOKUP(A481,'Personnel List'!A$1:E$1284,4,FALSE),"")</f>
        <v/>
      </c>
      <c r="D481" s="2" t="str">
        <f t="shared" ca="1" si="29"/>
        <v/>
      </c>
      <c r="E481" s="2" t="str">
        <f t="shared" si="30"/>
        <v>Onsite</v>
      </c>
      <c r="F481" s="9"/>
      <c r="G481" s="35"/>
      <c r="H481" s="7"/>
      <c r="I481" s="14" t="str">
        <f t="shared" ca="1" si="28"/>
        <v/>
      </c>
      <c r="J481" s="11" t="str">
        <f t="shared" si="31"/>
        <v/>
      </c>
      <c r="K481" s="6"/>
      <c r="L481">
        <v>0</v>
      </c>
      <c r="N481" t="str">
        <f>_xlfn.IFNA(VLOOKUP(A481,'Personnel List'!A$1:F$1284,6,FALSE),"")</f>
        <v/>
      </c>
    </row>
    <row r="482" spans="2:14" ht="15" customHeight="1" x14ac:dyDescent="0.45">
      <c r="B482" t="str">
        <f>_xlfn.IFNA(VLOOKUP(A482,'Personnel List'!A$1:E$1284,5,FALSE),"")</f>
        <v/>
      </c>
      <c r="C482" t="str">
        <f>_xlfn.IFNA(VLOOKUP(A482,'Personnel List'!A$1:E$1284,4,FALSE),"")</f>
        <v/>
      </c>
      <c r="D482" s="2" t="str">
        <f t="shared" ca="1" si="29"/>
        <v/>
      </c>
      <c r="E482" s="2" t="str">
        <f t="shared" si="30"/>
        <v>Onsite</v>
      </c>
      <c r="F482" s="9"/>
      <c r="G482" s="34"/>
      <c r="H482" s="7"/>
      <c r="I482" s="14" t="str">
        <f t="shared" ca="1" si="28"/>
        <v/>
      </c>
      <c r="J482" s="11" t="str">
        <f t="shared" si="31"/>
        <v/>
      </c>
      <c r="K482" s="6"/>
      <c r="L482">
        <v>0</v>
      </c>
      <c r="N482" t="str">
        <f>_xlfn.IFNA(VLOOKUP(A482,'Personnel List'!A$1:F$1284,6,FALSE),"")</f>
        <v/>
      </c>
    </row>
    <row r="483" spans="2:14" ht="15" customHeight="1" x14ac:dyDescent="0.45">
      <c r="B483" t="str">
        <f>_xlfn.IFNA(VLOOKUP(A483,'Personnel List'!A$1:E$1284,5,FALSE),"")</f>
        <v/>
      </c>
      <c r="C483" t="str">
        <f>_xlfn.IFNA(VLOOKUP(A483,'Personnel List'!A$1:E$1284,4,FALSE),"")</f>
        <v/>
      </c>
      <c r="D483" s="2" t="str">
        <f t="shared" ca="1" si="29"/>
        <v/>
      </c>
      <c r="E483" s="2" t="str">
        <f t="shared" si="30"/>
        <v>Onsite</v>
      </c>
      <c r="F483" s="9"/>
      <c r="H483" s="7"/>
      <c r="I483" s="14" t="str">
        <f t="shared" ca="1" si="28"/>
        <v/>
      </c>
      <c r="J483" s="11" t="str">
        <f t="shared" si="31"/>
        <v/>
      </c>
      <c r="K483" s="6"/>
      <c r="L483">
        <v>0</v>
      </c>
      <c r="N483" t="str">
        <f>_xlfn.IFNA(VLOOKUP(A483,'Personnel List'!A$1:F$1284,6,FALSE),"")</f>
        <v/>
      </c>
    </row>
    <row r="484" spans="2:14" ht="15" customHeight="1" x14ac:dyDescent="0.45">
      <c r="B484" t="str">
        <f>_xlfn.IFNA(VLOOKUP(A484,'Personnel List'!A$1:E$1284,5,FALSE),"")</f>
        <v/>
      </c>
      <c r="C484" t="str">
        <f>_xlfn.IFNA(VLOOKUP(A484,'Personnel List'!A$1:E$1284,4,FALSE),"")</f>
        <v/>
      </c>
      <c r="D484" s="2" t="str">
        <f t="shared" ca="1" si="29"/>
        <v/>
      </c>
      <c r="E484" s="2" t="str">
        <f t="shared" si="30"/>
        <v>Onsite</v>
      </c>
      <c r="F484" s="9"/>
      <c r="G484" s="34"/>
      <c r="H484" s="7"/>
      <c r="I484" s="14" t="str">
        <f t="shared" ca="1" si="28"/>
        <v/>
      </c>
      <c r="J484" s="11" t="str">
        <f t="shared" si="31"/>
        <v/>
      </c>
      <c r="K484" s="6"/>
      <c r="L484">
        <v>0</v>
      </c>
      <c r="N484" t="str">
        <f>_xlfn.IFNA(VLOOKUP(A484,'Personnel List'!A$1:F$1284,6,FALSE),"")</f>
        <v/>
      </c>
    </row>
    <row r="485" spans="2:14" ht="15" customHeight="1" x14ac:dyDescent="0.45">
      <c r="B485" t="str">
        <f>_xlfn.IFNA(VLOOKUP(A485,'Personnel List'!A$1:E$1284,5,FALSE),"")</f>
        <v/>
      </c>
      <c r="C485" t="str">
        <f>_xlfn.IFNA(VLOOKUP(A485,'Personnel List'!A$1:E$1284,4,FALSE),"")</f>
        <v/>
      </c>
      <c r="D485" s="2" t="str">
        <f t="shared" ca="1" si="29"/>
        <v/>
      </c>
      <c r="E485" s="2" t="str">
        <f t="shared" si="30"/>
        <v>Onsite</v>
      </c>
      <c r="F485" s="9"/>
      <c r="G485" s="35"/>
      <c r="H485" s="7"/>
      <c r="I485" s="14" t="str">
        <f t="shared" ca="1" si="28"/>
        <v/>
      </c>
      <c r="J485" s="11" t="str">
        <f t="shared" si="31"/>
        <v/>
      </c>
      <c r="K485" s="6"/>
      <c r="L485">
        <v>0</v>
      </c>
      <c r="N485" t="str">
        <f>_xlfn.IFNA(VLOOKUP(A485,'Personnel List'!A$1:F$1284,6,FALSE),"")</f>
        <v/>
      </c>
    </row>
    <row r="486" spans="2:14" ht="15" customHeight="1" x14ac:dyDescent="0.45">
      <c r="B486" t="str">
        <f>_xlfn.IFNA(VLOOKUP(A486,'Personnel List'!A$1:E$1284,5,FALSE),"")</f>
        <v/>
      </c>
      <c r="C486" t="str">
        <f>_xlfn.IFNA(VLOOKUP(A486,'Personnel List'!A$1:E$1284,4,FALSE),"")</f>
        <v/>
      </c>
      <c r="D486" s="2" t="str">
        <f t="shared" ca="1" si="29"/>
        <v/>
      </c>
      <c r="E486" s="2" t="str">
        <f t="shared" si="30"/>
        <v>Onsite</v>
      </c>
      <c r="F486" s="9"/>
      <c r="G486" s="34"/>
      <c r="H486" s="7"/>
      <c r="I486" s="14" t="str">
        <f t="shared" ca="1" si="28"/>
        <v/>
      </c>
      <c r="J486" s="11" t="str">
        <f t="shared" si="31"/>
        <v/>
      </c>
      <c r="K486" s="6"/>
      <c r="L486">
        <v>0</v>
      </c>
      <c r="N486" t="str">
        <f>_xlfn.IFNA(VLOOKUP(A486,'Personnel List'!A$1:F$1284,6,FALSE),"")</f>
        <v/>
      </c>
    </row>
    <row r="487" spans="2:14" ht="15" customHeight="1" x14ac:dyDescent="0.45">
      <c r="B487" t="str">
        <f>_xlfn.IFNA(VLOOKUP(A487,'Personnel List'!A$1:E$1284,5,FALSE),"")</f>
        <v/>
      </c>
      <c r="C487" t="str">
        <f>_xlfn.IFNA(VLOOKUP(A487,'Personnel List'!A$1:E$1284,4,FALSE),"")</f>
        <v/>
      </c>
      <c r="D487" s="2" t="str">
        <f t="shared" ca="1" si="29"/>
        <v/>
      </c>
      <c r="E487" s="2" t="str">
        <f t="shared" si="30"/>
        <v>Onsite</v>
      </c>
      <c r="F487" s="9"/>
      <c r="H487" s="7"/>
      <c r="I487" s="14" t="str">
        <f t="shared" ca="1" si="28"/>
        <v/>
      </c>
      <c r="J487" s="11" t="str">
        <f t="shared" si="31"/>
        <v/>
      </c>
      <c r="K487" s="6"/>
      <c r="L487">
        <v>0</v>
      </c>
      <c r="N487" t="str">
        <f>_xlfn.IFNA(VLOOKUP(A487,'Personnel List'!A$1:F$1284,6,FALSE),"")</f>
        <v/>
      </c>
    </row>
    <row r="488" spans="2:14" ht="15" customHeight="1" x14ac:dyDescent="0.45">
      <c r="B488" t="str">
        <f>_xlfn.IFNA(VLOOKUP(A488,'Personnel List'!A$1:E$1284,5,FALSE),"")</f>
        <v/>
      </c>
      <c r="C488" t="str">
        <f>_xlfn.IFNA(VLOOKUP(A488,'Personnel List'!A$1:E$1284,4,FALSE),"")</f>
        <v/>
      </c>
      <c r="D488" s="2" t="str">
        <f t="shared" ca="1" si="29"/>
        <v/>
      </c>
      <c r="E488" s="2" t="str">
        <f t="shared" si="30"/>
        <v>Onsite</v>
      </c>
      <c r="F488" s="9"/>
      <c r="G488" s="34"/>
      <c r="H488" s="7"/>
      <c r="I488" s="14" t="str">
        <f t="shared" ca="1" si="28"/>
        <v/>
      </c>
      <c r="J488" s="11" t="str">
        <f t="shared" si="31"/>
        <v/>
      </c>
      <c r="K488" s="6"/>
      <c r="L488">
        <v>0</v>
      </c>
      <c r="N488" t="str">
        <f>_xlfn.IFNA(VLOOKUP(A488,'Personnel List'!A$1:F$1284,6,FALSE),"")</f>
        <v/>
      </c>
    </row>
    <row r="489" spans="2:14" ht="15" customHeight="1" x14ac:dyDescent="0.45">
      <c r="B489" t="str">
        <f>_xlfn.IFNA(VLOOKUP(A489,'Personnel List'!A$1:E$1284,5,FALSE),"")</f>
        <v/>
      </c>
      <c r="C489" t="str">
        <f>_xlfn.IFNA(VLOOKUP(A489,'Personnel List'!A$1:E$1284,4,FALSE),"")</f>
        <v/>
      </c>
      <c r="D489" s="2" t="str">
        <f t="shared" ca="1" si="29"/>
        <v/>
      </c>
      <c r="E489" s="2" t="str">
        <f t="shared" si="30"/>
        <v>Onsite</v>
      </c>
      <c r="F489" s="9"/>
      <c r="G489" s="35"/>
      <c r="H489" s="7"/>
      <c r="I489" s="14" t="str">
        <f t="shared" ca="1" si="28"/>
        <v/>
      </c>
      <c r="J489" s="11" t="str">
        <f t="shared" si="31"/>
        <v/>
      </c>
      <c r="K489" s="6"/>
      <c r="L489">
        <v>0</v>
      </c>
      <c r="N489" t="str">
        <f>_xlfn.IFNA(VLOOKUP(A489,'Personnel List'!A$1:F$1284,6,FALSE),"")</f>
        <v/>
      </c>
    </row>
    <row r="490" spans="2:14" ht="15" customHeight="1" x14ac:dyDescent="0.45">
      <c r="B490" t="str">
        <f>_xlfn.IFNA(VLOOKUP(A490,'Personnel List'!A$1:E$1284,5,FALSE),"")</f>
        <v/>
      </c>
      <c r="C490" t="str">
        <f>_xlfn.IFNA(VLOOKUP(A490,'Personnel List'!A$1:E$1284,4,FALSE),"")</f>
        <v/>
      </c>
      <c r="D490" s="2" t="str">
        <f t="shared" ca="1" si="29"/>
        <v/>
      </c>
      <c r="E490" s="2" t="str">
        <f t="shared" si="30"/>
        <v>Onsite</v>
      </c>
      <c r="F490" s="9"/>
      <c r="G490" s="34"/>
      <c r="H490" s="7"/>
      <c r="I490" s="14" t="str">
        <f t="shared" ca="1" si="28"/>
        <v/>
      </c>
      <c r="J490" s="11" t="str">
        <f t="shared" si="31"/>
        <v/>
      </c>
      <c r="K490" s="6"/>
      <c r="L490">
        <v>0</v>
      </c>
      <c r="N490" t="str">
        <f>_xlfn.IFNA(VLOOKUP(A490,'Personnel List'!A$1:F$1284,6,FALSE),"")</f>
        <v/>
      </c>
    </row>
    <row r="491" spans="2:14" ht="15" customHeight="1" x14ac:dyDescent="0.45">
      <c r="B491" t="str">
        <f>_xlfn.IFNA(VLOOKUP(A491,'Personnel List'!A$1:E$1284,5,FALSE),"")</f>
        <v/>
      </c>
      <c r="C491" t="str">
        <f>_xlfn.IFNA(VLOOKUP(A491,'Personnel List'!A$1:E$1284,4,FALSE),"")</f>
        <v/>
      </c>
      <c r="D491" s="2" t="str">
        <f t="shared" ca="1" si="29"/>
        <v/>
      </c>
      <c r="E491" s="2" t="str">
        <f t="shared" si="30"/>
        <v>Onsite</v>
      </c>
      <c r="F491" s="9"/>
      <c r="H491" s="7"/>
      <c r="I491" s="14" t="str">
        <f t="shared" ca="1" si="28"/>
        <v/>
      </c>
      <c r="J491" s="11" t="str">
        <f t="shared" si="31"/>
        <v/>
      </c>
      <c r="K491" s="6"/>
      <c r="L491">
        <v>0</v>
      </c>
      <c r="N491" t="str">
        <f>_xlfn.IFNA(VLOOKUP(A491,'Personnel List'!A$1:F$1284,6,FALSE),"")</f>
        <v/>
      </c>
    </row>
    <row r="492" spans="2:14" ht="15" customHeight="1" x14ac:dyDescent="0.45">
      <c r="B492" t="str">
        <f>_xlfn.IFNA(VLOOKUP(A492,'Personnel List'!A$1:E$1284,5,FALSE),"")</f>
        <v/>
      </c>
      <c r="C492" t="str">
        <f>_xlfn.IFNA(VLOOKUP(A492,'Personnel List'!A$1:E$1284,4,FALSE),"")</f>
        <v/>
      </c>
      <c r="D492" s="2" t="str">
        <f t="shared" ca="1" si="29"/>
        <v/>
      </c>
      <c r="E492" s="2" t="str">
        <f t="shared" si="30"/>
        <v>Onsite</v>
      </c>
      <c r="F492" s="9"/>
      <c r="G492" s="34"/>
      <c r="H492" s="7"/>
      <c r="I492" s="14" t="str">
        <f t="shared" ca="1" si="28"/>
        <v/>
      </c>
      <c r="J492" s="11" t="str">
        <f t="shared" si="31"/>
        <v/>
      </c>
      <c r="K492" s="6"/>
      <c r="L492">
        <v>0</v>
      </c>
      <c r="N492" t="str">
        <f>_xlfn.IFNA(VLOOKUP(A492,'Personnel List'!A$1:F$1284,6,FALSE),"")</f>
        <v/>
      </c>
    </row>
    <row r="493" spans="2:14" ht="15" customHeight="1" x14ac:dyDescent="0.45">
      <c r="B493" t="str">
        <f>_xlfn.IFNA(VLOOKUP(A493,'Personnel List'!A$1:E$1284,5,FALSE),"")</f>
        <v/>
      </c>
      <c r="C493" t="str">
        <f>_xlfn.IFNA(VLOOKUP(A493,'Personnel List'!A$1:E$1284,4,FALSE),"")</f>
        <v/>
      </c>
      <c r="D493" s="2" t="str">
        <f t="shared" ca="1" si="29"/>
        <v/>
      </c>
      <c r="E493" s="2" t="str">
        <f t="shared" si="30"/>
        <v>Onsite</v>
      </c>
      <c r="F493" s="9"/>
      <c r="G493" s="35"/>
      <c r="H493" s="7"/>
      <c r="I493" s="14" t="str">
        <f t="shared" ca="1" si="28"/>
        <v/>
      </c>
      <c r="J493" s="11" t="str">
        <f t="shared" si="31"/>
        <v/>
      </c>
      <c r="K493" s="6"/>
      <c r="L493">
        <v>0</v>
      </c>
      <c r="N493" t="str">
        <f>_xlfn.IFNA(VLOOKUP(A493,'Personnel List'!A$1:F$1284,6,FALSE),"")</f>
        <v/>
      </c>
    </row>
    <row r="494" spans="2:14" ht="15" customHeight="1" x14ac:dyDescent="0.45">
      <c r="B494" t="str">
        <f>_xlfn.IFNA(VLOOKUP(A494,'Personnel List'!A$1:E$1284,5,FALSE),"")</f>
        <v/>
      </c>
      <c r="C494" t="str">
        <f>_xlfn.IFNA(VLOOKUP(A494,'Personnel List'!A$1:E$1284,4,FALSE),"")</f>
        <v/>
      </c>
      <c r="D494" s="2" t="str">
        <f t="shared" ca="1" si="29"/>
        <v/>
      </c>
      <c r="E494" s="2" t="str">
        <f t="shared" si="30"/>
        <v>Onsite</v>
      </c>
      <c r="F494" s="9"/>
      <c r="G494" s="34"/>
      <c r="H494" s="7"/>
      <c r="I494" s="14" t="str">
        <f t="shared" ref="I494:I557" ca="1" si="32">IF(G1334&lt;&gt;"",IF(I494&lt;&gt;"",I494,NOW()),"")</f>
        <v/>
      </c>
      <c r="J494" s="11" t="str">
        <f t="shared" si="31"/>
        <v/>
      </c>
      <c r="K494" s="6"/>
      <c r="L494">
        <v>0</v>
      </c>
      <c r="N494" t="str">
        <f>_xlfn.IFNA(VLOOKUP(A494,'Personnel List'!A$1:F$1284,6,FALSE),"")</f>
        <v/>
      </c>
    </row>
    <row r="495" spans="2:14" ht="15" customHeight="1" x14ac:dyDescent="0.45">
      <c r="B495" t="str">
        <f>_xlfn.IFNA(VLOOKUP(A495,'Personnel List'!A$1:E$1284,5,FALSE),"")</f>
        <v/>
      </c>
      <c r="C495" t="str">
        <f>_xlfn.IFNA(VLOOKUP(A495,'Personnel List'!A$1:E$1284,4,FALSE),"")</f>
        <v/>
      </c>
      <c r="D495" s="2" t="str">
        <f t="shared" ca="1" si="29"/>
        <v/>
      </c>
      <c r="E495" s="2" t="str">
        <f t="shared" si="30"/>
        <v>Onsite</v>
      </c>
      <c r="F495" s="9"/>
      <c r="G495" s="35"/>
      <c r="H495" s="7"/>
      <c r="I495" s="14" t="str">
        <f t="shared" ca="1" si="32"/>
        <v/>
      </c>
      <c r="J495" s="11" t="str">
        <f t="shared" si="31"/>
        <v/>
      </c>
      <c r="K495" s="6"/>
      <c r="L495">
        <v>0</v>
      </c>
      <c r="N495" t="str">
        <f>_xlfn.IFNA(VLOOKUP(A495,'Personnel List'!A$1:F$1284,6,FALSE),"")</f>
        <v/>
      </c>
    </row>
    <row r="496" spans="2:14" ht="15" customHeight="1" x14ac:dyDescent="0.45">
      <c r="B496" t="str">
        <f>_xlfn.IFNA(VLOOKUP(A496,'Personnel List'!A$1:E$1284,5,FALSE),"")</f>
        <v/>
      </c>
      <c r="C496" t="str">
        <f>_xlfn.IFNA(VLOOKUP(A496,'Personnel List'!A$1:E$1284,4,FALSE),"")</f>
        <v/>
      </c>
      <c r="D496" s="2" t="str">
        <f t="shared" ca="1" si="29"/>
        <v/>
      </c>
      <c r="E496" s="2" t="str">
        <f t="shared" si="30"/>
        <v>Onsite</v>
      </c>
      <c r="F496" s="9"/>
      <c r="G496" s="34"/>
      <c r="H496" s="7"/>
      <c r="I496" s="14" t="str">
        <f t="shared" ca="1" si="32"/>
        <v/>
      </c>
      <c r="J496" s="11" t="str">
        <f t="shared" si="31"/>
        <v/>
      </c>
      <c r="K496" s="6"/>
      <c r="L496">
        <v>0</v>
      </c>
      <c r="N496" t="str">
        <f>_xlfn.IFNA(VLOOKUP(A496,'Personnel List'!A$1:F$1284,6,FALSE),"")</f>
        <v/>
      </c>
    </row>
    <row r="497" spans="2:14" ht="15" customHeight="1" x14ac:dyDescent="0.45">
      <c r="B497" t="str">
        <f>_xlfn.IFNA(VLOOKUP(A497,'Personnel List'!A$1:E$1284,5,FALSE),"")</f>
        <v/>
      </c>
      <c r="C497" t="str">
        <f>_xlfn.IFNA(VLOOKUP(A497,'Personnel List'!A$1:E$1284,4,FALSE),"")</f>
        <v/>
      </c>
      <c r="D497" s="2" t="str">
        <f t="shared" ca="1" si="29"/>
        <v/>
      </c>
      <c r="E497" s="2" t="str">
        <f t="shared" si="30"/>
        <v>Onsite</v>
      </c>
      <c r="F497" s="9"/>
      <c r="H497" s="7"/>
      <c r="I497" s="14" t="str">
        <f t="shared" ca="1" si="32"/>
        <v/>
      </c>
      <c r="J497" s="11" t="str">
        <f t="shared" si="31"/>
        <v/>
      </c>
      <c r="K497" s="6"/>
      <c r="L497">
        <v>0</v>
      </c>
      <c r="N497" t="str">
        <f>_xlfn.IFNA(VLOOKUP(A497,'Personnel List'!A$1:F$1284,6,FALSE),"")</f>
        <v/>
      </c>
    </row>
    <row r="498" spans="2:14" ht="15" customHeight="1" x14ac:dyDescent="0.45">
      <c r="B498" t="str">
        <f>_xlfn.IFNA(VLOOKUP(A498,'Personnel List'!A$1:E$1284,5,FALSE),"")</f>
        <v/>
      </c>
      <c r="C498" t="str">
        <f>_xlfn.IFNA(VLOOKUP(A498,'Personnel List'!A$1:E$1284,4,FALSE),"")</f>
        <v/>
      </c>
      <c r="D498" s="2" t="str">
        <f t="shared" ca="1" si="29"/>
        <v/>
      </c>
      <c r="E498" s="2" t="str">
        <f t="shared" si="30"/>
        <v>Onsite</v>
      </c>
      <c r="F498" s="9"/>
      <c r="G498" s="34"/>
      <c r="H498" s="7"/>
      <c r="I498" s="14" t="str">
        <f t="shared" ca="1" si="32"/>
        <v/>
      </c>
      <c r="J498" s="11" t="str">
        <f t="shared" si="31"/>
        <v/>
      </c>
      <c r="K498" s="6"/>
      <c r="L498">
        <v>0</v>
      </c>
      <c r="N498" t="str">
        <f>_xlfn.IFNA(VLOOKUP(A498,'Personnel List'!A$1:F$1284,6,FALSE),"")</f>
        <v/>
      </c>
    </row>
    <row r="499" spans="2:14" ht="15" customHeight="1" x14ac:dyDescent="0.45">
      <c r="B499" t="str">
        <f>_xlfn.IFNA(VLOOKUP(A499,'Personnel List'!A$1:E$1284,5,FALSE),"")</f>
        <v/>
      </c>
      <c r="C499" t="str">
        <f>_xlfn.IFNA(VLOOKUP(A499,'Personnel List'!A$1:E$1284,4,FALSE),"")</f>
        <v/>
      </c>
      <c r="D499" s="2" t="str">
        <f t="shared" ca="1" si="29"/>
        <v/>
      </c>
      <c r="E499" s="2" t="str">
        <f t="shared" si="30"/>
        <v>Onsite</v>
      </c>
      <c r="F499" s="9"/>
      <c r="G499" s="35"/>
      <c r="H499" s="7"/>
      <c r="I499" s="14" t="str">
        <f t="shared" ca="1" si="32"/>
        <v/>
      </c>
      <c r="J499" s="11" t="str">
        <f t="shared" si="31"/>
        <v/>
      </c>
      <c r="K499" s="6"/>
      <c r="L499">
        <v>0</v>
      </c>
      <c r="N499" t="str">
        <f>_xlfn.IFNA(VLOOKUP(A499,'Personnel List'!A$1:F$1284,6,FALSE),"")</f>
        <v/>
      </c>
    </row>
    <row r="500" spans="2:14" ht="15" customHeight="1" x14ac:dyDescent="0.45">
      <c r="B500" t="str">
        <f>_xlfn.IFNA(VLOOKUP(A500,'Personnel List'!A$1:E$1284,5,FALSE),"")</f>
        <v/>
      </c>
      <c r="C500" t="str">
        <f>_xlfn.IFNA(VLOOKUP(A500,'Personnel List'!A$1:E$1284,4,FALSE),"")</f>
        <v/>
      </c>
      <c r="D500" s="2" t="str">
        <f t="shared" ca="1" si="29"/>
        <v/>
      </c>
      <c r="E500" s="2" t="str">
        <f t="shared" si="30"/>
        <v>Onsite</v>
      </c>
      <c r="F500" s="9"/>
      <c r="G500" s="34"/>
      <c r="H500" s="7"/>
      <c r="I500" s="14" t="str">
        <f t="shared" ca="1" si="32"/>
        <v/>
      </c>
      <c r="J500" s="11" t="str">
        <f t="shared" si="31"/>
        <v/>
      </c>
      <c r="K500" s="6"/>
      <c r="L500">
        <v>0</v>
      </c>
      <c r="N500" t="str">
        <f>_xlfn.IFNA(VLOOKUP(A500,'Personnel List'!A$1:F$1284,6,FALSE),"")</f>
        <v/>
      </c>
    </row>
    <row r="501" spans="2:14" ht="15" customHeight="1" x14ac:dyDescent="0.45">
      <c r="B501" t="str">
        <f>_xlfn.IFNA(VLOOKUP(A501,'Personnel List'!A$1:E$1284,5,FALSE),"")</f>
        <v/>
      </c>
      <c r="C501" t="str">
        <f>_xlfn.IFNA(VLOOKUP(A501,'Personnel List'!A$1:E$1284,4,FALSE),"")</f>
        <v/>
      </c>
      <c r="D501" s="2" t="str">
        <f t="shared" ca="1" si="29"/>
        <v/>
      </c>
      <c r="E501" s="2" t="str">
        <f t="shared" si="30"/>
        <v>Onsite</v>
      </c>
      <c r="F501" s="9"/>
      <c r="H501" s="7"/>
      <c r="I501" s="14" t="str">
        <f t="shared" ca="1" si="32"/>
        <v/>
      </c>
      <c r="J501" s="11" t="str">
        <f t="shared" si="31"/>
        <v/>
      </c>
      <c r="K501" s="6"/>
      <c r="L501">
        <v>0</v>
      </c>
      <c r="N501" t="str">
        <f>_xlfn.IFNA(VLOOKUP(A501,'Personnel List'!A$1:F$1284,6,FALSE),"")</f>
        <v/>
      </c>
    </row>
    <row r="502" spans="2:14" ht="15" customHeight="1" x14ac:dyDescent="0.45">
      <c r="B502" t="str">
        <f>_xlfn.IFNA(VLOOKUP(A502,'Personnel List'!A$1:E$1284,5,FALSE),"")</f>
        <v/>
      </c>
      <c r="C502" t="str">
        <f>_xlfn.IFNA(VLOOKUP(A502,'Personnel List'!A$1:E$1284,4,FALSE),"")</f>
        <v/>
      </c>
      <c r="D502" s="2" t="str">
        <f t="shared" ca="1" si="29"/>
        <v/>
      </c>
      <c r="E502" s="2" t="str">
        <f t="shared" si="30"/>
        <v>Onsite</v>
      </c>
      <c r="F502" s="9"/>
      <c r="G502" s="34"/>
      <c r="H502" s="7"/>
      <c r="I502" s="14" t="str">
        <f t="shared" ca="1" si="32"/>
        <v/>
      </c>
      <c r="J502" s="11" t="str">
        <f t="shared" si="31"/>
        <v/>
      </c>
      <c r="K502" s="6"/>
      <c r="L502">
        <v>0</v>
      </c>
      <c r="N502" t="str">
        <f>_xlfn.IFNA(VLOOKUP(A502,'Personnel List'!A$1:F$1284,6,FALSE),"")</f>
        <v/>
      </c>
    </row>
    <row r="503" spans="2:14" ht="15" customHeight="1" x14ac:dyDescent="0.45">
      <c r="B503" t="str">
        <f>_xlfn.IFNA(VLOOKUP(A503,'Personnel List'!A$1:E$1284,5,FALSE),"")</f>
        <v/>
      </c>
      <c r="C503" t="str">
        <f>_xlfn.IFNA(VLOOKUP(A503,'Personnel List'!A$1:E$1284,4,FALSE),"")</f>
        <v/>
      </c>
      <c r="D503" s="2" t="str">
        <f t="shared" ca="1" si="29"/>
        <v/>
      </c>
      <c r="E503" s="2" t="str">
        <f t="shared" si="30"/>
        <v>Onsite</v>
      </c>
      <c r="F503" s="9"/>
      <c r="G503" s="35"/>
      <c r="H503" s="7"/>
      <c r="I503" s="14" t="str">
        <f t="shared" ca="1" si="32"/>
        <v/>
      </c>
      <c r="J503" s="11" t="str">
        <f t="shared" si="31"/>
        <v/>
      </c>
      <c r="K503" s="6"/>
      <c r="L503">
        <v>0</v>
      </c>
      <c r="N503" t="str">
        <f>_xlfn.IFNA(VLOOKUP(A503,'Personnel List'!A$1:F$1284,6,FALSE),"")</f>
        <v/>
      </c>
    </row>
    <row r="504" spans="2:14" ht="15" customHeight="1" x14ac:dyDescent="0.45">
      <c r="B504" t="str">
        <f>_xlfn.IFNA(VLOOKUP(A504,'Personnel List'!A$1:E$1284,5,FALSE),"")</f>
        <v/>
      </c>
      <c r="C504" t="str">
        <f>_xlfn.IFNA(VLOOKUP(A504,'Personnel List'!A$1:E$1284,4,FALSE),"")</f>
        <v/>
      </c>
      <c r="D504" s="2" t="str">
        <f t="shared" ca="1" si="29"/>
        <v/>
      </c>
      <c r="E504" s="2" t="str">
        <f t="shared" si="30"/>
        <v>Onsite</v>
      </c>
      <c r="F504" s="9"/>
      <c r="G504" s="34"/>
      <c r="H504" s="7"/>
      <c r="I504" s="14" t="str">
        <f t="shared" ca="1" si="32"/>
        <v/>
      </c>
      <c r="J504" s="11" t="str">
        <f t="shared" si="31"/>
        <v/>
      </c>
      <c r="K504" s="6"/>
      <c r="L504">
        <v>0</v>
      </c>
      <c r="N504" t="str">
        <f>_xlfn.IFNA(VLOOKUP(A504,'Personnel List'!A$1:F$1284,6,FALSE),"")</f>
        <v/>
      </c>
    </row>
    <row r="505" spans="2:14" ht="15" customHeight="1" x14ac:dyDescent="0.45">
      <c r="B505" t="str">
        <f>_xlfn.IFNA(VLOOKUP(A505,'Personnel List'!A$1:E$1284,5,FALSE),"")</f>
        <v/>
      </c>
      <c r="C505" t="str">
        <f>_xlfn.IFNA(VLOOKUP(A505,'Personnel List'!A$1:E$1284,4,FALSE),"")</f>
        <v/>
      </c>
      <c r="D505" s="2" t="str">
        <f t="shared" ca="1" si="29"/>
        <v/>
      </c>
      <c r="E505" s="2" t="str">
        <f t="shared" si="30"/>
        <v>Onsite</v>
      </c>
      <c r="F505" s="9"/>
      <c r="G505" s="35"/>
      <c r="H505" s="7"/>
      <c r="I505" s="14" t="str">
        <f t="shared" ca="1" si="32"/>
        <v/>
      </c>
      <c r="J505" s="11" t="str">
        <f t="shared" si="31"/>
        <v/>
      </c>
      <c r="K505" s="6"/>
      <c r="L505">
        <v>0</v>
      </c>
      <c r="N505" t="str">
        <f>_xlfn.IFNA(VLOOKUP(A505,'Personnel List'!A$1:F$1284,6,FALSE),"")</f>
        <v/>
      </c>
    </row>
    <row r="506" spans="2:14" ht="15" customHeight="1" x14ac:dyDescent="0.45">
      <c r="B506" t="str">
        <f>_xlfn.IFNA(VLOOKUP(A506,'Personnel List'!A$1:E$1284,5,FALSE),"")</f>
        <v/>
      </c>
      <c r="C506" t="str">
        <f>_xlfn.IFNA(VLOOKUP(A506,'Personnel List'!A$1:E$1284,4,FALSE),"")</f>
        <v/>
      </c>
      <c r="D506" s="2" t="str">
        <f t="shared" ca="1" si="29"/>
        <v/>
      </c>
      <c r="E506" s="2" t="str">
        <f t="shared" si="30"/>
        <v>Onsite</v>
      </c>
      <c r="F506" s="9"/>
      <c r="G506" s="34"/>
      <c r="H506" s="7"/>
      <c r="I506" s="14" t="str">
        <f t="shared" ca="1" si="32"/>
        <v/>
      </c>
      <c r="J506" s="11" t="str">
        <f t="shared" si="31"/>
        <v/>
      </c>
      <c r="K506" s="6"/>
      <c r="L506">
        <v>0</v>
      </c>
      <c r="N506" t="str">
        <f>_xlfn.IFNA(VLOOKUP(A506,'Personnel List'!A$1:F$1284,6,FALSE),"")</f>
        <v/>
      </c>
    </row>
    <row r="507" spans="2:14" ht="15" customHeight="1" x14ac:dyDescent="0.45">
      <c r="B507" t="str">
        <f>_xlfn.IFNA(VLOOKUP(A507,'Personnel List'!A$1:E$1284,5,FALSE),"")</f>
        <v/>
      </c>
      <c r="C507" t="str">
        <f>_xlfn.IFNA(VLOOKUP(A507,'Personnel List'!A$1:E$1284,4,FALSE),"")</f>
        <v/>
      </c>
      <c r="D507" s="2" t="str">
        <f t="shared" ca="1" si="29"/>
        <v/>
      </c>
      <c r="E507" s="2" t="str">
        <f t="shared" si="30"/>
        <v>Onsite</v>
      </c>
      <c r="F507" s="9"/>
      <c r="H507" s="7"/>
      <c r="I507" s="14" t="str">
        <f t="shared" ca="1" si="32"/>
        <v/>
      </c>
      <c r="J507" s="11" t="str">
        <f t="shared" si="31"/>
        <v/>
      </c>
      <c r="K507" s="6"/>
      <c r="L507">
        <v>0</v>
      </c>
      <c r="N507" t="str">
        <f>_xlfn.IFNA(VLOOKUP(A507,'Personnel List'!A$1:F$1284,6,FALSE),"")</f>
        <v/>
      </c>
    </row>
    <row r="508" spans="2:14" ht="15" customHeight="1" x14ac:dyDescent="0.45">
      <c r="B508" t="str">
        <f>_xlfn.IFNA(VLOOKUP(A508,'Personnel List'!A$1:E$1284,5,FALSE),"")</f>
        <v/>
      </c>
      <c r="C508" t="str">
        <f>_xlfn.IFNA(VLOOKUP(A508,'Personnel List'!A$1:E$1284,4,FALSE),"")</f>
        <v/>
      </c>
      <c r="D508" s="2" t="str">
        <f t="shared" ca="1" si="29"/>
        <v/>
      </c>
      <c r="E508" s="2" t="str">
        <f t="shared" si="30"/>
        <v>Onsite</v>
      </c>
      <c r="F508" s="9"/>
      <c r="G508" s="34"/>
      <c r="H508" s="7"/>
      <c r="I508" s="14" t="str">
        <f t="shared" ca="1" si="32"/>
        <v/>
      </c>
      <c r="J508" s="11" t="str">
        <f t="shared" si="31"/>
        <v/>
      </c>
      <c r="K508" s="6"/>
      <c r="L508">
        <v>0</v>
      </c>
      <c r="N508" t="str">
        <f>_xlfn.IFNA(VLOOKUP(A508,'Personnel List'!A$1:F$1284,6,FALSE),"")</f>
        <v/>
      </c>
    </row>
    <row r="509" spans="2:14" ht="15" customHeight="1" x14ac:dyDescent="0.45">
      <c r="B509" t="str">
        <f>_xlfn.IFNA(VLOOKUP(A509,'Personnel List'!A$1:E$1284,5,FALSE),"")</f>
        <v/>
      </c>
      <c r="C509" t="str">
        <f>_xlfn.IFNA(VLOOKUP(A509,'Personnel List'!A$1:E$1284,4,FALSE),"")</f>
        <v/>
      </c>
      <c r="D509" s="2" t="str">
        <f t="shared" ca="1" si="29"/>
        <v/>
      </c>
      <c r="E509" s="2" t="str">
        <f t="shared" si="30"/>
        <v>Onsite</v>
      </c>
      <c r="F509" s="9"/>
      <c r="G509" s="35"/>
      <c r="H509" s="7"/>
      <c r="I509" s="14" t="str">
        <f t="shared" ca="1" si="32"/>
        <v/>
      </c>
      <c r="J509" s="11" t="str">
        <f t="shared" si="31"/>
        <v/>
      </c>
      <c r="K509" s="6"/>
      <c r="L509">
        <v>0</v>
      </c>
      <c r="N509" t="str">
        <f>_xlfn.IFNA(VLOOKUP(A509,'Personnel List'!A$1:F$1284,6,FALSE),"")</f>
        <v/>
      </c>
    </row>
    <row r="510" spans="2:14" ht="15" customHeight="1" x14ac:dyDescent="0.45">
      <c r="B510" t="str">
        <f>_xlfn.IFNA(VLOOKUP(A510,'Personnel List'!A$1:E$1284,5,FALSE),"")</f>
        <v/>
      </c>
      <c r="C510" t="str">
        <f>_xlfn.IFNA(VLOOKUP(A510,'Personnel List'!A$1:E$1284,4,FALSE),"")</f>
        <v/>
      </c>
      <c r="D510" s="2" t="str">
        <f t="shared" ca="1" si="29"/>
        <v/>
      </c>
      <c r="E510" s="2" t="str">
        <f t="shared" si="30"/>
        <v>Onsite</v>
      </c>
      <c r="F510" s="9"/>
      <c r="G510" s="34"/>
      <c r="H510" s="7"/>
      <c r="I510" s="14" t="str">
        <f t="shared" ca="1" si="32"/>
        <v/>
      </c>
      <c r="J510" s="11" t="str">
        <f t="shared" si="31"/>
        <v/>
      </c>
      <c r="K510" s="6"/>
      <c r="L510">
        <v>0</v>
      </c>
      <c r="N510" t="str">
        <f>_xlfn.IFNA(VLOOKUP(A510,'Personnel List'!A$1:F$1284,6,FALSE),"")</f>
        <v/>
      </c>
    </row>
    <row r="511" spans="2:14" ht="15" customHeight="1" x14ac:dyDescent="0.45">
      <c r="B511" t="str">
        <f>_xlfn.IFNA(VLOOKUP(A511,'Personnel List'!A$1:E$1284,5,FALSE),"")</f>
        <v/>
      </c>
      <c r="C511" t="str">
        <f>_xlfn.IFNA(VLOOKUP(A511,'Personnel List'!A$1:E$1284,4,FALSE),"")</f>
        <v/>
      </c>
      <c r="D511" s="2" t="str">
        <f t="shared" ca="1" si="29"/>
        <v/>
      </c>
      <c r="E511" s="2" t="str">
        <f t="shared" si="30"/>
        <v>Onsite</v>
      </c>
      <c r="F511" s="9"/>
      <c r="H511" s="7"/>
      <c r="I511" s="14" t="str">
        <f t="shared" ca="1" si="32"/>
        <v/>
      </c>
      <c r="J511" s="11" t="str">
        <f t="shared" si="31"/>
        <v/>
      </c>
      <c r="K511" s="6"/>
      <c r="L511">
        <v>0</v>
      </c>
      <c r="N511" t="str">
        <f>_xlfn.IFNA(VLOOKUP(A511,'Personnel List'!A$1:F$1284,6,FALSE),"")</f>
        <v/>
      </c>
    </row>
    <row r="512" spans="2:14" ht="15" customHeight="1" x14ac:dyDescent="0.45">
      <c r="B512" t="str">
        <f>_xlfn.IFNA(VLOOKUP(A512,'Personnel List'!A$1:E$1284,5,FALSE),"")</f>
        <v/>
      </c>
      <c r="C512" t="str">
        <f>_xlfn.IFNA(VLOOKUP(A512,'Personnel List'!A$1:E$1284,4,FALSE),"")</f>
        <v/>
      </c>
      <c r="D512" s="2" t="str">
        <f t="shared" ca="1" si="29"/>
        <v/>
      </c>
      <c r="E512" s="2" t="str">
        <f t="shared" si="30"/>
        <v>Onsite</v>
      </c>
      <c r="F512" s="9"/>
      <c r="G512" s="34"/>
      <c r="H512" s="7"/>
      <c r="I512" s="14" t="str">
        <f t="shared" ca="1" si="32"/>
        <v/>
      </c>
      <c r="J512" s="11" t="str">
        <f t="shared" si="31"/>
        <v/>
      </c>
      <c r="K512" s="6"/>
      <c r="L512">
        <v>0</v>
      </c>
      <c r="N512" t="str">
        <f>_xlfn.IFNA(VLOOKUP(A512,'Personnel List'!A$1:F$1284,6,FALSE),"")</f>
        <v/>
      </c>
    </row>
    <row r="513" spans="2:14" ht="15" customHeight="1" x14ac:dyDescent="0.45">
      <c r="B513" t="str">
        <f>_xlfn.IFNA(VLOOKUP(A513,'Personnel List'!A$1:E$1284,5,FALSE),"")</f>
        <v/>
      </c>
      <c r="C513" t="str">
        <f>_xlfn.IFNA(VLOOKUP(A513,'Personnel List'!A$1:E$1284,4,FALSE),"")</f>
        <v/>
      </c>
      <c r="D513" s="2" t="str">
        <f t="shared" ca="1" si="29"/>
        <v/>
      </c>
      <c r="E513" s="2" t="str">
        <f t="shared" si="30"/>
        <v>Onsite</v>
      </c>
      <c r="F513" s="9"/>
      <c r="G513" s="35"/>
      <c r="H513" s="7"/>
      <c r="I513" s="14" t="str">
        <f t="shared" ca="1" si="32"/>
        <v/>
      </c>
      <c r="J513" s="11" t="str">
        <f t="shared" si="31"/>
        <v/>
      </c>
      <c r="K513" s="6"/>
      <c r="L513">
        <v>0</v>
      </c>
      <c r="N513" t="str">
        <f>_xlfn.IFNA(VLOOKUP(A513,'Personnel List'!A$1:F$1284,6,FALSE),"")</f>
        <v/>
      </c>
    </row>
    <row r="514" spans="2:14" ht="15" customHeight="1" x14ac:dyDescent="0.45">
      <c r="B514" t="str">
        <f>_xlfn.IFNA(VLOOKUP(A514,'Personnel List'!A$1:E$1284,5,FALSE),"")</f>
        <v/>
      </c>
      <c r="C514" t="str">
        <f>_xlfn.IFNA(VLOOKUP(A514,'Personnel List'!A$1:E$1284,4,FALSE),"")</f>
        <v/>
      </c>
      <c r="D514" s="2" t="str">
        <f t="shared" ca="1" si="29"/>
        <v/>
      </c>
      <c r="E514" s="2" t="str">
        <f t="shared" si="30"/>
        <v>Onsite</v>
      </c>
      <c r="F514" s="9"/>
      <c r="G514" s="34"/>
      <c r="H514" s="7"/>
      <c r="I514" s="14" t="str">
        <f t="shared" ca="1" si="32"/>
        <v/>
      </c>
      <c r="J514" s="11" t="str">
        <f t="shared" si="31"/>
        <v/>
      </c>
      <c r="K514" s="6"/>
      <c r="L514">
        <v>0</v>
      </c>
      <c r="N514" t="str">
        <f>_xlfn.IFNA(VLOOKUP(A514,'Personnel List'!A$1:F$1284,6,FALSE),"")</f>
        <v/>
      </c>
    </row>
    <row r="515" spans="2:14" ht="15" customHeight="1" x14ac:dyDescent="0.45">
      <c r="B515" t="str">
        <f>_xlfn.IFNA(VLOOKUP(A515,'Personnel List'!A$1:E$1284,5,FALSE),"")</f>
        <v/>
      </c>
      <c r="C515" t="str">
        <f>_xlfn.IFNA(VLOOKUP(A515,'Personnel List'!A$1:E$1284,4,FALSE),"")</f>
        <v/>
      </c>
      <c r="D515" s="2" t="str">
        <f t="shared" ref="D515:D578" ca="1" si="33">IF(A515&lt;&gt;"",IF(D515&lt;&gt;"",D515,NOW()),"")</f>
        <v/>
      </c>
      <c r="E515" s="2" t="str">
        <f t="shared" ref="E515:E578" si="34">IFERROR(VLOOKUP(A515,G:I,3,FALSE),"Onsite")</f>
        <v>Onsite</v>
      </c>
      <c r="F515" s="9"/>
      <c r="H515" s="7"/>
      <c r="I515" s="14" t="str">
        <f t="shared" ca="1" si="32"/>
        <v/>
      </c>
      <c r="J515" s="11" t="str">
        <f t="shared" ref="J515:J578" si="35">SUBSTITUTE(A515,"NC","")</f>
        <v/>
      </c>
      <c r="K515" s="6"/>
      <c r="L515">
        <v>0</v>
      </c>
      <c r="N515" t="str">
        <f>_xlfn.IFNA(VLOOKUP(A515,'Personnel List'!A$1:F$1284,6,FALSE),"")</f>
        <v/>
      </c>
    </row>
    <row r="516" spans="2:14" ht="15" customHeight="1" x14ac:dyDescent="0.45">
      <c r="B516" t="str">
        <f>_xlfn.IFNA(VLOOKUP(A516,'Personnel List'!A$1:E$1284,5,FALSE),"")</f>
        <v/>
      </c>
      <c r="C516" t="str">
        <f>_xlfn.IFNA(VLOOKUP(A516,'Personnel List'!A$1:E$1284,4,FALSE),"")</f>
        <v/>
      </c>
      <c r="D516" s="2" t="str">
        <f t="shared" ca="1" si="33"/>
        <v/>
      </c>
      <c r="E516" s="2" t="str">
        <f t="shared" si="34"/>
        <v>Onsite</v>
      </c>
      <c r="F516" s="9"/>
      <c r="G516" s="34"/>
      <c r="H516" s="7"/>
      <c r="I516" s="14" t="str">
        <f t="shared" ca="1" si="32"/>
        <v/>
      </c>
      <c r="J516" s="11" t="str">
        <f t="shared" si="35"/>
        <v/>
      </c>
      <c r="K516" s="6"/>
      <c r="L516">
        <v>0</v>
      </c>
      <c r="N516" t="str">
        <f>_xlfn.IFNA(VLOOKUP(A516,'Personnel List'!A$1:F$1284,6,FALSE),"")</f>
        <v/>
      </c>
    </row>
    <row r="517" spans="2:14" ht="15" customHeight="1" x14ac:dyDescent="0.45">
      <c r="B517" t="str">
        <f>_xlfn.IFNA(VLOOKUP(A517,'Personnel List'!A$1:E$1284,5,FALSE),"")</f>
        <v/>
      </c>
      <c r="C517" t="str">
        <f>_xlfn.IFNA(VLOOKUP(A517,'Personnel List'!A$1:E$1284,4,FALSE),"")</f>
        <v/>
      </c>
      <c r="D517" s="2" t="str">
        <f t="shared" ca="1" si="33"/>
        <v/>
      </c>
      <c r="E517" s="2" t="str">
        <f t="shared" si="34"/>
        <v>Onsite</v>
      </c>
      <c r="F517" s="9"/>
      <c r="G517" s="35"/>
      <c r="H517" s="7"/>
      <c r="I517" s="14" t="str">
        <f t="shared" ca="1" si="32"/>
        <v/>
      </c>
      <c r="J517" s="11" t="str">
        <f t="shared" si="35"/>
        <v/>
      </c>
      <c r="K517" s="6"/>
      <c r="L517">
        <v>0</v>
      </c>
      <c r="N517" t="str">
        <f>_xlfn.IFNA(VLOOKUP(A517,'Personnel List'!A$1:F$1284,6,FALSE),"")</f>
        <v/>
      </c>
    </row>
    <row r="518" spans="2:14" ht="15" customHeight="1" x14ac:dyDescent="0.45">
      <c r="B518" t="str">
        <f>_xlfn.IFNA(VLOOKUP(A518,'Personnel List'!A$1:E$1284,5,FALSE),"")</f>
        <v/>
      </c>
      <c r="C518" t="str">
        <f>_xlfn.IFNA(VLOOKUP(A518,'Personnel List'!A$1:E$1284,4,FALSE),"")</f>
        <v/>
      </c>
      <c r="D518" s="2" t="str">
        <f t="shared" ca="1" si="33"/>
        <v/>
      </c>
      <c r="E518" s="2" t="str">
        <f t="shared" si="34"/>
        <v>Onsite</v>
      </c>
      <c r="F518" s="9"/>
      <c r="G518" s="34"/>
      <c r="H518" s="7"/>
      <c r="I518" s="14" t="str">
        <f t="shared" ca="1" si="32"/>
        <v/>
      </c>
      <c r="J518" s="11" t="str">
        <f t="shared" si="35"/>
        <v/>
      </c>
      <c r="K518" s="6"/>
      <c r="L518">
        <v>0</v>
      </c>
      <c r="N518" t="str">
        <f>_xlfn.IFNA(VLOOKUP(A518,'Personnel List'!A$1:F$1284,6,FALSE),"")</f>
        <v/>
      </c>
    </row>
    <row r="519" spans="2:14" ht="15" customHeight="1" x14ac:dyDescent="0.45">
      <c r="B519" t="str">
        <f>_xlfn.IFNA(VLOOKUP(A519,'Personnel List'!A$1:E$1284,5,FALSE),"")</f>
        <v/>
      </c>
      <c r="C519" t="str">
        <f>_xlfn.IFNA(VLOOKUP(A519,'Personnel List'!A$1:E$1284,4,FALSE),"")</f>
        <v/>
      </c>
      <c r="D519" s="2" t="str">
        <f t="shared" ca="1" si="33"/>
        <v/>
      </c>
      <c r="E519" s="2" t="str">
        <f t="shared" si="34"/>
        <v>Onsite</v>
      </c>
      <c r="F519" s="9"/>
      <c r="G519" s="35"/>
      <c r="H519" s="7"/>
      <c r="I519" s="14" t="str">
        <f t="shared" ca="1" si="32"/>
        <v/>
      </c>
      <c r="J519" s="11" t="str">
        <f t="shared" si="35"/>
        <v/>
      </c>
      <c r="K519" s="6"/>
      <c r="L519">
        <v>0</v>
      </c>
      <c r="N519" t="str">
        <f>_xlfn.IFNA(VLOOKUP(A519,'Personnel List'!A$1:F$1284,6,FALSE),"")</f>
        <v/>
      </c>
    </row>
    <row r="520" spans="2:14" ht="15" customHeight="1" x14ac:dyDescent="0.45">
      <c r="B520" t="str">
        <f>_xlfn.IFNA(VLOOKUP(A520,'Personnel List'!A$1:E$1284,5,FALSE),"")</f>
        <v/>
      </c>
      <c r="C520" t="str">
        <f>_xlfn.IFNA(VLOOKUP(A520,'Personnel List'!A$1:E$1284,4,FALSE),"")</f>
        <v/>
      </c>
      <c r="D520" s="2" t="str">
        <f t="shared" ca="1" si="33"/>
        <v/>
      </c>
      <c r="E520" s="2" t="str">
        <f t="shared" si="34"/>
        <v>Onsite</v>
      </c>
      <c r="F520" s="9"/>
      <c r="G520" s="34"/>
      <c r="H520" s="7"/>
      <c r="I520" s="14" t="str">
        <f t="shared" ca="1" si="32"/>
        <v/>
      </c>
      <c r="J520" s="11" t="str">
        <f t="shared" si="35"/>
        <v/>
      </c>
      <c r="K520" s="6"/>
      <c r="L520">
        <v>0</v>
      </c>
      <c r="N520" t="str">
        <f>_xlfn.IFNA(VLOOKUP(A520,'Personnel List'!A$1:F$1284,6,FALSE),"")</f>
        <v/>
      </c>
    </row>
    <row r="521" spans="2:14" ht="15" customHeight="1" x14ac:dyDescent="0.45">
      <c r="B521" t="str">
        <f>_xlfn.IFNA(VLOOKUP(A521,'Personnel List'!A$1:E$1284,5,FALSE),"")</f>
        <v/>
      </c>
      <c r="C521" t="str">
        <f>_xlfn.IFNA(VLOOKUP(A521,'Personnel List'!A$1:E$1284,4,FALSE),"")</f>
        <v/>
      </c>
      <c r="D521" s="2" t="str">
        <f t="shared" ca="1" si="33"/>
        <v/>
      </c>
      <c r="E521" s="2" t="str">
        <f t="shared" si="34"/>
        <v>Onsite</v>
      </c>
      <c r="F521" s="9"/>
      <c r="H521" s="7"/>
      <c r="I521" s="14" t="str">
        <f t="shared" ca="1" si="32"/>
        <v/>
      </c>
      <c r="J521" s="11" t="str">
        <f t="shared" si="35"/>
        <v/>
      </c>
      <c r="K521" s="6"/>
      <c r="L521">
        <v>0</v>
      </c>
      <c r="N521" t="str">
        <f>_xlfn.IFNA(VLOOKUP(A521,'Personnel List'!A$1:F$1284,6,FALSE),"")</f>
        <v/>
      </c>
    </row>
    <row r="522" spans="2:14" ht="15" customHeight="1" x14ac:dyDescent="0.45">
      <c r="B522" t="str">
        <f>_xlfn.IFNA(VLOOKUP(A522,'Personnel List'!A$1:E$1284,5,FALSE),"")</f>
        <v/>
      </c>
      <c r="C522" t="str">
        <f>_xlfn.IFNA(VLOOKUP(A522,'Personnel List'!A$1:E$1284,4,FALSE),"")</f>
        <v/>
      </c>
      <c r="D522" s="2" t="str">
        <f t="shared" ca="1" si="33"/>
        <v/>
      </c>
      <c r="E522" s="2" t="str">
        <f t="shared" si="34"/>
        <v>Onsite</v>
      </c>
      <c r="F522" s="9"/>
      <c r="G522" s="34"/>
      <c r="H522" s="7"/>
      <c r="I522" s="14" t="str">
        <f t="shared" ca="1" si="32"/>
        <v/>
      </c>
      <c r="J522" s="11" t="str">
        <f t="shared" si="35"/>
        <v/>
      </c>
      <c r="K522" s="6"/>
      <c r="L522">
        <v>0</v>
      </c>
      <c r="N522" t="str">
        <f>_xlfn.IFNA(VLOOKUP(A522,'Personnel List'!A$1:F$1284,6,FALSE),"")</f>
        <v/>
      </c>
    </row>
    <row r="523" spans="2:14" ht="15" customHeight="1" x14ac:dyDescent="0.45">
      <c r="B523" t="str">
        <f>_xlfn.IFNA(VLOOKUP(A523,'Personnel List'!A$1:E$1284,5,FALSE),"")</f>
        <v/>
      </c>
      <c r="C523" t="str">
        <f>_xlfn.IFNA(VLOOKUP(A523,'Personnel List'!A$1:E$1284,4,FALSE),"")</f>
        <v/>
      </c>
      <c r="D523" s="2" t="str">
        <f t="shared" ca="1" si="33"/>
        <v/>
      </c>
      <c r="E523" s="2" t="str">
        <f t="shared" si="34"/>
        <v>Onsite</v>
      </c>
      <c r="F523" s="9"/>
      <c r="G523" s="35"/>
      <c r="H523" s="7"/>
      <c r="I523" s="14" t="str">
        <f t="shared" ca="1" si="32"/>
        <v/>
      </c>
      <c r="J523" s="11" t="str">
        <f t="shared" si="35"/>
        <v/>
      </c>
      <c r="K523" s="6"/>
      <c r="L523">
        <v>0</v>
      </c>
      <c r="N523" t="str">
        <f>_xlfn.IFNA(VLOOKUP(A523,'Personnel List'!A$1:F$1284,6,FALSE),"")</f>
        <v/>
      </c>
    </row>
    <row r="524" spans="2:14" ht="15" customHeight="1" x14ac:dyDescent="0.45">
      <c r="B524" t="str">
        <f>_xlfn.IFNA(VLOOKUP(A524,'Personnel List'!A$1:E$1284,5,FALSE),"")</f>
        <v/>
      </c>
      <c r="C524" t="str">
        <f>_xlfn.IFNA(VLOOKUP(A524,'Personnel List'!A$1:E$1284,4,FALSE),"")</f>
        <v/>
      </c>
      <c r="D524" s="2" t="str">
        <f t="shared" ca="1" si="33"/>
        <v/>
      </c>
      <c r="E524" s="2" t="str">
        <f t="shared" si="34"/>
        <v>Onsite</v>
      </c>
      <c r="F524" s="9"/>
      <c r="G524" s="34"/>
      <c r="H524" s="7"/>
      <c r="I524" s="14" t="str">
        <f t="shared" ca="1" si="32"/>
        <v/>
      </c>
      <c r="J524" s="11" t="str">
        <f t="shared" si="35"/>
        <v/>
      </c>
      <c r="K524" s="6"/>
      <c r="L524">
        <v>0</v>
      </c>
      <c r="N524" t="str">
        <f>_xlfn.IFNA(VLOOKUP(A524,'Personnel List'!A$1:F$1284,6,FALSE),"")</f>
        <v/>
      </c>
    </row>
    <row r="525" spans="2:14" ht="15" customHeight="1" x14ac:dyDescent="0.45">
      <c r="B525" t="str">
        <f>_xlfn.IFNA(VLOOKUP(A525,'Personnel List'!A$1:E$1284,5,FALSE),"")</f>
        <v/>
      </c>
      <c r="C525" t="str">
        <f>_xlfn.IFNA(VLOOKUP(A525,'Personnel List'!A$1:E$1284,4,FALSE),"")</f>
        <v/>
      </c>
      <c r="D525" s="2" t="str">
        <f t="shared" ca="1" si="33"/>
        <v/>
      </c>
      <c r="E525" s="2" t="str">
        <f t="shared" si="34"/>
        <v>Onsite</v>
      </c>
      <c r="F525" s="9"/>
      <c r="H525" s="7"/>
      <c r="I525" s="14" t="str">
        <f t="shared" ca="1" si="32"/>
        <v/>
      </c>
      <c r="J525" s="11" t="str">
        <f t="shared" si="35"/>
        <v/>
      </c>
      <c r="K525" s="6"/>
      <c r="L525">
        <v>0</v>
      </c>
      <c r="N525" t="str">
        <f>_xlfn.IFNA(VLOOKUP(A525,'Personnel List'!A$1:F$1284,6,FALSE),"")</f>
        <v/>
      </c>
    </row>
    <row r="526" spans="2:14" ht="15" customHeight="1" x14ac:dyDescent="0.45">
      <c r="B526" t="str">
        <f>_xlfn.IFNA(VLOOKUP(A526,'Personnel List'!A$1:E$1284,5,FALSE),"")</f>
        <v/>
      </c>
      <c r="C526" t="str">
        <f>_xlfn.IFNA(VLOOKUP(A526,'Personnel List'!A$1:E$1284,4,FALSE),"")</f>
        <v/>
      </c>
      <c r="D526" s="2" t="str">
        <f t="shared" ca="1" si="33"/>
        <v/>
      </c>
      <c r="E526" s="2" t="str">
        <f t="shared" si="34"/>
        <v>Onsite</v>
      </c>
      <c r="F526" s="9"/>
      <c r="G526" s="34"/>
      <c r="H526" s="7"/>
      <c r="I526" s="14" t="str">
        <f t="shared" ca="1" si="32"/>
        <v/>
      </c>
      <c r="J526" s="11" t="str">
        <f t="shared" si="35"/>
        <v/>
      </c>
      <c r="K526" s="6"/>
      <c r="L526">
        <v>0</v>
      </c>
      <c r="N526" t="str">
        <f>_xlfn.IFNA(VLOOKUP(A526,'Personnel List'!A$1:F$1284,6,FALSE),"")</f>
        <v/>
      </c>
    </row>
    <row r="527" spans="2:14" ht="15" customHeight="1" x14ac:dyDescent="0.45">
      <c r="B527" t="str">
        <f>_xlfn.IFNA(VLOOKUP(A527,'Personnel List'!A$1:E$1284,5,FALSE),"")</f>
        <v/>
      </c>
      <c r="C527" t="str">
        <f>_xlfn.IFNA(VLOOKUP(A527,'Personnel List'!A$1:E$1284,4,FALSE),"")</f>
        <v/>
      </c>
      <c r="D527" s="2" t="str">
        <f t="shared" ca="1" si="33"/>
        <v/>
      </c>
      <c r="E527" s="2" t="str">
        <f t="shared" si="34"/>
        <v>Onsite</v>
      </c>
      <c r="F527" s="9"/>
      <c r="G527" s="35"/>
      <c r="H527" s="7"/>
      <c r="I527" s="14" t="str">
        <f t="shared" ca="1" si="32"/>
        <v/>
      </c>
      <c r="J527" s="11" t="str">
        <f t="shared" si="35"/>
        <v/>
      </c>
      <c r="K527" s="6"/>
      <c r="L527">
        <v>0</v>
      </c>
      <c r="N527" t="str">
        <f>_xlfn.IFNA(VLOOKUP(A527,'Personnel List'!A$1:F$1284,6,FALSE),"")</f>
        <v/>
      </c>
    </row>
    <row r="528" spans="2:14" ht="15" customHeight="1" x14ac:dyDescent="0.45">
      <c r="B528" t="str">
        <f>_xlfn.IFNA(VLOOKUP(A528,'Personnel List'!A$1:E$1284,5,FALSE),"")</f>
        <v/>
      </c>
      <c r="C528" t="str">
        <f>_xlfn.IFNA(VLOOKUP(A528,'Personnel List'!A$1:E$1284,4,FALSE),"")</f>
        <v/>
      </c>
      <c r="D528" s="2" t="str">
        <f t="shared" ca="1" si="33"/>
        <v/>
      </c>
      <c r="E528" s="2" t="str">
        <f t="shared" si="34"/>
        <v>Onsite</v>
      </c>
      <c r="F528" s="9"/>
      <c r="G528" s="34"/>
      <c r="H528" s="7"/>
      <c r="I528" s="14" t="str">
        <f t="shared" ca="1" si="32"/>
        <v/>
      </c>
      <c r="J528" s="11" t="str">
        <f t="shared" si="35"/>
        <v/>
      </c>
      <c r="K528" s="6"/>
      <c r="L528">
        <v>0</v>
      </c>
      <c r="N528" t="str">
        <f>_xlfn.IFNA(VLOOKUP(A528,'Personnel List'!A$1:F$1284,6,FALSE),"")</f>
        <v/>
      </c>
    </row>
    <row r="529" spans="2:14" ht="15" customHeight="1" x14ac:dyDescent="0.45">
      <c r="B529" t="str">
        <f>_xlfn.IFNA(VLOOKUP(A529,'Personnel List'!A$1:E$1284,5,FALSE),"")</f>
        <v/>
      </c>
      <c r="C529" t="str">
        <f>_xlfn.IFNA(VLOOKUP(A529,'Personnel List'!A$1:E$1284,4,FALSE),"")</f>
        <v/>
      </c>
      <c r="D529" s="2" t="str">
        <f t="shared" ca="1" si="33"/>
        <v/>
      </c>
      <c r="E529" s="2" t="str">
        <f t="shared" si="34"/>
        <v>Onsite</v>
      </c>
      <c r="F529" s="9"/>
      <c r="G529" s="35"/>
      <c r="H529" s="7"/>
      <c r="I529" s="14" t="str">
        <f t="shared" ca="1" si="32"/>
        <v/>
      </c>
      <c r="J529" s="11" t="str">
        <f t="shared" si="35"/>
        <v/>
      </c>
      <c r="K529" s="6"/>
      <c r="L529">
        <v>0</v>
      </c>
      <c r="N529" t="str">
        <f>_xlfn.IFNA(VLOOKUP(A529,'Personnel List'!A$1:F$1284,6,FALSE),"")</f>
        <v/>
      </c>
    </row>
    <row r="530" spans="2:14" ht="15" customHeight="1" x14ac:dyDescent="0.45">
      <c r="B530" t="str">
        <f>_xlfn.IFNA(VLOOKUP(A530,'Personnel List'!A$1:E$1284,5,FALSE),"")</f>
        <v/>
      </c>
      <c r="C530" t="str">
        <f>_xlfn.IFNA(VLOOKUP(A530,'Personnel List'!A$1:E$1284,4,FALSE),"")</f>
        <v/>
      </c>
      <c r="D530" s="2" t="str">
        <f t="shared" ca="1" si="33"/>
        <v/>
      </c>
      <c r="E530" s="2" t="str">
        <f t="shared" si="34"/>
        <v>Onsite</v>
      </c>
      <c r="F530" s="9"/>
      <c r="G530" s="34"/>
      <c r="H530" s="7"/>
      <c r="I530" s="14" t="str">
        <f t="shared" ca="1" si="32"/>
        <v/>
      </c>
      <c r="J530" s="11" t="str">
        <f t="shared" si="35"/>
        <v/>
      </c>
      <c r="K530" s="6"/>
      <c r="L530">
        <v>0</v>
      </c>
      <c r="N530" t="str">
        <f>_xlfn.IFNA(VLOOKUP(A530,'Personnel List'!A$1:F$1284,6,FALSE),"")</f>
        <v/>
      </c>
    </row>
    <row r="531" spans="2:14" ht="15" customHeight="1" x14ac:dyDescent="0.45">
      <c r="B531" t="str">
        <f>_xlfn.IFNA(VLOOKUP(A531,'Personnel List'!A$1:E$1284,5,FALSE),"")</f>
        <v/>
      </c>
      <c r="C531" t="str">
        <f>_xlfn.IFNA(VLOOKUP(A531,'Personnel List'!A$1:E$1284,4,FALSE),"")</f>
        <v/>
      </c>
      <c r="D531" s="2" t="str">
        <f t="shared" ca="1" si="33"/>
        <v/>
      </c>
      <c r="E531" s="2" t="str">
        <f t="shared" si="34"/>
        <v>Onsite</v>
      </c>
      <c r="F531" s="9"/>
      <c r="H531" s="7"/>
      <c r="I531" s="14" t="str">
        <f t="shared" ca="1" si="32"/>
        <v/>
      </c>
      <c r="J531" s="11" t="str">
        <f t="shared" si="35"/>
        <v/>
      </c>
      <c r="K531" s="6"/>
      <c r="L531">
        <v>0</v>
      </c>
      <c r="N531" t="str">
        <f>_xlfn.IFNA(VLOOKUP(A531,'Personnel List'!A$1:F$1284,6,FALSE),"")</f>
        <v/>
      </c>
    </row>
    <row r="532" spans="2:14" ht="15" customHeight="1" x14ac:dyDescent="0.45">
      <c r="B532" t="str">
        <f>_xlfn.IFNA(VLOOKUP(A532,'Personnel List'!A$1:E$1284,5,FALSE),"")</f>
        <v/>
      </c>
      <c r="C532" t="str">
        <f>_xlfn.IFNA(VLOOKUP(A532,'Personnel List'!A$1:E$1284,4,FALSE),"")</f>
        <v/>
      </c>
      <c r="D532" s="2" t="str">
        <f t="shared" ca="1" si="33"/>
        <v/>
      </c>
      <c r="E532" s="2" t="str">
        <f t="shared" si="34"/>
        <v>Onsite</v>
      </c>
      <c r="F532" s="9"/>
      <c r="G532" s="34"/>
      <c r="H532" s="7"/>
      <c r="I532" s="14" t="str">
        <f t="shared" ca="1" si="32"/>
        <v/>
      </c>
      <c r="J532" s="11" t="str">
        <f t="shared" si="35"/>
        <v/>
      </c>
      <c r="K532" s="6"/>
      <c r="L532">
        <v>0</v>
      </c>
      <c r="N532" t="str">
        <f>_xlfn.IFNA(VLOOKUP(A532,'Personnel List'!A$1:F$1284,6,FALSE),"")</f>
        <v/>
      </c>
    </row>
    <row r="533" spans="2:14" ht="15" customHeight="1" x14ac:dyDescent="0.45">
      <c r="B533" t="str">
        <f>_xlfn.IFNA(VLOOKUP(A533,'Personnel List'!A$1:E$1284,5,FALSE),"")</f>
        <v/>
      </c>
      <c r="C533" t="str">
        <f>_xlfn.IFNA(VLOOKUP(A533,'Personnel List'!A$1:E$1284,4,FALSE),"")</f>
        <v/>
      </c>
      <c r="D533" s="2" t="str">
        <f t="shared" ca="1" si="33"/>
        <v/>
      </c>
      <c r="E533" s="2" t="str">
        <f t="shared" si="34"/>
        <v>Onsite</v>
      </c>
      <c r="F533" s="9"/>
      <c r="G533" s="35"/>
      <c r="H533" s="7"/>
      <c r="I533" s="14" t="str">
        <f t="shared" ca="1" si="32"/>
        <v/>
      </c>
      <c r="J533" s="11" t="str">
        <f t="shared" si="35"/>
        <v/>
      </c>
      <c r="K533" s="6"/>
      <c r="L533">
        <v>0</v>
      </c>
      <c r="N533" t="str">
        <f>_xlfn.IFNA(VLOOKUP(A533,'Personnel List'!A$1:F$1284,6,FALSE),"")</f>
        <v/>
      </c>
    </row>
    <row r="534" spans="2:14" ht="15" customHeight="1" x14ac:dyDescent="0.45">
      <c r="B534" t="str">
        <f>_xlfn.IFNA(VLOOKUP(A534,'Personnel List'!A$1:E$1284,5,FALSE),"")</f>
        <v/>
      </c>
      <c r="C534" t="str">
        <f>_xlfn.IFNA(VLOOKUP(A534,'Personnel List'!A$1:E$1284,4,FALSE),"")</f>
        <v/>
      </c>
      <c r="D534" s="2" t="str">
        <f t="shared" ca="1" si="33"/>
        <v/>
      </c>
      <c r="E534" s="2" t="str">
        <f t="shared" si="34"/>
        <v>Onsite</v>
      </c>
      <c r="F534" s="9"/>
      <c r="G534" s="34"/>
      <c r="H534" s="7"/>
      <c r="I534" s="14" t="str">
        <f t="shared" ca="1" si="32"/>
        <v/>
      </c>
      <c r="J534" s="11" t="str">
        <f t="shared" si="35"/>
        <v/>
      </c>
      <c r="K534" s="6"/>
      <c r="L534">
        <v>0</v>
      </c>
      <c r="N534" t="str">
        <f>_xlfn.IFNA(VLOOKUP(A534,'Personnel List'!A$1:F$1284,6,FALSE),"")</f>
        <v/>
      </c>
    </row>
    <row r="535" spans="2:14" ht="15" customHeight="1" x14ac:dyDescent="0.45">
      <c r="B535" t="str">
        <f>_xlfn.IFNA(VLOOKUP(A535,'Personnel List'!A$1:E$1284,5,FALSE),"")</f>
        <v/>
      </c>
      <c r="C535" t="str">
        <f>_xlfn.IFNA(VLOOKUP(A535,'Personnel List'!A$1:E$1284,4,FALSE),"")</f>
        <v/>
      </c>
      <c r="D535" s="2" t="str">
        <f t="shared" ca="1" si="33"/>
        <v/>
      </c>
      <c r="E535" s="2" t="str">
        <f t="shared" si="34"/>
        <v>Onsite</v>
      </c>
      <c r="F535" s="9"/>
      <c r="H535" s="7"/>
      <c r="I535" s="14" t="str">
        <f t="shared" ca="1" si="32"/>
        <v/>
      </c>
      <c r="J535" s="11" t="str">
        <f t="shared" si="35"/>
        <v/>
      </c>
      <c r="K535" s="6"/>
      <c r="L535">
        <v>0</v>
      </c>
      <c r="N535" t="str">
        <f>_xlfn.IFNA(VLOOKUP(A535,'Personnel List'!A$1:F$1284,6,FALSE),"")</f>
        <v/>
      </c>
    </row>
    <row r="536" spans="2:14" ht="15" customHeight="1" x14ac:dyDescent="0.45">
      <c r="B536" t="str">
        <f>_xlfn.IFNA(VLOOKUP(A536,'Personnel List'!A$1:E$1284,5,FALSE),"")</f>
        <v/>
      </c>
      <c r="C536" t="str">
        <f>_xlfn.IFNA(VLOOKUP(A536,'Personnel List'!A$1:E$1284,4,FALSE),"")</f>
        <v/>
      </c>
      <c r="D536" s="2" t="str">
        <f t="shared" ca="1" si="33"/>
        <v/>
      </c>
      <c r="E536" s="2" t="str">
        <f t="shared" si="34"/>
        <v>Onsite</v>
      </c>
      <c r="F536" s="9"/>
      <c r="G536" s="34"/>
      <c r="H536" s="7"/>
      <c r="I536" s="14" t="str">
        <f t="shared" ca="1" si="32"/>
        <v/>
      </c>
      <c r="J536" s="11" t="str">
        <f t="shared" si="35"/>
        <v/>
      </c>
      <c r="K536" s="6"/>
      <c r="L536">
        <v>0</v>
      </c>
      <c r="N536" t="str">
        <f>_xlfn.IFNA(VLOOKUP(A536,'Personnel List'!A$1:F$1284,6,FALSE),"")</f>
        <v/>
      </c>
    </row>
    <row r="537" spans="2:14" ht="15" customHeight="1" x14ac:dyDescent="0.45">
      <c r="B537" t="str">
        <f>_xlfn.IFNA(VLOOKUP(A537,'Personnel List'!A$1:E$1284,5,FALSE),"")</f>
        <v/>
      </c>
      <c r="C537" t="str">
        <f>_xlfn.IFNA(VLOOKUP(A537,'Personnel List'!A$1:E$1284,4,FALSE),"")</f>
        <v/>
      </c>
      <c r="D537" s="2" t="str">
        <f t="shared" ca="1" si="33"/>
        <v/>
      </c>
      <c r="E537" s="2" t="str">
        <f t="shared" si="34"/>
        <v>Onsite</v>
      </c>
      <c r="F537" s="9"/>
      <c r="G537" s="35"/>
      <c r="H537" s="7"/>
      <c r="I537" s="14" t="str">
        <f t="shared" ca="1" si="32"/>
        <v/>
      </c>
      <c r="J537" s="11" t="str">
        <f t="shared" si="35"/>
        <v/>
      </c>
      <c r="K537" s="6"/>
      <c r="L537">
        <v>0</v>
      </c>
      <c r="N537" t="str">
        <f>_xlfn.IFNA(VLOOKUP(A537,'Personnel List'!A$1:F$1284,6,FALSE),"")</f>
        <v/>
      </c>
    </row>
    <row r="538" spans="2:14" ht="15" customHeight="1" x14ac:dyDescent="0.45">
      <c r="B538" t="str">
        <f>_xlfn.IFNA(VLOOKUP(A538,'Personnel List'!A$1:E$1284,5,FALSE),"")</f>
        <v/>
      </c>
      <c r="C538" t="str">
        <f>_xlfn.IFNA(VLOOKUP(A538,'Personnel List'!A$1:E$1284,4,FALSE),"")</f>
        <v/>
      </c>
      <c r="D538" s="2" t="str">
        <f t="shared" ca="1" si="33"/>
        <v/>
      </c>
      <c r="E538" s="2" t="str">
        <f t="shared" si="34"/>
        <v>Onsite</v>
      </c>
      <c r="F538" s="9"/>
      <c r="G538" s="34"/>
      <c r="H538" s="7"/>
      <c r="I538" s="14" t="str">
        <f t="shared" ca="1" si="32"/>
        <v/>
      </c>
      <c r="J538" s="11" t="str">
        <f t="shared" si="35"/>
        <v/>
      </c>
      <c r="K538" s="6"/>
      <c r="L538">
        <v>0</v>
      </c>
      <c r="N538" t="str">
        <f>_xlfn.IFNA(VLOOKUP(A538,'Personnel List'!A$1:F$1284,6,FALSE),"")</f>
        <v/>
      </c>
    </row>
    <row r="539" spans="2:14" ht="15" customHeight="1" x14ac:dyDescent="0.45">
      <c r="B539" t="str">
        <f>_xlfn.IFNA(VLOOKUP(A539,'Personnel List'!A$1:E$1284,5,FALSE),"")</f>
        <v/>
      </c>
      <c r="C539" t="str">
        <f>_xlfn.IFNA(VLOOKUP(A539,'Personnel List'!A$1:E$1284,4,FALSE),"")</f>
        <v/>
      </c>
      <c r="D539" s="2" t="str">
        <f t="shared" ca="1" si="33"/>
        <v/>
      </c>
      <c r="E539" s="2" t="str">
        <f t="shared" si="34"/>
        <v>Onsite</v>
      </c>
      <c r="F539" s="9"/>
      <c r="H539" s="7"/>
      <c r="I539" s="14" t="str">
        <f t="shared" ca="1" si="32"/>
        <v/>
      </c>
      <c r="J539" s="11" t="str">
        <f t="shared" si="35"/>
        <v/>
      </c>
      <c r="K539" s="6"/>
      <c r="L539">
        <v>0</v>
      </c>
      <c r="N539" t="str">
        <f>_xlfn.IFNA(VLOOKUP(A539,'Personnel List'!A$1:F$1284,6,FALSE),"")</f>
        <v/>
      </c>
    </row>
    <row r="540" spans="2:14" ht="15" customHeight="1" x14ac:dyDescent="0.45">
      <c r="B540" t="str">
        <f>_xlfn.IFNA(VLOOKUP(A540,'Personnel List'!A$1:E$1284,5,FALSE),"")</f>
        <v/>
      </c>
      <c r="C540" t="str">
        <f>_xlfn.IFNA(VLOOKUP(A540,'Personnel List'!A$1:E$1284,4,FALSE),"")</f>
        <v/>
      </c>
      <c r="D540" s="2" t="str">
        <f t="shared" ca="1" si="33"/>
        <v/>
      </c>
      <c r="E540" s="2" t="str">
        <f t="shared" si="34"/>
        <v>Onsite</v>
      </c>
      <c r="F540" s="9"/>
      <c r="G540" s="34"/>
      <c r="H540" s="7"/>
      <c r="I540" s="14" t="str">
        <f t="shared" ca="1" si="32"/>
        <v/>
      </c>
      <c r="J540" s="11" t="str">
        <f t="shared" si="35"/>
        <v/>
      </c>
      <c r="K540" s="6"/>
      <c r="L540">
        <v>0</v>
      </c>
      <c r="N540" t="str">
        <f>_xlfn.IFNA(VLOOKUP(A540,'Personnel List'!A$1:F$1284,6,FALSE),"")</f>
        <v/>
      </c>
    </row>
    <row r="541" spans="2:14" ht="15" customHeight="1" x14ac:dyDescent="0.45">
      <c r="B541" t="str">
        <f>_xlfn.IFNA(VLOOKUP(A541,'Personnel List'!A$1:E$1284,5,FALSE),"")</f>
        <v/>
      </c>
      <c r="C541" t="str">
        <f>_xlfn.IFNA(VLOOKUP(A541,'Personnel List'!A$1:E$1284,4,FALSE),"")</f>
        <v/>
      </c>
      <c r="D541" s="2" t="str">
        <f t="shared" ca="1" si="33"/>
        <v/>
      </c>
      <c r="E541" s="2" t="str">
        <f t="shared" si="34"/>
        <v>Onsite</v>
      </c>
      <c r="F541" s="9"/>
      <c r="G541" s="35"/>
      <c r="H541" s="7"/>
      <c r="I541" s="14" t="str">
        <f t="shared" ca="1" si="32"/>
        <v/>
      </c>
      <c r="J541" s="11" t="str">
        <f t="shared" si="35"/>
        <v/>
      </c>
      <c r="K541" s="6"/>
      <c r="L541">
        <v>0</v>
      </c>
      <c r="N541" t="str">
        <f>_xlfn.IFNA(VLOOKUP(A541,'Personnel List'!A$1:F$1284,6,FALSE),"")</f>
        <v/>
      </c>
    </row>
    <row r="542" spans="2:14" ht="15" customHeight="1" x14ac:dyDescent="0.45">
      <c r="B542" t="str">
        <f>_xlfn.IFNA(VLOOKUP(A542,'Personnel List'!A$1:E$1284,5,FALSE),"")</f>
        <v/>
      </c>
      <c r="C542" t="str">
        <f>_xlfn.IFNA(VLOOKUP(A542,'Personnel List'!A$1:E$1284,4,FALSE),"")</f>
        <v/>
      </c>
      <c r="D542" s="2" t="str">
        <f t="shared" ca="1" si="33"/>
        <v/>
      </c>
      <c r="E542" s="2" t="str">
        <f t="shared" si="34"/>
        <v>Onsite</v>
      </c>
      <c r="F542" s="9"/>
      <c r="G542" s="34"/>
      <c r="H542" s="7"/>
      <c r="I542" s="14" t="str">
        <f t="shared" ca="1" si="32"/>
        <v/>
      </c>
      <c r="J542" s="11" t="str">
        <f t="shared" si="35"/>
        <v/>
      </c>
      <c r="K542" s="6"/>
      <c r="L542">
        <v>0</v>
      </c>
      <c r="N542" t="str">
        <f>_xlfn.IFNA(VLOOKUP(A542,'Personnel List'!A$1:F$1284,6,FALSE),"")</f>
        <v/>
      </c>
    </row>
    <row r="543" spans="2:14" ht="15" customHeight="1" x14ac:dyDescent="0.45">
      <c r="B543" t="str">
        <f>_xlfn.IFNA(VLOOKUP(A543,'Personnel List'!A$1:E$1284,5,FALSE),"")</f>
        <v/>
      </c>
      <c r="C543" t="str">
        <f>_xlfn.IFNA(VLOOKUP(A543,'Personnel List'!A$1:E$1284,4,FALSE),"")</f>
        <v/>
      </c>
      <c r="D543" s="2" t="str">
        <f t="shared" ca="1" si="33"/>
        <v/>
      </c>
      <c r="E543" s="2" t="str">
        <f t="shared" si="34"/>
        <v>Onsite</v>
      </c>
      <c r="F543" s="9"/>
      <c r="G543" s="35"/>
      <c r="H543" s="7"/>
      <c r="I543" s="14" t="str">
        <f t="shared" ca="1" si="32"/>
        <v/>
      </c>
      <c r="J543" s="11" t="str">
        <f t="shared" si="35"/>
        <v/>
      </c>
      <c r="K543" s="6"/>
      <c r="L543">
        <v>0</v>
      </c>
      <c r="N543" t="str">
        <f>_xlfn.IFNA(VLOOKUP(A543,'Personnel List'!A$1:F$1284,6,FALSE),"")</f>
        <v/>
      </c>
    </row>
    <row r="544" spans="2:14" ht="15" customHeight="1" x14ac:dyDescent="0.45">
      <c r="B544" t="str">
        <f>_xlfn.IFNA(VLOOKUP(A544,'Personnel List'!A$1:E$1284,5,FALSE),"")</f>
        <v/>
      </c>
      <c r="C544" t="str">
        <f>_xlfn.IFNA(VLOOKUP(A544,'Personnel List'!A$1:E$1284,4,FALSE),"")</f>
        <v/>
      </c>
      <c r="D544" s="2" t="str">
        <f t="shared" ca="1" si="33"/>
        <v/>
      </c>
      <c r="E544" s="2" t="str">
        <f t="shared" si="34"/>
        <v>Onsite</v>
      </c>
      <c r="F544" s="9"/>
      <c r="G544" s="34"/>
      <c r="H544" s="7"/>
      <c r="I544" s="14" t="str">
        <f t="shared" ca="1" si="32"/>
        <v/>
      </c>
      <c r="J544" s="11" t="str">
        <f t="shared" si="35"/>
        <v/>
      </c>
      <c r="K544" s="6"/>
      <c r="L544">
        <v>0</v>
      </c>
      <c r="N544" t="str">
        <f>_xlfn.IFNA(VLOOKUP(A544,'Personnel List'!A$1:F$1284,6,FALSE),"")</f>
        <v/>
      </c>
    </row>
    <row r="545" spans="2:14" ht="15" customHeight="1" x14ac:dyDescent="0.45">
      <c r="B545" t="str">
        <f>_xlfn.IFNA(VLOOKUP(A545,'Personnel List'!A$1:E$1284,5,FALSE),"")</f>
        <v/>
      </c>
      <c r="C545" t="str">
        <f>_xlfn.IFNA(VLOOKUP(A545,'Personnel List'!A$1:E$1284,4,FALSE),"")</f>
        <v/>
      </c>
      <c r="D545" s="2" t="str">
        <f t="shared" ca="1" si="33"/>
        <v/>
      </c>
      <c r="E545" s="2" t="str">
        <f t="shared" si="34"/>
        <v>Onsite</v>
      </c>
      <c r="F545" s="9"/>
      <c r="H545" s="7"/>
      <c r="I545" s="14" t="str">
        <f t="shared" ca="1" si="32"/>
        <v/>
      </c>
      <c r="J545" s="11" t="str">
        <f t="shared" si="35"/>
        <v/>
      </c>
      <c r="K545" s="6"/>
      <c r="L545">
        <v>0</v>
      </c>
      <c r="N545" t="str">
        <f>_xlfn.IFNA(VLOOKUP(A545,'Personnel List'!A$1:F$1284,6,FALSE),"")</f>
        <v/>
      </c>
    </row>
    <row r="546" spans="2:14" ht="15" customHeight="1" x14ac:dyDescent="0.45">
      <c r="B546" t="str">
        <f>_xlfn.IFNA(VLOOKUP(A546,'Personnel List'!A$1:E$1284,5,FALSE),"")</f>
        <v/>
      </c>
      <c r="C546" t="str">
        <f>_xlfn.IFNA(VLOOKUP(A546,'Personnel List'!A$1:E$1284,4,FALSE),"")</f>
        <v/>
      </c>
      <c r="D546" s="2" t="str">
        <f t="shared" ca="1" si="33"/>
        <v/>
      </c>
      <c r="E546" s="2" t="str">
        <f t="shared" si="34"/>
        <v>Onsite</v>
      </c>
      <c r="F546" s="9"/>
      <c r="G546" s="34"/>
      <c r="H546" s="7"/>
      <c r="I546" s="14" t="str">
        <f t="shared" ca="1" si="32"/>
        <v/>
      </c>
      <c r="J546" s="11" t="str">
        <f t="shared" si="35"/>
        <v/>
      </c>
      <c r="K546" s="6"/>
      <c r="L546">
        <v>0</v>
      </c>
      <c r="N546" t="str">
        <f>_xlfn.IFNA(VLOOKUP(A546,'Personnel List'!A$1:F$1284,6,FALSE),"")</f>
        <v/>
      </c>
    </row>
    <row r="547" spans="2:14" ht="15" customHeight="1" x14ac:dyDescent="0.45">
      <c r="B547" t="str">
        <f>_xlfn.IFNA(VLOOKUP(A547,'Personnel List'!A$1:E$1284,5,FALSE),"")</f>
        <v/>
      </c>
      <c r="C547" t="str">
        <f>_xlfn.IFNA(VLOOKUP(A547,'Personnel List'!A$1:E$1284,4,FALSE),"")</f>
        <v/>
      </c>
      <c r="D547" s="2" t="str">
        <f t="shared" ca="1" si="33"/>
        <v/>
      </c>
      <c r="E547" s="2" t="str">
        <f t="shared" si="34"/>
        <v>Onsite</v>
      </c>
      <c r="F547" s="9"/>
      <c r="G547" s="35"/>
      <c r="H547" s="7"/>
      <c r="I547" s="14" t="str">
        <f t="shared" ca="1" si="32"/>
        <v/>
      </c>
      <c r="J547" s="11" t="str">
        <f t="shared" si="35"/>
        <v/>
      </c>
      <c r="K547" s="6"/>
      <c r="L547">
        <v>0</v>
      </c>
      <c r="N547" t="str">
        <f>_xlfn.IFNA(VLOOKUP(A547,'Personnel List'!A$1:F$1284,6,FALSE),"")</f>
        <v/>
      </c>
    </row>
    <row r="548" spans="2:14" ht="15" customHeight="1" x14ac:dyDescent="0.45">
      <c r="B548" t="str">
        <f>_xlfn.IFNA(VLOOKUP(A548,'Personnel List'!A$1:E$1284,5,FALSE),"")</f>
        <v/>
      </c>
      <c r="C548" t="str">
        <f>_xlfn.IFNA(VLOOKUP(A548,'Personnel List'!A$1:E$1284,4,FALSE),"")</f>
        <v/>
      </c>
      <c r="D548" s="2" t="str">
        <f t="shared" ca="1" si="33"/>
        <v/>
      </c>
      <c r="E548" s="2" t="str">
        <f t="shared" si="34"/>
        <v>Onsite</v>
      </c>
      <c r="F548" s="9"/>
      <c r="G548" s="34"/>
      <c r="H548" s="7"/>
      <c r="I548" s="14" t="str">
        <f t="shared" ca="1" si="32"/>
        <v/>
      </c>
      <c r="J548" s="11" t="str">
        <f t="shared" si="35"/>
        <v/>
      </c>
      <c r="K548" s="6"/>
      <c r="L548">
        <v>0</v>
      </c>
      <c r="N548" t="str">
        <f>_xlfn.IFNA(VLOOKUP(A548,'Personnel List'!A$1:F$1284,6,FALSE),"")</f>
        <v/>
      </c>
    </row>
    <row r="549" spans="2:14" ht="15" customHeight="1" x14ac:dyDescent="0.45">
      <c r="B549" t="str">
        <f>_xlfn.IFNA(VLOOKUP(A549,'Personnel List'!A$1:E$1284,5,FALSE),"")</f>
        <v/>
      </c>
      <c r="C549" t="str">
        <f>_xlfn.IFNA(VLOOKUP(A549,'Personnel List'!A$1:E$1284,4,FALSE),"")</f>
        <v/>
      </c>
      <c r="D549" s="2" t="str">
        <f t="shared" ca="1" si="33"/>
        <v/>
      </c>
      <c r="E549" s="2" t="str">
        <f t="shared" si="34"/>
        <v>Onsite</v>
      </c>
      <c r="F549" s="9"/>
      <c r="H549" s="7"/>
      <c r="I549" s="14" t="str">
        <f t="shared" ca="1" si="32"/>
        <v/>
      </c>
      <c r="J549" s="11" t="str">
        <f t="shared" si="35"/>
        <v/>
      </c>
      <c r="K549" s="6"/>
      <c r="L549">
        <v>0</v>
      </c>
      <c r="N549" t="str">
        <f>_xlfn.IFNA(VLOOKUP(A549,'Personnel List'!A$1:F$1284,6,FALSE),"")</f>
        <v/>
      </c>
    </row>
    <row r="550" spans="2:14" ht="15" customHeight="1" x14ac:dyDescent="0.45">
      <c r="B550" t="str">
        <f>_xlfn.IFNA(VLOOKUP(A550,'Personnel List'!A$1:E$1284,5,FALSE),"")</f>
        <v/>
      </c>
      <c r="C550" t="str">
        <f>_xlfn.IFNA(VLOOKUP(A550,'Personnel List'!A$1:E$1284,4,FALSE),"")</f>
        <v/>
      </c>
      <c r="D550" s="2" t="str">
        <f t="shared" ca="1" si="33"/>
        <v/>
      </c>
      <c r="E550" s="2" t="str">
        <f t="shared" si="34"/>
        <v>Onsite</v>
      </c>
      <c r="F550" s="9"/>
      <c r="G550" s="34"/>
      <c r="H550" s="7"/>
      <c r="I550" s="14" t="str">
        <f t="shared" ca="1" si="32"/>
        <v/>
      </c>
      <c r="J550" s="11" t="str">
        <f t="shared" si="35"/>
        <v/>
      </c>
      <c r="K550" s="6"/>
      <c r="L550">
        <v>0</v>
      </c>
      <c r="N550" t="str">
        <f>_xlfn.IFNA(VLOOKUP(A550,'Personnel List'!A$1:F$1284,6,FALSE),"")</f>
        <v/>
      </c>
    </row>
    <row r="551" spans="2:14" ht="15" customHeight="1" x14ac:dyDescent="0.45">
      <c r="B551" t="str">
        <f>_xlfn.IFNA(VLOOKUP(A551,'Personnel List'!A$1:E$1284,5,FALSE),"")</f>
        <v/>
      </c>
      <c r="C551" t="str">
        <f>_xlfn.IFNA(VLOOKUP(A551,'Personnel List'!A$1:E$1284,4,FALSE),"")</f>
        <v/>
      </c>
      <c r="D551" s="2" t="str">
        <f t="shared" ca="1" si="33"/>
        <v/>
      </c>
      <c r="E551" s="2" t="str">
        <f t="shared" si="34"/>
        <v>Onsite</v>
      </c>
      <c r="F551" s="9"/>
      <c r="G551" s="35"/>
      <c r="H551" s="7"/>
      <c r="I551" s="14" t="str">
        <f t="shared" ca="1" si="32"/>
        <v/>
      </c>
      <c r="J551" s="11" t="str">
        <f t="shared" si="35"/>
        <v/>
      </c>
      <c r="K551" s="6"/>
      <c r="L551">
        <v>0</v>
      </c>
      <c r="N551" t="str">
        <f>_xlfn.IFNA(VLOOKUP(A551,'Personnel List'!A$1:F$1284,6,FALSE),"")</f>
        <v/>
      </c>
    </row>
    <row r="552" spans="2:14" ht="15" customHeight="1" x14ac:dyDescent="0.45">
      <c r="B552" t="str">
        <f>_xlfn.IFNA(VLOOKUP(A552,'Personnel List'!A$1:E$1284,5,FALSE),"")</f>
        <v/>
      </c>
      <c r="C552" t="str">
        <f>_xlfn.IFNA(VLOOKUP(A552,'Personnel List'!A$1:E$1284,4,FALSE),"")</f>
        <v/>
      </c>
      <c r="D552" s="2" t="str">
        <f t="shared" ca="1" si="33"/>
        <v/>
      </c>
      <c r="E552" s="2" t="str">
        <f t="shared" si="34"/>
        <v>Onsite</v>
      </c>
      <c r="F552" s="9"/>
      <c r="G552" s="34"/>
      <c r="H552" s="7"/>
      <c r="I552" s="14" t="str">
        <f t="shared" ca="1" si="32"/>
        <v/>
      </c>
      <c r="J552" s="11" t="str">
        <f t="shared" si="35"/>
        <v/>
      </c>
      <c r="K552" s="6"/>
      <c r="L552">
        <v>0</v>
      </c>
      <c r="N552" t="str">
        <f>_xlfn.IFNA(VLOOKUP(A552,'Personnel List'!A$1:F$1284,6,FALSE),"")</f>
        <v/>
      </c>
    </row>
    <row r="553" spans="2:14" ht="15" customHeight="1" x14ac:dyDescent="0.45">
      <c r="B553" t="str">
        <f>_xlfn.IFNA(VLOOKUP(A553,'Personnel List'!A$1:E$1284,5,FALSE),"")</f>
        <v/>
      </c>
      <c r="C553" t="str">
        <f>_xlfn.IFNA(VLOOKUP(A553,'Personnel List'!A$1:E$1284,4,FALSE),"")</f>
        <v/>
      </c>
      <c r="D553" s="2" t="str">
        <f t="shared" ca="1" si="33"/>
        <v/>
      </c>
      <c r="E553" s="2" t="str">
        <f t="shared" si="34"/>
        <v>Onsite</v>
      </c>
      <c r="F553" s="9"/>
      <c r="G553" s="35"/>
      <c r="H553" s="7"/>
      <c r="I553" s="14" t="str">
        <f t="shared" ca="1" si="32"/>
        <v/>
      </c>
      <c r="J553" s="11" t="str">
        <f t="shared" si="35"/>
        <v/>
      </c>
      <c r="K553" s="6"/>
      <c r="L553">
        <v>0</v>
      </c>
      <c r="N553" t="str">
        <f>_xlfn.IFNA(VLOOKUP(A553,'Personnel List'!A$1:F$1284,6,FALSE),"")</f>
        <v/>
      </c>
    </row>
    <row r="554" spans="2:14" ht="15" customHeight="1" x14ac:dyDescent="0.45">
      <c r="B554" t="str">
        <f>_xlfn.IFNA(VLOOKUP(A554,'Personnel List'!A$1:E$1284,5,FALSE),"")</f>
        <v/>
      </c>
      <c r="C554" t="str">
        <f>_xlfn.IFNA(VLOOKUP(A554,'Personnel List'!A$1:E$1284,4,FALSE),"")</f>
        <v/>
      </c>
      <c r="D554" s="2" t="str">
        <f t="shared" ca="1" si="33"/>
        <v/>
      </c>
      <c r="E554" s="2" t="str">
        <f t="shared" si="34"/>
        <v>Onsite</v>
      </c>
      <c r="F554" s="9"/>
      <c r="G554" s="34"/>
      <c r="H554" s="7"/>
      <c r="I554" s="14" t="str">
        <f t="shared" ca="1" si="32"/>
        <v/>
      </c>
      <c r="J554" s="11" t="str">
        <f t="shared" si="35"/>
        <v/>
      </c>
      <c r="K554" s="6"/>
      <c r="L554">
        <v>0</v>
      </c>
      <c r="N554" t="str">
        <f>_xlfn.IFNA(VLOOKUP(A554,'Personnel List'!A$1:F$1284,6,FALSE),"")</f>
        <v/>
      </c>
    </row>
    <row r="555" spans="2:14" ht="15" customHeight="1" x14ac:dyDescent="0.45">
      <c r="B555" t="str">
        <f>_xlfn.IFNA(VLOOKUP(A555,'Personnel List'!A$1:E$1284,5,FALSE),"")</f>
        <v/>
      </c>
      <c r="C555" t="str">
        <f>_xlfn.IFNA(VLOOKUP(A555,'Personnel List'!A$1:E$1284,4,FALSE),"")</f>
        <v/>
      </c>
      <c r="D555" s="2" t="str">
        <f t="shared" ca="1" si="33"/>
        <v/>
      </c>
      <c r="E555" s="2" t="str">
        <f t="shared" si="34"/>
        <v>Onsite</v>
      </c>
      <c r="F555" s="9"/>
      <c r="H555" s="7"/>
      <c r="I555" s="14" t="str">
        <f t="shared" ca="1" si="32"/>
        <v/>
      </c>
      <c r="J555" s="11" t="str">
        <f t="shared" si="35"/>
        <v/>
      </c>
      <c r="K555" s="6"/>
      <c r="L555">
        <v>0</v>
      </c>
      <c r="N555" t="str">
        <f>_xlfn.IFNA(VLOOKUP(A555,'Personnel List'!A$1:F$1284,6,FALSE),"")</f>
        <v/>
      </c>
    </row>
    <row r="556" spans="2:14" ht="15" customHeight="1" x14ac:dyDescent="0.45">
      <c r="B556" t="str">
        <f>_xlfn.IFNA(VLOOKUP(A556,'Personnel List'!A$1:E$1284,5,FALSE),"")</f>
        <v/>
      </c>
      <c r="C556" t="str">
        <f>_xlfn.IFNA(VLOOKUP(A556,'Personnel List'!A$1:E$1284,4,FALSE),"")</f>
        <v/>
      </c>
      <c r="D556" s="2" t="str">
        <f t="shared" ca="1" si="33"/>
        <v/>
      </c>
      <c r="E556" s="2" t="str">
        <f t="shared" si="34"/>
        <v>Onsite</v>
      </c>
      <c r="F556" s="9"/>
      <c r="G556" s="34"/>
      <c r="H556" s="7"/>
      <c r="I556" s="14" t="str">
        <f t="shared" ca="1" si="32"/>
        <v/>
      </c>
      <c r="J556" s="11" t="str">
        <f t="shared" si="35"/>
        <v/>
      </c>
      <c r="K556" s="6"/>
      <c r="L556">
        <v>0</v>
      </c>
      <c r="N556" t="str">
        <f>_xlfn.IFNA(VLOOKUP(A556,'Personnel List'!A$1:F$1284,6,FALSE),"")</f>
        <v/>
      </c>
    </row>
    <row r="557" spans="2:14" ht="15" customHeight="1" x14ac:dyDescent="0.45">
      <c r="B557" t="str">
        <f>_xlfn.IFNA(VLOOKUP(A557,'Personnel List'!A$1:E$1284,5,FALSE),"")</f>
        <v/>
      </c>
      <c r="C557" t="str">
        <f>_xlfn.IFNA(VLOOKUP(A557,'Personnel List'!A$1:E$1284,4,FALSE),"")</f>
        <v/>
      </c>
      <c r="D557" s="2" t="str">
        <f t="shared" ca="1" si="33"/>
        <v/>
      </c>
      <c r="E557" s="2" t="str">
        <f t="shared" si="34"/>
        <v>Onsite</v>
      </c>
      <c r="F557" s="9"/>
      <c r="G557" s="35"/>
      <c r="H557" s="7"/>
      <c r="I557" s="14" t="str">
        <f t="shared" ca="1" si="32"/>
        <v/>
      </c>
      <c r="J557" s="11" t="str">
        <f t="shared" si="35"/>
        <v/>
      </c>
      <c r="K557" s="6"/>
      <c r="L557">
        <v>0</v>
      </c>
      <c r="N557" t="str">
        <f>_xlfn.IFNA(VLOOKUP(A557,'Personnel List'!A$1:F$1284,6,FALSE),"")</f>
        <v/>
      </c>
    </row>
    <row r="558" spans="2:14" ht="15" customHeight="1" x14ac:dyDescent="0.45">
      <c r="B558" t="str">
        <f>_xlfn.IFNA(VLOOKUP(A558,'Personnel List'!A$1:E$1284,5,FALSE),"")</f>
        <v/>
      </c>
      <c r="C558" t="str">
        <f>_xlfn.IFNA(VLOOKUP(A558,'Personnel List'!A$1:E$1284,4,FALSE),"")</f>
        <v/>
      </c>
      <c r="D558" s="2" t="str">
        <f t="shared" ca="1" si="33"/>
        <v/>
      </c>
      <c r="E558" s="2" t="str">
        <f t="shared" si="34"/>
        <v>Onsite</v>
      </c>
      <c r="F558" s="9"/>
      <c r="G558" s="34"/>
      <c r="H558" s="7"/>
      <c r="I558" s="14" t="str">
        <f t="shared" ref="I558:I621" ca="1" si="36">IF(G1398&lt;&gt;"",IF(I558&lt;&gt;"",I558,NOW()),"")</f>
        <v/>
      </c>
      <c r="J558" s="11" t="str">
        <f t="shared" si="35"/>
        <v/>
      </c>
      <c r="K558" s="6"/>
      <c r="L558">
        <v>0</v>
      </c>
      <c r="N558" t="str">
        <f>_xlfn.IFNA(VLOOKUP(A558,'Personnel List'!A$1:F$1284,6,FALSE),"")</f>
        <v/>
      </c>
    </row>
    <row r="559" spans="2:14" ht="15" customHeight="1" x14ac:dyDescent="0.45">
      <c r="B559" t="str">
        <f>_xlfn.IFNA(VLOOKUP(A559,'Personnel List'!A$1:E$1284,5,FALSE),"")</f>
        <v/>
      </c>
      <c r="C559" t="str">
        <f>_xlfn.IFNA(VLOOKUP(A559,'Personnel List'!A$1:E$1284,4,FALSE),"")</f>
        <v/>
      </c>
      <c r="D559" s="2" t="str">
        <f t="shared" ca="1" si="33"/>
        <v/>
      </c>
      <c r="E559" s="2" t="str">
        <f t="shared" si="34"/>
        <v>Onsite</v>
      </c>
      <c r="F559" s="9"/>
      <c r="H559" s="7"/>
      <c r="I559" s="14" t="str">
        <f t="shared" ca="1" si="36"/>
        <v/>
      </c>
      <c r="J559" s="11" t="str">
        <f t="shared" si="35"/>
        <v/>
      </c>
      <c r="K559" s="6"/>
      <c r="L559">
        <v>0</v>
      </c>
      <c r="N559" t="str">
        <f>_xlfn.IFNA(VLOOKUP(A559,'Personnel List'!A$1:F$1284,6,FALSE),"")</f>
        <v/>
      </c>
    </row>
    <row r="560" spans="2:14" ht="15" customHeight="1" x14ac:dyDescent="0.45">
      <c r="B560" t="str">
        <f>_xlfn.IFNA(VLOOKUP(A560,'Personnel List'!A$1:E$1284,5,FALSE),"")</f>
        <v/>
      </c>
      <c r="C560" t="str">
        <f>_xlfn.IFNA(VLOOKUP(A560,'Personnel List'!A$1:E$1284,4,FALSE),"")</f>
        <v/>
      </c>
      <c r="D560" s="2" t="str">
        <f t="shared" ca="1" si="33"/>
        <v/>
      </c>
      <c r="E560" s="2" t="str">
        <f t="shared" si="34"/>
        <v>Onsite</v>
      </c>
      <c r="F560" s="9"/>
      <c r="G560" s="34"/>
      <c r="H560" s="7"/>
      <c r="I560" s="14" t="str">
        <f t="shared" ca="1" si="36"/>
        <v/>
      </c>
      <c r="J560" s="11" t="str">
        <f t="shared" si="35"/>
        <v/>
      </c>
      <c r="K560" s="6"/>
      <c r="L560">
        <v>0</v>
      </c>
      <c r="N560" t="str">
        <f>_xlfn.IFNA(VLOOKUP(A560,'Personnel List'!A$1:F$1284,6,FALSE),"")</f>
        <v/>
      </c>
    </row>
    <row r="561" spans="2:14" ht="15" customHeight="1" x14ac:dyDescent="0.45">
      <c r="B561" t="str">
        <f>_xlfn.IFNA(VLOOKUP(A561,'Personnel List'!A$1:E$1284,5,FALSE),"")</f>
        <v/>
      </c>
      <c r="C561" t="str">
        <f>_xlfn.IFNA(VLOOKUP(A561,'Personnel List'!A$1:E$1284,4,FALSE),"")</f>
        <v/>
      </c>
      <c r="D561" s="2" t="str">
        <f t="shared" ca="1" si="33"/>
        <v/>
      </c>
      <c r="E561" s="2" t="str">
        <f t="shared" si="34"/>
        <v>Onsite</v>
      </c>
      <c r="F561" s="9"/>
      <c r="G561" s="35"/>
      <c r="H561" s="7"/>
      <c r="I561" s="14" t="str">
        <f t="shared" ca="1" si="36"/>
        <v/>
      </c>
      <c r="J561" s="11" t="str">
        <f t="shared" si="35"/>
        <v/>
      </c>
      <c r="K561" s="6"/>
      <c r="L561">
        <v>0</v>
      </c>
      <c r="N561" t="str">
        <f>_xlfn.IFNA(VLOOKUP(A561,'Personnel List'!A$1:F$1284,6,FALSE),"")</f>
        <v/>
      </c>
    </row>
    <row r="562" spans="2:14" ht="15" customHeight="1" x14ac:dyDescent="0.45">
      <c r="B562" t="str">
        <f>_xlfn.IFNA(VLOOKUP(A562,'Personnel List'!A$1:E$1284,5,FALSE),"")</f>
        <v/>
      </c>
      <c r="C562" t="str">
        <f>_xlfn.IFNA(VLOOKUP(A562,'Personnel List'!A$1:E$1284,4,FALSE),"")</f>
        <v/>
      </c>
      <c r="D562" s="2" t="str">
        <f t="shared" ca="1" si="33"/>
        <v/>
      </c>
      <c r="E562" s="2" t="str">
        <f t="shared" si="34"/>
        <v>Onsite</v>
      </c>
      <c r="F562" s="9"/>
      <c r="G562" s="34"/>
      <c r="H562" s="7"/>
      <c r="I562" s="14" t="str">
        <f t="shared" ca="1" si="36"/>
        <v/>
      </c>
      <c r="J562" s="11" t="str">
        <f t="shared" si="35"/>
        <v/>
      </c>
      <c r="K562" s="6"/>
      <c r="L562">
        <v>0</v>
      </c>
      <c r="N562" t="str">
        <f>_xlfn.IFNA(VLOOKUP(A562,'Personnel List'!A$1:F$1284,6,FALSE),"")</f>
        <v/>
      </c>
    </row>
    <row r="563" spans="2:14" ht="15" customHeight="1" x14ac:dyDescent="0.45">
      <c r="B563" t="str">
        <f>_xlfn.IFNA(VLOOKUP(A563,'Personnel List'!A$1:E$1284,5,FALSE),"")</f>
        <v/>
      </c>
      <c r="C563" t="str">
        <f>_xlfn.IFNA(VLOOKUP(A563,'Personnel List'!A$1:E$1284,4,FALSE),"")</f>
        <v/>
      </c>
      <c r="D563" s="2" t="str">
        <f t="shared" ca="1" si="33"/>
        <v/>
      </c>
      <c r="E563" s="2" t="str">
        <f t="shared" si="34"/>
        <v>Onsite</v>
      </c>
      <c r="F563" s="9"/>
      <c r="H563" s="7"/>
      <c r="I563" s="14" t="str">
        <f t="shared" ca="1" si="36"/>
        <v/>
      </c>
      <c r="J563" s="11" t="str">
        <f t="shared" si="35"/>
        <v/>
      </c>
      <c r="K563" s="6"/>
      <c r="L563">
        <v>0</v>
      </c>
      <c r="N563" t="str">
        <f>_xlfn.IFNA(VLOOKUP(A563,'Personnel List'!A$1:F$1284,6,FALSE),"")</f>
        <v/>
      </c>
    </row>
    <row r="564" spans="2:14" ht="15" customHeight="1" x14ac:dyDescent="0.45">
      <c r="B564" t="str">
        <f>_xlfn.IFNA(VLOOKUP(A564,'Personnel List'!A$1:E$1284,5,FALSE),"")</f>
        <v/>
      </c>
      <c r="C564" t="str">
        <f>_xlfn.IFNA(VLOOKUP(A564,'Personnel List'!A$1:E$1284,4,FALSE),"")</f>
        <v/>
      </c>
      <c r="D564" s="2" t="str">
        <f t="shared" ca="1" si="33"/>
        <v/>
      </c>
      <c r="E564" s="2" t="str">
        <f t="shared" si="34"/>
        <v>Onsite</v>
      </c>
      <c r="F564" s="9"/>
      <c r="G564" s="34"/>
      <c r="H564" s="7"/>
      <c r="I564" s="14" t="str">
        <f t="shared" ca="1" si="36"/>
        <v/>
      </c>
      <c r="J564" s="11" t="str">
        <f t="shared" si="35"/>
        <v/>
      </c>
      <c r="K564" s="6"/>
      <c r="L564">
        <v>0</v>
      </c>
      <c r="N564" t="str">
        <f>_xlfn.IFNA(VLOOKUP(A564,'Personnel List'!A$1:F$1284,6,FALSE),"")</f>
        <v/>
      </c>
    </row>
    <row r="565" spans="2:14" ht="15" customHeight="1" x14ac:dyDescent="0.45">
      <c r="B565" t="str">
        <f>_xlfn.IFNA(VLOOKUP(A565,'Personnel List'!A$1:E$1284,5,FALSE),"")</f>
        <v/>
      </c>
      <c r="C565" t="str">
        <f>_xlfn.IFNA(VLOOKUP(A565,'Personnel List'!A$1:E$1284,4,FALSE),"")</f>
        <v/>
      </c>
      <c r="D565" s="2" t="str">
        <f t="shared" ca="1" si="33"/>
        <v/>
      </c>
      <c r="E565" s="2" t="str">
        <f t="shared" si="34"/>
        <v>Onsite</v>
      </c>
      <c r="F565" s="9"/>
      <c r="G565" s="35"/>
      <c r="H565" s="7"/>
      <c r="I565" s="14" t="str">
        <f t="shared" ca="1" si="36"/>
        <v/>
      </c>
      <c r="J565" s="11" t="str">
        <f t="shared" si="35"/>
        <v/>
      </c>
      <c r="K565" s="6"/>
      <c r="L565">
        <v>0</v>
      </c>
      <c r="N565" t="str">
        <f>_xlfn.IFNA(VLOOKUP(A565,'Personnel List'!A$1:F$1284,6,FALSE),"")</f>
        <v/>
      </c>
    </row>
    <row r="566" spans="2:14" ht="15" customHeight="1" x14ac:dyDescent="0.45">
      <c r="B566" t="str">
        <f>_xlfn.IFNA(VLOOKUP(A566,'Personnel List'!A$1:E$1284,5,FALSE),"")</f>
        <v/>
      </c>
      <c r="C566" t="str">
        <f>_xlfn.IFNA(VLOOKUP(A566,'Personnel List'!A$1:E$1284,4,FALSE),"")</f>
        <v/>
      </c>
      <c r="D566" s="2" t="str">
        <f t="shared" ca="1" si="33"/>
        <v/>
      </c>
      <c r="E566" s="2" t="str">
        <f t="shared" si="34"/>
        <v>Onsite</v>
      </c>
      <c r="F566" s="9"/>
      <c r="G566" s="34"/>
      <c r="H566" s="7"/>
      <c r="I566" s="14" t="str">
        <f t="shared" ca="1" si="36"/>
        <v/>
      </c>
      <c r="J566" s="11" t="str">
        <f t="shared" si="35"/>
        <v/>
      </c>
      <c r="K566" s="6"/>
      <c r="L566">
        <v>0</v>
      </c>
      <c r="N566" t="str">
        <f>_xlfn.IFNA(VLOOKUP(A566,'Personnel List'!A$1:F$1284,6,FALSE),"")</f>
        <v/>
      </c>
    </row>
    <row r="567" spans="2:14" ht="15" customHeight="1" x14ac:dyDescent="0.45">
      <c r="B567" t="str">
        <f>_xlfn.IFNA(VLOOKUP(A567,'Personnel List'!A$1:E$1284,5,FALSE),"")</f>
        <v/>
      </c>
      <c r="C567" t="str">
        <f>_xlfn.IFNA(VLOOKUP(A567,'Personnel List'!A$1:E$1284,4,FALSE),"")</f>
        <v/>
      </c>
      <c r="D567" s="2" t="str">
        <f t="shared" ca="1" si="33"/>
        <v/>
      </c>
      <c r="E567" s="2" t="str">
        <f t="shared" si="34"/>
        <v>Onsite</v>
      </c>
      <c r="F567" s="9"/>
      <c r="G567" s="35"/>
      <c r="H567" s="7"/>
      <c r="I567" s="14" t="str">
        <f t="shared" ca="1" si="36"/>
        <v/>
      </c>
      <c r="J567" s="11" t="str">
        <f t="shared" si="35"/>
        <v/>
      </c>
      <c r="K567" s="6"/>
      <c r="L567">
        <v>0</v>
      </c>
      <c r="N567" t="str">
        <f>_xlfn.IFNA(VLOOKUP(A567,'Personnel List'!A$1:F$1284,6,FALSE),"")</f>
        <v/>
      </c>
    </row>
    <row r="568" spans="2:14" ht="15" customHeight="1" x14ac:dyDescent="0.45">
      <c r="B568" t="str">
        <f>_xlfn.IFNA(VLOOKUP(A568,'Personnel List'!A$1:E$1284,5,FALSE),"")</f>
        <v/>
      </c>
      <c r="C568" t="str">
        <f>_xlfn.IFNA(VLOOKUP(A568,'Personnel List'!A$1:E$1284,4,FALSE),"")</f>
        <v/>
      </c>
      <c r="D568" s="2" t="str">
        <f t="shared" ca="1" si="33"/>
        <v/>
      </c>
      <c r="E568" s="2" t="str">
        <f t="shared" si="34"/>
        <v>Onsite</v>
      </c>
      <c r="F568" s="9"/>
      <c r="G568" s="34"/>
      <c r="H568" s="7"/>
      <c r="I568" s="14" t="str">
        <f t="shared" ca="1" si="36"/>
        <v/>
      </c>
      <c r="J568" s="11" t="str">
        <f t="shared" si="35"/>
        <v/>
      </c>
      <c r="K568" s="6"/>
      <c r="L568">
        <v>0</v>
      </c>
      <c r="N568" t="str">
        <f>_xlfn.IFNA(VLOOKUP(A568,'Personnel List'!A$1:F$1284,6,FALSE),"")</f>
        <v/>
      </c>
    </row>
    <row r="569" spans="2:14" ht="15" customHeight="1" x14ac:dyDescent="0.45">
      <c r="B569" t="str">
        <f>_xlfn.IFNA(VLOOKUP(A569,'Personnel List'!A$1:E$1284,5,FALSE),"")</f>
        <v/>
      </c>
      <c r="C569" t="str">
        <f>_xlfn.IFNA(VLOOKUP(A569,'Personnel List'!A$1:E$1284,4,FALSE),"")</f>
        <v/>
      </c>
      <c r="D569" s="2" t="str">
        <f t="shared" ca="1" si="33"/>
        <v/>
      </c>
      <c r="E569" s="2" t="str">
        <f t="shared" si="34"/>
        <v>Onsite</v>
      </c>
      <c r="F569" s="9"/>
      <c r="H569" s="7"/>
      <c r="I569" s="14" t="str">
        <f t="shared" ca="1" si="36"/>
        <v/>
      </c>
      <c r="J569" s="11" t="str">
        <f t="shared" si="35"/>
        <v/>
      </c>
      <c r="K569" s="6"/>
      <c r="L569">
        <v>0</v>
      </c>
      <c r="N569" t="str">
        <f>_xlfn.IFNA(VLOOKUP(A569,'Personnel List'!A$1:F$1284,6,FALSE),"")</f>
        <v/>
      </c>
    </row>
    <row r="570" spans="2:14" ht="15" customHeight="1" x14ac:dyDescent="0.45">
      <c r="B570" t="str">
        <f>_xlfn.IFNA(VLOOKUP(A570,'Personnel List'!A$1:E$1284,5,FALSE),"")</f>
        <v/>
      </c>
      <c r="C570" t="str">
        <f>_xlfn.IFNA(VLOOKUP(A570,'Personnel List'!A$1:E$1284,4,FALSE),"")</f>
        <v/>
      </c>
      <c r="D570" s="2" t="str">
        <f t="shared" ca="1" si="33"/>
        <v/>
      </c>
      <c r="E570" s="2" t="str">
        <f t="shared" si="34"/>
        <v>Onsite</v>
      </c>
      <c r="F570" s="9"/>
      <c r="G570" s="34"/>
      <c r="H570" s="7"/>
      <c r="I570" s="14" t="str">
        <f t="shared" ca="1" si="36"/>
        <v/>
      </c>
      <c r="J570" s="11" t="str">
        <f t="shared" si="35"/>
        <v/>
      </c>
      <c r="K570" s="6"/>
      <c r="L570">
        <v>0</v>
      </c>
      <c r="N570" t="str">
        <f>_xlfn.IFNA(VLOOKUP(A570,'Personnel List'!A$1:F$1284,6,FALSE),"")</f>
        <v/>
      </c>
    </row>
    <row r="571" spans="2:14" ht="15" customHeight="1" x14ac:dyDescent="0.45">
      <c r="B571" t="str">
        <f>_xlfn.IFNA(VLOOKUP(A571,'Personnel List'!A$1:E$1284,5,FALSE),"")</f>
        <v/>
      </c>
      <c r="C571" t="str">
        <f>_xlfn.IFNA(VLOOKUP(A571,'Personnel List'!A$1:E$1284,4,FALSE),"")</f>
        <v/>
      </c>
      <c r="D571" s="2" t="str">
        <f t="shared" ca="1" si="33"/>
        <v/>
      </c>
      <c r="E571" s="2" t="str">
        <f t="shared" si="34"/>
        <v>Onsite</v>
      </c>
      <c r="F571" s="9"/>
      <c r="G571" s="35"/>
      <c r="H571" s="7"/>
      <c r="I571" s="14" t="str">
        <f t="shared" ca="1" si="36"/>
        <v/>
      </c>
      <c r="J571" s="11" t="str">
        <f t="shared" si="35"/>
        <v/>
      </c>
      <c r="K571" s="6"/>
      <c r="L571">
        <v>0</v>
      </c>
      <c r="N571" t="str">
        <f>_xlfn.IFNA(VLOOKUP(A571,'Personnel List'!A$1:F$1284,6,FALSE),"")</f>
        <v/>
      </c>
    </row>
    <row r="572" spans="2:14" ht="15" customHeight="1" x14ac:dyDescent="0.45">
      <c r="B572" t="str">
        <f>_xlfn.IFNA(VLOOKUP(A572,'Personnel List'!A$1:E$1284,5,FALSE),"")</f>
        <v/>
      </c>
      <c r="C572" t="str">
        <f>_xlfn.IFNA(VLOOKUP(A572,'Personnel List'!A$1:E$1284,4,FALSE),"")</f>
        <v/>
      </c>
      <c r="D572" s="2" t="str">
        <f t="shared" ca="1" si="33"/>
        <v/>
      </c>
      <c r="E572" s="2" t="str">
        <f t="shared" si="34"/>
        <v>Onsite</v>
      </c>
      <c r="F572" s="9"/>
      <c r="G572" s="34"/>
      <c r="H572" s="7"/>
      <c r="I572" s="14" t="str">
        <f t="shared" ca="1" si="36"/>
        <v/>
      </c>
      <c r="J572" s="11" t="str">
        <f t="shared" si="35"/>
        <v/>
      </c>
      <c r="K572" s="6"/>
      <c r="L572">
        <v>0</v>
      </c>
      <c r="N572" t="str">
        <f>_xlfn.IFNA(VLOOKUP(A572,'Personnel List'!A$1:F$1284,6,FALSE),"")</f>
        <v/>
      </c>
    </row>
    <row r="573" spans="2:14" ht="15" customHeight="1" x14ac:dyDescent="0.45">
      <c r="B573" t="str">
        <f>_xlfn.IFNA(VLOOKUP(A573,'Personnel List'!A$1:E$1284,5,FALSE),"")</f>
        <v/>
      </c>
      <c r="C573" t="str">
        <f>_xlfn.IFNA(VLOOKUP(A573,'Personnel List'!A$1:E$1284,4,FALSE),"")</f>
        <v/>
      </c>
      <c r="D573" s="2" t="str">
        <f t="shared" ca="1" si="33"/>
        <v/>
      </c>
      <c r="E573" s="2" t="str">
        <f t="shared" si="34"/>
        <v>Onsite</v>
      </c>
      <c r="F573" s="9"/>
      <c r="H573" s="7"/>
      <c r="I573" s="14" t="str">
        <f t="shared" ca="1" si="36"/>
        <v/>
      </c>
      <c r="J573" s="11" t="str">
        <f t="shared" si="35"/>
        <v/>
      </c>
      <c r="K573" s="6"/>
      <c r="L573">
        <v>0</v>
      </c>
      <c r="N573" t="str">
        <f>_xlfn.IFNA(VLOOKUP(A573,'Personnel List'!A$1:F$1284,6,FALSE),"")</f>
        <v/>
      </c>
    </row>
    <row r="574" spans="2:14" ht="15" customHeight="1" x14ac:dyDescent="0.45">
      <c r="B574" t="str">
        <f>_xlfn.IFNA(VLOOKUP(A574,'Personnel List'!A$1:E$1284,5,FALSE),"")</f>
        <v/>
      </c>
      <c r="C574" t="str">
        <f>_xlfn.IFNA(VLOOKUP(A574,'Personnel List'!A$1:E$1284,4,FALSE),"")</f>
        <v/>
      </c>
      <c r="D574" s="2" t="str">
        <f t="shared" ca="1" si="33"/>
        <v/>
      </c>
      <c r="E574" s="2" t="str">
        <f t="shared" si="34"/>
        <v>Onsite</v>
      </c>
      <c r="F574" s="9"/>
      <c r="G574" s="34"/>
      <c r="H574" s="7"/>
      <c r="I574" s="14" t="str">
        <f t="shared" ca="1" si="36"/>
        <v/>
      </c>
      <c r="J574" s="11" t="str">
        <f t="shared" si="35"/>
        <v/>
      </c>
      <c r="K574" s="6"/>
      <c r="L574">
        <v>0</v>
      </c>
      <c r="N574" t="str">
        <f>_xlfn.IFNA(VLOOKUP(A574,'Personnel List'!A$1:F$1284,6,FALSE),"")</f>
        <v/>
      </c>
    </row>
    <row r="575" spans="2:14" ht="15" customHeight="1" x14ac:dyDescent="0.45">
      <c r="B575" t="str">
        <f>_xlfn.IFNA(VLOOKUP(A575,'Personnel List'!A$1:E$1284,5,FALSE),"")</f>
        <v/>
      </c>
      <c r="C575" t="str">
        <f>_xlfn.IFNA(VLOOKUP(A575,'Personnel List'!A$1:E$1284,4,FALSE),"")</f>
        <v/>
      </c>
      <c r="D575" s="2" t="str">
        <f t="shared" ca="1" si="33"/>
        <v/>
      </c>
      <c r="E575" s="2" t="str">
        <f t="shared" si="34"/>
        <v>Onsite</v>
      </c>
      <c r="F575" s="9"/>
      <c r="G575" s="35"/>
      <c r="H575" s="7"/>
      <c r="I575" s="14" t="str">
        <f t="shared" ca="1" si="36"/>
        <v/>
      </c>
      <c r="J575" s="11" t="str">
        <f t="shared" si="35"/>
        <v/>
      </c>
      <c r="K575" s="6"/>
      <c r="L575">
        <v>0</v>
      </c>
      <c r="N575" t="str">
        <f>_xlfn.IFNA(VLOOKUP(A575,'Personnel List'!A$1:F$1284,6,FALSE),"")</f>
        <v/>
      </c>
    </row>
    <row r="576" spans="2:14" ht="15" customHeight="1" x14ac:dyDescent="0.45">
      <c r="B576" t="str">
        <f>_xlfn.IFNA(VLOOKUP(A576,'Personnel List'!A$1:E$1284,5,FALSE),"")</f>
        <v/>
      </c>
      <c r="C576" t="str">
        <f>_xlfn.IFNA(VLOOKUP(A576,'Personnel List'!A$1:E$1284,4,FALSE),"")</f>
        <v/>
      </c>
      <c r="D576" s="2" t="str">
        <f t="shared" ca="1" si="33"/>
        <v/>
      </c>
      <c r="E576" s="2" t="str">
        <f t="shared" si="34"/>
        <v>Onsite</v>
      </c>
      <c r="F576" s="9"/>
      <c r="G576" s="34"/>
      <c r="H576" s="7"/>
      <c r="I576" s="14" t="str">
        <f t="shared" ca="1" si="36"/>
        <v/>
      </c>
      <c r="J576" s="11" t="str">
        <f t="shared" si="35"/>
        <v/>
      </c>
      <c r="K576" s="6"/>
      <c r="L576">
        <v>0</v>
      </c>
      <c r="N576" t="str">
        <f>_xlfn.IFNA(VLOOKUP(A576,'Personnel List'!A$1:F$1284,6,FALSE),"")</f>
        <v/>
      </c>
    </row>
    <row r="577" spans="2:14" ht="15" customHeight="1" x14ac:dyDescent="0.45">
      <c r="B577" t="str">
        <f>_xlfn.IFNA(VLOOKUP(A577,'Personnel List'!A$1:E$1284,5,FALSE),"")</f>
        <v/>
      </c>
      <c r="C577" t="str">
        <f>_xlfn.IFNA(VLOOKUP(A577,'Personnel List'!A$1:E$1284,4,FALSE),"")</f>
        <v/>
      </c>
      <c r="D577" s="2" t="str">
        <f t="shared" ca="1" si="33"/>
        <v/>
      </c>
      <c r="E577" s="2" t="str">
        <f t="shared" si="34"/>
        <v>Onsite</v>
      </c>
      <c r="F577" s="9"/>
      <c r="G577" s="35"/>
      <c r="H577" s="7"/>
      <c r="I577" s="14" t="str">
        <f t="shared" ca="1" si="36"/>
        <v/>
      </c>
      <c r="J577" s="11" t="str">
        <f t="shared" si="35"/>
        <v/>
      </c>
      <c r="K577" s="6"/>
      <c r="L577">
        <v>0</v>
      </c>
      <c r="N577" t="str">
        <f>_xlfn.IFNA(VLOOKUP(A577,'Personnel List'!A$1:F$1284,6,FALSE),"")</f>
        <v/>
      </c>
    </row>
    <row r="578" spans="2:14" ht="15" customHeight="1" x14ac:dyDescent="0.45">
      <c r="B578" t="str">
        <f>_xlfn.IFNA(VLOOKUP(A578,'Personnel List'!A$1:E$1284,5,FALSE),"")</f>
        <v/>
      </c>
      <c r="C578" t="str">
        <f>_xlfn.IFNA(VLOOKUP(A578,'Personnel List'!A$1:E$1284,4,FALSE),"")</f>
        <v/>
      </c>
      <c r="D578" s="2" t="str">
        <f t="shared" ca="1" si="33"/>
        <v/>
      </c>
      <c r="E578" s="2" t="str">
        <f t="shared" si="34"/>
        <v>Onsite</v>
      </c>
      <c r="F578" s="9"/>
      <c r="G578" s="34"/>
      <c r="H578" s="7"/>
      <c r="I578" s="14" t="str">
        <f t="shared" ca="1" si="36"/>
        <v/>
      </c>
      <c r="J578" s="11" t="str">
        <f t="shared" si="35"/>
        <v/>
      </c>
      <c r="K578" s="6"/>
      <c r="L578">
        <v>0</v>
      </c>
      <c r="N578" t="str">
        <f>_xlfn.IFNA(VLOOKUP(A578,'Personnel List'!A$1:F$1284,6,FALSE),"")</f>
        <v/>
      </c>
    </row>
    <row r="579" spans="2:14" ht="15" customHeight="1" x14ac:dyDescent="0.45">
      <c r="B579" t="str">
        <f>_xlfn.IFNA(VLOOKUP(A579,'Personnel List'!A$1:E$1284,5,FALSE),"")</f>
        <v/>
      </c>
      <c r="C579" t="str">
        <f>_xlfn.IFNA(VLOOKUP(A579,'Personnel List'!A$1:E$1284,4,FALSE),"")</f>
        <v/>
      </c>
      <c r="D579" s="2" t="str">
        <f t="shared" ref="D579:D642" ca="1" si="37">IF(A579&lt;&gt;"",IF(D579&lt;&gt;"",D579,NOW()),"")</f>
        <v/>
      </c>
      <c r="E579" s="2" t="str">
        <f t="shared" ref="E579:E642" si="38">IFERROR(VLOOKUP(A579,G:I,3,FALSE),"Onsite")</f>
        <v>Onsite</v>
      </c>
      <c r="F579" s="9"/>
      <c r="H579" s="7"/>
      <c r="I579" s="14" t="str">
        <f t="shared" ca="1" si="36"/>
        <v/>
      </c>
      <c r="J579" s="11" t="str">
        <f t="shared" ref="J579:J642" si="39">SUBSTITUTE(A579,"NC","")</f>
        <v/>
      </c>
      <c r="K579" s="6"/>
      <c r="L579">
        <v>0</v>
      </c>
      <c r="N579" t="str">
        <f>_xlfn.IFNA(VLOOKUP(A579,'Personnel List'!A$1:F$1284,6,FALSE),"")</f>
        <v/>
      </c>
    </row>
    <row r="580" spans="2:14" ht="15" customHeight="1" x14ac:dyDescent="0.45">
      <c r="B580" t="str">
        <f>_xlfn.IFNA(VLOOKUP(A580,'Personnel List'!A$1:E$1284,5,FALSE),"")</f>
        <v/>
      </c>
      <c r="C580" t="str">
        <f>_xlfn.IFNA(VLOOKUP(A580,'Personnel List'!A$1:E$1284,4,FALSE),"")</f>
        <v/>
      </c>
      <c r="D580" s="2" t="str">
        <f t="shared" ca="1" si="37"/>
        <v/>
      </c>
      <c r="E580" s="2" t="str">
        <f t="shared" si="38"/>
        <v>Onsite</v>
      </c>
      <c r="F580" s="9"/>
      <c r="G580" s="34"/>
      <c r="H580" s="7"/>
      <c r="I580" s="14" t="str">
        <f t="shared" ca="1" si="36"/>
        <v/>
      </c>
      <c r="J580" s="11" t="str">
        <f t="shared" si="39"/>
        <v/>
      </c>
      <c r="K580" s="6"/>
      <c r="L580">
        <v>0</v>
      </c>
      <c r="N580" t="str">
        <f>_xlfn.IFNA(VLOOKUP(A580,'Personnel List'!A$1:F$1284,6,FALSE),"")</f>
        <v/>
      </c>
    </row>
    <row r="581" spans="2:14" ht="15" customHeight="1" x14ac:dyDescent="0.45">
      <c r="B581" t="str">
        <f>_xlfn.IFNA(VLOOKUP(A581,'Personnel List'!A$1:E$1284,5,FALSE),"")</f>
        <v/>
      </c>
      <c r="C581" t="str">
        <f>_xlfn.IFNA(VLOOKUP(A581,'Personnel List'!A$1:E$1284,4,FALSE),"")</f>
        <v/>
      </c>
      <c r="D581" s="2" t="str">
        <f t="shared" ca="1" si="37"/>
        <v/>
      </c>
      <c r="E581" s="2" t="str">
        <f t="shared" si="38"/>
        <v>Onsite</v>
      </c>
      <c r="F581" s="9"/>
      <c r="G581" s="35"/>
      <c r="H581" s="7"/>
      <c r="I581" s="14" t="str">
        <f t="shared" ca="1" si="36"/>
        <v/>
      </c>
      <c r="J581" s="11" t="str">
        <f t="shared" si="39"/>
        <v/>
      </c>
      <c r="K581" s="6"/>
      <c r="L581">
        <v>0</v>
      </c>
      <c r="N581" t="str">
        <f>_xlfn.IFNA(VLOOKUP(A581,'Personnel List'!A$1:F$1284,6,FALSE),"")</f>
        <v/>
      </c>
    </row>
    <row r="582" spans="2:14" ht="15" customHeight="1" x14ac:dyDescent="0.45">
      <c r="B582" t="str">
        <f>_xlfn.IFNA(VLOOKUP(A582,'Personnel List'!A$1:E$1284,5,FALSE),"")</f>
        <v/>
      </c>
      <c r="C582" t="str">
        <f>_xlfn.IFNA(VLOOKUP(A582,'Personnel List'!A$1:E$1284,4,FALSE),"")</f>
        <v/>
      </c>
      <c r="D582" s="2" t="str">
        <f t="shared" ca="1" si="37"/>
        <v/>
      </c>
      <c r="E582" s="2" t="str">
        <f t="shared" si="38"/>
        <v>Onsite</v>
      </c>
      <c r="F582" s="9"/>
      <c r="G582" s="34"/>
      <c r="H582" s="7"/>
      <c r="I582" s="14" t="str">
        <f t="shared" ca="1" si="36"/>
        <v/>
      </c>
      <c r="J582" s="11" t="str">
        <f t="shared" si="39"/>
        <v/>
      </c>
      <c r="K582" s="6"/>
      <c r="L582">
        <v>0</v>
      </c>
      <c r="N582" t="str">
        <f>_xlfn.IFNA(VLOOKUP(A582,'Personnel List'!A$1:F$1284,6,FALSE),"")</f>
        <v/>
      </c>
    </row>
    <row r="583" spans="2:14" ht="15" customHeight="1" x14ac:dyDescent="0.45">
      <c r="B583" t="str">
        <f>_xlfn.IFNA(VLOOKUP(A583,'Personnel List'!A$1:E$1284,5,FALSE),"")</f>
        <v/>
      </c>
      <c r="C583" t="str">
        <f>_xlfn.IFNA(VLOOKUP(A583,'Personnel List'!A$1:E$1284,4,FALSE),"")</f>
        <v/>
      </c>
      <c r="D583" s="2" t="str">
        <f t="shared" ca="1" si="37"/>
        <v/>
      </c>
      <c r="E583" s="2" t="str">
        <f t="shared" si="38"/>
        <v>Onsite</v>
      </c>
      <c r="F583" s="9"/>
      <c r="H583" s="7"/>
      <c r="I583" s="14" t="str">
        <f t="shared" ca="1" si="36"/>
        <v/>
      </c>
      <c r="J583" s="11" t="str">
        <f t="shared" si="39"/>
        <v/>
      </c>
      <c r="K583" s="6"/>
      <c r="L583">
        <v>0</v>
      </c>
      <c r="N583" t="str">
        <f>_xlfn.IFNA(VLOOKUP(A583,'Personnel List'!A$1:F$1284,6,FALSE),"")</f>
        <v/>
      </c>
    </row>
    <row r="584" spans="2:14" ht="15" customHeight="1" x14ac:dyDescent="0.45">
      <c r="B584" t="str">
        <f>_xlfn.IFNA(VLOOKUP(A584,'Personnel List'!A$1:E$1284,5,FALSE),"")</f>
        <v/>
      </c>
      <c r="C584" t="str">
        <f>_xlfn.IFNA(VLOOKUP(A584,'Personnel List'!A$1:E$1284,4,FALSE),"")</f>
        <v/>
      </c>
      <c r="D584" s="2" t="str">
        <f t="shared" ca="1" si="37"/>
        <v/>
      </c>
      <c r="E584" s="2" t="str">
        <f t="shared" si="38"/>
        <v>Onsite</v>
      </c>
      <c r="F584" s="9"/>
      <c r="G584" s="34"/>
      <c r="H584" s="7"/>
      <c r="I584" s="14" t="str">
        <f t="shared" ca="1" si="36"/>
        <v/>
      </c>
      <c r="J584" s="11" t="str">
        <f t="shared" si="39"/>
        <v/>
      </c>
      <c r="K584" s="6"/>
      <c r="L584">
        <v>0</v>
      </c>
      <c r="N584" t="str">
        <f>_xlfn.IFNA(VLOOKUP(A584,'Personnel List'!A$1:F$1284,6,FALSE),"")</f>
        <v/>
      </c>
    </row>
    <row r="585" spans="2:14" ht="15" customHeight="1" x14ac:dyDescent="0.45">
      <c r="B585" t="str">
        <f>_xlfn.IFNA(VLOOKUP(A585,'Personnel List'!A$1:E$1284,5,FALSE),"")</f>
        <v/>
      </c>
      <c r="C585" t="str">
        <f>_xlfn.IFNA(VLOOKUP(A585,'Personnel List'!A$1:E$1284,4,FALSE),"")</f>
        <v/>
      </c>
      <c r="D585" s="2" t="str">
        <f t="shared" ca="1" si="37"/>
        <v/>
      </c>
      <c r="E585" s="2" t="str">
        <f t="shared" si="38"/>
        <v>Onsite</v>
      </c>
      <c r="F585" s="9"/>
      <c r="G585" s="35"/>
      <c r="H585" s="7"/>
      <c r="I585" s="14" t="str">
        <f t="shared" ca="1" si="36"/>
        <v/>
      </c>
      <c r="J585" s="11" t="str">
        <f t="shared" si="39"/>
        <v/>
      </c>
      <c r="K585" s="6"/>
      <c r="L585">
        <v>0</v>
      </c>
      <c r="N585" t="str">
        <f>_xlfn.IFNA(VLOOKUP(A585,'Personnel List'!A$1:F$1284,6,FALSE),"")</f>
        <v/>
      </c>
    </row>
    <row r="586" spans="2:14" ht="15" customHeight="1" x14ac:dyDescent="0.45">
      <c r="B586" t="str">
        <f>_xlfn.IFNA(VLOOKUP(A586,'Personnel List'!A$1:E$1284,5,FALSE),"")</f>
        <v/>
      </c>
      <c r="C586" t="str">
        <f>_xlfn.IFNA(VLOOKUP(A586,'Personnel List'!A$1:E$1284,4,FALSE),"")</f>
        <v/>
      </c>
      <c r="D586" s="2" t="str">
        <f t="shared" ca="1" si="37"/>
        <v/>
      </c>
      <c r="E586" s="2" t="str">
        <f t="shared" si="38"/>
        <v>Onsite</v>
      </c>
      <c r="F586" s="9"/>
      <c r="G586" s="34"/>
      <c r="H586" s="7"/>
      <c r="I586" s="14" t="str">
        <f t="shared" ca="1" si="36"/>
        <v/>
      </c>
      <c r="J586" s="11" t="str">
        <f t="shared" si="39"/>
        <v/>
      </c>
      <c r="K586" s="6"/>
      <c r="L586">
        <v>0</v>
      </c>
      <c r="N586" t="str">
        <f>_xlfn.IFNA(VLOOKUP(A586,'Personnel List'!A$1:F$1284,6,FALSE),"")</f>
        <v/>
      </c>
    </row>
    <row r="587" spans="2:14" ht="15" customHeight="1" x14ac:dyDescent="0.45">
      <c r="B587" t="str">
        <f>_xlfn.IFNA(VLOOKUP(A587,'Personnel List'!A$1:E$1284,5,FALSE),"")</f>
        <v/>
      </c>
      <c r="C587" t="str">
        <f>_xlfn.IFNA(VLOOKUP(A587,'Personnel List'!A$1:E$1284,4,FALSE),"")</f>
        <v/>
      </c>
      <c r="D587" s="2" t="str">
        <f t="shared" ca="1" si="37"/>
        <v/>
      </c>
      <c r="E587" s="2" t="str">
        <f t="shared" si="38"/>
        <v>Onsite</v>
      </c>
      <c r="F587" s="9"/>
      <c r="H587" s="7"/>
      <c r="I587" s="14" t="str">
        <f t="shared" ca="1" si="36"/>
        <v/>
      </c>
      <c r="J587" s="11" t="str">
        <f t="shared" si="39"/>
        <v/>
      </c>
      <c r="K587" s="6"/>
      <c r="L587">
        <v>0</v>
      </c>
      <c r="N587" t="str">
        <f>_xlfn.IFNA(VLOOKUP(A587,'Personnel List'!A$1:F$1284,6,FALSE),"")</f>
        <v/>
      </c>
    </row>
    <row r="588" spans="2:14" ht="15" customHeight="1" x14ac:dyDescent="0.45">
      <c r="B588" t="str">
        <f>_xlfn.IFNA(VLOOKUP(A588,'Personnel List'!A$1:E$1284,5,FALSE),"")</f>
        <v/>
      </c>
      <c r="C588" t="str">
        <f>_xlfn.IFNA(VLOOKUP(A588,'Personnel List'!A$1:E$1284,4,FALSE),"")</f>
        <v/>
      </c>
      <c r="D588" s="2" t="str">
        <f t="shared" ca="1" si="37"/>
        <v/>
      </c>
      <c r="E588" s="2" t="str">
        <f t="shared" si="38"/>
        <v>Onsite</v>
      </c>
      <c r="F588" s="9"/>
      <c r="G588" s="34"/>
      <c r="H588" s="7"/>
      <c r="I588" s="14" t="str">
        <f t="shared" ca="1" si="36"/>
        <v/>
      </c>
      <c r="J588" s="11" t="str">
        <f t="shared" si="39"/>
        <v/>
      </c>
      <c r="K588" s="6"/>
      <c r="L588">
        <v>0</v>
      </c>
      <c r="N588" t="str">
        <f>_xlfn.IFNA(VLOOKUP(A588,'Personnel List'!A$1:F$1284,6,FALSE),"")</f>
        <v/>
      </c>
    </row>
    <row r="589" spans="2:14" ht="15" customHeight="1" x14ac:dyDescent="0.45">
      <c r="B589" t="str">
        <f>_xlfn.IFNA(VLOOKUP(A589,'Personnel List'!A$1:E$1284,5,FALSE),"")</f>
        <v/>
      </c>
      <c r="C589" t="str">
        <f>_xlfn.IFNA(VLOOKUP(A589,'Personnel List'!A$1:E$1284,4,FALSE),"")</f>
        <v/>
      </c>
      <c r="D589" s="2" t="str">
        <f t="shared" ca="1" si="37"/>
        <v/>
      </c>
      <c r="E589" s="2" t="str">
        <f t="shared" si="38"/>
        <v>Onsite</v>
      </c>
      <c r="F589" s="9"/>
      <c r="G589" s="35"/>
      <c r="H589" s="7"/>
      <c r="I589" s="14" t="str">
        <f t="shared" ca="1" si="36"/>
        <v/>
      </c>
      <c r="J589" s="11" t="str">
        <f t="shared" si="39"/>
        <v/>
      </c>
      <c r="K589" s="6"/>
      <c r="L589">
        <v>0</v>
      </c>
      <c r="N589" t="str">
        <f>_xlfn.IFNA(VLOOKUP(A589,'Personnel List'!A$1:F$1284,6,FALSE),"")</f>
        <v/>
      </c>
    </row>
    <row r="590" spans="2:14" ht="15" customHeight="1" x14ac:dyDescent="0.45">
      <c r="B590" t="str">
        <f>_xlfn.IFNA(VLOOKUP(A590,'Personnel List'!A$1:E$1284,5,FALSE),"")</f>
        <v/>
      </c>
      <c r="C590" t="str">
        <f>_xlfn.IFNA(VLOOKUP(A590,'Personnel List'!A$1:E$1284,4,FALSE),"")</f>
        <v/>
      </c>
      <c r="D590" s="2" t="str">
        <f t="shared" ca="1" si="37"/>
        <v/>
      </c>
      <c r="E590" s="2" t="str">
        <f t="shared" si="38"/>
        <v>Onsite</v>
      </c>
      <c r="F590" s="9"/>
      <c r="G590" s="34"/>
      <c r="H590" s="7"/>
      <c r="I590" s="14" t="str">
        <f t="shared" ca="1" si="36"/>
        <v/>
      </c>
      <c r="J590" s="11" t="str">
        <f t="shared" si="39"/>
        <v/>
      </c>
      <c r="K590" s="6"/>
      <c r="L590">
        <v>0</v>
      </c>
      <c r="N590" t="str">
        <f>_xlfn.IFNA(VLOOKUP(A590,'Personnel List'!A$1:F$1284,6,FALSE),"")</f>
        <v/>
      </c>
    </row>
    <row r="591" spans="2:14" ht="15" customHeight="1" x14ac:dyDescent="0.45">
      <c r="B591" t="str">
        <f>_xlfn.IFNA(VLOOKUP(A591,'Personnel List'!A$1:E$1284,5,FALSE),"")</f>
        <v/>
      </c>
      <c r="C591" t="str">
        <f>_xlfn.IFNA(VLOOKUP(A591,'Personnel List'!A$1:E$1284,4,FALSE),"")</f>
        <v/>
      </c>
      <c r="D591" s="2" t="str">
        <f t="shared" ca="1" si="37"/>
        <v/>
      </c>
      <c r="E591" s="2" t="str">
        <f t="shared" si="38"/>
        <v>Onsite</v>
      </c>
      <c r="F591" s="9"/>
      <c r="G591" s="35"/>
      <c r="H591" s="7"/>
      <c r="I591" s="14" t="str">
        <f t="shared" ca="1" si="36"/>
        <v/>
      </c>
      <c r="J591" s="11" t="str">
        <f t="shared" si="39"/>
        <v/>
      </c>
      <c r="K591" s="6"/>
      <c r="L591">
        <v>0</v>
      </c>
      <c r="N591" t="str">
        <f>_xlfn.IFNA(VLOOKUP(A591,'Personnel List'!A$1:F$1284,6,FALSE),"")</f>
        <v/>
      </c>
    </row>
    <row r="592" spans="2:14" ht="15" customHeight="1" x14ac:dyDescent="0.45">
      <c r="B592" t="str">
        <f>_xlfn.IFNA(VLOOKUP(A592,'Personnel List'!A$1:E$1284,5,FALSE),"")</f>
        <v/>
      </c>
      <c r="C592" t="str">
        <f>_xlfn.IFNA(VLOOKUP(A592,'Personnel List'!A$1:E$1284,4,FALSE),"")</f>
        <v/>
      </c>
      <c r="D592" s="2" t="str">
        <f t="shared" ca="1" si="37"/>
        <v/>
      </c>
      <c r="E592" s="2" t="str">
        <f t="shared" si="38"/>
        <v>Onsite</v>
      </c>
      <c r="F592" s="9"/>
      <c r="G592" s="34"/>
      <c r="H592" s="7"/>
      <c r="I592" s="14" t="str">
        <f t="shared" ca="1" si="36"/>
        <v/>
      </c>
      <c r="J592" s="11" t="str">
        <f t="shared" si="39"/>
        <v/>
      </c>
      <c r="K592" s="6"/>
      <c r="L592">
        <v>0</v>
      </c>
      <c r="N592" t="str">
        <f>_xlfn.IFNA(VLOOKUP(A592,'Personnel List'!A$1:F$1284,6,FALSE),"")</f>
        <v/>
      </c>
    </row>
    <row r="593" spans="2:14" ht="15" customHeight="1" x14ac:dyDescent="0.45">
      <c r="B593" t="str">
        <f>_xlfn.IFNA(VLOOKUP(A593,'Personnel List'!A$1:E$1284,5,FALSE),"")</f>
        <v/>
      </c>
      <c r="C593" t="str">
        <f>_xlfn.IFNA(VLOOKUP(A593,'Personnel List'!A$1:E$1284,4,FALSE),"")</f>
        <v/>
      </c>
      <c r="D593" s="2" t="str">
        <f t="shared" ca="1" si="37"/>
        <v/>
      </c>
      <c r="E593" s="2" t="str">
        <f t="shared" si="38"/>
        <v>Onsite</v>
      </c>
      <c r="F593" s="9"/>
      <c r="H593" s="7"/>
      <c r="I593" s="14" t="str">
        <f t="shared" ca="1" si="36"/>
        <v/>
      </c>
      <c r="J593" s="11" t="str">
        <f t="shared" si="39"/>
        <v/>
      </c>
      <c r="K593" s="6"/>
      <c r="L593">
        <v>0</v>
      </c>
      <c r="N593" t="str">
        <f>_xlfn.IFNA(VLOOKUP(A593,'Personnel List'!A$1:F$1284,6,FALSE),"")</f>
        <v/>
      </c>
    </row>
    <row r="594" spans="2:14" ht="15" customHeight="1" x14ac:dyDescent="0.45">
      <c r="B594" t="str">
        <f>_xlfn.IFNA(VLOOKUP(A594,'Personnel List'!A$1:E$1284,5,FALSE),"")</f>
        <v/>
      </c>
      <c r="C594" t="str">
        <f>_xlfn.IFNA(VLOOKUP(A594,'Personnel List'!A$1:E$1284,4,FALSE),"")</f>
        <v/>
      </c>
      <c r="D594" s="2" t="str">
        <f t="shared" ca="1" si="37"/>
        <v/>
      </c>
      <c r="E594" s="2" t="str">
        <f t="shared" si="38"/>
        <v>Onsite</v>
      </c>
      <c r="F594" s="9"/>
      <c r="G594" s="34"/>
      <c r="H594" s="7"/>
      <c r="I594" s="14" t="str">
        <f t="shared" ca="1" si="36"/>
        <v/>
      </c>
      <c r="J594" s="11" t="str">
        <f t="shared" si="39"/>
        <v/>
      </c>
      <c r="K594" s="6"/>
      <c r="L594">
        <v>0</v>
      </c>
      <c r="N594" t="str">
        <f>_xlfn.IFNA(VLOOKUP(A594,'Personnel List'!A$1:F$1284,6,FALSE),"")</f>
        <v/>
      </c>
    </row>
    <row r="595" spans="2:14" ht="15" customHeight="1" x14ac:dyDescent="0.45">
      <c r="B595" t="str">
        <f>_xlfn.IFNA(VLOOKUP(A595,'Personnel List'!A$1:E$1284,5,FALSE),"")</f>
        <v/>
      </c>
      <c r="C595" t="str">
        <f>_xlfn.IFNA(VLOOKUP(A595,'Personnel List'!A$1:E$1284,4,FALSE),"")</f>
        <v/>
      </c>
      <c r="D595" s="2" t="str">
        <f t="shared" ca="1" si="37"/>
        <v/>
      </c>
      <c r="E595" s="2" t="str">
        <f t="shared" si="38"/>
        <v>Onsite</v>
      </c>
      <c r="F595" s="9"/>
      <c r="G595" s="35"/>
      <c r="H595" s="7"/>
      <c r="I595" s="14" t="str">
        <f t="shared" ca="1" si="36"/>
        <v/>
      </c>
      <c r="J595" s="11" t="str">
        <f t="shared" si="39"/>
        <v/>
      </c>
      <c r="K595" s="6"/>
      <c r="L595">
        <v>0</v>
      </c>
      <c r="N595" t="str">
        <f>_xlfn.IFNA(VLOOKUP(A595,'Personnel List'!A$1:F$1284,6,FALSE),"")</f>
        <v/>
      </c>
    </row>
    <row r="596" spans="2:14" ht="15" customHeight="1" x14ac:dyDescent="0.45">
      <c r="B596" t="str">
        <f>_xlfn.IFNA(VLOOKUP(A596,'Personnel List'!A$1:E$1284,5,FALSE),"")</f>
        <v/>
      </c>
      <c r="C596" t="str">
        <f>_xlfn.IFNA(VLOOKUP(A596,'Personnel List'!A$1:E$1284,4,FALSE),"")</f>
        <v/>
      </c>
      <c r="D596" s="2" t="str">
        <f t="shared" ca="1" si="37"/>
        <v/>
      </c>
      <c r="E596" s="2" t="str">
        <f t="shared" si="38"/>
        <v>Onsite</v>
      </c>
      <c r="F596" s="9"/>
      <c r="G596" s="34"/>
      <c r="H596" s="7"/>
      <c r="I596" s="14" t="str">
        <f t="shared" ca="1" si="36"/>
        <v/>
      </c>
      <c r="J596" s="11" t="str">
        <f t="shared" si="39"/>
        <v/>
      </c>
      <c r="K596" s="6"/>
      <c r="L596">
        <v>0</v>
      </c>
      <c r="N596" t="str">
        <f>_xlfn.IFNA(VLOOKUP(A596,'Personnel List'!A$1:F$1284,6,FALSE),"")</f>
        <v/>
      </c>
    </row>
    <row r="597" spans="2:14" ht="15" customHeight="1" x14ac:dyDescent="0.45">
      <c r="B597" t="str">
        <f>_xlfn.IFNA(VLOOKUP(A597,'Personnel List'!A$1:E$1284,5,FALSE),"")</f>
        <v/>
      </c>
      <c r="C597" t="str">
        <f>_xlfn.IFNA(VLOOKUP(A597,'Personnel List'!A$1:E$1284,4,FALSE),"")</f>
        <v/>
      </c>
      <c r="D597" s="2" t="str">
        <f t="shared" ca="1" si="37"/>
        <v/>
      </c>
      <c r="E597" s="2" t="str">
        <f t="shared" si="38"/>
        <v>Onsite</v>
      </c>
      <c r="F597" s="9"/>
      <c r="H597" s="7"/>
      <c r="I597" s="14" t="str">
        <f t="shared" ca="1" si="36"/>
        <v/>
      </c>
      <c r="J597" s="11" t="str">
        <f t="shared" si="39"/>
        <v/>
      </c>
      <c r="K597" s="6"/>
      <c r="L597">
        <v>0</v>
      </c>
      <c r="N597" t="str">
        <f>_xlfn.IFNA(VLOOKUP(A597,'Personnel List'!A$1:F$1284,6,FALSE),"")</f>
        <v/>
      </c>
    </row>
    <row r="598" spans="2:14" ht="15" customHeight="1" x14ac:dyDescent="0.45">
      <c r="B598" t="str">
        <f>_xlfn.IFNA(VLOOKUP(A598,'Personnel List'!A$1:E$1284,5,FALSE),"")</f>
        <v/>
      </c>
      <c r="C598" t="str">
        <f>_xlfn.IFNA(VLOOKUP(A598,'Personnel List'!A$1:E$1284,4,FALSE),"")</f>
        <v/>
      </c>
      <c r="D598" s="2" t="str">
        <f t="shared" ca="1" si="37"/>
        <v/>
      </c>
      <c r="E598" s="2" t="str">
        <f t="shared" si="38"/>
        <v>Onsite</v>
      </c>
      <c r="F598" s="9"/>
      <c r="G598" s="34"/>
      <c r="H598" s="7"/>
      <c r="I598" s="14" t="str">
        <f t="shared" ca="1" si="36"/>
        <v/>
      </c>
      <c r="J598" s="11" t="str">
        <f t="shared" si="39"/>
        <v/>
      </c>
      <c r="K598" s="6"/>
      <c r="L598">
        <v>0</v>
      </c>
      <c r="N598" t="str">
        <f>_xlfn.IFNA(VLOOKUP(A598,'Personnel List'!A$1:F$1284,6,FALSE),"")</f>
        <v/>
      </c>
    </row>
    <row r="599" spans="2:14" ht="15" customHeight="1" x14ac:dyDescent="0.45">
      <c r="B599" t="str">
        <f>_xlfn.IFNA(VLOOKUP(A599,'Personnel List'!A$1:E$1284,5,FALSE),"")</f>
        <v/>
      </c>
      <c r="C599" t="str">
        <f>_xlfn.IFNA(VLOOKUP(A599,'Personnel List'!A$1:E$1284,4,FALSE),"")</f>
        <v/>
      </c>
      <c r="D599" s="2" t="str">
        <f t="shared" ca="1" si="37"/>
        <v/>
      </c>
      <c r="E599" s="2" t="str">
        <f t="shared" si="38"/>
        <v>Onsite</v>
      </c>
      <c r="F599" s="9"/>
      <c r="G599" s="35"/>
      <c r="H599" s="7"/>
      <c r="I599" s="14" t="str">
        <f t="shared" ca="1" si="36"/>
        <v/>
      </c>
      <c r="J599" s="11" t="str">
        <f t="shared" si="39"/>
        <v/>
      </c>
      <c r="K599" s="6"/>
      <c r="L599">
        <v>0</v>
      </c>
      <c r="N599" t="str">
        <f>_xlfn.IFNA(VLOOKUP(A599,'Personnel List'!A$1:F$1284,6,FALSE),"")</f>
        <v/>
      </c>
    </row>
    <row r="600" spans="2:14" ht="15" customHeight="1" x14ac:dyDescent="0.45">
      <c r="B600" t="str">
        <f>_xlfn.IFNA(VLOOKUP(A600,'Personnel List'!A$1:E$1284,5,FALSE),"")</f>
        <v/>
      </c>
      <c r="C600" t="str">
        <f>_xlfn.IFNA(VLOOKUP(A600,'Personnel List'!A$1:E$1284,4,FALSE),"")</f>
        <v/>
      </c>
      <c r="D600" s="2" t="str">
        <f t="shared" ca="1" si="37"/>
        <v/>
      </c>
      <c r="E600" s="2" t="str">
        <f t="shared" si="38"/>
        <v>Onsite</v>
      </c>
      <c r="F600" s="9"/>
      <c r="G600" s="34"/>
      <c r="H600" s="7"/>
      <c r="I600" s="14" t="str">
        <f t="shared" ca="1" si="36"/>
        <v/>
      </c>
      <c r="J600" s="11" t="str">
        <f t="shared" si="39"/>
        <v/>
      </c>
      <c r="K600" s="6"/>
      <c r="L600">
        <v>0</v>
      </c>
      <c r="N600" t="str">
        <f>_xlfn.IFNA(VLOOKUP(A600,'Personnel List'!A$1:F$1284,6,FALSE),"")</f>
        <v/>
      </c>
    </row>
    <row r="601" spans="2:14" ht="15" customHeight="1" x14ac:dyDescent="0.45">
      <c r="B601" t="str">
        <f>_xlfn.IFNA(VLOOKUP(A601,'Personnel List'!A$1:E$1284,5,FALSE),"")</f>
        <v/>
      </c>
      <c r="C601" t="str">
        <f>_xlfn.IFNA(VLOOKUP(A601,'Personnel List'!A$1:E$1284,4,FALSE),"")</f>
        <v/>
      </c>
      <c r="D601" s="2" t="str">
        <f t="shared" ca="1" si="37"/>
        <v/>
      </c>
      <c r="E601" s="2" t="str">
        <f t="shared" si="38"/>
        <v>Onsite</v>
      </c>
      <c r="F601" s="9"/>
      <c r="G601" s="35"/>
      <c r="H601" s="7"/>
      <c r="I601" s="14" t="str">
        <f t="shared" ca="1" si="36"/>
        <v/>
      </c>
      <c r="J601" s="11" t="str">
        <f t="shared" si="39"/>
        <v/>
      </c>
      <c r="K601" s="6"/>
      <c r="L601">
        <v>0</v>
      </c>
      <c r="N601" t="str">
        <f>_xlfn.IFNA(VLOOKUP(A601,'Personnel List'!A$1:F$1284,6,FALSE),"")</f>
        <v/>
      </c>
    </row>
    <row r="602" spans="2:14" ht="15" customHeight="1" x14ac:dyDescent="0.45">
      <c r="B602" t="str">
        <f>_xlfn.IFNA(VLOOKUP(A602,'Personnel List'!A$1:E$1284,5,FALSE),"")</f>
        <v/>
      </c>
      <c r="C602" t="str">
        <f>_xlfn.IFNA(VLOOKUP(A602,'Personnel List'!A$1:E$1284,4,FALSE),"")</f>
        <v/>
      </c>
      <c r="D602" s="2" t="str">
        <f t="shared" ca="1" si="37"/>
        <v/>
      </c>
      <c r="E602" s="2" t="str">
        <f t="shared" si="38"/>
        <v>Onsite</v>
      </c>
      <c r="F602" s="9"/>
      <c r="G602" s="34"/>
      <c r="H602" s="7"/>
      <c r="I602" s="14" t="str">
        <f t="shared" ca="1" si="36"/>
        <v/>
      </c>
      <c r="J602" s="11" t="str">
        <f t="shared" si="39"/>
        <v/>
      </c>
      <c r="K602" s="6"/>
      <c r="L602">
        <v>0</v>
      </c>
      <c r="N602" t="str">
        <f>_xlfn.IFNA(VLOOKUP(A602,'Personnel List'!A$1:F$1284,6,FALSE),"")</f>
        <v/>
      </c>
    </row>
    <row r="603" spans="2:14" ht="15" customHeight="1" x14ac:dyDescent="0.45">
      <c r="B603" t="str">
        <f>_xlfn.IFNA(VLOOKUP(A603,'Personnel List'!A$1:E$1284,5,FALSE),"")</f>
        <v/>
      </c>
      <c r="C603" t="str">
        <f>_xlfn.IFNA(VLOOKUP(A603,'Personnel List'!A$1:E$1284,4,FALSE),"")</f>
        <v/>
      </c>
      <c r="D603" s="2" t="str">
        <f t="shared" ca="1" si="37"/>
        <v/>
      </c>
      <c r="E603" s="2" t="str">
        <f t="shared" si="38"/>
        <v>Onsite</v>
      </c>
      <c r="F603" s="9"/>
      <c r="H603" s="7"/>
      <c r="I603" s="14" t="str">
        <f t="shared" ca="1" si="36"/>
        <v/>
      </c>
      <c r="J603" s="11" t="str">
        <f t="shared" si="39"/>
        <v/>
      </c>
      <c r="K603" s="6"/>
      <c r="L603">
        <v>0</v>
      </c>
      <c r="N603" t="str">
        <f>_xlfn.IFNA(VLOOKUP(A603,'Personnel List'!A$1:F$1284,6,FALSE),"")</f>
        <v/>
      </c>
    </row>
    <row r="604" spans="2:14" ht="15" customHeight="1" x14ac:dyDescent="0.45">
      <c r="B604" t="str">
        <f>_xlfn.IFNA(VLOOKUP(A604,'Personnel List'!A$1:E$1284,5,FALSE),"")</f>
        <v/>
      </c>
      <c r="C604" t="str">
        <f>_xlfn.IFNA(VLOOKUP(A604,'Personnel List'!A$1:E$1284,4,FALSE),"")</f>
        <v/>
      </c>
      <c r="D604" s="2" t="str">
        <f t="shared" ca="1" si="37"/>
        <v/>
      </c>
      <c r="E604" s="2" t="str">
        <f t="shared" si="38"/>
        <v>Onsite</v>
      </c>
      <c r="F604" s="9"/>
      <c r="G604" s="34"/>
      <c r="H604" s="7"/>
      <c r="I604" s="14" t="str">
        <f t="shared" ca="1" si="36"/>
        <v/>
      </c>
      <c r="J604" s="11" t="str">
        <f t="shared" si="39"/>
        <v/>
      </c>
      <c r="K604" s="6"/>
      <c r="L604">
        <v>0</v>
      </c>
      <c r="N604" t="str">
        <f>_xlfn.IFNA(VLOOKUP(A604,'Personnel List'!A$1:F$1284,6,FALSE),"")</f>
        <v/>
      </c>
    </row>
    <row r="605" spans="2:14" ht="15" customHeight="1" x14ac:dyDescent="0.45">
      <c r="B605" t="str">
        <f>_xlfn.IFNA(VLOOKUP(A605,'Personnel List'!A$1:E$1284,5,FALSE),"")</f>
        <v/>
      </c>
      <c r="C605" t="str">
        <f>_xlfn.IFNA(VLOOKUP(A605,'Personnel List'!A$1:E$1284,4,FALSE),"")</f>
        <v/>
      </c>
      <c r="D605" s="2" t="str">
        <f t="shared" ca="1" si="37"/>
        <v/>
      </c>
      <c r="E605" s="2" t="str">
        <f t="shared" si="38"/>
        <v>Onsite</v>
      </c>
      <c r="F605" s="9"/>
      <c r="G605" s="35"/>
      <c r="H605" s="7"/>
      <c r="I605" s="14" t="str">
        <f t="shared" ca="1" si="36"/>
        <v/>
      </c>
      <c r="J605" s="11" t="str">
        <f t="shared" si="39"/>
        <v/>
      </c>
      <c r="K605" s="6"/>
      <c r="L605">
        <v>0</v>
      </c>
      <c r="N605" t="str">
        <f>_xlfn.IFNA(VLOOKUP(A605,'Personnel List'!A$1:F$1284,6,FALSE),"")</f>
        <v/>
      </c>
    </row>
    <row r="606" spans="2:14" ht="15" customHeight="1" x14ac:dyDescent="0.45">
      <c r="B606" t="str">
        <f>_xlfn.IFNA(VLOOKUP(A606,'Personnel List'!A$1:E$1284,5,FALSE),"")</f>
        <v/>
      </c>
      <c r="C606" t="str">
        <f>_xlfn.IFNA(VLOOKUP(A606,'Personnel List'!A$1:E$1284,4,FALSE),"")</f>
        <v/>
      </c>
      <c r="D606" s="2" t="str">
        <f t="shared" ca="1" si="37"/>
        <v/>
      </c>
      <c r="E606" s="2" t="str">
        <f t="shared" si="38"/>
        <v>Onsite</v>
      </c>
      <c r="F606" s="9"/>
      <c r="G606" s="34"/>
      <c r="H606" s="7"/>
      <c r="I606" s="14" t="str">
        <f t="shared" ca="1" si="36"/>
        <v/>
      </c>
      <c r="J606" s="11" t="str">
        <f t="shared" si="39"/>
        <v/>
      </c>
      <c r="K606" s="6"/>
      <c r="L606">
        <v>0</v>
      </c>
      <c r="N606" t="str">
        <f>_xlfn.IFNA(VLOOKUP(A606,'Personnel List'!A$1:F$1284,6,FALSE),"")</f>
        <v/>
      </c>
    </row>
    <row r="607" spans="2:14" ht="15" customHeight="1" x14ac:dyDescent="0.45">
      <c r="B607" t="str">
        <f>_xlfn.IFNA(VLOOKUP(A607,'Personnel List'!A$1:E$1284,5,FALSE),"")</f>
        <v/>
      </c>
      <c r="C607" t="str">
        <f>_xlfn.IFNA(VLOOKUP(A607,'Personnel List'!A$1:E$1284,4,FALSE),"")</f>
        <v/>
      </c>
      <c r="D607" s="2" t="str">
        <f t="shared" ca="1" si="37"/>
        <v/>
      </c>
      <c r="E607" s="2" t="str">
        <f t="shared" si="38"/>
        <v>Onsite</v>
      </c>
      <c r="F607" s="9"/>
      <c r="H607" s="7"/>
      <c r="I607" s="14" t="str">
        <f t="shared" ca="1" si="36"/>
        <v/>
      </c>
      <c r="J607" s="11" t="str">
        <f t="shared" si="39"/>
        <v/>
      </c>
      <c r="K607" s="6"/>
      <c r="L607">
        <v>0</v>
      </c>
      <c r="N607" t="str">
        <f>_xlfn.IFNA(VLOOKUP(A607,'Personnel List'!A$1:F$1284,6,FALSE),"")</f>
        <v/>
      </c>
    </row>
    <row r="608" spans="2:14" ht="15" customHeight="1" x14ac:dyDescent="0.45">
      <c r="B608" t="str">
        <f>_xlfn.IFNA(VLOOKUP(A608,'Personnel List'!A$1:E$1284,5,FALSE),"")</f>
        <v/>
      </c>
      <c r="C608" t="str">
        <f>_xlfn.IFNA(VLOOKUP(A608,'Personnel List'!A$1:E$1284,4,FALSE),"")</f>
        <v/>
      </c>
      <c r="D608" s="2" t="str">
        <f t="shared" ca="1" si="37"/>
        <v/>
      </c>
      <c r="E608" s="2" t="str">
        <f t="shared" si="38"/>
        <v>Onsite</v>
      </c>
      <c r="F608" s="9"/>
      <c r="G608" s="34"/>
      <c r="H608" s="7"/>
      <c r="I608" s="14" t="str">
        <f t="shared" ca="1" si="36"/>
        <v/>
      </c>
      <c r="J608" s="11" t="str">
        <f t="shared" si="39"/>
        <v/>
      </c>
      <c r="K608" s="6"/>
      <c r="L608">
        <v>0</v>
      </c>
      <c r="N608" t="str">
        <f>_xlfn.IFNA(VLOOKUP(A608,'Personnel List'!A$1:F$1284,6,FALSE),"")</f>
        <v/>
      </c>
    </row>
    <row r="609" spans="2:14" ht="15" customHeight="1" x14ac:dyDescent="0.45">
      <c r="B609" t="str">
        <f>_xlfn.IFNA(VLOOKUP(A609,'Personnel List'!A$1:E$1284,5,FALSE),"")</f>
        <v/>
      </c>
      <c r="C609" t="str">
        <f>_xlfn.IFNA(VLOOKUP(A609,'Personnel List'!A$1:E$1284,4,FALSE),"")</f>
        <v/>
      </c>
      <c r="D609" s="2" t="str">
        <f t="shared" ca="1" si="37"/>
        <v/>
      </c>
      <c r="E609" s="2" t="str">
        <f t="shared" si="38"/>
        <v>Onsite</v>
      </c>
      <c r="F609" s="9"/>
      <c r="G609" s="35"/>
      <c r="H609" s="7"/>
      <c r="I609" s="14" t="str">
        <f t="shared" ca="1" si="36"/>
        <v/>
      </c>
      <c r="J609" s="11" t="str">
        <f t="shared" si="39"/>
        <v/>
      </c>
      <c r="K609" s="6"/>
      <c r="L609">
        <v>0</v>
      </c>
      <c r="N609" t="str">
        <f>_xlfn.IFNA(VLOOKUP(A609,'Personnel List'!A$1:F$1284,6,FALSE),"")</f>
        <v/>
      </c>
    </row>
    <row r="610" spans="2:14" ht="15" customHeight="1" x14ac:dyDescent="0.45">
      <c r="B610" t="str">
        <f>_xlfn.IFNA(VLOOKUP(A610,'Personnel List'!A$1:E$1284,5,FALSE),"")</f>
        <v/>
      </c>
      <c r="C610" t="str">
        <f>_xlfn.IFNA(VLOOKUP(A610,'Personnel List'!A$1:E$1284,4,FALSE),"")</f>
        <v/>
      </c>
      <c r="D610" s="2" t="str">
        <f t="shared" ca="1" si="37"/>
        <v/>
      </c>
      <c r="E610" s="2" t="str">
        <f t="shared" si="38"/>
        <v>Onsite</v>
      </c>
      <c r="F610" s="9"/>
      <c r="G610" s="34"/>
      <c r="H610" s="7"/>
      <c r="I610" s="14" t="str">
        <f t="shared" ca="1" si="36"/>
        <v/>
      </c>
      <c r="J610" s="11" t="str">
        <f t="shared" si="39"/>
        <v/>
      </c>
      <c r="K610" s="6"/>
      <c r="L610">
        <v>0</v>
      </c>
      <c r="N610" t="str">
        <f>_xlfn.IFNA(VLOOKUP(A610,'Personnel List'!A$1:F$1284,6,FALSE),"")</f>
        <v/>
      </c>
    </row>
    <row r="611" spans="2:14" ht="15" customHeight="1" x14ac:dyDescent="0.45">
      <c r="B611" t="str">
        <f>_xlfn.IFNA(VLOOKUP(A611,'Personnel List'!A$1:E$1284,5,FALSE),"")</f>
        <v/>
      </c>
      <c r="C611" t="str">
        <f>_xlfn.IFNA(VLOOKUP(A611,'Personnel List'!A$1:E$1284,4,FALSE),"")</f>
        <v/>
      </c>
      <c r="D611" s="2" t="str">
        <f t="shared" ca="1" si="37"/>
        <v/>
      </c>
      <c r="E611" s="2" t="str">
        <f t="shared" si="38"/>
        <v>Onsite</v>
      </c>
      <c r="F611" s="9"/>
      <c r="H611" s="7"/>
      <c r="I611" s="14" t="str">
        <f t="shared" ca="1" si="36"/>
        <v/>
      </c>
      <c r="J611" s="11" t="str">
        <f t="shared" si="39"/>
        <v/>
      </c>
      <c r="K611" s="6"/>
      <c r="L611">
        <v>0</v>
      </c>
      <c r="N611" t="str">
        <f>_xlfn.IFNA(VLOOKUP(A611,'Personnel List'!A$1:F$1284,6,FALSE),"")</f>
        <v/>
      </c>
    </row>
    <row r="612" spans="2:14" ht="15" customHeight="1" x14ac:dyDescent="0.45">
      <c r="B612" t="str">
        <f>_xlfn.IFNA(VLOOKUP(A612,'Personnel List'!A$1:E$1284,5,FALSE),"")</f>
        <v/>
      </c>
      <c r="C612" t="str">
        <f>_xlfn.IFNA(VLOOKUP(A612,'Personnel List'!A$1:E$1284,4,FALSE),"")</f>
        <v/>
      </c>
      <c r="D612" s="2" t="str">
        <f t="shared" ca="1" si="37"/>
        <v/>
      </c>
      <c r="E612" s="2" t="str">
        <f t="shared" si="38"/>
        <v>Onsite</v>
      </c>
      <c r="F612" s="9"/>
      <c r="G612" s="34"/>
      <c r="H612" s="7"/>
      <c r="I612" s="14" t="str">
        <f t="shared" ca="1" si="36"/>
        <v/>
      </c>
      <c r="J612" s="11" t="str">
        <f t="shared" si="39"/>
        <v/>
      </c>
      <c r="K612" s="6"/>
      <c r="L612">
        <v>0</v>
      </c>
      <c r="N612" t="str">
        <f>_xlfn.IFNA(VLOOKUP(A612,'Personnel List'!A$1:F$1284,6,FALSE),"")</f>
        <v/>
      </c>
    </row>
    <row r="613" spans="2:14" ht="15" customHeight="1" x14ac:dyDescent="0.45">
      <c r="B613" t="str">
        <f>_xlfn.IFNA(VLOOKUP(A613,'Personnel List'!A$1:E$1284,5,FALSE),"")</f>
        <v/>
      </c>
      <c r="C613" t="str">
        <f>_xlfn.IFNA(VLOOKUP(A613,'Personnel List'!A$1:E$1284,4,FALSE),"")</f>
        <v/>
      </c>
      <c r="D613" s="2" t="str">
        <f t="shared" ca="1" si="37"/>
        <v/>
      </c>
      <c r="E613" s="2" t="str">
        <f t="shared" si="38"/>
        <v>Onsite</v>
      </c>
      <c r="F613" s="9"/>
      <c r="G613" s="35"/>
      <c r="H613" s="7"/>
      <c r="I613" s="14" t="str">
        <f t="shared" ca="1" si="36"/>
        <v/>
      </c>
      <c r="J613" s="11" t="str">
        <f t="shared" si="39"/>
        <v/>
      </c>
      <c r="K613" s="6"/>
      <c r="L613">
        <v>0</v>
      </c>
      <c r="N613" t="str">
        <f>_xlfn.IFNA(VLOOKUP(A613,'Personnel List'!A$1:F$1284,6,FALSE),"")</f>
        <v/>
      </c>
    </row>
    <row r="614" spans="2:14" ht="15" customHeight="1" x14ac:dyDescent="0.45">
      <c r="B614" t="str">
        <f>_xlfn.IFNA(VLOOKUP(A614,'Personnel List'!A$1:E$1284,5,FALSE),"")</f>
        <v/>
      </c>
      <c r="C614" t="str">
        <f>_xlfn.IFNA(VLOOKUP(A614,'Personnel List'!A$1:E$1284,4,FALSE),"")</f>
        <v/>
      </c>
      <c r="D614" s="2" t="str">
        <f t="shared" ca="1" si="37"/>
        <v/>
      </c>
      <c r="E614" s="2" t="str">
        <f t="shared" si="38"/>
        <v>Onsite</v>
      </c>
      <c r="F614" s="9"/>
      <c r="G614" s="34"/>
      <c r="H614" s="7"/>
      <c r="I614" s="14" t="str">
        <f t="shared" ca="1" si="36"/>
        <v/>
      </c>
      <c r="J614" s="11" t="str">
        <f t="shared" si="39"/>
        <v/>
      </c>
      <c r="K614" s="6"/>
      <c r="L614">
        <v>0</v>
      </c>
      <c r="N614" t="str">
        <f>_xlfn.IFNA(VLOOKUP(A614,'Personnel List'!A$1:F$1284,6,FALSE),"")</f>
        <v/>
      </c>
    </row>
    <row r="615" spans="2:14" ht="15" customHeight="1" x14ac:dyDescent="0.45">
      <c r="B615" t="str">
        <f>_xlfn.IFNA(VLOOKUP(A615,'Personnel List'!A$1:E$1284,5,FALSE),"")</f>
        <v/>
      </c>
      <c r="C615" t="str">
        <f>_xlfn.IFNA(VLOOKUP(A615,'Personnel List'!A$1:E$1284,4,FALSE),"")</f>
        <v/>
      </c>
      <c r="D615" s="2" t="str">
        <f t="shared" ca="1" si="37"/>
        <v/>
      </c>
      <c r="E615" s="2" t="str">
        <f t="shared" si="38"/>
        <v>Onsite</v>
      </c>
      <c r="F615" s="9"/>
      <c r="G615" s="35"/>
      <c r="H615" s="7"/>
      <c r="I615" s="14" t="str">
        <f t="shared" ca="1" si="36"/>
        <v/>
      </c>
      <c r="J615" s="11" t="str">
        <f t="shared" si="39"/>
        <v/>
      </c>
      <c r="K615" s="6"/>
      <c r="L615">
        <v>0</v>
      </c>
      <c r="N615" t="str">
        <f>_xlfn.IFNA(VLOOKUP(A615,'Personnel List'!A$1:F$1284,6,FALSE),"")</f>
        <v/>
      </c>
    </row>
    <row r="616" spans="2:14" ht="15" customHeight="1" x14ac:dyDescent="0.45">
      <c r="B616" t="str">
        <f>_xlfn.IFNA(VLOOKUP(A616,'Personnel List'!A$1:E$1284,5,FALSE),"")</f>
        <v/>
      </c>
      <c r="C616" t="str">
        <f>_xlfn.IFNA(VLOOKUP(A616,'Personnel List'!A$1:E$1284,4,FALSE),"")</f>
        <v/>
      </c>
      <c r="D616" s="2" t="str">
        <f t="shared" ca="1" si="37"/>
        <v/>
      </c>
      <c r="E616" s="2" t="str">
        <f t="shared" si="38"/>
        <v>Onsite</v>
      </c>
      <c r="F616" s="9"/>
      <c r="G616" s="34"/>
      <c r="H616" s="7"/>
      <c r="I616" s="14" t="str">
        <f t="shared" ca="1" si="36"/>
        <v/>
      </c>
      <c r="J616" s="11" t="str">
        <f t="shared" si="39"/>
        <v/>
      </c>
      <c r="K616" s="6"/>
      <c r="L616">
        <v>0</v>
      </c>
      <c r="N616" t="str">
        <f>_xlfn.IFNA(VLOOKUP(A616,'Personnel List'!A$1:F$1284,6,FALSE),"")</f>
        <v/>
      </c>
    </row>
    <row r="617" spans="2:14" ht="15" customHeight="1" x14ac:dyDescent="0.45">
      <c r="B617" t="str">
        <f>_xlfn.IFNA(VLOOKUP(A617,'Personnel List'!A$1:E$1284,5,FALSE),"")</f>
        <v/>
      </c>
      <c r="C617" t="str">
        <f>_xlfn.IFNA(VLOOKUP(A617,'Personnel List'!A$1:E$1284,4,FALSE),"")</f>
        <v/>
      </c>
      <c r="D617" s="2" t="str">
        <f t="shared" ca="1" si="37"/>
        <v/>
      </c>
      <c r="E617" s="2" t="str">
        <f t="shared" si="38"/>
        <v>Onsite</v>
      </c>
      <c r="F617" s="9"/>
      <c r="H617" s="7"/>
      <c r="I617" s="14" t="str">
        <f t="shared" ca="1" si="36"/>
        <v/>
      </c>
      <c r="J617" s="11" t="str">
        <f t="shared" si="39"/>
        <v/>
      </c>
      <c r="K617" s="6"/>
      <c r="L617">
        <v>0</v>
      </c>
      <c r="N617" t="str">
        <f>_xlfn.IFNA(VLOOKUP(A617,'Personnel List'!A$1:F$1284,6,FALSE),"")</f>
        <v/>
      </c>
    </row>
    <row r="618" spans="2:14" ht="15" customHeight="1" x14ac:dyDescent="0.45">
      <c r="B618" t="str">
        <f>_xlfn.IFNA(VLOOKUP(A618,'Personnel List'!A$1:E$1284,5,FALSE),"")</f>
        <v/>
      </c>
      <c r="C618" t="str">
        <f>_xlfn.IFNA(VLOOKUP(A618,'Personnel List'!A$1:E$1284,4,FALSE),"")</f>
        <v/>
      </c>
      <c r="D618" s="2" t="str">
        <f t="shared" ca="1" si="37"/>
        <v/>
      </c>
      <c r="E618" s="2" t="str">
        <f t="shared" si="38"/>
        <v>Onsite</v>
      </c>
      <c r="F618" s="9"/>
      <c r="G618" s="34"/>
      <c r="H618" s="7"/>
      <c r="I618" s="14" t="str">
        <f t="shared" ca="1" si="36"/>
        <v/>
      </c>
      <c r="J618" s="11" t="str">
        <f t="shared" si="39"/>
        <v/>
      </c>
      <c r="K618" s="6"/>
      <c r="L618">
        <v>0</v>
      </c>
      <c r="N618" t="str">
        <f>_xlfn.IFNA(VLOOKUP(A618,'Personnel List'!A$1:F$1284,6,FALSE),"")</f>
        <v/>
      </c>
    </row>
    <row r="619" spans="2:14" ht="15" customHeight="1" x14ac:dyDescent="0.45">
      <c r="B619" t="str">
        <f>_xlfn.IFNA(VLOOKUP(A619,'Personnel List'!A$1:E$1284,5,FALSE),"")</f>
        <v/>
      </c>
      <c r="C619" t="str">
        <f>_xlfn.IFNA(VLOOKUP(A619,'Personnel List'!A$1:E$1284,4,FALSE),"")</f>
        <v/>
      </c>
      <c r="D619" s="2" t="str">
        <f t="shared" ca="1" si="37"/>
        <v/>
      </c>
      <c r="E619" s="2" t="str">
        <f t="shared" si="38"/>
        <v>Onsite</v>
      </c>
      <c r="F619" s="9"/>
      <c r="G619" s="35"/>
      <c r="H619" s="7"/>
      <c r="I619" s="14" t="str">
        <f t="shared" ca="1" si="36"/>
        <v/>
      </c>
      <c r="J619" s="11" t="str">
        <f t="shared" si="39"/>
        <v/>
      </c>
      <c r="K619" s="6"/>
      <c r="L619">
        <v>0</v>
      </c>
      <c r="N619" t="str">
        <f>_xlfn.IFNA(VLOOKUP(A619,'Personnel List'!A$1:F$1284,6,FALSE),"")</f>
        <v/>
      </c>
    </row>
    <row r="620" spans="2:14" ht="15" customHeight="1" x14ac:dyDescent="0.45">
      <c r="B620" t="str">
        <f>_xlfn.IFNA(VLOOKUP(A620,'Personnel List'!A$1:E$1284,5,FALSE),"")</f>
        <v/>
      </c>
      <c r="C620" t="str">
        <f>_xlfn.IFNA(VLOOKUP(A620,'Personnel List'!A$1:E$1284,4,FALSE),"")</f>
        <v/>
      </c>
      <c r="D620" s="2" t="str">
        <f t="shared" ca="1" si="37"/>
        <v/>
      </c>
      <c r="E620" s="2" t="str">
        <f t="shared" si="38"/>
        <v>Onsite</v>
      </c>
      <c r="F620" s="9"/>
      <c r="G620" s="34"/>
      <c r="H620" s="7"/>
      <c r="I620" s="14" t="str">
        <f t="shared" ca="1" si="36"/>
        <v/>
      </c>
      <c r="J620" s="11" t="str">
        <f t="shared" si="39"/>
        <v/>
      </c>
      <c r="K620" s="6"/>
      <c r="L620">
        <v>0</v>
      </c>
      <c r="N620" t="str">
        <f>_xlfn.IFNA(VLOOKUP(A620,'Personnel List'!A$1:F$1284,6,FALSE),"")</f>
        <v/>
      </c>
    </row>
    <row r="621" spans="2:14" ht="15" customHeight="1" x14ac:dyDescent="0.45">
      <c r="B621" t="str">
        <f>_xlfn.IFNA(VLOOKUP(A621,'Personnel List'!A$1:E$1284,5,FALSE),"")</f>
        <v/>
      </c>
      <c r="C621" t="str">
        <f>_xlfn.IFNA(VLOOKUP(A621,'Personnel List'!A$1:E$1284,4,FALSE),"")</f>
        <v/>
      </c>
      <c r="D621" s="2" t="str">
        <f t="shared" ca="1" si="37"/>
        <v/>
      </c>
      <c r="E621" s="2" t="str">
        <f t="shared" si="38"/>
        <v>Onsite</v>
      </c>
      <c r="F621" s="9"/>
      <c r="H621" s="7"/>
      <c r="I621" s="14" t="str">
        <f t="shared" ca="1" si="36"/>
        <v/>
      </c>
      <c r="J621" s="11" t="str">
        <f t="shared" si="39"/>
        <v/>
      </c>
      <c r="K621" s="6"/>
      <c r="L621">
        <v>0</v>
      </c>
      <c r="N621" t="str">
        <f>_xlfn.IFNA(VLOOKUP(A621,'Personnel List'!A$1:F$1284,6,FALSE),"")</f>
        <v/>
      </c>
    </row>
    <row r="622" spans="2:14" ht="15" customHeight="1" x14ac:dyDescent="0.45">
      <c r="B622" t="str">
        <f>_xlfn.IFNA(VLOOKUP(A622,'Personnel List'!A$1:E$1284,5,FALSE),"")</f>
        <v/>
      </c>
      <c r="C622" t="str">
        <f>_xlfn.IFNA(VLOOKUP(A622,'Personnel List'!A$1:E$1284,4,FALSE),"")</f>
        <v/>
      </c>
      <c r="D622" s="2" t="str">
        <f t="shared" ca="1" si="37"/>
        <v/>
      </c>
      <c r="E622" s="2" t="str">
        <f t="shared" si="38"/>
        <v>Onsite</v>
      </c>
      <c r="F622" s="9"/>
      <c r="G622" s="34"/>
      <c r="H622" s="7"/>
      <c r="I622" s="14" t="str">
        <f t="shared" ref="I622:I685" ca="1" si="40">IF(G1462&lt;&gt;"",IF(I622&lt;&gt;"",I622,NOW()),"")</f>
        <v/>
      </c>
      <c r="J622" s="11" t="str">
        <f t="shared" si="39"/>
        <v/>
      </c>
      <c r="K622" s="6"/>
      <c r="L622">
        <v>0</v>
      </c>
      <c r="N622" t="str">
        <f>_xlfn.IFNA(VLOOKUP(A622,'Personnel List'!A$1:F$1284,6,FALSE),"")</f>
        <v/>
      </c>
    </row>
    <row r="623" spans="2:14" ht="15" customHeight="1" x14ac:dyDescent="0.45">
      <c r="B623" t="str">
        <f>_xlfn.IFNA(VLOOKUP(A623,'Personnel List'!A$1:E$1284,5,FALSE),"")</f>
        <v/>
      </c>
      <c r="C623" t="str">
        <f>_xlfn.IFNA(VLOOKUP(A623,'Personnel List'!A$1:E$1284,4,FALSE),"")</f>
        <v/>
      </c>
      <c r="D623" s="2" t="str">
        <f t="shared" ca="1" si="37"/>
        <v/>
      </c>
      <c r="E623" s="2" t="str">
        <f t="shared" si="38"/>
        <v>Onsite</v>
      </c>
      <c r="F623" s="9"/>
      <c r="G623" s="35"/>
      <c r="H623" s="7"/>
      <c r="I623" s="14" t="str">
        <f t="shared" ca="1" si="40"/>
        <v/>
      </c>
      <c r="J623" s="11" t="str">
        <f t="shared" si="39"/>
        <v/>
      </c>
      <c r="K623" s="6"/>
      <c r="L623">
        <v>0</v>
      </c>
      <c r="N623" t="str">
        <f>_xlfn.IFNA(VLOOKUP(A623,'Personnel List'!A$1:F$1284,6,FALSE),"")</f>
        <v/>
      </c>
    </row>
    <row r="624" spans="2:14" ht="15" customHeight="1" x14ac:dyDescent="0.45">
      <c r="B624" t="str">
        <f>_xlfn.IFNA(VLOOKUP(A624,'Personnel List'!A$1:E$1284,5,FALSE),"")</f>
        <v/>
      </c>
      <c r="C624" t="str">
        <f>_xlfn.IFNA(VLOOKUP(A624,'Personnel List'!A$1:E$1284,4,FALSE),"")</f>
        <v/>
      </c>
      <c r="D624" s="2" t="str">
        <f t="shared" ca="1" si="37"/>
        <v/>
      </c>
      <c r="E624" s="2" t="str">
        <f t="shared" si="38"/>
        <v>Onsite</v>
      </c>
      <c r="F624" s="9"/>
      <c r="G624" s="34"/>
      <c r="H624" s="7"/>
      <c r="I624" s="14" t="str">
        <f t="shared" ca="1" si="40"/>
        <v/>
      </c>
      <c r="J624" s="11" t="str">
        <f t="shared" si="39"/>
        <v/>
      </c>
      <c r="K624" s="6"/>
      <c r="L624">
        <v>0</v>
      </c>
      <c r="N624" t="str">
        <f>_xlfn.IFNA(VLOOKUP(A624,'Personnel List'!A$1:F$1284,6,FALSE),"")</f>
        <v/>
      </c>
    </row>
    <row r="625" spans="2:14" ht="15" customHeight="1" x14ac:dyDescent="0.45">
      <c r="B625" t="str">
        <f>_xlfn.IFNA(VLOOKUP(A625,'Personnel List'!A$1:E$1284,5,FALSE),"")</f>
        <v/>
      </c>
      <c r="C625" t="str">
        <f>_xlfn.IFNA(VLOOKUP(A625,'Personnel List'!A$1:E$1284,4,FALSE),"")</f>
        <v/>
      </c>
      <c r="D625" s="2" t="str">
        <f t="shared" ca="1" si="37"/>
        <v/>
      </c>
      <c r="E625" s="2" t="str">
        <f t="shared" si="38"/>
        <v>Onsite</v>
      </c>
      <c r="F625" s="9"/>
      <c r="G625" s="35"/>
      <c r="H625" s="7"/>
      <c r="I625" s="14" t="str">
        <f t="shared" ca="1" si="40"/>
        <v/>
      </c>
      <c r="J625" s="11" t="str">
        <f t="shared" si="39"/>
        <v/>
      </c>
      <c r="K625" s="6"/>
      <c r="L625">
        <v>0</v>
      </c>
      <c r="N625" t="str">
        <f>_xlfn.IFNA(VLOOKUP(A625,'Personnel List'!A$1:F$1284,6,FALSE),"")</f>
        <v/>
      </c>
    </row>
    <row r="626" spans="2:14" ht="15" customHeight="1" x14ac:dyDescent="0.45">
      <c r="B626" t="str">
        <f>_xlfn.IFNA(VLOOKUP(A626,'Personnel List'!A$1:E$1284,5,FALSE),"")</f>
        <v/>
      </c>
      <c r="C626" t="str">
        <f>_xlfn.IFNA(VLOOKUP(A626,'Personnel List'!A$1:E$1284,4,FALSE),"")</f>
        <v/>
      </c>
      <c r="D626" s="2" t="str">
        <f t="shared" ca="1" si="37"/>
        <v/>
      </c>
      <c r="E626" s="2" t="str">
        <f t="shared" si="38"/>
        <v>Onsite</v>
      </c>
      <c r="F626" s="9"/>
      <c r="G626" s="34"/>
      <c r="H626" s="7"/>
      <c r="I626" s="14" t="str">
        <f t="shared" ca="1" si="40"/>
        <v/>
      </c>
      <c r="J626" s="11" t="str">
        <f t="shared" si="39"/>
        <v/>
      </c>
      <c r="K626" s="6"/>
      <c r="L626">
        <v>0</v>
      </c>
      <c r="N626" t="str">
        <f>_xlfn.IFNA(VLOOKUP(A626,'Personnel List'!A$1:F$1284,6,FALSE),"")</f>
        <v/>
      </c>
    </row>
    <row r="627" spans="2:14" ht="15" customHeight="1" x14ac:dyDescent="0.45">
      <c r="B627" t="str">
        <f>_xlfn.IFNA(VLOOKUP(A627,'Personnel List'!A$1:E$1284,5,FALSE),"")</f>
        <v/>
      </c>
      <c r="C627" t="str">
        <f>_xlfn.IFNA(VLOOKUP(A627,'Personnel List'!A$1:E$1284,4,FALSE),"")</f>
        <v/>
      </c>
      <c r="D627" s="2" t="str">
        <f t="shared" ca="1" si="37"/>
        <v/>
      </c>
      <c r="E627" s="2" t="str">
        <f t="shared" si="38"/>
        <v>Onsite</v>
      </c>
      <c r="F627" s="9"/>
      <c r="H627" s="7"/>
      <c r="I627" s="14" t="str">
        <f t="shared" ca="1" si="40"/>
        <v/>
      </c>
      <c r="J627" s="11" t="str">
        <f t="shared" si="39"/>
        <v/>
      </c>
      <c r="K627" s="6"/>
      <c r="L627">
        <v>0</v>
      </c>
      <c r="N627" t="str">
        <f>_xlfn.IFNA(VLOOKUP(A627,'Personnel List'!A$1:F$1284,6,FALSE),"")</f>
        <v/>
      </c>
    </row>
    <row r="628" spans="2:14" ht="15" customHeight="1" x14ac:dyDescent="0.45">
      <c r="B628" t="str">
        <f>_xlfn.IFNA(VLOOKUP(A628,'Personnel List'!A$1:E$1284,5,FALSE),"")</f>
        <v/>
      </c>
      <c r="C628" t="str">
        <f>_xlfn.IFNA(VLOOKUP(A628,'Personnel List'!A$1:E$1284,4,FALSE),"")</f>
        <v/>
      </c>
      <c r="D628" s="2" t="str">
        <f t="shared" ca="1" si="37"/>
        <v/>
      </c>
      <c r="E628" s="2" t="str">
        <f t="shared" si="38"/>
        <v>Onsite</v>
      </c>
      <c r="F628" s="9"/>
      <c r="G628" s="34"/>
      <c r="H628" s="7"/>
      <c r="I628" s="14" t="str">
        <f t="shared" ca="1" si="40"/>
        <v/>
      </c>
      <c r="J628" s="11" t="str">
        <f t="shared" si="39"/>
        <v/>
      </c>
      <c r="K628" s="6"/>
      <c r="L628">
        <v>0</v>
      </c>
      <c r="N628" t="str">
        <f>_xlfn.IFNA(VLOOKUP(A628,'Personnel List'!A$1:F$1284,6,FALSE),"")</f>
        <v/>
      </c>
    </row>
    <row r="629" spans="2:14" ht="15" customHeight="1" x14ac:dyDescent="0.45">
      <c r="B629" t="str">
        <f>_xlfn.IFNA(VLOOKUP(A629,'Personnel List'!A$1:E$1284,5,FALSE),"")</f>
        <v/>
      </c>
      <c r="C629" t="str">
        <f>_xlfn.IFNA(VLOOKUP(A629,'Personnel List'!A$1:E$1284,4,FALSE),"")</f>
        <v/>
      </c>
      <c r="D629" s="2" t="str">
        <f t="shared" ca="1" si="37"/>
        <v/>
      </c>
      <c r="E629" s="2" t="str">
        <f t="shared" si="38"/>
        <v>Onsite</v>
      </c>
      <c r="F629" s="9"/>
      <c r="G629" s="35"/>
      <c r="H629" s="7"/>
      <c r="I629" s="14" t="str">
        <f t="shared" ca="1" si="40"/>
        <v/>
      </c>
      <c r="J629" s="11" t="str">
        <f t="shared" si="39"/>
        <v/>
      </c>
      <c r="K629" s="6"/>
      <c r="L629">
        <v>0</v>
      </c>
      <c r="N629" t="str">
        <f>_xlfn.IFNA(VLOOKUP(A629,'Personnel List'!A$1:F$1284,6,FALSE),"")</f>
        <v/>
      </c>
    </row>
    <row r="630" spans="2:14" ht="15" customHeight="1" x14ac:dyDescent="0.45">
      <c r="B630" t="str">
        <f>_xlfn.IFNA(VLOOKUP(A630,'Personnel List'!A$1:E$1284,5,FALSE),"")</f>
        <v/>
      </c>
      <c r="C630" t="str">
        <f>_xlfn.IFNA(VLOOKUP(A630,'Personnel List'!A$1:E$1284,4,FALSE),"")</f>
        <v/>
      </c>
      <c r="D630" s="2" t="str">
        <f t="shared" ca="1" si="37"/>
        <v/>
      </c>
      <c r="E630" s="2" t="str">
        <f t="shared" si="38"/>
        <v>Onsite</v>
      </c>
      <c r="F630" s="9"/>
      <c r="G630" s="34"/>
      <c r="H630" s="7"/>
      <c r="I630" s="14" t="str">
        <f t="shared" ca="1" si="40"/>
        <v/>
      </c>
      <c r="J630" s="11" t="str">
        <f t="shared" si="39"/>
        <v/>
      </c>
      <c r="K630" s="6"/>
      <c r="L630">
        <v>0</v>
      </c>
      <c r="N630" t="str">
        <f>_xlfn.IFNA(VLOOKUP(A630,'Personnel List'!A$1:F$1284,6,FALSE),"")</f>
        <v/>
      </c>
    </row>
    <row r="631" spans="2:14" ht="15" customHeight="1" x14ac:dyDescent="0.45">
      <c r="B631" t="str">
        <f>_xlfn.IFNA(VLOOKUP(A631,'Personnel List'!A$1:E$1284,5,FALSE),"")</f>
        <v/>
      </c>
      <c r="C631" t="str">
        <f>_xlfn.IFNA(VLOOKUP(A631,'Personnel List'!A$1:E$1284,4,FALSE),"")</f>
        <v/>
      </c>
      <c r="D631" s="2" t="str">
        <f t="shared" ca="1" si="37"/>
        <v/>
      </c>
      <c r="E631" s="2" t="str">
        <f t="shared" si="38"/>
        <v>Onsite</v>
      </c>
      <c r="F631" s="9"/>
      <c r="H631" s="7"/>
      <c r="I631" s="14" t="str">
        <f t="shared" ca="1" si="40"/>
        <v/>
      </c>
      <c r="J631" s="11" t="str">
        <f t="shared" si="39"/>
        <v/>
      </c>
      <c r="K631" s="6"/>
      <c r="L631">
        <v>0</v>
      </c>
      <c r="N631" t="str">
        <f>_xlfn.IFNA(VLOOKUP(A631,'Personnel List'!A$1:F$1284,6,FALSE),"")</f>
        <v/>
      </c>
    </row>
    <row r="632" spans="2:14" ht="15" customHeight="1" x14ac:dyDescent="0.45">
      <c r="B632" t="str">
        <f>_xlfn.IFNA(VLOOKUP(A632,'Personnel List'!A$1:E$1284,5,FALSE),"")</f>
        <v/>
      </c>
      <c r="C632" t="str">
        <f>_xlfn.IFNA(VLOOKUP(A632,'Personnel List'!A$1:E$1284,4,FALSE),"")</f>
        <v/>
      </c>
      <c r="D632" s="2" t="str">
        <f t="shared" ca="1" si="37"/>
        <v/>
      </c>
      <c r="E632" s="2" t="str">
        <f t="shared" si="38"/>
        <v>Onsite</v>
      </c>
      <c r="F632" s="9"/>
      <c r="G632" s="34"/>
      <c r="H632" s="7"/>
      <c r="I632" s="14" t="str">
        <f t="shared" ca="1" si="40"/>
        <v/>
      </c>
      <c r="J632" s="11" t="str">
        <f t="shared" si="39"/>
        <v/>
      </c>
      <c r="K632" s="6"/>
      <c r="L632">
        <v>0</v>
      </c>
      <c r="N632" t="str">
        <f>_xlfn.IFNA(VLOOKUP(A632,'Personnel List'!A$1:F$1284,6,FALSE),"")</f>
        <v/>
      </c>
    </row>
    <row r="633" spans="2:14" ht="15" customHeight="1" x14ac:dyDescent="0.45">
      <c r="B633" t="str">
        <f>_xlfn.IFNA(VLOOKUP(A633,'Personnel List'!A$1:E$1284,5,FALSE),"")</f>
        <v/>
      </c>
      <c r="C633" t="str">
        <f>_xlfn.IFNA(VLOOKUP(A633,'Personnel List'!A$1:E$1284,4,FALSE),"")</f>
        <v/>
      </c>
      <c r="D633" s="2" t="str">
        <f t="shared" ca="1" si="37"/>
        <v/>
      </c>
      <c r="E633" s="2" t="str">
        <f t="shared" si="38"/>
        <v>Onsite</v>
      </c>
      <c r="F633" s="9"/>
      <c r="G633" s="35"/>
      <c r="H633" s="7"/>
      <c r="I633" s="14" t="str">
        <f t="shared" ca="1" si="40"/>
        <v/>
      </c>
      <c r="J633" s="11" t="str">
        <f t="shared" si="39"/>
        <v/>
      </c>
      <c r="K633" s="6"/>
      <c r="L633">
        <v>0</v>
      </c>
      <c r="N633" t="str">
        <f>_xlfn.IFNA(VLOOKUP(A633,'Personnel List'!A$1:F$1284,6,FALSE),"")</f>
        <v/>
      </c>
    </row>
    <row r="634" spans="2:14" ht="15" customHeight="1" x14ac:dyDescent="0.45">
      <c r="B634" t="str">
        <f>_xlfn.IFNA(VLOOKUP(A634,'Personnel List'!A$1:E$1284,5,FALSE),"")</f>
        <v/>
      </c>
      <c r="C634" t="str">
        <f>_xlfn.IFNA(VLOOKUP(A634,'Personnel List'!A$1:E$1284,4,FALSE),"")</f>
        <v/>
      </c>
      <c r="D634" s="2" t="str">
        <f t="shared" ca="1" si="37"/>
        <v/>
      </c>
      <c r="E634" s="2" t="str">
        <f t="shared" si="38"/>
        <v>Onsite</v>
      </c>
      <c r="F634" s="9"/>
      <c r="G634" s="34"/>
      <c r="H634" s="7"/>
      <c r="I634" s="14" t="str">
        <f t="shared" ca="1" si="40"/>
        <v/>
      </c>
      <c r="J634" s="11" t="str">
        <f t="shared" si="39"/>
        <v/>
      </c>
      <c r="K634" s="6"/>
      <c r="L634">
        <v>0</v>
      </c>
      <c r="N634" t="str">
        <f>_xlfn.IFNA(VLOOKUP(A634,'Personnel List'!A$1:F$1284,6,FALSE),"")</f>
        <v/>
      </c>
    </row>
    <row r="635" spans="2:14" ht="15" customHeight="1" x14ac:dyDescent="0.45">
      <c r="B635" t="str">
        <f>_xlfn.IFNA(VLOOKUP(A635,'Personnel List'!A$1:E$1284,5,FALSE),"")</f>
        <v/>
      </c>
      <c r="C635" t="str">
        <f>_xlfn.IFNA(VLOOKUP(A635,'Personnel List'!A$1:E$1284,4,FALSE),"")</f>
        <v/>
      </c>
      <c r="D635" s="2" t="str">
        <f t="shared" ca="1" si="37"/>
        <v/>
      </c>
      <c r="E635" s="2" t="str">
        <f t="shared" si="38"/>
        <v>Onsite</v>
      </c>
      <c r="F635" s="9"/>
      <c r="H635" s="7"/>
      <c r="I635" s="14" t="str">
        <f t="shared" ca="1" si="40"/>
        <v/>
      </c>
      <c r="J635" s="11" t="str">
        <f t="shared" si="39"/>
        <v/>
      </c>
      <c r="K635" s="6"/>
      <c r="L635">
        <v>0</v>
      </c>
      <c r="N635" t="str">
        <f>_xlfn.IFNA(VLOOKUP(A635,'Personnel List'!A$1:F$1284,6,FALSE),"")</f>
        <v/>
      </c>
    </row>
    <row r="636" spans="2:14" ht="15" customHeight="1" x14ac:dyDescent="0.45">
      <c r="B636" t="str">
        <f>_xlfn.IFNA(VLOOKUP(A636,'Personnel List'!A$1:E$1284,5,FALSE),"")</f>
        <v/>
      </c>
      <c r="C636" t="str">
        <f>_xlfn.IFNA(VLOOKUP(A636,'Personnel List'!A$1:E$1284,4,FALSE),"")</f>
        <v/>
      </c>
      <c r="D636" s="2" t="str">
        <f t="shared" ca="1" si="37"/>
        <v/>
      </c>
      <c r="E636" s="2" t="str">
        <f t="shared" si="38"/>
        <v>Onsite</v>
      </c>
      <c r="F636" s="9"/>
      <c r="G636" s="34"/>
      <c r="H636" s="7"/>
      <c r="I636" s="14" t="str">
        <f t="shared" ca="1" si="40"/>
        <v/>
      </c>
      <c r="J636" s="11" t="str">
        <f t="shared" si="39"/>
        <v/>
      </c>
      <c r="K636" s="6"/>
      <c r="L636">
        <v>0</v>
      </c>
      <c r="N636" t="str">
        <f>_xlfn.IFNA(VLOOKUP(A636,'Personnel List'!A$1:F$1284,6,FALSE),"")</f>
        <v/>
      </c>
    </row>
    <row r="637" spans="2:14" ht="15" customHeight="1" x14ac:dyDescent="0.45">
      <c r="B637" t="str">
        <f>_xlfn.IFNA(VLOOKUP(A637,'Personnel List'!A$1:E$1284,5,FALSE),"")</f>
        <v/>
      </c>
      <c r="C637" t="str">
        <f>_xlfn.IFNA(VLOOKUP(A637,'Personnel List'!A$1:E$1284,4,FALSE),"")</f>
        <v/>
      </c>
      <c r="D637" s="2" t="str">
        <f t="shared" ca="1" si="37"/>
        <v/>
      </c>
      <c r="E637" s="2" t="str">
        <f t="shared" si="38"/>
        <v>Onsite</v>
      </c>
      <c r="F637" s="9"/>
      <c r="G637" s="35"/>
      <c r="H637" s="7"/>
      <c r="I637" s="14" t="str">
        <f t="shared" ca="1" si="40"/>
        <v/>
      </c>
      <c r="J637" s="11" t="str">
        <f t="shared" si="39"/>
        <v/>
      </c>
      <c r="K637" s="6"/>
      <c r="L637">
        <v>0</v>
      </c>
      <c r="N637" t="str">
        <f>_xlfn.IFNA(VLOOKUP(A637,'Personnel List'!A$1:F$1284,6,FALSE),"")</f>
        <v/>
      </c>
    </row>
    <row r="638" spans="2:14" ht="15" customHeight="1" x14ac:dyDescent="0.45">
      <c r="B638" t="str">
        <f>_xlfn.IFNA(VLOOKUP(A638,'Personnel List'!A$1:E$1284,5,FALSE),"")</f>
        <v/>
      </c>
      <c r="C638" t="str">
        <f>_xlfn.IFNA(VLOOKUP(A638,'Personnel List'!A$1:E$1284,4,FALSE),"")</f>
        <v/>
      </c>
      <c r="D638" s="2" t="str">
        <f t="shared" ca="1" si="37"/>
        <v/>
      </c>
      <c r="E638" s="2" t="str">
        <f t="shared" si="38"/>
        <v>Onsite</v>
      </c>
      <c r="F638" s="9"/>
      <c r="G638" s="34"/>
      <c r="H638" s="7"/>
      <c r="I638" s="14" t="str">
        <f t="shared" ca="1" si="40"/>
        <v/>
      </c>
      <c r="J638" s="11" t="str">
        <f t="shared" si="39"/>
        <v/>
      </c>
      <c r="K638" s="6"/>
      <c r="L638">
        <v>0</v>
      </c>
      <c r="N638" t="str">
        <f>_xlfn.IFNA(VLOOKUP(A638,'Personnel List'!A$1:F$1284,6,FALSE),"")</f>
        <v/>
      </c>
    </row>
    <row r="639" spans="2:14" ht="15" customHeight="1" x14ac:dyDescent="0.45">
      <c r="B639" t="str">
        <f>_xlfn.IFNA(VLOOKUP(A639,'Personnel List'!A$1:E$1284,5,FALSE),"")</f>
        <v/>
      </c>
      <c r="C639" t="str">
        <f>_xlfn.IFNA(VLOOKUP(A639,'Personnel List'!A$1:E$1284,4,FALSE),"")</f>
        <v/>
      </c>
      <c r="D639" s="2" t="str">
        <f t="shared" ca="1" si="37"/>
        <v/>
      </c>
      <c r="E639" s="2" t="str">
        <f t="shared" si="38"/>
        <v>Onsite</v>
      </c>
      <c r="F639" s="9"/>
      <c r="G639" s="35"/>
      <c r="H639" s="7"/>
      <c r="I639" s="14" t="str">
        <f t="shared" ca="1" si="40"/>
        <v/>
      </c>
      <c r="J639" s="11" t="str">
        <f t="shared" si="39"/>
        <v/>
      </c>
      <c r="K639" s="6"/>
      <c r="L639">
        <v>0</v>
      </c>
      <c r="N639" t="str">
        <f>_xlfn.IFNA(VLOOKUP(A639,'Personnel List'!A$1:F$1284,6,FALSE),"")</f>
        <v/>
      </c>
    </row>
    <row r="640" spans="2:14" ht="15" customHeight="1" x14ac:dyDescent="0.45">
      <c r="B640" t="str">
        <f>_xlfn.IFNA(VLOOKUP(A640,'Personnel List'!A$1:E$1284,5,FALSE),"")</f>
        <v/>
      </c>
      <c r="C640" t="str">
        <f>_xlfn.IFNA(VLOOKUP(A640,'Personnel List'!A$1:E$1284,4,FALSE),"")</f>
        <v/>
      </c>
      <c r="D640" s="2" t="str">
        <f t="shared" ca="1" si="37"/>
        <v/>
      </c>
      <c r="E640" s="2" t="str">
        <f t="shared" si="38"/>
        <v>Onsite</v>
      </c>
      <c r="F640" s="9"/>
      <c r="G640" s="34"/>
      <c r="H640" s="7"/>
      <c r="I640" s="14" t="str">
        <f t="shared" ca="1" si="40"/>
        <v/>
      </c>
      <c r="J640" s="11" t="str">
        <f t="shared" si="39"/>
        <v/>
      </c>
      <c r="K640" s="6"/>
      <c r="L640">
        <v>0</v>
      </c>
      <c r="N640" t="str">
        <f>_xlfn.IFNA(VLOOKUP(A640,'Personnel List'!A$1:F$1284,6,FALSE),"")</f>
        <v/>
      </c>
    </row>
    <row r="641" spans="2:14" ht="15" customHeight="1" x14ac:dyDescent="0.45">
      <c r="B641" t="str">
        <f>_xlfn.IFNA(VLOOKUP(A641,'Personnel List'!A$1:E$1284,5,FALSE),"")</f>
        <v/>
      </c>
      <c r="C641" t="str">
        <f>_xlfn.IFNA(VLOOKUP(A641,'Personnel List'!A$1:E$1284,4,FALSE),"")</f>
        <v/>
      </c>
      <c r="D641" s="2" t="str">
        <f t="shared" ca="1" si="37"/>
        <v/>
      </c>
      <c r="E641" s="2" t="str">
        <f t="shared" si="38"/>
        <v>Onsite</v>
      </c>
      <c r="F641" s="9"/>
      <c r="H641" s="7"/>
      <c r="I641" s="14" t="str">
        <f t="shared" ca="1" si="40"/>
        <v/>
      </c>
      <c r="J641" s="11" t="str">
        <f t="shared" si="39"/>
        <v/>
      </c>
      <c r="K641" s="6"/>
      <c r="L641">
        <v>0</v>
      </c>
      <c r="N641" t="str">
        <f>_xlfn.IFNA(VLOOKUP(A641,'Personnel List'!A$1:F$1284,6,FALSE),"")</f>
        <v/>
      </c>
    </row>
    <row r="642" spans="2:14" ht="15" customHeight="1" x14ac:dyDescent="0.45">
      <c r="B642" t="str">
        <f>_xlfn.IFNA(VLOOKUP(A642,'Personnel List'!A$1:E$1284,5,FALSE),"")</f>
        <v/>
      </c>
      <c r="C642" t="str">
        <f>_xlfn.IFNA(VLOOKUP(A642,'Personnel List'!A$1:E$1284,4,FALSE),"")</f>
        <v/>
      </c>
      <c r="D642" s="2" t="str">
        <f t="shared" ca="1" si="37"/>
        <v/>
      </c>
      <c r="E642" s="2" t="str">
        <f t="shared" si="38"/>
        <v>Onsite</v>
      </c>
      <c r="F642" s="9"/>
      <c r="G642" s="34"/>
      <c r="H642" s="7"/>
      <c r="I642" s="14" t="str">
        <f t="shared" ca="1" si="40"/>
        <v/>
      </c>
      <c r="J642" s="11" t="str">
        <f t="shared" si="39"/>
        <v/>
      </c>
      <c r="K642" s="6"/>
      <c r="L642">
        <v>0</v>
      </c>
      <c r="N642" t="str">
        <f>_xlfn.IFNA(VLOOKUP(A642,'Personnel List'!A$1:F$1284,6,FALSE),"")</f>
        <v/>
      </c>
    </row>
    <row r="643" spans="2:14" ht="15" customHeight="1" x14ac:dyDescent="0.45">
      <c r="B643" t="str">
        <f>_xlfn.IFNA(VLOOKUP(A643,'Personnel List'!A$1:E$1284,5,FALSE),"")</f>
        <v/>
      </c>
      <c r="C643" t="str">
        <f>_xlfn.IFNA(VLOOKUP(A643,'Personnel List'!A$1:E$1284,4,FALSE),"")</f>
        <v/>
      </c>
      <c r="D643" s="2" t="str">
        <f t="shared" ref="D643:D706" ca="1" si="41">IF(A643&lt;&gt;"",IF(D643&lt;&gt;"",D643,NOW()),"")</f>
        <v/>
      </c>
      <c r="E643" s="2" t="str">
        <f t="shared" ref="E643:E706" si="42">IFERROR(VLOOKUP(A643,G:I,3,FALSE),"Onsite")</f>
        <v>Onsite</v>
      </c>
      <c r="F643" s="9"/>
      <c r="G643" s="35"/>
      <c r="H643" s="7"/>
      <c r="I643" s="14" t="str">
        <f t="shared" ca="1" si="40"/>
        <v/>
      </c>
      <c r="J643" s="11" t="str">
        <f t="shared" ref="J643:J706" si="43">SUBSTITUTE(A643,"NC","")</f>
        <v/>
      </c>
      <c r="K643" s="6"/>
      <c r="L643">
        <v>0</v>
      </c>
      <c r="N643" t="str">
        <f>_xlfn.IFNA(VLOOKUP(A643,'Personnel List'!A$1:F$1284,6,FALSE),"")</f>
        <v/>
      </c>
    </row>
    <row r="644" spans="2:14" ht="15" customHeight="1" x14ac:dyDescent="0.45">
      <c r="B644" t="str">
        <f>_xlfn.IFNA(VLOOKUP(A644,'Personnel List'!A$1:E$1284,5,FALSE),"")</f>
        <v/>
      </c>
      <c r="C644" t="str">
        <f>_xlfn.IFNA(VLOOKUP(A644,'Personnel List'!A$1:E$1284,4,FALSE),"")</f>
        <v/>
      </c>
      <c r="D644" s="2" t="str">
        <f t="shared" ca="1" si="41"/>
        <v/>
      </c>
      <c r="E644" s="2" t="str">
        <f t="shared" si="42"/>
        <v>Onsite</v>
      </c>
      <c r="F644" s="9"/>
      <c r="G644" s="34"/>
      <c r="H644" s="7"/>
      <c r="I644" s="14" t="str">
        <f t="shared" ca="1" si="40"/>
        <v/>
      </c>
      <c r="J644" s="11" t="str">
        <f t="shared" si="43"/>
        <v/>
      </c>
      <c r="K644" s="6"/>
      <c r="L644">
        <v>0</v>
      </c>
      <c r="N644" t="str">
        <f>_xlfn.IFNA(VLOOKUP(A644,'Personnel List'!A$1:F$1284,6,FALSE),"")</f>
        <v/>
      </c>
    </row>
    <row r="645" spans="2:14" ht="15" customHeight="1" x14ac:dyDescent="0.45">
      <c r="B645" t="str">
        <f>_xlfn.IFNA(VLOOKUP(A645,'Personnel List'!A$1:E$1284,5,FALSE),"")</f>
        <v/>
      </c>
      <c r="C645" t="str">
        <f>_xlfn.IFNA(VLOOKUP(A645,'Personnel List'!A$1:E$1284,4,FALSE),"")</f>
        <v/>
      </c>
      <c r="D645" s="2" t="str">
        <f t="shared" ca="1" si="41"/>
        <v/>
      </c>
      <c r="E645" s="2" t="str">
        <f t="shared" si="42"/>
        <v>Onsite</v>
      </c>
      <c r="F645" s="9"/>
      <c r="H645" s="7"/>
      <c r="I645" s="14" t="str">
        <f t="shared" ca="1" si="40"/>
        <v/>
      </c>
      <c r="J645" s="11" t="str">
        <f t="shared" si="43"/>
        <v/>
      </c>
      <c r="K645" s="6"/>
      <c r="L645">
        <v>0</v>
      </c>
      <c r="N645" t="str">
        <f>_xlfn.IFNA(VLOOKUP(A645,'Personnel List'!A$1:F$1284,6,FALSE),"")</f>
        <v/>
      </c>
    </row>
    <row r="646" spans="2:14" ht="15" customHeight="1" x14ac:dyDescent="0.45">
      <c r="B646" t="str">
        <f>_xlfn.IFNA(VLOOKUP(A646,'Personnel List'!A$1:E$1284,5,FALSE),"")</f>
        <v/>
      </c>
      <c r="C646" t="str">
        <f>_xlfn.IFNA(VLOOKUP(A646,'Personnel List'!A$1:E$1284,4,FALSE),"")</f>
        <v/>
      </c>
      <c r="D646" s="2" t="str">
        <f t="shared" ca="1" si="41"/>
        <v/>
      </c>
      <c r="E646" s="2" t="str">
        <f t="shared" si="42"/>
        <v>Onsite</v>
      </c>
      <c r="F646" s="9"/>
      <c r="G646" s="34"/>
      <c r="H646" s="7"/>
      <c r="I646" s="14" t="str">
        <f t="shared" ca="1" si="40"/>
        <v/>
      </c>
      <c r="J646" s="11" t="str">
        <f t="shared" si="43"/>
        <v/>
      </c>
      <c r="K646" s="6"/>
      <c r="L646">
        <v>0</v>
      </c>
      <c r="N646" t="str">
        <f>_xlfn.IFNA(VLOOKUP(A646,'Personnel List'!A$1:F$1284,6,FALSE),"")</f>
        <v/>
      </c>
    </row>
    <row r="647" spans="2:14" ht="15" customHeight="1" x14ac:dyDescent="0.45">
      <c r="B647" t="str">
        <f>_xlfn.IFNA(VLOOKUP(A647,'Personnel List'!A$1:E$1284,5,FALSE),"")</f>
        <v/>
      </c>
      <c r="C647" t="str">
        <f>_xlfn.IFNA(VLOOKUP(A647,'Personnel List'!A$1:E$1284,4,FALSE),"")</f>
        <v/>
      </c>
      <c r="D647" s="2" t="str">
        <f t="shared" ca="1" si="41"/>
        <v/>
      </c>
      <c r="E647" s="2" t="str">
        <f t="shared" si="42"/>
        <v>Onsite</v>
      </c>
      <c r="F647" s="9"/>
      <c r="G647" s="35"/>
      <c r="H647" s="7"/>
      <c r="I647" s="14" t="str">
        <f t="shared" ca="1" si="40"/>
        <v/>
      </c>
      <c r="J647" s="11" t="str">
        <f t="shared" si="43"/>
        <v/>
      </c>
      <c r="K647" s="6"/>
      <c r="L647">
        <v>0</v>
      </c>
      <c r="N647" t="str">
        <f>_xlfn.IFNA(VLOOKUP(A647,'Personnel List'!A$1:F$1284,6,FALSE),"")</f>
        <v/>
      </c>
    </row>
    <row r="648" spans="2:14" ht="15" customHeight="1" x14ac:dyDescent="0.45">
      <c r="B648" t="str">
        <f>_xlfn.IFNA(VLOOKUP(A648,'Personnel List'!A$1:E$1284,5,FALSE),"")</f>
        <v/>
      </c>
      <c r="C648" t="str">
        <f>_xlfn.IFNA(VLOOKUP(A648,'Personnel List'!A$1:E$1284,4,FALSE),"")</f>
        <v/>
      </c>
      <c r="D648" s="2" t="str">
        <f t="shared" ca="1" si="41"/>
        <v/>
      </c>
      <c r="E648" s="2" t="str">
        <f t="shared" si="42"/>
        <v>Onsite</v>
      </c>
      <c r="F648" s="9"/>
      <c r="G648" s="34"/>
      <c r="H648" s="7"/>
      <c r="I648" s="14" t="str">
        <f t="shared" ca="1" si="40"/>
        <v/>
      </c>
      <c r="J648" s="11" t="str">
        <f t="shared" si="43"/>
        <v/>
      </c>
      <c r="K648" s="6"/>
      <c r="L648">
        <v>0</v>
      </c>
      <c r="N648" t="str">
        <f>_xlfn.IFNA(VLOOKUP(A648,'Personnel List'!A$1:F$1284,6,FALSE),"")</f>
        <v/>
      </c>
    </row>
    <row r="649" spans="2:14" ht="15" customHeight="1" x14ac:dyDescent="0.45">
      <c r="B649" t="str">
        <f>_xlfn.IFNA(VLOOKUP(A649,'Personnel List'!A$1:E$1284,5,FALSE),"")</f>
        <v/>
      </c>
      <c r="C649" t="str">
        <f>_xlfn.IFNA(VLOOKUP(A649,'Personnel List'!A$1:E$1284,4,FALSE),"")</f>
        <v/>
      </c>
      <c r="D649" s="2" t="str">
        <f t="shared" ca="1" si="41"/>
        <v/>
      </c>
      <c r="E649" s="2" t="str">
        <f t="shared" si="42"/>
        <v>Onsite</v>
      </c>
      <c r="F649" s="9"/>
      <c r="G649" s="35"/>
      <c r="H649" s="7"/>
      <c r="I649" s="14" t="str">
        <f t="shared" ca="1" si="40"/>
        <v/>
      </c>
      <c r="J649" s="11" t="str">
        <f t="shared" si="43"/>
        <v/>
      </c>
      <c r="K649" s="6"/>
      <c r="L649">
        <v>0</v>
      </c>
      <c r="N649" t="str">
        <f>_xlfn.IFNA(VLOOKUP(A649,'Personnel List'!A$1:F$1284,6,FALSE),"")</f>
        <v/>
      </c>
    </row>
    <row r="650" spans="2:14" ht="15" customHeight="1" x14ac:dyDescent="0.45">
      <c r="B650" t="str">
        <f>_xlfn.IFNA(VLOOKUP(A650,'Personnel List'!A$1:E$1284,5,FALSE),"")</f>
        <v/>
      </c>
      <c r="C650" t="str">
        <f>_xlfn.IFNA(VLOOKUP(A650,'Personnel List'!A$1:E$1284,4,FALSE),"")</f>
        <v/>
      </c>
      <c r="D650" s="2" t="str">
        <f t="shared" ca="1" si="41"/>
        <v/>
      </c>
      <c r="E650" s="2" t="str">
        <f t="shared" si="42"/>
        <v>Onsite</v>
      </c>
      <c r="F650" s="9"/>
      <c r="G650" s="34"/>
      <c r="H650" s="7"/>
      <c r="I650" s="14" t="str">
        <f t="shared" ca="1" si="40"/>
        <v/>
      </c>
      <c r="J650" s="11" t="str">
        <f t="shared" si="43"/>
        <v/>
      </c>
      <c r="K650" s="6"/>
      <c r="L650">
        <v>0</v>
      </c>
      <c r="N650" t="str">
        <f>_xlfn.IFNA(VLOOKUP(A650,'Personnel List'!A$1:F$1284,6,FALSE),"")</f>
        <v/>
      </c>
    </row>
    <row r="651" spans="2:14" ht="15" customHeight="1" x14ac:dyDescent="0.45">
      <c r="B651" t="str">
        <f>_xlfn.IFNA(VLOOKUP(A651,'Personnel List'!A$1:E$1284,5,FALSE),"")</f>
        <v/>
      </c>
      <c r="C651" t="str">
        <f>_xlfn.IFNA(VLOOKUP(A651,'Personnel List'!A$1:E$1284,4,FALSE),"")</f>
        <v/>
      </c>
      <c r="D651" s="2" t="str">
        <f t="shared" ca="1" si="41"/>
        <v/>
      </c>
      <c r="E651" s="2" t="str">
        <f t="shared" si="42"/>
        <v>Onsite</v>
      </c>
      <c r="F651" s="9"/>
      <c r="H651" s="7"/>
      <c r="I651" s="14" t="str">
        <f t="shared" ca="1" si="40"/>
        <v/>
      </c>
      <c r="J651" s="11" t="str">
        <f t="shared" si="43"/>
        <v/>
      </c>
      <c r="K651" s="6"/>
      <c r="L651">
        <v>0</v>
      </c>
      <c r="N651" t="str">
        <f>_xlfn.IFNA(VLOOKUP(A651,'Personnel List'!A$1:F$1284,6,FALSE),"")</f>
        <v/>
      </c>
    </row>
    <row r="652" spans="2:14" ht="15" customHeight="1" x14ac:dyDescent="0.45">
      <c r="B652" t="str">
        <f>_xlfn.IFNA(VLOOKUP(A652,'Personnel List'!A$1:E$1284,5,FALSE),"")</f>
        <v/>
      </c>
      <c r="C652" t="str">
        <f>_xlfn.IFNA(VLOOKUP(A652,'Personnel List'!A$1:E$1284,4,FALSE),"")</f>
        <v/>
      </c>
      <c r="D652" s="2" t="str">
        <f t="shared" ca="1" si="41"/>
        <v/>
      </c>
      <c r="E652" s="2" t="str">
        <f t="shared" si="42"/>
        <v>Onsite</v>
      </c>
      <c r="F652" s="9"/>
      <c r="G652" s="34"/>
      <c r="H652" s="7"/>
      <c r="I652" s="14" t="str">
        <f t="shared" ca="1" si="40"/>
        <v/>
      </c>
      <c r="J652" s="11" t="str">
        <f t="shared" si="43"/>
        <v/>
      </c>
      <c r="K652" s="6"/>
      <c r="L652">
        <v>0</v>
      </c>
      <c r="N652" t="str">
        <f>_xlfn.IFNA(VLOOKUP(A652,'Personnel List'!A$1:F$1284,6,FALSE),"")</f>
        <v/>
      </c>
    </row>
    <row r="653" spans="2:14" ht="15" customHeight="1" x14ac:dyDescent="0.45">
      <c r="B653" t="str">
        <f>_xlfn.IFNA(VLOOKUP(A653,'Personnel List'!A$1:E$1284,5,FALSE),"")</f>
        <v/>
      </c>
      <c r="C653" t="str">
        <f>_xlfn.IFNA(VLOOKUP(A653,'Personnel List'!A$1:E$1284,4,FALSE),"")</f>
        <v/>
      </c>
      <c r="D653" s="2" t="str">
        <f t="shared" ca="1" si="41"/>
        <v/>
      </c>
      <c r="E653" s="2" t="str">
        <f t="shared" si="42"/>
        <v>Onsite</v>
      </c>
      <c r="F653" s="9"/>
      <c r="G653" s="35"/>
      <c r="H653" s="7"/>
      <c r="I653" s="14" t="str">
        <f t="shared" ca="1" si="40"/>
        <v/>
      </c>
      <c r="J653" s="11" t="str">
        <f t="shared" si="43"/>
        <v/>
      </c>
      <c r="K653" s="6"/>
      <c r="L653">
        <v>0</v>
      </c>
      <c r="N653" t="str">
        <f>_xlfn.IFNA(VLOOKUP(A653,'Personnel List'!A$1:F$1284,6,FALSE),"")</f>
        <v/>
      </c>
    </row>
    <row r="654" spans="2:14" ht="15" customHeight="1" x14ac:dyDescent="0.45">
      <c r="B654" t="str">
        <f>_xlfn.IFNA(VLOOKUP(A654,'Personnel List'!A$1:E$1284,5,FALSE),"")</f>
        <v/>
      </c>
      <c r="C654" t="str">
        <f>_xlfn.IFNA(VLOOKUP(A654,'Personnel List'!A$1:E$1284,4,FALSE),"")</f>
        <v/>
      </c>
      <c r="D654" s="2" t="str">
        <f t="shared" ca="1" si="41"/>
        <v/>
      </c>
      <c r="E654" s="2" t="str">
        <f t="shared" si="42"/>
        <v>Onsite</v>
      </c>
      <c r="F654" s="9"/>
      <c r="G654" s="34"/>
      <c r="H654" s="7"/>
      <c r="I654" s="14" t="str">
        <f t="shared" ca="1" si="40"/>
        <v/>
      </c>
      <c r="J654" s="11" t="str">
        <f t="shared" si="43"/>
        <v/>
      </c>
      <c r="K654" s="6"/>
      <c r="L654">
        <v>0</v>
      </c>
      <c r="N654" t="str">
        <f>_xlfn.IFNA(VLOOKUP(A654,'Personnel List'!A$1:F$1284,6,FALSE),"")</f>
        <v/>
      </c>
    </row>
    <row r="655" spans="2:14" ht="15" customHeight="1" x14ac:dyDescent="0.45">
      <c r="B655" t="str">
        <f>_xlfn.IFNA(VLOOKUP(A655,'Personnel List'!A$1:E$1284,5,FALSE),"")</f>
        <v/>
      </c>
      <c r="C655" t="str">
        <f>_xlfn.IFNA(VLOOKUP(A655,'Personnel List'!A$1:E$1284,4,FALSE),"")</f>
        <v/>
      </c>
      <c r="D655" s="2" t="str">
        <f t="shared" ca="1" si="41"/>
        <v/>
      </c>
      <c r="E655" s="2" t="str">
        <f t="shared" si="42"/>
        <v>Onsite</v>
      </c>
      <c r="F655" s="9"/>
      <c r="H655" s="7"/>
      <c r="I655" s="14" t="str">
        <f t="shared" ca="1" si="40"/>
        <v/>
      </c>
      <c r="J655" s="11" t="str">
        <f t="shared" si="43"/>
        <v/>
      </c>
      <c r="K655" s="6"/>
      <c r="L655">
        <v>0</v>
      </c>
      <c r="N655" t="str">
        <f>_xlfn.IFNA(VLOOKUP(A655,'Personnel List'!A$1:F$1284,6,FALSE),"")</f>
        <v/>
      </c>
    </row>
    <row r="656" spans="2:14" ht="15" customHeight="1" x14ac:dyDescent="0.45">
      <c r="B656" t="str">
        <f>_xlfn.IFNA(VLOOKUP(A656,'Personnel List'!A$1:E$1284,5,FALSE),"")</f>
        <v/>
      </c>
      <c r="C656" t="str">
        <f>_xlfn.IFNA(VLOOKUP(A656,'Personnel List'!A$1:E$1284,4,FALSE),"")</f>
        <v/>
      </c>
      <c r="D656" s="2" t="str">
        <f t="shared" ca="1" si="41"/>
        <v/>
      </c>
      <c r="E656" s="2" t="str">
        <f t="shared" si="42"/>
        <v>Onsite</v>
      </c>
      <c r="F656" s="9"/>
      <c r="G656" s="34"/>
      <c r="H656" s="7"/>
      <c r="I656" s="14" t="str">
        <f t="shared" ca="1" si="40"/>
        <v/>
      </c>
      <c r="J656" s="11" t="str">
        <f t="shared" si="43"/>
        <v/>
      </c>
      <c r="K656" s="6"/>
      <c r="L656">
        <v>0</v>
      </c>
      <c r="N656" t="str">
        <f>_xlfn.IFNA(VLOOKUP(A656,'Personnel List'!A$1:F$1284,6,FALSE),"")</f>
        <v/>
      </c>
    </row>
    <row r="657" spans="2:14" ht="15" customHeight="1" x14ac:dyDescent="0.45">
      <c r="B657" t="str">
        <f>_xlfn.IFNA(VLOOKUP(A657,'Personnel List'!A$1:E$1284,5,FALSE),"")</f>
        <v/>
      </c>
      <c r="C657" t="str">
        <f>_xlfn.IFNA(VLOOKUP(A657,'Personnel List'!A$1:E$1284,4,FALSE),"")</f>
        <v/>
      </c>
      <c r="D657" s="2" t="str">
        <f t="shared" ca="1" si="41"/>
        <v/>
      </c>
      <c r="E657" s="2" t="str">
        <f t="shared" si="42"/>
        <v>Onsite</v>
      </c>
      <c r="F657" s="9"/>
      <c r="G657" s="35"/>
      <c r="H657" s="7"/>
      <c r="I657" s="14" t="str">
        <f t="shared" ca="1" si="40"/>
        <v/>
      </c>
      <c r="J657" s="11" t="str">
        <f t="shared" si="43"/>
        <v/>
      </c>
      <c r="K657" s="6"/>
      <c r="L657">
        <v>0</v>
      </c>
      <c r="N657" t="str">
        <f>_xlfn.IFNA(VLOOKUP(A657,'Personnel List'!A$1:F$1284,6,FALSE),"")</f>
        <v/>
      </c>
    </row>
    <row r="658" spans="2:14" ht="15" customHeight="1" x14ac:dyDescent="0.45">
      <c r="B658" t="str">
        <f>_xlfn.IFNA(VLOOKUP(A658,'Personnel List'!A$1:E$1284,5,FALSE),"")</f>
        <v/>
      </c>
      <c r="C658" t="str">
        <f>_xlfn.IFNA(VLOOKUP(A658,'Personnel List'!A$1:E$1284,4,FALSE),"")</f>
        <v/>
      </c>
      <c r="D658" s="2" t="str">
        <f t="shared" ca="1" si="41"/>
        <v/>
      </c>
      <c r="E658" s="2" t="str">
        <f t="shared" si="42"/>
        <v>Onsite</v>
      </c>
      <c r="F658" s="9"/>
      <c r="G658" s="34"/>
      <c r="H658" s="7"/>
      <c r="I658" s="14" t="str">
        <f t="shared" ca="1" si="40"/>
        <v/>
      </c>
      <c r="J658" s="11" t="str">
        <f t="shared" si="43"/>
        <v/>
      </c>
      <c r="K658" s="6"/>
      <c r="L658">
        <v>0</v>
      </c>
      <c r="N658" t="str">
        <f>_xlfn.IFNA(VLOOKUP(A658,'Personnel List'!A$1:F$1284,6,FALSE),"")</f>
        <v/>
      </c>
    </row>
    <row r="659" spans="2:14" ht="15" customHeight="1" x14ac:dyDescent="0.45">
      <c r="B659" t="str">
        <f>_xlfn.IFNA(VLOOKUP(A659,'Personnel List'!A$1:E$1284,5,FALSE),"")</f>
        <v/>
      </c>
      <c r="C659" t="str">
        <f>_xlfn.IFNA(VLOOKUP(A659,'Personnel List'!A$1:E$1284,4,FALSE),"")</f>
        <v/>
      </c>
      <c r="D659" s="2" t="str">
        <f t="shared" ca="1" si="41"/>
        <v/>
      </c>
      <c r="E659" s="2" t="str">
        <f t="shared" si="42"/>
        <v>Onsite</v>
      </c>
      <c r="F659" s="9"/>
      <c r="H659" s="7"/>
      <c r="I659" s="14" t="str">
        <f t="shared" ca="1" si="40"/>
        <v/>
      </c>
      <c r="J659" s="11" t="str">
        <f t="shared" si="43"/>
        <v/>
      </c>
      <c r="K659" s="6"/>
      <c r="L659">
        <v>0</v>
      </c>
      <c r="N659" t="str">
        <f>_xlfn.IFNA(VLOOKUP(A659,'Personnel List'!A$1:F$1284,6,FALSE),"")</f>
        <v/>
      </c>
    </row>
    <row r="660" spans="2:14" ht="15" customHeight="1" x14ac:dyDescent="0.45">
      <c r="B660" t="str">
        <f>_xlfn.IFNA(VLOOKUP(A660,'Personnel List'!A$1:E$1284,5,FALSE),"")</f>
        <v/>
      </c>
      <c r="C660" t="str">
        <f>_xlfn.IFNA(VLOOKUP(A660,'Personnel List'!A$1:E$1284,4,FALSE),"")</f>
        <v/>
      </c>
      <c r="D660" s="2" t="str">
        <f t="shared" ca="1" si="41"/>
        <v/>
      </c>
      <c r="E660" s="2" t="str">
        <f t="shared" si="42"/>
        <v>Onsite</v>
      </c>
      <c r="F660" s="9"/>
      <c r="G660" s="34"/>
      <c r="H660" s="7"/>
      <c r="I660" s="14" t="str">
        <f t="shared" ca="1" si="40"/>
        <v/>
      </c>
      <c r="J660" s="11" t="str">
        <f t="shared" si="43"/>
        <v/>
      </c>
      <c r="K660" s="6"/>
      <c r="L660">
        <v>0</v>
      </c>
      <c r="N660" t="str">
        <f>_xlfn.IFNA(VLOOKUP(A660,'Personnel List'!A$1:F$1284,6,FALSE),"")</f>
        <v/>
      </c>
    </row>
    <row r="661" spans="2:14" ht="15" customHeight="1" x14ac:dyDescent="0.45">
      <c r="B661" t="str">
        <f>_xlfn.IFNA(VLOOKUP(A661,'Personnel List'!A$1:E$1284,5,FALSE),"")</f>
        <v/>
      </c>
      <c r="C661" t="str">
        <f>_xlfn.IFNA(VLOOKUP(A661,'Personnel List'!A$1:E$1284,4,FALSE),"")</f>
        <v/>
      </c>
      <c r="D661" s="2" t="str">
        <f t="shared" ca="1" si="41"/>
        <v/>
      </c>
      <c r="E661" s="2" t="str">
        <f t="shared" si="42"/>
        <v>Onsite</v>
      </c>
      <c r="F661" s="9"/>
      <c r="G661" s="35"/>
      <c r="H661" s="7"/>
      <c r="I661" s="14" t="str">
        <f t="shared" ca="1" si="40"/>
        <v/>
      </c>
      <c r="J661" s="11" t="str">
        <f t="shared" si="43"/>
        <v/>
      </c>
      <c r="K661" s="6"/>
      <c r="L661">
        <v>0</v>
      </c>
      <c r="N661" t="str">
        <f>_xlfn.IFNA(VLOOKUP(A661,'Personnel List'!A$1:F$1284,6,FALSE),"")</f>
        <v/>
      </c>
    </row>
    <row r="662" spans="2:14" ht="15" customHeight="1" x14ac:dyDescent="0.45">
      <c r="B662" t="str">
        <f>_xlfn.IFNA(VLOOKUP(A662,'Personnel List'!A$1:E$1284,5,FALSE),"")</f>
        <v/>
      </c>
      <c r="C662" t="str">
        <f>_xlfn.IFNA(VLOOKUP(A662,'Personnel List'!A$1:E$1284,4,FALSE),"")</f>
        <v/>
      </c>
      <c r="D662" s="2" t="str">
        <f t="shared" ca="1" si="41"/>
        <v/>
      </c>
      <c r="E662" s="2" t="str">
        <f t="shared" si="42"/>
        <v>Onsite</v>
      </c>
      <c r="F662" s="9"/>
      <c r="G662" s="34"/>
      <c r="H662" s="7"/>
      <c r="I662" s="14" t="str">
        <f t="shared" ca="1" si="40"/>
        <v/>
      </c>
      <c r="J662" s="11" t="str">
        <f t="shared" si="43"/>
        <v/>
      </c>
      <c r="K662" s="6"/>
      <c r="L662">
        <v>0</v>
      </c>
      <c r="N662" t="str">
        <f>_xlfn.IFNA(VLOOKUP(A662,'Personnel List'!A$1:F$1284,6,FALSE),"")</f>
        <v/>
      </c>
    </row>
    <row r="663" spans="2:14" ht="15" customHeight="1" x14ac:dyDescent="0.45">
      <c r="B663" t="str">
        <f>_xlfn.IFNA(VLOOKUP(A663,'Personnel List'!A$1:E$1284,5,FALSE),"")</f>
        <v/>
      </c>
      <c r="C663" t="str">
        <f>_xlfn.IFNA(VLOOKUP(A663,'Personnel List'!A$1:E$1284,4,FALSE),"")</f>
        <v/>
      </c>
      <c r="D663" s="2" t="str">
        <f t="shared" ca="1" si="41"/>
        <v/>
      </c>
      <c r="E663" s="2" t="str">
        <f t="shared" si="42"/>
        <v>Onsite</v>
      </c>
      <c r="F663" s="9"/>
      <c r="G663" s="35"/>
      <c r="H663" s="7"/>
      <c r="I663" s="14" t="str">
        <f t="shared" ca="1" si="40"/>
        <v/>
      </c>
      <c r="J663" s="11" t="str">
        <f t="shared" si="43"/>
        <v/>
      </c>
      <c r="K663" s="6"/>
      <c r="L663">
        <v>0</v>
      </c>
      <c r="N663" t="str">
        <f>_xlfn.IFNA(VLOOKUP(A663,'Personnel List'!A$1:F$1284,6,FALSE),"")</f>
        <v/>
      </c>
    </row>
    <row r="664" spans="2:14" ht="15" customHeight="1" x14ac:dyDescent="0.45">
      <c r="B664" t="str">
        <f>_xlfn.IFNA(VLOOKUP(A664,'Personnel List'!A$1:E$1284,5,FALSE),"")</f>
        <v/>
      </c>
      <c r="C664" t="str">
        <f>_xlfn.IFNA(VLOOKUP(A664,'Personnel List'!A$1:E$1284,4,FALSE),"")</f>
        <v/>
      </c>
      <c r="D664" s="2" t="str">
        <f t="shared" ca="1" si="41"/>
        <v/>
      </c>
      <c r="E664" s="2" t="str">
        <f t="shared" si="42"/>
        <v>Onsite</v>
      </c>
      <c r="F664" s="9"/>
      <c r="G664" s="34"/>
      <c r="H664" s="7"/>
      <c r="I664" s="14" t="str">
        <f t="shared" ca="1" si="40"/>
        <v/>
      </c>
      <c r="J664" s="11" t="str">
        <f t="shared" si="43"/>
        <v/>
      </c>
      <c r="K664" s="6"/>
      <c r="L664">
        <v>0</v>
      </c>
      <c r="N664" t="str">
        <f>_xlfn.IFNA(VLOOKUP(A664,'Personnel List'!A$1:F$1284,6,FALSE),"")</f>
        <v/>
      </c>
    </row>
    <row r="665" spans="2:14" ht="15" customHeight="1" x14ac:dyDescent="0.45">
      <c r="B665" t="str">
        <f>_xlfn.IFNA(VLOOKUP(A665,'Personnel List'!A$1:E$1284,5,FALSE),"")</f>
        <v/>
      </c>
      <c r="C665" t="str">
        <f>_xlfn.IFNA(VLOOKUP(A665,'Personnel List'!A$1:E$1284,4,FALSE),"")</f>
        <v/>
      </c>
      <c r="D665" s="2" t="str">
        <f t="shared" ca="1" si="41"/>
        <v/>
      </c>
      <c r="E665" s="2" t="str">
        <f t="shared" si="42"/>
        <v>Onsite</v>
      </c>
      <c r="F665" s="9"/>
      <c r="H665" s="7"/>
      <c r="I665" s="14" t="str">
        <f t="shared" ca="1" si="40"/>
        <v/>
      </c>
      <c r="J665" s="11" t="str">
        <f t="shared" si="43"/>
        <v/>
      </c>
      <c r="K665" s="6"/>
      <c r="L665">
        <v>0</v>
      </c>
      <c r="N665" t="str">
        <f>_xlfn.IFNA(VLOOKUP(A665,'Personnel List'!A$1:F$1284,6,FALSE),"")</f>
        <v/>
      </c>
    </row>
    <row r="666" spans="2:14" ht="15" customHeight="1" x14ac:dyDescent="0.45">
      <c r="B666" t="str">
        <f>_xlfn.IFNA(VLOOKUP(A666,'Personnel List'!A$1:E$1284,5,FALSE),"")</f>
        <v/>
      </c>
      <c r="C666" t="str">
        <f>_xlfn.IFNA(VLOOKUP(A666,'Personnel List'!A$1:E$1284,4,FALSE),"")</f>
        <v/>
      </c>
      <c r="D666" s="2" t="str">
        <f t="shared" ca="1" si="41"/>
        <v/>
      </c>
      <c r="E666" s="2" t="str">
        <f t="shared" si="42"/>
        <v>Onsite</v>
      </c>
      <c r="F666" s="9"/>
      <c r="G666" s="34"/>
      <c r="H666" s="7"/>
      <c r="I666" s="14" t="str">
        <f t="shared" ca="1" si="40"/>
        <v/>
      </c>
      <c r="J666" s="11" t="str">
        <f t="shared" si="43"/>
        <v/>
      </c>
      <c r="K666" s="6"/>
      <c r="L666">
        <v>0</v>
      </c>
      <c r="N666" t="str">
        <f>_xlfn.IFNA(VLOOKUP(A666,'Personnel List'!A$1:F$1284,6,FALSE),"")</f>
        <v/>
      </c>
    </row>
    <row r="667" spans="2:14" ht="15" customHeight="1" x14ac:dyDescent="0.45">
      <c r="B667" t="str">
        <f>_xlfn.IFNA(VLOOKUP(A667,'Personnel List'!A$1:E$1284,5,FALSE),"")</f>
        <v/>
      </c>
      <c r="C667" t="str">
        <f>_xlfn.IFNA(VLOOKUP(A667,'Personnel List'!A$1:E$1284,4,FALSE),"")</f>
        <v/>
      </c>
      <c r="D667" s="2" t="str">
        <f t="shared" ca="1" si="41"/>
        <v/>
      </c>
      <c r="E667" s="2" t="str">
        <f t="shared" si="42"/>
        <v>Onsite</v>
      </c>
      <c r="F667" s="9"/>
      <c r="G667" s="35"/>
      <c r="H667" s="7"/>
      <c r="I667" s="14" t="str">
        <f t="shared" ca="1" si="40"/>
        <v/>
      </c>
      <c r="J667" s="11" t="str">
        <f t="shared" si="43"/>
        <v/>
      </c>
      <c r="K667" s="6"/>
      <c r="L667">
        <v>0</v>
      </c>
      <c r="N667" t="str">
        <f>_xlfn.IFNA(VLOOKUP(A667,'Personnel List'!A$1:F$1284,6,FALSE),"")</f>
        <v/>
      </c>
    </row>
    <row r="668" spans="2:14" ht="15" customHeight="1" x14ac:dyDescent="0.45">
      <c r="B668" t="str">
        <f>_xlfn.IFNA(VLOOKUP(A668,'Personnel List'!A$1:E$1284,5,FALSE),"")</f>
        <v/>
      </c>
      <c r="C668" t="str">
        <f>_xlfn.IFNA(VLOOKUP(A668,'Personnel List'!A$1:E$1284,4,FALSE),"")</f>
        <v/>
      </c>
      <c r="D668" s="2" t="str">
        <f t="shared" ca="1" si="41"/>
        <v/>
      </c>
      <c r="E668" s="2" t="str">
        <f t="shared" si="42"/>
        <v>Onsite</v>
      </c>
      <c r="F668" s="9"/>
      <c r="G668" s="34"/>
      <c r="H668" s="7"/>
      <c r="I668" s="14" t="str">
        <f t="shared" ca="1" si="40"/>
        <v/>
      </c>
      <c r="J668" s="11" t="str">
        <f t="shared" si="43"/>
        <v/>
      </c>
      <c r="K668" s="6"/>
      <c r="L668">
        <v>0</v>
      </c>
      <c r="N668" t="str">
        <f>_xlfn.IFNA(VLOOKUP(A668,'Personnel List'!A$1:F$1284,6,FALSE),"")</f>
        <v/>
      </c>
    </row>
    <row r="669" spans="2:14" ht="15" customHeight="1" x14ac:dyDescent="0.45">
      <c r="B669" t="str">
        <f>_xlfn.IFNA(VLOOKUP(A669,'Personnel List'!A$1:E$1284,5,FALSE),"")</f>
        <v/>
      </c>
      <c r="C669" t="str">
        <f>_xlfn.IFNA(VLOOKUP(A669,'Personnel List'!A$1:E$1284,4,FALSE),"")</f>
        <v/>
      </c>
      <c r="D669" s="2" t="str">
        <f t="shared" ca="1" si="41"/>
        <v/>
      </c>
      <c r="E669" s="2" t="str">
        <f t="shared" si="42"/>
        <v>Onsite</v>
      </c>
      <c r="F669" s="9"/>
      <c r="H669" s="7"/>
      <c r="I669" s="14" t="str">
        <f t="shared" ca="1" si="40"/>
        <v/>
      </c>
      <c r="J669" s="11" t="str">
        <f t="shared" si="43"/>
        <v/>
      </c>
      <c r="K669" s="6"/>
      <c r="L669">
        <v>0</v>
      </c>
      <c r="N669" t="str">
        <f>_xlfn.IFNA(VLOOKUP(A669,'Personnel List'!A$1:F$1284,6,FALSE),"")</f>
        <v/>
      </c>
    </row>
    <row r="670" spans="2:14" ht="15" customHeight="1" x14ac:dyDescent="0.45">
      <c r="B670" t="str">
        <f>_xlfn.IFNA(VLOOKUP(A670,'Personnel List'!A$1:E$1284,5,FALSE),"")</f>
        <v/>
      </c>
      <c r="C670" t="str">
        <f>_xlfn.IFNA(VLOOKUP(A670,'Personnel List'!A$1:E$1284,4,FALSE),"")</f>
        <v/>
      </c>
      <c r="D670" s="2" t="str">
        <f t="shared" ca="1" si="41"/>
        <v/>
      </c>
      <c r="E670" s="2" t="str">
        <f t="shared" si="42"/>
        <v>Onsite</v>
      </c>
      <c r="F670" s="9"/>
      <c r="G670" s="34"/>
      <c r="H670" s="7"/>
      <c r="I670" s="14" t="str">
        <f t="shared" ca="1" si="40"/>
        <v/>
      </c>
      <c r="J670" s="11" t="str">
        <f t="shared" si="43"/>
        <v/>
      </c>
      <c r="K670" s="6"/>
      <c r="L670">
        <v>0</v>
      </c>
      <c r="N670" t="str">
        <f>_xlfn.IFNA(VLOOKUP(A670,'Personnel List'!A$1:F$1284,6,FALSE),"")</f>
        <v/>
      </c>
    </row>
    <row r="671" spans="2:14" ht="15" customHeight="1" x14ac:dyDescent="0.45">
      <c r="B671" t="str">
        <f>_xlfn.IFNA(VLOOKUP(A671,'Personnel List'!A$1:E$1284,5,FALSE),"")</f>
        <v/>
      </c>
      <c r="C671" t="str">
        <f>_xlfn.IFNA(VLOOKUP(A671,'Personnel List'!A$1:E$1284,4,FALSE),"")</f>
        <v/>
      </c>
      <c r="D671" s="2" t="str">
        <f t="shared" ca="1" si="41"/>
        <v/>
      </c>
      <c r="E671" s="2" t="str">
        <f t="shared" si="42"/>
        <v>Onsite</v>
      </c>
      <c r="F671" s="9"/>
      <c r="G671" s="35"/>
      <c r="H671" s="7"/>
      <c r="I671" s="14" t="str">
        <f t="shared" ca="1" si="40"/>
        <v/>
      </c>
      <c r="J671" s="11" t="str">
        <f t="shared" si="43"/>
        <v/>
      </c>
      <c r="K671" s="6"/>
      <c r="L671">
        <v>0</v>
      </c>
      <c r="N671" t="str">
        <f>_xlfn.IFNA(VLOOKUP(A671,'Personnel List'!A$1:F$1284,6,FALSE),"")</f>
        <v/>
      </c>
    </row>
    <row r="672" spans="2:14" ht="15" customHeight="1" x14ac:dyDescent="0.45">
      <c r="B672" t="str">
        <f>_xlfn.IFNA(VLOOKUP(A672,'Personnel List'!A$1:E$1284,5,FALSE),"")</f>
        <v/>
      </c>
      <c r="C672" t="str">
        <f>_xlfn.IFNA(VLOOKUP(A672,'Personnel List'!A$1:E$1284,4,FALSE),"")</f>
        <v/>
      </c>
      <c r="D672" s="2" t="str">
        <f t="shared" ca="1" si="41"/>
        <v/>
      </c>
      <c r="E672" s="2" t="str">
        <f t="shared" si="42"/>
        <v>Onsite</v>
      </c>
      <c r="F672" s="9"/>
      <c r="G672" s="34"/>
      <c r="H672" s="7"/>
      <c r="I672" s="14" t="str">
        <f t="shared" ca="1" si="40"/>
        <v/>
      </c>
      <c r="J672" s="11" t="str">
        <f t="shared" si="43"/>
        <v/>
      </c>
      <c r="K672" s="6"/>
      <c r="L672">
        <v>0</v>
      </c>
      <c r="N672" t="str">
        <f>_xlfn.IFNA(VLOOKUP(A672,'Personnel List'!A$1:F$1284,6,FALSE),"")</f>
        <v/>
      </c>
    </row>
    <row r="673" spans="2:14" ht="15" customHeight="1" x14ac:dyDescent="0.45">
      <c r="B673" t="str">
        <f>_xlfn.IFNA(VLOOKUP(A673,'Personnel List'!A$1:E$1284,5,FALSE),"")</f>
        <v/>
      </c>
      <c r="C673" t="str">
        <f>_xlfn.IFNA(VLOOKUP(A673,'Personnel List'!A$1:E$1284,4,FALSE),"")</f>
        <v/>
      </c>
      <c r="D673" s="2" t="str">
        <f t="shared" ca="1" si="41"/>
        <v/>
      </c>
      <c r="E673" s="2" t="str">
        <f t="shared" si="42"/>
        <v>Onsite</v>
      </c>
      <c r="F673" s="9"/>
      <c r="G673" s="35"/>
      <c r="H673" s="7"/>
      <c r="I673" s="14" t="str">
        <f t="shared" ca="1" si="40"/>
        <v/>
      </c>
      <c r="J673" s="11" t="str">
        <f t="shared" si="43"/>
        <v/>
      </c>
      <c r="K673" s="6"/>
      <c r="L673">
        <v>0</v>
      </c>
      <c r="N673" t="str">
        <f>_xlfn.IFNA(VLOOKUP(A673,'Personnel List'!A$1:F$1284,6,FALSE),"")</f>
        <v/>
      </c>
    </row>
    <row r="674" spans="2:14" ht="15" customHeight="1" x14ac:dyDescent="0.45">
      <c r="B674" t="str">
        <f>_xlfn.IFNA(VLOOKUP(A674,'Personnel List'!A$1:E$1284,5,FALSE),"")</f>
        <v/>
      </c>
      <c r="C674" t="str">
        <f>_xlfn.IFNA(VLOOKUP(A674,'Personnel List'!A$1:E$1284,4,FALSE),"")</f>
        <v/>
      </c>
      <c r="D674" s="2" t="str">
        <f t="shared" ca="1" si="41"/>
        <v/>
      </c>
      <c r="E674" s="2" t="str">
        <f t="shared" si="42"/>
        <v>Onsite</v>
      </c>
      <c r="F674" s="9"/>
      <c r="G674" s="34"/>
      <c r="H674" s="7"/>
      <c r="I674" s="14" t="str">
        <f t="shared" ca="1" si="40"/>
        <v/>
      </c>
      <c r="J674" s="11" t="str">
        <f t="shared" si="43"/>
        <v/>
      </c>
      <c r="K674" s="6"/>
      <c r="L674">
        <v>0</v>
      </c>
      <c r="N674" t="str">
        <f>_xlfn.IFNA(VLOOKUP(A674,'Personnel List'!A$1:F$1284,6,FALSE),"")</f>
        <v/>
      </c>
    </row>
    <row r="675" spans="2:14" ht="15" customHeight="1" x14ac:dyDescent="0.45">
      <c r="B675" t="str">
        <f>_xlfn.IFNA(VLOOKUP(A675,'Personnel List'!A$1:E$1284,5,FALSE),"")</f>
        <v/>
      </c>
      <c r="C675" t="str">
        <f>_xlfn.IFNA(VLOOKUP(A675,'Personnel List'!A$1:E$1284,4,FALSE),"")</f>
        <v/>
      </c>
      <c r="D675" s="2" t="str">
        <f t="shared" ca="1" si="41"/>
        <v/>
      </c>
      <c r="E675" s="2" t="str">
        <f t="shared" si="42"/>
        <v>Onsite</v>
      </c>
      <c r="F675" s="9"/>
      <c r="H675" s="7"/>
      <c r="I675" s="14" t="str">
        <f t="shared" ca="1" si="40"/>
        <v/>
      </c>
      <c r="J675" s="11" t="str">
        <f t="shared" si="43"/>
        <v/>
      </c>
      <c r="K675" s="6"/>
      <c r="L675">
        <v>0</v>
      </c>
      <c r="N675" t="str">
        <f>_xlfn.IFNA(VLOOKUP(A675,'Personnel List'!A$1:F$1284,6,FALSE),"")</f>
        <v/>
      </c>
    </row>
    <row r="676" spans="2:14" ht="15" customHeight="1" x14ac:dyDescent="0.45">
      <c r="B676" t="str">
        <f>_xlfn.IFNA(VLOOKUP(A676,'Personnel List'!A$1:E$1284,5,FALSE),"")</f>
        <v/>
      </c>
      <c r="C676" t="str">
        <f>_xlfn.IFNA(VLOOKUP(A676,'Personnel List'!A$1:E$1284,4,FALSE),"")</f>
        <v/>
      </c>
      <c r="D676" s="2" t="str">
        <f t="shared" ca="1" si="41"/>
        <v/>
      </c>
      <c r="E676" s="2" t="str">
        <f t="shared" si="42"/>
        <v>Onsite</v>
      </c>
      <c r="F676" s="9"/>
      <c r="G676" s="34"/>
      <c r="H676" s="7"/>
      <c r="I676" s="14" t="str">
        <f t="shared" ca="1" si="40"/>
        <v/>
      </c>
      <c r="J676" s="11" t="str">
        <f t="shared" si="43"/>
        <v/>
      </c>
      <c r="K676" s="6"/>
      <c r="L676">
        <v>0</v>
      </c>
      <c r="N676" t="str">
        <f>_xlfn.IFNA(VLOOKUP(A676,'Personnel List'!A$1:F$1284,6,FALSE),"")</f>
        <v/>
      </c>
    </row>
    <row r="677" spans="2:14" ht="15" customHeight="1" x14ac:dyDescent="0.45">
      <c r="B677" t="str">
        <f>_xlfn.IFNA(VLOOKUP(A677,'Personnel List'!A$1:E$1284,5,FALSE),"")</f>
        <v/>
      </c>
      <c r="C677" t="str">
        <f>_xlfn.IFNA(VLOOKUP(A677,'Personnel List'!A$1:E$1284,4,FALSE),"")</f>
        <v/>
      </c>
      <c r="D677" s="2" t="str">
        <f t="shared" ca="1" si="41"/>
        <v/>
      </c>
      <c r="E677" s="2" t="str">
        <f t="shared" si="42"/>
        <v>Onsite</v>
      </c>
      <c r="F677" s="9"/>
      <c r="G677" s="35"/>
      <c r="H677" s="7"/>
      <c r="I677" s="14" t="str">
        <f t="shared" ca="1" si="40"/>
        <v/>
      </c>
      <c r="J677" s="11" t="str">
        <f t="shared" si="43"/>
        <v/>
      </c>
      <c r="K677" s="6"/>
      <c r="L677">
        <v>0</v>
      </c>
      <c r="N677" t="str">
        <f>_xlfn.IFNA(VLOOKUP(A677,'Personnel List'!A$1:F$1284,6,FALSE),"")</f>
        <v/>
      </c>
    </row>
    <row r="678" spans="2:14" ht="15" customHeight="1" x14ac:dyDescent="0.45">
      <c r="B678" t="str">
        <f>_xlfn.IFNA(VLOOKUP(A678,'Personnel List'!A$1:E$1284,5,FALSE),"")</f>
        <v/>
      </c>
      <c r="C678" t="str">
        <f>_xlfn.IFNA(VLOOKUP(A678,'Personnel List'!A$1:E$1284,4,FALSE),"")</f>
        <v/>
      </c>
      <c r="D678" s="2" t="str">
        <f t="shared" ca="1" si="41"/>
        <v/>
      </c>
      <c r="E678" s="2" t="str">
        <f t="shared" si="42"/>
        <v>Onsite</v>
      </c>
      <c r="F678" s="9"/>
      <c r="G678" s="34"/>
      <c r="H678" s="7"/>
      <c r="I678" s="14" t="str">
        <f t="shared" ca="1" si="40"/>
        <v/>
      </c>
      <c r="J678" s="11" t="str">
        <f t="shared" si="43"/>
        <v/>
      </c>
      <c r="K678" s="6"/>
      <c r="L678">
        <v>0</v>
      </c>
      <c r="N678" t="str">
        <f>_xlfn.IFNA(VLOOKUP(A678,'Personnel List'!A$1:F$1284,6,FALSE),"")</f>
        <v/>
      </c>
    </row>
    <row r="679" spans="2:14" ht="15" customHeight="1" x14ac:dyDescent="0.45">
      <c r="B679" t="str">
        <f>_xlfn.IFNA(VLOOKUP(A679,'Personnel List'!A$1:E$1284,5,FALSE),"")</f>
        <v/>
      </c>
      <c r="C679" t="str">
        <f>_xlfn.IFNA(VLOOKUP(A679,'Personnel List'!A$1:E$1284,4,FALSE),"")</f>
        <v/>
      </c>
      <c r="D679" s="2" t="str">
        <f t="shared" ca="1" si="41"/>
        <v/>
      </c>
      <c r="E679" s="2" t="str">
        <f t="shared" si="42"/>
        <v>Onsite</v>
      </c>
      <c r="F679" s="9"/>
      <c r="H679" s="7"/>
      <c r="I679" s="14" t="str">
        <f t="shared" ca="1" si="40"/>
        <v/>
      </c>
      <c r="J679" s="11" t="str">
        <f t="shared" si="43"/>
        <v/>
      </c>
      <c r="K679" s="6"/>
      <c r="L679">
        <v>0</v>
      </c>
      <c r="N679" t="str">
        <f>_xlfn.IFNA(VLOOKUP(A679,'Personnel List'!A$1:F$1284,6,FALSE),"")</f>
        <v/>
      </c>
    </row>
    <row r="680" spans="2:14" ht="15" customHeight="1" x14ac:dyDescent="0.45">
      <c r="B680" t="str">
        <f>_xlfn.IFNA(VLOOKUP(A680,'Personnel List'!A$1:E$1284,5,FALSE),"")</f>
        <v/>
      </c>
      <c r="C680" t="str">
        <f>_xlfn.IFNA(VLOOKUP(A680,'Personnel List'!A$1:E$1284,4,FALSE),"")</f>
        <v/>
      </c>
      <c r="D680" s="2" t="str">
        <f t="shared" ca="1" si="41"/>
        <v/>
      </c>
      <c r="E680" s="2" t="str">
        <f t="shared" si="42"/>
        <v>Onsite</v>
      </c>
      <c r="F680" s="9"/>
      <c r="G680" s="34"/>
      <c r="H680" s="7"/>
      <c r="I680" s="14" t="str">
        <f t="shared" ca="1" si="40"/>
        <v/>
      </c>
      <c r="J680" s="11" t="str">
        <f t="shared" si="43"/>
        <v/>
      </c>
      <c r="K680" s="6"/>
      <c r="L680">
        <v>0</v>
      </c>
      <c r="N680" t="str">
        <f>_xlfn.IFNA(VLOOKUP(A680,'Personnel List'!A$1:F$1284,6,FALSE),"")</f>
        <v/>
      </c>
    </row>
    <row r="681" spans="2:14" ht="15" customHeight="1" x14ac:dyDescent="0.45">
      <c r="B681" t="str">
        <f>_xlfn.IFNA(VLOOKUP(A681,'Personnel List'!A$1:E$1284,5,FALSE),"")</f>
        <v/>
      </c>
      <c r="C681" t="str">
        <f>_xlfn.IFNA(VLOOKUP(A681,'Personnel List'!A$1:E$1284,4,FALSE),"")</f>
        <v/>
      </c>
      <c r="D681" s="2" t="str">
        <f t="shared" ca="1" si="41"/>
        <v/>
      </c>
      <c r="E681" s="2" t="str">
        <f t="shared" si="42"/>
        <v>Onsite</v>
      </c>
      <c r="F681" s="9"/>
      <c r="G681" s="35"/>
      <c r="H681" s="7"/>
      <c r="I681" s="14" t="str">
        <f t="shared" ca="1" si="40"/>
        <v/>
      </c>
      <c r="J681" s="11" t="str">
        <f t="shared" si="43"/>
        <v/>
      </c>
      <c r="K681" s="6"/>
      <c r="L681">
        <v>0</v>
      </c>
      <c r="N681" t="str">
        <f>_xlfn.IFNA(VLOOKUP(A681,'Personnel List'!A$1:F$1284,6,FALSE),"")</f>
        <v/>
      </c>
    </row>
    <row r="682" spans="2:14" ht="15" customHeight="1" x14ac:dyDescent="0.45">
      <c r="B682" t="str">
        <f>_xlfn.IFNA(VLOOKUP(A682,'Personnel List'!A$1:E$1284,5,FALSE),"")</f>
        <v/>
      </c>
      <c r="C682" t="str">
        <f>_xlfn.IFNA(VLOOKUP(A682,'Personnel List'!A$1:E$1284,4,FALSE),"")</f>
        <v/>
      </c>
      <c r="D682" s="2" t="str">
        <f t="shared" ca="1" si="41"/>
        <v/>
      </c>
      <c r="E682" s="2" t="str">
        <f t="shared" si="42"/>
        <v>Onsite</v>
      </c>
      <c r="F682" s="9"/>
      <c r="G682" s="34"/>
      <c r="H682" s="7"/>
      <c r="I682" s="14" t="str">
        <f t="shared" ca="1" si="40"/>
        <v/>
      </c>
      <c r="J682" s="11" t="str">
        <f t="shared" si="43"/>
        <v/>
      </c>
      <c r="K682" s="6"/>
      <c r="L682">
        <v>0</v>
      </c>
      <c r="N682" t="str">
        <f>_xlfn.IFNA(VLOOKUP(A682,'Personnel List'!A$1:F$1284,6,FALSE),"")</f>
        <v/>
      </c>
    </row>
    <row r="683" spans="2:14" ht="15" customHeight="1" x14ac:dyDescent="0.45">
      <c r="B683" t="str">
        <f>_xlfn.IFNA(VLOOKUP(A683,'Personnel List'!A$1:E$1284,5,FALSE),"")</f>
        <v/>
      </c>
      <c r="C683" t="str">
        <f>_xlfn.IFNA(VLOOKUP(A683,'Personnel List'!A$1:E$1284,4,FALSE),"")</f>
        <v/>
      </c>
      <c r="D683" s="2" t="str">
        <f t="shared" ca="1" si="41"/>
        <v/>
      </c>
      <c r="E683" s="2" t="str">
        <f t="shared" si="42"/>
        <v>Onsite</v>
      </c>
      <c r="F683" s="9"/>
      <c r="H683" s="7"/>
      <c r="I683" s="14" t="str">
        <f t="shared" ca="1" si="40"/>
        <v/>
      </c>
      <c r="J683" s="11" t="str">
        <f t="shared" si="43"/>
        <v/>
      </c>
      <c r="K683" s="6"/>
      <c r="L683">
        <v>0</v>
      </c>
      <c r="N683" t="str">
        <f>_xlfn.IFNA(VLOOKUP(A683,'Personnel List'!A$1:F$1284,6,FALSE),"")</f>
        <v/>
      </c>
    </row>
    <row r="684" spans="2:14" ht="15" customHeight="1" x14ac:dyDescent="0.45">
      <c r="B684" t="str">
        <f>_xlfn.IFNA(VLOOKUP(A684,'Personnel List'!A$1:E$1284,5,FALSE),"")</f>
        <v/>
      </c>
      <c r="C684" t="str">
        <f>_xlfn.IFNA(VLOOKUP(A684,'Personnel List'!A$1:E$1284,4,FALSE),"")</f>
        <v/>
      </c>
      <c r="D684" s="2" t="str">
        <f t="shared" ca="1" si="41"/>
        <v/>
      </c>
      <c r="E684" s="2" t="str">
        <f t="shared" si="42"/>
        <v>Onsite</v>
      </c>
      <c r="F684" s="9"/>
      <c r="G684" s="34"/>
      <c r="H684" s="7"/>
      <c r="I684" s="14" t="str">
        <f t="shared" ca="1" si="40"/>
        <v/>
      </c>
      <c r="J684" s="11" t="str">
        <f t="shared" si="43"/>
        <v/>
      </c>
      <c r="K684" s="6"/>
      <c r="L684">
        <v>0</v>
      </c>
      <c r="N684" t="str">
        <f>_xlfn.IFNA(VLOOKUP(A684,'Personnel List'!A$1:F$1284,6,FALSE),"")</f>
        <v/>
      </c>
    </row>
    <row r="685" spans="2:14" ht="15" customHeight="1" x14ac:dyDescent="0.45">
      <c r="B685" t="str">
        <f>_xlfn.IFNA(VLOOKUP(A685,'Personnel List'!A$1:E$1284,5,FALSE),"")</f>
        <v/>
      </c>
      <c r="C685" t="str">
        <f>_xlfn.IFNA(VLOOKUP(A685,'Personnel List'!A$1:E$1284,4,FALSE),"")</f>
        <v/>
      </c>
      <c r="D685" s="2" t="str">
        <f t="shared" ca="1" si="41"/>
        <v/>
      </c>
      <c r="E685" s="2" t="str">
        <f t="shared" si="42"/>
        <v>Onsite</v>
      </c>
      <c r="F685" s="9"/>
      <c r="G685" s="35"/>
      <c r="H685" s="7"/>
      <c r="I685" s="14" t="str">
        <f t="shared" ca="1" si="40"/>
        <v/>
      </c>
      <c r="J685" s="11" t="str">
        <f t="shared" si="43"/>
        <v/>
      </c>
      <c r="K685" s="6"/>
      <c r="L685">
        <v>0</v>
      </c>
      <c r="N685" t="str">
        <f>_xlfn.IFNA(VLOOKUP(A685,'Personnel List'!A$1:F$1284,6,FALSE),"")</f>
        <v/>
      </c>
    </row>
    <row r="686" spans="2:14" ht="15" customHeight="1" x14ac:dyDescent="0.45">
      <c r="B686" t="str">
        <f>_xlfn.IFNA(VLOOKUP(A686,'Personnel List'!A$1:E$1284,5,FALSE),"")</f>
        <v/>
      </c>
      <c r="C686" t="str">
        <f>_xlfn.IFNA(VLOOKUP(A686,'Personnel List'!A$1:E$1284,4,FALSE),"")</f>
        <v/>
      </c>
      <c r="D686" s="2" t="str">
        <f t="shared" ca="1" si="41"/>
        <v/>
      </c>
      <c r="E686" s="2" t="str">
        <f t="shared" si="42"/>
        <v>Onsite</v>
      </c>
      <c r="F686" s="9"/>
      <c r="G686" s="34"/>
      <c r="H686" s="7"/>
      <c r="I686" s="14" t="str">
        <f t="shared" ref="I686:I749" ca="1" si="44">IF(G1526&lt;&gt;"",IF(I686&lt;&gt;"",I686,NOW()),"")</f>
        <v/>
      </c>
      <c r="J686" s="11" t="str">
        <f t="shared" si="43"/>
        <v/>
      </c>
      <c r="K686" s="6"/>
      <c r="L686">
        <v>0</v>
      </c>
      <c r="N686" t="str">
        <f>_xlfn.IFNA(VLOOKUP(A686,'Personnel List'!A$1:F$1284,6,FALSE),"")</f>
        <v/>
      </c>
    </row>
    <row r="687" spans="2:14" ht="15" customHeight="1" x14ac:dyDescent="0.45">
      <c r="B687" t="str">
        <f>_xlfn.IFNA(VLOOKUP(A687,'Personnel List'!A$1:E$1284,5,FALSE),"")</f>
        <v/>
      </c>
      <c r="C687" t="str">
        <f>_xlfn.IFNA(VLOOKUP(A687,'Personnel List'!A$1:E$1284,4,FALSE),"")</f>
        <v/>
      </c>
      <c r="D687" s="2" t="str">
        <f t="shared" ca="1" si="41"/>
        <v/>
      </c>
      <c r="E687" s="2" t="str">
        <f t="shared" si="42"/>
        <v>Onsite</v>
      </c>
      <c r="F687" s="9"/>
      <c r="G687" s="35"/>
      <c r="H687" s="7"/>
      <c r="I687" s="14" t="str">
        <f t="shared" ca="1" si="44"/>
        <v/>
      </c>
      <c r="J687" s="11" t="str">
        <f t="shared" si="43"/>
        <v/>
      </c>
      <c r="K687" s="6"/>
      <c r="L687">
        <v>0</v>
      </c>
      <c r="N687" t="str">
        <f>_xlfn.IFNA(VLOOKUP(A687,'Personnel List'!A$1:F$1284,6,FALSE),"")</f>
        <v/>
      </c>
    </row>
    <row r="688" spans="2:14" ht="15" customHeight="1" x14ac:dyDescent="0.45">
      <c r="B688" t="str">
        <f>_xlfn.IFNA(VLOOKUP(A688,'Personnel List'!A$1:E$1284,5,FALSE),"")</f>
        <v/>
      </c>
      <c r="C688" t="str">
        <f>_xlfn.IFNA(VLOOKUP(A688,'Personnel List'!A$1:E$1284,4,FALSE),"")</f>
        <v/>
      </c>
      <c r="D688" s="2" t="str">
        <f t="shared" ca="1" si="41"/>
        <v/>
      </c>
      <c r="E688" s="2" t="str">
        <f t="shared" si="42"/>
        <v>Onsite</v>
      </c>
      <c r="F688" s="9"/>
      <c r="G688" s="34"/>
      <c r="H688" s="7"/>
      <c r="I688" s="14" t="str">
        <f t="shared" ca="1" si="44"/>
        <v/>
      </c>
      <c r="J688" s="11" t="str">
        <f t="shared" si="43"/>
        <v/>
      </c>
      <c r="K688" s="6"/>
      <c r="L688">
        <v>0</v>
      </c>
      <c r="N688" t="str">
        <f>_xlfn.IFNA(VLOOKUP(A688,'Personnel List'!A$1:F$1284,6,FALSE),"")</f>
        <v/>
      </c>
    </row>
    <row r="689" spans="2:14" ht="15" customHeight="1" x14ac:dyDescent="0.45">
      <c r="B689" t="str">
        <f>_xlfn.IFNA(VLOOKUP(A689,'Personnel List'!A$1:E$1284,5,FALSE),"")</f>
        <v/>
      </c>
      <c r="C689" t="str">
        <f>_xlfn.IFNA(VLOOKUP(A689,'Personnel List'!A$1:E$1284,4,FALSE),"")</f>
        <v/>
      </c>
      <c r="D689" s="2" t="str">
        <f t="shared" ca="1" si="41"/>
        <v/>
      </c>
      <c r="E689" s="2" t="str">
        <f t="shared" si="42"/>
        <v>Onsite</v>
      </c>
      <c r="F689" s="9"/>
      <c r="H689" s="7"/>
      <c r="I689" s="14" t="str">
        <f t="shared" ca="1" si="44"/>
        <v/>
      </c>
      <c r="J689" s="11" t="str">
        <f t="shared" si="43"/>
        <v/>
      </c>
      <c r="K689" s="6"/>
      <c r="L689">
        <v>0</v>
      </c>
      <c r="N689" t="str">
        <f>_xlfn.IFNA(VLOOKUP(A689,'Personnel List'!A$1:F$1284,6,FALSE),"")</f>
        <v/>
      </c>
    </row>
    <row r="690" spans="2:14" ht="15" customHeight="1" x14ac:dyDescent="0.45">
      <c r="B690" t="str">
        <f>_xlfn.IFNA(VLOOKUP(A690,'Personnel List'!A$1:E$1284,5,FALSE),"")</f>
        <v/>
      </c>
      <c r="C690" t="str">
        <f>_xlfn.IFNA(VLOOKUP(A690,'Personnel List'!A$1:E$1284,4,FALSE),"")</f>
        <v/>
      </c>
      <c r="D690" s="2" t="str">
        <f t="shared" ca="1" si="41"/>
        <v/>
      </c>
      <c r="E690" s="2" t="str">
        <f t="shared" si="42"/>
        <v>Onsite</v>
      </c>
      <c r="F690" s="9"/>
      <c r="G690" s="34"/>
      <c r="H690" s="7"/>
      <c r="I690" s="14" t="str">
        <f t="shared" ca="1" si="44"/>
        <v/>
      </c>
      <c r="J690" s="11" t="str">
        <f t="shared" si="43"/>
        <v/>
      </c>
      <c r="K690" s="6"/>
      <c r="L690">
        <v>0</v>
      </c>
      <c r="N690" t="str">
        <f>_xlfn.IFNA(VLOOKUP(A690,'Personnel List'!A$1:F$1284,6,FALSE),"")</f>
        <v/>
      </c>
    </row>
    <row r="691" spans="2:14" ht="15" customHeight="1" x14ac:dyDescent="0.45">
      <c r="B691" t="str">
        <f>_xlfn.IFNA(VLOOKUP(A691,'Personnel List'!A$1:E$1284,5,FALSE),"")</f>
        <v/>
      </c>
      <c r="C691" t="str">
        <f>_xlfn.IFNA(VLOOKUP(A691,'Personnel List'!A$1:E$1284,4,FALSE),"")</f>
        <v/>
      </c>
      <c r="D691" s="2" t="str">
        <f t="shared" ca="1" si="41"/>
        <v/>
      </c>
      <c r="E691" s="2" t="str">
        <f t="shared" si="42"/>
        <v>Onsite</v>
      </c>
      <c r="F691" s="9"/>
      <c r="G691" s="35"/>
      <c r="H691" s="7"/>
      <c r="I691" s="14" t="str">
        <f t="shared" ca="1" si="44"/>
        <v/>
      </c>
      <c r="J691" s="11" t="str">
        <f t="shared" si="43"/>
        <v/>
      </c>
      <c r="K691" s="6"/>
      <c r="L691">
        <v>0</v>
      </c>
      <c r="N691" t="str">
        <f>_xlfn.IFNA(VLOOKUP(A691,'Personnel List'!A$1:F$1284,6,FALSE),"")</f>
        <v/>
      </c>
    </row>
    <row r="692" spans="2:14" ht="15" customHeight="1" x14ac:dyDescent="0.45">
      <c r="B692" t="str">
        <f>_xlfn.IFNA(VLOOKUP(A692,'Personnel List'!A$1:E$1284,5,FALSE),"")</f>
        <v/>
      </c>
      <c r="C692" t="str">
        <f>_xlfn.IFNA(VLOOKUP(A692,'Personnel List'!A$1:E$1284,4,FALSE),"")</f>
        <v/>
      </c>
      <c r="D692" s="2" t="str">
        <f t="shared" ca="1" si="41"/>
        <v/>
      </c>
      <c r="E692" s="2" t="str">
        <f t="shared" si="42"/>
        <v>Onsite</v>
      </c>
      <c r="F692" s="9"/>
      <c r="G692" s="34"/>
      <c r="H692" s="7"/>
      <c r="I692" s="14" t="str">
        <f t="shared" ca="1" si="44"/>
        <v/>
      </c>
      <c r="J692" s="11" t="str">
        <f t="shared" si="43"/>
        <v/>
      </c>
      <c r="K692" s="6"/>
      <c r="L692">
        <v>0</v>
      </c>
      <c r="N692" t="str">
        <f>_xlfn.IFNA(VLOOKUP(A692,'Personnel List'!A$1:F$1284,6,FALSE),"")</f>
        <v/>
      </c>
    </row>
    <row r="693" spans="2:14" ht="15" customHeight="1" x14ac:dyDescent="0.45">
      <c r="B693" t="str">
        <f>_xlfn.IFNA(VLOOKUP(A693,'Personnel List'!A$1:E$1284,5,FALSE),"")</f>
        <v/>
      </c>
      <c r="C693" t="str">
        <f>_xlfn.IFNA(VLOOKUP(A693,'Personnel List'!A$1:E$1284,4,FALSE),"")</f>
        <v/>
      </c>
      <c r="D693" s="2" t="str">
        <f t="shared" ca="1" si="41"/>
        <v/>
      </c>
      <c r="E693" s="2" t="str">
        <f t="shared" si="42"/>
        <v>Onsite</v>
      </c>
      <c r="F693" s="9"/>
      <c r="H693" s="7"/>
      <c r="I693" s="14" t="str">
        <f t="shared" ca="1" si="44"/>
        <v/>
      </c>
      <c r="J693" s="11" t="str">
        <f t="shared" si="43"/>
        <v/>
      </c>
      <c r="K693" s="6"/>
      <c r="L693">
        <v>0</v>
      </c>
      <c r="N693" t="str">
        <f>_xlfn.IFNA(VLOOKUP(A693,'Personnel List'!A$1:F$1284,6,FALSE),"")</f>
        <v/>
      </c>
    </row>
    <row r="694" spans="2:14" ht="15" customHeight="1" x14ac:dyDescent="0.45">
      <c r="B694" t="str">
        <f>_xlfn.IFNA(VLOOKUP(A694,'Personnel List'!A$1:E$1284,5,FALSE),"")</f>
        <v/>
      </c>
      <c r="C694" t="str">
        <f>_xlfn.IFNA(VLOOKUP(A694,'Personnel List'!A$1:E$1284,4,FALSE),"")</f>
        <v/>
      </c>
      <c r="D694" s="2" t="str">
        <f t="shared" ca="1" si="41"/>
        <v/>
      </c>
      <c r="E694" s="2" t="str">
        <f t="shared" si="42"/>
        <v>Onsite</v>
      </c>
      <c r="F694" s="9"/>
      <c r="G694" s="34"/>
      <c r="H694" s="7"/>
      <c r="I694" s="14" t="str">
        <f t="shared" ca="1" si="44"/>
        <v/>
      </c>
      <c r="J694" s="11" t="str">
        <f t="shared" si="43"/>
        <v/>
      </c>
      <c r="K694" s="6"/>
      <c r="L694">
        <v>0</v>
      </c>
      <c r="N694" t="str">
        <f>_xlfn.IFNA(VLOOKUP(A694,'Personnel List'!A$1:F$1284,6,FALSE),"")</f>
        <v/>
      </c>
    </row>
    <row r="695" spans="2:14" ht="15" customHeight="1" x14ac:dyDescent="0.45">
      <c r="B695" t="str">
        <f>_xlfn.IFNA(VLOOKUP(A695,'Personnel List'!A$1:E$1284,5,FALSE),"")</f>
        <v/>
      </c>
      <c r="C695" t="str">
        <f>_xlfn.IFNA(VLOOKUP(A695,'Personnel List'!A$1:E$1284,4,FALSE),"")</f>
        <v/>
      </c>
      <c r="D695" s="2" t="str">
        <f t="shared" ca="1" si="41"/>
        <v/>
      </c>
      <c r="E695" s="2" t="str">
        <f t="shared" si="42"/>
        <v>Onsite</v>
      </c>
      <c r="F695" s="9"/>
      <c r="G695" s="35"/>
      <c r="H695" s="7"/>
      <c r="I695" s="14" t="str">
        <f t="shared" ca="1" si="44"/>
        <v/>
      </c>
      <c r="J695" s="11" t="str">
        <f t="shared" si="43"/>
        <v/>
      </c>
      <c r="K695" s="6"/>
      <c r="L695">
        <v>0</v>
      </c>
      <c r="N695" t="str">
        <f>_xlfn.IFNA(VLOOKUP(A695,'Personnel List'!A$1:F$1284,6,FALSE),"")</f>
        <v/>
      </c>
    </row>
    <row r="696" spans="2:14" ht="15" customHeight="1" x14ac:dyDescent="0.45">
      <c r="B696" t="str">
        <f>_xlfn.IFNA(VLOOKUP(A696,'Personnel List'!A$1:E$1284,5,FALSE),"")</f>
        <v/>
      </c>
      <c r="C696" t="str">
        <f>_xlfn.IFNA(VLOOKUP(A696,'Personnel List'!A$1:E$1284,4,FALSE),"")</f>
        <v/>
      </c>
      <c r="D696" s="2" t="str">
        <f t="shared" ca="1" si="41"/>
        <v/>
      </c>
      <c r="E696" s="2" t="str">
        <f t="shared" si="42"/>
        <v>Onsite</v>
      </c>
      <c r="F696" s="9"/>
      <c r="G696" s="34"/>
      <c r="H696" s="7"/>
      <c r="I696" s="14" t="str">
        <f t="shared" ca="1" si="44"/>
        <v/>
      </c>
      <c r="J696" s="11" t="str">
        <f t="shared" si="43"/>
        <v/>
      </c>
      <c r="K696" s="6"/>
      <c r="L696">
        <v>0</v>
      </c>
      <c r="N696" t="str">
        <f>_xlfn.IFNA(VLOOKUP(A696,'Personnel List'!A$1:F$1284,6,FALSE),"")</f>
        <v/>
      </c>
    </row>
    <row r="697" spans="2:14" ht="15" customHeight="1" x14ac:dyDescent="0.45">
      <c r="B697" t="str">
        <f>_xlfn.IFNA(VLOOKUP(A697,'Personnel List'!A$1:E$1284,5,FALSE),"")</f>
        <v/>
      </c>
      <c r="C697" t="str">
        <f>_xlfn.IFNA(VLOOKUP(A697,'Personnel List'!A$1:E$1284,4,FALSE),"")</f>
        <v/>
      </c>
      <c r="D697" s="2" t="str">
        <f t="shared" ca="1" si="41"/>
        <v/>
      </c>
      <c r="E697" s="2" t="str">
        <f t="shared" si="42"/>
        <v>Onsite</v>
      </c>
      <c r="F697" s="9"/>
      <c r="G697" s="35"/>
      <c r="H697" s="7"/>
      <c r="I697" s="14" t="str">
        <f t="shared" ca="1" si="44"/>
        <v/>
      </c>
      <c r="J697" s="11" t="str">
        <f t="shared" si="43"/>
        <v/>
      </c>
      <c r="K697" s="6"/>
      <c r="L697">
        <v>0</v>
      </c>
      <c r="N697" t="str">
        <f>_xlfn.IFNA(VLOOKUP(A697,'Personnel List'!A$1:F$1284,6,FALSE),"")</f>
        <v/>
      </c>
    </row>
    <row r="698" spans="2:14" ht="15" customHeight="1" x14ac:dyDescent="0.45">
      <c r="B698" t="str">
        <f>_xlfn.IFNA(VLOOKUP(A698,'Personnel List'!A$1:E$1284,5,FALSE),"")</f>
        <v/>
      </c>
      <c r="C698" t="str">
        <f>_xlfn.IFNA(VLOOKUP(A698,'Personnel List'!A$1:E$1284,4,FALSE),"")</f>
        <v/>
      </c>
      <c r="D698" s="2" t="str">
        <f t="shared" ca="1" si="41"/>
        <v/>
      </c>
      <c r="E698" s="2" t="str">
        <f t="shared" si="42"/>
        <v>Onsite</v>
      </c>
      <c r="F698" s="9"/>
      <c r="G698" s="34"/>
      <c r="H698" s="7"/>
      <c r="I698" s="14" t="str">
        <f t="shared" ca="1" si="44"/>
        <v/>
      </c>
      <c r="J698" s="11" t="str">
        <f t="shared" si="43"/>
        <v/>
      </c>
      <c r="K698" s="6"/>
      <c r="L698">
        <v>0</v>
      </c>
      <c r="N698" t="str">
        <f>_xlfn.IFNA(VLOOKUP(A698,'Personnel List'!A$1:F$1284,6,FALSE),"")</f>
        <v/>
      </c>
    </row>
    <row r="699" spans="2:14" ht="15" customHeight="1" x14ac:dyDescent="0.45">
      <c r="B699" t="str">
        <f>_xlfn.IFNA(VLOOKUP(A699,'Personnel List'!A$1:E$1284,5,FALSE),"")</f>
        <v/>
      </c>
      <c r="C699" t="str">
        <f>_xlfn.IFNA(VLOOKUP(A699,'Personnel List'!A$1:E$1284,4,FALSE),"")</f>
        <v/>
      </c>
      <c r="D699" s="2" t="str">
        <f t="shared" ca="1" si="41"/>
        <v/>
      </c>
      <c r="E699" s="2" t="str">
        <f t="shared" si="42"/>
        <v>Onsite</v>
      </c>
      <c r="F699" s="9"/>
      <c r="H699" s="7"/>
      <c r="I699" s="14" t="str">
        <f t="shared" ca="1" si="44"/>
        <v/>
      </c>
      <c r="J699" s="11" t="str">
        <f t="shared" si="43"/>
        <v/>
      </c>
      <c r="K699" s="6"/>
      <c r="L699">
        <v>0</v>
      </c>
      <c r="N699" t="str">
        <f>_xlfn.IFNA(VLOOKUP(A699,'Personnel List'!A$1:F$1284,6,FALSE),"")</f>
        <v/>
      </c>
    </row>
    <row r="700" spans="2:14" ht="15" customHeight="1" x14ac:dyDescent="0.45">
      <c r="B700" t="str">
        <f>_xlfn.IFNA(VLOOKUP(A700,'Personnel List'!A$1:E$1284,5,FALSE),"")</f>
        <v/>
      </c>
      <c r="C700" t="str">
        <f>_xlfn.IFNA(VLOOKUP(A700,'Personnel List'!A$1:E$1284,4,FALSE),"")</f>
        <v/>
      </c>
      <c r="D700" s="2" t="str">
        <f t="shared" ca="1" si="41"/>
        <v/>
      </c>
      <c r="E700" s="2" t="str">
        <f t="shared" si="42"/>
        <v>Onsite</v>
      </c>
      <c r="F700" s="9"/>
      <c r="G700" s="34"/>
      <c r="H700" s="7"/>
      <c r="I700" s="14" t="str">
        <f t="shared" ca="1" si="44"/>
        <v/>
      </c>
      <c r="J700" s="11" t="str">
        <f t="shared" si="43"/>
        <v/>
      </c>
      <c r="K700" s="6"/>
      <c r="L700">
        <v>0</v>
      </c>
      <c r="N700" t="str">
        <f>_xlfn.IFNA(VLOOKUP(A700,'Personnel List'!A$1:F$1284,6,FALSE),"")</f>
        <v/>
      </c>
    </row>
    <row r="701" spans="2:14" ht="15" customHeight="1" x14ac:dyDescent="0.45">
      <c r="B701" t="str">
        <f>_xlfn.IFNA(VLOOKUP(A701,'Personnel List'!A$1:E$1284,5,FALSE),"")</f>
        <v/>
      </c>
      <c r="C701" t="str">
        <f>_xlfn.IFNA(VLOOKUP(A701,'Personnel List'!A$1:E$1284,4,FALSE),"")</f>
        <v/>
      </c>
      <c r="D701" s="2" t="str">
        <f t="shared" ca="1" si="41"/>
        <v/>
      </c>
      <c r="E701" s="2" t="str">
        <f t="shared" si="42"/>
        <v>Onsite</v>
      </c>
      <c r="F701" s="9"/>
      <c r="G701" s="35"/>
      <c r="H701" s="7"/>
      <c r="I701" s="14" t="str">
        <f t="shared" ca="1" si="44"/>
        <v/>
      </c>
      <c r="J701" s="11" t="str">
        <f t="shared" si="43"/>
        <v/>
      </c>
      <c r="K701" s="6"/>
      <c r="L701">
        <v>0</v>
      </c>
      <c r="N701" t="str">
        <f>_xlfn.IFNA(VLOOKUP(A701,'Personnel List'!A$1:F$1284,6,FALSE),"")</f>
        <v/>
      </c>
    </row>
    <row r="702" spans="2:14" ht="15" customHeight="1" x14ac:dyDescent="0.45">
      <c r="B702" t="str">
        <f>_xlfn.IFNA(VLOOKUP(A702,'Personnel List'!A$1:E$1284,5,FALSE),"")</f>
        <v/>
      </c>
      <c r="C702" t="str">
        <f>_xlfn.IFNA(VLOOKUP(A702,'Personnel List'!A$1:E$1284,4,FALSE),"")</f>
        <v/>
      </c>
      <c r="D702" s="2" t="str">
        <f t="shared" ca="1" si="41"/>
        <v/>
      </c>
      <c r="E702" s="2" t="str">
        <f t="shared" si="42"/>
        <v>Onsite</v>
      </c>
      <c r="F702" s="9"/>
      <c r="G702" s="34"/>
      <c r="H702" s="7"/>
      <c r="I702" s="14" t="str">
        <f t="shared" ca="1" si="44"/>
        <v/>
      </c>
      <c r="J702" s="11" t="str">
        <f t="shared" si="43"/>
        <v/>
      </c>
      <c r="K702" s="6"/>
      <c r="L702">
        <v>0</v>
      </c>
      <c r="N702" t="str">
        <f>_xlfn.IFNA(VLOOKUP(A702,'Personnel List'!A$1:F$1284,6,FALSE),"")</f>
        <v/>
      </c>
    </row>
    <row r="703" spans="2:14" ht="15" customHeight="1" x14ac:dyDescent="0.45">
      <c r="B703" t="str">
        <f>_xlfn.IFNA(VLOOKUP(A703,'Personnel List'!A$1:E$1284,5,FALSE),"")</f>
        <v/>
      </c>
      <c r="C703" t="str">
        <f>_xlfn.IFNA(VLOOKUP(A703,'Personnel List'!A$1:E$1284,4,FALSE),"")</f>
        <v/>
      </c>
      <c r="D703" s="2" t="str">
        <f t="shared" ca="1" si="41"/>
        <v/>
      </c>
      <c r="E703" s="2" t="str">
        <f t="shared" si="42"/>
        <v>Onsite</v>
      </c>
      <c r="F703" s="9"/>
      <c r="H703" s="7"/>
      <c r="I703" s="14" t="str">
        <f t="shared" ca="1" si="44"/>
        <v/>
      </c>
      <c r="J703" s="11" t="str">
        <f t="shared" si="43"/>
        <v/>
      </c>
      <c r="K703" s="6"/>
      <c r="L703">
        <v>0</v>
      </c>
      <c r="N703" t="str">
        <f>_xlfn.IFNA(VLOOKUP(A703,'Personnel List'!A$1:F$1284,6,FALSE),"")</f>
        <v/>
      </c>
    </row>
    <row r="704" spans="2:14" ht="15" customHeight="1" x14ac:dyDescent="0.45">
      <c r="B704" t="str">
        <f>_xlfn.IFNA(VLOOKUP(A704,'Personnel List'!A$1:E$1284,5,FALSE),"")</f>
        <v/>
      </c>
      <c r="C704" t="str">
        <f>_xlfn.IFNA(VLOOKUP(A704,'Personnel List'!A$1:E$1284,4,FALSE),"")</f>
        <v/>
      </c>
      <c r="D704" s="2" t="str">
        <f t="shared" ca="1" si="41"/>
        <v/>
      </c>
      <c r="E704" s="2" t="str">
        <f t="shared" si="42"/>
        <v>Onsite</v>
      </c>
      <c r="F704" s="9"/>
      <c r="G704" s="34"/>
      <c r="H704" s="7"/>
      <c r="I704" s="14" t="str">
        <f t="shared" ca="1" si="44"/>
        <v/>
      </c>
      <c r="J704" s="11" t="str">
        <f t="shared" si="43"/>
        <v/>
      </c>
      <c r="K704" s="6"/>
      <c r="L704">
        <v>0</v>
      </c>
      <c r="N704" t="str">
        <f>_xlfn.IFNA(VLOOKUP(A704,'Personnel List'!A$1:F$1284,6,FALSE),"")</f>
        <v/>
      </c>
    </row>
    <row r="705" spans="2:14" ht="15" customHeight="1" x14ac:dyDescent="0.45">
      <c r="B705" t="str">
        <f>_xlfn.IFNA(VLOOKUP(A705,'Personnel List'!A$1:E$1284,5,FALSE),"")</f>
        <v/>
      </c>
      <c r="C705" t="str">
        <f>_xlfn.IFNA(VLOOKUP(A705,'Personnel List'!A$1:E$1284,4,FALSE),"")</f>
        <v/>
      </c>
      <c r="D705" s="2" t="str">
        <f t="shared" ca="1" si="41"/>
        <v/>
      </c>
      <c r="E705" s="2" t="str">
        <f t="shared" si="42"/>
        <v>Onsite</v>
      </c>
      <c r="F705" s="9"/>
      <c r="G705" s="35"/>
      <c r="H705" s="7"/>
      <c r="I705" s="14" t="str">
        <f t="shared" ca="1" si="44"/>
        <v/>
      </c>
      <c r="J705" s="11" t="str">
        <f t="shared" si="43"/>
        <v/>
      </c>
      <c r="K705" s="6"/>
      <c r="L705">
        <v>0</v>
      </c>
      <c r="N705" t="str">
        <f>_xlfn.IFNA(VLOOKUP(A705,'Personnel List'!A$1:F$1284,6,FALSE),"")</f>
        <v/>
      </c>
    </row>
    <row r="706" spans="2:14" ht="15" customHeight="1" x14ac:dyDescent="0.45">
      <c r="B706" t="str">
        <f>_xlfn.IFNA(VLOOKUP(A706,'Personnel List'!A$1:E$1284,5,FALSE),"")</f>
        <v/>
      </c>
      <c r="C706" t="str">
        <f>_xlfn.IFNA(VLOOKUP(A706,'Personnel List'!A$1:E$1284,4,FALSE),"")</f>
        <v/>
      </c>
      <c r="D706" s="2" t="str">
        <f t="shared" ca="1" si="41"/>
        <v/>
      </c>
      <c r="E706" s="2" t="str">
        <f t="shared" si="42"/>
        <v>Onsite</v>
      </c>
      <c r="F706" s="9"/>
      <c r="G706" s="34"/>
      <c r="H706" s="7"/>
      <c r="I706" s="14" t="str">
        <f t="shared" ca="1" si="44"/>
        <v/>
      </c>
      <c r="J706" s="11" t="str">
        <f t="shared" si="43"/>
        <v/>
      </c>
      <c r="K706" s="6"/>
      <c r="L706">
        <v>0</v>
      </c>
      <c r="N706" t="str">
        <f>_xlfn.IFNA(VLOOKUP(A706,'Personnel List'!A$1:F$1284,6,FALSE),"")</f>
        <v/>
      </c>
    </row>
    <row r="707" spans="2:14" ht="15" customHeight="1" x14ac:dyDescent="0.45">
      <c r="B707" t="str">
        <f>_xlfn.IFNA(VLOOKUP(A707,'Personnel List'!A$1:E$1284,5,FALSE),"")</f>
        <v/>
      </c>
      <c r="C707" t="str">
        <f>_xlfn.IFNA(VLOOKUP(A707,'Personnel List'!A$1:E$1284,4,FALSE),"")</f>
        <v/>
      </c>
      <c r="D707" s="2" t="str">
        <f t="shared" ref="D707:D770" ca="1" si="45">IF(A707&lt;&gt;"",IF(D707&lt;&gt;"",D707,NOW()),"")</f>
        <v/>
      </c>
      <c r="E707" s="2" t="str">
        <f t="shared" ref="E707:E770" si="46">IFERROR(VLOOKUP(A707,G:I,3,FALSE),"Onsite")</f>
        <v>Onsite</v>
      </c>
      <c r="F707" s="9"/>
      <c r="H707" s="7"/>
      <c r="I707" s="14" t="str">
        <f t="shared" ca="1" si="44"/>
        <v/>
      </c>
      <c r="J707" s="11" t="str">
        <f t="shared" ref="J707:J770" si="47">SUBSTITUTE(A707,"NC","")</f>
        <v/>
      </c>
      <c r="K707" s="6"/>
      <c r="L707">
        <v>0</v>
      </c>
      <c r="N707" t="str">
        <f>_xlfn.IFNA(VLOOKUP(A707,'Personnel List'!A$1:F$1284,6,FALSE),"")</f>
        <v/>
      </c>
    </row>
    <row r="708" spans="2:14" ht="15" customHeight="1" x14ac:dyDescent="0.45">
      <c r="B708" t="str">
        <f>_xlfn.IFNA(VLOOKUP(A708,'Personnel List'!A$1:E$1284,5,FALSE),"")</f>
        <v/>
      </c>
      <c r="C708" t="str">
        <f>_xlfn.IFNA(VLOOKUP(A708,'Personnel List'!A$1:E$1284,4,FALSE),"")</f>
        <v/>
      </c>
      <c r="D708" s="2" t="str">
        <f t="shared" ca="1" si="45"/>
        <v/>
      </c>
      <c r="E708" s="2" t="str">
        <f t="shared" si="46"/>
        <v>Onsite</v>
      </c>
      <c r="F708" s="9"/>
      <c r="G708" s="34"/>
      <c r="H708" s="7"/>
      <c r="I708" s="14" t="str">
        <f t="shared" ca="1" si="44"/>
        <v/>
      </c>
      <c r="J708" s="11" t="str">
        <f t="shared" si="47"/>
        <v/>
      </c>
      <c r="K708" s="6"/>
      <c r="L708">
        <v>0</v>
      </c>
      <c r="N708" t="str">
        <f>_xlfn.IFNA(VLOOKUP(A708,'Personnel List'!A$1:F$1284,6,FALSE),"")</f>
        <v/>
      </c>
    </row>
    <row r="709" spans="2:14" ht="15" customHeight="1" x14ac:dyDescent="0.45">
      <c r="B709" t="str">
        <f>_xlfn.IFNA(VLOOKUP(A709,'Personnel List'!A$1:E$1284,5,FALSE),"")</f>
        <v/>
      </c>
      <c r="C709" t="str">
        <f>_xlfn.IFNA(VLOOKUP(A709,'Personnel List'!A$1:E$1284,4,FALSE),"")</f>
        <v/>
      </c>
      <c r="D709" s="2" t="str">
        <f t="shared" ca="1" si="45"/>
        <v/>
      </c>
      <c r="E709" s="2" t="str">
        <f t="shared" si="46"/>
        <v>Onsite</v>
      </c>
      <c r="F709" s="9"/>
      <c r="G709" s="35"/>
      <c r="H709" s="7"/>
      <c r="I709" s="14" t="str">
        <f t="shared" ca="1" si="44"/>
        <v/>
      </c>
      <c r="J709" s="11" t="str">
        <f t="shared" si="47"/>
        <v/>
      </c>
      <c r="K709" s="6"/>
      <c r="L709">
        <v>0</v>
      </c>
      <c r="N709" t="str">
        <f>_xlfn.IFNA(VLOOKUP(A709,'Personnel List'!A$1:F$1284,6,FALSE),"")</f>
        <v/>
      </c>
    </row>
    <row r="710" spans="2:14" ht="15" customHeight="1" x14ac:dyDescent="0.45">
      <c r="B710" t="str">
        <f>_xlfn.IFNA(VLOOKUP(A710,'Personnel List'!A$1:E$1284,5,FALSE),"")</f>
        <v/>
      </c>
      <c r="C710" t="str">
        <f>_xlfn.IFNA(VLOOKUP(A710,'Personnel List'!A$1:E$1284,4,FALSE),"")</f>
        <v/>
      </c>
      <c r="D710" s="2" t="str">
        <f t="shared" ca="1" si="45"/>
        <v/>
      </c>
      <c r="E710" s="2" t="str">
        <f t="shared" si="46"/>
        <v>Onsite</v>
      </c>
      <c r="F710" s="9"/>
      <c r="G710" s="34"/>
      <c r="H710" s="7"/>
      <c r="I710" s="14" t="str">
        <f t="shared" ca="1" si="44"/>
        <v/>
      </c>
      <c r="J710" s="11" t="str">
        <f t="shared" si="47"/>
        <v/>
      </c>
      <c r="K710" s="6"/>
      <c r="L710">
        <v>0</v>
      </c>
      <c r="N710" t="str">
        <f>_xlfn.IFNA(VLOOKUP(A710,'Personnel List'!A$1:F$1284,6,FALSE),"")</f>
        <v/>
      </c>
    </row>
    <row r="711" spans="2:14" ht="15" customHeight="1" x14ac:dyDescent="0.45">
      <c r="B711" t="str">
        <f>_xlfn.IFNA(VLOOKUP(A711,'Personnel List'!A$1:E$1284,5,FALSE),"")</f>
        <v/>
      </c>
      <c r="C711" t="str">
        <f>_xlfn.IFNA(VLOOKUP(A711,'Personnel List'!A$1:E$1284,4,FALSE),"")</f>
        <v/>
      </c>
      <c r="D711" s="2" t="str">
        <f t="shared" ca="1" si="45"/>
        <v/>
      </c>
      <c r="E711" s="2" t="str">
        <f t="shared" si="46"/>
        <v>Onsite</v>
      </c>
      <c r="F711" s="9"/>
      <c r="G711" s="35"/>
      <c r="H711" s="7"/>
      <c r="I711" s="14" t="str">
        <f t="shared" ca="1" si="44"/>
        <v/>
      </c>
      <c r="J711" s="11" t="str">
        <f t="shared" si="47"/>
        <v/>
      </c>
      <c r="K711" s="6"/>
      <c r="L711">
        <v>0</v>
      </c>
      <c r="N711" t="str">
        <f>_xlfn.IFNA(VLOOKUP(A711,'Personnel List'!A$1:F$1284,6,FALSE),"")</f>
        <v/>
      </c>
    </row>
    <row r="712" spans="2:14" ht="15" customHeight="1" x14ac:dyDescent="0.45">
      <c r="B712" t="str">
        <f>_xlfn.IFNA(VLOOKUP(A712,'Personnel List'!A$1:E$1284,5,FALSE),"")</f>
        <v/>
      </c>
      <c r="C712" t="str">
        <f>_xlfn.IFNA(VLOOKUP(A712,'Personnel List'!A$1:E$1284,4,FALSE),"")</f>
        <v/>
      </c>
      <c r="D712" s="2" t="str">
        <f t="shared" ca="1" si="45"/>
        <v/>
      </c>
      <c r="E712" s="2" t="str">
        <f t="shared" si="46"/>
        <v>Onsite</v>
      </c>
      <c r="F712" s="9"/>
      <c r="G712" s="34"/>
      <c r="H712" s="7"/>
      <c r="I712" s="14" t="str">
        <f t="shared" ca="1" si="44"/>
        <v/>
      </c>
      <c r="J712" s="11" t="str">
        <f t="shared" si="47"/>
        <v/>
      </c>
      <c r="K712" s="6"/>
      <c r="L712">
        <v>0</v>
      </c>
      <c r="N712" t="str">
        <f>_xlfn.IFNA(VLOOKUP(A712,'Personnel List'!A$1:F$1284,6,FALSE),"")</f>
        <v/>
      </c>
    </row>
    <row r="713" spans="2:14" ht="15" customHeight="1" x14ac:dyDescent="0.45">
      <c r="B713" t="str">
        <f>_xlfn.IFNA(VLOOKUP(A713,'Personnel List'!A$1:E$1284,5,FALSE),"")</f>
        <v/>
      </c>
      <c r="C713" t="str">
        <f>_xlfn.IFNA(VLOOKUP(A713,'Personnel List'!A$1:E$1284,4,FALSE),"")</f>
        <v/>
      </c>
      <c r="D713" s="2" t="str">
        <f t="shared" ca="1" si="45"/>
        <v/>
      </c>
      <c r="E713" s="2" t="str">
        <f t="shared" si="46"/>
        <v>Onsite</v>
      </c>
      <c r="F713" s="9"/>
      <c r="H713" s="7"/>
      <c r="I713" s="14" t="str">
        <f t="shared" ca="1" si="44"/>
        <v/>
      </c>
      <c r="J713" s="11" t="str">
        <f t="shared" si="47"/>
        <v/>
      </c>
      <c r="K713" s="6"/>
      <c r="L713">
        <v>0</v>
      </c>
      <c r="N713" t="str">
        <f>_xlfn.IFNA(VLOOKUP(A713,'Personnel List'!A$1:F$1284,6,FALSE),"")</f>
        <v/>
      </c>
    </row>
    <row r="714" spans="2:14" ht="15" customHeight="1" x14ac:dyDescent="0.45">
      <c r="B714" t="str">
        <f>_xlfn.IFNA(VLOOKUP(A714,'Personnel List'!A$1:E$1284,5,FALSE),"")</f>
        <v/>
      </c>
      <c r="C714" t="str">
        <f>_xlfn.IFNA(VLOOKUP(A714,'Personnel List'!A$1:E$1284,4,FALSE),"")</f>
        <v/>
      </c>
      <c r="D714" s="2" t="str">
        <f t="shared" ca="1" si="45"/>
        <v/>
      </c>
      <c r="E714" s="2" t="str">
        <f t="shared" si="46"/>
        <v>Onsite</v>
      </c>
      <c r="F714" s="9"/>
      <c r="G714" s="34"/>
      <c r="H714" s="7"/>
      <c r="I714" s="14" t="str">
        <f t="shared" ca="1" si="44"/>
        <v/>
      </c>
      <c r="J714" s="11" t="str">
        <f t="shared" si="47"/>
        <v/>
      </c>
      <c r="K714" s="6"/>
      <c r="L714">
        <v>0</v>
      </c>
      <c r="N714" t="str">
        <f>_xlfn.IFNA(VLOOKUP(A714,'Personnel List'!A$1:F$1284,6,FALSE),"")</f>
        <v/>
      </c>
    </row>
    <row r="715" spans="2:14" ht="15" customHeight="1" x14ac:dyDescent="0.45">
      <c r="B715" t="str">
        <f>_xlfn.IFNA(VLOOKUP(A715,'Personnel List'!A$1:E$1284,5,FALSE),"")</f>
        <v/>
      </c>
      <c r="C715" t="str">
        <f>_xlfn.IFNA(VLOOKUP(A715,'Personnel List'!A$1:E$1284,4,FALSE),"")</f>
        <v/>
      </c>
      <c r="D715" s="2" t="str">
        <f t="shared" ca="1" si="45"/>
        <v/>
      </c>
      <c r="E715" s="2" t="str">
        <f t="shared" si="46"/>
        <v>Onsite</v>
      </c>
      <c r="F715" s="9"/>
      <c r="G715" s="35"/>
      <c r="H715" s="7"/>
      <c r="I715" s="14" t="str">
        <f t="shared" ca="1" si="44"/>
        <v/>
      </c>
      <c r="J715" s="11" t="str">
        <f t="shared" si="47"/>
        <v/>
      </c>
      <c r="K715" s="6"/>
      <c r="L715">
        <v>0</v>
      </c>
      <c r="N715" t="str">
        <f>_xlfn.IFNA(VLOOKUP(A715,'Personnel List'!A$1:F$1284,6,FALSE),"")</f>
        <v/>
      </c>
    </row>
    <row r="716" spans="2:14" ht="15" customHeight="1" x14ac:dyDescent="0.45">
      <c r="B716" t="str">
        <f>_xlfn.IFNA(VLOOKUP(A716,'Personnel List'!A$1:E$1284,5,FALSE),"")</f>
        <v/>
      </c>
      <c r="C716" t="str">
        <f>_xlfn.IFNA(VLOOKUP(A716,'Personnel List'!A$1:E$1284,4,FALSE),"")</f>
        <v/>
      </c>
      <c r="D716" s="2" t="str">
        <f t="shared" ca="1" si="45"/>
        <v/>
      </c>
      <c r="E716" s="2" t="str">
        <f t="shared" si="46"/>
        <v>Onsite</v>
      </c>
      <c r="F716" s="9"/>
      <c r="G716" s="34"/>
      <c r="H716" s="7"/>
      <c r="I716" s="14" t="str">
        <f t="shared" ca="1" si="44"/>
        <v/>
      </c>
      <c r="J716" s="11" t="str">
        <f t="shared" si="47"/>
        <v/>
      </c>
      <c r="K716" s="6"/>
      <c r="L716">
        <v>0</v>
      </c>
      <c r="N716" t="str">
        <f>_xlfn.IFNA(VLOOKUP(A716,'Personnel List'!A$1:F$1284,6,FALSE),"")</f>
        <v/>
      </c>
    </row>
    <row r="717" spans="2:14" ht="15" customHeight="1" x14ac:dyDescent="0.45">
      <c r="B717" t="str">
        <f>_xlfn.IFNA(VLOOKUP(A717,'Personnel List'!A$1:E$1284,5,FALSE),"")</f>
        <v/>
      </c>
      <c r="C717" t="str">
        <f>_xlfn.IFNA(VLOOKUP(A717,'Personnel List'!A$1:E$1284,4,FALSE),"")</f>
        <v/>
      </c>
      <c r="D717" s="2" t="str">
        <f t="shared" ca="1" si="45"/>
        <v/>
      </c>
      <c r="E717" s="2" t="str">
        <f t="shared" si="46"/>
        <v>Onsite</v>
      </c>
      <c r="F717" s="9"/>
      <c r="H717" s="7"/>
      <c r="I717" s="14" t="str">
        <f t="shared" ca="1" si="44"/>
        <v/>
      </c>
      <c r="J717" s="11" t="str">
        <f t="shared" si="47"/>
        <v/>
      </c>
      <c r="K717" s="6"/>
      <c r="L717">
        <v>0</v>
      </c>
      <c r="N717" t="str">
        <f>_xlfn.IFNA(VLOOKUP(A717,'Personnel List'!A$1:F$1284,6,FALSE),"")</f>
        <v/>
      </c>
    </row>
    <row r="718" spans="2:14" ht="15" customHeight="1" x14ac:dyDescent="0.45">
      <c r="B718" t="str">
        <f>_xlfn.IFNA(VLOOKUP(A718,'Personnel List'!A$1:E$1284,5,FALSE),"")</f>
        <v/>
      </c>
      <c r="C718" t="str">
        <f>_xlfn.IFNA(VLOOKUP(A718,'Personnel List'!A$1:E$1284,4,FALSE),"")</f>
        <v/>
      </c>
      <c r="D718" s="2" t="str">
        <f t="shared" ca="1" si="45"/>
        <v/>
      </c>
      <c r="E718" s="2" t="str">
        <f t="shared" si="46"/>
        <v>Onsite</v>
      </c>
      <c r="F718" s="9"/>
      <c r="G718" s="34"/>
      <c r="H718" s="7"/>
      <c r="I718" s="14" t="str">
        <f t="shared" ca="1" si="44"/>
        <v/>
      </c>
      <c r="J718" s="11" t="str">
        <f t="shared" si="47"/>
        <v/>
      </c>
      <c r="K718" s="6"/>
      <c r="L718">
        <v>0</v>
      </c>
      <c r="N718" t="str">
        <f>_xlfn.IFNA(VLOOKUP(A718,'Personnel List'!A$1:F$1284,6,FALSE),"")</f>
        <v/>
      </c>
    </row>
    <row r="719" spans="2:14" ht="15" customHeight="1" x14ac:dyDescent="0.45">
      <c r="B719" t="str">
        <f>_xlfn.IFNA(VLOOKUP(A719,'Personnel List'!A$1:E$1284,5,FALSE),"")</f>
        <v/>
      </c>
      <c r="C719" t="str">
        <f>_xlfn.IFNA(VLOOKUP(A719,'Personnel List'!A$1:E$1284,4,FALSE),"")</f>
        <v/>
      </c>
      <c r="D719" s="2" t="str">
        <f t="shared" ca="1" si="45"/>
        <v/>
      </c>
      <c r="E719" s="2" t="str">
        <f t="shared" si="46"/>
        <v>Onsite</v>
      </c>
      <c r="F719" s="9"/>
      <c r="G719" s="35"/>
      <c r="H719" s="7"/>
      <c r="I719" s="14" t="str">
        <f t="shared" ca="1" si="44"/>
        <v/>
      </c>
      <c r="J719" s="11" t="str">
        <f t="shared" si="47"/>
        <v/>
      </c>
      <c r="K719" s="6"/>
      <c r="L719">
        <v>0</v>
      </c>
      <c r="N719" t="str">
        <f>_xlfn.IFNA(VLOOKUP(A719,'Personnel List'!A$1:F$1284,6,FALSE),"")</f>
        <v/>
      </c>
    </row>
    <row r="720" spans="2:14" ht="15" customHeight="1" x14ac:dyDescent="0.45">
      <c r="B720" t="str">
        <f>_xlfn.IFNA(VLOOKUP(A720,'Personnel List'!A$1:E$1284,5,FALSE),"")</f>
        <v/>
      </c>
      <c r="C720" t="str">
        <f>_xlfn.IFNA(VLOOKUP(A720,'Personnel List'!A$1:E$1284,4,FALSE),"")</f>
        <v/>
      </c>
      <c r="D720" s="2" t="str">
        <f t="shared" ca="1" si="45"/>
        <v/>
      </c>
      <c r="E720" s="2" t="str">
        <f t="shared" si="46"/>
        <v>Onsite</v>
      </c>
      <c r="F720" s="9"/>
      <c r="G720" s="34"/>
      <c r="H720" s="7"/>
      <c r="I720" s="14" t="str">
        <f t="shared" ca="1" si="44"/>
        <v/>
      </c>
      <c r="J720" s="11" t="str">
        <f t="shared" si="47"/>
        <v/>
      </c>
      <c r="K720" s="6"/>
      <c r="L720">
        <v>0</v>
      </c>
      <c r="N720" t="str">
        <f>_xlfn.IFNA(VLOOKUP(A720,'Personnel List'!A$1:F$1284,6,FALSE),"")</f>
        <v/>
      </c>
    </row>
    <row r="721" spans="2:14" ht="15" customHeight="1" x14ac:dyDescent="0.45">
      <c r="B721" t="str">
        <f>_xlfn.IFNA(VLOOKUP(A721,'Personnel List'!A$1:E$1284,5,FALSE),"")</f>
        <v/>
      </c>
      <c r="C721" t="str">
        <f>_xlfn.IFNA(VLOOKUP(A721,'Personnel List'!A$1:E$1284,4,FALSE),"")</f>
        <v/>
      </c>
      <c r="D721" s="2" t="str">
        <f t="shared" ca="1" si="45"/>
        <v/>
      </c>
      <c r="E721" s="2" t="str">
        <f t="shared" si="46"/>
        <v>Onsite</v>
      </c>
      <c r="F721" s="9"/>
      <c r="G721" s="35"/>
      <c r="H721" s="7"/>
      <c r="I721" s="14" t="str">
        <f t="shared" ca="1" si="44"/>
        <v/>
      </c>
      <c r="J721" s="11" t="str">
        <f t="shared" si="47"/>
        <v/>
      </c>
      <c r="K721" s="6"/>
      <c r="L721">
        <v>0</v>
      </c>
      <c r="N721" t="str">
        <f>_xlfn.IFNA(VLOOKUP(A721,'Personnel List'!A$1:F$1284,6,FALSE),"")</f>
        <v/>
      </c>
    </row>
    <row r="722" spans="2:14" ht="15" customHeight="1" x14ac:dyDescent="0.45">
      <c r="B722" t="str">
        <f>_xlfn.IFNA(VLOOKUP(A722,'Personnel List'!A$1:E$1284,5,FALSE),"")</f>
        <v/>
      </c>
      <c r="C722" t="str">
        <f>_xlfn.IFNA(VLOOKUP(A722,'Personnel List'!A$1:E$1284,4,FALSE),"")</f>
        <v/>
      </c>
      <c r="D722" s="2" t="str">
        <f t="shared" ca="1" si="45"/>
        <v/>
      </c>
      <c r="E722" s="2" t="str">
        <f t="shared" si="46"/>
        <v>Onsite</v>
      </c>
      <c r="F722" s="9"/>
      <c r="G722" s="34"/>
      <c r="H722" s="7"/>
      <c r="I722" s="14" t="str">
        <f t="shared" ca="1" si="44"/>
        <v/>
      </c>
      <c r="J722" s="11" t="str">
        <f t="shared" si="47"/>
        <v/>
      </c>
      <c r="K722" s="6"/>
      <c r="L722">
        <v>0</v>
      </c>
      <c r="N722" t="str">
        <f>_xlfn.IFNA(VLOOKUP(A722,'Personnel List'!A$1:F$1284,6,FALSE),"")</f>
        <v/>
      </c>
    </row>
    <row r="723" spans="2:14" ht="15" customHeight="1" x14ac:dyDescent="0.45">
      <c r="B723" t="str">
        <f>_xlfn.IFNA(VLOOKUP(A723,'Personnel List'!A$1:E$1284,5,FALSE),"")</f>
        <v/>
      </c>
      <c r="C723" t="str">
        <f>_xlfn.IFNA(VLOOKUP(A723,'Personnel List'!A$1:E$1284,4,FALSE),"")</f>
        <v/>
      </c>
      <c r="D723" s="2" t="str">
        <f t="shared" ca="1" si="45"/>
        <v/>
      </c>
      <c r="E723" s="2" t="str">
        <f t="shared" si="46"/>
        <v>Onsite</v>
      </c>
      <c r="F723" s="9"/>
      <c r="H723" s="7"/>
      <c r="I723" s="14" t="str">
        <f t="shared" ca="1" si="44"/>
        <v/>
      </c>
      <c r="J723" s="11" t="str">
        <f t="shared" si="47"/>
        <v/>
      </c>
      <c r="K723" s="6"/>
      <c r="L723">
        <v>0</v>
      </c>
      <c r="N723" t="str">
        <f>_xlfn.IFNA(VLOOKUP(A723,'Personnel List'!A$1:F$1284,6,FALSE),"")</f>
        <v/>
      </c>
    </row>
    <row r="724" spans="2:14" ht="15" customHeight="1" x14ac:dyDescent="0.45">
      <c r="B724" t="str">
        <f>_xlfn.IFNA(VLOOKUP(A724,'Personnel List'!A$1:E$1284,5,FALSE),"")</f>
        <v/>
      </c>
      <c r="C724" t="str">
        <f>_xlfn.IFNA(VLOOKUP(A724,'Personnel List'!A$1:E$1284,4,FALSE),"")</f>
        <v/>
      </c>
      <c r="D724" s="2" t="str">
        <f t="shared" ca="1" si="45"/>
        <v/>
      </c>
      <c r="E724" s="2" t="str">
        <f t="shared" si="46"/>
        <v>Onsite</v>
      </c>
      <c r="F724" s="9"/>
      <c r="G724" s="34"/>
      <c r="H724" s="7"/>
      <c r="I724" s="14" t="str">
        <f t="shared" ca="1" si="44"/>
        <v/>
      </c>
      <c r="J724" s="11" t="str">
        <f t="shared" si="47"/>
        <v/>
      </c>
      <c r="K724" s="6"/>
      <c r="L724">
        <v>0</v>
      </c>
      <c r="N724" t="str">
        <f>_xlfn.IFNA(VLOOKUP(A724,'Personnel List'!A$1:F$1284,6,FALSE),"")</f>
        <v/>
      </c>
    </row>
    <row r="725" spans="2:14" ht="15" customHeight="1" x14ac:dyDescent="0.45">
      <c r="B725" t="str">
        <f>_xlfn.IFNA(VLOOKUP(A725,'Personnel List'!A$1:E$1284,5,FALSE),"")</f>
        <v/>
      </c>
      <c r="C725" t="str">
        <f>_xlfn.IFNA(VLOOKUP(A725,'Personnel List'!A$1:E$1284,4,FALSE),"")</f>
        <v/>
      </c>
      <c r="D725" s="2" t="str">
        <f t="shared" ca="1" si="45"/>
        <v/>
      </c>
      <c r="E725" s="2" t="str">
        <f t="shared" si="46"/>
        <v>Onsite</v>
      </c>
      <c r="F725" s="9"/>
      <c r="G725" s="35"/>
      <c r="H725" s="7"/>
      <c r="I725" s="14" t="str">
        <f t="shared" ca="1" si="44"/>
        <v/>
      </c>
      <c r="J725" s="11" t="str">
        <f t="shared" si="47"/>
        <v/>
      </c>
      <c r="K725" s="6"/>
      <c r="L725">
        <v>0</v>
      </c>
      <c r="N725" t="str">
        <f>_xlfn.IFNA(VLOOKUP(A725,'Personnel List'!A$1:F$1284,6,FALSE),"")</f>
        <v/>
      </c>
    </row>
    <row r="726" spans="2:14" ht="15" customHeight="1" x14ac:dyDescent="0.45">
      <c r="B726" t="str">
        <f>_xlfn.IFNA(VLOOKUP(A726,'Personnel List'!A$1:E$1284,5,FALSE),"")</f>
        <v/>
      </c>
      <c r="C726" t="str">
        <f>_xlfn.IFNA(VLOOKUP(A726,'Personnel List'!A$1:E$1284,4,FALSE),"")</f>
        <v/>
      </c>
      <c r="D726" s="2" t="str">
        <f t="shared" ca="1" si="45"/>
        <v/>
      </c>
      <c r="E726" s="2" t="str">
        <f t="shared" si="46"/>
        <v>Onsite</v>
      </c>
      <c r="F726" s="9"/>
      <c r="G726" s="34"/>
      <c r="H726" s="7"/>
      <c r="I726" s="14" t="str">
        <f t="shared" ca="1" si="44"/>
        <v/>
      </c>
      <c r="J726" s="11" t="str">
        <f t="shared" si="47"/>
        <v/>
      </c>
      <c r="K726" s="6"/>
      <c r="L726">
        <v>0</v>
      </c>
      <c r="N726" t="str">
        <f>_xlfn.IFNA(VLOOKUP(A726,'Personnel List'!A$1:F$1284,6,FALSE),"")</f>
        <v/>
      </c>
    </row>
    <row r="727" spans="2:14" ht="15" customHeight="1" x14ac:dyDescent="0.45">
      <c r="B727" t="str">
        <f>_xlfn.IFNA(VLOOKUP(A727,'Personnel List'!A$1:E$1284,5,FALSE),"")</f>
        <v/>
      </c>
      <c r="C727" t="str">
        <f>_xlfn.IFNA(VLOOKUP(A727,'Personnel List'!A$1:E$1284,4,FALSE),"")</f>
        <v/>
      </c>
      <c r="D727" s="2" t="str">
        <f t="shared" ca="1" si="45"/>
        <v/>
      </c>
      <c r="E727" s="2" t="str">
        <f t="shared" si="46"/>
        <v>Onsite</v>
      </c>
      <c r="F727" s="9"/>
      <c r="H727" s="7"/>
      <c r="I727" s="14" t="str">
        <f t="shared" ca="1" si="44"/>
        <v/>
      </c>
      <c r="J727" s="11" t="str">
        <f t="shared" si="47"/>
        <v/>
      </c>
      <c r="K727" s="6"/>
      <c r="L727">
        <v>0</v>
      </c>
      <c r="N727" t="str">
        <f>_xlfn.IFNA(VLOOKUP(A727,'Personnel List'!A$1:F$1284,6,FALSE),"")</f>
        <v/>
      </c>
    </row>
    <row r="728" spans="2:14" ht="15" customHeight="1" x14ac:dyDescent="0.45">
      <c r="B728" t="str">
        <f>_xlfn.IFNA(VLOOKUP(A728,'Personnel List'!A$1:E$1284,5,FALSE),"")</f>
        <v/>
      </c>
      <c r="C728" t="str">
        <f>_xlfn.IFNA(VLOOKUP(A728,'Personnel List'!A$1:E$1284,4,FALSE),"")</f>
        <v/>
      </c>
      <c r="D728" s="2" t="str">
        <f t="shared" ca="1" si="45"/>
        <v/>
      </c>
      <c r="E728" s="2" t="str">
        <f t="shared" si="46"/>
        <v>Onsite</v>
      </c>
      <c r="F728" s="9"/>
      <c r="G728" s="34"/>
      <c r="H728" s="7"/>
      <c r="I728" s="14" t="str">
        <f t="shared" ca="1" si="44"/>
        <v/>
      </c>
      <c r="J728" s="11" t="str">
        <f t="shared" si="47"/>
        <v/>
      </c>
      <c r="K728" s="6"/>
      <c r="L728">
        <v>0</v>
      </c>
      <c r="N728" t="str">
        <f>_xlfn.IFNA(VLOOKUP(A728,'Personnel List'!A$1:F$1284,6,FALSE),"")</f>
        <v/>
      </c>
    </row>
    <row r="729" spans="2:14" ht="15" customHeight="1" x14ac:dyDescent="0.45">
      <c r="B729" t="str">
        <f>_xlfn.IFNA(VLOOKUP(A729,'Personnel List'!A$1:E$1284,5,FALSE),"")</f>
        <v/>
      </c>
      <c r="C729" t="str">
        <f>_xlfn.IFNA(VLOOKUP(A729,'Personnel List'!A$1:E$1284,4,FALSE),"")</f>
        <v/>
      </c>
      <c r="D729" s="2" t="str">
        <f t="shared" ca="1" si="45"/>
        <v/>
      </c>
      <c r="E729" s="2" t="str">
        <f t="shared" si="46"/>
        <v>Onsite</v>
      </c>
      <c r="F729" s="9"/>
      <c r="G729" s="35"/>
      <c r="H729" s="7"/>
      <c r="I729" s="14" t="str">
        <f t="shared" ca="1" si="44"/>
        <v/>
      </c>
      <c r="J729" s="11" t="str">
        <f t="shared" si="47"/>
        <v/>
      </c>
      <c r="K729" s="6"/>
      <c r="L729">
        <v>0</v>
      </c>
      <c r="N729" t="str">
        <f>_xlfn.IFNA(VLOOKUP(A729,'Personnel List'!A$1:F$1284,6,FALSE),"")</f>
        <v/>
      </c>
    </row>
    <row r="730" spans="2:14" ht="15" customHeight="1" x14ac:dyDescent="0.45">
      <c r="B730" t="str">
        <f>_xlfn.IFNA(VLOOKUP(A730,'Personnel List'!A$1:E$1284,5,FALSE),"")</f>
        <v/>
      </c>
      <c r="C730" t="str">
        <f>_xlfn.IFNA(VLOOKUP(A730,'Personnel List'!A$1:E$1284,4,FALSE),"")</f>
        <v/>
      </c>
      <c r="D730" s="2" t="str">
        <f t="shared" ca="1" si="45"/>
        <v/>
      </c>
      <c r="E730" s="2" t="str">
        <f t="shared" si="46"/>
        <v>Onsite</v>
      </c>
      <c r="F730" s="9"/>
      <c r="G730" s="34"/>
      <c r="H730" s="7"/>
      <c r="I730" s="14" t="str">
        <f t="shared" ca="1" si="44"/>
        <v/>
      </c>
      <c r="J730" s="11" t="str">
        <f t="shared" si="47"/>
        <v/>
      </c>
      <c r="K730" s="6"/>
      <c r="L730">
        <v>0</v>
      </c>
      <c r="N730" t="str">
        <f>_xlfn.IFNA(VLOOKUP(A730,'Personnel List'!A$1:F$1284,6,FALSE),"")</f>
        <v/>
      </c>
    </row>
    <row r="731" spans="2:14" ht="15" customHeight="1" x14ac:dyDescent="0.45">
      <c r="B731" t="str">
        <f>_xlfn.IFNA(VLOOKUP(A731,'Personnel List'!A$1:E$1284,5,FALSE),"")</f>
        <v/>
      </c>
      <c r="C731" t="str">
        <f>_xlfn.IFNA(VLOOKUP(A731,'Personnel List'!A$1:E$1284,4,FALSE),"")</f>
        <v/>
      </c>
      <c r="D731" s="2" t="str">
        <f t="shared" ca="1" si="45"/>
        <v/>
      </c>
      <c r="E731" s="2" t="str">
        <f t="shared" si="46"/>
        <v>Onsite</v>
      </c>
      <c r="F731" s="9"/>
      <c r="H731" s="7"/>
      <c r="I731" s="14" t="str">
        <f t="shared" ca="1" si="44"/>
        <v/>
      </c>
      <c r="J731" s="11" t="str">
        <f t="shared" si="47"/>
        <v/>
      </c>
      <c r="K731" s="6"/>
      <c r="L731">
        <v>0</v>
      </c>
      <c r="N731" t="str">
        <f>_xlfn.IFNA(VLOOKUP(A731,'Personnel List'!A$1:F$1284,6,FALSE),"")</f>
        <v/>
      </c>
    </row>
    <row r="732" spans="2:14" ht="15" customHeight="1" x14ac:dyDescent="0.45">
      <c r="B732" t="str">
        <f>_xlfn.IFNA(VLOOKUP(A732,'Personnel List'!A$1:E$1284,5,FALSE),"")</f>
        <v/>
      </c>
      <c r="C732" t="str">
        <f>_xlfn.IFNA(VLOOKUP(A732,'Personnel List'!A$1:E$1284,4,FALSE),"")</f>
        <v/>
      </c>
      <c r="D732" s="2" t="str">
        <f t="shared" ca="1" si="45"/>
        <v/>
      </c>
      <c r="E732" s="2" t="str">
        <f t="shared" si="46"/>
        <v>Onsite</v>
      </c>
      <c r="F732" s="9"/>
      <c r="G732" s="34"/>
      <c r="H732" s="7"/>
      <c r="I732" s="14" t="str">
        <f t="shared" ca="1" si="44"/>
        <v/>
      </c>
      <c r="J732" s="11" t="str">
        <f t="shared" si="47"/>
        <v/>
      </c>
      <c r="K732" s="6"/>
      <c r="L732">
        <v>0</v>
      </c>
      <c r="N732" t="str">
        <f>_xlfn.IFNA(VLOOKUP(A732,'Personnel List'!A$1:F$1284,6,FALSE),"")</f>
        <v/>
      </c>
    </row>
    <row r="733" spans="2:14" ht="15" customHeight="1" x14ac:dyDescent="0.45">
      <c r="B733" t="str">
        <f>_xlfn.IFNA(VLOOKUP(A733,'Personnel List'!A$1:E$1284,5,FALSE),"")</f>
        <v/>
      </c>
      <c r="C733" t="str">
        <f>_xlfn.IFNA(VLOOKUP(A733,'Personnel List'!A$1:E$1284,4,FALSE),"")</f>
        <v/>
      </c>
      <c r="D733" s="2" t="str">
        <f t="shared" ca="1" si="45"/>
        <v/>
      </c>
      <c r="E733" s="2" t="str">
        <f t="shared" si="46"/>
        <v>Onsite</v>
      </c>
      <c r="F733" s="9"/>
      <c r="G733" s="35"/>
      <c r="H733" s="7"/>
      <c r="I733" s="14" t="str">
        <f t="shared" ca="1" si="44"/>
        <v/>
      </c>
      <c r="J733" s="11" t="str">
        <f t="shared" si="47"/>
        <v/>
      </c>
      <c r="K733" s="6"/>
      <c r="L733">
        <v>0</v>
      </c>
      <c r="N733" t="str">
        <f>_xlfn.IFNA(VLOOKUP(A733,'Personnel List'!A$1:F$1284,6,FALSE),"")</f>
        <v/>
      </c>
    </row>
    <row r="734" spans="2:14" ht="15" customHeight="1" x14ac:dyDescent="0.45">
      <c r="B734" t="str">
        <f>_xlfn.IFNA(VLOOKUP(A734,'Personnel List'!A$1:E$1284,5,FALSE),"")</f>
        <v/>
      </c>
      <c r="C734" t="str">
        <f>_xlfn.IFNA(VLOOKUP(A734,'Personnel List'!A$1:E$1284,4,FALSE),"")</f>
        <v/>
      </c>
      <c r="D734" s="2" t="str">
        <f t="shared" ca="1" si="45"/>
        <v/>
      </c>
      <c r="E734" s="2" t="str">
        <f t="shared" si="46"/>
        <v>Onsite</v>
      </c>
      <c r="F734" s="9"/>
      <c r="G734" s="34"/>
      <c r="H734" s="7"/>
      <c r="I734" s="14" t="str">
        <f t="shared" ca="1" si="44"/>
        <v/>
      </c>
      <c r="J734" s="11" t="str">
        <f t="shared" si="47"/>
        <v/>
      </c>
      <c r="K734" s="6"/>
      <c r="L734">
        <v>0</v>
      </c>
      <c r="N734" t="str">
        <f>_xlfn.IFNA(VLOOKUP(A734,'Personnel List'!A$1:F$1284,6,FALSE),"")</f>
        <v/>
      </c>
    </row>
    <row r="735" spans="2:14" ht="15" customHeight="1" x14ac:dyDescent="0.45">
      <c r="B735" t="str">
        <f>_xlfn.IFNA(VLOOKUP(A735,'Personnel List'!A$1:E$1284,5,FALSE),"")</f>
        <v/>
      </c>
      <c r="C735" t="str">
        <f>_xlfn.IFNA(VLOOKUP(A735,'Personnel List'!A$1:E$1284,4,FALSE),"")</f>
        <v/>
      </c>
      <c r="D735" s="2" t="str">
        <f t="shared" ca="1" si="45"/>
        <v/>
      </c>
      <c r="E735" s="2" t="str">
        <f t="shared" si="46"/>
        <v>Onsite</v>
      </c>
      <c r="F735" s="9"/>
      <c r="G735" s="35"/>
      <c r="H735" s="7"/>
      <c r="I735" s="14" t="str">
        <f t="shared" ca="1" si="44"/>
        <v/>
      </c>
      <c r="J735" s="11" t="str">
        <f t="shared" si="47"/>
        <v/>
      </c>
      <c r="K735" s="6"/>
      <c r="L735">
        <v>0</v>
      </c>
      <c r="N735" t="str">
        <f>_xlfn.IFNA(VLOOKUP(A735,'Personnel List'!A$1:F$1284,6,FALSE),"")</f>
        <v/>
      </c>
    </row>
    <row r="736" spans="2:14" ht="15" customHeight="1" x14ac:dyDescent="0.45">
      <c r="B736" t="str">
        <f>_xlfn.IFNA(VLOOKUP(A736,'Personnel List'!A$1:E$1284,5,FALSE),"")</f>
        <v/>
      </c>
      <c r="C736" t="str">
        <f>_xlfn.IFNA(VLOOKUP(A736,'Personnel List'!A$1:E$1284,4,FALSE),"")</f>
        <v/>
      </c>
      <c r="D736" s="2" t="str">
        <f t="shared" ca="1" si="45"/>
        <v/>
      </c>
      <c r="E736" s="2" t="str">
        <f t="shared" si="46"/>
        <v>Onsite</v>
      </c>
      <c r="F736" s="9"/>
      <c r="G736" s="34"/>
      <c r="H736" s="7"/>
      <c r="I736" s="14" t="str">
        <f t="shared" ca="1" si="44"/>
        <v/>
      </c>
      <c r="J736" s="11" t="str">
        <f t="shared" si="47"/>
        <v/>
      </c>
      <c r="K736" s="6"/>
      <c r="L736">
        <v>0</v>
      </c>
      <c r="N736" t="str">
        <f>_xlfn.IFNA(VLOOKUP(A736,'Personnel List'!A$1:F$1284,6,FALSE),"")</f>
        <v/>
      </c>
    </row>
    <row r="737" spans="2:14" ht="15" customHeight="1" x14ac:dyDescent="0.45">
      <c r="B737" t="str">
        <f>_xlfn.IFNA(VLOOKUP(A737,'Personnel List'!A$1:E$1284,5,FALSE),"")</f>
        <v/>
      </c>
      <c r="C737" t="str">
        <f>_xlfn.IFNA(VLOOKUP(A737,'Personnel List'!A$1:E$1284,4,FALSE),"")</f>
        <v/>
      </c>
      <c r="D737" s="2" t="str">
        <f t="shared" ca="1" si="45"/>
        <v/>
      </c>
      <c r="E737" s="2" t="str">
        <f t="shared" si="46"/>
        <v>Onsite</v>
      </c>
      <c r="F737" s="9"/>
      <c r="H737" s="7"/>
      <c r="I737" s="14" t="str">
        <f t="shared" ca="1" si="44"/>
        <v/>
      </c>
      <c r="J737" s="11" t="str">
        <f t="shared" si="47"/>
        <v/>
      </c>
      <c r="K737" s="6"/>
      <c r="L737">
        <v>0</v>
      </c>
      <c r="N737" t="str">
        <f>_xlfn.IFNA(VLOOKUP(A737,'Personnel List'!A$1:F$1284,6,FALSE),"")</f>
        <v/>
      </c>
    </row>
    <row r="738" spans="2:14" ht="15" customHeight="1" x14ac:dyDescent="0.45">
      <c r="B738" t="str">
        <f>_xlfn.IFNA(VLOOKUP(A738,'Personnel List'!A$1:E$1284,5,FALSE),"")</f>
        <v/>
      </c>
      <c r="C738" t="str">
        <f>_xlfn.IFNA(VLOOKUP(A738,'Personnel List'!A$1:E$1284,4,FALSE),"")</f>
        <v/>
      </c>
      <c r="D738" s="2" t="str">
        <f t="shared" ca="1" si="45"/>
        <v/>
      </c>
      <c r="E738" s="2" t="str">
        <f t="shared" si="46"/>
        <v>Onsite</v>
      </c>
      <c r="F738" s="9"/>
      <c r="G738" s="34"/>
      <c r="H738" s="7"/>
      <c r="I738" s="14" t="str">
        <f t="shared" ca="1" si="44"/>
        <v/>
      </c>
      <c r="J738" s="11" t="str">
        <f t="shared" si="47"/>
        <v/>
      </c>
      <c r="K738" s="6"/>
      <c r="L738">
        <v>0</v>
      </c>
      <c r="N738" t="str">
        <f>_xlfn.IFNA(VLOOKUP(A738,'Personnel List'!A$1:F$1284,6,FALSE),"")</f>
        <v/>
      </c>
    </row>
    <row r="739" spans="2:14" ht="15" customHeight="1" x14ac:dyDescent="0.45">
      <c r="B739" t="str">
        <f>_xlfn.IFNA(VLOOKUP(A739,'Personnel List'!A$1:E$1284,5,FALSE),"")</f>
        <v/>
      </c>
      <c r="C739" t="str">
        <f>_xlfn.IFNA(VLOOKUP(A739,'Personnel List'!A$1:E$1284,4,FALSE),"")</f>
        <v/>
      </c>
      <c r="D739" s="2" t="str">
        <f t="shared" ca="1" si="45"/>
        <v/>
      </c>
      <c r="E739" s="2" t="str">
        <f t="shared" si="46"/>
        <v>Onsite</v>
      </c>
      <c r="F739" s="9"/>
      <c r="G739" s="35"/>
      <c r="H739" s="7"/>
      <c r="I739" s="14" t="str">
        <f t="shared" ca="1" si="44"/>
        <v/>
      </c>
      <c r="J739" s="11" t="str">
        <f t="shared" si="47"/>
        <v/>
      </c>
      <c r="K739" s="6"/>
      <c r="L739">
        <v>0</v>
      </c>
      <c r="N739" t="str">
        <f>_xlfn.IFNA(VLOOKUP(A739,'Personnel List'!A$1:F$1284,6,FALSE),"")</f>
        <v/>
      </c>
    </row>
    <row r="740" spans="2:14" ht="15" customHeight="1" x14ac:dyDescent="0.45">
      <c r="B740" t="str">
        <f>_xlfn.IFNA(VLOOKUP(A740,'Personnel List'!A$1:E$1284,5,FALSE),"")</f>
        <v/>
      </c>
      <c r="C740" t="str">
        <f>_xlfn.IFNA(VLOOKUP(A740,'Personnel List'!A$1:E$1284,4,FALSE),"")</f>
        <v/>
      </c>
      <c r="D740" s="2" t="str">
        <f t="shared" ca="1" si="45"/>
        <v/>
      </c>
      <c r="E740" s="2" t="str">
        <f t="shared" si="46"/>
        <v>Onsite</v>
      </c>
      <c r="F740" s="9"/>
      <c r="G740" s="34"/>
      <c r="H740" s="7"/>
      <c r="I740" s="14" t="str">
        <f t="shared" ca="1" si="44"/>
        <v/>
      </c>
      <c r="J740" s="11" t="str">
        <f t="shared" si="47"/>
        <v/>
      </c>
      <c r="K740" s="6"/>
      <c r="L740">
        <v>0</v>
      </c>
      <c r="N740" t="str">
        <f>_xlfn.IFNA(VLOOKUP(A740,'Personnel List'!A$1:F$1284,6,FALSE),"")</f>
        <v/>
      </c>
    </row>
    <row r="741" spans="2:14" ht="15" customHeight="1" x14ac:dyDescent="0.45">
      <c r="B741" t="str">
        <f>_xlfn.IFNA(VLOOKUP(A741,'Personnel List'!A$1:E$1284,5,FALSE),"")</f>
        <v/>
      </c>
      <c r="C741" t="str">
        <f>_xlfn.IFNA(VLOOKUP(A741,'Personnel List'!A$1:E$1284,4,FALSE),"")</f>
        <v/>
      </c>
      <c r="D741" s="2" t="str">
        <f t="shared" ca="1" si="45"/>
        <v/>
      </c>
      <c r="E741" s="2" t="str">
        <f t="shared" si="46"/>
        <v>Onsite</v>
      </c>
      <c r="F741" s="9"/>
      <c r="H741" s="7"/>
      <c r="I741" s="14" t="str">
        <f t="shared" ca="1" si="44"/>
        <v/>
      </c>
      <c r="J741" s="11" t="str">
        <f t="shared" si="47"/>
        <v/>
      </c>
      <c r="K741" s="6"/>
      <c r="L741">
        <v>0</v>
      </c>
      <c r="N741" t="str">
        <f>_xlfn.IFNA(VLOOKUP(A741,'Personnel List'!A$1:F$1284,6,FALSE),"")</f>
        <v/>
      </c>
    </row>
    <row r="742" spans="2:14" ht="15" customHeight="1" x14ac:dyDescent="0.45">
      <c r="B742" t="str">
        <f>_xlfn.IFNA(VLOOKUP(A742,'Personnel List'!A$1:E$1284,5,FALSE),"")</f>
        <v/>
      </c>
      <c r="C742" t="str">
        <f>_xlfn.IFNA(VLOOKUP(A742,'Personnel List'!A$1:E$1284,4,FALSE),"")</f>
        <v/>
      </c>
      <c r="D742" s="2" t="str">
        <f t="shared" ca="1" si="45"/>
        <v/>
      </c>
      <c r="E742" s="2" t="str">
        <f t="shared" si="46"/>
        <v>Onsite</v>
      </c>
      <c r="F742" s="9"/>
      <c r="G742" s="34"/>
      <c r="H742" s="7"/>
      <c r="I742" s="14" t="str">
        <f t="shared" ca="1" si="44"/>
        <v/>
      </c>
      <c r="J742" s="11" t="str">
        <f t="shared" si="47"/>
        <v/>
      </c>
      <c r="K742" s="6"/>
      <c r="L742">
        <v>0</v>
      </c>
      <c r="N742" t="str">
        <f>_xlfn.IFNA(VLOOKUP(A742,'Personnel List'!A$1:F$1284,6,FALSE),"")</f>
        <v/>
      </c>
    </row>
    <row r="743" spans="2:14" ht="15" customHeight="1" x14ac:dyDescent="0.45">
      <c r="B743" t="str">
        <f>_xlfn.IFNA(VLOOKUP(A743,'Personnel List'!A$1:E$1284,5,FALSE),"")</f>
        <v/>
      </c>
      <c r="C743" t="str">
        <f>_xlfn.IFNA(VLOOKUP(A743,'Personnel List'!A$1:E$1284,4,FALSE),"")</f>
        <v/>
      </c>
      <c r="D743" s="2" t="str">
        <f t="shared" ca="1" si="45"/>
        <v/>
      </c>
      <c r="E743" s="2" t="str">
        <f t="shared" si="46"/>
        <v>Onsite</v>
      </c>
      <c r="F743" s="9"/>
      <c r="G743" s="35"/>
      <c r="H743" s="7"/>
      <c r="I743" s="14" t="str">
        <f t="shared" ca="1" si="44"/>
        <v/>
      </c>
      <c r="J743" s="11" t="str">
        <f t="shared" si="47"/>
        <v/>
      </c>
      <c r="K743" s="6"/>
      <c r="L743">
        <v>0</v>
      </c>
      <c r="N743" t="str">
        <f>_xlfn.IFNA(VLOOKUP(A743,'Personnel List'!A$1:F$1284,6,FALSE),"")</f>
        <v/>
      </c>
    </row>
    <row r="744" spans="2:14" ht="15" customHeight="1" x14ac:dyDescent="0.45">
      <c r="B744" t="str">
        <f>_xlfn.IFNA(VLOOKUP(A744,'Personnel List'!A$1:E$1284,5,FALSE),"")</f>
        <v/>
      </c>
      <c r="C744" t="str">
        <f>_xlfn.IFNA(VLOOKUP(A744,'Personnel List'!A$1:E$1284,4,FALSE),"")</f>
        <v/>
      </c>
      <c r="D744" s="2" t="str">
        <f t="shared" ca="1" si="45"/>
        <v/>
      </c>
      <c r="E744" s="2" t="str">
        <f t="shared" si="46"/>
        <v>Onsite</v>
      </c>
      <c r="F744" s="9"/>
      <c r="G744" s="34"/>
      <c r="H744" s="7"/>
      <c r="I744" s="14" t="str">
        <f t="shared" ca="1" si="44"/>
        <v/>
      </c>
      <c r="J744" s="11" t="str">
        <f t="shared" si="47"/>
        <v/>
      </c>
      <c r="K744" s="6"/>
      <c r="L744">
        <v>0</v>
      </c>
      <c r="N744" t="str">
        <f>_xlfn.IFNA(VLOOKUP(A744,'Personnel List'!A$1:F$1284,6,FALSE),"")</f>
        <v/>
      </c>
    </row>
    <row r="745" spans="2:14" ht="15" customHeight="1" x14ac:dyDescent="0.45">
      <c r="B745" t="str">
        <f>_xlfn.IFNA(VLOOKUP(A745,'Personnel List'!A$1:E$1284,5,FALSE),"")</f>
        <v/>
      </c>
      <c r="C745" t="str">
        <f>_xlfn.IFNA(VLOOKUP(A745,'Personnel List'!A$1:E$1284,4,FALSE),"")</f>
        <v/>
      </c>
      <c r="D745" s="2" t="str">
        <f t="shared" ca="1" si="45"/>
        <v/>
      </c>
      <c r="E745" s="2" t="str">
        <f t="shared" si="46"/>
        <v>Onsite</v>
      </c>
      <c r="F745" s="9"/>
      <c r="G745" s="35"/>
      <c r="H745" s="7"/>
      <c r="I745" s="14" t="str">
        <f t="shared" ca="1" si="44"/>
        <v/>
      </c>
      <c r="J745" s="11" t="str">
        <f t="shared" si="47"/>
        <v/>
      </c>
      <c r="K745" s="6"/>
      <c r="L745">
        <v>0</v>
      </c>
      <c r="N745" t="str">
        <f>_xlfn.IFNA(VLOOKUP(A745,'Personnel List'!A$1:F$1284,6,FALSE),"")</f>
        <v/>
      </c>
    </row>
    <row r="746" spans="2:14" ht="15" customHeight="1" x14ac:dyDescent="0.45">
      <c r="B746" t="str">
        <f>_xlfn.IFNA(VLOOKUP(A746,'Personnel List'!A$1:E$1284,5,FALSE),"")</f>
        <v/>
      </c>
      <c r="C746" t="str">
        <f>_xlfn.IFNA(VLOOKUP(A746,'Personnel List'!A$1:E$1284,4,FALSE),"")</f>
        <v/>
      </c>
      <c r="D746" s="2" t="str">
        <f t="shared" ca="1" si="45"/>
        <v/>
      </c>
      <c r="E746" s="2" t="str">
        <f t="shared" si="46"/>
        <v>Onsite</v>
      </c>
      <c r="F746" s="9"/>
      <c r="G746" s="34"/>
      <c r="H746" s="7"/>
      <c r="I746" s="14" t="str">
        <f t="shared" ca="1" si="44"/>
        <v/>
      </c>
      <c r="J746" s="11" t="str">
        <f t="shared" si="47"/>
        <v/>
      </c>
      <c r="K746" s="6"/>
      <c r="L746">
        <v>0</v>
      </c>
      <c r="N746" t="str">
        <f>_xlfn.IFNA(VLOOKUP(A746,'Personnel List'!A$1:F$1284,6,FALSE),"")</f>
        <v/>
      </c>
    </row>
    <row r="747" spans="2:14" ht="15" customHeight="1" x14ac:dyDescent="0.45">
      <c r="B747" t="str">
        <f>_xlfn.IFNA(VLOOKUP(A747,'Personnel List'!A$1:E$1284,5,FALSE),"")</f>
        <v/>
      </c>
      <c r="C747" t="str">
        <f>_xlfn.IFNA(VLOOKUP(A747,'Personnel List'!A$1:E$1284,4,FALSE),"")</f>
        <v/>
      </c>
      <c r="D747" s="2" t="str">
        <f t="shared" ca="1" si="45"/>
        <v/>
      </c>
      <c r="E747" s="2" t="str">
        <f t="shared" si="46"/>
        <v>Onsite</v>
      </c>
      <c r="F747" s="9"/>
      <c r="H747" s="7"/>
      <c r="I747" s="14" t="str">
        <f t="shared" ca="1" si="44"/>
        <v/>
      </c>
      <c r="J747" s="11" t="str">
        <f t="shared" si="47"/>
        <v/>
      </c>
      <c r="K747" s="6"/>
      <c r="L747">
        <v>0</v>
      </c>
      <c r="N747" t="str">
        <f>_xlfn.IFNA(VLOOKUP(A747,'Personnel List'!A$1:F$1284,6,FALSE),"")</f>
        <v/>
      </c>
    </row>
    <row r="748" spans="2:14" ht="15" customHeight="1" x14ac:dyDescent="0.45">
      <c r="B748" t="str">
        <f>_xlfn.IFNA(VLOOKUP(A748,'Personnel List'!A$1:E$1284,5,FALSE),"")</f>
        <v/>
      </c>
      <c r="C748" t="str">
        <f>_xlfn.IFNA(VLOOKUP(A748,'Personnel List'!A$1:E$1284,4,FALSE),"")</f>
        <v/>
      </c>
      <c r="D748" s="2" t="str">
        <f t="shared" ca="1" si="45"/>
        <v/>
      </c>
      <c r="E748" s="2" t="str">
        <f t="shared" si="46"/>
        <v>Onsite</v>
      </c>
      <c r="F748" s="9"/>
      <c r="G748" s="34"/>
      <c r="H748" s="7"/>
      <c r="I748" s="14" t="str">
        <f t="shared" ca="1" si="44"/>
        <v/>
      </c>
      <c r="J748" s="11" t="str">
        <f t="shared" si="47"/>
        <v/>
      </c>
      <c r="K748" s="6"/>
      <c r="L748">
        <v>0</v>
      </c>
      <c r="N748" t="str">
        <f>_xlfn.IFNA(VLOOKUP(A748,'Personnel List'!A$1:F$1284,6,FALSE),"")</f>
        <v/>
      </c>
    </row>
    <row r="749" spans="2:14" ht="15" customHeight="1" x14ac:dyDescent="0.45">
      <c r="B749" t="str">
        <f>_xlfn.IFNA(VLOOKUP(A749,'Personnel List'!A$1:E$1284,5,FALSE),"")</f>
        <v/>
      </c>
      <c r="C749" t="str">
        <f>_xlfn.IFNA(VLOOKUP(A749,'Personnel List'!A$1:E$1284,4,FALSE),"")</f>
        <v/>
      </c>
      <c r="D749" s="2" t="str">
        <f t="shared" ca="1" si="45"/>
        <v/>
      </c>
      <c r="E749" s="2" t="str">
        <f t="shared" si="46"/>
        <v>Onsite</v>
      </c>
      <c r="F749" s="9"/>
      <c r="G749" s="35"/>
      <c r="H749" s="7"/>
      <c r="I749" s="14" t="str">
        <f t="shared" ca="1" si="44"/>
        <v/>
      </c>
      <c r="J749" s="11" t="str">
        <f t="shared" si="47"/>
        <v/>
      </c>
      <c r="K749" s="6"/>
      <c r="L749">
        <v>0</v>
      </c>
      <c r="N749" t="str">
        <f>_xlfn.IFNA(VLOOKUP(A749,'Personnel List'!A$1:F$1284,6,FALSE),"")</f>
        <v/>
      </c>
    </row>
    <row r="750" spans="2:14" ht="15" customHeight="1" x14ac:dyDescent="0.45">
      <c r="B750" t="str">
        <f>_xlfn.IFNA(VLOOKUP(A750,'Personnel List'!A$1:E$1284,5,FALSE),"")</f>
        <v/>
      </c>
      <c r="C750" t="str">
        <f>_xlfn.IFNA(VLOOKUP(A750,'Personnel List'!A$1:E$1284,4,FALSE),"")</f>
        <v/>
      </c>
      <c r="D750" s="2" t="str">
        <f t="shared" ca="1" si="45"/>
        <v/>
      </c>
      <c r="E750" s="2" t="str">
        <f t="shared" si="46"/>
        <v>Onsite</v>
      </c>
      <c r="F750" s="9"/>
      <c r="G750" s="34"/>
      <c r="H750" s="7"/>
      <c r="I750" s="14" t="str">
        <f t="shared" ref="I750:I813" ca="1" si="48">IF(G1590&lt;&gt;"",IF(I750&lt;&gt;"",I750,NOW()),"")</f>
        <v/>
      </c>
      <c r="J750" s="11" t="str">
        <f t="shared" si="47"/>
        <v/>
      </c>
      <c r="K750" s="6"/>
      <c r="L750">
        <v>0</v>
      </c>
      <c r="N750" t="str">
        <f>_xlfn.IFNA(VLOOKUP(A750,'Personnel List'!A$1:F$1284,6,FALSE),"")</f>
        <v/>
      </c>
    </row>
    <row r="751" spans="2:14" ht="15" customHeight="1" x14ac:dyDescent="0.45">
      <c r="B751" t="str">
        <f>_xlfn.IFNA(VLOOKUP(A751,'Personnel List'!A$1:E$1284,5,FALSE),"")</f>
        <v/>
      </c>
      <c r="C751" t="str">
        <f>_xlfn.IFNA(VLOOKUP(A751,'Personnel List'!A$1:E$1284,4,FALSE),"")</f>
        <v/>
      </c>
      <c r="D751" s="2" t="str">
        <f t="shared" ca="1" si="45"/>
        <v/>
      </c>
      <c r="E751" s="2" t="str">
        <f t="shared" si="46"/>
        <v>Onsite</v>
      </c>
      <c r="F751" s="9"/>
      <c r="H751" s="7"/>
      <c r="I751" s="14" t="str">
        <f t="shared" ca="1" si="48"/>
        <v/>
      </c>
      <c r="J751" s="11" t="str">
        <f t="shared" si="47"/>
        <v/>
      </c>
      <c r="K751" s="6"/>
      <c r="L751">
        <v>0</v>
      </c>
      <c r="N751" t="str">
        <f>_xlfn.IFNA(VLOOKUP(A751,'Personnel List'!A$1:F$1284,6,FALSE),"")</f>
        <v/>
      </c>
    </row>
    <row r="752" spans="2:14" ht="15" customHeight="1" x14ac:dyDescent="0.45">
      <c r="B752" t="str">
        <f>_xlfn.IFNA(VLOOKUP(A752,'Personnel List'!A$1:E$1284,5,FALSE),"")</f>
        <v/>
      </c>
      <c r="C752" t="str">
        <f>_xlfn.IFNA(VLOOKUP(A752,'Personnel List'!A$1:E$1284,4,FALSE),"")</f>
        <v/>
      </c>
      <c r="D752" s="2" t="str">
        <f t="shared" ca="1" si="45"/>
        <v/>
      </c>
      <c r="E752" s="2" t="str">
        <f t="shared" si="46"/>
        <v>Onsite</v>
      </c>
      <c r="F752" s="9"/>
      <c r="G752" s="34"/>
      <c r="H752" s="7"/>
      <c r="I752" s="14" t="str">
        <f t="shared" ca="1" si="48"/>
        <v/>
      </c>
      <c r="J752" s="11" t="str">
        <f t="shared" si="47"/>
        <v/>
      </c>
      <c r="K752" s="6"/>
      <c r="L752">
        <v>0</v>
      </c>
      <c r="N752" t="str">
        <f>_xlfn.IFNA(VLOOKUP(A752,'Personnel List'!A$1:F$1284,6,FALSE),"")</f>
        <v/>
      </c>
    </row>
    <row r="753" spans="2:14" ht="15" customHeight="1" x14ac:dyDescent="0.45">
      <c r="B753" t="str">
        <f>_xlfn.IFNA(VLOOKUP(A753,'Personnel List'!A$1:E$1284,5,FALSE),"")</f>
        <v/>
      </c>
      <c r="C753" t="str">
        <f>_xlfn.IFNA(VLOOKUP(A753,'Personnel List'!A$1:E$1284,4,FALSE),"")</f>
        <v/>
      </c>
      <c r="D753" s="2" t="str">
        <f t="shared" ca="1" si="45"/>
        <v/>
      </c>
      <c r="E753" s="2" t="str">
        <f t="shared" si="46"/>
        <v>Onsite</v>
      </c>
      <c r="F753" s="9"/>
      <c r="G753" s="35"/>
      <c r="H753" s="7"/>
      <c r="I753" s="14" t="str">
        <f t="shared" ca="1" si="48"/>
        <v/>
      </c>
      <c r="J753" s="11" t="str">
        <f t="shared" si="47"/>
        <v/>
      </c>
      <c r="K753" s="6"/>
      <c r="L753">
        <v>0</v>
      </c>
      <c r="N753" t="str">
        <f>_xlfn.IFNA(VLOOKUP(A753,'Personnel List'!A$1:F$1284,6,FALSE),"")</f>
        <v/>
      </c>
    </row>
    <row r="754" spans="2:14" ht="15" customHeight="1" x14ac:dyDescent="0.45">
      <c r="B754" t="str">
        <f>_xlfn.IFNA(VLOOKUP(A754,'Personnel List'!A$1:E$1284,5,FALSE),"")</f>
        <v/>
      </c>
      <c r="C754" t="str">
        <f>_xlfn.IFNA(VLOOKUP(A754,'Personnel List'!A$1:E$1284,4,FALSE),"")</f>
        <v/>
      </c>
      <c r="D754" s="2" t="str">
        <f t="shared" ca="1" si="45"/>
        <v/>
      </c>
      <c r="E754" s="2" t="str">
        <f t="shared" si="46"/>
        <v>Onsite</v>
      </c>
      <c r="F754" s="9"/>
      <c r="G754" s="34"/>
      <c r="H754" s="7"/>
      <c r="I754" s="14" t="str">
        <f t="shared" ca="1" si="48"/>
        <v/>
      </c>
      <c r="J754" s="11" t="str">
        <f t="shared" si="47"/>
        <v/>
      </c>
      <c r="K754" s="6"/>
      <c r="L754">
        <v>0</v>
      </c>
      <c r="N754" t="str">
        <f>_xlfn.IFNA(VLOOKUP(A754,'Personnel List'!A$1:F$1284,6,FALSE),"")</f>
        <v/>
      </c>
    </row>
    <row r="755" spans="2:14" ht="15" customHeight="1" x14ac:dyDescent="0.45">
      <c r="B755" t="str">
        <f>_xlfn.IFNA(VLOOKUP(A755,'Personnel List'!A$1:E$1284,5,FALSE),"")</f>
        <v/>
      </c>
      <c r="C755" t="str">
        <f>_xlfn.IFNA(VLOOKUP(A755,'Personnel List'!A$1:E$1284,4,FALSE),"")</f>
        <v/>
      </c>
      <c r="D755" s="2" t="str">
        <f t="shared" ca="1" si="45"/>
        <v/>
      </c>
      <c r="E755" s="2" t="str">
        <f t="shared" si="46"/>
        <v>Onsite</v>
      </c>
      <c r="F755" s="9"/>
      <c r="H755" s="7"/>
      <c r="I755" s="14" t="str">
        <f t="shared" ca="1" si="48"/>
        <v/>
      </c>
      <c r="J755" s="11" t="str">
        <f t="shared" si="47"/>
        <v/>
      </c>
      <c r="K755" s="6"/>
      <c r="L755">
        <v>0</v>
      </c>
      <c r="N755" t="str">
        <f>_xlfn.IFNA(VLOOKUP(A755,'Personnel List'!A$1:F$1284,6,FALSE),"")</f>
        <v/>
      </c>
    </row>
    <row r="756" spans="2:14" ht="15" customHeight="1" x14ac:dyDescent="0.45">
      <c r="B756" t="str">
        <f>_xlfn.IFNA(VLOOKUP(A756,'Personnel List'!A$1:E$1284,5,FALSE),"")</f>
        <v/>
      </c>
      <c r="C756" t="str">
        <f>_xlfn.IFNA(VLOOKUP(A756,'Personnel List'!A$1:E$1284,4,FALSE),"")</f>
        <v/>
      </c>
      <c r="D756" s="2" t="str">
        <f t="shared" ca="1" si="45"/>
        <v/>
      </c>
      <c r="E756" s="2" t="str">
        <f t="shared" si="46"/>
        <v>Onsite</v>
      </c>
      <c r="F756" s="9"/>
      <c r="G756" s="34"/>
      <c r="H756" s="7"/>
      <c r="I756" s="14" t="str">
        <f t="shared" ca="1" si="48"/>
        <v/>
      </c>
      <c r="J756" s="11" t="str">
        <f t="shared" si="47"/>
        <v/>
      </c>
      <c r="K756" s="6"/>
      <c r="L756">
        <v>0</v>
      </c>
      <c r="N756" t="str">
        <f>_xlfn.IFNA(VLOOKUP(A756,'Personnel List'!A$1:F$1284,6,FALSE),"")</f>
        <v/>
      </c>
    </row>
    <row r="757" spans="2:14" ht="15" customHeight="1" x14ac:dyDescent="0.45">
      <c r="B757" t="str">
        <f>_xlfn.IFNA(VLOOKUP(A757,'Personnel List'!A$1:E$1284,5,FALSE),"")</f>
        <v/>
      </c>
      <c r="C757" t="str">
        <f>_xlfn.IFNA(VLOOKUP(A757,'Personnel List'!A$1:E$1284,4,FALSE),"")</f>
        <v/>
      </c>
      <c r="D757" s="2" t="str">
        <f t="shared" ca="1" si="45"/>
        <v/>
      </c>
      <c r="E757" s="2" t="str">
        <f t="shared" si="46"/>
        <v>Onsite</v>
      </c>
      <c r="F757" s="9"/>
      <c r="G757" s="35"/>
      <c r="H757" s="7"/>
      <c r="I757" s="14" t="str">
        <f t="shared" ca="1" si="48"/>
        <v/>
      </c>
      <c r="J757" s="11" t="str">
        <f t="shared" si="47"/>
        <v/>
      </c>
      <c r="K757" s="6"/>
      <c r="L757">
        <v>0</v>
      </c>
      <c r="N757" t="str">
        <f>_xlfn.IFNA(VLOOKUP(A757,'Personnel List'!A$1:F$1284,6,FALSE),"")</f>
        <v/>
      </c>
    </row>
    <row r="758" spans="2:14" ht="15" customHeight="1" x14ac:dyDescent="0.45">
      <c r="B758" t="str">
        <f>_xlfn.IFNA(VLOOKUP(A758,'Personnel List'!A$1:E$1284,5,FALSE),"")</f>
        <v/>
      </c>
      <c r="C758" t="str">
        <f>_xlfn.IFNA(VLOOKUP(A758,'Personnel List'!A$1:E$1284,4,FALSE),"")</f>
        <v/>
      </c>
      <c r="D758" s="2" t="str">
        <f t="shared" ca="1" si="45"/>
        <v/>
      </c>
      <c r="E758" s="2" t="str">
        <f t="shared" si="46"/>
        <v>Onsite</v>
      </c>
      <c r="F758" s="9"/>
      <c r="G758" s="34"/>
      <c r="H758" s="7"/>
      <c r="I758" s="14" t="str">
        <f t="shared" ca="1" si="48"/>
        <v/>
      </c>
      <c r="J758" s="11" t="str">
        <f t="shared" si="47"/>
        <v/>
      </c>
      <c r="K758" s="6"/>
      <c r="L758">
        <v>0</v>
      </c>
      <c r="N758" t="str">
        <f>_xlfn.IFNA(VLOOKUP(A758,'Personnel List'!A$1:F$1284,6,FALSE),"")</f>
        <v/>
      </c>
    </row>
    <row r="759" spans="2:14" ht="15" customHeight="1" x14ac:dyDescent="0.45">
      <c r="B759" t="str">
        <f>_xlfn.IFNA(VLOOKUP(A759,'Personnel List'!A$1:E$1284,5,FALSE),"")</f>
        <v/>
      </c>
      <c r="C759" t="str">
        <f>_xlfn.IFNA(VLOOKUP(A759,'Personnel List'!A$1:E$1284,4,FALSE),"")</f>
        <v/>
      </c>
      <c r="D759" s="2" t="str">
        <f t="shared" ca="1" si="45"/>
        <v/>
      </c>
      <c r="E759" s="2" t="str">
        <f t="shared" si="46"/>
        <v>Onsite</v>
      </c>
      <c r="F759" s="9"/>
      <c r="G759" s="35"/>
      <c r="H759" s="7"/>
      <c r="I759" s="14" t="str">
        <f t="shared" ca="1" si="48"/>
        <v/>
      </c>
      <c r="J759" s="11" t="str">
        <f t="shared" si="47"/>
        <v/>
      </c>
      <c r="K759" s="6"/>
      <c r="L759">
        <v>0</v>
      </c>
      <c r="N759" t="str">
        <f>_xlfn.IFNA(VLOOKUP(A759,'Personnel List'!A$1:F$1284,6,FALSE),"")</f>
        <v/>
      </c>
    </row>
    <row r="760" spans="2:14" ht="15" customHeight="1" x14ac:dyDescent="0.45">
      <c r="B760" t="str">
        <f>_xlfn.IFNA(VLOOKUP(A760,'Personnel List'!A$1:E$1284,5,FALSE),"")</f>
        <v/>
      </c>
      <c r="C760" t="str">
        <f>_xlfn.IFNA(VLOOKUP(A760,'Personnel List'!A$1:E$1284,4,FALSE),"")</f>
        <v/>
      </c>
      <c r="D760" s="2" t="str">
        <f t="shared" ca="1" si="45"/>
        <v/>
      </c>
      <c r="E760" s="2" t="str">
        <f t="shared" si="46"/>
        <v>Onsite</v>
      </c>
      <c r="F760" s="9"/>
      <c r="G760" s="34"/>
      <c r="H760" s="7"/>
      <c r="I760" s="14" t="str">
        <f t="shared" ca="1" si="48"/>
        <v/>
      </c>
      <c r="J760" s="11" t="str">
        <f t="shared" si="47"/>
        <v/>
      </c>
      <c r="K760" s="6"/>
      <c r="L760">
        <v>0</v>
      </c>
      <c r="N760" t="str">
        <f>_xlfn.IFNA(VLOOKUP(A760,'Personnel List'!A$1:F$1284,6,FALSE),"")</f>
        <v/>
      </c>
    </row>
    <row r="761" spans="2:14" ht="15" customHeight="1" x14ac:dyDescent="0.45">
      <c r="B761" t="str">
        <f>_xlfn.IFNA(VLOOKUP(A761,'Personnel List'!A$1:E$1284,5,FALSE),"")</f>
        <v/>
      </c>
      <c r="C761" t="str">
        <f>_xlfn.IFNA(VLOOKUP(A761,'Personnel List'!A$1:E$1284,4,FALSE),"")</f>
        <v/>
      </c>
      <c r="D761" s="2" t="str">
        <f t="shared" ca="1" si="45"/>
        <v/>
      </c>
      <c r="E761" s="2" t="str">
        <f t="shared" si="46"/>
        <v>Onsite</v>
      </c>
      <c r="F761" s="9"/>
      <c r="H761" s="7"/>
      <c r="I761" s="14" t="str">
        <f t="shared" ca="1" si="48"/>
        <v/>
      </c>
      <c r="J761" s="11" t="str">
        <f t="shared" si="47"/>
        <v/>
      </c>
      <c r="K761" s="6"/>
      <c r="L761">
        <v>0</v>
      </c>
      <c r="N761" t="str">
        <f>_xlfn.IFNA(VLOOKUP(A761,'Personnel List'!A$1:F$1284,6,FALSE),"")</f>
        <v/>
      </c>
    </row>
    <row r="762" spans="2:14" ht="15" customHeight="1" x14ac:dyDescent="0.45">
      <c r="B762" t="str">
        <f>_xlfn.IFNA(VLOOKUP(A762,'Personnel List'!A$1:E$1284,5,FALSE),"")</f>
        <v/>
      </c>
      <c r="C762" t="str">
        <f>_xlfn.IFNA(VLOOKUP(A762,'Personnel List'!A$1:E$1284,4,FALSE),"")</f>
        <v/>
      </c>
      <c r="D762" s="2" t="str">
        <f t="shared" ca="1" si="45"/>
        <v/>
      </c>
      <c r="E762" s="2" t="str">
        <f t="shared" si="46"/>
        <v>Onsite</v>
      </c>
      <c r="F762" s="9"/>
      <c r="G762" s="34"/>
      <c r="H762" s="7"/>
      <c r="I762" s="14" t="str">
        <f t="shared" ca="1" si="48"/>
        <v/>
      </c>
      <c r="J762" s="11" t="str">
        <f t="shared" si="47"/>
        <v/>
      </c>
      <c r="K762" s="6"/>
      <c r="L762">
        <v>0</v>
      </c>
      <c r="N762" t="str">
        <f>_xlfn.IFNA(VLOOKUP(A762,'Personnel List'!A$1:F$1284,6,FALSE),"")</f>
        <v/>
      </c>
    </row>
    <row r="763" spans="2:14" ht="15" customHeight="1" x14ac:dyDescent="0.45">
      <c r="B763" t="str">
        <f>_xlfn.IFNA(VLOOKUP(A763,'Personnel List'!A$1:E$1284,5,FALSE),"")</f>
        <v/>
      </c>
      <c r="C763" t="str">
        <f>_xlfn.IFNA(VLOOKUP(A763,'Personnel List'!A$1:E$1284,4,FALSE),"")</f>
        <v/>
      </c>
      <c r="D763" s="2" t="str">
        <f t="shared" ca="1" si="45"/>
        <v/>
      </c>
      <c r="E763" s="2" t="str">
        <f t="shared" si="46"/>
        <v>Onsite</v>
      </c>
      <c r="F763" s="9"/>
      <c r="G763" s="35"/>
      <c r="H763" s="7"/>
      <c r="I763" s="14" t="str">
        <f t="shared" ca="1" si="48"/>
        <v/>
      </c>
      <c r="J763" s="11" t="str">
        <f t="shared" si="47"/>
        <v/>
      </c>
      <c r="K763" s="6"/>
      <c r="L763">
        <v>0</v>
      </c>
      <c r="N763" t="str">
        <f>_xlfn.IFNA(VLOOKUP(A763,'Personnel List'!A$1:F$1284,6,FALSE),"")</f>
        <v/>
      </c>
    </row>
    <row r="764" spans="2:14" ht="15" customHeight="1" x14ac:dyDescent="0.45">
      <c r="B764" t="str">
        <f>_xlfn.IFNA(VLOOKUP(A764,'Personnel List'!A$1:E$1284,5,FALSE),"")</f>
        <v/>
      </c>
      <c r="C764" t="str">
        <f>_xlfn.IFNA(VLOOKUP(A764,'Personnel List'!A$1:E$1284,4,FALSE),"")</f>
        <v/>
      </c>
      <c r="D764" s="2" t="str">
        <f t="shared" ca="1" si="45"/>
        <v/>
      </c>
      <c r="E764" s="2" t="str">
        <f t="shared" si="46"/>
        <v>Onsite</v>
      </c>
      <c r="F764" s="9"/>
      <c r="G764" s="34"/>
      <c r="H764" s="7"/>
      <c r="I764" s="14" t="str">
        <f t="shared" ca="1" si="48"/>
        <v/>
      </c>
      <c r="J764" s="11" t="str">
        <f t="shared" si="47"/>
        <v/>
      </c>
      <c r="K764" s="6"/>
      <c r="L764">
        <v>0</v>
      </c>
      <c r="N764" t="str">
        <f>_xlfn.IFNA(VLOOKUP(A764,'Personnel List'!A$1:F$1284,6,FALSE),"")</f>
        <v/>
      </c>
    </row>
    <row r="765" spans="2:14" ht="15" customHeight="1" x14ac:dyDescent="0.45">
      <c r="B765" t="str">
        <f>_xlfn.IFNA(VLOOKUP(A765,'Personnel List'!A$1:E$1284,5,FALSE),"")</f>
        <v/>
      </c>
      <c r="C765" t="str">
        <f>_xlfn.IFNA(VLOOKUP(A765,'Personnel List'!A$1:E$1284,4,FALSE),"")</f>
        <v/>
      </c>
      <c r="D765" s="2" t="str">
        <f t="shared" ca="1" si="45"/>
        <v/>
      </c>
      <c r="E765" s="2" t="str">
        <f t="shared" si="46"/>
        <v>Onsite</v>
      </c>
      <c r="F765" s="9"/>
      <c r="H765" s="7"/>
      <c r="I765" s="14" t="str">
        <f t="shared" ca="1" si="48"/>
        <v/>
      </c>
      <c r="J765" s="11" t="str">
        <f t="shared" si="47"/>
        <v/>
      </c>
      <c r="K765" s="6"/>
      <c r="L765">
        <v>0</v>
      </c>
      <c r="N765" t="str">
        <f>_xlfn.IFNA(VLOOKUP(A765,'Personnel List'!A$1:F$1284,6,FALSE),"")</f>
        <v/>
      </c>
    </row>
    <row r="766" spans="2:14" ht="15" customHeight="1" x14ac:dyDescent="0.45">
      <c r="B766" t="str">
        <f>_xlfn.IFNA(VLOOKUP(A766,'Personnel List'!A$1:E$1284,5,FALSE),"")</f>
        <v/>
      </c>
      <c r="C766" t="str">
        <f>_xlfn.IFNA(VLOOKUP(A766,'Personnel List'!A$1:E$1284,4,FALSE),"")</f>
        <v/>
      </c>
      <c r="D766" s="2" t="str">
        <f t="shared" ca="1" si="45"/>
        <v/>
      </c>
      <c r="E766" s="2" t="str">
        <f t="shared" si="46"/>
        <v>Onsite</v>
      </c>
      <c r="F766" s="9"/>
      <c r="G766" s="34"/>
      <c r="H766" s="7"/>
      <c r="I766" s="14" t="str">
        <f t="shared" ca="1" si="48"/>
        <v/>
      </c>
      <c r="J766" s="11" t="str">
        <f t="shared" si="47"/>
        <v/>
      </c>
      <c r="K766" s="6"/>
      <c r="L766">
        <v>0</v>
      </c>
      <c r="N766" t="str">
        <f>_xlfn.IFNA(VLOOKUP(A766,'Personnel List'!A$1:F$1284,6,FALSE),"")</f>
        <v/>
      </c>
    </row>
    <row r="767" spans="2:14" ht="15" customHeight="1" x14ac:dyDescent="0.45">
      <c r="B767" t="str">
        <f>_xlfn.IFNA(VLOOKUP(A767,'Personnel List'!A$1:E$1284,5,FALSE),"")</f>
        <v/>
      </c>
      <c r="C767" t="str">
        <f>_xlfn.IFNA(VLOOKUP(A767,'Personnel List'!A$1:E$1284,4,FALSE),"")</f>
        <v/>
      </c>
      <c r="D767" s="2" t="str">
        <f t="shared" ca="1" si="45"/>
        <v/>
      </c>
      <c r="E767" s="2" t="str">
        <f t="shared" si="46"/>
        <v>Onsite</v>
      </c>
      <c r="F767" s="9"/>
      <c r="G767" s="35"/>
      <c r="H767" s="7"/>
      <c r="I767" s="14" t="str">
        <f t="shared" ca="1" si="48"/>
        <v/>
      </c>
      <c r="J767" s="11" t="str">
        <f t="shared" si="47"/>
        <v/>
      </c>
      <c r="K767" s="6"/>
      <c r="L767">
        <v>0</v>
      </c>
      <c r="N767" t="str">
        <f>_xlfn.IFNA(VLOOKUP(A767,'Personnel List'!A$1:F$1284,6,FALSE),"")</f>
        <v/>
      </c>
    </row>
    <row r="768" spans="2:14" ht="15" customHeight="1" x14ac:dyDescent="0.45">
      <c r="B768" t="str">
        <f>_xlfn.IFNA(VLOOKUP(A768,'Personnel List'!A$1:E$1284,5,FALSE),"")</f>
        <v/>
      </c>
      <c r="C768" t="str">
        <f>_xlfn.IFNA(VLOOKUP(A768,'Personnel List'!A$1:E$1284,4,FALSE),"")</f>
        <v/>
      </c>
      <c r="D768" s="2" t="str">
        <f t="shared" ca="1" si="45"/>
        <v/>
      </c>
      <c r="E768" s="2" t="str">
        <f t="shared" si="46"/>
        <v>Onsite</v>
      </c>
      <c r="F768" s="9"/>
      <c r="G768" s="34"/>
      <c r="H768" s="7"/>
      <c r="I768" s="14" t="str">
        <f t="shared" ca="1" si="48"/>
        <v/>
      </c>
      <c r="J768" s="11" t="str">
        <f t="shared" si="47"/>
        <v/>
      </c>
      <c r="K768" s="6"/>
      <c r="L768">
        <v>0</v>
      </c>
      <c r="N768" t="str">
        <f>_xlfn.IFNA(VLOOKUP(A768,'Personnel List'!A$1:F$1284,6,FALSE),"")</f>
        <v/>
      </c>
    </row>
    <row r="769" spans="2:14" ht="15" customHeight="1" x14ac:dyDescent="0.45">
      <c r="B769" t="str">
        <f>_xlfn.IFNA(VLOOKUP(A769,'Personnel List'!A$1:E$1284,5,FALSE),"")</f>
        <v/>
      </c>
      <c r="C769" t="str">
        <f>_xlfn.IFNA(VLOOKUP(A769,'Personnel List'!A$1:E$1284,4,FALSE),"")</f>
        <v/>
      </c>
      <c r="D769" s="2" t="str">
        <f t="shared" ca="1" si="45"/>
        <v/>
      </c>
      <c r="E769" s="2" t="str">
        <f t="shared" si="46"/>
        <v>Onsite</v>
      </c>
      <c r="F769" s="9"/>
      <c r="G769" s="35"/>
      <c r="H769" s="7"/>
      <c r="I769" s="14" t="str">
        <f t="shared" ca="1" si="48"/>
        <v/>
      </c>
      <c r="J769" s="11" t="str">
        <f t="shared" si="47"/>
        <v/>
      </c>
      <c r="K769" s="6"/>
      <c r="L769">
        <v>0</v>
      </c>
      <c r="N769" t="str">
        <f>_xlfn.IFNA(VLOOKUP(A769,'Personnel List'!A$1:F$1284,6,FALSE),"")</f>
        <v/>
      </c>
    </row>
    <row r="770" spans="2:14" ht="15" customHeight="1" x14ac:dyDescent="0.45">
      <c r="B770" t="str">
        <f>_xlfn.IFNA(VLOOKUP(A770,'Personnel List'!A$1:E$1284,5,FALSE),"")</f>
        <v/>
      </c>
      <c r="C770" t="str">
        <f>_xlfn.IFNA(VLOOKUP(A770,'Personnel List'!A$1:E$1284,4,FALSE),"")</f>
        <v/>
      </c>
      <c r="D770" s="2" t="str">
        <f t="shared" ca="1" si="45"/>
        <v/>
      </c>
      <c r="E770" s="2" t="str">
        <f t="shared" si="46"/>
        <v>Onsite</v>
      </c>
      <c r="F770" s="9"/>
      <c r="G770" s="34"/>
      <c r="H770" s="7"/>
      <c r="I770" s="14" t="str">
        <f t="shared" ca="1" si="48"/>
        <v/>
      </c>
      <c r="J770" s="11" t="str">
        <f t="shared" si="47"/>
        <v/>
      </c>
      <c r="K770" s="6"/>
      <c r="L770">
        <v>0</v>
      </c>
      <c r="N770" t="str">
        <f>_xlfn.IFNA(VLOOKUP(A770,'Personnel List'!A$1:F$1284,6,FALSE),"")</f>
        <v/>
      </c>
    </row>
    <row r="771" spans="2:14" ht="15" customHeight="1" x14ac:dyDescent="0.45">
      <c r="B771" t="str">
        <f>_xlfn.IFNA(VLOOKUP(A771,'Personnel List'!A$1:E$1284,5,FALSE),"")</f>
        <v/>
      </c>
      <c r="C771" t="str">
        <f>_xlfn.IFNA(VLOOKUP(A771,'Personnel List'!A$1:E$1284,4,FALSE),"")</f>
        <v/>
      </c>
      <c r="D771" s="2" t="str">
        <f t="shared" ref="D771:D834" ca="1" si="49">IF(A771&lt;&gt;"",IF(D771&lt;&gt;"",D771,NOW()),"")</f>
        <v/>
      </c>
      <c r="E771" s="2" t="str">
        <f t="shared" ref="E771:E834" si="50">IFERROR(VLOOKUP(A771,G:I,3,FALSE),"Onsite")</f>
        <v>Onsite</v>
      </c>
      <c r="F771" s="9"/>
      <c r="H771" s="7"/>
      <c r="I771" s="14" t="str">
        <f t="shared" ca="1" si="48"/>
        <v/>
      </c>
      <c r="J771" s="11" t="str">
        <f t="shared" ref="J771:J834" si="51">SUBSTITUTE(A771,"NC","")</f>
        <v/>
      </c>
      <c r="K771" s="6"/>
      <c r="L771">
        <v>0</v>
      </c>
      <c r="N771" t="str">
        <f>_xlfn.IFNA(VLOOKUP(A771,'Personnel List'!A$1:F$1284,6,FALSE),"")</f>
        <v/>
      </c>
    </row>
    <row r="772" spans="2:14" ht="15" customHeight="1" x14ac:dyDescent="0.45">
      <c r="B772" t="str">
        <f>_xlfn.IFNA(VLOOKUP(A772,'Personnel List'!A$1:E$1284,5,FALSE),"")</f>
        <v/>
      </c>
      <c r="C772" t="str">
        <f>_xlfn.IFNA(VLOOKUP(A772,'Personnel List'!A$1:E$1284,4,FALSE),"")</f>
        <v/>
      </c>
      <c r="D772" s="2" t="str">
        <f t="shared" ca="1" si="49"/>
        <v/>
      </c>
      <c r="E772" s="2" t="str">
        <f t="shared" si="50"/>
        <v>Onsite</v>
      </c>
      <c r="F772" s="9"/>
      <c r="G772" s="34"/>
      <c r="H772" s="7"/>
      <c r="I772" s="14" t="str">
        <f t="shared" ca="1" si="48"/>
        <v/>
      </c>
      <c r="J772" s="11" t="str">
        <f t="shared" si="51"/>
        <v/>
      </c>
      <c r="K772" s="6"/>
      <c r="L772">
        <v>0</v>
      </c>
      <c r="N772" t="str">
        <f>_xlfn.IFNA(VLOOKUP(A772,'Personnel List'!A$1:F$1284,6,FALSE),"")</f>
        <v/>
      </c>
    </row>
    <row r="773" spans="2:14" ht="15" customHeight="1" x14ac:dyDescent="0.45">
      <c r="B773" t="str">
        <f>_xlfn.IFNA(VLOOKUP(A773,'Personnel List'!A$1:E$1284,5,FALSE),"")</f>
        <v/>
      </c>
      <c r="C773" t="str">
        <f>_xlfn.IFNA(VLOOKUP(A773,'Personnel List'!A$1:E$1284,4,FALSE),"")</f>
        <v/>
      </c>
      <c r="D773" s="2" t="str">
        <f t="shared" ca="1" si="49"/>
        <v/>
      </c>
      <c r="E773" s="2" t="str">
        <f t="shared" si="50"/>
        <v>Onsite</v>
      </c>
      <c r="F773" s="9"/>
      <c r="G773" s="35"/>
      <c r="H773" s="7"/>
      <c r="I773" s="14" t="str">
        <f t="shared" ca="1" si="48"/>
        <v/>
      </c>
      <c r="J773" s="11" t="str">
        <f t="shared" si="51"/>
        <v/>
      </c>
      <c r="K773" s="6"/>
      <c r="L773">
        <v>0</v>
      </c>
      <c r="N773" t="str">
        <f>_xlfn.IFNA(VLOOKUP(A773,'Personnel List'!A$1:F$1284,6,FALSE),"")</f>
        <v/>
      </c>
    </row>
    <row r="774" spans="2:14" ht="15" customHeight="1" x14ac:dyDescent="0.45">
      <c r="B774" t="str">
        <f>_xlfn.IFNA(VLOOKUP(A774,'Personnel List'!A$1:E$1284,5,FALSE),"")</f>
        <v/>
      </c>
      <c r="C774" t="str">
        <f>_xlfn.IFNA(VLOOKUP(A774,'Personnel List'!A$1:E$1284,4,FALSE),"")</f>
        <v/>
      </c>
      <c r="D774" s="2" t="str">
        <f t="shared" ca="1" si="49"/>
        <v/>
      </c>
      <c r="E774" s="2" t="str">
        <f t="shared" si="50"/>
        <v>Onsite</v>
      </c>
      <c r="F774" s="9"/>
      <c r="G774" s="34"/>
      <c r="H774" s="7"/>
      <c r="I774" s="14" t="str">
        <f t="shared" ca="1" si="48"/>
        <v/>
      </c>
      <c r="J774" s="11" t="str">
        <f t="shared" si="51"/>
        <v/>
      </c>
      <c r="K774" s="6"/>
      <c r="L774">
        <v>0</v>
      </c>
      <c r="N774" t="str">
        <f>_xlfn.IFNA(VLOOKUP(A774,'Personnel List'!A$1:F$1284,6,FALSE),"")</f>
        <v/>
      </c>
    </row>
    <row r="775" spans="2:14" ht="15" customHeight="1" x14ac:dyDescent="0.45">
      <c r="B775" t="str">
        <f>_xlfn.IFNA(VLOOKUP(A775,'Personnel List'!A$1:E$1284,5,FALSE),"")</f>
        <v/>
      </c>
      <c r="C775" t="str">
        <f>_xlfn.IFNA(VLOOKUP(A775,'Personnel List'!A$1:E$1284,4,FALSE),"")</f>
        <v/>
      </c>
      <c r="D775" s="2" t="str">
        <f t="shared" ca="1" si="49"/>
        <v/>
      </c>
      <c r="E775" s="2" t="str">
        <f t="shared" si="50"/>
        <v>Onsite</v>
      </c>
      <c r="F775" s="9"/>
      <c r="H775" s="7"/>
      <c r="I775" s="14" t="str">
        <f t="shared" ca="1" si="48"/>
        <v/>
      </c>
      <c r="J775" s="11" t="str">
        <f t="shared" si="51"/>
        <v/>
      </c>
      <c r="K775" s="6"/>
      <c r="L775">
        <v>0</v>
      </c>
      <c r="N775" t="str">
        <f>_xlfn.IFNA(VLOOKUP(A775,'Personnel List'!A$1:F$1284,6,FALSE),"")</f>
        <v/>
      </c>
    </row>
    <row r="776" spans="2:14" ht="15" customHeight="1" x14ac:dyDescent="0.45">
      <c r="B776" t="str">
        <f>_xlfn.IFNA(VLOOKUP(A776,'Personnel List'!A$1:E$1284,5,FALSE),"")</f>
        <v/>
      </c>
      <c r="C776" t="str">
        <f>_xlfn.IFNA(VLOOKUP(A776,'Personnel List'!A$1:E$1284,4,FALSE),"")</f>
        <v/>
      </c>
      <c r="D776" s="2" t="str">
        <f t="shared" ca="1" si="49"/>
        <v/>
      </c>
      <c r="E776" s="2" t="str">
        <f t="shared" si="50"/>
        <v>Onsite</v>
      </c>
      <c r="F776" s="9"/>
      <c r="G776" s="34"/>
      <c r="H776" s="7"/>
      <c r="I776" s="14" t="str">
        <f t="shared" ca="1" si="48"/>
        <v/>
      </c>
      <c r="J776" s="11" t="str">
        <f t="shared" si="51"/>
        <v/>
      </c>
      <c r="K776" s="6"/>
      <c r="L776">
        <v>0</v>
      </c>
      <c r="N776" t="str">
        <f>_xlfn.IFNA(VLOOKUP(A776,'Personnel List'!A$1:F$1284,6,FALSE),"")</f>
        <v/>
      </c>
    </row>
    <row r="777" spans="2:14" ht="15" customHeight="1" x14ac:dyDescent="0.45">
      <c r="B777" t="str">
        <f>_xlfn.IFNA(VLOOKUP(A777,'Personnel List'!A$1:E$1284,5,FALSE),"")</f>
        <v/>
      </c>
      <c r="C777" t="str">
        <f>_xlfn.IFNA(VLOOKUP(A777,'Personnel List'!A$1:E$1284,4,FALSE),"")</f>
        <v/>
      </c>
      <c r="D777" s="2" t="str">
        <f t="shared" ca="1" si="49"/>
        <v/>
      </c>
      <c r="E777" s="2" t="str">
        <f t="shared" si="50"/>
        <v>Onsite</v>
      </c>
      <c r="F777" s="9"/>
      <c r="G777" s="35"/>
      <c r="H777" s="7"/>
      <c r="I777" s="14" t="str">
        <f t="shared" ca="1" si="48"/>
        <v/>
      </c>
      <c r="J777" s="11" t="str">
        <f t="shared" si="51"/>
        <v/>
      </c>
      <c r="K777" s="6"/>
      <c r="L777">
        <v>0</v>
      </c>
      <c r="N777" t="str">
        <f>_xlfn.IFNA(VLOOKUP(A777,'Personnel List'!A$1:F$1284,6,FALSE),"")</f>
        <v/>
      </c>
    </row>
    <row r="778" spans="2:14" ht="15" customHeight="1" x14ac:dyDescent="0.45">
      <c r="B778" t="str">
        <f>_xlfn.IFNA(VLOOKUP(A778,'Personnel List'!A$1:E$1284,5,FALSE),"")</f>
        <v/>
      </c>
      <c r="C778" t="str">
        <f>_xlfn.IFNA(VLOOKUP(A778,'Personnel List'!A$1:E$1284,4,FALSE),"")</f>
        <v/>
      </c>
      <c r="D778" s="2" t="str">
        <f t="shared" ca="1" si="49"/>
        <v/>
      </c>
      <c r="E778" s="2" t="str">
        <f t="shared" si="50"/>
        <v>Onsite</v>
      </c>
      <c r="F778" s="9"/>
      <c r="G778" s="34"/>
      <c r="H778" s="7"/>
      <c r="I778" s="14" t="str">
        <f t="shared" ca="1" si="48"/>
        <v/>
      </c>
      <c r="J778" s="11" t="str">
        <f t="shared" si="51"/>
        <v/>
      </c>
      <c r="K778" s="6"/>
      <c r="L778">
        <v>0</v>
      </c>
      <c r="N778" t="str">
        <f>_xlfn.IFNA(VLOOKUP(A778,'Personnel List'!A$1:F$1284,6,FALSE),"")</f>
        <v/>
      </c>
    </row>
    <row r="779" spans="2:14" ht="15" customHeight="1" x14ac:dyDescent="0.45">
      <c r="B779" t="str">
        <f>_xlfn.IFNA(VLOOKUP(A779,'Personnel List'!A$1:E$1284,5,FALSE),"")</f>
        <v/>
      </c>
      <c r="C779" t="str">
        <f>_xlfn.IFNA(VLOOKUP(A779,'Personnel List'!A$1:E$1284,4,FALSE),"")</f>
        <v/>
      </c>
      <c r="D779" s="2" t="str">
        <f t="shared" ca="1" si="49"/>
        <v/>
      </c>
      <c r="E779" s="2" t="str">
        <f t="shared" si="50"/>
        <v>Onsite</v>
      </c>
      <c r="F779" s="9"/>
      <c r="H779" s="7"/>
      <c r="I779" s="14" t="str">
        <f t="shared" ca="1" si="48"/>
        <v/>
      </c>
      <c r="J779" s="11" t="str">
        <f t="shared" si="51"/>
        <v/>
      </c>
      <c r="K779" s="6"/>
      <c r="L779">
        <v>0</v>
      </c>
      <c r="N779" t="str">
        <f>_xlfn.IFNA(VLOOKUP(A779,'Personnel List'!A$1:F$1284,6,FALSE),"")</f>
        <v/>
      </c>
    </row>
    <row r="780" spans="2:14" ht="15" customHeight="1" x14ac:dyDescent="0.45">
      <c r="B780" t="str">
        <f>_xlfn.IFNA(VLOOKUP(A780,'Personnel List'!A$1:E$1284,5,FALSE),"")</f>
        <v/>
      </c>
      <c r="C780" t="str">
        <f>_xlfn.IFNA(VLOOKUP(A780,'Personnel List'!A$1:E$1284,4,FALSE),"")</f>
        <v/>
      </c>
      <c r="D780" s="2" t="str">
        <f t="shared" ca="1" si="49"/>
        <v/>
      </c>
      <c r="E780" s="2" t="str">
        <f t="shared" si="50"/>
        <v>Onsite</v>
      </c>
      <c r="F780" s="9"/>
      <c r="G780" s="34"/>
      <c r="H780" s="7"/>
      <c r="I780" s="14" t="str">
        <f t="shared" ca="1" si="48"/>
        <v/>
      </c>
      <c r="J780" s="11" t="str">
        <f t="shared" si="51"/>
        <v/>
      </c>
      <c r="K780" s="6"/>
      <c r="L780">
        <v>0</v>
      </c>
      <c r="N780" t="str">
        <f>_xlfn.IFNA(VLOOKUP(A780,'Personnel List'!A$1:F$1284,6,FALSE),"")</f>
        <v/>
      </c>
    </row>
    <row r="781" spans="2:14" ht="15" customHeight="1" x14ac:dyDescent="0.45">
      <c r="B781" t="str">
        <f>_xlfn.IFNA(VLOOKUP(A781,'Personnel List'!A$1:E$1284,5,FALSE),"")</f>
        <v/>
      </c>
      <c r="C781" t="str">
        <f>_xlfn.IFNA(VLOOKUP(A781,'Personnel List'!A$1:E$1284,4,FALSE),"")</f>
        <v/>
      </c>
      <c r="D781" s="2" t="str">
        <f t="shared" ca="1" si="49"/>
        <v/>
      </c>
      <c r="E781" s="2" t="str">
        <f t="shared" si="50"/>
        <v>Onsite</v>
      </c>
      <c r="F781" s="9"/>
      <c r="G781" s="35"/>
      <c r="H781" s="7"/>
      <c r="I781" s="14" t="str">
        <f t="shared" ca="1" si="48"/>
        <v/>
      </c>
      <c r="J781" s="11" t="str">
        <f t="shared" si="51"/>
        <v/>
      </c>
      <c r="K781" s="6"/>
      <c r="L781">
        <v>0</v>
      </c>
      <c r="N781" t="str">
        <f>_xlfn.IFNA(VLOOKUP(A781,'Personnel List'!A$1:F$1284,6,FALSE),"")</f>
        <v/>
      </c>
    </row>
    <row r="782" spans="2:14" ht="15" customHeight="1" x14ac:dyDescent="0.45">
      <c r="B782" t="str">
        <f>_xlfn.IFNA(VLOOKUP(A782,'Personnel List'!A$1:E$1284,5,FALSE),"")</f>
        <v/>
      </c>
      <c r="C782" t="str">
        <f>_xlfn.IFNA(VLOOKUP(A782,'Personnel List'!A$1:E$1284,4,FALSE),"")</f>
        <v/>
      </c>
      <c r="D782" s="2" t="str">
        <f t="shared" ca="1" si="49"/>
        <v/>
      </c>
      <c r="E782" s="2" t="str">
        <f t="shared" si="50"/>
        <v>Onsite</v>
      </c>
      <c r="F782" s="9"/>
      <c r="G782" s="34"/>
      <c r="H782" s="7"/>
      <c r="I782" s="14" t="str">
        <f t="shared" ca="1" si="48"/>
        <v/>
      </c>
      <c r="J782" s="11" t="str">
        <f t="shared" si="51"/>
        <v/>
      </c>
      <c r="K782" s="6"/>
      <c r="L782">
        <v>0</v>
      </c>
      <c r="N782" t="str">
        <f>_xlfn.IFNA(VLOOKUP(A782,'Personnel List'!A$1:F$1284,6,FALSE),"")</f>
        <v/>
      </c>
    </row>
    <row r="783" spans="2:14" ht="15" customHeight="1" x14ac:dyDescent="0.45">
      <c r="B783" t="str">
        <f>_xlfn.IFNA(VLOOKUP(A783,'Personnel List'!A$1:E$1284,5,FALSE),"")</f>
        <v/>
      </c>
      <c r="C783" t="str">
        <f>_xlfn.IFNA(VLOOKUP(A783,'Personnel List'!A$1:E$1284,4,FALSE),"")</f>
        <v/>
      </c>
      <c r="D783" s="2" t="str">
        <f t="shared" ca="1" si="49"/>
        <v/>
      </c>
      <c r="E783" s="2" t="str">
        <f t="shared" si="50"/>
        <v>Onsite</v>
      </c>
      <c r="F783" s="9"/>
      <c r="G783" s="35"/>
      <c r="H783" s="7"/>
      <c r="I783" s="14" t="str">
        <f t="shared" ca="1" si="48"/>
        <v/>
      </c>
      <c r="J783" s="11" t="str">
        <f t="shared" si="51"/>
        <v/>
      </c>
      <c r="K783" s="6"/>
      <c r="L783">
        <v>0</v>
      </c>
      <c r="N783" t="str">
        <f>_xlfn.IFNA(VLOOKUP(A783,'Personnel List'!A$1:F$1284,6,FALSE),"")</f>
        <v/>
      </c>
    </row>
    <row r="784" spans="2:14" ht="15" customHeight="1" x14ac:dyDescent="0.45">
      <c r="B784" t="str">
        <f>_xlfn.IFNA(VLOOKUP(A784,'Personnel List'!A$1:E$1284,5,FALSE),"")</f>
        <v/>
      </c>
      <c r="C784" t="str">
        <f>_xlfn.IFNA(VLOOKUP(A784,'Personnel List'!A$1:E$1284,4,FALSE),"")</f>
        <v/>
      </c>
      <c r="D784" s="2" t="str">
        <f t="shared" ca="1" si="49"/>
        <v/>
      </c>
      <c r="E784" s="2" t="str">
        <f t="shared" si="50"/>
        <v>Onsite</v>
      </c>
      <c r="F784" s="9"/>
      <c r="G784" s="34"/>
      <c r="H784" s="7"/>
      <c r="I784" s="14" t="str">
        <f t="shared" ca="1" si="48"/>
        <v/>
      </c>
      <c r="J784" s="11" t="str">
        <f t="shared" si="51"/>
        <v/>
      </c>
      <c r="K784" s="6"/>
      <c r="L784">
        <v>0</v>
      </c>
      <c r="N784" t="str">
        <f>_xlfn.IFNA(VLOOKUP(A784,'Personnel List'!A$1:F$1284,6,FALSE),"")</f>
        <v/>
      </c>
    </row>
    <row r="785" spans="2:14" ht="15" customHeight="1" x14ac:dyDescent="0.45">
      <c r="B785" t="str">
        <f>_xlfn.IFNA(VLOOKUP(A785,'Personnel List'!A$1:E$1284,5,FALSE),"")</f>
        <v/>
      </c>
      <c r="C785" t="str">
        <f>_xlfn.IFNA(VLOOKUP(A785,'Personnel List'!A$1:E$1284,4,FALSE),"")</f>
        <v/>
      </c>
      <c r="D785" s="2" t="str">
        <f t="shared" ca="1" si="49"/>
        <v/>
      </c>
      <c r="E785" s="2" t="str">
        <f t="shared" si="50"/>
        <v>Onsite</v>
      </c>
      <c r="F785" s="9"/>
      <c r="H785" s="7"/>
      <c r="I785" s="14" t="str">
        <f t="shared" ca="1" si="48"/>
        <v/>
      </c>
      <c r="J785" s="11" t="str">
        <f t="shared" si="51"/>
        <v/>
      </c>
      <c r="K785" s="6"/>
      <c r="L785">
        <v>0</v>
      </c>
      <c r="N785" t="str">
        <f>_xlfn.IFNA(VLOOKUP(A785,'Personnel List'!A$1:F$1284,6,FALSE),"")</f>
        <v/>
      </c>
    </row>
    <row r="786" spans="2:14" ht="15" customHeight="1" x14ac:dyDescent="0.45">
      <c r="B786" t="str">
        <f>_xlfn.IFNA(VLOOKUP(A786,'Personnel List'!A$1:E$1284,5,FALSE),"")</f>
        <v/>
      </c>
      <c r="C786" t="str">
        <f>_xlfn.IFNA(VLOOKUP(A786,'Personnel List'!A$1:E$1284,4,FALSE),"")</f>
        <v/>
      </c>
      <c r="D786" s="2" t="str">
        <f t="shared" ca="1" si="49"/>
        <v/>
      </c>
      <c r="E786" s="2" t="str">
        <f t="shared" si="50"/>
        <v>Onsite</v>
      </c>
      <c r="F786" s="9"/>
      <c r="G786" s="34"/>
      <c r="H786" s="7"/>
      <c r="I786" s="14" t="str">
        <f t="shared" ca="1" si="48"/>
        <v/>
      </c>
      <c r="J786" s="11" t="str">
        <f t="shared" si="51"/>
        <v/>
      </c>
      <c r="K786" s="6"/>
      <c r="L786">
        <v>0</v>
      </c>
      <c r="N786" t="str">
        <f>_xlfn.IFNA(VLOOKUP(A786,'Personnel List'!A$1:F$1284,6,FALSE),"")</f>
        <v/>
      </c>
    </row>
    <row r="787" spans="2:14" ht="15" customHeight="1" x14ac:dyDescent="0.45">
      <c r="B787" t="str">
        <f>_xlfn.IFNA(VLOOKUP(A787,'Personnel List'!A$1:E$1284,5,FALSE),"")</f>
        <v/>
      </c>
      <c r="C787" t="str">
        <f>_xlfn.IFNA(VLOOKUP(A787,'Personnel List'!A$1:E$1284,4,FALSE),"")</f>
        <v/>
      </c>
      <c r="D787" s="2" t="str">
        <f t="shared" ca="1" si="49"/>
        <v/>
      </c>
      <c r="E787" s="2" t="str">
        <f t="shared" si="50"/>
        <v>Onsite</v>
      </c>
      <c r="F787" s="9"/>
      <c r="G787" s="35"/>
      <c r="H787" s="7"/>
      <c r="I787" s="14" t="str">
        <f t="shared" ca="1" si="48"/>
        <v/>
      </c>
      <c r="J787" s="11" t="str">
        <f t="shared" si="51"/>
        <v/>
      </c>
      <c r="K787" s="6"/>
      <c r="L787">
        <v>0</v>
      </c>
      <c r="N787" t="str">
        <f>_xlfn.IFNA(VLOOKUP(A787,'Personnel List'!A$1:F$1284,6,FALSE),"")</f>
        <v/>
      </c>
    </row>
    <row r="788" spans="2:14" ht="15" customHeight="1" x14ac:dyDescent="0.45">
      <c r="B788" t="str">
        <f>_xlfn.IFNA(VLOOKUP(A788,'Personnel List'!A$1:E$1284,5,FALSE),"")</f>
        <v/>
      </c>
      <c r="C788" t="str">
        <f>_xlfn.IFNA(VLOOKUP(A788,'Personnel List'!A$1:E$1284,4,FALSE),"")</f>
        <v/>
      </c>
      <c r="D788" s="2" t="str">
        <f t="shared" ca="1" si="49"/>
        <v/>
      </c>
      <c r="E788" s="2" t="str">
        <f t="shared" si="50"/>
        <v>Onsite</v>
      </c>
      <c r="F788" s="9"/>
      <c r="G788" s="34"/>
      <c r="H788" s="7"/>
      <c r="I788" s="14" t="str">
        <f t="shared" ca="1" si="48"/>
        <v/>
      </c>
      <c r="J788" s="11" t="str">
        <f t="shared" si="51"/>
        <v/>
      </c>
      <c r="K788" s="6"/>
      <c r="L788">
        <v>0</v>
      </c>
      <c r="N788" t="str">
        <f>_xlfn.IFNA(VLOOKUP(A788,'Personnel List'!A$1:F$1284,6,FALSE),"")</f>
        <v/>
      </c>
    </row>
    <row r="789" spans="2:14" ht="15" customHeight="1" x14ac:dyDescent="0.45">
      <c r="B789" t="str">
        <f>_xlfn.IFNA(VLOOKUP(A789,'Personnel List'!A$1:E$1284,5,FALSE),"")</f>
        <v/>
      </c>
      <c r="C789" t="str">
        <f>_xlfn.IFNA(VLOOKUP(A789,'Personnel List'!A$1:E$1284,4,FALSE),"")</f>
        <v/>
      </c>
      <c r="D789" s="2" t="str">
        <f t="shared" ca="1" si="49"/>
        <v/>
      </c>
      <c r="E789" s="2" t="str">
        <f t="shared" si="50"/>
        <v>Onsite</v>
      </c>
      <c r="F789" s="9"/>
      <c r="H789" s="7"/>
      <c r="I789" s="14" t="str">
        <f t="shared" ca="1" si="48"/>
        <v/>
      </c>
      <c r="J789" s="11" t="str">
        <f t="shared" si="51"/>
        <v/>
      </c>
      <c r="K789" s="6"/>
      <c r="L789">
        <v>0</v>
      </c>
      <c r="N789" t="str">
        <f>_xlfn.IFNA(VLOOKUP(A789,'Personnel List'!A$1:F$1284,6,FALSE),"")</f>
        <v/>
      </c>
    </row>
    <row r="790" spans="2:14" ht="15" customHeight="1" x14ac:dyDescent="0.45">
      <c r="B790" t="str">
        <f>_xlfn.IFNA(VLOOKUP(A790,'Personnel List'!A$1:E$1284,5,FALSE),"")</f>
        <v/>
      </c>
      <c r="C790" t="str">
        <f>_xlfn.IFNA(VLOOKUP(A790,'Personnel List'!A$1:E$1284,4,FALSE),"")</f>
        <v/>
      </c>
      <c r="D790" s="2" t="str">
        <f t="shared" ca="1" si="49"/>
        <v/>
      </c>
      <c r="E790" s="2" t="str">
        <f t="shared" si="50"/>
        <v>Onsite</v>
      </c>
      <c r="F790" s="9"/>
      <c r="G790" s="34"/>
      <c r="H790" s="7"/>
      <c r="I790" s="14" t="str">
        <f t="shared" ca="1" si="48"/>
        <v/>
      </c>
      <c r="J790" s="11" t="str">
        <f t="shared" si="51"/>
        <v/>
      </c>
      <c r="K790" s="6"/>
      <c r="L790">
        <v>0</v>
      </c>
      <c r="N790" t="str">
        <f>_xlfn.IFNA(VLOOKUP(A790,'Personnel List'!A$1:F$1284,6,FALSE),"")</f>
        <v/>
      </c>
    </row>
    <row r="791" spans="2:14" ht="15" customHeight="1" x14ac:dyDescent="0.45">
      <c r="B791" t="str">
        <f>_xlfn.IFNA(VLOOKUP(A791,'Personnel List'!A$1:E$1284,5,FALSE),"")</f>
        <v/>
      </c>
      <c r="C791" t="str">
        <f>_xlfn.IFNA(VLOOKUP(A791,'Personnel List'!A$1:E$1284,4,FALSE),"")</f>
        <v/>
      </c>
      <c r="D791" s="2" t="str">
        <f t="shared" ca="1" si="49"/>
        <v/>
      </c>
      <c r="E791" s="2" t="str">
        <f t="shared" si="50"/>
        <v>Onsite</v>
      </c>
      <c r="F791" s="9"/>
      <c r="G791" s="35"/>
      <c r="H791" s="7"/>
      <c r="I791" s="14" t="str">
        <f t="shared" ca="1" si="48"/>
        <v/>
      </c>
      <c r="J791" s="11" t="str">
        <f t="shared" si="51"/>
        <v/>
      </c>
      <c r="K791" s="6"/>
      <c r="L791">
        <v>0</v>
      </c>
      <c r="N791" t="str">
        <f>_xlfn.IFNA(VLOOKUP(A791,'Personnel List'!A$1:F$1284,6,FALSE),"")</f>
        <v/>
      </c>
    </row>
    <row r="792" spans="2:14" ht="15" customHeight="1" x14ac:dyDescent="0.45">
      <c r="B792" t="str">
        <f>_xlfn.IFNA(VLOOKUP(A792,'Personnel List'!A$1:E$1284,5,FALSE),"")</f>
        <v/>
      </c>
      <c r="C792" t="str">
        <f>_xlfn.IFNA(VLOOKUP(A792,'Personnel List'!A$1:E$1284,4,FALSE),"")</f>
        <v/>
      </c>
      <c r="D792" s="2" t="str">
        <f t="shared" ca="1" si="49"/>
        <v/>
      </c>
      <c r="E792" s="2" t="str">
        <f t="shared" si="50"/>
        <v>Onsite</v>
      </c>
      <c r="F792" s="9"/>
      <c r="G792" s="34"/>
      <c r="H792" s="7"/>
      <c r="I792" s="14" t="str">
        <f t="shared" ca="1" si="48"/>
        <v/>
      </c>
      <c r="J792" s="11" t="str">
        <f t="shared" si="51"/>
        <v/>
      </c>
      <c r="K792" s="6"/>
      <c r="L792">
        <v>0</v>
      </c>
      <c r="N792" t="str">
        <f>_xlfn.IFNA(VLOOKUP(A792,'Personnel List'!A$1:F$1284,6,FALSE),"")</f>
        <v/>
      </c>
    </row>
    <row r="793" spans="2:14" ht="15" customHeight="1" x14ac:dyDescent="0.45">
      <c r="B793" t="str">
        <f>_xlfn.IFNA(VLOOKUP(A793,'Personnel List'!A$1:E$1284,5,FALSE),"")</f>
        <v/>
      </c>
      <c r="C793" t="str">
        <f>_xlfn.IFNA(VLOOKUP(A793,'Personnel List'!A$1:E$1284,4,FALSE),"")</f>
        <v/>
      </c>
      <c r="D793" s="2" t="str">
        <f t="shared" ca="1" si="49"/>
        <v/>
      </c>
      <c r="E793" s="2" t="str">
        <f t="shared" si="50"/>
        <v>Onsite</v>
      </c>
      <c r="F793" s="9"/>
      <c r="G793" s="35"/>
      <c r="H793" s="7"/>
      <c r="I793" s="14" t="str">
        <f t="shared" ca="1" si="48"/>
        <v/>
      </c>
      <c r="J793" s="11" t="str">
        <f t="shared" si="51"/>
        <v/>
      </c>
      <c r="K793" s="6"/>
      <c r="L793">
        <v>0</v>
      </c>
      <c r="N793" t="str">
        <f>_xlfn.IFNA(VLOOKUP(A793,'Personnel List'!A$1:F$1284,6,FALSE),"")</f>
        <v/>
      </c>
    </row>
    <row r="794" spans="2:14" ht="15" customHeight="1" x14ac:dyDescent="0.45">
      <c r="B794" t="str">
        <f>_xlfn.IFNA(VLOOKUP(A794,'Personnel List'!A$1:E$1284,5,FALSE),"")</f>
        <v/>
      </c>
      <c r="C794" t="str">
        <f>_xlfn.IFNA(VLOOKUP(A794,'Personnel List'!A$1:E$1284,4,FALSE),"")</f>
        <v/>
      </c>
      <c r="D794" s="2" t="str">
        <f t="shared" ca="1" si="49"/>
        <v/>
      </c>
      <c r="E794" s="2" t="str">
        <f t="shared" si="50"/>
        <v>Onsite</v>
      </c>
      <c r="F794" s="9"/>
      <c r="G794" s="34"/>
      <c r="H794" s="7"/>
      <c r="I794" s="14" t="str">
        <f t="shared" ca="1" si="48"/>
        <v/>
      </c>
      <c r="J794" s="11" t="str">
        <f t="shared" si="51"/>
        <v/>
      </c>
      <c r="K794" s="6"/>
      <c r="L794">
        <v>0</v>
      </c>
      <c r="N794" t="str">
        <f>_xlfn.IFNA(VLOOKUP(A794,'Personnel List'!A$1:F$1284,6,FALSE),"")</f>
        <v/>
      </c>
    </row>
    <row r="795" spans="2:14" ht="15" customHeight="1" x14ac:dyDescent="0.45">
      <c r="B795" t="str">
        <f>_xlfn.IFNA(VLOOKUP(A795,'Personnel List'!A$1:E$1284,5,FALSE),"")</f>
        <v/>
      </c>
      <c r="C795" t="str">
        <f>_xlfn.IFNA(VLOOKUP(A795,'Personnel List'!A$1:E$1284,4,FALSE),"")</f>
        <v/>
      </c>
      <c r="D795" s="2" t="str">
        <f t="shared" ca="1" si="49"/>
        <v/>
      </c>
      <c r="E795" s="2" t="str">
        <f t="shared" si="50"/>
        <v>Onsite</v>
      </c>
      <c r="F795" s="9"/>
      <c r="H795" s="7"/>
      <c r="I795" s="14" t="str">
        <f t="shared" ca="1" si="48"/>
        <v/>
      </c>
      <c r="J795" s="11" t="str">
        <f t="shared" si="51"/>
        <v/>
      </c>
      <c r="K795" s="6"/>
      <c r="L795">
        <v>0</v>
      </c>
      <c r="N795" t="str">
        <f>_xlfn.IFNA(VLOOKUP(A795,'Personnel List'!A$1:F$1284,6,FALSE),"")</f>
        <v/>
      </c>
    </row>
    <row r="796" spans="2:14" ht="15" customHeight="1" x14ac:dyDescent="0.45">
      <c r="B796" t="str">
        <f>_xlfn.IFNA(VLOOKUP(A796,'Personnel List'!A$1:E$1284,5,FALSE),"")</f>
        <v/>
      </c>
      <c r="C796" t="str">
        <f>_xlfn.IFNA(VLOOKUP(A796,'Personnel List'!A$1:E$1284,4,FALSE),"")</f>
        <v/>
      </c>
      <c r="D796" s="2" t="str">
        <f t="shared" ca="1" si="49"/>
        <v/>
      </c>
      <c r="E796" s="2" t="str">
        <f t="shared" si="50"/>
        <v>Onsite</v>
      </c>
      <c r="F796" s="9"/>
      <c r="G796" s="34"/>
      <c r="H796" s="7"/>
      <c r="I796" s="14" t="str">
        <f t="shared" ca="1" si="48"/>
        <v/>
      </c>
      <c r="J796" s="11" t="str">
        <f t="shared" si="51"/>
        <v/>
      </c>
      <c r="K796" s="6"/>
      <c r="L796">
        <v>0</v>
      </c>
      <c r="N796" t="str">
        <f>_xlfn.IFNA(VLOOKUP(A796,'Personnel List'!A$1:F$1284,6,FALSE),"")</f>
        <v/>
      </c>
    </row>
    <row r="797" spans="2:14" ht="15" customHeight="1" x14ac:dyDescent="0.45">
      <c r="B797" t="str">
        <f>_xlfn.IFNA(VLOOKUP(A797,'Personnel List'!A$1:E$1284,5,FALSE),"")</f>
        <v/>
      </c>
      <c r="C797" t="str">
        <f>_xlfn.IFNA(VLOOKUP(A797,'Personnel List'!A$1:E$1284,4,FALSE),"")</f>
        <v/>
      </c>
      <c r="D797" s="2" t="str">
        <f t="shared" ca="1" si="49"/>
        <v/>
      </c>
      <c r="E797" s="2" t="str">
        <f t="shared" si="50"/>
        <v>Onsite</v>
      </c>
      <c r="F797" s="9"/>
      <c r="G797" s="35"/>
      <c r="H797" s="7"/>
      <c r="I797" s="14" t="str">
        <f t="shared" ca="1" si="48"/>
        <v/>
      </c>
      <c r="J797" s="11" t="str">
        <f t="shared" si="51"/>
        <v/>
      </c>
      <c r="K797" s="6"/>
      <c r="L797">
        <v>0</v>
      </c>
      <c r="N797" t="str">
        <f>_xlfn.IFNA(VLOOKUP(A797,'Personnel List'!A$1:F$1284,6,FALSE),"")</f>
        <v/>
      </c>
    </row>
    <row r="798" spans="2:14" ht="15" customHeight="1" x14ac:dyDescent="0.45">
      <c r="B798" t="str">
        <f>_xlfn.IFNA(VLOOKUP(A798,'Personnel List'!A$1:E$1284,5,FALSE),"")</f>
        <v/>
      </c>
      <c r="C798" t="str">
        <f>_xlfn.IFNA(VLOOKUP(A798,'Personnel List'!A$1:E$1284,4,FALSE),"")</f>
        <v/>
      </c>
      <c r="D798" s="2" t="str">
        <f t="shared" ca="1" si="49"/>
        <v/>
      </c>
      <c r="E798" s="2" t="str">
        <f t="shared" si="50"/>
        <v>Onsite</v>
      </c>
      <c r="F798" s="9"/>
      <c r="G798" s="34"/>
      <c r="H798" s="7"/>
      <c r="I798" s="14" t="str">
        <f t="shared" ca="1" si="48"/>
        <v/>
      </c>
      <c r="J798" s="11" t="str">
        <f t="shared" si="51"/>
        <v/>
      </c>
      <c r="K798" s="6"/>
      <c r="L798">
        <v>0</v>
      </c>
      <c r="N798" t="str">
        <f>_xlfn.IFNA(VLOOKUP(A798,'Personnel List'!A$1:F$1284,6,FALSE),"")</f>
        <v/>
      </c>
    </row>
    <row r="799" spans="2:14" ht="15" customHeight="1" x14ac:dyDescent="0.45">
      <c r="B799" t="str">
        <f>_xlfn.IFNA(VLOOKUP(A799,'Personnel List'!A$1:E$1284,5,FALSE),"")</f>
        <v/>
      </c>
      <c r="C799" t="str">
        <f>_xlfn.IFNA(VLOOKUP(A799,'Personnel List'!A$1:E$1284,4,FALSE),"")</f>
        <v/>
      </c>
      <c r="D799" s="2" t="str">
        <f t="shared" ca="1" si="49"/>
        <v/>
      </c>
      <c r="E799" s="2" t="str">
        <f t="shared" si="50"/>
        <v>Onsite</v>
      </c>
      <c r="F799" s="9"/>
      <c r="H799" s="7"/>
      <c r="I799" s="14" t="str">
        <f t="shared" ca="1" si="48"/>
        <v/>
      </c>
      <c r="J799" s="11" t="str">
        <f t="shared" si="51"/>
        <v/>
      </c>
      <c r="K799" s="6"/>
      <c r="L799">
        <v>0</v>
      </c>
      <c r="N799" t="str">
        <f>_xlfn.IFNA(VLOOKUP(A799,'Personnel List'!A$1:F$1284,6,FALSE),"")</f>
        <v/>
      </c>
    </row>
    <row r="800" spans="2:14" ht="15" customHeight="1" x14ac:dyDescent="0.45">
      <c r="B800" t="str">
        <f>_xlfn.IFNA(VLOOKUP(A800,'Personnel List'!A$1:E$1284,5,FALSE),"")</f>
        <v/>
      </c>
      <c r="C800" t="str">
        <f>_xlfn.IFNA(VLOOKUP(A800,'Personnel List'!A$1:E$1284,4,FALSE),"")</f>
        <v/>
      </c>
      <c r="D800" s="2" t="str">
        <f t="shared" ca="1" si="49"/>
        <v/>
      </c>
      <c r="E800" s="2" t="str">
        <f t="shared" si="50"/>
        <v>Onsite</v>
      </c>
      <c r="F800" s="9"/>
      <c r="G800" s="34"/>
      <c r="H800" s="7"/>
      <c r="I800" s="14" t="str">
        <f t="shared" ca="1" si="48"/>
        <v/>
      </c>
      <c r="J800" s="11" t="str">
        <f t="shared" si="51"/>
        <v/>
      </c>
      <c r="K800" s="6"/>
      <c r="L800">
        <v>0</v>
      </c>
      <c r="N800" t="str">
        <f>_xlfn.IFNA(VLOOKUP(A800,'Personnel List'!A$1:F$1284,6,FALSE),"")</f>
        <v/>
      </c>
    </row>
    <row r="801" spans="2:14" ht="15" customHeight="1" x14ac:dyDescent="0.45">
      <c r="B801" t="str">
        <f>_xlfn.IFNA(VLOOKUP(A801,'Personnel List'!A$1:E$1284,5,FALSE),"")</f>
        <v/>
      </c>
      <c r="C801" t="str">
        <f>_xlfn.IFNA(VLOOKUP(A801,'Personnel List'!A$1:E$1284,4,FALSE),"")</f>
        <v/>
      </c>
      <c r="D801" s="2" t="str">
        <f t="shared" ca="1" si="49"/>
        <v/>
      </c>
      <c r="E801" s="2" t="str">
        <f t="shared" si="50"/>
        <v>Onsite</v>
      </c>
      <c r="F801" s="9"/>
      <c r="G801" s="35"/>
      <c r="H801" s="7"/>
      <c r="I801" s="14" t="str">
        <f t="shared" ca="1" si="48"/>
        <v/>
      </c>
      <c r="J801" s="11" t="str">
        <f t="shared" si="51"/>
        <v/>
      </c>
      <c r="K801" s="6"/>
      <c r="L801">
        <v>0</v>
      </c>
      <c r="N801" t="str">
        <f>_xlfn.IFNA(VLOOKUP(A801,'Personnel List'!A$1:F$1284,6,FALSE),"")</f>
        <v/>
      </c>
    </row>
    <row r="802" spans="2:14" ht="15" customHeight="1" x14ac:dyDescent="0.45">
      <c r="B802" t="str">
        <f>_xlfn.IFNA(VLOOKUP(A802,'Personnel List'!A$1:E$1284,5,FALSE),"")</f>
        <v/>
      </c>
      <c r="C802" t="str">
        <f>_xlfn.IFNA(VLOOKUP(A802,'Personnel List'!A$1:E$1284,4,FALSE),"")</f>
        <v/>
      </c>
      <c r="D802" s="2" t="str">
        <f t="shared" ca="1" si="49"/>
        <v/>
      </c>
      <c r="E802" s="2" t="str">
        <f t="shared" si="50"/>
        <v>Onsite</v>
      </c>
      <c r="F802" s="9"/>
      <c r="G802" s="34"/>
      <c r="H802" s="7"/>
      <c r="I802" s="14" t="str">
        <f t="shared" ca="1" si="48"/>
        <v/>
      </c>
      <c r="J802" s="11" t="str">
        <f t="shared" si="51"/>
        <v/>
      </c>
      <c r="K802" s="6"/>
      <c r="L802">
        <v>0</v>
      </c>
      <c r="N802" t="str">
        <f>_xlfn.IFNA(VLOOKUP(A802,'Personnel List'!A$1:F$1284,6,FALSE),"")</f>
        <v/>
      </c>
    </row>
    <row r="803" spans="2:14" ht="15" customHeight="1" x14ac:dyDescent="0.45">
      <c r="B803" t="str">
        <f>_xlfn.IFNA(VLOOKUP(A803,'Personnel List'!A$1:E$1284,5,FALSE),"")</f>
        <v/>
      </c>
      <c r="C803" t="str">
        <f>_xlfn.IFNA(VLOOKUP(A803,'Personnel List'!A$1:E$1284,4,FALSE),"")</f>
        <v/>
      </c>
      <c r="D803" s="2" t="str">
        <f t="shared" ca="1" si="49"/>
        <v/>
      </c>
      <c r="E803" s="2" t="str">
        <f t="shared" si="50"/>
        <v>Onsite</v>
      </c>
      <c r="F803" s="9"/>
      <c r="H803" s="7"/>
      <c r="I803" s="14" t="str">
        <f t="shared" ca="1" si="48"/>
        <v/>
      </c>
      <c r="J803" s="11" t="str">
        <f t="shared" si="51"/>
        <v/>
      </c>
      <c r="K803" s="6"/>
      <c r="L803">
        <v>0</v>
      </c>
      <c r="N803" t="str">
        <f>_xlfn.IFNA(VLOOKUP(A803,'Personnel List'!A$1:F$1284,6,FALSE),"")</f>
        <v/>
      </c>
    </row>
    <row r="804" spans="2:14" ht="15" customHeight="1" x14ac:dyDescent="0.45">
      <c r="B804" t="str">
        <f>_xlfn.IFNA(VLOOKUP(A804,'Personnel List'!A$1:E$1284,5,FALSE),"")</f>
        <v/>
      </c>
      <c r="C804" t="str">
        <f>_xlfn.IFNA(VLOOKUP(A804,'Personnel List'!A$1:E$1284,4,FALSE),"")</f>
        <v/>
      </c>
      <c r="D804" s="2" t="str">
        <f t="shared" ca="1" si="49"/>
        <v/>
      </c>
      <c r="E804" s="2" t="str">
        <f t="shared" si="50"/>
        <v>Onsite</v>
      </c>
      <c r="F804" s="9"/>
      <c r="G804" s="34"/>
      <c r="H804" s="7"/>
      <c r="I804" s="14" t="str">
        <f t="shared" ca="1" si="48"/>
        <v/>
      </c>
      <c r="J804" s="11" t="str">
        <f t="shared" si="51"/>
        <v/>
      </c>
      <c r="K804" s="6"/>
      <c r="L804">
        <v>0</v>
      </c>
      <c r="N804" t="str">
        <f>_xlfn.IFNA(VLOOKUP(A804,'Personnel List'!A$1:F$1284,6,FALSE),"")</f>
        <v/>
      </c>
    </row>
    <row r="805" spans="2:14" ht="15" customHeight="1" x14ac:dyDescent="0.45">
      <c r="B805" t="str">
        <f>_xlfn.IFNA(VLOOKUP(A805,'Personnel List'!A$1:E$1284,5,FALSE),"")</f>
        <v/>
      </c>
      <c r="C805" t="str">
        <f>_xlfn.IFNA(VLOOKUP(A805,'Personnel List'!A$1:E$1284,4,FALSE),"")</f>
        <v/>
      </c>
      <c r="D805" s="2" t="str">
        <f t="shared" ca="1" si="49"/>
        <v/>
      </c>
      <c r="E805" s="2" t="str">
        <f t="shared" si="50"/>
        <v>Onsite</v>
      </c>
      <c r="F805" s="9"/>
      <c r="G805" s="35"/>
      <c r="H805" s="7"/>
      <c r="I805" s="14" t="str">
        <f t="shared" ca="1" si="48"/>
        <v/>
      </c>
      <c r="J805" s="11" t="str">
        <f t="shared" si="51"/>
        <v/>
      </c>
      <c r="K805" s="6"/>
      <c r="L805">
        <v>0</v>
      </c>
      <c r="N805" t="str">
        <f>_xlfn.IFNA(VLOOKUP(A805,'Personnel List'!A$1:F$1284,6,FALSE),"")</f>
        <v/>
      </c>
    </row>
    <row r="806" spans="2:14" ht="15" customHeight="1" x14ac:dyDescent="0.45">
      <c r="B806" t="str">
        <f>_xlfn.IFNA(VLOOKUP(A806,'Personnel List'!A$1:E$1284,5,FALSE),"")</f>
        <v/>
      </c>
      <c r="C806" t="str">
        <f>_xlfn.IFNA(VLOOKUP(A806,'Personnel List'!A$1:E$1284,4,FALSE),"")</f>
        <v/>
      </c>
      <c r="D806" s="2" t="str">
        <f t="shared" ca="1" si="49"/>
        <v/>
      </c>
      <c r="E806" s="2" t="str">
        <f t="shared" si="50"/>
        <v>Onsite</v>
      </c>
      <c r="F806" s="9"/>
      <c r="G806" s="34"/>
      <c r="H806" s="7"/>
      <c r="I806" s="14" t="str">
        <f t="shared" ca="1" si="48"/>
        <v/>
      </c>
      <c r="J806" s="11" t="str">
        <f t="shared" si="51"/>
        <v/>
      </c>
      <c r="K806" s="6"/>
      <c r="L806">
        <v>0</v>
      </c>
      <c r="N806" t="str">
        <f>_xlfn.IFNA(VLOOKUP(A806,'Personnel List'!A$1:F$1284,6,FALSE),"")</f>
        <v/>
      </c>
    </row>
    <row r="807" spans="2:14" ht="15" customHeight="1" x14ac:dyDescent="0.45">
      <c r="B807" t="str">
        <f>_xlfn.IFNA(VLOOKUP(A807,'Personnel List'!A$1:E$1284,5,FALSE),"")</f>
        <v/>
      </c>
      <c r="C807" t="str">
        <f>_xlfn.IFNA(VLOOKUP(A807,'Personnel List'!A$1:E$1284,4,FALSE),"")</f>
        <v/>
      </c>
      <c r="D807" s="2" t="str">
        <f t="shared" ca="1" si="49"/>
        <v/>
      </c>
      <c r="E807" s="2" t="str">
        <f t="shared" si="50"/>
        <v>Onsite</v>
      </c>
      <c r="F807" s="9"/>
      <c r="G807" s="35"/>
      <c r="H807" s="7"/>
      <c r="I807" s="14" t="str">
        <f t="shared" ca="1" si="48"/>
        <v/>
      </c>
      <c r="J807" s="11" t="str">
        <f t="shared" si="51"/>
        <v/>
      </c>
      <c r="K807" s="6"/>
      <c r="L807">
        <v>0</v>
      </c>
      <c r="N807" t="str">
        <f>_xlfn.IFNA(VLOOKUP(A807,'Personnel List'!A$1:F$1284,6,FALSE),"")</f>
        <v/>
      </c>
    </row>
    <row r="808" spans="2:14" ht="15" customHeight="1" x14ac:dyDescent="0.45">
      <c r="B808" t="str">
        <f>_xlfn.IFNA(VLOOKUP(A808,'Personnel List'!A$1:E$1284,5,FALSE),"")</f>
        <v/>
      </c>
      <c r="C808" t="str">
        <f>_xlfn.IFNA(VLOOKUP(A808,'Personnel List'!A$1:E$1284,4,FALSE),"")</f>
        <v/>
      </c>
      <c r="D808" s="2" t="str">
        <f t="shared" ca="1" si="49"/>
        <v/>
      </c>
      <c r="E808" s="2" t="str">
        <f t="shared" si="50"/>
        <v>Onsite</v>
      </c>
      <c r="F808" s="9"/>
      <c r="G808" s="34"/>
      <c r="H808" s="7"/>
      <c r="I808" s="14" t="str">
        <f t="shared" ca="1" si="48"/>
        <v/>
      </c>
      <c r="J808" s="11" t="str">
        <f t="shared" si="51"/>
        <v/>
      </c>
      <c r="K808" s="6"/>
      <c r="L808">
        <v>0</v>
      </c>
      <c r="N808" t="str">
        <f>_xlfn.IFNA(VLOOKUP(A808,'Personnel List'!A$1:F$1284,6,FALSE),"")</f>
        <v/>
      </c>
    </row>
    <row r="809" spans="2:14" ht="15" customHeight="1" x14ac:dyDescent="0.45">
      <c r="B809" t="str">
        <f>_xlfn.IFNA(VLOOKUP(A809,'Personnel List'!A$1:E$1284,5,FALSE),"")</f>
        <v/>
      </c>
      <c r="C809" t="str">
        <f>_xlfn.IFNA(VLOOKUP(A809,'Personnel List'!A$1:E$1284,4,FALSE),"")</f>
        <v/>
      </c>
      <c r="D809" s="2" t="str">
        <f t="shared" ca="1" si="49"/>
        <v/>
      </c>
      <c r="E809" s="2" t="str">
        <f t="shared" si="50"/>
        <v>Onsite</v>
      </c>
      <c r="F809" s="9"/>
      <c r="H809" s="7"/>
      <c r="I809" s="14" t="str">
        <f t="shared" ca="1" si="48"/>
        <v/>
      </c>
      <c r="J809" s="11" t="str">
        <f t="shared" si="51"/>
        <v/>
      </c>
      <c r="K809" s="6"/>
      <c r="L809">
        <v>0</v>
      </c>
      <c r="N809" t="str">
        <f>_xlfn.IFNA(VLOOKUP(A809,'Personnel List'!A$1:F$1284,6,FALSE),"")</f>
        <v/>
      </c>
    </row>
    <row r="810" spans="2:14" ht="15" customHeight="1" x14ac:dyDescent="0.45">
      <c r="B810" t="str">
        <f>_xlfn.IFNA(VLOOKUP(A810,'Personnel List'!A$1:E$1284,5,FALSE),"")</f>
        <v/>
      </c>
      <c r="C810" t="str">
        <f>_xlfn.IFNA(VLOOKUP(A810,'Personnel List'!A$1:E$1284,4,FALSE),"")</f>
        <v/>
      </c>
      <c r="D810" s="2" t="str">
        <f t="shared" ca="1" si="49"/>
        <v/>
      </c>
      <c r="E810" s="2" t="str">
        <f t="shared" si="50"/>
        <v>Onsite</v>
      </c>
      <c r="F810" s="9"/>
      <c r="G810" s="34"/>
      <c r="H810" s="7"/>
      <c r="I810" s="14" t="str">
        <f t="shared" ca="1" si="48"/>
        <v/>
      </c>
      <c r="J810" s="11" t="str">
        <f t="shared" si="51"/>
        <v/>
      </c>
      <c r="K810" s="6"/>
      <c r="L810">
        <v>0</v>
      </c>
      <c r="N810" t="str">
        <f>_xlfn.IFNA(VLOOKUP(A810,'Personnel List'!A$1:F$1284,6,FALSE),"")</f>
        <v/>
      </c>
    </row>
    <row r="811" spans="2:14" ht="15" customHeight="1" x14ac:dyDescent="0.45">
      <c r="B811" t="str">
        <f>_xlfn.IFNA(VLOOKUP(A811,'Personnel List'!A$1:E$1284,5,FALSE),"")</f>
        <v/>
      </c>
      <c r="C811" t="str">
        <f>_xlfn.IFNA(VLOOKUP(A811,'Personnel List'!A$1:E$1284,4,FALSE),"")</f>
        <v/>
      </c>
      <c r="D811" s="2" t="str">
        <f t="shared" ca="1" si="49"/>
        <v/>
      </c>
      <c r="E811" s="2" t="str">
        <f t="shared" si="50"/>
        <v>Onsite</v>
      </c>
      <c r="F811" s="9"/>
      <c r="G811" s="35"/>
      <c r="H811" s="7"/>
      <c r="I811" s="14" t="str">
        <f t="shared" ca="1" si="48"/>
        <v/>
      </c>
      <c r="J811" s="11" t="str">
        <f t="shared" si="51"/>
        <v/>
      </c>
      <c r="K811" s="6"/>
      <c r="L811">
        <v>0</v>
      </c>
      <c r="N811" t="str">
        <f>_xlfn.IFNA(VLOOKUP(A811,'Personnel List'!A$1:F$1284,6,FALSE),"")</f>
        <v/>
      </c>
    </row>
    <row r="812" spans="2:14" ht="15" customHeight="1" x14ac:dyDescent="0.45">
      <c r="B812" t="str">
        <f>_xlfn.IFNA(VLOOKUP(A812,'Personnel List'!A$1:E$1284,5,FALSE),"")</f>
        <v/>
      </c>
      <c r="C812" t="str">
        <f>_xlfn.IFNA(VLOOKUP(A812,'Personnel List'!A$1:E$1284,4,FALSE),"")</f>
        <v/>
      </c>
      <c r="D812" s="2" t="str">
        <f t="shared" ca="1" si="49"/>
        <v/>
      </c>
      <c r="E812" s="2" t="str">
        <f t="shared" si="50"/>
        <v>Onsite</v>
      </c>
      <c r="F812" s="9"/>
      <c r="G812" s="34"/>
      <c r="H812" s="7"/>
      <c r="I812" s="14" t="str">
        <f t="shared" ca="1" si="48"/>
        <v/>
      </c>
      <c r="J812" s="11" t="str">
        <f t="shared" si="51"/>
        <v/>
      </c>
      <c r="K812" s="6"/>
      <c r="L812">
        <v>0</v>
      </c>
      <c r="N812" t="str">
        <f>_xlfn.IFNA(VLOOKUP(A812,'Personnel List'!A$1:F$1284,6,FALSE),"")</f>
        <v/>
      </c>
    </row>
    <row r="813" spans="2:14" ht="15" customHeight="1" x14ac:dyDescent="0.45">
      <c r="B813" t="str">
        <f>_xlfn.IFNA(VLOOKUP(A813,'Personnel List'!A$1:E$1284,5,FALSE),"")</f>
        <v/>
      </c>
      <c r="C813" t="str">
        <f>_xlfn.IFNA(VLOOKUP(A813,'Personnel List'!A$1:E$1284,4,FALSE),"")</f>
        <v/>
      </c>
      <c r="D813" s="2" t="str">
        <f t="shared" ca="1" si="49"/>
        <v/>
      </c>
      <c r="E813" s="2" t="str">
        <f t="shared" si="50"/>
        <v>Onsite</v>
      </c>
      <c r="F813" s="9"/>
      <c r="H813" s="7"/>
      <c r="I813" s="14" t="str">
        <f t="shared" ca="1" si="48"/>
        <v/>
      </c>
      <c r="J813" s="11" t="str">
        <f t="shared" si="51"/>
        <v/>
      </c>
      <c r="K813" s="6"/>
      <c r="L813">
        <v>0</v>
      </c>
      <c r="N813" t="str">
        <f>_xlfn.IFNA(VLOOKUP(A813,'Personnel List'!A$1:F$1284,6,FALSE),"")</f>
        <v/>
      </c>
    </row>
    <row r="814" spans="2:14" ht="15" customHeight="1" x14ac:dyDescent="0.45">
      <c r="B814" t="str">
        <f>_xlfn.IFNA(VLOOKUP(A814,'Personnel List'!A$1:E$1284,5,FALSE),"")</f>
        <v/>
      </c>
      <c r="C814" t="str">
        <f>_xlfn.IFNA(VLOOKUP(A814,'Personnel List'!A$1:E$1284,4,FALSE),"")</f>
        <v/>
      </c>
      <c r="D814" s="2" t="str">
        <f t="shared" ca="1" si="49"/>
        <v/>
      </c>
      <c r="E814" s="2" t="str">
        <f t="shared" si="50"/>
        <v>Onsite</v>
      </c>
      <c r="F814" s="9"/>
      <c r="G814" s="34"/>
      <c r="H814" s="7"/>
      <c r="I814" s="14" t="str">
        <f t="shared" ref="I814:I877" ca="1" si="52">IF(G1654&lt;&gt;"",IF(I814&lt;&gt;"",I814,NOW()),"")</f>
        <v/>
      </c>
      <c r="J814" s="11" t="str">
        <f t="shared" si="51"/>
        <v/>
      </c>
      <c r="K814" s="6"/>
      <c r="L814">
        <v>0</v>
      </c>
      <c r="N814" t="str">
        <f>_xlfn.IFNA(VLOOKUP(A814,'Personnel List'!A$1:F$1284,6,FALSE),"")</f>
        <v/>
      </c>
    </row>
    <row r="815" spans="2:14" ht="15" customHeight="1" x14ac:dyDescent="0.45">
      <c r="B815" t="str">
        <f>_xlfn.IFNA(VLOOKUP(A815,'Personnel List'!A$1:E$1284,5,FALSE),"")</f>
        <v/>
      </c>
      <c r="C815" t="str">
        <f>_xlfn.IFNA(VLOOKUP(A815,'Personnel List'!A$1:E$1284,4,FALSE),"")</f>
        <v/>
      </c>
      <c r="D815" s="2" t="str">
        <f t="shared" ca="1" si="49"/>
        <v/>
      </c>
      <c r="E815" s="2" t="str">
        <f t="shared" si="50"/>
        <v>Onsite</v>
      </c>
      <c r="F815" s="9"/>
      <c r="G815" s="35"/>
      <c r="H815" s="7"/>
      <c r="I815" s="14" t="str">
        <f t="shared" ca="1" si="52"/>
        <v/>
      </c>
      <c r="J815" s="11" t="str">
        <f t="shared" si="51"/>
        <v/>
      </c>
      <c r="K815" s="6"/>
      <c r="L815">
        <v>0</v>
      </c>
      <c r="N815" t="str">
        <f>_xlfn.IFNA(VLOOKUP(A815,'Personnel List'!A$1:F$1284,6,FALSE),"")</f>
        <v/>
      </c>
    </row>
    <row r="816" spans="2:14" ht="15" customHeight="1" x14ac:dyDescent="0.45">
      <c r="B816" t="str">
        <f>_xlfn.IFNA(VLOOKUP(A816,'Personnel List'!A$1:E$1284,5,FALSE),"")</f>
        <v/>
      </c>
      <c r="C816" t="str">
        <f>_xlfn.IFNA(VLOOKUP(A816,'Personnel List'!A$1:E$1284,4,FALSE),"")</f>
        <v/>
      </c>
      <c r="D816" s="2" t="str">
        <f t="shared" ca="1" si="49"/>
        <v/>
      </c>
      <c r="E816" s="2" t="str">
        <f t="shared" si="50"/>
        <v>Onsite</v>
      </c>
      <c r="F816" s="9"/>
      <c r="G816" s="34"/>
      <c r="H816" s="7"/>
      <c r="I816" s="14" t="str">
        <f t="shared" ca="1" si="52"/>
        <v/>
      </c>
      <c r="J816" s="11" t="str">
        <f t="shared" si="51"/>
        <v/>
      </c>
      <c r="K816" s="6"/>
      <c r="L816">
        <v>0</v>
      </c>
      <c r="N816" t="str">
        <f>_xlfn.IFNA(VLOOKUP(A816,'Personnel List'!A$1:F$1284,6,FALSE),"")</f>
        <v/>
      </c>
    </row>
    <row r="817" spans="2:14" ht="15" customHeight="1" x14ac:dyDescent="0.45">
      <c r="B817" t="str">
        <f>_xlfn.IFNA(VLOOKUP(A817,'Personnel List'!A$1:E$1284,5,FALSE),"")</f>
        <v/>
      </c>
      <c r="C817" t="str">
        <f>_xlfn.IFNA(VLOOKUP(A817,'Personnel List'!A$1:E$1284,4,FALSE),"")</f>
        <v/>
      </c>
      <c r="D817" s="2" t="str">
        <f t="shared" ca="1" si="49"/>
        <v/>
      </c>
      <c r="E817" s="2" t="str">
        <f t="shared" si="50"/>
        <v>Onsite</v>
      </c>
      <c r="F817" s="9"/>
      <c r="G817" s="35"/>
      <c r="H817" s="7"/>
      <c r="I817" s="14" t="str">
        <f t="shared" ca="1" si="52"/>
        <v/>
      </c>
      <c r="J817" s="11" t="str">
        <f t="shared" si="51"/>
        <v/>
      </c>
      <c r="K817" s="6"/>
      <c r="L817">
        <v>0</v>
      </c>
      <c r="N817" t="str">
        <f>_xlfn.IFNA(VLOOKUP(A817,'Personnel List'!A$1:F$1284,6,FALSE),"")</f>
        <v/>
      </c>
    </row>
    <row r="818" spans="2:14" ht="15" customHeight="1" x14ac:dyDescent="0.45">
      <c r="B818" t="str">
        <f>_xlfn.IFNA(VLOOKUP(A818,'Personnel List'!A$1:E$1284,5,FALSE),"")</f>
        <v/>
      </c>
      <c r="C818" t="str">
        <f>_xlfn.IFNA(VLOOKUP(A818,'Personnel List'!A$1:E$1284,4,FALSE),"")</f>
        <v/>
      </c>
      <c r="D818" s="2" t="str">
        <f t="shared" ca="1" si="49"/>
        <v/>
      </c>
      <c r="E818" s="2" t="str">
        <f t="shared" si="50"/>
        <v>Onsite</v>
      </c>
      <c r="F818" s="9"/>
      <c r="G818" s="34"/>
      <c r="H818" s="7"/>
      <c r="I818" s="14" t="str">
        <f t="shared" ca="1" si="52"/>
        <v/>
      </c>
      <c r="J818" s="11" t="str">
        <f t="shared" si="51"/>
        <v/>
      </c>
      <c r="K818" s="6"/>
      <c r="L818">
        <v>0</v>
      </c>
      <c r="N818" t="str">
        <f>_xlfn.IFNA(VLOOKUP(A818,'Personnel List'!A$1:F$1284,6,FALSE),"")</f>
        <v/>
      </c>
    </row>
    <row r="819" spans="2:14" ht="15" customHeight="1" x14ac:dyDescent="0.45">
      <c r="B819" t="str">
        <f>_xlfn.IFNA(VLOOKUP(A819,'Personnel List'!A$1:E$1284,5,FALSE),"")</f>
        <v/>
      </c>
      <c r="C819" t="str">
        <f>_xlfn.IFNA(VLOOKUP(A819,'Personnel List'!A$1:E$1284,4,FALSE),"")</f>
        <v/>
      </c>
      <c r="D819" s="2" t="str">
        <f t="shared" ca="1" si="49"/>
        <v/>
      </c>
      <c r="E819" s="2" t="str">
        <f t="shared" si="50"/>
        <v>Onsite</v>
      </c>
      <c r="F819" s="9"/>
      <c r="H819" s="7"/>
      <c r="I819" s="14" t="str">
        <f t="shared" ca="1" si="52"/>
        <v/>
      </c>
      <c r="J819" s="11" t="str">
        <f t="shared" si="51"/>
        <v/>
      </c>
      <c r="K819" s="6"/>
      <c r="L819">
        <v>0</v>
      </c>
      <c r="N819" t="str">
        <f>_xlfn.IFNA(VLOOKUP(A819,'Personnel List'!A$1:F$1284,6,FALSE),"")</f>
        <v/>
      </c>
    </row>
    <row r="820" spans="2:14" ht="15" customHeight="1" x14ac:dyDescent="0.45">
      <c r="B820" t="str">
        <f>_xlfn.IFNA(VLOOKUP(A820,'Personnel List'!A$1:E$1284,5,FALSE),"")</f>
        <v/>
      </c>
      <c r="C820" t="str">
        <f>_xlfn.IFNA(VLOOKUP(A820,'Personnel List'!A$1:E$1284,4,FALSE),"")</f>
        <v/>
      </c>
      <c r="D820" s="2" t="str">
        <f t="shared" ca="1" si="49"/>
        <v/>
      </c>
      <c r="E820" s="2" t="str">
        <f t="shared" si="50"/>
        <v>Onsite</v>
      </c>
      <c r="F820" s="9"/>
      <c r="G820" s="34"/>
      <c r="H820" s="7"/>
      <c r="I820" s="14" t="str">
        <f t="shared" ca="1" si="52"/>
        <v/>
      </c>
      <c r="J820" s="11" t="str">
        <f t="shared" si="51"/>
        <v/>
      </c>
      <c r="K820" s="6"/>
      <c r="L820">
        <v>0</v>
      </c>
      <c r="N820" t="str">
        <f>_xlfn.IFNA(VLOOKUP(A820,'Personnel List'!A$1:F$1284,6,FALSE),"")</f>
        <v/>
      </c>
    </row>
    <row r="821" spans="2:14" ht="15" customHeight="1" x14ac:dyDescent="0.45">
      <c r="B821" t="str">
        <f>_xlfn.IFNA(VLOOKUP(A821,'Personnel List'!A$1:E$1284,5,FALSE),"")</f>
        <v/>
      </c>
      <c r="C821" t="str">
        <f>_xlfn.IFNA(VLOOKUP(A821,'Personnel List'!A$1:E$1284,4,FALSE),"")</f>
        <v/>
      </c>
      <c r="D821" s="2" t="str">
        <f t="shared" ca="1" si="49"/>
        <v/>
      </c>
      <c r="E821" s="2" t="str">
        <f t="shared" si="50"/>
        <v>Onsite</v>
      </c>
      <c r="F821" s="9"/>
      <c r="G821" s="35"/>
      <c r="H821" s="7"/>
      <c r="I821" s="14" t="str">
        <f t="shared" ca="1" si="52"/>
        <v/>
      </c>
      <c r="J821" s="11" t="str">
        <f t="shared" si="51"/>
        <v/>
      </c>
      <c r="K821" s="6"/>
      <c r="L821">
        <v>0</v>
      </c>
      <c r="N821" t="str">
        <f>_xlfn.IFNA(VLOOKUP(A821,'Personnel List'!A$1:F$1284,6,FALSE),"")</f>
        <v/>
      </c>
    </row>
    <row r="822" spans="2:14" ht="15" customHeight="1" x14ac:dyDescent="0.45">
      <c r="B822" t="str">
        <f>_xlfn.IFNA(VLOOKUP(A822,'Personnel List'!A$1:E$1284,5,FALSE),"")</f>
        <v/>
      </c>
      <c r="C822" t="str">
        <f>_xlfn.IFNA(VLOOKUP(A822,'Personnel List'!A$1:E$1284,4,FALSE),"")</f>
        <v/>
      </c>
      <c r="D822" s="2" t="str">
        <f t="shared" ca="1" si="49"/>
        <v/>
      </c>
      <c r="E822" s="2" t="str">
        <f t="shared" si="50"/>
        <v>Onsite</v>
      </c>
      <c r="F822" s="9"/>
      <c r="G822" s="34"/>
      <c r="H822" s="7"/>
      <c r="I822" s="14" t="str">
        <f t="shared" ca="1" si="52"/>
        <v/>
      </c>
      <c r="J822" s="11" t="str">
        <f t="shared" si="51"/>
        <v/>
      </c>
      <c r="K822" s="6"/>
      <c r="L822">
        <v>0</v>
      </c>
      <c r="N822" t="str">
        <f>_xlfn.IFNA(VLOOKUP(A822,'Personnel List'!A$1:F$1284,6,FALSE),"")</f>
        <v/>
      </c>
    </row>
    <row r="823" spans="2:14" ht="15" customHeight="1" x14ac:dyDescent="0.45">
      <c r="B823" t="str">
        <f>_xlfn.IFNA(VLOOKUP(A823,'Personnel List'!A$1:E$1284,5,FALSE),"")</f>
        <v/>
      </c>
      <c r="C823" t="str">
        <f>_xlfn.IFNA(VLOOKUP(A823,'Personnel List'!A$1:E$1284,4,FALSE),"")</f>
        <v/>
      </c>
      <c r="D823" s="2" t="str">
        <f t="shared" ca="1" si="49"/>
        <v/>
      </c>
      <c r="E823" s="2" t="str">
        <f t="shared" si="50"/>
        <v>Onsite</v>
      </c>
      <c r="F823" s="9"/>
      <c r="H823" s="7"/>
      <c r="I823" s="14" t="str">
        <f t="shared" ca="1" si="52"/>
        <v/>
      </c>
      <c r="J823" s="11" t="str">
        <f t="shared" si="51"/>
        <v/>
      </c>
      <c r="K823" s="6"/>
      <c r="L823">
        <v>0</v>
      </c>
      <c r="N823" t="str">
        <f>_xlfn.IFNA(VLOOKUP(A823,'Personnel List'!A$1:F$1284,6,FALSE),"")</f>
        <v/>
      </c>
    </row>
    <row r="824" spans="2:14" ht="15" customHeight="1" x14ac:dyDescent="0.45">
      <c r="B824" t="str">
        <f>_xlfn.IFNA(VLOOKUP(A824,'Personnel List'!A$1:E$1284,5,FALSE),"")</f>
        <v/>
      </c>
      <c r="C824" t="str">
        <f>_xlfn.IFNA(VLOOKUP(A824,'Personnel List'!A$1:E$1284,4,FALSE),"")</f>
        <v/>
      </c>
      <c r="D824" s="2" t="str">
        <f t="shared" ca="1" si="49"/>
        <v/>
      </c>
      <c r="E824" s="2" t="str">
        <f t="shared" si="50"/>
        <v>Onsite</v>
      </c>
      <c r="F824" s="9"/>
      <c r="G824" s="34"/>
      <c r="H824" s="7"/>
      <c r="I824" s="14" t="str">
        <f t="shared" ca="1" si="52"/>
        <v/>
      </c>
      <c r="J824" s="11" t="str">
        <f t="shared" si="51"/>
        <v/>
      </c>
      <c r="K824" s="6"/>
      <c r="L824">
        <v>0</v>
      </c>
      <c r="N824" t="str">
        <f>_xlfn.IFNA(VLOOKUP(A824,'Personnel List'!A$1:F$1284,6,FALSE),"")</f>
        <v/>
      </c>
    </row>
    <row r="825" spans="2:14" ht="15" customHeight="1" x14ac:dyDescent="0.45">
      <c r="B825" t="str">
        <f>_xlfn.IFNA(VLOOKUP(A825,'Personnel List'!A$1:E$1284,5,FALSE),"")</f>
        <v/>
      </c>
      <c r="C825" t="str">
        <f>_xlfn.IFNA(VLOOKUP(A825,'Personnel List'!A$1:E$1284,4,FALSE),"")</f>
        <v/>
      </c>
      <c r="D825" s="2" t="str">
        <f t="shared" ca="1" si="49"/>
        <v/>
      </c>
      <c r="E825" s="2" t="str">
        <f t="shared" si="50"/>
        <v>Onsite</v>
      </c>
      <c r="F825" s="9"/>
      <c r="G825" s="35"/>
      <c r="H825" s="7"/>
      <c r="I825" s="14" t="str">
        <f t="shared" ca="1" si="52"/>
        <v/>
      </c>
      <c r="J825" s="11" t="str">
        <f t="shared" si="51"/>
        <v/>
      </c>
      <c r="K825" s="6"/>
      <c r="L825">
        <v>0</v>
      </c>
      <c r="N825" t="str">
        <f>_xlfn.IFNA(VLOOKUP(A825,'Personnel List'!A$1:F$1284,6,FALSE),"")</f>
        <v/>
      </c>
    </row>
    <row r="826" spans="2:14" ht="15" customHeight="1" x14ac:dyDescent="0.45">
      <c r="B826" t="str">
        <f>_xlfn.IFNA(VLOOKUP(A826,'Personnel List'!A$1:E$1284,5,FALSE),"")</f>
        <v/>
      </c>
      <c r="C826" t="str">
        <f>_xlfn.IFNA(VLOOKUP(A826,'Personnel List'!A$1:E$1284,4,FALSE),"")</f>
        <v/>
      </c>
      <c r="D826" s="2" t="str">
        <f t="shared" ca="1" si="49"/>
        <v/>
      </c>
      <c r="E826" s="2" t="str">
        <f t="shared" si="50"/>
        <v>Onsite</v>
      </c>
      <c r="F826" s="9"/>
      <c r="G826" s="34"/>
      <c r="H826" s="7"/>
      <c r="I826" s="14" t="str">
        <f t="shared" ca="1" si="52"/>
        <v/>
      </c>
      <c r="J826" s="11" t="str">
        <f t="shared" si="51"/>
        <v/>
      </c>
      <c r="K826" s="6"/>
      <c r="L826">
        <v>0</v>
      </c>
      <c r="N826" t="str">
        <f>_xlfn.IFNA(VLOOKUP(A826,'Personnel List'!A$1:F$1284,6,FALSE),"")</f>
        <v/>
      </c>
    </row>
    <row r="827" spans="2:14" ht="15" customHeight="1" x14ac:dyDescent="0.45">
      <c r="B827" t="str">
        <f>_xlfn.IFNA(VLOOKUP(A827,'Personnel List'!A$1:E$1284,5,FALSE),"")</f>
        <v/>
      </c>
      <c r="C827" t="str">
        <f>_xlfn.IFNA(VLOOKUP(A827,'Personnel List'!A$1:E$1284,4,FALSE),"")</f>
        <v/>
      </c>
      <c r="D827" s="2" t="str">
        <f t="shared" ca="1" si="49"/>
        <v/>
      </c>
      <c r="E827" s="2" t="str">
        <f t="shared" si="50"/>
        <v>Onsite</v>
      </c>
      <c r="F827" s="9"/>
      <c r="H827" s="7"/>
      <c r="I827" s="14" t="str">
        <f t="shared" ca="1" si="52"/>
        <v/>
      </c>
      <c r="J827" s="11" t="str">
        <f t="shared" si="51"/>
        <v/>
      </c>
      <c r="K827" s="6"/>
      <c r="L827">
        <v>0</v>
      </c>
      <c r="N827" t="str">
        <f>_xlfn.IFNA(VLOOKUP(A827,'Personnel List'!A$1:F$1284,6,FALSE),"")</f>
        <v/>
      </c>
    </row>
    <row r="828" spans="2:14" ht="15" customHeight="1" x14ac:dyDescent="0.45">
      <c r="B828" t="str">
        <f>_xlfn.IFNA(VLOOKUP(A828,'Personnel List'!A$1:E$1284,5,FALSE),"")</f>
        <v/>
      </c>
      <c r="C828" t="str">
        <f>_xlfn.IFNA(VLOOKUP(A828,'Personnel List'!A$1:E$1284,4,FALSE),"")</f>
        <v/>
      </c>
      <c r="D828" s="2" t="str">
        <f t="shared" ca="1" si="49"/>
        <v/>
      </c>
      <c r="E828" s="2" t="str">
        <f t="shared" si="50"/>
        <v>Onsite</v>
      </c>
      <c r="F828" s="9"/>
      <c r="G828" s="34"/>
      <c r="H828" s="7"/>
      <c r="I828" s="14" t="str">
        <f t="shared" ca="1" si="52"/>
        <v/>
      </c>
      <c r="J828" s="11" t="str">
        <f t="shared" si="51"/>
        <v/>
      </c>
      <c r="K828" s="6"/>
      <c r="L828">
        <v>0</v>
      </c>
      <c r="N828" t="str">
        <f>_xlfn.IFNA(VLOOKUP(A828,'Personnel List'!A$1:F$1284,6,FALSE),"")</f>
        <v/>
      </c>
    </row>
    <row r="829" spans="2:14" ht="15" customHeight="1" x14ac:dyDescent="0.45">
      <c r="B829" t="str">
        <f>_xlfn.IFNA(VLOOKUP(A829,'Personnel List'!A$1:E$1284,5,FALSE),"")</f>
        <v/>
      </c>
      <c r="C829" t="str">
        <f>_xlfn.IFNA(VLOOKUP(A829,'Personnel List'!A$1:E$1284,4,FALSE),"")</f>
        <v/>
      </c>
      <c r="D829" s="2" t="str">
        <f t="shared" ca="1" si="49"/>
        <v/>
      </c>
      <c r="E829" s="2" t="str">
        <f t="shared" si="50"/>
        <v>Onsite</v>
      </c>
      <c r="F829" s="9"/>
      <c r="G829" s="35"/>
      <c r="H829" s="7"/>
      <c r="I829" s="14" t="str">
        <f t="shared" ca="1" si="52"/>
        <v/>
      </c>
      <c r="J829" s="11" t="str">
        <f t="shared" si="51"/>
        <v/>
      </c>
      <c r="K829" s="6"/>
      <c r="L829">
        <v>0</v>
      </c>
      <c r="N829" t="str">
        <f>_xlfn.IFNA(VLOOKUP(A829,'Personnel List'!A$1:F$1284,6,FALSE),"")</f>
        <v/>
      </c>
    </row>
    <row r="830" spans="2:14" ht="15" customHeight="1" x14ac:dyDescent="0.45">
      <c r="B830" t="str">
        <f>_xlfn.IFNA(VLOOKUP(A830,'Personnel List'!A$1:E$1284,5,FALSE),"")</f>
        <v/>
      </c>
      <c r="C830" t="str">
        <f>_xlfn.IFNA(VLOOKUP(A830,'Personnel List'!A$1:E$1284,4,FALSE),"")</f>
        <v/>
      </c>
      <c r="D830" s="2" t="str">
        <f t="shared" ca="1" si="49"/>
        <v/>
      </c>
      <c r="E830" s="2" t="str">
        <f t="shared" si="50"/>
        <v>Onsite</v>
      </c>
      <c r="F830" s="9"/>
      <c r="G830" s="34"/>
      <c r="H830" s="7"/>
      <c r="I830" s="14" t="str">
        <f t="shared" ca="1" si="52"/>
        <v/>
      </c>
      <c r="J830" s="11" t="str">
        <f t="shared" si="51"/>
        <v/>
      </c>
      <c r="K830" s="6"/>
      <c r="L830">
        <v>0</v>
      </c>
      <c r="N830" t="str">
        <f>_xlfn.IFNA(VLOOKUP(A830,'Personnel List'!A$1:F$1284,6,FALSE),"")</f>
        <v/>
      </c>
    </row>
    <row r="831" spans="2:14" ht="15" customHeight="1" x14ac:dyDescent="0.45">
      <c r="B831" t="str">
        <f>_xlfn.IFNA(VLOOKUP(A831,'Personnel List'!A$1:E$1284,5,FALSE),"")</f>
        <v/>
      </c>
      <c r="C831" t="str">
        <f>_xlfn.IFNA(VLOOKUP(A831,'Personnel List'!A$1:E$1284,4,FALSE),"")</f>
        <v/>
      </c>
      <c r="D831" s="2" t="str">
        <f t="shared" ca="1" si="49"/>
        <v/>
      </c>
      <c r="E831" s="2" t="str">
        <f t="shared" si="50"/>
        <v>Onsite</v>
      </c>
      <c r="F831" s="9"/>
      <c r="G831" s="35"/>
      <c r="H831" s="7"/>
      <c r="I831" s="14" t="str">
        <f t="shared" ca="1" si="52"/>
        <v/>
      </c>
      <c r="J831" s="11" t="str">
        <f t="shared" si="51"/>
        <v/>
      </c>
      <c r="K831" s="6"/>
      <c r="L831">
        <v>0</v>
      </c>
      <c r="N831" t="str">
        <f>_xlfn.IFNA(VLOOKUP(A831,'Personnel List'!A$1:F$1284,6,FALSE),"")</f>
        <v/>
      </c>
    </row>
    <row r="832" spans="2:14" ht="15" customHeight="1" x14ac:dyDescent="0.45">
      <c r="B832" t="str">
        <f>_xlfn.IFNA(VLOOKUP(A832,'Personnel List'!A$1:E$1284,5,FALSE),"")</f>
        <v/>
      </c>
      <c r="C832" t="str">
        <f>_xlfn.IFNA(VLOOKUP(A832,'Personnel List'!A$1:E$1284,4,FALSE),"")</f>
        <v/>
      </c>
      <c r="D832" s="2" t="str">
        <f t="shared" ca="1" si="49"/>
        <v/>
      </c>
      <c r="E832" s="2" t="str">
        <f t="shared" si="50"/>
        <v>Onsite</v>
      </c>
      <c r="F832" s="9"/>
      <c r="G832" s="34"/>
      <c r="H832" s="7"/>
      <c r="I832" s="14" t="str">
        <f t="shared" ca="1" si="52"/>
        <v/>
      </c>
      <c r="J832" s="11" t="str">
        <f t="shared" si="51"/>
        <v/>
      </c>
      <c r="K832" s="6"/>
      <c r="L832">
        <v>0</v>
      </c>
      <c r="N832" t="str">
        <f>_xlfn.IFNA(VLOOKUP(A832,'Personnel List'!A$1:F$1284,6,FALSE),"")</f>
        <v/>
      </c>
    </row>
    <row r="833" spans="2:14" ht="15" customHeight="1" x14ac:dyDescent="0.45">
      <c r="B833" t="str">
        <f>_xlfn.IFNA(VLOOKUP(A833,'Personnel List'!A$1:E$1284,5,FALSE),"")</f>
        <v/>
      </c>
      <c r="C833" t="str">
        <f>_xlfn.IFNA(VLOOKUP(A833,'Personnel List'!A$1:E$1284,4,FALSE),"")</f>
        <v/>
      </c>
      <c r="D833" s="2" t="str">
        <f t="shared" ca="1" si="49"/>
        <v/>
      </c>
      <c r="E833" s="2" t="str">
        <f t="shared" si="50"/>
        <v>Onsite</v>
      </c>
      <c r="F833" s="9"/>
      <c r="H833" s="7"/>
      <c r="I833" s="14" t="str">
        <f t="shared" ca="1" si="52"/>
        <v/>
      </c>
      <c r="J833" s="11" t="str">
        <f t="shared" si="51"/>
        <v/>
      </c>
      <c r="K833" s="6"/>
      <c r="L833">
        <v>0</v>
      </c>
      <c r="N833" t="str">
        <f>_xlfn.IFNA(VLOOKUP(A833,'Personnel List'!A$1:F$1284,6,FALSE),"")</f>
        <v/>
      </c>
    </row>
    <row r="834" spans="2:14" ht="15" customHeight="1" x14ac:dyDescent="0.45">
      <c r="B834" t="str">
        <f>_xlfn.IFNA(VLOOKUP(A834,'Personnel List'!A$1:E$1284,5,FALSE),"")</f>
        <v/>
      </c>
      <c r="C834" t="str">
        <f>_xlfn.IFNA(VLOOKUP(A834,'Personnel List'!A$1:E$1284,4,FALSE),"")</f>
        <v/>
      </c>
      <c r="D834" s="2" t="str">
        <f t="shared" ca="1" si="49"/>
        <v/>
      </c>
      <c r="E834" s="2" t="str">
        <f t="shared" si="50"/>
        <v>Onsite</v>
      </c>
      <c r="F834" s="9"/>
      <c r="G834" s="34"/>
      <c r="H834" s="7"/>
      <c r="I834" s="14" t="str">
        <f t="shared" ca="1" si="52"/>
        <v/>
      </c>
      <c r="J834" s="11" t="str">
        <f t="shared" si="51"/>
        <v/>
      </c>
      <c r="K834" s="6"/>
      <c r="L834">
        <v>0</v>
      </c>
      <c r="N834" t="str">
        <f>_xlfn.IFNA(VLOOKUP(A834,'Personnel List'!A$1:F$1284,6,FALSE),"")</f>
        <v/>
      </c>
    </row>
    <row r="835" spans="2:14" ht="15" customHeight="1" x14ac:dyDescent="0.45">
      <c r="B835" t="str">
        <f>_xlfn.IFNA(VLOOKUP(A835,'Personnel List'!A$1:E$1284,5,FALSE),"")</f>
        <v/>
      </c>
      <c r="C835" t="str">
        <f>_xlfn.IFNA(VLOOKUP(A835,'Personnel List'!A$1:E$1284,4,FALSE),"")</f>
        <v/>
      </c>
      <c r="D835" s="2" t="str">
        <f t="shared" ref="D835:D876" ca="1" si="53">IF(A835&lt;&gt;"",IF(D835&lt;&gt;"",D835,NOW()),"")</f>
        <v/>
      </c>
      <c r="E835" s="2" t="str">
        <f t="shared" ref="E835:E876" si="54">IFERROR(VLOOKUP(A835,G:I,3,FALSE),"Onsite")</f>
        <v>Onsite</v>
      </c>
      <c r="F835" s="9"/>
      <c r="G835" s="35"/>
      <c r="H835" s="7"/>
      <c r="I835" s="14" t="str">
        <f t="shared" ca="1" si="52"/>
        <v/>
      </c>
      <c r="J835" s="11" t="str">
        <f t="shared" ref="J835:J877" si="55">SUBSTITUTE(A835,"NC","")</f>
        <v/>
      </c>
      <c r="K835" s="6"/>
      <c r="L835">
        <v>0</v>
      </c>
      <c r="N835" t="str">
        <f>_xlfn.IFNA(VLOOKUP(A835,'Personnel List'!A$1:F$1284,6,FALSE),"")</f>
        <v/>
      </c>
    </row>
    <row r="836" spans="2:14" ht="15" customHeight="1" x14ac:dyDescent="0.45">
      <c r="B836" t="str">
        <f>_xlfn.IFNA(VLOOKUP(A836,'Personnel List'!A$1:E$1284,5,FALSE),"")</f>
        <v/>
      </c>
      <c r="C836" t="str">
        <f>_xlfn.IFNA(VLOOKUP(A836,'Personnel List'!A$1:E$1284,4,FALSE),"")</f>
        <v/>
      </c>
      <c r="D836" s="2" t="str">
        <f t="shared" ca="1" si="53"/>
        <v/>
      </c>
      <c r="E836" s="2" t="str">
        <f t="shared" si="54"/>
        <v>Onsite</v>
      </c>
      <c r="F836" s="9"/>
      <c r="G836" s="34"/>
      <c r="H836" s="7"/>
      <c r="I836" s="14" t="str">
        <f t="shared" ca="1" si="52"/>
        <v/>
      </c>
      <c r="J836" s="11" t="str">
        <f t="shared" si="55"/>
        <v/>
      </c>
      <c r="K836" s="6"/>
      <c r="L836">
        <v>0</v>
      </c>
      <c r="N836" t="str">
        <f>_xlfn.IFNA(VLOOKUP(A836,'Personnel List'!A$1:F$1284,6,FALSE),"")</f>
        <v/>
      </c>
    </row>
    <row r="837" spans="2:14" ht="15" customHeight="1" x14ac:dyDescent="0.45">
      <c r="B837" t="str">
        <f>_xlfn.IFNA(VLOOKUP(A837,'Personnel List'!A$1:E$1284,5,FALSE),"")</f>
        <v/>
      </c>
      <c r="C837" t="str">
        <f>_xlfn.IFNA(VLOOKUP(A837,'Personnel List'!A$1:E$1284,4,FALSE),"")</f>
        <v/>
      </c>
      <c r="D837" s="2" t="str">
        <f t="shared" ca="1" si="53"/>
        <v/>
      </c>
      <c r="E837" s="2" t="str">
        <f t="shared" si="54"/>
        <v>Onsite</v>
      </c>
      <c r="F837" s="9"/>
      <c r="H837" s="7"/>
      <c r="I837" s="14" t="str">
        <f t="shared" ca="1" si="52"/>
        <v/>
      </c>
      <c r="J837" s="11" t="str">
        <f t="shared" si="55"/>
        <v/>
      </c>
      <c r="K837" s="6"/>
      <c r="L837">
        <v>0</v>
      </c>
      <c r="N837" t="str">
        <f>_xlfn.IFNA(VLOOKUP(A837,'Personnel List'!A$1:F$1284,6,FALSE),"")</f>
        <v/>
      </c>
    </row>
    <row r="838" spans="2:14" ht="15" customHeight="1" x14ac:dyDescent="0.45">
      <c r="B838" t="str">
        <f>_xlfn.IFNA(VLOOKUP(A838,'Personnel List'!A$1:E$1284,5,FALSE),"")</f>
        <v/>
      </c>
      <c r="C838" t="str">
        <f>_xlfn.IFNA(VLOOKUP(A838,'Personnel List'!A$1:E$1284,4,FALSE),"")</f>
        <v/>
      </c>
      <c r="D838" s="2" t="str">
        <f t="shared" ca="1" si="53"/>
        <v/>
      </c>
      <c r="E838" s="2" t="str">
        <f t="shared" si="54"/>
        <v>Onsite</v>
      </c>
      <c r="F838" s="9"/>
      <c r="G838" s="34"/>
      <c r="H838" s="7"/>
      <c r="I838" s="14" t="str">
        <f t="shared" ca="1" si="52"/>
        <v/>
      </c>
      <c r="J838" s="11" t="str">
        <f t="shared" si="55"/>
        <v/>
      </c>
      <c r="K838" s="6"/>
      <c r="L838">
        <v>0</v>
      </c>
      <c r="N838" t="str">
        <f>_xlfn.IFNA(VLOOKUP(A838,'Personnel List'!A$1:F$1284,6,FALSE),"")</f>
        <v/>
      </c>
    </row>
    <row r="839" spans="2:14" ht="15" customHeight="1" x14ac:dyDescent="0.45">
      <c r="B839" t="str">
        <f>_xlfn.IFNA(VLOOKUP(A839,'Personnel List'!A$1:E$1284,5,FALSE),"")</f>
        <v/>
      </c>
      <c r="C839" t="str">
        <f>_xlfn.IFNA(VLOOKUP(A839,'Personnel List'!A$1:E$1284,4,FALSE),"")</f>
        <v/>
      </c>
      <c r="D839" s="2" t="str">
        <f t="shared" ca="1" si="53"/>
        <v/>
      </c>
      <c r="E839" s="2" t="str">
        <f t="shared" si="54"/>
        <v>Onsite</v>
      </c>
      <c r="F839" s="9"/>
      <c r="G839" s="35"/>
      <c r="H839" s="7"/>
      <c r="I839" s="14" t="str">
        <f t="shared" ca="1" si="52"/>
        <v/>
      </c>
      <c r="J839" s="11" t="str">
        <f t="shared" si="55"/>
        <v/>
      </c>
      <c r="K839" s="6"/>
      <c r="L839">
        <v>0</v>
      </c>
      <c r="N839" t="str">
        <f>_xlfn.IFNA(VLOOKUP(A839,'Personnel List'!A$1:F$1284,6,FALSE),"")</f>
        <v/>
      </c>
    </row>
    <row r="840" spans="2:14" ht="15" customHeight="1" x14ac:dyDescent="0.45">
      <c r="B840" t="str">
        <f>_xlfn.IFNA(VLOOKUP(A840,'Personnel List'!A$1:E$1284,5,FALSE),"")</f>
        <v/>
      </c>
      <c r="C840" t="str">
        <f>_xlfn.IFNA(VLOOKUP(A840,'Personnel List'!A$1:E$1284,4,FALSE),"")</f>
        <v/>
      </c>
      <c r="D840" s="2" t="str">
        <f t="shared" ca="1" si="53"/>
        <v/>
      </c>
      <c r="E840" s="2" t="str">
        <f t="shared" si="54"/>
        <v>Onsite</v>
      </c>
      <c r="F840" s="9"/>
      <c r="G840" s="34"/>
      <c r="H840" s="7"/>
      <c r="I840" s="14" t="str">
        <f t="shared" ca="1" si="52"/>
        <v/>
      </c>
      <c r="J840" s="11" t="str">
        <f t="shared" si="55"/>
        <v/>
      </c>
      <c r="K840" s="6"/>
      <c r="L840">
        <v>0</v>
      </c>
      <c r="N840" t="str">
        <f>_xlfn.IFNA(VLOOKUP(A840,'Personnel List'!A$1:F$1284,6,FALSE),"")</f>
        <v/>
      </c>
    </row>
    <row r="841" spans="2:14" ht="15" customHeight="1" x14ac:dyDescent="0.45">
      <c r="B841" t="str">
        <f>_xlfn.IFNA(VLOOKUP(A841,'Personnel List'!A$1:E$1284,5,FALSE),"")</f>
        <v/>
      </c>
      <c r="C841" t="str">
        <f>_xlfn.IFNA(VLOOKUP(A841,'Personnel List'!A$1:E$1284,4,FALSE),"")</f>
        <v/>
      </c>
      <c r="D841" s="2" t="str">
        <f t="shared" ca="1" si="53"/>
        <v/>
      </c>
      <c r="E841" s="2" t="str">
        <f t="shared" si="54"/>
        <v>Onsite</v>
      </c>
      <c r="F841" s="9"/>
      <c r="G841" s="35"/>
      <c r="H841" s="7"/>
      <c r="I841" s="14" t="str">
        <f t="shared" ca="1" si="52"/>
        <v/>
      </c>
      <c r="J841" s="11" t="str">
        <f t="shared" si="55"/>
        <v/>
      </c>
      <c r="K841" s="6"/>
      <c r="L841">
        <v>0</v>
      </c>
      <c r="N841" t="str">
        <f>_xlfn.IFNA(VLOOKUP(A841,'Personnel List'!A$1:F$1284,6,FALSE),"")</f>
        <v/>
      </c>
    </row>
    <row r="842" spans="2:14" ht="15" customHeight="1" x14ac:dyDescent="0.45">
      <c r="B842" t="str">
        <f>_xlfn.IFNA(VLOOKUP(A842,'Personnel List'!A$1:E$1284,5,FALSE),"")</f>
        <v/>
      </c>
      <c r="C842" t="str">
        <f>_xlfn.IFNA(VLOOKUP(A842,'Personnel List'!A$1:E$1284,4,FALSE),"")</f>
        <v/>
      </c>
      <c r="D842" s="2" t="str">
        <f t="shared" ca="1" si="53"/>
        <v/>
      </c>
      <c r="E842" s="2" t="str">
        <f t="shared" si="54"/>
        <v>Onsite</v>
      </c>
      <c r="F842" s="9"/>
      <c r="G842" s="34"/>
      <c r="H842" s="7"/>
      <c r="I842" s="14" t="str">
        <f t="shared" ca="1" si="52"/>
        <v/>
      </c>
      <c r="J842" s="11" t="str">
        <f t="shared" si="55"/>
        <v/>
      </c>
      <c r="K842" s="6"/>
      <c r="L842">
        <v>0</v>
      </c>
      <c r="N842" t="str">
        <f>_xlfn.IFNA(VLOOKUP(A842,'Personnel List'!A$1:F$1284,6,FALSE),"")</f>
        <v/>
      </c>
    </row>
    <row r="843" spans="2:14" ht="15" customHeight="1" x14ac:dyDescent="0.45">
      <c r="B843" t="str">
        <f>_xlfn.IFNA(VLOOKUP(A843,'Personnel List'!A$1:E$1284,5,FALSE),"")</f>
        <v/>
      </c>
      <c r="C843" t="str">
        <f>_xlfn.IFNA(VLOOKUP(A843,'Personnel List'!A$1:E$1284,4,FALSE),"")</f>
        <v/>
      </c>
      <c r="D843" s="2" t="str">
        <f t="shared" ca="1" si="53"/>
        <v/>
      </c>
      <c r="E843" s="2" t="str">
        <f t="shared" si="54"/>
        <v>Onsite</v>
      </c>
      <c r="F843" s="9"/>
      <c r="H843" s="7"/>
      <c r="I843" s="14" t="str">
        <f t="shared" ca="1" si="52"/>
        <v/>
      </c>
      <c r="J843" s="11" t="str">
        <f t="shared" si="55"/>
        <v/>
      </c>
      <c r="K843" s="6"/>
      <c r="L843">
        <v>0</v>
      </c>
      <c r="N843" t="str">
        <f>_xlfn.IFNA(VLOOKUP(A843,'Personnel List'!A$1:F$1284,6,FALSE),"")</f>
        <v/>
      </c>
    </row>
    <row r="844" spans="2:14" ht="15" customHeight="1" x14ac:dyDescent="0.45">
      <c r="B844" t="str">
        <f>_xlfn.IFNA(VLOOKUP(A844,'Personnel List'!A$1:E$1284,5,FALSE),"")</f>
        <v/>
      </c>
      <c r="C844" t="str">
        <f>_xlfn.IFNA(VLOOKUP(A844,'Personnel List'!A$1:E$1284,4,FALSE),"")</f>
        <v/>
      </c>
      <c r="D844" s="2" t="str">
        <f t="shared" ca="1" si="53"/>
        <v/>
      </c>
      <c r="E844" s="2" t="str">
        <f t="shared" si="54"/>
        <v>Onsite</v>
      </c>
      <c r="F844" s="9"/>
      <c r="G844" s="34"/>
      <c r="H844" s="7"/>
      <c r="I844" s="14" t="str">
        <f t="shared" ca="1" si="52"/>
        <v/>
      </c>
      <c r="J844" s="11" t="str">
        <f t="shared" si="55"/>
        <v/>
      </c>
      <c r="K844" s="6"/>
      <c r="L844">
        <v>0</v>
      </c>
      <c r="N844" t="str">
        <f>_xlfn.IFNA(VLOOKUP(A844,'Personnel List'!A$1:F$1284,6,FALSE),"")</f>
        <v/>
      </c>
    </row>
    <row r="845" spans="2:14" ht="15" customHeight="1" x14ac:dyDescent="0.45">
      <c r="B845" t="str">
        <f>_xlfn.IFNA(VLOOKUP(A845,'Personnel List'!A$1:E$1284,5,FALSE),"")</f>
        <v/>
      </c>
      <c r="C845" t="str">
        <f>_xlfn.IFNA(VLOOKUP(A845,'Personnel List'!A$1:E$1284,4,FALSE),"")</f>
        <v/>
      </c>
      <c r="D845" s="2" t="str">
        <f t="shared" ca="1" si="53"/>
        <v/>
      </c>
      <c r="E845" s="2" t="str">
        <f t="shared" si="54"/>
        <v>Onsite</v>
      </c>
      <c r="F845" s="9"/>
      <c r="G845" s="35"/>
      <c r="H845" s="7"/>
      <c r="I845" s="14" t="str">
        <f t="shared" ca="1" si="52"/>
        <v/>
      </c>
      <c r="J845" s="11" t="str">
        <f t="shared" si="55"/>
        <v/>
      </c>
      <c r="K845" s="6"/>
      <c r="L845">
        <v>0</v>
      </c>
      <c r="N845" t="str">
        <f>_xlfn.IFNA(VLOOKUP(A845,'Personnel List'!A$1:F$1284,6,FALSE),"")</f>
        <v/>
      </c>
    </row>
    <row r="846" spans="2:14" ht="15" customHeight="1" x14ac:dyDescent="0.45">
      <c r="B846" t="str">
        <f>_xlfn.IFNA(VLOOKUP(A846,'Personnel List'!A$1:E$1284,5,FALSE),"")</f>
        <v/>
      </c>
      <c r="C846" t="str">
        <f>_xlfn.IFNA(VLOOKUP(A846,'Personnel List'!A$1:E$1284,4,FALSE),"")</f>
        <v/>
      </c>
      <c r="D846" s="2" t="str">
        <f t="shared" ca="1" si="53"/>
        <v/>
      </c>
      <c r="E846" s="2" t="str">
        <f t="shared" si="54"/>
        <v>Onsite</v>
      </c>
      <c r="F846" s="9"/>
      <c r="G846" s="34"/>
      <c r="H846" s="7"/>
      <c r="I846" s="14" t="str">
        <f t="shared" ca="1" si="52"/>
        <v/>
      </c>
      <c r="J846" s="11" t="str">
        <f t="shared" si="55"/>
        <v/>
      </c>
      <c r="K846" s="6"/>
      <c r="L846">
        <v>0</v>
      </c>
      <c r="N846" t="str">
        <f>_xlfn.IFNA(VLOOKUP(A846,'Personnel List'!A$1:F$1284,6,FALSE),"")</f>
        <v/>
      </c>
    </row>
    <row r="847" spans="2:14" ht="15" customHeight="1" x14ac:dyDescent="0.45">
      <c r="B847" t="str">
        <f>_xlfn.IFNA(VLOOKUP(A847,'Personnel List'!A$1:E$1284,5,FALSE),"")</f>
        <v/>
      </c>
      <c r="C847" t="str">
        <f>_xlfn.IFNA(VLOOKUP(A847,'Personnel List'!A$1:E$1284,4,FALSE),"")</f>
        <v/>
      </c>
      <c r="D847" s="2" t="str">
        <f t="shared" ca="1" si="53"/>
        <v/>
      </c>
      <c r="E847" s="2" t="str">
        <f t="shared" si="54"/>
        <v>Onsite</v>
      </c>
      <c r="F847" s="9"/>
      <c r="H847" s="7"/>
      <c r="I847" s="14" t="str">
        <f t="shared" ca="1" si="52"/>
        <v/>
      </c>
      <c r="J847" s="11" t="str">
        <f t="shared" si="55"/>
        <v/>
      </c>
      <c r="K847" s="6"/>
      <c r="L847">
        <v>0</v>
      </c>
      <c r="N847" t="str">
        <f>_xlfn.IFNA(VLOOKUP(A847,'Personnel List'!A$1:F$1284,6,FALSE),"")</f>
        <v/>
      </c>
    </row>
    <row r="848" spans="2:14" ht="15" customHeight="1" x14ac:dyDescent="0.45">
      <c r="B848" t="str">
        <f>_xlfn.IFNA(VLOOKUP(A848,'Personnel List'!A$1:E$1284,5,FALSE),"")</f>
        <v/>
      </c>
      <c r="C848" t="str">
        <f>_xlfn.IFNA(VLOOKUP(A848,'Personnel List'!A$1:E$1284,4,FALSE),"")</f>
        <v/>
      </c>
      <c r="D848" s="2" t="str">
        <f t="shared" ca="1" si="53"/>
        <v/>
      </c>
      <c r="E848" s="2" t="str">
        <f t="shared" si="54"/>
        <v>Onsite</v>
      </c>
      <c r="F848" s="9"/>
      <c r="G848" s="34"/>
      <c r="H848" s="7"/>
      <c r="I848" s="14" t="str">
        <f t="shared" ca="1" si="52"/>
        <v/>
      </c>
      <c r="J848" s="11" t="str">
        <f t="shared" si="55"/>
        <v/>
      </c>
      <c r="K848" s="6"/>
      <c r="L848">
        <v>0</v>
      </c>
      <c r="N848" t="str">
        <f>_xlfn.IFNA(VLOOKUP(A848,'Personnel List'!A$1:F$1284,6,FALSE),"")</f>
        <v/>
      </c>
    </row>
    <row r="849" spans="2:14" ht="15" customHeight="1" x14ac:dyDescent="0.45">
      <c r="B849" t="str">
        <f>_xlfn.IFNA(VLOOKUP(A849,'Personnel List'!A$1:E$1284,5,FALSE),"")</f>
        <v/>
      </c>
      <c r="C849" t="str">
        <f>_xlfn.IFNA(VLOOKUP(A849,'Personnel List'!A$1:E$1284,4,FALSE),"")</f>
        <v/>
      </c>
      <c r="D849" s="2" t="str">
        <f t="shared" ca="1" si="53"/>
        <v/>
      </c>
      <c r="E849" s="2" t="str">
        <f t="shared" si="54"/>
        <v>Onsite</v>
      </c>
      <c r="F849" s="9"/>
      <c r="G849" s="35"/>
      <c r="H849" s="7"/>
      <c r="I849" s="14" t="str">
        <f t="shared" ca="1" si="52"/>
        <v/>
      </c>
      <c r="J849" s="11" t="str">
        <f t="shared" si="55"/>
        <v/>
      </c>
      <c r="K849" s="6"/>
      <c r="L849">
        <v>0</v>
      </c>
      <c r="N849" t="str">
        <f>_xlfn.IFNA(VLOOKUP(A849,'Personnel List'!A$1:F$1284,6,FALSE),"")</f>
        <v/>
      </c>
    </row>
    <row r="850" spans="2:14" ht="15" customHeight="1" x14ac:dyDescent="0.45">
      <c r="B850" t="str">
        <f>_xlfn.IFNA(VLOOKUP(A850,'Personnel List'!A$1:E$1284,5,FALSE),"")</f>
        <v/>
      </c>
      <c r="C850" t="str">
        <f>_xlfn.IFNA(VLOOKUP(A850,'Personnel List'!A$1:E$1284,4,FALSE),"")</f>
        <v/>
      </c>
      <c r="D850" s="2" t="str">
        <f t="shared" ca="1" si="53"/>
        <v/>
      </c>
      <c r="E850" s="2" t="str">
        <f t="shared" si="54"/>
        <v>Onsite</v>
      </c>
      <c r="F850" s="9"/>
      <c r="G850" s="34"/>
      <c r="H850" s="7"/>
      <c r="I850" s="14" t="str">
        <f t="shared" ca="1" si="52"/>
        <v/>
      </c>
      <c r="J850" s="11" t="str">
        <f t="shared" si="55"/>
        <v/>
      </c>
      <c r="K850" s="6"/>
      <c r="L850">
        <v>0</v>
      </c>
      <c r="N850" t="str">
        <f>_xlfn.IFNA(VLOOKUP(A850,'Personnel List'!A$1:F$1284,6,FALSE),"")</f>
        <v/>
      </c>
    </row>
    <row r="851" spans="2:14" ht="15" customHeight="1" x14ac:dyDescent="0.45">
      <c r="B851" t="str">
        <f>_xlfn.IFNA(VLOOKUP(A851,'Personnel List'!A$1:E$1284,5,FALSE),"")</f>
        <v/>
      </c>
      <c r="C851" t="str">
        <f>_xlfn.IFNA(VLOOKUP(A851,'Personnel List'!A$1:E$1284,4,FALSE),"")</f>
        <v/>
      </c>
      <c r="D851" s="2" t="str">
        <f t="shared" ca="1" si="53"/>
        <v/>
      </c>
      <c r="E851" s="2" t="str">
        <f t="shared" si="54"/>
        <v>Onsite</v>
      </c>
      <c r="F851" s="9"/>
      <c r="H851" s="7"/>
      <c r="I851" s="14" t="str">
        <f t="shared" ca="1" si="52"/>
        <v/>
      </c>
      <c r="J851" s="11" t="str">
        <f t="shared" si="55"/>
        <v/>
      </c>
      <c r="K851" s="6"/>
      <c r="L851">
        <v>0</v>
      </c>
      <c r="N851" t="str">
        <f>_xlfn.IFNA(VLOOKUP(A851,'Personnel List'!A$1:F$1284,6,FALSE),"")</f>
        <v/>
      </c>
    </row>
    <row r="852" spans="2:14" ht="15" customHeight="1" x14ac:dyDescent="0.45">
      <c r="B852" t="str">
        <f>_xlfn.IFNA(VLOOKUP(A852,'Personnel List'!A$1:E$1284,5,FALSE),"")</f>
        <v/>
      </c>
      <c r="C852" t="str">
        <f>_xlfn.IFNA(VLOOKUP(A852,'Personnel List'!A$1:E$1284,4,FALSE),"")</f>
        <v/>
      </c>
      <c r="D852" s="2" t="str">
        <f t="shared" ca="1" si="53"/>
        <v/>
      </c>
      <c r="E852" s="2" t="str">
        <f t="shared" si="54"/>
        <v>Onsite</v>
      </c>
      <c r="F852" s="9"/>
      <c r="G852" s="34"/>
      <c r="H852" s="7"/>
      <c r="I852" s="14" t="str">
        <f t="shared" ca="1" si="52"/>
        <v/>
      </c>
      <c r="J852" s="11" t="str">
        <f t="shared" si="55"/>
        <v/>
      </c>
      <c r="K852" s="6"/>
      <c r="L852">
        <v>0</v>
      </c>
      <c r="N852" t="str">
        <f>_xlfn.IFNA(VLOOKUP(A852,'Personnel List'!A$1:F$1284,6,FALSE),"")</f>
        <v/>
      </c>
    </row>
    <row r="853" spans="2:14" ht="15" customHeight="1" x14ac:dyDescent="0.45">
      <c r="B853" t="str">
        <f>_xlfn.IFNA(VLOOKUP(A853,'Personnel List'!A$1:E$1284,5,FALSE),"")</f>
        <v/>
      </c>
      <c r="C853" t="str">
        <f>_xlfn.IFNA(VLOOKUP(A853,'Personnel List'!A$1:E$1284,4,FALSE),"")</f>
        <v/>
      </c>
      <c r="D853" s="2" t="str">
        <f t="shared" ca="1" si="53"/>
        <v/>
      </c>
      <c r="E853" s="2" t="str">
        <f t="shared" si="54"/>
        <v>Onsite</v>
      </c>
      <c r="F853" s="9"/>
      <c r="G853" s="35"/>
      <c r="H853" s="7"/>
      <c r="I853" s="14" t="str">
        <f t="shared" ca="1" si="52"/>
        <v/>
      </c>
      <c r="J853" s="11" t="str">
        <f t="shared" si="55"/>
        <v/>
      </c>
      <c r="K853" s="6"/>
      <c r="L853">
        <v>0</v>
      </c>
      <c r="N853" t="str">
        <f>_xlfn.IFNA(VLOOKUP(A853,'Personnel List'!A$1:F$1284,6,FALSE),"")</f>
        <v/>
      </c>
    </row>
    <row r="854" spans="2:14" ht="15" customHeight="1" x14ac:dyDescent="0.45">
      <c r="B854" t="str">
        <f>_xlfn.IFNA(VLOOKUP(A854,'Personnel List'!A$1:E$1284,5,FALSE),"")</f>
        <v/>
      </c>
      <c r="C854" t="str">
        <f>_xlfn.IFNA(VLOOKUP(A854,'Personnel List'!A$1:E$1284,4,FALSE),"")</f>
        <v/>
      </c>
      <c r="D854" s="2" t="str">
        <f t="shared" ca="1" si="53"/>
        <v/>
      </c>
      <c r="E854" s="2" t="str">
        <f t="shared" si="54"/>
        <v>Onsite</v>
      </c>
      <c r="F854" s="9"/>
      <c r="G854" s="34"/>
      <c r="H854" s="7"/>
      <c r="I854" s="14" t="str">
        <f t="shared" ca="1" si="52"/>
        <v/>
      </c>
      <c r="J854" s="11" t="str">
        <f t="shared" si="55"/>
        <v/>
      </c>
      <c r="K854" s="6"/>
      <c r="L854">
        <v>0</v>
      </c>
      <c r="N854" t="str">
        <f>_xlfn.IFNA(VLOOKUP(A854,'Personnel List'!A$1:F$1284,6,FALSE),"")</f>
        <v/>
      </c>
    </row>
    <row r="855" spans="2:14" ht="15" customHeight="1" x14ac:dyDescent="0.45">
      <c r="B855" t="str">
        <f>_xlfn.IFNA(VLOOKUP(A855,'Personnel List'!A$1:E$1284,5,FALSE),"")</f>
        <v/>
      </c>
      <c r="C855" t="str">
        <f>_xlfn.IFNA(VLOOKUP(A855,'Personnel List'!A$1:E$1284,4,FALSE),"")</f>
        <v/>
      </c>
      <c r="D855" s="2" t="str">
        <f t="shared" ca="1" si="53"/>
        <v/>
      </c>
      <c r="E855" s="2" t="str">
        <f t="shared" si="54"/>
        <v>Onsite</v>
      </c>
      <c r="F855" s="9"/>
      <c r="G855" s="35"/>
      <c r="H855" s="7"/>
      <c r="I855" s="14" t="str">
        <f t="shared" ca="1" si="52"/>
        <v/>
      </c>
      <c r="J855" s="11" t="str">
        <f t="shared" si="55"/>
        <v/>
      </c>
      <c r="K855" s="6"/>
      <c r="L855">
        <v>0</v>
      </c>
      <c r="N855" t="str">
        <f>_xlfn.IFNA(VLOOKUP(A855,'Personnel List'!A$1:F$1284,6,FALSE),"")</f>
        <v/>
      </c>
    </row>
    <row r="856" spans="2:14" ht="15" customHeight="1" x14ac:dyDescent="0.45">
      <c r="B856" t="str">
        <f>_xlfn.IFNA(VLOOKUP(A856,'Personnel List'!A$1:E$1284,5,FALSE),"")</f>
        <v/>
      </c>
      <c r="C856" t="str">
        <f>_xlfn.IFNA(VLOOKUP(A856,'Personnel List'!A$1:E$1284,4,FALSE),"")</f>
        <v/>
      </c>
      <c r="D856" s="2" t="str">
        <f t="shared" ca="1" si="53"/>
        <v/>
      </c>
      <c r="E856" s="2" t="str">
        <f t="shared" si="54"/>
        <v>Onsite</v>
      </c>
      <c r="F856" s="9"/>
      <c r="G856" s="34"/>
      <c r="H856" s="7"/>
      <c r="I856" s="14" t="str">
        <f t="shared" ca="1" si="52"/>
        <v/>
      </c>
      <c r="J856" s="11" t="str">
        <f t="shared" si="55"/>
        <v/>
      </c>
      <c r="K856" s="6"/>
      <c r="L856">
        <v>0</v>
      </c>
      <c r="N856" t="str">
        <f>_xlfn.IFNA(VLOOKUP(A856,'Personnel List'!A$1:F$1284,6,FALSE),"")</f>
        <v/>
      </c>
    </row>
    <row r="857" spans="2:14" ht="15" customHeight="1" x14ac:dyDescent="0.45">
      <c r="B857" t="str">
        <f>_xlfn.IFNA(VLOOKUP(A857,'Personnel List'!A$1:E$1284,5,FALSE),"")</f>
        <v/>
      </c>
      <c r="C857" t="str">
        <f>_xlfn.IFNA(VLOOKUP(A857,'Personnel List'!A$1:E$1284,4,FALSE),"")</f>
        <v/>
      </c>
      <c r="D857" s="2" t="str">
        <f t="shared" ca="1" si="53"/>
        <v/>
      </c>
      <c r="E857" s="2" t="str">
        <f t="shared" si="54"/>
        <v>Onsite</v>
      </c>
      <c r="F857" s="9"/>
      <c r="H857" s="7"/>
      <c r="I857" s="14" t="str">
        <f t="shared" ca="1" si="52"/>
        <v/>
      </c>
      <c r="J857" s="11" t="str">
        <f t="shared" si="55"/>
        <v/>
      </c>
      <c r="K857" s="6"/>
      <c r="L857">
        <v>0</v>
      </c>
      <c r="N857" t="str">
        <f>_xlfn.IFNA(VLOOKUP(A857,'Personnel List'!A$1:F$1284,6,FALSE),"")</f>
        <v/>
      </c>
    </row>
    <row r="858" spans="2:14" ht="15" customHeight="1" x14ac:dyDescent="0.45">
      <c r="B858" t="str">
        <f>_xlfn.IFNA(VLOOKUP(A858,'Personnel List'!A$1:E$1284,5,FALSE),"")</f>
        <v/>
      </c>
      <c r="C858" t="str">
        <f>_xlfn.IFNA(VLOOKUP(A858,'Personnel List'!A$1:E$1284,4,FALSE),"")</f>
        <v/>
      </c>
      <c r="D858" s="2" t="str">
        <f t="shared" ca="1" si="53"/>
        <v/>
      </c>
      <c r="E858" s="2" t="str">
        <f t="shared" si="54"/>
        <v>Onsite</v>
      </c>
      <c r="F858" s="9"/>
      <c r="G858" s="34"/>
      <c r="H858" s="7"/>
      <c r="I858" s="14" t="str">
        <f t="shared" ca="1" si="52"/>
        <v/>
      </c>
      <c r="J858" s="11" t="str">
        <f t="shared" si="55"/>
        <v/>
      </c>
      <c r="K858" s="6"/>
      <c r="L858">
        <v>0</v>
      </c>
      <c r="N858" t="str">
        <f>_xlfn.IFNA(VLOOKUP(A858,'Personnel List'!A$1:F$1284,6,FALSE),"")</f>
        <v/>
      </c>
    </row>
    <row r="859" spans="2:14" ht="15" customHeight="1" x14ac:dyDescent="0.45">
      <c r="B859" t="str">
        <f>_xlfn.IFNA(VLOOKUP(A859,'Personnel List'!A$1:E$1284,5,FALSE),"")</f>
        <v/>
      </c>
      <c r="C859" t="str">
        <f>_xlfn.IFNA(VLOOKUP(A859,'Personnel List'!A$1:E$1284,4,FALSE),"")</f>
        <v/>
      </c>
      <c r="D859" s="2" t="str">
        <f t="shared" ca="1" si="53"/>
        <v/>
      </c>
      <c r="E859" s="2" t="str">
        <f t="shared" si="54"/>
        <v>Onsite</v>
      </c>
      <c r="F859" s="9"/>
      <c r="G859" s="35"/>
      <c r="H859" s="7"/>
      <c r="I859" s="14" t="str">
        <f t="shared" ca="1" si="52"/>
        <v/>
      </c>
      <c r="J859" s="11" t="str">
        <f t="shared" si="55"/>
        <v/>
      </c>
      <c r="K859" s="6"/>
      <c r="L859">
        <v>0</v>
      </c>
      <c r="N859" t="str">
        <f>_xlfn.IFNA(VLOOKUP(A859,'Personnel List'!A$1:F$1284,6,FALSE),"")</f>
        <v/>
      </c>
    </row>
    <row r="860" spans="2:14" ht="15" customHeight="1" x14ac:dyDescent="0.45">
      <c r="B860" t="str">
        <f>_xlfn.IFNA(VLOOKUP(A860,'Personnel List'!A$1:E$1284,5,FALSE),"")</f>
        <v/>
      </c>
      <c r="C860" t="str">
        <f>_xlfn.IFNA(VLOOKUP(A860,'Personnel List'!A$1:E$1284,4,FALSE),"")</f>
        <v/>
      </c>
      <c r="D860" s="2" t="str">
        <f t="shared" ca="1" si="53"/>
        <v/>
      </c>
      <c r="E860" s="2" t="str">
        <f t="shared" si="54"/>
        <v>Onsite</v>
      </c>
      <c r="F860" s="9"/>
      <c r="G860" s="34"/>
      <c r="H860" s="7"/>
      <c r="I860" s="14" t="str">
        <f t="shared" ca="1" si="52"/>
        <v/>
      </c>
      <c r="J860" s="11" t="str">
        <f t="shared" si="55"/>
        <v/>
      </c>
      <c r="K860" s="6"/>
      <c r="L860">
        <v>0</v>
      </c>
      <c r="N860" t="str">
        <f>_xlfn.IFNA(VLOOKUP(A860,'Personnel List'!A$1:F$1284,6,FALSE),"")</f>
        <v/>
      </c>
    </row>
    <row r="861" spans="2:14" ht="15" customHeight="1" x14ac:dyDescent="0.45">
      <c r="B861" t="str">
        <f>_xlfn.IFNA(VLOOKUP(A861,'Personnel List'!A$1:E$1284,5,FALSE),"")</f>
        <v/>
      </c>
      <c r="C861" t="str">
        <f>_xlfn.IFNA(VLOOKUP(A861,'Personnel List'!A$1:E$1284,4,FALSE),"")</f>
        <v/>
      </c>
      <c r="D861" s="2" t="str">
        <f t="shared" ca="1" si="53"/>
        <v/>
      </c>
      <c r="E861" s="2" t="str">
        <f t="shared" si="54"/>
        <v>Onsite</v>
      </c>
      <c r="F861" s="9"/>
      <c r="H861" s="7"/>
      <c r="I861" s="14" t="str">
        <f t="shared" ca="1" si="52"/>
        <v/>
      </c>
      <c r="J861" s="11" t="str">
        <f t="shared" si="55"/>
        <v/>
      </c>
      <c r="K861" s="6"/>
      <c r="L861">
        <v>0</v>
      </c>
      <c r="N861" t="str">
        <f>_xlfn.IFNA(VLOOKUP(A861,'Personnel List'!A$1:F$1284,6,FALSE),"")</f>
        <v/>
      </c>
    </row>
    <row r="862" spans="2:14" ht="15" customHeight="1" x14ac:dyDescent="0.45">
      <c r="B862" t="str">
        <f>_xlfn.IFNA(VLOOKUP(A862,'Personnel List'!A$1:E$1284,5,FALSE),"")</f>
        <v/>
      </c>
      <c r="C862" t="str">
        <f>_xlfn.IFNA(VLOOKUP(A862,'Personnel List'!A$1:E$1284,4,FALSE),"")</f>
        <v/>
      </c>
      <c r="D862" s="2" t="str">
        <f t="shared" ca="1" si="53"/>
        <v/>
      </c>
      <c r="E862" s="2" t="str">
        <f t="shared" si="54"/>
        <v>Onsite</v>
      </c>
      <c r="F862" s="9"/>
      <c r="G862" s="34"/>
      <c r="H862" s="7"/>
      <c r="I862" s="14" t="str">
        <f t="shared" ca="1" si="52"/>
        <v/>
      </c>
      <c r="J862" s="11" t="str">
        <f t="shared" si="55"/>
        <v/>
      </c>
      <c r="K862" s="6"/>
      <c r="L862">
        <v>0</v>
      </c>
      <c r="N862" t="str">
        <f>_xlfn.IFNA(VLOOKUP(A862,'Personnel List'!A$1:F$1284,6,FALSE),"")</f>
        <v/>
      </c>
    </row>
    <row r="863" spans="2:14" ht="15" customHeight="1" x14ac:dyDescent="0.45">
      <c r="B863" t="str">
        <f>_xlfn.IFNA(VLOOKUP(A863,'Personnel List'!A$1:E$1284,5,FALSE),"")</f>
        <v/>
      </c>
      <c r="C863" t="str">
        <f>_xlfn.IFNA(VLOOKUP(A863,'Personnel List'!A$1:E$1284,4,FALSE),"")</f>
        <v/>
      </c>
      <c r="D863" s="2" t="str">
        <f t="shared" ca="1" si="53"/>
        <v/>
      </c>
      <c r="E863" s="2" t="str">
        <f t="shared" si="54"/>
        <v>Onsite</v>
      </c>
      <c r="F863" s="9"/>
      <c r="G863" s="35"/>
      <c r="H863" s="7"/>
      <c r="I863" s="14" t="str">
        <f t="shared" ca="1" si="52"/>
        <v/>
      </c>
      <c r="J863" s="11" t="str">
        <f t="shared" si="55"/>
        <v/>
      </c>
      <c r="K863" s="6"/>
      <c r="L863">
        <v>0</v>
      </c>
      <c r="N863" t="str">
        <f>_xlfn.IFNA(VLOOKUP(A863,'Personnel List'!A$1:F$1284,6,FALSE),"")</f>
        <v/>
      </c>
    </row>
    <row r="864" spans="2:14" ht="15" customHeight="1" x14ac:dyDescent="0.45">
      <c r="B864" t="str">
        <f>_xlfn.IFNA(VLOOKUP(A864,'Personnel List'!A$1:E$1284,5,FALSE),"")</f>
        <v/>
      </c>
      <c r="C864" t="str">
        <f>_xlfn.IFNA(VLOOKUP(A864,'Personnel List'!A$1:E$1284,4,FALSE),"")</f>
        <v/>
      </c>
      <c r="D864" s="2" t="str">
        <f t="shared" ca="1" si="53"/>
        <v/>
      </c>
      <c r="E864" s="2" t="str">
        <f t="shared" si="54"/>
        <v>Onsite</v>
      </c>
      <c r="F864" s="9"/>
      <c r="G864" s="34"/>
      <c r="H864" s="7"/>
      <c r="I864" s="14" t="str">
        <f t="shared" ca="1" si="52"/>
        <v/>
      </c>
      <c r="J864" s="11" t="str">
        <f t="shared" si="55"/>
        <v/>
      </c>
      <c r="K864" s="6"/>
      <c r="L864">
        <v>0</v>
      </c>
      <c r="N864" t="str">
        <f>_xlfn.IFNA(VLOOKUP(A864,'Personnel List'!A$1:F$1284,6,FALSE),"")</f>
        <v/>
      </c>
    </row>
    <row r="865" spans="2:14" ht="15" customHeight="1" x14ac:dyDescent="0.45">
      <c r="B865" t="str">
        <f>_xlfn.IFNA(VLOOKUP(A865,'Personnel List'!A$1:E$1284,5,FALSE),"")</f>
        <v/>
      </c>
      <c r="C865" t="str">
        <f>_xlfn.IFNA(VLOOKUP(A865,'Personnel List'!A$1:E$1284,4,FALSE),"")</f>
        <v/>
      </c>
      <c r="D865" s="2" t="str">
        <f t="shared" ca="1" si="53"/>
        <v/>
      </c>
      <c r="E865" s="2" t="str">
        <f t="shared" si="54"/>
        <v>Onsite</v>
      </c>
      <c r="F865" s="9"/>
      <c r="G865" s="35"/>
      <c r="H865" s="7"/>
      <c r="I865" s="14" t="str">
        <f t="shared" ca="1" si="52"/>
        <v/>
      </c>
      <c r="J865" s="11" t="str">
        <f t="shared" si="55"/>
        <v/>
      </c>
      <c r="K865" s="6"/>
      <c r="L865">
        <v>0</v>
      </c>
      <c r="N865" t="str">
        <f>_xlfn.IFNA(VLOOKUP(A865,'Personnel List'!A$1:F$1284,6,FALSE),"")</f>
        <v/>
      </c>
    </row>
    <row r="866" spans="2:14" ht="15" customHeight="1" x14ac:dyDescent="0.45">
      <c r="B866" t="str">
        <f>_xlfn.IFNA(VLOOKUP(A866,'Personnel List'!A$1:E$1284,5,FALSE),"")</f>
        <v/>
      </c>
      <c r="C866" t="str">
        <f>_xlfn.IFNA(VLOOKUP(A866,'Personnel List'!A$1:E$1284,4,FALSE),"")</f>
        <v/>
      </c>
      <c r="D866" s="2" t="str">
        <f t="shared" ca="1" si="53"/>
        <v/>
      </c>
      <c r="E866" s="2" t="str">
        <f t="shared" si="54"/>
        <v>Onsite</v>
      </c>
      <c r="F866" s="9"/>
      <c r="G866" s="34"/>
      <c r="H866" s="7"/>
      <c r="I866" s="14" t="str">
        <f t="shared" ca="1" si="52"/>
        <v/>
      </c>
      <c r="J866" s="11" t="str">
        <f t="shared" si="55"/>
        <v/>
      </c>
      <c r="K866" s="6"/>
      <c r="L866">
        <v>0</v>
      </c>
      <c r="N866" t="str">
        <f>_xlfn.IFNA(VLOOKUP(A866,'Personnel List'!A$1:F$1284,6,FALSE),"")</f>
        <v/>
      </c>
    </row>
    <row r="867" spans="2:14" ht="15" customHeight="1" x14ac:dyDescent="0.45">
      <c r="B867" t="str">
        <f>_xlfn.IFNA(VLOOKUP(A867,'Personnel List'!A$1:E$1284,5,FALSE),"")</f>
        <v/>
      </c>
      <c r="C867" t="str">
        <f>_xlfn.IFNA(VLOOKUP(A867,'Personnel List'!A$1:E$1284,4,FALSE),"")</f>
        <v/>
      </c>
      <c r="D867" s="2" t="str">
        <f t="shared" ca="1" si="53"/>
        <v/>
      </c>
      <c r="E867" s="2" t="str">
        <f t="shared" si="54"/>
        <v>Onsite</v>
      </c>
      <c r="F867" s="9"/>
      <c r="H867" s="7"/>
      <c r="I867" s="14" t="str">
        <f t="shared" ca="1" si="52"/>
        <v/>
      </c>
      <c r="J867" s="11" t="str">
        <f t="shared" si="55"/>
        <v/>
      </c>
      <c r="K867" s="6"/>
      <c r="L867">
        <v>0</v>
      </c>
      <c r="N867" t="str">
        <f>_xlfn.IFNA(VLOOKUP(A867,'Personnel List'!A$1:F$1284,6,FALSE),"")</f>
        <v/>
      </c>
    </row>
    <row r="868" spans="2:14" ht="15" customHeight="1" x14ac:dyDescent="0.45">
      <c r="B868" t="str">
        <f>_xlfn.IFNA(VLOOKUP(A868,'Personnel List'!A$1:E$1284,5,FALSE),"")</f>
        <v/>
      </c>
      <c r="C868" t="str">
        <f>_xlfn.IFNA(VLOOKUP(A868,'Personnel List'!A$1:E$1284,4,FALSE),"")</f>
        <v/>
      </c>
      <c r="D868" s="2" t="str">
        <f t="shared" ca="1" si="53"/>
        <v/>
      </c>
      <c r="E868" s="2" t="str">
        <f t="shared" si="54"/>
        <v>Onsite</v>
      </c>
      <c r="F868" s="9"/>
      <c r="G868" s="34"/>
      <c r="H868" s="7"/>
      <c r="I868" s="14" t="str">
        <f t="shared" ca="1" si="52"/>
        <v/>
      </c>
      <c r="J868" s="11" t="str">
        <f t="shared" si="55"/>
        <v/>
      </c>
      <c r="K868" s="6"/>
      <c r="L868">
        <v>0</v>
      </c>
      <c r="N868" t="str">
        <f>_xlfn.IFNA(VLOOKUP(A868,'Personnel List'!A$1:F$1284,6,FALSE),"")</f>
        <v/>
      </c>
    </row>
    <row r="869" spans="2:14" ht="15" customHeight="1" x14ac:dyDescent="0.45">
      <c r="B869" t="str">
        <f>_xlfn.IFNA(VLOOKUP(A869,'Personnel List'!A$1:E$1284,5,FALSE),"")</f>
        <v/>
      </c>
      <c r="C869" t="str">
        <f>_xlfn.IFNA(VLOOKUP(A869,'Personnel List'!A$1:E$1284,4,FALSE),"")</f>
        <v/>
      </c>
      <c r="D869" s="2" t="str">
        <f t="shared" ca="1" si="53"/>
        <v/>
      </c>
      <c r="E869" s="2" t="str">
        <f t="shared" si="54"/>
        <v>Onsite</v>
      </c>
      <c r="F869" s="9"/>
      <c r="G869" s="35"/>
      <c r="H869" s="7"/>
      <c r="I869" s="14" t="str">
        <f t="shared" ca="1" si="52"/>
        <v/>
      </c>
      <c r="J869" s="11" t="str">
        <f t="shared" si="55"/>
        <v/>
      </c>
      <c r="K869" s="6"/>
      <c r="L869">
        <v>0</v>
      </c>
      <c r="N869" t="str">
        <f>_xlfn.IFNA(VLOOKUP(A869,'Personnel List'!A$1:F$1284,6,FALSE),"")</f>
        <v/>
      </c>
    </row>
    <row r="870" spans="2:14" ht="15" customHeight="1" x14ac:dyDescent="0.45">
      <c r="B870" t="str">
        <f>_xlfn.IFNA(VLOOKUP(A870,'Personnel List'!A$1:E$1284,5,FALSE),"")</f>
        <v/>
      </c>
      <c r="C870" t="str">
        <f>_xlfn.IFNA(VLOOKUP(A870,'Personnel List'!A$1:E$1284,4,FALSE),"")</f>
        <v/>
      </c>
      <c r="D870" s="2" t="str">
        <f t="shared" ca="1" si="53"/>
        <v/>
      </c>
      <c r="E870" s="2" t="str">
        <f t="shared" si="54"/>
        <v>Onsite</v>
      </c>
      <c r="F870" s="9"/>
      <c r="G870" s="34"/>
      <c r="H870" s="7"/>
      <c r="I870" s="14" t="str">
        <f t="shared" ca="1" si="52"/>
        <v/>
      </c>
      <c r="J870" s="11" t="str">
        <f t="shared" si="55"/>
        <v/>
      </c>
      <c r="K870" s="6"/>
      <c r="L870">
        <v>0</v>
      </c>
      <c r="N870" t="str">
        <f>_xlfn.IFNA(VLOOKUP(A870,'Personnel List'!A$1:F$1284,6,FALSE),"")</f>
        <v/>
      </c>
    </row>
    <row r="871" spans="2:14" ht="15" customHeight="1" x14ac:dyDescent="0.45">
      <c r="B871" t="str">
        <f>_xlfn.IFNA(VLOOKUP(A871,'Personnel List'!A$1:E$1284,5,FALSE),"")</f>
        <v/>
      </c>
      <c r="C871" t="str">
        <f>_xlfn.IFNA(VLOOKUP(A871,'Personnel List'!A$1:E$1284,4,FALSE),"")</f>
        <v/>
      </c>
      <c r="D871" s="2" t="str">
        <f t="shared" ca="1" si="53"/>
        <v/>
      </c>
      <c r="E871" s="2" t="str">
        <f t="shared" si="54"/>
        <v>Onsite</v>
      </c>
      <c r="F871" s="9"/>
      <c r="H871" s="7"/>
      <c r="I871" s="14" t="str">
        <f t="shared" ca="1" si="52"/>
        <v/>
      </c>
      <c r="J871" s="11" t="str">
        <f t="shared" si="55"/>
        <v/>
      </c>
      <c r="K871" s="6"/>
      <c r="L871">
        <v>0</v>
      </c>
      <c r="N871" t="str">
        <f>_xlfn.IFNA(VLOOKUP(A871,'Personnel List'!A$1:F$1284,6,FALSE),"")</f>
        <v/>
      </c>
    </row>
    <row r="872" spans="2:14" ht="15" customHeight="1" x14ac:dyDescent="0.45">
      <c r="B872" t="str">
        <f>_xlfn.IFNA(VLOOKUP(A872,'Personnel List'!A$1:E$1284,5,FALSE),"")</f>
        <v/>
      </c>
      <c r="C872" t="str">
        <f>_xlfn.IFNA(VLOOKUP(A872,'Personnel List'!A$1:E$1284,4,FALSE),"")</f>
        <v/>
      </c>
      <c r="D872" s="2" t="str">
        <f t="shared" ca="1" si="53"/>
        <v/>
      </c>
      <c r="E872" s="2" t="str">
        <f t="shared" si="54"/>
        <v>Onsite</v>
      </c>
      <c r="F872" s="9"/>
      <c r="G872" s="34"/>
      <c r="H872" s="7"/>
      <c r="I872" s="14" t="str">
        <f t="shared" ca="1" si="52"/>
        <v/>
      </c>
      <c r="J872" s="11" t="str">
        <f t="shared" si="55"/>
        <v/>
      </c>
      <c r="K872" s="6"/>
      <c r="L872">
        <v>0</v>
      </c>
      <c r="N872" t="str">
        <f>_xlfn.IFNA(VLOOKUP(A872,'Personnel List'!A$1:F$1284,6,FALSE),"")</f>
        <v/>
      </c>
    </row>
    <row r="873" spans="2:14" ht="15" customHeight="1" x14ac:dyDescent="0.45">
      <c r="B873" t="str">
        <f>_xlfn.IFNA(VLOOKUP(A873,'Personnel List'!A$1:E$1284,5,FALSE),"")</f>
        <v/>
      </c>
      <c r="C873" t="str">
        <f>_xlfn.IFNA(VLOOKUP(A873,'Personnel List'!A$1:E$1284,4,FALSE),"")</f>
        <v/>
      </c>
      <c r="D873" s="2" t="str">
        <f t="shared" ca="1" si="53"/>
        <v/>
      </c>
      <c r="E873" s="2" t="str">
        <f t="shared" si="54"/>
        <v>Onsite</v>
      </c>
      <c r="F873" s="9"/>
      <c r="G873" s="35"/>
      <c r="H873" s="7"/>
      <c r="I873" s="14" t="str">
        <f t="shared" ca="1" si="52"/>
        <v/>
      </c>
      <c r="J873" s="11" t="str">
        <f t="shared" si="55"/>
        <v/>
      </c>
      <c r="K873" s="6"/>
      <c r="L873">
        <v>0</v>
      </c>
      <c r="N873" t="str">
        <f>_xlfn.IFNA(VLOOKUP(A873,'Personnel List'!A$1:F$1284,6,FALSE),"")</f>
        <v/>
      </c>
    </row>
    <row r="874" spans="2:14" ht="15" customHeight="1" x14ac:dyDescent="0.45">
      <c r="B874" t="str">
        <f>_xlfn.IFNA(VLOOKUP(A874,'Personnel List'!A$1:E$1284,5,FALSE),"")</f>
        <v/>
      </c>
      <c r="C874" t="str">
        <f>_xlfn.IFNA(VLOOKUP(A874,'Personnel List'!A$1:E$1284,4,FALSE),"")</f>
        <v/>
      </c>
      <c r="D874" s="2" t="str">
        <f t="shared" ca="1" si="53"/>
        <v/>
      </c>
      <c r="E874" s="2" t="str">
        <f t="shared" si="54"/>
        <v>Onsite</v>
      </c>
      <c r="F874" s="9"/>
      <c r="G874" s="34"/>
      <c r="H874" s="7"/>
      <c r="I874" s="14" t="str">
        <f t="shared" ca="1" si="52"/>
        <v/>
      </c>
      <c r="J874" s="11" t="str">
        <f t="shared" si="55"/>
        <v/>
      </c>
      <c r="K874" s="6"/>
      <c r="L874">
        <v>0</v>
      </c>
      <c r="N874" t="str">
        <f>_xlfn.IFNA(VLOOKUP(A874,'Personnel List'!A$1:F$1284,6,FALSE),"")</f>
        <v/>
      </c>
    </row>
    <row r="875" spans="2:14" ht="15" customHeight="1" x14ac:dyDescent="0.45">
      <c r="B875" t="str">
        <f>_xlfn.IFNA(VLOOKUP(A875,'Personnel List'!A$1:E$1284,5,FALSE),"")</f>
        <v/>
      </c>
      <c r="C875" t="str">
        <f>_xlfn.IFNA(VLOOKUP(A875,'Personnel List'!A$1:E$1284,4,FALSE),"")</f>
        <v/>
      </c>
      <c r="D875" s="2" t="str">
        <f t="shared" ca="1" si="53"/>
        <v/>
      </c>
      <c r="E875" s="2" t="str">
        <f t="shared" si="54"/>
        <v>Onsite</v>
      </c>
      <c r="F875" s="9"/>
      <c r="H875" s="7"/>
      <c r="I875" s="14" t="str">
        <f t="shared" ca="1" si="52"/>
        <v/>
      </c>
      <c r="J875" s="11" t="str">
        <f t="shared" si="55"/>
        <v/>
      </c>
      <c r="K875" s="6"/>
      <c r="L875">
        <v>0</v>
      </c>
      <c r="N875" t="str">
        <f>_xlfn.IFNA(VLOOKUP(A875,'Personnel List'!A$1:F$1284,6,FALSE),"")</f>
        <v/>
      </c>
    </row>
    <row r="876" spans="2:14" ht="15" customHeight="1" x14ac:dyDescent="0.45">
      <c r="B876" t="str">
        <f>_xlfn.IFNA(VLOOKUP(A876,'Personnel List'!A$1:E$1284,5,FALSE),"")</f>
        <v/>
      </c>
      <c r="C876" t="str">
        <f>_xlfn.IFNA(VLOOKUP(A876,'Personnel List'!A$1:E$1284,4,FALSE),"")</f>
        <v/>
      </c>
      <c r="D876" s="2" t="str">
        <f t="shared" ca="1" si="53"/>
        <v/>
      </c>
      <c r="E876" s="2" t="str">
        <f t="shared" si="54"/>
        <v>Onsite</v>
      </c>
      <c r="F876" s="9"/>
      <c r="G876" s="34"/>
      <c r="H876" s="7"/>
      <c r="I876" s="14" t="str">
        <f t="shared" ca="1" si="52"/>
        <v/>
      </c>
      <c r="J876" s="11" t="str">
        <f t="shared" si="55"/>
        <v/>
      </c>
      <c r="K876" s="6"/>
      <c r="L876">
        <v>0</v>
      </c>
      <c r="N876" t="str">
        <f>_xlfn.IFNA(VLOOKUP(A876,'Personnel List'!A$1:F$1284,6,FALSE),"")</f>
        <v/>
      </c>
    </row>
    <row r="877" spans="2:14" ht="15" customHeight="1" x14ac:dyDescent="0.45">
      <c r="F877" s="9"/>
      <c r="G877" s="35"/>
      <c r="H877" s="7"/>
      <c r="I877" s="14" t="str">
        <f t="shared" ca="1" si="52"/>
        <v/>
      </c>
      <c r="J877" s="11" t="str">
        <f t="shared" si="55"/>
        <v/>
      </c>
      <c r="K877" s="6"/>
      <c r="L877">
        <v>0</v>
      </c>
    </row>
    <row r="878" spans="2:14" ht="15" customHeight="1" x14ac:dyDescent="0.45">
      <c r="G878" s="34"/>
      <c r="K878" s="6"/>
      <c r="L878">
        <v>0</v>
      </c>
    </row>
    <row r="879" spans="2:14" ht="15" customHeight="1" x14ac:dyDescent="0.45">
      <c r="G879" s="35"/>
      <c r="K879" s="6"/>
      <c r="L879">
        <v>0</v>
      </c>
    </row>
    <row r="880" spans="2:14" ht="15" customHeight="1" x14ac:dyDescent="0.45">
      <c r="G880" s="34"/>
      <c r="K880" s="6"/>
      <c r="L880">
        <v>0</v>
      </c>
    </row>
    <row r="881" spans="7:12" ht="15" customHeight="1" x14ac:dyDescent="0.45">
      <c r="K881" s="6"/>
      <c r="L881">
        <v>0</v>
      </c>
    </row>
    <row r="882" spans="7:12" ht="15" customHeight="1" x14ac:dyDescent="0.45">
      <c r="G882" s="34"/>
      <c r="K882" s="6"/>
      <c r="L882">
        <v>0</v>
      </c>
    </row>
    <row r="883" spans="7:12" ht="15" customHeight="1" x14ac:dyDescent="0.45">
      <c r="G883" s="35"/>
      <c r="K883" s="6"/>
      <c r="L883">
        <v>0</v>
      </c>
    </row>
    <row r="884" spans="7:12" ht="15" customHeight="1" x14ac:dyDescent="0.45">
      <c r="G884" s="34"/>
      <c r="K884" s="6"/>
      <c r="L884">
        <v>0</v>
      </c>
    </row>
    <row r="885" spans="7:12" ht="15" customHeight="1" x14ac:dyDescent="0.45">
      <c r="K885" s="6"/>
      <c r="L885">
        <v>0</v>
      </c>
    </row>
    <row r="886" spans="7:12" ht="15" customHeight="1" x14ac:dyDescent="0.45">
      <c r="K886" s="6"/>
      <c r="L886">
        <v>0</v>
      </c>
    </row>
    <row r="887" spans="7:12" ht="15" customHeight="1" x14ac:dyDescent="0.45">
      <c r="K887" s="6"/>
      <c r="L887">
        <v>0</v>
      </c>
    </row>
    <row r="888" spans="7:12" ht="15" customHeight="1" x14ac:dyDescent="0.45">
      <c r="K888" s="6"/>
      <c r="L888">
        <v>0</v>
      </c>
    </row>
    <row r="889" spans="7:12" ht="15" customHeight="1" x14ac:dyDescent="0.45">
      <c r="K889" s="6"/>
      <c r="L889">
        <v>0</v>
      </c>
    </row>
    <row r="890" spans="7:12" ht="15" customHeight="1" x14ac:dyDescent="0.45">
      <c r="K890" s="6"/>
      <c r="L890">
        <v>0</v>
      </c>
    </row>
    <row r="891" spans="7:12" ht="15" customHeight="1" x14ac:dyDescent="0.45">
      <c r="K891" s="6"/>
      <c r="L891">
        <v>0</v>
      </c>
    </row>
    <row r="892" spans="7:12" ht="15" customHeight="1" x14ac:dyDescent="0.45">
      <c r="K892" s="6"/>
      <c r="L892">
        <v>0</v>
      </c>
    </row>
    <row r="893" spans="7:12" ht="15" customHeight="1" x14ac:dyDescent="0.45">
      <c r="K893" s="6"/>
      <c r="L893">
        <v>0</v>
      </c>
    </row>
    <row r="894" spans="7:12" ht="15" customHeight="1" x14ac:dyDescent="0.45">
      <c r="K894" s="6"/>
      <c r="L894">
        <v>0</v>
      </c>
    </row>
    <row r="895" spans="7:12" ht="15" customHeight="1" x14ac:dyDescent="0.45">
      <c r="K895" s="6"/>
      <c r="L895">
        <v>0</v>
      </c>
    </row>
    <row r="896" spans="7:12" ht="15" customHeight="1" x14ac:dyDescent="0.45">
      <c r="K896" s="6"/>
      <c r="L896">
        <v>0</v>
      </c>
    </row>
    <row r="897" spans="11:12" ht="15" customHeight="1" x14ac:dyDescent="0.45">
      <c r="K897" s="6"/>
      <c r="L897">
        <v>0</v>
      </c>
    </row>
    <row r="898" spans="11:12" ht="15" customHeight="1" x14ac:dyDescent="0.45">
      <c r="K898" s="6"/>
      <c r="L898">
        <v>0</v>
      </c>
    </row>
    <row r="899" spans="11:12" ht="15" customHeight="1" x14ac:dyDescent="0.45">
      <c r="K899" s="6"/>
      <c r="L899">
        <v>0</v>
      </c>
    </row>
    <row r="900" spans="11:12" ht="15" customHeight="1" x14ac:dyDescent="0.45">
      <c r="K900" s="6"/>
      <c r="L900">
        <v>0</v>
      </c>
    </row>
    <row r="901" spans="11:12" ht="15" customHeight="1" x14ac:dyDescent="0.45">
      <c r="K901" s="6"/>
      <c r="L901">
        <v>0</v>
      </c>
    </row>
    <row r="902" spans="11:12" ht="15" customHeight="1" x14ac:dyDescent="0.45">
      <c r="K902" s="6"/>
      <c r="L902">
        <v>0</v>
      </c>
    </row>
    <row r="903" spans="11:12" ht="15" customHeight="1" x14ac:dyDescent="0.45">
      <c r="K903" s="6"/>
      <c r="L903">
        <v>0</v>
      </c>
    </row>
    <row r="904" spans="11:12" ht="15" customHeight="1" x14ac:dyDescent="0.45">
      <c r="K904" s="6"/>
      <c r="L904">
        <v>0</v>
      </c>
    </row>
    <row r="905" spans="11:12" ht="15" customHeight="1" x14ac:dyDescent="0.45">
      <c r="K905" s="6"/>
      <c r="L905">
        <v>0</v>
      </c>
    </row>
    <row r="906" spans="11:12" ht="15" customHeight="1" x14ac:dyDescent="0.45">
      <c r="K906" s="6"/>
      <c r="L906">
        <v>0</v>
      </c>
    </row>
    <row r="907" spans="11:12" ht="15" customHeight="1" x14ac:dyDescent="0.45">
      <c r="K907" s="6"/>
      <c r="L907">
        <v>0</v>
      </c>
    </row>
    <row r="908" spans="11:12" ht="15" customHeight="1" x14ac:dyDescent="0.45">
      <c r="K908" s="6"/>
      <c r="L908">
        <v>0</v>
      </c>
    </row>
    <row r="909" spans="11:12" ht="15" customHeight="1" x14ac:dyDescent="0.45">
      <c r="K909" s="6"/>
      <c r="L909">
        <v>0</v>
      </c>
    </row>
    <row r="910" spans="11:12" ht="15" customHeight="1" x14ac:dyDescent="0.45">
      <c r="K910" s="6"/>
      <c r="L910">
        <v>0</v>
      </c>
    </row>
    <row r="911" spans="11:12" ht="15" customHeight="1" x14ac:dyDescent="0.45">
      <c r="K911" s="6"/>
      <c r="L911">
        <v>0</v>
      </c>
    </row>
    <row r="912" spans="11:12" ht="15" customHeight="1" x14ac:dyDescent="0.45">
      <c r="K912" s="6"/>
      <c r="L912">
        <v>0</v>
      </c>
    </row>
    <row r="913" spans="11:12" ht="15" customHeight="1" x14ac:dyDescent="0.45">
      <c r="K913" s="6"/>
      <c r="L913">
        <v>0</v>
      </c>
    </row>
    <row r="914" spans="11:12" ht="15" customHeight="1" x14ac:dyDescent="0.45">
      <c r="K914" s="6"/>
      <c r="L914">
        <v>0</v>
      </c>
    </row>
    <row r="915" spans="11:12" ht="15" customHeight="1" x14ac:dyDescent="0.45">
      <c r="K915" s="6"/>
      <c r="L915">
        <v>0</v>
      </c>
    </row>
    <row r="916" spans="11:12" ht="15" customHeight="1" x14ac:dyDescent="0.45">
      <c r="K916" s="6"/>
      <c r="L916">
        <v>0</v>
      </c>
    </row>
    <row r="917" spans="11:12" ht="15" customHeight="1" x14ac:dyDescent="0.45">
      <c r="K917" s="6"/>
      <c r="L917">
        <v>0</v>
      </c>
    </row>
    <row r="918" spans="11:12" ht="15" customHeight="1" x14ac:dyDescent="0.45">
      <c r="K918" s="6"/>
      <c r="L918">
        <v>0</v>
      </c>
    </row>
    <row r="919" spans="11:12" ht="15" customHeight="1" x14ac:dyDescent="0.45">
      <c r="K919" s="6"/>
      <c r="L919">
        <v>0</v>
      </c>
    </row>
    <row r="920" spans="11:12" ht="15" customHeight="1" x14ac:dyDescent="0.45">
      <c r="K920" s="6"/>
      <c r="L920">
        <v>0</v>
      </c>
    </row>
    <row r="921" spans="11:12" ht="15" customHeight="1" x14ac:dyDescent="0.45">
      <c r="K921" s="6"/>
      <c r="L921">
        <v>0</v>
      </c>
    </row>
    <row r="922" spans="11:12" ht="15" customHeight="1" x14ac:dyDescent="0.45">
      <c r="K922" s="6"/>
      <c r="L922">
        <v>0</v>
      </c>
    </row>
    <row r="923" spans="11:12" ht="15" customHeight="1" x14ac:dyDescent="0.45">
      <c r="K923" s="6"/>
      <c r="L923">
        <v>0</v>
      </c>
    </row>
    <row r="924" spans="11:12" ht="15" customHeight="1" x14ac:dyDescent="0.45">
      <c r="K924" s="6"/>
      <c r="L924">
        <v>0</v>
      </c>
    </row>
    <row r="925" spans="11:12" ht="15" customHeight="1" x14ac:dyDescent="0.45">
      <c r="K925" s="6"/>
      <c r="L925">
        <v>0</v>
      </c>
    </row>
    <row r="926" spans="11:12" ht="15" customHeight="1" x14ac:dyDescent="0.45">
      <c r="K926" s="6"/>
      <c r="L926">
        <v>0</v>
      </c>
    </row>
    <row r="927" spans="11:12" ht="15" customHeight="1" x14ac:dyDescent="0.45">
      <c r="K927" s="6"/>
      <c r="L927">
        <v>0</v>
      </c>
    </row>
    <row r="928" spans="11:12" ht="15" customHeight="1" x14ac:dyDescent="0.45">
      <c r="K928" s="6"/>
      <c r="L928">
        <v>0</v>
      </c>
    </row>
    <row r="929" spans="11:12" ht="15" customHeight="1" x14ac:dyDescent="0.45">
      <c r="K929" s="6"/>
      <c r="L929">
        <v>0</v>
      </c>
    </row>
    <row r="930" spans="11:12" ht="15" customHeight="1" x14ac:dyDescent="0.45">
      <c r="K930" s="6"/>
      <c r="L930">
        <v>0</v>
      </c>
    </row>
    <row r="931" spans="11:12" ht="15" customHeight="1" x14ac:dyDescent="0.45">
      <c r="K931" s="6"/>
      <c r="L931">
        <v>0</v>
      </c>
    </row>
    <row r="932" spans="11:12" ht="15" customHeight="1" x14ac:dyDescent="0.45">
      <c r="K932" s="6"/>
      <c r="L932">
        <v>0</v>
      </c>
    </row>
    <row r="933" spans="11:12" ht="15" customHeight="1" x14ac:dyDescent="0.45">
      <c r="K933" s="6"/>
      <c r="L933">
        <v>0</v>
      </c>
    </row>
    <row r="934" spans="11:12" ht="15" customHeight="1" x14ac:dyDescent="0.45">
      <c r="K934" s="6"/>
      <c r="L934">
        <v>0</v>
      </c>
    </row>
    <row r="935" spans="11:12" ht="15" customHeight="1" x14ac:dyDescent="0.45">
      <c r="K935" s="6"/>
      <c r="L935">
        <v>0</v>
      </c>
    </row>
    <row r="936" spans="11:12" ht="15" customHeight="1" x14ac:dyDescent="0.45">
      <c r="K936" s="6"/>
      <c r="L936">
        <v>0</v>
      </c>
    </row>
    <row r="937" spans="11:12" ht="15" customHeight="1" x14ac:dyDescent="0.45">
      <c r="K937" s="6"/>
      <c r="L937">
        <v>0</v>
      </c>
    </row>
    <row r="938" spans="11:12" ht="15" customHeight="1" x14ac:dyDescent="0.45">
      <c r="K938" s="6"/>
      <c r="L938">
        <v>0</v>
      </c>
    </row>
    <row r="939" spans="11:12" ht="15" customHeight="1" x14ac:dyDescent="0.45">
      <c r="K939" s="6"/>
      <c r="L939">
        <v>0</v>
      </c>
    </row>
    <row r="940" spans="11:12" ht="15" customHeight="1" x14ac:dyDescent="0.45">
      <c r="K940" s="6"/>
      <c r="L940">
        <v>0</v>
      </c>
    </row>
    <row r="941" spans="11:12" ht="15" customHeight="1" x14ac:dyDescent="0.45">
      <c r="K941" s="6"/>
      <c r="L941">
        <v>0</v>
      </c>
    </row>
    <row r="942" spans="11:12" ht="15" customHeight="1" x14ac:dyDescent="0.45">
      <c r="K942" s="6"/>
      <c r="L942">
        <v>0</v>
      </c>
    </row>
    <row r="943" spans="11:12" ht="15" customHeight="1" x14ac:dyDescent="0.45">
      <c r="K943" s="6"/>
      <c r="L943">
        <v>0</v>
      </c>
    </row>
    <row r="944" spans="11:12" ht="15" customHeight="1" x14ac:dyDescent="0.45">
      <c r="K944" s="6"/>
      <c r="L944">
        <v>0</v>
      </c>
    </row>
    <row r="945" spans="11:12" ht="15" customHeight="1" x14ac:dyDescent="0.45">
      <c r="K945" s="6"/>
      <c r="L945">
        <v>0</v>
      </c>
    </row>
    <row r="946" spans="11:12" ht="15" customHeight="1" x14ac:dyDescent="0.45">
      <c r="K946" s="6"/>
      <c r="L946">
        <v>0</v>
      </c>
    </row>
    <row r="947" spans="11:12" ht="15" customHeight="1" x14ac:dyDescent="0.45">
      <c r="K947" s="6"/>
      <c r="L947">
        <v>0</v>
      </c>
    </row>
    <row r="948" spans="11:12" ht="15" customHeight="1" x14ac:dyDescent="0.45">
      <c r="K948" s="6"/>
      <c r="L948">
        <v>0</v>
      </c>
    </row>
    <row r="949" spans="11:12" ht="15" customHeight="1" x14ac:dyDescent="0.45">
      <c r="K949" s="6"/>
      <c r="L949">
        <v>0</v>
      </c>
    </row>
    <row r="950" spans="11:12" ht="15" customHeight="1" x14ac:dyDescent="0.45">
      <c r="K950" s="6"/>
      <c r="L950">
        <v>0</v>
      </c>
    </row>
    <row r="951" spans="11:12" ht="15" customHeight="1" x14ac:dyDescent="0.45">
      <c r="K951" s="6"/>
      <c r="L951">
        <v>0</v>
      </c>
    </row>
    <row r="952" spans="11:12" ht="15" customHeight="1" x14ac:dyDescent="0.45">
      <c r="K952" s="6"/>
      <c r="L952">
        <v>0</v>
      </c>
    </row>
    <row r="953" spans="11:12" ht="15" customHeight="1" x14ac:dyDescent="0.45">
      <c r="K953" s="6"/>
      <c r="L953">
        <v>0</v>
      </c>
    </row>
    <row r="954" spans="11:12" ht="15" customHeight="1" x14ac:dyDescent="0.45">
      <c r="K954" s="6"/>
      <c r="L954">
        <v>0</v>
      </c>
    </row>
    <row r="955" spans="11:12" ht="15" customHeight="1" x14ac:dyDescent="0.45">
      <c r="K955" s="6"/>
      <c r="L955">
        <v>0</v>
      </c>
    </row>
    <row r="956" spans="11:12" ht="15" customHeight="1" x14ac:dyDescent="0.45">
      <c r="K956" s="6"/>
      <c r="L956">
        <v>0</v>
      </c>
    </row>
    <row r="957" spans="11:12" ht="15" customHeight="1" x14ac:dyDescent="0.45">
      <c r="K957" s="6"/>
      <c r="L957">
        <v>0</v>
      </c>
    </row>
    <row r="958" spans="11:12" ht="15" customHeight="1" x14ac:dyDescent="0.45">
      <c r="K958" s="6"/>
      <c r="L958">
        <v>0</v>
      </c>
    </row>
    <row r="959" spans="11:12" ht="15" customHeight="1" x14ac:dyDescent="0.45">
      <c r="K959" s="6"/>
      <c r="L959">
        <v>0</v>
      </c>
    </row>
    <row r="960" spans="11:12" ht="15" customHeight="1" x14ac:dyDescent="0.45">
      <c r="K960" s="6"/>
      <c r="L960">
        <v>0</v>
      </c>
    </row>
    <row r="961" spans="11:12" ht="15" customHeight="1" x14ac:dyDescent="0.45">
      <c r="K961" s="6"/>
      <c r="L961">
        <v>0</v>
      </c>
    </row>
    <row r="962" spans="11:12" ht="15" customHeight="1" x14ac:dyDescent="0.45">
      <c r="K962" s="6"/>
      <c r="L962">
        <v>0</v>
      </c>
    </row>
    <row r="963" spans="11:12" ht="15" customHeight="1" x14ac:dyDescent="0.45">
      <c r="K963" s="6"/>
      <c r="L963">
        <v>0</v>
      </c>
    </row>
    <row r="964" spans="11:12" ht="15" customHeight="1" x14ac:dyDescent="0.45">
      <c r="K964" s="6"/>
      <c r="L964">
        <v>0</v>
      </c>
    </row>
    <row r="965" spans="11:12" ht="15" customHeight="1" x14ac:dyDescent="0.45">
      <c r="K965" s="6"/>
      <c r="L965">
        <v>0</v>
      </c>
    </row>
    <row r="966" spans="11:12" ht="15" customHeight="1" x14ac:dyDescent="0.45">
      <c r="K966" s="6"/>
      <c r="L966">
        <v>0</v>
      </c>
    </row>
    <row r="967" spans="11:12" ht="15" customHeight="1" x14ac:dyDescent="0.45">
      <c r="K967" s="6"/>
      <c r="L967">
        <v>0</v>
      </c>
    </row>
    <row r="968" spans="11:12" ht="15" customHeight="1" x14ac:dyDescent="0.45">
      <c r="K968" s="6"/>
      <c r="L968">
        <v>0</v>
      </c>
    </row>
    <row r="969" spans="11:12" ht="15" customHeight="1" x14ac:dyDescent="0.45">
      <c r="K969" s="6"/>
      <c r="L969">
        <v>0</v>
      </c>
    </row>
    <row r="970" spans="11:12" ht="15" customHeight="1" x14ac:dyDescent="0.45">
      <c r="K970" s="6"/>
      <c r="L970">
        <v>0</v>
      </c>
    </row>
    <row r="971" spans="11:12" ht="15" customHeight="1" x14ac:dyDescent="0.45">
      <c r="K971" s="6"/>
      <c r="L971">
        <v>0</v>
      </c>
    </row>
    <row r="972" spans="11:12" ht="15" customHeight="1" x14ac:dyDescent="0.45">
      <c r="K972" s="6"/>
      <c r="L972">
        <v>0</v>
      </c>
    </row>
    <row r="973" spans="11:12" ht="15" customHeight="1" x14ac:dyDescent="0.45">
      <c r="K973" s="6"/>
      <c r="L973">
        <v>0</v>
      </c>
    </row>
    <row r="974" spans="11:12" ht="15" customHeight="1" x14ac:dyDescent="0.45">
      <c r="K974" s="6"/>
      <c r="L974">
        <v>0</v>
      </c>
    </row>
    <row r="975" spans="11:12" ht="15" customHeight="1" x14ac:dyDescent="0.45">
      <c r="K975" s="6"/>
      <c r="L975">
        <v>0</v>
      </c>
    </row>
    <row r="976" spans="11:12" ht="15" customHeight="1" x14ac:dyDescent="0.45">
      <c r="K976" s="6"/>
      <c r="L976">
        <v>0</v>
      </c>
    </row>
    <row r="977" spans="11:12" ht="15" customHeight="1" x14ac:dyDescent="0.45">
      <c r="K977" s="6"/>
      <c r="L977">
        <v>0</v>
      </c>
    </row>
    <row r="978" spans="11:12" ht="15" customHeight="1" x14ac:dyDescent="0.45">
      <c r="K978" s="6"/>
      <c r="L978">
        <v>0</v>
      </c>
    </row>
    <row r="979" spans="11:12" ht="15" customHeight="1" x14ac:dyDescent="0.45">
      <c r="K979" s="6"/>
      <c r="L979">
        <v>0</v>
      </c>
    </row>
    <row r="980" spans="11:12" ht="15" customHeight="1" x14ac:dyDescent="0.45">
      <c r="K980" s="6"/>
      <c r="L980">
        <v>0</v>
      </c>
    </row>
    <row r="981" spans="11:12" ht="15" customHeight="1" x14ac:dyDescent="0.45">
      <c r="K981" s="6"/>
      <c r="L981">
        <v>0</v>
      </c>
    </row>
    <row r="982" spans="11:12" ht="15" customHeight="1" x14ac:dyDescent="0.45">
      <c r="K982" s="6"/>
      <c r="L982">
        <v>0</v>
      </c>
    </row>
    <row r="983" spans="11:12" ht="15" customHeight="1" x14ac:dyDescent="0.45">
      <c r="K983" s="6"/>
      <c r="L983">
        <v>0</v>
      </c>
    </row>
    <row r="984" spans="11:12" ht="15" customHeight="1" x14ac:dyDescent="0.45">
      <c r="K984" s="6"/>
      <c r="L984">
        <v>0</v>
      </c>
    </row>
    <row r="985" spans="11:12" ht="15" customHeight="1" x14ac:dyDescent="0.45">
      <c r="K985" s="6"/>
      <c r="L985">
        <v>0</v>
      </c>
    </row>
    <row r="986" spans="11:12" ht="15" customHeight="1" x14ac:dyDescent="0.45">
      <c r="K986" s="6"/>
      <c r="L986">
        <v>0</v>
      </c>
    </row>
    <row r="987" spans="11:12" ht="15" customHeight="1" x14ac:dyDescent="0.45">
      <c r="K987" s="6"/>
      <c r="L987">
        <v>0</v>
      </c>
    </row>
    <row r="988" spans="11:12" ht="15" customHeight="1" x14ac:dyDescent="0.45">
      <c r="K988" s="6"/>
      <c r="L988">
        <v>0</v>
      </c>
    </row>
    <row r="989" spans="11:12" ht="15" customHeight="1" x14ac:dyDescent="0.45">
      <c r="K989" s="6"/>
      <c r="L989">
        <v>0</v>
      </c>
    </row>
    <row r="990" spans="11:12" ht="15" customHeight="1" x14ac:dyDescent="0.45">
      <c r="K990" s="6"/>
      <c r="L990">
        <v>0</v>
      </c>
    </row>
    <row r="991" spans="11:12" ht="15" customHeight="1" x14ac:dyDescent="0.45">
      <c r="K991" s="6"/>
      <c r="L991">
        <v>0</v>
      </c>
    </row>
    <row r="992" spans="11:12" ht="15" customHeight="1" x14ac:dyDescent="0.45">
      <c r="K992" s="6"/>
      <c r="L992">
        <v>0</v>
      </c>
    </row>
    <row r="993" spans="11:12" ht="15" customHeight="1" x14ac:dyDescent="0.45">
      <c r="K993" s="6"/>
      <c r="L993">
        <v>0</v>
      </c>
    </row>
    <row r="994" spans="11:12" ht="15" customHeight="1" x14ac:dyDescent="0.45">
      <c r="K994" s="6"/>
      <c r="L994">
        <v>0</v>
      </c>
    </row>
    <row r="995" spans="11:12" ht="15" customHeight="1" x14ac:dyDescent="0.45">
      <c r="K995" s="6"/>
      <c r="L995">
        <v>0</v>
      </c>
    </row>
    <row r="996" spans="11:12" ht="15" customHeight="1" x14ac:dyDescent="0.45">
      <c r="K996" s="6"/>
      <c r="L996">
        <v>0</v>
      </c>
    </row>
    <row r="997" spans="11:12" ht="15" customHeight="1" x14ac:dyDescent="0.45">
      <c r="K997" s="6"/>
      <c r="L997">
        <v>0</v>
      </c>
    </row>
    <row r="998" spans="11:12" ht="15" customHeight="1" x14ac:dyDescent="0.45">
      <c r="K998" s="6"/>
      <c r="L998">
        <v>0</v>
      </c>
    </row>
    <row r="999" spans="11:12" ht="15" customHeight="1" x14ac:dyDescent="0.45">
      <c r="K999" s="6"/>
      <c r="L999">
        <v>0</v>
      </c>
    </row>
    <row r="1000" spans="11:12" ht="15" customHeight="1" x14ac:dyDescent="0.45">
      <c r="K1000" s="6"/>
    </row>
    <row r="1001" spans="11:12" ht="15" customHeight="1" x14ac:dyDescent="0.45">
      <c r="K1001" s="6"/>
    </row>
    <row r="1002" spans="11:12" ht="15" customHeight="1" x14ac:dyDescent="0.45">
      <c r="K1002" s="6"/>
    </row>
    <row r="1003" spans="11:12" ht="15" customHeight="1" x14ac:dyDescent="0.45">
      <c r="K1003" s="6"/>
    </row>
    <row r="1004" spans="11:12" ht="15" customHeight="1" x14ac:dyDescent="0.45">
      <c r="K1004" s="6"/>
    </row>
    <row r="1005" spans="11:12" ht="15" customHeight="1" x14ac:dyDescent="0.45">
      <c r="K1005" s="6"/>
    </row>
    <row r="1006" spans="11:12" ht="15" customHeight="1" x14ac:dyDescent="0.45">
      <c r="K1006" s="6"/>
    </row>
    <row r="1007" spans="11:12" ht="15" customHeight="1" x14ac:dyDescent="0.45">
      <c r="K1007" s="6"/>
    </row>
    <row r="1008" spans="11:12" ht="15" customHeight="1" x14ac:dyDescent="0.45">
      <c r="K1008" s="6"/>
    </row>
    <row r="1009" spans="11:11" ht="15" customHeight="1" x14ac:dyDescent="0.45">
      <c r="K1009" s="6"/>
    </row>
    <row r="1010" spans="11:11" ht="15" customHeight="1" x14ac:dyDescent="0.45">
      <c r="K1010" s="6"/>
    </row>
    <row r="1011" spans="11:11" ht="15" customHeight="1" x14ac:dyDescent="0.45">
      <c r="K1011" s="6"/>
    </row>
    <row r="1012" spans="11:11" ht="15" customHeight="1" x14ac:dyDescent="0.45">
      <c r="K1012" s="6"/>
    </row>
    <row r="1013" spans="11:11" ht="15" customHeight="1" x14ac:dyDescent="0.45">
      <c r="K1013" s="6"/>
    </row>
    <row r="1055" spans="7:7" ht="15" customHeight="1" x14ac:dyDescent="0.45">
      <c r="G1055" s="36"/>
    </row>
    <row r="1056" spans="7:7" ht="15" customHeight="1" x14ac:dyDescent="0.45">
      <c r="G1056" s="36"/>
    </row>
    <row r="1057" spans="7:7" ht="15" customHeight="1" x14ac:dyDescent="0.45">
      <c r="G1057" s="36"/>
    </row>
    <row r="1058" spans="7:7" ht="15" customHeight="1" x14ac:dyDescent="0.45">
      <c r="G1058" s="36"/>
    </row>
    <row r="1059" spans="7:7" ht="15" customHeight="1" x14ac:dyDescent="0.45">
      <c r="G1059" s="36"/>
    </row>
    <row r="1060" spans="7:7" ht="15" customHeight="1" x14ac:dyDescent="0.45">
      <c r="G1060" s="36"/>
    </row>
    <row r="1061" spans="7:7" ht="15" customHeight="1" x14ac:dyDescent="0.45">
      <c r="G1061" s="36"/>
    </row>
    <row r="1062" spans="7:7" ht="15" customHeight="1" x14ac:dyDescent="0.45">
      <c r="G1062" s="36"/>
    </row>
    <row r="1063" spans="7:7" ht="15" customHeight="1" x14ac:dyDescent="0.45">
      <c r="G1063" s="36"/>
    </row>
    <row r="1064" spans="7:7" ht="15" customHeight="1" x14ac:dyDescent="0.45">
      <c r="G1064" s="36"/>
    </row>
    <row r="1065" spans="7:7" ht="15" customHeight="1" x14ac:dyDescent="0.45">
      <c r="G1065" s="36"/>
    </row>
    <row r="1066" spans="7:7" ht="15" customHeight="1" x14ac:dyDescent="0.45">
      <c r="G1066" s="36"/>
    </row>
    <row r="1067" spans="7:7" ht="15" customHeight="1" x14ac:dyDescent="0.45">
      <c r="G1067" s="36"/>
    </row>
    <row r="1068" spans="7:7" ht="15" customHeight="1" x14ac:dyDescent="0.45">
      <c r="G1068" s="36"/>
    </row>
    <row r="1069" spans="7:7" ht="15" customHeight="1" x14ac:dyDescent="0.45">
      <c r="G1069" s="36"/>
    </row>
    <row r="1070" spans="7:7" ht="15" customHeight="1" x14ac:dyDescent="0.45">
      <c r="G1070" s="36"/>
    </row>
    <row r="1071" spans="7:7" ht="15" customHeight="1" x14ac:dyDescent="0.45">
      <c r="G1071" s="36"/>
    </row>
    <row r="1072" spans="7:7" ht="15" customHeight="1" x14ac:dyDescent="0.45">
      <c r="G1072" s="36"/>
    </row>
    <row r="1073" spans="7:7" ht="15" customHeight="1" x14ac:dyDescent="0.45">
      <c r="G1073" s="36"/>
    </row>
    <row r="1074" spans="7:7" ht="15" customHeight="1" x14ac:dyDescent="0.45">
      <c r="G1074" s="36"/>
    </row>
    <row r="1075" spans="7:7" ht="15" customHeight="1" x14ac:dyDescent="0.45">
      <c r="G1075" s="36"/>
    </row>
    <row r="1076" spans="7:7" ht="15" customHeight="1" x14ac:dyDescent="0.45">
      <c r="G1076" s="36"/>
    </row>
    <row r="1077" spans="7:7" ht="15" customHeight="1" x14ac:dyDescent="0.45">
      <c r="G1077" s="36"/>
    </row>
    <row r="1078" spans="7:7" ht="15" customHeight="1" x14ac:dyDescent="0.45">
      <c r="G1078" s="36"/>
    </row>
    <row r="1079" spans="7:7" ht="15" customHeight="1" x14ac:dyDescent="0.45">
      <c r="G1079" s="36"/>
    </row>
    <row r="1080" spans="7:7" ht="15" customHeight="1" x14ac:dyDescent="0.45">
      <c r="G1080" s="36"/>
    </row>
    <row r="1081" spans="7:7" ht="15" customHeight="1" x14ac:dyDescent="0.45">
      <c r="G1081" s="36"/>
    </row>
    <row r="1082" spans="7:7" ht="15" customHeight="1" x14ac:dyDescent="0.45">
      <c r="G1082" s="36"/>
    </row>
    <row r="1083" spans="7:7" ht="15" customHeight="1" x14ac:dyDescent="0.45">
      <c r="G1083" s="36"/>
    </row>
    <row r="1084" spans="7:7" ht="15" customHeight="1" x14ac:dyDescent="0.45">
      <c r="G1084" s="36"/>
    </row>
    <row r="1085" spans="7:7" ht="15" customHeight="1" x14ac:dyDescent="0.45">
      <c r="G1085" s="36"/>
    </row>
    <row r="1086" spans="7:7" ht="15" customHeight="1" x14ac:dyDescent="0.45">
      <c r="G1086" s="36"/>
    </row>
    <row r="1087" spans="7:7" ht="15" customHeight="1" x14ac:dyDescent="0.45">
      <c r="G1087" s="36"/>
    </row>
    <row r="1088" spans="7:7" ht="15" customHeight="1" x14ac:dyDescent="0.45">
      <c r="G1088" s="36"/>
    </row>
    <row r="1089" spans="7:7" ht="15" customHeight="1" x14ac:dyDescent="0.45">
      <c r="G1089" s="36"/>
    </row>
    <row r="1090" spans="7:7" ht="15" customHeight="1" x14ac:dyDescent="0.45">
      <c r="G1090" s="36"/>
    </row>
    <row r="1091" spans="7:7" ht="15" customHeight="1" x14ac:dyDescent="0.45">
      <c r="G1091" s="36"/>
    </row>
    <row r="1092" spans="7:7" ht="15" customHeight="1" x14ac:dyDescent="0.45">
      <c r="G1092" s="36"/>
    </row>
    <row r="1093" spans="7:7" ht="15" customHeight="1" x14ac:dyDescent="0.45">
      <c r="G1093" s="36"/>
    </row>
    <row r="1094" spans="7:7" ht="15" customHeight="1" x14ac:dyDescent="0.45">
      <c r="G1094" s="36"/>
    </row>
    <row r="1095" spans="7:7" ht="15" customHeight="1" x14ac:dyDescent="0.45">
      <c r="G1095" s="36"/>
    </row>
    <row r="1096" spans="7:7" ht="15" customHeight="1" x14ac:dyDescent="0.45">
      <c r="G1096" s="36"/>
    </row>
    <row r="1097" spans="7:7" ht="15" customHeight="1" x14ac:dyDescent="0.45">
      <c r="G1097" s="36"/>
    </row>
    <row r="1098" spans="7:7" ht="15" customHeight="1" x14ac:dyDescent="0.45">
      <c r="G1098" s="36"/>
    </row>
    <row r="1099" spans="7:7" ht="15" customHeight="1" x14ac:dyDescent="0.45">
      <c r="G1099" s="36"/>
    </row>
    <row r="1100" spans="7:7" ht="15" customHeight="1" x14ac:dyDescent="0.45">
      <c r="G1100" s="36"/>
    </row>
    <row r="1101" spans="7:7" ht="15" customHeight="1" x14ac:dyDescent="0.45">
      <c r="G1101" s="36"/>
    </row>
    <row r="1102" spans="7:7" ht="15" customHeight="1" x14ac:dyDescent="0.45">
      <c r="G1102" s="36"/>
    </row>
    <row r="1103" spans="7:7" ht="15" customHeight="1" x14ac:dyDescent="0.45">
      <c r="G1103" s="36"/>
    </row>
    <row r="1104" spans="7:7" ht="15" customHeight="1" x14ac:dyDescent="0.45">
      <c r="G1104" s="36"/>
    </row>
    <row r="1105" spans="7:7" ht="15" customHeight="1" x14ac:dyDescent="0.45">
      <c r="G1105" s="36"/>
    </row>
    <row r="1106" spans="7:7" ht="15" customHeight="1" x14ac:dyDescent="0.45">
      <c r="G1106" s="36"/>
    </row>
    <row r="1107" spans="7:7" ht="15" customHeight="1" x14ac:dyDescent="0.45">
      <c r="G1107" s="36"/>
    </row>
    <row r="1108" spans="7:7" ht="15" customHeight="1" x14ac:dyDescent="0.45">
      <c r="G1108" s="36"/>
    </row>
    <row r="1109" spans="7:7" ht="15" customHeight="1" x14ac:dyDescent="0.45">
      <c r="G1109" s="36"/>
    </row>
    <row r="1110" spans="7:7" ht="15" customHeight="1" x14ac:dyDescent="0.45">
      <c r="G1110" s="36"/>
    </row>
    <row r="1111" spans="7:7" ht="15" customHeight="1" x14ac:dyDescent="0.45">
      <c r="G1111" s="36"/>
    </row>
    <row r="1112" spans="7:7" ht="15" customHeight="1" x14ac:dyDescent="0.45">
      <c r="G1112" s="36"/>
    </row>
    <row r="1113" spans="7:7" ht="15" customHeight="1" x14ac:dyDescent="0.45">
      <c r="G1113" s="36"/>
    </row>
    <row r="1114" spans="7:7" ht="15" customHeight="1" x14ac:dyDescent="0.45">
      <c r="G1114" s="36"/>
    </row>
    <row r="1115" spans="7:7" ht="15" customHeight="1" x14ac:dyDescent="0.45">
      <c r="G1115" s="36"/>
    </row>
    <row r="1116" spans="7:7" ht="15" customHeight="1" x14ac:dyDescent="0.45">
      <c r="G1116" s="36"/>
    </row>
    <row r="1117" spans="7:7" ht="15" customHeight="1" x14ac:dyDescent="0.45">
      <c r="G1117" s="36"/>
    </row>
    <row r="1118" spans="7:7" ht="15" customHeight="1" x14ac:dyDescent="0.45">
      <c r="G1118" s="36"/>
    </row>
    <row r="1119" spans="7:7" ht="15" customHeight="1" x14ac:dyDescent="0.45">
      <c r="G1119" s="36"/>
    </row>
    <row r="1120" spans="7:7" ht="15" customHeight="1" x14ac:dyDescent="0.45">
      <c r="G1120" s="36"/>
    </row>
    <row r="1121" spans="7:7" ht="15" customHeight="1" x14ac:dyDescent="0.45">
      <c r="G1121" s="36"/>
    </row>
    <row r="1122" spans="7:7" ht="15" customHeight="1" x14ac:dyDescent="0.45">
      <c r="G1122" s="36"/>
    </row>
    <row r="1123" spans="7:7" ht="15" customHeight="1" x14ac:dyDescent="0.45">
      <c r="G1123" s="36"/>
    </row>
    <row r="1124" spans="7:7" ht="15" customHeight="1" x14ac:dyDescent="0.45">
      <c r="G1124" s="36"/>
    </row>
    <row r="1125" spans="7:7" ht="15" customHeight="1" x14ac:dyDescent="0.45">
      <c r="G1125" s="36"/>
    </row>
    <row r="1126" spans="7:7" ht="15" customHeight="1" x14ac:dyDescent="0.45">
      <c r="G1126" s="36"/>
    </row>
    <row r="1127" spans="7:7" ht="15" customHeight="1" x14ac:dyDescent="0.45">
      <c r="G1127" s="36"/>
    </row>
    <row r="1128" spans="7:7" ht="15" customHeight="1" x14ac:dyDescent="0.45">
      <c r="G1128" s="36"/>
    </row>
    <row r="1129" spans="7:7" ht="15" customHeight="1" x14ac:dyDescent="0.45">
      <c r="G1129" s="36"/>
    </row>
    <row r="1130" spans="7:7" ht="15" customHeight="1" x14ac:dyDescent="0.45">
      <c r="G1130" s="36"/>
    </row>
    <row r="1131" spans="7:7" ht="15" customHeight="1" x14ac:dyDescent="0.45">
      <c r="G1131" s="36"/>
    </row>
    <row r="1132" spans="7:7" ht="15" customHeight="1" x14ac:dyDescent="0.45">
      <c r="G1132" s="36"/>
    </row>
    <row r="1133" spans="7:7" ht="15" customHeight="1" x14ac:dyDescent="0.45">
      <c r="G1133" s="36"/>
    </row>
    <row r="1134" spans="7:7" ht="15" customHeight="1" x14ac:dyDescent="0.45">
      <c r="G1134" s="36"/>
    </row>
    <row r="1135" spans="7:7" ht="15" customHeight="1" x14ac:dyDescent="0.45">
      <c r="G1135" s="36"/>
    </row>
    <row r="1136" spans="7:7" ht="15" customHeight="1" x14ac:dyDescent="0.45">
      <c r="G1136" s="36"/>
    </row>
    <row r="1137" spans="7:7" ht="15" customHeight="1" x14ac:dyDescent="0.45">
      <c r="G1137" s="36"/>
    </row>
    <row r="1138" spans="7:7" ht="15" customHeight="1" x14ac:dyDescent="0.45">
      <c r="G1138" s="36"/>
    </row>
    <row r="1139" spans="7:7" ht="15" customHeight="1" x14ac:dyDescent="0.45">
      <c r="G1139" s="36"/>
    </row>
    <row r="1140" spans="7:7" ht="15" customHeight="1" x14ac:dyDescent="0.45">
      <c r="G1140" s="36"/>
    </row>
    <row r="1141" spans="7:7" ht="15" customHeight="1" x14ac:dyDescent="0.45">
      <c r="G1141" s="36"/>
    </row>
    <row r="1142" spans="7:7" ht="15" customHeight="1" x14ac:dyDescent="0.45">
      <c r="G1142" s="36"/>
    </row>
    <row r="1143" spans="7:7" ht="15" customHeight="1" x14ac:dyDescent="0.45">
      <c r="G1143" s="36"/>
    </row>
    <row r="1144" spans="7:7" ht="15" customHeight="1" x14ac:dyDescent="0.45">
      <c r="G1144" s="36"/>
    </row>
    <row r="1145" spans="7:7" ht="15" customHeight="1" x14ac:dyDescent="0.45">
      <c r="G1145" s="36"/>
    </row>
    <row r="1146" spans="7:7" ht="15" customHeight="1" x14ac:dyDescent="0.45">
      <c r="G1146" s="36"/>
    </row>
    <row r="1147" spans="7:7" ht="15" customHeight="1" x14ac:dyDescent="0.45">
      <c r="G1147" s="36"/>
    </row>
    <row r="1148" spans="7:7" ht="15" customHeight="1" x14ac:dyDescent="0.45">
      <c r="G1148" s="36"/>
    </row>
    <row r="1149" spans="7:7" ht="15" customHeight="1" x14ac:dyDescent="0.45">
      <c r="G1149" s="36"/>
    </row>
    <row r="1150" spans="7:7" ht="15" customHeight="1" x14ac:dyDescent="0.45">
      <c r="G1150" s="36"/>
    </row>
    <row r="1151" spans="7:7" ht="15" customHeight="1" x14ac:dyDescent="0.45">
      <c r="G1151" s="36"/>
    </row>
    <row r="1152" spans="7:7" ht="15" customHeight="1" x14ac:dyDescent="0.45">
      <c r="G1152" s="36"/>
    </row>
    <row r="1153" spans="7:7" ht="15" customHeight="1" x14ac:dyDescent="0.45">
      <c r="G1153" s="36"/>
    </row>
    <row r="1154" spans="7:7" ht="15" customHeight="1" x14ac:dyDescent="0.45">
      <c r="G1154" s="36"/>
    </row>
    <row r="1155" spans="7:7" ht="15" customHeight="1" x14ac:dyDescent="0.45">
      <c r="G1155" s="36"/>
    </row>
    <row r="1156" spans="7:7" ht="15" customHeight="1" x14ac:dyDescent="0.45">
      <c r="G1156" s="36"/>
    </row>
    <row r="1157" spans="7:7" ht="15" customHeight="1" x14ac:dyDescent="0.45">
      <c r="G1157" s="36"/>
    </row>
    <row r="1158" spans="7:7" ht="15" customHeight="1" x14ac:dyDescent="0.45">
      <c r="G1158" s="36"/>
    </row>
    <row r="1159" spans="7:7" ht="15" customHeight="1" x14ac:dyDescent="0.45">
      <c r="G1159" s="36"/>
    </row>
    <row r="1160" spans="7:7" ht="15" customHeight="1" x14ac:dyDescent="0.45">
      <c r="G1160" s="36"/>
    </row>
    <row r="1161" spans="7:7" ht="15" customHeight="1" x14ac:dyDescent="0.45">
      <c r="G1161" s="36"/>
    </row>
    <row r="1162" spans="7:7" ht="15" customHeight="1" x14ac:dyDescent="0.45">
      <c r="G1162" s="36"/>
    </row>
    <row r="1163" spans="7:7" ht="15" customHeight="1" x14ac:dyDescent="0.45">
      <c r="G1163" s="36"/>
    </row>
    <row r="1164" spans="7:7" ht="15" customHeight="1" x14ac:dyDescent="0.45">
      <c r="G1164" s="36"/>
    </row>
    <row r="1165" spans="7:7" ht="15" customHeight="1" x14ac:dyDescent="0.45">
      <c r="G1165" s="36"/>
    </row>
    <row r="1166" spans="7:7" ht="15" customHeight="1" x14ac:dyDescent="0.45">
      <c r="G1166" s="36"/>
    </row>
    <row r="1167" spans="7:7" ht="15" customHeight="1" x14ac:dyDescent="0.45">
      <c r="G1167" s="36"/>
    </row>
    <row r="1168" spans="7:7" ht="15" customHeight="1" x14ac:dyDescent="0.45">
      <c r="G1168" s="36"/>
    </row>
    <row r="1169" spans="7:7" ht="15" customHeight="1" x14ac:dyDescent="0.45">
      <c r="G1169" s="36"/>
    </row>
    <row r="1170" spans="7:7" ht="15" customHeight="1" x14ac:dyDescent="0.45">
      <c r="G1170" s="36"/>
    </row>
    <row r="1171" spans="7:7" ht="15" customHeight="1" x14ac:dyDescent="0.45">
      <c r="G1171" s="36"/>
    </row>
    <row r="1172" spans="7:7" ht="15" customHeight="1" x14ac:dyDescent="0.45">
      <c r="G1172" s="36"/>
    </row>
    <row r="1173" spans="7:7" ht="15" customHeight="1" x14ac:dyDescent="0.45">
      <c r="G1173" s="36"/>
    </row>
    <row r="1174" spans="7:7" ht="15" customHeight="1" x14ac:dyDescent="0.45">
      <c r="G1174" s="36"/>
    </row>
    <row r="1175" spans="7:7" ht="15" customHeight="1" x14ac:dyDescent="0.45">
      <c r="G1175" s="36"/>
    </row>
    <row r="1176" spans="7:7" ht="15" customHeight="1" x14ac:dyDescent="0.45">
      <c r="G1176" s="36"/>
    </row>
    <row r="1177" spans="7:7" ht="15" customHeight="1" x14ac:dyDescent="0.45">
      <c r="G1177" s="36"/>
    </row>
    <row r="1178" spans="7:7" ht="15" customHeight="1" x14ac:dyDescent="0.45">
      <c r="G1178" s="36"/>
    </row>
    <row r="1179" spans="7:7" ht="15" customHeight="1" x14ac:dyDescent="0.45">
      <c r="G1179" s="36"/>
    </row>
    <row r="1180" spans="7:7" ht="15" customHeight="1" x14ac:dyDescent="0.45">
      <c r="G1180" s="36"/>
    </row>
    <row r="1181" spans="7:7" ht="15" customHeight="1" x14ac:dyDescent="0.45">
      <c r="G1181" s="36"/>
    </row>
    <row r="1182" spans="7:7" ht="15" customHeight="1" x14ac:dyDescent="0.45">
      <c r="G1182" s="36"/>
    </row>
    <row r="1183" spans="7:7" ht="15" customHeight="1" x14ac:dyDescent="0.45">
      <c r="G1183" s="36"/>
    </row>
    <row r="1184" spans="7:7" ht="15" customHeight="1" x14ac:dyDescent="0.45">
      <c r="G1184" s="36"/>
    </row>
    <row r="1185" spans="7:7" ht="15" customHeight="1" x14ac:dyDescent="0.45">
      <c r="G1185" s="36"/>
    </row>
    <row r="1186" spans="7:7" ht="15" customHeight="1" x14ac:dyDescent="0.45">
      <c r="G1186" s="36"/>
    </row>
    <row r="1187" spans="7:7" ht="15" customHeight="1" x14ac:dyDescent="0.45">
      <c r="G1187" s="36"/>
    </row>
    <row r="1188" spans="7:7" ht="15" customHeight="1" x14ac:dyDescent="0.45">
      <c r="G1188" s="36"/>
    </row>
    <row r="1189" spans="7:7" ht="15" customHeight="1" x14ac:dyDescent="0.45">
      <c r="G1189" s="36"/>
    </row>
    <row r="1190" spans="7:7" ht="15" customHeight="1" x14ac:dyDescent="0.45">
      <c r="G1190" s="36"/>
    </row>
    <row r="1191" spans="7:7" ht="15" customHeight="1" x14ac:dyDescent="0.45">
      <c r="G1191" s="36"/>
    </row>
    <row r="1192" spans="7:7" ht="15" customHeight="1" x14ac:dyDescent="0.45">
      <c r="G1192" s="36"/>
    </row>
    <row r="1193" spans="7:7" ht="15" customHeight="1" x14ac:dyDescent="0.45">
      <c r="G1193" s="36"/>
    </row>
    <row r="1194" spans="7:7" ht="15" customHeight="1" x14ac:dyDescent="0.45">
      <c r="G1194" s="36"/>
    </row>
    <row r="1195" spans="7:7" ht="15" customHeight="1" x14ac:dyDescent="0.45">
      <c r="G1195" s="36"/>
    </row>
    <row r="1196" spans="7:7" ht="15" customHeight="1" x14ac:dyDescent="0.45">
      <c r="G1196" s="36"/>
    </row>
    <row r="1197" spans="7:7" ht="15" customHeight="1" x14ac:dyDescent="0.45">
      <c r="G1197" s="36"/>
    </row>
    <row r="1198" spans="7:7" ht="15" customHeight="1" x14ac:dyDescent="0.45">
      <c r="G1198" s="36"/>
    </row>
    <row r="1199" spans="7:7" ht="15" customHeight="1" x14ac:dyDescent="0.45">
      <c r="G1199" s="36"/>
    </row>
    <row r="1200" spans="7:7" ht="15" customHeight="1" x14ac:dyDescent="0.45">
      <c r="G1200" s="36"/>
    </row>
    <row r="1201" spans="7:7" ht="15" customHeight="1" x14ac:dyDescent="0.45">
      <c r="G1201" s="36"/>
    </row>
    <row r="1202" spans="7:7" ht="15" customHeight="1" x14ac:dyDescent="0.45">
      <c r="G1202" s="36"/>
    </row>
    <row r="1203" spans="7:7" ht="15" customHeight="1" x14ac:dyDescent="0.45">
      <c r="G1203" s="36"/>
    </row>
    <row r="1204" spans="7:7" ht="15" customHeight="1" x14ac:dyDescent="0.45">
      <c r="G1204" s="36"/>
    </row>
    <row r="1205" spans="7:7" ht="15" customHeight="1" x14ac:dyDescent="0.45">
      <c r="G1205" s="36"/>
    </row>
    <row r="1206" spans="7:7" ht="15" customHeight="1" x14ac:dyDescent="0.45">
      <c r="G1206" s="36"/>
    </row>
    <row r="1207" spans="7:7" ht="15" customHeight="1" x14ac:dyDescent="0.45">
      <c r="G1207" s="36"/>
    </row>
    <row r="1208" spans="7:7" ht="15" customHeight="1" x14ac:dyDescent="0.45">
      <c r="G1208" s="36"/>
    </row>
    <row r="1209" spans="7:7" ht="15" customHeight="1" x14ac:dyDescent="0.45">
      <c r="G1209" s="36"/>
    </row>
    <row r="1210" spans="7:7" ht="15" customHeight="1" x14ac:dyDescent="0.45">
      <c r="G1210" s="36"/>
    </row>
    <row r="1211" spans="7:7" ht="15" customHeight="1" x14ac:dyDescent="0.45">
      <c r="G1211" s="36"/>
    </row>
    <row r="1212" spans="7:7" ht="15" customHeight="1" x14ac:dyDescent="0.45">
      <c r="G1212" s="36"/>
    </row>
    <row r="1213" spans="7:7" ht="15" customHeight="1" x14ac:dyDescent="0.45">
      <c r="G1213" s="36"/>
    </row>
    <row r="1214" spans="7:7" ht="15" customHeight="1" x14ac:dyDescent="0.45">
      <c r="G1214" s="36"/>
    </row>
    <row r="1215" spans="7:7" ht="15" customHeight="1" x14ac:dyDescent="0.45">
      <c r="G1215" s="36"/>
    </row>
    <row r="1216" spans="7:7" ht="15" customHeight="1" x14ac:dyDescent="0.45">
      <c r="G1216" s="36"/>
    </row>
    <row r="1217" spans="7:7" ht="15" customHeight="1" x14ac:dyDescent="0.45">
      <c r="G1217" s="36"/>
    </row>
    <row r="1218" spans="7:7" ht="15" customHeight="1" x14ac:dyDescent="0.45">
      <c r="G1218" s="36"/>
    </row>
    <row r="1219" spans="7:7" ht="15" customHeight="1" x14ac:dyDescent="0.45">
      <c r="G1219" s="36"/>
    </row>
    <row r="1220" spans="7:7" ht="15" customHeight="1" x14ac:dyDescent="0.45">
      <c r="G1220" s="36"/>
    </row>
    <row r="1221" spans="7:7" ht="15" customHeight="1" x14ac:dyDescent="0.45">
      <c r="G1221" s="36"/>
    </row>
    <row r="1222" spans="7:7" ht="15" customHeight="1" x14ac:dyDescent="0.45">
      <c r="G1222" s="36"/>
    </row>
    <row r="1223" spans="7:7" ht="15" customHeight="1" x14ac:dyDescent="0.45">
      <c r="G1223" s="36"/>
    </row>
    <row r="1224" spans="7:7" ht="15" customHeight="1" x14ac:dyDescent="0.45">
      <c r="G1224" s="36"/>
    </row>
    <row r="1225" spans="7:7" ht="15" customHeight="1" x14ac:dyDescent="0.45">
      <c r="G1225" s="36"/>
    </row>
    <row r="1226" spans="7:7" ht="15" customHeight="1" x14ac:dyDescent="0.45">
      <c r="G1226" s="36"/>
    </row>
    <row r="1227" spans="7:7" ht="15" customHeight="1" x14ac:dyDescent="0.45">
      <c r="G1227" s="36"/>
    </row>
    <row r="1228" spans="7:7" ht="15" customHeight="1" x14ac:dyDescent="0.45">
      <c r="G1228" s="36"/>
    </row>
    <row r="1229" spans="7:7" ht="15" customHeight="1" x14ac:dyDescent="0.45">
      <c r="G1229" s="36"/>
    </row>
    <row r="1230" spans="7:7" ht="15" customHeight="1" x14ac:dyDescent="0.45">
      <c r="G1230" s="36"/>
    </row>
    <row r="1231" spans="7:7" ht="15" customHeight="1" x14ac:dyDescent="0.45">
      <c r="G1231" s="36"/>
    </row>
    <row r="1232" spans="7:7" ht="15" customHeight="1" x14ac:dyDescent="0.45">
      <c r="G1232" s="36"/>
    </row>
    <row r="1233" spans="7:7" ht="15" customHeight="1" x14ac:dyDescent="0.45">
      <c r="G1233" s="36"/>
    </row>
    <row r="1234" spans="7:7" ht="15" customHeight="1" x14ac:dyDescent="0.45">
      <c r="G1234" s="36"/>
    </row>
    <row r="1235" spans="7:7" ht="15" customHeight="1" x14ac:dyDescent="0.45">
      <c r="G1235" s="36"/>
    </row>
    <row r="1236" spans="7:7" ht="15" customHeight="1" x14ac:dyDescent="0.45">
      <c r="G1236" s="36"/>
    </row>
    <row r="1237" spans="7:7" ht="15" customHeight="1" x14ac:dyDescent="0.45">
      <c r="G1237" s="36"/>
    </row>
    <row r="1238" spans="7:7" ht="15" customHeight="1" x14ac:dyDescent="0.45">
      <c r="G1238" s="36"/>
    </row>
    <row r="1239" spans="7:7" ht="15" customHeight="1" x14ac:dyDescent="0.45">
      <c r="G1239" s="36"/>
    </row>
    <row r="1240" spans="7:7" ht="15" customHeight="1" x14ac:dyDescent="0.45">
      <c r="G1240" s="36"/>
    </row>
    <row r="1241" spans="7:7" ht="15" customHeight="1" x14ac:dyDescent="0.45">
      <c r="G1241" s="36"/>
    </row>
    <row r="1242" spans="7:7" ht="15" customHeight="1" x14ac:dyDescent="0.45">
      <c r="G1242" s="36"/>
    </row>
    <row r="1243" spans="7:7" ht="15" customHeight="1" x14ac:dyDescent="0.45">
      <c r="G1243" s="36"/>
    </row>
    <row r="1244" spans="7:7" ht="15" customHeight="1" x14ac:dyDescent="0.45">
      <c r="G1244" s="36"/>
    </row>
    <row r="1245" spans="7:7" ht="15" customHeight="1" x14ac:dyDescent="0.45">
      <c r="G1245" s="36"/>
    </row>
    <row r="1246" spans="7:7" ht="15" customHeight="1" x14ac:dyDescent="0.45">
      <c r="G1246" s="36"/>
    </row>
    <row r="1247" spans="7:7" ht="15" customHeight="1" x14ac:dyDescent="0.45">
      <c r="G1247" s="36"/>
    </row>
    <row r="1248" spans="7:7" ht="15" customHeight="1" x14ac:dyDescent="0.45">
      <c r="G1248" s="36"/>
    </row>
    <row r="1249" spans="7:7" ht="15" customHeight="1" x14ac:dyDescent="0.45">
      <c r="G1249" s="36"/>
    </row>
    <row r="1250" spans="7:7" ht="15" customHeight="1" x14ac:dyDescent="0.45">
      <c r="G1250" s="36"/>
    </row>
    <row r="1251" spans="7:7" ht="15" customHeight="1" x14ac:dyDescent="0.45">
      <c r="G1251" s="36"/>
    </row>
    <row r="1252" spans="7:7" ht="15" customHeight="1" x14ac:dyDescent="0.45">
      <c r="G1252" s="36"/>
    </row>
    <row r="1253" spans="7:7" ht="15" customHeight="1" x14ac:dyDescent="0.45">
      <c r="G1253" s="36"/>
    </row>
    <row r="1254" spans="7:7" ht="15" customHeight="1" x14ac:dyDescent="0.45">
      <c r="G1254" s="36"/>
    </row>
    <row r="1255" spans="7:7" ht="15" customHeight="1" x14ac:dyDescent="0.45">
      <c r="G1255" s="36"/>
    </row>
    <row r="1256" spans="7:7" ht="15" customHeight="1" x14ac:dyDescent="0.45">
      <c r="G1256" s="36"/>
    </row>
    <row r="1257" spans="7:7" ht="15" customHeight="1" x14ac:dyDescent="0.45">
      <c r="G1257" s="36"/>
    </row>
    <row r="1258" spans="7:7" ht="15" customHeight="1" x14ac:dyDescent="0.45">
      <c r="G1258" s="36"/>
    </row>
    <row r="1259" spans="7:7" ht="15" customHeight="1" x14ac:dyDescent="0.45">
      <c r="G1259" s="36"/>
    </row>
    <row r="1260" spans="7:7" ht="15" customHeight="1" x14ac:dyDescent="0.45">
      <c r="G1260" s="36"/>
    </row>
    <row r="1261" spans="7:7" ht="15" customHeight="1" x14ac:dyDescent="0.45">
      <c r="G1261" s="36"/>
    </row>
    <row r="1262" spans="7:7" ht="15" customHeight="1" x14ac:dyDescent="0.45">
      <c r="G1262" s="36"/>
    </row>
    <row r="1263" spans="7:7" ht="15" customHeight="1" x14ac:dyDescent="0.45">
      <c r="G1263" s="36"/>
    </row>
    <row r="1264" spans="7:7" ht="15" customHeight="1" x14ac:dyDescent="0.45">
      <c r="G1264" s="36"/>
    </row>
    <row r="1265" spans="7:7" ht="15" customHeight="1" x14ac:dyDescent="0.45">
      <c r="G1265" s="36"/>
    </row>
    <row r="1266" spans="7:7" ht="15" customHeight="1" x14ac:dyDescent="0.45">
      <c r="G1266" s="36"/>
    </row>
    <row r="1267" spans="7:7" ht="15" customHeight="1" x14ac:dyDescent="0.45">
      <c r="G1267" s="36"/>
    </row>
    <row r="1268" spans="7:7" ht="15" customHeight="1" x14ac:dyDescent="0.45">
      <c r="G1268" s="36"/>
    </row>
    <row r="1269" spans="7:7" ht="15" customHeight="1" x14ac:dyDescent="0.45">
      <c r="G1269" s="36"/>
    </row>
    <row r="1270" spans="7:7" ht="15" customHeight="1" x14ac:dyDescent="0.45">
      <c r="G1270" s="36"/>
    </row>
    <row r="1271" spans="7:7" ht="15" customHeight="1" x14ac:dyDescent="0.45">
      <c r="G1271" s="36"/>
    </row>
    <row r="1272" spans="7:7" ht="15" customHeight="1" x14ac:dyDescent="0.45">
      <c r="G1272" s="36"/>
    </row>
    <row r="1273" spans="7:7" ht="15" customHeight="1" x14ac:dyDescent="0.45">
      <c r="G1273" s="36"/>
    </row>
    <row r="1274" spans="7:7" ht="15" customHeight="1" x14ac:dyDescent="0.45">
      <c r="G1274" s="36"/>
    </row>
    <row r="1275" spans="7:7" ht="15" customHeight="1" x14ac:dyDescent="0.45">
      <c r="G1275" s="36"/>
    </row>
    <row r="1276" spans="7:7" ht="15" customHeight="1" x14ac:dyDescent="0.45">
      <c r="G1276" s="36"/>
    </row>
    <row r="1277" spans="7:7" ht="15" customHeight="1" x14ac:dyDescent="0.45">
      <c r="G1277" s="36"/>
    </row>
    <row r="1278" spans="7:7" ht="15" customHeight="1" x14ac:dyDescent="0.45">
      <c r="G1278" s="36"/>
    </row>
    <row r="1279" spans="7:7" ht="15" customHeight="1" x14ac:dyDescent="0.45">
      <c r="G1279" s="36"/>
    </row>
    <row r="1280" spans="7:7" ht="15" customHeight="1" x14ac:dyDescent="0.45">
      <c r="G1280" s="36"/>
    </row>
    <row r="1281" spans="7:7" ht="15" customHeight="1" x14ac:dyDescent="0.45">
      <c r="G1281" s="36"/>
    </row>
    <row r="1282" spans="7:7" ht="15" customHeight="1" x14ac:dyDescent="0.45">
      <c r="G1282" s="36"/>
    </row>
    <row r="1283" spans="7:7" ht="15" customHeight="1" x14ac:dyDescent="0.45">
      <c r="G1283" s="36"/>
    </row>
    <row r="1284" spans="7:7" ht="15" customHeight="1" x14ac:dyDescent="0.45">
      <c r="G1284" s="36"/>
    </row>
    <row r="1285" spans="7:7" ht="15" customHeight="1" x14ac:dyDescent="0.45">
      <c r="G1285" s="36"/>
    </row>
    <row r="1286" spans="7:7" ht="15" customHeight="1" x14ac:dyDescent="0.45">
      <c r="G1286" s="36"/>
    </row>
    <row r="1287" spans="7:7" ht="15" customHeight="1" x14ac:dyDescent="0.45">
      <c r="G1287" s="36"/>
    </row>
    <row r="1288" spans="7:7" ht="15" customHeight="1" x14ac:dyDescent="0.45">
      <c r="G1288" s="36"/>
    </row>
    <row r="1289" spans="7:7" ht="15" customHeight="1" x14ac:dyDescent="0.45">
      <c r="G1289" s="36"/>
    </row>
    <row r="1290" spans="7:7" ht="15" customHeight="1" x14ac:dyDescent="0.45">
      <c r="G1290" s="36"/>
    </row>
    <row r="1291" spans="7:7" ht="15" customHeight="1" x14ac:dyDescent="0.45">
      <c r="G1291" s="36"/>
    </row>
    <row r="1292" spans="7:7" ht="15" customHeight="1" x14ac:dyDescent="0.45">
      <c r="G1292" s="36"/>
    </row>
    <row r="1293" spans="7:7" ht="15" customHeight="1" x14ac:dyDescent="0.45">
      <c r="G1293" s="36"/>
    </row>
    <row r="1294" spans="7:7" ht="15" customHeight="1" x14ac:dyDescent="0.45">
      <c r="G1294" s="36"/>
    </row>
    <row r="1295" spans="7:7" ht="15" customHeight="1" x14ac:dyDescent="0.45">
      <c r="G1295" s="36"/>
    </row>
    <row r="1296" spans="7:7" ht="15" customHeight="1" x14ac:dyDescent="0.45">
      <c r="G1296" s="36"/>
    </row>
    <row r="1297" spans="7:7" ht="15" customHeight="1" x14ac:dyDescent="0.45">
      <c r="G1297" s="36"/>
    </row>
    <row r="1298" spans="7:7" ht="15" customHeight="1" x14ac:dyDescent="0.45">
      <c r="G1298" s="36"/>
    </row>
    <row r="1299" spans="7:7" ht="15" customHeight="1" x14ac:dyDescent="0.45">
      <c r="G1299" s="36"/>
    </row>
    <row r="1300" spans="7:7" ht="15" customHeight="1" x14ac:dyDescent="0.45">
      <c r="G1300" s="36"/>
    </row>
    <row r="1301" spans="7:7" ht="15" customHeight="1" x14ac:dyDescent="0.45">
      <c r="G1301" s="36"/>
    </row>
    <row r="1302" spans="7:7" ht="15" customHeight="1" x14ac:dyDescent="0.45">
      <c r="G1302" s="36"/>
    </row>
    <row r="1303" spans="7:7" ht="15" customHeight="1" x14ac:dyDescent="0.45">
      <c r="G1303" s="36"/>
    </row>
    <row r="1304" spans="7:7" ht="15" customHeight="1" x14ac:dyDescent="0.45">
      <c r="G1304" s="36"/>
    </row>
    <row r="1305" spans="7:7" ht="15" customHeight="1" x14ac:dyDescent="0.45">
      <c r="G1305" s="36"/>
    </row>
    <row r="1306" spans="7:7" ht="15" customHeight="1" x14ac:dyDescent="0.45">
      <c r="G1306" s="36"/>
    </row>
    <row r="1307" spans="7:7" ht="15" customHeight="1" x14ac:dyDescent="0.45">
      <c r="G1307" s="36"/>
    </row>
    <row r="1308" spans="7:7" ht="15" customHeight="1" x14ac:dyDescent="0.45">
      <c r="G1308" s="36"/>
    </row>
    <row r="1309" spans="7:7" ht="15" customHeight="1" x14ac:dyDescent="0.45">
      <c r="G1309" s="36"/>
    </row>
    <row r="1310" spans="7:7" ht="15" customHeight="1" x14ac:dyDescent="0.45">
      <c r="G1310" s="36"/>
    </row>
    <row r="1311" spans="7:7" ht="15" customHeight="1" x14ac:dyDescent="0.45">
      <c r="G1311" s="36"/>
    </row>
    <row r="1312" spans="7:7" ht="15" customHeight="1" x14ac:dyDescent="0.45">
      <c r="G1312" s="36"/>
    </row>
    <row r="1313" spans="7:7" ht="15" customHeight="1" x14ac:dyDescent="0.45">
      <c r="G1313" s="36"/>
    </row>
    <row r="1314" spans="7:7" ht="15" customHeight="1" x14ac:dyDescent="0.45">
      <c r="G1314" s="36"/>
    </row>
    <row r="1315" spans="7:7" ht="15" customHeight="1" x14ac:dyDescent="0.45">
      <c r="G1315" s="36"/>
    </row>
    <row r="1316" spans="7:7" ht="15" customHeight="1" x14ac:dyDescent="0.45">
      <c r="G1316" s="36"/>
    </row>
    <row r="1317" spans="7:7" ht="15" customHeight="1" x14ac:dyDescent="0.45">
      <c r="G1317" s="36"/>
    </row>
    <row r="1318" spans="7:7" ht="15" customHeight="1" x14ac:dyDescent="0.45">
      <c r="G1318" s="36"/>
    </row>
    <row r="1319" spans="7:7" ht="15" customHeight="1" x14ac:dyDescent="0.45">
      <c r="G1319" s="36"/>
    </row>
    <row r="1320" spans="7:7" ht="15" customHeight="1" x14ac:dyDescent="0.45">
      <c r="G1320" s="36"/>
    </row>
    <row r="1321" spans="7:7" ht="15" customHeight="1" x14ac:dyDescent="0.45">
      <c r="G1321" s="36"/>
    </row>
    <row r="1322" spans="7:7" ht="15" customHeight="1" x14ac:dyDescent="0.45">
      <c r="G1322" s="36"/>
    </row>
    <row r="1323" spans="7:7" ht="15" customHeight="1" x14ac:dyDescent="0.45">
      <c r="G1323" s="36"/>
    </row>
    <row r="1324" spans="7:7" ht="15" customHeight="1" x14ac:dyDescent="0.45">
      <c r="G1324" s="36"/>
    </row>
    <row r="1325" spans="7:7" ht="15" customHeight="1" x14ac:dyDescent="0.45">
      <c r="G1325" s="36"/>
    </row>
    <row r="1326" spans="7:7" ht="15" customHeight="1" x14ac:dyDescent="0.45">
      <c r="G1326" s="36"/>
    </row>
    <row r="1327" spans="7:7" ht="15" customHeight="1" x14ac:dyDescent="0.45">
      <c r="G1327" s="36"/>
    </row>
    <row r="1328" spans="7:7" ht="15" customHeight="1" x14ac:dyDescent="0.45">
      <c r="G1328" s="36"/>
    </row>
    <row r="1329" spans="7:7" ht="15" customHeight="1" x14ac:dyDescent="0.45">
      <c r="G1329" s="36"/>
    </row>
    <row r="1330" spans="7:7" ht="15" customHeight="1" x14ac:dyDescent="0.45">
      <c r="G1330" s="36"/>
    </row>
    <row r="1331" spans="7:7" ht="15" customHeight="1" x14ac:dyDescent="0.45">
      <c r="G1331" s="36"/>
    </row>
    <row r="1332" spans="7:7" ht="15" customHeight="1" x14ac:dyDescent="0.45">
      <c r="G1332" s="36"/>
    </row>
    <row r="1333" spans="7:7" ht="15" customHeight="1" x14ac:dyDescent="0.45">
      <c r="G1333" s="36"/>
    </row>
    <row r="1334" spans="7:7" ht="15" customHeight="1" x14ac:dyDescent="0.45">
      <c r="G1334" s="36"/>
    </row>
    <row r="1335" spans="7:7" ht="15" customHeight="1" x14ac:dyDescent="0.45">
      <c r="G1335" s="36"/>
    </row>
    <row r="1336" spans="7:7" ht="15" customHeight="1" x14ac:dyDescent="0.45">
      <c r="G1336" s="36"/>
    </row>
    <row r="1337" spans="7:7" ht="15" customHeight="1" x14ac:dyDescent="0.45">
      <c r="G1337" s="36"/>
    </row>
    <row r="1338" spans="7:7" ht="15" customHeight="1" x14ac:dyDescent="0.45">
      <c r="G1338" s="36"/>
    </row>
    <row r="1339" spans="7:7" ht="15" customHeight="1" x14ac:dyDescent="0.45">
      <c r="G1339" s="36"/>
    </row>
    <row r="1340" spans="7:7" ht="15" customHeight="1" x14ac:dyDescent="0.45">
      <c r="G1340" s="36"/>
    </row>
    <row r="1341" spans="7:7" ht="15" customHeight="1" x14ac:dyDescent="0.45">
      <c r="G1341" s="36"/>
    </row>
    <row r="1342" spans="7:7" ht="15" customHeight="1" x14ac:dyDescent="0.45">
      <c r="G1342" s="36"/>
    </row>
    <row r="1343" spans="7:7" ht="15" customHeight="1" x14ac:dyDescent="0.45">
      <c r="G1343" s="36"/>
    </row>
    <row r="1344" spans="7:7" ht="15" customHeight="1" x14ac:dyDescent="0.45">
      <c r="G1344" s="36"/>
    </row>
    <row r="1345" spans="7:7" ht="15" customHeight="1" x14ac:dyDescent="0.45">
      <c r="G1345" s="36"/>
    </row>
    <row r="1346" spans="7:7" ht="15" customHeight="1" x14ac:dyDescent="0.45">
      <c r="G1346" s="36"/>
    </row>
    <row r="1347" spans="7:7" ht="15" customHeight="1" x14ac:dyDescent="0.45">
      <c r="G1347" s="36"/>
    </row>
    <row r="1348" spans="7:7" ht="15" customHeight="1" x14ac:dyDescent="0.45">
      <c r="G1348" s="36"/>
    </row>
    <row r="1349" spans="7:7" ht="15" customHeight="1" x14ac:dyDescent="0.45">
      <c r="G1349" s="36"/>
    </row>
    <row r="1350" spans="7:7" ht="15" customHeight="1" x14ac:dyDescent="0.45">
      <c r="G1350" s="36"/>
    </row>
    <row r="1351" spans="7:7" ht="15" customHeight="1" x14ac:dyDescent="0.45">
      <c r="G1351" s="36"/>
    </row>
    <row r="1352" spans="7:7" ht="15" customHeight="1" x14ac:dyDescent="0.45">
      <c r="G1352" s="36"/>
    </row>
    <row r="1353" spans="7:7" ht="15" customHeight="1" x14ac:dyDescent="0.45">
      <c r="G1353" s="36"/>
    </row>
    <row r="1354" spans="7:7" ht="15" customHeight="1" x14ac:dyDescent="0.45">
      <c r="G1354" s="36"/>
    </row>
    <row r="1355" spans="7:7" ht="15" customHeight="1" x14ac:dyDescent="0.45">
      <c r="G1355" s="36"/>
    </row>
    <row r="1356" spans="7:7" ht="15" customHeight="1" x14ac:dyDescent="0.45">
      <c r="G1356" s="36"/>
    </row>
    <row r="1357" spans="7:7" ht="15" customHeight="1" x14ac:dyDescent="0.45">
      <c r="G1357" s="36"/>
    </row>
    <row r="1358" spans="7:7" ht="15" customHeight="1" x14ac:dyDescent="0.45">
      <c r="G1358" s="36"/>
    </row>
    <row r="1359" spans="7:7" ht="15" customHeight="1" x14ac:dyDescent="0.45">
      <c r="G1359" s="36"/>
    </row>
    <row r="1360" spans="7:7" ht="15" customHeight="1" x14ac:dyDescent="0.45">
      <c r="G1360" s="36"/>
    </row>
    <row r="1361" spans="7:7" ht="15" customHeight="1" x14ac:dyDescent="0.45">
      <c r="G1361" s="36"/>
    </row>
    <row r="1362" spans="7:7" ht="15" customHeight="1" x14ac:dyDescent="0.45">
      <c r="G1362" s="36"/>
    </row>
    <row r="1363" spans="7:7" ht="15" customHeight="1" x14ac:dyDescent="0.45">
      <c r="G1363" s="36"/>
    </row>
    <row r="1364" spans="7:7" ht="15" customHeight="1" x14ac:dyDescent="0.45">
      <c r="G1364" s="36"/>
    </row>
    <row r="1365" spans="7:7" ht="15" customHeight="1" x14ac:dyDescent="0.45">
      <c r="G1365" s="36"/>
    </row>
    <row r="1366" spans="7:7" ht="15" customHeight="1" x14ac:dyDescent="0.45">
      <c r="G1366" s="36"/>
    </row>
    <row r="1367" spans="7:7" ht="15" customHeight="1" x14ac:dyDescent="0.45">
      <c r="G1367" s="36"/>
    </row>
    <row r="1368" spans="7:7" ht="15" customHeight="1" x14ac:dyDescent="0.45">
      <c r="G1368" s="36"/>
    </row>
    <row r="1369" spans="7:7" ht="15" customHeight="1" x14ac:dyDescent="0.45">
      <c r="G1369" s="36"/>
    </row>
    <row r="1370" spans="7:7" ht="15" customHeight="1" x14ac:dyDescent="0.45">
      <c r="G1370" s="36"/>
    </row>
    <row r="1371" spans="7:7" ht="15" customHeight="1" x14ac:dyDescent="0.45">
      <c r="G1371" s="36"/>
    </row>
    <row r="1372" spans="7:7" ht="15" customHeight="1" x14ac:dyDescent="0.45">
      <c r="G1372" s="36"/>
    </row>
    <row r="1373" spans="7:7" ht="15" customHeight="1" x14ac:dyDescent="0.45">
      <c r="G1373" s="36"/>
    </row>
    <row r="1374" spans="7:7" ht="15" customHeight="1" x14ac:dyDescent="0.45">
      <c r="G1374" s="36"/>
    </row>
    <row r="1375" spans="7:7" ht="15" customHeight="1" x14ac:dyDescent="0.45">
      <c r="G1375" s="36"/>
    </row>
    <row r="1376" spans="7:7" ht="15" customHeight="1" x14ac:dyDescent="0.45">
      <c r="G1376" s="36"/>
    </row>
    <row r="1377" spans="7:7" ht="15" customHeight="1" x14ac:dyDescent="0.45">
      <c r="G1377" s="36"/>
    </row>
    <row r="1378" spans="7:7" ht="15" customHeight="1" x14ac:dyDescent="0.45">
      <c r="G1378" s="36"/>
    </row>
    <row r="1379" spans="7:7" ht="15" customHeight="1" x14ac:dyDescent="0.45">
      <c r="G1379" s="36"/>
    </row>
    <row r="1380" spans="7:7" ht="15" customHeight="1" x14ac:dyDescent="0.45">
      <c r="G1380" s="36"/>
    </row>
    <row r="1381" spans="7:7" ht="15" customHeight="1" x14ac:dyDescent="0.45">
      <c r="G1381" s="36"/>
    </row>
    <row r="1382" spans="7:7" ht="15" customHeight="1" x14ac:dyDescent="0.45">
      <c r="G1382" s="36"/>
    </row>
    <row r="1383" spans="7:7" ht="15" customHeight="1" x14ac:dyDescent="0.45">
      <c r="G1383" s="36"/>
    </row>
    <row r="1384" spans="7:7" ht="15" customHeight="1" x14ac:dyDescent="0.45">
      <c r="G1384" s="36"/>
    </row>
    <row r="1385" spans="7:7" ht="15" customHeight="1" x14ac:dyDescent="0.45">
      <c r="G1385" s="36"/>
    </row>
    <row r="1386" spans="7:7" ht="15" customHeight="1" x14ac:dyDescent="0.45">
      <c r="G1386" s="36"/>
    </row>
    <row r="1387" spans="7:7" ht="15" customHeight="1" x14ac:dyDescent="0.45">
      <c r="G1387" s="36"/>
    </row>
    <row r="1388" spans="7:7" ht="15" customHeight="1" x14ac:dyDescent="0.45">
      <c r="G1388" s="36"/>
    </row>
    <row r="1389" spans="7:7" ht="15" customHeight="1" x14ac:dyDescent="0.45">
      <c r="G1389" s="36"/>
    </row>
    <row r="1390" spans="7:7" ht="15" customHeight="1" x14ac:dyDescent="0.45">
      <c r="G1390" s="36"/>
    </row>
    <row r="1391" spans="7:7" ht="15" customHeight="1" x14ac:dyDescent="0.45">
      <c r="G1391" s="36"/>
    </row>
    <row r="1392" spans="7:7" ht="15" customHeight="1" x14ac:dyDescent="0.45">
      <c r="G1392" s="36"/>
    </row>
    <row r="1393" spans="7:7" ht="15" customHeight="1" x14ac:dyDescent="0.45">
      <c r="G1393" s="36"/>
    </row>
    <row r="1394" spans="7:7" ht="15" customHeight="1" x14ac:dyDescent="0.45">
      <c r="G1394" s="36"/>
    </row>
    <row r="1395" spans="7:7" ht="15" customHeight="1" x14ac:dyDescent="0.45">
      <c r="G1395" s="36"/>
    </row>
    <row r="1396" spans="7:7" ht="15" customHeight="1" x14ac:dyDescent="0.45">
      <c r="G1396" s="36"/>
    </row>
    <row r="1397" spans="7:7" ht="15" customHeight="1" x14ac:dyDescent="0.45">
      <c r="G1397" s="36"/>
    </row>
    <row r="1398" spans="7:7" ht="15" customHeight="1" x14ac:dyDescent="0.45">
      <c r="G1398" s="36"/>
    </row>
    <row r="1399" spans="7:7" ht="15" customHeight="1" x14ac:dyDescent="0.45">
      <c r="G1399" s="36"/>
    </row>
    <row r="1400" spans="7:7" ht="15" customHeight="1" x14ac:dyDescent="0.45">
      <c r="G1400" s="36"/>
    </row>
    <row r="1401" spans="7:7" ht="15" customHeight="1" x14ac:dyDescent="0.45">
      <c r="G1401" s="36"/>
    </row>
    <row r="1402" spans="7:7" ht="15" customHeight="1" x14ac:dyDescent="0.45">
      <c r="G1402" s="36"/>
    </row>
    <row r="1403" spans="7:7" ht="15" customHeight="1" x14ac:dyDescent="0.45">
      <c r="G1403" s="36"/>
    </row>
    <row r="1404" spans="7:7" ht="15" customHeight="1" x14ac:dyDescent="0.45">
      <c r="G1404" s="36"/>
    </row>
    <row r="1405" spans="7:7" ht="15" customHeight="1" x14ac:dyDescent="0.45">
      <c r="G1405" s="36"/>
    </row>
    <row r="1406" spans="7:7" ht="15" customHeight="1" x14ac:dyDescent="0.45">
      <c r="G1406" s="36"/>
    </row>
    <row r="1407" spans="7:7" ht="15" customHeight="1" x14ac:dyDescent="0.45">
      <c r="G1407" s="36"/>
    </row>
    <row r="1408" spans="7:7" ht="15" customHeight="1" x14ac:dyDescent="0.45">
      <c r="G1408" s="36"/>
    </row>
    <row r="1409" spans="7:7" ht="15" customHeight="1" x14ac:dyDescent="0.45">
      <c r="G1409" s="36"/>
    </row>
    <row r="1410" spans="7:7" ht="15" customHeight="1" x14ac:dyDescent="0.45">
      <c r="G1410" s="36"/>
    </row>
    <row r="1411" spans="7:7" ht="15" customHeight="1" x14ac:dyDescent="0.45">
      <c r="G1411" s="36"/>
    </row>
    <row r="1412" spans="7:7" ht="15" customHeight="1" x14ac:dyDescent="0.45">
      <c r="G1412" s="36"/>
    </row>
    <row r="1413" spans="7:7" ht="15" customHeight="1" x14ac:dyDescent="0.45">
      <c r="G1413" s="36"/>
    </row>
    <row r="1414" spans="7:7" ht="15" customHeight="1" x14ac:dyDescent="0.45">
      <c r="G1414" s="36"/>
    </row>
    <row r="1415" spans="7:7" ht="15" customHeight="1" x14ac:dyDescent="0.45">
      <c r="G1415" s="36"/>
    </row>
    <row r="1416" spans="7:7" ht="15" customHeight="1" x14ac:dyDescent="0.45">
      <c r="G1416" s="36"/>
    </row>
    <row r="1417" spans="7:7" ht="15" customHeight="1" x14ac:dyDescent="0.45">
      <c r="G1417" s="36"/>
    </row>
    <row r="1418" spans="7:7" ht="15" customHeight="1" x14ac:dyDescent="0.45">
      <c r="G1418" s="36"/>
    </row>
    <row r="1419" spans="7:7" ht="15" customHeight="1" x14ac:dyDescent="0.45">
      <c r="G1419" s="36"/>
    </row>
    <row r="1420" spans="7:7" ht="15" customHeight="1" x14ac:dyDescent="0.45">
      <c r="G1420" s="36"/>
    </row>
    <row r="1421" spans="7:7" ht="15" customHeight="1" x14ac:dyDescent="0.45">
      <c r="G1421" s="36"/>
    </row>
    <row r="1422" spans="7:7" ht="15" customHeight="1" x14ac:dyDescent="0.45">
      <c r="G1422" s="36"/>
    </row>
    <row r="1423" spans="7:7" ht="15" customHeight="1" x14ac:dyDescent="0.45">
      <c r="G1423" s="36"/>
    </row>
    <row r="1424" spans="7:7" ht="15" customHeight="1" x14ac:dyDescent="0.45">
      <c r="G1424" s="36"/>
    </row>
    <row r="1425" spans="7:7" ht="15" customHeight="1" x14ac:dyDescent="0.45">
      <c r="G1425" s="36"/>
    </row>
    <row r="1426" spans="7:7" ht="15" customHeight="1" x14ac:dyDescent="0.45">
      <c r="G1426" s="36"/>
    </row>
    <row r="1427" spans="7:7" ht="15" customHeight="1" x14ac:dyDescent="0.45">
      <c r="G1427" s="36"/>
    </row>
    <row r="1428" spans="7:7" ht="15" customHeight="1" x14ac:dyDescent="0.45">
      <c r="G1428" s="36"/>
    </row>
    <row r="1429" spans="7:7" ht="15" customHeight="1" x14ac:dyDescent="0.45">
      <c r="G1429" s="36"/>
    </row>
    <row r="1430" spans="7:7" ht="15" customHeight="1" x14ac:dyDescent="0.45">
      <c r="G1430" s="36"/>
    </row>
    <row r="1431" spans="7:7" ht="15" customHeight="1" x14ac:dyDescent="0.45">
      <c r="G1431" s="36"/>
    </row>
    <row r="1432" spans="7:7" ht="15" customHeight="1" x14ac:dyDescent="0.45">
      <c r="G1432" s="36"/>
    </row>
    <row r="1433" spans="7:7" ht="15" customHeight="1" x14ac:dyDescent="0.45">
      <c r="G1433" s="36"/>
    </row>
    <row r="1434" spans="7:7" ht="15" customHeight="1" x14ac:dyDescent="0.45">
      <c r="G1434" s="36"/>
    </row>
    <row r="1435" spans="7:7" ht="15" customHeight="1" x14ac:dyDescent="0.45">
      <c r="G1435" s="36"/>
    </row>
    <row r="1436" spans="7:7" ht="15" customHeight="1" x14ac:dyDescent="0.45">
      <c r="G1436" s="36"/>
    </row>
    <row r="1437" spans="7:7" ht="15" customHeight="1" x14ac:dyDescent="0.45">
      <c r="G1437" s="36"/>
    </row>
    <row r="1438" spans="7:7" ht="15" customHeight="1" x14ac:dyDescent="0.45">
      <c r="G1438" s="36"/>
    </row>
    <row r="1439" spans="7:7" ht="15" customHeight="1" x14ac:dyDescent="0.45">
      <c r="G1439" s="36"/>
    </row>
    <row r="1440" spans="7:7" ht="15" customHeight="1" x14ac:dyDescent="0.45">
      <c r="G1440" s="36"/>
    </row>
    <row r="1441" spans="7:7" ht="15" customHeight="1" x14ac:dyDescent="0.45">
      <c r="G1441" s="36"/>
    </row>
    <row r="1442" spans="7:7" ht="15" customHeight="1" x14ac:dyDescent="0.45">
      <c r="G1442" s="36"/>
    </row>
    <row r="1443" spans="7:7" ht="15" customHeight="1" x14ac:dyDescent="0.45">
      <c r="G1443" s="36"/>
    </row>
    <row r="1444" spans="7:7" ht="15" customHeight="1" x14ac:dyDescent="0.45">
      <c r="G1444" s="36"/>
    </row>
    <row r="1445" spans="7:7" ht="15" customHeight="1" x14ac:dyDescent="0.45">
      <c r="G1445" s="36"/>
    </row>
    <row r="1446" spans="7:7" ht="15" customHeight="1" x14ac:dyDescent="0.45">
      <c r="G1446" s="36"/>
    </row>
    <row r="1447" spans="7:7" ht="15" customHeight="1" x14ac:dyDescent="0.45">
      <c r="G1447" s="36"/>
    </row>
    <row r="1448" spans="7:7" ht="15" customHeight="1" x14ac:dyDescent="0.45">
      <c r="G1448" s="36"/>
    </row>
    <row r="1449" spans="7:7" ht="15" customHeight="1" x14ac:dyDescent="0.45">
      <c r="G1449" s="36"/>
    </row>
    <row r="1450" spans="7:7" ht="15" customHeight="1" x14ac:dyDescent="0.45">
      <c r="G1450" s="36"/>
    </row>
    <row r="1451" spans="7:7" ht="15" customHeight="1" x14ac:dyDescent="0.45">
      <c r="G1451" s="36"/>
    </row>
    <row r="1452" spans="7:7" ht="15" customHeight="1" x14ac:dyDescent="0.45">
      <c r="G1452" s="36"/>
    </row>
    <row r="1453" spans="7:7" ht="15" customHeight="1" x14ac:dyDescent="0.45">
      <c r="G1453" s="36"/>
    </row>
    <row r="1454" spans="7:7" ht="15" customHeight="1" x14ac:dyDescent="0.45">
      <c r="G1454" s="36"/>
    </row>
    <row r="1455" spans="7:7" ht="15" customHeight="1" x14ac:dyDescent="0.45">
      <c r="G1455" s="36"/>
    </row>
    <row r="1456" spans="7:7" ht="15" customHeight="1" x14ac:dyDescent="0.45">
      <c r="G1456" s="36"/>
    </row>
    <row r="1457" spans="7:7" ht="15" customHeight="1" x14ac:dyDescent="0.45">
      <c r="G1457" s="36"/>
    </row>
    <row r="1458" spans="7:7" ht="15" customHeight="1" x14ac:dyDescent="0.45">
      <c r="G1458" s="36"/>
    </row>
    <row r="1459" spans="7:7" ht="15" customHeight="1" x14ac:dyDescent="0.45">
      <c r="G1459" s="36"/>
    </row>
    <row r="1460" spans="7:7" ht="15" customHeight="1" x14ac:dyDescent="0.45">
      <c r="G1460" s="36"/>
    </row>
    <row r="1461" spans="7:7" ht="15" customHeight="1" x14ac:dyDescent="0.45">
      <c r="G1461" s="36"/>
    </row>
    <row r="1462" spans="7:7" ht="15" customHeight="1" x14ac:dyDescent="0.45">
      <c r="G1462" s="36"/>
    </row>
    <row r="1463" spans="7:7" ht="15" customHeight="1" x14ac:dyDescent="0.45">
      <c r="G1463" s="36"/>
    </row>
    <row r="1464" spans="7:7" ht="15" customHeight="1" x14ac:dyDescent="0.45">
      <c r="G1464" s="36"/>
    </row>
    <row r="1465" spans="7:7" ht="15" customHeight="1" x14ac:dyDescent="0.45">
      <c r="G1465" s="36"/>
    </row>
    <row r="1466" spans="7:7" ht="15" customHeight="1" x14ac:dyDescent="0.45">
      <c r="G1466" s="36"/>
    </row>
    <row r="1467" spans="7:7" ht="15" customHeight="1" x14ac:dyDescent="0.45">
      <c r="G1467" s="36"/>
    </row>
    <row r="1468" spans="7:7" ht="15" customHeight="1" x14ac:dyDescent="0.45">
      <c r="G1468" s="36"/>
    </row>
    <row r="1469" spans="7:7" ht="15" customHeight="1" x14ac:dyDescent="0.45">
      <c r="G1469" s="36"/>
    </row>
    <row r="1470" spans="7:7" ht="15" customHeight="1" x14ac:dyDescent="0.45">
      <c r="G1470" s="36"/>
    </row>
    <row r="1471" spans="7:7" ht="15" customHeight="1" x14ac:dyDescent="0.45">
      <c r="G1471" s="36"/>
    </row>
    <row r="1472" spans="7:7" ht="15" customHeight="1" x14ac:dyDescent="0.45">
      <c r="G1472" s="36"/>
    </row>
    <row r="1473" spans="7:7" ht="15" customHeight="1" x14ac:dyDescent="0.45">
      <c r="G1473" s="36"/>
    </row>
    <row r="1474" spans="7:7" ht="15" customHeight="1" x14ac:dyDescent="0.45">
      <c r="G1474" s="36"/>
    </row>
    <row r="1475" spans="7:7" ht="15" customHeight="1" x14ac:dyDescent="0.45">
      <c r="G1475" s="36"/>
    </row>
    <row r="1476" spans="7:7" ht="15" customHeight="1" x14ac:dyDescent="0.45">
      <c r="G1476" s="36"/>
    </row>
    <row r="1477" spans="7:7" ht="15" customHeight="1" x14ac:dyDescent="0.45">
      <c r="G1477" s="36"/>
    </row>
    <row r="1478" spans="7:7" ht="15" customHeight="1" x14ac:dyDescent="0.45">
      <c r="G1478" s="36"/>
    </row>
    <row r="1479" spans="7:7" ht="15" customHeight="1" x14ac:dyDescent="0.45">
      <c r="G1479" s="36"/>
    </row>
    <row r="1480" spans="7:7" ht="15" customHeight="1" x14ac:dyDescent="0.45">
      <c r="G1480" s="36"/>
    </row>
    <row r="1481" spans="7:7" ht="15" customHeight="1" x14ac:dyDescent="0.45">
      <c r="G1481" s="36"/>
    </row>
    <row r="1482" spans="7:7" ht="15" customHeight="1" x14ac:dyDescent="0.45">
      <c r="G1482" s="36"/>
    </row>
    <row r="1483" spans="7:7" ht="15" customHeight="1" x14ac:dyDescent="0.45">
      <c r="G1483" s="36"/>
    </row>
    <row r="1484" spans="7:7" ht="15" customHeight="1" x14ac:dyDescent="0.45">
      <c r="G1484" s="36"/>
    </row>
    <row r="1485" spans="7:7" ht="15" customHeight="1" x14ac:dyDescent="0.45">
      <c r="G1485" s="36"/>
    </row>
    <row r="1486" spans="7:7" ht="15" customHeight="1" x14ac:dyDescent="0.45">
      <c r="G1486" s="36"/>
    </row>
    <row r="1487" spans="7:7" ht="15" customHeight="1" x14ac:dyDescent="0.45">
      <c r="G1487" s="36"/>
    </row>
    <row r="1488" spans="7:7" ht="15" customHeight="1" x14ac:dyDescent="0.45">
      <c r="G1488" s="36"/>
    </row>
    <row r="1489" spans="7:7" ht="15" customHeight="1" x14ac:dyDescent="0.45">
      <c r="G1489" s="36"/>
    </row>
    <row r="1490" spans="7:7" ht="15" customHeight="1" x14ac:dyDescent="0.45">
      <c r="G1490" s="36"/>
    </row>
    <row r="1491" spans="7:7" ht="15" customHeight="1" x14ac:dyDescent="0.45">
      <c r="G1491" s="36"/>
    </row>
    <row r="1492" spans="7:7" ht="15" customHeight="1" x14ac:dyDescent="0.45">
      <c r="G1492" s="36"/>
    </row>
    <row r="1493" spans="7:7" ht="15" customHeight="1" x14ac:dyDescent="0.45">
      <c r="G1493" s="36"/>
    </row>
    <row r="1494" spans="7:7" ht="15" customHeight="1" x14ac:dyDescent="0.45">
      <c r="G1494" s="36"/>
    </row>
    <row r="1495" spans="7:7" ht="15" customHeight="1" x14ac:dyDescent="0.45">
      <c r="G1495" s="36"/>
    </row>
    <row r="1496" spans="7:7" ht="15" customHeight="1" x14ac:dyDescent="0.45">
      <c r="G1496" s="36"/>
    </row>
    <row r="1497" spans="7:7" ht="15" customHeight="1" x14ac:dyDescent="0.45">
      <c r="G1497" s="36"/>
    </row>
    <row r="1498" spans="7:7" ht="15" customHeight="1" x14ac:dyDescent="0.45">
      <c r="G1498" s="36"/>
    </row>
    <row r="1499" spans="7:7" ht="15" customHeight="1" x14ac:dyDescent="0.45">
      <c r="G1499" s="36"/>
    </row>
    <row r="1500" spans="7:7" ht="15" customHeight="1" x14ac:dyDescent="0.45">
      <c r="G1500" s="36"/>
    </row>
    <row r="1501" spans="7:7" ht="15" customHeight="1" x14ac:dyDescent="0.45">
      <c r="G1501" s="36"/>
    </row>
    <row r="1502" spans="7:7" ht="15" customHeight="1" x14ac:dyDescent="0.45">
      <c r="G1502" s="36"/>
    </row>
    <row r="1503" spans="7:7" ht="15" customHeight="1" x14ac:dyDescent="0.45">
      <c r="G1503" s="36"/>
    </row>
    <row r="1504" spans="7:7" ht="15" customHeight="1" x14ac:dyDescent="0.45">
      <c r="G1504" s="36"/>
    </row>
    <row r="1505" spans="7:7" ht="15" customHeight="1" x14ac:dyDescent="0.45">
      <c r="G1505" s="36"/>
    </row>
    <row r="1506" spans="7:7" ht="15" customHeight="1" x14ac:dyDescent="0.45">
      <c r="G1506" s="36"/>
    </row>
    <row r="1507" spans="7:7" ht="15" customHeight="1" x14ac:dyDescent="0.45">
      <c r="G1507" s="36"/>
    </row>
    <row r="1508" spans="7:7" ht="15" customHeight="1" x14ac:dyDescent="0.45">
      <c r="G1508" s="36"/>
    </row>
    <row r="1509" spans="7:7" ht="15" customHeight="1" x14ac:dyDescent="0.45">
      <c r="G1509" s="36"/>
    </row>
    <row r="1510" spans="7:7" ht="15" customHeight="1" x14ac:dyDescent="0.45">
      <c r="G1510" s="36"/>
    </row>
    <row r="1511" spans="7:7" ht="15" customHeight="1" x14ac:dyDescent="0.45">
      <c r="G1511" s="36"/>
    </row>
    <row r="1512" spans="7:7" ht="15" customHeight="1" x14ac:dyDescent="0.45">
      <c r="G1512" s="36"/>
    </row>
    <row r="1513" spans="7:7" ht="15" customHeight="1" x14ac:dyDescent="0.45">
      <c r="G1513" s="36"/>
    </row>
    <row r="1514" spans="7:7" ht="15" customHeight="1" x14ac:dyDescent="0.45">
      <c r="G1514" s="36"/>
    </row>
    <row r="1515" spans="7:7" ht="15" customHeight="1" x14ac:dyDescent="0.45">
      <c r="G1515" s="36"/>
    </row>
    <row r="1516" spans="7:7" ht="15" customHeight="1" x14ac:dyDescent="0.45">
      <c r="G1516" s="36"/>
    </row>
    <row r="1517" spans="7:7" ht="15" customHeight="1" x14ac:dyDescent="0.45">
      <c r="G1517" s="36"/>
    </row>
    <row r="1518" spans="7:7" ht="15" customHeight="1" x14ac:dyDescent="0.45">
      <c r="G1518" s="36"/>
    </row>
    <row r="1519" spans="7:7" ht="15" customHeight="1" x14ac:dyDescent="0.45">
      <c r="G1519" s="36"/>
    </row>
    <row r="1520" spans="7:7" ht="15" customHeight="1" x14ac:dyDescent="0.45">
      <c r="G1520" s="36"/>
    </row>
    <row r="1521" spans="7:7" ht="15" customHeight="1" x14ac:dyDescent="0.45">
      <c r="G1521" s="36"/>
    </row>
    <row r="1522" spans="7:7" ht="15" customHeight="1" x14ac:dyDescent="0.45">
      <c r="G1522" s="36"/>
    </row>
    <row r="1523" spans="7:7" ht="15" customHeight="1" x14ac:dyDescent="0.45">
      <c r="G1523" s="36"/>
    </row>
    <row r="1524" spans="7:7" ht="15" customHeight="1" x14ac:dyDescent="0.45">
      <c r="G1524" s="36"/>
    </row>
    <row r="1525" spans="7:7" ht="15" customHeight="1" x14ac:dyDescent="0.45">
      <c r="G1525" s="36"/>
    </row>
    <row r="1526" spans="7:7" ht="15" customHeight="1" x14ac:dyDescent="0.45">
      <c r="G1526" s="36"/>
    </row>
    <row r="1527" spans="7:7" ht="15" customHeight="1" x14ac:dyDescent="0.45">
      <c r="G1527" s="36"/>
    </row>
    <row r="1528" spans="7:7" ht="15" customHeight="1" x14ac:dyDescent="0.45">
      <c r="G1528" s="36"/>
    </row>
    <row r="1529" spans="7:7" ht="15" customHeight="1" x14ac:dyDescent="0.45">
      <c r="G1529" s="36"/>
    </row>
    <row r="1530" spans="7:7" ht="15" customHeight="1" x14ac:dyDescent="0.45">
      <c r="G1530" s="36"/>
    </row>
    <row r="1531" spans="7:7" ht="15" customHeight="1" x14ac:dyDescent="0.45">
      <c r="G1531" s="36"/>
    </row>
    <row r="1532" spans="7:7" ht="15" customHeight="1" x14ac:dyDescent="0.45">
      <c r="G1532" s="36"/>
    </row>
    <row r="1533" spans="7:7" ht="15" customHeight="1" x14ac:dyDescent="0.45">
      <c r="G1533" s="36"/>
    </row>
    <row r="1534" spans="7:7" ht="15" customHeight="1" x14ac:dyDescent="0.45">
      <c r="G1534" s="36"/>
    </row>
    <row r="1535" spans="7:7" ht="15" customHeight="1" x14ac:dyDescent="0.45">
      <c r="G1535" s="36"/>
    </row>
    <row r="1536" spans="7:7" ht="15" customHeight="1" x14ac:dyDescent="0.45">
      <c r="G1536" s="36"/>
    </row>
    <row r="1537" spans="7:7" ht="15" customHeight="1" x14ac:dyDescent="0.45">
      <c r="G1537" s="36"/>
    </row>
    <row r="1538" spans="7:7" ht="15" customHeight="1" x14ac:dyDescent="0.45">
      <c r="G1538" s="36"/>
    </row>
    <row r="1539" spans="7:7" ht="15" customHeight="1" x14ac:dyDescent="0.45">
      <c r="G1539" s="36"/>
    </row>
    <row r="1540" spans="7:7" ht="15" customHeight="1" x14ac:dyDescent="0.45">
      <c r="G1540" s="36"/>
    </row>
    <row r="1541" spans="7:7" ht="15" customHeight="1" x14ac:dyDescent="0.45">
      <c r="G1541" s="36"/>
    </row>
    <row r="1542" spans="7:7" ht="15" customHeight="1" x14ac:dyDescent="0.45">
      <c r="G1542" s="36"/>
    </row>
    <row r="1543" spans="7:7" ht="15" customHeight="1" x14ac:dyDescent="0.45">
      <c r="G1543" s="36"/>
    </row>
    <row r="1544" spans="7:7" ht="15" customHeight="1" x14ac:dyDescent="0.45">
      <c r="G1544" s="36"/>
    </row>
    <row r="1545" spans="7:7" ht="15" customHeight="1" x14ac:dyDescent="0.45">
      <c r="G1545" s="36"/>
    </row>
    <row r="1546" spans="7:7" ht="15" customHeight="1" x14ac:dyDescent="0.45">
      <c r="G1546" s="36"/>
    </row>
    <row r="1547" spans="7:7" ht="15" customHeight="1" x14ac:dyDescent="0.45">
      <c r="G1547" s="36"/>
    </row>
    <row r="1548" spans="7:7" ht="15" customHeight="1" x14ac:dyDescent="0.45">
      <c r="G1548" s="36"/>
    </row>
    <row r="1549" spans="7:7" ht="15" customHeight="1" x14ac:dyDescent="0.45">
      <c r="G1549" s="36"/>
    </row>
    <row r="1550" spans="7:7" ht="15" customHeight="1" x14ac:dyDescent="0.45">
      <c r="G1550" s="36"/>
    </row>
    <row r="1551" spans="7:7" ht="15" customHeight="1" x14ac:dyDescent="0.45">
      <c r="G1551" s="36"/>
    </row>
    <row r="1552" spans="7:7" ht="15" customHeight="1" x14ac:dyDescent="0.45">
      <c r="G1552" s="36"/>
    </row>
    <row r="1553" spans="7:7" ht="15" customHeight="1" x14ac:dyDescent="0.45">
      <c r="G1553" s="36"/>
    </row>
    <row r="1554" spans="7:7" ht="15" customHeight="1" x14ac:dyDescent="0.45">
      <c r="G1554" s="36"/>
    </row>
    <row r="1555" spans="7:7" ht="15" customHeight="1" x14ac:dyDescent="0.45">
      <c r="G1555" s="36"/>
    </row>
    <row r="1556" spans="7:7" ht="15" customHeight="1" x14ac:dyDescent="0.45">
      <c r="G1556" s="36"/>
    </row>
    <row r="1557" spans="7:7" ht="15" customHeight="1" x14ac:dyDescent="0.45">
      <c r="G1557" s="36"/>
    </row>
    <row r="1558" spans="7:7" ht="15" customHeight="1" x14ac:dyDescent="0.45">
      <c r="G1558" s="36"/>
    </row>
    <row r="1559" spans="7:7" ht="15" customHeight="1" x14ac:dyDescent="0.45">
      <c r="G1559" s="36"/>
    </row>
    <row r="1560" spans="7:7" ht="15" customHeight="1" x14ac:dyDescent="0.45">
      <c r="G1560" s="36"/>
    </row>
    <row r="1561" spans="7:7" ht="15" customHeight="1" x14ac:dyDescent="0.45">
      <c r="G1561" s="36"/>
    </row>
    <row r="1562" spans="7:7" ht="15" customHeight="1" x14ac:dyDescent="0.45">
      <c r="G1562" s="36"/>
    </row>
    <row r="1563" spans="7:7" ht="15" customHeight="1" x14ac:dyDescent="0.45">
      <c r="G1563" s="36"/>
    </row>
    <row r="1564" spans="7:7" ht="15" customHeight="1" x14ac:dyDescent="0.45">
      <c r="G1564" s="36"/>
    </row>
    <row r="1565" spans="7:7" ht="15" customHeight="1" x14ac:dyDescent="0.45">
      <c r="G1565" s="36"/>
    </row>
    <row r="1566" spans="7:7" ht="15" customHeight="1" x14ac:dyDescent="0.45">
      <c r="G1566" s="36"/>
    </row>
    <row r="1567" spans="7:7" ht="15" customHeight="1" x14ac:dyDescent="0.45">
      <c r="G1567" s="36"/>
    </row>
    <row r="1568" spans="7:7" ht="15" customHeight="1" x14ac:dyDescent="0.45">
      <c r="G1568" s="36"/>
    </row>
    <row r="1569" spans="7:7" ht="15" customHeight="1" x14ac:dyDescent="0.45">
      <c r="G1569" s="36"/>
    </row>
    <row r="1570" spans="7:7" ht="15" customHeight="1" x14ac:dyDescent="0.45">
      <c r="G1570" s="36"/>
    </row>
    <row r="1571" spans="7:7" ht="15" customHeight="1" x14ac:dyDescent="0.45">
      <c r="G1571" s="36"/>
    </row>
    <row r="1572" spans="7:7" ht="15" customHeight="1" x14ac:dyDescent="0.45">
      <c r="G1572" s="36"/>
    </row>
    <row r="1573" spans="7:7" ht="15" customHeight="1" x14ac:dyDescent="0.45">
      <c r="G1573" s="36"/>
    </row>
    <row r="1574" spans="7:7" ht="15" customHeight="1" x14ac:dyDescent="0.45">
      <c r="G1574" s="36"/>
    </row>
    <row r="1575" spans="7:7" ht="15" customHeight="1" x14ac:dyDescent="0.45">
      <c r="G1575" s="36"/>
    </row>
    <row r="1576" spans="7:7" ht="15" customHeight="1" x14ac:dyDescent="0.45">
      <c r="G1576" s="36"/>
    </row>
    <row r="1577" spans="7:7" ht="15" customHeight="1" x14ac:dyDescent="0.45">
      <c r="G1577" s="36"/>
    </row>
    <row r="1578" spans="7:7" ht="15" customHeight="1" x14ac:dyDescent="0.45">
      <c r="G1578" s="36"/>
    </row>
    <row r="1579" spans="7:7" ht="15" customHeight="1" x14ac:dyDescent="0.45">
      <c r="G1579" s="36"/>
    </row>
    <row r="1580" spans="7:7" ht="15" customHeight="1" x14ac:dyDescent="0.45">
      <c r="G1580" s="36"/>
    </row>
    <row r="1581" spans="7:7" ht="15" customHeight="1" x14ac:dyDescent="0.45">
      <c r="G1581" s="36"/>
    </row>
    <row r="1582" spans="7:7" ht="15" customHeight="1" x14ac:dyDescent="0.45">
      <c r="G1582" s="36"/>
    </row>
    <row r="1583" spans="7:7" ht="15" customHeight="1" x14ac:dyDescent="0.45">
      <c r="G1583" s="36"/>
    </row>
    <row r="1584" spans="7:7" ht="15" customHeight="1" x14ac:dyDescent="0.45">
      <c r="G1584" s="36"/>
    </row>
    <row r="1585" spans="7:7" ht="15" customHeight="1" x14ac:dyDescent="0.45">
      <c r="G1585" s="36"/>
    </row>
    <row r="1586" spans="7:7" ht="15" customHeight="1" x14ac:dyDescent="0.45">
      <c r="G1586" s="36"/>
    </row>
    <row r="1587" spans="7:7" ht="15" customHeight="1" x14ac:dyDescent="0.45">
      <c r="G1587" s="36"/>
    </row>
    <row r="1588" spans="7:7" ht="15" customHeight="1" x14ac:dyDescent="0.45">
      <c r="G1588" s="36"/>
    </row>
    <row r="1589" spans="7:7" ht="15" customHeight="1" x14ac:dyDescent="0.45">
      <c r="G1589" s="36"/>
    </row>
    <row r="1590" spans="7:7" ht="15" customHeight="1" x14ac:dyDescent="0.45">
      <c r="G1590" s="36"/>
    </row>
    <row r="1591" spans="7:7" ht="15" customHeight="1" x14ac:dyDescent="0.45">
      <c r="G1591" s="36"/>
    </row>
    <row r="1592" spans="7:7" ht="15" customHeight="1" x14ac:dyDescent="0.45">
      <c r="G1592" s="36"/>
    </row>
    <row r="1593" spans="7:7" ht="15" customHeight="1" x14ac:dyDescent="0.45">
      <c r="G1593" s="36"/>
    </row>
    <row r="1594" spans="7:7" ht="15" customHeight="1" x14ac:dyDescent="0.45">
      <c r="G1594" s="36"/>
    </row>
    <row r="1595" spans="7:7" ht="15" customHeight="1" x14ac:dyDescent="0.45">
      <c r="G1595" s="36"/>
    </row>
    <row r="1596" spans="7:7" ht="15" customHeight="1" x14ac:dyDescent="0.45">
      <c r="G1596" s="36"/>
    </row>
    <row r="1597" spans="7:7" ht="15" customHeight="1" x14ac:dyDescent="0.45">
      <c r="G1597" s="36"/>
    </row>
    <row r="1598" spans="7:7" ht="15" customHeight="1" x14ac:dyDescent="0.45">
      <c r="G1598" s="36"/>
    </row>
    <row r="1599" spans="7:7" ht="15" customHeight="1" x14ac:dyDescent="0.45">
      <c r="G1599" s="36"/>
    </row>
    <row r="1600" spans="7:7" ht="15" customHeight="1" x14ac:dyDescent="0.45">
      <c r="G1600" s="36"/>
    </row>
    <row r="1601" spans="7:7" ht="15" customHeight="1" x14ac:dyDescent="0.45">
      <c r="G1601" s="36"/>
    </row>
    <row r="1602" spans="7:7" ht="15" customHeight="1" x14ac:dyDescent="0.45">
      <c r="G1602" s="36"/>
    </row>
    <row r="1603" spans="7:7" ht="15" customHeight="1" x14ac:dyDescent="0.45">
      <c r="G1603" s="36"/>
    </row>
    <row r="1604" spans="7:7" ht="15" customHeight="1" x14ac:dyDescent="0.45">
      <c r="G1604" s="36"/>
    </row>
    <row r="1605" spans="7:7" ht="15" customHeight="1" x14ac:dyDescent="0.45">
      <c r="G1605" s="36"/>
    </row>
    <row r="1606" spans="7:7" ht="15" customHeight="1" x14ac:dyDescent="0.45">
      <c r="G1606" s="36"/>
    </row>
    <row r="1607" spans="7:7" ht="15" customHeight="1" x14ac:dyDescent="0.45">
      <c r="G1607" s="36"/>
    </row>
    <row r="1608" spans="7:7" ht="15" customHeight="1" x14ac:dyDescent="0.45">
      <c r="G1608" s="36"/>
    </row>
    <row r="1609" spans="7:7" ht="15" customHeight="1" x14ac:dyDescent="0.45">
      <c r="G1609" s="36"/>
    </row>
    <row r="1610" spans="7:7" ht="15" customHeight="1" x14ac:dyDescent="0.45">
      <c r="G1610" s="36"/>
    </row>
    <row r="1611" spans="7:7" ht="15" customHeight="1" x14ac:dyDescent="0.45">
      <c r="G1611" s="36"/>
    </row>
    <row r="1612" spans="7:7" ht="15" customHeight="1" x14ac:dyDescent="0.45">
      <c r="G1612" s="36"/>
    </row>
    <row r="1613" spans="7:7" ht="15" customHeight="1" x14ac:dyDescent="0.45">
      <c r="G1613" s="36"/>
    </row>
    <row r="1614" spans="7:7" ht="15" customHeight="1" x14ac:dyDescent="0.45">
      <c r="G1614" s="36"/>
    </row>
    <row r="1615" spans="7:7" ht="15" customHeight="1" x14ac:dyDescent="0.45">
      <c r="G1615" s="36"/>
    </row>
    <row r="1616" spans="7:7" ht="15" customHeight="1" x14ac:dyDescent="0.45">
      <c r="G1616" s="36"/>
    </row>
    <row r="1617" spans="7:7" ht="15" customHeight="1" x14ac:dyDescent="0.45">
      <c r="G1617" s="36"/>
    </row>
    <row r="1618" spans="7:7" ht="15" customHeight="1" x14ac:dyDescent="0.45">
      <c r="G1618" s="36"/>
    </row>
    <row r="1619" spans="7:7" ht="15" customHeight="1" x14ac:dyDescent="0.45">
      <c r="G1619" s="36"/>
    </row>
    <row r="1620" spans="7:7" ht="15" customHeight="1" x14ac:dyDescent="0.45">
      <c r="G1620" s="36"/>
    </row>
    <row r="1621" spans="7:7" ht="15" customHeight="1" x14ac:dyDescent="0.45">
      <c r="G1621" s="36"/>
    </row>
    <row r="1622" spans="7:7" ht="15" customHeight="1" x14ac:dyDescent="0.45">
      <c r="G1622" s="36"/>
    </row>
    <row r="1623" spans="7:7" ht="15" customHeight="1" x14ac:dyDescent="0.45">
      <c r="G1623" s="36"/>
    </row>
    <row r="1624" spans="7:7" ht="15" customHeight="1" x14ac:dyDescent="0.45">
      <c r="G1624" s="36"/>
    </row>
    <row r="1625" spans="7:7" ht="15" customHeight="1" x14ac:dyDescent="0.45">
      <c r="G1625" s="36"/>
    </row>
    <row r="1626" spans="7:7" ht="15" customHeight="1" x14ac:dyDescent="0.45">
      <c r="G1626" s="36"/>
    </row>
    <row r="1627" spans="7:7" ht="15" customHeight="1" x14ac:dyDescent="0.45">
      <c r="G1627" s="36"/>
    </row>
    <row r="1628" spans="7:7" ht="15" customHeight="1" x14ac:dyDescent="0.45">
      <c r="G1628" s="36"/>
    </row>
    <row r="1629" spans="7:7" ht="15" customHeight="1" x14ac:dyDescent="0.45">
      <c r="G1629" s="36"/>
    </row>
    <row r="1630" spans="7:7" ht="15" customHeight="1" x14ac:dyDescent="0.45">
      <c r="G1630" s="36"/>
    </row>
    <row r="1631" spans="7:7" ht="15" customHeight="1" x14ac:dyDescent="0.45">
      <c r="G1631" s="36"/>
    </row>
    <row r="1632" spans="7:7" ht="15" customHeight="1" x14ac:dyDescent="0.45">
      <c r="G1632" s="36"/>
    </row>
    <row r="1633" spans="7:7" ht="15" customHeight="1" x14ac:dyDescent="0.45">
      <c r="G1633" s="36"/>
    </row>
    <row r="1634" spans="7:7" ht="15" customHeight="1" x14ac:dyDescent="0.45">
      <c r="G1634" s="36"/>
    </row>
    <row r="1635" spans="7:7" ht="15" customHeight="1" x14ac:dyDescent="0.45">
      <c r="G1635" s="36"/>
    </row>
    <row r="1636" spans="7:7" ht="15" customHeight="1" x14ac:dyDescent="0.45">
      <c r="G1636" s="36"/>
    </row>
    <row r="1637" spans="7:7" ht="15" customHeight="1" x14ac:dyDescent="0.45">
      <c r="G1637" s="36"/>
    </row>
    <row r="1638" spans="7:7" ht="15" customHeight="1" x14ac:dyDescent="0.45">
      <c r="G1638" s="36"/>
    </row>
    <row r="1639" spans="7:7" ht="15" customHeight="1" x14ac:dyDescent="0.45">
      <c r="G1639" s="36"/>
    </row>
    <row r="1640" spans="7:7" ht="15" customHeight="1" x14ac:dyDescent="0.45">
      <c r="G1640" s="36"/>
    </row>
    <row r="1641" spans="7:7" ht="15" customHeight="1" x14ac:dyDescent="0.45">
      <c r="G1641" s="36"/>
    </row>
    <row r="1642" spans="7:7" ht="15" customHeight="1" x14ac:dyDescent="0.45">
      <c r="G1642" s="36"/>
    </row>
    <row r="1643" spans="7:7" ht="15" customHeight="1" x14ac:dyDescent="0.45">
      <c r="G1643" s="36"/>
    </row>
    <row r="1644" spans="7:7" ht="15" customHeight="1" x14ac:dyDescent="0.45">
      <c r="G1644" s="36"/>
    </row>
    <row r="1645" spans="7:7" ht="15" customHeight="1" x14ac:dyDescent="0.45">
      <c r="G1645" s="36"/>
    </row>
    <row r="1646" spans="7:7" ht="15" customHeight="1" x14ac:dyDescent="0.45">
      <c r="G1646" s="36"/>
    </row>
    <row r="1647" spans="7:7" ht="15" customHeight="1" x14ac:dyDescent="0.45">
      <c r="G1647" s="36"/>
    </row>
    <row r="1648" spans="7:7" ht="15" customHeight="1" x14ac:dyDescent="0.45">
      <c r="G1648" s="36"/>
    </row>
    <row r="1649" spans="7:7" ht="15" customHeight="1" x14ac:dyDescent="0.45">
      <c r="G1649" s="36"/>
    </row>
    <row r="1650" spans="7:7" ht="15" customHeight="1" x14ac:dyDescent="0.45">
      <c r="G1650" s="36"/>
    </row>
    <row r="1651" spans="7:7" ht="15" customHeight="1" x14ac:dyDescent="0.45">
      <c r="G1651" s="36"/>
    </row>
    <row r="1652" spans="7:7" ht="15" customHeight="1" x14ac:dyDescent="0.45">
      <c r="G1652" s="36"/>
    </row>
    <row r="1653" spans="7:7" ht="15" customHeight="1" x14ac:dyDescent="0.45">
      <c r="G1653" s="36"/>
    </row>
    <row r="1654" spans="7:7" ht="15" customHeight="1" x14ac:dyDescent="0.45">
      <c r="G1654" s="36"/>
    </row>
    <row r="1655" spans="7:7" ht="15" customHeight="1" x14ac:dyDescent="0.45">
      <c r="G1655" s="36"/>
    </row>
    <row r="1656" spans="7:7" ht="15" customHeight="1" x14ac:dyDescent="0.45">
      <c r="G1656" s="36"/>
    </row>
    <row r="1657" spans="7:7" ht="15" customHeight="1" x14ac:dyDescent="0.45">
      <c r="G1657" s="36"/>
    </row>
    <row r="1658" spans="7:7" ht="15" customHeight="1" x14ac:dyDescent="0.45">
      <c r="G1658" s="36"/>
    </row>
    <row r="1659" spans="7:7" ht="15" customHeight="1" x14ac:dyDescent="0.45">
      <c r="G1659" s="36"/>
    </row>
    <row r="1660" spans="7:7" ht="15" customHeight="1" x14ac:dyDescent="0.45">
      <c r="G1660" s="36"/>
    </row>
    <row r="1661" spans="7:7" ht="15" customHeight="1" x14ac:dyDescent="0.45">
      <c r="G1661" s="36"/>
    </row>
    <row r="1662" spans="7:7" ht="15" customHeight="1" x14ac:dyDescent="0.45">
      <c r="G1662" s="36"/>
    </row>
    <row r="1663" spans="7:7" ht="15" customHeight="1" x14ac:dyDescent="0.45">
      <c r="G1663" s="36"/>
    </row>
    <row r="1664" spans="7:7" ht="15" customHeight="1" x14ac:dyDescent="0.45">
      <c r="G1664" s="36"/>
    </row>
    <row r="1665" spans="7:7" ht="15" customHeight="1" x14ac:dyDescent="0.45">
      <c r="G1665" s="36"/>
    </row>
    <row r="1666" spans="7:7" ht="15" customHeight="1" x14ac:dyDescent="0.45">
      <c r="G1666" s="36"/>
    </row>
    <row r="1667" spans="7:7" ht="15" customHeight="1" x14ac:dyDescent="0.45">
      <c r="G1667" s="36"/>
    </row>
    <row r="1668" spans="7:7" ht="15" customHeight="1" x14ac:dyDescent="0.45">
      <c r="G1668" s="36"/>
    </row>
    <row r="1669" spans="7:7" ht="15" customHeight="1" x14ac:dyDescent="0.45">
      <c r="G1669" s="36"/>
    </row>
    <row r="1670" spans="7:7" ht="15" customHeight="1" x14ac:dyDescent="0.45">
      <c r="G1670" s="36"/>
    </row>
    <row r="1671" spans="7:7" ht="15" customHeight="1" x14ac:dyDescent="0.45">
      <c r="G1671" s="36"/>
    </row>
    <row r="1672" spans="7:7" ht="15" customHeight="1" x14ac:dyDescent="0.45">
      <c r="G1672" s="36"/>
    </row>
    <row r="1673" spans="7:7" ht="15" customHeight="1" x14ac:dyDescent="0.45">
      <c r="G1673" s="36"/>
    </row>
    <row r="1674" spans="7:7" ht="15" customHeight="1" x14ac:dyDescent="0.45">
      <c r="G1674" s="36"/>
    </row>
    <row r="1675" spans="7:7" ht="15" customHeight="1" x14ac:dyDescent="0.45">
      <c r="G1675" s="36"/>
    </row>
    <row r="1676" spans="7:7" ht="15" customHeight="1" x14ac:dyDescent="0.45">
      <c r="G1676" s="36"/>
    </row>
    <row r="1677" spans="7:7" ht="15" customHeight="1" x14ac:dyDescent="0.45">
      <c r="G1677" s="36"/>
    </row>
    <row r="1678" spans="7:7" ht="15" customHeight="1" x14ac:dyDescent="0.45">
      <c r="G1678" s="36"/>
    </row>
    <row r="1679" spans="7:7" ht="15" customHeight="1" x14ac:dyDescent="0.45">
      <c r="G1679" s="36"/>
    </row>
    <row r="1680" spans="7:7" ht="15" customHeight="1" x14ac:dyDescent="0.45">
      <c r="G1680" s="36"/>
    </row>
    <row r="1681" spans="7:7" ht="15" customHeight="1" x14ac:dyDescent="0.45">
      <c r="G1681" s="36"/>
    </row>
    <row r="1682" spans="7:7" ht="15" customHeight="1" x14ac:dyDescent="0.45">
      <c r="G1682" s="36"/>
    </row>
    <row r="1683" spans="7:7" ht="15" customHeight="1" x14ac:dyDescent="0.45">
      <c r="G1683" s="36"/>
    </row>
    <row r="1684" spans="7:7" ht="15" customHeight="1" x14ac:dyDescent="0.45">
      <c r="G1684" s="36"/>
    </row>
    <row r="1685" spans="7:7" ht="15" customHeight="1" x14ac:dyDescent="0.45">
      <c r="G1685" s="36"/>
    </row>
    <row r="1686" spans="7:7" ht="15" customHeight="1" x14ac:dyDescent="0.45">
      <c r="G1686" s="36"/>
    </row>
    <row r="1687" spans="7:7" ht="15" customHeight="1" x14ac:dyDescent="0.45">
      <c r="G1687" s="36"/>
    </row>
    <row r="1688" spans="7:7" ht="15" customHeight="1" x14ac:dyDescent="0.45">
      <c r="G1688" s="36"/>
    </row>
    <row r="1689" spans="7:7" ht="15" customHeight="1" x14ac:dyDescent="0.45">
      <c r="G1689" s="36"/>
    </row>
    <row r="1690" spans="7:7" ht="15" customHeight="1" x14ac:dyDescent="0.45">
      <c r="G1690" s="36"/>
    </row>
    <row r="1691" spans="7:7" ht="15" customHeight="1" x14ac:dyDescent="0.45">
      <c r="G1691" s="36"/>
    </row>
    <row r="1692" spans="7:7" ht="15" customHeight="1" x14ac:dyDescent="0.45">
      <c r="G1692" s="36"/>
    </row>
    <row r="1693" spans="7:7" ht="15" customHeight="1" x14ac:dyDescent="0.45">
      <c r="G1693" s="36"/>
    </row>
    <row r="1694" spans="7:7" ht="15" customHeight="1" x14ac:dyDescent="0.45">
      <c r="G1694" s="36"/>
    </row>
    <row r="1695" spans="7:7" ht="15" customHeight="1" x14ac:dyDescent="0.45">
      <c r="G1695" s="36"/>
    </row>
    <row r="1696" spans="7:7" ht="15" customHeight="1" x14ac:dyDescent="0.45">
      <c r="G1696" s="36"/>
    </row>
    <row r="1697" spans="7:7" ht="15" customHeight="1" x14ac:dyDescent="0.45">
      <c r="G1697" s="36"/>
    </row>
    <row r="1698" spans="7:7" ht="15" customHeight="1" x14ac:dyDescent="0.45">
      <c r="G1698" s="36"/>
    </row>
    <row r="1699" spans="7:7" ht="15" customHeight="1" x14ac:dyDescent="0.45">
      <c r="G1699" s="36"/>
    </row>
    <row r="1700" spans="7:7" ht="15" customHeight="1" x14ac:dyDescent="0.45">
      <c r="G1700" s="36"/>
    </row>
    <row r="1701" spans="7:7" ht="15" customHeight="1" x14ac:dyDescent="0.45">
      <c r="G1701" s="36"/>
    </row>
    <row r="1702" spans="7:7" ht="15" customHeight="1" x14ac:dyDescent="0.45">
      <c r="G1702" s="36"/>
    </row>
    <row r="1703" spans="7:7" ht="15" customHeight="1" x14ac:dyDescent="0.45">
      <c r="G1703" s="36"/>
    </row>
    <row r="1704" spans="7:7" ht="15" customHeight="1" x14ac:dyDescent="0.45">
      <c r="G1704" s="36"/>
    </row>
    <row r="1705" spans="7:7" ht="15" customHeight="1" x14ac:dyDescent="0.45">
      <c r="G1705" s="36"/>
    </row>
    <row r="1706" spans="7:7" ht="15" customHeight="1" x14ac:dyDescent="0.45">
      <c r="G1706" s="36"/>
    </row>
    <row r="1707" spans="7:7" ht="15" customHeight="1" x14ac:dyDescent="0.45">
      <c r="G1707" s="36"/>
    </row>
    <row r="1708" spans="7:7" ht="15" customHeight="1" x14ac:dyDescent="0.45">
      <c r="G1708" s="36"/>
    </row>
    <row r="1709" spans="7:7" ht="15" customHeight="1" x14ac:dyDescent="0.45">
      <c r="G1709" s="36"/>
    </row>
    <row r="1710" spans="7:7" ht="15" customHeight="1" x14ac:dyDescent="0.45">
      <c r="G1710" s="36"/>
    </row>
    <row r="1711" spans="7:7" ht="15" customHeight="1" x14ac:dyDescent="0.45">
      <c r="G1711" s="36"/>
    </row>
    <row r="1712" spans="7:7" ht="15" customHeight="1" x14ac:dyDescent="0.45">
      <c r="G1712" s="36"/>
    </row>
    <row r="1713" spans="7:7" ht="15" customHeight="1" x14ac:dyDescent="0.45">
      <c r="G1713" s="36"/>
    </row>
    <row r="1714" spans="7:7" ht="15" customHeight="1" x14ac:dyDescent="0.45">
      <c r="G1714" s="36"/>
    </row>
    <row r="1715" spans="7:7" ht="15" customHeight="1" x14ac:dyDescent="0.45">
      <c r="G1715" s="36"/>
    </row>
    <row r="1716" spans="7:7" ht="15" customHeight="1" x14ac:dyDescent="0.45">
      <c r="G1716" s="36"/>
    </row>
    <row r="1717" spans="7:7" ht="15" customHeight="1" x14ac:dyDescent="0.45">
      <c r="G1717" s="36"/>
    </row>
  </sheetData>
  <sheetProtection algorithmName="SHA-512" hashValue="6XJi3Owem/Gevi4Uxad4CJUsnlGN7Y5HV90CGMGdGiMr9gzF83q/aFiySZIWrENvXCbXpCCFA+0xzMCQ9UrtFQ==" saltValue="u7zcURMiUrXvw1wEGPaYGQ==" spinCount="100000" sheet="1" objects="1" scenarios="1"/>
  <autoFilter ref="H1:N1" xr:uid="{4A4F5DCC-4F03-4BEC-8D13-149AB7622E47}"/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BBB8-AB18-4163-A51D-53B6FFCE8444}">
  <sheetPr codeName="Sheet13">
    <tabColor rgb="FFC00000"/>
  </sheetPr>
  <dimension ref="A1:N1717"/>
  <sheetViews>
    <sheetView showZeros="0" workbookViewId="0">
      <selection activeCell="G62" sqref="G62"/>
    </sheetView>
  </sheetViews>
  <sheetFormatPr defaultRowHeight="14.25" x14ac:dyDescent="0.45"/>
  <cols>
    <col min="1" max="1" width="12.3984375" style="10" bestFit="1" customWidth="1"/>
    <col min="2" max="2" width="25.265625" bestFit="1" customWidth="1"/>
    <col min="3" max="3" width="26.3984375" bestFit="1" customWidth="1"/>
    <col min="4" max="4" width="27.86328125" customWidth="1"/>
    <col min="5" max="5" width="16" bestFit="1" customWidth="1"/>
    <col min="6" max="6" width="5" style="8" customWidth="1"/>
    <col min="7" max="7" width="16" style="10" customWidth="1"/>
    <col min="9" max="9" width="15.86328125" customWidth="1"/>
    <col min="10" max="10" width="21.86328125" customWidth="1"/>
    <col min="11" max="11" width="4.59765625" customWidth="1"/>
    <col min="12" max="12" width="24.265625" customWidth="1"/>
    <col min="13" max="13" width="15.265625" hidden="1" customWidth="1"/>
    <col min="14" max="14" width="16.265625" hidden="1" customWidth="1"/>
  </cols>
  <sheetData>
    <row r="1" spans="1:14" ht="61.5" customHeight="1" x14ac:dyDescent="0.45">
      <c r="A1" s="3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/>
      <c r="G1" s="33" t="s">
        <v>5</v>
      </c>
      <c r="H1" s="29"/>
      <c r="I1" s="30" t="s">
        <v>6</v>
      </c>
      <c r="J1" s="30" t="s">
        <v>7</v>
      </c>
      <c r="K1" s="30"/>
      <c r="L1" s="30" t="s">
        <v>8</v>
      </c>
      <c r="M1" s="25" t="s">
        <v>9</v>
      </c>
      <c r="N1" s="6" t="s">
        <v>10</v>
      </c>
    </row>
    <row r="2" spans="1:14" ht="15" customHeight="1" x14ac:dyDescent="0.45">
      <c r="A2" s="34" t="s">
        <v>160</v>
      </c>
      <c r="B2" t="str">
        <f>_xlfn.IFNA(VLOOKUP(A2,'Personnel List'!A$1:E$1284,5,FALSE),"")</f>
        <v>Thomas Rogers</v>
      </c>
      <c r="C2" t="str">
        <f>_xlfn.IFNA(VLOOKUP(A2,'Personnel List'!A$1:E$1284,4,FALSE),"")</f>
        <v>SMS Group Services</v>
      </c>
      <c r="D2" s="2">
        <f ca="1">IF(A2&lt;&gt;"",IF(D2&lt;&gt;"",D2,NOW()),"")</f>
        <v>45535.237750810185</v>
      </c>
      <c r="E2" s="2" t="str">
        <f>IFERROR(VLOOKUP(A2,G:I,3,FALSE),"Onsite")</f>
        <v>Onsite</v>
      </c>
      <c r="F2" s="9"/>
      <c r="G2" s="34" t="s">
        <v>169</v>
      </c>
      <c r="I2" s="14">
        <f ca="1">IF(G2&lt;&gt;"",IF(I2&lt;&gt;"",I2,NOW()),"")</f>
        <v>45535.723632870373</v>
      </c>
      <c r="J2" t="str">
        <f>SUBSTITUTE(A2,"NC","")</f>
        <v>90109838</v>
      </c>
      <c r="K2" s="30"/>
      <c r="L2" cm="1">
        <f t="array" ref="L2:L999">_xlfn._xlws.FILTER(M2:M1000,(ISNA(MATCH(M2:M1000,N2:N1000,0))),"")</f>
        <v>0</v>
      </c>
      <c r="M2" t="e" cm="1" vm="1">
        <f t="array" ref="M2">_xlfn._xlws.FILTER('Sat Data'!E13:E830,ISNUMBER(_xlfn.XMATCH('Sat Data'!D13:D830,M1)))</f>
        <v>#VALUE!</v>
      </c>
      <c r="N2" t="str">
        <f>_xlfn.IFNA(VLOOKUP(A2,'Personnel List'!A$1:F$1284,6,FALSE),"")</f>
        <v>Rogers, Thomas</v>
      </c>
    </row>
    <row r="3" spans="1:14" s="11" customFormat="1" ht="15" customHeight="1" x14ac:dyDescent="0.45">
      <c r="A3" s="35" t="s">
        <v>14</v>
      </c>
      <c r="B3" s="11" t="str">
        <f>_xlfn.IFNA(VLOOKUP(A3,'Personnel List'!A$1:E$1284,5,FALSE),"")</f>
        <v>Isobel Newman</v>
      </c>
      <c r="C3" s="11" t="str">
        <f>_xlfn.IFNA(VLOOKUP(A3,'Personnel List'!A$1:E$1284,4,FALSE),"")</f>
        <v>Hays Personnel Services</v>
      </c>
      <c r="D3" s="12">
        <f t="shared" ref="D3:D66" ca="1" si="0">IF(A3&lt;&gt;"",IF(D3&lt;&gt;"",D3,NOW()),"")</f>
        <v>45535.237871412035</v>
      </c>
      <c r="E3" s="12" t="str">
        <f t="shared" ref="E3:E66" si="1">IFERROR(VLOOKUP(A3,G:I,3,FALSE),"Onsite")</f>
        <v>Onsite</v>
      </c>
      <c r="F3" s="13"/>
      <c r="G3" s="10" t="s">
        <v>173</v>
      </c>
      <c r="H3"/>
      <c r="I3" s="14">
        <f t="shared" ref="I3:I45" ca="1" si="2">IF(G3&lt;&gt;"",IF(I3&lt;&gt;"",I3,NOW()),"")</f>
        <v>45535.723876157404</v>
      </c>
      <c r="J3" s="11" t="str">
        <f t="shared" ref="J3:J66" si="3">SUBSTITUTE(A3,"NC","")</f>
        <v>90117684</v>
      </c>
      <c r="K3" s="30"/>
      <c r="L3" s="11">
        <v>0</v>
      </c>
      <c r="N3" t="str">
        <f>_xlfn.IFNA(VLOOKUP(A3,'Personnel List'!A$1:F$1284,6,FALSE),"")</f>
        <v>Newman, Isobel</v>
      </c>
    </row>
    <row r="4" spans="1:14" ht="15" customHeight="1" x14ac:dyDescent="0.45">
      <c r="A4" s="10" t="s">
        <v>23</v>
      </c>
      <c r="B4" t="str">
        <f>_xlfn.IFNA(VLOOKUP(A4,'Personnel List'!A$1:E$1284,5,FALSE),"")</f>
        <v/>
      </c>
      <c r="C4" t="str">
        <f>_xlfn.IFNA(VLOOKUP(A4,'Personnel List'!A$1:E$1284,4,FALSE),"")</f>
        <v/>
      </c>
      <c r="D4" s="2">
        <f t="shared" ca="1" si="0"/>
        <v>45535.238407870369</v>
      </c>
      <c r="E4" s="2" t="str">
        <f t="shared" si="1"/>
        <v>Onsite</v>
      </c>
      <c r="F4" s="9"/>
      <c r="G4" s="34" t="s">
        <v>170</v>
      </c>
      <c r="I4" s="14">
        <f t="shared" ca="1" si="2"/>
        <v>45535.724230555556</v>
      </c>
      <c r="J4" s="11" t="str">
        <f t="shared" si="3"/>
        <v>90136780</v>
      </c>
      <c r="K4" s="30"/>
      <c r="L4">
        <v>0</v>
      </c>
      <c r="N4" t="str">
        <f>_xlfn.IFNA(VLOOKUP(A4,'Personnel List'!A$1:F$1284,6,FALSE),"")</f>
        <v/>
      </c>
    </row>
    <row r="5" spans="1:14" ht="15" customHeight="1" x14ac:dyDescent="0.45">
      <c r="A5" s="10" t="s">
        <v>21</v>
      </c>
      <c r="B5" t="str">
        <f>_xlfn.IFNA(VLOOKUP(A5,'Personnel List'!A$1:E$1284,5,FALSE),"")</f>
        <v/>
      </c>
      <c r="C5" t="str">
        <f>_xlfn.IFNA(VLOOKUP(A5,'Personnel List'!A$1:E$1284,4,FALSE),"")</f>
        <v/>
      </c>
      <c r="D5" s="2">
        <f t="shared" ca="1" si="0"/>
        <v>45535.238536689816</v>
      </c>
      <c r="E5" s="2" t="str">
        <f t="shared" si="1"/>
        <v>Onsite</v>
      </c>
      <c r="F5" s="9"/>
      <c r="G5" s="35"/>
      <c r="I5" s="14" t="str">
        <f t="shared" ca="1" si="2"/>
        <v/>
      </c>
      <c r="J5" s="11" t="str">
        <f t="shared" si="3"/>
        <v>90109011</v>
      </c>
      <c r="K5" s="30"/>
      <c r="L5">
        <v>0</v>
      </c>
      <c r="N5" t="str">
        <f>_xlfn.IFNA(VLOOKUP(A5,'Personnel List'!A$1:F$1284,6,FALSE),"")</f>
        <v/>
      </c>
    </row>
    <row r="6" spans="1:14" ht="15" customHeight="1" x14ac:dyDescent="0.45">
      <c r="A6" s="10" t="s">
        <v>13</v>
      </c>
      <c r="B6" t="str">
        <f>_xlfn.IFNA(VLOOKUP(A6,'Personnel List'!A$1:E$1284,5,FALSE),"")</f>
        <v>Brodie Eaton</v>
      </c>
      <c r="C6" t="str">
        <f>_xlfn.IFNA(VLOOKUP(A6,'Personnel List'!A$1:E$1284,4,FALSE),"")</f>
        <v>APMS</v>
      </c>
      <c r="D6" s="2">
        <f t="shared" ca="1" si="0"/>
        <v>45535.238798148152</v>
      </c>
      <c r="E6" s="2" t="str">
        <f t="shared" si="1"/>
        <v>Onsite</v>
      </c>
      <c r="F6" s="9"/>
      <c r="G6" s="34"/>
      <c r="I6" s="14" t="str">
        <f t="shared" ca="1" si="2"/>
        <v/>
      </c>
      <c r="J6" s="11" t="str">
        <f t="shared" si="3"/>
        <v>90070857</v>
      </c>
      <c r="K6" s="30"/>
      <c r="L6">
        <v>0</v>
      </c>
      <c r="N6" t="str">
        <f>_xlfn.IFNA(VLOOKUP(A6,'Personnel List'!A$1:F$1284,6,FALSE),"")</f>
        <v>Eaton, Brodie</v>
      </c>
    </row>
    <row r="7" spans="1:14" ht="15" customHeight="1" x14ac:dyDescent="0.45">
      <c r="A7" s="10" t="s">
        <v>25</v>
      </c>
      <c r="B7" t="str">
        <f>_xlfn.IFNA(VLOOKUP(A7,'Personnel List'!A$1:E$1284,5,FALSE),"")</f>
        <v/>
      </c>
      <c r="C7" t="str">
        <f>_xlfn.IFNA(VLOOKUP(A7,'Personnel List'!A$1:E$1284,4,FALSE),"")</f>
        <v/>
      </c>
      <c r="D7" s="2">
        <f t="shared" ca="1" si="0"/>
        <v>45535.239649305557</v>
      </c>
      <c r="E7" s="2" t="str">
        <f t="shared" si="1"/>
        <v>Onsite</v>
      </c>
      <c r="F7" s="9"/>
      <c r="I7" s="14" t="str">
        <f t="shared" ca="1" si="2"/>
        <v/>
      </c>
      <c r="J7" s="11" t="str">
        <f t="shared" si="3"/>
        <v>90135965</v>
      </c>
      <c r="K7" s="30"/>
      <c r="L7">
        <v>0</v>
      </c>
      <c r="N7" t="str">
        <f>_xlfn.IFNA(VLOOKUP(A7,'Personnel List'!A$1:F$1284,6,FALSE),"")</f>
        <v/>
      </c>
    </row>
    <row r="8" spans="1:14" ht="15" customHeight="1" x14ac:dyDescent="0.45">
      <c r="A8" s="10" t="s">
        <v>147</v>
      </c>
      <c r="B8" t="str">
        <f>_xlfn.IFNA(VLOOKUP(A8,'Personnel List'!A$1:E$1284,5,FALSE),"")</f>
        <v>Michael O'Keane</v>
      </c>
      <c r="C8" t="str">
        <f>_xlfn.IFNA(VLOOKUP(A8,'Personnel List'!A$1:E$1284,4,FALSE),"")</f>
        <v>Minprovise</v>
      </c>
      <c r="D8" s="2">
        <f t="shared" ca="1" si="0"/>
        <v>45535.255877430558</v>
      </c>
      <c r="E8" s="2" t="str">
        <f t="shared" si="1"/>
        <v>Onsite</v>
      </c>
      <c r="F8" s="9"/>
      <c r="G8" s="34"/>
      <c r="I8" s="14" t="str">
        <f t="shared" ca="1" si="2"/>
        <v/>
      </c>
      <c r="J8" s="11" t="str">
        <f t="shared" si="3"/>
        <v>90095836</v>
      </c>
      <c r="K8" s="30"/>
      <c r="L8">
        <v>0</v>
      </c>
      <c r="N8" t="str">
        <f>_xlfn.IFNA(VLOOKUP(A8,'Personnel List'!A$1:F$1284,6,FALSE),"")</f>
        <v>O'Keane, Michael</v>
      </c>
    </row>
    <row r="9" spans="1:14" ht="15" customHeight="1" x14ac:dyDescent="0.45">
      <c r="A9" s="10" t="s">
        <v>151</v>
      </c>
      <c r="B9" t="str">
        <f>_xlfn.IFNA(VLOOKUP(A9,'Personnel List'!A$1:E$1284,5,FALSE),"")</f>
        <v>Grace Walker Smith</v>
      </c>
      <c r="C9" t="str">
        <f>_xlfn.IFNA(VLOOKUP(A9,'Personnel List'!A$1:E$1284,4,FALSE),"")</f>
        <v>Minprovise</v>
      </c>
      <c r="D9" s="2">
        <f t="shared" ca="1" si="0"/>
        <v>45535.255877430558</v>
      </c>
      <c r="E9" s="2" t="str">
        <f t="shared" si="1"/>
        <v>Onsite</v>
      </c>
      <c r="F9" s="9"/>
      <c r="G9" s="35"/>
      <c r="I9" s="14" t="str">
        <f t="shared" ca="1" si="2"/>
        <v/>
      </c>
      <c r="J9" s="11" t="str">
        <f t="shared" si="3"/>
        <v>90123703</v>
      </c>
      <c r="K9" s="30"/>
      <c r="L9">
        <v>0</v>
      </c>
      <c r="N9" t="str">
        <f>_xlfn.IFNA(VLOOKUP(A9,'Personnel List'!A$1:F$1284,6,FALSE),"")</f>
        <v>Walker Smith, Grace</v>
      </c>
    </row>
    <row r="10" spans="1:14" ht="15" customHeight="1" x14ac:dyDescent="0.45">
      <c r="A10" s="10" t="s">
        <v>149</v>
      </c>
      <c r="B10" t="str">
        <f>_xlfn.IFNA(VLOOKUP(A10,'Personnel List'!A$1:E$1284,5,FALSE),"")</f>
        <v>Jarred Walker</v>
      </c>
      <c r="C10" t="str">
        <f>_xlfn.IFNA(VLOOKUP(A10,'Personnel List'!A$1:E$1284,4,FALSE),"")</f>
        <v>Minprovise</v>
      </c>
      <c r="D10" s="2">
        <f t="shared" ca="1" si="0"/>
        <v>45535.255877430558</v>
      </c>
      <c r="E10" s="2" t="str">
        <f t="shared" si="1"/>
        <v>Onsite</v>
      </c>
      <c r="F10" s="9"/>
      <c r="G10" s="34"/>
      <c r="I10" s="14" t="str">
        <f t="shared" ca="1" si="2"/>
        <v/>
      </c>
      <c r="J10" s="11" t="str">
        <f t="shared" si="3"/>
        <v>90094440</v>
      </c>
      <c r="K10" s="30"/>
      <c r="L10">
        <v>0</v>
      </c>
      <c r="N10" t="str">
        <f>_xlfn.IFNA(VLOOKUP(A10,'Personnel List'!A$1:F$1284,6,FALSE),"")</f>
        <v>Walker, Jarred</v>
      </c>
    </row>
    <row r="11" spans="1:14" ht="15" customHeight="1" x14ac:dyDescent="0.45">
      <c r="A11" s="10" t="s">
        <v>27</v>
      </c>
      <c r="B11" t="str">
        <f>_xlfn.IFNA(VLOOKUP(A11,'Personnel List'!A$1:E$1284,5,FALSE),"")</f>
        <v/>
      </c>
      <c r="C11" t="str">
        <f>_xlfn.IFNA(VLOOKUP(A11,'Personnel List'!A$1:E$1284,4,FALSE),"")</f>
        <v/>
      </c>
      <c r="D11" s="2">
        <f t="shared" ca="1" si="0"/>
        <v>45535.255877430558</v>
      </c>
      <c r="E11" s="2" t="str">
        <f t="shared" si="1"/>
        <v>Onsite</v>
      </c>
      <c r="F11" s="9"/>
      <c r="I11" s="14" t="str">
        <f t="shared" ca="1" si="2"/>
        <v/>
      </c>
      <c r="J11" s="11" t="str">
        <f t="shared" si="3"/>
        <v>90136947</v>
      </c>
      <c r="K11" s="30"/>
      <c r="L11">
        <v>0</v>
      </c>
      <c r="N11" t="str">
        <f>_xlfn.IFNA(VLOOKUP(A11,'Personnel List'!A$1:F$1284,6,FALSE),"")</f>
        <v/>
      </c>
    </row>
    <row r="12" spans="1:14" ht="15" customHeight="1" x14ac:dyDescent="0.45">
      <c r="A12" s="10" t="s">
        <v>165</v>
      </c>
      <c r="B12" t="str">
        <f>_xlfn.IFNA(VLOOKUP(A12,'Personnel List'!A$1:E$1284,5,FALSE),"")</f>
        <v>Randy Lanete</v>
      </c>
      <c r="C12" t="str">
        <f>_xlfn.IFNA(VLOOKUP(A12,'Personnel List'!A$1:E$1284,4,FALSE),"")</f>
        <v>APMS</v>
      </c>
      <c r="D12" s="2">
        <f t="shared" ca="1" si="0"/>
        <v>45535.255877430558</v>
      </c>
      <c r="E12" s="2" t="str">
        <f t="shared" si="1"/>
        <v>Onsite</v>
      </c>
      <c r="F12" s="9"/>
      <c r="G12" s="34"/>
      <c r="I12" s="14" t="str">
        <f t="shared" ca="1" si="2"/>
        <v/>
      </c>
      <c r="J12" s="11" t="str">
        <f t="shared" si="3"/>
        <v>90111918</v>
      </c>
      <c r="K12" s="30"/>
      <c r="L12">
        <v>0</v>
      </c>
      <c r="N12" t="str">
        <f>_xlfn.IFNA(VLOOKUP(A12,'Personnel List'!A$1:F$1284,6,FALSE),"")</f>
        <v>Lanete, Randy</v>
      </c>
    </row>
    <row r="13" spans="1:14" ht="15" customHeight="1" x14ac:dyDescent="0.45">
      <c r="A13" s="10" t="s">
        <v>103</v>
      </c>
      <c r="B13" t="str">
        <f>_xlfn.IFNA(VLOOKUP(A13,'Personnel List'!A$1:E$1284,5,FALSE),"")</f>
        <v>Nihad Bendjebbour</v>
      </c>
      <c r="C13" t="str">
        <f>_xlfn.IFNA(VLOOKUP(A13,'Personnel List'!A$1:E$1284,4,FALSE),"")</f>
        <v>APMS</v>
      </c>
      <c r="D13" s="2">
        <f t="shared" ca="1" si="0"/>
        <v>45535.255877430558</v>
      </c>
      <c r="E13" s="2" t="str">
        <f t="shared" si="1"/>
        <v>Onsite</v>
      </c>
      <c r="F13" s="9"/>
      <c r="G13" s="35"/>
      <c r="I13" s="14" t="str">
        <f t="shared" ca="1" si="2"/>
        <v/>
      </c>
      <c r="J13" s="11" t="str">
        <f t="shared" si="3"/>
        <v>90135106</v>
      </c>
      <c r="K13" s="30"/>
      <c r="L13">
        <v>0</v>
      </c>
      <c r="N13" t="str">
        <f>_xlfn.IFNA(VLOOKUP(A13,'Personnel List'!A$1:F$1284,6,FALSE),"")</f>
        <v>Bendjebbour, Nihad</v>
      </c>
    </row>
    <row r="14" spans="1:14" ht="15" customHeight="1" x14ac:dyDescent="0.45">
      <c r="A14" s="10" t="s">
        <v>157</v>
      </c>
      <c r="B14" t="str">
        <f>_xlfn.IFNA(VLOOKUP(A14,'Personnel List'!A$1:E$1284,5,FALSE),"")</f>
        <v/>
      </c>
      <c r="C14" t="str">
        <f>_xlfn.IFNA(VLOOKUP(A14,'Personnel List'!A$1:E$1284,4,FALSE),"")</f>
        <v/>
      </c>
      <c r="D14" s="2">
        <f t="shared" ca="1" si="0"/>
        <v>45535.255877430558</v>
      </c>
      <c r="E14" s="2" t="str">
        <f t="shared" si="1"/>
        <v>Onsite</v>
      </c>
      <c r="F14" s="9"/>
      <c r="G14" s="34"/>
      <c r="I14" s="14" t="str">
        <f t="shared" ca="1" si="2"/>
        <v/>
      </c>
      <c r="J14" s="11" t="str">
        <f t="shared" si="3"/>
        <v>90136689</v>
      </c>
      <c r="K14" s="30"/>
      <c r="L14">
        <v>0</v>
      </c>
      <c r="N14" t="str">
        <f>_xlfn.IFNA(VLOOKUP(A14,'Personnel List'!A$1:F$1284,6,FALSE),"")</f>
        <v/>
      </c>
    </row>
    <row r="15" spans="1:14" ht="15" customHeight="1" x14ac:dyDescent="0.45">
      <c r="A15" s="10" t="s">
        <v>156</v>
      </c>
      <c r="B15" t="str">
        <f>_xlfn.IFNA(VLOOKUP(A15,'Personnel List'!A$1:E$1284,5,FALSE),"")</f>
        <v>Renald Batinga</v>
      </c>
      <c r="C15" t="str">
        <f>_xlfn.IFNA(VLOOKUP(A15,'Personnel List'!A$1:E$1284,4,FALSE),"")</f>
        <v>APMS</v>
      </c>
      <c r="D15" s="2">
        <f t="shared" ca="1" si="0"/>
        <v>45535.255877430558</v>
      </c>
      <c r="E15" s="2" t="str">
        <f t="shared" si="1"/>
        <v>Onsite</v>
      </c>
      <c r="F15" s="9"/>
      <c r="G15" s="35"/>
      <c r="I15" s="14" t="str">
        <f t="shared" ca="1" si="2"/>
        <v/>
      </c>
      <c r="J15" s="11" t="str">
        <f t="shared" si="3"/>
        <v>90135100</v>
      </c>
      <c r="K15" s="30"/>
      <c r="L15">
        <v>0</v>
      </c>
      <c r="N15" t="str">
        <f>_xlfn.IFNA(VLOOKUP(A15,'Personnel List'!A$1:F$1284,6,FALSE),"")</f>
        <v>Batinga, Renald</v>
      </c>
    </row>
    <row r="16" spans="1:14" ht="15" customHeight="1" x14ac:dyDescent="0.45">
      <c r="A16" s="10" t="s">
        <v>180</v>
      </c>
      <c r="B16" t="str">
        <f>_xlfn.IFNA(VLOOKUP(A16,'Personnel List'!A$1:E$1284,5,FALSE),"")</f>
        <v/>
      </c>
      <c r="C16" t="str">
        <f>_xlfn.IFNA(VLOOKUP(A16,'Personnel List'!A$1:E$1284,4,FALSE),"")</f>
        <v/>
      </c>
      <c r="D16" s="2">
        <f t="shared" ca="1" si="0"/>
        <v>45535.255877430558</v>
      </c>
      <c r="E16" s="2" t="str">
        <f t="shared" si="1"/>
        <v>Onsite</v>
      </c>
      <c r="F16" s="9"/>
      <c r="G16" s="34"/>
      <c r="I16" s="14" t="str">
        <f t="shared" ca="1" si="2"/>
        <v/>
      </c>
      <c r="J16" s="11" t="str">
        <f t="shared" si="3"/>
        <v>90137904</v>
      </c>
      <c r="K16" s="30"/>
      <c r="L16">
        <v>0</v>
      </c>
      <c r="N16" t="str">
        <f>_xlfn.IFNA(VLOOKUP(A16,'Personnel List'!A$1:F$1284,6,FALSE),"")</f>
        <v/>
      </c>
    </row>
    <row r="17" spans="1:14" ht="15" customHeight="1" x14ac:dyDescent="0.45">
      <c r="A17" s="10" t="s">
        <v>155</v>
      </c>
      <c r="B17" t="str">
        <f>_xlfn.IFNA(VLOOKUP(A17,'Personnel List'!A$1:E$1284,5,FALSE),"")</f>
        <v>Roger Aguinaldo</v>
      </c>
      <c r="C17" t="str">
        <f>_xlfn.IFNA(VLOOKUP(A17,'Personnel List'!A$1:E$1284,4,FALSE),"")</f>
        <v>APMS</v>
      </c>
      <c r="D17" s="2">
        <f t="shared" ca="1" si="0"/>
        <v>45535.255877430558</v>
      </c>
      <c r="E17" s="2" t="str">
        <f t="shared" si="1"/>
        <v>Onsite</v>
      </c>
      <c r="F17" s="9"/>
      <c r="I17" s="14" t="str">
        <f t="shared" ca="1" si="2"/>
        <v/>
      </c>
      <c r="J17" s="11" t="str">
        <f t="shared" si="3"/>
        <v>90135101</v>
      </c>
      <c r="K17" s="30"/>
      <c r="L17">
        <v>0</v>
      </c>
      <c r="N17" t="str">
        <f>_xlfn.IFNA(VLOOKUP(A17,'Personnel List'!A$1:F$1284,6,FALSE),"")</f>
        <v>Aguinaldo, Roger</v>
      </c>
    </row>
    <row r="18" spans="1:14" ht="15" customHeight="1" x14ac:dyDescent="0.45">
      <c r="A18" s="10" t="s">
        <v>181</v>
      </c>
      <c r="B18" t="str">
        <f>_xlfn.IFNA(VLOOKUP(A18,'Personnel List'!A$1:E$1284,5,FALSE),"")</f>
        <v/>
      </c>
      <c r="C18" t="str">
        <f>_xlfn.IFNA(VLOOKUP(A18,'Personnel List'!A$1:E$1284,4,FALSE),"")</f>
        <v/>
      </c>
      <c r="D18" s="2">
        <f t="shared" ca="1" si="0"/>
        <v>45535.255877430558</v>
      </c>
      <c r="E18" s="2" t="str">
        <f t="shared" si="1"/>
        <v>Onsite</v>
      </c>
      <c r="F18" s="9"/>
      <c r="G18" s="34"/>
      <c r="I18" s="14" t="str">
        <f t="shared" ca="1" si="2"/>
        <v/>
      </c>
      <c r="J18" s="11" t="str">
        <f t="shared" si="3"/>
        <v>90137428</v>
      </c>
      <c r="K18" s="30"/>
      <c r="L18">
        <v>0</v>
      </c>
      <c r="N18" t="str">
        <f>_xlfn.IFNA(VLOOKUP(A18,'Personnel List'!A$1:F$1284,6,FALSE),"")</f>
        <v/>
      </c>
    </row>
    <row r="19" spans="1:14" ht="15" customHeight="1" x14ac:dyDescent="0.45">
      <c r="A19" s="10" t="s">
        <v>158</v>
      </c>
      <c r="B19" t="str">
        <f>_xlfn.IFNA(VLOOKUP(A19,'Personnel List'!A$1:E$1284,5,FALSE),"")</f>
        <v>Victor Itchon</v>
      </c>
      <c r="C19" t="str">
        <f>_xlfn.IFNA(VLOOKUP(A19,'Personnel List'!A$1:E$1284,4,FALSE),"")</f>
        <v>APMS</v>
      </c>
      <c r="D19" s="2">
        <f t="shared" ca="1" si="0"/>
        <v>45535.255877430558</v>
      </c>
      <c r="E19" s="2" t="str">
        <f t="shared" si="1"/>
        <v>Onsite</v>
      </c>
      <c r="F19" s="9"/>
      <c r="G19" s="35"/>
      <c r="I19" s="14" t="str">
        <f t="shared" ca="1" si="2"/>
        <v/>
      </c>
      <c r="J19" s="11" t="str">
        <f t="shared" si="3"/>
        <v>90135102</v>
      </c>
      <c r="K19" s="30"/>
      <c r="L19">
        <v>0</v>
      </c>
      <c r="N19" t="str">
        <f>_xlfn.IFNA(VLOOKUP(A19,'Personnel List'!A$1:F$1284,6,FALSE),"")</f>
        <v>Itchon, Victor</v>
      </c>
    </row>
    <row r="20" spans="1:14" ht="15" customHeight="1" x14ac:dyDescent="0.45">
      <c r="A20" s="10" t="s">
        <v>164</v>
      </c>
      <c r="B20" t="str">
        <f>_xlfn.IFNA(VLOOKUP(A20,'Personnel List'!A$1:E$1284,5,FALSE),"")</f>
        <v>Glenn Holmes</v>
      </c>
      <c r="C20" t="str">
        <f>_xlfn.IFNA(VLOOKUP(A20,'Personnel List'!A$1:E$1284,4,FALSE),"")</f>
        <v>APMS</v>
      </c>
      <c r="D20" s="2">
        <f t="shared" ca="1" si="0"/>
        <v>45535.257268287038</v>
      </c>
      <c r="E20" s="2" t="str">
        <f t="shared" si="1"/>
        <v>Onsite</v>
      </c>
      <c r="F20" s="9"/>
      <c r="G20" s="34"/>
      <c r="I20" s="14" t="str">
        <f t="shared" ca="1" si="2"/>
        <v/>
      </c>
      <c r="J20" s="11" t="str">
        <f t="shared" si="3"/>
        <v>90135103</v>
      </c>
      <c r="K20" s="30"/>
      <c r="L20">
        <v>0</v>
      </c>
      <c r="N20" t="str">
        <f>_xlfn.IFNA(VLOOKUP(A20,'Personnel List'!A$1:F$1284,6,FALSE),"")</f>
        <v>Holmes, Glenn</v>
      </c>
    </row>
    <row r="21" spans="1:14" ht="15" customHeight="1" x14ac:dyDescent="0.45">
      <c r="A21" s="10" t="s">
        <v>150</v>
      </c>
      <c r="B21" t="str">
        <f>_xlfn.IFNA(VLOOKUP(A21,'Personnel List'!A$1:E$1284,5,FALSE),"")</f>
        <v>Cheynne Mitchell</v>
      </c>
      <c r="C21" t="str">
        <f>_xlfn.IFNA(VLOOKUP(A21,'Personnel List'!A$1:E$1284,4,FALSE),"")</f>
        <v>APMS</v>
      </c>
      <c r="D21" s="2">
        <f t="shared" ca="1" si="0"/>
        <v>45535.257268287038</v>
      </c>
      <c r="E21" s="2" t="str">
        <f t="shared" si="1"/>
        <v>Onsite</v>
      </c>
      <c r="F21" s="9"/>
      <c r="I21" s="14" t="str">
        <f t="shared" ca="1" si="2"/>
        <v/>
      </c>
      <c r="J21" s="11" t="str">
        <f t="shared" si="3"/>
        <v>90061866</v>
      </c>
      <c r="K21" s="30"/>
      <c r="L21">
        <v>0</v>
      </c>
      <c r="N21" t="str">
        <f>_xlfn.IFNA(VLOOKUP(A21,'Personnel List'!A$1:F$1284,6,FALSE),"")</f>
        <v>Mitchell, Cheynne</v>
      </c>
    </row>
    <row r="22" spans="1:14" ht="15" customHeight="1" x14ac:dyDescent="0.45">
      <c r="A22" s="10" t="s">
        <v>105</v>
      </c>
      <c r="B22" t="str">
        <f>_xlfn.IFNA(VLOOKUP(A22,'Personnel List'!A$1:E$1284,5,FALSE),"")</f>
        <v/>
      </c>
      <c r="C22" t="str">
        <f>_xlfn.IFNA(VLOOKUP(A22,'Personnel List'!A$1:E$1284,4,FALSE),"")</f>
        <v/>
      </c>
      <c r="D22" s="2">
        <f t="shared" ca="1" si="0"/>
        <v>45535.257268287038</v>
      </c>
      <c r="E22" s="2" t="str">
        <f t="shared" si="1"/>
        <v>Onsite</v>
      </c>
      <c r="F22" s="9"/>
      <c r="G22" s="34"/>
      <c r="I22" s="14" t="str">
        <f t="shared" ca="1" si="2"/>
        <v/>
      </c>
      <c r="J22" s="11" t="str">
        <f t="shared" si="3"/>
        <v>90119348</v>
      </c>
      <c r="K22" s="30"/>
      <c r="L22">
        <v>0</v>
      </c>
      <c r="N22" t="str">
        <f>_xlfn.IFNA(VLOOKUP(A22,'Personnel List'!A$1:F$1284,6,FALSE),"")</f>
        <v/>
      </c>
    </row>
    <row r="23" spans="1:14" ht="15" customHeight="1" x14ac:dyDescent="0.45">
      <c r="A23" s="10" t="s">
        <v>182</v>
      </c>
      <c r="B23" t="str">
        <f>_xlfn.IFNA(VLOOKUP(A23,'Personnel List'!A$1:E$1284,5,FALSE),"")</f>
        <v/>
      </c>
      <c r="C23" t="str">
        <f>_xlfn.IFNA(VLOOKUP(A23,'Personnel List'!A$1:E$1284,4,FALSE),"")</f>
        <v/>
      </c>
      <c r="D23" s="2">
        <f t="shared" ca="1" si="0"/>
        <v>45535.257268287038</v>
      </c>
      <c r="E23" s="2" t="str">
        <f t="shared" si="1"/>
        <v>Onsite</v>
      </c>
      <c r="F23" s="9"/>
      <c r="G23" s="35"/>
      <c r="I23" s="14" t="str">
        <f t="shared" ca="1" si="2"/>
        <v/>
      </c>
      <c r="J23" s="11" t="str">
        <f t="shared" si="3"/>
        <v>90138341</v>
      </c>
      <c r="K23" s="30"/>
      <c r="L23">
        <v>0</v>
      </c>
      <c r="N23" t="str">
        <f>_xlfn.IFNA(VLOOKUP(A23,'Personnel List'!A$1:F$1284,6,FALSE),"")</f>
        <v/>
      </c>
    </row>
    <row r="24" spans="1:14" ht="15" customHeight="1" x14ac:dyDescent="0.45">
      <c r="A24" s="10" t="s">
        <v>183</v>
      </c>
      <c r="B24" t="str">
        <f>_xlfn.IFNA(VLOOKUP(A24,'Personnel List'!A$1:E$1284,5,FALSE),"")</f>
        <v/>
      </c>
      <c r="C24" t="str">
        <f>_xlfn.IFNA(VLOOKUP(A24,'Personnel List'!A$1:E$1284,4,FALSE),"")</f>
        <v/>
      </c>
      <c r="D24" s="2">
        <f t="shared" ca="1" si="0"/>
        <v>45535.257268287038</v>
      </c>
      <c r="E24" s="2" t="str">
        <f t="shared" si="1"/>
        <v>Onsite</v>
      </c>
      <c r="F24" s="9"/>
      <c r="G24" s="34"/>
      <c r="I24" s="14" t="str">
        <f t="shared" ca="1" si="2"/>
        <v/>
      </c>
      <c r="J24" s="11" t="str">
        <f t="shared" si="3"/>
        <v>90138347</v>
      </c>
      <c r="K24" s="30"/>
      <c r="L24">
        <v>0</v>
      </c>
      <c r="N24" t="str">
        <f>_xlfn.IFNA(VLOOKUP(A24,'Personnel List'!A$1:F$1284,6,FALSE),"")</f>
        <v/>
      </c>
    </row>
    <row r="25" spans="1:14" ht="15" customHeight="1" x14ac:dyDescent="0.45">
      <c r="A25" s="10" t="s">
        <v>184</v>
      </c>
      <c r="B25" t="str">
        <f>_xlfn.IFNA(VLOOKUP(A25,'Personnel List'!A$1:E$1284,5,FALSE),"")</f>
        <v/>
      </c>
      <c r="C25" t="str">
        <f>_xlfn.IFNA(VLOOKUP(A25,'Personnel List'!A$1:E$1284,4,FALSE),"")</f>
        <v/>
      </c>
      <c r="D25" s="2">
        <f t="shared" ca="1" si="0"/>
        <v>45535.257268287038</v>
      </c>
      <c r="E25" s="2" t="str">
        <f t="shared" si="1"/>
        <v>Onsite</v>
      </c>
      <c r="F25" s="9"/>
      <c r="G25" s="35"/>
      <c r="I25" s="14" t="str">
        <f t="shared" ca="1" si="2"/>
        <v/>
      </c>
      <c r="J25" s="11" t="str">
        <f t="shared" si="3"/>
        <v>90138410</v>
      </c>
      <c r="K25" s="30"/>
      <c r="L25">
        <v>0</v>
      </c>
      <c r="N25" t="str">
        <f>_xlfn.IFNA(VLOOKUP(A25,'Personnel List'!A$1:F$1284,6,FALSE),"")</f>
        <v/>
      </c>
    </row>
    <row r="26" spans="1:14" ht="15" customHeight="1" x14ac:dyDescent="0.45">
      <c r="A26" s="10" t="s">
        <v>185</v>
      </c>
      <c r="B26" t="str">
        <f>_xlfn.IFNA(VLOOKUP(A26,'Personnel List'!A$1:E$1284,5,FALSE),"")</f>
        <v/>
      </c>
      <c r="C26" t="str">
        <f>_xlfn.IFNA(VLOOKUP(A26,'Personnel List'!A$1:E$1284,4,FALSE),"")</f>
        <v/>
      </c>
      <c r="D26" s="2">
        <f t="shared" ca="1" si="0"/>
        <v>45535.257268287038</v>
      </c>
      <c r="E26" s="2" t="str">
        <f t="shared" si="1"/>
        <v>Onsite</v>
      </c>
      <c r="F26" s="9"/>
      <c r="G26" s="34"/>
      <c r="I26" s="14" t="str">
        <f t="shared" ca="1" si="2"/>
        <v/>
      </c>
      <c r="J26" s="11" t="str">
        <f t="shared" si="3"/>
        <v>90138342</v>
      </c>
      <c r="K26" s="30"/>
      <c r="L26">
        <v>0</v>
      </c>
      <c r="N26" t="str">
        <f>_xlfn.IFNA(VLOOKUP(A26,'Personnel List'!A$1:F$1284,6,FALSE),"")</f>
        <v/>
      </c>
    </row>
    <row r="27" spans="1:14" ht="15" customHeight="1" x14ac:dyDescent="0.45">
      <c r="A27" s="10" t="s">
        <v>152</v>
      </c>
      <c r="B27" t="str">
        <f>_xlfn.IFNA(VLOOKUP(A27,'Personnel List'!A$1:E$1284,5,FALSE),"")</f>
        <v>Sean Gearing</v>
      </c>
      <c r="C27" t="str">
        <f>_xlfn.IFNA(VLOOKUP(A27,'Personnel List'!A$1:E$1284,4,FALSE),"")</f>
        <v>Minprovise</v>
      </c>
      <c r="D27" s="2">
        <f t="shared" ca="1" si="0"/>
        <v>45535.257268287038</v>
      </c>
      <c r="E27" s="2" t="str">
        <f t="shared" si="1"/>
        <v>Onsite</v>
      </c>
      <c r="F27" s="9"/>
      <c r="I27" s="14" t="str">
        <f t="shared" ca="1" si="2"/>
        <v/>
      </c>
      <c r="J27" s="11" t="str">
        <f t="shared" si="3"/>
        <v>90136342</v>
      </c>
      <c r="K27" s="30"/>
      <c r="L27">
        <v>0</v>
      </c>
      <c r="N27" t="str">
        <f>_xlfn.IFNA(VLOOKUP(A27,'Personnel List'!A$1:F$1284,6,FALSE),"")</f>
        <v>Gearing, Sean</v>
      </c>
    </row>
    <row r="28" spans="1:14" ht="15" customHeight="1" x14ac:dyDescent="0.45">
      <c r="A28" s="10" t="s">
        <v>168</v>
      </c>
      <c r="B28" t="str">
        <f>_xlfn.IFNA(VLOOKUP(A28,'Personnel List'!A$1:E$1284,5,FALSE),"")</f>
        <v>Te Raukohe Kingi</v>
      </c>
      <c r="C28" t="str">
        <f>_xlfn.IFNA(VLOOKUP(A28,'Personnel List'!A$1:E$1284,4,FALSE),"")</f>
        <v>SMS Group Services</v>
      </c>
      <c r="D28" s="2">
        <f t="shared" ca="1" si="0"/>
        <v>45535.257268287038</v>
      </c>
      <c r="E28" s="2" t="str">
        <f t="shared" si="1"/>
        <v>Onsite</v>
      </c>
      <c r="F28" s="9"/>
      <c r="G28" s="34"/>
      <c r="I28" s="14" t="str">
        <f t="shared" ca="1" si="2"/>
        <v/>
      </c>
      <c r="J28" s="11" t="str">
        <f t="shared" si="3"/>
        <v>90118509</v>
      </c>
      <c r="K28" s="30"/>
      <c r="L28">
        <v>0</v>
      </c>
      <c r="N28" t="str">
        <f>_xlfn.IFNA(VLOOKUP(A28,'Personnel List'!A$1:F$1284,6,FALSE),"")</f>
        <v>Kingi, Te Raukohe</v>
      </c>
    </row>
    <row r="29" spans="1:14" ht="15" customHeight="1" x14ac:dyDescent="0.45">
      <c r="A29" s="10" t="s">
        <v>186</v>
      </c>
      <c r="B29" t="str">
        <f>_xlfn.IFNA(VLOOKUP(A29,'Personnel List'!A$1:E$1284,5,FALSE),"")</f>
        <v/>
      </c>
      <c r="C29" t="str">
        <f>_xlfn.IFNA(VLOOKUP(A29,'Personnel List'!A$1:E$1284,4,FALSE),"")</f>
        <v/>
      </c>
      <c r="D29" s="2">
        <f t="shared" ca="1" si="0"/>
        <v>45535.257268287038</v>
      </c>
      <c r="E29" s="2" t="str">
        <f t="shared" si="1"/>
        <v>Onsite</v>
      </c>
      <c r="F29" s="9"/>
      <c r="G29" s="35"/>
      <c r="I29" s="14" t="str">
        <f t="shared" ca="1" si="2"/>
        <v/>
      </c>
      <c r="J29" s="11" t="str">
        <f t="shared" si="3"/>
        <v>90137211</v>
      </c>
      <c r="K29" s="30"/>
      <c r="L29">
        <v>0</v>
      </c>
      <c r="N29" t="str">
        <f>_xlfn.IFNA(VLOOKUP(A29,'Personnel List'!A$1:F$1284,6,FALSE),"")</f>
        <v/>
      </c>
    </row>
    <row r="30" spans="1:14" ht="15" customHeight="1" x14ac:dyDescent="0.45">
      <c r="A30" s="10" t="s">
        <v>187</v>
      </c>
      <c r="B30" t="str">
        <f>_xlfn.IFNA(VLOOKUP(A30,'Personnel List'!A$1:E$1284,5,FALSE),"")</f>
        <v>Kanna Higuchi</v>
      </c>
      <c r="C30" t="str">
        <f>_xlfn.IFNA(VLOOKUP(A30,'Personnel List'!A$1:E$1284,4,FALSE),"")</f>
        <v>SMS Group Services</v>
      </c>
      <c r="D30" s="2">
        <f t="shared" ca="1" si="0"/>
        <v>45535.257268287038</v>
      </c>
      <c r="E30" s="2" t="str">
        <f t="shared" si="1"/>
        <v>Onsite</v>
      </c>
      <c r="F30" s="9"/>
      <c r="G30" s="34"/>
      <c r="I30" s="14" t="str">
        <f t="shared" ca="1" si="2"/>
        <v/>
      </c>
      <c r="J30" s="11" t="str">
        <f t="shared" si="3"/>
        <v>90097998</v>
      </c>
      <c r="K30" s="30"/>
      <c r="L30">
        <v>0</v>
      </c>
      <c r="N30" t="str">
        <f>_xlfn.IFNA(VLOOKUP(A30,'Personnel List'!A$1:F$1284,6,FALSE),"")</f>
        <v>Higuchi, Kanna</v>
      </c>
    </row>
    <row r="31" spans="1:14" ht="15" customHeight="1" x14ac:dyDescent="0.45">
      <c r="A31" s="10" t="s">
        <v>188</v>
      </c>
      <c r="B31" t="str">
        <f>_xlfn.IFNA(VLOOKUP(A31,'Personnel List'!A$1:E$1284,5,FALSE),"")</f>
        <v/>
      </c>
      <c r="C31" t="str">
        <f>_xlfn.IFNA(VLOOKUP(A31,'Personnel List'!A$1:E$1284,4,FALSE),"")</f>
        <v/>
      </c>
      <c r="D31" s="2">
        <f t="shared" ca="1" si="0"/>
        <v>45535.257268287038</v>
      </c>
      <c r="E31" s="2" t="str">
        <f t="shared" si="1"/>
        <v>Onsite</v>
      </c>
      <c r="F31" s="9"/>
      <c r="I31" s="14" t="str">
        <f t="shared" ca="1" si="2"/>
        <v/>
      </c>
      <c r="J31" s="11" t="str">
        <f t="shared" si="3"/>
        <v>90108740</v>
      </c>
      <c r="K31" s="30"/>
      <c r="L31">
        <v>0</v>
      </c>
      <c r="N31" t="str">
        <f>_xlfn.IFNA(VLOOKUP(A31,'Personnel List'!A$1:F$1284,6,FALSE),"")</f>
        <v/>
      </c>
    </row>
    <row r="32" spans="1:14" ht="15" customHeight="1" x14ac:dyDescent="0.45">
      <c r="A32" s="10" t="s">
        <v>189</v>
      </c>
      <c r="B32" t="str">
        <f>_xlfn.IFNA(VLOOKUP(A32,'Personnel List'!A$1:E$1284,5,FALSE),"")</f>
        <v>Sumika Nakayama</v>
      </c>
      <c r="C32" t="str">
        <f>_xlfn.IFNA(VLOOKUP(A32,'Personnel List'!A$1:E$1284,4,FALSE),"")</f>
        <v>SMS Group Services</v>
      </c>
      <c r="D32" s="2">
        <f t="shared" ca="1" si="0"/>
        <v>45535.257268287038</v>
      </c>
      <c r="E32" s="2" t="str">
        <f t="shared" si="1"/>
        <v>Onsite</v>
      </c>
      <c r="F32" s="9"/>
      <c r="G32" s="34"/>
      <c r="I32" s="14" t="str">
        <f t="shared" ca="1" si="2"/>
        <v/>
      </c>
      <c r="J32" s="11" t="str">
        <f t="shared" si="3"/>
        <v>90093605</v>
      </c>
      <c r="K32" s="30"/>
      <c r="L32">
        <v>0</v>
      </c>
      <c r="N32" t="str">
        <f>_xlfn.IFNA(VLOOKUP(A32,'Personnel List'!A$1:F$1284,6,FALSE),"")</f>
        <v>Nakayama, Sumika</v>
      </c>
    </row>
    <row r="33" spans="1:14" ht="15" customHeight="1" x14ac:dyDescent="0.45">
      <c r="A33" s="10" t="s">
        <v>153</v>
      </c>
      <c r="B33" t="str">
        <f>_xlfn.IFNA(VLOOKUP(A33,'Personnel List'!A$1:E$1284,5,FALSE),"")</f>
        <v>Thomas Ferrand</v>
      </c>
      <c r="D33" s="2"/>
      <c r="E33" s="2" t="str">
        <f t="shared" si="1"/>
        <v>Onsite</v>
      </c>
      <c r="F33" s="9"/>
      <c r="G33" s="35"/>
      <c r="I33" s="14" t="str">
        <f t="shared" ca="1" si="2"/>
        <v/>
      </c>
      <c r="J33" s="11" t="str">
        <f t="shared" si="3"/>
        <v>90136343</v>
      </c>
      <c r="K33" s="30"/>
      <c r="L33">
        <v>0</v>
      </c>
      <c r="N33" t="str">
        <f>_xlfn.IFNA(VLOOKUP(A33,'Personnel List'!A$1:F$1284,6,FALSE),"")</f>
        <v>Ferrand, Thomas</v>
      </c>
    </row>
    <row r="34" spans="1:14" ht="15" customHeight="1" x14ac:dyDescent="0.45">
      <c r="A34" s="10" t="s">
        <v>190</v>
      </c>
      <c r="B34" t="str">
        <f>_xlfn.IFNA(VLOOKUP(A34,'Personnel List'!A$1:E$1284,5,FALSE),"")</f>
        <v>Paul-Luca Klinger</v>
      </c>
      <c r="C34" t="str">
        <f>_xlfn.IFNA(VLOOKUP(A34,'Personnel List'!A$1:E$1284,4,FALSE),"")</f>
        <v>Minprovise</v>
      </c>
      <c r="D34" s="2">
        <f t="shared" ca="1" si="0"/>
        <v>45535.257268287038</v>
      </c>
      <c r="E34" s="2" t="str">
        <f t="shared" si="1"/>
        <v>Onsite</v>
      </c>
      <c r="F34" s="9"/>
      <c r="G34" s="34"/>
      <c r="I34" s="14" t="str">
        <f t="shared" ca="1" si="2"/>
        <v/>
      </c>
      <c r="J34" s="11" t="str">
        <f t="shared" si="3"/>
        <v>90114235</v>
      </c>
      <c r="K34" s="30"/>
      <c r="L34">
        <v>0</v>
      </c>
      <c r="N34" t="str">
        <f>_xlfn.IFNA(VLOOKUP(A34,'Personnel List'!A$1:F$1284,6,FALSE),"")</f>
        <v>Klinger, Paul-Luca</v>
      </c>
    </row>
    <row r="35" spans="1:14" ht="15" customHeight="1" x14ac:dyDescent="0.45">
      <c r="A35" s="10" t="s">
        <v>191</v>
      </c>
      <c r="B35" t="str">
        <f>_xlfn.IFNA(VLOOKUP(A35,'Personnel List'!A$1:E$1284,5,FALSE),"")</f>
        <v>Jacob Pollock</v>
      </c>
      <c r="C35" t="str">
        <f>_xlfn.IFNA(VLOOKUP(A35,'Personnel List'!A$1:E$1284,4,FALSE),"")</f>
        <v>Impact Engineering</v>
      </c>
      <c r="D35" s="2">
        <f t="shared" ca="1" si="0"/>
        <v>45535.258659490741</v>
      </c>
      <c r="E35" s="2" t="str">
        <f t="shared" si="1"/>
        <v>Onsite</v>
      </c>
      <c r="F35" s="9"/>
      <c r="I35" s="14" t="str">
        <f t="shared" ca="1" si="2"/>
        <v/>
      </c>
      <c r="J35" s="11" t="str">
        <f t="shared" si="3"/>
        <v>90002737</v>
      </c>
      <c r="K35" s="30"/>
      <c r="L35">
        <v>0</v>
      </c>
      <c r="N35" t="str">
        <f>_xlfn.IFNA(VLOOKUP(A35,'Personnel List'!A$1:F$1284,6,FALSE),"")</f>
        <v>Pollock, Jacob</v>
      </c>
    </row>
    <row r="36" spans="1:14" ht="15" customHeight="1" x14ac:dyDescent="0.45">
      <c r="A36" s="10" t="s">
        <v>192</v>
      </c>
      <c r="B36" t="str">
        <f>_xlfn.IFNA(VLOOKUP(A36,'Personnel List'!A$1:E$1284,5,FALSE),"")</f>
        <v>Wilson Sanderson</v>
      </c>
      <c r="C36" t="str">
        <f>_xlfn.IFNA(VLOOKUP(A36,'Personnel List'!A$1:E$1284,4,FALSE),"")</f>
        <v>Technical Maintenance Support (TMS)</v>
      </c>
      <c r="D36" s="2">
        <f t="shared" ca="1" si="0"/>
        <v>45535.258659490741</v>
      </c>
      <c r="E36" s="2" t="str">
        <f t="shared" si="1"/>
        <v>Onsite</v>
      </c>
      <c r="F36" s="9"/>
      <c r="G36" s="34"/>
      <c r="I36" s="14" t="str">
        <f t="shared" ca="1" si="2"/>
        <v/>
      </c>
      <c r="J36" s="11" t="str">
        <f t="shared" si="3"/>
        <v>90133608</v>
      </c>
      <c r="K36" s="30"/>
      <c r="L36">
        <v>0</v>
      </c>
      <c r="N36" t="str">
        <f>_xlfn.IFNA(VLOOKUP(A36,'Personnel List'!A$1:F$1284,6,FALSE),"")</f>
        <v>Sanderson, Wilson</v>
      </c>
    </row>
    <row r="37" spans="1:14" ht="15" customHeight="1" x14ac:dyDescent="0.45">
      <c r="A37" s="10" t="s">
        <v>154</v>
      </c>
      <c r="B37" t="str">
        <f>_xlfn.IFNA(VLOOKUP(A37,'Personnel List'!A$1:E$1284,5,FALSE),"")</f>
        <v>Noel Costello</v>
      </c>
      <c r="C37" t="str">
        <f>_xlfn.IFNA(VLOOKUP(A37,'Personnel List'!A$1:E$1284,4,FALSE),"")</f>
        <v>SMS Group Services</v>
      </c>
      <c r="D37" s="2">
        <f t="shared" ca="1" si="0"/>
        <v>45535.258659490741</v>
      </c>
      <c r="E37" s="2" t="str">
        <f t="shared" si="1"/>
        <v>Onsite</v>
      </c>
      <c r="F37" s="9"/>
      <c r="G37" s="35"/>
      <c r="I37" s="14" t="str">
        <f t="shared" ca="1" si="2"/>
        <v/>
      </c>
      <c r="J37" s="11" t="str">
        <f t="shared" si="3"/>
        <v>90073280</v>
      </c>
      <c r="K37" s="30"/>
      <c r="L37">
        <v>0</v>
      </c>
      <c r="N37" t="str">
        <f>_xlfn.IFNA(VLOOKUP(A37,'Personnel List'!A$1:F$1284,6,FALSE),"")</f>
        <v>Costello, Noel</v>
      </c>
    </row>
    <row r="38" spans="1:14" ht="15" customHeight="1" x14ac:dyDescent="0.45">
      <c r="A38" s="10" t="s">
        <v>193</v>
      </c>
      <c r="B38" t="str">
        <f>_xlfn.IFNA(VLOOKUP(A38,'Personnel List'!A$1:E$1284,5,FALSE),"")</f>
        <v>Maxime Soriano</v>
      </c>
      <c r="C38" t="str">
        <f>_xlfn.IFNA(VLOOKUP(A38,'Personnel List'!A$1:E$1284,4,FALSE),"")</f>
        <v>SMS Group Services</v>
      </c>
      <c r="D38" s="2">
        <f t="shared" ca="1" si="0"/>
        <v>45535.258659490741</v>
      </c>
      <c r="E38" s="2" t="str">
        <f t="shared" si="1"/>
        <v>Onsite</v>
      </c>
      <c r="F38" s="9"/>
      <c r="G38" s="34"/>
      <c r="I38" s="14" t="str">
        <f t="shared" ca="1" si="2"/>
        <v/>
      </c>
      <c r="J38" s="11" t="str">
        <f t="shared" si="3"/>
        <v>90136763</v>
      </c>
      <c r="K38" s="30"/>
      <c r="L38">
        <v>0</v>
      </c>
      <c r="N38" t="str">
        <f>_xlfn.IFNA(VLOOKUP(A38,'Personnel List'!A$1:F$1284,6,FALSE),"")</f>
        <v>Soriano, Maxime</v>
      </c>
    </row>
    <row r="39" spans="1:14" ht="15" customHeight="1" x14ac:dyDescent="0.45">
      <c r="A39" s="10" t="s">
        <v>194</v>
      </c>
      <c r="B39" t="str">
        <f>_xlfn.IFNA(VLOOKUP(A39,'Personnel List'!A$1:E$1284,5,FALSE),"")</f>
        <v/>
      </c>
      <c r="C39" t="str">
        <f>_xlfn.IFNA(VLOOKUP(A39,'Personnel List'!A$1:E$1284,4,FALSE),"")</f>
        <v/>
      </c>
      <c r="D39" s="2">
        <f t="shared" ca="1" si="0"/>
        <v>45535.258659490741</v>
      </c>
      <c r="E39" s="2" t="str">
        <f t="shared" si="1"/>
        <v>Onsite</v>
      </c>
      <c r="F39" s="9"/>
      <c r="G39" s="35"/>
      <c r="I39" s="14" t="str">
        <f t="shared" ca="1" si="2"/>
        <v/>
      </c>
      <c r="J39" s="11" t="str">
        <f t="shared" si="3"/>
        <v>90136972</v>
      </c>
      <c r="K39" s="30"/>
      <c r="L39">
        <v>0</v>
      </c>
      <c r="N39" t="str">
        <f>_xlfn.IFNA(VLOOKUP(A39,'Personnel List'!A$1:F$1284,6,FALSE),"")</f>
        <v/>
      </c>
    </row>
    <row r="40" spans="1:14" ht="15" customHeight="1" x14ac:dyDescent="0.45">
      <c r="A40" s="10">
        <v>90138415</v>
      </c>
      <c r="B40" t="str">
        <f>_xlfn.IFNA(VLOOKUP(A40,'Personnel List'!A$1:E$1284,5,FALSE),"")</f>
        <v/>
      </c>
      <c r="C40" t="str">
        <f>_xlfn.IFNA(VLOOKUP(A40,'Personnel List'!A$1:E$1284,4,FALSE),"")</f>
        <v/>
      </c>
      <c r="D40" s="2">
        <f t="shared" ca="1" si="0"/>
        <v>45535.258659490741</v>
      </c>
      <c r="E40" s="2" t="str">
        <f t="shared" si="1"/>
        <v>Onsite</v>
      </c>
      <c r="F40" s="9"/>
      <c r="G40" s="34"/>
      <c r="I40" s="14" t="str">
        <f t="shared" ca="1" si="2"/>
        <v/>
      </c>
      <c r="J40" s="11" t="str">
        <f t="shared" si="3"/>
        <v>90138415</v>
      </c>
      <c r="K40" s="30"/>
      <c r="L40">
        <v>0</v>
      </c>
      <c r="N40" t="str">
        <f>_xlfn.IFNA(VLOOKUP(A40,'Personnel List'!A$1:F$1284,6,FALSE),"")</f>
        <v/>
      </c>
    </row>
    <row r="41" spans="1:14" ht="15" customHeight="1" x14ac:dyDescent="0.45">
      <c r="A41" s="10" t="s">
        <v>195</v>
      </c>
      <c r="D41" s="2">
        <f t="shared" ca="1" si="0"/>
        <v>45535.258659490741</v>
      </c>
      <c r="E41" s="2" t="str">
        <f t="shared" si="1"/>
        <v>Onsite</v>
      </c>
      <c r="F41" s="9"/>
      <c r="I41" s="14" t="str">
        <f t="shared" ca="1" si="2"/>
        <v/>
      </c>
      <c r="J41" s="11" t="str">
        <f t="shared" si="3"/>
        <v>90136969</v>
      </c>
      <c r="K41" s="30"/>
      <c r="L41">
        <v>0</v>
      </c>
      <c r="N41" t="str">
        <f>_xlfn.IFNA(VLOOKUP(A41,'Personnel List'!A$1:F$1284,6,FALSE),"")</f>
        <v/>
      </c>
    </row>
    <row r="42" spans="1:14" ht="15" customHeight="1" x14ac:dyDescent="0.45">
      <c r="A42" s="10" t="s">
        <v>196</v>
      </c>
      <c r="B42" t="str">
        <f>_xlfn.IFNA(VLOOKUP(A42,'Personnel List'!A$1:E$1284,5,FALSE),"")</f>
        <v>Ian Bennett</v>
      </c>
      <c r="C42" t="str">
        <f>_xlfn.IFNA(VLOOKUP(A42,'Personnel List'!A$1:E$1284,4,FALSE),"")</f>
        <v>Mining Products and Service (MPS)</v>
      </c>
      <c r="D42" s="2">
        <f t="shared" ca="1" si="0"/>
        <v>45535.258659490741</v>
      </c>
      <c r="E42" s="2" t="str">
        <f t="shared" si="1"/>
        <v>Onsite</v>
      </c>
      <c r="F42" s="9"/>
      <c r="G42" s="34"/>
      <c r="I42" s="14" t="str">
        <f t="shared" ca="1" si="2"/>
        <v/>
      </c>
      <c r="J42" s="11" t="str">
        <f t="shared" si="3"/>
        <v>90031790</v>
      </c>
      <c r="K42" s="30"/>
      <c r="L42">
        <v>0</v>
      </c>
      <c r="N42" t="str">
        <f>_xlfn.IFNA(VLOOKUP(A42,'Personnel List'!A$1:F$1284,6,FALSE),"")</f>
        <v>Bennett, Ian</v>
      </c>
    </row>
    <row r="43" spans="1:14" ht="15" customHeight="1" x14ac:dyDescent="0.45">
      <c r="A43" s="10" t="s">
        <v>148</v>
      </c>
      <c r="B43" t="str">
        <f>_xlfn.IFNA(VLOOKUP(A43,'Personnel List'!A$1:E$1284,5,FALSE),"")</f>
        <v>Weixin Zhang</v>
      </c>
      <c r="C43" t="str">
        <f>_xlfn.IFNA(VLOOKUP(A43,'Personnel List'!A$1:E$1284,4,FALSE),"")</f>
        <v>Minprovise</v>
      </c>
      <c r="D43" s="2">
        <f t="shared" ca="1" si="0"/>
        <v>45535.258659490741</v>
      </c>
      <c r="E43" s="2" t="str">
        <f t="shared" si="1"/>
        <v>Onsite</v>
      </c>
      <c r="F43" s="9"/>
      <c r="G43" s="35"/>
      <c r="I43" s="14" t="str">
        <f t="shared" ca="1" si="2"/>
        <v/>
      </c>
      <c r="J43" s="11" t="str">
        <f t="shared" si="3"/>
        <v>90076757</v>
      </c>
      <c r="K43" s="30"/>
      <c r="L43">
        <v>0</v>
      </c>
      <c r="N43" t="str">
        <f>_xlfn.IFNA(VLOOKUP(A43,'Personnel List'!A$1:F$1284,6,FALSE),"")</f>
        <v>Zhang, Weixin</v>
      </c>
    </row>
    <row r="44" spans="1:14" ht="15" customHeight="1" x14ac:dyDescent="0.45">
      <c r="A44" s="10">
        <v>6974334555755</v>
      </c>
      <c r="B44" t="str">
        <f>_xlfn.IFNA(VLOOKUP(A44,'Personnel List'!A$1:E$1284,5,FALSE),"")</f>
        <v/>
      </c>
      <c r="C44" t="str">
        <f>_xlfn.IFNA(VLOOKUP(A44,'Personnel List'!A$1:E$1284,4,FALSE),"")</f>
        <v/>
      </c>
      <c r="D44" s="2">
        <f t="shared" ca="1" si="0"/>
        <v>45535.258659490741</v>
      </c>
      <c r="E44" s="2" t="str">
        <f t="shared" si="1"/>
        <v>Onsite</v>
      </c>
      <c r="F44" s="9"/>
      <c r="G44" s="34"/>
      <c r="I44" s="14" t="str">
        <f t="shared" ca="1" si="2"/>
        <v/>
      </c>
      <c r="J44" s="11" t="str">
        <f t="shared" si="3"/>
        <v>6974334555755</v>
      </c>
      <c r="K44" s="30"/>
      <c r="L44">
        <v>0</v>
      </c>
      <c r="N44" t="str">
        <f>_xlfn.IFNA(VLOOKUP(A44,'Personnel List'!A$1:F$1284,6,FALSE),"")</f>
        <v/>
      </c>
    </row>
    <row r="45" spans="1:14" ht="15" customHeight="1" x14ac:dyDescent="0.45">
      <c r="A45" s="10" t="s">
        <v>197</v>
      </c>
      <c r="B45" t="str">
        <f>_xlfn.IFNA(VLOOKUP(A45,'Personnel List'!A$1:E$1284,5,FALSE),"")</f>
        <v xml:space="preserve">
Ohomairangi Tawaka</v>
      </c>
      <c r="C45" t="str">
        <f>_xlfn.IFNA(VLOOKUP(A45,'Personnel List'!A$1:E$1284,4,FALSE),"")</f>
        <v>SMS Group Services</v>
      </c>
      <c r="D45" s="2">
        <f t="shared" ca="1" si="0"/>
        <v>45535.258659490741</v>
      </c>
      <c r="E45" s="2" t="str">
        <f t="shared" si="1"/>
        <v>Onsite</v>
      </c>
      <c r="F45" s="9"/>
      <c r="I45" s="14" t="str">
        <f t="shared" ca="1" si="2"/>
        <v/>
      </c>
      <c r="J45" s="11" t="str">
        <f t="shared" si="3"/>
        <v>90123311</v>
      </c>
      <c r="K45" s="30"/>
      <c r="L45">
        <v>0</v>
      </c>
      <c r="N45" t="str">
        <f>_xlfn.IFNA(VLOOKUP(A45,'Personnel List'!A$1:F$1284,6,FALSE),"")</f>
        <v>Tawaka, 
Ohomairangi</v>
      </c>
    </row>
    <row r="46" spans="1:14" ht="15" customHeight="1" x14ac:dyDescent="0.45">
      <c r="A46" s="10" t="s">
        <v>160</v>
      </c>
      <c r="B46" t="str">
        <f>_xlfn.IFNA(VLOOKUP(A46,'Personnel List'!A$1:E$1284,5,FALSE),"")</f>
        <v>Thomas Rogers</v>
      </c>
      <c r="C46" t="str">
        <f>_xlfn.IFNA(VLOOKUP(A46,'Personnel List'!A$1:E$1284,4,FALSE),"")</f>
        <v>SMS Group Services</v>
      </c>
      <c r="D46" s="2">
        <f t="shared" ca="1" si="0"/>
        <v>45535.258659490741</v>
      </c>
      <c r="E46" s="2" t="str">
        <f t="shared" si="1"/>
        <v>Onsite</v>
      </c>
      <c r="F46" s="9"/>
      <c r="G46" s="34"/>
      <c r="I46" s="14" t="str">
        <f t="shared" ref="I46:I109" ca="1" si="4">IF(G886&lt;&gt;"",IF(I46&lt;&gt;"",I46,NOW()),"")</f>
        <v/>
      </c>
      <c r="J46" s="11" t="str">
        <f t="shared" si="3"/>
        <v>90109838</v>
      </c>
      <c r="K46" s="30"/>
      <c r="L46">
        <v>0</v>
      </c>
      <c r="N46" t="str">
        <f>_xlfn.IFNA(VLOOKUP(A46,'Personnel List'!A$1:F$1284,6,FALSE),"")</f>
        <v>Rogers, Thomas</v>
      </c>
    </row>
    <row r="47" spans="1:14" ht="15" customHeight="1" x14ac:dyDescent="0.45">
      <c r="A47" s="10" t="s">
        <v>198</v>
      </c>
      <c r="B47" t="str">
        <f>_xlfn.IFNA(VLOOKUP(A47,'Personnel List'!A$1:E$1284,5,FALSE),"")</f>
        <v>Gail Hendriksen</v>
      </c>
      <c r="C47" t="str">
        <f>_xlfn.IFNA(VLOOKUP(A47,'Personnel List'!A$1:E$1284,4,FALSE),"")</f>
        <v>SMS Group Services</v>
      </c>
      <c r="D47" s="2">
        <f t="shared" ca="1" si="0"/>
        <v>45535.258659490741</v>
      </c>
      <c r="E47" s="2" t="str">
        <f t="shared" si="1"/>
        <v>Onsite</v>
      </c>
      <c r="F47" s="9"/>
      <c r="G47" s="35"/>
      <c r="I47" s="14" t="str">
        <f t="shared" ca="1" si="4"/>
        <v/>
      </c>
      <c r="J47" s="11" t="str">
        <f t="shared" si="3"/>
        <v>90077257</v>
      </c>
      <c r="K47" s="30"/>
      <c r="L47">
        <v>0</v>
      </c>
      <c r="N47" t="str">
        <f>_xlfn.IFNA(VLOOKUP(A47,'Personnel List'!A$1:F$1284,6,FALSE),"")</f>
        <v>Hendriksen, Gail</v>
      </c>
    </row>
    <row r="48" spans="1:14" ht="15" customHeight="1" x14ac:dyDescent="0.45">
      <c r="A48" s="10" t="s">
        <v>199</v>
      </c>
      <c r="B48" t="str">
        <f>_xlfn.IFNA(VLOOKUP(A48,'Personnel List'!A$1:E$1284,5,FALSE),"")</f>
        <v>Gordon Sugget</v>
      </c>
      <c r="C48" t="str">
        <f>_xlfn.IFNA(VLOOKUP(A48,'Personnel List'!A$1:E$1284,4,FALSE),"")</f>
        <v>Newmont</v>
      </c>
      <c r="D48" s="2">
        <f t="shared" ca="1" si="0"/>
        <v>45535.263444097225</v>
      </c>
      <c r="E48" s="2" t="str">
        <f t="shared" si="1"/>
        <v>Onsite</v>
      </c>
      <c r="F48" s="9"/>
      <c r="G48" s="34"/>
      <c r="I48" s="14" t="str">
        <f t="shared" ca="1" si="4"/>
        <v/>
      </c>
      <c r="J48" s="11" t="str">
        <f t="shared" si="3"/>
        <v>6196</v>
      </c>
      <c r="K48" s="30"/>
      <c r="L48">
        <v>0</v>
      </c>
      <c r="N48" t="str">
        <f>_xlfn.IFNA(VLOOKUP(A48,'Personnel List'!A$1:F$1284,6,FALSE),"")</f>
        <v>Sugget, Gordon</v>
      </c>
    </row>
    <row r="49" spans="1:14" ht="15" customHeight="1" x14ac:dyDescent="0.45">
      <c r="A49" s="10" t="s">
        <v>163</v>
      </c>
      <c r="B49" t="str">
        <f>_xlfn.IFNA(VLOOKUP(A49,'Personnel List'!A$1:E$1284,5,FALSE),"")</f>
        <v>Jason Madden</v>
      </c>
      <c r="C49" t="str">
        <f>_xlfn.IFNA(VLOOKUP(A49,'Personnel List'!A$1:E$1284,4,FALSE),"")</f>
        <v>Newmont</v>
      </c>
      <c r="D49" s="2">
        <f t="shared" ca="1" si="0"/>
        <v>45535.263467592595</v>
      </c>
      <c r="E49" s="2" t="str">
        <f t="shared" si="1"/>
        <v>Onsite</v>
      </c>
      <c r="F49" s="9"/>
      <c r="G49" s="35"/>
      <c r="I49" s="14" t="str">
        <f t="shared" ca="1" si="4"/>
        <v/>
      </c>
      <c r="J49" s="11" t="str">
        <f t="shared" si="3"/>
        <v>3203</v>
      </c>
      <c r="K49" s="30"/>
      <c r="L49">
        <v>0</v>
      </c>
      <c r="N49" t="str">
        <f>_xlfn.IFNA(VLOOKUP(A49,'Personnel List'!A$1:F$1284,6,FALSE),"")</f>
        <v>Madden, Jason</v>
      </c>
    </row>
    <row r="50" spans="1:14" ht="15" customHeight="1" x14ac:dyDescent="0.45">
      <c r="A50" s="10" t="s">
        <v>200</v>
      </c>
      <c r="B50" t="str">
        <f>_xlfn.IFNA(VLOOKUP(A50,'Personnel List'!A$1:E$1284,5,FALSE),"")</f>
        <v>Hohepa Hirama</v>
      </c>
      <c r="C50" t="str">
        <f>_xlfn.IFNA(VLOOKUP(A50,'Personnel List'!A$1:E$1284,4,FALSE),"")</f>
        <v>SMS Group Services</v>
      </c>
      <c r="D50" s="2">
        <f t="shared" ca="1" si="0"/>
        <v>45535.263501967594</v>
      </c>
      <c r="E50" s="2" t="str">
        <f t="shared" si="1"/>
        <v>Onsite</v>
      </c>
      <c r="F50" s="9"/>
      <c r="G50" s="34"/>
      <c r="I50" s="14" t="str">
        <f t="shared" ca="1" si="4"/>
        <v/>
      </c>
      <c r="J50" s="11" t="str">
        <f t="shared" si="3"/>
        <v>90128099</v>
      </c>
      <c r="K50" s="30"/>
      <c r="L50">
        <v>0</v>
      </c>
      <c r="N50" t="str">
        <f>_xlfn.IFNA(VLOOKUP(A50,'Personnel List'!A$1:F$1284,6,FALSE),"")</f>
        <v>Hirama, Hohepa</v>
      </c>
    </row>
    <row r="51" spans="1:14" ht="15" customHeight="1" x14ac:dyDescent="0.45">
      <c r="A51" s="10" t="s">
        <v>201</v>
      </c>
      <c r="B51" t="str">
        <f>_xlfn.IFNA(VLOOKUP(A51,'Personnel List'!A$1:E$1284,5,FALSE),"")</f>
        <v>Paul Corkill</v>
      </c>
      <c r="C51" t="str">
        <f>_xlfn.IFNA(VLOOKUP(A51,'Personnel List'!A$1:E$1284,4,FALSE),"")</f>
        <v>SMS Group Services</v>
      </c>
      <c r="D51" s="2">
        <f t="shared" ca="1" si="0"/>
        <v>45535.263572685188</v>
      </c>
      <c r="E51" s="2" t="str">
        <f t="shared" si="1"/>
        <v>Onsite</v>
      </c>
      <c r="F51" s="9"/>
      <c r="I51" s="14" t="str">
        <f t="shared" ca="1" si="4"/>
        <v/>
      </c>
      <c r="J51" s="11" t="str">
        <f t="shared" si="3"/>
        <v>90005210</v>
      </c>
      <c r="K51" s="30"/>
      <c r="L51">
        <v>0</v>
      </c>
      <c r="N51" t="str">
        <f>_xlfn.IFNA(VLOOKUP(A51,'Personnel List'!A$1:F$1284,6,FALSE),"")</f>
        <v>Corkill, Paul</v>
      </c>
    </row>
    <row r="52" spans="1:14" ht="15" customHeight="1" x14ac:dyDescent="0.45">
      <c r="A52" s="10" t="s">
        <v>172</v>
      </c>
      <c r="B52" t="str">
        <f>_xlfn.IFNA(VLOOKUP(A52,'Personnel List'!A$1:E$1284,5,FALSE),"")</f>
        <v>Jason Castle</v>
      </c>
      <c r="C52" t="str">
        <f>_xlfn.IFNA(VLOOKUP(A52,'Personnel List'!A$1:E$1284,4,FALSE),"")</f>
        <v>Newmont</v>
      </c>
      <c r="D52" s="2">
        <f t="shared" ca="1" si="0"/>
        <v>45535.263633796298</v>
      </c>
      <c r="E52" s="2" t="str">
        <f t="shared" si="1"/>
        <v>Onsite</v>
      </c>
      <c r="F52" s="9"/>
      <c r="G52" s="34"/>
      <c r="I52" s="14" t="str">
        <f t="shared" ca="1" si="4"/>
        <v/>
      </c>
      <c r="J52" s="11" t="str">
        <f t="shared" si="3"/>
        <v>11356</v>
      </c>
      <c r="K52" s="30"/>
      <c r="L52">
        <v>0</v>
      </c>
      <c r="N52" t="str">
        <f>_xlfn.IFNA(VLOOKUP(A52,'Personnel List'!A$1:F$1284,6,FALSE),"")</f>
        <v>Castle, Jason</v>
      </c>
    </row>
    <row r="53" spans="1:14" ht="15" customHeight="1" x14ac:dyDescent="0.45">
      <c r="A53" s="10" t="s">
        <v>202</v>
      </c>
      <c r="B53" t="str">
        <f>_xlfn.IFNA(VLOOKUP(A53,'Personnel List'!A$1:E$1284,5,FALSE),"")</f>
        <v>Danny Wright</v>
      </c>
      <c r="D53" s="2">
        <f t="shared" ca="1" si="0"/>
        <v>45535.263717245369</v>
      </c>
      <c r="E53" s="2" t="str">
        <f t="shared" si="1"/>
        <v>Onsite</v>
      </c>
      <c r="F53" s="9"/>
      <c r="G53" s="35"/>
      <c r="I53" s="14" t="str">
        <f t="shared" ca="1" si="4"/>
        <v/>
      </c>
      <c r="J53" s="11" t="str">
        <f t="shared" si="3"/>
        <v>18164</v>
      </c>
      <c r="K53" s="30"/>
      <c r="L53">
        <v>0</v>
      </c>
      <c r="N53" t="str">
        <f>_xlfn.IFNA(VLOOKUP(A53,'Personnel List'!A$1:F$1284,6,FALSE),"")</f>
        <v>Wright, Danny</v>
      </c>
    </row>
    <row r="54" spans="1:14" ht="15" customHeight="1" x14ac:dyDescent="0.45">
      <c r="A54" s="10" t="s">
        <v>112</v>
      </c>
      <c r="B54" t="str">
        <f>_xlfn.IFNA(VLOOKUP(A54,'Personnel List'!A$1:E$1284,5,FALSE),"")</f>
        <v>Edward Santhanam</v>
      </c>
      <c r="D54" s="2">
        <f t="shared" ca="1" si="0"/>
        <v>45535.263731018516</v>
      </c>
      <c r="E54" s="2" t="str">
        <f t="shared" si="1"/>
        <v>Onsite</v>
      </c>
      <c r="F54" s="9"/>
      <c r="G54" s="34"/>
      <c r="I54" s="14" t="str">
        <f t="shared" ca="1" si="4"/>
        <v/>
      </c>
      <c r="J54" s="11" t="str">
        <f t="shared" si="3"/>
        <v>90094237</v>
      </c>
      <c r="K54" s="30"/>
      <c r="L54">
        <v>0</v>
      </c>
      <c r="N54" t="str">
        <f>_xlfn.IFNA(VLOOKUP(A54,'Personnel List'!A$1:F$1284,6,FALSE),"")</f>
        <v>Santhanam, Edward</v>
      </c>
    </row>
    <row r="55" spans="1:14" ht="15" customHeight="1" x14ac:dyDescent="0.45">
      <c r="A55" s="10" t="s">
        <v>203</v>
      </c>
      <c r="B55" t="str">
        <f>_xlfn.IFNA(VLOOKUP(A55,'Personnel List'!A$1:E$1284,5,FALSE),"")</f>
        <v>Michael Keown</v>
      </c>
      <c r="C55" t="str">
        <f>_xlfn.IFNA(VLOOKUP(A55,'Personnel List'!A$1:E$1284,4,FALSE),"")</f>
        <v>Newmont</v>
      </c>
      <c r="D55" s="2">
        <f t="shared" ca="1" si="0"/>
        <v>45535.26377002315</v>
      </c>
      <c r="E55" s="2" t="str">
        <f t="shared" si="1"/>
        <v>Onsite</v>
      </c>
      <c r="F55" s="9"/>
      <c r="I55" s="14" t="str">
        <f t="shared" ca="1" si="4"/>
        <v/>
      </c>
      <c r="J55" s="11" t="str">
        <f t="shared" si="3"/>
        <v>23797</v>
      </c>
      <c r="K55" s="30"/>
      <c r="L55">
        <v>0</v>
      </c>
      <c r="N55" t="str">
        <f>_xlfn.IFNA(VLOOKUP(A55,'Personnel List'!A$1:F$1284,6,FALSE),"")</f>
        <v>Keown, Michael</v>
      </c>
    </row>
    <row r="56" spans="1:14" ht="15" customHeight="1" x14ac:dyDescent="0.45">
      <c r="A56" s="10" t="s">
        <v>204</v>
      </c>
      <c r="B56" t="str">
        <f>_xlfn.IFNA(VLOOKUP(A56,'Personnel List'!A$1:E$1284,5,FALSE),"")</f>
        <v xml:space="preserve">Alan Ryan </v>
      </c>
      <c r="C56" t="str">
        <f>_xlfn.IFNA(VLOOKUP(A56,'Personnel List'!A$1:E$1284,4,FALSE),"")</f>
        <v>SMS Group Services</v>
      </c>
      <c r="D56" s="2">
        <f t="shared" ca="1" si="0"/>
        <v>45535.263812384263</v>
      </c>
      <c r="E56" s="2" t="str">
        <f t="shared" si="1"/>
        <v>Onsite</v>
      </c>
      <c r="F56" s="9"/>
      <c r="G56" s="34"/>
      <c r="I56" s="14" t="str">
        <f t="shared" ca="1" si="4"/>
        <v/>
      </c>
      <c r="J56" s="11" t="str">
        <f t="shared" si="3"/>
        <v>90128100</v>
      </c>
      <c r="K56" s="30"/>
      <c r="L56">
        <v>0</v>
      </c>
      <c r="N56" t="str">
        <f>_xlfn.IFNA(VLOOKUP(A56,'Personnel List'!A$1:F$1284,6,FALSE),"")</f>
        <v>Ryan , Alan</v>
      </c>
    </row>
    <row r="57" spans="1:14" ht="15" customHeight="1" x14ac:dyDescent="0.45">
      <c r="A57" s="10" t="s">
        <v>175</v>
      </c>
      <c r="B57" t="str">
        <f>_xlfn.IFNA(VLOOKUP(A57,'Personnel List'!A$1:E$1284,5,FALSE),"")</f>
        <v>Allan Spencer</v>
      </c>
      <c r="C57" t="str">
        <f>_xlfn.IFNA(VLOOKUP(A57,'Personnel List'!A$1:E$1284,4,FALSE),"")</f>
        <v>Losugen</v>
      </c>
      <c r="D57" s="2">
        <f t="shared" ca="1" si="0"/>
        <v>45535.263893402778</v>
      </c>
      <c r="E57" s="2" t="str">
        <f t="shared" si="1"/>
        <v>Onsite</v>
      </c>
      <c r="F57" s="9"/>
      <c r="G57" s="35"/>
      <c r="I57" s="14" t="str">
        <f t="shared" ca="1" si="4"/>
        <v/>
      </c>
      <c r="J57" s="11" t="str">
        <f t="shared" si="3"/>
        <v>90010755</v>
      </c>
      <c r="K57" s="30"/>
      <c r="L57">
        <v>0</v>
      </c>
      <c r="N57" t="str">
        <f>_xlfn.IFNA(VLOOKUP(A57,'Personnel List'!A$1:F$1284,6,FALSE),"")</f>
        <v>Spencer, Allan</v>
      </c>
    </row>
    <row r="58" spans="1:14" ht="15" customHeight="1" x14ac:dyDescent="0.45">
      <c r="A58" s="10" t="s">
        <v>107</v>
      </c>
      <c r="B58" t="str">
        <f>_xlfn.IFNA(VLOOKUP(A58,'Personnel List'!A$1:E$1284,5,FALSE),"")</f>
        <v/>
      </c>
      <c r="C58" t="str">
        <f>_xlfn.IFNA(VLOOKUP(A58,'Personnel List'!A$1:E$1284,4,FALSE),"")</f>
        <v/>
      </c>
      <c r="D58" s="2">
        <f t="shared" ca="1" si="0"/>
        <v>45535.263914930554</v>
      </c>
      <c r="E58" s="2" t="str">
        <f t="shared" si="1"/>
        <v>Onsite</v>
      </c>
      <c r="F58" s="9"/>
      <c r="G58" s="34"/>
      <c r="I58" s="14" t="str">
        <f t="shared" ca="1" si="4"/>
        <v/>
      </c>
      <c r="J58" s="11" t="str">
        <f t="shared" si="3"/>
        <v>90021385</v>
      </c>
      <c r="K58" s="30"/>
      <c r="L58">
        <v>0</v>
      </c>
      <c r="N58" t="str">
        <f>_xlfn.IFNA(VLOOKUP(A58,'Personnel List'!A$1:F$1284,6,FALSE),"")</f>
        <v/>
      </c>
    </row>
    <row r="59" spans="1:14" ht="15" customHeight="1" x14ac:dyDescent="0.45">
      <c r="A59" s="10" t="s">
        <v>205</v>
      </c>
      <c r="B59" t="str">
        <f>_xlfn.IFNA(VLOOKUP(A59,'Personnel List'!A$1:E$1284,5,FALSE),"")</f>
        <v xml:space="preserve">Robert Wright </v>
      </c>
      <c r="C59" t="str">
        <f>_xlfn.IFNA(VLOOKUP(A59,'Personnel List'!A$1:E$1284,4,FALSE),"")</f>
        <v>Newmont</v>
      </c>
      <c r="D59" s="2">
        <f t="shared" ca="1" si="0"/>
        <v>45535.264002430558</v>
      </c>
      <c r="E59" s="2" t="str">
        <f t="shared" si="1"/>
        <v>Onsite</v>
      </c>
      <c r="F59" s="9"/>
      <c r="I59" s="14" t="str">
        <f t="shared" ca="1" si="4"/>
        <v/>
      </c>
      <c r="J59" s="11" t="str">
        <f t="shared" si="3"/>
        <v>4937</v>
      </c>
      <c r="K59" s="30"/>
      <c r="L59">
        <v>0</v>
      </c>
      <c r="N59" t="str">
        <f>_xlfn.IFNA(VLOOKUP(A59,'Personnel List'!A$1:F$1284,6,FALSE),"")</f>
        <v>Wright , Robert</v>
      </c>
    </row>
    <row r="60" spans="1:14" ht="15" customHeight="1" x14ac:dyDescent="0.45">
      <c r="A60" s="10" t="s">
        <v>167</v>
      </c>
      <c r="B60" t="str">
        <f>_xlfn.IFNA(VLOOKUP(A60,'Personnel List'!A$1:E$1284,5,FALSE),"")</f>
        <v>Shaun Smith</v>
      </c>
      <c r="C60" t="str">
        <f>_xlfn.IFNA(VLOOKUP(A60,'Personnel List'!A$1:E$1284,4,FALSE),"")</f>
        <v>Newmont</v>
      </c>
      <c r="D60" s="2">
        <f t="shared" ca="1" si="0"/>
        <v>45535.264013657405</v>
      </c>
      <c r="E60" s="2" t="str">
        <f t="shared" si="1"/>
        <v>Onsite</v>
      </c>
      <c r="F60" s="9"/>
      <c r="G60" s="34"/>
      <c r="I60" s="14" t="str">
        <f t="shared" ca="1" si="4"/>
        <v/>
      </c>
      <c r="J60" s="11" t="str">
        <f t="shared" si="3"/>
        <v>19829</v>
      </c>
      <c r="K60" s="30"/>
      <c r="L60">
        <v>0</v>
      </c>
      <c r="N60" t="str">
        <f>_xlfn.IFNA(VLOOKUP(A60,'Personnel List'!A$1:F$1284,6,FALSE),"")</f>
        <v>Smith, Shaun</v>
      </c>
    </row>
    <row r="61" spans="1:14" ht="15" customHeight="1" x14ac:dyDescent="0.45">
      <c r="A61" s="10" t="s">
        <v>170</v>
      </c>
      <c r="B61" t="str">
        <f>_xlfn.IFNA(VLOOKUP(A61,'Personnel List'!A$1:E$1284,5,FALSE),"")</f>
        <v/>
      </c>
      <c r="C61" t="str">
        <f>_xlfn.IFNA(VLOOKUP(A61,'Personnel List'!A$1:E$1284,4,FALSE),"")</f>
        <v/>
      </c>
      <c r="D61" s="2">
        <f t="shared" ca="1" si="0"/>
        <v>45535.264058333334</v>
      </c>
      <c r="E61" s="2">
        <f t="shared" ca="1" si="1"/>
        <v>45535.724230555556</v>
      </c>
      <c r="F61" s="9"/>
      <c r="G61" s="35"/>
      <c r="I61" s="14" t="str">
        <f t="shared" ca="1" si="4"/>
        <v/>
      </c>
      <c r="J61" s="11" t="str">
        <f t="shared" si="3"/>
        <v>90136654</v>
      </c>
      <c r="K61" s="30"/>
      <c r="L61">
        <v>0</v>
      </c>
      <c r="N61" t="str">
        <f>_xlfn.IFNA(VLOOKUP(A61,'Personnel List'!A$1:F$1284,6,FALSE),"")</f>
        <v/>
      </c>
    </row>
    <row r="62" spans="1:14" ht="15" customHeight="1" x14ac:dyDescent="0.45">
      <c r="A62" s="10" t="s">
        <v>206</v>
      </c>
      <c r="B62" t="str">
        <f>_xlfn.IFNA(VLOOKUP(A62,'Personnel List'!A$1:E$1284,5,FALSE),"")</f>
        <v>Glenn Hornby</v>
      </c>
      <c r="C62" t="str">
        <f>_xlfn.IFNA(VLOOKUP(A62,'Personnel List'!A$1:E$1284,4,FALSE),"")</f>
        <v>Newmont</v>
      </c>
      <c r="D62" s="2">
        <f t="shared" ca="1" si="0"/>
        <v>45535.264154398152</v>
      </c>
      <c r="E62" s="2" t="str">
        <f t="shared" ca="1" si="1"/>
        <v/>
      </c>
      <c r="F62" s="9"/>
      <c r="G62" s="34" t="s">
        <v>206</v>
      </c>
      <c r="I62" s="14" t="str">
        <f t="shared" ca="1" si="4"/>
        <v/>
      </c>
      <c r="J62" s="11" t="str">
        <f t="shared" si="3"/>
        <v>17482</v>
      </c>
      <c r="K62" s="30"/>
      <c r="L62">
        <v>0</v>
      </c>
      <c r="N62" t="str">
        <f>_xlfn.IFNA(VLOOKUP(A62,'Personnel List'!A$1:F$1284,6,FALSE),"")</f>
        <v>Hornby, Glenn</v>
      </c>
    </row>
    <row r="63" spans="1:14" ht="15" customHeight="1" x14ac:dyDescent="0.45">
      <c r="A63" s="10" t="s">
        <v>207</v>
      </c>
      <c r="B63" t="str">
        <f>_xlfn.IFNA(VLOOKUP(A63,'Personnel List'!A$1:E$1284,5,FALSE),"")</f>
        <v>Jamie Blackman</v>
      </c>
      <c r="C63" t="str">
        <f>_xlfn.IFNA(VLOOKUP(A63,'Personnel List'!A$1:E$1284,4,FALSE),"")</f>
        <v>Boom Cranes</v>
      </c>
      <c r="D63" s="2">
        <f t="shared" ca="1" si="0"/>
        <v>45535.26416608796</v>
      </c>
      <c r="E63" s="2" t="str">
        <f t="shared" si="1"/>
        <v>Onsite</v>
      </c>
      <c r="F63" s="9"/>
      <c r="G63" s="35"/>
      <c r="I63" s="14" t="str">
        <f t="shared" ca="1" si="4"/>
        <v/>
      </c>
      <c r="J63" s="11" t="str">
        <f t="shared" si="3"/>
        <v>90117936</v>
      </c>
      <c r="K63" s="30"/>
      <c r="L63">
        <v>0</v>
      </c>
      <c r="N63" t="str">
        <f>_xlfn.IFNA(VLOOKUP(A63,'Personnel List'!A$1:F$1284,6,FALSE),"")</f>
        <v>Blackman, Jamie</v>
      </c>
    </row>
    <row r="64" spans="1:14" ht="15" customHeight="1" x14ac:dyDescent="0.45">
      <c r="A64" s="10" t="s">
        <v>208</v>
      </c>
      <c r="B64" t="str">
        <f>_xlfn.IFNA(VLOOKUP(A64,'Personnel List'!A$1:E$1284,5,FALSE),"")</f>
        <v>Philippe Isard</v>
      </c>
      <c r="C64" t="str">
        <f>_xlfn.IFNA(VLOOKUP(A64,'Personnel List'!A$1:E$1284,4,FALSE),"")</f>
        <v>Newmont</v>
      </c>
      <c r="D64" s="2">
        <f t="shared" ca="1" si="0"/>
        <v>45535.264210416666</v>
      </c>
      <c r="E64" s="2" t="str">
        <f t="shared" ca="1" si="1"/>
        <v/>
      </c>
      <c r="F64" s="9"/>
      <c r="G64" s="34" t="s">
        <v>208</v>
      </c>
      <c r="I64" s="14" t="str">
        <f t="shared" ca="1" si="4"/>
        <v/>
      </c>
      <c r="J64" s="11" t="str">
        <f t="shared" si="3"/>
        <v>19133</v>
      </c>
      <c r="K64" s="30"/>
      <c r="L64">
        <v>0</v>
      </c>
      <c r="N64" t="str">
        <f>_xlfn.IFNA(VLOOKUP(A64,'Personnel List'!A$1:F$1284,6,FALSE),"")</f>
        <v>Isard, Philippe</v>
      </c>
    </row>
    <row r="65" spans="1:14" ht="15" customHeight="1" x14ac:dyDescent="0.45">
      <c r="A65" s="10" t="s">
        <v>166</v>
      </c>
      <c r="B65" t="str">
        <f>_xlfn.IFNA(VLOOKUP(A65,'Personnel List'!A$1:E$1284,5,FALSE),"")</f>
        <v>Mark Neville</v>
      </c>
      <c r="C65" t="str">
        <f>_xlfn.IFNA(VLOOKUP(A65,'Personnel List'!A$1:E$1284,4,FALSE),"")</f>
        <v>Newmont</v>
      </c>
      <c r="D65" s="2">
        <f t="shared" ca="1" si="0"/>
        <v>45535.26425763889</v>
      </c>
      <c r="E65" s="2" t="str">
        <f t="shared" si="1"/>
        <v>Onsite</v>
      </c>
      <c r="F65" s="9"/>
      <c r="I65" s="14" t="str">
        <f t="shared" ca="1" si="4"/>
        <v/>
      </c>
      <c r="J65" s="11" t="str">
        <f t="shared" si="3"/>
        <v>4953</v>
      </c>
      <c r="K65" s="30"/>
      <c r="L65">
        <v>0</v>
      </c>
      <c r="N65" t="str">
        <f>_xlfn.IFNA(VLOOKUP(A65,'Personnel List'!A$1:F$1284,6,FALSE),"")</f>
        <v>Neville, Mark</v>
      </c>
    </row>
    <row r="66" spans="1:14" ht="15" customHeight="1" x14ac:dyDescent="0.45">
      <c r="A66" s="10">
        <v>23964</v>
      </c>
      <c r="B66" t="str">
        <f>_xlfn.IFNA(VLOOKUP(A66,'Personnel List'!A$1:E$1284,5,FALSE),"")</f>
        <v/>
      </c>
      <c r="C66" t="str">
        <f>_xlfn.IFNA(VLOOKUP(A66,'Personnel List'!A$1:E$1284,4,FALSE),"")</f>
        <v/>
      </c>
      <c r="D66" s="2">
        <f t="shared" ca="1" si="0"/>
        <v>45535.264281365744</v>
      </c>
      <c r="E66" s="2" t="str">
        <f t="shared" si="1"/>
        <v>Onsite</v>
      </c>
      <c r="F66" s="9"/>
      <c r="G66" s="34"/>
      <c r="I66" s="14" t="str">
        <f t="shared" ca="1" si="4"/>
        <v/>
      </c>
      <c r="J66" s="11" t="str">
        <f t="shared" si="3"/>
        <v>23964</v>
      </c>
      <c r="K66" s="30"/>
      <c r="L66">
        <v>0</v>
      </c>
      <c r="N66" t="str">
        <f>_xlfn.IFNA(VLOOKUP(A66,'Personnel List'!A$1:F$1284,6,FALSE),"")</f>
        <v/>
      </c>
    </row>
    <row r="67" spans="1:14" ht="15" customHeight="1" x14ac:dyDescent="0.45">
      <c r="A67" s="10" t="s">
        <v>176</v>
      </c>
      <c r="B67" t="str">
        <f>_xlfn.IFNA(VLOOKUP(A67,'Personnel List'!A$1:E$1284,5,FALSE),"")</f>
        <v/>
      </c>
      <c r="C67" t="str">
        <f>_xlfn.IFNA(VLOOKUP(A67,'Personnel List'!A$1:E$1284,4,FALSE),"")</f>
        <v/>
      </c>
      <c r="D67" s="2">
        <f t="shared" ref="D67:D130" ca="1" si="5">IF(A67&lt;&gt;"",IF(D67&lt;&gt;"",D67,NOW()),"")</f>
        <v>45535.264335185188</v>
      </c>
      <c r="E67" s="2" t="str">
        <f t="shared" ref="E67:E130" si="6">IFERROR(VLOOKUP(A67,G:I,3,FALSE),"Onsite")</f>
        <v>Onsite</v>
      </c>
      <c r="F67" s="9"/>
      <c r="G67" s="35"/>
      <c r="I67" s="14" t="str">
        <f t="shared" ca="1" si="4"/>
        <v/>
      </c>
      <c r="J67" s="11" t="str">
        <f t="shared" ref="J67:J130" si="7">SUBSTITUTE(A67,"NC","")</f>
        <v>90110847</v>
      </c>
      <c r="K67" s="30"/>
      <c r="L67">
        <v>0</v>
      </c>
      <c r="N67" t="str">
        <f>_xlfn.IFNA(VLOOKUP(A67,'Personnel List'!A$1:F$1284,6,FALSE),"")</f>
        <v/>
      </c>
    </row>
    <row r="68" spans="1:14" ht="15" customHeight="1" x14ac:dyDescent="0.45">
      <c r="A68" s="10" t="s">
        <v>177</v>
      </c>
      <c r="B68" t="str">
        <f>_xlfn.IFNA(VLOOKUP(A68,'Personnel List'!A$1:E$1284,5,FALSE),"")</f>
        <v/>
      </c>
      <c r="C68" t="str">
        <f>_xlfn.IFNA(VLOOKUP(A68,'Personnel List'!A$1:E$1284,4,FALSE),"")</f>
        <v/>
      </c>
      <c r="D68" s="2">
        <f t="shared" ca="1" si="5"/>
        <v>45535.264371874997</v>
      </c>
      <c r="E68" s="2" t="str">
        <f t="shared" si="6"/>
        <v>Onsite</v>
      </c>
      <c r="F68" s="9"/>
      <c r="G68" s="34"/>
      <c r="I68" s="14" t="str">
        <f t="shared" ca="1" si="4"/>
        <v/>
      </c>
      <c r="J68" s="11" t="str">
        <f t="shared" si="7"/>
        <v>90137362</v>
      </c>
      <c r="K68" s="30"/>
      <c r="L68">
        <v>0</v>
      </c>
      <c r="N68" t="str">
        <f>_xlfn.IFNA(VLOOKUP(A68,'Personnel List'!A$1:F$1284,6,FALSE),"")</f>
        <v/>
      </c>
    </row>
    <row r="69" spans="1:14" ht="15" customHeight="1" x14ac:dyDescent="0.45">
      <c r="A69" s="10" t="s">
        <v>125</v>
      </c>
      <c r="B69" t="str">
        <f>_xlfn.IFNA(VLOOKUP(A69,'Personnel List'!A$1:E$1284,5,FALSE),"")</f>
        <v>Bradley Ness</v>
      </c>
      <c r="C69" t="str">
        <f>_xlfn.IFNA(VLOOKUP(A69,'Personnel List'!A$1:E$1284,4,FALSE),"")</f>
        <v>SMS Group Services</v>
      </c>
      <c r="D69" s="2">
        <f t="shared" ca="1" si="5"/>
        <v>45535.264465624998</v>
      </c>
      <c r="E69" s="2" t="str">
        <f t="shared" si="6"/>
        <v>Onsite</v>
      </c>
      <c r="F69" s="9"/>
      <c r="I69" s="14" t="str">
        <f t="shared" ca="1" si="4"/>
        <v/>
      </c>
      <c r="J69" s="11" t="str">
        <f t="shared" si="7"/>
        <v>90040555</v>
      </c>
      <c r="K69" s="30"/>
      <c r="L69">
        <v>0</v>
      </c>
      <c r="N69" t="str">
        <f>_xlfn.IFNA(VLOOKUP(A69,'Personnel List'!A$1:F$1284,6,FALSE),"")</f>
        <v>Ness, Bradley</v>
      </c>
    </row>
    <row r="70" spans="1:14" ht="15" customHeight="1" x14ac:dyDescent="0.45">
      <c r="A70" s="10" t="s">
        <v>178</v>
      </c>
      <c r="B70" t="str">
        <f>_xlfn.IFNA(VLOOKUP(A70,'Personnel List'!A$1:E$1284,5,FALSE),"")</f>
        <v>Dinesh Obeyesekere</v>
      </c>
      <c r="C70" t="str">
        <f>_xlfn.IFNA(VLOOKUP(A70,'Personnel List'!A$1:E$1284,4,FALSE),"")</f>
        <v>Newmont</v>
      </c>
      <c r="D70" s="2">
        <f t="shared" ca="1" si="5"/>
        <v>45535.26448460648</v>
      </c>
      <c r="E70" s="2" t="str">
        <f t="shared" si="6"/>
        <v>Onsite</v>
      </c>
      <c r="F70" s="9"/>
      <c r="G70" s="34"/>
      <c r="I70" s="14" t="str">
        <f t="shared" ca="1" si="4"/>
        <v/>
      </c>
      <c r="J70" s="11" t="str">
        <f t="shared" si="7"/>
        <v>20453</v>
      </c>
      <c r="K70" s="30"/>
      <c r="L70">
        <v>0</v>
      </c>
      <c r="N70" t="str">
        <f>_xlfn.IFNA(VLOOKUP(A70,'Personnel List'!A$1:F$1284,6,FALSE),"")</f>
        <v>Obeyesekere, Dinesh</v>
      </c>
    </row>
    <row r="71" spans="1:14" ht="15" customHeight="1" x14ac:dyDescent="0.45">
      <c r="A71" s="10" t="s">
        <v>209</v>
      </c>
      <c r="B71" t="str">
        <f>_xlfn.IFNA(VLOOKUP(A71,'Personnel List'!A$1:E$1284,5,FALSE),"")</f>
        <v/>
      </c>
      <c r="C71" t="str">
        <f>_xlfn.IFNA(VLOOKUP(A71,'Personnel List'!A$1:E$1284,4,FALSE),"")</f>
        <v/>
      </c>
      <c r="D71" s="2">
        <f t="shared" ca="1" si="5"/>
        <v>45535.26457939815</v>
      </c>
      <c r="E71" s="2" t="str">
        <f t="shared" si="6"/>
        <v>Onsite</v>
      </c>
      <c r="F71" s="9"/>
      <c r="G71" s="35"/>
      <c r="I71" s="14" t="str">
        <f t="shared" ca="1" si="4"/>
        <v/>
      </c>
      <c r="J71" s="11" t="str">
        <f t="shared" si="7"/>
        <v>90127978</v>
      </c>
      <c r="K71" s="30"/>
      <c r="L71">
        <v>0</v>
      </c>
      <c r="N71" t="str">
        <f>_xlfn.IFNA(VLOOKUP(A71,'Personnel List'!A$1:F$1284,6,FALSE),"")</f>
        <v/>
      </c>
    </row>
    <row r="72" spans="1:14" ht="15" customHeight="1" x14ac:dyDescent="0.45">
      <c r="A72" s="10" t="s">
        <v>210</v>
      </c>
      <c r="B72" t="str">
        <f>_xlfn.IFNA(VLOOKUP(A72,'Personnel List'!A$1:E$1284,5,FALSE),"")</f>
        <v>Jack Harris</v>
      </c>
      <c r="C72" t="str">
        <f>_xlfn.IFNA(VLOOKUP(A72,'Personnel List'!A$1:E$1284,4,FALSE),"")</f>
        <v>Boom Cranes</v>
      </c>
      <c r="D72" s="2">
        <f t="shared" ca="1" si="5"/>
        <v>45535.264615856482</v>
      </c>
      <c r="E72" s="2" t="str">
        <f t="shared" si="6"/>
        <v>Onsite</v>
      </c>
      <c r="F72" s="9"/>
      <c r="G72" s="34"/>
      <c r="I72" s="14" t="str">
        <f t="shared" ca="1" si="4"/>
        <v/>
      </c>
      <c r="J72" s="11" t="str">
        <f t="shared" si="7"/>
        <v>90130551</v>
      </c>
      <c r="K72" s="30"/>
      <c r="L72">
        <v>0</v>
      </c>
      <c r="N72" t="str">
        <f>_xlfn.IFNA(VLOOKUP(A72,'Personnel List'!A$1:F$1284,6,FALSE),"")</f>
        <v>Harris, Jack</v>
      </c>
    </row>
    <row r="73" spans="1:14" ht="15" customHeight="1" x14ac:dyDescent="0.45">
      <c r="A73" s="10" t="s">
        <v>169</v>
      </c>
      <c r="B73" t="str">
        <f>_xlfn.IFNA(VLOOKUP(A73,'Personnel List'!A$1:E$1284,5,FALSE),"")</f>
        <v>Mick Howard</v>
      </c>
      <c r="C73" t="str">
        <f>_xlfn.IFNA(VLOOKUP(A73,'Personnel List'!A$1:E$1284,4,FALSE),"")</f>
        <v>Newmont</v>
      </c>
      <c r="D73" s="2">
        <f t="shared" ca="1" si="5"/>
        <v>45535.26470324074</v>
      </c>
      <c r="E73" s="2">
        <f t="shared" ca="1" si="6"/>
        <v>45535.723632870373</v>
      </c>
      <c r="F73" s="9"/>
      <c r="G73" s="35"/>
      <c r="I73" s="14" t="str">
        <f t="shared" ca="1" si="4"/>
        <v/>
      </c>
      <c r="J73" s="11" t="str">
        <f t="shared" si="7"/>
        <v>19783</v>
      </c>
      <c r="K73" s="30"/>
      <c r="L73">
        <v>0</v>
      </c>
      <c r="N73" t="str">
        <f>_xlfn.IFNA(VLOOKUP(A73,'Personnel List'!A$1:F$1284,6,FALSE),"")</f>
        <v>Howard, Mick</v>
      </c>
    </row>
    <row r="74" spans="1:14" ht="15" customHeight="1" x14ac:dyDescent="0.45">
      <c r="A74" s="10" t="s">
        <v>174</v>
      </c>
      <c r="B74" t="str">
        <f>_xlfn.IFNA(VLOOKUP(A74,'Personnel List'!A$1:E$1284,5,FALSE),"")</f>
        <v>Jaydin Biljabu</v>
      </c>
      <c r="C74" t="str">
        <f>_xlfn.IFNA(VLOOKUP(A74,'Personnel List'!A$1:E$1284,4,FALSE),"")</f>
        <v>Newmont</v>
      </c>
      <c r="D74" s="2">
        <f t="shared" ca="1" si="5"/>
        <v>45535.264823379628</v>
      </c>
      <c r="E74" s="2" t="str">
        <f t="shared" si="6"/>
        <v>Onsite</v>
      </c>
      <c r="F74" s="9"/>
      <c r="G74" s="34"/>
      <c r="I74" s="14" t="str">
        <f t="shared" ca="1" si="4"/>
        <v/>
      </c>
      <c r="J74" s="11" t="str">
        <f t="shared" si="7"/>
        <v>20385</v>
      </c>
      <c r="K74" s="30"/>
      <c r="L74">
        <v>0</v>
      </c>
      <c r="N74" t="str">
        <f>_xlfn.IFNA(VLOOKUP(A74,'Personnel List'!A$1:F$1284,6,FALSE),"")</f>
        <v>Biljabu, Jaydin</v>
      </c>
    </row>
    <row r="75" spans="1:14" ht="15" customHeight="1" x14ac:dyDescent="0.45">
      <c r="A75" s="10" t="s">
        <v>211</v>
      </c>
      <c r="B75" t="str">
        <f>_xlfn.IFNA(VLOOKUP(A75,'Personnel List'!A$1:E$1284,5,FALSE),"")</f>
        <v>Eve Costi</v>
      </c>
      <c r="C75" t="str">
        <f>_xlfn.IFNA(VLOOKUP(A75,'Personnel List'!A$1:E$1284,4,FALSE),"")</f>
        <v>Minprovise</v>
      </c>
      <c r="D75" s="2">
        <f t="shared" ca="1" si="5"/>
        <v>45535.264909143516</v>
      </c>
      <c r="E75" s="2" t="str">
        <f t="shared" si="6"/>
        <v>Onsite</v>
      </c>
      <c r="F75" s="9"/>
      <c r="I75" s="14" t="str">
        <f t="shared" ca="1" si="4"/>
        <v/>
      </c>
      <c r="J75" s="11" t="str">
        <f t="shared" si="7"/>
        <v>90112566</v>
      </c>
      <c r="K75" s="30"/>
      <c r="L75">
        <v>0</v>
      </c>
      <c r="N75" t="str">
        <f>_xlfn.IFNA(VLOOKUP(A75,'Personnel List'!A$1:F$1284,6,FALSE),"")</f>
        <v>Costi, Eve</v>
      </c>
    </row>
    <row r="76" spans="1:14" ht="15" customHeight="1" x14ac:dyDescent="0.45">
      <c r="A76" s="10" t="s">
        <v>212</v>
      </c>
      <c r="B76" t="str">
        <f>_xlfn.IFNA(VLOOKUP(A76,'Personnel List'!A$1:E$1284,5,FALSE),"")</f>
        <v>Eleatha Tate</v>
      </c>
      <c r="C76" t="str">
        <f>_xlfn.IFNA(VLOOKUP(A76,'Personnel List'!A$1:E$1284,4,FALSE),"")</f>
        <v>Minprovise</v>
      </c>
      <c r="D76" s="2">
        <f t="shared" ca="1" si="5"/>
        <v>45535.264955787039</v>
      </c>
      <c r="E76" s="2" t="str">
        <f t="shared" si="6"/>
        <v>Onsite</v>
      </c>
      <c r="F76" s="9"/>
      <c r="G76" s="34"/>
      <c r="I76" s="14" t="str">
        <f t="shared" ca="1" si="4"/>
        <v/>
      </c>
      <c r="J76" s="11" t="str">
        <f t="shared" si="7"/>
        <v>90117309</v>
      </c>
      <c r="K76" s="30"/>
      <c r="L76">
        <v>0</v>
      </c>
      <c r="N76" t="str">
        <f>_xlfn.IFNA(VLOOKUP(A76,'Personnel List'!A$1:F$1284,6,FALSE),"")</f>
        <v>Tate, Eleatha</v>
      </c>
    </row>
    <row r="77" spans="1:14" ht="15" customHeight="1" x14ac:dyDescent="0.45">
      <c r="A77" s="10" t="s">
        <v>213</v>
      </c>
      <c r="B77" t="str">
        <f>_xlfn.IFNA(VLOOKUP(A77,'Personnel List'!A$1:E$1284,5,FALSE),"")</f>
        <v>David Whittering</v>
      </c>
      <c r="C77" t="str">
        <f>_xlfn.IFNA(VLOOKUP(A77,'Personnel List'!A$1:E$1284,4,FALSE),"")</f>
        <v>Minprovise</v>
      </c>
      <c r="D77" s="2">
        <f t="shared" ca="1" si="5"/>
        <v>45535.26515590278</v>
      </c>
      <c r="E77" s="2" t="str">
        <f t="shared" si="6"/>
        <v>Onsite</v>
      </c>
      <c r="F77" s="9"/>
      <c r="G77" s="35"/>
      <c r="I77" s="14" t="str">
        <f t="shared" ca="1" si="4"/>
        <v/>
      </c>
      <c r="J77" s="11" t="str">
        <f t="shared" si="7"/>
        <v>90116535</v>
      </c>
      <c r="K77" s="30"/>
      <c r="L77">
        <v>0</v>
      </c>
      <c r="N77" t="str">
        <f>_xlfn.IFNA(VLOOKUP(A77,'Personnel List'!A$1:F$1284,6,FALSE),"")</f>
        <v>Whittering, David</v>
      </c>
    </row>
    <row r="78" spans="1:14" ht="15" customHeight="1" x14ac:dyDescent="0.45">
      <c r="A78" s="10" t="s">
        <v>214</v>
      </c>
      <c r="B78" t="str">
        <f>_xlfn.IFNA(VLOOKUP(A78,'Personnel List'!A$1:E$1284,5,FALSE),"")</f>
        <v>Robert  Blacker</v>
      </c>
      <c r="C78" t="str">
        <f>_xlfn.IFNA(VLOOKUP(A78,'Personnel List'!A$1:E$1284,4,FALSE),"")</f>
        <v>SMS Group Services</v>
      </c>
      <c r="D78" s="2">
        <f t="shared" ca="1" si="5"/>
        <v>45535.265193981482</v>
      </c>
      <c r="E78" s="2" t="str">
        <f t="shared" si="6"/>
        <v>Onsite</v>
      </c>
      <c r="F78" s="9"/>
      <c r="G78" s="34"/>
      <c r="I78" s="14" t="str">
        <f t="shared" ca="1" si="4"/>
        <v/>
      </c>
      <c r="J78" s="11" t="str">
        <f t="shared" si="7"/>
        <v>90004837</v>
      </c>
      <c r="K78" s="30"/>
      <c r="L78">
        <v>0</v>
      </c>
      <c r="N78" t="str">
        <f>_xlfn.IFNA(VLOOKUP(A78,'Personnel List'!A$1:F$1284,6,FALSE),"")</f>
        <v xml:space="preserve">Blacker, Robert </v>
      </c>
    </row>
    <row r="79" spans="1:14" ht="15" customHeight="1" x14ac:dyDescent="0.45">
      <c r="A79" s="10" t="s">
        <v>173</v>
      </c>
      <c r="B79" t="str">
        <f>_xlfn.IFNA(VLOOKUP(A79,'Personnel List'!A$1:E$1284,5,FALSE),"")</f>
        <v>Paul  Smith</v>
      </c>
      <c r="C79" t="str">
        <f>_xlfn.IFNA(VLOOKUP(A79,'Personnel List'!A$1:E$1284,4,FALSE),"")</f>
        <v>Newmont</v>
      </c>
      <c r="D79" s="2">
        <f t="shared" ca="1" si="5"/>
        <v>45535.266862615739</v>
      </c>
      <c r="E79" s="2">
        <f t="shared" ca="1" si="6"/>
        <v>45535.723876157404</v>
      </c>
      <c r="F79" s="9"/>
      <c r="I79" s="14" t="str">
        <f t="shared" ca="1" si="4"/>
        <v/>
      </c>
      <c r="J79" s="11" t="str">
        <f t="shared" si="7"/>
        <v>15734</v>
      </c>
      <c r="K79" s="30"/>
      <c r="L79">
        <v>0</v>
      </c>
      <c r="N79" t="str">
        <f>_xlfn.IFNA(VLOOKUP(A79,'Personnel List'!A$1:F$1284,6,FALSE),"")</f>
        <v xml:space="preserve">Smith, Paul </v>
      </c>
    </row>
    <row r="80" spans="1:14" ht="15" customHeight="1" x14ac:dyDescent="0.45">
      <c r="A80" s="10" t="s">
        <v>215</v>
      </c>
      <c r="B80" t="str">
        <f>_xlfn.IFNA(VLOOKUP(A80,'Personnel List'!A$1:E$1284,5,FALSE),"")</f>
        <v>Daniel Falcocchio</v>
      </c>
      <c r="C80" t="str">
        <f>_xlfn.IFNA(VLOOKUP(A80,'Personnel List'!A$1:E$1284,4,FALSE),"")</f>
        <v>Newmont</v>
      </c>
      <c r="D80" s="2">
        <f t="shared" ca="1" si="5"/>
        <v>45535.283957638887</v>
      </c>
      <c r="E80" s="2" t="str">
        <f t="shared" si="6"/>
        <v>Onsite</v>
      </c>
      <c r="F80" s="9"/>
      <c r="G80" s="34"/>
      <c r="I80" s="14" t="str">
        <f t="shared" ca="1" si="4"/>
        <v/>
      </c>
      <c r="J80" s="11" t="str">
        <f t="shared" si="7"/>
        <v>5481</v>
      </c>
      <c r="K80" s="30"/>
      <c r="L80">
        <v>0</v>
      </c>
      <c r="N80" t="str">
        <f>_xlfn.IFNA(VLOOKUP(A80,'Personnel List'!A$1:F$1284,6,FALSE),"")</f>
        <v>Falcocchio, Daniel</v>
      </c>
    </row>
    <row r="81" spans="1:14" ht="15" customHeight="1" x14ac:dyDescent="0.45">
      <c r="A81" s="10" t="s">
        <v>139</v>
      </c>
      <c r="B81" t="str">
        <f>_xlfn.IFNA(VLOOKUP(A81,'Personnel List'!A$1:E$1284,5,FALSE),"")</f>
        <v>Lachlan Edwards</v>
      </c>
      <c r="C81" t="str">
        <f>_xlfn.IFNA(VLOOKUP(A81,'Personnel List'!A$1:E$1284,4,FALSE),"")</f>
        <v>Newmont</v>
      </c>
      <c r="D81" s="2">
        <f t="shared" ca="1" si="5"/>
        <v>45535.284048611109</v>
      </c>
      <c r="E81" s="2" t="str">
        <f t="shared" si="6"/>
        <v>Onsite</v>
      </c>
      <c r="F81" s="9"/>
      <c r="G81" s="35"/>
      <c r="I81" s="14" t="str">
        <f t="shared" ca="1" si="4"/>
        <v/>
      </c>
      <c r="J81" s="11" t="str">
        <f t="shared" si="7"/>
        <v>24578</v>
      </c>
      <c r="K81" s="30"/>
      <c r="L81">
        <v>0</v>
      </c>
      <c r="N81" t="str">
        <f>_xlfn.IFNA(VLOOKUP(A81,'Personnel List'!A$1:F$1284,6,FALSE),"")</f>
        <v>Edwards, Lachlan</v>
      </c>
    </row>
    <row r="82" spans="1:14" ht="15" customHeight="1" x14ac:dyDescent="0.45">
      <c r="A82" s="10" t="s">
        <v>216</v>
      </c>
      <c r="B82" t="str">
        <f>_xlfn.IFNA(VLOOKUP(A82,'Personnel List'!A$1:E$1284,5,FALSE),"")</f>
        <v>Edgar Macapili</v>
      </c>
      <c r="C82" t="str">
        <f>_xlfn.IFNA(VLOOKUP(A82,'Personnel List'!A$1:E$1284,4,FALSE),"")</f>
        <v>Newmont</v>
      </c>
      <c r="D82" s="2">
        <f t="shared" ca="1" si="5"/>
        <v>45535.284069212961</v>
      </c>
      <c r="E82" s="2" t="str">
        <f t="shared" si="6"/>
        <v>Onsite</v>
      </c>
      <c r="F82" s="9"/>
      <c r="G82" s="34"/>
      <c r="I82" s="14" t="str">
        <f t="shared" ca="1" si="4"/>
        <v/>
      </c>
      <c r="J82" s="11" t="str">
        <f t="shared" si="7"/>
        <v>24373</v>
      </c>
      <c r="K82" s="30"/>
      <c r="L82">
        <v>0</v>
      </c>
      <c r="N82" t="str">
        <f>_xlfn.IFNA(VLOOKUP(A82,'Personnel List'!A$1:F$1284,6,FALSE),"")</f>
        <v>Macapili, Edgar</v>
      </c>
    </row>
    <row r="83" spans="1:14" ht="15" customHeight="1" x14ac:dyDescent="0.45">
      <c r="A83" s="10" t="s">
        <v>217</v>
      </c>
      <c r="B83" t="str">
        <f>_xlfn.IFNA(VLOOKUP(A83,'Personnel List'!A$1:E$1284,5,FALSE),"")</f>
        <v>Soon Chong</v>
      </c>
      <c r="C83" t="str">
        <f>_xlfn.IFNA(VLOOKUP(A83,'Personnel List'!A$1:E$1284,4,FALSE),"")</f>
        <v>Newmont</v>
      </c>
      <c r="D83" s="2">
        <f t="shared" ca="1" si="5"/>
        <v>45535.28411828704</v>
      </c>
      <c r="E83" s="2" t="str">
        <f t="shared" si="6"/>
        <v>Onsite</v>
      </c>
      <c r="F83" s="9"/>
      <c r="I83" s="14" t="str">
        <f t="shared" ca="1" si="4"/>
        <v/>
      </c>
      <c r="J83" s="11" t="str">
        <f t="shared" si="7"/>
        <v>23904</v>
      </c>
      <c r="K83" s="30"/>
      <c r="L83">
        <v>0</v>
      </c>
      <c r="N83" t="str">
        <f>_xlfn.IFNA(VLOOKUP(A83,'Personnel List'!A$1:F$1284,6,FALSE),"")</f>
        <v>Chong, Soon</v>
      </c>
    </row>
    <row r="84" spans="1:14" ht="15" customHeight="1" x14ac:dyDescent="0.45">
      <c r="A84" s="10" t="s">
        <v>142</v>
      </c>
      <c r="B84" t="str">
        <f>_xlfn.IFNA(VLOOKUP(A84,'Personnel List'!A$1:E$1284,5,FALSE),"")</f>
        <v>Ilya Sujono</v>
      </c>
      <c r="C84" t="str">
        <f>_xlfn.IFNA(VLOOKUP(A84,'Personnel List'!A$1:E$1284,4,FALSE),"")</f>
        <v>Newmont</v>
      </c>
      <c r="D84" s="2">
        <f t="shared" ca="1" si="5"/>
        <v>45535.284133449073</v>
      </c>
      <c r="E84" s="2" t="str">
        <f t="shared" si="6"/>
        <v>Onsite</v>
      </c>
      <c r="F84" s="9"/>
      <c r="G84" s="34"/>
      <c r="I84" s="14" t="str">
        <f t="shared" ca="1" si="4"/>
        <v/>
      </c>
      <c r="J84" s="11" t="str">
        <f t="shared" si="7"/>
        <v>24410</v>
      </c>
      <c r="K84" s="30"/>
      <c r="L84">
        <v>0</v>
      </c>
      <c r="N84" t="str">
        <f>_xlfn.IFNA(VLOOKUP(A84,'Personnel List'!A$1:F$1284,6,FALSE),"")</f>
        <v>Sujono, Ilya</v>
      </c>
    </row>
    <row r="85" spans="1:14" ht="15" customHeight="1" x14ac:dyDescent="0.45">
      <c r="A85" s="10" t="s">
        <v>218</v>
      </c>
      <c r="B85" t="str">
        <f>_xlfn.IFNA(VLOOKUP(A85,'Personnel List'!A$1:E$1284,5,FALSE),"")</f>
        <v/>
      </c>
      <c r="C85" t="str">
        <f>_xlfn.IFNA(VLOOKUP(A85,'Personnel List'!A$1:E$1284,4,FALSE),"")</f>
        <v/>
      </c>
      <c r="D85" s="2">
        <f t="shared" ca="1" si="5"/>
        <v>45535.284161805554</v>
      </c>
      <c r="E85" s="2" t="str">
        <f t="shared" si="6"/>
        <v>Onsite</v>
      </c>
      <c r="F85" s="9"/>
      <c r="G85" s="35"/>
      <c r="I85" s="14" t="str">
        <f t="shared" ca="1" si="4"/>
        <v/>
      </c>
      <c r="J85" s="11" t="str">
        <f t="shared" si="7"/>
        <v>90128497</v>
      </c>
      <c r="K85" s="30"/>
      <c r="L85">
        <v>0</v>
      </c>
      <c r="N85" t="str">
        <f>_xlfn.IFNA(VLOOKUP(A85,'Personnel List'!A$1:F$1284,6,FALSE),"")</f>
        <v/>
      </c>
    </row>
    <row r="86" spans="1:14" ht="15" customHeight="1" x14ac:dyDescent="0.45">
      <c r="B86" t="str">
        <f>_xlfn.IFNA(VLOOKUP(A86,'Personnel List'!A$1:E$1284,5,FALSE),"")</f>
        <v/>
      </c>
      <c r="C86" t="str">
        <f>_xlfn.IFNA(VLOOKUP(A86,'Personnel List'!A$1:E$1284,4,FALSE),"")</f>
        <v/>
      </c>
      <c r="D86" s="2" t="str">
        <f t="shared" ca="1" si="5"/>
        <v/>
      </c>
      <c r="E86" s="2" t="str">
        <f t="shared" si="6"/>
        <v>Onsite</v>
      </c>
      <c r="F86" s="9"/>
      <c r="G86" s="34"/>
      <c r="I86" s="14" t="str">
        <f t="shared" ca="1" si="4"/>
        <v/>
      </c>
      <c r="J86" s="11" t="str">
        <f t="shared" si="7"/>
        <v/>
      </c>
      <c r="K86" s="30"/>
      <c r="L86">
        <v>0</v>
      </c>
      <c r="N86" t="str">
        <f>_xlfn.IFNA(VLOOKUP(A86,'Personnel List'!A$1:F$1284,6,FALSE),"")</f>
        <v/>
      </c>
    </row>
    <row r="87" spans="1:14" ht="15" customHeight="1" x14ac:dyDescent="0.45">
      <c r="B87" t="str">
        <f>_xlfn.IFNA(VLOOKUP(A87,'Personnel List'!A$1:E$1284,5,FALSE),"")</f>
        <v/>
      </c>
      <c r="C87" t="str">
        <f>_xlfn.IFNA(VLOOKUP(A87,'Personnel List'!A$1:E$1284,4,FALSE),"")</f>
        <v/>
      </c>
      <c r="D87" s="2" t="str">
        <f t="shared" ca="1" si="5"/>
        <v/>
      </c>
      <c r="E87" s="2" t="str">
        <f t="shared" si="6"/>
        <v>Onsite</v>
      </c>
      <c r="F87" s="9"/>
      <c r="G87" s="35"/>
      <c r="I87" s="14" t="str">
        <f t="shared" ca="1" si="4"/>
        <v/>
      </c>
      <c r="J87" s="11" t="str">
        <f t="shared" si="7"/>
        <v/>
      </c>
      <c r="K87" s="30"/>
      <c r="L87">
        <v>0</v>
      </c>
      <c r="N87" t="str">
        <f>_xlfn.IFNA(VLOOKUP(A87,'Personnel List'!A$1:F$1284,6,FALSE),"")</f>
        <v/>
      </c>
    </row>
    <row r="88" spans="1:14" ht="15" customHeight="1" x14ac:dyDescent="0.45">
      <c r="B88" t="str">
        <f>_xlfn.IFNA(VLOOKUP(A88,'Personnel List'!A$1:E$1284,5,FALSE),"")</f>
        <v/>
      </c>
      <c r="C88" t="str">
        <f>_xlfn.IFNA(VLOOKUP(A88,'Personnel List'!A$1:E$1284,4,FALSE),"")</f>
        <v/>
      </c>
      <c r="D88" s="2" t="str">
        <f t="shared" ca="1" si="5"/>
        <v/>
      </c>
      <c r="E88" s="2" t="str">
        <f t="shared" si="6"/>
        <v>Onsite</v>
      </c>
      <c r="F88" s="9"/>
      <c r="G88" s="34"/>
      <c r="I88" s="14" t="str">
        <f t="shared" ca="1" si="4"/>
        <v/>
      </c>
      <c r="J88" s="11" t="str">
        <f t="shared" si="7"/>
        <v/>
      </c>
      <c r="K88" s="30"/>
      <c r="L88">
        <v>0</v>
      </c>
      <c r="N88" t="str">
        <f>_xlfn.IFNA(VLOOKUP(A88,'Personnel List'!A$1:F$1284,6,FALSE),"")</f>
        <v/>
      </c>
    </row>
    <row r="89" spans="1:14" ht="15" customHeight="1" x14ac:dyDescent="0.45">
      <c r="B89" t="str">
        <f>_xlfn.IFNA(VLOOKUP(A89,'Personnel List'!A$1:E$1284,5,FALSE),"")</f>
        <v/>
      </c>
      <c r="C89" t="str">
        <f>_xlfn.IFNA(VLOOKUP(A89,'Personnel List'!A$1:E$1284,4,FALSE),"")</f>
        <v/>
      </c>
      <c r="D89" s="2" t="str">
        <f t="shared" ca="1" si="5"/>
        <v/>
      </c>
      <c r="E89" s="2" t="str">
        <f t="shared" si="6"/>
        <v>Onsite</v>
      </c>
      <c r="F89" s="9"/>
      <c r="I89" s="14" t="str">
        <f t="shared" ca="1" si="4"/>
        <v/>
      </c>
      <c r="J89" s="11" t="str">
        <f t="shared" si="7"/>
        <v/>
      </c>
      <c r="K89" s="30"/>
      <c r="L89">
        <v>0</v>
      </c>
      <c r="N89" t="str">
        <f>_xlfn.IFNA(VLOOKUP(A89,'Personnel List'!A$1:F$1284,6,FALSE),"")</f>
        <v/>
      </c>
    </row>
    <row r="90" spans="1:14" ht="15" customHeight="1" x14ac:dyDescent="0.45">
      <c r="B90" t="str">
        <f>_xlfn.IFNA(VLOOKUP(A90,'Personnel List'!A$1:E$1284,5,FALSE),"")</f>
        <v/>
      </c>
      <c r="C90" t="str">
        <f>_xlfn.IFNA(VLOOKUP(A90,'Personnel List'!A$1:E$1284,4,FALSE),"")</f>
        <v/>
      </c>
      <c r="D90" s="2" t="str">
        <f t="shared" ca="1" si="5"/>
        <v/>
      </c>
      <c r="E90" s="2" t="str">
        <f t="shared" si="6"/>
        <v>Onsite</v>
      </c>
      <c r="F90" s="9"/>
      <c r="G90" s="34"/>
      <c r="I90" s="14" t="str">
        <f t="shared" ca="1" si="4"/>
        <v/>
      </c>
      <c r="J90" s="11" t="str">
        <f t="shared" si="7"/>
        <v/>
      </c>
      <c r="K90" s="30"/>
      <c r="L90">
        <v>0</v>
      </c>
      <c r="N90" t="str">
        <f>_xlfn.IFNA(VLOOKUP(A90,'Personnel List'!A$1:F$1284,6,FALSE),"")</f>
        <v/>
      </c>
    </row>
    <row r="91" spans="1:14" ht="15" customHeight="1" x14ac:dyDescent="0.45">
      <c r="B91" t="str">
        <f>_xlfn.IFNA(VLOOKUP(A91,'Personnel List'!A$1:E$1284,5,FALSE),"")</f>
        <v/>
      </c>
      <c r="C91" t="str">
        <f>_xlfn.IFNA(VLOOKUP(A91,'Personnel List'!A$1:E$1284,4,FALSE),"")</f>
        <v/>
      </c>
      <c r="D91" s="2" t="str">
        <f t="shared" ca="1" si="5"/>
        <v/>
      </c>
      <c r="E91" s="2" t="str">
        <f t="shared" si="6"/>
        <v>Onsite</v>
      </c>
      <c r="F91" s="9"/>
      <c r="G91" s="35"/>
      <c r="I91" s="14" t="str">
        <f t="shared" ca="1" si="4"/>
        <v/>
      </c>
      <c r="J91" s="11" t="str">
        <f t="shared" si="7"/>
        <v/>
      </c>
      <c r="K91" s="30"/>
      <c r="L91">
        <v>0</v>
      </c>
      <c r="N91" t="str">
        <f>_xlfn.IFNA(VLOOKUP(A91,'Personnel List'!A$1:F$1284,6,FALSE),"")</f>
        <v/>
      </c>
    </row>
    <row r="92" spans="1:14" ht="15" customHeight="1" x14ac:dyDescent="0.45">
      <c r="B92" t="str">
        <f>_xlfn.IFNA(VLOOKUP(A92,'Personnel List'!A$1:E$1284,5,FALSE),"")</f>
        <v/>
      </c>
      <c r="C92" t="str">
        <f>_xlfn.IFNA(VLOOKUP(A92,'Personnel List'!A$1:E$1284,4,FALSE),"")</f>
        <v/>
      </c>
      <c r="D92" s="2" t="str">
        <f t="shared" ca="1" si="5"/>
        <v/>
      </c>
      <c r="E92" s="2" t="str">
        <f t="shared" si="6"/>
        <v>Onsite</v>
      </c>
      <c r="F92" s="9"/>
      <c r="G92" s="34"/>
      <c r="I92" s="14" t="str">
        <f t="shared" ca="1" si="4"/>
        <v/>
      </c>
      <c r="J92" s="11" t="str">
        <f t="shared" si="7"/>
        <v/>
      </c>
      <c r="K92" s="30"/>
      <c r="L92">
        <v>0</v>
      </c>
      <c r="N92" t="str">
        <f>_xlfn.IFNA(VLOOKUP(A92,'Personnel List'!A$1:F$1284,6,FALSE),"")</f>
        <v/>
      </c>
    </row>
    <row r="93" spans="1:14" ht="15" customHeight="1" x14ac:dyDescent="0.45">
      <c r="B93" t="str">
        <f>_xlfn.IFNA(VLOOKUP(A93,'Personnel List'!A$1:E$1284,5,FALSE),"")</f>
        <v/>
      </c>
      <c r="C93" t="str">
        <f>_xlfn.IFNA(VLOOKUP(A93,'Personnel List'!A$1:E$1284,4,FALSE),"")</f>
        <v/>
      </c>
      <c r="D93" s="2" t="str">
        <f t="shared" ca="1" si="5"/>
        <v/>
      </c>
      <c r="E93" s="2" t="str">
        <f t="shared" si="6"/>
        <v>Onsite</v>
      </c>
      <c r="F93" s="9"/>
      <c r="I93" s="14" t="str">
        <f t="shared" ca="1" si="4"/>
        <v/>
      </c>
      <c r="J93" s="11" t="str">
        <f t="shared" si="7"/>
        <v/>
      </c>
      <c r="K93" s="30"/>
      <c r="L93">
        <v>0</v>
      </c>
      <c r="N93" t="str">
        <f>_xlfn.IFNA(VLOOKUP(A93,'Personnel List'!A$1:F$1284,6,FALSE),"")</f>
        <v/>
      </c>
    </row>
    <row r="94" spans="1:14" ht="15" customHeight="1" x14ac:dyDescent="0.45">
      <c r="B94" t="str">
        <f>_xlfn.IFNA(VLOOKUP(A94,'Personnel List'!A$1:E$1284,5,FALSE),"")</f>
        <v/>
      </c>
      <c r="C94" t="str">
        <f>_xlfn.IFNA(VLOOKUP(A94,'Personnel List'!A$1:E$1284,4,FALSE),"")</f>
        <v/>
      </c>
      <c r="D94" s="2" t="str">
        <f t="shared" ca="1" si="5"/>
        <v/>
      </c>
      <c r="E94" s="2" t="str">
        <f t="shared" si="6"/>
        <v>Onsite</v>
      </c>
      <c r="F94" s="9"/>
      <c r="G94" s="34"/>
      <c r="I94" s="14" t="str">
        <f t="shared" ca="1" si="4"/>
        <v/>
      </c>
      <c r="J94" s="11" t="str">
        <f t="shared" si="7"/>
        <v/>
      </c>
      <c r="K94" s="30"/>
      <c r="L94">
        <v>0</v>
      </c>
      <c r="N94" t="str">
        <f>_xlfn.IFNA(VLOOKUP(A94,'Personnel List'!A$1:F$1284,6,FALSE),"")</f>
        <v/>
      </c>
    </row>
    <row r="95" spans="1:14" ht="15" customHeight="1" x14ac:dyDescent="0.45">
      <c r="B95" t="str">
        <f>_xlfn.IFNA(VLOOKUP(A95,'Personnel List'!A$1:E$1284,5,FALSE),"")</f>
        <v/>
      </c>
      <c r="C95" t="str">
        <f>_xlfn.IFNA(VLOOKUP(A95,'Personnel List'!A$1:E$1284,4,FALSE),"")</f>
        <v/>
      </c>
      <c r="D95" s="2" t="str">
        <f t="shared" ca="1" si="5"/>
        <v/>
      </c>
      <c r="E95" s="2" t="str">
        <f t="shared" si="6"/>
        <v>Onsite</v>
      </c>
      <c r="F95" s="9"/>
      <c r="G95" s="35"/>
      <c r="I95" s="14" t="str">
        <f t="shared" ca="1" si="4"/>
        <v/>
      </c>
      <c r="J95" s="11" t="str">
        <f t="shared" si="7"/>
        <v/>
      </c>
      <c r="K95" s="30"/>
      <c r="L95">
        <v>0</v>
      </c>
      <c r="N95" t="str">
        <f>_xlfn.IFNA(VLOOKUP(A95,'Personnel List'!A$1:F$1284,6,FALSE),"")</f>
        <v/>
      </c>
    </row>
    <row r="96" spans="1:14" ht="15" customHeight="1" x14ac:dyDescent="0.45">
      <c r="B96" t="str">
        <f>_xlfn.IFNA(VLOOKUP(A96,'Personnel List'!A$1:E$1284,5,FALSE),"")</f>
        <v/>
      </c>
      <c r="C96" t="str">
        <f>_xlfn.IFNA(VLOOKUP(A96,'Personnel List'!A$1:E$1284,4,FALSE),"")</f>
        <v/>
      </c>
      <c r="D96" s="2" t="str">
        <f t="shared" ca="1" si="5"/>
        <v/>
      </c>
      <c r="E96" s="2" t="str">
        <f t="shared" si="6"/>
        <v>Onsite</v>
      </c>
      <c r="F96" s="9"/>
      <c r="G96" s="34"/>
      <c r="I96" s="14" t="str">
        <f t="shared" ca="1" si="4"/>
        <v/>
      </c>
      <c r="J96" s="11" t="str">
        <f t="shared" si="7"/>
        <v/>
      </c>
      <c r="K96" s="30"/>
      <c r="L96">
        <v>0</v>
      </c>
      <c r="N96" t="str">
        <f>_xlfn.IFNA(VLOOKUP(A96,'Personnel List'!A$1:F$1284,6,FALSE),"")</f>
        <v/>
      </c>
    </row>
    <row r="97" spans="1:14" ht="15" customHeight="1" x14ac:dyDescent="0.45">
      <c r="B97" t="str">
        <f>_xlfn.IFNA(VLOOKUP(A97,'Personnel List'!A$1:E$1284,5,FALSE),"")</f>
        <v/>
      </c>
      <c r="C97" t="str">
        <f>_xlfn.IFNA(VLOOKUP(A97,'Personnel List'!A$1:E$1284,4,FALSE),"")</f>
        <v/>
      </c>
      <c r="D97" s="2" t="str">
        <f t="shared" ca="1" si="5"/>
        <v/>
      </c>
      <c r="E97" s="2" t="str">
        <f t="shared" si="6"/>
        <v>Onsite</v>
      </c>
      <c r="F97" s="9"/>
      <c r="G97" s="35"/>
      <c r="I97" s="14" t="str">
        <f t="shared" ca="1" si="4"/>
        <v/>
      </c>
      <c r="J97" s="11" t="str">
        <f t="shared" si="7"/>
        <v/>
      </c>
      <c r="K97" s="30"/>
      <c r="L97">
        <v>0</v>
      </c>
      <c r="N97" t="str">
        <f>_xlfn.IFNA(VLOOKUP(A97,'Personnel List'!A$1:F$1284,6,FALSE),"")</f>
        <v/>
      </c>
    </row>
    <row r="98" spans="1:14" ht="15" customHeight="1" x14ac:dyDescent="0.45">
      <c r="B98" t="str">
        <f>_xlfn.IFNA(VLOOKUP(A98,'Personnel List'!A$1:E$1284,5,FALSE),"")</f>
        <v/>
      </c>
      <c r="C98" t="str">
        <f>_xlfn.IFNA(VLOOKUP(A98,'Personnel List'!A$1:E$1284,4,FALSE),"")</f>
        <v/>
      </c>
      <c r="D98" s="2" t="str">
        <f t="shared" ca="1" si="5"/>
        <v/>
      </c>
      <c r="E98" s="2" t="str">
        <f t="shared" si="6"/>
        <v>Onsite</v>
      </c>
      <c r="F98" s="9"/>
      <c r="G98" s="34"/>
      <c r="I98" s="14" t="str">
        <f t="shared" ca="1" si="4"/>
        <v/>
      </c>
      <c r="J98" s="11" t="str">
        <f t="shared" si="7"/>
        <v/>
      </c>
      <c r="K98" s="30"/>
      <c r="L98">
        <v>0</v>
      </c>
      <c r="N98" t="str">
        <f>_xlfn.IFNA(VLOOKUP(A98,'Personnel List'!A$1:F$1284,6,FALSE),"")</f>
        <v/>
      </c>
    </row>
    <row r="99" spans="1:14" ht="15" customHeight="1" x14ac:dyDescent="0.45">
      <c r="B99" t="str">
        <f>_xlfn.IFNA(VLOOKUP(A99,'Personnel List'!A$1:E$1284,5,FALSE),"")</f>
        <v/>
      </c>
      <c r="C99" t="str">
        <f>_xlfn.IFNA(VLOOKUP(A99,'Personnel List'!A$1:E$1284,4,FALSE),"")</f>
        <v/>
      </c>
      <c r="D99" s="2" t="str">
        <f t="shared" ca="1" si="5"/>
        <v/>
      </c>
      <c r="E99" s="2" t="str">
        <f t="shared" si="6"/>
        <v>Onsite</v>
      </c>
      <c r="F99" s="9"/>
      <c r="I99" s="14" t="str">
        <f t="shared" ca="1" si="4"/>
        <v/>
      </c>
      <c r="J99" s="11" t="str">
        <f t="shared" si="7"/>
        <v/>
      </c>
      <c r="K99" s="30"/>
      <c r="L99">
        <v>0</v>
      </c>
      <c r="N99" t="str">
        <f>_xlfn.IFNA(VLOOKUP(A99,'Personnel List'!A$1:F$1284,6,FALSE),"")</f>
        <v/>
      </c>
    </row>
    <row r="100" spans="1:14" ht="15" customHeight="1" x14ac:dyDescent="0.45">
      <c r="A100" s="10" t="s">
        <v>219</v>
      </c>
      <c r="B100" t="str">
        <f>_xlfn.IFNA(VLOOKUP(A100,'Personnel List'!A$1:E$1284,5,FALSE),"")</f>
        <v>Dion Georgel</v>
      </c>
      <c r="C100" t="str">
        <f>_xlfn.IFNA(VLOOKUP(A100,'Personnel List'!A$1:E$1284,4,FALSE),"")</f>
        <v>Newmont</v>
      </c>
      <c r="D100" s="2">
        <f t="shared" ca="1" si="5"/>
        <v>45535.317307638892</v>
      </c>
      <c r="E100" s="2" t="str">
        <f t="shared" si="6"/>
        <v>Onsite</v>
      </c>
      <c r="F100" s="9"/>
      <c r="G100" s="34"/>
      <c r="I100" s="14" t="str">
        <f t="shared" ca="1" si="4"/>
        <v/>
      </c>
      <c r="J100" s="11" t="str">
        <f t="shared" si="7"/>
        <v>22153</v>
      </c>
      <c r="K100" s="30"/>
      <c r="L100">
        <v>0</v>
      </c>
      <c r="N100" t="str">
        <f>_xlfn.IFNA(VLOOKUP(A100,'Personnel List'!A$1:F$1284,6,FALSE),"")</f>
        <v>Georgel, Dion</v>
      </c>
    </row>
    <row r="101" spans="1:14" ht="15" customHeight="1" x14ac:dyDescent="0.45">
      <c r="A101" s="10" t="s">
        <v>220</v>
      </c>
      <c r="B101" t="str">
        <f>_xlfn.IFNA(VLOOKUP(A101,'Personnel List'!A$1:E$1284,5,FALSE),"")</f>
        <v>Scott Edman</v>
      </c>
      <c r="C101" t="str">
        <f>_xlfn.IFNA(VLOOKUP(A101,'Personnel List'!A$1:E$1284,4,FALSE),"")</f>
        <v>Newmont</v>
      </c>
      <c r="D101" s="2">
        <f t="shared" ca="1" si="5"/>
        <v>45535.31734976852</v>
      </c>
      <c r="E101" s="2" t="str">
        <f t="shared" si="6"/>
        <v>Onsite</v>
      </c>
      <c r="F101" s="9"/>
      <c r="G101" s="35"/>
      <c r="I101" s="14" t="str">
        <f t="shared" ca="1" si="4"/>
        <v/>
      </c>
      <c r="J101" s="11" t="str">
        <f t="shared" si="7"/>
        <v>3264</v>
      </c>
      <c r="K101" s="30"/>
      <c r="L101">
        <v>0</v>
      </c>
      <c r="N101" t="str">
        <f>_xlfn.IFNA(VLOOKUP(A101,'Personnel List'!A$1:F$1284,6,FALSE),"")</f>
        <v>Edman, Scott</v>
      </c>
    </row>
    <row r="102" spans="1:14" ht="15" customHeight="1" x14ac:dyDescent="0.45">
      <c r="A102" s="10" t="s">
        <v>221</v>
      </c>
      <c r="B102" t="str">
        <f>_xlfn.IFNA(VLOOKUP(A102,'Personnel List'!A$1:E$1284,5,FALSE),"")</f>
        <v>Tim  McQuarrie</v>
      </c>
      <c r="C102" t="str">
        <f>_xlfn.IFNA(VLOOKUP(A102,'Personnel List'!A$1:E$1284,4,FALSE),"")</f>
        <v>Newmont</v>
      </c>
      <c r="D102" s="2">
        <f t="shared" ca="1" si="5"/>
        <v>45535.317422569446</v>
      </c>
      <c r="E102" s="2" t="str">
        <f t="shared" si="6"/>
        <v>Onsite</v>
      </c>
      <c r="F102" s="9"/>
      <c r="G102" s="34"/>
      <c r="I102" s="14" t="str">
        <f t="shared" ca="1" si="4"/>
        <v/>
      </c>
      <c r="J102" s="11" t="str">
        <f t="shared" si="7"/>
        <v>16026</v>
      </c>
      <c r="K102" s="30"/>
      <c r="L102">
        <v>0</v>
      </c>
      <c r="N102" t="str">
        <f>_xlfn.IFNA(VLOOKUP(A102,'Personnel List'!A$1:F$1284,6,FALSE),"")</f>
        <v xml:space="preserve">McQuarrie, Tim </v>
      </c>
    </row>
    <row r="103" spans="1:14" ht="15" customHeight="1" x14ac:dyDescent="0.45">
      <c r="A103" s="10" t="s">
        <v>222</v>
      </c>
      <c r="B103" t="str">
        <f>_xlfn.IFNA(VLOOKUP(A103,'Personnel List'!A$1:E$1284,5,FALSE),"")</f>
        <v>Dion  Roberts</v>
      </c>
      <c r="C103" t="str">
        <f>_xlfn.IFNA(VLOOKUP(A103,'Personnel List'!A$1:E$1284,4,FALSE),"")</f>
        <v>Chandler Macleod Group Limited</v>
      </c>
      <c r="D103" s="2">
        <f t="shared" ca="1" si="5"/>
        <v>45535.317450347226</v>
      </c>
      <c r="E103" s="2" t="str">
        <f t="shared" si="6"/>
        <v>Onsite</v>
      </c>
      <c r="F103" s="9"/>
      <c r="I103" s="14" t="str">
        <f t="shared" ca="1" si="4"/>
        <v/>
      </c>
      <c r="J103" s="11" t="str">
        <f t="shared" si="7"/>
        <v>90128632</v>
      </c>
      <c r="K103" s="30"/>
      <c r="L103">
        <v>0</v>
      </c>
      <c r="N103" t="str">
        <f>_xlfn.IFNA(VLOOKUP(A103,'Personnel List'!A$1:F$1284,6,FALSE),"")</f>
        <v xml:space="preserve">Roberts, Dion </v>
      </c>
    </row>
    <row r="104" spans="1:14" ht="15" customHeight="1" x14ac:dyDescent="0.45">
      <c r="A104" s="10" t="s">
        <v>223</v>
      </c>
      <c r="B104" t="str">
        <f>_xlfn.IFNA(VLOOKUP(A104,'Personnel List'!A$1:E$1284,5,FALSE),"")</f>
        <v>Brendan Simcock</v>
      </c>
      <c r="C104" t="str">
        <f>_xlfn.IFNA(VLOOKUP(A104,'Personnel List'!A$1:E$1284,4,FALSE),"")</f>
        <v>Newmont</v>
      </c>
      <c r="D104" s="2">
        <f t="shared" ca="1" si="5"/>
        <v>45535.317464004627</v>
      </c>
      <c r="E104" s="2" t="str">
        <f t="shared" si="6"/>
        <v>Onsite</v>
      </c>
      <c r="F104" s="9"/>
      <c r="G104" s="34"/>
      <c r="I104" s="14" t="str">
        <f t="shared" ca="1" si="4"/>
        <v/>
      </c>
      <c r="J104" s="11" t="str">
        <f t="shared" si="7"/>
        <v>19956</v>
      </c>
      <c r="K104" s="30"/>
      <c r="L104">
        <v>0</v>
      </c>
      <c r="N104" t="str">
        <f>_xlfn.IFNA(VLOOKUP(A104,'Personnel List'!A$1:F$1284,6,FALSE),"")</f>
        <v>Simcock, Brendan</v>
      </c>
    </row>
    <row r="105" spans="1:14" ht="15" customHeight="1" x14ac:dyDescent="0.45">
      <c r="B105" t="str">
        <f>_xlfn.IFNA(VLOOKUP(A105,'Personnel List'!A$1:E$1284,5,FALSE),"")</f>
        <v/>
      </c>
      <c r="C105" t="str">
        <f>_xlfn.IFNA(VLOOKUP(A105,'Personnel List'!A$1:E$1284,4,FALSE),"")</f>
        <v/>
      </c>
      <c r="D105" s="2" t="str">
        <f t="shared" ca="1" si="5"/>
        <v/>
      </c>
      <c r="E105" s="2" t="str">
        <f t="shared" si="6"/>
        <v>Onsite</v>
      </c>
      <c r="F105" s="9"/>
      <c r="G105" s="35"/>
      <c r="I105" s="14" t="str">
        <f t="shared" ca="1" si="4"/>
        <v/>
      </c>
      <c r="J105" s="11" t="str">
        <f t="shared" si="7"/>
        <v/>
      </c>
      <c r="K105" s="30"/>
      <c r="L105">
        <v>0</v>
      </c>
      <c r="N105" t="str">
        <f>_xlfn.IFNA(VLOOKUP(A105,'Personnel List'!A$1:F$1284,6,FALSE),"")</f>
        <v/>
      </c>
    </row>
    <row r="106" spans="1:14" ht="15" customHeight="1" x14ac:dyDescent="0.45">
      <c r="B106" t="str">
        <f>_xlfn.IFNA(VLOOKUP(A106,'Personnel List'!A$1:E$1284,5,FALSE),"")</f>
        <v/>
      </c>
      <c r="C106" t="str">
        <f>_xlfn.IFNA(VLOOKUP(A106,'Personnel List'!A$1:E$1284,4,FALSE),"")</f>
        <v/>
      </c>
      <c r="D106" s="2" t="str">
        <f t="shared" ca="1" si="5"/>
        <v/>
      </c>
      <c r="E106" s="2" t="str">
        <f t="shared" si="6"/>
        <v>Onsite</v>
      </c>
      <c r="F106" s="9"/>
      <c r="G106" s="34"/>
      <c r="I106" s="14" t="str">
        <f t="shared" ca="1" si="4"/>
        <v/>
      </c>
      <c r="J106" s="11" t="str">
        <f t="shared" si="7"/>
        <v/>
      </c>
      <c r="K106" s="30"/>
      <c r="L106">
        <v>0</v>
      </c>
      <c r="N106" t="str">
        <f>_xlfn.IFNA(VLOOKUP(A106,'Personnel List'!A$1:F$1284,6,FALSE),"")</f>
        <v/>
      </c>
    </row>
    <row r="107" spans="1:14" ht="15" customHeight="1" x14ac:dyDescent="0.45">
      <c r="B107" t="str">
        <f>_xlfn.IFNA(VLOOKUP(A107,'Personnel List'!A$1:E$1284,5,FALSE),"")</f>
        <v/>
      </c>
      <c r="C107" t="str">
        <f>_xlfn.IFNA(VLOOKUP(A107,'Personnel List'!A$1:E$1284,4,FALSE),"")</f>
        <v/>
      </c>
      <c r="D107" s="2" t="str">
        <f t="shared" ca="1" si="5"/>
        <v/>
      </c>
      <c r="E107" s="2" t="str">
        <f t="shared" si="6"/>
        <v>Onsite</v>
      </c>
      <c r="F107" s="9"/>
      <c r="I107" s="14" t="str">
        <f t="shared" ca="1" si="4"/>
        <v/>
      </c>
      <c r="J107" s="11" t="str">
        <f t="shared" si="7"/>
        <v/>
      </c>
      <c r="K107" s="30"/>
      <c r="L107">
        <v>0</v>
      </c>
      <c r="N107" t="str">
        <f>_xlfn.IFNA(VLOOKUP(A107,'Personnel List'!A$1:F$1284,6,FALSE),"")</f>
        <v/>
      </c>
    </row>
    <row r="108" spans="1:14" ht="15" customHeight="1" x14ac:dyDescent="0.45">
      <c r="B108" t="str">
        <f>_xlfn.IFNA(VLOOKUP(A108,'Personnel List'!A$1:E$1284,5,FALSE),"")</f>
        <v/>
      </c>
      <c r="C108" t="str">
        <f>_xlfn.IFNA(VLOOKUP(A108,'Personnel List'!A$1:E$1284,4,FALSE),"")</f>
        <v/>
      </c>
      <c r="D108" s="2" t="str">
        <f t="shared" ca="1" si="5"/>
        <v/>
      </c>
      <c r="E108" s="2" t="str">
        <f t="shared" si="6"/>
        <v>Onsite</v>
      </c>
      <c r="F108" s="9"/>
      <c r="G108" s="34"/>
      <c r="I108" s="14" t="str">
        <f t="shared" ca="1" si="4"/>
        <v/>
      </c>
      <c r="J108" s="11" t="str">
        <f t="shared" si="7"/>
        <v/>
      </c>
      <c r="K108" s="30"/>
      <c r="L108">
        <v>0</v>
      </c>
      <c r="N108" t="str">
        <f>_xlfn.IFNA(VLOOKUP(A108,'Personnel List'!A$1:F$1284,6,FALSE),"")</f>
        <v/>
      </c>
    </row>
    <row r="109" spans="1:14" ht="15" customHeight="1" x14ac:dyDescent="0.45">
      <c r="B109" t="str">
        <f>_xlfn.IFNA(VLOOKUP(A109,'Personnel List'!A$1:E$1284,5,FALSE),"")</f>
        <v/>
      </c>
      <c r="C109" t="str">
        <f>_xlfn.IFNA(VLOOKUP(A109,'Personnel List'!A$1:E$1284,4,FALSE),"")</f>
        <v/>
      </c>
      <c r="D109" s="2" t="str">
        <f t="shared" ca="1" si="5"/>
        <v/>
      </c>
      <c r="E109" s="2" t="str">
        <f t="shared" si="6"/>
        <v>Onsite</v>
      </c>
      <c r="F109" s="9"/>
      <c r="G109" s="35"/>
      <c r="I109" s="14" t="str">
        <f t="shared" ca="1" si="4"/>
        <v/>
      </c>
      <c r="J109" s="11" t="str">
        <f t="shared" si="7"/>
        <v/>
      </c>
      <c r="K109" s="30"/>
      <c r="L109">
        <v>0</v>
      </c>
      <c r="N109" t="str">
        <f>_xlfn.IFNA(VLOOKUP(A109,'Personnel List'!A$1:F$1284,6,FALSE),"")</f>
        <v/>
      </c>
    </row>
    <row r="110" spans="1:14" ht="15" customHeight="1" x14ac:dyDescent="0.45">
      <c r="B110" t="str">
        <f>_xlfn.IFNA(VLOOKUP(A110,'Personnel List'!A$1:E$1284,5,FALSE),"")</f>
        <v/>
      </c>
      <c r="C110" t="str">
        <f>_xlfn.IFNA(VLOOKUP(A110,'Personnel List'!A$1:E$1284,4,FALSE),"")</f>
        <v/>
      </c>
      <c r="D110" s="2" t="str">
        <f t="shared" ca="1" si="5"/>
        <v/>
      </c>
      <c r="E110" s="2" t="str">
        <f t="shared" si="6"/>
        <v>Onsite</v>
      </c>
      <c r="F110" s="9"/>
      <c r="G110" s="34"/>
      <c r="I110" s="14" t="str">
        <f t="shared" ref="I110:I173" ca="1" si="8">IF(G950&lt;&gt;"",IF(I110&lt;&gt;"",I110,NOW()),"")</f>
        <v/>
      </c>
      <c r="J110" s="11" t="str">
        <f t="shared" si="7"/>
        <v/>
      </c>
      <c r="K110" s="30"/>
      <c r="L110">
        <v>0</v>
      </c>
      <c r="N110" t="str">
        <f>_xlfn.IFNA(VLOOKUP(A110,'Personnel List'!A$1:F$1284,6,FALSE),"")</f>
        <v/>
      </c>
    </row>
    <row r="111" spans="1:14" ht="15" customHeight="1" x14ac:dyDescent="0.45">
      <c r="B111" t="str">
        <f>_xlfn.IFNA(VLOOKUP(A111,'Personnel List'!A$1:E$1284,5,FALSE),"")</f>
        <v/>
      </c>
      <c r="C111" t="str">
        <f>_xlfn.IFNA(VLOOKUP(A111,'Personnel List'!A$1:E$1284,4,FALSE),"")</f>
        <v/>
      </c>
      <c r="D111" s="2" t="str">
        <f t="shared" ca="1" si="5"/>
        <v/>
      </c>
      <c r="E111" s="2" t="str">
        <f t="shared" si="6"/>
        <v>Onsite</v>
      </c>
      <c r="F111" s="9"/>
      <c r="G111" s="35"/>
      <c r="I111" s="14" t="str">
        <f t="shared" ca="1" si="8"/>
        <v/>
      </c>
      <c r="J111" s="11" t="str">
        <f t="shared" si="7"/>
        <v/>
      </c>
      <c r="K111" s="30"/>
      <c r="L111">
        <v>0</v>
      </c>
      <c r="N111" t="str">
        <f>_xlfn.IFNA(VLOOKUP(A111,'Personnel List'!A$1:F$1284,6,FALSE),"")</f>
        <v/>
      </c>
    </row>
    <row r="112" spans="1:14" ht="15" customHeight="1" x14ac:dyDescent="0.45">
      <c r="B112" t="str">
        <f>_xlfn.IFNA(VLOOKUP(A112,'Personnel List'!A$1:E$1284,5,FALSE),"")</f>
        <v/>
      </c>
      <c r="C112" t="str">
        <f>_xlfn.IFNA(VLOOKUP(A112,'Personnel List'!A$1:E$1284,4,FALSE),"")</f>
        <v/>
      </c>
      <c r="D112" s="2" t="str">
        <f t="shared" ca="1" si="5"/>
        <v/>
      </c>
      <c r="E112" s="2" t="str">
        <f t="shared" si="6"/>
        <v>Onsite</v>
      </c>
      <c r="F112" s="9"/>
      <c r="G112" s="34"/>
      <c r="I112" s="14" t="str">
        <f t="shared" ca="1" si="8"/>
        <v/>
      </c>
      <c r="J112" s="11" t="str">
        <f t="shared" si="7"/>
        <v/>
      </c>
      <c r="K112" s="30"/>
      <c r="L112">
        <v>0</v>
      </c>
      <c r="N112" t="str">
        <f>_xlfn.IFNA(VLOOKUP(A112,'Personnel List'!A$1:F$1284,6,FALSE),"")</f>
        <v/>
      </c>
    </row>
    <row r="113" spans="2:14" ht="15" customHeight="1" x14ac:dyDescent="0.45">
      <c r="B113" t="str">
        <f>_xlfn.IFNA(VLOOKUP(A113,'Personnel List'!A$1:E$1284,5,FALSE),"")</f>
        <v/>
      </c>
      <c r="C113" t="str">
        <f>_xlfn.IFNA(VLOOKUP(A113,'Personnel List'!A$1:E$1284,4,FALSE),"")</f>
        <v/>
      </c>
      <c r="D113" s="2" t="str">
        <f t="shared" ca="1" si="5"/>
        <v/>
      </c>
      <c r="E113" s="2" t="str">
        <f t="shared" si="6"/>
        <v>Onsite</v>
      </c>
      <c r="F113" s="9"/>
      <c r="I113" s="14" t="str">
        <f t="shared" ca="1" si="8"/>
        <v/>
      </c>
      <c r="J113" s="11" t="str">
        <f t="shared" si="7"/>
        <v/>
      </c>
      <c r="K113" s="30"/>
      <c r="L113">
        <v>0</v>
      </c>
      <c r="N113" t="str">
        <f>_xlfn.IFNA(VLOOKUP(A113,'Personnel List'!A$1:F$1284,6,FALSE),"")</f>
        <v/>
      </c>
    </row>
    <row r="114" spans="2:14" ht="15" customHeight="1" x14ac:dyDescent="0.45">
      <c r="B114" t="str">
        <f>_xlfn.IFNA(VLOOKUP(A114,'Personnel List'!A$1:E$1284,5,FALSE),"")</f>
        <v/>
      </c>
      <c r="C114" t="str">
        <f>_xlfn.IFNA(VLOOKUP(A114,'Personnel List'!A$1:E$1284,4,FALSE),"")</f>
        <v/>
      </c>
      <c r="D114" s="2" t="str">
        <f t="shared" ca="1" si="5"/>
        <v/>
      </c>
      <c r="E114" s="2" t="str">
        <f t="shared" si="6"/>
        <v>Onsite</v>
      </c>
      <c r="F114" s="9"/>
      <c r="G114" s="34"/>
      <c r="I114" s="14" t="str">
        <f t="shared" ca="1" si="8"/>
        <v/>
      </c>
      <c r="J114" s="11" t="str">
        <f t="shared" si="7"/>
        <v/>
      </c>
      <c r="K114" s="30"/>
      <c r="L114">
        <v>0</v>
      </c>
      <c r="N114" t="str">
        <f>_xlfn.IFNA(VLOOKUP(A114,'Personnel List'!A$1:F$1284,6,FALSE),"")</f>
        <v/>
      </c>
    </row>
    <row r="115" spans="2:14" ht="15" customHeight="1" x14ac:dyDescent="0.45">
      <c r="B115" t="str">
        <f>_xlfn.IFNA(VLOOKUP(A115,'Personnel List'!A$1:E$1284,5,FALSE),"")</f>
        <v/>
      </c>
      <c r="C115" t="str">
        <f>_xlfn.IFNA(VLOOKUP(A115,'Personnel List'!A$1:E$1284,4,FALSE),"")</f>
        <v/>
      </c>
      <c r="D115" s="2" t="str">
        <f t="shared" ca="1" si="5"/>
        <v/>
      </c>
      <c r="E115" s="2" t="str">
        <f t="shared" si="6"/>
        <v>Onsite</v>
      </c>
      <c r="F115" s="9"/>
      <c r="G115" s="35"/>
      <c r="I115" s="14" t="str">
        <f t="shared" ca="1" si="8"/>
        <v/>
      </c>
      <c r="J115" s="11" t="str">
        <f t="shared" si="7"/>
        <v/>
      </c>
      <c r="K115" s="30"/>
      <c r="L115">
        <v>0</v>
      </c>
      <c r="N115" t="str">
        <f>_xlfn.IFNA(VLOOKUP(A115,'Personnel List'!A$1:F$1284,6,FALSE),"")</f>
        <v/>
      </c>
    </row>
    <row r="116" spans="2:14" ht="15" customHeight="1" x14ac:dyDescent="0.45">
      <c r="B116" t="str">
        <f>_xlfn.IFNA(VLOOKUP(A116,'Personnel List'!A$1:E$1284,5,FALSE),"")</f>
        <v/>
      </c>
      <c r="C116" t="str">
        <f>_xlfn.IFNA(VLOOKUP(A116,'Personnel List'!A$1:E$1284,4,FALSE),"")</f>
        <v/>
      </c>
      <c r="D116" s="2" t="str">
        <f t="shared" ca="1" si="5"/>
        <v/>
      </c>
      <c r="E116" s="2" t="str">
        <f t="shared" si="6"/>
        <v>Onsite</v>
      </c>
      <c r="F116" s="9"/>
      <c r="G116" s="34"/>
      <c r="I116" s="14" t="str">
        <f t="shared" ca="1" si="8"/>
        <v/>
      </c>
      <c r="J116" s="11" t="str">
        <f t="shared" si="7"/>
        <v/>
      </c>
      <c r="K116" s="30"/>
      <c r="L116">
        <v>0</v>
      </c>
      <c r="N116" t="str">
        <f>_xlfn.IFNA(VLOOKUP(A116,'Personnel List'!A$1:F$1284,6,FALSE),"")</f>
        <v/>
      </c>
    </row>
    <row r="117" spans="2:14" ht="15" customHeight="1" x14ac:dyDescent="0.45">
      <c r="B117" t="str">
        <f>_xlfn.IFNA(VLOOKUP(A117,'Personnel List'!A$1:E$1284,5,FALSE),"")</f>
        <v/>
      </c>
      <c r="C117" t="str">
        <f>_xlfn.IFNA(VLOOKUP(A117,'Personnel List'!A$1:E$1284,4,FALSE),"")</f>
        <v/>
      </c>
      <c r="D117" s="2" t="str">
        <f t="shared" ca="1" si="5"/>
        <v/>
      </c>
      <c r="E117" s="2" t="str">
        <f t="shared" si="6"/>
        <v>Onsite</v>
      </c>
      <c r="F117" s="9"/>
      <c r="I117" s="14" t="str">
        <f t="shared" ca="1" si="8"/>
        <v/>
      </c>
      <c r="J117" s="11" t="str">
        <f t="shared" si="7"/>
        <v/>
      </c>
      <c r="K117" s="30"/>
      <c r="L117">
        <v>0</v>
      </c>
      <c r="N117" t="str">
        <f>_xlfn.IFNA(VLOOKUP(A117,'Personnel List'!A$1:F$1284,6,FALSE),"")</f>
        <v/>
      </c>
    </row>
    <row r="118" spans="2:14" ht="15" customHeight="1" x14ac:dyDescent="0.45">
      <c r="B118" t="str">
        <f>_xlfn.IFNA(VLOOKUP(A118,'Personnel List'!A$1:E$1284,5,FALSE),"")</f>
        <v/>
      </c>
      <c r="C118" t="str">
        <f>_xlfn.IFNA(VLOOKUP(A118,'Personnel List'!A$1:E$1284,4,FALSE),"")</f>
        <v/>
      </c>
      <c r="D118" s="2" t="str">
        <f t="shared" ca="1" si="5"/>
        <v/>
      </c>
      <c r="E118" s="2" t="str">
        <f t="shared" si="6"/>
        <v>Onsite</v>
      </c>
      <c r="F118" s="9"/>
      <c r="G118" s="34"/>
      <c r="I118" s="14" t="str">
        <f t="shared" ca="1" si="8"/>
        <v/>
      </c>
      <c r="J118" s="11" t="str">
        <f t="shared" si="7"/>
        <v/>
      </c>
      <c r="K118" s="30"/>
      <c r="L118">
        <v>0</v>
      </c>
      <c r="N118" t="str">
        <f>_xlfn.IFNA(VLOOKUP(A118,'Personnel List'!A$1:F$1284,6,FALSE),"")</f>
        <v/>
      </c>
    </row>
    <row r="119" spans="2:14" ht="15" customHeight="1" x14ac:dyDescent="0.45">
      <c r="B119" t="str">
        <f>_xlfn.IFNA(VLOOKUP(A119,'Personnel List'!A$1:E$1284,5,FALSE),"")</f>
        <v/>
      </c>
      <c r="C119" t="str">
        <f>_xlfn.IFNA(VLOOKUP(A119,'Personnel List'!A$1:E$1284,4,FALSE),"")</f>
        <v/>
      </c>
      <c r="D119" s="2" t="str">
        <f t="shared" ca="1" si="5"/>
        <v/>
      </c>
      <c r="E119" s="2" t="str">
        <f t="shared" si="6"/>
        <v>Onsite</v>
      </c>
      <c r="F119" s="9"/>
      <c r="G119" s="35"/>
      <c r="I119" s="14" t="str">
        <f t="shared" ca="1" si="8"/>
        <v/>
      </c>
      <c r="J119" s="11" t="str">
        <f t="shared" si="7"/>
        <v/>
      </c>
      <c r="K119" s="30"/>
      <c r="L119">
        <v>0</v>
      </c>
      <c r="N119" t="str">
        <f>_xlfn.IFNA(VLOOKUP(A119,'Personnel List'!A$1:F$1284,6,FALSE),"")</f>
        <v/>
      </c>
    </row>
    <row r="120" spans="2:14" ht="15" customHeight="1" x14ac:dyDescent="0.45">
      <c r="B120" t="str">
        <f>_xlfn.IFNA(VLOOKUP(A120,'Personnel List'!A$1:E$1284,5,FALSE),"")</f>
        <v/>
      </c>
      <c r="C120" t="str">
        <f>_xlfn.IFNA(VLOOKUP(A120,'Personnel List'!A$1:E$1284,4,FALSE),"")</f>
        <v/>
      </c>
      <c r="D120" s="2" t="str">
        <f t="shared" ca="1" si="5"/>
        <v/>
      </c>
      <c r="E120" s="2" t="str">
        <f t="shared" si="6"/>
        <v>Onsite</v>
      </c>
      <c r="F120" s="9"/>
      <c r="G120" s="34"/>
      <c r="I120" s="14" t="str">
        <f t="shared" ca="1" si="8"/>
        <v/>
      </c>
      <c r="J120" s="11" t="str">
        <f t="shared" si="7"/>
        <v/>
      </c>
      <c r="K120" s="30"/>
      <c r="L120">
        <v>0</v>
      </c>
      <c r="N120" t="str">
        <f>_xlfn.IFNA(VLOOKUP(A120,'Personnel List'!A$1:F$1284,6,FALSE),"")</f>
        <v/>
      </c>
    </row>
    <row r="121" spans="2:14" ht="15" customHeight="1" x14ac:dyDescent="0.45">
      <c r="B121" t="str">
        <f>_xlfn.IFNA(VLOOKUP(A121,'Personnel List'!A$1:E$1284,5,FALSE),"")</f>
        <v/>
      </c>
      <c r="C121" t="str">
        <f>_xlfn.IFNA(VLOOKUP(A121,'Personnel List'!A$1:E$1284,4,FALSE),"")</f>
        <v/>
      </c>
      <c r="D121" s="2" t="str">
        <f t="shared" ca="1" si="5"/>
        <v/>
      </c>
      <c r="E121" s="2" t="str">
        <f t="shared" si="6"/>
        <v>Onsite</v>
      </c>
      <c r="F121" s="9"/>
      <c r="G121" s="35"/>
      <c r="I121" s="14" t="str">
        <f t="shared" ca="1" si="8"/>
        <v/>
      </c>
      <c r="J121" s="11" t="str">
        <f t="shared" si="7"/>
        <v/>
      </c>
      <c r="K121" s="30"/>
      <c r="L121">
        <v>0</v>
      </c>
      <c r="N121" t="str">
        <f>_xlfn.IFNA(VLOOKUP(A121,'Personnel List'!A$1:F$1284,6,FALSE),"")</f>
        <v/>
      </c>
    </row>
    <row r="122" spans="2:14" ht="15" customHeight="1" x14ac:dyDescent="0.45">
      <c r="B122" t="str">
        <f>_xlfn.IFNA(VLOOKUP(A122,'Personnel List'!A$1:E$1284,5,FALSE),"")</f>
        <v/>
      </c>
      <c r="C122" t="str">
        <f>_xlfn.IFNA(VLOOKUP(A122,'Personnel List'!A$1:E$1284,4,FALSE),"")</f>
        <v/>
      </c>
      <c r="D122" s="2" t="str">
        <f t="shared" ca="1" si="5"/>
        <v/>
      </c>
      <c r="E122" s="2" t="str">
        <f t="shared" si="6"/>
        <v>Onsite</v>
      </c>
      <c r="F122" s="9"/>
      <c r="G122" s="34"/>
      <c r="I122" s="14" t="str">
        <f t="shared" ca="1" si="8"/>
        <v/>
      </c>
      <c r="J122" s="11" t="str">
        <f t="shared" si="7"/>
        <v/>
      </c>
      <c r="K122" s="30"/>
      <c r="L122">
        <v>0</v>
      </c>
      <c r="N122" t="str">
        <f>_xlfn.IFNA(VLOOKUP(A122,'Personnel List'!A$1:F$1284,6,FALSE),"")</f>
        <v/>
      </c>
    </row>
    <row r="123" spans="2:14" ht="15" customHeight="1" x14ac:dyDescent="0.45">
      <c r="B123" t="str">
        <f>_xlfn.IFNA(VLOOKUP(A123,'Personnel List'!A$1:E$1284,5,FALSE),"")</f>
        <v/>
      </c>
      <c r="C123" t="str">
        <f>_xlfn.IFNA(VLOOKUP(A123,'Personnel List'!A$1:E$1284,4,FALSE),"")</f>
        <v/>
      </c>
      <c r="D123" s="2" t="str">
        <f t="shared" ca="1" si="5"/>
        <v/>
      </c>
      <c r="E123" s="2" t="str">
        <f t="shared" si="6"/>
        <v>Onsite</v>
      </c>
      <c r="F123" s="9"/>
      <c r="I123" s="14" t="str">
        <f t="shared" ca="1" si="8"/>
        <v/>
      </c>
      <c r="J123" s="11" t="str">
        <f t="shared" si="7"/>
        <v/>
      </c>
      <c r="K123" s="30"/>
      <c r="L123">
        <v>0</v>
      </c>
      <c r="N123" t="str">
        <f>_xlfn.IFNA(VLOOKUP(A123,'Personnel List'!A$1:F$1284,6,FALSE),"")</f>
        <v/>
      </c>
    </row>
    <row r="124" spans="2:14" ht="15" customHeight="1" x14ac:dyDescent="0.45">
      <c r="B124" t="str">
        <f>_xlfn.IFNA(VLOOKUP(A124,'Personnel List'!A$1:E$1284,5,FALSE),"")</f>
        <v/>
      </c>
      <c r="C124" t="str">
        <f>_xlfn.IFNA(VLOOKUP(A124,'Personnel List'!A$1:E$1284,4,FALSE),"")</f>
        <v/>
      </c>
      <c r="D124" s="2" t="str">
        <f t="shared" ca="1" si="5"/>
        <v/>
      </c>
      <c r="E124" s="2" t="str">
        <f t="shared" si="6"/>
        <v>Onsite</v>
      </c>
      <c r="F124" s="9"/>
      <c r="G124" s="34"/>
      <c r="I124" s="14" t="str">
        <f t="shared" ca="1" si="8"/>
        <v/>
      </c>
      <c r="J124" s="11" t="str">
        <f t="shared" si="7"/>
        <v/>
      </c>
      <c r="K124" s="30"/>
      <c r="L124">
        <v>0</v>
      </c>
      <c r="N124" t="str">
        <f>_xlfn.IFNA(VLOOKUP(A124,'Personnel List'!A$1:F$1284,6,FALSE),"")</f>
        <v/>
      </c>
    </row>
    <row r="125" spans="2:14" ht="15" customHeight="1" x14ac:dyDescent="0.45">
      <c r="B125" t="str">
        <f>_xlfn.IFNA(VLOOKUP(A125,'Personnel List'!A$1:E$1284,5,FALSE),"")</f>
        <v/>
      </c>
      <c r="C125" t="str">
        <f>_xlfn.IFNA(VLOOKUP(A125,'Personnel List'!A$1:E$1284,4,FALSE),"")</f>
        <v/>
      </c>
      <c r="D125" s="2" t="str">
        <f t="shared" ca="1" si="5"/>
        <v/>
      </c>
      <c r="E125" s="2" t="str">
        <f t="shared" si="6"/>
        <v>Onsite</v>
      </c>
      <c r="F125" s="9"/>
      <c r="G125" s="35"/>
      <c r="I125" s="14" t="str">
        <f t="shared" ca="1" si="8"/>
        <v/>
      </c>
      <c r="J125" s="11" t="str">
        <f t="shared" si="7"/>
        <v/>
      </c>
      <c r="K125" s="30"/>
      <c r="L125">
        <v>0</v>
      </c>
      <c r="N125" t="str">
        <f>_xlfn.IFNA(VLOOKUP(A125,'Personnel List'!A$1:F$1284,6,FALSE),"")</f>
        <v/>
      </c>
    </row>
    <row r="126" spans="2:14" ht="15" customHeight="1" x14ac:dyDescent="0.45">
      <c r="B126" t="str">
        <f>_xlfn.IFNA(VLOOKUP(A126,'Personnel List'!A$1:E$1284,5,FALSE),"")</f>
        <v/>
      </c>
      <c r="C126" t="str">
        <f>_xlfn.IFNA(VLOOKUP(A126,'Personnel List'!A$1:E$1284,4,FALSE),"")</f>
        <v/>
      </c>
      <c r="D126" s="2" t="str">
        <f t="shared" ca="1" si="5"/>
        <v/>
      </c>
      <c r="E126" s="2" t="str">
        <f t="shared" si="6"/>
        <v>Onsite</v>
      </c>
      <c r="F126" s="9"/>
      <c r="G126" s="34"/>
      <c r="I126" s="14" t="str">
        <f t="shared" ca="1" si="8"/>
        <v/>
      </c>
      <c r="J126" s="11" t="str">
        <f t="shared" si="7"/>
        <v/>
      </c>
      <c r="K126" s="30"/>
      <c r="L126">
        <v>0</v>
      </c>
      <c r="N126" t="str">
        <f>_xlfn.IFNA(VLOOKUP(A126,'Personnel List'!A$1:F$1284,6,FALSE),"")</f>
        <v/>
      </c>
    </row>
    <row r="127" spans="2:14" ht="15" customHeight="1" x14ac:dyDescent="0.45">
      <c r="B127" t="str">
        <f>_xlfn.IFNA(VLOOKUP(A127,'Personnel List'!A$1:E$1284,5,FALSE),"")</f>
        <v/>
      </c>
      <c r="C127" t="str">
        <f>_xlfn.IFNA(VLOOKUP(A127,'Personnel List'!A$1:E$1284,4,FALSE),"")</f>
        <v/>
      </c>
      <c r="D127" s="2" t="str">
        <f t="shared" ca="1" si="5"/>
        <v/>
      </c>
      <c r="E127" s="2" t="str">
        <f t="shared" si="6"/>
        <v>Onsite</v>
      </c>
      <c r="F127" s="9"/>
      <c r="I127" s="14" t="str">
        <f t="shared" ca="1" si="8"/>
        <v/>
      </c>
      <c r="J127" s="11" t="str">
        <f t="shared" si="7"/>
        <v/>
      </c>
      <c r="K127" s="30"/>
      <c r="L127">
        <v>0</v>
      </c>
      <c r="N127" t="str">
        <f>_xlfn.IFNA(VLOOKUP(A127,'Personnel List'!A$1:F$1284,6,FALSE),"")</f>
        <v/>
      </c>
    </row>
    <row r="128" spans="2:14" ht="15" customHeight="1" x14ac:dyDescent="0.45">
      <c r="B128" t="str">
        <f>_xlfn.IFNA(VLOOKUP(A128,'Personnel List'!A$1:E$1284,5,FALSE),"")</f>
        <v/>
      </c>
      <c r="C128" t="str">
        <f>_xlfn.IFNA(VLOOKUP(A128,'Personnel List'!A$1:E$1284,4,FALSE),"")</f>
        <v/>
      </c>
      <c r="D128" s="2" t="str">
        <f t="shared" ca="1" si="5"/>
        <v/>
      </c>
      <c r="E128" s="2" t="str">
        <f t="shared" si="6"/>
        <v>Onsite</v>
      </c>
      <c r="F128" s="9"/>
      <c r="G128" s="34"/>
      <c r="I128" s="14" t="str">
        <f t="shared" ca="1" si="8"/>
        <v/>
      </c>
      <c r="J128" s="11" t="str">
        <f t="shared" si="7"/>
        <v/>
      </c>
      <c r="K128" s="30"/>
      <c r="L128">
        <v>0</v>
      </c>
      <c r="N128" t="str">
        <f>_xlfn.IFNA(VLOOKUP(A128,'Personnel List'!A$1:F$1284,6,FALSE),"")</f>
        <v/>
      </c>
    </row>
    <row r="129" spans="2:14" ht="15" customHeight="1" x14ac:dyDescent="0.45">
      <c r="B129" t="str">
        <f>_xlfn.IFNA(VLOOKUP(A129,'Personnel List'!A$1:E$1284,5,FALSE),"")</f>
        <v/>
      </c>
      <c r="C129" t="str">
        <f>_xlfn.IFNA(VLOOKUP(A129,'Personnel List'!A$1:E$1284,4,FALSE),"")</f>
        <v/>
      </c>
      <c r="D129" s="2" t="str">
        <f t="shared" ca="1" si="5"/>
        <v/>
      </c>
      <c r="E129" s="2" t="str">
        <f t="shared" si="6"/>
        <v>Onsite</v>
      </c>
      <c r="F129" s="9"/>
      <c r="G129" s="35"/>
      <c r="I129" s="14" t="str">
        <f t="shared" ca="1" si="8"/>
        <v/>
      </c>
      <c r="J129" s="11" t="str">
        <f t="shared" si="7"/>
        <v/>
      </c>
      <c r="K129" s="30"/>
      <c r="L129">
        <v>0</v>
      </c>
      <c r="N129" t="str">
        <f>_xlfn.IFNA(VLOOKUP(A129,'Personnel List'!A$1:F$1284,6,FALSE),"")</f>
        <v/>
      </c>
    </row>
    <row r="130" spans="2:14" ht="15" customHeight="1" x14ac:dyDescent="0.45">
      <c r="B130" t="str">
        <f>_xlfn.IFNA(VLOOKUP(A130,'Personnel List'!A$1:E$1284,5,FALSE),"")</f>
        <v/>
      </c>
      <c r="C130" t="str">
        <f>_xlfn.IFNA(VLOOKUP(A130,'Personnel List'!A$1:E$1284,4,FALSE),"")</f>
        <v/>
      </c>
      <c r="D130" s="2" t="str">
        <f t="shared" ca="1" si="5"/>
        <v/>
      </c>
      <c r="E130" s="2" t="str">
        <f t="shared" si="6"/>
        <v>Onsite</v>
      </c>
      <c r="F130" s="9"/>
      <c r="G130" s="34"/>
      <c r="I130" s="14" t="str">
        <f t="shared" ca="1" si="8"/>
        <v/>
      </c>
      <c r="J130" s="11" t="str">
        <f t="shared" si="7"/>
        <v/>
      </c>
      <c r="K130" s="30"/>
      <c r="L130">
        <v>0</v>
      </c>
      <c r="N130" t="str">
        <f>_xlfn.IFNA(VLOOKUP(A130,'Personnel List'!A$1:F$1284,6,FALSE),"")</f>
        <v/>
      </c>
    </row>
    <row r="131" spans="2:14" ht="15" customHeight="1" x14ac:dyDescent="0.45">
      <c r="B131" t="str">
        <f>_xlfn.IFNA(VLOOKUP(A131,'Personnel List'!A$1:E$1284,5,FALSE),"")</f>
        <v/>
      </c>
      <c r="C131" t="str">
        <f>_xlfn.IFNA(VLOOKUP(A131,'Personnel List'!A$1:E$1284,4,FALSE),"")</f>
        <v/>
      </c>
      <c r="D131" s="2" t="str">
        <f t="shared" ref="D131:D194" ca="1" si="9">IF(A131&lt;&gt;"",IF(D131&lt;&gt;"",D131,NOW()),"")</f>
        <v/>
      </c>
      <c r="E131" s="2" t="str">
        <f t="shared" ref="E131:E194" si="10">IFERROR(VLOOKUP(A131,G:I,3,FALSE),"Onsite")</f>
        <v>Onsite</v>
      </c>
      <c r="F131" s="9"/>
      <c r="I131" s="14" t="str">
        <f t="shared" ca="1" si="8"/>
        <v/>
      </c>
      <c r="J131" s="11" t="str">
        <f t="shared" ref="J131:J194" si="11">SUBSTITUTE(A131,"NC","")</f>
        <v/>
      </c>
      <c r="K131" s="30"/>
      <c r="L131">
        <v>0</v>
      </c>
      <c r="N131" t="str">
        <f>_xlfn.IFNA(VLOOKUP(A131,'Personnel List'!A$1:F$1284,6,FALSE),"")</f>
        <v/>
      </c>
    </row>
    <row r="132" spans="2:14" ht="15" customHeight="1" x14ac:dyDescent="0.45">
      <c r="B132" t="str">
        <f>_xlfn.IFNA(VLOOKUP(A132,'Personnel List'!A$1:E$1284,5,FALSE),"")</f>
        <v/>
      </c>
      <c r="C132" t="str">
        <f>_xlfn.IFNA(VLOOKUP(A132,'Personnel List'!A$1:E$1284,4,FALSE),"")</f>
        <v/>
      </c>
      <c r="D132" s="2" t="str">
        <f t="shared" ca="1" si="9"/>
        <v/>
      </c>
      <c r="E132" s="2" t="str">
        <f t="shared" si="10"/>
        <v>Onsite</v>
      </c>
      <c r="F132" s="9"/>
      <c r="G132" s="34"/>
      <c r="I132" s="14" t="str">
        <f t="shared" ca="1" si="8"/>
        <v/>
      </c>
      <c r="J132" s="11" t="str">
        <f t="shared" si="11"/>
        <v/>
      </c>
      <c r="K132" s="30"/>
      <c r="L132">
        <v>0</v>
      </c>
      <c r="N132" t="str">
        <f>_xlfn.IFNA(VLOOKUP(A132,'Personnel List'!A$1:F$1284,6,FALSE),"")</f>
        <v/>
      </c>
    </row>
    <row r="133" spans="2:14" ht="15" customHeight="1" x14ac:dyDescent="0.45">
      <c r="B133" t="str">
        <f>_xlfn.IFNA(VLOOKUP(A133,'Personnel List'!A$1:E$1284,5,FALSE),"")</f>
        <v/>
      </c>
      <c r="C133" t="str">
        <f>_xlfn.IFNA(VLOOKUP(A133,'Personnel List'!A$1:E$1284,4,FALSE),"")</f>
        <v/>
      </c>
      <c r="D133" s="2" t="str">
        <f t="shared" ca="1" si="9"/>
        <v/>
      </c>
      <c r="E133" s="2" t="str">
        <f t="shared" si="10"/>
        <v>Onsite</v>
      </c>
      <c r="F133" s="9"/>
      <c r="G133" s="35"/>
      <c r="I133" s="14" t="str">
        <f t="shared" ca="1" si="8"/>
        <v/>
      </c>
      <c r="J133" s="11" t="str">
        <f t="shared" si="11"/>
        <v/>
      </c>
      <c r="K133" s="30"/>
      <c r="L133">
        <v>0</v>
      </c>
      <c r="N133" t="str">
        <f>_xlfn.IFNA(VLOOKUP(A133,'Personnel List'!A$1:F$1284,6,FALSE),"")</f>
        <v/>
      </c>
    </row>
    <row r="134" spans="2:14" ht="15" customHeight="1" x14ac:dyDescent="0.45">
      <c r="B134" t="str">
        <f>_xlfn.IFNA(VLOOKUP(A134,'Personnel List'!A$1:E$1284,5,FALSE),"")</f>
        <v/>
      </c>
      <c r="C134" t="str">
        <f>_xlfn.IFNA(VLOOKUP(A134,'Personnel List'!A$1:E$1284,4,FALSE),"")</f>
        <v/>
      </c>
      <c r="D134" s="2" t="str">
        <f t="shared" ca="1" si="9"/>
        <v/>
      </c>
      <c r="E134" s="2" t="str">
        <f t="shared" si="10"/>
        <v>Onsite</v>
      </c>
      <c r="F134" s="9"/>
      <c r="G134" s="34"/>
      <c r="I134" s="14" t="str">
        <f t="shared" ca="1" si="8"/>
        <v/>
      </c>
      <c r="J134" s="11" t="str">
        <f t="shared" si="11"/>
        <v/>
      </c>
      <c r="K134" s="30"/>
      <c r="L134">
        <v>0</v>
      </c>
      <c r="N134" t="str">
        <f>_xlfn.IFNA(VLOOKUP(A134,'Personnel List'!A$1:F$1284,6,FALSE),"")</f>
        <v/>
      </c>
    </row>
    <row r="135" spans="2:14" ht="15" customHeight="1" x14ac:dyDescent="0.45">
      <c r="B135" t="str">
        <f>_xlfn.IFNA(VLOOKUP(A135,'Personnel List'!A$1:E$1284,5,FALSE),"")</f>
        <v/>
      </c>
      <c r="C135" t="str">
        <f>_xlfn.IFNA(VLOOKUP(A135,'Personnel List'!A$1:E$1284,4,FALSE),"")</f>
        <v/>
      </c>
      <c r="D135" s="2" t="str">
        <f t="shared" ca="1" si="9"/>
        <v/>
      </c>
      <c r="E135" s="2" t="str">
        <f t="shared" si="10"/>
        <v>Onsite</v>
      </c>
      <c r="F135" s="9"/>
      <c r="G135" s="35"/>
      <c r="I135" s="14" t="str">
        <f t="shared" ca="1" si="8"/>
        <v/>
      </c>
      <c r="J135" s="11" t="str">
        <f t="shared" si="11"/>
        <v/>
      </c>
      <c r="K135" s="30"/>
      <c r="L135">
        <v>0</v>
      </c>
      <c r="N135" t="str">
        <f>_xlfn.IFNA(VLOOKUP(A135,'Personnel List'!A$1:F$1284,6,FALSE),"")</f>
        <v/>
      </c>
    </row>
    <row r="136" spans="2:14" ht="15" customHeight="1" x14ac:dyDescent="0.45">
      <c r="B136" t="str">
        <f>_xlfn.IFNA(VLOOKUP(A136,'Personnel List'!A$1:E$1284,5,FALSE),"")</f>
        <v/>
      </c>
      <c r="C136" t="str">
        <f>_xlfn.IFNA(VLOOKUP(A136,'Personnel List'!A$1:E$1284,4,FALSE),"")</f>
        <v/>
      </c>
      <c r="D136" s="2" t="str">
        <f t="shared" ca="1" si="9"/>
        <v/>
      </c>
      <c r="E136" s="2" t="str">
        <f t="shared" si="10"/>
        <v>Onsite</v>
      </c>
      <c r="F136" s="9"/>
      <c r="G136" s="34"/>
      <c r="I136" s="14" t="str">
        <f t="shared" ca="1" si="8"/>
        <v/>
      </c>
      <c r="J136" s="11" t="str">
        <f t="shared" si="11"/>
        <v/>
      </c>
      <c r="K136" s="30"/>
      <c r="L136">
        <v>0</v>
      </c>
      <c r="N136" t="str">
        <f>_xlfn.IFNA(VLOOKUP(A136,'Personnel List'!A$1:F$1284,6,FALSE),"")</f>
        <v/>
      </c>
    </row>
    <row r="137" spans="2:14" ht="15" customHeight="1" x14ac:dyDescent="0.45">
      <c r="B137" t="str">
        <f>_xlfn.IFNA(VLOOKUP(A137,'Personnel List'!A$1:E$1284,5,FALSE),"")</f>
        <v/>
      </c>
      <c r="C137" t="str">
        <f>_xlfn.IFNA(VLOOKUP(A137,'Personnel List'!A$1:E$1284,4,FALSE),"")</f>
        <v/>
      </c>
      <c r="D137" s="2" t="str">
        <f t="shared" ca="1" si="9"/>
        <v/>
      </c>
      <c r="E137" s="2" t="str">
        <f t="shared" si="10"/>
        <v>Onsite</v>
      </c>
      <c r="F137" s="9"/>
      <c r="I137" s="14" t="str">
        <f t="shared" ca="1" si="8"/>
        <v/>
      </c>
      <c r="J137" s="11" t="str">
        <f t="shared" si="11"/>
        <v/>
      </c>
      <c r="K137" s="30"/>
      <c r="L137">
        <v>0</v>
      </c>
      <c r="N137" t="str">
        <f>_xlfn.IFNA(VLOOKUP(A137,'Personnel List'!A$1:F$1284,6,FALSE),"")</f>
        <v/>
      </c>
    </row>
    <row r="138" spans="2:14" ht="15" customHeight="1" x14ac:dyDescent="0.45">
      <c r="B138" t="str">
        <f>_xlfn.IFNA(VLOOKUP(A138,'Personnel List'!A$1:E$1284,5,FALSE),"")</f>
        <v/>
      </c>
      <c r="C138" t="str">
        <f>_xlfn.IFNA(VLOOKUP(A138,'Personnel List'!A$1:E$1284,4,FALSE),"")</f>
        <v/>
      </c>
      <c r="D138" s="2" t="str">
        <f t="shared" ca="1" si="9"/>
        <v/>
      </c>
      <c r="E138" s="2" t="str">
        <f t="shared" si="10"/>
        <v>Onsite</v>
      </c>
      <c r="F138" s="9"/>
      <c r="G138" s="34"/>
      <c r="I138" s="14" t="str">
        <f t="shared" ca="1" si="8"/>
        <v/>
      </c>
      <c r="J138" s="11" t="str">
        <f t="shared" si="11"/>
        <v/>
      </c>
      <c r="K138" s="30"/>
      <c r="L138">
        <v>0</v>
      </c>
      <c r="N138" t="str">
        <f>_xlfn.IFNA(VLOOKUP(A138,'Personnel List'!A$1:F$1284,6,FALSE),"")</f>
        <v/>
      </c>
    </row>
    <row r="139" spans="2:14" ht="15" customHeight="1" x14ac:dyDescent="0.45">
      <c r="B139" t="str">
        <f>_xlfn.IFNA(VLOOKUP(A139,'Personnel List'!A$1:E$1284,5,FALSE),"")</f>
        <v/>
      </c>
      <c r="C139" t="str">
        <f>_xlfn.IFNA(VLOOKUP(A139,'Personnel List'!A$1:E$1284,4,FALSE),"")</f>
        <v/>
      </c>
      <c r="D139" s="2" t="str">
        <f t="shared" ca="1" si="9"/>
        <v/>
      </c>
      <c r="E139" s="2" t="str">
        <f t="shared" si="10"/>
        <v>Onsite</v>
      </c>
      <c r="F139" s="9"/>
      <c r="G139" s="35"/>
      <c r="I139" s="14" t="str">
        <f t="shared" ca="1" si="8"/>
        <v/>
      </c>
      <c r="J139" s="11" t="str">
        <f t="shared" si="11"/>
        <v/>
      </c>
      <c r="K139" s="30"/>
      <c r="L139">
        <v>0</v>
      </c>
      <c r="N139" t="str">
        <f>_xlfn.IFNA(VLOOKUP(A139,'Personnel List'!A$1:F$1284,6,FALSE),"")</f>
        <v/>
      </c>
    </row>
    <row r="140" spans="2:14" ht="15" customHeight="1" x14ac:dyDescent="0.45">
      <c r="B140" t="str">
        <f>_xlfn.IFNA(VLOOKUP(A140,'Personnel List'!A$1:E$1284,5,FALSE),"")</f>
        <v/>
      </c>
      <c r="C140" t="str">
        <f>_xlfn.IFNA(VLOOKUP(A140,'Personnel List'!A$1:E$1284,4,FALSE),"")</f>
        <v/>
      </c>
      <c r="D140" s="2" t="str">
        <f t="shared" ca="1" si="9"/>
        <v/>
      </c>
      <c r="E140" s="2" t="str">
        <f t="shared" si="10"/>
        <v>Onsite</v>
      </c>
      <c r="F140" s="9"/>
      <c r="G140" s="34"/>
      <c r="I140" s="14" t="str">
        <f t="shared" ca="1" si="8"/>
        <v/>
      </c>
      <c r="J140" s="11" t="str">
        <f t="shared" si="11"/>
        <v/>
      </c>
      <c r="K140" s="30"/>
      <c r="L140">
        <v>0</v>
      </c>
      <c r="N140" t="str">
        <f>_xlfn.IFNA(VLOOKUP(A140,'Personnel List'!A$1:F$1284,6,FALSE),"")</f>
        <v/>
      </c>
    </row>
    <row r="141" spans="2:14" ht="15" customHeight="1" x14ac:dyDescent="0.45">
      <c r="B141" t="str">
        <f>_xlfn.IFNA(VLOOKUP(A141,'Personnel List'!A$1:E$1284,5,FALSE),"")</f>
        <v/>
      </c>
      <c r="C141" t="str">
        <f>_xlfn.IFNA(VLOOKUP(A141,'Personnel List'!A$1:E$1284,4,FALSE),"")</f>
        <v/>
      </c>
      <c r="D141" s="2" t="str">
        <f t="shared" ca="1" si="9"/>
        <v/>
      </c>
      <c r="E141" s="2" t="str">
        <f t="shared" si="10"/>
        <v>Onsite</v>
      </c>
      <c r="F141" s="9"/>
      <c r="I141" s="14" t="str">
        <f t="shared" ca="1" si="8"/>
        <v/>
      </c>
      <c r="J141" s="11" t="str">
        <f t="shared" si="11"/>
        <v/>
      </c>
      <c r="K141" s="30"/>
      <c r="L141">
        <v>0</v>
      </c>
      <c r="N141" t="str">
        <f>_xlfn.IFNA(VLOOKUP(A141,'Personnel List'!A$1:F$1284,6,FALSE),"")</f>
        <v/>
      </c>
    </row>
    <row r="142" spans="2:14" ht="15" customHeight="1" x14ac:dyDescent="0.45">
      <c r="B142" t="str">
        <f>_xlfn.IFNA(VLOOKUP(A142,'Personnel List'!A$1:E$1284,5,FALSE),"")</f>
        <v/>
      </c>
      <c r="C142" t="str">
        <f>_xlfn.IFNA(VLOOKUP(A142,'Personnel List'!A$1:E$1284,4,FALSE),"")</f>
        <v/>
      </c>
      <c r="D142" s="2" t="str">
        <f t="shared" ca="1" si="9"/>
        <v/>
      </c>
      <c r="E142" s="2" t="str">
        <f t="shared" si="10"/>
        <v>Onsite</v>
      </c>
      <c r="F142" s="9"/>
      <c r="G142" s="34"/>
      <c r="I142" s="14" t="str">
        <f t="shared" ca="1" si="8"/>
        <v/>
      </c>
      <c r="J142" s="11" t="str">
        <f t="shared" si="11"/>
        <v/>
      </c>
      <c r="K142" s="30"/>
      <c r="L142">
        <v>0</v>
      </c>
      <c r="N142" t="str">
        <f>_xlfn.IFNA(VLOOKUP(A142,'Personnel List'!A$1:F$1284,6,FALSE),"")</f>
        <v/>
      </c>
    </row>
    <row r="143" spans="2:14" ht="15" customHeight="1" x14ac:dyDescent="0.45">
      <c r="B143" t="str">
        <f>_xlfn.IFNA(VLOOKUP(A143,'Personnel List'!A$1:E$1284,5,FALSE),"")</f>
        <v/>
      </c>
      <c r="C143" t="str">
        <f>_xlfn.IFNA(VLOOKUP(A143,'Personnel List'!A$1:E$1284,4,FALSE),"")</f>
        <v/>
      </c>
      <c r="D143" s="2" t="str">
        <f t="shared" ca="1" si="9"/>
        <v/>
      </c>
      <c r="E143" s="2" t="str">
        <f t="shared" si="10"/>
        <v>Onsite</v>
      </c>
      <c r="F143" s="9"/>
      <c r="G143" s="35"/>
      <c r="I143" s="14" t="str">
        <f t="shared" ca="1" si="8"/>
        <v/>
      </c>
      <c r="J143" s="11" t="str">
        <f t="shared" si="11"/>
        <v/>
      </c>
      <c r="K143" s="30"/>
      <c r="L143">
        <v>0</v>
      </c>
      <c r="N143" t="str">
        <f>_xlfn.IFNA(VLOOKUP(A143,'Personnel List'!A$1:F$1284,6,FALSE),"")</f>
        <v/>
      </c>
    </row>
    <row r="144" spans="2:14" ht="15" customHeight="1" x14ac:dyDescent="0.45">
      <c r="B144" t="str">
        <f>_xlfn.IFNA(VLOOKUP(A144,'Personnel List'!A$1:E$1284,5,FALSE),"")</f>
        <v/>
      </c>
      <c r="C144" t="str">
        <f>_xlfn.IFNA(VLOOKUP(A144,'Personnel List'!A$1:E$1284,4,FALSE),"")</f>
        <v/>
      </c>
      <c r="D144" s="2" t="str">
        <f t="shared" ca="1" si="9"/>
        <v/>
      </c>
      <c r="E144" s="2" t="str">
        <f t="shared" si="10"/>
        <v>Onsite</v>
      </c>
      <c r="F144" s="9"/>
      <c r="G144" s="34"/>
      <c r="I144" s="14" t="str">
        <f t="shared" ca="1" si="8"/>
        <v/>
      </c>
      <c r="J144" s="11" t="str">
        <f t="shared" si="11"/>
        <v/>
      </c>
      <c r="K144" s="30"/>
      <c r="L144">
        <v>0</v>
      </c>
      <c r="N144" t="str">
        <f>_xlfn.IFNA(VLOOKUP(A144,'Personnel List'!A$1:F$1284,6,FALSE),"")</f>
        <v/>
      </c>
    </row>
    <row r="145" spans="2:14" ht="15" customHeight="1" x14ac:dyDescent="0.45">
      <c r="B145" t="str">
        <f>_xlfn.IFNA(VLOOKUP(A145,'Personnel List'!A$1:E$1284,5,FALSE),"")</f>
        <v/>
      </c>
      <c r="C145" t="str">
        <f>_xlfn.IFNA(VLOOKUP(A145,'Personnel List'!A$1:E$1284,4,FALSE),"")</f>
        <v/>
      </c>
      <c r="D145" s="2" t="str">
        <f t="shared" ca="1" si="9"/>
        <v/>
      </c>
      <c r="E145" s="2" t="str">
        <f t="shared" si="10"/>
        <v>Onsite</v>
      </c>
      <c r="F145" s="9"/>
      <c r="G145" s="35"/>
      <c r="I145" s="14" t="str">
        <f t="shared" ca="1" si="8"/>
        <v/>
      </c>
      <c r="J145" s="11" t="str">
        <f t="shared" si="11"/>
        <v/>
      </c>
      <c r="K145" s="30"/>
      <c r="L145">
        <v>0</v>
      </c>
      <c r="N145" t="str">
        <f>_xlfn.IFNA(VLOOKUP(A145,'Personnel List'!A$1:F$1284,6,FALSE),"")</f>
        <v/>
      </c>
    </row>
    <row r="146" spans="2:14" ht="15" customHeight="1" x14ac:dyDescent="0.45">
      <c r="B146" t="str">
        <f>_xlfn.IFNA(VLOOKUP(A146,'Personnel List'!A$1:E$1284,5,FALSE),"")</f>
        <v/>
      </c>
      <c r="C146" t="str">
        <f>_xlfn.IFNA(VLOOKUP(A146,'Personnel List'!A$1:E$1284,4,FALSE),"")</f>
        <v/>
      </c>
      <c r="D146" s="2" t="str">
        <f t="shared" ca="1" si="9"/>
        <v/>
      </c>
      <c r="E146" s="2" t="str">
        <f t="shared" si="10"/>
        <v>Onsite</v>
      </c>
      <c r="F146" s="9"/>
      <c r="G146" s="34"/>
      <c r="I146" s="14" t="str">
        <f t="shared" ca="1" si="8"/>
        <v/>
      </c>
      <c r="J146" s="11" t="str">
        <f t="shared" si="11"/>
        <v/>
      </c>
      <c r="K146" s="30"/>
      <c r="L146">
        <v>0</v>
      </c>
      <c r="N146" t="str">
        <f>_xlfn.IFNA(VLOOKUP(A146,'Personnel List'!A$1:F$1284,6,FALSE),"")</f>
        <v/>
      </c>
    </row>
    <row r="147" spans="2:14" ht="15" customHeight="1" x14ac:dyDescent="0.45">
      <c r="B147" t="str">
        <f>_xlfn.IFNA(VLOOKUP(A147,'Personnel List'!A$1:E$1284,5,FALSE),"")</f>
        <v/>
      </c>
      <c r="C147" t="str">
        <f>_xlfn.IFNA(VLOOKUP(A147,'Personnel List'!A$1:E$1284,4,FALSE),"")</f>
        <v/>
      </c>
      <c r="D147" s="2" t="str">
        <f t="shared" ca="1" si="9"/>
        <v/>
      </c>
      <c r="E147" s="2" t="str">
        <f t="shared" si="10"/>
        <v>Onsite</v>
      </c>
      <c r="F147" s="9"/>
      <c r="I147" s="14" t="str">
        <f t="shared" ca="1" si="8"/>
        <v/>
      </c>
      <c r="J147" s="11" t="str">
        <f t="shared" si="11"/>
        <v/>
      </c>
      <c r="K147" s="30"/>
      <c r="L147">
        <v>0</v>
      </c>
      <c r="N147" t="str">
        <f>_xlfn.IFNA(VLOOKUP(A147,'Personnel List'!A$1:F$1284,6,FALSE),"")</f>
        <v/>
      </c>
    </row>
    <row r="148" spans="2:14" ht="15" customHeight="1" x14ac:dyDescent="0.45">
      <c r="B148" t="str">
        <f>_xlfn.IFNA(VLOOKUP(A148,'Personnel List'!A$1:E$1284,5,FALSE),"")</f>
        <v/>
      </c>
      <c r="C148" t="str">
        <f>_xlfn.IFNA(VLOOKUP(A148,'Personnel List'!A$1:E$1284,4,FALSE),"")</f>
        <v/>
      </c>
      <c r="D148" s="2" t="str">
        <f t="shared" ca="1" si="9"/>
        <v/>
      </c>
      <c r="E148" s="2" t="str">
        <f t="shared" si="10"/>
        <v>Onsite</v>
      </c>
      <c r="F148" s="9"/>
      <c r="G148" s="34"/>
      <c r="I148" s="14" t="str">
        <f t="shared" ca="1" si="8"/>
        <v/>
      </c>
      <c r="J148" s="11" t="str">
        <f t="shared" si="11"/>
        <v/>
      </c>
      <c r="K148" s="30"/>
      <c r="L148">
        <v>0</v>
      </c>
      <c r="N148" t="str">
        <f>_xlfn.IFNA(VLOOKUP(A148,'Personnel List'!A$1:F$1284,6,FALSE),"")</f>
        <v/>
      </c>
    </row>
    <row r="149" spans="2:14" ht="15" customHeight="1" x14ac:dyDescent="0.45">
      <c r="B149" t="str">
        <f>_xlfn.IFNA(VLOOKUP(A149,'Personnel List'!A$1:E$1284,5,FALSE),"")</f>
        <v/>
      </c>
      <c r="C149" t="str">
        <f>_xlfn.IFNA(VLOOKUP(A149,'Personnel List'!A$1:E$1284,4,FALSE),"")</f>
        <v/>
      </c>
      <c r="D149" s="2" t="str">
        <f t="shared" ca="1" si="9"/>
        <v/>
      </c>
      <c r="E149" s="2" t="str">
        <f t="shared" si="10"/>
        <v>Onsite</v>
      </c>
      <c r="F149" s="9"/>
      <c r="G149" s="35"/>
      <c r="I149" s="14" t="str">
        <f t="shared" ca="1" si="8"/>
        <v/>
      </c>
      <c r="J149" s="11" t="str">
        <f t="shared" si="11"/>
        <v/>
      </c>
      <c r="K149" s="30"/>
      <c r="L149">
        <v>0</v>
      </c>
      <c r="N149" t="str">
        <f>_xlfn.IFNA(VLOOKUP(A149,'Personnel List'!A$1:F$1284,6,FALSE),"")</f>
        <v/>
      </c>
    </row>
    <row r="150" spans="2:14" ht="15" customHeight="1" x14ac:dyDescent="0.45">
      <c r="B150" t="str">
        <f>_xlfn.IFNA(VLOOKUP(A150,'Personnel List'!A$1:E$1284,5,FALSE),"")</f>
        <v/>
      </c>
      <c r="C150" t="str">
        <f>_xlfn.IFNA(VLOOKUP(A150,'Personnel List'!A$1:E$1284,4,FALSE),"")</f>
        <v/>
      </c>
      <c r="D150" s="2" t="str">
        <f t="shared" ca="1" si="9"/>
        <v/>
      </c>
      <c r="E150" s="2" t="str">
        <f t="shared" si="10"/>
        <v>Onsite</v>
      </c>
      <c r="F150" s="9"/>
      <c r="G150" s="34"/>
      <c r="I150" s="14" t="str">
        <f t="shared" ca="1" si="8"/>
        <v/>
      </c>
      <c r="J150" s="11" t="str">
        <f t="shared" si="11"/>
        <v/>
      </c>
      <c r="K150" s="30"/>
      <c r="L150">
        <v>0</v>
      </c>
      <c r="N150" t="str">
        <f>_xlfn.IFNA(VLOOKUP(A150,'Personnel List'!A$1:F$1284,6,FALSE),"")</f>
        <v/>
      </c>
    </row>
    <row r="151" spans="2:14" ht="15" customHeight="1" x14ac:dyDescent="0.45">
      <c r="B151" t="str">
        <f>_xlfn.IFNA(VLOOKUP(A151,'Personnel List'!A$1:E$1284,5,FALSE),"")</f>
        <v/>
      </c>
      <c r="C151" t="str">
        <f>_xlfn.IFNA(VLOOKUP(A151,'Personnel List'!A$1:E$1284,4,FALSE),"")</f>
        <v/>
      </c>
      <c r="D151" s="2" t="str">
        <f t="shared" ca="1" si="9"/>
        <v/>
      </c>
      <c r="E151" s="2" t="str">
        <f t="shared" si="10"/>
        <v>Onsite</v>
      </c>
      <c r="F151" s="9"/>
      <c r="I151" s="14" t="str">
        <f t="shared" ca="1" si="8"/>
        <v/>
      </c>
      <c r="J151" s="11" t="str">
        <f t="shared" si="11"/>
        <v/>
      </c>
      <c r="K151" s="30"/>
      <c r="L151">
        <v>0</v>
      </c>
      <c r="N151" t="str">
        <f>_xlfn.IFNA(VLOOKUP(A151,'Personnel List'!A$1:F$1284,6,FALSE),"")</f>
        <v/>
      </c>
    </row>
    <row r="152" spans="2:14" ht="15" customHeight="1" x14ac:dyDescent="0.45">
      <c r="B152" t="str">
        <f>_xlfn.IFNA(VLOOKUP(A152,'Personnel List'!A$1:E$1284,5,FALSE),"")</f>
        <v/>
      </c>
      <c r="C152" t="str">
        <f>_xlfn.IFNA(VLOOKUP(A152,'Personnel List'!A$1:E$1284,4,FALSE),"")</f>
        <v/>
      </c>
      <c r="D152" s="2" t="str">
        <f t="shared" ca="1" si="9"/>
        <v/>
      </c>
      <c r="E152" s="2" t="str">
        <f t="shared" si="10"/>
        <v>Onsite</v>
      </c>
      <c r="F152" s="9"/>
      <c r="G152" s="34"/>
      <c r="I152" s="14" t="str">
        <f t="shared" ca="1" si="8"/>
        <v/>
      </c>
      <c r="J152" s="11" t="str">
        <f t="shared" si="11"/>
        <v/>
      </c>
      <c r="K152" s="30"/>
      <c r="L152">
        <v>0</v>
      </c>
      <c r="N152" t="str">
        <f>_xlfn.IFNA(VLOOKUP(A152,'Personnel List'!A$1:F$1284,6,FALSE),"")</f>
        <v/>
      </c>
    </row>
    <row r="153" spans="2:14" ht="15" customHeight="1" x14ac:dyDescent="0.45">
      <c r="B153" t="str">
        <f>_xlfn.IFNA(VLOOKUP(A153,'Personnel List'!A$1:E$1284,5,FALSE),"")</f>
        <v/>
      </c>
      <c r="C153" t="str">
        <f>_xlfn.IFNA(VLOOKUP(A153,'Personnel List'!A$1:E$1284,4,FALSE),"")</f>
        <v/>
      </c>
      <c r="D153" s="2" t="str">
        <f t="shared" ca="1" si="9"/>
        <v/>
      </c>
      <c r="E153" s="2" t="str">
        <f t="shared" si="10"/>
        <v>Onsite</v>
      </c>
      <c r="F153" s="9"/>
      <c r="G153" s="35"/>
      <c r="I153" s="14" t="str">
        <f t="shared" ca="1" si="8"/>
        <v/>
      </c>
      <c r="J153" s="11" t="str">
        <f t="shared" si="11"/>
        <v/>
      </c>
      <c r="K153" s="30"/>
      <c r="L153">
        <v>0</v>
      </c>
      <c r="N153" t="str">
        <f>_xlfn.IFNA(VLOOKUP(A153,'Personnel List'!A$1:F$1284,6,FALSE),"")</f>
        <v/>
      </c>
    </row>
    <row r="154" spans="2:14" ht="15" customHeight="1" x14ac:dyDescent="0.45">
      <c r="B154" t="str">
        <f>_xlfn.IFNA(VLOOKUP(A154,'Personnel List'!A$1:E$1284,5,FALSE),"")</f>
        <v/>
      </c>
      <c r="C154" t="str">
        <f>_xlfn.IFNA(VLOOKUP(A154,'Personnel List'!A$1:E$1284,4,FALSE),"")</f>
        <v/>
      </c>
      <c r="D154" s="2" t="str">
        <f t="shared" ca="1" si="9"/>
        <v/>
      </c>
      <c r="E154" s="2" t="str">
        <f t="shared" si="10"/>
        <v>Onsite</v>
      </c>
      <c r="F154" s="9"/>
      <c r="G154" s="34"/>
      <c r="I154" s="14" t="str">
        <f t="shared" ca="1" si="8"/>
        <v/>
      </c>
      <c r="J154" s="11" t="str">
        <f t="shared" si="11"/>
        <v/>
      </c>
      <c r="K154" s="30"/>
      <c r="L154">
        <v>0</v>
      </c>
      <c r="N154" t="str">
        <f>_xlfn.IFNA(VLOOKUP(A154,'Personnel List'!A$1:F$1284,6,FALSE),"")</f>
        <v/>
      </c>
    </row>
    <row r="155" spans="2:14" ht="15" customHeight="1" x14ac:dyDescent="0.45">
      <c r="B155" t="str">
        <f>_xlfn.IFNA(VLOOKUP(A155,'Personnel List'!A$1:E$1284,5,FALSE),"")</f>
        <v/>
      </c>
      <c r="C155" t="str">
        <f>_xlfn.IFNA(VLOOKUP(A155,'Personnel List'!A$1:E$1284,4,FALSE),"")</f>
        <v/>
      </c>
      <c r="D155" s="2" t="str">
        <f t="shared" ca="1" si="9"/>
        <v/>
      </c>
      <c r="E155" s="2" t="str">
        <f t="shared" si="10"/>
        <v>Onsite</v>
      </c>
      <c r="F155" s="9"/>
      <c r="I155" s="14" t="str">
        <f t="shared" ca="1" si="8"/>
        <v/>
      </c>
      <c r="J155" s="11" t="str">
        <f t="shared" si="11"/>
        <v/>
      </c>
      <c r="K155" s="30"/>
      <c r="L155">
        <v>0</v>
      </c>
      <c r="N155" t="str">
        <f>_xlfn.IFNA(VLOOKUP(A155,'Personnel List'!A$1:F$1284,6,FALSE),"")</f>
        <v/>
      </c>
    </row>
    <row r="156" spans="2:14" ht="15" customHeight="1" x14ac:dyDescent="0.45">
      <c r="B156" t="str">
        <f>_xlfn.IFNA(VLOOKUP(A156,'Personnel List'!A$1:E$1284,5,FALSE),"")</f>
        <v/>
      </c>
      <c r="C156" t="str">
        <f>_xlfn.IFNA(VLOOKUP(A156,'Personnel List'!A$1:E$1284,4,FALSE),"")</f>
        <v/>
      </c>
      <c r="D156" s="2" t="str">
        <f t="shared" ca="1" si="9"/>
        <v/>
      </c>
      <c r="E156" s="2" t="str">
        <f t="shared" si="10"/>
        <v>Onsite</v>
      </c>
      <c r="F156" s="9"/>
      <c r="G156" s="34"/>
      <c r="I156" s="14" t="str">
        <f t="shared" ca="1" si="8"/>
        <v/>
      </c>
      <c r="J156" s="11" t="str">
        <f t="shared" si="11"/>
        <v/>
      </c>
      <c r="K156" s="30"/>
      <c r="L156">
        <v>0</v>
      </c>
      <c r="N156" t="str">
        <f>_xlfn.IFNA(VLOOKUP(A156,'Personnel List'!A$1:F$1284,6,FALSE),"")</f>
        <v/>
      </c>
    </row>
    <row r="157" spans="2:14" ht="15" customHeight="1" x14ac:dyDescent="0.45">
      <c r="B157" t="str">
        <f>_xlfn.IFNA(VLOOKUP(A157,'Personnel List'!A$1:E$1284,5,FALSE),"")</f>
        <v/>
      </c>
      <c r="C157" t="str">
        <f>_xlfn.IFNA(VLOOKUP(A157,'Personnel List'!A$1:E$1284,4,FALSE),"")</f>
        <v/>
      </c>
      <c r="D157" s="2" t="str">
        <f t="shared" ca="1" si="9"/>
        <v/>
      </c>
      <c r="E157" s="2" t="str">
        <f t="shared" si="10"/>
        <v>Onsite</v>
      </c>
      <c r="F157" s="9"/>
      <c r="G157" s="35"/>
      <c r="I157" s="14" t="str">
        <f t="shared" ca="1" si="8"/>
        <v/>
      </c>
      <c r="J157" s="11" t="str">
        <f t="shared" si="11"/>
        <v/>
      </c>
      <c r="K157" s="30"/>
      <c r="L157">
        <v>0</v>
      </c>
      <c r="N157" t="str">
        <f>_xlfn.IFNA(VLOOKUP(A157,'Personnel List'!A$1:F$1284,6,FALSE),"")</f>
        <v/>
      </c>
    </row>
    <row r="158" spans="2:14" ht="15" customHeight="1" x14ac:dyDescent="0.45">
      <c r="B158" t="str">
        <f>_xlfn.IFNA(VLOOKUP(A158,'Personnel List'!A$1:E$1284,5,FALSE),"")</f>
        <v/>
      </c>
      <c r="C158" t="str">
        <f>_xlfn.IFNA(VLOOKUP(A158,'Personnel List'!A$1:E$1284,4,FALSE),"")</f>
        <v/>
      </c>
      <c r="D158" s="2" t="str">
        <f t="shared" ca="1" si="9"/>
        <v/>
      </c>
      <c r="E158" s="2" t="str">
        <f t="shared" si="10"/>
        <v>Onsite</v>
      </c>
      <c r="F158" s="9"/>
      <c r="G158" s="34"/>
      <c r="I158" s="14" t="str">
        <f t="shared" ca="1" si="8"/>
        <v/>
      </c>
      <c r="J158" s="11" t="str">
        <f t="shared" si="11"/>
        <v/>
      </c>
      <c r="K158" s="30"/>
      <c r="L158">
        <v>0</v>
      </c>
      <c r="N158" t="str">
        <f>_xlfn.IFNA(VLOOKUP(A158,'Personnel List'!A$1:F$1284,6,FALSE),"")</f>
        <v/>
      </c>
    </row>
    <row r="159" spans="2:14" ht="15" customHeight="1" x14ac:dyDescent="0.45">
      <c r="B159" t="str">
        <f>_xlfn.IFNA(VLOOKUP(A159,'Personnel List'!A$1:E$1284,5,FALSE),"")</f>
        <v/>
      </c>
      <c r="C159" t="str">
        <f>_xlfn.IFNA(VLOOKUP(A159,'Personnel List'!A$1:E$1284,4,FALSE),"")</f>
        <v/>
      </c>
      <c r="D159" s="2" t="str">
        <f t="shared" ca="1" si="9"/>
        <v/>
      </c>
      <c r="E159" s="2" t="str">
        <f t="shared" si="10"/>
        <v>Onsite</v>
      </c>
      <c r="F159" s="9"/>
      <c r="G159" s="35"/>
      <c r="I159" s="14" t="str">
        <f t="shared" ca="1" si="8"/>
        <v/>
      </c>
      <c r="J159" s="11" t="str">
        <f t="shared" si="11"/>
        <v/>
      </c>
      <c r="K159" s="30"/>
      <c r="L159">
        <v>0</v>
      </c>
      <c r="N159" t="str">
        <f>_xlfn.IFNA(VLOOKUP(A159,'Personnel List'!A$1:F$1284,6,FALSE),"")</f>
        <v/>
      </c>
    </row>
    <row r="160" spans="2:14" ht="15" customHeight="1" x14ac:dyDescent="0.45">
      <c r="B160" t="str">
        <f>_xlfn.IFNA(VLOOKUP(A160,'Personnel List'!A$1:E$1284,5,FALSE),"")</f>
        <v/>
      </c>
      <c r="C160" t="str">
        <f>_xlfn.IFNA(VLOOKUP(A160,'Personnel List'!A$1:E$1284,4,FALSE),"")</f>
        <v/>
      </c>
      <c r="D160" s="2" t="str">
        <f t="shared" ca="1" si="9"/>
        <v/>
      </c>
      <c r="E160" s="2" t="str">
        <f t="shared" si="10"/>
        <v>Onsite</v>
      </c>
      <c r="F160" s="9"/>
      <c r="G160" s="34"/>
      <c r="I160" s="14" t="str">
        <f t="shared" ca="1" si="8"/>
        <v/>
      </c>
      <c r="J160" s="11" t="str">
        <f t="shared" si="11"/>
        <v/>
      </c>
      <c r="K160" s="30"/>
      <c r="L160">
        <v>0</v>
      </c>
      <c r="N160" t="str">
        <f>_xlfn.IFNA(VLOOKUP(A160,'Personnel List'!A$1:F$1284,6,FALSE),"")</f>
        <v/>
      </c>
    </row>
    <row r="161" spans="2:14" ht="15" customHeight="1" x14ac:dyDescent="0.45">
      <c r="B161" t="str">
        <f>_xlfn.IFNA(VLOOKUP(A161,'Personnel List'!A$1:E$1284,5,FALSE),"")</f>
        <v/>
      </c>
      <c r="C161" t="str">
        <f>_xlfn.IFNA(VLOOKUP(A161,'Personnel List'!A$1:E$1284,4,FALSE),"")</f>
        <v/>
      </c>
      <c r="D161" s="2" t="str">
        <f t="shared" ca="1" si="9"/>
        <v/>
      </c>
      <c r="E161" s="2" t="str">
        <f t="shared" si="10"/>
        <v>Onsite</v>
      </c>
      <c r="F161" s="9"/>
      <c r="I161" s="14" t="str">
        <f t="shared" ca="1" si="8"/>
        <v/>
      </c>
      <c r="J161" s="11" t="str">
        <f t="shared" si="11"/>
        <v/>
      </c>
      <c r="K161" s="30"/>
      <c r="L161">
        <v>0</v>
      </c>
      <c r="N161" t="str">
        <f>_xlfn.IFNA(VLOOKUP(A161,'Personnel List'!A$1:F$1284,6,FALSE),"")</f>
        <v/>
      </c>
    </row>
    <row r="162" spans="2:14" ht="15" customHeight="1" x14ac:dyDescent="0.45">
      <c r="B162" t="str">
        <f>_xlfn.IFNA(VLOOKUP(A162,'Personnel List'!A$1:E$1284,5,FALSE),"")</f>
        <v/>
      </c>
      <c r="C162" t="str">
        <f>_xlfn.IFNA(VLOOKUP(A162,'Personnel List'!A$1:E$1284,4,FALSE),"")</f>
        <v/>
      </c>
      <c r="D162" s="2" t="str">
        <f t="shared" ca="1" si="9"/>
        <v/>
      </c>
      <c r="E162" s="2" t="str">
        <f t="shared" si="10"/>
        <v>Onsite</v>
      </c>
      <c r="F162" s="9"/>
      <c r="G162" s="34"/>
      <c r="I162" s="14" t="str">
        <f t="shared" ca="1" si="8"/>
        <v/>
      </c>
      <c r="J162" s="11" t="str">
        <f t="shared" si="11"/>
        <v/>
      </c>
      <c r="K162" s="30"/>
      <c r="L162">
        <v>0</v>
      </c>
      <c r="N162" t="str">
        <f>_xlfn.IFNA(VLOOKUP(A162,'Personnel List'!A$1:F$1284,6,FALSE),"")</f>
        <v/>
      </c>
    </row>
    <row r="163" spans="2:14" ht="15" customHeight="1" x14ac:dyDescent="0.45">
      <c r="B163" t="str">
        <f>_xlfn.IFNA(VLOOKUP(A163,'Personnel List'!A$1:E$1284,5,FALSE),"")</f>
        <v/>
      </c>
      <c r="C163" t="str">
        <f>_xlfn.IFNA(VLOOKUP(A163,'Personnel List'!A$1:E$1284,4,FALSE),"")</f>
        <v/>
      </c>
      <c r="D163" s="2" t="str">
        <f t="shared" ca="1" si="9"/>
        <v/>
      </c>
      <c r="E163" s="2" t="str">
        <f t="shared" si="10"/>
        <v>Onsite</v>
      </c>
      <c r="F163" s="9"/>
      <c r="G163" s="35"/>
      <c r="I163" s="14" t="str">
        <f t="shared" ca="1" si="8"/>
        <v/>
      </c>
      <c r="J163" s="11" t="str">
        <f t="shared" si="11"/>
        <v/>
      </c>
      <c r="K163" s="30"/>
      <c r="L163">
        <v>0</v>
      </c>
      <c r="N163" t="str">
        <f>_xlfn.IFNA(VLOOKUP(A163,'Personnel List'!A$1:F$1284,6,FALSE),"")</f>
        <v/>
      </c>
    </row>
    <row r="164" spans="2:14" ht="15" customHeight="1" x14ac:dyDescent="0.45">
      <c r="B164" t="str">
        <f>_xlfn.IFNA(VLOOKUP(A164,'Personnel List'!A$1:E$1284,5,FALSE),"")</f>
        <v/>
      </c>
      <c r="C164" t="str">
        <f>_xlfn.IFNA(VLOOKUP(A164,'Personnel List'!A$1:E$1284,4,FALSE),"")</f>
        <v/>
      </c>
      <c r="D164" s="2" t="str">
        <f t="shared" ca="1" si="9"/>
        <v/>
      </c>
      <c r="E164" s="2" t="str">
        <f t="shared" si="10"/>
        <v>Onsite</v>
      </c>
      <c r="F164" s="9"/>
      <c r="G164" s="34"/>
      <c r="I164" s="14" t="str">
        <f t="shared" ca="1" si="8"/>
        <v/>
      </c>
      <c r="J164" s="11" t="str">
        <f t="shared" si="11"/>
        <v/>
      </c>
      <c r="K164" s="30"/>
      <c r="L164">
        <v>0</v>
      </c>
      <c r="N164" t="str">
        <f>_xlfn.IFNA(VLOOKUP(A164,'Personnel List'!A$1:F$1284,6,FALSE),"")</f>
        <v/>
      </c>
    </row>
    <row r="165" spans="2:14" ht="15" customHeight="1" x14ac:dyDescent="0.45">
      <c r="B165" t="str">
        <f>_xlfn.IFNA(VLOOKUP(A165,'Personnel List'!A$1:E$1284,5,FALSE),"")</f>
        <v/>
      </c>
      <c r="C165" t="str">
        <f>_xlfn.IFNA(VLOOKUP(A165,'Personnel List'!A$1:E$1284,4,FALSE),"")</f>
        <v/>
      </c>
      <c r="D165" s="2" t="str">
        <f t="shared" ca="1" si="9"/>
        <v/>
      </c>
      <c r="E165" s="2" t="str">
        <f t="shared" si="10"/>
        <v>Onsite</v>
      </c>
      <c r="F165" s="9"/>
      <c r="I165" s="14" t="str">
        <f t="shared" ca="1" si="8"/>
        <v/>
      </c>
      <c r="J165" s="11" t="str">
        <f t="shared" si="11"/>
        <v/>
      </c>
      <c r="K165" s="30"/>
      <c r="L165">
        <v>0</v>
      </c>
      <c r="N165" t="str">
        <f>_xlfn.IFNA(VLOOKUP(A165,'Personnel List'!A$1:F$1284,6,FALSE),"")</f>
        <v/>
      </c>
    </row>
    <row r="166" spans="2:14" ht="15" customHeight="1" x14ac:dyDescent="0.45">
      <c r="B166" t="str">
        <f>_xlfn.IFNA(VLOOKUP(A166,'Personnel List'!A$1:E$1284,5,FALSE),"")</f>
        <v/>
      </c>
      <c r="C166" t="str">
        <f>_xlfn.IFNA(VLOOKUP(A166,'Personnel List'!A$1:E$1284,4,FALSE),"")</f>
        <v/>
      </c>
      <c r="D166" s="2" t="str">
        <f t="shared" ca="1" si="9"/>
        <v/>
      </c>
      <c r="E166" s="2" t="str">
        <f t="shared" si="10"/>
        <v>Onsite</v>
      </c>
      <c r="F166" s="9"/>
      <c r="G166" s="34"/>
      <c r="I166" s="14" t="str">
        <f t="shared" ca="1" si="8"/>
        <v/>
      </c>
      <c r="J166" s="11" t="str">
        <f t="shared" si="11"/>
        <v/>
      </c>
      <c r="K166" s="30"/>
      <c r="L166">
        <v>0</v>
      </c>
      <c r="N166" t="str">
        <f>_xlfn.IFNA(VLOOKUP(A166,'Personnel List'!A$1:F$1284,6,FALSE),"")</f>
        <v/>
      </c>
    </row>
    <row r="167" spans="2:14" ht="15" customHeight="1" x14ac:dyDescent="0.45">
      <c r="B167" t="str">
        <f>_xlfn.IFNA(VLOOKUP(A167,'Personnel List'!A$1:E$1284,5,FALSE),"")</f>
        <v/>
      </c>
      <c r="C167" t="str">
        <f>_xlfn.IFNA(VLOOKUP(A167,'Personnel List'!A$1:E$1284,4,FALSE),"")</f>
        <v/>
      </c>
      <c r="D167" s="2" t="str">
        <f t="shared" ca="1" si="9"/>
        <v/>
      </c>
      <c r="E167" s="2" t="str">
        <f t="shared" si="10"/>
        <v>Onsite</v>
      </c>
      <c r="F167" s="9"/>
      <c r="G167" s="35"/>
      <c r="I167" s="14" t="str">
        <f t="shared" ca="1" si="8"/>
        <v/>
      </c>
      <c r="J167" s="11" t="str">
        <f t="shared" si="11"/>
        <v/>
      </c>
      <c r="K167" s="30"/>
      <c r="L167">
        <v>0</v>
      </c>
      <c r="N167" t="str">
        <f>_xlfn.IFNA(VLOOKUP(A167,'Personnel List'!A$1:F$1284,6,FALSE),"")</f>
        <v/>
      </c>
    </row>
    <row r="168" spans="2:14" ht="15" customHeight="1" x14ac:dyDescent="0.45">
      <c r="B168" t="str">
        <f>_xlfn.IFNA(VLOOKUP(A168,'Personnel List'!A$1:E$1284,5,FALSE),"")</f>
        <v/>
      </c>
      <c r="C168" t="str">
        <f>_xlfn.IFNA(VLOOKUP(A168,'Personnel List'!A$1:E$1284,4,FALSE),"")</f>
        <v/>
      </c>
      <c r="D168" s="2" t="str">
        <f t="shared" ca="1" si="9"/>
        <v/>
      </c>
      <c r="E168" s="2" t="str">
        <f t="shared" si="10"/>
        <v>Onsite</v>
      </c>
      <c r="F168" s="9"/>
      <c r="G168" s="34"/>
      <c r="I168" s="14" t="str">
        <f t="shared" ca="1" si="8"/>
        <v/>
      </c>
      <c r="J168" s="11" t="str">
        <f t="shared" si="11"/>
        <v/>
      </c>
      <c r="K168" s="30"/>
      <c r="L168">
        <v>0</v>
      </c>
      <c r="N168" t="str">
        <f>_xlfn.IFNA(VLOOKUP(A168,'Personnel List'!A$1:F$1284,6,FALSE),"")</f>
        <v/>
      </c>
    </row>
    <row r="169" spans="2:14" ht="15" customHeight="1" x14ac:dyDescent="0.45">
      <c r="B169" t="str">
        <f>_xlfn.IFNA(VLOOKUP(A169,'Personnel List'!A$1:E$1284,5,FALSE),"")</f>
        <v/>
      </c>
      <c r="C169" t="str">
        <f>_xlfn.IFNA(VLOOKUP(A169,'Personnel List'!A$1:E$1284,4,FALSE),"")</f>
        <v/>
      </c>
      <c r="D169" s="2" t="str">
        <f t="shared" ca="1" si="9"/>
        <v/>
      </c>
      <c r="E169" s="2" t="str">
        <f t="shared" si="10"/>
        <v>Onsite</v>
      </c>
      <c r="F169" s="9"/>
      <c r="G169" s="35"/>
      <c r="I169" s="14" t="str">
        <f t="shared" ca="1" si="8"/>
        <v/>
      </c>
      <c r="J169" s="11" t="str">
        <f t="shared" si="11"/>
        <v/>
      </c>
      <c r="K169" s="30"/>
      <c r="L169">
        <v>0</v>
      </c>
      <c r="N169" t="str">
        <f>_xlfn.IFNA(VLOOKUP(A169,'Personnel List'!A$1:F$1284,6,FALSE),"")</f>
        <v/>
      </c>
    </row>
    <row r="170" spans="2:14" ht="15" customHeight="1" x14ac:dyDescent="0.45">
      <c r="B170" t="str">
        <f>_xlfn.IFNA(VLOOKUP(A170,'Personnel List'!A$1:E$1284,5,FALSE),"")</f>
        <v/>
      </c>
      <c r="C170" t="str">
        <f>_xlfn.IFNA(VLOOKUP(A170,'Personnel List'!A$1:E$1284,4,FALSE),"")</f>
        <v/>
      </c>
      <c r="D170" s="2" t="str">
        <f t="shared" ca="1" si="9"/>
        <v/>
      </c>
      <c r="E170" s="2" t="str">
        <f t="shared" si="10"/>
        <v>Onsite</v>
      </c>
      <c r="F170" s="9"/>
      <c r="G170" s="34"/>
      <c r="I170" s="14" t="str">
        <f t="shared" ca="1" si="8"/>
        <v/>
      </c>
      <c r="J170" s="11" t="str">
        <f t="shared" si="11"/>
        <v/>
      </c>
      <c r="K170" s="30"/>
      <c r="L170">
        <v>0</v>
      </c>
      <c r="N170" t="str">
        <f>_xlfn.IFNA(VLOOKUP(A170,'Personnel List'!A$1:F$1284,6,FALSE),"")</f>
        <v/>
      </c>
    </row>
    <row r="171" spans="2:14" ht="15" customHeight="1" x14ac:dyDescent="0.45">
      <c r="B171" t="str">
        <f>_xlfn.IFNA(VLOOKUP(A171,'Personnel List'!A$1:E$1284,5,FALSE),"")</f>
        <v/>
      </c>
      <c r="C171" t="str">
        <f>_xlfn.IFNA(VLOOKUP(A171,'Personnel List'!A$1:E$1284,4,FALSE),"")</f>
        <v/>
      </c>
      <c r="D171" s="2" t="str">
        <f t="shared" ca="1" si="9"/>
        <v/>
      </c>
      <c r="E171" s="2" t="str">
        <f t="shared" si="10"/>
        <v>Onsite</v>
      </c>
      <c r="F171" s="9"/>
      <c r="I171" s="14" t="str">
        <f t="shared" ca="1" si="8"/>
        <v/>
      </c>
      <c r="J171" s="11" t="str">
        <f t="shared" si="11"/>
        <v/>
      </c>
      <c r="K171" s="30"/>
      <c r="L171">
        <v>0</v>
      </c>
      <c r="N171" t="str">
        <f>_xlfn.IFNA(VLOOKUP(A171,'Personnel List'!A$1:F$1284,6,FALSE),"")</f>
        <v/>
      </c>
    </row>
    <row r="172" spans="2:14" ht="15" customHeight="1" x14ac:dyDescent="0.45">
      <c r="B172" t="str">
        <f>_xlfn.IFNA(VLOOKUP(A172,'Personnel List'!A$1:E$1284,5,FALSE),"")</f>
        <v/>
      </c>
      <c r="C172" t="str">
        <f>_xlfn.IFNA(VLOOKUP(A172,'Personnel List'!A$1:E$1284,4,FALSE),"")</f>
        <v/>
      </c>
      <c r="D172" s="2" t="str">
        <f t="shared" ca="1" si="9"/>
        <v/>
      </c>
      <c r="E172" s="2" t="str">
        <f t="shared" si="10"/>
        <v>Onsite</v>
      </c>
      <c r="F172" s="9"/>
      <c r="G172" s="34"/>
      <c r="I172" s="14" t="str">
        <f t="shared" ca="1" si="8"/>
        <v/>
      </c>
      <c r="J172" s="11" t="str">
        <f t="shared" si="11"/>
        <v/>
      </c>
      <c r="K172" s="30"/>
      <c r="L172">
        <v>0</v>
      </c>
      <c r="N172" t="str">
        <f>_xlfn.IFNA(VLOOKUP(A172,'Personnel List'!A$1:F$1284,6,FALSE),"")</f>
        <v/>
      </c>
    </row>
    <row r="173" spans="2:14" ht="15" customHeight="1" x14ac:dyDescent="0.45">
      <c r="B173" t="str">
        <f>_xlfn.IFNA(VLOOKUP(A173,'Personnel List'!A$1:E$1284,5,FALSE),"")</f>
        <v/>
      </c>
      <c r="C173" t="str">
        <f>_xlfn.IFNA(VLOOKUP(A173,'Personnel List'!A$1:E$1284,4,FALSE),"")</f>
        <v/>
      </c>
      <c r="D173" s="2" t="str">
        <f t="shared" ca="1" si="9"/>
        <v/>
      </c>
      <c r="E173" s="2" t="str">
        <f t="shared" si="10"/>
        <v>Onsite</v>
      </c>
      <c r="F173" s="9"/>
      <c r="G173" s="35"/>
      <c r="I173" s="14" t="str">
        <f t="shared" ca="1" si="8"/>
        <v/>
      </c>
      <c r="J173" s="11" t="str">
        <f t="shared" si="11"/>
        <v/>
      </c>
      <c r="K173" s="30"/>
      <c r="L173">
        <v>0</v>
      </c>
      <c r="N173" t="str">
        <f>_xlfn.IFNA(VLOOKUP(A173,'Personnel List'!A$1:F$1284,6,FALSE),"")</f>
        <v/>
      </c>
    </row>
    <row r="174" spans="2:14" ht="15" customHeight="1" x14ac:dyDescent="0.45">
      <c r="B174" t="str">
        <f>_xlfn.IFNA(VLOOKUP(A174,'Personnel List'!A$1:E$1284,5,FALSE),"")</f>
        <v/>
      </c>
      <c r="C174" t="str">
        <f>_xlfn.IFNA(VLOOKUP(A174,'Personnel List'!A$1:E$1284,4,FALSE),"")</f>
        <v/>
      </c>
      <c r="D174" s="2" t="str">
        <f t="shared" ca="1" si="9"/>
        <v/>
      </c>
      <c r="E174" s="2" t="str">
        <f t="shared" si="10"/>
        <v>Onsite</v>
      </c>
      <c r="F174" s="9"/>
      <c r="G174" s="34"/>
      <c r="I174" s="14" t="str">
        <f t="shared" ref="I174:I237" ca="1" si="12">IF(G1014&lt;&gt;"",IF(I174&lt;&gt;"",I174,NOW()),"")</f>
        <v/>
      </c>
      <c r="J174" s="11" t="str">
        <f t="shared" si="11"/>
        <v/>
      </c>
      <c r="K174" s="30"/>
      <c r="L174">
        <v>0</v>
      </c>
      <c r="N174" t="str">
        <f>_xlfn.IFNA(VLOOKUP(A174,'Personnel List'!A$1:F$1284,6,FALSE),"")</f>
        <v/>
      </c>
    </row>
    <row r="175" spans="2:14" ht="15" customHeight="1" x14ac:dyDescent="0.45">
      <c r="B175" t="str">
        <f>_xlfn.IFNA(VLOOKUP(A175,'Personnel List'!A$1:E$1284,5,FALSE),"")</f>
        <v/>
      </c>
      <c r="C175" t="str">
        <f>_xlfn.IFNA(VLOOKUP(A175,'Personnel List'!A$1:E$1284,4,FALSE),"")</f>
        <v/>
      </c>
      <c r="D175" s="2" t="str">
        <f t="shared" ca="1" si="9"/>
        <v/>
      </c>
      <c r="E175" s="2" t="str">
        <f t="shared" si="10"/>
        <v>Onsite</v>
      </c>
      <c r="F175" s="9"/>
      <c r="I175" s="14" t="str">
        <f t="shared" ca="1" si="12"/>
        <v/>
      </c>
      <c r="J175" s="11" t="str">
        <f t="shared" si="11"/>
        <v/>
      </c>
      <c r="K175" s="30"/>
      <c r="L175">
        <v>0</v>
      </c>
      <c r="N175" t="str">
        <f>_xlfn.IFNA(VLOOKUP(A175,'Personnel List'!A$1:F$1284,6,FALSE),"")</f>
        <v/>
      </c>
    </row>
    <row r="176" spans="2:14" ht="15" customHeight="1" x14ac:dyDescent="0.45">
      <c r="B176" t="str">
        <f>_xlfn.IFNA(VLOOKUP(A176,'Personnel List'!A$1:E$1284,5,FALSE),"")</f>
        <v/>
      </c>
      <c r="C176" t="str">
        <f>_xlfn.IFNA(VLOOKUP(A176,'Personnel List'!A$1:E$1284,4,FALSE),"")</f>
        <v/>
      </c>
      <c r="D176" s="2" t="str">
        <f t="shared" ca="1" si="9"/>
        <v/>
      </c>
      <c r="E176" s="2" t="str">
        <f t="shared" si="10"/>
        <v>Onsite</v>
      </c>
      <c r="F176" s="9"/>
      <c r="G176" s="34"/>
      <c r="I176" s="14" t="str">
        <f t="shared" ca="1" si="12"/>
        <v/>
      </c>
      <c r="J176" s="11" t="str">
        <f t="shared" si="11"/>
        <v/>
      </c>
      <c r="K176" s="30"/>
      <c r="L176">
        <v>0</v>
      </c>
      <c r="N176" t="str">
        <f>_xlfn.IFNA(VLOOKUP(A176,'Personnel List'!A$1:F$1284,6,FALSE),"")</f>
        <v/>
      </c>
    </row>
    <row r="177" spans="2:14" ht="15" customHeight="1" x14ac:dyDescent="0.45">
      <c r="B177" t="str">
        <f>_xlfn.IFNA(VLOOKUP(A177,'Personnel List'!A$1:E$1284,5,FALSE),"")</f>
        <v/>
      </c>
      <c r="C177" t="str">
        <f>_xlfn.IFNA(VLOOKUP(A177,'Personnel List'!A$1:E$1284,4,FALSE),"")</f>
        <v/>
      </c>
      <c r="D177" s="2" t="str">
        <f t="shared" ca="1" si="9"/>
        <v/>
      </c>
      <c r="E177" s="2" t="str">
        <f t="shared" si="10"/>
        <v>Onsite</v>
      </c>
      <c r="F177" s="9"/>
      <c r="G177" s="35"/>
      <c r="I177" s="14" t="str">
        <f t="shared" ca="1" si="12"/>
        <v/>
      </c>
      <c r="J177" s="11" t="str">
        <f t="shared" si="11"/>
        <v/>
      </c>
      <c r="K177" s="30"/>
      <c r="L177">
        <v>0</v>
      </c>
      <c r="N177" t="str">
        <f>_xlfn.IFNA(VLOOKUP(A177,'Personnel List'!A$1:F$1284,6,FALSE),"")</f>
        <v/>
      </c>
    </row>
    <row r="178" spans="2:14" ht="15" customHeight="1" x14ac:dyDescent="0.45">
      <c r="B178" t="str">
        <f>_xlfn.IFNA(VLOOKUP(A178,'Personnel List'!A$1:E$1284,5,FALSE),"")</f>
        <v/>
      </c>
      <c r="C178" t="str">
        <f>_xlfn.IFNA(VLOOKUP(A178,'Personnel List'!A$1:E$1284,4,FALSE),"")</f>
        <v/>
      </c>
      <c r="D178" s="2" t="str">
        <f t="shared" ca="1" si="9"/>
        <v/>
      </c>
      <c r="E178" s="2" t="str">
        <f t="shared" si="10"/>
        <v>Onsite</v>
      </c>
      <c r="F178" s="9"/>
      <c r="G178" s="34"/>
      <c r="I178" s="14" t="str">
        <f t="shared" ca="1" si="12"/>
        <v/>
      </c>
      <c r="J178" s="11" t="str">
        <f t="shared" si="11"/>
        <v/>
      </c>
      <c r="K178" s="30"/>
      <c r="L178">
        <v>0</v>
      </c>
      <c r="N178" t="str">
        <f>_xlfn.IFNA(VLOOKUP(A178,'Personnel List'!A$1:F$1284,6,FALSE),"")</f>
        <v/>
      </c>
    </row>
    <row r="179" spans="2:14" ht="15" customHeight="1" x14ac:dyDescent="0.45">
      <c r="B179" t="str">
        <f>_xlfn.IFNA(VLOOKUP(A179,'Personnel List'!A$1:E$1284,5,FALSE),"")</f>
        <v/>
      </c>
      <c r="C179" t="str">
        <f>_xlfn.IFNA(VLOOKUP(A179,'Personnel List'!A$1:E$1284,4,FALSE),"")</f>
        <v/>
      </c>
      <c r="D179" s="2" t="str">
        <f t="shared" ca="1" si="9"/>
        <v/>
      </c>
      <c r="E179" s="2" t="str">
        <f t="shared" si="10"/>
        <v>Onsite</v>
      </c>
      <c r="F179" s="9"/>
      <c r="I179" s="14" t="str">
        <f t="shared" ca="1" si="12"/>
        <v/>
      </c>
      <c r="J179" s="11" t="str">
        <f t="shared" si="11"/>
        <v/>
      </c>
      <c r="K179" s="30"/>
      <c r="L179">
        <v>0</v>
      </c>
      <c r="N179" t="str">
        <f>_xlfn.IFNA(VLOOKUP(A179,'Personnel List'!A$1:F$1284,6,FALSE),"")</f>
        <v/>
      </c>
    </row>
    <row r="180" spans="2:14" ht="15" customHeight="1" x14ac:dyDescent="0.45">
      <c r="B180" t="str">
        <f>_xlfn.IFNA(VLOOKUP(A180,'Personnel List'!A$1:E$1284,5,FALSE),"")</f>
        <v/>
      </c>
      <c r="C180" t="str">
        <f>_xlfn.IFNA(VLOOKUP(A180,'Personnel List'!A$1:E$1284,4,FALSE),"")</f>
        <v/>
      </c>
      <c r="D180" s="2" t="str">
        <f t="shared" ca="1" si="9"/>
        <v/>
      </c>
      <c r="E180" s="2" t="str">
        <f t="shared" si="10"/>
        <v>Onsite</v>
      </c>
      <c r="F180" s="9"/>
      <c r="G180" s="34"/>
      <c r="I180" s="14" t="str">
        <f t="shared" ca="1" si="12"/>
        <v/>
      </c>
      <c r="J180" s="11" t="str">
        <f t="shared" si="11"/>
        <v/>
      </c>
      <c r="K180" s="30"/>
      <c r="L180">
        <v>0</v>
      </c>
      <c r="N180" t="str">
        <f>_xlfn.IFNA(VLOOKUP(A180,'Personnel List'!A$1:F$1284,6,FALSE),"")</f>
        <v/>
      </c>
    </row>
    <row r="181" spans="2:14" ht="15" customHeight="1" x14ac:dyDescent="0.45">
      <c r="B181" t="str">
        <f>_xlfn.IFNA(VLOOKUP(A181,'Personnel List'!A$1:E$1284,5,FALSE),"")</f>
        <v/>
      </c>
      <c r="C181" t="str">
        <f>_xlfn.IFNA(VLOOKUP(A181,'Personnel List'!A$1:E$1284,4,FALSE),"")</f>
        <v/>
      </c>
      <c r="D181" s="2" t="str">
        <f t="shared" ca="1" si="9"/>
        <v/>
      </c>
      <c r="E181" s="2" t="str">
        <f t="shared" si="10"/>
        <v>Onsite</v>
      </c>
      <c r="F181" s="9"/>
      <c r="G181" s="35"/>
      <c r="I181" s="14" t="str">
        <f t="shared" ca="1" si="12"/>
        <v/>
      </c>
      <c r="J181" s="11" t="str">
        <f t="shared" si="11"/>
        <v/>
      </c>
      <c r="K181" s="30"/>
      <c r="L181">
        <v>0</v>
      </c>
      <c r="N181" t="str">
        <f>_xlfn.IFNA(VLOOKUP(A181,'Personnel List'!A$1:F$1284,6,FALSE),"")</f>
        <v/>
      </c>
    </row>
    <row r="182" spans="2:14" ht="15" customHeight="1" x14ac:dyDescent="0.45">
      <c r="B182" t="str">
        <f>_xlfn.IFNA(VLOOKUP(A182,'Personnel List'!A$1:E$1284,5,FALSE),"")</f>
        <v/>
      </c>
      <c r="C182" t="str">
        <f>_xlfn.IFNA(VLOOKUP(A182,'Personnel List'!A$1:E$1284,4,FALSE),"")</f>
        <v/>
      </c>
      <c r="D182" s="2" t="str">
        <f t="shared" ca="1" si="9"/>
        <v/>
      </c>
      <c r="E182" s="2" t="str">
        <f t="shared" si="10"/>
        <v>Onsite</v>
      </c>
      <c r="F182" s="9"/>
      <c r="G182" s="34"/>
      <c r="I182" s="14" t="str">
        <f t="shared" ca="1" si="12"/>
        <v/>
      </c>
      <c r="J182" s="11" t="str">
        <f t="shared" si="11"/>
        <v/>
      </c>
      <c r="K182" s="30"/>
      <c r="L182">
        <v>0</v>
      </c>
      <c r="N182" t="str">
        <f>_xlfn.IFNA(VLOOKUP(A182,'Personnel List'!A$1:F$1284,6,FALSE),"")</f>
        <v/>
      </c>
    </row>
    <row r="183" spans="2:14" ht="15" customHeight="1" x14ac:dyDescent="0.45">
      <c r="B183" t="str">
        <f>_xlfn.IFNA(VLOOKUP(A183,'Personnel List'!A$1:E$1284,5,FALSE),"")</f>
        <v/>
      </c>
      <c r="C183" t="str">
        <f>_xlfn.IFNA(VLOOKUP(A183,'Personnel List'!A$1:E$1284,4,FALSE),"")</f>
        <v/>
      </c>
      <c r="D183" s="2" t="str">
        <f t="shared" ca="1" si="9"/>
        <v/>
      </c>
      <c r="E183" s="2" t="str">
        <f t="shared" si="10"/>
        <v>Onsite</v>
      </c>
      <c r="F183" s="9"/>
      <c r="G183" s="35"/>
      <c r="I183" s="14" t="str">
        <f t="shared" ca="1" si="12"/>
        <v/>
      </c>
      <c r="J183" s="11" t="str">
        <f t="shared" si="11"/>
        <v/>
      </c>
      <c r="K183" s="30"/>
      <c r="L183">
        <v>0</v>
      </c>
      <c r="N183" t="str">
        <f>_xlfn.IFNA(VLOOKUP(A183,'Personnel List'!A$1:F$1284,6,FALSE),"")</f>
        <v/>
      </c>
    </row>
    <row r="184" spans="2:14" ht="15" customHeight="1" x14ac:dyDescent="0.45">
      <c r="B184" t="str">
        <f>_xlfn.IFNA(VLOOKUP(A184,'Personnel List'!A$1:E$1284,5,FALSE),"")</f>
        <v/>
      </c>
      <c r="C184" t="str">
        <f>_xlfn.IFNA(VLOOKUP(A184,'Personnel List'!A$1:E$1284,4,FALSE),"")</f>
        <v/>
      </c>
      <c r="D184" s="2" t="str">
        <f t="shared" ca="1" si="9"/>
        <v/>
      </c>
      <c r="E184" s="2" t="str">
        <f t="shared" si="10"/>
        <v>Onsite</v>
      </c>
      <c r="F184" s="9"/>
      <c r="G184" s="34"/>
      <c r="I184" s="14" t="str">
        <f t="shared" ca="1" si="12"/>
        <v/>
      </c>
      <c r="J184" s="11" t="str">
        <f t="shared" si="11"/>
        <v/>
      </c>
      <c r="K184" s="30"/>
      <c r="L184">
        <v>0</v>
      </c>
      <c r="N184" t="str">
        <f>_xlfn.IFNA(VLOOKUP(A184,'Personnel List'!A$1:F$1284,6,FALSE),"")</f>
        <v/>
      </c>
    </row>
    <row r="185" spans="2:14" ht="15" customHeight="1" x14ac:dyDescent="0.45">
      <c r="B185" t="str">
        <f>_xlfn.IFNA(VLOOKUP(A185,'Personnel List'!A$1:E$1284,5,FALSE),"")</f>
        <v/>
      </c>
      <c r="C185" t="str">
        <f>_xlfn.IFNA(VLOOKUP(A185,'Personnel List'!A$1:E$1284,4,FALSE),"")</f>
        <v/>
      </c>
      <c r="D185" s="2" t="str">
        <f t="shared" ca="1" si="9"/>
        <v/>
      </c>
      <c r="E185" s="2" t="str">
        <f t="shared" si="10"/>
        <v>Onsite</v>
      </c>
      <c r="F185" s="9"/>
      <c r="I185" s="14" t="str">
        <f t="shared" ca="1" si="12"/>
        <v/>
      </c>
      <c r="J185" s="11" t="str">
        <f t="shared" si="11"/>
        <v/>
      </c>
      <c r="K185" s="30"/>
      <c r="L185">
        <v>0</v>
      </c>
      <c r="N185" t="str">
        <f>_xlfn.IFNA(VLOOKUP(A185,'Personnel List'!A$1:F$1284,6,FALSE),"")</f>
        <v/>
      </c>
    </row>
    <row r="186" spans="2:14" ht="15" customHeight="1" x14ac:dyDescent="0.45">
      <c r="B186" t="str">
        <f>_xlfn.IFNA(VLOOKUP(A186,'Personnel List'!A$1:E$1284,5,FALSE),"")</f>
        <v/>
      </c>
      <c r="C186" t="str">
        <f>_xlfn.IFNA(VLOOKUP(A186,'Personnel List'!A$1:E$1284,4,FALSE),"")</f>
        <v/>
      </c>
      <c r="D186" s="2" t="str">
        <f t="shared" ca="1" si="9"/>
        <v/>
      </c>
      <c r="E186" s="2" t="str">
        <f t="shared" si="10"/>
        <v>Onsite</v>
      </c>
      <c r="F186" s="9"/>
      <c r="G186" s="34"/>
      <c r="I186" s="14" t="str">
        <f t="shared" ca="1" si="12"/>
        <v/>
      </c>
      <c r="J186" s="11" t="str">
        <f t="shared" si="11"/>
        <v/>
      </c>
      <c r="K186" s="30"/>
      <c r="L186">
        <v>0</v>
      </c>
      <c r="N186" t="str">
        <f>_xlfn.IFNA(VLOOKUP(A186,'Personnel List'!A$1:F$1284,6,FALSE),"")</f>
        <v/>
      </c>
    </row>
    <row r="187" spans="2:14" ht="15" customHeight="1" x14ac:dyDescent="0.45">
      <c r="B187" t="str">
        <f>_xlfn.IFNA(VLOOKUP(A187,'Personnel List'!A$1:E$1284,5,FALSE),"")</f>
        <v/>
      </c>
      <c r="C187" t="str">
        <f>_xlfn.IFNA(VLOOKUP(A187,'Personnel List'!A$1:E$1284,4,FALSE),"")</f>
        <v/>
      </c>
      <c r="D187" s="2" t="str">
        <f t="shared" ca="1" si="9"/>
        <v/>
      </c>
      <c r="E187" s="2" t="str">
        <f t="shared" si="10"/>
        <v>Onsite</v>
      </c>
      <c r="F187" s="9"/>
      <c r="G187" s="35"/>
      <c r="I187" s="14" t="str">
        <f t="shared" ca="1" si="12"/>
        <v/>
      </c>
      <c r="J187" s="11" t="str">
        <f t="shared" si="11"/>
        <v/>
      </c>
      <c r="K187" s="30"/>
      <c r="L187">
        <v>0</v>
      </c>
      <c r="N187" t="str">
        <f>_xlfn.IFNA(VLOOKUP(A187,'Personnel List'!A$1:F$1284,6,FALSE),"")</f>
        <v/>
      </c>
    </row>
    <row r="188" spans="2:14" ht="15" customHeight="1" x14ac:dyDescent="0.45">
      <c r="B188" t="str">
        <f>_xlfn.IFNA(VLOOKUP(A188,'Personnel List'!A$1:E$1284,5,FALSE),"")</f>
        <v/>
      </c>
      <c r="C188" t="str">
        <f>_xlfn.IFNA(VLOOKUP(A188,'Personnel List'!A$1:E$1284,4,FALSE),"")</f>
        <v/>
      </c>
      <c r="D188" s="2" t="str">
        <f t="shared" ca="1" si="9"/>
        <v/>
      </c>
      <c r="E188" s="2" t="str">
        <f t="shared" si="10"/>
        <v>Onsite</v>
      </c>
      <c r="F188" s="9"/>
      <c r="G188" s="34"/>
      <c r="I188" s="14" t="str">
        <f t="shared" ca="1" si="12"/>
        <v/>
      </c>
      <c r="J188" s="11" t="str">
        <f t="shared" si="11"/>
        <v/>
      </c>
      <c r="K188" s="30"/>
      <c r="L188">
        <v>0</v>
      </c>
      <c r="N188" t="str">
        <f>_xlfn.IFNA(VLOOKUP(A188,'Personnel List'!A$1:F$1284,6,FALSE),"")</f>
        <v/>
      </c>
    </row>
    <row r="189" spans="2:14" ht="15" customHeight="1" x14ac:dyDescent="0.45">
      <c r="B189" t="str">
        <f>_xlfn.IFNA(VLOOKUP(A189,'Personnel List'!A$1:E$1284,5,FALSE),"")</f>
        <v/>
      </c>
      <c r="C189" t="str">
        <f>_xlfn.IFNA(VLOOKUP(A189,'Personnel List'!A$1:E$1284,4,FALSE),"")</f>
        <v/>
      </c>
      <c r="D189" s="2" t="str">
        <f t="shared" ca="1" si="9"/>
        <v/>
      </c>
      <c r="E189" s="2" t="str">
        <f t="shared" si="10"/>
        <v>Onsite</v>
      </c>
      <c r="F189" s="9"/>
      <c r="I189" s="14" t="str">
        <f t="shared" ca="1" si="12"/>
        <v/>
      </c>
      <c r="J189" s="11" t="str">
        <f t="shared" si="11"/>
        <v/>
      </c>
      <c r="K189" s="30"/>
      <c r="L189">
        <v>0</v>
      </c>
      <c r="N189" t="str">
        <f>_xlfn.IFNA(VLOOKUP(A189,'Personnel List'!A$1:F$1284,6,FALSE),"")</f>
        <v/>
      </c>
    </row>
    <row r="190" spans="2:14" ht="15" customHeight="1" x14ac:dyDescent="0.45">
      <c r="B190" t="str">
        <f>_xlfn.IFNA(VLOOKUP(A190,'Personnel List'!A$1:E$1284,5,FALSE),"")</f>
        <v/>
      </c>
      <c r="C190" t="str">
        <f>_xlfn.IFNA(VLOOKUP(A190,'Personnel List'!A$1:E$1284,4,FALSE),"")</f>
        <v/>
      </c>
      <c r="D190" s="2" t="str">
        <f t="shared" ca="1" si="9"/>
        <v/>
      </c>
      <c r="E190" s="2" t="str">
        <f t="shared" si="10"/>
        <v>Onsite</v>
      </c>
      <c r="F190" s="9"/>
      <c r="G190" s="34"/>
      <c r="I190" s="14" t="str">
        <f t="shared" ca="1" si="12"/>
        <v/>
      </c>
      <c r="J190" s="11" t="str">
        <f t="shared" si="11"/>
        <v/>
      </c>
      <c r="K190" s="30"/>
      <c r="L190">
        <v>0</v>
      </c>
      <c r="N190" t="str">
        <f>_xlfn.IFNA(VLOOKUP(A190,'Personnel List'!A$1:F$1284,6,FALSE),"")</f>
        <v/>
      </c>
    </row>
    <row r="191" spans="2:14" ht="15" customHeight="1" x14ac:dyDescent="0.45">
      <c r="B191" t="str">
        <f>_xlfn.IFNA(VLOOKUP(A191,'Personnel List'!A$1:E$1284,5,FALSE),"")</f>
        <v/>
      </c>
      <c r="C191" t="str">
        <f>_xlfn.IFNA(VLOOKUP(A191,'Personnel List'!A$1:E$1284,4,FALSE),"")</f>
        <v/>
      </c>
      <c r="D191" s="2" t="str">
        <f t="shared" ca="1" si="9"/>
        <v/>
      </c>
      <c r="E191" s="2" t="str">
        <f t="shared" si="10"/>
        <v>Onsite</v>
      </c>
      <c r="F191" s="9"/>
      <c r="G191" s="35"/>
      <c r="I191" s="14" t="str">
        <f t="shared" ca="1" si="12"/>
        <v/>
      </c>
      <c r="J191" s="11" t="str">
        <f t="shared" si="11"/>
        <v/>
      </c>
      <c r="K191" s="30"/>
      <c r="L191">
        <v>0</v>
      </c>
      <c r="N191" t="str">
        <f>_xlfn.IFNA(VLOOKUP(A191,'Personnel List'!A$1:F$1284,6,FALSE),"")</f>
        <v/>
      </c>
    </row>
    <row r="192" spans="2:14" ht="15" customHeight="1" x14ac:dyDescent="0.45">
      <c r="B192" t="str">
        <f>_xlfn.IFNA(VLOOKUP(A192,'Personnel List'!A$1:E$1284,5,FALSE),"")</f>
        <v/>
      </c>
      <c r="C192" t="str">
        <f>_xlfn.IFNA(VLOOKUP(A192,'Personnel List'!A$1:E$1284,4,FALSE),"")</f>
        <v/>
      </c>
      <c r="D192" s="2" t="str">
        <f t="shared" ca="1" si="9"/>
        <v/>
      </c>
      <c r="E192" s="2" t="str">
        <f t="shared" si="10"/>
        <v>Onsite</v>
      </c>
      <c r="F192" s="9"/>
      <c r="G192" s="34"/>
      <c r="I192" s="14" t="str">
        <f t="shared" ca="1" si="12"/>
        <v/>
      </c>
      <c r="J192" s="11" t="str">
        <f t="shared" si="11"/>
        <v/>
      </c>
      <c r="K192" s="30"/>
      <c r="L192">
        <v>0</v>
      </c>
      <c r="N192" t="str">
        <f>_xlfn.IFNA(VLOOKUP(A192,'Personnel List'!A$1:F$1284,6,FALSE),"")</f>
        <v/>
      </c>
    </row>
    <row r="193" spans="2:14" ht="15" customHeight="1" x14ac:dyDescent="0.45">
      <c r="B193" t="str">
        <f>_xlfn.IFNA(VLOOKUP(A193,'Personnel List'!A$1:E$1284,5,FALSE),"")</f>
        <v/>
      </c>
      <c r="C193" t="str">
        <f>_xlfn.IFNA(VLOOKUP(A193,'Personnel List'!A$1:E$1284,4,FALSE),"")</f>
        <v/>
      </c>
      <c r="D193" s="2" t="str">
        <f t="shared" ca="1" si="9"/>
        <v/>
      </c>
      <c r="E193" s="2" t="str">
        <f t="shared" si="10"/>
        <v>Onsite</v>
      </c>
      <c r="F193" s="9"/>
      <c r="G193" s="35"/>
      <c r="I193" s="14" t="str">
        <f t="shared" ca="1" si="12"/>
        <v/>
      </c>
      <c r="J193" s="11" t="str">
        <f t="shared" si="11"/>
        <v/>
      </c>
      <c r="K193" s="30"/>
      <c r="L193">
        <v>0</v>
      </c>
      <c r="N193" t="str">
        <f>_xlfn.IFNA(VLOOKUP(A193,'Personnel List'!A$1:F$1284,6,FALSE),"")</f>
        <v/>
      </c>
    </row>
    <row r="194" spans="2:14" ht="15" customHeight="1" x14ac:dyDescent="0.45">
      <c r="B194" t="str">
        <f>_xlfn.IFNA(VLOOKUP(A194,'Personnel List'!A$1:E$1284,5,FALSE),"")</f>
        <v/>
      </c>
      <c r="C194" t="str">
        <f>_xlfn.IFNA(VLOOKUP(A194,'Personnel List'!A$1:E$1284,4,FALSE),"")</f>
        <v/>
      </c>
      <c r="D194" s="2" t="str">
        <f t="shared" ca="1" si="9"/>
        <v/>
      </c>
      <c r="E194" s="2" t="str">
        <f t="shared" si="10"/>
        <v>Onsite</v>
      </c>
      <c r="F194" s="9"/>
      <c r="G194" s="34"/>
      <c r="I194" s="14" t="str">
        <f t="shared" ca="1" si="12"/>
        <v/>
      </c>
      <c r="J194" s="11" t="str">
        <f t="shared" si="11"/>
        <v/>
      </c>
      <c r="K194" s="30"/>
      <c r="L194">
        <v>0</v>
      </c>
      <c r="N194" t="str">
        <f>_xlfn.IFNA(VLOOKUP(A194,'Personnel List'!A$1:F$1284,6,FALSE),"")</f>
        <v/>
      </c>
    </row>
    <row r="195" spans="2:14" ht="15" customHeight="1" x14ac:dyDescent="0.45">
      <c r="B195" t="str">
        <f>_xlfn.IFNA(VLOOKUP(A195,'Personnel List'!A$1:E$1284,5,FALSE),"")</f>
        <v/>
      </c>
      <c r="C195" t="str">
        <f>_xlfn.IFNA(VLOOKUP(A195,'Personnel List'!A$1:E$1284,4,FALSE),"")</f>
        <v/>
      </c>
      <c r="D195" s="2" t="str">
        <f t="shared" ref="D195:D258" ca="1" si="13">IF(A195&lt;&gt;"",IF(D195&lt;&gt;"",D195,NOW()),"")</f>
        <v/>
      </c>
      <c r="E195" s="2" t="str">
        <f t="shared" ref="E195:E258" si="14">IFERROR(VLOOKUP(A195,G:I,3,FALSE),"Onsite")</f>
        <v>Onsite</v>
      </c>
      <c r="F195" s="9"/>
      <c r="I195" s="14" t="str">
        <f t="shared" ca="1" si="12"/>
        <v/>
      </c>
      <c r="J195" s="11" t="str">
        <f t="shared" ref="J195:J258" si="15">SUBSTITUTE(A195,"NC","")</f>
        <v/>
      </c>
      <c r="K195" s="30"/>
      <c r="L195">
        <v>0</v>
      </c>
      <c r="N195" t="str">
        <f>_xlfn.IFNA(VLOOKUP(A195,'Personnel List'!A$1:F$1284,6,FALSE),"")</f>
        <v/>
      </c>
    </row>
    <row r="196" spans="2:14" ht="15" customHeight="1" x14ac:dyDescent="0.45">
      <c r="B196" t="str">
        <f>_xlfn.IFNA(VLOOKUP(A196,'Personnel List'!A$1:E$1284,5,FALSE),"")</f>
        <v/>
      </c>
      <c r="C196" t="str">
        <f>_xlfn.IFNA(VLOOKUP(A196,'Personnel List'!A$1:E$1284,4,FALSE),"")</f>
        <v/>
      </c>
      <c r="D196" s="2" t="str">
        <f t="shared" ca="1" si="13"/>
        <v/>
      </c>
      <c r="E196" s="2" t="str">
        <f t="shared" si="14"/>
        <v>Onsite</v>
      </c>
      <c r="F196" s="9"/>
      <c r="G196" s="34"/>
      <c r="I196" s="14" t="str">
        <f t="shared" ca="1" si="12"/>
        <v/>
      </c>
      <c r="J196" s="11" t="str">
        <f t="shared" si="15"/>
        <v/>
      </c>
      <c r="K196" s="30"/>
      <c r="L196">
        <v>0</v>
      </c>
      <c r="N196" t="str">
        <f>_xlfn.IFNA(VLOOKUP(A196,'Personnel List'!A$1:F$1284,6,FALSE),"")</f>
        <v/>
      </c>
    </row>
    <row r="197" spans="2:14" ht="15" customHeight="1" x14ac:dyDescent="0.45">
      <c r="B197" t="str">
        <f>_xlfn.IFNA(VLOOKUP(A197,'Personnel List'!A$1:E$1284,5,FALSE),"")</f>
        <v/>
      </c>
      <c r="C197" t="str">
        <f>_xlfn.IFNA(VLOOKUP(A197,'Personnel List'!A$1:E$1284,4,FALSE),"")</f>
        <v/>
      </c>
      <c r="D197" s="2" t="str">
        <f t="shared" ca="1" si="13"/>
        <v/>
      </c>
      <c r="E197" s="2" t="str">
        <f t="shared" si="14"/>
        <v>Onsite</v>
      </c>
      <c r="F197" s="9"/>
      <c r="G197" s="35"/>
      <c r="I197" s="14" t="str">
        <f t="shared" ca="1" si="12"/>
        <v/>
      </c>
      <c r="J197" s="11" t="str">
        <f t="shared" si="15"/>
        <v/>
      </c>
      <c r="K197" s="30"/>
      <c r="L197">
        <v>0</v>
      </c>
      <c r="N197" t="str">
        <f>_xlfn.IFNA(VLOOKUP(A197,'Personnel List'!A$1:F$1284,6,FALSE),"")</f>
        <v/>
      </c>
    </row>
    <row r="198" spans="2:14" ht="15" customHeight="1" x14ac:dyDescent="0.45">
      <c r="B198" t="str">
        <f>_xlfn.IFNA(VLOOKUP(A198,'Personnel List'!A$1:E$1284,5,FALSE),"")</f>
        <v/>
      </c>
      <c r="C198" t="str">
        <f>_xlfn.IFNA(VLOOKUP(A198,'Personnel List'!A$1:E$1284,4,FALSE),"")</f>
        <v/>
      </c>
      <c r="D198" s="2" t="str">
        <f t="shared" ca="1" si="13"/>
        <v/>
      </c>
      <c r="E198" s="2" t="str">
        <f t="shared" si="14"/>
        <v>Onsite</v>
      </c>
      <c r="F198" s="9"/>
      <c r="G198" s="34"/>
      <c r="I198" s="14" t="str">
        <f t="shared" ca="1" si="12"/>
        <v/>
      </c>
      <c r="J198" s="11" t="str">
        <f t="shared" si="15"/>
        <v/>
      </c>
      <c r="K198" s="30"/>
      <c r="L198">
        <v>0</v>
      </c>
      <c r="N198" t="str">
        <f>_xlfn.IFNA(VLOOKUP(A198,'Personnel List'!A$1:F$1284,6,FALSE),"")</f>
        <v/>
      </c>
    </row>
    <row r="199" spans="2:14" ht="15" customHeight="1" x14ac:dyDescent="0.45">
      <c r="B199" t="str">
        <f>_xlfn.IFNA(VLOOKUP(A199,'Personnel List'!A$1:E$1284,5,FALSE),"")</f>
        <v/>
      </c>
      <c r="C199" t="str">
        <f>_xlfn.IFNA(VLOOKUP(A199,'Personnel List'!A$1:E$1284,4,FALSE),"")</f>
        <v/>
      </c>
      <c r="D199" s="2" t="str">
        <f t="shared" ca="1" si="13"/>
        <v/>
      </c>
      <c r="E199" s="2" t="str">
        <f t="shared" si="14"/>
        <v>Onsite</v>
      </c>
      <c r="F199" s="9"/>
      <c r="I199" s="14" t="str">
        <f t="shared" ca="1" si="12"/>
        <v/>
      </c>
      <c r="J199" s="11" t="str">
        <f t="shared" si="15"/>
        <v/>
      </c>
      <c r="K199" s="30"/>
      <c r="L199">
        <v>0</v>
      </c>
      <c r="N199" t="str">
        <f>_xlfn.IFNA(VLOOKUP(A199,'Personnel List'!A$1:F$1284,6,FALSE),"")</f>
        <v/>
      </c>
    </row>
    <row r="200" spans="2:14" ht="15" customHeight="1" x14ac:dyDescent="0.45">
      <c r="B200" t="str">
        <f>_xlfn.IFNA(VLOOKUP(A200,'Personnel List'!A$1:E$1284,5,FALSE),"")</f>
        <v/>
      </c>
      <c r="C200" t="str">
        <f>_xlfn.IFNA(VLOOKUP(A200,'Personnel List'!A$1:E$1284,4,FALSE),"")</f>
        <v/>
      </c>
      <c r="D200" s="2" t="str">
        <f t="shared" ca="1" si="13"/>
        <v/>
      </c>
      <c r="E200" s="2" t="str">
        <f t="shared" si="14"/>
        <v>Onsite</v>
      </c>
      <c r="F200" s="9"/>
      <c r="G200" s="34"/>
      <c r="I200" s="14" t="str">
        <f t="shared" ca="1" si="12"/>
        <v/>
      </c>
      <c r="J200" s="11" t="str">
        <f t="shared" si="15"/>
        <v/>
      </c>
      <c r="K200" s="30"/>
      <c r="L200">
        <v>0</v>
      </c>
      <c r="N200" t="str">
        <f>_xlfn.IFNA(VLOOKUP(A200,'Personnel List'!A$1:F$1284,6,FALSE),"")</f>
        <v/>
      </c>
    </row>
    <row r="201" spans="2:14" ht="15" customHeight="1" x14ac:dyDescent="0.45">
      <c r="B201" t="str">
        <f>_xlfn.IFNA(VLOOKUP(A201,'Personnel List'!A$1:E$1284,5,FALSE),"")</f>
        <v/>
      </c>
      <c r="C201" t="str">
        <f>_xlfn.IFNA(VLOOKUP(A201,'Personnel List'!A$1:E$1284,4,FALSE),"")</f>
        <v/>
      </c>
      <c r="D201" s="2" t="str">
        <f t="shared" ca="1" si="13"/>
        <v/>
      </c>
      <c r="E201" s="2" t="str">
        <f t="shared" si="14"/>
        <v>Onsite</v>
      </c>
      <c r="F201" s="9"/>
      <c r="G201" s="35"/>
      <c r="I201" s="14" t="str">
        <f t="shared" ca="1" si="12"/>
        <v/>
      </c>
      <c r="J201" s="11" t="str">
        <f t="shared" si="15"/>
        <v/>
      </c>
      <c r="K201" s="30"/>
      <c r="L201">
        <v>0</v>
      </c>
      <c r="N201" t="str">
        <f>_xlfn.IFNA(VLOOKUP(A201,'Personnel List'!A$1:F$1284,6,FALSE),"")</f>
        <v/>
      </c>
    </row>
    <row r="202" spans="2:14" ht="15" customHeight="1" x14ac:dyDescent="0.45">
      <c r="B202" t="str">
        <f>_xlfn.IFNA(VLOOKUP(A202,'Personnel List'!A$1:E$1284,5,FALSE),"")</f>
        <v/>
      </c>
      <c r="C202" t="str">
        <f>_xlfn.IFNA(VLOOKUP(A202,'Personnel List'!A$1:E$1284,4,FALSE),"")</f>
        <v/>
      </c>
      <c r="D202" s="2" t="str">
        <f t="shared" ca="1" si="13"/>
        <v/>
      </c>
      <c r="E202" s="2" t="str">
        <f t="shared" si="14"/>
        <v>Onsite</v>
      </c>
      <c r="F202" s="9"/>
      <c r="G202" s="34"/>
      <c r="I202" s="14" t="str">
        <f t="shared" ca="1" si="12"/>
        <v/>
      </c>
      <c r="J202" s="11" t="str">
        <f t="shared" si="15"/>
        <v/>
      </c>
      <c r="K202" s="30"/>
      <c r="L202">
        <v>0</v>
      </c>
      <c r="N202" t="str">
        <f>_xlfn.IFNA(VLOOKUP(A202,'Personnel List'!A$1:F$1284,6,FALSE),"")</f>
        <v/>
      </c>
    </row>
    <row r="203" spans="2:14" ht="15" customHeight="1" x14ac:dyDescent="0.45">
      <c r="B203" t="str">
        <f>_xlfn.IFNA(VLOOKUP(A203,'Personnel List'!A$1:E$1284,5,FALSE),"")</f>
        <v/>
      </c>
      <c r="C203" t="str">
        <f>_xlfn.IFNA(VLOOKUP(A203,'Personnel List'!A$1:E$1284,4,FALSE),"")</f>
        <v/>
      </c>
      <c r="D203" s="2" t="str">
        <f t="shared" ca="1" si="13"/>
        <v/>
      </c>
      <c r="E203" s="2" t="str">
        <f t="shared" si="14"/>
        <v>Onsite</v>
      </c>
      <c r="F203" s="9"/>
      <c r="I203" s="14" t="str">
        <f t="shared" ca="1" si="12"/>
        <v/>
      </c>
      <c r="J203" s="11" t="str">
        <f t="shared" si="15"/>
        <v/>
      </c>
      <c r="K203" s="30"/>
      <c r="L203">
        <v>0</v>
      </c>
      <c r="N203" t="str">
        <f>_xlfn.IFNA(VLOOKUP(A203,'Personnel List'!A$1:F$1284,6,FALSE),"")</f>
        <v/>
      </c>
    </row>
    <row r="204" spans="2:14" ht="15" customHeight="1" x14ac:dyDescent="0.45">
      <c r="B204" t="str">
        <f>_xlfn.IFNA(VLOOKUP(A204,'Personnel List'!A$1:E$1284,5,FALSE),"")</f>
        <v/>
      </c>
      <c r="C204" t="str">
        <f>_xlfn.IFNA(VLOOKUP(A204,'Personnel List'!A$1:E$1284,4,FALSE),"")</f>
        <v/>
      </c>
      <c r="D204" s="2" t="str">
        <f t="shared" ca="1" si="13"/>
        <v/>
      </c>
      <c r="E204" s="2" t="str">
        <f t="shared" si="14"/>
        <v>Onsite</v>
      </c>
      <c r="F204" s="9"/>
      <c r="G204" s="34"/>
      <c r="I204" s="14" t="str">
        <f t="shared" ca="1" si="12"/>
        <v/>
      </c>
      <c r="J204" s="11" t="str">
        <f t="shared" si="15"/>
        <v/>
      </c>
      <c r="K204" s="30"/>
      <c r="L204">
        <v>0</v>
      </c>
      <c r="N204" t="str">
        <f>_xlfn.IFNA(VLOOKUP(A204,'Personnel List'!A$1:F$1284,6,FALSE),"")</f>
        <v/>
      </c>
    </row>
    <row r="205" spans="2:14" ht="15" customHeight="1" x14ac:dyDescent="0.45">
      <c r="B205" t="str">
        <f>_xlfn.IFNA(VLOOKUP(A205,'Personnel List'!A$1:E$1284,5,FALSE),"")</f>
        <v/>
      </c>
      <c r="C205" t="str">
        <f>_xlfn.IFNA(VLOOKUP(A205,'Personnel List'!A$1:E$1284,4,FALSE),"")</f>
        <v/>
      </c>
      <c r="D205" s="2" t="str">
        <f t="shared" ca="1" si="13"/>
        <v/>
      </c>
      <c r="E205" s="2" t="str">
        <f t="shared" si="14"/>
        <v>Onsite</v>
      </c>
      <c r="F205" s="9"/>
      <c r="G205" s="35"/>
      <c r="I205" s="14" t="str">
        <f t="shared" ca="1" si="12"/>
        <v/>
      </c>
      <c r="J205" s="11" t="str">
        <f t="shared" si="15"/>
        <v/>
      </c>
      <c r="K205" s="30"/>
      <c r="L205">
        <v>0</v>
      </c>
      <c r="N205" t="str">
        <f>_xlfn.IFNA(VLOOKUP(A205,'Personnel List'!A$1:F$1284,6,FALSE),"")</f>
        <v/>
      </c>
    </row>
    <row r="206" spans="2:14" ht="15" customHeight="1" x14ac:dyDescent="0.45">
      <c r="B206" t="str">
        <f>_xlfn.IFNA(VLOOKUP(A206,'Personnel List'!A$1:E$1284,5,FALSE),"")</f>
        <v/>
      </c>
      <c r="C206" t="str">
        <f>_xlfn.IFNA(VLOOKUP(A206,'Personnel List'!A$1:E$1284,4,FALSE),"")</f>
        <v/>
      </c>
      <c r="D206" s="2" t="str">
        <f t="shared" ca="1" si="13"/>
        <v/>
      </c>
      <c r="E206" s="2" t="str">
        <f t="shared" si="14"/>
        <v>Onsite</v>
      </c>
      <c r="F206" s="9"/>
      <c r="G206" s="34"/>
      <c r="I206" s="14" t="str">
        <f t="shared" ca="1" si="12"/>
        <v/>
      </c>
      <c r="J206" s="11" t="str">
        <f t="shared" si="15"/>
        <v/>
      </c>
      <c r="K206" s="30"/>
      <c r="L206">
        <v>0</v>
      </c>
      <c r="N206" t="str">
        <f>_xlfn.IFNA(VLOOKUP(A206,'Personnel List'!A$1:F$1284,6,FALSE),"")</f>
        <v/>
      </c>
    </row>
    <row r="207" spans="2:14" ht="15" customHeight="1" x14ac:dyDescent="0.45">
      <c r="B207" t="str">
        <f>_xlfn.IFNA(VLOOKUP(A207,'Personnel List'!A$1:E$1284,5,FALSE),"")</f>
        <v/>
      </c>
      <c r="C207" t="str">
        <f>_xlfn.IFNA(VLOOKUP(A207,'Personnel List'!A$1:E$1284,4,FALSE),"")</f>
        <v/>
      </c>
      <c r="D207" s="2" t="str">
        <f t="shared" ca="1" si="13"/>
        <v/>
      </c>
      <c r="E207" s="2" t="str">
        <f t="shared" si="14"/>
        <v>Onsite</v>
      </c>
      <c r="F207" s="9"/>
      <c r="G207" s="35"/>
      <c r="I207" s="14" t="str">
        <f t="shared" ca="1" si="12"/>
        <v/>
      </c>
      <c r="J207" s="11" t="str">
        <f t="shared" si="15"/>
        <v/>
      </c>
      <c r="K207" s="30"/>
      <c r="L207">
        <v>0</v>
      </c>
      <c r="N207" t="str">
        <f>_xlfn.IFNA(VLOOKUP(A207,'Personnel List'!A$1:F$1284,6,FALSE),"")</f>
        <v/>
      </c>
    </row>
    <row r="208" spans="2:14" ht="15" customHeight="1" x14ac:dyDescent="0.45">
      <c r="B208" t="str">
        <f>_xlfn.IFNA(VLOOKUP(A208,'Personnel List'!A$1:E$1284,5,FALSE),"")</f>
        <v/>
      </c>
      <c r="C208" t="str">
        <f>_xlfn.IFNA(VLOOKUP(A208,'Personnel List'!A$1:E$1284,4,FALSE),"")</f>
        <v/>
      </c>
      <c r="D208" s="2" t="str">
        <f t="shared" ca="1" si="13"/>
        <v/>
      </c>
      <c r="E208" s="2" t="str">
        <f t="shared" si="14"/>
        <v>Onsite</v>
      </c>
      <c r="F208" s="9"/>
      <c r="G208" s="34"/>
      <c r="I208" s="14" t="str">
        <f t="shared" ca="1" si="12"/>
        <v/>
      </c>
      <c r="J208" s="11" t="str">
        <f t="shared" si="15"/>
        <v/>
      </c>
      <c r="K208" s="30"/>
      <c r="L208">
        <v>0</v>
      </c>
      <c r="N208" t="str">
        <f>_xlfn.IFNA(VLOOKUP(A208,'Personnel List'!A$1:F$1284,6,FALSE),"")</f>
        <v/>
      </c>
    </row>
    <row r="209" spans="2:14" ht="15" customHeight="1" x14ac:dyDescent="0.45">
      <c r="B209" t="str">
        <f>_xlfn.IFNA(VLOOKUP(A209,'Personnel List'!A$1:E$1284,5,FALSE),"")</f>
        <v/>
      </c>
      <c r="C209" t="str">
        <f>_xlfn.IFNA(VLOOKUP(A209,'Personnel List'!A$1:E$1284,4,FALSE),"")</f>
        <v/>
      </c>
      <c r="D209" s="2" t="str">
        <f t="shared" ca="1" si="13"/>
        <v/>
      </c>
      <c r="E209" s="2" t="str">
        <f t="shared" si="14"/>
        <v>Onsite</v>
      </c>
      <c r="F209" s="9"/>
      <c r="I209" s="14" t="str">
        <f t="shared" ca="1" si="12"/>
        <v/>
      </c>
      <c r="J209" s="11" t="str">
        <f t="shared" si="15"/>
        <v/>
      </c>
      <c r="K209" s="30"/>
      <c r="L209">
        <v>0</v>
      </c>
      <c r="N209" t="str">
        <f>_xlfn.IFNA(VLOOKUP(A209,'Personnel List'!A$1:F$1284,6,FALSE),"")</f>
        <v/>
      </c>
    </row>
    <row r="210" spans="2:14" ht="15" customHeight="1" x14ac:dyDescent="0.45">
      <c r="B210" t="str">
        <f>_xlfn.IFNA(VLOOKUP(A210,'Personnel List'!A$1:E$1284,5,FALSE),"")</f>
        <v/>
      </c>
      <c r="C210" t="str">
        <f>_xlfn.IFNA(VLOOKUP(A210,'Personnel List'!A$1:E$1284,4,FALSE),"")</f>
        <v/>
      </c>
      <c r="D210" s="2" t="str">
        <f t="shared" ca="1" si="13"/>
        <v/>
      </c>
      <c r="E210" s="2" t="str">
        <f t="shared" si="14"/>
        <v>Onsite</v>
      </c>
      <c r="F210" s="9"/>
      <c r="G210" s="34"/>
      <c r="I210" s="14" t="str">
        <f t="shared" ca="1" si="12"/>
        <v/>
      </c>
      <c r="J210" s="11" t="str">
        <f t="shared" si="15"/>
        <v/>
      </c>
      <c r="K210" s="30"/>
      <c r="L210">
        <v>0</v>
      </c>
      <c r="N210" t="str">
        <f>_xlfn.IFNA(VLOOKUP(A210,'Personnel List'!A$1:F$1284,6,FALSE),"")</f>
        <v/>
      </c>
    </row>
    <row r="211" spans="2:14" ht="15" customHeight="1" x14ac:dyDescent="0.45">
      <c r="B211" t="str">
        <f>_xlfn.IFNA(VLOOKUP(A211,'Personnel List'!A$1:E$1284,5,FALSE),"")</f>
        <v/>
      </c>
      <c r="C211" t="str">
        <f>_xlfn.IFNA(VLOOKUP(A211,'Personnel List'!A$1:E$1284,4,FALSE),"")</f>
        <v/>
      </c>
      <c r="D211" s="2" t="str">
        <f t="shared" ca="1" si="13"/>
        <v/>
      </c>
      <c r="E211" s="2" t="str">
        <f t="shared" si="14"/>
        <v>Onsite</v>
      </c>
      <c r="F211" s="9"/>
      <c r="G211" s="35"/>
      <c r="I211" s="14" t="str">
        <f t="shared" ca="1" si="12"/>
        <v/>
      </c>
      <c r="J211" s="11" t="str">
        <f t="shared" si="15"/>
        <v/>
      </c>
      <c r="K211" s="30"/>
      <c r="L211">
        <v>0</v>
      </c>
      <c r="N211" t="str">
        <f>_xlfn.IFNA(VLOOKUP(A211,'Personnel List'!A$1:F$1284,6,FALSE),"")</f>
        <v/>
      </c>
    </row>
    <row r="212" spans="2:14" ht="15" customHeight="1" x14ac:dyDescent="0.45">
      <c r="B212" t="str">
        <f>_xlfn.IFNA(VLOOKUP(A212,'Personnel List'!A$1:E$1284,5,FALSE),"")</f>
        <v/>
      </c>
      <c r="C212" t="str">
        <f>_xlfn.IFNA(VLOOKUP(A212,'Personnel List'!A$1:E$1284,4,FALSE),"")</f>
        <v/>
      </c>
      <c r="D212" s="2" t="str">
        <f t="shared" ca="1" si="13"/>
        <v/>
      </c>
      <c r="E212" s="2" t="str">
        <f t="shared" si="14"/>
        <v>Onsite</v>
      </c>
      <c r="F212" s="9"/>
      <c r="G212" s="34"/>
      <c r="I212" s="14" t="str">
        <f t="shared" ca="1" si="12"/>
        <v/>
      </c>
      <c r="J212" s="11" t="str">
        <f t="shared" si="15"/>
        <v/>
      </c>
      <c r="K212" s="30"/>
      <c r="L212">
        <v>0</v>
      </c>
      <c r="N212" t="str">
        <f>_xlfn.IFNA(VLOOKUP(A212,'Personnel List'!A$1:F$1284,6,FALSE),"")</f>
        <v/>
      </c>
    </row>
    <row r="213" spans="2:14" ht="15" customHeight="1" x14ac:dyDescent="0.45">
      <c r="B213" t="str">
        <f>_xlfn.IFNA(VLOOKUP(A213,'Personnel List'!A$1:E$1284,5,FALSE),"")</f>
        <v/>
      </c>
      <c r="C213" t="str">
        <f>_xlfn.IFNA(VLOOKUP(A213,'Personnel List'!A$1:E$1284,4,FALSE),"")</f>
        <v/>
      </c>
      <c r="D213" s="2" t="str">
        <f t="shared" ca="1" si="13"/>
        <v/>
      </c>
      <c r="E213" s="2" t="str">
        <f t="shared" si="14"/>
        <v>Onsite</v>
      </c>
      <c r="F213" s="9"/>
      <c r="I213" s="14" t="str">
        <f t="shared" ca="1" si="12"/>
        <v/>
      </c>
      <c r="J213" s="11" t="str">
        <f t="shared" si="15"/>
        <v/>
      </c>
      <c r="K213" s="30"/>
      <c r="L213">
        <v>0</v>
      </c>
      <c r="N213" t="str">
        <f>_xlfn.IFNA(VLOOKUP(A213,'Personnel List'!A$1:F$1284,6,FALSE),"")</f>
        <v/>
      </c>
    </row>
    <row r="214" spans="2:14" ht="15" customHeight="1" x14ac:dyDescent="0.45">
      <c r="B214" t="str">
        <f>_xlfn.IFNA(VLOOKUP(A214,'Personnel List'!A$1:E$1284,5,FALSE),"")</f>
        <v/>
      </c>
      <c r="C214" t="str">
        <f>_xlfn.IFNA(VLOOKUP(A214,'Personnel List'!A$1:E$1284,4,FALSE),"")</f>
        <v/>
      </c>
      <c r="D214" s="2" t="str">
        <f t="shared" ca="1" si="13"/>
        <v/>
      </c>
      <c r="E214" s="2" t="str">
        <f t="shared" si="14"/>
        <v>Onsite</v>
      </c>
      <c r="F214" s="9"/>
      <c r="G214" s="34"/>
      <c r="I214" s="14" t="str">
        <f t="shared" ca="1" si="12"/>
        <v/>
      </c>
      <c r="J214" s="11" t="str">
        <f t="shared" si="15"/>
        <v/>
      </c>
      <c r="K214" s="30"/>
      <c r="L214">
        <v>0</v>
      </c>
      <c r="N214" t="str">
        <f>_xlfn.IFNA(VLOOKUP(A214,'Personnel List'!A$1:F$1284,6,FALSE),"")</f>
        <v/>
      </c>
    </row>
    <row r="215" spans="2:14" ht="15" customHeight="1" x14ac:dyDescent="0.45">
      <c r="B215" t="str">
        <f>_xlfn.IFNA(VLOOKUP(A215,'Personnel List'!A$1:E$1284,5,FALSE),"")</f>
        <v/>
      </c>
      <c r="C215" t="str">
        <f>_xlfn.IFNA(VLOOKUP(A215,'Personnel List'!A$1:E$1284,4,FALSE),"")</f>
        <v/>
      </c>
      <c r="D215" s="2" t="str">
        <f t="shared" ca="1" si="13"/>
        <v/>
      </c>
      <c r="E215" s="2" t="str">
        <f t="shared" si="14"/>
        <v>Onsite</v>
      </c>
      <c r="F215" s="9"/>
      <c r="G215" s="35"/>
      <c r="H215" s="7"/>
      <c r="I215" s="14" t="str">
        <f t="shared" ca="1" si="12"/>
        <v/>
      </c>
      <c r="J215" s="11" t="str">
        <f t="shared" si="15"/>
        <v/>
      </c>
      <c r="K215" s="30"/>
      <c r="L215">
        <v>0</v>
      </c>
      <c r="N215" t="str">
        <f>_xlfn.IFNA(VLOOKUP(A215,'Personnel List'!A$1:F$1284,6,FALSE),"")</f>
        <v/>
      </c>
    </row>
    <row r="216" spans="2:14" ht="15" customHeight="1" x14ac:dyDescent="0.45">
      <c r="B216" t="str">
        <f>_xlfn.IFNA(VLOOKUP(A216,'Personnel List'!A$1:E$1284,5,FALSE),"")</f>
        <v/>
      </c>
      <c r="C216" t="str">
        <f>_xlfn.IFNA(VLOOKUP(A216,'Personnel List'!A$1:E$1284,4,FALSE),"")</f>
        <v/>
      </c>
      <c r="D216" s="2" t="str">
        <f t="shared" ca="1" si="13"/>
        <v/>
      </c>
      <c r="E216" s="2" t="str">
        <f t="shared" si="14"/>
        <v>Onsite</v>
      </c>
      <c r="F216" s="9"/>
      <c r="G216" s="34"/>
      <c r="H216" s="7"/>
      <c r="I216" s="14" t="str">
        <f t="shared" ca="1" si="12"/>
        <v/>
      </c>
      <c r="J216" s="11" t="str">
        <f t="shared" si="15"/>
        <v/>
      </c>
      <c r="K216" s="30"/>
      <c r="L216">
        <v>0</v>
      </c>
      <c r="N216" t="str">
        <f>_xlfn.IFNA(VLOOKUP(A216,'Personnel List'!A$1:F$1284,6,FALSE),"")</f>
        <v/>
      </c>
    </row>
    <row r="217" spans="2:14" ht="15" customHeight="1" x14ac:dyDescent="0.45">
      <c r="B217" t="str">
        <f>_xlfn.IFNA(VLOOKUP(A217,'Personnel List'!A$1:E$1284,5,FALSE),"")</f>
        <v/>
      </c>
      <c r="C217" t="str">
        <f>_xlfn.IFNA(VLOOKUP(A217,'Personnel List'!A$1:E$1284,4,FALSE),"")</f>
        <v/>
      </c>
      <c r="D217" s="2" t="str">
        <f t="shared" ca="1" si="13"/>
        <v/>
      </c>
      <c r="E217" s="2" t="str">
        <f t="shared" si="14"/>
        <v>Onsite</v>
      </c>
      <c r="F217" s="9"/>
      <c r="G217" s="35"/>
      <c r="H217" s="7"/>
      <c r="I217" s="14" t="str">
        <f t="shared" ca="1" si="12"/>
        <v/>
      </c>
      <c r="J217" s="11" t="str">
        <f t="shared" si="15"/>
        <v/>
      </c>
      <c r="K217" s="30"/>
      <c r="L217">
        <v>0</v>
      </c>
      <c r="N217" t="str">
        <f>_xlfn.IFNA(VLOOKUP(A217,'Personnel List'!A$1:F$1284,6,FALSE),"")</f>
        <v/>
      </c>
    </row>
    <row r="218" spans="2:14" ht="15" customHeight="1" x14ac:dyDescent="0.45">
      <c r="B218" t="str">
        <f>_xlfn.IFNA(VLOOKUP(A218,'Personnel List'!A$1:E$1284,5,FALSE),"")</f>
        <v/>
      </c>
      <c r="C218" t="str">
        <f>_xlfn.IFNA(VLOOKUP(A218,'Personnel List'!A$1:E$1284,4,FALSE),"")</f>
        <v/>
      </c>
      <c r="D218" s="2" t="str">
        <f t="shared" ca="1" si="13"/>
        <v/>
      </c>
      <c r="E218" s="2" t="str">
        <f t="shared" si="14"/>
        <v>Onsite</v>
      </c>
      <c r="F218" s="9"/>
      <c r="G218" s="34"/>
      <c r="H218" s="7"/>
      <c r="I218" s="14" t="str">
        <f t="shared" ca="1" si="12"/>
        <v/>
      </c>
      <c r="J218" s="11" t="str">
        <f t="shared" si="15"/>
        <v/>
      </c>
      <c r="K218" s="30"/>
      <c r="L218">
        <v>0</v>
      </c>
      <c r="N218" t="str">
        <f>_xlfn.IFNA(VLOOKUP(A218,'Personnel List'!A$1:F$1284,6,FALSE),"")</f>
        <v/>
      </c>
    </row>
    <row r="219" spans="2:14" ht="15" customHeight="1" x14ac:dyDescent="0.45">
      <c r="B219" t="str">
        <f>_xlfn.IFNA(VLOOKUP(A219,'Personnel List'!A$1:E$1284,5,FALSE),"")</f>
        <v/>
      </c>
      <c r="C219" t="str">
        <f>_xlfn.IFNA(VLOOKUP(A219,'Personnel List'!A$1:E$1284,4,FALSE),"")</f>
        <v/>
      </c>
      <c r="D219" s="2" t="str">
        <f t="shared" ca="1" si="13"/>
        <v/>
      </c>
      <c r="E219" s="2" t="str">
        <f t="shared" si="14"/>
        <v>Onsite</v>
      </c>
      <c r="F219" s="9"/>
      <c r="H219" s="7"/>
      <c r="I219" s="14" t="str">
        <f t="shared" ca="1" si="12"/>
        <v/>
      </c>
      <c r="J219" s="11" t="str">
        <f t="shared" si="15"/>
        <v/>
      </c>
      <c r="K219" s="30"/>
      <c r="L219">
        <v>0</v>
      </c>
      <c r="N219" t="str">
        <f>_xlfn.IFNA(VLOOKUP(A219,'Personnel List'!A$1:F$1284,6,FALSE),"")</f>
        <v/>
      </c>
    </row>
    <row r="220" spans="2:14" ht="15" customHeight="1" x14ac:dyDescent="0.45">
      <c r="B220" t="str">
        <f>_xlfn.IFNA(VLOOKUP(A220,'Personnel List'!A$1:E$1284,5,FALSE),"")</f>
        <v/>
      </c>
      <c r="C220" t="str">
        <f>_xlfn.IFNA(VLOOKUP(A220,'Personnel List'!A$1:E$1284,4,FALSE),"")</f>
        <v/>
      </c>
      <c r="D220" s="2" t="str">
        <f t="shared" ca="1" si="13"/>
        <v/>
      </c>
      <c r="E220" s="2" t="str">
        <f t="shared" si="14"/>
        <v>Onsite</v>
      </c>
      <c r="F220" s="9"/>
      <c r="G220" s="34"/>
      <c r="H220" s="7"/>
      <c r="I220" s="14" t="str">
        <f t="shared" ca="1" si="12"/>
        <v/>
      </c>
      <c r="J220" s="11" t="str">
        <f t="shared" si="15"/>
        <v/>
      </c>
      <c r="K220" s="30"/>
      <c r="L220">
        <v>0</v>
      </c>
      <c r="N220" t="str">
        <f>_xlfn.IFNA(VLOOKUP(A220,'Personnel List'!A$1:F$1284,6,FALSE),"")</f>
        <v/>
      </c>
    </row>
    <row r="221" spans="2:14" ht="15" customHeight="1" x14ac:dyDescent="0.45">
      <c r="B221" t="str">
        <f>_xlfn.IFNA(VLOOKUP(A221,'Personnel List'!A$1:E$1284,5,FALSE),"")</f>
        <v/>
      </c>
      <c r="C221" t="str">
        <f>_xlfn.IFNA(VLOOKUP(A221,'Personnel List'!A$1:E$1284,4,FALSE),"")</f>
        <v/>
      </c>
      <c r="D221" s="2" t="str">
        <f t="shared" ca="1" si="13"/>
        <v/>
      </c>
      <c r="E221" s="2" t="str">
        <f t="shared" si="14"/>
        <v>Onsite</v>
      </c>
      <c r="F221" s="9"/>
      <c r="G221" s="35"/>
      <c r="H221" s="7"/>
      <c r="I221" s="14" t="str">
        <f t="shared" ca="1" si="12"/>
        <v/>
      </c>
      <c r="J221" s="11" t="str">
        <f t="shared" si="15"/>
        <v/>
      </c>
      <c r="K221" s="30"/>
      <c r="L221">
        <v>0</v>
      </c>
      <c r="N221" t="str">
        <f>_xlfn.IFNA(VLOOKUP(A221,'Personnel List'!A$1:F$1284,6,FALSE),"")</f>
        <v/>
      </c>
    </row>
    <row r="222" spans="2:14" ht="15" customHeight="1" x14ac:dyDescent="0.45">
      <c r="B222" t="str">
        <f>_xlfn.IFNA(VLOOKUP(A222,'Personnel List'!A$1:E$1284,5,FALSE),"")</f>
        <v/>
      </c>
      <c r="C222" t="str">
        <f>_xlfn.IFNA(VLOOKUP(A222,'Personnel List'!A$1:E$1284,4,FALSE),"")</f>
        <v/>
      </c>
      <c r="D222" s="2" t="str">
        <f t="shared" ca="1" si="13"/>
        <v/>
      </c>
      <c r="E222" s="2" t="str">
        <f t="shared" si="14"/>
        <v>Onsite</v>
      </c>
      <c r="F222" s="9"/>
      <c r="G222" s="34"/>
      <c r="H222" s="7"/>
      <c r="I222" s="14" t="str">
        <f t="shared" ca="1" si="12"/>
        <v/>
      </c>
      <c r="J222" s="11" t="str">
        <f t="shared" si="15"/>
        <v/>
      </c>
      <c r="K222" s="30"/>
      <c r="L222">
        <v>0</v>
      </c>
      <c r="N222" t="str">
        <f>_xlfn.IFNA(VLOOKUP(A222,'Personnel List'!A$1:F$1284,6,FALSE),"")</f>
        <v/>
      </c>
    </row>
    <row r="223" spans="2:14" ht="15" customHeight="1" x14ac:dyDescent="0.45">
      <c r="B223" t="str">
        <f>_xlfn.IFNA(VLOOKUP(A223,'Personnel List'!A$1:E$1284,5,FALSE),"")</f>
        <v/>
      </c>
      <c r="C223" t="str">
        <f>_xlfn.IFNA(VLOOKUP(A223,'Personnel List'!A$1:E$1284,4,FALSE),"")</f>
        <v/>
      </c>
      <c r="D223" s="2" t="str">
        <f t="shared" ca="1" si="13"/>
        <v/>
      </c>
      <c r="E223" s="2" t="str">
        <f t="shared" si="14"/>
        <v>Onsite</v>
      </c>
      <c r="F223" s="9"/>
      <c r="H223" s="7"/>
      <c r="I223" s="14" t="str">
        <f t="shared" ca="1" si="12"/>
        <v/>
      </c>
      <c r="J223" s="11" t="str">
        <f t="shared" si="15"/>
        <v/>
      </c>
      <c r="K223" s="30"/>
      <c r="L223">
        <v>0</v>
      </c>
      <c r="N223" t="str">
        <f>_xlfn.IFNA(VLOOKUP(A223,'Personnel List'!A$1:F$1284,6,FALSE),"")</f>
        <v/>
      </c>
    </row>
    <row r="224" spans="2:14" ht="15" customHeight="1" x14ac:dyDescent="0.45">
      <c r="B224" t="str">
        <f>_xlfn.IFNA(VLOOKUP(A224,'Personnel List'!A$1:E$1284,5,FALSE),"")</f>
        <v/>
      </c>
      <c r="C224" t="str">
        <f>_xlfn.IFNA(VLOOKUP(A224,'Personnel List'!A$1:E$1284,4,FALSE),"")</f>
        <v/>
      </c>
      <c r="D224" s="2" t="str">
        <f t="shared" ca="1" si="13"/>
        <v/>
      </c>
      <c r="E224" s="2" t="str">
        <f t="shared" si="14"/>
        <v>Onsite</v>
      </c>
      <c r="F224" s="9"/>
      <c r="G224" s="34"/>
      <c r="H224" s="7"/>
      <c r="I224" s="14" t="str">
        <f t="shared" ca="1" si="12"/>
        <v/>
      </c>
      <c r="J224" s="11" t="str">
        <f t="shared" si="15"/>
        <v/>
      </c>
      <c r="K224" s="30"/>
      <c r="L224">
        <v>0</v>
      </c>
      <c r="N224" t="str">
        <f>_xlfn.IFNA(VLOOKUP(A224,'Personnel List'!A$1:F$1284,6,FALSE),"")</f>
        <v/>
      </c>
    </row>
    <row r="225" spans="2:14" ht="15" customHeight="1" x14ac:dyDescent="0.45">
      <c r="B225" t="str">
        <f>_xlfn.IFNA(VLOOKUP(A225,'Personnel List'!A$1:E$1284,5,FALSE),"")</f>
        <v/>
      </c>
      <c r="C225" t="str">
        <f>_xlfn.IFNA(VLOOKUP(A225,'Personnel List'!A$1:E$1284,4,FALSE),"")</f>
        <v/>
      </c>
      <c r="D225" s="2" t="str">
        <f t="shared" ca="1" si="13"/>
        <v/>
      </c>
      <c r="E225" s="2" t="str">
        <f t="shared" si="14"/>
        <v>Onsite</v>
      </c>
      <c r="F225" s="9"/>
      <c r="G225" s="35"/>
      <c r="H225" s="7"/>
      <c r="I225" s="14" t="str">
        <f t="shared" ca="1" si="12"/>
        <v/>
      </c>
      <c r="J225" s="11" t="str">
        <f t="shared" si="15"/>
        <v/>
      </c>
      <c r="K225" s="30"/>
      <c r="L225">
        <v>0</v>
      </c>
      <c r="N225" t="str">
        <f>_xlfn.IFNA(VLOOKUP(A225,'Personnel List'!A$1:F$1284,6,FALSE),"")</f>
        <v/>
      </c>
    </row>
    <row r="226" spans="2:14" ht="15" customHeight="1" x14ac:dyDescent="0.45">
      <c r="B226" t="str">
        <f>_xlfn.IFNA(VLOOKUP(A226,'Personnel List'!A$1:E$1284,5,FALSE),"")</f>
        <v/>
      </c>
      <c r="C226" t="str">
        <f>_xlfn.IFNA(VLOOKUP(A226,'Personnel List'!A$1:E$1284,4,FALSE),"")</f>
        <v/>
      </c>
      <c r="D226" s="2" t="str">
        <f t="shared" ca="1" si="13"/>
        <v/>
      </c>
      <c r="E226" s="2" t="str">
        <f t="shared" si="14"/>
        <v>Onsite</v>
      </c>
      <c r="F226" s="9"/>
      <c r="G226" s="34"/>
      <c r="H226" s="7"/>
      <c r="I226" s="14" t="str">
        <f t="shared" ca="1" si="12"/>
        <v/>
      </c>
      <c r="J226" s="11" t="str">
        <f t="shared" si="15"/>
        <v/>
      </c>
      <c r="K226" s="30"/>
      <c r="L226">
        <v>0</v>
      </c>
      <c r="N226" t="str">
        <f>_xlfn.IFNA(VLOOKUP(A226,'Personnel List'!A$1:F$1284,6,FALSE),"")</f>
        <v/>
      </c>
    </row>
    <row r="227" spans="2:14" ht="15" customHeight="1" x14ac:dyDescent="0.45">
      <c r="B227" t="str">
        <f>_xlfn.IFNA(VLOOKUP(A227,'Personnel List'!A$1:E$1284,5,FALSE),"")</f>
        <v/>
      </c>
      <c r="C227" t="str">
        <f>_xlfn.IFNA(VLOOKUP(A227,'Personnel List'!A$1:E$1284,4,FALSE),"")</f>
        <v/>
      </c>
      <c r="D227" s="2" t="str">
        <f t="shared" ca="1" si="13"/>
        <v/>
      </c>
      <c r="E227" s="2" t="str">
        <f t="shared" si="14"/>
        <v>Onsite</v>
      </c>
      <c r="F227" s="9"/>
      <c r="H227" s="7"/>
      <c r="I227" s="14" t="str">
        <f t="shared" ca="1" si="12"/>
        <v/>
      </c>
      <c r="J227" s="11" t="str">
        <f t="shared" si="15"/>
        <v/>
      </c>
      <c r="K227" s="30"/>
      <c r="L227">
        <v>0</v>
      </c>
      <c r="N227" t="str">
        <f>_xlfn.IFNA(VLOOKUP(A227,'Personnel List'!A$1:F$1284,6,FALSE),"")</f>
        <v/>
      </c>
    </row>
    <row r="228" spans="2:14" ht="15" customHeight="1" x14ac:dyDescent="0.45">
      <c r="B228" t="str">
        <f>_xlfn.IFNA(VLOOKUP(A228,'Personnel List'!A$1:E$1284,5,FALSE),"")</f>
        <v/>
      </c>
      <c r="C228" t="str">
        <f>_xlfn.IFNA(VLOOKUP(A228,'Personnel List'!A$1:E$1284,4,FALSE),"")</f>
        <v/>
      </c>
      <c r="D228" s="2" t="str">
        <f t="shared" ca="1" si="13"/>
        <v/>
      </c>
      <c r="E228" s="2" t="str">
        <f t="shared" si="14"/>
        <v>Onsite</v>
      </c>
      <c r="F228" s="9"/>
      <c r="G228" s="34"/>
      <c r="H228" s="7"/>
      <c r="I228" s="14" t="str">
        <f t="shared" ca="1" si="12"/>
        <v/>
      </c>
      <c r="J228" s="11" t="str">
        <f t="shared" si="15"/>
        <v/>
      </c>
      <c r="K228" s="30"/>
      <c r="L228">
        <v>0</v>
      </c>
      <c r="N228" t="str">
        <f>_xlfn.IFNA(VLOOKUP(A228,'Personnel List'!A$1:F$1284,6,FALSE),"")</f>
        <v/>
      </c>
    </row>
    <row r="229" spans="2:14" ht="15" customHeight="1" x14ac:dyDescent="0.45">
      <c r="B229" t="str">
        <f>_xlfn.IFNA(VLOOKUP(A229,'Personnel List'!A$1:E$1284,5,FALSE),"")</f>
        <v/>
      </c>
      <c r="C229" t="str">
        <f>_xlfn.IFNA(VLOOKUP(A229,'Personnel List'!A$1:E$1284,4,FALSE),"")</f>
        <v/>
      </c>
      <c r="D229" s="2" t="str">
        <f t="shared" ca="1" si="13"/>
        <v/>
      </c>
      <c r="E229" s="2" t="str">
        <f t="shared" si="14"/>
        <v>Onsite</v>
      </c>
      <c r="F229" s="9"/>
      <c r="G229" s="35"/>
      <c r="H229" s="7"/>
      <c r="I229" s="14" t="str">
        <f t="shared" ca="1" si="12"/>
        <v/>
      </c>
      <c r="J229" s="11" t="str">
        <f t="shared" si="15"/>
        <v/>
      </c>
      <c r="K229" s="30"/>
      <c r="L229">
        <v>0</v>
      </c>
      <c r="N229" t="str">
        <f>_xlfn.IFNA(VLOOKUP(A229,'Personnel List'!A$1:F$1284,6,FALSE),"")</f>
        <v/>
      </c>
    </row>
    <row r="230" spans="2:14" ht="15" customHeight="1" x14ac:dyDescent="0.45">
      <c r="B230" t="str">
        <f>_xlfn.IFNA(VLOOKUP(A230,'Personnel List'!A$1:E$1284,5,FALSE),"")</f>
        <v/>
      </c>
      <c r="C230" t="str">
        <f>_xlfn.IFNA(VLOOKUP(A230,'Personnel List'!A$1:E$1284,4,FALSE),"")</f>
        <v/>
      </c>
      <c r="D230" s="2" t="str">
        <f t="shared" ca="1" si="13"/>
        <v/>
      </c>
      <c r="E230" s="2" t="str">
        <f t="shared" si="14"/>
        <v>Onsite</v>
      </c>
      <c r="F230" s="9"/>
      <c r="G230" s="34"/>
      <c r="H230" s="7"/>
      <c r="I230" s="14" t="str">
        <f t="shared" ca="1" si="12"/>
        <v/>
      </c>
      <c r="J230" s="11" t="str">
        <f t="shared" si="15"/>
        <v/>
      </c>
      <c r="K230" s="30"/>
      <c r="L230">
        <v>0</v>
      </c>
      <c r="N230" t="str">
        <f>_xlfn.IFNA(VLOOKUP(A230,'Personnel List'!A$1:F$1284,6,FALSE),"")</f>
        <v/>
      </c>
    </row>
    <row r="231" spans="2:14" ht="15" customHeight="1" x14ac:dyDescent="0.45">
      <c r="B231" t="str">
        <f>_xlfn.IFNA(VLOOKUP(A231,'Personnel List'!A$1:E$1284,5,FALSE),"")</f>
        <v/>
      </c>
      <c r="C231" t="str">
        <f>_xlfn.IFNA(VLOOKUP(A231,'Personnel List'!A$1:E$1284,4,FALSE),"")</f>
        <v/>
      </c>
      <c r="D231" s="2" t="str">
        <f t="shared" ca="1" si="13"/>
        <v/>
      </c>
      <c r="E231" s="2" t="str">
        <f t="shared" si="14"/>
        <v>Onsite</v>
      </c>
      <c r="F231" s="9"/>
      <c r="G231" s="35"/>
      <c r="H231" s="7"/>
      <c r="I231" s="14" t="str">
        <f t="shared" ca="1" si="12"/>
        <v/>
      </c>
      <c r="J231" s="11" t="str">
        <f t="shared" si="15"/>
        <v/>
      </c>
      <c r="K231" s="30"/>
      <c r="L231">
        <v>0</v>
      </c>
      <c r="N231" t="str">
        <f>_xlfn.IFNA(VLOOKUP(A231,'Personnel List'!A$1:F$1284,6,FALSE),"")</f>
        <v/>
      </c>
    </row>
    <row r="232" spans="2:14" ht="15" customHeight="1" x14ac:dyDescent="0.45">
      <c r="B232" t="str">
        <f>_xlfn.IFNA(VLOOKUP(A232,'Personnel List'!A$1:E$1284,5,FALSE),"")</f>
        <v/>
      </c>
      <c r="C232" t="str">
        <f>_xlfn.IFNA(VLOOKUP(A232,'Personnel List'!A$1:E$1284,4,FALSE),"")</f>
        <v/>
      </c>
      <c r="D232" s="2" t="str">
        <f t="shared" ca="1" si="13"/>
        <v/>
      </c>
      <c r="E232" s="2" t="str">
        <f t="shared" si="14"/>
        <v>Onsite</v>
      </c>
      <c r="F232" s="9"/>
      <c r="G232" s="34"/>
      <c r="H232" s="7"/>
      <c r="I232" s="14" t="str">
        <f t="shared" ca="1" si="12"/>
        <v/>
      </c>
      <c r="J232" s="11" t="str">
        <f t="shared" si="15"/>
        <v/>
      </c>
      <c r="K232" s="30"/>
      <c r="L232">
        <v>0</v>
      </c>
      <c r="N232" t="str">
        <f>_xlfn.IFNA(VLOOKUP(A232,'Personnel List'!A$1:F$1284,6,FALSE),"")</f>
        <v/>
      </c>
    </row>
    <row r="233" spans="2:14" ht="15" customHeight="1" x14ac:dyDescent="0.45">
      <c r="B233" t="str">
        <f>_xlfn.IFNA(VLOOKUP(A233,'Personnel List'!A$1:E$1284,5,FALSE),"")</f>
        <v/>
      </c>
      <c r="C233" t="str">
        <f>_xlfn.IFNA(VLOOKUP(A233,'Personnel List'!A$1:E$1284,4,FALSE),"")</f>
        <v/>
      </c>
      <c r="D233" s="2" t="str">
        <f t="shared" ca="1" si="13"/>
        <v/>
      </c>
      <c r="E233" s="2" t="str">
        <f t="shared" si="14"/>
        <v>Onsite</v>
      </c>
      <c r="F233" s="9"/>
      <c r="H233" s="7"/>
      <c r="I233" s="14" t="str">
        <f t="shared" ca="1" si="12"/>
        <v/>
      </c>
      <c r="J233" s="11" t="str">
        <f t="shared" si="15"/>
        <v/>
      </c>
      <c r="K233" s="30"/>
      <c r="L233">
        <v>0</v>
      </c>
      <c r="N233" t="str">
        <f>_xlfn.IFNA(VLOOKUP(A233,'Personnel List'!A$1:F$1284,6,FALSE),"")</f>
        <v/>
      </c>
    </row>
    <row r="234" spans="2:14" ht="15" customHeight="1" x14ac:dyDescent="0.45">
      <c r="B234" t="str">
        <f>_xlfn.IFNA(VLOOKUP(A234,'Personnel List'!A$1:E$1284,5,FALSE),"")</f>
        <v/>
      </c>
      <c r="C234" t="str">
        <f>_xlfn.IFNA(VLOOKUP(A234,'Personnel List'!A$1:E$1284,4,FALSE),"")</f>
        <v/>
      </c>
      <c r="D234" s="2" t="str">
        <f t="shared" ca="1" si="13"/>
        <v/>
      </c>
      <c r="E234" s="2" t="str">
        <f t="shared" si="14"/>
        <v>Onsite</v>
      </c>
      <c r="F234" s="9"/>
      <c r="G234" s="34"/>
      <c r="H234" s="7"/>
      <c r="I234" s="14" t="str">
        <f t="shared" ca="1" si="12"/>
        <v/>
      </c>
      <c r="J234" s="11" t="str">
        <f t="shared" si="15"/>
        <v/>
      </c>
      <c r="K234" s="30"/>
      <c r="L234">
        <v>0</v>
      </c>
      <c r="N234" t="str">
        <f>_xlfn.IFNA(VLOOKUP(A234,'Personnel List'!A$1:F$1284,6,FALSE),"")</f>
        <v/>
      </c>
    </row>
    <row r="235" spans="2:14" ht="15" customHeight="1" x14ac:dyDescent="0.45">
      <c r="B235" t="str">
        <f>_xlfn.IFNA(VLOOKUP(A235,'Personnel List'!A$1:E$1284,5,FALSE),"")</f>
        <v/>
      </c>
      <c r="C235" t="str">
        <f>_xlfn.IFNA(VLOOKUP(A235,'Personnel List'!A$1:E$1284,4,FALSE),"")</f>
        <v/>
      </c>
      <c r="D235" s="2" t="str">
        <f t="shared" ca="1" si="13"/>
        <v/>
      </c>
      <c r="E235" s="2" t="str">
        <f t="shared" si="14"/>
        <v>Onsite</v>
      </c>
      <c r="F235" s="9"/>
      <c r="G235" s="35"/>
      <c r="H235" s="7"/>
      <c r="I235" s="14" t="str">
        <f t="shared" ca="1" si="12"/>
        <v/>
      </c>
      <c r="J235" s="11" t="str">
        <f t="shared" si="15"/>
        <v/>
      </c>
      <c r="K235" s="30"/>
      <c r="L235">
        <v>0</v>
      </c>
      <c r="N235" t="str">
        <f>_xlfn.IFNA(VLOOKUP(A235,'Personnel List'!A$1:F$1284,6,FALSE),"")</f>
        <v/>
      </c>
    </row>
    <row r="236" spans="2:14" ht="15" customHeight="1" x14ac:dyDescent="0.45">
      <c r="B236" t="str">
        <f>_xlfn.IFNA(VLOOKUP(A236,'Personnel List'!A$1:E$1284,5,FALSE),"")</f>
        <v/>
      </c>
      <c r="C236" t="str">
        <f>_xlfn.IFNA(VLOOKUP(A236,'Personnel List'!A$1:E$1284,4,FALSE),"")</f>
        <v/>
      </c>
      <c r="D236" s="2" t="str">
        <f t="shared" ca="1" si="13"/>
        <v/>
      </c>
      <c r="E236" s="2" t="str">
        <f t="shared" si="14"/>
        <v>Onsite</v>
      </c>
      <c r="F236" s="9"/>
      <c r="G236" s="34"/>
      <c r="H236" s="7"/>
      <c r="I236" s="14" t="str">
        <f t="shared" ca="1" si="12"/>
        <v/>
      </c>
      <c r="J236" s="11" t="str">
        <f t="shared" si="15"/>
        <v/>
      </c>
      <c r="K236" s="30"/>
      <c r="L236">
        <v>0</v>
      </c>
      <c r="N236" t="str">
        <f>_xlfn.IFNA(VLOOKUP(A236,'Personnel List'!A$1:F$1284,6,FALSE),"")</f>
        <v/>
      </c>
    </row>
    <row r="237" spans="2:14" ht="15" customHeight="1" x14ac:dyDescent="0.45">
      <c r="B237" t="str">
        <f>_xlfn.IFNA(VLOOKUP(A237,'Personnel List'!A$1:E$1284,5,FALSE),"")</f>
        <v/>
      </c>
      <c r="C237" t="str">
        <f>_xlfn.IFNA(VLOOKUP(A237,'Personnel List'!A$1:E$1284,4,FALSE),"")</f>
        <v/>
      </c>
      <c r="D237" s="2" t="str">
        <f t="shared" ca="1" si="13"/>
        <v/>
      </c>
      <c r="E237" s="2" t="str">
        <f t="shared" si="14"/>
        <v>Onsite</v>
      </c>
      <c r="F237" s="9"/>
      <c r="H237" s="7"/>
      <c r="I237" s="14" t="str">
        <f t="shared" ca="1" si="12"/>
        <v/>
      </c>
      <c r="J237" s="11" t="str">
        <f t="shared" si="15"/>
        <v/>
      </c>
      <c r="K237" s="30"/>
      <c r="L237">
        <v>0</v>
      </c>
      <c r="N237" t="str">
        <f>_xlfn.IFNA(VLOOKUP(A237,'Personnel List'!A$1:F$1284,6,FALSE),"")</f>
        <v/>
      </c>
    </row>
    <row r="238" spans="2:14" ht="15" customHeight="1" x14ac:dyDescent="0.45">
      <c r="B238" t="str">
        <f>_xlfn.IFNA(VLOOKUP(A238,'Personnel List'!A$1:E$1284,5,FALSE),"")</f>
        <v/>
      </c>
      <c r="C238" t="str">
        <f>_xlfn.IFNA(VLOOKUP(A238,'Personnel List'!A$1:E$1284,4,FALSE),"")</f>
        <v/>
      </c>
      <c r="D238" s="2" t="str">
        <f t="shared" ca="1" si="13"/>
        <v/>
      </c>
      <c r="E238" s="2" t="str">
        <f t="shared" si="14"/>
        <v>Onsite</v>
      </c>
      <c r="F238" s="9"/>
      <c r="G238" s="34"/>
      <c r="H238" s="7"/>
      <c r="I238" s="14" t="str">
        <f t="shared" ref="I238:I301" ca="1" si="16">IF(G1078&lt;&gt;"",IF(I238&lt;&gt;"",I238,NOW()),"")</f>
        <v/>
      </c>
      <c r="J238" s="11" t="str">
        <f t="shared" si="15"/>
        <v/>
      </c>
      <c r="K238" s="30"/>
      <c r="L238">
        <v>0</v>
      </c>
      <c r="N238" t="str">
        <f>_xlfn.IFNA(VLOOKUP(A238,'Personnel List'!A$1:F$1284,6,FALSE),"")</f>
        <v/>
      </c>
    </row>
    <row r="239" spans="2:14" ht="15" customHeight="1" x14ac:dyDescent="0.45">
      <c r="B239" t="str">
        <f>_xlfn.IFNA(VLOOKUP(A239,'Personnel List'!A$1:E$1284,5,FALSE),"")</f>
        <v/>
      </c>
      <c r="C239" t="str">
        <f>_xlfn.IFNA(VLOOKUP(A239,'Personnel List'!A$1:E$1284,4,FALSE),"")</f>
        <v/>
      </c>
      <c r="D239" s="2" t="str">
        <f t="shared" ca="1" si="13"/>
        <v/>
      </c>
      <c r="E239" s="2" t="str">
        <f t="shared" si="14"/>
        <v>Onsite</v>
      </c>
      <c r="F239" s="9"/>
      <c r="G239" s="35"/>
      <c r="H239" s="7"/>
      <c r="I239" s="14" t="str">
        <f t="shared" ca="1" si="16"/>
        <v/>
      </c>
      <c r="J239" s="11" t="str">
        <f t="shared" si="15"/>
        <v/>
      </c>
      <c r="K239" s="30"/>
      <c r="L239">
        <v>0</v>
      </c>
      <c r="N239" t="str">
        <f>_xlfn.IFNA(VLOOKUP(A239,'Personnel List'!A$1:F$1284,6,FALSE),"")</f>
        <v/>
      </c>
    </row>
    <row r="240" spans="2:14" ht="15" customHeight="1" x14ac:dyDescent="0.45">
      <c r="B240" t="str">
        <f>_xlfn.IFNA(VLOOKUP(A240,'Personnel List'!A$1:E$1284,5,FALSE),"")</f>
        <v/>
      </c>
      <c r="C240" t="str">
        <f>_xlfn.IFNA(VLOOKUP(A240,'Personnel List'!A$1:E$1284,4,FALSE),"")</f>
        <v/>
      </c>
      <c r="D240" s="2" t="str">
        <f t="shared" ca="1" si="13"/>
        <v/>
      </c>
      <c r="E240" s="2" t="str">
        <f t="shared" si="14"/>
        <v>Onsite</v>
      </c>
      <c r="F240" s="9"/>
      <c r="G240" s="34"/>
      <c r="H240" s="7"/>
      <c r="I240" s="14" t="str">
        <f t="shared" ca="1" si="16"/>
        <v/>
      </c>
      <c r="J240" s="11" t="str">
        <f t="shared" si="15"/>
        <v/>
      </c>
      <c r="K240" s="30"/>
      <c r="L240">
        <v>0</v>
      </c>
      <c r="N240" t="str">
        <f>_xlfn.IFNA(VLOOKUP(A240,'Personnel List'!A$1:F$1284,6,FALSE),"")</f>
        <v/>
      </c>
    </row>
    <row r="241" spans="2:14" ht="15" customHeight="1" x14ac:dyDescent="0.45">
      <c r="B241" t="str">
        <f>_xlfn.IFNA(VLOOKUP(A241,'Personnel List'!A$1:E$1284,5,FALSE),"")</f>
        <v/>
      </c>
      <c r="C241" t="str">
        <f>_xlfn.IFNA(VLOOKUP(A241,'Personnel List'!A$1:E$1284,4,FALSE),"")</f>
        <v/>
      </c>
      <c r="D241" s="2" t="str">
        <f t="shared" ca="1" si="13"/>
        <v/>
      </c>
      <c r="E241" s="2" t="str">
        <f t="shared" si="14"/>
        <v>Onsite</v>
      </c>
      <c r="F241" s="9"/>
      <c r="G241" s="35"/>
      <c r="H241" s="7"/>
      <c r="I241" s="14" t="str">
        <f t="shared" ca="1" si="16"/>
        <v/>
      </c>
      <c r="J241" s="11" t="str">
        <f t="shared" si="15"/>
        <v/>
      </c>
      <c r="K241" s="30"/>
      <c r="L241">
        <v>0</v>
      </c>
      <c r="N241" t="str">
        <f>_xlfn.IFNA(VLOOKUP(A241,'Personnel List'!A$1:F$1284,6,FALSE),"")</f>
        <v/>
      </c>
    </row>
    <row r="242" spans="2:14" ht="15" customHeight="1" x14ac:dyDescent="0.45">
      <c r="B242" t="str">
        <f>_xlfn.IFNA(VLOOKUP(A242,'Personnel List'!A$1:E$1284,5,FALSE),"")</f>
        <v/>
      </c>
      <c r="C242" t="str">
        <f>_xlfn.IFNA(VLOOKUP(A242,'Personnel List'!A$1:E$1284,4,FALSE),"")</f>
        <v/>
      </c>
      <c r="D242" s="2" t="str">
        <f t="shared" ca="1" si="13"/>
        <v/>
      </c>
      <c r="E242" s="2" t="str">
        <f t="shared" si="14"/>
        <v>Onsite</v>
      </c>
      <c r="F242" s="9"/>
      <c r="G242" s="34"/>
      <c r="H242" s="7"/>
      <c r="I242" s="14" t="str">
        <f t="shared" ca="1" si="16"/>
        <v/>
      </c>
      <c r="J242" s="11" t="str">
        <f t="shared" si="15"/>
        <v/>
      </c>
      <c r="K242" s="30"/>
      <c r="L242">
        <v>0</v>
      </c>
      <c r="N242" t="str">
        <f>_xlfn.IFNA(VLOOKUP(A242,'Personnel List'!A$1:F$1284,6,FALSE),"")</f>
        <v/>
      </c>
    </row>
    <row r="243" spans="2:14" ht="15" customHeight="1" x14ac:dyDescent="0.45">
      <c r="B243" t="str">
        <f>_xlfn.IFNA(VLOOKUP(A243,'Personnel List'!A$1:E$1284,5,FALSE),"")</f>
        <v/>
      </c>
      <c r="C243" t="str">
        <f>_xlfn.IFNA(VLOOKUP(A243,'Personnel List'!A$1:E$1284,4,FALSE),"")</f>
        <v/>
      </c>
      <c r="D243" s="2" t="str">
        <f t="shared" ca="1" si="13"/>
        <v/>
      </c>
      <c r="E243" s="2" t="str">
        <f t="shared" si="14"/>
        <v>Onsite</v>
      </c>
      <c r="F243" s="9"/>
      <c r="H243" s="7"/>
      <c r="I243" s="14" t="str">
        <f t="shared" ca="1" si="16"/>
        <v/>
      </c>
      <c r="J243" s="11" t="str">
        <f t="shared" si="15"/>
        <v/>
      </c>
      <c r="K243" s="30"/>
      <c r="L243">
        <v>0</v>
      </c>
      <c r="N243" t="str">
        <f>_xlfn.IFNA(VLOOKUP(A243,'Personnel List'!A$1:F$1284,6,FALSE),"")</f>
        <v/>
      </c>
    </row>
    <row r="244" spans="2:14" ht="15" customHeight="1" x14ac:dyDescent="0.45">
      <c r="B244" t="str">
        <f>_xlfn.IFNA(VLOOKUP(A244,'Personnel List'!A$1:E$1284,5,FALSE),"")</f>
        <v/>
      </c>
      <c r="C244" t="str">
        <f>_xlfn.IFNA(VLOOKUP(A244,'Personnel List'!A$1:E$1284,4,FALSE),"")</f>
        <v/>
      </c>
      <c r="D244" s="2" t="str">
        <f t="shared" ca="1" si="13"/>
        <v/>
      </c>
      <c r="E244" s="2" t="str">
        <f t="shared" si="14"/>
        <v>Onsite</v>
      </c>
      <c r="F244" s="9"/>
      <c r="G244" s="34"/>
      <c r="H244" s="7"/>
      <c r="I244" s="14" t="str">
        <f t="shared" ca="1" si="16"/>
        <v/>
      </c>
      <c r="J244" s="11" t="str">
        <f t="shared" si="15"/>
        <v/>
      </c>
      <c r="K244" s="30"/>
      <c r="L244">
        <v>0</v>
      </c>
      <c r="N244" t="str">
        <f>_xlfn.IFNA(VLOOKUP(A244,'Personnel List'!A$1:F$1284,6,FALSE),"")</f>
        <v/>
      </c>
    </row>
    <row r="245" spans="2:14" ht="15" customHeight="1" x14ac:dyDescent="0.45">
      <c r="B245" t="str">
        <f>_xlfn.IFNA(VLOOKUP(A245,'Personnel List'!A$1:E$1284,5,FALSE),"")</f>
        <v/>
      </c>
      <c r="C245" t="str">
        <f>_xlfn.IFNA(VLOOKUP(A245,'Personnel List'!A$1:E$1284,4,FALSE),"")</f>
        <v/>
      </c>
      <c r="D245" s="2" t="str">
        <f t="shared" ca="1" si="13"/>
        <v/>
      </c>
      <c r="E245" s="2" t="str">
        <f t="shared" si="14"/>
        <v>Onsite</v>
      </c>
      <c r="F245" s="9"/>
      <c r="G245" s="35"/>
      <c r="H245" s="7"/>
      <c r="I245" s="14" t="str">
        <f t="shared" ca="1" si="16"/>
        <v/>
      </c>
      <c r="J245" s="11" t="str">
        <f t="shared" si="15"/>
        <v/>
      </c>
      <c r="K245" s="30"/>
      <c r="L245">
        <v>0</v>
      </c>
      <c r="N245" t="str">
        <f>_xlfn.IFNA(VLOOKUP(A245,'Personnel List'!A$1:F$1284,6,FALSE),"")</f>
        <v/>
      </c>
    </row>
    <row r="246" spans="2:14" ht="15" customHeight="1" x14ac:dyDescent="0.45">
      <c r="B246" t="str">
        <f>_xlfn.IFNA(VLOOKUP(A246,'Personnel List'!A$1:E$1284,5,FALSE),"")</f>
        <v/>
      </c>
      <c r="C246" t="str">
        <f>_xlfn.IFNA(VLOOKUP(A246,'Personnel List'!A$1:E$1284,4,FALSE),"")</f>
        <v/>
      </c>
      <c r="D246" s="2" t="str">
        <f t="shared" ca="1" si="13"/>
        <v/>
      </c>
      <c r="E246" s="2" t="str">
        <f t="shared" si="14"/>
        <v>Onsite</v>
      </c>
      <c r="F246" s="9"/>
      <c r="G246" s="34"/>
      <c r="H246" s="7"/>
      <c r="I246" s="14" t="str">
        <f t="shared" ca="1" si="16"/>
        <v/>
      </c>
      <c r="J246" s="11" t="str">
        <f t="shared" si="15"/>
        <v/>
      </c>
      <c r="K246" s="30"/>
      <c r="L246">
        <v>0</v>
      </c>
      <c r="N246" t="str">
        <f>_xlfn.IFNA(VLOOKUP(A246,'Personnel List'!A$1:F$1284,6,FALSE),"")</f>
        <v/>
      </c>
    </row>
    <row r="247" spans="2:14" ht="15" customHeight="1" x14ac:dyDescent="0.45">
      <c r="B247" t="str">
        <f>_xlfn.IFNA(VLOOKUP(A247,'Personnel List'!A$1:E$1284,5,FALSE),"")</f>
        <v/>
      </c>
      <c r="C247" t="str">
        <f>_xlfn.IFNA(VLOOKUP(A247,'Personnel List'!A$1:E$1284,4,FALSE),"")</f>
        <v/>
      </c>
      <c r="D247" s="2" t="str">
        <f t="shared" ca="1" si="13"/>
        <v/>
      </c>
      <c r="E247" s="2" t="str">
        <f t="shared" si="14"/>
        <v>Onsite</v>
      </c>
      <c r="F247" s="9"/>
      <c r="H247" s="7"/>
      <c r="I247" s="14" t="str">
        <f t="shared" ca="1" si="16"/>
        <v/>
      </c>
      <c r="J247" s="11" t="str">
        <f t="shared" si="15"/>
        <v/>
      </c>
      <c r="K247" s="30"/>
      <c r="L247">
        <v>0</v>
      </c>
      <c r="N247" t="str">
        <f>_xlfn.IFNA(VLOOKUP(A247,'Personnel List'!A$1:F$1284,6,FALSE),"")</f>
        <v/>
      </c>
    </row>
    <row r="248" spans="2:14" ht="15" customHeight="1" x14ac:dyDescent="0.45">
      <c r="B248" t="str">
        <f>_xlfn.IFNA(VLOOKUP(A248,'Personnel List'!A$1:E$1284,5,FALSE),"")</f>
        <v/>
      </c>
      <c r="C248" t="str">
        <f>_xlfn.IFNA(VLOOKUP(A248,'Personnel List'!A$1:E$1284,4,FALSE),"")</f>
        <v/>
      </c>
      <c r="D248" s="2" t="str">
        <f t="shared" ca="1" si="13"/>
        <v/>
      </c>
      <c r="E248" s="2" t="str">
        <f t="shared" si="14"/>
        <v>Onsite</v>
      </c>
      <c r="F248" s="9"/>
      <c r="G248" s="34"/>
      <c r="H248" s="7"/>
      <c r="I248" s="14" t="str">
        <f t="shared" ca="1" si="16"/>
        <v/>
      </c>
      <c r="J248" s="11" t="str">
        <f t="shared" si="15"/>
        <v/>
      </c>
      <c r="K248" s="30"/>
      <c r="L248">
        <v>0</v>
      </c>
      <c r="N248" t="str">
        <f>_xlfn.IFNA(VLOOKUP(A248,'Personnel List'!A$1:F$1284,6,FALSE),"")</f>
        <v/>
      </c>
    </row>
    <row r="249" spans="2:14" ht="15" customHeight="1" x14ac:dyDescent="0.45">
      <c r="B249" t="str">
        <f>_xlfn.IFNA(VLOOKUP(A249,'Personnel List'!A$1:E$1284,5,FALSE),"")</f>
        <v/>
      </c>
      <c r="C249" t="str">
        <f>_xlfn.IFNA(VLOOKUP(A249,'Personnel List'!A$1:E$1284,4,FALSE),"")</f>
        <v/>
      </c>
      <c r="D249" s="2" t="str">
        <f t="shared" ca="1" si="13"/>
        <v/>
      </c>
      <c r="E249" s="2" t="str">
        <f t="shared" si="14"/>
        <v>Onsite</v>
      </c>
      <c r="F249" s="9"/>
      <c r="G249" s="35"/>
      <c r="H249" s="7"/>
      <c r="I249" s="14" t="str">
        <f t="shared" ca="1" si="16"/>
        <v/>
      </c>
      <c r="J249" s="11" t="str">
        <f t="shared" si="15"/>
        <v/>
      </c>
      <c r="K249" s="30"/>
      <c r="L249">
        <v>0</v>
      </c>
      <c r="N249" t="str">
        <f>_xlfn.IFNA(VLOOKUP(A249,'Personnel List'!A$1:F$1284,6,FALSE),"")</f>
        <v/>
      </c>
    </row>
    <row r="250" spans="2:14" ht="15" customHeight="1" x14ac:dyDescent="0.45">
      <c r="B250" t="str">
        <f>_xlfn.IFNA(VLOOKUP(A250,'Personnel List'!A$1:E$1284,5,FALSE),"")</f>
        <v/>
      </c>
      <c r="C250" t="str">
        <f>_xlfn.IFNA(VLOOKUP(A250,'Personnel List'!A$1:E$1284,4,FALSE),"")</f>
        <v/>
      </c>
      <c r="D250" s="2" t="str">
        <f t="shared" ca="1" si="13"/>
        <v/>
      </c>
      <c r="E250" s="2" t="str">
        <f t="shared" si="14"/>
        <v>Onsite</v>
      </c>
      <c r="F250" s="9"/>
      <c r="G250" s="34"/>
      <c r="H250" s="7"/>
      <c r="I250" s="14" t="str">
        <f t="shared" ca="1" si="16"/>
        <v/>
      </c>
      <c r="J250" s="11" t="str">
        <f t="shared" si="15"/>
        <v/>
      </c>
      <c r="K250" s="30"/>
      <c r="L250">
        <v>0</v>
      </c>
      <c r="N250" t="str">
        <f>_xlfn.IFNA(VLOOKUP(A250,'Personnel List'!A$1:F$1284,6,FALSE),"")</f>
        <v/>
      </c>
    </row>
    <row r="251" spans="2:14" ht="15" customHeight="1" x14ac:dyDescent="0.45">
      <c r="B251" t="str">
        <f>_xlfn.IFNA(VLOOKUP(A251,'Personnel List'!A$1:E$1284,5,FALSE),"")</f>
        <v/>
      </c>
      <c r="C251" t="str">
        <f>_xlfn.IFNA(VLOOKUP(A251,'Personnel List'!A$1:E$1284,4,FALSE),"")</f>
        <v/>
      </c>
      <c r="D251" s="2" t="str">
        <f t="shared" ca="1" si="13"/>
        <v/>
      </c>
      <c r="E251" s="2" t="str">
        <f t="shared" si="14"/>
        <v>Onsite</v>
      </c>
      <c r="F251" s="9"/>
      <c r="H251" s="7"/>
      <c r="I251" s="14" t="str">
        <f t="shared" ca="1" si="16"/>
        <v/>
      </c>
      <c r="J251" s="11" t="str">
        <f t="shared" si="15"/>
        <v/>
      </c>
      <c r="K251" s="30"/>
      <c r="L251">
        <v>0</v>
      </c>
      <c r="N251" t="str">
        <f>_xlfn.IFNA(VLOOKUP(A251,'Personnel List'!A$1:F$1284,6,FALSE),"")</f>
        <v/>
      </c>
    </row>
    <row r="252" spans="2:14" ht="15" customHeight="1" x14ac:dyDescent="0.45">
      <c r="B252" t="str">
        <f>_xlfn.IFNA(VLOOKUP(A252,'Personnel List'!A$1:E$1284,5,FALSE),"")</f>
        <v/>
      </c>
      <c r="C252" t="str">
        <f>_xlfn.IFNA(VLOOKUP(A252,'Personnel List'!A$1:E$1284,4,FALSE),"")</f>
        <v/>
      </c>
      <c r="D252" s="2" t="str">
        <f t="shared" ca="1" si="13"/>
        <v/>
      </c>
      <c r="E252" s="2" t="str">
        <f t="shared" si="14"/>
        <v>Onsite</v>
      </c>
      <c r="F252" s="9"/>
      <c r="G252" s="34"/>
      <c r="H252" s="7"/>
      <c r="I252" s="14" t="str">
        <f t="shared" ca="1" si="16"/>
        <v/>
      </c>
      <c r="J252" s="11" t="str">
        <f t="shared" si="15"/>
        <v/>
      </c>
      <c r="K252" s="30"/>
      <c r="L252">
        <v>0</v>
      </c>
      <c r="N252" t="str">
        <f>_xlfn.IFNA(VLOOKUP(A252,'Personnel List'!A$1:F$1284,6,FALSE),"")</f>
        <v/>
      </c>
    </row>
    <row r="253" spans="2:14" ht="15" customHeight="1" x14ac:dyDescent="0.45">
      <c r="B253" t="str">
        <f>_xlfn.IFNA(VLOOKUP(A253,'Personnel List'!A$1:E$1284,5,FALSE),"")</f>
        <v/>
      </c>
      <c r="C253" t="str">
        <f>_xlfn.IFNA(VLOOKUP(A253,'Personnel List'!A$1:E$1284,4,FALSE),"")</f>
        <v/>
      </c>
      <c r="D253" s="2" t="str">
        <f t="shared" ca="1" si="13"/>
        <v/>
      </c>
      <c r="E253" s="2" t="str">
        <f t="shared" si="14"/>
        <v>Onsite</v>
      </c>
      <c r="F253" s="9"/>
      <c r="G253" s="35"/>
      <c r="H253" s="7"/>
      <c r="I253" s="14" t="str">
        <f t="shared" ca="1" si="16"/>
        <v/>
      </c>
      <c r="J253" s="11" t="str">
        <f t="shared" si="15"/>
        <v/>
      </c>
      <c r="K253" s="30"/>
      <c r="L253">
        <v>0</v>
      </c>
      <c r="N253" t="str">
        <f>_xlfn.IFNA(VLOOKUP(A253,'Personnel List'!A$1:F$1284,6,FALSE),"")</f>
        <v/>
      </c>
    </row>
    <row r="254" spans="2:14" ht="15" customHeight="1" x14ac:dyDescent="0.45">
      <c r="B254" t="str">
        <f>_xlfn.IFNA(VLOOKUP(A254,'Personnel List'!A$1:E$1284,5,FALSE),"")</f>
        <v/>
      </c>
      <c r="C254" t="str">
        <f>_xlfn.IFNA(VLOOKUP(A254,'Personnel List'!A$1:E$1284,4,FALSE),"")</f>
        <v/>
      </c>
      <c r="D254" s="2" t="str">
        <f t="shared" ca="1" si="13"/>
        <v/>
      </c>
      <c r="E254" s="2" t="str">
        <f t="shared" si="14"/>
        <v>Onsite</v>
      </c>
      <c r="F254" s="9"/>
      <c r="G254" s="34"/>
      <c r="H254" s="7"/>
      <c r="I254" s="14" t="str">
        <f t="shared" ca="1" si="16"/>
        <v/>
      </c>
      <c r="J254" s="11" t="str">
        <f t="shared" si="15"/>
        <v/>
      </c>
      <c r="K254" s="30"/>
      <c r="L254">
        <v>0</v>
      </c>
      <c r="N254" t="str">
        <f>_xlfn.IFNA(VLOOKUP(A254,'Personnel List'!A$1:F$1284,6,FALSE),"")</f>
        <v/>
      </c>
    </row>
    <row r="255" spans="2:14" ht="15" customHeight="1" x14ac:dyDescent="0.45">
      <c r="B255" t="str">
        <f>_xlfn.IFNA(VLOOKUP(A255,'Personnel List'!A$1:E$1284,5,FALSE),"")</f>
        <v/>
      </c>
      <c r="C255" t="str">
        <f>_xlfn.IFNA(VLOOKUP(A255,'Personnel List'!A$1:E$1284,4,FALSE),"")</f>
        <v/>
      </c>
      <c r="D255" s="2" t="str">
        <f t="shared" ca="1" si="13"/>
        <v/>
      </c>
      <c r="E255" s="2" t="str">
        <f t="shared" si="14"/>
        <v>Onsite</v>
      </c>
      <c r="F255" s="9"/>
      <c r="G255" s="35"/>
      <c r="H255" s="7"/>
      <c r="I255" s="14" t="str">
        <f t="shared" ca="1" si="16"/>
        <v/>
      </c>
      <c r="J255" s="11" t="str">
        <f t="shared" si="15"/>
        <v/>
      </c>
      <c r="K255" s="30"/>
      <c r="L255">
        <v>0</v>
      </c>
      <c r="N255" t="str">
        <f>_xlfn.IFNA(VLOOKUP(A255,'Personnel List'!A$1:F$1284,6,FALSE),"")</f>
        <v/>
      </c>
    </row>
    <row r="256" spans="2:14" ht="15" customHeight="1" x14ac:dyDescent="0.45">
      <c r="B256" t="str">
        <f>_xlfn.IFNA(VLOOKUP(A256,'Personnel List'!A$1:E$1284,5,FALSE),"")</f>
        <v/>
      </c>
      <c r="C256" t="str">
        <f>_xlfn.IFNA(VLOOKUP(A256,'Personnel List'!A$1:E$1284,4,FALSE),"")</f>
        <v/>
      </c>
      <c r="D256" s="2" t="str">
        <f t="shared" ca="1" si="13"/>
        <v/>
      </c>
      <c r="E256" s="2" t="str">
        <f t="shared" si="14"/>
        <v>Onsite</v>
      </c>
      <c r="F256" s="9"/>
      <c r="G256" s="34"/>
      <c r="H256" s="7"/>
      <c r="I256" s="14" t="str">
        <f t="shared" ca="1" si="16"/>
        <v/>
      </c>
      <c r="J256" s="11" t="str">
        <f t="shared" si="15"/>
        <v/>
      </c>
      <c r="K256" s="30"/>
      <c r="L256">
        <v>0</v>
      </c>
      <c r="N256" t="str">
        <f>_xlfn.IFNA(VLOOKUP(A256,'Personnel List'!A$1:F$1284,6,FALSE),"")</f>
        <v/>
      </c>
    </row>
    <row r="257" spans="2:14" ht="15" customHeight="1" x14ac:dyDescent="0.45">
      <c r="B257" t="str">
        <f>_xlfn.IFNA(VLOOKUP(A257,'Personnel List'!A$1:E$1284,5,FALSE),"")</f>
        <v/>
      </c>
      <c r="C257" t="str">
        <f>_xlfn.IFNA(VLOOKUP(A257,'Personnel List'!A$1:E$1284,4,FALSE),"")</f>
        <v/>
      </c>
      <c r="D257" s="2" t="str">
        <f t="shared" ca="1" si="13"/>
        <v/>
      </c>
      <c r="E257" s="2" t="str">
        <f t="shared" si="14"/>
        <v>Onsite</v>
      </c>
      <c r="F257" s="9"/>
      <c r="H257" s="7"/>
      <c r="I257" s="14" t="str">
        <f t="shared" ca="1" si="16"/>
        <v/>
      </c>
      <c r="J257" s="11" t="str">
        <f t="shared" si="15"/>
        <v/>
      </c>
      <c r="K257" s="30"/>
      <c r="L257">
        <v>0</v>
      </c>
      <c r="N257" t="str">
        <f>_xlfn.IFNA(VLOOKUP(A257,'Personnel List'!A$1:F$1284,6,FALSE),"")</f>
        <v/>
      </c>
    </row>
    <row r="258" spans="2:14" ht="15" customHeight="1" x14ac:dyDescent="0.45">
      <c r="B258" t="str">
        <f>_xlfn.IFNA(VLOOKUP(A258,'Personnel List'!A$1:E$1284,5,FALSE),"")</f>
        <v/>
      </c>
      <c r="C258" t="str">
        <f>_xlfn.IFNA(VLOOKUP(A258,'Personnel List'!A$1:E$1284,4,FALSE),"")</f>
        <v/>
      </c>
      <c r="D258" s="2" t="str">
        <f t="shared" ca="1" si="13"/>
        <v/>
      </c>
      <c r="E258" s="2" t="str">
        <f t="shared" si="14"/>
        <v>Onsite</v>
      </c>
      <c r="F258" s="9"/>
      <c r="G258" s="34"/>
      <c r="H258" s="7"/>
      <c r="I258" s="14" t="str">
        <f t="shared" ca="1" si="16"/>
        <v/>
      </c>
      <c r="J258" s="11" t="str">
        <f t="shared" si="15"/>
        <v/>
      </c>
      <c r="K258" s="30"/>
      <c r="L258">
        <v>0</v>
      </c>
      <c r="N258" t="str">
        <f>_xlfn.IFNA(VLOOKUP(A258,'Personnel List'!A$1:F$1284,6,FALSE),"")</f>
        <v/>
      </c>
    </row>
    <row r="259" spans="2:14" ht="15" customHeight="1" x14ac:dyDescent="0.45">
      <c r="B259" t="str">
        <f>_xlfn.IFNA(VLOOKUP(A259,'Personnel List'!A$1:E$1284,5,FALSE),"")</f>
        <v/>
      </c>
      <c r="C259" t="str">
        <f>_xlfn.IFNA(VLOOKUP(A259,'Personnel List'!A$1:E$1284,4,FALSE),"")</f>
        <v/>
      </c>
      <c r="D259" s="2" t="str">
        <f t="shared" ref="D259:D322" ca="1" si="17">IF(A259&lt;&gt;"",IF(D259&lt;&gt;"",D259,NOW()),"")</f>
        <v/>
      </c>
      <c r="E259" s="2" t="str">
        <f t="shared" ref="E259:E322" si="18">IFERROR(VLOOKUP(A259,G:I,3,FALSE),"Onsite")</f>
        <v>Onsite</v>
      </c>
      <c r="F259" s="9"/>
      <c r="G259" s="35"/>
      <c r="H259" s="7"/>
      <c r="I259" s="14" t="str">
        <f t="shared" ca="1" si="16"/>
        <v/>
      </c>
      <c r="J259" s="11" t="str">
        <f t="shared" ref="J259:J322" si="19">SUBSTITUTE(A259,"NC","")</f>
        <v/>
      </c>
      <c r="K259" s="30"/>
      <c r="L259">
        <v>0</v>
      </c>
      <c r="N259" t="str">
        <f>_xlfn.IFNA(VLOOKUP(A259,'Personnel List'!A$1:F$1284,6,FALSE),"")</f>
        <v/>
      </c>
    </row>
    <row r="260" spans="2:14" ht="15" customHeight="1" x14ac:dyDescent="0.45">
      <c r="B260" t="str">
        <f>_xlfn.IFNA(VLOOKUP(A260,'Personnel List'!A$1:E$1284,5,FALSE),"")</f>
        <v/>
      </c>
      <c r="C260" t="str">
        <f>_xlfn.IFNA(VLOOKUP(A260,'Personnel List'!A$1:E$1284,4,FALSE),"")</f>
        <v/>
      </c>
      <c r="D260" s="2" t="str">
        <f t="shared" ca="1" si="17"/>
        <v/>
      </c>
      <c r="E260" s="2" t="str">
        <f t="shared" si="18"/>
        <v>Onsite</v>
      </c>
      <c r="F260" s="9"/>
      <c r="G260" s="34"/>
      <c r="H260" s="7"/>
      <c r="I260" s="14" t="str">
        <f t="shared" ca="1" si="16"/>
        <v/>
      </c>
      <c r="J260" s="11" t="str">
        <f t="shared" si="19"/>
        <v/>
      </c>
      <c r="K260" s="30"/>
      <c r="L260">
        <v>0</v>
      </c>
      <c r="N260" t="str">
        <f>_xlfn.IFNA(VLOOKUP(A260,'Personnel List'!A$1:F$1284,6,FALSE),"")</f>
        <v/>
      </c>
    </row>
    <row r="261" spans="2:14" ht="15" customHeight="1" x14ac:dyDescent="0.45">
      <c r="B261" t="str">
        <f>_xlfn.IFNA(VLOOKUP(A261,'Personnel List'!A$1:E$1284,5,FALSE),"")</f>
        <v/>
      </c>
      <c r="C261" t="str">
        <f>_xlfn.IFNA(VLOOKUP(A261,'Personnel List'!A$1:E$1284,4,FALSE),"")</f>
        <v/>
      </c>
      <c r="D261" s="2" t="str">
        <f t="shared" ca="1" si="17"/>
        <v/>
      </c>
      <c r="E261" s="2" t="str">
        <f t="shared" si="18"/>
        <v>Onsite</v>
      </c>
      <c r="F261" s="9"/>
      <c r="H261" s="7"/>
      <c r="I261" s="14" t="str">
        <f t="shared" ca="1" si="16"/>
        <v/>
      </c>
      <c r="J261" s="11" t="str">
        <f t="shared" si="19"/>
        <v/>
      </c>
      <c r="K261" s="30"/>
      <c r="L261">
        <v>0</v>
      </c>
      <c r="N261" t="str">
        <f>_xlfn.IFNA(VLOOKUP(A261,'Personnel List'!A$1:F$1284,6,FALSE),"")</f>
        <v/>
      </c>
    </row>
    <row r="262" spans="2:14" ht="15" customHeight="1" x14ac:dyDescent="0.45">
      <c r="B262" t="str">
        <f>_xlfn.IFNA(VLOOKUP(A262,'Personnel List'!A$1:E$1284,5,FALSE),"")</f>
        <v/>
      </c>
      <c r="C262" t="str">
        <f>_xlfn.IFNA(VLOOKUP(A262,'Personnel List'!A$1:E$1284,4,FALSE),"")</f>
        <v/>
      </c>
      <c r="D262" s="2" t="str">
        <f t="shared" ca="1" si="17"/>
        <v/>
      </c>
      <c r="E262" s="2" t="str">
        <f t="shared" si="18"/>
        <v>Onsite</v>
      </c>
      <c r="F262" s="9"/>
      <c r="G262" s="34"/>
      <c r="H262" s="7"/>
      <c r="I262" s="14" t="str">
        <f t="shared" ca="1" si="16"/>
        <v/>
      </c>
      <c r="J262" s="11" t="str">
        <f t="shared" si="19"/>
        <v/>
      </c>
      <c r="K262" s="30"/>
      <c r="L262">
        <v>0</v>
      </c>
      <c r="N262" t="str">
        <f>_xlfn.IFNA(VLOOKUP(A262,'Personnel List'!A$1:F$1284,6,FALSE),"")</f>
        <v/>
      </c>
    </row>
    <row r="263" spans="2:14" ht="15" customHeight="1" x14ac:dyDescent="0.45">
      <c r="B263" t="str">
        <f>_xlfn.IFNA(VLOOKUP(A263,'Personnel List'!A$1:E$1284,5,FALSE),"")</f>
        <v/>
      </c>
      <c r="C263" t="str">
        <f>_xlfn.IFNA(VLOOKUP(A263,'Personnel List'!A$1:E$1284,4,FALSE),"")</f>
        <v/>
      </c>
      <c r="D263" s="2" t="str">
        <f t="shared" ca="1" si="17"/>
        <v/>
      </c>
      <c r="E263" s="2" t="str">
        <f t="shared" si="18"/>
        <v>Onsite</v>
      </c>
      <c r="F263" s="9"/>
      <c r="G263" s="35"/>
      <c r="H263" s="7"/>
      <c r="I263" s="14" t="str">
        <f t="shared" ca="1" si="16"/>
        <v/>
      </c>
      <c r="J263" s="11" t="str">
        <f t="shared" si="19"/>
        <v/>
      </c>
      <c r="K263" s="30"/>
      <c r="L263">
        <v>0</v>
      </c>
      <c r="N263" t="str">
        <f>_xlfn.IFNA(VLOOKUP(A263,'Personnel List'!A$1:F$1284,6,FALSE),"")</f>
        <v/>
      </c>
    </row>
    <row r="264" spans="2:14" ht="15" customHeight="1" x14ac:dyDescent="0.45">
      <c r="B264" t="str">
        <f>_xlfn.IFNA(VLOOKUP(A264,'Personnel List'!A$1:E$1284,5,FALSE),"")</f>
        <v/>
      </c>
      <c r="C264" t="str">
        <f>_xlfn.IFNA(VLOOKUP(A264,'Personnel List'!A$1:E$1284,4,FALSE),"")</f>
        <v/>
      </c>
      <c r="D264" s="2" t="str">
        <f t="shared" ca="1" si="17"/>
        <v/>
      </c>
      <c r="E264" s="2" t="str">
        <f t="shared" si="18"/>
        <v>Onsite</v>
      </c>
      <c r="F264" s="9"/>
      <c r="G264" s="34"/>
      <c r="H264" s="7"/>
      <c r="I264" s="14" t="str">
        <f t="shared" ca="1" si="16"/>
        <v/>
      </c>
      <c r="J264" s="11" t="str">
        <f t="shared" si="19"/>
        <v/>
      </c>
      <c r="K264" s="30"/>
      <c r="L264">
        <v>0</v>
      </c>
      <c r="N264" t="str">
        <f>_xlfn.IFNA(VLOOKUP(A264,'Personnel List'!A$1:F$1284,6,FALSE),"")</f>
        <v/>
      </c>
    </row>
    <row r="265" spans="2:14" ht="15" customHeight="1" x14ac:dyDescent="0.45">
      <c r="B265" t="str">
        <f>_xlfn.IFNA(VLOOKUP(A265,'Personnel List'!A$1:E$1284,5,FALSE),"")</f>
        <v/>
      </c>
      <c r="C265" t="str">
        <f>_xlfn.IFNA(VLOOKUP(A265,'Personnel List'!A$1:E$1284,4,FALSE),"")</f>
        <v/>
      </c>
      <c r="D265" s="2" t="str">
        <f t="shared" ca="1" si="17"/>
        <v/>
      </c>
      <c r="E265" s="2" t="str">
        <f t="shared" si="18"/>
        <v>Onsite</v>
      </c>
      <c r="F265" s="9"/>
      <c r="G265" s="35"/>
      <c r="H265" s="7"/>
      <c r="I265" s="14" t="str">
        <f t="shared" ca="1" si="16"/>
        <v/>
      </c>
      <c r="J265" s="11" t="str">
        <f t="shared" si="19"/>
        <v/>
      </c>
      <c r="K265" s="30"/>
      <c r="L265">
        <v>0</v>
      </c>
      <c r="N265" t="str">
        <f>_xlfn.IFNA(VLOOKUP(A265,'Personnel List'!A$1:F$1284,6,FALSE),"")</f>
        <v/>
      </c>
    </row>
    <row r="266" spans="2:14" ht="15" customHeight="1" x14ac:dyDescent="0.45">
      <c r="B266" t="str">
        <f>_xlfn.IFNA(VLOOKUP(A266,'Personnel List'!A$1:E$1284,5,FALSE),"")</f>
        <v/>
      </c>
      <c r="C266" t="str">
        <f>_xlfn.IFNA(VLOOKUP(A266,'Personnel List'!A$1:E$1284,4,FALSE),"")</f>
        <v/>
      </c>
      <c r="D266" s="2" t="str">
        <f t="shared" ca="1" si="17"/>
        <v/>
      </c>
      <c r="E266" s="2" t="str">
        <f t="shared" si="18"/>
        <v>Onsite</v>
      </c>
      <c r="F266" s="9"/>
      <c r="G266" s="34"/>
      <c r="H266" s="7"/>
      <c r="I266" s="14" t="str">
        <f t="shared" ca="1" si="16"/>
        <v/>
      </c>
      <c r="J266" s="11" t="str">
        <f t="shared" si="19"/>
        <v/>
      </c>
      <c r="K266" s="30"/>
      <c r="L266">
        <v>0</v>
      </c>
      <c r="N266" t="str">
        <f>_xlfn.IFNA(VLOOKUP(A266,'Personnel List'!A$1:F$1284,6,FALSE),"")</f>
        <v/>
      </c>
    </row>
    <row r="267" spans="2:14" ht="15" customHeight="1" x14ac:dyDescent="0.45">
      <c r="B267" t="str">
        <f>_xlfn.IFNA(VLOOKUP(A267,'Personnel List'!A$1:E$1284,5,FALSE),"")</f>
        <v/>
      </c>
      <c r="C267" t="str">
        <f>_xlfn.IFNA(VLOOKUP(A267,'Personnel List'!A$1:E$1284,4,FALSE),"")</f>
        <v/>
      </c>
      <c r="D267" s="2" t="str">
        <f t="shared" ca="1" si="17"/>
        <v/>
      </c>
      <c r="E267" s="2" t="str">
        <f t="shared" si="18"/>
        <v>Onsite</v>
      </c>
      <c r="F267" s="9"/>
      <c r="H267" s="7"/>
      <c r="I267" s="14" t="str">
        <f t="shared" ca="1" si="16"/>
        <v/>
      </c>
      <c r="J267" s="11" t="str">
        <f t="shared" si="19"/>
        <v/>
      </c>
      <c r="K267" s="30"/>
      <c r="L267">
        <v>0</v>
      </c>
      <c r="N267" t="str">
        <f>_xlfn.IFNA(VLOOKUP(A267,'Personnel List'!A$1:F$1284,6,FALSE),"")</f>
        <v/>
      </c>
    </row>
    <row r="268" spans="2:14" ht="15" customHeight="1" x14ac:dyDescent="0.45">
      <c r="B268" t="str">
        <f>_xlfn.IFNA(VLOOKUP(A268,'Personnel List'!A$1:E$1284,5,FALSE),"")</f>
        <v/>
      </c>
      <c r="C268" t="str">
        <f>_xlfn.IFNA(VLOOKUP(A268,'Personnel List'!A$1:E$1284,4,FALSE),"")</f>
        <v/>
      </c>
      <c r="D268" s="2" t="str">
        <f t="shared" ca="1" si="17"/>
        <v/>
      </c>
      <c r="E268" s="2" t="str">
        <f t="shared" si="18"/>
        <v>Onsite</v>
      </c>
      <c r="F268" s="9"/>
      <c r="G268" s="34"/>
      <c r="H268" s="7"/>
      <c r="I268" s="14" t="str">
        <f t="shared" ca="1" si="16"/>
        <v/>
      </c>
      <c r="J268" s="11" t="str">
        <f t="shared" si="19"/>
        <v/>
      </c>
      <c r="K268" s="30"/>
      <c r="L268">
        <v>0</v>
      </c>
      <c r="N268" t="str">
        <f>_xlfn.IFNA(VLOOKUP(A268,'Personnel List'!A$1:F$1284,6,FALSE),"")</f>
        <v/>
      </c>
    </row>
    <row r="269" spans="2:14" ht="15" customHeight="1" x14ac:dyDescent="0.45">
      <c r="B269" t="str">
        <f>_xlfn.IFNA(VLOOKUP(A269,'Personnel List'!A$1:E$1284,5,FALSE),"")</f>
        <v/>
      </c>
      <c r="C269" t="str">
        <f>_xlfn.IFNA(VLOOKUP(A269,'Personnel List'!A$1:E$1284,4,FALSE),"")</f>
        <v/>
      </c>
      <c r="D269" s="2" t="str">
        <f t="shared" ca="1" si="17"/>
        <v/>
      </c>
      <c r="E269" s="2" t="str">
        <f t="shared" si="18"/>
        <v>Onsite</v>
      </c>
      <c r="F269" s="9"/>
      <c r="G269" s="35"/>
      <c r="H269" s="7"/>
      <c r="I269" s="14" t="str">
        <f t="shared" ca="1" si="16"/>
        <v/>
      </c>
      <c r="J269" s="11" t="str">
        <f t="shared" si="19"/>
        <v/>
      </c>
      <c r="K269" s="30"/>
      <c r="L269">
        <v>0</v>
      </c>
      <c r="N269" t="str">
        <f>_xlfn.IFNA(VLOOKUP(A269,'Personnel List'!A$1:F$1284,6,FALSE),"")</f>
        <v/>
      </c>
    </row>
    <row r="270" spans="2:14" ht="15" customHeight="1" x14ac:dyDescent="0.45">
      <c r="B270" t="str">
        <f>_xlfn.IFNA(VLOOKUP(A270,'Personnel List'!A$1:E$1284,5,FALSE),"")</f>
        <v/>
      </c>
      <c r="C270" t="str">
        <f>_xlfn.IFNA(VLOOKUP(A270,'Personnel List'!A$1:E$1284,4,FALSE),"")</f>
        <v/>
      </c>
      <c r="D270" s="2" t="str">
        <f t="shared" ca="1" si="17"/>
        <v/>
      </c>
      <c r="E270" s="2" t="str">
        <f t="shared" si="18"/>
        <v>Onsite</v>
      </c>
      <c r="F270" s="9"/>
      <c r="G270" s="34"/>
      <c r="H270" s="7"/>
      <c r="I270" s="14" t="str">
        <f t="shared" ca="1" si="16"/>
        <v/>
      </c>
      <c r="J270" s="11" t="str">
        <f t="shared" si="19"/>
        <v/>
      </c>
      <c r="K270" s="30"/>
      <c r="L270">
        <v>0</v>
      </c>
      <c r="N270" t="str">
        <f>_xlfn.IFNA(VLOOKUP(A270,'Personnel List'!A$1:F$1284,6,FALSE),"")</f>
        <v/>
      </c>
    </row>
    <row r="271" spans="2:14" ht="15" customHeight="1" x14ac:dyDescent="0.45">
      <c r="B271" t="str">
        <f>_xlfn.IFNA(VLOOKUP(A271,'Personnel List'!A$1:E$1284,5,FALSE),"")</f>
        <v/>
      </c>
      <c r="C271" t="str">
        <f>_xlfn.IFNA(VLOOKUP(A271,'Personnel List'!A$1:E$1284,4,FALSE),"")</f>
        <v/>
      </c>
      <c r="D271" s="2" t="str">
        <f t="shared" ca="1" si="17"/>
        <v/>
      </c>
      <c r="E271" s="2" t="str">
        <f t="shared" si="18"/>
        <v>Onsite</v>
      </c>
      <c r="F271" s="9"/>
      <c r="H271" s="7"/>
      <c r="I271" s="14" t="str">
        <f t="shared" ca="1" si="16"/>
        <v/>
      </c>
      <c r="J271" s="11" t="str">
        <f t="shared" si="19"/>
        <v/>
      </c>
      <c r="K271" s="30"/>
      <c r="L271">
        <v>0</v>
      </c>
      <c r="N271" t="str">
        <f>_xlfn.IFNA(VLOOKUP(A271,'Personnel List'!A$1:F$1284,6,FALSE),"")</f>
        <v/>
      </c>
    </row>
    <row r="272" spans="2:14" ht="15" customHeight="1" x14ac:dyDescent="0.45">
      <c r="B272" t="str">
        <f>_xlfn.IFNA(VLOOKUP(A272,'Personnel List'!A$1:E$1284,5,FALSE),"")</f>
        <v/>
      </c>
      <c r="C272" t="str">
        <f>_xlfn.IFNA(VLOOKUP(A272,'Personnel List'!A$1:E$1284,4,FALSE),"")</f>
        <v/>
      </c>
      <c r="D272" s="2" t="str">
        <f t="shared" ca="1" si="17"/>
        <v/>
      </c>
      <c r="E272" s="2" t="str">
        <f t="shared" si="18"/>
        <v>Onsite</v>
      </c>
      <c r="F272" s="9"/>
      <c r="G272" s="34"/>
      <c r="H272" s="7"/>
      <c r="I272" s="14" t="str">
        <f t="shared" ca="1" si="16"/>
        <v/>
      </c>
      <c r="J272" s="11" t="str">
        <f t="shared" si="19"/>
        <v/>
      </c>
      <c r="K272" s="30"/>
      <c r="L272">
        <v>0</v>
      </c>
      <c r="N272" t="str">
        <f>_xlfn.IFNA(VLOOKUP(A272,'Personnel List'!A$1:F$1284,6,FALSE),"")</f>
        <v/>
      </c>
    </row>
    <row r="273" spans="2:14" ht="15" customHeight="1" x14ac:dyDescent="0.45">
      <c r="B273" t="str">
        <f>_xlfn.IFNA(VLOOKUP(A273,'Personnel List'!A$1:E$1284,5,FALSE),"")</f>
        <v/>
      </c>
      <c r="C273" t="str">
        <f>_xlfn.IFNA(VLOOKUP(A273,'Personnel List'!A$1:E$1284,4,FALSE),"")</f>
        <v/>
      </c>
      <c r="D273" s="2" t="str">
        <f t="shared" ca="1" si="17"/>
        <v/>
      </c>
      <c r="E273" s="2" t="str">
        <f t="shared" si="18"/>
        <v>Onsite</v>
      </c>
      <c r="F273" s="9"/>
      <c r="G273" s="35"/>
      <c r="H273" s="7"/>
      <c r="I273" s="14" t="str">
        <f t="shared" ca="1" si="16"/>
        <v/>
      </c>
      <c r="J273" s="11" t="str">
        <f t="shared" si="19"/>
        <v/>
      </c>
      <c r="K273" s="30"/>
      <c r="L273">
        <v>0</v>
      </c>
      <c r="N273" t="str">
        <f>_xlfn.IFNA(VLOOKUP(A273,'Personnel List'!A$1:F$1284,6,FALSE),"")</f>
        <v/>
      </c>
    </row>
    <row r="274" spans="2:14" ht="15" customHeight="1" x14ac:dyDescent="0.45">
      <c r="B274" t="str">
        <f>_xlfn.IFNA(VLOOKUP(A274,'Personnel List'!A$1:E$1284,5,FALSE),"")</f>
        <v/>
      </c>
      <c r="C274" t="str">
        <f>_xlfn.IFNA(VLOOKUP(A274,'Personnel List'!A$1:E$1284,4,FALSE),"")</f>
        <v/>
      </c>
      <c r="D274" s="2" t="str">
        <f t="shared" ca="1" si="17"/>
        <v/>
      </c>
      <c r="E274" s="2" t="str">
        <f t="shared" si="18"/>
        <v>Onsite</v>
      </c>
      <c r="F274" s="9"/>
      <c r="G274" s="34"/>
      <c r="H274" s="7"/>
      <c r="I274" s="14" t="str">
        <f t="shared" ca="1" si="16"/>
        <v/>
      </c>
      <c r="J274" s="11" t="str">
        <f t="shared" si="19"/>
        <v/>
      </c>
      <c r="K274" s="30"/>
      <c r="L274">
        <v>0</v>
      </c>
      <c r="N274" t="str">
        <f>_xlfn.IFNA(VLOOKUP(A274,'Personnel List'!A$1:F$1284,6,FALSE),"")</f>
        <v/>
      </c>
    </row>
    <row r="275" spans="2:14" ht="15" customHeight="1" x14ac:dyDescent="0.45">
      <c r="B275" t="str">
        <f>_xlfn.IFNA(VLOOKUP(A275,'Personnel List'!A$1:E$1284,5,FALSE),"")</f>
        <v/>
      </c>
      <c r="C275" t="str">
        <f>_xlfn.IFNA(VLOOKUP(A275,'Personnel List'!A$1:E$1284,4,FALSE),"")</f>
        <v/>
      </c>
      <c r="D275" s="2" t="str">
        <f t="shared" ca="1" si="17"/>
        <v/>
      </c>
      <c r="E275" s="2" t="str">
        <f t="shared" si="18"/>
        <v>Onsite</v>
      </c>
      <c r="F275" s="9"/>
      <c r="H275" s="7"/>
      <c r="I275" s="14" t="str">
        <f t="shared" ca="1" si="16"/>
        <v/>
      </c>
      <c r="J275" s="11" t="str">
        <f t="shared" si="19"/>
        <v/>
      </c>
      <c r="K275" s="30"/>
      <c r="L275">
        <v>0</v>
      </c>
      <c r="N275" t="str">
        <f>_xlfn.IFNA(VLOOKUP(A275,'Personnel List'!A$1:F$1284,6,FALSE),"")</f>
        <v/>
      </c>
    </row>
    <row r="276" spans="2:14" ht="15" customHeight="1" x14ac:dyDescent="0.45">
      <c r="B276" t="str">
        <f>_xlfn.IFNA(VLOOKUP(A276,'Personnel List'!A$1:E$1284,5,FALSE),"")</f>
        <v/>
      </c>
      <c r="C276" t="str">
        <f>_xlfn.IFNA(VLOOKUP(A276,'Personnel List'!A$1:E$1284,4,FALSE),"")</f>
        <v/>
      </c>
      <c r="D276" s="2" t="str">
        <f t="shared" ca="1" si="17"/>
        <v/>
      </c>
      <c r="E276" s="2" t="str">
        <f t="shared" si="18"/>
        <v>Onsite</v>
      </c>
      <c r="F276" s="9"/>
      <c r="G276" s="34"/>
      <c r="H276" s="7"/>
      <c r="I276" s="14" t="str">
        <f t="shared" ca="1" si="16"/>
        <v/>
      </c>
      <c r="J276" s="11" t="str">
        <f t="shared" si="19"/>
        <v/>
      </c>
      <c r="K276" s="30"/>
      <c r="L276">
        <v>0</v>
      </c>
      <c r="N276" t="str">
        <f>_xlfn.IFNA(VLOOKUP(A276,'Personnel List'!A$1:F$1284,6,FALSE),"")</f>
        <v/>
      </c>
    </row>
    <row r="277" spans="2:14" ht="15" customHeight="1" x14ac:dyDescent="0.45">
      <c r="B277" t="str">
        <f>_xlfn.IFNA(VLOOKUP(A277,'Personnel List'!A$1:E$1284,5,FALSE),"")</f>
        <v/>
      </c>
      <c r="C277" t="str">
        <f>_xlfn.IFNA(VLOOKUP(A277,'Personnel List'!A$1:E$1284,4,FALSE),"")</f>
        <v/>
      </c>
      <c r="D277" s="2" t="str">
        <f t="shared" ca="1" si="17"/>
        <v/>
      </c>
      <c r="E277" s="2" t="str">
        <f t="shared" si="18"/>
        <v>Onsite</v>
      </c>
      <c r="F277" s="9"/>
      <c r="G277" s="35"/>
      <c r="H277" s="7"/>
      <c r="I277" s="14" t="str">
        <f t="shared" ca="1" si="16"/>
        <v/>
      </c>
      <c r="J277" s="11" t="str">
        <f t="shared" si="19"/>
        <v/>
      </c>
      <c r="K277" s="30"/>
      <c r="L277">
        <v>0</v>
      </c>
      <c r="N277" t="str">
        <f>_xlfn.IFNA(VLOOKUP(A277,'Personnel List'!A$1:F$1284,6,FALSE),"")</f>
        <v/>
      </c>
    </row>
    <row r="278" spans="2:14" ht="15" customHeight="1" x14ac:dyDescent="0.45">
      <c r="B278" t="str">
        <f>_xlfn.IFNA(VLOOKUP(A278,'Personnel List'!A$1:E$1284,5,FALSE),"")</f>
        <v/>
      </c>
      <c r="C278" t="str">
        <f>_xlfn.IFNA(VLOOKUP(A278,'Personnel List'!A$1:E$1284,4,FALSE),"")</f>
        <v/>
      </c>
      <c r="D278" s="2" t="str">
        <f t="shared" ca="1" si="17"/>
        <v/>
      </c>
      <c r="E278" s="2" t="str">
        <f t="shared" si="18"/>
        <v>Onsite</v>
      </c>
      <c r="F278" s="9"/>
      <c r="G278" s="34"/>
      <c r="H278" s="7"/>
      <c r="I278" s="14" t="str">
        <f t="shared" ca="1" si="16"/>
        <v/>
      </c>
      <c r="J278" s="11" t="str">
        <f t="shared" si="19"/>
        <v/>
      </c>
      <c r="K278" s="30"/>
      <c r="L278">
        <v>0</v>
      </c>
      <c r="N278" t="str">
        <f>_xlfn.IFNA(VLOOKUP(A278,'Personnel List'!A$1:F$1284,6,FALSE),"")</f>
        <v/>
      </c>
    </row>
    <row r="279" spans="2:14" ht="15" customHeight="1" x14ac:dyDescent="0.45">
      <c r="B279" t="str">
        <f>_xlfn.IFNA(VLOOKUP(A279,'Personnel List'!A$1:E$1284,5,FALSE),"")</f>
        <v/>
      </c>
      <c r="C279" t="str">
        <f>_xlfn.IFNA(VLOOKUP(A279,'Personnel List'!A$1:E$1284,4,FALSE),"")</f>
        <v/>
      </c>
      <c r="D279" s="2" t="str">
        <f t="shared" ca="1" si="17"/>
        <v/>
      </c>
      <c r="E279" s="2" t="str">
        <f t="shared" si="18"/>
        <v>Onsite</v>
      </c>
      <c r="F279" s="9"/>
      <c r="G279" s="35"/>
      <c r="H279" s="7"/>
      <c r="I279" s="14" t="str">
        <f t="shared" ca="1" si="16"/>
        <v/>
      </c>
      <c r="J279" s="11" t="str">
        <f t="shared" si="19"/>
        <v/>
      </c>
      <c r="K279" s="30"/>
      <c r="L279">
        <v>0</v>
      </c>
      <c r="N279" t="str">
        <f>_xlfn.IFNA(VLOOKUP(A279,'Personnel List'!A$1:F$1284,6,FALSE),"")</f>
        <v/>
      </c>
    </row>
    <row r="280" spans="2:14" ht="15" customHeight="1" x14ac:dyDescent="0.45">
      <c r="B280" t="str">
        <f>_xlfn.IFNA(VLOOKUP(A280,'Personnel List'!A$1:E$1284,5,FALSE),"")</f>
        <v/>
      </c>
      <c r="C280" t="str">
        <f>_xlfn.IFNA(VLOOKUP(A280,'Personnel List'!A$1:E$1284,4,FALSE),"")</f>
        <v/>
      </c>
      <c r="D280" s="2" t="str">
        <f t="shared" ca="1" si="17"/>
        <v/>
      </c>
      <c r="E280" s="2" t="str">
        <f t="shared" si="18"/>
        <v>Onsite</v>
      </c>
      <c r="F280" s="9"/>
      <c r="G280" s="34"/>
      <c r="H280" s="7"/>
      <c r="I280" s="14" t="str">
        <f t="shared" ca="1" si="16"/>
        <v/>
      </c>
      <c r="J280" s="11" t="str">
        <f t="shared" si="19"/>
        <v/>
      </c>
      <c r="K280" s="30"/>
      <c r="L280">
        <v>0</v>
      </c>
      <c r="N280" t="str">
        <f>_xlfn.IFNA(VLOOKUP(A280,'Personnel List'!A$1:F$1284,6,FALSE),"")</f>
        <v/>
      </c>
    </row>
    <row r="281" spans="2:14" ht="15" customHeight="1" x14ac:dyDescent="0.45">
      <c r="B281" t="str">
        <f>_xlfn.IFNA(VLOOKUP(A281,'Personnel List'!A$1:E$1284,5,FALSE),"")</f>
        <v/>
      </c>
      <c r="C281" t="str">
        <f>_xlfn.IFNA(VLOOKUP(A281,'Personnel List'!A$1:E$1284,4,FALSE),"")</f>
        <v/>
      </c>
      <c r="D281" s="2" t="str">
        <f t="shared" ca="1" si="17"/>
        <v/>
      </c>
      <c r="E281" s="2" t="str">
        <f t="shared" si="18"/>
        <v>Onsite</v>
      </c>
      <c r="F281" s="9"/>
      <c r="H281" s="7"/>
      <c r="I281" s="14" t="str">
        <f t="shared" ca="1" si="16"/>
        <v/>
      </c>
      <c r="J281" s="11" t="str">
        <f t="shared" si="19"/>
        <v/>
      </c>
      <c r="K281" s="30"/>
      <c r="L281">
        <v>0</v>
      </c>
      <c r="N281" t="str">
        <f>_xlfn.IFNA(VLOOKUP(A281,'Personnel List'!A$1:F$1284,6,FALSE),"")</f>
        <v/>
      </c>
    </row>
    <row r="282" spans="2:14" ht="15" customHeight="1" x14ac:dyDescent="0.45">
      <c r="B282" t="str">
        <f>_xlfn.IFNA(VLOOKUP(A282,'Personnel List'!A$1:E$1284,5,FALSE),"")</f>
        <v/>
      </c>
      <c r="C282" t="str">
        <f>_xlfn.IFNA(VLOOKUP(A282,'Personnel List'!A$1:E$1284,4,FALSE),"")</f>
        <v/>
      </c>
      <c r="D282" s="2" t="str">
        <f t="shared" ca="1" si="17"/>
        <v/>
      </c>
      <c r="E282" s="2" t="str">
        <f t="shared" si="18"/>
        <v>Onsite</v>
      </c>
      <c r="F282" s="9"/>
      <c r="G282" s="34"/>
      <c r="H282" s="7"/>
      <c r="I282" s="14" t="str">
        <f t="shared" ca="1" si="16"/>
        <v/>
      </c>
      <c r="J282" s="11" t="str">
        <f t="shared" si="19"/>
        <v/>
      </c>
      <c r="K282" s="30"/>
      <c r="L282">
        <v>0</v>
      </c>
      <c r="N282" t="str">
        <f>_xlfn.IFNA(VLOOKUP(A282,'Personnel List'!A$1:F$1284,6,FALSE),"")</f>
        <v/>
      </c>
    </row>
    <row r="283" spans="2:14" ht="15" customHeight="1" x14ac:dyDescent="0.45">
      <c r="B283" t="str">
        <f>_xlfn.IFNA(VLOOKUP(A283,'Personnel List'!A$1:E$1284,5,FALSE),"")</f>
        <v/>
      </c>
      <c r="C283" t="str">
        <f>_xlfn.IFNA(VLOOKUP(A283,'Personnel List'!A$1:E$1284,4,FALSE),"")</f>
        <v/>
      </c>
      <c r="D283" s="2" t="str">
        <f t="shared" ca="1" si="17"/>
        <v/>
      </c>
      <c r="E283" s="2" t="str">
        <f t="shared" si="18"/>
        <v>Onsite</v>
      </c>
      <c r="F283" s="9"/>
      <c r="G283" s="35"/>
      <c r="H283" s="7"/>
      <c r="I283" s="14" t="str">
        <f t="shared" ca="1" si="16"/>
        <v/>
      </c>
      <c r="J283" s="11" t="str">
        <f t="shared" si="19"/>
        <v/>
      </c>
      <c r="K283" s="30"/>
      <c r="L283">
        <v>0</v>
      </c>
      <c r="N283" t="str">
        <f>_xlfn.IFNA(VLOOKUP(A283,'Personnel List'!A$1:F$1284,6,FALSE),"")</f>
        <v/>
      </c>
    </row>
    <row r="284" spans="2:14" ht="15" customHeight="1" x14ac:dyDescent="0.45">
      <c r="B284" t="str">
        <f>_xlfn.IFNA(VLOOKUP(A284,'Personnel List'!A$1:E$1284,5,FALSE),"")</f>
        <v/>
      </c>
      <c r="C284" t="str">
        <f>_xlfn.IFNA(VLOOKUP(A284,'Personnel List'!A$1:E$1284,4,FALSE),"")</f>
        <v/>
      </c>
      <c r="D284" s="2" t="str">
        <f t="shared" ca="1" si="17"/>
        <v/>
      </c>
      <c r="E284" s="2" t="str">
        <f t="shared" si="18"/>
        <v>Onsite</v>
      </c>
      <c r="F284" s="9"/>
      <c r="G284" s="34"/>
      <c r="H284" s="7"/>
      <c r="I284" s="14" t="str">
        <f t="shared" ca="1" si="16"/>
        <v/>
      </c>
      <c r="J284" s="11" t="str">
        <f t="shared" si="19"/>
        <v/>
      </c>
      <c r="K284" s="30"/>
      <c r="L284">
        <v>0</v>
      </c>
      <c r="N284" t="str">
        <f>_xlfn.IFNA(VLOOKUP(A284,'Personnel List'!A$1:F$1284,6,FALSE),"")</f>
        <v/>
      </c>
    </row>
    <row r="285" spans="2:14" ht="15" customHeight="1" x14ac:dyDescent="0.45">
      <c r="B285" t="str">
        <f>_xlfn.IFNA(VLOOKUP(A285,'Personnel List'!A$1:E$1284,5,FALSE),"")</f>
        <v/>
      </c>
      <c r="C285" t="str">
        <f>_xlfn.IFNA(VLOOKUP(A285,'Personnel List'!A$1:E$1284,4,FALSE),"")</f>
        <v/>
      </c>
      <c r="D285" s="2" t="str">
        <f t="shared" ca="1" si="17"/>
        <v/>
      </c>
      <c r="E285" s="2" t="str">
        <f t="shared" si="18"/>
        <v>Onsite</v>
      </c>
      <c r="F285" s="9"/>
      <c r="H285" s="7"/>
      <c r="I285" s="14" t="str">
        <f t="shared" ca="1" si="16"/>
        <v/>
      </c>
      <c r="J285" s="11" t="str">
        <f t="shared" si="19"/>
        <v/>
      </c>
      <c r="K285" s="30"/>
      <c r="L285">
        <v>0</v>
      </c>
      <c r="N285" t="str">
        <f>_xlfn.IFNA(VLOOKUP(A285,'Personnel List'!A$1:F$1284,6,FALSE),"")</f>
        <v/>
      </c>
    </row>
    <row r="286" spans="2:14" ht="15" customHeight="1" x14ac:dyDescent="0.45">
      <c r="B286" t="str">
        <f>_xlfn.IFNA(VLOOKUP(A286,'Personnel List'!A$1:E$1284,5,FALSE),"")</f>
        <v/>
      </c>
      <c r="C286" t="str">
        <f>_xlfn.IFNA(VLOOKUP(A286,'Personnel List'!A$1:E$1284,4,FALSE),"")</f>
        <v/>
      </c>
      <c r="D286" s="2" t="str">
        <f t="shared" ca="1" si="17"/>
        <v/>
      </c>
      <c r="E286" s="2" t="str">
        <f t="shared" si="18"/>
        <v>Onsite</v>
      </c>
      <c r="F286" s="9"/>
      <c r="G286" s="34"/>
      <c r="H286" s="7"/>
      <c r="I286" s="14" t="str">
        <f t="shared" ca="1" si="16"/>
        <v/>
      </c>
      <c r="J286" s="11" t="str">
        <f t="shared" si="19"/>
        <v/>
      </c>
      <c r="K286" s="30"/>
      <c r="L286">
        <v>0</v>
      </c>
      <c r="N286" t="str">
        <f>_xlfn.IFNA(VLOOKUP(A286,'Personnel List'!A$1:F$1284,6,FALSE),"")</f>
        <v/>
      </c>
    </row>
    <row r="287" spans="2:14" ht="15" customHeight="1" x14ac:dyDescent="0.45">
      <c r="B287" t="str">
        <f>_xlfn.IFNA(VLOOKUP(A287,'Personnel List'!A$1:E$1284,5,FALSE),"")</f>
        <v/>
      </c>
      <c r="C287" t="str">
        <f>_xlfn.IFNA(VLOOKUP(A287,'Personnel List'!A$1:E$1284,4,FALSE),"")</f>
        <v/>
      </c>
      <c r="D287" s="2" t="str">
        <f t="shared" ca="1" si="17"/>
        <v/>
      </c>
      <c r="E287" s="2" t="str">
        <f t="shared" si="18"/>
        <v>Onsite</v>
      </c>
      <c r="F287" s="9"/>
      <c r="G287" s="35"/>
      <c r="H287" s="7"/>
      <c r="I287" s="14" t="str">
        <f t="shared" ca="1" si="16"/>
        <v/>
      </c>
      <c r="J287" s="11" t="str">
        <f t="shared" si="19"/>
        <v/>
      </c>
      <c r="K287" s="30"/>
      <c r="L287">
        <v>0</v>
      </c>
      <c r="N287" t="str">
        <f>_xlfn.IFNA(VLOOKUP(A287,'Personnel List'!A$1:F$1284,6,FALSE),"")</f>
        <v/>
      </c>
    </row>
    <row r="288" spans="2:14" ht="15" customHeight="1" x14ac:dyDescent="0.45">
      <c r="B288" t="str">
        <f>_xlfn.IFNA(VLOOKUP(A288,'Personnel List'!A$1:E$1284,5,FALSE),"")</f>
        <v/>
      </c>
      <c r="C288" t="str">
        <f>_xlfn.IFNA(VLOOKUP(A288,'Personnel List'!A$1:E$1284,4,FALSE),"")</f>
        <v/>
      </c>
      <c r="D288" s="2" t="str">
        <f t="shared" ca="1" si="17"/>
        <v/>
      </c>
      <c r="E288" s="2" t="str">
        <f t="shared" si="18"/>
        <v>Onsite</v>
      </c>
      <c r="F288" s="9"/>
      <c r="G288" s="34"/>
      <c r="H288" s="7"/>
      <c r="I288" s="14" t="str">
        <f t="shared" ca="1" si="16"/>
        <v/>
      </c>
      <c r="J288" s="11" t="str">
        <f t="shared" si="19"/>
        <v/>
      </c>
      <c r="K288" s="30"/>
      <c r="L288">
        <v>0</v>
      </c>
      <c r="N288" t="str">
        <f>_xlfn.IFNA(VLOOKUP(A288,'Personnel List'!A$1:F$1284,6,FALSE),"")</f>
        <v/>
      </c>
    </row>
    <row r="289" spans="2:14" ht="15" customHeight="1" x14ac:dyDescent="0.45">
      <c r="B289" t="str">
        <f>_xlfn.IFNA(VLOOKUP(A289,'Personnel List'!A$1:E$1284,5,FALSE),"")</f>
        <v/>
      </c>
      <c r="C289" t="str">
        <f>_xlfn.IFNA(VLOOKUP(A289,'Personnel List'!A$1:E$1284,4,FALSE),"")</f>
        <v/>
      </c>
      <c r="D289" s="2" t="str">
        <f t="shared" ca="1" si="17"/>
        <v/>
      </c>
      <c r="E289" s="2" t="str">
        <f t="shared" si="18"/>
        <v>Onsite</v>
      </c>
      <c r="F289" s="9"/>
      <c r="G289" s="35"/>
      <c r="H289" s="7"/>
      <c r="I289" s="14" t="str">
        <f t="shared" ca="1" si="16"/>
        <v/>
      </c>
      <c r="J289" s="11" t="str">
        <f t="shared" si="19"/>
        <v/>
      </c>
      <c r="K289" s="30"/>
      <c r="L289">
        <v>0</v>
      </c>
      <c r="N289" t="str">
        <f>_xlfn.IFNA(VLOOKUP(A289,'Personnel List'!A$1:F$1284,6,FALSE),"")</f>
        <v/>
      </c>
    </row>
    <row r="290" spans="2:14" ht="15" customHeight="1" x14ac:dyDescent="0.45">
      <c r="B290" t="str">
        <f>_xlfn.IFNA(VLOOKUP(A290,'Personnel List'!A$1:E$1284,5,FALSE),"")</f>
        <v/>
      </c>
      <c r="C290" t="str">
        <f>_xlfn.IFNA(VLOOKUP(A290,'Personnel List'!A$1:E$1284,4,FALSE),"")</f>
        <v/>
      </c>
      <c r="D290" s="2" t="str">
        <f t="shared" ca="1" si="17"/>
        <v/>
      </c>
      <c r="E290" s="2" t="str">
        <f t="shared" si="18"/>
        <v>Onsite</v>
      </c>
      <c r="F290" s="9"/>
      <c r="G290" s="34"/>
      <c r="H290" s="7"/>
      <c r="I290" s="14" t="str">
        <f t="shared" ca="1" si="16"/>
        <v/>
      </c>
      <c r="J290" s="11" t="str">
        <f t="shared" si="19"/>
        <v/>
      </c>
      <c r="K290" s="30"/>
      <c r="L290">
        <v>0</v>
      </c>
      <c r="N290" t="str">
        <f>_xlfn.IFNA(VLOOKUP(A290,'Personnel List'!A$1:F$1284,6,FALSE),"")</f>
        <v/>
      </c>
    </row>
    <row r="291" spans="2:14" ht="15" customHeight="1" x14ac:dyDescent="0.45">
      <c r="B291" t="str">
        <f>_xlfn.IFNA(VLOOKUP(A291,'Personnel List'!A$1:E$1284,5,FALSE),"")</f>
        <v/>
      </c>
      <c r="C291" t="str">
        <f>_xlfn.IFNA(VLOOKUP(A291,'Personnel List'!A$1:E$1284,4,FALSE),"")</f>
        <v/>
      </c>
      <c r="D291" s="2" t="str">
        <f t="shared" ca="1" si="17"/>
        <v/>
      </c>
      <c r="E291" s="2" t="str">
        <f t="shared" si="18"/>
        <v>Onsite</v>
      </c>
      <c r="F291" s="9"/>
      <c r="H291" s="7"/>
      <c r="I291" s="14" t="str">
        <f t="shared" ca="1" si="16"/>
        <v/>
      </c>
      <c r="J291" s="11" t="str">
        <f t="shared" si="19"/>
        <v/>
      </c>
      <c r="K291" s="30"/>
      <c r="L291">
        <v>0</v>
      </c>
      <c r="N291" t="str">
        <f>_xlfn.IFNA(VLOOKUP(A291,'Personnel List'!A$1:F$1284,6,FALSE),"")</f>
        <v/>
      </c>
    </row>
    <row r="292" spans="2:14" ht="15" customHeight="1" x14ac:dyDescent="0.45">
      <c r="B292" t="str">
        <f>_xlfn.IFNA(VLOOKUP(A292,'Personnel List'!A$1:E$1284,5,FALSE),"")</f>
        <v/>
      </c>
      <c r="C292" t="str">
        <f>_xlfn.IFNA(VLOOKUP(A292,'Personnel List'!A$1:E$1284,4,FALSE),"")</f>
        <v/>
      </c>
      <c r="D292" s="2" t="str">
        <f t="shared" ca="1" si="17"/>
        <v/>
      </c>
      <c r="E292" s="2" t="str">
        <f t="shared" si="18"/>
        <v>Onsite</v>
      </c>
      <c r="F292" s="9"/>
      <c r="G292" s="34"/>
      <c r="H292" s="7"/>
      <c r="I292" s="14" t="str">
        <f t="shared" ca="1" si="16"/>
        <v/>
      </c>
      <c r="J292" s="11" t="str">
        <f t="shared" si="19"/>
        <v/>
      </c>
      <c r="K292" s="30"/>
      <c r="L292">
        <v>0</v>
      </c>
      <c r="N292" t="str">
        <f>_xlfn.IFNA(VLOOKUP(A292,'Personnel List'!A$1:F$1284,6,FALSE),"")</f>
        <v/>
      </c>
    </row>
    <row r="293" spans="2:14" ht="15" customHeight="1" x14ac:dyDescent="0.45">
      <c r="B293" t="str">
        <f>_xlfn.IFNA(VLOOKUP(A293,'Personnel List'!A$1:E$1284,5,FALSE),"")</f>
        <v/>
      </c>
      <c r="C293" t="str">
        <f>_xlfn.IFNA(VLOOKUP(A293,'Personnel List'!A$1:E$1284,4,FALSE),"")</f>
        <v/>
      </c>
      <c r="D293" s="2" t="str">
        <f t="shared" ca="1" si="17"/>
        <v/>
      </c>
      <c r="E293" s="2" t="str">
        <f t="shared" si="18"/>
        <v>Onsite</v>
      </c>
      <c r="F293" s="9"/>
      <c r="G293" s="35"/>
      <c r="H293" s="7"/>
      <c r="I293" s="14" t="str">
        <f t="shared" ca="1" si="16"/>
        <v/>
      </c>
      <c r="J293" s="11" t="str">
        <f t="shared" si="19"/>
        <v/>
      </c>
      <c r="K293" s="30"/>
      <c r="L293">
        <v>0</v>
      </c>
      <c r="N293" t="str">
        <f>_xlfn.IFNA(VLOOKUP(A293,'Personnel List'!A$1:F$1284,6,FALSE),"")</f>
        <v/>
      </c>
    </row>
    <row r="294" spans="2:14" ht="15" customHeight="1" x14ac:dyDescent="0.45">
      <c r="B294" t="str">
        <f>_xlfn.IFNA(VLOOKUP(A294,'Personnel List'!A$1:E$1284,5,FALSE),"")</f>
        <v/>
      </c>
      <c r="C294" t="str">
        <f>_xlfn.IFNA(VLOOKUP(A294,'Personnel List'!A$1:E$1284,4,FALSE),"")</f>
        <v/>
      </c>
      <c r="D294" s="2" t="str">
        <f t="shared" ca="1" si="17"/>
        <v/>
      </c>
      <c r="E294" s="2" t="str">
        <f t="shared" si="18"/>
        <v>Onsite</v>
      </c>
      <c r="F294" s="9"/>
      <c r="G294" s="34"/>
      <c r="H294" s="7"/>
      <c r="I294" s="14" t="str">
        <f t="shared" ca="1" si="16"/>
        <v/>
      </c>
      <c r="J294" s="11" t="str">
        <f t="shared" si="19"/>
        <v/>
      </c>
      <c r="K294" s="30"/>
      <c r="L294">
        <v>0</v>
      </c>
      <c r="N294" t="str">
        <f>_xlfn.IFNA(VLOOKUP(A294,'Personnel List'!A$1:F$1284,6,FALSE),"")</f>
        <v/>
      </c>
    </row>
    <row r="295" spans="2:14" ht="15" customHeight="1" x14ac:dyDescent="0.45">
      <c r="B295" t="str">
        <f>_xlfn.IFNA(VLOOKUP(A295,'Personnel List'!A$1:E$1284,5,FALSE),"")</f>
        <v/>
      </c>
      <c r="C295" t="str">
        <f>_xlfn.IFNA(VLOOKUP(A295,'Personnel List'!A$1:E$1284,4,FALSE),"")</f>
        <v/>
      </c>
      <c r="D295" s="2" t="str">
        <f t="shared" ca="1" si="17"/>
        <v/>
      </c>
      <c r="E295" s="2" t="str">
        <f t="shared" si="18"/>
        <v>Onsite</v>
      </c>
      <c r="F295" s="9"/>
      <c r="H295" s="7"/>
      <c r="I295" s="14" t="str">
        <f t="shared" ca="1" si="16"/>
        <v/>
      </c>
      <c r="J295" s="11" t="str">
        <f t="shared" si="19"/>
        <v/>
      </c>
      <c r="K295" s="30"/>
      <c r="L295">
        <v>0</v>
      </c>
      <c r="N295" t="str">
        <f>_xlfn.IFNA(VLOOKUP(A295,'Personnel List'!A$1:F$1284,6,FALSE),"")</f>
        <v/>
      </c>
    </row>
    <row r="296" spans="2:14" ht="15" customHeight="1" x14ac:dyDescent="0.45">
      <c r="B296" t="str">
        <f>_xlfn.IFNA(VLOOKUP(A296,'Personnel List'!A$1:E$1284,5,FALSE),"")</f>
        <v/>
      </c>
      <c r="C296" t="str">
        <f>_xlfn.IFNA(VLOOKUP(A296,'Personnel List'!A$1:E$1284,4,FALSE),"")</f>
        <v/>
      </c>
      <c r="D296" s="2" t="str">
        <f t="shared" ca="1" si="17"/>
        <v/>
      </c>
      <c r="E296" s="2" t="str">
        <f t="shared" si="18"/>
        <v>Onsite</v>
      </c>
      <c r="F296" s="9"/>
      <c r="G296" s="34"/>
      <c r="H296" s="7"/>
      <c r="I296" s="14" t="str">
        <f t="shared" ca="1" si="16"/>
        <v/>
      </c>
      <c r="J296" s="11" t="str">
        <f t="shared" si="19"/>
        <v/>
      </c>
      <c r="K296" s="30"/>
      <c r="L296">
        <v>0</v>
      </c>
      <c r="N296" t="str">
        <f>_xlfn.IFNA(VLOOKUP(A296,'Personnel List'!A$1:F$1284,6,FALSE),"")</f>
        <v/>
      </c>
    </row>
    <row r="297" spans="2:14" ht="15" customHeight="1" x14ac:dyDescent="0.45">
      <c r="B297" t="str">
        <f>_xlfn.IFNA(VLOOKUP(A297,'Personnel List'!A$1:E$1284,5,FALSE),"")</f>
        <v/>
      </c>
      <c r="C297" t="str">
        <f>_xlfn.IFNA(VLOOKUP(A297,'Personnel List'!A$1:E$1284,4,FALSE),"")</f>
        <v/>
      </c>
      <c r="D297" s="2" t="str">
        <f t="shared" ca="1" si="17"/>
        <v/>
      </c>
      <c r="E297" s="2" t="str">
        <f t="shared" si="18"/>
        <v>Onsite</v>
      </c>
      <c r="F297" s="9"/>
      <c r="G297" s="35"/>
      <c r="H297" s="7"/>
      <c r="I297" s="14" t="str">
        <f t="shared" ca="1" si="16"/>
        <v/>
      </c>
      <c r="J297" s="11" t="str">
        <f t="shared" si="19"/>
        <v/>
      </c>
      <c r="K297" s="30"/>
      <c r="L297">
        <v>0</v>
      </c>
      <c r="N297" t="str">
        <f>_xlfn.IFNA(VLOOKUP(A297,'Personnel List'!A$1:F$1284,6,FALSE),"")</f>
        <v/>
      </c>
    </row>
    <row r="298" spans="2:14" ht="15" customHeight="1" x14ac:dyDescent="0.45">
      <c r="B298" t="str">
        <f>_xlfn.IFNA(VLOOKUP(A298,'Personnel List'!A$1:E$1284,5,FALSE),"")</f>
        <v/>
      </c>
      <c r="C298" t="str">
        <f>_xlfn.IFNA(VLOOKUP(A298,'Personnel List'!A$1:E$1284,4,FALSE),"")</f>
        <v/>
      </c>
      <c r="D298" s="2" t="str">
        <f t="shared" ca="1" si="17"/>
        <v/>
      </c>
      <c r="E298" s="2" t="str">
        <f t="shared" si="18"/>
        <v>Onsite</v>
      </c>
      <c r="F298" s="9"/>
      <c r="G298" s="34"/>
      <c r="H298" s="7"/>
      <c r="I298" s="14" t="str">
        <f t="shared" ca="1" si="16"/>
        <v/>
      </c>
      <c r="J298" s="11" t="str">
        <f t="shared" si="19"/>
        <v/>
      </c>
      <c r="K298" s="30"/>
      <c r="L298">
        <v>0</v>
      </c>
      <c r="N298" t="str">
        <f>_xlfn.IFNA(VLOOKUP(A298,'Personnel List'!A$1:F$1284,6,FALSE),"")</f>
        <v/>
      </c>
    </row>
    <row r="299" spans="2:14" ht="15" customHeight="1" x14ac:dyDescent="0.45">
      <c r="B299" t="str">
        <f>_xlfn.IFNA(VLOOKUP(A299,'Personnel List'!A$1:E$1284,5,FALSE),"")</f>
        <v/>
      </c>
      <c r="C299" t="str">
        <f>_xlfn.IFNA(VLOOKUP(A299,'Personnel List'!A$1:E$1284,4,FALSE),"")</f>
        <v/>
      </c>
      <c r="D299" s="2" t="str">
        <f t="shared" ca="1" si="17"/>
        <v/>
      </c>
      <c r="E299" s="2" t="str">
        <f t="shared" si="18"/>
        <v>Onsite</v>
      </c>
      <c r="F299" s="9"/>
      <c r="H299" s="7"/>
      <c r="I299" s="14" t="str">
        <f t="shared" ca="1" si="16"/>
        <v/>
      </c>
      <c r="J299" s="11" t="str">
        <f t="shared" si="19"/>
        <v/>
      </c>
      <c r="K299" s="30"/>
      <c r="L299">
        <v>0</v>
      </c>
      <c r="N299" t="str">
        <f>_xlfn.IFNA(VLOOKUP(A299,'Personnel List'!A$1:F$1284,6,FALSE),"")</f>
        <v/>
      </c>
    </row>
    <row r="300" spans="2:14" ht="15" customHeight="1" x14ac:dyDescent="0.45">
      <c r="B300" t="str">
        <f>_xlfn.IFNA(VLOOKUP(A300,'Personnel List'!A$1:E$1284,5,FALSE),"")</f>
        <v/>
      </c>
      <c r="C300" t="str">
        <f>_xlfn.IFNA(VLOOKUP(A300,'Personnel List'!A$1:E$1284,4,FALSE),"")</f>
        <v/>
      </c>
      <c r="D300" s="2" t="str">
        <f t="shared" ca="1" si="17"/>
        <v/>
      </c>
      <c r="E300" s="2" t="str">
        <f t="shared" si="18"/>
        <v>Onsite</v>
      </c>
      <c r="F300" s="9"/>
      <c r="G300" s="34"/>
      <c r="H300" s="7"/>
      <c r="I300" s="14" t="str">
        <f t="shared" ca="1" si="16"/>
        <v/>
      </c>
      <c r="J300" s="11" t="str">
        <f t="shared" si="19"/>
        <v/>
      </c>
      <c r="K300" s="30"/>
      <c r="L300">
        <v>0</v>
      </c>
      <c r="N300" t="str">
        <f>_xlfn.IFNA(VLOOKUP(A300,'Personnel List'!A$1:F$1284,6,FALSE),"")</f>
        <v/>
      </c>
    </row>
    <row r="301" spans="2:14" ht="15" customHeight="1" x14ac:dyDescent="0.45">
      <c r="B301" t="str">
        <f>_xlfn.IFNA(VLOOKUP(A301,'Personnel List'!A$1:E$1284,5,FALSE),"")</f>
        <v/>
      </c>
      <c r="C301" t="str">
        <f>_xlfn.IFNA(VLOOKUP(A301,'Personnel List'!A$1:E$1284,4,FALSE),"")</f>
        <v/>
      </c>
      <c r="D301" s="2" t="str">
        <f t="shared" ca="1" si="17"/>
        <v/>
      </c>
      <c r="E301" s="2" t="str">
        <f t="shared" si="18"/>
        <v>Onsite</v>
      </c>
      <c r="F301" s="9"/>
      <c r="G301" s="35"/>
      <c r="H301" s="7"/>
      <c r="I301" s="14" t="str">
        <f t="shared" ca="1" si="16"/>
        <v/>
      </c>
      <c r="J301" s="11" t="str">
        <f t="shared" si="19"/>
        <v/>
      </c>
      <c r="K301" s="30"/>
      <c r="L301">
        <v>0</v>
      </c>
      <c r="N301" t="str">
        <f>_xlfn.IFNA(VLOOKUP(A301,'Personnel List'!A$1:F$1284,6,FALSE),"")</f>
        <v/>
      </c>
    </row>
    <row r="302" spans="2:14" ht="15" customHeight="1" x14ac:dyDescent="0.45">
      <c r="B302" t="str">
        <f>_xlfn.IFNA(VLOOKUP(A302,'Personnel List'!A$1:E$1284,5,FALSE),"")</f>
        <v/>
      </c>
      <c r="C302" t="str">
        <f>_xlfn.IFNA(VLOOKUP(A302,'Personnel List'!A$1:E$1284,4,FALSE),"")</f>
        <v/>
      </c>
      <c r="D302" s="2" t="str">
        <f t="shared" ca="1" si="17"/>
        <v/>
      </c>
      <c r="E302" s="2" t="str">
        <f t="shared" si="18"/>
        <v>Onsite</v>
      </c>
      <c r="F302" s="9"/>
      <c r="G302" s="34"/>
      <c r="H302" s="7"/>
      <c r="I302" s="14" t="str">
        <f t="shared" ref="I302:I365" ca="1" si="20">IF(G1142&lt;&gt;"",IF(I302&lt;&gt;"",I302,NOW()),"")</f>
        <v/>
      </c>
      <c r="J302" s="11" t="str">
        <f t="shared" si="19"/>
        <v/>
      </c>
      <c r="K302" s="30"/>
      <c r="L302">
        <v>0</v>
      </c>
      <c r="N302" t="str">
        <f>_xlfn.IFNA(VLOOKUP(A302,'Personnel List'!A$1:F$1284,6,FALSE),"")</f>
        <v/>
      </c>
    </row>
    <row r="303" spans="2:14" ht="15" customHeight="1" x14ac:dyDescent="0.45">
      <c r="B303" t="str">
        <f>_xlfn.IFNA(VLOOKUP(A303,'Personnel List'!A$1:E$1284,5,FALSE),"")</f>
        <v/>
      </c>
      <c r="C303" t="str">
        <f>_xlfn.IFNA(VLOOKUP(A303,'Personnel List'!A$1:E$1284,4,FALSE),"")</f>
        <v/>
      </c>
      <c r="D303" s="2" t="str">
        <f t="shared" ca="1" si="17"/>
        <v/>
      </c>
      <c r="E303" s="2" t="str">
        <f t="shared" si="18"/>
        <v>Onsite</v>
      </c>
      <c r="F303" s="9"/>
      <c r="G303" s="35"/>
      <c r="H303" s="7"/>
      <c r="I303" s="14" t="str">
        <f t="shared" ca="1" si="20"/>
        <v/>
      </c>
      <c r="J303" s="11" t="str">
        <f t="shared" si="19"/>
        <v/>
      </c>
      <c r="K303" s="30"/>
      <c r="L303">
        <v>0</v>
      </c>
      <c r="N303" t="str">
        <f>_xlfn.IFNA(VLOOKUP(A303,'Personnel List'!A$1:F$1284,6,FALSE),"")</f>
        <v/>
      </c>
    </row>
    <row r="304" spans="2:14" ht="15" customHeight="1" x14ac:dyDescent="0.45">
      <c r="B304" t="str">
        <f>_xlfn.IFNA(VLOOKUP(A304,'Personnel List'!A$1:E$1284,5,FALSE),"")</f>
        <v/>
      </c>
      <c r="C304" t="str">
        <f>_xlfn.IFNA(VLOOKUP(A304,'Personnel List'!A$1:E$1284,4,FALSE),"")</f>
        <v/>
      </c>
      <c r="D304" s="2" t="str">
        <f t="shared" ca="1" si="17"/>
        <v/>
      </c>
      <c r="E304" s="2" t="str">
        <f t="shared" si="18"/>
        <v>Onsite</v>
      </c>
      <c r="F304" s="9"/>
      <c r="G304" s="34"/>
      <c r="H304" s="7"/>
      <c r="I304" s="14" t="str">
        <f t="shared" ca="1" si="20"/>
        <v/>
      </c>
      <c r="J304" s="11" t="str">
        <f t="shared" si="19"/>
        <v/>
      </c>
      <c r="K304" s="30"/>
      <c r="L304">
        <v>0</v>
      </c>
      <c r="N304" t="str">
        <f>_xlfn.IFNA(VLOOKUP(A304,'Personnel List'!A$1:F$1284,6,FALSE),"")</f>
        <v/>
      </c>
    </row>
    <row r="305" spans="2:14" ht="15" customHeight="1" x14ac:dyDescent="0.45">
      <c r="B305" t="str">
        <f>_xlfn.IFNA(VLOOKUP(A305,'Personnel List'!A$1:E$1284,5,FALSE),"")</f>
        <v/>
      </c>
      <c r="C305" t="str">
        <f>_xlfn.IFNA(VLOOKUP(A305,'Personnel List'!A$1:E$1284,4,FALSE),"")</f>
        <v/>
      </c>
      <c r="D305" s="2" t="str">
        <f t="shared" ca="1" si="17"/>
        <v/>
      </c>
      <c r="E305" s="2" t="str">
        <f t="shared" si="18"/>
        <v>Onsite</v>
      </c>
      <c r="F305" s="9"/>
      <c r="H305" s="7"/>
      <c r="I305" s="14" t="str">
        <f t="shared" ca="1" si="20"/>
        <v/>
      </c>
      <c r="J305" s="11" t="str">
        <f t="shared" si="19"/>
        <v/>
      </c>
      <c r="K305" s="30"/>
      <c r="L305">
        <v>0</v>
      </c>
      <c r="N305" t="str">
        <f>_xlfn.IFNA(VLOOKUP(A305,'Personnel List'!A$1:F$1284,6,FALSE),"")</f>
        <v/>
      </c>
    </row>
    <row r="306" spans="2:14" ht="15" customHeight="1" x14ac:dyDescent="0.45">
      <c r="B306" t="str">
        <f>_xlfn.IFNA(VLOOKUP(A306,'Personnel List'!A$1:E$1284,5,FALSE),"")</f>
        <v/>
      </c>
      <c r="C306" t="str">
        <f>_xlfn.IFNA(VLOOKUP(A306,'Personnel List'!A$1:E$1284,4,FALSE),"")</f>
        <v/>
      </c>
      <c r="D306" s="2" t="str">
        <f t="shared" ca="1" si="17"/>
        <v/>
      </c>
      <c r="E306" s="2" t="str">
        <f t="shared" si="18"/>
        <v>Onsite</v>
      </c>
      <c r="F306" s="9"/>
      <c r="G306" s="34"/>
      <c r="H306" s="7"/>
      <c r="I306" s="14" t="str">
        <f t="shared" ca="1" si="20"/>
        <v/>
      </c>
      <c r="J306" s="11" t="str">
        <f t="shared" si="19"/>
        <v/>
      </c>
      <c r="K306" s="30"/>
      <c r="L306">
        <v>0</v>
      </c>
      <c r="N306" t="str">
        <f>_xlfn.IFNA(VLOOKUP(A306,'Personnel List'!A$1:F$1284,6,FALSE),"")</f>
        <v/>
      </c>
    </row>
    <row r="307" spans="2:14" ht="15" customHeight="1" x14ac:dyDescent="0.45">
      <c r="B307" t="str">
        <f>_xlfn.IFNA(VLOOKUP(A307,'Personnel List'!A$1:E$1284,5,FALSE),"")</f>
        <v/>
      </c>
      <c r="C307" t="str">
        <f>_xlfn.IFNA(VLOOKUP(A307,'Personnel List'!A$1:E$1284,4,FALSE),"")</f>
        <v/>
      </c>
      <c r="D307" s="2" t="str">
        <f t="shared" ca="1" si="17"/>
        <v/>
      </c>
      <c r="E307" s="2" t="str">
        <f t="shared" si="18"/>
        <v>Onsite</v>
      </c>
      <c r="F307" s="9"/>
      <c r="G307" s="35"/>
      <c r="H307" s="7"/>
      <c r="I307" s="14" t="str">
        <f t="shared" ca="1" si="20"/>
        <v/>
      </c>
      <c r="J307" s="11" t="str">
        <f t="shared" si="19"/>
        <v/>
      </c>
      <c r="K307" s="30"/>
      <c r="L307">
        <v>0</v>
      </c>
      <c r="N307" t="str">
        <f>_xlfn.IFNA(VLOOKUP(A307,'Personnel List'!A$1:F$1284,6,FALSE),"")</f>
        <v/>
      </c>
    </row>
    <row r="308" spans="2:14" ht="15" customHeight="1" x14ac:dyDescent="0.45">
      <c r="B308" t="str">
        <f>_xlfn.IFNA(VLOOKUP(A308,'Personnel List'!A$1:E$1284,5,FALSE),"")</f>
        <v/>
      </c>
      <c r="C308" t="str">
        <f>_xlfn.IFNA(VLOOKUP(A308,'Personnel List'!A$1:E$1284,4,FALSE),"")</f>
        <v/>
      </c>
      <c r="D308" s="2" t="str">
        <f t="shared" ca="1" si="17"/>
        <v/>
      </c>
      <c r="E308" s="2" t="str">
        <f t="shared" si="18"/>
        <v>Onsite</v>
      </c>
      <c r="F308" s="9"/>
      <c r="G308" s="34"/>
      <c r="H308" s="7"/>
      <c r="I308" s="14" t="str">
        <f t="shared" ca="1" si="20"/>
        <v/>
      </c>
      <c r="J308" s="11" t="str">
        <f t="shared" si="19"/>
        <v/>
      </c>
      <c r="K308" s="30"/>
      <c r="L308">
        <v>0</v>
      </c>
      <c r="N308" t="str">
        <f>_xlfn.IFNA(VLOOKUP(A308,'Personnel List'!A$1:F$1284,6,FALSE),"")</f>
        <v/>
      </c>
    </row>
    <row r="309" spans="2:14" ht="15" customHeight="1" x14ac:dyDescent="0.45">
      <c r="B309" t="str">
        <f>_xlfn.IFNA(VLOOKUP(A309,'Personnel List'!A$1:E$1284,5,FALSE),"")</f>
        <v/>
      </c>
      <c r="C309" t="str">
        <f>_xlfn.IFNA(VLOOKUP(A309,'Personnel List'!A$1:E$1284,4,FALSE),"")</f>
        <v/>
      </c>
      <c r="D309" s="2" t="str">
        <f t="shared" ca="1" si="17"/>
        <v/>
      </c>
      <c r="E309" s="2" t="str">
        <f t="shared" si="18"/>
        <v>Onsite</v>
      </c>
      <c r="F309" s="9"/>
      <c r="H309" s="7"/>
      <c r="I309" s="14" t="str">
        <f t="shared" ca="1" si="20"/>
        <v/>
      </c>
      <c r="J309" s="11" t="str">
        <f t="shared" si="19"/>
        <v/>
      </c>
      <c r="K309" s="30"/>
      <c r="L309">
        <v>0</v>
      </c>
      <c r="N309" t="str">
        <f>_xlfn.IFNA(VLOOKUP(A309,'Personnel List'!A$1:F$1284,6,FALSE),"")</f>
        <v/>
      </c>
    </row>
    <row r="310" spans="2:14" ht="15" customHeight="1" x14ac:dyDescent="0.45">
      <c r="B310" t="str">
        <f>_xlfn.IFNA(VLOOKUP(A310,'Personnel List'!A$1:E$1284,5,FALSE),"")</f>
        <v/>
      </c>
      <c r="C310" t="str">
        <f>_xlfn.IFNA(VLOOKUP(A310,'Personnel List'!A$1:E$1284,4,FALSE),"")</f>
        <v/>
      </c>
      <c r="D310" s="2" t="str">
        <f t="shared" ca="1" si="17"/>
        <v/>
      </c>
      <c r="E310" s="2" t="str">
        <f t="shared" si="18"/>
        <v>Onsite</v>
      </c>
      <c r="F310" s="9"/>
      <c r="G310" s="34"/>
      <c r="H310" s="7"/>
      <c r="I310" s="14" t="str">
        <f t="shared" ca="1" si="20"/>
        <v/>
      </c>
      <c r="J310" s="11" t="str">
        <f t="shared" si="19"/>
        <v/>
      </c>
      <c r="K310" s="30"/>
      <c r="L310">
        <v>0</v>
      </c>
      <c r="N310" t="str">
        <f>_xlfn.IFNA(VLOOKUP(A310,'Personnel List'!A$1:F$1284,6,FALSE),"")</f>
        <v/>
      </c>
    </row>
    <row r="311" spans="2:14" ht="15" customHeight="1" x14ac:dyDescent="0.45">
      <c r="B311" t="str">
        <f>_xlfn.IFNA(VLOOKUP(A311,'Personnel List'!A$1:E$1284,5,FALSE),"")</f>
        <v/>
      </c>
      <c r="C311" t="str">
        <f>_xlfn.IFNA(VLOOKUP(A311,'Personnel List'!A$1:E$1284,4,FALSE),"")</f>
        <v/>
      </c>
      <c r="D311" s="2" t="str">
        <f t="shared" ca="1" si="17"/>
        <v/>
      </c>
      <c r="E311" s="2" t="str">
        <f t="shared" si="18"/>
        <v>Onsite</v>
      </c>
      <c r="F311" s="9"/>
      <c r="G311" s="35"/>
      <c r="H311" s="7"/>
      <c r="I311" s="14" t="str">
        <f t="shared" ca="1" si="20"/>
        <v/>
      </c>
      <c r="J311" s="11" t="str">
        <f t="shared" si="19"/>
        <v/>
      </c>
      <c r="K311" s="30"/>
      <c r="L311">
        <v>0</v>
      </c>
      <c r="N311" t="str">
        <f>_xlfn.IFNA(VLOOKUP(A311,'Personnel List'!A$1:F$1284,6,FALSE),"")</f>
        <v/>
      </c>
    </row>
    <row r="312" spans="2:14" ht="15" customHeight="1" x14ac:dyDescent="0.45">
      <c r="B312" t="str">
        <f>_xlfn.IFNA(VLOOKUP(A312,'Personnel List'!A$1:E$1284,5,FALSE),"")</f>
        <v/>
      </c>
      <c r="C312" t="str">
        <f>_xlfn.IFNA(VLOOKUP(A312,'Personnel List'!A$1:E$1284,4,FALSE),"")</f>
        <v/>
      </c>
      <c r="D312" s="2" t="str">
        <f t="shared" ca="1" si="17"/>
        <v/>
      </c>
      <c r="E312" s="2" t="str">
        <f t="shared" si="18"/>
        <v>Onsite</v>
      </c>
      <c r="F312" s="9"/>
      <c r="G312" s="34"/>
      <c r="H312" s="7"/>
      <c r="I312" s="14" t="str">
        <f t="shared" ca="1" si="20"/>
        <v/>
      </c>
      <c r="J312" s="11" t="str">
        <f t="shared" si="19"/>
        <v/>
      </c>
      <c r="K312" s="30"/>
      <c r="L312">
        <v>0</v>
      </c>
      <c r="N312" t="str">
        <f>_xlfn.IFNA(VLOOKUP(A312,'Personnel List'!A$1:F$1284,6,FALSE),"")</f>
        <v/>
      </c>
    </row>
    <row r="313" spans="2:14" ht="15" customHeight="1" x14ac:dyDescent="0.45">
      <c r="B313" t="str">
        <f>_xlfn.IFNA(VLOOKUP(A313,'Personnel List'!A$1:E$1284,5,FALSE),"")</f>
        <v/>
      </c>
      <c r="C313" t="str">
        <f>_xlfn.IFNA(VLOOKUP(A313,'Personnel List'!A$1:E$1284,4,FALSE),"")</f>
        <v/>
      </c>
      <c r="D313" s="2" t="str">
        <f t="shared" ca="1" si="17"/>
        <v/>
      </c>
      <c r="E313" s="2" t="str">
        <f t="shared" si="18"/>
        <v>Onsite</v>
      </c>
      <c r="F313" s="9"/>
      <c r="G313" s="35"/>
      <c r="H313" s="7"/>
      <c r="I313" s="14" t="str">
        <f t="shared" ca="1" si="20"/>
        <v/>
      </c>
      <c r="J313" s="11" t="str">
        <f t="shared" si="19"/>
        <v/>
      </c>
      <c r="K313" s="30"/>
      <c r="L313">
        <v>0</v>
      </c>
      <c r="N313" t="str">
        <f>_xlfn.IFNA(VLOOKUP(A313,'Personnel List'!A$1:F$1284,6,FALSE),"")</f>
        <v/>
      </c>
    </row>
    <row r="314" spans="2:14" ht="15" customHeight="1" x14ac:dyDescent="0.45">
      <c r="B314" t="str">
        <f>_xlfn.IFNA(VLOOKUP(A314,'Personnel List'!A$1:E$1284,5,FALSE),"")</f>
        <v/>
      </c>
      <c r="C314" t="str">
        <f>_xlfn.IFNA(VLOOKUP(A314,'Personnel List'!A$1:E$1284,4,FALSE),"")</f>
        <v/>
      </c>
      <c r="D314" s="2" t="str">
        <f t="shared" ca="1" si="17"/>
        <v/>
      </c>
      <c r="E314" s="2" t="str">
        <f t="shared" si="18"/>
        <v>Onsite</v>
      </c>
      <c r="F314" s="9"/>
      <c r="G314" s="34"/>
      <c r="H314" s="7"/>
      <c r="I314" s="14" t="str">
        <f t="shared" ca="1" si="20"/>
        <v/>
      </c>
      <c r="J314" s="11" t="str">
        <f t="shared" si="19"/>
        <v/>
      </c>
      <c r="K314" s="30"/>
      <c r="L314">
        <v>0</v>
      </c>
      <c r="N314" t="str">
        <f>_xlfn.IFNA(VLOOKUP(A314,'Personnel List'!A$1:F$1284,6,FALSE),"")</f>
        <v/>
      </c>
    </row>
    <row r="315" spans="2:14" ht="15" customHeight="1" x14ac:dyDescent="0.45">
      <c r="B315" t="str">
        <f>_xlfn.IFNA(VLOOKUP(A315,'Personnel List'!A$1:E$1284,5,FALSE),"")</f>
        <v/>
      </c>
      <c r="C315" t="str">
        <f>_xlfn.IFNA(VLOOKUP(A315,'Personnel List'!A$1:E$1284,4,FALSE),"")</f>
        <v/>
      </c>
      <c r="D315" s="2" t="str">
        <f t="shared" ca="1" si="17"/>
        <v/>
      </c>
      <c r="E315" s="2" t="str">
        <f t="shared" si="18"/>
        <v>Onsite</v>
      </c>
      <c r="F315" s="9"/>
      <c r="H315" s="7"/>
      <c r="I315" s="14" t="str">
        <f t="shared" ca="1" si="20"/>
        <v/>
      </c>
      <c r="J315" s="11" t="str">
        <f t="shared" si="19"/>
        <v/>
      </c>
      <c r="K315" s="30"/>
      <c r="L315">
        <v>0</v>
      </c>
      <c r="N315" t="str">
        <f>_xlfn.IFNA(VLOOKUP(A315,'Personnel List'!A$1:F$1284,6,FALSE),"")</f>
        <v/>
      </c>
    </row>
    <row r="316" spans="2:14" ht="15" customHeight="1" x14ac:dyDescent="0.45">
      <c r="B316" t="str">
        <f>_xlfn.IFNA(VLOOKUP(A316,'Personnel List'!A$1:E$1284,5,FALSE),"")</f>
        <v/>
      </c>
      <c r="C316" t="str">
        <f>_xlfn.IFNA(VLOOKUP(A316,'Personnel List'!A$1:E$1284,4,FALSE),"")</f>
        <v/>
      </c>
      <c r="D316" s="2" t="str">
        <f t="shared" ca="1" si="17"/>
        <v/>
      </c>
      <c r="E316" s="2" t="str">
        <f t="shared" si="18"/>
        <v>Onsite</v>
      </c>
      <c r="F316" s="9"/>
      <c r="G316" s="34"/>
      <c r="H316" s="7"/>
      <c r="I316" s="14" t="str">
        <f t="shared" ca="1" si="20"/>
        <v/>
      </c>
      <c r="J316" s="11" t="str">
        <f t="shared" si="19"/>
        <v/>
      </c>
      <c r="K316" s="30"/>
      <c r="L316">
        <v>0</v>
      </c>
      <c r="N316" t="str">
        <f>_xlfn.IFNA(VLOOKUP(A316,'Personnel List'!A$1:F$1284,6,FALSE),"")</f>
        <v/>
      </c>
    </row>
    <row r="317" spans="2:14" ht="15" customHeight="1" x14ac:dyDescent="0.45">
      <c r="B317" t="str">
        <f>_xlfn.IFNA(VLOOKUP(A317,'Personnel List'!A$1:E$1284,5,FALSE),"")</f>
        <v/>
      </c>
      <c r="C317" t="str">
        <f>_xlfn.IFNA(VLOOKUP(A317,'Personnel List'!A$1:E$1284,4,FALSE),"")</f>
        <v/>
      </c>
      <c r="D317" s="2" t="str">
        <f t="shared" ca="1" si="17"/>
        <v/>
      </c>
      <c r="E317" s="2" t="str">
        <f t="shared" si="18"/>
        <v>Onsite</v>
      </c>
      <c r="F317" s="9"/>
      <c r="G317" s="35"/>
      <c r="H317" s="7"/>
      <c r="I317" s="14" t="str">
        <f t="shared" ca="1" si="20"/>
        <v/>
      </c>
      <c r="J317" s="11" t="str">
        <f t="shared" si="19"/>
        <v/>
      </c>
      <c r="K317" s="30"/>
      <c r="L317">
        <v>0</v>
      </c>
      <c r="N317" t="str">
        <f>_xlfn.IFNA(VLOOKUP(A317,'Personnel List'!A$1:F$1284,6,FALSE),"")</f>
        <v/>
      </c>
    </row>
    <row r="318" spans="2:14" ht="15" customHeight="1" x14ac:dyDescent="0.45">
      <c r="B318" t="str">
        <f>_xlfn.IFNA(VLOOKUP(A318,'Personnel List'!A$1:E$1284,5,FALSE),"")</f>
        <v/>
      </c>
      <c r="C318" t="str">
        <f>_xlfn.IFNA(VLOOKUP(A318,'Personnel List'!A$1:E$1284,4,FALSE),"")</f>
        <v/>
      </c>
      <c r="D318" s="2" t="str">
        <f t="shared" ca="1" si="17"/>
        <v/>
      </c>
      <c r="E318" s="2" t="str">
        <f t="shared" si="18"/>
        <v>Onsite</v>
      </c>
      <c r="F318" s="9"/>
      <c r="G318" s="34"/>
      <c r="H318" s="7"/>
      <c r="I318" s="14" t="str">
        <f t="shared" ca="1" si="20"/>
        <v/>
      </c>
      <c r="J318" s="11" t="str">
        <f t="shared" si="19"/>
        <v/>
      </c>
      <c r="K318" s="30"/>
      <c r="L318">
        <v>0</v>
      </c>
      <c r="N318" t="str">
        <f>_xlfn.IFNA(VLOOKUP(A318,'Personnel List'!A$1:F$1284,6,FALSE),"")</f>
        <v/>
      </c>
    </row>
    <row r="319" spans="2:14" ht="15" customHeight="1" x14ac:dyDescent="0.45">
      <c r="B319" t="str">
        <f>_xlfn.IFNA(VLOOKUP(A319,'Personnel List'!A$1:E$1284,5,FALSE),"")</f>
        <v/>
      </c>
      <c r="C319" t="str">
        <f>_xlfn.IFNA(VLOOKUP(A319,'Personnel List'!A$1:E$1284,4,FALSE),"")</f>
        <v/>
      </c>
      <c r="D319" s="2" t="str">
        <f t="shared" ca="1" si="17"/>
        <v/>
      </c>
      <c r="E319" s="2" t="str">
        <f t="shared" si="18"/>
        <v>Onsite</v>
      </c>
      <c r="F319" s="9"/>
      <c r="H319" s="7"/>
      <c r="I319" s="14" t="str">
        <f t="shared" ca="1" si="20"/>
        <v/>
      </c>
      <c r="J319" s="11" t="str">
        <f t="shared" si="19"/>
        <v/>
      </c>
      <c r="K319" s="30"/>
      <c r="L319">
        <v>0</v>
      </c>
      <c r="N319" t="str">
        <f>_xlfn.IFNA(VLOOKUP(A319,'Personnel List'!A$1:F$1284,6,FALSE),"")</f>
        <v/>
      </c>
    </row>
    <row r="320" spans="2:14" ht="15" customHeight="1" x14ac:dyDescent="0.45">
      <c r="B320" t="str">
        <f>_xlfn.IFNA(VLOOKUP(A320,'Personnel List'!A$1:E$1284,5,FALSE),"")</f>
        <v/>
      </c>
      <c r="C320" t="str">
        <f>_xlfn.IFNA(VLOOKUP(A320,'Personnel List'!A$1:E$1284,4,FALSE),"")</f>
        <v/>
      </c>
      <c r="D320" s="2" t="str">
        <f t="shared" ca="1" si="17"/>
        <v/>
      </c>
      <c r="E320" s="2" t="str">
        <f t="shared" si="18"/>
        <v>Onsite</v>
      </c>
      <c r="F320" s="9"/>
      <c r="G320" s="34"/>
      <c r="H320" s="7"/>
      <c r="I320" s="14" t="str">
        <f t="shared" ca="1" si="20"/>
        <v/>
      </c>
      <c r="J320" s="11" t="str">
        <f t="shared" si="19"/>
        <v/>
      </c>
      <c r="K320" s="30"/>
      <c r="L320">
        <v>0</v>
      </c>
      <c r="N320" t="str">
        <f>_xlfn.IFNA(VLOOKUP(A320,'Personnel List'!A$1:F$1284,6,FALSE),"")</f>
        <v/>
      </c>
    </row>
    <row r="321" spans="2:14" ht="15" customHeight="1" x14ac:dyDescent="0.45">
      <c r="B321" t="str">
        <f>_xlfn.IFNA(VLOOKUP(A321,'Personnel List'!A$1:E$1284,5,FALSE),"")</f>
        <v/>
      </c>
      <c r="C321" t="str">
        <f>_xlfn.IFNA(VLOOKUP(A321,'Personnel List'!A$1:E$1284,4,FALSE),"")</f>
        <v/>
      </c>
      <c r="D321" s="2" t="str">
        <f t="shared" ca="1" si="17"/>
        <v/>
      </c>
      <c r="E321" s="2" t="str">
        <f t="shared" si="18"/>
        <v>Onsite</v>
      </c>
      <c r="F321" s="9"/>
      <c r="G321" s="35"/>
      <c r="H321" s="7"/>
      <c r="I321" s="14" t="str">
        <f t="shared" ca="1" si="20"/>
        <v/>
      </c>
      <c r="J321" s="11" t="str">
        <f t="shared" si="19"/>
        <v/>
      </c>
      <c r="K321" s="30"/>
      <c r="L321">
        <v>0</v>
      </c>
      <c r="N321" t="str">
        <f>_xlfn.IFNA(VLOOKUP(A321,'Personnel List'!A$1:F$1284,6,FALSE),"")</f>
        <v/>
      </c>
    </row>
    <row r="322" spans="2:14" ht="15" customHeight="1" x14ac:dyDescent="0.45">
      <c r="B322" t="str">
        <f>_xlfn.IFNA(VLOOKUP(A322,'Personnel List'!A$1:E$1284,5,FALSE),"")</f>
        <v/>
      </c>
      <c r="C322" t="str">
        <f>_xlfn.IFNA(VLOOKUP(A322,'Personnel List'!A$1:E$1284,4,FALSE),"")</f>
        <v/>
      </c>
      <c r="D322" s="2" t="str">
        <f t="shared" ca="1" si="17"/>
        <v/>
      </c>
      <c r="E322" s="2" t="str">
        <f t="shared" si="18"/>
        <v>Onsite</v>
      </c>
      <c r="F322" s="9"/>
      <c r="G322" s="34"/>
      <c r="H322" s="7"/>
      <c r="I322" s="14" t="str">
        <f t="shared" ca="1" si="20"/>
        <v/>
      </c>
      <c r="J322" s="11" t="str">
        <f t="shared" si="19"/>
        <v/>
      </c>
      <c r="K322" s="30"/>
      <c r="L322">
        <v>0</v>
      </c>
      <c r="N322" t="str">
        <f>_xlfn.IFNA(VLOOKUP(A322,'Personnel List'!A$1:F$1284,6,FALSE),"")</f>
        <v/>
      </c>
    </row>
    <row r="323" spans="2:14" ht="15" customHeight="1" x14ac:dyDescent="0.45">
      <c r="B323" t="str">
        <f>_xlfn.IFNA(VLOOKUP(A323,'Personnel List'!A$1:E$1284,5,FALSE),"")</f>
        <v/>
      </c>
      <c r="C323" t="str">
        <f>_xlfn.IFNA(VLOOKUP(A323,'Personnel List'!A$1:E$1284,4,FALSE),"")</f>
        <v/>
      </c>
      <c r="D323" s="2" t="str">
        <f t="shared" ref="D323:D386" ca="1" si="21">IF(A323&lt;&gt;"",IF(D323&lt;&gt;"",D323,NOW()),"")</f>
        <v/>
      </c>
      <c r="E323" s="2" t="str">
        <f t="shared" ref="E323:E386" si="22">IFERROR(VLOOKUP(A323,G:I,3,FALSE),"Onsite")</f>
        <v>Onsite</v>
      </c>
      <c r="F323" s="9"/>
      <c r="H323" s="7"/>
      <c r="I323" s="14" t="str">
        <f t="shared" ca="1" si="20"/>
        <v/>
      </c>
      <c r="J323" s="11" t="str">
        <f t="shared" ref="J323:J386" si="23">SUBSTITUTE(A323,"NC","")</f>
        <v/>
      </c>
      <c r="K323" s="30"/>
      <c r="L323">
        <v>0</v>
      </c>
      <c r="N323" t="str">
        <f>_xlfn.IFNA(VLOOKUP(A323,'Personnel List'!A$1:F$1284,6,FALSE),"")</f>
        <v/>
      </c>
    </row>
    <row r="324" spans="2:14" ht="15" customHeight="1" x14ac:dyDescent="0.45">
      <c r="B324" t="str">
        <f>_xlfn.IFNA(VLOOKUP(A324,'Personnel List'!A$1:E$1284,5,FALSE),"")</f>
        <v/>
      </c>
      <c r="C324" t="str">
        <f>_xlfn.IFNA(VLOOKUP(A324,'Personnel List'!A$1:E$1284,4,FALSE),"")</f>
        <v/>
      </c>
      <c r="D324" s="2" t="str">
        <f t="shared" ca="1" si="21"/>
        <v/>
      </c>
      <c r="E324" s="2" t="str">
        <f t="shared" si="22"/>
        <v>Onsite</v>
      </c>
      <c r="F324" s="9"/>
      <c r="G324" s="34"/>
      <c r="H324" s="7"/>
      <c r="I324" s="14" t="str">
        <f t="shared" ca="1" si="20"/>
        <v/>
      </c>
      <c r="J324" s="11" t="str">
        <f t="shared" si="23"/>
        <v/>
      </c>
      <c r="K324" s="30"/>
      <c r="L324">
        <v>0</v>
      </c>
      <c r="N324" t="str">
        <f>_xlfn.IFNA(VLOOKUP(A324,'Personnel List'!A$1:F$1284,6,FALSE),"")</f>
        <v/>
      </c>
    </row>
    <row r="325" spans="2:14" ht="15" customHeight="1" x14ac:dyDescent="0.45">
      <c r="B325" t="str">
        <f>_xlfn.IFNA(VLOOKUP(A325,'Personnel List'!A$1:E$1284,5,FALSE),"")</f>
        <v/>
      </c>
      <c r="C325" t="str">
        <f>_xlfn.IFNA(VLOOKUP(A325,'Personnel List'!A$1:E$1284,4,FALSE),"")</f>
        <v/>
      </c>
      <c r="D325" s="2" t="str">
        <f t="shared" ca="1" si="21"/>
        <v/>
      </c>
      <c r="E325" s="2" t="str">
        <f t="shared" si="22"/>
        <v>Onsite</v>
      </c>
      <c r="F325" s="9"/>
      <c r="G325" s="35"/>
      <c r="H325" s="7"/>
      <c r="I325" s="14" t="str">
        <f t="shared" ca="1" si="20"/>
        <v/>
      </c>
      <c r="J325" s="11" t="str">
        <f t="shared" si="23"/>
        <v/>
      </c>
      <c r="K325" s="30"/>
      <c r="L325">
        <v>0</v>
      </c>
      <c r="N325" t="str">
        <f>_xlfn.IFNA(VLOOKUP(A325,'Personnel List'!A$1:F$1284,6,FALSE),"")</f>
        <v/>
      </c>
    </row>
    <row r="326" spans="2:14" ht="15" customHeight="1" x14ac:dyDescent="0.45">
      <c r="B326" t="str">
        <f>_xlfn.IFNA(VLOOKUP(A326,'Personnel List'!A$1:E$1284,5,FALSE),"")</f>
        <v/>
      </c>
      <c r="C326" t="str">
        <f>_xlfn.IFNA(VLOOKUP(A326,'Personnel List'!A$1:E$1284,4,FALSE),"")</f>
        <v/>
      </c>
      <c r="D326" s="2" t="str">
        <f t="shared" ca="1" si="21"/>
        <v/>
      </c>
      <c r="E326" s="2" t="str">
        <f t="shared" si="22"/>
        <v>Onsite</v>
      </c>
      <c r="F326" s="9"/>
      <c r="G326" s="34"/>
      <c r="H326" s="7"/>
      <c r="I326" s="14" t="str">
        <f t="shared" ca="1" si="20"/>
        <v/>
      </c>
      <c r="J326" s="11" t="str">
        <f t="shared" si="23"/>
        <v/>
      </c>
      <c r="K326" s="30"/>
      <c r="L326">
        <v>0</v>
      </c>
      <c r="N326" t="str">
        <f>_xlfn.IFNA(VLOOKUP(A326,'Personnel List'!A$1:F$1284,6,FALSE),"")</f>
        <v/>
      </c>
    </row>
    <row r="327" spans="2:14" ht="15" customHeight="1" x14ac:dyDescent="0.45">
      <c r="B327" t="str">
        <f>_xlfn.IFNA(VLOOKUP(A327,'Personnel List'!A$1:E$1284,5,FALSE),"")</f>
        <v/>
      </c>
      <c r="C327" t="str">
        <f>_xlfn.IFNA(VLOOKUP(A327,'Personnel List'!A$1:E$1284,4,FALSE),"")</f>
        <v/>
      </c>
      <c r="D327" s="2" t="str">
        <f t="shared" ca="1" si="21"/>
        <v/>
      </c>
      <c r="E327" s="2" t="str">
        <f t="shared" si="22"/>
        <v>Onsite</v>
      </c>
      <c r="F327" s="9"/>
      <c r="G327" s="35"/>
      <c r="H327" s="7"/>
      <c r="I327" s="14" t="str">
        <f t="shared" ca="1" si="20"/>
        <v/>
      </c>
      <c r="J327" s="11" t="str">
        <f t="shared" si="23"/>
        <v/>
      </c>
      <c r="K327" s="30"/>
      <c r="L327">
        <v>0</v>
      </c>
      <c r="N327" t="str">
        <f>_xlfn.IFNA(VLOOKUP(A327,'Personnel List'!A$1:F$1284,6,FALSE),"")</f>
        <v/>
      </c>
    </row>
    <row r="328" spans="2:14" ht="15" customHeight="1" x14ac:dyDescent="0.45">
      <c r="B328" t="str">
        <f>_xlfn.IFNA(VLOOKUP(A328,'Personnel List'!A$1:E$1284,5,FALSE),"")</f>
        <v/>
      </c>
      <c r="C328" t="str">
        <f>_xlfn.IFNA(VLOOKUP(A328,'Personnel List'!A$1:E$1284,4,FALSE),"")</f>
        <v/>
      </c>
      <c r="D328" s="2" t="str">
        <f t="shared" ca="1" si="21"/>
        <v/>
      </c>
      <c r="E328" s="2" t="str">
        <f t="shared" si="22"/>
        <v>Onsite</v>
      </c>
      <c r="F328" s="9"/>
      <c r="G328" s="34"/>
      <c r="H328" s="7"/>
      <c r="I328" s="14" t="str">
        <f t="shared" ca="1" si="20"/>
        <v/>
      </c>
      <c r="J328" s="11" t="str">
        <f t="shared" si="23"/>
        <v/>
      </c>
      <c r="K328" s="30"/>
      <c r="L328">
        <v>0</v>
      </c>
      <c r="N328" t="str">
        <f>_xlfn.IFNA(VLOOKUP(A328,'Personnel List'!A$1:F$1284,6,FALSE),"")</f>
        <v/>
      </c>
    </row>
    <row r="329" spans="2:14" ht="15" customHeight="1" x14ac:dyDescent="0.45">
      <c r="B329" t="str">
        <f>_xlfn.IFNA(VLOOKUP(A329,'Personnel List'!A$1:E$1284,5,FALSE),"")</f>
        <v/>
      </c>
      <c r="C329" t="str">
        <f>_xlfn.IFNA(VLOOKUP(A329,'Personnel List'!A$1:E$1284,4,FALSE),"")</f>
        <v/>
      </c>
      <c r="D329" s="2" t="str">
        <f t="shared" ca="1" si="21"/>
        <v/>
      </c>
      <c r="E329" s="2" t="str">
        <f t="shared" si="22"/>
        <v>Onsite</v>
      </c>
      <c r="F329" s="9"/>
      <c r="H329" s="7"/>
      <c r="I329" s="14" t="str">
        <f t="shared" ca="1" si="20"/>
        <v/>
      </c>
      <c r="J329" s="11" t="str">
        <f t="shared" si="23"/>
        <v/>
      </c>
      <c r="K329" s="30"/>
      <c r="L329">
        <v>0</v>
      </c>
      <c r="N329" t="str">
        <f>_xlfn.IFNA(VLOOKUP(A329,'Personnel List'!A$1:F$1284,6,FALSE),"")</f>
        <v/>
      </c>
    </row>
    <row r="330" spans="2:14" ht="15" customHeight="1" x14ac:dyDescent="0.45">
      <c r="B330" t="str">
        <f>_xlfn.IFNA(VLOOKUP(A330,'Personnel List'!A$1:E$1284,5,FALSE),"")</f>
        <v/>
      </c>
      <c r="C330" t="str">
        <f>_xlfn.IFNA(VLOOKUP(A330,'Personnel List'!A$1:E$1284,4,FALSE),"")</f>
        <v/>
      </c>
      <c r="D330" s="2" t="str">
        <f t="shared" ca="1" si="21"/>
        <v/>
      </c>
      <c r="E330" s="2" t="str">
        <f t="shared" si="22"/>
        <v>Onsite</v>
      </c>
      <c r="F330" s="9"/>
      <c r="G330" s="34"/>
      <c r="H330" s="7"/>
      <c r="I330" s="14" t="str">
        <f t="shared" ca="1" si="20"/>
        <v/>
      </c>
      <c r="J330" s="11" t="str">
        <f t="shared" si="23"/>
        <v/>
      </c>
      <c r="K330" s="30"/>
      <c r="L330">
        <v>0</v>
      </c>
      <c r="N330" t="str">
        <f>_xlfn.IFNA(VLOOKUP(A330,'Personnel List'!A$1:F$1284,6,FALSE),"")</f>
        <v/>
      </c>
    </row>
    <row r="331" spans="2:14" ht="15" customHeight="1" x14ac:dyDescent="0.45">
      <c r="B331" t="str">
        <f>_xlfn.IFNA(VLOOKUP(A331,'Personnel List'!A$1:E$1284,5,FALSE),"")</f>
        <v/>
      </c>
      <c r="C331" t="str">
        <f>_xlfn.IFNA(VLOOKUP(A331,'Personnel List'!A$1:E$1284,4,FALSE),"")</f>
        <v/>
      </c>
      <c r="D331" s="2" t="str">
        <f t="shared" ca="1" si="21"/>
        <v/>
      </c>
      <c r="E331" s="2" t="str">
        <f t="shared" si="22"/>
        <v>Onsite</v>
      </c>
      <c r="F331" s="9"/>
      <c r="G331" s="35"/>
      <c r="H331" s="7"/>
      <c r="I331" s="14" t="str">
        <f t="shared" ca="1" si="20"/>
        <v/>
      </c>
      <c r="J331" s="11" t="str">
        <f t="shared" si="23"/>
        <v/>
      </c>
      <c r="K331" s="30"/>
      <c r="L331">
        <v>0</v>
      </c>
      <c r="N331" t="str">
        <f>_xlfn.IFNA(VLOOKUP(A331,'Personnel List'!A$1:F$1284,6,FALSE),"")</f>
        <v/>
      </c>
    </row>
    <row r="332" spans="2:14" ht="15" customHeight="1" x14ac:dyDescent="0.45">
      <c r="B332" t="str">
        <f>_xlfn.IFNA(VLOOKUP(A332,'Personnel List'!A$1:E$1284,5,FALSE),"")</f>
        <v/>
      </c>
      <c r="C332" t="str">
        <f>_xlfn.IFNA(VLOOKUP(A332,'Personnel List'!A$1:E$1284,4,FALSE),"")</f>
        <v/>
      </c>
      <c r="D332" s="2" t="str">
        <f t="shared" ca="1" si="21"/>
        <v/>
      </c>
      <c r="E332" s="2" t="str">
        <f t="shared" si="22"/>
        <v>Onsite</v>
      </c>
      <c r="F332" s="9"/>
      <c r="G332" s="34"/>
      <c r="H332" s="7"/>
      <c r="I332" s="14" t="str">
        <f t="shared" ca="1" si="20"/>
        <v/>
      </c>
      <c r="J332" s="11" t="str">
        <f t="shared" si="23"/>
        <v/>
      </c>
      <c r="K332" s="30"/>
      <c r="L332">
        <v>0</v>
      </c>
      <c r="N332" t="str">
        <f>_xlfn.IFNA(VLOOKUP(A332,'Personnel List'!A$1:F$1284,6,FALSE),"")</f>
        <v/>
      </c>
    </row>
    <row r="333" spans="2:14" ht="15" customHeight="1" x14ac:dyDescent="0.45">
      <c r="B333" t="str">
        <f>_xlfn.IFNA(VLOOKUP(A333,'Personnel List'!A$1:E$1284,5,FALSE),"")</f>
        <v/>
      </c>
      <c r="C333" t="str">
        <f>_xlfn.IFNA(VLOOKUP(A333,'Personnel List'!A$1:E$1284,4,FALSE),"")</f>
        <v/>
      </c>
      <c r="D333" s="2" t="str">
        <f t="shared" ca="1" si="21"/>
        <v/>
      </c>
      <c r="E333" s="2" t="str">
        <f t="shared" si="22"/>
        <v>Onsite</v>
      </c>
      <c r="F333" s="9"/>
      <c r="H333" s="7"/>
      <c r="I333" s="14" t="str">
        <f t="shared" ca="1" si="20"/>
        <v/>
      </c>
      <c r="J333" s="11" t="str">
        <f t="shared" si="23"/>
        <v/>
      </c>
      <c r="K333" s="30"/>
      <c r="L333">
        <v>0</v>
      </c>
      <c r="N333" t="str">
        <f>_xlfn.IFNA(VLOOKUP(A333,'Personnel List'!A$1:F$1284,6,FALSE),"")</f>
        <v/>
      </c>
    </row>
    <row r="334" spans="2:14" ht="15" customHeight="1" x14ac:dyDescent="0.45">
      <c r="B334" t="str">
        <f>_xlfn.IFNA(VLOOKUP(A334,'Personnel List'!A$1:E$1284,5,FALSE),"")</f>
        <v/>
      </c>
      <c r="C334" t="str">
        <f>_xlfn.IFNA(VLOOKUP(A334,'Personnel List'!A$1:E$1284,4,FALSE),"")</f>
        <v/>
      </c>
      <c r="D334" s="2" t="str">
        <f t="shared" ca="1" si="21"/>
        <v/>
      </c>
      <c r="E334" s="2" t="str">
        <f t="shared" si="22"/>
        <v>Onsite</v>
      </c>
      <c r="F334" s="9"/>
      <c r="G334" s="34"/>
      <c r="H334" s="7"/>
      <c r="I334" s="14" t="str">
        <f t="shared" ca="1" si="20"/>
        <v/>
      </c>
      <c r="J334" s="11" t="str">
        <f t="shared" si="23"/>
        <v/>
      </c>
      <c r="K334" s="30"/>
      <c r="L334">
        <v>0</v>
      </c>
      <c r="N334" t="str">
        <f>_xlfn.IFNA(VLOOKUP(A334,'Personnel List'!A$1:F$1284,6,FALSE),"")</f>
        <v/>
      </c>
    </row>
    <row r="335" spans="2:14" ht="15" customHeight="1" x14ac:dyDescent="0.45">
      <c r="B335" t="str">
        <f>_xlfn.IFNA(VLOOKUP(A335,'Personnel List'!A$1:E$1284,5,FALSE),"")</f>
        <v/>
      </c>
      <c r="C335" t="str">
        <f>_xlfn.IFNA(VLOOKUP(A335,'Personnel List'!A$1:E$1284,4,FALSE),"")</f>
        <v/>
      </c>
      <c r="D335" s="2" t="str">
        <f t="shared" ca="1" si="21"/>
        <v/>
      </c>
      <c r="E335" s="2" t="str">
        <f t="shared" si="22"/>
        <v>Onsite</v>
      </c>
      <c r="F335" s="9"/>
      <c r="G335" s="35"/>
      <c r="H335" s="7"/>
      <c r="I335" s="14" t="str">
        <f t="shared" ca="1" si="20"/>
        <v/>
      </c>
      <c r="J335" s="11" t="str">
        <f t="shared" si="23"/>
        <v/>
      </c>
      <c r="K335" s="30"/>
      <c r="L335">
        <v>0</v>
      </c>
      <c r="N335" t="str">
        <f>_xlfn.IFNA(VLOOKUP(A335,'Personnel List'!A$1:F$1284,6,FALSE),"")</f>
        <v/>
      </c>
    </row>
    <row r="336" spans="2:14" ht="15" customHeight="1" x14ac:dyDescent="0.45">
      <c r="B336" t="str">
        <f>_xlfn.IFNA(VLOOKUP(A336,'Personnel List'!A$1:E$1284,5,FALSE),"")</f>
        <v/>
      </c>
      <c r="C336" t="str">
        <f>_xlfn.IFNA(VLOOKUP(A336,'Personnel List'!A$1:E$1284,4,FALSE),"")</f>
        <v/>
      </c>
      <c r="D336" s="2" t="str">
        <f t="shared" ca="1" si="21"/>
        <v/>
      </c>
      <c r="E336" s="2" t="str">
        <f t="shared" si="22"/>
        <v>Onsite</v>
      </c>
      <c r="F336" s="9"/>
      <c r="G336" s="34"/>
      <c r="H336" s="7"/>
      <c r="I336" s="14" t="str">
        <f t="shared" ca="1" si="20"/>
        <v/>
      </c>
      <c r="J336" s="11" t="str">
        <f t="shared" si="23"/>
        <v/>
      </c>
      <c r="K336" s="30"/>
      <c r="L336">
        <v>0</v>
      </c>
      <c r="N336" t="str">
        <f>_xlfn.IFNA(VLOOKUP(A336,'Personnel List'!A$1:F$1284,6,FALSE),"")</f>
        <v/>
      </c>
    </row>
    <row r="337" spans="2:14" ht="15" customHeight="1" x14ac:dyDescent="0.45">
      <c r="B337" t="str">
        <f>_xlfn.IFNA(VLOOKUP(A337,'Personnel List'!A$1:E$1284,5,FALSE),"")</f>
        <v/>
      </c>
      <c r="C337" t="str">
        <f>_xlfn.IFNA(VLOOKUP(A337,'Personnel List'!A$1:E$1284,4,FALSE),"")</f>
        <v/>
      </c>
      <c r="D337" s="2" t="str">
        <f t="shared" ca="1" si="21"/>
        <v/>
      </c>
      <c r="E337" s="2" t="str">
        <f t="shared" si="22"/>
        <v>Onsite</v>
      </c>
      <c r="F337" s="9"/>
      <c r="G337" s="35"/>
      <c r="H337" s="7"/>
      <c r="I337" s="14" t="str">
        <f t="shared" ca="1" si="20"/>
        <v/>
      </c>
      <c r="J337" s="11" t="str">
        <f t="shared" si="23"/>
        <v/>
      </c>
      <c r="K337" s="30"/>
      <c r="L337">
        <v>0</v>
      </c>
      <c r="N337" t="str">
        <f>_xlfn.IFNA(VLOOKUP(A337,'Personnel List'!A$1:F$1284,6,FALSE),"")</f>
        <v/>
      </c>
    </row>
    <row r="338" spans="2:14" ht="15" customHeight="1" x14ac:dyDescent="0.45">
      <c r="B338" t="str">
        <f>_xlfn.IFNA(VLOOKUP(A338,'Personnel List'!A$1:E$1284,5,FALSE),"")</f>
        <v/>
      </c>
      <c r="C338" t="str">
        <f>_xlfn.IFNA(VLOOKUP(A338,'Personnel List'!A$1:E$1284,4,FALSE),"")</f>
        <v/>
      </c>
      <c r="D338" s="2" t="str">
        <f t="shared" ca="1" si="21"/>
        <v/>
      </c>
      <c r="E338" s="2" t="str">
        <f t="shared" si="22"/>
        <v>Onsite</v>
      </c>
      <c r="F338" s="9"/>
      <c r="G338" s="34"/>
      <c r="H338" s="7"/>
      <c r="I338" s="14" t="str">
        <f t="shared" ca="1" si="20"/>
        <v/>
      </c>
      <c r="J338" s="11" t="str">
        <f t="shared" si="23"/>
        <v/>
      </c>
      <c r="K338" s="30"/>
      <c r="L338">
        <v>0</v>
      </c>
      <c r="N338" t="str">
        <f>_xlfn.IFNA(VLOOKUP(A338,'Personnel List'!A$1:F$1284,6,FALSE),"")</f>
        <v/>
      </c>
    </row>
    <row r="339" spans="2:14" ht="15" customHeight="1" x14ac:dyDescent="0.45">
      <c r="B339" t="str">
        <f>_xlfn.IFNA(VLOOKUP(A339,'Personnel List'!A$1:E$1284,5,FALSE),"")</f>
        <v/>
      </c>
      <c r="C339" t="str">
        <f>_xlfn.IFNA(VLOOKUP(A339,'Personnel List'!A$1:E$1284,4,FALSE),"")</f>
        <v/>
      </c>
      <c r="D339" s="2" t="str">
        <f t="shared" ca="1" si="21"/>
        <v/>
      </c>
      <c r="E339" s="2" t="str">
        <f t="shared" si="22"/>
        <v>Onsite</v>
      </c>
      <c r="F339" s="9"/>
      <c r="H339" s="7"/>
      <c r="I339" s="14" t="str">
        <f t="shared" ca="1" si="20"/>
        <v/>
      </c>
      <c r="J339" s="11" t="str">
        <f t="shared" si="23"/>
        <v/>
      </c>
      <c r="K339" s="30"/>
      <c r="L339">
        <v>0</v>
      </c>
      <c r="N339" t="str">
        <f>_xlfn.IFNA(VLOOKUP(A339,'Personnel List'!A$1:F$1284,6,FALSE),"")</f>
        <v/>
      </c>
    </row>
    <row r="340" spans="2:14" ht="15" customHeight="1" x14ac:dyDescent="0.45">
      <c r="B340" t="str">
        <f>_xlfn.IFNA(VLOOKUP(A340,'Personnel List'!A$1:E$1284,5,FALSE),"")</f>
        <v/>
      </c>
      <c r="C340" t="str">
        <f>_xlfn.IFNA(VLOOKUP(A340,'Personnel List'!A$1:E$1284,4,FALSE),"")</f>
        <v/>
      </c>
      <c r="D340" s="2" t="str">
        <f t="shared" ca="1" si="21"/>
        <v/>
      </c>
      <c r="E340" s="2" t="str">
        <f t="shared" si="22"/>
        <v>Onsite</v>
      </c>
      <c r="F340" s="9"/>
      <c r="G340" s="34"/>
      <c r="H340" s="7"/>
      <c r="I340" s="14" t="str">
        <f t="shared" ca="1" si="20"/>
        <v/>
      </c>
      <c r="J340" s="11" t="str">
        <f t="shared" si="23"/>
        <v/>
      </c>
      <c r="K340" s="30"/>
      <c r="L340">
        <v>0</v>
      </c>
      <c r="N340" t="str">
        <f>_xlfn.IFNA(VLOOKUP(A340,'Personnel List'!A$1:F$1284,6,FALSE),"")</f>
        <v/>
      </c>
    </row>
    <row r="341" spans="2:14" ht="15" customHeight="1" x14ac:dyDescent="0.45">
      <c r="B341" t="str">
        <f>_xlfn.IFNA(VLOOKUP(A341,'Personnel List'!A$1:E$1284,5,FALSE),"")</f>
        <v/>
      </c>
      <c r="C341" t="str">
        <f>_xlfn.IFNA(VLOOKUP(A341,'Personnel List'!A$1:E$1284,4,FALSE),"")</f>
        <v/>
      </c>
      <c r="D341" s="2" t="str">
        <f t="shared" ca="1" si="21"/>
        <v/>
      </c>
      <c r="E341" s="2" t="str">
        <f t="shared" si="22"/>
        <v>Onsite</v>
      </c>
      <c r="F341" s="9"/>
      <c r="G341" s="35"/>
      <c r="H341" s="7"/>
      <c r="I341" s="14" t="str">
        <f t="shared" ca="1" si="20"/>
        <v/>
      </c>
      <c r="J341" s="11" t="str">
        <f t="shared" si="23"/>
        <v/>
      </c>
      <c r="K341" s="30"/>
      <c r="L341">
        <v>0</v>
      </c>
      <c r="N341" t="str">
        <f>_xlfn.IFNA(VLOOKUP(A341,'Personnel List'!A$1:F$1284,6,FALSE),"")</f>
        <v/>
      </c>
    </row>
    <row r="342" spans="2:14" ht="15" customHeight="1" x14ac:dyDescent="0.45">
      <c r="B342" t="str">
        <f>_xlfn.IFNA(VLOOKUP(A342,'Personnel List'!A$1:E$1284,5,FALSE),"")</f>
        <v/>
      </c>
      <c r="C342" t="str">
        <f>_xlfn.IFNA(VLOOKUP(A342,'Personnel List'!A$1:E$1284,4,FALSE),"")</f>
        <v/>
      </c>
      <c r="D342" s="2" t="str">
        <f t="shared" ca="1" si="21"/>
        <v/>
      </c>
      <c r="E342" s="2" t="str">
        <f t="shared" si="22"/>
        <v>Onsite</v>
      </c>
      <c r="F342" s="9"/>
      <c r="G342" s="34"/>
      <c r="H342" s="7"/>
      <c r="I342" s="14" t="str">
        <f t="shared" ca="1" si="20"/>
        <v/>
      </c>
      <c r="J342" s="11" t="str">
        <f t="shared" si="23"/>
        <v/>
      </c>
      <c r="K342" s="30"/>
      <c r="L342">
        <v>0</v>
      </c>
      <c r="N342" t="str">
        <f>_xlfn.IFNA(VLOOKUP(A342,'Personnel List'!A$1:F$1284,6,FALSE),"")</f>
        <v/>
      </c>
    </row>
    <row r="343" spans="2:14" ht="15" customHeight="1" x14ac:dyDescent="0.45">
      <c r="B343" t="str">
        <f>_xlfn.IFNA(VLOOKUP(A343,'Personnel List'!A$1:E$1284,5,FALSE),"")</f>
        <v/>
      </c>
      <c r="C343" t="str">
        <f>_xlfn.IFNA(VLOOKUP(A343,'Personnel List'!A$1:E$1284,4,FALSE),"")</f>
        <v/>
      </c>
      <c r="D343" s="2" t="str">
        <f t="shared" ca="1" si="21"/>
        <v/>
      </c>
      <c r="E343" s="2" t="str">
        <f t="shared" si="22"/>
        <v>Onsite</v>
      </c>
      <c r="F343" s="9"/>
      <c r="H343" s="7"/>
      <c r="I343" s="14" t="str">
        <f t="shared" ca="1" si="20"/>
        <v/>
      </c>
      <c r="J343" s="11" t="str">
        <f t="shared" si="23"/>
        <v/>
      </c>
      <c r="K343" s="30"/>
      <c r="L343">
        <v>0</v>
      </c>
      <c r="N343" t="str">
        <f>_xlfn.IFNA(VLOOKUP(A343,'Personnel List'!A$1:F$1284,6,FALSE),"")</f>
        <v/>
      </c>
    </row>
    <row r="344" spans="2:14" ht="15" customHeight="1" x14ac:dyDescent="0.45">
      <c r="B344" t="str">
        <f>_xlfn.IFNA(VLOOKUP(A344,'Personnel List'!A$1:E$1284,5,FALSE),"")</f>
        <v/>
      </c>
      <c r="C344" t="str">
        <f>_xlfn.IFNA(VLOOKUP(A344,'Personnel List'!A$1:E$1284,4,FALSE),"")</f>
        <v/>
      </c>
      <c r="D344" s="2" t="str">
        <f t="shared" ca="1" si="21"/>
        <v/>
      </c>
      <c r="E344" s="2" t="str">
        <f t="shared" si="22"/>
        <v>Onsite</v>
      </c>
      <c r="F344" s="9"/>
      <c r="G344" s="34"/>
      <c r="H344" s="7"/>
      <c r="I344" s="14" t="str">
        <f t="shared" ca="1" si="20"/>
        <v/>
      </c>
      <c r="J344" s="11" t="str">
        <f t="shared" si="23"/>
        <v/>
      </c>
      <c r="K344" s="30"/>
      <c r="L344">
        <v>0</v>
      </c>
      <c r="N344" t="str">
        <f>_xlfn.IFNA(VLOOKUP(A344,'Personnel List'!A$1:F$1284,6,FALSE),"")</f>
        <v/>
      </c>
    </row>
    <row r="345" spans="2:14" ht="15" customHeight="1" x14ac:dyDescent="0.45">
      <c r="B345" t="str">
        <f>_xlfn.IFNA(VLOOKUP(A345,'Personnel List'!A$1:E$1284,5,FALSE),"")</f>
        <v/>
      </c>
      <c r="C345" t="str">
        <f>_xlfn.IFNA(VLOOKUP(A345,'Personnel List'!A$1:E$1284,4,FALSE),"")</f>
        <v/>
      </c>
      <c r="D345" s="2" t="str">
        <f t="shared" ca="1" si="21"/>
        <v/>
      </c>
      <c r="E345" s="2" t="str">
        <f t="shared" si="22"/>
        <v>Onsite</v>
      </c>
      <c r="F345" s="9"/>
      <c r="G345" s="35"/>
      <c r="H345" s="7"/>
      <c r="I345" s="14" t="str">
        <f t="shared" ca="1" si="20"/>
        <v/>
      </c>
      <c r="J345" s="11" t="str">
        <f t="shared" si="23"/>
        <v/>
      </c>
      <c r="K345" s="30"/>
      <c r="L345">
        <v>0</v>
      </c>
      <c r="N345" t="str">
        <f>_xlfn.IFNA(VLOOKUP(A345,'Personnel List'!A$1:F$1284,6,FALSE),"")</f>
        <v/>
      </c>
    </row>
    <row r="346" spans="2:14" ht="15" customHeight="1" x14ac:dyDescent="0.45">
      <c r="B346" t="str">
        <f>_xlfn.IFNA(VLOOKUP(A346,'Personnel List'!A$1:E$1284,5,FALSE),"")</f>
        <v/>
      </c>
      <c r="C346" t="str">
        <f>_xlfn.IFNA(VLOOKUP(A346,'Personnel List'!A$1:E$1284,4,FALSE),"")</f>
        <v/>
      </c>
      <c r="D346" s="2" t="str">
        <f t="shared" ca="1" si="21"/>
        <v/>
      </c>
      <c r="E346" s="2" t="str">
        <f t="shared" si="22"/>
        <v>Onsite</v>
      </c>
      <c r="F346" s="9"/>
      <c r="G346" s="34"/>
      <c r="H346" s="7"/>
      <c r="I346" s="14" t="str">
        <f t="shared" ca="1" si="20"/>
        <v/>
      </c>
      <c r="J346" s="11" t="str">
        <f t="shared" si="23"/>
        <v/>
      </c>
      <c r="K346" s="30"/>
      <c r="L346">
        <v>0</v>
      </c>
      <c r="N346" t="str">
        <f>_xlfn.IFNA(VLOOKUP(A346,'Personnel List'!A$1:F$1284,6,FALSE),"")</f>
        <v/>
      </c>
    </row>
    <row r="347" spans="2:14" ht="15" customHeight="1" x14ac:dyDescent="0.45">
      <c r="B347" t="str">
        <f>_xlfn.IFNA(VLOOKUP(A347,'Personnel List'!A$1:E$1284,5,FALSE),"")</f>
        <v/>
      </c>
      <c r="C347" t="str">
        <f>_xlfn.IFNA(VLOOKUP(A347,'Personnel List'!A$1:E$1284,4,FALSE),"")</f>
        <v/>
      </c>
      <c r="D347" s="2" t="str">
        <f t="shared" ca="1" si="21"/>
        <v/>
      </c>
      <c r="E347" s="2" t="str">
        <f t="shared" si="22"/>
        <v>Onsite</v>
      </c>
      <c r="F347" s="9"/>
      <c r="H347" s="7"/>
      <c r="I347" s="14" t="str">
        <f t="shared" ca="1" si="20"/>
        <v/>
      </c>
      <c r="J347" s="11" t="str">
        <f t="shared" si="23"/>
        <v/>
      </c>
      <c r="K347" s="30"/>
      <c r="L347">
        <v>0</v>
      </c>
      <c r="N347" t="str">
        <f>_xlfn.IFNA(VLOOKUP(A347,'Personnel List'!A$1:F$1284,6,FALSE),"")</f>
        <v/>
      </c>
    </row>
    <row r="348" spans="2:14" ht="15" customHeight="1" x14ac:dyDescent="0.45">
      <c r="B348" t="str">
        <f>_xlfn.IFNA(VLOOKUP(A348,'Personnel List'!A$1:E$1284,5,FALSE),"")</f>
        <v/>
      </c>
      <c r="C348" t="str">
        <f>_xlfn.IFNA(VLOOKUP(A348,'Personnel List'!A$1:E$1284,4,FALSE),"")</f>
        <v/>
      </c>
      <c r="D348" s="2" t="str">
        <f t="shared" ca="1" si="21"/>
        <v/>
      </c>
      <c r="E348" s="2" t="str">
        <f t="shared" si="22"/>
        <v>Onsite</v>
      </c>
      <c r="F348" s="9"/>
      <c r="G348" s="34"/>
      <c r="H348" s="7"/>
      <c r="I348" s="14" t="str">
        <f t="shared" ca="1" si="20"/>
        <v/>
      </c>
      <c r="J348" s="11" t="str">
        <f t="shared" si="23"/>
        <v/>
      </c>
      <c r="K348" s="30"/>
      <c r="L348">
        <v>0</v>
      </c>
      <c r="N348" t="str">
        <f>_xlfn.IFNA(VLOOKUP(A348,'Personnel List'!A$1:F$1284,6,FALSE),"")</f>
        <v/>
      </c>
    </row>
    <row r="349" spans="2:14" ht="15" customHeight="1" x14ac:dyDescent="0.45">
      <c r="B349" t="str">
        <f>_xlfn.IFNA(VLOOKUP(A349,'Personnel List'!A$1:E$1284,5,FALSE),"")</f>
        <v/>
      </c>
      <c r="C349" t="str">
        <f>_xlfn.IFNA(VLOOKUP(A349,'Personnel List'!A$1:E$1284,4,FALSE),"")</f>
        <v/>
      </c>
      <c r="D349" s="2" t="str">
        <f t="shared" ca="1" si="21"/>
        <v/>
      </c>
      <c r="E349" s="2" t="str">
        <f t="shared" si="22"/>
        <v>Onsite</v>
      </c>
      <c r="F349" s="9"/>
      <c r="G349" s="35"/>
      <c r="H349" s="7"/>
      <c r="I349" s="14" t="str">
        <f t="shared" ca="1" si="20"/>
        <v/>
      </c>
      <c r="J349" s="11" t="str">
        <f t="shared" si="23"/>
        <v/>
      </c>
      <c r="K349" s="30"/>
      <c r="L349">
        <v>0</v>
      </c>
      <c r="N349" t="str">
        <f>_xlfn.IFNA(VLOOKUP(A349,'Personnel List'!A$1:F$1284,6,FALSE),"")</f>
        <v/>
      </c>
    </row>
    <row r="350" spans="2:14" ht="15" customHeight="1" x14ac:dyDescent="0.45">
      <c r="B350" t="str">
        <f>_xlfn.IFNA(VLOOKUP(A350,'Personnel List'!A$1:E$1284,5,FALSE),"")</f>
        <v/>
      </c>
      <c r="C350" t="str">
        <f>_xlfn.IFNA(VLOOKUP(A350,'Personnel List'!A$1:E$1284,4,FALSE),"")</f>
        <v/>
      </c>
      <c r="D350" s="2" t="str">
        <f t="shared" ca="1" si="21"/>
        <v/>
      </c>
      <c r="E350" s="2" t="str">
        <f t="shared" si="22"/>
        <v>Onsite</v>
      </c>
      <c r="F350" s="9"/>
      <c r="G350" s="34"/>
      <c r="H350" s="7"/>
      <c r="I350" s="14" t="str">
        <f t="shared" ca="1" si="20"/>
        <v/>
      </c>
      <c r="J350" s="11" t="str">
        <f t="shared" si="23"/>
        <v/>
      </c>
      <c r="K350" s="30"/>
      <c r="L350">
        <v>0</v>
      </c>
      <c r="N350" t="str">
        <f>_xlfn.IFNA(VLOOKUP(A350,'Personnel List'!A$1:F$1284,6,FALSE),"")</f>
        <v/>
      </c>
    </row>
    <row r="351" spans="2:14" ht="15" customHeight="1" x14ac:dyDescent="0.45">
      <c r="B351" t="str">
        <f>_xlfn.IFNA(VLOOKUP(A351,'Personnel List'!A$1:E$1284,5,FALSE),"")</f>
        <v/>
      </c>
      <c r="C351" t="str">
        <f>_xlfn.IFNA(VLOOKUP(A351,'Personnel List'!A$1:E$1284,4,FALSE),"")</f>
        <v/>
      </c>
      <c r="D351" s="2" t="str">
        <f t="shared" ca="1" si="21"/>
        <v/>
      </c>
      <c r="E351" s="2" t="str">
        <f t="shared" si="22"/>
        <v>Onsite</v>
      </c>
      <c r="F351" s="9"/>
      <c r="G351" s="35"/>
      <c r="H351" s="7"/>
      <c r="I351" s="14" t="str">
        <f t="shared" ca="1" si="20"/>
        <v/>
      </c>
      <c r="J351" s="11" t="str">
        <f t="shared" si="23"/>
        <v/>
      </c>
      <c r="K351" s="30"/>
      <c r="L351">
        <v>0</v>
      </c>
      <c r="N351" t="str">
        <f>_xlfn.IFNA(VLOOKUP(A351,'Personnel List'!A$1:F$1284,6,FALSE),"")</f>
        <v/>
      </c>
    </row>
    <row r="352" spans="2:14" ht="15" customHeight="1" x14ac:dyDescent="0.45">
      <c r="B352" t="str">
        <f>_xlfn.IFNA(VLOOKUP(A352,'Personnel List'!A$1:E$1284,5,FALSE),"")</f>
        <v/>
      </c>
      <c r="C352" t="str">
        <f>_xlfn.IFNA(VLOOKUP(A352,'Personnel List'!A$1:E$1284,4,FALSE),"")</f>
        <v/>
      </c>
      <c r="D352" s="2" t="str">
        <f t="shared" ca="1" si="21"/>
        <v/>
      </c>
      <c r="E352" s="2" t="str">
        <f t="shared" si="22"/>
        <v>Onsite</v>
      </c>
      <c r="F352" s="9"/>
      <c r="G352" s="34"/>
      <c r="H352" s="7"/>
      <c r="I352" s="14" t="str">
        <f t="shared" ca="1" si="20"/>
        <v/>
      </c>
      <c r="J352" s="11" t="str">
        <f t="shared" si="23"/>
        <v/>
      </c>
      <c r="K352" s="30"/>
      <c r="L352">
        <v>0</v>
      </c>
      <c r="N352" t="str">
        <f>_xlfn.IFNA(VLOOKUP(A352,'Personnel List'!A$1:F$1284,6,FALSE),"")</f>
        <v/>
      </c>
    </row>
    <row r="353" spans="2:14" ht="15" customHeight="1" x14ac:dyDescent="0.45">
      <c r="B353" t="str">
        <f>_xlfn.IFNA(VLOOKUP(A353,'Personnel List'!A$1:E$1284,5,FALSE),"")</f>
        <v/>
      </c>
      <c r="C353" t="str">
        <f>_xlfn.IFNA(VLOOKUP(A353,'Personnel List'!A$1:E$1284,4,FALSE),"")</f>
        <v/>
      </c>
      <c r="D353" s="2" t="str">
        <f t="shared" ca="1" si="21"/>
        <v/>
      </c>
      <c r="E353" s="2" t="str">
        <f t="shared" si="22"/>
        <v>Onsite</v>
      </c>
      <c r="F353" s="9"/>
      <c r="H353" s="7"/>
      <c r="I353" s="14" t="str">
        <f t="shared" ca="1" si="20"/>
        <v/>
      </c>
      <c r="J353" s="11" t="str">
        <f t="shared" si="23"/>
        <v/>
      </c>
      <c r="K353" s="30"/>
      <c r="L353">
        <v>0</v>
      </c>
      <c r="N353" t="str">
        <f>_xlfn.IFNA(VLOOKUP(A353,'Personnel List'!A$1:F$1284,6,FALSE),"")</f>
        <v/>
      </c>
    </row>
    <row r="354" spans="2:14" ht="15" customHeight="1" x14ac:dyDescent="0.45">
      <c r="B354" t="str">
        <f>_xlfn.IFNA(VLOOKUP(A354,'Personnel List'!A$1:E$1284,5,FALSE),"")</f>
        <v/>
      </c>
      <c r="C354" t="str">
        <f>_xlfn.IFNA(VLOOKUP(A354,'Personnel List'!A$1:E$1284,4,FALSE),"")</f>
        <v/>
      </c>
      <c r="D354" s="2" t="str">
        <f t="shared" ca="1" si="21"/>
        <v/>
      </c>
      <c r="E354" s="2" t="str">
        <f t="shared" si="22"/>
        <v>Onsite</v>
      </c>
      <c r="F354" s="9"/>
      <c r="G354" s="34"/>
      <c r="H354" s="7"/>
      <c r="I354" s="14" t="str">
        <f t="shared" ca="1" si="20"/>
        <v/>
      </c>
      <c r="J354" s="11" t="str">
        <f t="shared" si="23"/>
        <v/>
      </c>
      <c r="K354" s="30"/>
      <c r="L354">
        <v>0</v>
      </c>
      <c r="N354" t="str">
        <f>_xlfn.IFNA(VLOOKUP(A354,'Personnel List'!A$1:F$1284,6,FALSE),"")</f>
        <v/>
      </c>
    </row>
    <row r="355" spans="2:14" ht="15" customHeight="1" x14ac:dyDescent="0.45">
      <c r="B355" t="str">
        <f>_xlfn.IFNA(VLOOKUP(A355,'Personnel List'!A$1:E$1284,5,FALSE),"")</f>
        <v/>
      </c>
      <c r="C355" t="str">
        <f>_xlfn.IFNA(VLOOKUP(A355,'Personnel List'!A$1:E$1284,4,FALSE),"")</f>
        <v/>
      </c>
      <c r="D355" s="2" t="str">
        <f t="shared" ca="1" si="21"/>
        <v/>
      </c>
      <c r="E355" s="2" t="str">
        <f t="shared" si="22"/>
        <v>Onsite</v>
      </c>
      <c r="F355" s="9"/>
      <c r="G355" s="35"/>
      <c r="H355" s="7"/>
      <c r="I355" s="14" t="str">
        <f t="shared" ca="1" si="20"/>
        <v/>
      </c>
      <c r="J355" s="11" t="str">
        <f t="shared" si="23"/>
        <v/>
      </c>
      <c r="K355" s="30"/>
      <c r="L355">
        <v>0</v>
      </c>
      <c r="N355" t="str">
        <f>_xlfn.IFNA(VLOOKUP(A355,'Personnel List'!A$1:F$1284,6,FALSE),"")</f>
        <v/>
      </c>
    </row>
    <row r="356" spans="2:14" ht="15" customHeight="1" x14ac:dyDescent="0.45">
      <c r="B356" t="str">
        <f>_xlfn.IFNA(VLOOKUP(A356,'Personnel List'!A$1:E$1284,5,FALSE),"")</f>
        <v/>
      </c>
      <c r="C356" t="str">
        <f>_xlfn.IFNA(VLOOKUP(A356,'Personnel List'!A$1:E$1284,4,FALSE),"")</f>
        <v/>
      </c>
      <c r="D356" s="2" t="str">
        <f t="shared" ca="1" si="21"/>
        <v/>
      </c>
      <c r="E356" s="2" t="str">
        <f t="shared" si="22"/>
        <v>Onsite</v>
      </c>
      <c r="F356" s="9"/>
      <c r="G356" s="34"/>
      <c r="H356" s="7"/>
      <c r="I356" s="14" t="str">
        <f t="shared" ca="1" si="20"/>
        <v/>
      </c>
      <c r="J356" s="11" t="str">
        <f t="shared" si="23"/>
        <v/>
      </c>
      <c r="K356" s="30"/>
      <c r="L356">
        <v>0</v>
      </c>
      <c r="N356" t="str">
        <f>_xlfn.IFNA(VLOOKUP(A356,'Personnel List'!A$1:F$1284,6,FALSE),"")</f>
        <v/>
      </c>
    </row>
    <row r="357" spans="2:14" ht="15" customHeight="1" x14ac:dyDescent="0.45">
      <c r="B357" t="str">
        <f>_xlfn.IFNA(VLOOKUP(A357,'Personnel List'!A$1:E$1284,5,FALSE),"")</f>
        <v/>
      </c>
      <c r="C357" t="str">
        <f>_xlfn.IFNA(VLOOKUP(A357,'Personnel List'!A$1:E$1284,4,FALSE),"")</f>
        <v/>
      </c>
      <c r="D357" s="2" t="str">
        <f t="shared" ca="1" si="21"/>
        <v/>
      </c>
      <c r="E357" s="2" t="str">
        <f t="shared" si="22"/>
        <v>Onsite</v>
      </c>
      <c r="F357" s="9"/>
      <c r="H357" s="7"/>
      <c r="I357" s="14" t="str">
        <f t="shared" ca="1" si="20"/>
        <v/>
      </c>
      <c r="J357" s="11" t="str">
        <f t="shared" si="23"/>
        <v/>
      </c>
      <c r="K357" s="30"/>
      <c r="L357">
        <v>0</v>
      </c>
      <c r="N357" t="str">
        <f>_xlfn.IFNA(VLOOKUP(A357,'Personnel List'!A$1:F$1284,6,FALSE),"")</f>
        <v/>
      </c>
    </row>
    <row r="358" spans="2:14" ht="15" customHeight="1" x14ac:dyDescent="0.45">
      <c r="B358" t="str">
        <f>_xlfn.IFNA(VLOOKUP(A358,'Personnel List'!A$1:E$1284,5,FALSE),"")</f>
        <v/>
      </c>
      <c r="C358" t="str">
        <f>_xlfn.IFNA(VLOOKUP(A358,'Personnel List'!A$1:E$1284,4,FALSE),"")</f>
        <v/>
      </c>
      <c r="D358" s="2" t="str">
        <f t="shared" ca="1" si="21"/>
        <v/>
      </c>
      <c r="E358" s="2" t="str">
        <f t="shared" si="22"/>
        <v>Onsite</v>
      </c>
      <c r="F358" s="9"/>
      <c r="G358" s="34"/>
      <c r="H358" s="7"/>
      <c r="I358" s="14" t="str">
        <f t="shared" ca="1" si="20"/>
        <v/>
      </c>
      <c r="J358" s="11" t="str">
        <f t="shared" si="23"/>
        <v/>
      </c>
      <c r="K358" s="30"/>
      <c r="L358">
        <v>0</v>
      </c>
      <c r="N358" t="str">
        <f>_xlfn.IFNA(VLOOKUP(A358,'Personnel List'!A$1:F$1284,6,FALSE),"")</f>
        <v/>
      </c>
    </row>
    <row r="359" spans="2:14" ht="15" customHeight="1" x14ac:dyDescent="0.45">
      <c r="B359" t="str">
        <f>_xlfn.IFNA(VLOOKUP(A359,'Personnel List'!A$1:E$1284,5,FALSE),"")</f>
        <v/>
      </c>
      <c r="C359" t="str">
        <f>_xlfn.IFNA(VLOOKUP(A359,'Personnel List'!A$1:E$1284,4,FALSE),"")</f>
        <v/>
      </c>
      <c r="D359" s="2" t="str">
        <f t="shared" ca="1" si="21"/>
        <v/>
      </c>
      <c r="E359" s="2" t="str">
        <f t="shared" si="22"/>
        <v>Onsite</v>
      </c>
      <c r="F359" s="9"/>
      <c r="G359" s="35"/>
      <c r="H359" s="7"/>
      <c r="I359" s="14" t="str">
        <f t="shared" ca="1" si="20"/>
        <v/>
      </c>
      <c r="J359" s="11" t="str">
        <f t="shared" si="23"/>
        <v/>
      </c>
      <c r="K359" s="30"/>
      <c r="L359">
        <v>0</v>
      </c>
      <c r="N359" t="str">
        <f>_xlfn.IFNA(VLOOKUP(A359,'Personnel List'!A$1:F$1284,6,FALSE),"")</f>
        <v/>
      </c>
    </row>
    <row r="360" spans="2:14" ht="15" customHeight="1" x14ac:dyDescent="0.45">
      <c r="B360" t="str">
        <f>_xlfn.IFNA(VLOOKUP(A360,'Personnel List'!A$1:E$1284,5,FALSE),"")</f>
        <v/>
      </c>
      <c r="C360" t="str">
        <f>_xlfn.IFNA(VLOOKUP(A360,'Personnel List'!A$1:E$1284,4,FALSE),"")</f>
        <v/>
      </c>
      <c r="D360" s="2" t="str">
        <f t="shared" ca="1" si="21"/>
        <v/>
      </c>
      <c r="E360" s="2" t="str">
        <f t="shared" si="22"/>
        <v>Onsite</v>
      </c>
      <c r="F360" s="9"/>
      <c r="G360" s="34"/>
      <c r="H360" s="7"/>
      <c r="I360" s="14" t="str">
        <f t="shared" ca="1" si="20"/>
        <v/>
      </c>
      <c r="J360" s="11" t="str">
        <f t="shared" si="23"/>
        <v/>
      </c>
      <c r="K360" s="30"/>
      <c r="L360">
        <v>0</v>
      </c>
      <c r="N360" t="str">
        <f>_xlfn.IFNA(VLOOKUP(A360,'Personnel List'!A$1:F$1284,6,FALSE),"")</f>
        <v/>
      </c>
    </row>
    <row r="361" spans="2:14" ht="15" customHeight="1" x14ac:dyDescent="0.45">
      <c r="B361" t="str">
        <f>_xlfn.IFNA(VLOOKUP(A361,'Personnel List'!A$1:E$1284,5,FALSE),"")</f>
        <v/>
      </c>
      <c r="C361" t="str">
        <f>_xlfn.IFNA(VLOOKUP(A361,'Personnel List'!A$1:E$1284,4,FALSE),"")</f>
        <v/>
      </c>
      <c r="D361" s="2" t="str">
        <f t="shared" ca="1" si="21"/>
        <v/>
      </c>
      <c r="E361" s="2" t="str">
        <f t="shared" si="22"/>
        <v>Onsite</v>
      </c>
      <c r="F361" s="9"/>
      <c r="G361" s="35"/>
      <c r="H361" s="7"/>
      <c r="I361" s="14" t="str">
        <f t="shared" ca="1" si="20"/>
        <v/>
      </c>
      <c r="J361" s="11" t="str">
        <f t="shared" si="23"/>
        <v/>
      </c>
      <c r="K361" s="30"/>
      <c r="L361">
        <v>0</v>
      </c>
      <c r="N361" t="str">
        <f>_xlfn.IFNA(VLOOKUP(A361,'Personnel List'!A$1:F$1284,6,FALSE),"")</f>
        <v/>
      </c>
    </row>
    <row r="362" spans="2:14" ht="15" customHeight="1" x14ac:dyDescent="0.45">
      <c r="B362" t="str">
        <f>_xlfn.IFNA(VLOOKUP(A362,'Personnel List'!A$1:E$1284,5,FALSE),"")</f>
        <v/>
      </c>
      <c r="C362" t="str">
        <f>_xlfn.IFNA(VLOOKUP(A362,'Personnel List'!A$1:E$1284,4,FALSE),"")</f>
        <v/>
      </c>
      <c r="D362" s="2" t="str">
        <f t="shared" ca="1" si="21"/>
        <v/>
      </c>
      <c r="E362" s="2" t="str">
        <f t="shared" si="22"/>
        <v>Onsite</v>
      </c>
      <c r="F362" s="9"/>
      <c r="G362" s="34"/>
      <c r="H362" s="7"/>
      <c r="I362" s="14" t="str">
        <f t="shared" ca="1" si="20"/>
        <v/>
      </c>
      <c r="J362" s="11" t="str">
        <f t="shared" si="23"/>
        <v/>
      </c>
      <c r="K362" s="30"/>
      <c r="L362">
        <v>0</v>
      </c>
      <c r="N362" t="str">
        <f>_xlfn.IFNA(VLOOKUP(A362,'Personnel List'!A$1:F$1284,6,FALSE),"")</f>
        <v/>
      </c>
    </row>
    <row r="363" spans="2:14" ht="15" customHeight="1" x14ac:dyDescent="0.45">
      <c r="B363" t="str">
        <f>_xlfn.IFNA(VLOOKUP(A363,'Personnel List'!A$1:E$1284,5,FALSE),"")</f>
        <v/>
      </c>
      <c r="C363" t="str">
        <f>_xlfn.IFNA(VLOOKUP(A363,'Personnel List'!A$1:E$1284,4,FALSE),"")</f>
        <v/>
      </c>
      <c r="D363" s="2" t="str">
        <f t="shared" ca="1" si="21"/>
        <v/>
      </c>
      <c r="E363" s="2" t="str">
        <f t="shared" si="22"/>
        <v>Onsite</v>
      </c>
      <c r="F363" s="9"/>
      <c r="H363" s="7"/>
      <c r="I363" s="14" t="str">
        <f t="shared" ca="1" si="20"/>
        <v/>
      </c>
      <c r="J363" s="11" t="str">
        <f t="shared" si="23"/>
        <v/>
      </c>
      <c r="K363" s="30"/>
      <c r="L363">
        <v>0</v>
      </c>
      <c r="N363" t="str">
        <f>_xlfn.IFNA(VLOOKUP(A363,'Personnel List'!A$1:F$1284,6,FALSE),"")</f>
        <v/>
      </c>
    </row>
    <row r="364" spans="2:14" ht="15" customHeight="1" x14ac:dyDescent="0.45">
      <c r="B364" t="str">
        <f>_xlfn.IFNA(VLOOKUP(A364,'Personnel List'!A$1:E$1284,5,FALSE),"")</f>
        <v/>
      </c>
      <c r="C364" t="str">
        <f>_xlfn.IFNA(VLOOKUP(A364,'Personnel List'!A$1:E$1284,4,FALSE),"")</f>
        <v/>
      </c>
      <c r="D364" s="2" t="str">
        <f t="shared" ca="1" si="21"/>
        <v/>
      </c>
      <c r="E364" s="2" t="str">
        <f t="shared" si="22"/>
        <v>Onsite</v>
      </c>
      <c r="F364" s="9"/>
      <c r="G364" s="34"/>
      <c r="H364" s="7"/>
      <c r="I364" s="14" t="str">
        <f t="shared" ca="1" si="20"/>
        <v/>
      </c>
      <c r="J364" s="11" t="str">
        <f t="shared" si="23"/>
        <v/>
      </c>
      <c r="K364" s="30"/>
      <c r="L364">
        <v>0</v>
      </c>
      <c r="N364" t="str">
        <f>_xlfn.IFNA(VLOOKUP(A364,'Personnel List'!A$1:F$1284,6,FALSE),"")</f>
        <v/>
      </c>
    </row>
    <row r="365" spans="2:14" ht="15" customHeight="1" x14ac:dyDescent="0.45">
      <c r="B365" t="str">
        <f>_xlfn.IFNA(VLOOKUP(A365,'Personnel List'!A$1:E$1284,5,FALSE),"")</f>
        <v/>
      </c>
      <c r="C365" t="str">
        <f>_xlfn.IFNA(VLOOKUP(A365,'Personnel List'!A$1:E$1284,4,FALSE),"")</f>
        <v/>
      </c>
      <c r="D365" s="2" t="str">
        <f t="shared" ca="1" si="21"/>
        <v/>
      </c>
      <c r="E365" s="2" t="str">
        <f t="shared" si="22"/>
        <v>Onsite</v>
      </c>
      <c r="F365" s="9"/>
      <c r="G365" s="35"/>
      <c r="H365" s="7"/>
      <c r="I365" s="14" t="str">
        <f t="shared" ca="1" si="20"/>
        <v/>
      </c>
      <c r="J365" s="11" t="str">
        <f t="shared" si="23"/>
        <v/>
      </c>
      <c r="K365" s="30"/>
      <c r="L365">
        <v>0</v>
      </c>
      <c r="N365" t="str">
        <f>_xlfn.IFNA(VLOOKUP(A365,'Personnel List'!A$1:F$1284,6,FALSE),"")</f>
        <v/>
      </c>
    </row>
    <row r="366" spans="2:14" ht="15" customHeight="1" x14ac:dyDescent="0.45">
      <c r="B366" t="str">
        <f>_xlfn.IFNA(VLOOKUP(A366,'Personnel List'!A$1:E$1284,5,FALSE),"")</f>
        <v/>
      </c>
      <c r="C366" t="str">
        <f>_xlfn.IFNA(VLOOKUP(A366,'Personnel List'!A$1:E$1284,4,FALSE),"")</f>
        <v/>
      </c>
      <c r="D366" s="2" t="str">
        <f t="shared" ca="1" si="21"/>
        <v/>
      </c>
      <c r="E366" s="2" t="str">
        <f t="shared" si="22"/>
        <v>Onsite</v>
      </c>
      <c r="F366" s="9"/>
      <c r="G366" s="34"/>
      <c r="H366" s="7"/>
      <c r="I366" s="14" t="str">
        <f t="shared" ref="I366:I429" ca="1" si="24">IF(G1206&lt;&gt;"",IF(I366&lt;&gt;"",I366,NOW()),"")</f>
        <v/>
      </c>
      <c r="J366" s="11" t="str">
        <f t="shared" si="23"/>
        <v/>
      </c>
      <c r="K366" s="30"/>
      <c r="L366">
        <v>0</v>
      </c>
      <c r="N366" t="str">
        <f>_xlfn.IFNA(VLOOKUP(A366,'Personnel List'!A$1:F$1284,6,FALSE),"")</f>
        <v/>
      </c>
    </row>
    <row r="367" spans="2:14" ht="15" customHeight="1" x14ac:dyDescent="0.45">
      <c r="B367" t="str">
        <f>_xlfn.IFNA(VLOOKUP(A367,'Personnel List'!A$1:E$1284,5,FALSE),"")</f>
        <v/>
      </c>
      <c r="C367" t="str">
        <f>_xlfn.IFNA(VLOOKUP(A367,'Personnel List'!A$1:E$1284,4,FALSE),"")</f>
        <v/>
      </c>
      <c r="D367" s="2" t="str">
        <f t="shared" ca="1" si="21"/>
        <v/>
      </c>
      <c r="E367" s="2" t="str">
        <f t="shared" si="22"/>
        <v>Onsite</v>
      </c>
      <c r="F367" s="9"/>
      <c r="H367" s="7"/>
      <c r="I367" s="14" t="str">
        <f t="shared" ca="1" si="24"/>
        <v/>
      </c>
      <c r="J367" s="11" t="str">
        <f t="shared" si="23"/>
        <v/>
      </c>
      <c r="K367" s="30"/>
      <c r="L367">
        <v>0</v>
      </c>
      <c r="N367" t="str">
        <f>_xlfn.IFNA(VLOOKUP(A367,'Personnel List'!A$1:F$1284,6,FALSE),"")</f>
        <v/>
      </c>
    </row>
    <row r="368" spans="2:14" ht="15" customHeight="1" x14ac:dyDescent="0.45">
      <c r="B368" t="str">
        <f>_xlfn.IFNA(VLOOKUP(A368,'Personnel List'!A$1:E$1284,5,FALSE),"")</f>
        <v/>
      </c>
      <c r="C368" t="str">
        <f>_xlfn.IFNA(VLOOKUP(A368,'Personnel List'!A$1:E$1284,4,FALSE),"")</f>
        <v/>
      </c>
      <c r="D368" s="2" t="str">
        <f t="shared" ca="1" si="21"/>
        <v/>
      </c>
      <c r="E368" s="2" t="str">
        <f t="shared" si="22"/>
        <v>Onsite</v>
      </c>
      <c r="F368" s="9"/>
      <c r="G368" s="34"/>
      <c r="H368" s="7"/>
      <c r="I368" s="14" t="str">
        <f t="shared" ca="1" si="24"/>
        <v/>
      </c>
      <c r="J368" s="11" t="str">
        <f t="shared" si="23"/>
        <v/>
      </c>
      <c r="K368" s="30"/>
      <c r="L368">
        <v>0</v>
      </c>
      <c r="N368" t="str">
        <f>_xlfn.IFNA(VLOOKUP(A368,'Personnel List'!A$1:F$1284,6,FALSE),"")</f>
        <v/>
      </c>
    </row>
    <row r="369" spans="2:14" ht="15" customHeight="1" x14ac:dyDescent="0.45">
      <c r="B369" t="str">
        <f>_xlfn.IFNA(VLOOKUP(A369,'Personnel List'!A$1:E$1284,5,FALSE),"")</f>
        <v/>
      </c>
      <c r="C369" t="str">
        <f>_xlfn.IFNA(VLOOKUP(A369,'Personnel List'!A$1:E$1284,4,FALSE),"")</f>
        <v/>
      </c>
      <c r="D369" s="2" t="str">
        <f t="shared" ca="1" si="21"/>
        <v/>
      </c>
      <c r="E369" s="2" t="str">
        <f t="shared" si="22"/>
        <v>Onsite</v>
      </c>
      <c r="F369" s="9"/>
      <c r="G369" s="35"/>
      <c r="H369" s="7"/>
      <c r="I369" s="14" t="str">
        <f t="shared" ca="1" si="24"/>
        <v/>
      </c>
      <c r="J369" s="11" t="str">
        <f t="shared" si="23"/>
        <v/>
      </c>
      <c r="K369" s="30"/>
      <c r="L369">
        <v>0</v>
      </c>
      <c r="N369" t="str">
        <f>_xlfn.IFNA(VLOOKUP(A369,'Personnel List'!A$1:F$1284,6,FALSE),"")</f>
        <v/>
      </c>
    </row>
    <row r="370" spans="2:14" ht="15" customHeight="1" x14ac:dyDescent="0.45">
      <c r="B370" t="str">
        <f>_xlfn.IFNA(VLOOKUP(A370,'Personnel List'!A$1:E$1284,5,FALSE),"")</f>
        <v/>
      </c>
      <c r="C370" t="str">
        <f>_xlfn.IFNA(VLOOKUP(A370,'Personnel List'!A$1:E$1284,4,FALSE),"")</f>
        <v/>
      </c>
      <c r="D370" s="2" t="str">
        <f t="shared" ca="1" si="21"/>
        <v/>
      </c>
      <c r="E370" s="2" t="str">
        <f t="shared" si="22"/>
        <v>Onsite</v>
      </c>
      <c r="F370" s="9"/>
      <c r="G370" s="34"/>
      <c r="H370" s="7"/>
      <c r="I370" s="14" t="str">
        <f t="shared" ca="1" si="24"/>
        <v/>
      </c>
      <c r="J370" s="11" t="str">
        <f t="shared" si="23"/>
        <v/>
      </c>
      <c r="K370" s="30"/>
      <c r="L370">
        <v>0</v>
      </c>
      <c r="N370" t="str">
        <f>_xlfn.IFNA(VLOOKUP(A370,'Personnel List'!A$1:F$1284,6,FALSE),"")</f>
        <v/>
      </c>
    </row>
    <row r="371" spans="2:14" ht="15" customHeight="1" x14ac:dyDescent="0.45">
      <c r="B371" t="str">
        <f>_xlfn.IFNA(VLOOKUP(A371,'Personnel List'!A$1:E$1284,5,FALSE),"")</f>
        <v/>
      </c>
      <c r="C371" t="str">
        <f>_xlfn.IFNA(VLOOKUP(A371,'Personnel List'!A$1:E$1284,4,FALSE),"")</f>
        <v/>
      </c>
      <c r="D371" s="2" t="str">
        <f t="shared" ca="1" si="21"/>
        <v/>
      </c>
      <c r="E371" s="2" t="str">
        <f t="shared" si="22"/>
        <v>Onsite</v>
      </c>
      <c r="F371" s="9"/>
      <c r="H371" s="7"/>
      <c r="I371" s="14" t="str">
        <f t="shared" ca="1" si="24"/>
        <v/>
      </c>
      <c r="J371" s="11" t="str">
        <f t="shared" si="23"/>
        <v/>
      </c>
      <c r="K371" s="30"/>
      <c r="L371">
        <v>0</v>
      </c>
      <c r="N371" t="str">
        <f>_xlfn.IFNA(VLOOKUP(A371,'Personnel List'!A$1:F$1284,6,FALSE),"")</f>
        <v/>
      </c>
    </row>
    <row r="372" spans="2:14" ht="15" customHeight="1" x14ac:dyDescent="0.45">
      <c r="B372" t="str">
        <f>_xlfn.IFNA(VLOOKUP(A372,'Personnel List'!A$1:E$1284,5,FALSE),"")</f>
        <v/>
      </c>
      <c r="C372" t="str">
        <f>_xlfn.IFNA(VLOOKUP(A372,'Personnel List'!A$1:E$1284,4,FALSE),"")</f>
        <v/>
      </c>
      <c r="D372" s="2" t="str">
        <f t="shared" ca="1" si="21"/>
        <v/>
      </c>
      <c r="E372" s="2" t="str">
        <f t="shared" si="22"/>
        <v>Onsite</v>
      </c>
      <c r="F372" s="9"/>
      <c r="G372" s="34"/>
      <c r="H372" s="7"/>
      <c r="I372" s="14" t="str">
        <f t="shared" ca="1" si="24"/>
        <v/>
      </c>
      <c r="J372" s="11" t="str">
        <f t="shared" si="23"/>
        <v/>
      </c>
      <c r="K372" s="30"/>
      <c r="L372">
        <v>0</v>
      </c>
      <c r="N372" t="str">
        <f>_xlfn.IFNA(VLOOKUP(A372,'Personnel List'!A$1:F$1284,6,FALSE),"")</f>
        <v/>
      </c>
    </row>
    <row r="373" spans="2:14" ht="15" customHeight="1" x14ac:dyDescent="0.45">
      <c r="B373" t="str">
        <f>_xlfn.IFNA(VLOOKUP(A373,'Personnel List'!A$1:E$1284,5,FALSE),"")</f>
        <v/>
      </c>
      <c r="C373" t="str">
        <f>_xlfn.IFNA(VLOOKUP(A373,'Personnel List'!A$1:E$1284,4,FALSE),"")</f>
        <v/>
      </c>
      <c r="D373" s="2" t="str">
        <f t="shared" ca="1" si="21"/>
        <v/>
      </c>
      <c r="E373" s="2" t="str">
        <f t="shared" si="22"/>
        <v>Onsite</v>
      </c>
      <c r="F373" s="9"/>
      <c r="G373" s="35"/>
      <c r="H373" s="7"/>
      <c r="I373" s="14" t="str">
        <f t="shared" ca="1" si="24"/>
        <v/>
      </c>
      <c r="J373" s="11" t="str">
        <f t="shared" si="23"/>
        <v/>
      </c>
      <c r="K373" s="30"/>
      <c r="L373">
        <v>0</v>
      </c>
      <c r="N373" t="str">
        <f>_xlfn.IFNA(VLOOKUP(A373,'Personnel List'!A$1:F$1284,6,FALSE),"")</f>
        <v/>
      </c>
    </row>
    <row r="374" spans="2:14" ht="15" customHeight="1" x14ac:dyDescent="0.45">
      <c r="B374" t="str">
        <f>_xlfn.IFNA(VLOOKUP(A374,'Personnel List'!A$1:E$1284,5,FALSE),"")</f>
        <v/>
      </c>
      <c r="C374" t="str">
        <f>_xlfn.IFNA(VLOOKUP(A374,'Personnel List'!A$1:E$1284,4,FALSE),"")</f>
        <v/>
      </c>
      <c r="D374" s="2" t="str">
        <f t="shared" ca="1" si="21"/>
        <v/>
      </c>
      <c r="E374" s="2" t="str">
        <f t="shared" si="22"/>
        <v>Onsite</v>
      </c>
      <c r="F374" s="9"/>
      <c r="G374" s="34"/>
      <c r="H374" s="7"/>
      <c r="I374" s="14" t="str">
        <f t="shared" ca="1" si="24"/>
        <v/>
      </c>
      <c r="J374" s="11" t="str">
        <f t="shared" si="23"/>
        <v/>
      </c>
      <c r="K374" s="30"/>
      <c r="L374">
        <v>0</v>
      </c>
      <c r="N374" t="str">
        <f>_xlfn.IFNA(VLOOKUP(A374,'Personnel List'!A$1:F$1284,6,FALSE),"")</f>
        <v/>
      </c>
    </row>
    <row r="375" spans="2:14" ht="15" customHeight="1" x14ac:dyDescent="0.45">
      <c r="B375" t="str">
        <f>_xlfn.IFNA(VLOOKUP(A375,'Personnel List'!A$1:E$1284,5,FALSE),"")</f>
        <v/>
      </c>
      <c r="C375" t="str">
        <f>_xlfn.IFNA(VLOOKUP(A375,'Personnel List'!A$1:E$1284,4,FALSE),"")</f>
        <v/>
      </c>
      <c r="D375" s="2" t="str">
        <f t="shared" ca="1" si="21"/>
        <v/>
      </c>
      <c r="E375" s="2" t="str">
        <f t="shared" si="22"/>
        <v>Onsite</v>
      </c>
      <c r="F375" s="9"/>
      <c r="G375" s="35"/>
      <c r="H375" s="7"/>
      <c r="I375" s="14" t="str">
        <f t="shared" ca="1" si="24"/>
        <v/>
      </c>
      <c r="J375" s="11" t="str">
        <f t="shared" si="23"/>
        <v/>
      </c>
      <c r="K375" s="30"/>
      <c r="L375">
        <v>0</v>
      </c>
      <c r="N375" t="str">
        <f>_xlfn.IFNA(VLOOKUP(A375,'Personnel List'!A$1:F$1284,6,FALSE),"")</f>
        <v/>
      </c>
    </row>
    <row r="376" spans="2:14" ht="15" customHeight="1" x14ac:dyDescent="0.45">
      <c r="B376" t="str">
        <f>_xlfn.IFNA(VLOOKUP(A376,'Personnel List'!A$1:E$1284,5,FALSE),"")</f>
        <v/>
      </c>
      <c r="C376" t="str">
        <f>_xlfn.IFNA(VLOOKUP(A376,'Personnel List'!A$1:E$1284,4,FALSE),"")</f>
        <v/>
      </c>
      <c r="D376" s="2" t="str">
        <f t="shared" ca="1" si="21"/>
        <v/>
      </c>
      <c r="E376" s="2" t="str">
        <f t="shared" si="22"/>
        <v>Onsite</v>
      </c>
      <c r="F376" s="9"/>
      <c r="G376" s="34"/>
      <c r="H376" s="7"/>
      <c r="I376" s="14" t="str">
        <f t="shared" ca="1" si="24"/>
        <v/>
      </c>
      <c r="J376" s="11" t="str">
        <f t="shared" si="23"/>
        <v/>
      </c>
      <c r="K376" s="30"/>
      <c r="L376">
        <v>0</v>
      </c>
      <c r="N376" t="str">
        <f>_xlfn.IFNA(VLOOKUP(A376,'Personnel List'!A$1:F$1284,6,FALSE),"")</f>
        <v/>
      </c>
    </row>
    <row r="377" spans="2:14" ht="15" customHeight="1" x14ac:dyDescent="0.45">
      <c r="B377" t="str">
        <f>_xlfn.IFNA(VLOOKUP(A377,'Personnel List'!A$1:E$1284,5,FALSE),"")</f>
        <v/>
      </c>
      <c r="C377" t="str">
        <f>_xlfn.IFNA(VLOOKUP(A377,'Personnel List'!A$1:E$1284,4,FALSE),"")</f>
        <v/>
      </c>
      <c r="D377" s="2" t="str">
        <f t="shared" ca="1" si="21"/>
        <v/>
      </c>
      <c r="E377" s="2" t="str">
        <f t="shared" si="22"/>
        <v>Onsite</v>
      </c>
      <c r="F377" s="9"/>
      <c r="H377" s="7"/>
      <c r="I377" s="14" t="str">
        <f t="shared" ca="1" si="24"/>
        <v/>
      </c>
      <c r="J377" s="11" t="str">
        <f t="shared" si="23"/>
        <v/>
      </c>
      <c r="K377" s="30"/>
      <c r="L377">
        <v>0</v>
      </c>
      <c r="N377" t="str">
        <f>_xlfn.IFNA(VLOOKUP(A377,'Personnel List'!A$1:F$1284,6,FALSE),"")</f>
        <v/>
      </c>
    </row>
    <row r="378" spans="2:14" ht="15" customHeight="1" x14ac:dyDescent="0.45">
      <c r="B378" t="str">
        <f>_xlfn.IFNA(VLOOKUP(A378,'Personnel List'!A$1:E$1284,5,FALSE),"")</f>
        <v/>
      </c>
      <c r="C378" t="str">
        <f>_xlfn.IFNA(VLOOKUP(A378,'Personnel List'!A$1:E$1284,4,FALSE),"")</f>
        <v/>
      </c>
      <c r="D378" s="2" t="str">
        <f t="shared" ca="1" si="21"/>
        <v/>
      </c>
      <c r="E378" s="2" t="str">
        <f t="shared" si="22"/>
        <v>Onsite</v>
      </c>
      <c r="F378" s="9"/>
      <c r="G378" s="34"/>
      <c r="H378" s="7"/>
      <c r="I378" s="14" t="str">
        <f t="shared" ca="1" si="24"/>
        <v/>
      </c>
      <c r="J378" s="11" t="str">
        <f t="shared" si="23"/>
        <v/>
      </c>
      <c r="K378" s="30"/>
      <c r="L378">
        <v>0</v>
      </c>
      <c r="N378" t="str">
        <f>_xlfn.IFNA(VLOOKUP(A378,'Personnel List'!A$1:F$1284,6,FALSE),"")</f>
        <v/>
      </c>
    </row>
    <row r="379" spans="2:14" ht="15" customHeight="1" x14ac:dyDescent="0.45">
      <c r="B379" t="str">
        <f>_xlfn.IFNA(VLOOKUP(A379,'Personnel List'!A$1:E$1284,5,FALSE),"")</f>
        <v/>
      </c>
      <c r="C379" t="str">
        <f>_xlfn.IFNA(VLOOKUP(A379,'Personnel List'!A$1:E$1284,4,FALSE),"")</f>
        <v/>
      </c>
      <c r="D379" s="2" t="str">
        <f t="shared" ca="1" si="21"/>
        <v/>
      </c>
      <c r="E379" s="2" t="str">
        <f t="shared" si="22"/>
        <v>Onsite</v>
      </c>
      <c r="F379" s="9"/>
      <c r="G379" s="35"/>
      <c r="H379" s="7"/>
      <c r="I379" s="14" t="str">
        <f t="shared" ca="1" si="24"/>
        <v/>
      </c>
      <c r="J379" s="11" t="str">
        <f t="shared" si="23"/>
        <v/>
      </c>
      <c r="K379" s="30"/>
      <c r="L379">
        <v>0</v>
      </c>
      <c r="N379" t="str">
        <f>_xlfn.IFNA(VLOOKUP(A379,'Personnel List'!A$1:F$1284,6,FALSE),"")</f>
        <v/>
      </c>
    </row>
    <row r="380" spans="2:14" ht="15" customHeight="1" x14ac:dyDescent="0.45">
      <c r="B380" t="str">
        <f>_xlfn.IFNA(VLOOKUP(A380,'Personnel List'!A$1:E$1284,5,FALSE),"")</f>
        <v/>
      </c>
      <c r="C380" t="str">
        <f>_xlfn.IFNA(VLOOKUP(A380,'Personnel List'!A$1:E$1284,4,FALSE),"")</f>
        <v/>
      </c>
      <c r="D380" s="2" t="str">
        <f t="shared" ca="1" si="21"/>
        <v/>
      </c>
      <c r="E380" s="2" t="str">
        <f t="shared" si="22"/>
        <v>Onsite</v>
      </c>
      <c r="F380" s="9"/>
      <c r="G380" s="34"/>
      <c r="H380" s="7"/>
      <c r="I380" s="14" t="str">
        <f t="shared" ca="1" si="24"/>
        <v/>
      </c>
      <c r="J380" s="11" t="str">
        <f t="shared" si="23"/>
        <v/>
      </c>
      <c r="K380" s="30"/>
      <c r="L380">
        <v>0</v>
      </c>
      <c r="N380" t="str">
        <f>_xlfn.IFNA(VLOOKUP(A380,'Personnel List'!A$1:F$1284,6,FALSE),"")</f>
        <v/>
      </c>
    </row>
    <row r="381" spans="2:14" ht="15" customHeight="1" x14ac:dyDescent="0.45">
      <c r="B381" t="str">
        <f>_xlfn.IFNA(VLOOKUP(A381,'Personnel List'!A$1:E$1284,5,FALSE),"")</f>
        <v/>
      </c>
      <c r="C381" t="str">
        <f>_xlfn.IFNA(VLOOKUP(A381,'Personnel List'!A$1:E$1284,4,FALSE),"")</f>
        <v/>
      </c>
      <c r="D381" s="2" t="str">
        <f t="shared" ca="1" si="21"/>
        <v/>
      </c>
      <c r="E381" s="2" t="str">
        <f t="shared" si="22"/>
        <v>Onsite</v>
      </c>
      <c r="F381" s="9"/>
      <c r="H381" s="7"/>
      <c r="I381" s="14" t="str">
        <f t="shared" ca="1" si="24"/>
        <v/>
      </c>
      <c r="J381" s="11" t="str">
        <f t="shared" si="23"/>
        <v/>
      </c>
      <c r="K381" s="30"/>
      <c r="L381">
        <v>0</v>
      </c>
      <c r="N381" t="str">
        <f>_xlfn.IFNA(VLOOKUP(A381,'Personnel List'!A$1:F$1284,6,FALSE),"")</f>
        <v/>
      </c>
    </row>
    <row r="382" spans="2:14" ht="15" customHeight="1" x14ac:dyDescent="0.45">
      <c r="B382" t="str">
        <f>_xlfn.IFNA(VLOOKUP(A382,'Personnel List'!A$1:E$1284,5,FALSE),"")</f>
        <v/>
      </c>
      <c r="C382" t="str">
        <f>_xlfn.IFNA(VLOOKUP(A382,'Personnel List'!A$1:E$1284,4,FALSE),"")</f>
        <v/>
      </c>
      <c r="D382" s="2" t="str">
        <f t="shared" ca="1" si="21"/>
        <v/>
      </c>
      <c r="E382" s="2" t="str">
        <f t="shared" si="22"/>
        <v>Onsite</v>
      </c>
      <c r="F382" s="9"/>
      <c r="G382" s="34"/>
      <c r="H382" s="7"/>
      <c r="I382" s="14" t="str">
        <f t="shared" ca="1" si="24"/>
        <v/>
      </c>
      <c r="J382" s="11" t="str">
        <f t="shared" si="23"/>
        <v/>
      </c>
      <c r="K382" s="30"/>
      <c r="L382">
        <v>0</v>
      </c>
      <c r="N382" t="str">
        <f>_xlfn.IFNA(VLOOKUP(A382,'Personnel List'!A$1:F$1284,6,FALSE),"")</f>
        <v/>
      </c>
    </row>
    <row r="383" spans="2:14" ht="15" customHeight="1" x14ac:dyDescent="0.45">
      <c r="B383" t="str">
        <f>_xlfn.IFNA(VLOOKUP(A383,'Personnel List'!A$1:E$1284,5,FALSE),"")</f>
        <v/>
      </c>
      <c r="C383" t="str">
        <f>_xlfn.IFNA(VLOOKUP(A383,'Personnel List'!A$1:E$1284,4,FALSE),"")</f>
        <v/>
      </c>
      <c r="D383" s="2" t="str">
        <f t="shared" ca="1" si="21"/>
        <v/>
      </c>
      <c r="E383" s="2" t="str">
        <f t="shared" si="22"/>
        <v>Onsite</v>
      </c>
      <c r="F383" s="9"/>
      <c r="G383" s="35"/>
      <c r="H383" s="7"/>
      <c r="I383" s="14" t="str">
        <f t="shared" ca="1" si="24"/>
        <v/>
      </c>
      <c r="J383" s="11" t="str">
        <f t="shared" si="23"/>
        <v/>
      </c>
      <c r="K383" s="30"/>
      <c r="L383">
        <v>0</v>
      </c>
      <c r="N383" t="str">
        <f>_xlfn.IFNA(VLOOKUP(A383,'Personnel List'!A$1:F$1284,6,FALSE),"")</f>
        <v/>
      </c>
    </row>
    <row r="384" spans="2:14" ht="15" customHeight="1" x14ac:dyDescent="0.45">
      <c r="B384" t="str">
        <f>_xlfn.IFNA(VLOOKUP(A384,'Personnel List'!A$1:E$1284,5,FALSE),"")</f>
        <v/>
      </c>
      <c r="C384" t="str">
        <f>_xlfn.IFNA(VLOOKUP(A384,'Personnel List'!A$1:E$1284,4,FALSE),"")</f>
        <v/>
      </c>
      <c r="D384" s="2" t="str">
        <f t="shared" ca="1" si="21"/>
        <v/>
      </c>
      <c r="E384" s="2" t="str">
        <f t="shared" si="22"/>
        <v>Onsite</v>
      </c>
      <c r="F384" s="9"/>
      <c r="G384" s="34"/>
      <c r="H384" s="7"/>
      <c r="I384" s="14" t="str">
        <f t="shared" ca="1" si="24"/>
        <v/>
      </c>
      <c r="J384" s="11" t="str">
        <f t="shared" si="23"/>
        <v/>
      </c>
      <c r="K384" s="30"/>
      <c r="L384">
        <v>0</v>
      </c>
      <c r="N384" t="str">
        <f>_xlfn.IFNA(VLOOKUP(A384,'Personnel List'!A$1:F$1284,6,FALSE),"")</f>
        <v/>
      </c>
    </row>
    <row r="385" spans="2:14" ht="15" customHeight="1" x14ac:dyDescent="0.45">
      <c r="B385" t="str">
        <f>_xlfn.IFNA(VLOOKUP(A385,'Personnel List'!A$1:E$1284,5,FALSE),"")</f>
        <v/>
      </c>
      <c r="C385" t="str">
        <f>_xlfn.IFNA(VLOOKUP(A385,'Personnel List'!A$1:E$1284,4,FALSE),"")</f>
        <v/>
      </c>
      <c r="D385" s="2" t="str">
        <f t="shared" ca="1" si="21"/>
        <v/>
      </c>
      <c r="E385" s="2" t="str">
        <f t="shared" si="22"/>
        <v>Onsite</v>
      </c>
      <c r="F385" s="9"/>
      <c r="G385" s="35"/>
      <c r="H385" s="7"/>
      <c r="I385" s="14" t="str">
        <f t="shared" ca="1" si="24"/>
        <v/>
      </c>
      <c r="J385" s="11" t="str">
        <f t="shared" si="23"/>
        <v/>
      </c>
      <c r="K385" s="30"/>
      <c r="L385">
        <v>0</v>
      </c>
      <c r="N385" t="str">
        <f>_xlfn.IFNA(VLOOKUP(A385,'Personnel List'!A$1:F$1284,6,FALSE),"")</f>
        <v/>
      </c>
    </row>
    <row r="386" spans="2:14" ht="15" customHeight="1" x14ac:dyDescent="0.45">
      <c r="B386" t="str">
        <f>_xlfn.IFNA(VLOOKUP(A386,'Personnel List'!A$1:E$1284,5,FALSE),"")</f>
        <v/>
      </c>
      <c r="C386" t="str">
        <f>_xlfn.IFNA(VLOOKUP(A386,'Personnel List'!A$1:E$1284,4,FALSE),"")</f>
        <v/>
      </c>
      <c r="D386" s="2" t="str">
        <f t="shared" ca="1" si="21"/>
        <v/>
      </c>
      <c r="E386" s="2" t="str">
        <f t="shared" si="22"/>
        <v>Onsite</v>
      </c>
      <c r="F386" s="9"/>
      <c r="G386" s="34"/>
      <c r="H386" s="7"/>
      <c r="I386" s="14" t="str">
        <f t="shared" ca="1" si="24"/>
        <v/>
      </c>
      <c r="J386" s="11" t="str">
        <f t="shared" si="23"/>
        <v/>
      </c>
      <c r="K386" s="30"/>
      <c r="L386">
        <v>0</v>
      </c>
      <c r="N386" t="str">
        <f>_xlfn.IFNA(VLOOKUP(A386,'Personnel List'!A$1:F$1284,6,FALSE),"")</f>
        <v/>
      </c>
    </row>
    <row r="387" spans="2:14" ht="15" customHeight="1" x14ac:dyDescent="0.45">
      <c r="B387" t="str">
        <f>_xlfn.IFNA(VLOOKUP(A387,'Personnel List'!A$1:E$1284,5,FALSE),"")</f>
        <v/>
      </c>
      <c r="C387" t="str">
        <f>_xlfn.IFNA(VLOOKUP(A387,'Personnel List'!A$1:E$1284,4,FALSE),"")</f>
        <v/>
      </c>
      <c r="D387" s="2" t="str">
        <f t="shared" ref="D387:D450" ca="1" si="25">IF(A387&lt;&gt;"",IF(D387&lt;&gt;"",D387,NOW()),"")</f>
        <v/>
      </c>
      <c r="E387" s="2" t="str">
        <f t="shared" ref="E387:E450" si="26">IFERROR(VLOOKUP(A387,G:I,3,FALSE),"Onsite")</f>
        <v>Onsite</v>
      </c>
      <c r="F387" s="9"/>
      <c r="H387" s="7"/>
      <c r="I387" s="14" t="str">
        <f t="shared" ca="1" si="24"/>
        <v/>
      </c>
      <c r="J387" s="11" t="str">
        <f t="shared" ref="J387:J450" si="27">SUBSTITUTE(A387,"NC","")</f>
        <v/>
      </c>
      <c r="K387" s="30"/>
      <c r="L387">
        <v>0</v>
      </c>
      <c r="N387" t="str">
        <f>_xlfn.IFNA(VLOOKUP(A387,'Personnel List'!A$1:F$1284,6,FALSE),"")</f>
        <v/>
      </c>
    </row>
    <row r="388" spans="2:14" ht="15" customHeight="1" x14ac:dyDescent="0.45">
      <c r="B388" t="str">
        <f>_xlfn.IFNA(VLOOKUP(A388,'Personnel List'!A$1:E$1284,5,FALSE),"")</f>
        <v/>
      </c>
      <c r="C388" t="str">
        <f>_xlfn.IFNA(VLOOKUP(A388,'Personnel List'!A$1:E$1284,4,FALSE),"")</f>
        <v/>
      </c>
      <c r="D388" s="2" t="str">
        <f t="shared" ca="1" si="25"/>
        <v/>
      </c>
      <c r="E388" s="2" t="str">
        <f t="shared" si="26"/>
        <v>Onsite</v>
      </c>
      <c r="F388" s="9"/>
      <c r="G388" s="34"/>
      <c r="H388" s="7"/>
      <c r="I388" s="14" t="str">
        <f t="shared" ca="1" si="24"/>
        <v/>
      </c>
      <c r="J388" s="11" t="str">
        <f t="shared" si="27"/>
        <v/>
      </c>
      <c r="K388" s="30"/>
      <c r="L388">
        <v>0</v>
      </c>
      <c r="N388" t="str">
        <f>_xlfn.IFNA(VLOOKUP(A388,'Personnel List'!A$1:F$1284,6,FALSE),"")</f>
        <v/>
      </c>
    </row>
    <row r="389" spans="2:14" ht="15" customHeight="1" x14ac:dyDescent="0.45">
      <c r="B389" t="str">
        <f>_xlfn.IFNA(VLOOKUP(A389,'Personnel List'!A$1:E$1284,5,FALSE),"")</f>
        <v/>
      </c>
      <c r="C389" t="str">
        <f>_xlfn.IFNA(VLOOKUP(A389,'Personnel List'!A$1:E$1284,4,FALSE),"")</f>
        <v/>
      </c>
      <c r="D389" s="2" t="str">
        <f t="shared" ca="1" si="25"/>
        <v/>
      </c>
      <c r="E389" s="2" t="str">
        <f t="shared" si="26"/>
        <v>Onsite</v>
      </c>
      <c r="F389" s="9"/>
      <c r="G389" s="35"/>
      <c r="H389" s="7"/>
      <c r="I389" s="14" t="str">
        <f t="shared" ca="1" si="24"/>
        <v/>
      </c>
      <c r="J389" s="11" t="str">
        <f t="shared" si="27"/>
        <v/>
      </c>
      <c r="K389" s="30"/>
      <c r="L389">
        <v>0</v>
      </c>
      <c r="N389" t="str">
        <f>_xlfn.IFNA(VLOOKUP(A389,'Personnel List'!A$1:F$1284,6,FALSE),"")</f>
        <v/>
      </c>
    </row>
    <row r="390" spans="2:14" ht="15" customHeight="1" x14ac:dyDescent="0.45">
      <c r="B390" t="str">
        <f>_xlfn.IFNA(VLOOKUP(A390,'Personnel List'!A$1:E$1284,5,FALSE),"")</f>
        <v/>
      </c>
      <c r="C390" t="str">
        <f>_xlfn.IFNA(VLOOKUP(A390,'Personnel List'!A$1:E$1284,4,FALSE),"")</f>
        <v/>
      </c>
      <c r="D390" s="2" t="str">
        <f t="shared" ca="1" si="25"/>
        <v/>
      </c>
      <c r="E390" s="2" t="str">
        <f t="shared" si="26"/>
        <v>Onsite</v>
      </c>
      <c r="F390" s="9"/>
      <c r="G390" s="34"/>
      <c r="H390" s="7"/>
      <c r="I390" s="14" t="str">
        <f t="shared" ca="1" si="24"/>
        <v/>
      </c>
      <c r="J390" s="11" t="str">
        <f t="shared" si="27"/>
        <v/>
      </c>
      <c r="K390" s="30"/>
      <c r="L390">
        <v>0</v>
      </c>
      <c r="N390" t="str">
        <f>_xlfn.IFNA(VLOOKUP(A390,'Personnel List'!A$1:F$1284,6,FALSE),"")</f>
        <v/>
      </c>
    </row>
    <row r="391" spans="2:14" ht="15" customHeight="1" x14ac:dyDescent="0.45">
      <c r="B391" t="str">
        <f>_xlfn.IFNA(VLOOKUP(A391,'Personnel List'!A$1:E$1284,5,FALSE),"")</f>
        <v/>
      </c>
      <c r="C391" t="str">
        <f>_xlfn.IFNA(VLOOKUP(A391,'Personnel List'!A$1:E$1284,4,FALSE),"")</f>
        <v/>
      </c>
      <c r="D391" s="2" t="str">
        <f t="shared" ca="1" si="25"/>
        <v/>
      </c>
      <c r="E391" s="2" t="str">
        <f t="shared" si="26"/>
        <v>Onsite</v>
      </c>
      <c r="F391" s="9"/>
      <c r="H391" s="7"/>
      <c r="I391" s="14" t="str">
        <f t="shared" ca="1" si="24"/>
        <v/>
      </c>
      <c r="J391" s="11" t="str">
        <f t="shared" si="27"/>
        <v/>
      </c>
      <c r="K391" s="30"/>
      <c r="L391">
        <v>0</v>
      </c>
      <c r="N391" t="str">
        <f>_xlfn.IFNA(VLOOKUP(A391,'Personnel List'!A$1:F$1284,6,FALSE),"")</f>
        <v/>
      </c>
    </row>
    <row r="392" spans="2:14" ht="15" customHeight="1" x14ac:dyDescent="0.45">
      <c r="B392" t="str">
        <f>_xlfn.IFNA(VLOOKUP(A392,'Personnel List'!A$1:E$1284,5,FALSE),"")</f>
        <v/>
      </c>
      <c r="C392" t="str">
        <f>_xlfn.IFNA(VLOOKUP(A392,'Personnel List'!A$1:E$1284,4,FALSE),"")</f>
        <v/>
      </c>
      <c r="D392" s="2" t="str">
        <f t="shared" ca="1" si="25"/>
        <v/>
      </c>
      <c r="E392" s="2" t="str">
        <f t="shared" si="26"/>
        <v>Onsite</v>
      </c>
      <c r="F392" s="9"/>
      <c r="G392" s="34"/>
      <c r="H392" s="7"/>
      <c r="I392" s="14" t="str">
        <f t="shared" ca="1" si="24"/>
        <v/>
      </c>
      <c r="J392" s="11" t="str">
        <f t="shared" si="27"/>
        <v/>
      </c>
      <c r="K392" s="30"/>
      <c r="L392">
        <v>0</v>
      </c>
      <c r="N392" t="str">
        <f>_xlfn.IFNA(VLOOKUP(A392,'Personnel List'!A$1:F$1284,6,FALSE),"")</f>
        <v/>
      </c>
    </row>
    <row r="393" spans="2:14" ht="15" customHeight="1" x14ac:dyDescent="0.45">
      <c r="B393" t="str">
        <f>_xlfn.IFNA(VLOOKUP(A393,'Personnel List'!A$1:E$1284,5,FALSE),"")</f>
        <v/>
      </c>
      <c r="C393" t="str">
        <f>_xlfn.IFNA(VLOOKUP(A393,'Personnel List'!A$1:E$1284,4,FALSE),"")</f>
        <v/>
      </c>
      <c r="D393" s="2" t="str">
        <f t="shared" ca="1" si="25"/>
        <v/>
      </c>
      <c r="E393" s="2" t="str">
        <f t="shared" si="26"/>
        <v>Onsite</v>
      </c>
      <c r="F393" s="9"/>
      <c r="G393" s="35"/>
      <c r="H393" s="7"/>
      <c r="I393" s="14" t="str">
        <f t="shared" ca="1" si="24"/>
        <v/>
      </c>
      <c r="J393" s="11" t="str">
        <f t="shared" si="27"/>
        <v/>
      </c>
      <c r="K393" s="30"/>
      <c r="L393">
        <v>0</v>
      </c>
      <c r="N393" t="str">
        <f>_xlfn.IFNA(VLOOKUP(A393,'Personnel List'!A$1:F$1284,6,FALSE),"")</f>
        <v/>
      </c>
    </row>
    <row r="394" spans="2:14" ht="15" customHeight="1" x14ac:dyDescent="0.45">
      <c r="B394" t="str">
        <f>_xlfn.IFNA(VLOOKUP(A394,'Personnel List'!A$1:E$1284,5,FALSE),"")</f>
        <v/>
      </c>
      <c r="C394" t="str">
        <f>_xlfn.IFNA(VLOOKUP(A394,'Personnel List'!A$1:E$1284,4,FALSE),"")</f>
        <v/>
      </c>
      <c r="D394" s="2" t="str">
        <f t="shared" ca="1" si="25"/>
        <v/>
      </c>
      <c r="E394" s="2" t="str">
        <f t="shared" si="26"/>
        <v>Onsite</v>
      </c>
      <c r="F394" s="9"/>
      <c r="G394" s="34"/>
      <c r="H394" s="7"/>
      <c r="I394" s="14" t="str">
        <f t="shared" ca="1" si="24"/>
        <v/>
      </c>
      <c r="J394" s="11" t="str">
        <f t="shared" si="27"/>
        <v/>
      </c>
      <c r="K394" s="30"/>
      <c r="L394">
        <v>0</v>
      </c>
      <c r="N394" t="str">
        <f>_xlfn.IFNA(VLOOKUP(A394,'Personnel List'!A$1:F$1284,6,FALSE),"")</f>
        <v/>
      </c>
    </row>
    <row r="395" spans="2:14" ht="15" customHeight="1" x14ac:dyDescent="0.45">
      <c r="B395" t="str">
        <f>_xlfn.IFNA(VLOOKUP(A395,'Personnel List'!A$1:E$1284,5,FALSE),"")</f>
        <v/>
      </c>
      <c r="C395" t="str">
        <f>_xlfn.IFNA(VLOOKUP(A395,'Personnel List'!A$1:E$1284,4,FALSE),"")</f>
        <v/>
      </c>
      <c r="D395" s="2" t="str">
        <f t="shared" ca="1" si="25"/>
        <v/>
      </c>
      <c r="E395" s="2" t="str">
        <f t="shared" si="26"/>
        <v>Onsite</v>
      </c>
      <c r="F395" s="9"/>
      <c r="H395" s="7"/>
      <c r="I395" s="14" t="str">
        <f t="shared" ca="1" si="24"/>
        <v/>
      </c>
      <c r="J395" s="11" t="str">
        <f t="shared" si="27"/>
        <v/>
      </c>
      <c r="K395" s="30"/>
      <c r="L395">
        <v>0</v>
      </c>
      <c r="N395" t="str">
        <f>_xlfn.IFNA(VLOOKUP(A395,'Personnel List'!A$1:F$1284,6,FALSE),"")</f>
        <v/>
      </c>
    </row>
    <row r="396" spans="2:14" ht="15" customHeight="1" x14ac:dyDescent="0.45">
      <c r="B396" t="str">
        <f>_xlfn.IFNA(VLOOKUP(A396,'Personnel List'!A$1:E$1284,5,FALSE),"")</f>
        <v/>
      </c>
      <c r="C396" t="str">
        <f>_xlfn.IFNA(VLOOKUP(A396,'Personnel List'!A$1:E$1284,4,FALSE),"")</f>
        <v/>
      </c>
      <c r="D396" s="2" t="str">
        <f t="shared" ca="1" si="25"/>
        <v/>
      </c>
      <c r="E396" s="2" t="str">
        <f t="shared" si="26"/>
        <v>Onsite</v>
      </c>
      <c r="F396" s="9"/>
      <c r="G396" s="34"/>
      <c r="H396" s="7"/>
      <c r="I396" s="14" t="str">
        <f t="shared" ca="1" si="24"/>
        <v/>
      </c>
      <c r="J396" s="11" t="str">
        <f t="shared" si="27"/>
        <v/>
      </c>
      <c r="K396" s="30"/>
      <c r="L396">
        <v>0</v>
      </c>
      <c r="N396" t="str">
        <f>_xlfn.IFNA(VLOOKUP(A396,'Personnel List'!A$1:F$1284,6,FALSE),"")</f>
        <v/>
      </c>
    </row>
    <row r="397" spans="2:14" ht="15" customHeight="1" x14ac:dyDescent="0.45">
      <c r="B397" t="str">
        <f>_xlfn.IFNA(VLOOKUP(A397,'Personnel List'!A$1:E$1284,5,FALSE),"")</f>
        <v/>
      </c>
      <c r="C397" t="str">
        <f>_xlfn.IFNA(VLOOKUP(A397,'Personnel List'!A$1:E$1284,4,FALSE),"")</f>
        <v/>
      </c>
      <c r="D397" s="2" t="str">
        <f t="shared" ca="1" si="25"/>
        <v/>
      </c>
      <c r="E397" s="2" t="str">
        <f t="shared" si="26"/>
        <v>Onsite</v>
      </c>
      <c r="F397" s="9"/>
      <c r="G397" s="35"/>
      <c r="H397" s="7"/>
      <c r="I397" s="14" t="str">
        <f t="shared" ca="1" si="24"/>
        <v/>
      </c>
      <c r="J397" s="11" t="str">
        <f t="shared" si="27"/>
        <v/>
      </c>
      <c r="K397" s="30"/>
      <c r="L397">
        <v>0</v>
      </c>
      <c r="N397" t="str">
        <f>_xlfn.IFNA(VLOOKUP(A397,'Personnel List'!A$1:F$1284,6,FALSE),"")</f>
        <v/>
      </c>
    </row>
    <row r="398" spans="2:14" ht="15" customHeight="1" x14ac:dyDescent="0.45">
      <c r="B398" t="str">
        <f>_xlfn.IFNA(VLOOKUP(A398,'Personnel List'!A$1:E$1284,5,FALSE),"")</f>
        <v/>
      </c>
      <c r="C398" t="str">
        <f>_xlfn.IFNA(VLOOKUP(A398,'Personnel List'!A$1:E$1284,4,FALSE),"")</f>
        <v/>
      </c>
      <c r="D398" s="2" t="str">
        <f t="shared" ca="1" si="25"/>
        <v/>
      </c>
      <c r="E398" s="2" t="str">
        <f t="shared" si="26"/>
        <v>Onsite</v>
      </c>
      <c r="F398" s="9"/>
      <c r="G398" s="34"/>
      <c r="H398" s="7"/>
      <c r="I398" s="14" t="str">
        <f t="shared" ca="1" si="24"/>
        <v/>
      </c>
      <c r="J398" s="11" t="str">
        <f t="shared" si="27"/>
        <v/>
      </c>
      <c r="K398" s="30"/>
      <c r="L398">
        <v>0</v>
      </c>
      <c r="N398" t="str">
        <f>_xlfn.IFNA(VLOOKUP(A398,'Personnel List'!A$1:F$1284,6,FALSE),"")</f>
        <v/>
      </c>
    </row>
    <row r="399" spans="2:14" ht="15" customHeight="1" x14ac:dyDescent="0.45">
      <c r="B399" t="str">
        <f>_xlfn.IFNA(VLOOKUP(A399,'Personnel List'!A$1:E$1284,5,FALSE),"")</f>
        <v/>
      </c>
      <c r="C399" t="str">
        <f>_xlfn.IFNA(VLOOKUP(A399,'Personnel List'!A$1:E$1284,4,FALSE),"")</f>
        <v/>
      </c>
      <c r="D399" s="2" t="str">
        <f t="shared" ca="1" si="25"/>
        <v/>
      </c>
      <c r="E399" s="2" t="str">
        <f t="shared" si="26"/>
        <v>Onsite</v>
      </c>
      <c r="F399" s="9"/>
      <c r="G399" s="35"/>
      <c r="H399" s="7"/>
      <c r="I399" s="14" t="str">
        <f t="shared" ca="1" si="24"/>
        <v/>
      </c>
      <c r="J399" s="11" t="str">
        <f t="shared" si="27"/>
        <v/>
      </c>
      <c r="K399" s="30"/>
      <c r="L399">
        <v>0</v>
      </c>
      <c r="N399" t="str">
        <f>_xlfn.IFNA(VLOOKUP(A399,'Personnel List'!A$1:F$1284,6,FALSE),"")</f>
        <v/>
      </c>
    </row>
    <row r="400" spans="2:14" ht="15" customHeight="1" x14ac:dyDescent="0.45">
      <c r="B400" t="str">
        <f>_xlfn.IFNA(VLOOKUP(A400,'Personnel List'!A$1:E$1284,5,FALSE),"")</f>
        <v/>
      </c>
      <c r="C400" t="str">
        <f>_xlfn.IFNA(VLOOKUP(A400,'Personnel List'!A$1:E$1284,4,FALSE),"")</f>
        <v/>
      </c>
      <c r="D400" s="2" t="str">
        <f t="shared" ca="1" si="25"/>
        <v/>
      </c>
      <c r="E400" s="2" t="str">
        <f t="shared" si="26"/>
        <v>Onsite</v>
      </c>
      <c r="F400" s="9"/>
      <c r="G400" s="34"/>
      <c r="H400" s="7"/>
      <c r="I400" s="14" t="str">
        <f t="shared" ca="1" si="24"/>
        <v/>
      </c>
      <c r="J400" s="11" t="str">
        <f t="shared" si="27"/>
        <v/>
      </c>
      <c r="K400" s="30"/>
      <c r="L400">
        <v>0</v>
      </c>
      <c r="N400" t="str">
        <f>_xlfn.IFNA(VLOOKUP(A400,'Personnel List'!A$1:F$1284,6,FALSE),"")</f>
        <v/>
      </c>
    </row>
    <row r="401" spans="2:14" ht="15" customHeight="1" x14ac:dyDescent="0.45">
      <c r="B401" t="str">
        <f>_xlfn.IFNA(VLOOKUP(A401,'Personnel List'!A$1:E$1284,5,FALSE),"")</f>
        <v/>
      </c>
      <c r="C401" t="str">
        <f>_xlfn.IFNA(VLOOKUP(A401,'Personnel List'!A$1:E$1284,4,FALSE),"")</f>
        <v/>
      </c>
      <c r="D401" s="2" t="str">
        <f t="shared" ca="1" si="25"/>
        <v/>
      </c>
      <c r="E401" s="2" t="str">
        <f t="shared" si="26"/>
        <v>Onsite</v>
      </c>
      <c r="F401" s="9"/>
      <c r="H401" s="7"/>
      <c r="I401" s="14" t="str">
        <f t="shared" ca="1" si="24"/>
        <v/>
      </c>
      <c r="J401" s="11" t="str">
        <f t="shared" si="27"/>
        <v/>
      </c>
      <c r="K401" s="30"/>
      <c r="L401">
        <v>0</v>
      </c>
      <c r="N401" t="str">
        <f>_xlfn.IFNA(VLOOKUP(A401,'Personnel List'!A$1:F$1284,6,FALSE),"")</f>
        <v/>
      </c>
    </row>
    <row r="402" spans="2:14" ht="15" customHeight="1" x14ac:dyDescent="0.45">
      <c r="B402" t="str">
        <f>_xlfn.IFNA(VLOOKUP(A402,'Personnel List'!A$1:E$1284,5,FALSE),"")</f>
        <v/>
      </c>
      <c r="C402" t="str">
        <f>_xlfn.IFNA(VLOOKUP(A402,'Personnel List'!A$1:E$1284,4,FALSE),"")</f>
        <v/>
      </c>
      <c r="D402" s="2" t="str">
        <f t="shared" ca="1" si="25"/>
        <v/>
      </c>
      <c r="E402" s="2" t="str">
        <f t="shared" si="26"/>
        <v>Onsite</v>
      </c>
      <c r="F402" s="9"/>
      <c r="G402" s="34"/>
      <c r="H402" s="7"/>
      <c r="I402" s="14" t="str">
        <f t="shared" ca="1" si="24"/>
        <v/>
      </c>
      <c r="J402" s="11" t="str">
        <f t="shared" si="27"/>
        <v/>
      </c>
      <c r="K402" s="30"/>
      <c r="L402">
        <v>0</v>
      </c>
      <c r="N402" t="str">
        <f>_xlfn.IFNA(VLOOKUP(A402,'Personnel List'!A$1:F$1284,6,FALSE),"")</f>
        <v/>
      </c>
    </row>
    <row r="403" spans="2:14" ht="15" customHeight="1" x14ac:dyDescent="0.45">
      <c r="B403" t="str">
        <f>_xlfn.IFNA(VLOOKUP(A403,'Personnel List'!A$1:E$1284,5,FALSE),"")</f>
        <v/>
      </c>
      <c r="C403" t="str">
        <f>_xlfn.IFNA(VLOOKUP(A403,'Personnel List'!A$1:E$1284,4,FALSE),"")</f>
        <v/>
      </c>
      <c r="D403" s="2" t="str">
        <f t="shared" ca="1" si="25"/>
        <v/>
      </c>
      <c r="E403" s="2" t="str">
        <f t="shared" si="26"/>
        <v>Onsite</v>
      </c>
      <c r="F403" s="9"/>
      <c r="G403" s="35"/>
      <c r="H403" s="7"/>
      <c r="I403" s="14" t="str">
        <f t="shared" ca="1" si="24"/>
        <v/>
      </c>
      <c r="J403" s="11" t="str">
        <f t="shared" si="27"/>
        <v/>
      </c>
      <c r="K403" s="30"/>
      <c r="L403">
        <v>0</v>
      </c>
      <c r="N403" t="str">
        <f>_xlfn.IFNA(VLOOKUP(A403,'Personnel List'!A$1:F$1284,6,FALSE),"")</f>
        <v/>
      </c>
    </row>
    <row r="404" spans="2:14" ht="15" customHeight="1" x14ac:dyDescent="0.45">
      <c r="B404" t="str">
        <f>_xlfn.IFNA(VLOOKUP(A404,'Personnel List'!A$1:E$1284,5,FALSE),"")</f>
        <v/>
      </c>
      <c r="C404" t="str">
        <f>_xlfn.IFNA(VLOOKUP(A404,'Personnel List'!A$1:E$1284,4,FALSE),"")</f>
        <v/>
      </c>
      <c r="D404" s="2" t="str">
        <f t="shared" ca="1" si="25"/>
        <v/>
      </c>
      <c r="E404" s="2" t="str">
        <f t="shared" si="26"/>
        <v>Onsite</v>
      </c>
      <c r="F404" s="9"/>
      <c r="G404" s="34"/>
      <c r="H404" s="7"/>
      <c r="I404" s="14" t="str">
        <f t="shared" ca="1" si="24"/>
        <v/>
      </c>
      <c r="J404" s="11" t="str">
        <f t="shared" si="27"/>
        <v/>
      </c>
      <c r="K404" s="30"/>
      <c r="L404">
        <v>0</v>
      </c>
      <c r="N404" t="str">
        <f>_xlfn.IFNA(VLOOKUP(A404,'Personnel List'!A$1:F$1284,6,FALSE),"")</f>
        <v/>
      </c>
    </row>
    <row r="405" spans="2:14" ht="15" customHeight="1" x14ac:dyDescent="0.45">
      <c r="B405" t="str">
        <f>_xlfn.IFNA(VLOOKUP(A405,'Personnel List'!A$1:E$1284,5,FALSE),"")</f>
        <v/>
      </c>
      <c r="C405" t="str">
        <f>_xlfn.IFNA(VLOOKUP(A405,'Personnel List'!A$1:E$1284,4,FALSE),"")</f>
        <v/>
      </c>
      <c r="D405" s="2" t="str">
        <f t="shared" ca="1" si="25"/>
        <v/>
      </c>
      <c r="E405" s="2" t="str">
        <f t="shared" si="26"/>
        <v>Onsite</v>
      </c>
      <c r="F405" s="9"/>
      <c r="H405" s="7"/>
      <c r="I405" s="14" t="str">
        <f t="shared" ca="1" si="24"/>
        <v/>
      </c>
      <c r="J405" s="11" t="str">
        <f t="shared" si="27"/>
        <v/>
      </c>
      <c r="K405" s="30"/>
      <c r="L405">
        <v>0</v>
      </c>
      <c r="N405" t="str">
        <f>_xlfn.IFNA(VLOOKUP(A405,'Personnel List'!A$1:F$1284,6,FALSE),"")</f>
        <v/>
      </c>
    </row>
    <row r="406" spans="2:14" ht="15" customHeight="1" x14ac:dyDescent="0.45">
      <c r="B406" t="str">
        <f>_xlfn.IFNA(VLOOKUP(A406,'Personnel List'!A$1:E$1284,5,FALSE),"")</f>
        <v/>
      </c>
      <c r="C406" t="str">
        <f>_xlfn.IFNA(VLOOKUP(A406,'Personnel List'!A$1:E$1284,4,FALSE),"")</f>
        <v/>
      </c>
      <c r="D406" s="2" t="str">
        <f t="shared" ca="1" si="25"/>
        <v/>
      </c>
      <c r="E406" s="2" t="str">
        <f t="shared" si="26"/>
        <v>Onsite</v>
      </c>
      <c r="F406" s="9"/>
      <c r="G406" s="34"/>
      <c r="H406" s="7"/>
      <c r="I406" s="14" t="str">
        <f t="shared" ca="1" si="24"/>
        <v/>
      </c>
      <c r="J406" s="11" t="str">
        <f t="shared" si="27"/>
        <v/>
      </c>
      <c r="K406" s="30"/>
      <c r="L406">
        <v>0</v>
      </c>
      <c r="N406" t="str">
        <f>_xlfn.IFNA(VLOOKUP(A406,'Personnel List'!A$1:F$1284,6,FALSE),"")</f>
        <v/>
      </c>
    </row>
    <row r="407" spans="2:14" ht="15" customHeight="1" x14ac:dyDescent="0.45">
      <c r="B407" t="str">
        <f>_xlfn.IFNA(VLOOKUP(A407,'Personnel List'!A$1:E$1284,5,FALSE),"")</f>
        <v/>
      </c>
      <c r="C407" t="str">
        <f>_xlfn.IFNA(VLOOKUP(A407,'Personnel List'!A$1:E$1284,4,FALSE),"")</f>
        <v/>
      </c>
      <c r="D407" s="2" t="str">
        <f t="shared" ca="1" si="25"/>
        <v/>
      </c>
      <c r="E407" s="2" t="str">
        <f t="shared" si="26"/>
        <v>Onsite</v>
      </c>
      <c r="F407" s="9"/>
      <c r="G407" s="35"/>
      <c r="H407" s="7"/>
      <c r="I407" s="14" t="str">
        <f t="shared" ca="1" si="24"/>
        <v/>
      </c>
      <c r="J407" s="11" t="str">
        <f t="shared" si="27"/>
        <v/>
      </c>
      <c r="K407" s="30"/>
      <c r="L407">
        <v>0</v>
      </c>
      <c r="N407" t="str">
        <f>_xlfn.IFNA(VLOOKUP(A407,'Personnel List'!A$1:F$1284,6,FALSE),"")</f>
        <v/>
      </c>
    </row>
    <row r="408" spans="2:14" ht="15" customHeight="1" x14ac:dyDescent="0.45">
      <c r="B408" t="str">
        <f>_xlfn.IFNA(VLOOKUP(A408,'Personnel List'!A$1:E$1284,5,FALSE),"")</f>
        <v/>
      </c>
      <c r="C408" t="str">
        <f>_xlfn.IFNA(VLOOKUP(A408,'Personnel List'!A$1:E$1284,4,FALSE),"")</f>
        <v/>
      </c>
      <c r="D408" s="2" t="str">
        <f t="shared" ca="1" si="25"/>
        <v/>
      </c>
      <c r="E408" s="2" t="str">
        <f t="shared" si="26"/>
        <v>Onsite</v>
      </c>
      <c r="F408" s="9"/>
      <c r="G408" s="34"/>
      <c r="H408" s="7"/>
      <c r="I408" s="14" t="str">
        <f t="shared" ca="1" si="24"/>
        <v/>
      </c>
      <c r="J408" s="11" t="str">
        <f t="shared" si="27"/>
        <v/>
      </c>
      <c r="K408" s="30"/>
      <c r="L408">
        <v>0</v>
      </c>
      <c r="N408" t="str">
        <f>_xlfn.IFNA(VLOOKUP(A408,'Personnel List'!A$1:F$1284,6,FALSE),"")</f>
        <v/>
      </c>
    </row>
    <row r="409" spans="2:14" ht="15" customHeight="1" x14ac:dyDescent="0.45">
      <c r="B409" t="str">
        <f>_xlfn.IFNA(VLOOKUP(A409,'Personnel List'!A$1:E$1284,5,FALSE),"")</f>
        <v/>
      </c>
      <c r="C409" t="str">
        <f>_xlfn.IFNA(VLOOKUP(A409,'Personnel List'!A$1:E$1284,4,FALSE),"")</f>
        <v/>
      </c>
      <c r="D409" s="2" t="str">
        <f t="shared" ca="1" si="25"/>
        <v/>
      </c>
      <c r="E409" s="2" t="str">
        <f t="shared" si="26"/>
        <v>Onsite</v>
      </c>
      <c r="F409" s="9"/>
      <c r="G409" s="35"/>
      <c r="H409" s="7"/>
      <c r="I409" s="14" t="str">
        <f t="shared" ca="1" si="24"/>
        <v/>
      </c>
      <c r="J409" s="11" t="str">
        <f t="shared" si="27"/>
        <v/>
      </c>
      <c r="K409" s="30"/>
      <c r="L409">
        <v>0</v>
      </c>
      <c r="N409" t="str">
        <f>_xlfn.IFNA(VLOOKUP(A409,'Personnel List'!A$1:F$1284,6,FALSE),"")</f>
        <v/>
      </c>
    </row>
    <row r="410" spans="2:14" ht="15" customHeight="1" x14ac:dyDescent="0.45">
      <c r="B410" t="str">
        <f>_xlfn.IFNA(VLOOKUP(A410,'Personnel List'!A$1:E$1284,5,FALSE),"")</f>
        <v/>
      </c>
      <c r="C410" t="str">
        <f>_xlfn.IFNA(VLOOKUP(A410,'Personnel List'!A$1:E$1284,4,FALSE),"")</f>
        <v/>
      </c>
      <c r="D410" s="2" t="str">
        <f t="shared" ca="1" si="25"/>
        <v/>
      </c>
      <c r="E410" s="2" t="str">
        <f t="shared" si="26"/>
        <v>Onsite</v>
      </c>
      <c r="F410" s="9"/>
      <c r="G410" s="34"/>
      <c r="H410" s="7"/>
      <c r="I410" s="14" t="str">
        <f t="shared" ca="1" si="24"/>
        <v/>
      </c>
      <c r="J410" s="11" t="str">
        <f t="shared" si="27"/>
        <v/>
      </c>
      <c r="K410" s="30"/>
      <c r="L410">
        <v>0</v>
      </c>
      <c r="N410" t="str">
        <f>_xlfn.IFNA(VLOOKUP(A410,'Personnel List'!A$1:F$1284,6,FALSE),"")</f>
        <v/>
      </c>
    </row>
    <row r="411" spans="2:14" ht="15" customHeight="1" x14ac:dyDescent="0.45">
      <c r="B411" t="str">
        <f>_xlfn.IFNA(VLOOKUP(A411,'Personnel List'!A$1:E$1284,5,FALSE),"")</f>
        <v/>
      </c>
      <c r="C411" t="str">
        <f>_xlfn.IFNA(VLOOKUP(A411,'Personnel List'!A$1:E$1284,4,FALSE),"")</f>
        <v/>
      </c>
      <c r="D411" s="2" t="str">
        <f t="shared" ca="1" si="25"/>
        <v/>
      </c>
      <c r="E411" s="2" t="str">
        <f t="shared" si="26"/>
        <v>Onsite</v>
      </c>
      <c r="F411" s="9"/>
      <c r="H411" s="7"/>
      <c r="I411" s="14" t="str">
        <f t="shared" ca="1" si="24"/>
        <v/>
      </c>
      <c r="J411" s="11" t="str">
        <f t="shared" si="27"/>
        <v/>
      </c>
      <c r="K411" s="30"/>
      <c r="L411">
        <v>0</v>
      </c>
      <c r="N411" t="str">
        <f>_xlfn.IFNA(VLOOKUP(A411,'Personnel List'!A$1:F$1284,6,FALSE),"")</f>
        <v/>
      </c>
    </row>
    <row r="412" spans="2:14" ht="15" customHeight="1" x14ac:dyDescent="0.45">
      <c r="B412" t="str">
        <f>_xlfn.IFNA(VLOOKUP(A412,'Personnel List'!A$1:E$1284,5,FALSE),"")</f>
        <v/>
      </c>
      <c r="C412" t="str">
        <f>_xlfn.IFNA(VLOOKUP(A412,'Personnel List'!A$1:E$1284,4,FALSE),"")</f>
        <v/>
      </c>
      <c r="D412" s="2" t="str">
        <f t="shared" ca="1" si="25"/>
        <v/>
      </c>
      <c r="E412" s="2" t="str">
        <f t="shared" si="26"/>
        <v>Onsite</v>
      </c>
      <c r="F412" s="9"/>
      <c r="G412" s="34"/>
      <c r="H412" s="7"/>
      <c r="I412" s="14" t="str">
        <f t="shared" ca="1" si="24"/>
        <v/>
      </c>
      <c r="J412" s="11" t="str">
        <f t="shared" si="27"/>
        <v/>
      </c>
      <c r="K412" s="30"/>
      <c r="L412">
        <v>0</v>
      </c>
      <c r="N412" t="str">
        <f>_xlfn.IFNA(VLOOKUP(A412,'Personnel List'!A$1:F$1284,6,FALSE),"")</f>
        <v/>
      </c>
    </row>
    <row r="413" spans="2:14" ht="15" customHeight="1" x14ac:dyDescent="0.45">
      <c r="B413" t="str">
        <f>_xlfn.IFNA(VLOOKUP(A413,'Personnel List'!A$1:E$1284,5,FALSE),"")</f>
        <v/>
      </c>
      <c r="C413" t="str">
        <f>_xlfn.IFNA(VLOOKUP(A413,'Personnel List'!A$1:E$1284,4,FALSE),"")</f>
        <v/>
      </c>
      <c r="D413" s="2" t="str">
        <f t="shared" ca="1" si="25"/>
        <v/>
      </c>
      <c r="E413" s="2" t="str">
        <f t="shared" si="26"/>
        <v>Onsite</v>
      </c>
      <c r="F413" s="9"/>
      <c r="G413" s="35"/>
      <c r="H413" s="7"/>
      <c r="I413" s="14" t="str">
        <f t="shared" ca="1" si="24"/>
        <v/>
      </c>
      <c r="J413" s="11" t="str">
        <f t="shared" si="27"/>
        <v/>
      </c>
      <c r="K413" s="30"/>
      <c r="L413">
        <v>0</v>
      </c>
      <c r="N413" t="str">
        <f>_xlfn.IFNA(VLOOKUP(A413,'Personnel List'!A$1:F$1284,6,FALSE),"")</f>
        <v/>
      </c>
    </row>
    <row r="414" spans="2:14" ht="15" customHeight="1" x14ac:dyDescent="0.45">
      <c r="B414" t="str">
        <f>_xlfn.IFNA(VLOOKUP(A414,'Personnel List'!A$1:E$1284,5,FALSE),"")</f>
        <v/>
      </c>
      <c r="C414" t="str">
        <f>_xlfn.IFNA(VLOOKUP(A414,'Personnel List'!A$1:E$1284,4,FALSE),"")</f>
        <v/>
      </c>
      <c r="D414" s="2" t="str">
        <f t="shared" ca="1" si="25"/>
        <v/>
      </c>
      <c r="E414" s="2" t="str">
        <f t="shared" si="26"/>
        <v>Onsite</v>
      </c>
      <c r="F414" s="9"/>
      <c r="G414" s="34"/>
      <c r="H414" s="7"/>
      <c r="I414" s="14" t="str">
        <f t="shared" ca="1" si="24"/>
        <v/>
      </c>
      <c r="J414" s="11" t="str">
        <f t="shared" si="27"/>
        <v/>
      </c>
      <c r="K414" s="30"/>
      <c r="L414">
        <v>0</v>
      </c>
      <c r="N414" t="str">
        <f>_xlfn.IFNA(VLOOKUP(A414,'Personnel List'!A$1:F$1284,6,FALSE),"")</f>
        <v/>
      </c>
    </row>
    <row r="415" spans="2:14" ht="15" customHeight="1" x14ac:dyDescent="0.45">
      <c r="B415" t="str">
        <f>_xlfn.IFNA(VLOOKUP(A415,'Personnel List'!A$1:E$1284,5,FALSE),"")</f>
        <v/>
      </c>
      <c r="C415" t="str">
        <f>_xlfn.IFNA(VLOOKUP(A415,'Personnel List'!A$1:E$1284,4,FALSE),"")</f>
        <v/>
      </c>
      <c r="D415" s="2" t="str">
        <f t="shared" ca="1" si="25"/>
        <v/>
      </c>
      <c r="E415" s="2" t="str">
        <f t="shared" si="26"/>
        <v>Onsite</v>
      </c>
      <c r="F415" s="9"/>
      <c r="H415" s="7"/>
      <c r="I415" s="14" t="str">
        <f t="shared" ca="1" si="24"/>
        <v/>
      </c>
      <c r="J415" s="11" t="str">
        <f t="shared" si="27"/>
        <v/>
      </c>
      <c r="K415" s="30"/>
      <c r="L415">
        <v>0</v>
      </c>
      <c r="N415" t="str">
        <f>_xlfn.IFNA(VLOOKUP(A415,'Personnel List'!A$1:F$1284,6,FALSE),"")</f>
        <v/>
      </c>
    </row>
    <row r="416" spans="2:14" ht="15" customHeight="1" x14ac:dyDescent="0.45">
      <c r="B416" t="str">
        <f>_xlfn.IFNA(VLOOKUP(A416,'Personnel List'!A$1:E$1284,5,FALSE),"")</f>
        <v/>
      </c>
      <c r="C416" t="str">
        <f>_xlfn.IFNA(VLOOKUP(A416,'Personnel List'!A$1:E$1284,4,FALSE),"")</f>
        <v/>
      </c>
      <c r="D416" s="2" t="str">
        <f t="shared" ca="1" si="25"/>
        <v/>
      </c>
      <c r="E416" s="2" t="str">
        <f t="shared" si="26"/>
        <v>Onsite</v>
      </c>
      <c r="F416" s="9"/>
      <c r="G416" s="34"/>
      <c r="H416" s="7"/>
      <c r="I416" s="14" t="str">
        <f t="shared" ca="1" si="24"/>
        <v/>
      </c>
      <c r="J416" s="11" t="str">
        <f t="shared" si="27"/>
        <v/>
      </c>
      <c r="K416" s="30"/>
      <c r="L416">
        <v>0</v>
      </c>
      <c r="N416" t="str">
        <f>_xlfn.IFNA(VLOOKUP(A416,'Personnel List'!A$1:F$1284,6,FALSE),"")</f>
        <v/>
      </c>
    </row>
    <row r="417" spans="2:14" ht="15" customHeight="1" x14ac:dyDescent="0.45">
      <c r="B417" t="str">
        <f>_xlfn.IFNA(VLOOKUP(A417,'Personnel List'!A$1:E$1284,5,FALSE),"")</f>
        <v/>
      </c>
      <c r="C417" t="str">
        <f>_xlfn.IFNA(VLOOKUP(A417,'Personnel List'!A$1:E$1284,4,FALSE),"")</f>
        <v/>
      </c>
      <c r="D417" s="2" t="str">
        <f t="shared" ca="1" si="25"/>
        <v/>
      </c>
      <c r="E417" s="2" t="str">
        <f t="shared" si="26"/>
        <v>Onsite</v>
      </c>
      <c r="F417" s="9"/>
      <c r="G417" s="35"/>
      <c r="H417" s="7"/>
      <c r="I417" s="14" t="str">
        <f t="shared" ca="1" si="24"/>
        <v/>
      </c>
      <c r="J417" s="11" t="str">
        <f t="shared" si="27"/>
        <v/>
      </c>
      <c r="K417" s="30"/>
      <c r="L417">
        <v>0</v>
      </c>
      <c r="N417" t="str">
        <f>_xlfn.IFNA(VLOOKUP(A417,'Personnel List'!A$1:F$1284,6,FALSE),"")</f>
        <v/>
      </c>
    </row>
    <row r="418" spans="2:14" ht="15" customHeight="1" x14ac:dyDescent="0.45">
      <c r="B418" t="str">
        <f>_xlfn.IFNA(VLOOKUP(A418,'Personnel List'!A$1:E$1284,5,FALSE),"")</f>
        <v/>
      </c>
      <c r="C418" t="str">
        <f>_xlfn.IFNA(VLOOKUP(A418,'Personnel List'!A$1:E$1284,4,FALSE),"")</f>
        <v/>
      </c>
      <c r="D418" s="2" t="str">
        <f t="shared" ca="1" si="25"/>
        <v/>
      </c>
      <c r="E418" s="2" t="str">
        <f t="shared" si="26"/>
        <v>Onsite</v>
      </c>
      <c r="F418" s="9"/>
      <c r="G418" s="34"/>
      <c r="H418" s="7"/>
      <c r="I418" s="14" t="str">
        <f t="shared" ca="1" si="24"/>
        <v/>
      </c>
      <c r="J418" s="11" t="str">
        <f t="shared" si="27"/>
        <v/>
      </c>
      <c r="K418" s="30"/>
      <c r="L418">
        <v>0</v>
      </c>
      <c r="N418" t="str">
        <f>_xlfn.IFNA(VLOOKUP(A418,'Personnel List'!A$1:F$1284,6,FALSE),"")</f>
        <v/>
      </c>
    </row>
    <row r="419" spans="2:14" ht="15" customHeight="1" x14ac:dyDescent="0.45">
      <c r="B419" t="str">
        <f>_xlfn.IFNA(VLOOKUP(A419,'Personnel List'!A$1:E$1284,5,FALSE),"")</f>
        <v/>
      </c>
      <c r="C419" t="str">
        <f>_xlfn.IFNA(VLOOKUP(A419,'Personnel List'!A$1:E$1284,4,FALSE),"")</f>
        <v/>
      </c>
      <c r="D419" s="2" t="str">
        <f t="shared" ca="1" si="25"/>
        <v/>
      </c>
      <c r="E419" s="2" t="str">
        <f t="shared" si="26"/>
        <v>Onsite</v>
      </c>
      <c r="F419" s="9"/>
      <c r="H419" s="7"/>
      <c r="I419" s="14" t="str">
        <f t="shared" ca="1" si="24"/>
        <v/>
      </c>
      <c r="J419" s="11" t="str">
        <f t="shared" si="27"/>
        <v/>
      </c>
      <c r="K419" s="30"/>
      <c r="L419">
        <v>0</v>
      </c>
      <c r="N419" t="str">
        <f>_xlfn.IFNA(VLOOKUP(A419,'Personnel List'!A$1:F$1284,6,FALSE),"")</f>
        <v/>
      </c>
    </row>
    <row r="420" spans="2:14" ht="15" customHeight="1" x14ac:dyDescent="0.45">
      <c r="B420" t="str">
        <f>_xlfn.IFNA(VLOOKUP(A420,'Personnel List'!A$1:E$1284,5,FALSE),"")</f>
        <v/>
      </c>
      <c r="C420" t="str">
        <f>_xlfn.IFNA(VLOOKUP(A420,'Personnel List'!A$1:E$1284,4,FALSE),"")</f>
        <v/>
      </c>
      <c r="D420" s="2" t="str">
        <f t="shared" ca="1" si="25"/>
        <v/>
      </c>
      <c r="E420" s="2" t="str">
        <f t="shared" si="26"/>
        <v>Onsite</v>
      </c>
      <c r="F420" s="9"/>
      <c r="G420" s="34"/>
      <c r="H420" s="7"/>
      <c r="I420" s="14" t="str">
        <f t="shared" ca="1" si="24"/>
        <v/>
      </c>
      <c r="J420" s="11" t="str">
        <f t="shared" si="27"/>
        <v/>
      </c>
      <c r="K420" s="30"/>
      <c r="L420">
        <v>0</v>
      </c>
      <c r="N420" t="str">
        <f>_xlfn.IFNA(VLOOKUP(A420,'Personnel List'!A$1:F$1284,6,FALSE),"")</f>
        <v/>
      </c>
    </row>
    <row r="421" spans="2:14" ht="15" customHeight="1" x14ac:dyDescent="0.45">
      <c r="B421" t="str">
        <f>_xlfn.IFNA(VLOOKUP(A421,'Personnel List'!A$1:E$1284,5,FALSE),"")</f>
        <v/>
      </c>
      <c r="C421" t="str">
        <f>_xlfn.IFNA(VLOOKUP(A421,'Personnel List'!A$1:E$1284,4,FALSE),"")</f>
        <v/>
      </c>
      <c r="D421" s="2" t="str">
        <f t="shared" ca="1" si="25"/>
        <v/>
      </c>
      <c r="E421" s="2" t="str">
        <f t="shared" si="26"/>
        <v>Onsite</v>
      </c>
      <c r="F421" s="9"/>
      <c r="G421" s="35"/>
      <c r="H421" s="7"/>
      <c r="I421" s="14" t="str">
        <f t="shared" ca="1" si="24"/>
        <v/>
      </c>
      <c r="J421" s="11" t="str">
        <f t="shared" si="27"/>
        <v/>
      </c>
      <c r="K421" s="30"/>
      <c r="L421">
        <v>0</v>
      </c>
      <c r="N421" t="str">
        <f>_xlfn.IFNA(VLOOKUP(A421,'Personnel List'!A$1:F$1284,6,FALSE),"")</f>
        <v/>
      </c>
    </row>
    <row r="422" spans="2:14" ht="15" customHeight="1" x14ac:dyDescent="0.45">
      <c r="B422" t="str">
        <f>_xlfn.IFNA(VLOOKUP(A422,'Personnel List'!A$1:E$1284,5,FALSE),"")</f>
        <v/>
      </c>
      <c r="C422" t="str">
        <f>_xlfn.IFNA(VLOOKUP(A422,'Personnel List'!A$1:E$1284,4,FALSE),"")</f>
        <v/>
      </c>
      <c r="D422" s="2" t="str">
        <f t="shared" ca="1" si="25"/>
        <v/>
      </c>
      <c r="E422" s="2" t="str">
        <f t="shared" si="26"/>
        <v>Onsite</v>
      </c>
      <c r="F422" s="9"/>
      <c r="G422" s="34"/>
      <c r="H422" s="7"/>
      <c r="I422" s="14" t="str">
        <f t="shared" ca="1" si="24"/>
        <v/>
      </c>
      <c r="J422" s="11" t="str">
        <f t="shared" si="27"/>
        <v/>
      </c>
      <c r="K422" s="30"/>
      <c r="L422">
        <v>0</v>
      </c>
      <c r="N422" t="str">
        <f>_xlfn.IFNA(VLOOKUP(A422,'Personnel List'!A$1:F$1284,6,FALSE),"")</f>
        <v/>
      </c>
    </row>
    <row r="423" spans="2:14" ht="15" customHeight="1" x14ac:dyDescent="0.45">
      <c r="B423" t="str">
        <f>_xlfn.IFNA(VLOOKUP(A423,'Personnel List'!A$1:E$1284,5,FALSE),"")</f>
        <v/>
      </c>
      <c r="C423" t="str">
        <f>_xlfn.IFNA(VLOOKUP(A423,'Personnel List'!A$1:E$1284,4,FALSE),"")</f>
        <v/>
      </c>
      <c r="D423" s="2" t="str">
        <f t="shared" ca="1" si="25"/>
        <v/>
      </c>
      <c r="E423" s="2" t="str">
        <f t="shared" si="26"/>
        <v>Onsite</v>
      </c>
      <c r="F423" s="9"/>
      <c r="G423" s="35"/>
      <c r="H423" s="7"/>
      <c r="I423" s="14" t="str">
        <f t="shared" ca="1" si="24"/>
        <v/>
      </c>
      <c r="J423" s="11" t="str">
        <f t="shared" si="27"/>
        <v/>
      </c>
      <c r="K423" s="30"/>
      <c r="L423">
        <v>0</v>
      </c>
      <c r="N423" t="str">
        <f>_xlfn.IFNA(VLOOKUP(A423,'Personnel List'!A$1:F$1284,6,FALSE),"")</f>
        <v/>
      </c>
    </row>
    <row r="424" spans="2:14" ht="15" customHeight="1" x14ac:dyDescent="0.45">
      <c r="B424" t="str">
        <f>_xlfn.IFNA(VLOOKUP(A424,'Personnel List'!A$1:E$1284,5,FALSE),"")</f>
        <v/>
      </c>
      <c r="C424" t="str">
        <f>_xlfn.IFNA(VLOOKUP(A424,'Personnel List'!A$1:E$1284,4,FALSE),"")</f>
        <v/>
      </c>
      <c r="D424" s="2" t="str">
        <f t="shared" ca="1" si="25"/>
        <v/>
      </c>
      <c r="E424" s="2" t="str">
        <f t="shared" si="26"/>
        <v>Onsite</v>
      </c>
      <c r="F424" s="9"/>
      <c r="G424" s="34"/>
      <c r="H424" s="7"/>
      <c r="I424" s="14" t="str">
        <f t="shared" ca="1" si="24"/>
        <v/>
      </c>
      <c r="J424" s="11" t="str">
        <f t="shared" si="27"/>
        <v/>
      </c>
      <c r="K424" s="30"/>
      <c r="L424">
        <v>0</v>
      </c>
      <c r="N424" t="str">
        <f>_xlfn.IFNA(VLOOKUP(A424,'Personnel List'!A$1:F$1284,6,FALSE),"")</f>
        <v/>
      </c>
    </row>
    <row r="425" spans="2:14" ht="15" customHeight="1" x14ac:dyDescent="0.45">
      <c r="B425" t="str">
        <f>_xlfn.IFNA(VLOOKUP(A425,'Personnel List'!A$1:E$1284,5,FALSE),"")</f>
        <v/>
      </c>
      <c r="C425" t="str">
        <f>_xlfn.IFNA(VLOOKUP(A425,'Personnel List'!A$1:E$1284,4,FALSE),"")</f>
        <v/>
      </c>
      <c r="D425" s="2" t="str">
        <f t="shared" ca="1" si="25"/>
        <v/>
      </c>
      <c r="E425" s="2" t="str">
        <f t="shared" si="26"/>
        <v>Onsite</v>
      </c>
      <c r="F425" s="9"/>
      <c r="H425" s="7"/>
      <c r="I425" s="14" t="str">
        <f t="shared" ca="1" si="24"/>
        <v/>
      </c>
      <c r="J425" s="11" t="str">
        <f t="shared" si="27"/>
        <v/>
      </c>
      <c r="K425" s="30"/>
      <c r="L425">
        <v>0</v>
      </c>
      <c r="N425" t="str">
        <f>_xlfn.IFNA(VLOOKUP(A425,'Personnel List'!A$1:F$1284,6,FALSE),"")</f>
        <v/>
      </c>
    </row>
    <row r="426" spans="2:14" ht="15" customHeight="1" x14ac:dyDescent="0.45">
      <c r="B426" t="str">
        <f>_xlfn.IFNA(VLOOKUP(A426,'Personnel List'!A$1:E$1284,5,FALSE),"")</f>
        <v/>
      </c>
      <c r="C426" t="str">
        <f>_xlfn.IFNA(VLOOKUP(A426,'Personnel List'!A$1:E$1284,4,FALSE),"")</f>
        <v/>
      </c>
      <c r="D426" s="2" t="str">
        <f t="shared" ca="1" si="25"/>
        <v/>
      </c>
      <c r="E426" s="2" t="str">
        <f t="shared" si="26"/>
        <v>Onsite</v>
      </c>
      <c r="F426" s="9"/>
      <c r="G426" s="34"/>
      <c r="H426" s="7"/>
      <c r="I426" s="14" t="str">
        <f t="shared" ca="1" si="24"/>
        <v/>
      </c>
      <c r="J426" s="11" t="str">
        <f t="shared" si="27"/>
        <v/>
      </c>
      <c r="K426" s="30"/>
      <c r="L426">
        <v>0</v>
      </c>
      <c r="N426" t="str">
        <f>_xlfn.IFNA(VLOOKUP(A426,'Personnel List'!A$1:F$1284,6,FALSE),"")</f>
        <v/>
      </c>
    </row>
    <row r="427" spans="2:14" ht="15" customHeight="1" x14ac:dyDescent="0.45">
      <c r="B427" t="str">
        <f>_xlfn.IFNA(VLOOKUP(A427,'Personnel List'!A$1:E$1284,5,FALSE),"")</f>
        <v/>
      </c>
      <c r="C427" t="str">
        <f>_xlfn.IFNA(VLOOKUP(A427,'Personnel List'!A$1:E$1284,4,FALSE),"")</f>
        <v/>
      </c>
      <c r="D427" s="2" t="str">
        <f t="shared" ca="1" si="25"/>
        <v/>
      </c>
      <c r="E427" s="2" t="str">
        <f t="shared" si="26"/>
        <v>Onsite</v>
      </c>
      <c r="F427" s="9"/>
      <c r="G427" s="35"/>
      <c r="H427" s="7"/>
      <c r="I427" s="14" t="str">
        <f t="shared" ca="1" si="24"/>
        <v/>
      </c>
      <c r="J427" s="11" t="str">
        <f t="shared" si="27"/>
        <v/>
      </c>
      <c r="K427" s="30"/>
      <c r="L427">
        <v>0</v>
      </c>
      <c r="N427" t="str">
        <f>_xlfn.IFNA(VLOOKUP(A427,'Personnel List'!A$1:F$1284,6,FALSE),"")</f>
        <v/>
      </c>
    </row>
    <row r="428" spans="2:14" ht="15" customHeight="1" x14ac:dyDescent="0.45">
      <c r="B428" t="str">
        <f>_xlfn.IFNA(VLOOKUP(A428,'Personnel List'!A$1:E$1284,5,FALSE),"")</f>
        <v/>
      </c>
      <c r="C428" t="str">
        <f>_xlfn.IFNA(VLOOKUP(A428,'Personnel List'!A$1:E$1284,4,FALSE),"")</f>
        <v/>
      </c>
      <c r="D428" s="2" t="str">
        <f t="shared" ca="1" si="25"/>
        <v/>
      </c>
      <c r="E428" s="2" t="str">
        <f t="shared" si="26"/>
        <v>Onsite</v>
      </c>
      <c r="F428" s="9"/>
      <c r="G428" s="34"/>
      <c r="H428" s="7"/>
      <c r="I428" s="14" t="str">
        <f t="shared" ca="1" si="24"/>
        <v/>
      </c>
      <c r="J428" s="11" t="str">
        <f t="shared" si="27"/>
        <v/>
      </c>
      <c r="K428" s="30"/>
      <c r="L428">
        <v>0</v>
      </c>
      <c r="N428" t="str">
        <f>_xlfn.IFNA(VLOOKUP(A428,'Personnel List'!A$1:F$1284,6,FALSE),"")</f>
        <v/>
      </c>
    </row>
    <row r="429" spans="2:14" ht="15" customHeight="1" x14ac:dyDescent="0.45">
      <c r="B429" t="str">
        <f>_xlfn.IFNA(VLOOKUP(A429,'Personnel List'!A$1:E$1284,5,FALSE),"")</f>
        <v/>
      </c>
      <c r="C429" t="str">
        <f>_xlfn.IFNA(VLOOKUP(A429,'Personnel List'!A$1:E$1284,4,FALSE),"")</f>
        <v/>
      </c>
      <c r="D429" s="2" t="str">
        <f t="shared" ca="1" si="25"/>
        <v/>
      </c>
      <c r="E429" s="2" t="str">
        <f t="shared" si="26"/>
        <v>Onsite</v>
      </c>
      <c r="F429" s="9"/>
      <c r="H429" s="7"/>
      <c r="I429" s="14" t="str">
        <f t="shared" ca="1" si="24"/>
        <v/>
      </c>
      <c r="J429" s="11" t="str">
        <f t="shared" si="27"/>
        <v/>
      </c>
      <c r="K429" s="30"/>
      <c r="L429">
        <v>0</v>
      </c>
      <c r="N429" t="str">
        <f>_xlfn.IFNA(VLOOKUP(A429,'Personnel List'!A$1:F$1284,6,FALSE),"")</f>
        <v/>
      </c>
    </row>
    <row r="430" spans="2:14" ht="15" customHeight="1" x14ac:dyDescent="0.45">
      <c r="B430" t="str">
        <f>_xlfn.IFNA(VLOOKUP(A430,'Personnel List'!A$1:E$1284,5,FALSE),"")</f>
        <v/>
      </c>
      <c r="C430" t="str">
        <f>_xlfn.IFNA(VLOOKUP(A430,'Personnel List'!A$1:E$1284,4,FALSE),"")</f>
        <v/>
      </c>
      <c r="D430" s="2" t="str">
        <f t="shared" ca="1" si="25"/>
        <v/>
      </c>
      <c r="E430" s="2" t="str">
        <f t="shared" si="26"/>
        <v>Onsite</v>
      </c>
      <c r="F430" s="9"/>
      <c r="G430" s="34"/>
      <c r="H430" s="7"/>
      <c r="I430" s="14" t="str">
        <f t="shared" ref="I430:I493" ca="1" si="28">IF(G1270&lt;&gt;"",IF(I430&lt;&gt;"",I430,NOW()),"")</f>
        <v/>
      </c>
      <c r="J430" s="11" t="str">
        <f t="shared" si="27"/>
        <v/>
      </c>
      <c r="K430" s="30"/>
      <c r="L430">
        <v>0</v>
      </c>
      <c r="N430" t="str">
        <f>_xlfn.IFNA(VLOOKUP(A430,'Personnel List'!A$1:F$1284,6,FALSE),"")</f>
        <v/>
      </c>
    </row>
    <row r="431" spans="2:14" ht="15" customHeight="1" x14ac:dyDescent="0.45">
      <c r="B431" t="str">
        <f>_xlfn.IFNA(VLOOKUP(A431,'Personnel List'!A$1:E$1284,5,FALSE),"")</f>
        <v/>
      </c>
      <c r="C431" t="str">
        <f>_xlfn.IFNA(VLOOKUP(A431,'Personnel List'!A$1:E$1284,4,FALSE),"")</f>
        <v/>
      </c>
      <c r="D431" s="2" t="str">
        <f t="shared" ca="1" si="25"/>
        <v/>
      </c>
      <c r="E431" s="2" t="str">
        <f t="shared" si="26"/>
        <v>Onsite</v>
      </c>
      <c r="F431" s="9"/>
      <c r="G431" s="35"/>
      <c r="H431" s="7"/>
      <c r="I431" s="14" t="str">
        <f t="shared" ca="1" si="28"/>
        <v/>
      </c>
      <c r="J431" s="11" t="str">
        <f t="shared" si="27"/>
        <v/>
      </c>
      <c r="K431" s="30"/>
      <c r="L431">
        <v>0</v>
      </c>
      <c r="N431" t="str">
        <f>_xlfn.IFNA(VLOOKUP(A431,'Personnel List'!A$1:F$1284,6,FALSE),"")</f>
        <v/>
      </c>
    </row>
    <row r="432" spans="2:14" ht="15" customHeight="1" x14ac:dyDescent="0.45">
      <c r="B432" t="str">
        <f>_xlfn.IFNA(VLOOKUP(A432,'Personnel List'!A$1:E$1284,5,FALSE),"")</f>
        <v/>
      </c>
      <c r="C432" t="str">
        <f>_xlfn.IFNA(VLOOKUP(A432,'Personnel List'!A$1:E$1284,4,FALSE),"")</f>
        <v/>
      </c>
      <c r="D432" s="2" t="str">
        <f t="shared" ca="1" si="25"/>
        <v/>
      </c>
      <c r="E432" s="2" t="str">
        <f t="shared" si="26"/>
        <v>Onsite</v>
      </c>
      <c r="F432" s="9"/>
      <c r="G432" s="34"/>
      <c r="H432" s="7"/>
      <c r="I432" s="14" t="str">
        <f t="shared" ca="1" si="28"/>
        <v/>
      </c>
      <c r="J432" s="11" t="str">
        <f t="shared" si="27"/>
        <v/>
      </c>
      <c r="K432" s="30"/>
      <c r="L432">
        <v>0</v>
      </c>
      <c r="N432" t="str">
        <f>_xlfn.IFNA(VLOOKUP(A432,'Personnel List'!A$1:F$1284,6,FALSE),"")</f>
        <v/>
      </c>
    </row>
    <row r="433" spans="2:14" ht="15" customHeight="1" x14ac:dyDescent="0.45">
      <c r="B433" t="str">
        <f>_xlfn.IFNA(VLOOKUP(A433,'Personnel List'!A$1:E$1284,5,FALSE),"")</f>
        <v/>
      </c>
      <c r="C433" t="str">
        <f>_xlfn.IFNA(VLOOKUP(A433,'Personnel List'!A$1:E$1284,4,FALSE),"")</f>
        <v/>
      </c>
      <c r="D433" s="2" t="str">
        <f t="shared" ca="1" si="25"/>
        <v/>
      </c>
      <c r="E433" s="2" t="str">
        <f t="shared" si="26"/>
        <v>Onsite</v>
      </c>
      <c r="F433" s="9"/>
      <c r="G433" s="35"/>
      <c r="H433" s="7"/>
      <c r="I433" s="14" t="str">
        <f t="shared" ca="1" si="28"/>
        <v/>
      </c>
      <c r="J433" s="11" t="str">
        <f t="shared" si="27"/>
        <v/>
      </c>
      <c r="K433" s="30"/>
      <c r="L433">
        <v>0</v>
      </c>
      <c r="N433" t="str">
        <f>_xlfn.IFNA(VLOOKUP(A433,'Personnel List'!A$1:F$1284,6,FALSE),"")</f>
        <v/>
      </c>
    </row>
    <row r="434" spans="2:14" ht="15" customHeight="1" x14ac:dyDescent="0.45">
      <c r="B434" t="str">
        <f>_xlfn.IFNA(VLOOKUP(A434,'Personnel List'!A$1:E$1284,5,FALSE),"")</f>
        <v/>
      </c>
      <c r="C434" t="str">
        <f>_xlfn.IFNA(VLOOKUP(A434,'Personnel List'!A$1:E$1284,4,FALSE),"")</f>
        <v/>
      </c>
      <c r="D434" s="2" t="str">
        <f t="shared" ca="1" si="25"/>
        <v/>
      </c>
      <c r="E434" s="2" t="str">
        <f t="shared" si="26"/>
        <v>Onsite</v>
      </c>
      <c r="F434" s="9"/>
      <c r="G434" s="34"/>
      <c r="H434" s="7"/>
      <c r="I434" s="14" t="str">
        <f t="shared" ca="1" si="28"/>
        <v/>
      </c>
      <c r="J434" s="11" t="str">
        <f t="shared" si="27"/>
        <v/>
      </c>
      <c r="K434" s="30"/>
      <c r="L434">
        <v>0</v>
      </c>
      <c r="N434" t="str">
        <f>_xlfn.IFNA(VLOOKUP(A434,'Personnel List'!A$1:F$1284,6,FALSE),"")</f>
        <v/>
      </c>
    </row>
    <row r="435" spans="2:14" ht="15" customHeight="1" x14ac:dyDescent="0.45">
      <c r="B435" t="str">
        <f>_xlfn.IFNA(VLOOKUP(A435,'Personnel List'!A$1:E$1284,5,FALSE),"")</f>
        <v/>
      </c>
      <c r="C435" t="str">
        <f>_xlfn.IFNA(VLOOKUP(A435,'Personnel List'!A$1:E$1284,4,FALSE),"")</f>
        <v/>
      </c>
      <c r="D435" s="2" t="str">
        <f t="shared" ca="1" si="25"/>
        <v/>
      </c>
      <c r="E435" s="2" t="str">
        <f t="shared" si="26"/>
        <v>Onsite</v>
      </c>
      <c r="F435" s="9"/>
      <c r="H435" s="7"/>
      <c r="I435" s="14" t="str">
        <f t="shared" ca="1" si="28"/>
        <v/>
      </c>
      <c r="J435" s="11" t="str">
        <f t="shared" si="27"/>
        <v/>
      </c>
      <c r="K435" s="30"/>
      <c r="L435">
        <v>0</v>
      </c>
      <c r="N435" t="str">
        <f>_xlfn.IFNA(VLOOKUP(A435,'Personnel List'!A$1:F$1284,6,FALSE),"")</f>
        <v/>
      </c>
    </row>
    <row r="436" spans="2:14" ht="15" customHeight="1" x14ac:dyDescent="0.45">
      <c r="B436" t="str">
        <f>_xlfn.IFNA(VLOOKUP(A436,'Personnel List'!A$1:E$1284,5,FALSE),"")</f>
        <v/>
      </c>
      <c r="C436" t="str">
        <f>_xlfn.IFNA(VLOOKUP(A436,'Personnel List'!A$1:E$1284,4,FALSE),"")</f>
        <v/>
      </c>
      <c r="D436" s="2" t="str">
        <f t="shared" ca="1" si="25"/>
        <v/>
      </c>
      <c r="E436" s="2" t="str">
        <f t="shared" si="26"/>
        <v>Onsite</v>
      </c>
      <c r="F436" s="9"/>
      <c r="G436" s="34"/>
      <c r="H436" s="7"/>
      <c r="I436" s="14" t="str">
        <f t="shared" ca="1" si="28"/>
        <v/>
      </c>
      <c r="J436" s="11" t="str">
        <f t="shared" si="27"/>
        <v/>
      </c>
      <c r="K436" s="30"/>
      <c r="L436">
        <v>0</v>
      </c>
      <c r="N436" t="str">
        <f>_xlfn.IFNA(VLOOKUP(A436,'Personnel List'!A$1:F$1284,6,FALSE),"")</f>
        <v/>
      </c>
    </row>
    <row r="437" spans="2:14" ht="15" customHeight="1" x14ac:dyDescent="0.45">
      <c r="B437" t="str">
        <f>_xlfn.IFNA(VLOOKUP(A437,'Personnel List'!A$1:E$1284,5,FALSE),"")</f>
        <v/>
      </c>
      <c r="C437" t="str">
        <f>_xlfn.IFNA(VLOOKUP(A437,'Personnel List'!A$1:E$1284,4,FALSE),"")</f>
        <v/>
      </c>
      <c r="D437" s="2" t="str">
        <f t="shared" ca="1" si="25"/>
        <v/>
      </c>
      <c r="E437" s="2" t="str">
        <f t="shared" si="26"/>
        <v>Onsite</v>
      </c>
      <c r="F437" s="9"/>
      <c r="G437" s="35"/>
      <c r="H437" s="7"/>
      <c r="I437" s="14" t="str">
        <f t="shared" ca="1" si="28"/>
        <v/>
      </c>
      <c r="J437" s="11" t="str">
        <f t="shared" si="27"/>
        <v/>
      </c>
      <c r="K437" s="30"/>
      <c r="L437">
        <v>0</v>
      </c>
      <c r="N437" t="str">
        <f>_xlfn.IFNA(VLOOKUP(A437,'Personnel List'!A$1:F$1284,6,FALSE),"")</f>
        <v/>
      </c>
    </row>
    <row r="438" spans="2:14" ht="15" customHeight="1" x14ac:dyDescent="0.45">
      <c r="B438" t="str">
        <f>_xlfn.IFNA(VLOOKUP(A438,'Personnel List'!A$1:E$1284,5,FALSE),"")</f>
        <v/>
      </c>
      <c r="C438" t="str">
        <f>_xlfn.IFNA(VLOOKUP(A438,'Personnel List'!A$1:E$1284,4,FALSE),"")</f>
        <v/>
      </c>
      <c r="D438" s="2" t="str">
        <f t="shared" ca="1" si="25"/>
        <v/>
      </c>
      <c r="E438" s="2" t="str">
        <f t="shared" si="26"/>
        <v>Onsite</v>
      </c>
      <c r="F438" s="9"/>
      <c r="G438" s="34"/>
      <c r="H438" s="7"/>
      <c r="I438" s="14" t="str">
        <f t="shared" ca="1" si="28"/>
        <v/>
      </c>
      <c r="J438" s="11" t="str">
        <f t="shared" si="27"/>
        <v/>
      </c>
      <c r="K438" s="30"/>
      <c r="L438">
        <v>0</v>
      </c>
      <c r="N438" t="str">
        <f>_xlfn.IFNA(VLOOKUP(A438,'Personnel List'!A$1:F$1284,6,FALSE),"")</f>
        <v/>
      </c>
    </row>
    <row r="439" spans="2:14" ht="15" customHeight="1" x14ac:dyDescent="0.45">
      <c r="B439" t="str">
        <f>_xlfn.IFNA(VLOOKUP(A439,'Personnel List'!A$1:E$1284,5,FALSE),"")</f>
        <v/>
      </c>
      <c r="C439" t="str">
        <f>_xlfn.IFNA(VLOOKUP(A439,'Personnel List'!A$1:E$1284,4,FALSE),"")</f>
        <v/>
      </c>
      <c r="D439" s="2" t="str">
        <f t="shared" ca="1" si="25"/>
        <v/>
      </c>
      <c r="E439" s="2" t="str">
        <f t="shared" si="26"/>
        <v>Onsite</v>
      </c>
      <c r="F439" s="9"/>
      <c r="H439" s="7"/>
      <c r="I439" s="14" t="str">
        <f t="shared" ca="1" si="28"/>
        <v/>
      </c>
      <c r="J439" s="11" t="str">
        <f t="shared" si="27"/>
        <v/>
      </c>
      <c r="K439" s="30"/>
      <c r="L439">
        <v>0</v>
      </c>
      <c r="N439" t="str">
        <f>_xlfn.IFNA(VLOOKUP(A439,'Personnel List'!A$1:F$1284,6,FALSE),"")</f>
        <v/>
      </c>
    </row>
    <row r="440" spans="2:14" ht="15" customHeight="1" x14ac:dyDescent="0.45">
      <c r="B440" t="str">
        <f>_xlfn.IFNA(VLOOKUP(A440,'Personnel List'!A$1:E$1284,5,FALSE),"")</f>
        <v/>
      </c>
      <c r="C440" t="str">
        <f>_xlfn.IFNA(VLOOKUP(A440,'Personnel List'!A$1:E$1284,4,FALSE),"")</f>
        <v/>
      </c>
      <c r="D440" s="2" t="str">
        <f t="shared" ca="1" si="25"/>
        <v/>
      </c>
      <c r="E440" s="2" t="str">
        <f t="shared" si="26"/>
        <v>Onsite</v>
      </c>
      <c r="F440" s="9"/>
      <c r="G440" s="34"/>
      <c r="H440" s="7"/>
      <c r="I440" s="14" t="str">
        <f t="shared" ca="1" si="28"/>
        <v/>
      </c>
      <c r="J440" s="11" t="str">
        <f t="shared" si="27"/>
        <v/>
      </c>
      <c r="K440" s="30"/>
      <c r="L440">
        <v>0</v>
      </c>
      <c r="N440" t="str">
        <f>_xlfn.IFNA(VLOOKUP(A440,'Personnel List'!A$1:F$1284,6,FALSE),"")</f>
        <v/>
      </c>
    </row>
    <row r="441" spans="2:14" ht="15" customHeight="1" x14ac:dyDescent="0.45">
      <c r="B441" t="str">
        <f>_xlfn.IFNA(VLOOKUP(A441,'Personnel List'!A$1:E$1284,5,FALSE),"")</f>
        <v/>
      </c>
      <c r="C441" t="str">
        <f>_xlfn.IFNA(VLOOKUP(A441,'Personnel List'!A$1:E$1284,4,FALSE),"")</f>
        <v/>
      </c>
      <c r="D441" s="2" t="str">
        <f t="shared" ca="1" si="25"/>
        <v/>
      </c>
      <c r="E441" s="2" t="str">
        <f t="shared" si="26"/>
        <v>Onsite</v>
      </c>
      <c r="F441" s="9"/>
      <c r="G441" s="35"/>
      <c r="H441" s="7"/>
      <c r="I441" s="14" t="str">
        <f t="shared" ca="1" si="28"/>
        <v/>
      </c>
      <c r="J441" s="11" t="str">
        <f t="shared" si="27"/>
        <v/>
      </c>
      <c r="K441" s="30"/>
      <c r="L441">
        <v>0</v>
      </c>
      <c r="N441" t="str">
        <f>_xlfn.IFNA(VLOOKUP(A441,'Personnel List'!A$1:F$1284,6,FALSE),"")</f>
        <v/>
      </c>
    </row>
    <row r="442" spans="2:14" ht="15" customHeight="1" x14ac:dyDescent="0.45">
      <c r="B442" t="str">
        <f>_xlfn.IFNA(VLOOKUP(A442,'Personnel List'!A$1:E$1284,5,FALSE),"")</f>
        <v/>
      </c>
      <c r="C442" t="str">
        <f>_xlfn.IFNA(VLOOKUP(A442,'Personnel List'!A$1:E$1284,4,FALSE),"")</f>
        <v/>
      </c>
      <c r="D442" s="2" t="str">
        <f t="shared" ca="1" si="25"/>
        <v/>
      </c>
      <c r="E442" s="2" t="str">
        <f t="shared" si="26"/>
        <v>Onsite</v>
      </c>
      <c r="F442" s="9"/>
      <c r="G442" s="34"/>
      <c r="H442" s="7"/>
      <c r="I442" s="14" t="str">
        <f t="shared" ca="1" si="28"/>
        <v/>
      </c>
      <c r="J442" s="11" t="str">
        <f t="shared" si="27"/>
        <v/>
      </c>
      <c r="K442" s="30"/>
      <c r="L442">
        <v>0</v>
      </c>
      <c r="N442" t="str">
        <f>_xlfn.IFNA(VLOOKUP(A442,'Personnel List'!A$1:F$1284,6,FALSE),"")</f>
        <v/>
      </c>
    </row>
    <row r="443" spans="2:14" ht="15" customHeight="1" x14ac:dyDescent="0.45">
      <c r="B443" t="str">
        <f>_xlfn.IFNA(VLOOKUP(A443,'Personnel List'!A$1:E$1284,5,FALSE),"")</f>
        <v/>
      </c>
      <c r="C443" t="str">
        <f>_xlfn.IFNA(VLOOKUP(A443,'Personnel List'!A$1:E$1284,4,FALSE),"")</f>
        <v/>
      </c>
      <c r="D443" s="2" t="str">
        <f t="shared" ca="1" si="25"/>
        <v/>
      </c>
      <c r="E443" s="2" t="str">
        <f t="shared" si="26"/>
        <v>Onsite</v>
      </c>
      <c r="F443" s="9"/>
      <c r="H443" s="7"/>
      <c r="I443" s="14" t="str">
        <f t="shared" ca="1" si="28"/>
        <v/>
      </c>
      <c r="J443" s="11" t="str">
        <f t="shared" si="27"/>
        <v/>
      </c>
      <c r="K443" s="30"/>
      <c r="L443">
        <v>0</v>
      </c>
      <c r="N443" t="str">
        <f>_xlfn.IFNA(VLOOKUP(A443,'Personnel List'!A$1:F$1284,6,FALSE),"")</f>
        <v/>
      </c>
    </row>
    <row r="444" spans="2:14" ht="15" customHeight="1" x14ac:dyDescent="0.45">
      <c r="B444" t="str">
        <f>_xlfn.IFNA(VLOOKUP(A444,'Personnel List'!A$1:E$1284,5,FALSE),"")</f>
        <v/>
      </c>
      <c r="C444" t="str">
        <f>_xlfn.IFNA(VLOOKUP(A444,'Personnel List'!A$1:E$1284,4,FALSE),"")</f>
        <v/>
      </c>
      <c r="D444" s="2" t="str">
        <f t="shared" ca="1" si="25"/>
        <v/>
      </c>
      <c r="E444" s="2" t="str">
        <f t="shared" si="26"/>
        <v>Onsite</v>
      </c>
      <c r="F444" s="9"/>
      <c r="G444" s="34"/>
      <c r="H444" s="7"/>
      <c r="I444" s="14" t="str">
        <f t="shared" ca="1" si="28"/>
        <v/>
      </c>
      <c r="J444" s="11" t="str">
        <f t="shared" si="27"/>
        <v/>
      </c>
      <c r="K444" s="30"/>
      <c r="L444">
        <v>0</v>
      </c>
      <c r="N444" t="str">
        <f>_xlfn.IFNA(VLOOKUP(A444,'Personnel List'!A$1:F$1284,6,FALSE),"")</f>
        <v/>
      </c>
    </row>
    <row r="445" spans="2:14" ht="15" customHeight="1" x14ac:dyDescent="0.45">
      <c r="B445" t="str">
        <f>_xlfn.IFNA(VLOOKUP(A445,'Personnel List'!A$1:E$1284,5,FALSE),"")</f>
        <v/>
      </c>
      <c r="C445" t="str">
        <f>_xlfn.IFNA(VLOOKUP(A445,'Personnel List'!A$1:E$1284,4,FALSE),"")</f>
        <v/>
      </c>
      <c r="D445" s="2" t="str">
        <f t="shared" ca="1" si="25"/>
        <v/>
      </c>
      <c r="E445" s="2" t="str">
        <f t="shared" si="26"/>
        <v>Onsite</v>
      </c>
      <c r="F445" s="9"/>
      <c r="G445" s="35"/>
      <c r="H445" s="7"/>
      <c r="I445" s="14" t="str">
        <f t="shared" ca="1" si="28"/>
        <v/>
      </c>
      <c r="J445" s="11" t="str">
        <f t="shared" si="27"/>
        <v/>
      </c>
      <c r="K445" s="30"/>
      <c r="L445">
        <v>0</v>
      </c>
      <c r="N445" t="str">
        <f>_xlfn.IFNA(VLOOKUP(A445,'Personnel List'!A$1:F$1284,6,FALSE),"")</f>
        <v/>
      </c>
    </row>
    <row r="446" spans="2:14" ht="15" customHeight="1" x14ac:dyDescent="0.45">
      <c r="B446" t="str">
        <f>_xlfn.IFNA(VLOOKUP(A446,'Personnel List'!A$1:E$1284,5,FALSE),"")</f>
        <v/>
      </c>
      <c r="C446" t="str">
        <f>_xlfn.IFNA(VLOOKUP(A446,'Personnel List'!A$1:E$1284,4,FALSE),"")</f>
        <v/>
      </c>
      <c r="D446" s="2" t="str">
        <f t="shared" ca="1" si="25"/>
        <v/>
      </c>
      <c r="E446" s="2" t="str">
        <f t="shared" si="26"/>
        <v>Onsite</v>
      </c>
      <c r="F446" s="9"/>
      <c r="G446" s="34"/>
      <c r="H446" s="7"/>
      <c r="I446" s="14" t="str">
        <f t="shared" ca="1" si="28"/>
        <v/>
      </c>
      <c r="J446" s="11" t="str">
        <f t="shared" si="27"/>
        <v/>
      </c>
      <c r="K446" s="30"/>
      <c r="L446">
        <v>0</v>
      </c>
      <c r="N446" t="str">
        <f>_xlfn.IFNA(VLOOKUP(A446,'Personnel List'!A$1:F$1284,6,FALSE),"")</f>
        <v/>
      </c>
    </row>
    <row r="447" spans="2:14" ht="15" customHeight="1" x14ac:dyDescent="0.45">
      <c r="B447" t="str">
        <f>_xlfn.IFNA(VLOOKUP(A447,'Personnel List'!A$1:E$1284,5,FALSE),"")</f>
        <v/>
      </c>
      <c r="C447" t="str">
        <f>_xlfn.IFNA(VLOOKUP(A447,'Personnel List'!A$1:E$1284,4,FALSE),"")</f>
        <v/>
      </c>
      <c r="D447" s="2" t="str">
        <f t="shared" ca="1" si="25"/>
        <v/>
      </c>
      <c r="E447" s="2" t="str">
        <f t="shared" si="26"/>
        <v>Onsite</v>
      </c>
      <c r="F447" s="9"/>
      <c r="G447" s="35"/>
      <c r="H447" s="7"/>
      <c r="I447" s="14" t="str">
        <f t="shared" ca="1" si="28"/>
        <v/>
      </c>
      <c r="J447" s="11" t="str">
        <f t="shared" si="27"/>
        <v/>
      </c>
      <c r="K447" s="30"/>
      <c r="L447">
        <v>0</v>
      </c>
      <c r="N447" t="str">
        <f>_xlfn.IFNA(VLOOKUP(A447,'Personnel List'!A$1:F$1284,6,FALSE),"")</f>
        <v/>
      </c>
    </row>
    <row r="448" spans="2:14" ht="15" customHeight="1" x14ac:dyDescent="0.45">
      <c r="B448" t="str">
        <f>_xlfn.IFNA(VLOOKUP(A448,'Personnel List'!A$1:E$1284,5,FALSE),"")</f>
        <v/>
      </c>
      <c r="C448" t="str">
        <f>_xlfn.IFNA(VLOOKUP(A448,'Personnel List'!A$1:E$1284,4,FALSE),"")</f>
        <v/>
      </c>
      <c r="D448" s="2" t="str">
        <f t="shared" ca="1" si="25"/>
        <v/>
      </c>
      <c r="E448" s="2" t="str">
        <f t="shared" si="26"/>
        <v>Onsite</v>
      </c>
      <c r="F448" s="9"/>
      <c r="G448" s="34"/>
      <c r="H448" s="7"/>
      <c r="I448" s="14" t="str">
        <f t="shared" ca="1" si="28"/>
        <v/>
      </c>
      <c r="J448" s="11" t="str">
        <f t="shared" si="27"/>
        <v/>
      </c>
      <c r="K448" s="30"/>
      <c r="L448">
        <v>0</v>
      </c>
      <c r="N448" t="str">
        <f>_xlfn.IFNA(VLOOKUP(A448,'Personnel List'!A$1:F$1284,6,FALSE),"")</f>
        <v/>
      </c>
    </row>
    <row r="449" spans="2:14" ht="15" customHeight="1" x14ac:dyDescent="0.45">
      <c r="B449" t="str">
        <f>_xlfn.IFNA(VLOOKUP(A449,'Personnel List'!A$1:E$1284,5,FALSE),"")</f>
        <v/>
      </c>
      <c r="C449" t="str">
        <f>_xlfn.IFNA(VLOOKUP(A449,'Personnel List'!A$1:E$1284,4,FALSE),"")</f>
        <v/>
      </c>
      <c r="D449" s="2" t="str">
        <f t="shared" ca="1" si="25"/>
        <v/>
      </c>
      <c r="E449" s="2" t="str">
        <f t="shared" si="26"/>
        <v>Onsite</v>
      </c>
      <c r="F449" s="9"/>
      <c r="H449" s="7"/>
      <c r="I449" s="14" t="str">
        <f t="shared" ca="1" si="28"/>
        <v/>
      </c>
      <c r="J449" s="11" t="str">
        <f t="shared" si="27"/>
        <v/>
      </c>
      <c r="K449" s="30"/>
      <c r="L449">
        <v>0</v>
      </c>
      <c r="N449" t="str">
        <f>_xlfn.IFNA(VLOOKUP(A449,'Personnel List'!A$1:F$1284,6,FALSE),"")</f>
        <v/>
      </c>
    </row>
    <row r="450" spans="2:14" ht="15" customHeight="1" x14ac:dyDescent="0.45">
      <c r="B450" t="str">
        <f>_xlfn.IFNA(VLOOKUP(A450,'Personnel List'!A$1:E$1284,5,FALSE),"")</f>
        <v/>
      </c>
      <c r="C450" t="str">
        <f>_xlfn.IFNA(VLOOKUP(A450,'Personnel List'!A$1:E$1284,4,FALSE),"")</f>
        <v/>
      </c>
      <c r="D450" s="2" t="str">
        <f t="shared" ca="1" si="25"/>
        <v/>
      </c>
      <c r="E450" s="2" t="str">
        <f t="shared" si="26"/>
        <v>Onsite</v>
      </c>
      <c r="F450" s="9"/>
      <c r="G450" s="34"/>
      <c r="H450" s="7"/>
      <c r="I450" s="14" t="str">
        <f t="shared" ca="1" si="28"/>
        <v/>
      </c>
      <c r="J450" s="11" t="str">
        <f t="shared" si="27"/>
        <v/>
      </c>
      <c r="K450" s="30"/>
      <c r="L450">
        <v>0</v>
      </c>
      <c r="N450" t="str">
        <f>_xlfn.IFNA(VLOOKUP(A450,'Personnel List'!A$1:F$1284,6,FALSE),"")</f>
        <v/>
      </c>
    </row>
    <row r="451" spans="2:14" ht="15" customHeight="1" x14ac:dyDescent="0.45">
      <c r="B451" t="str">
        <f>_xlfn.IFNA(VLOOKUP(A451,'Personnel List'!A$1:E$1284,5,FALSE),"")</f>
        <v/>
      </c>
      <c r="C451" t="str">
        <f>_xlfn.IFNA(VLOOKUP(A451,'Personnel List'!A$1:E$1284,4,FALSE),"")</f>
        <v/>
      </c>
      <c r="D451" s="2" t="str">
        <f t="shared" ref="D451:D514" ca="1" si="29">IF(A451&lt;&gt;"",IF(D451&lt;&gt;"",D451,NOW()),"")</f>
        <v/>
      </c>
      <c r="E451" s="2" t="str">
        <f t="shared" ref="E451:E514" si="30">IFERROR(VLOOKUP(A451,G:I,3,FALSE),"Onsite")</f>
        <v>Onsite</v>
      </c>
      <c r="F451" s="9"/>
      <c r="G451" s="35"/>
      <c r="H451" s="7"/>
      <c r="I451" s="14" t="str">
        <f t="shared" ca="1" si="28"/>
        <v/>
      </c>
      <c r="J451" s="11" t="str">
        <f t="shared" ref="J451:J514" si="31">SUBSTITUTE(A451,"NC","")</f>
        <v/>
      </c>
      <c r="K451" s="30"/>
      <c r="L451">
        <v>0</v>
      </c>
      <c r="N451" t="str">
        <f>_xlfn.IFNA(VLOOKUP(A451,'Personnel List'!A$1:F$1284,6,FALSE),"")</f>
        <v/>
      </c>
    </row>
    <row r="452" spans="2:14" ht="15" customHeight="1" x14ac:dyDescent="0.45">
      <c r="B452" t="str">
        <f>_xlfn.IFNA(VLOOKUP(A452,'Personnel List'!A$1:E$1284,5,FALSE),"")</f>
        <v/>
      </c>
      <c r="C452" t="str">
        <f>_xlfn.IFNA(VLOOKUP(A452,'Personnel List'!A$1:E$1284,4,FALSE),"")</f>
        <v/>
      </c>
      <c r="D452" s="2" t="str">
        <f t="shared" ca="1" si="29"/>
        <v/>
      </c>
      <c r="E452" s="2" t="str">
        <f t="shared" si="30"/>
        <v>Onsite</v>
      </c>
      <c r="F452" s="9"/>
      <c r="G452" s="34"/>
      <c r="H452" s="7"/>
      <c r="I452" s="14" t="str">
        <f t="shared" ca="1" si="28"/>
        <v/>
      </c>
      <c r="J452" s="11" t="str">
        <f t="shared" si="31"/>
        <v/>
      </c>
      <c r="K452" s="30"/>
      <c r="L452">
        <v>0</v>
      </c>
      <c r="N452" t="str">
        <f>_xlfn.IFNA(VLOOKUP(A452,'Personnel List'!A$1:F$1284,6,FALSE),"")</f>
        <v/>
      </c>
    </row>
    <row r="453" spans="2:14" ht="15" customHeight="1" x14ac:dyDescent="0.45">
      <c r="B453" t="str">
        <f>_xlfn.IFNA(VLOOKUP(A453,'Personnel List'!A$1:E$1284,5,FALSE),"")</f>
        <v/>
      </c>
      <c r="C453" t="str">
        <f>_xlfn.IFNA(VLOOKUP(A453,'Personnel List'!A$1:E$1284,4,FALSE),"")</f>
        <v/>
      </c>
      <c r="D453" s="2" t="str">
        <f t="shared" ca="1" si="29"/>
        <v/>
      </c>
      <c r="E453" s="2" t="str">
        <f t="shared" si="30"/>
        <v>Onsite</v>
      </c>
      <c r="F453" s="9"/>
      <c r="H453" s="7"/>
      <c r="I453" s="14" t="str">
        <f t="shared" ca="1" si="28"/>
        <v/>
      </c>
      <c r="J453" s="11" t="str">
        <f t="shared" si="31"/>
        <v/>
      </c>
      <c r="K453" s="30"/>
      <c r="L453">
        <v>0</v>
      </c>
      <c r="N453" t="str">
        <f>_xlfn.IFNA(VLOOKUP(A453,'Personnel List'!A$1:F$1284,6,FALSE),"")</f>
        <v/>
      </c>
    </row>
    <row r="454" spans="2:14" ht="15" customHeight="1" x14ac:dyDescent="0.45">
      <c r="B454" t="str">
        <f>_xlfn.IFNA(VLOOKUP(A454,'Personnel List'!A$1:E$1284,5,FALSE),"")</f>
        <v/>
      </c>
      <c r="C454" t="str">
        <f>_xlfn.IFNA(VLOOKUP(A454,'Personnel List'!A$1:E$1284,4,FALSE),"")</f>
        <v/>
      </c>
      <c r="D454" s="2" t="str">
        <f t="shared" ca="1" si="29"/>
        <v/>
      </c>
      <c r="E454" s="2" t="str">
        <f t="shared" si="30"/>
        <v>Onsite</v>
      </c>
      <c r="F454" s="9"/>
      <c r="G454" s="34"/>
      <c r="H454" s="7"/>
      <c r="I454" s="14" t="str">
        <f t="shared" ca="1" si="28"/>
        <v/>
      </c>
      <c r="J454" s="11" t="str">
        <f t="shared" si="31"/>
        <v/>
      </c>
      <c r="K454" s="30"/>
      <c r="L454">
        <v>0</v>
      </c>
      <c r="N454" t="str">
        <f>_xlfn.IFNA(VLOOKUP(A454,'Personnel List'!A$1:F$1284,6,FALSE),"")</f>
        <v/>
      </c>
    </row>
    <row r="455" spans="2:14" ht="15" customHeight="1" x14ac:dyDescent="0.45">
      <c r="B455" t="str">
        <f>_xlfn.IFNA(VLOOKUP(A455,'Personnel List'!A$1:E$1284,5,FALSE),"")</f>
        <v/>
      </c>
      <c r="C455" t="str">
        <f>_xlfn.IFNA(VLOOKUP(A455,'Personnel List'!A$1:E$1284,4,FALSE),"")</f>
        <v/>
      </c>
      <c r="D455" s="2" t="str">
        <f t="shared" ca="1" si="29"/>
        <v/>
      </c>
      <c r="E455" s="2" t="str">
        <f t="shared" si="30"/>
        <v>Onsite</v>
      </c>
      <c r="F455" s="9"/>
      <c r="G455" s="35"/>
      <c r="H455" s="7"/>
      <c r="I455" s="14" t="str">
        <f t="shared" ca="1" si="28"/>
        <v/>
      </c>
      <c r="J455" s="11" t="str">
        <f t="shared" si="31"/>
        <v/>
      </c>
      <c r="K455" s="30"/>
      <c r="L455">
        <v>0</v>
      </c>
      <c r="N455" t="str">
        <f>_xlfn.IFNA(VLOOKUP(A455,'Personnel List'!A$1:F$1284,6,FALSE),"")</f>
        <v/>
      </c>
    </row>
    <row r="456" spans="2:14" ht="15" customHeight="1" x14ac:dyDescent="0.45">
      <c r="B456" t="str">
        <f>_xlfn.IFNA(VLOOKUP(A456,'Personnel List'!A$1:E$1284,5,FALSE),"")</f>
        <v/>
      </c>
      <c r="C456" t="str">
        <f>_xlfn.IFNA(VLOOKUP(A456,'Personnel List'!A$1:E$1284,4,FALSE),"")</f>
        <v/>
      </c>
      <c r="D456" s="2" t="str">
        <f t="shared" ca="1" si="29"/>
        <v/>
      </c>
      <c r="E456" s="2" t="str">
        <f t="shared" si="30"/>
        <v>Onsite</v>
      </c>
      <c r="F456" s="9"/>
      <c r="G456" s="34"/>
      <c r="H456" s="7"/>
      <c r="I456" s="14" t="str">
        <f t="shared" ca="1" si="28"/>
        <v/>
      </c>
      <c r="J456" s="11" t="str">
        <f t="shared" si="31"/>
        <v/>
      </c>
      <c r="K456" s="30"/>
      <c r="L456">
        <v>0</v>
      </c>
      <c r="N456" t="str">
        <f>_xlfn.IFNA(VLOOKUP(A456,'Personnel List'!A$1:F$1284,6,FALSE),"")</f>
        <v/>
      </c>
    </row>
    <row r="457" spans="2:14" ht="15" customHeight="1" x14ac:dyDescent="0.45">
      <c r="B457" t="str">
        <f>_xlfn.IFNA(VLOOKUP(A457,'Personnel List'!A$1:E$1284,5,FALSE),"")</f>
        <v/>
      </c>
      <c r="C457" t="str">
        <f>_xlfn.IFNA(VLOOKUP(A457,'Personnel List'!A$1:E$1284,4,FALSE),"")</f>
        <v/>
      </c>
      <c r="D457" s="2" t="str">
        <f t="shared" ca="1" si="29"/>
        <v/>
      </c>
      <c r="E457" s="2" t="str">
        <f t="shared" si="30"/>
        <v>Onsite</v>
      </c>
      <c r="F457" s="9"/>
      <c r="G457" s="35"/>
      <c r="H457" s="7"/>
      <c r="I457" s="14" t="str">
        <f t="shared" ca="1" si="28"/>
        <v/>
      </c>
      <c r="J457" s="11" t="str">
        <f t="shared" si="31"/>
        <v/>
      </c>
      <c r="K457" s="30"/>
      <c r="L457">
        <v>0</v>
      </c>
      <c r="N457" t="str">
        <f>_xlfn.IFNA(VLOOKUP(A457,'Personnel List'!A$1:F$1284,6,FALSE),"")</f>
        <v/>
      </c>
    </row>
    <row r="458" spans="2:14" ht="15" customHeight="1" x14ac:dyDescent="0.45">
      <c r="B458" t="str">
        <f>_xlfn.IFNA(VLOOKUP(A458,'Personnel List'!A$1:E$1284,5,FALSE),"")</f>
        <v/>
      </c>
      <c r="C458" t="str">
        <f>_xlfn.IFNA(VLOOKUP(A458,'Personnel List'!A$1:E$1284,4,FALSE),"")</f>
        <v/>
      </c>
      <c r="D458" s="2" t="str">
        <f t="shared" ca="1" si="29"/>
        <v/>
      </c>
      <c r="E458" s="2" t="str">
        <f t="shared" si="30"/>
        <v>Onsite</v>
      </c>
      <c r="F458" s="9"/>
      <c r="G458" s="34"/>
      <c r="H458" s="7"/>
      <c r="I458" s="14" t="str">
        <f t="shared" ca="1" si="28"/>
        <v/>
      </c>
      <c r="J458" s="11" t="str">
        <f t="shared" si="31"/>
        <v/>
      </c>
      <c r="K458" s="30"/>
      <c r="L458">
        <v>0</v>
      </c>
      <c r="N458" t="str">
        <f>_xlfn.IFNA(VLOOKUP(A458,'Personnel List'!A$1:F$1284,6,FALSE),"")</f>
        <v/>
      </c>
    </row>
    <row r="459" spans="2:14" ht="15" customHeight="1" x14ac:dyDescent="0.45">
      <c r="B459" t="str">
        <f>_xlfn.IFNA(VLOOKUP(A459,'Personnel List'!A$1:E$1284,5,FALSE),"")</f>
        <v/>
      </c>
      <c r="C459" t="str">
        <f>_xlfn.IFNA(VLOOKUP(A459,'Personnel List'!A$1:E$1284,4,FALSE),"")</f>
        <v/>
      </c>
      <c r="D459" s="2" t="str">
        <f t="shared" ca="1" si="29"/>
        <v/>
      </c>
      <c r="E459" s="2" t="str">
        <f t="shared" si="30"/>
        <v>Onsite</v>
      </c>
      <c r="F459" s="9"/>
      <c r="H459" s="7"/>
      <c r="I459" s="14" t="str">
        <f t="shared" ca="1" si="28"/>
        <v/>
      </c>
      <c r="J459" s="11" t="str">
        <f t="shared" si="31"/>
        <v/>
      </c>
      <c r="K459" s="30"/>
      <c r="L459">
        <v>0</v>
      </c>
      <c r="N459" t="str">
        <f>_xlfn.IFNA(VLOOKUP(A459,'Personnel List'!A$1:F$1284,6,FALSE),"")</f>
        <v/>
      </c>
    </row>
    <row r="460" spans="2:14" ht="15" customHeight="1" x14ac:dyDescent="0.45">
      <c r="B460" t="str">
        <f>_xlfn.IFNA(VLOOKUP(A460,'Personnel List'!A$1:E$1284,5,FALSE),"")</f>
        <v/>
      </c>
      <c r="C460" t="str">
        <f>_xlfn.IFNA(VLOOKUP(A460,'Personnel List'!A$1:E$1284,4,FALSE),"")</f>
        <v/>
      </c>
      <c r="D460" s="2" t="str">
        <f t="shared" ca="1" si="29"/>
        <v/>
      </c>
      <c r="E460" s="2" t="str">
        <f t="shared" si="30"/>
        <v>Onsite</v>
      </c>
      <c r="F460" s="9"/>
      <c r="G460" s="34"/>
      <c r="H460" s="7"/>
      <c r="I460" s="14" t="str">
        <f t="shared" ca="1" si="28"/>
        <v/>
      </c>
      <c r="J460" s="11" t="str">
        <f t="shared" si="31"/>
        <v/>
      </c>
      <c r="K460" s="30"/>
      <c r="L460">
        <v>0</v>
      </c>
      <c r="N460" t="str">
        <f>_xlfn.IFNA(VLOOKUP(A460,'Personnel List'!A$1:F$1284,6,FALSE),"")</f>
        <v/>
      </c>
    </row>
    <row r="461" spans="2:14" ht="15" customHeight="1" x14ac:dyDescent="0.45">
      <c r="B461" t="str">
        <f>_xlfn.IFNA(VLOOKUP(A461,'Personnel List'!A$1:E$1284,5,FALSE),"")</f>
        <v/>
      </c>
      <c r="C461" t="str">
        <f>_xlfn.IFNA(VLOOKUP(A461,'Personnel List'!A$1:E$1284,4,FALSE),"")</f>
        <v/>
      </c>
      <c r="D461" s="2" t="str">
        <f t="shared" ca="1" si="29"/>
        <v/>
      </c>
      <c r="E461" s="2" t="str">
        <f t="shared" si="30"/>
        <v>Onsite</v>
      </c>
      <c r="F461" s="9"/>
      <c r="G461" s="35"/>
      <c r="H461" s="7"/>
      <c r="I461" s="14" t="str">
        <f t="shared" ca="1" si="28"/>
        <v/>
      </c>
      <c r="J461" s="11" t="str">
        <f t="shared" si="31"/>
        <v/>
      </c>
      <c r="K461" s="30"/>
      <c r="L461">
        <v>0</v>
      </c>
      <c r="N461" t="str">
        <f>_xlfn.IFNA(VLOOKUP(A461,'Personnel List'!A$1:F$1284,6,FALSE),"")</f>
        <v/>
      </c>
    </row>
    <row r="462" spans="2:14" ht="15" customHeight="1" x14ac:dyDescent="0.45">
      <c r="B462" t="str">
        <f>_xlfn.IFNA(VLOOKUP(A462,'Personnel List'!A$1:E$1284,5,FALSE),"")</f>
        <v/>
      </c>
      <c r="C462" t="str">
        <f>_xlfn.IFNA(VLOOKUP(A462,'Personnel List'!A$1:E$1284,4,FALSE),"")</f>
        <v/>
      </c>
      <c r="D462" s="2" t="str">
        <f t="shared" ca="1" si="29"/>
        <v/>
      </c>
      <c r="E462" s="2" t="str">
        <f t="shared" si="30"/>
        <v>Onsite</v>
      </c>
      <c r="F462" s="9"/>
      <c r="G462" s="34"/>
      <c r="H462" s="7"/>
      <c r="I462" s="14" t="str">
        <f t="shared" ca="1" si="28"/>
        <v/>
      </c>
      <c r="J462" s="11" t="str">
        <f t="shared" si="31"/>
        <v/>
      </c>
      <c r="K462" s="30"/>
      <c r="L462">
        <v>0</v>
      </c>
      <c r="N462" t="str">
        <f>_xlfn.IFNA(VLOOKUP(A462,'Personnel List'!A$1:F$1284,6,FALSE),"")</f>
        <v/>
      </c>
    </row>
    <row r="463" spans="2:14" ht="15" customHeight="1" x14ac:dyDescent="0.45">
      <c r="B463" t="str">
        <f>_xlfn.IFNA(VLOOKUP(A463,'Personnel List'!A$1:E$1284,5,FALSE),"")</f>
        <v/>
      </c>
      <c r="C463" t="str">
        <f>_xlfn.IFNA(VLOOKUP(A463,'Personnel List'!A$1:E$1284,4,FALSE),"")</f>
        <v/>
      </c>
      <c r="D463" s="2" t="str">
        <f t="shared" ca="1" si="29"/>
        <v/>
      </c>
      <c r="E463" s="2" t="str">
        <f t="shared" si="30"/>
        <v>Onsite</v>
      </c>
      <c r="F463" s="9"/>
      <c r="H463" s="7"/>
      <c r="I463" s="14" t="str">
        <f t="shared" ca="1" si="28"/>
        <v/>
      </c>
      <c r="J463" s="11" t="str">
        <f t="shared" si="31"/>
        <v/>
      </c>
      <c r="K463" s="30"/>
      <c r="L463">
        <v>0</v>
      </c>
      <c r="N463" t="str">
        <f>_xlfn.IFNA(VLOOKUP(A463,'Personnel List'!A$1:F$1284,6,FALSE),"")</f>
        <v/>
      </c>
    </row>
    <row r="464" spans="2:14" ht="15" customHeight="1" x14ac:dyDescent="0.45">
      <c r="B464" t="str">
        <f>_xlfn.IFNA(VLOOKUP(A464,'Personnel List'!A$1:E$1284,5,FALSE),"")</f>
        <v/>
      </c>
      <c r="C464" t="str">
        <f>_xlfn.IFNA(VLOOKUP(A464,'Personnel List'!A$1:E$1284,4,FALSE),"")</f>
        <v/>
      </c>
      <c r="D464" s="2" t="str">
        <f t="shared" ca="1" si="29"/>
        <v/>
      </c>
      <c r="E464" s="2" t="str">
        <f t="shared" si="30"/>
        <v>Onsite</v>
      </c>
      <c r="F464" s="9"/>
      <c r="G464" s="34"/>
      <c r="H464" s="7"/>
      <c r="I464" s="14" t="str">
        <f t="shared" ca="1" si="28"/>
        <v/>
      </c>
      <c r="J464" s="11" t="str">
        <f t="shared" si="31"/>
        <v/>
      </c>
      <c r="K464" s="30"/>
      <c r="L464">
        <v>0</v>
      </c>
      <c r="N464" t="str">
        <f>_xlfn.IFNA(VLOOKUP(A464,'Personnel List'!A$1:F$1284,6,FALSE),"")</f>
        <v/>
      </c>
    </row>
    <row r="465" spans="2:14" ht="15" customHeight="1" x14ac:dyDescent="0.45">
      <c r="B465" t="str">
        <f>_xlfn.IFNA(VLOOKUP(A465,'Personnel List'!A$1:E$1284,5,FALSE),"")</f>
        <v/>
      </c>
      <c r="C465" t="str">
        <f>_xlfn.IFNA(VLOOKUP(A465,'Personnel List'!A$1:E$1284,4,FALSE),"")</f>
        <v/>
      </c>
      <c r="D465" s="2" t="str">
        <f t="shared" ca="1" si="29"/>
        <v/>
      </c>
      <c r="E465" s="2" t="str">
        <f t="shared" si="30"/>
        <v>Onsite</v>
      </c>
      <c r="F465" s="9"/>
      <c r="G465" s="35"/>
      <c r="H465" s="7"/>
      <c r="I465" s="14" t="str">
        <f t="shared" ca="1" si="28"/>
        <v/>
      </c>
      <c r="J465" s="11" t="str">
        <f t="shared" si="31"/>
        <v/>
      </c>
      <c r="K465" s="30"/>
      <c r="L465">
        <v>0</v>
      </c>
      <c r="N465" t="str">
        <f>_xlfn.IFNA(VLOOKUP(A465,'Personnel List'!A$1:F$1284,6,FALSE),"")</f>
        <v/>
      </c>
    </row>
    <row r="466" spans="2:14" ht="15" customHeight="1" x14ac:dyDescent="0.45">
      <c r="B466" t="str">
        <f>_xlfn.IFNA(VLOOKUP(A466,'Personnel List'!A$1:E$1284,5,FALSE),"")</f>
        <v/>
      </c>
      <c r="C466" t="str">
        <f>_xlfn.IFNA(VLOOKUP(A466,'Personnel List'!A$1:E$1284,4,FALSE),"")</f>
        <v/>
      </c>
      <c r="D466" s="2" t="str">
        <f t="shared" ca="1" si="29"/>
        <v/>
      </c>
      <c r="E466" s="2" t="str">
        <f t="shared" si="30"/>
        <v>Onsite</v>
      </c>
      <c r="F466" s="9"/>
      <c r="G466" s="34"/>
      <c r="H466" s="7"/>
      <c r="I466" s="14" t="str">
        <f t="shared" ca="1" si="28"/>
        <v/>
      </c>
      <c r="J466" s="11" t="str">
        <f t="shared" si="31"/>
        <v/>
      </c>
      <c r="K466" s="30"/>
      <c r="L466">
        <v>0</v>
      </c>
      <c r="N466" t="str">
        <f>_xlfn.IFNA(VLOOKUP(A466,'Personnel List'!A$1:F$1284,6,FALSE),"")</f>
        <v/>
      </c>
    </row>
    <row r="467" spans="2:14" ht="15" customHeight="1" x14ac:dyDescent="0.45">
      <c r="B467" t="str">
        <f>_xlfn.IFNA(VLOOKUP(A467,'Personnel List'!A$1:E$1284,5,FALSE),"")</f>
        <v/>
      </c>
      <c r="C467" t="str">
        <f>_xlfn.IFNA(VLOOKUP(A467,'Personnel List'!A$1:E$1284,4,FALSE),"")</f>
        <v/>
      </c>
      <c r="D467" s="2" t="str">
        <f t="shared" ca="1" si="29"/>
        <v/>
      </c>
      <c r="E467" s="2" t="str">
        <f t="shared" si="30"/>
        <v>Onsite</v>
      </c>
      <c r="F467" s="9"/>
      <c r="H467" s="7"/>
      <c r="I467" s="14" t="str">
        <f t="shared" ca="1" si="28"/>
        <v/>
      </c>
      <c r="J467" s="11" t="str">
        <f t="shared" si="31"/>
        <v/>
      </c>
      <c r="K467" s="30"/>
      <c r="L467">
        <v>0</v>
      </c>
      <c r="N467" t="str">
        <f>_xlfn.IFNA(VLOOKUP(A467,'Personnel List'!A$1:F$1284,6,FALSE),"")</f>
        <v/>
      </c>
    </row>
    <row r="468" spans="2:14" ht="15" customHeight="1" x14ac:dyDescent="0.45">
      <c r="B468" t="str">
        <f>_xlfn.IFNA(VLOOKUP(A468,'Personnel List'!A$1:E$1284,5,FALSE),"")</f>
        <v/>
      </c>
      <c r="C468" t="str">
        <f>_xlfn.IFNA(VLOOKUP(A468,'Personnel List'!A$1:E$1284,4,FALSE),"")</f>
        <v/>
      </c>
      <c r="D468" s="2" t="str">
        <f t="shared" ca="1" si="29"/>
        <v/>
      </c>
      <c r="E468" s="2" t="str">
        <f t="shared" si="30"/>
        <v>Onsite</v>
      </c>
      <c r="F468" s="9"/>
      <c r="G468" s="34"/>
      <c r="H468" s="7"/>
      <c r="I468" s="14" t="str">
        <f t="shared" ca="1" si="28"/>
        <v/>
      </c>
      <c r="J468" s="11" t="str">
        <f t="shared" si="31"/>
        <v/>
      </c>
      <c r="K468" s="30"/>
      <c r="L468">
        <v>0</v>
      </c>
      <c r="N468" t="str">
        <f>_xlfn.IFNA(VLOOKUP(A468,'Personnel List'!A$1:F$1284,6,FALSE),"")</f>
        <v/>
      </c>
    </row>
    <row r="469" spans="2:14" ht="15" customHeight="1" x14ac:dyDescent="0.45">
      <c r="B469" t="str">
        <f>_xlfn.IFNA(VLOOKUP(A469,'Personnel List'!A$1:E$1284,5,FALSE),"")</f>
        <v/>
      </c>
      <c r="C469" t="str">
        <f>_xlfn.IFNA(VLOOKUP(A469,'Personnel List'!A$1:E$1284,4,FALSE),"")</f>
        <v/>
      </c>
      <c r="D469" s="2" t="str">
        <f t="shared" ca="1" si="29"/>
        <v/>
      </c>
      <c r="E469" s="2" t="str">
        <f t="shared" si="30"/>
        <v>Onsite</v>
      </c>
      <c r="F469" s="9"/>
      <c r="G469" s="35"/>
      <c r="H469" s="7"/>
      <c r="I469" s="14" t="str">
        <f t="shared" ca="1" si="28"/>
        <v/>
      </c>
      <c r="J469" s="11" t="str">
        <f t="shared" si="31"/>
        <v/>
      </c>
      <c r="K469" s="30"/>
      <c r="L469">
        <v>0</v>
      </c>
      <c r="N469" t="str">
        <f>_xlfn.IFNA(VLOOKUP(A469,'Personnel List'!A$1:F$1284,6,FALSE),"")</f>
        <v/>
      </c>
    </row>
    <row r="470" spans="2:14" ht="15" customHeight="1" x14ac:dyDescent="0.45">
      <c r="B470" t="str">
        <f>_xlfn.IFNA(VLOOKUP(A470,'Personnel List'!A$1:E$1284,5,FALSE),"")</f>
        <v/>
      </c>
      <c r="C470" t="str">
        <f>_xlfn.IFNA(VLOOKUP(A470,'Personnel List'!A$1:E$1284,4,FALSE),"")</f>
        <v/>
      </c>
      <c r="D470" s="2" t="str">
        <f t="shared" ca="1" si="29"/>
        <v/>
      </c>
      <c r="E470" s="2" t="str">
        <f t="shared" si="30"/>
        <v>Onsite</v>
      </c>
      <c r="F470" s="9"/>
      <c r="G470" s="34"/>
      <c r="H470" s="7"/>
      <c r="I470" s="14" t="str">
        <f t="shared" ca="1" si="28"/>
        <v/>
      </c>
      <c r="J470" s="11" t="str">
        <f t="shared" si="31"/>
        <v/>
      </c>
      <c r="K470" s="30"/>
      <c r="L470">
        <v>0</v>
      </c>
      <c r="N470" t="str">
        <f>_xlfn.IFNA(VLOOKUP(A470,'Personnel List'!A$1:F$1284,6,FALSE),"")</f>
        <v/>
      </c>
    </row>
    <row r="471" spans="2:14" ht="15" customHeight="1" x14ac:dyDescent="0.45">
      <c r="B471" t="str">
        <f>_xlfn.IFNA(VLOOKUP(A471,'Personnel List'!A$1:E$1284,5,FALSE),"")</f>
        <v/>
      </c>
      <c r="C471" t="str">
        <f>_xlfn.IFNA(VLOOKUP(A471,'Personnel List'!A$1:E$1284,4,FALSE),"")</f>
        <v/>
      </c>
      <c r="D471" s="2" t="str">
        <f t="shared" ca="1" si="29"/>
        <v/>
      </c>
      <c r="E471" s="2" t="str">
        <f t="shared" si="30"/>
        <v>Onsite</v>
      </c>
      <c r="F471" s="9"/>
      <c r="G471" s="35"/>
      <c r="H471" s="7"/>
      <c r="I471" s="14" t="str">
        <f t="shared" ca="1" si="28"/>
        <v/>
      </c>
      <c r="J471" s="11" t="str">
        <f t="shared" si="31"/>
        <v/>
      </c>
      <c r="K471" s="30"/>
      <c r="L471">
        <v>0</v>
      </c>
      <c r="N471" t="str">
        <f>_xlfn.IFNA(VLOOKUP(A471,'Personnel List'!A$1:F$1284,6,FALSE),"")</f>
        <v/>
      </c>
    </row>
    <row r="472" spans="2:14" ht="15" customHeight="1" x14ac:dyDescent="0.45">
      <c r="B472" t="str">
        <f>_xlfn.IFNA(VLOOKUP(A472,'Personnel List'!A$1:E$1284,5,FALSE),"")</f>
        <v/>
      </c>
      <c r="C472" t="str">
        <f>_xlfn.IFNA(VLOOKUP(A472,'Personnel List'!A$1:E$1284,4,FALSE),"")</f>
        <v/>
      </c>
      <c r="D472" s="2" t="str">
        <f t="shared" ca="1" si="29"/>
        <v/>
      </c>
      <c r="E472" s="2" t="str">
        <f t="shared" si="30"/>
        <v>Onsite</v>
      </c>
      <c r="F472" s="9"/>
      <c r="G472" s="34"/>
      <c r="H472" s="7"/>
      <c r="I472" s="14" t="str">
        <f t="shared" ca="1" si="28"/>
        <v/>
      </c>
      <c r="J472" s="11" t="str">
        <f t="shared" si="31"/>
        <v/>
      </c>
      <c r="K472" s="30"/>
      <c r="L472">
        <v>0</v>
      </c>
      <c r="N472" t="str">
        <f>_xlfn.IFNA(VLOOKUP(A472,'Personnel List'!A$1:F$1284,6,FALSE),"")</f>
        <v/>
      </c>
    </row>
    <row r="473" spans="2:14" ht="15" customHeight="1" x14ac:dyDescent="0.45">
      <c r="B473" t="str">
        <f>_xlfn.IFNA(VLOOKUP(A473,'Personnel List'!A$1:E$1284,5,FALSE),"")</f>
        <v/>
      </c>
      <c r="C473" t="str">
        <f>_xlfn.IFNA(VLOOKUP(A473,'Personnel List'!A$1:E$1284,4,FALSE),"")</f>
        <v/>
      </c>
      <c r="D473" s="2" t="str">
        <f t="shared" ca="1" si="29"/>
        <v/>
      </c>
      <c r="E473" s="2" t="str">
        <f t="shared" si="30"/>
        <v>Onsite</v>
      </c>
      <c r="F473" s="9"/>
      <c r="H473" s="7"/>
      <c r="I473" s="14" t="str">
        <f t="shared" ca="1" si="28"/>
        <v/>
      </c>
      <c r="J473" s="11" t="str">
        <f t="shared" si="31"/>
        <v/>
      </c>
      <c r="K473" s="30"/>
      <c r="L473">
        <v>0</v>
      </c>
      <c r="N473" t="str">
        <f>_xlfn.IFNA(VLOOKUP(A473,'Personnel List'!A$1:F$1284,6,FALSE),"")</f>
        <v/>
      </c>
    </row>
    <row r="474" spans="2:14" ht="15" customHeight="1" x14ac:dyDescent="0.45">
      <c r="B474" t="str">
        <f>_xlfn.IFNA(VLOOKUP(A474,'Personnel List'!A$1:E$1284,5,FALSE),"")</f>
        <v/>
      </c>
      <c r="C474" t="str">
        <f>_xlfn.IFNA(VLOOKUP(A474,'Personnel List'!A$1:E$1284,4,FALSE),"")</f>
        <v/>
      </c>
      <c r="D474" s="2" t="str">
        <f t="shared" ca="1" si="29"/>
        <v/>
      </c>
      <c r="E474" s="2" t="str">
        <f t="shared" si="30"/>
        <v>Onsite</v>
      </c>
      <c r="F474" s="9"/>
      <c r="G474" s="34"/>
      <c r="H474" s="7"/>
      <c r="I474" s="14" t="str">
        <f t="shared" ca="1" si="28"/>
        <v/>
      </c>
      <c r="J474" s="11" t="str">
        <f t="shared" si="31"/>
        <v/>
      </c>
      <c r="K474" s="30"/>
      <c r="L474">
        <v>0</v>
      </c>
      <c r="N474" t="str">
        <f>_xlfn.IFNA(VLOOKUP(A474,'Personnel List'!A$1:F$1284,6,FALSE),"")</f>
        <v/>
      </c>
    </row>
    <row r="475" spans="2:14" ht="15" customHeight="1" x14ac:dyDescent="0.45">
      <c r="B475" t="str">
        <f>_xlfn.IFNA(VLOOKUP(A475,'Personnel List'!A$1:E$1284,5,FALSE),"")</f>
        <v/>
      </c>
      <c r="C475" t="str">
        <f>_xlfn.IFNA(VLOOKUP(A475,'Personnel List'!A$1:E$1284,4,FALSE),"")</f>
        <v/>
      </c>
      <c r="D475" s="2" t="str">
        <f t="shared" ca="1" si="29"/>
        <v/>
      </c>
      <c r="E475" s="2" t="str">
        <f t="shared" si="30"/>
        <v>Onsite</v>
      </c>
      <c r="F475" s="9"/>
      <c r="G475" s="35"/>
      <c r="H475" s="7"/>
      <c r="I475" s="14" t="str">
        <f t="shared" ca="1" si="28"/>
        <v/>
      </c>
      <c r="J475" s="11" t="str">
        <f t="shared" si="31"/>
        <v/>
      </c>
      <c r="K475" s="30"/>
      <c r="L475">
        <v>0</v>
      </c>
      <c r="N475" t="str">
        <f>_xlfn.IFNA(VLOOKUP(A475,'Personnel List'!A$1:F$1284,6,FALSE),"")</f>
        <v/>
      </c>
    </row>
    <row r="476" spans="2:14" ht="15" customHeight="1" x14ac:dyDescent="0.45">
      <c r="B476" t="str">
        <f>_xlfn.IFNA(VLOOKUP(A476,'Personnel List'!A$1:E$1284,5,FALSE),"")</f>
        <v/>
      </c>
      <c r="C476" t="str">
        <f>_xlfn.IFNA(VLOOKUP(A476,'Personnel List'!A$1:E$1284,4,FALSE),"")</f>
        <v/>
      </c>
      <c r="D476" s="2" t="str">
        <f t="shared" ca="1" si="29"/>
        <v/>
      </c>
      <c r="E476" s="2" t="str">
        <f t="shared" si="30"/>
        <v>Onsite</v>
      </c>
      <c r="F476" s="9"/>
      <c r="G476" s="34"/>
      <c r="H476" s="7"/>
      <c r="I476" s="14" t="str">
        <f t="shared" ca="1" si="28"/>
        <v/>
      </c>
      <c r="J476" s="11" t="str">
        <f t="shared" si="31"/>
        <v/>
      </c>
      <c r="K476" s="30"/>
      <c r="L476">
        <v>0</v>
      </c>
      <c r="N476" t="str">
        <f>_xlfn.IFNA(VLOOKUP(A476,'Personnel List'!A$1:F$1284,6,FALSE),"")</f>
        <v/>
      </c>
    </row>
    <row r="477" spans="2:14" ht="15" customHeight="1" x14ac:dyDescent="0.45">
      <c r="B477" t="str">
        <f>_xlfn.IFNA(VLOOKUP(A477,'Personnel List'!A$1:E$1284,5,FALSE),"")</f>
        <v/>
      </c>
      <c r="C477" t="str">
        <f>_xlfn.IFNA(VLOOKUP(A477,'Personnel List'!A$1:E$1284,4,FALSE),"")</f>
        <v/>
      </c>
      <c r="D477" s="2" t="str">
        <f t="shared" ca="1" si="29"/>
        <v/>
      </c>
      <c r="E477" s="2" t="str">
        <f t="shared" si="30"/>
        <v>Onsite</v>
      </c>
      <c r="F477" s="9"/>
      <c r="H477" s="7"/>
      <c r="I477" s="14" t="str">
        <f t="shared" ca="1" si="28"/>
        <v/>
      </c>
      <c r="J477" s="11" t="str">
        <f t="shared" si="31"/>
        <v/>
      </c>
      <c r="K477" s="30"/>
      <c r="L477">
        <v>0</v>
      </c>
      <c r="N477" t="str">
        <f>_xlfn.IFNA(VLOOKUP(A477,'Personnel List'!A$1:F$1284,6,FALSE),"")</f>
        <v/>
      </c>
    </row>
    <row r="478" spans="2:14" ht="15" customHeight="1" x14ac:dyDescent="0.45">
      <c r="B478" t="str">
        <f>_xlfn.IFNA(VLOOKUP(A478,'Personnel List'!A$1:E$1284,5,FALSE),"")</f>
        <v/>
      </c>
      <c r="C478" t="str">
        <f>_xlfn.IFNA(VLOOKUP(A478,'Personnel List'!A$1:E$1284,4,FALSE),"")</f>
        <v/>
      </c>
      <c r="D478" s="2" t="str">
        <f t="shared" ca="1" si="29"/>
        <v/>
      </c>
      <c r="E478" s="2" t="str">
        <f t="shared" si="30"/>
        <v>Onsite</v>
      </c>
      <c r="F478" s="9"/>
      <c r="G478" s="34"/>
      <c r="H478" s="7"/>
      <c r="I478" s="14" t="str">
        <f t="shared" ca="1" si="28"/>
        <v/>
      </c>
      <c r="J478" s="11" t="str">
        <f t="shared" si="31"/>
        <v/>
      </c>
      <c r="K478" s="30"/>
      <c r="L478">
        <v>0</v>
      </c>
      <c r="N478" t="str">
        <f>_xlfn.IFNA(VLOOKUP(A478,'Personnel List'!A$1:F$1284,6,FALSE),"")</f>
        <v/>
      </c>
    </row>
    <row r="479" spans="2:14" ht="15" customHeight="1" x14ac:dyDescent="0.45">
      <c r="B479" t="str">
        <f>_xlfn.IFNA(VLOOKUP(A479,'Personnel List'!A$1:E$1284,5,FALSE),"")</f>
        <v/>
      </c>
      <c r="C479" t="str">
        <f>_xlfn.IFNA(VLOOKUP(A479,'Personnel List'!A$1:E$1284,4,FALSE),"")</f>
        <v/>
      </c>
      <c r="D479" s="2" t="str">
        <f t="shared" ca="1" si="29"/>
        <v/>
      </c>
      <c r="E479" s="2" t="str">
        <f t="shared" si="30"/>
        <v>Onsite</v>
      </c>
      <c r="F479" s="9"/>
      <c r="G479" s="35"/>
      <c r="H479" s="7"/>
      <c r="I479" s="14" t="str">
        <f t="shared" ca="1" si="28"/>
        <v/>
      </c>
      <c r="J479" s="11" t="str">
        <f t="shared" si="31"/>
        <v/>
      </c>
      <c r="K479" s="30"/>
      <c r="L479">
        <v>0</v>
      </c>
      <c r="N479" t="str">
        <f>_xlfn.IFNA(VLOOKUP(A479,'Personnel List'!A$1:F$1284,6,FALSE),"")</f>
        <v/>
      </c>
    </row>
    <row r="480" spans="2:14" ht="15" customHeight="1" x14ac:dyDescent="0.45">
      <c r="B480" t="str">
        <f>_xlfn.IFNA(VLOOKUP(A480,'Personnel List'!A$1:E$1284,5,FALSE),"")</f>
        <v/>
      </c>
      <c r="C480" t="str">
        <f>_xlfn.IFNA(VLOOKUP(A480,'Personnel List'!A$1:E$1284,4,FALSE),"")</f>
        <v/>
      </c>
      <c r="D480" s="2" t="str">
        <f t="shared" ca="1" si="29"/>
        <v/>
      </c>
      <c r="E480" s="2" t="str">
        <f t="shared" si="30"/>
        <v>Onsite</v>
      </c>
      <c r="F480" s="9"/>
      <c r="G480" s="34"/>
      <c r="H480" s="7"/>
      <c r="I480" s="14" t="str">
        <f t="shared" ca="1" si="28"/>
        <v/>
      </c>
      <c r="J480" s="11" t="str">
        <f t="shared" si="31"/>
        <v/>
      </c>
      <c r="K480" s="30"/>
      <c r="L480">
        <v>0</v>
      </c>
      <c r="N480" t="str">
        <f>_xlfn.IFNA(VLOOKUP(A480,'Personnel List'!A$1:F$1284,6,FALSE),"")</f>
        <v/>
      </c>
    </row>
    <row r="481" spans="2:14" ht="15" customHeight="1" x14ac:dyDescent="0.45">
      <c r="B481" t="str">
        <f>_xlfn.IFNA(VLOOKUP(A481,'Personnel List'!A$1:E$1284,5,FALSE),"")</f>
        <v/>
      </c>
      <c r="C481" t="str">
        <f>_xlfn.IFNA(VLOOKUP(A481,'Personnel List'!A$1:E$1284,4,FALSE),"")</f>
        <v/>
      </c>
      <c r="D481" s="2" t="str">
        <f t="shared" ca="1" si="29"/>
        <v/>
      </c>
      <c r="E481" s="2" t="str">
        <f t="shared" si="30"/>
        <v>Onsite</v>
      </c>
      <c r="F481" s="9"/>
      <c r="G481" s="35"/>
      <c r="H481" s="7"/>
      <c r="I481" s="14" t="str">
        <f t="shared" ca="1" si="28"/>
        <v/>
      </c>
      <c r="J481" s="11" t="str">
        <f t="shared" si="31"/>
        <v/>
      </c>
      <c r="K481" s="30"/>
      <c r="L481">
        <v>0</v>
      </c>
      <c r="N481" t="str">
        <f>_xlfn.IFNA(VLOOKUP(A481,'Personnel List'!A$1:F$1284,6,FALSE),"")</f>
        <v/>
      </c>
    </row>
    <row r="482" spans="2:14" ht="15" customHeight="1" x14ac:dyDescent="0.45">
      <c r="B482" t="str">
        <f>_xlfn.IFNA(VLOOKUP(A482,'Personnel List'!A$1:E$1284,5,FALSE),"")</f>
        <v/>
      </c>
      <c r="C482" t="str">
        <f>_xlfn.IFNA(VLOOKUP(A482,'Personnel List'!A$1:E$1284,4,FALSE),"")</f>
        <v/>
      </c>
      <c r="D482" s="2" t="str">
        <f t="shared" ca="1" si="29"/>
        <v/>
      </c>
      <c r="E482" s="2" t="str">
        <f t="shared" si="30"/>
        <v>Onsite</v>
      </c>
      <c r="F482" s="9"/>
      <c r="G482" s="34"/>
      <c r="H482" s="7"/>
      <c r="I482" s="14" t="str">
        <f t="shared" ca="1" si="28"/>
        <v/>
      </c>
      <c r="J482" s="11" t="str">
        <f t="shared" si="31"/>
        <v/>
      </c>
      <c r="K482" s="30"/>
      <c r="L482">
        <v>0</v>
      </c>
      <c r="N482" t="str">
        <f>_xlfn.IFNA(VLOOKUP(A482,'Personnel List'!A$1:F$1284,6,FALSE),"")</f>
        <v/>
      </c>
    </row>
    <row r="483" spans="2:14" ht="15" customHeight="1" x14ac:dyDescent="0.45">
      <c r="B483" t="str">
        <f>_xlfn.IFNA(VLOOKUP(A483,'Personnel List'!A$1:E$1284,5,FALSE),"")</f>
        <v/>
      </c>
      <c r="C483" t="str">
        <f>_xlfn.IFNA(VLOOKUP(A483,'Personnel List'!A$1:E$1284,4,FALSE),"")</f>
        <v/>
      </c>
      <c r="D483" s="2" t="str">
        <f t="shared" ca="1" si="29"/>
        <v/>
      </c>
      <c r="E483" s="2" t="str">
        <f t="shared" si="30"/>
        <v>Onsite</v>
      </c>
      <c r="F483" s="9"/>
      <c r="H483" s="7"/>
      <c r="I483" s="14" t="str">
        <f t="shared" ca="1" si="28"/>
        <v/>
      </c>
      <c r="J483" s="11" t="str">
        <f t="shared" si="31"/>
        <v/>
      </c>
      <c r="K483" s="30"/>
      <c r="L483">
        <v>0</v>
      </c>
      <c r="N483" t="str">
        <f>_xlfn.IFNA(VLOOKUP(A483,'Personnel List'!A$1:F$1284,6,FALSE),"")</f>
        <v/>
      </c>
    </row>
    <row r="484" spans="2:14" ht="15" customHeight="1" x14ac:dyDescent="0.45">
      <c r="B484" t="str">
        <f>_xlfn.IFNA(VLOOKUP(A484,'Personnel List'!A$1:E$1284,5,FALSE),"")</f>
        <v/>
      </c>
      <c r="C484" t="str">
        <f>_xlfn.IFNA(VLOOKUP(A484,'Personnel List'!A$1:E$1284,4,FALSE),"")</f>
        <v/>
      </c>
      <c r="D484" s="2" t="str">
        <f t="shared" ca="1" si="29"/>
        <v/>
      </c>
      <c r="E484" s="2" t="str">
        <f t="shared" si="30"/>
        <v>Onsite</v>
      </c>
      <c r="F484" s="9"/>
      <c r="G484" s="34"/>
      <c r="H484" s="7"/>
      <c r="I484" s="14" t="str">
        <f t="shared" ca="1" si="28"/>
        <v/>
      </c>
      <c r="J484" s="11" t="str">
        <f t="shared" si="31"/>
        <v/>
      </c>
      <c r="K484" s="30"/>
      <c r="L484">
        <v>0</v>
      </c>
      <c r="N484" t="str">
        <f>_xlfn.IFNA(VLOOKUP(A484,'Personnel List'!A$1:F$1284,6,FALSE),"")</f>
        <v/>
      </c>
    </row>
    <row r="485" spans="2:14" ht="15" customHeight="1" x14ac:dyDescent="0.45">
      <c r="B485" t="str">
        <f>_xlfn.IFNA(VLOOKUP(A485,'Personnel List'!A$1:E$1284,5,FALSE),"")</f>
        <v/>
      </c>
      <c r="C485" t="str">
        <f>_xlfn.IFNA(VLOOKUP(A485,'Personnel List'!A$1:E$1284,4,FALSE),"")</f>
        <v/>
      </c>
      <c r="D485" s="2" t="str">
        <f t="shared" ca="1" si="29"/>
        <v/>
      </c>
      <c r="E485" s="2" t="str">
        <f t="shared" si="30"/>
        <v>Onsite</v>
      </c>
      <c r="F485" s="9"/>
      <c r="G485" s="35"/>
      <c r="H485" s="7"/>
      <c r="I485" s="14" t="str">
        <f t="shared" ca="1" si="28"/>
        <v/>
      </c>
      <c r="J485" s="11" t="str">
        <f t="shared" si="31"/>
        <v/>
      </c>
      <c r="K485" s="30"/>
      <c r="L485">
        <v>0</v>
      </c>
      <c r="N485" t="str">
        <f>_xlfn.IFNA(VLOOKUP(A485,'Personnel List'!A$1:F$1284,6,FALSE),"")</f>
        <v/>
      </c>
    </row>
    <row r="486" spans="2:14" ht="15" customHeight="1" x14ac:dyDescent="0.45">
      <c r="B486" t="str">
        <f>_xlfn.IFNA(VLOOKUP(A486,'Personnel List'!A$1:E$1284,5,FALSE),"")</f>
        <v/>
      </c>
      <c r="C486" t="str">
        <f>_xlfn.IFNA(VLOOKUP(A486,'Personnel List'!A$1:E$1284,4,FALSE),"")</f>
        <v/>
      </c>
      <c r="D486" s="2" t="str">
        <f t="shared" ca="1" si="29"/>
        <v/>
      </c>
      <c r="E486" s="2" t="str">
        <f t="shared" si="30"/>
        <v>Onsite</v>
      </c>
      <c r="F486" s="9"/>
      <c r="G486" s="34"/>
      <c r="H486" s="7"/>
      <c r="I486" s="14" t="str">
        <f t="shared" ca="1" si="28"/>
        <v/>
      </c>
      <c r="J486" s="11" t="str">
        <f t="shared" si="31"/>
        <v/>
      </c>
      <c r="K486" s="30"/>
      <c r="L486">
        <v>0</v>
      </c>
      <c r="N486" t="str">
        <f>_xlfn.IFNA(VLOOKUP(A486,'Personnel List'!A$1:F$1284,6,FALSE),"")</f>
        <v/>
      </c>
    </row>
    <row r="487" spans="2:14" ht="15" customHeight="1" x14ac:dyDescent="0.45">
      <c r="B487" t="str">
        <f>_xlfn.IFNA(VLOOKUP(A487,'Personnel List'!A$1:E$1284,5,FALSE),"")</f>
        <v/>
      </c>
      <c r="C487" t="str">
        <f>_xlfn.IFNA(VLOOKUP(A487,'Personnel List'!A$1:E$1284,4,FALSE),"")</f>
        <v/>
      </c>
      <c r="D487" s="2" t="str">
        <f t="shared" ca="1" si="29"/>
        <v/>
      </c>
      <c r="E487" s="2" t="str">
        <f t="shared" si="30"/>
        <v>Onsite</v>
      </c>
      <c r="F487" s="9"/>
      <c r="H487" s="7"/>
      <c r="I487" s="14" t="str">
        <f t="shared" ca="1" si="28"/>
        <v/>
      </c>
      <c r="J487" s="11" t="str">
        <f t="shared" si="31"/>
        <v/>
      </c>
      <c r="K487" s="30"/>
      <c r="L487">
        <v>0</v>
      </c>
      <c r="N487" t="str">
        <f>_xlfn.IFNA(VLOOKUP(A487,'Personnel List'!A$1:F$1284,6,FALSE),"")</f>
        <v/>
      </c>
    </row>
    <row r="488" spans="2:14" ht="15" customHeight="1" x14ac:dyDescent="0.45">
      <c r="B488" t="str">
        <f>_xlfn.IFNA(VLOOKUP(A488,'Personnel List'!A$1:E$1284,5,FALSE),"")</f>
        <v/>
      </c>
      <c r="C488" t="str">
        <f>_xlfn.IFNA(VLOOKUP(A488,'Personnel List'!A$1:E$1284,4,FALSE),"")</f>
        <v/>
      </c>
      <c r="D488" s="2" t="str">
        <f t="shared" ca="1" si="29"/>
        <v/>
      </c>
      <c r="E488" s="2" t="str">
        <f t="shared" si="30"/>
        <v>Onsite</v>
      </c>
      <c r="F488" s="9"/>
      <c r="G488" s="34"/>
      <c r="H488" s="7"/>
      <c r="I488" s="14" t="str">
        <f t="shared" ca="1" si="28"/>
        <v/>
      </c>
      <c r="J488" s="11" t="str">
        <f t="shared" si="31"/>
        <v/>
      </c>
      <c r="K488" s="30"/>
      <c r="L488">
        <v>0</v>
      </c>
      <c r="N488" t="str">
        <f>_xlfn.IFNA(VLOOKUP(A488,'Personnel List'!A$1:F$1284,6,FALSE),"")</f>
        <v/>
      </c>
    </row>
    <row r="489" spans="2:14" ht="15" customHeight="1" x14ac:dyDescent="0.45">
      <c r="B489" t="str">
        <f>_xlfn.IFNA(VLOOKUP(A489,'Personnel List'!A$1:E$1284,5,FALSE),"")</f>
        <v/>
      </c>
      <c r="C489" t="str">
        <f>_xlfn.IFNA(VLOOKUP(A489,'Personnel List'!A$1:E$1284,4,FALSE),"")</f>
        <v/>
      </c>
      <c r="D489" s="2" t="str">
        <f t="shared" ca="1" si="29"/>
        <v/>
      </c>
      <c r="E489" s="2" t="str">
        <f t="shared" si="30"/>
        <v>Onsite</v>
      </c>
      <c r="F489" s="9"/>
      <c r="G489" s="35"/>
      <c r="H489" s="7"/>
      <c r="I489" s="14" t="str">
        <f t="shared" ca="1" si="28"/>
        <v/>
      </c>
      <c r="J489" s="11" t="str">
        <f t="shared" si="31"/>
        <v/>
      </c>
      <c r="K489" s="30"/>
      <c r="L489">
        <v>0</v>
      </c>
      <c r="N489" t="str">
        <f>_xlfn.IFNA(VLOOKUP(A489,'Personnel List'!A$1:F$1284,6,FALSE),"")</f>
        <v/>
      </c>
    </row>
    <row r="490" spans="2:14" ht="15" customHeight="1" x14ac:dyDescent="0.45">
      <c r="B490" t="str">
        <f>_xlfn.IFNA(VLOOKUP(A490,'Personnel List'!A$1:E$1284,5,FALSE),"")</f>
        <v/>
      </c>
      <c r="C490" t="str">
        <f>_xlfn.IFNA(VLOOKUP(A490,'Personnel List'!A$1:E$1284,4,FALSE),"")</f>
        <v/>
      </c>
      <c r="D490" s="2" t="str">
        <f t="shared" ca="1" si="29"/>
        <v/>
      </c>
      <c r="E490" s="2" t="str">
        <f t="shared" si="30"/>
        <v>Onsite</v>
      </c>
      <c r="F490" s="9"/>
      <c r="G490" s="34"/>
      <c r="H490" s="7"/>
      <c r="I490" s="14" t="str">
        <f t="shared" ca="1" si="28"/>
        <v/>
      </c>
      <c r="J490" s="11" t="str">
        <f t="shared" si="31"/>
        <v/>
      </c>
      <c r="K490" s="30"/>
      <c r="L490">
        <v>0</v>
      </c>
      <c r="N490" t="str">
        <f>_xlfn.IFNA(VLOOKUP(A490,'Personnel List'!A$1:F$1284,6,FALSE),"")</f>
        <v/>
      </c>
    </row>
    <row r="491" spans="2:14" ht="15" customHeight="1" x14ac:dyDescent="0.45">
      <c r="B491" t="str">
        <f>_xlfn.IFNA(VLOOKUP(A491,'Personnel List'!A$1:E$1284,5,FALSE),"")</f>
        <v/>
      </c>
      <c r="C491" t="str">
        <f>_xlfn.IFNA(VLOOKUP(A491,'Personnel List'!A$1:E$1284,4,FALSE),"")</f>
        <v/>
      </c>
      <c r="D491" s="2" t="str">
        <f t="shared" ca="1" si="29"/>
        <v/>
      </c>
      <c r="E491" s="2" t="str">
        <f t="shared" si="30"/>
        <v>Onsite</v>
      </c>
      <c r="F491" s="9"/>
      <c r="H491" s="7"/>
      <c r="I491" s="14" t="str">
        <f t="shared" ca="1" si="28"/>
        <v/>
      </c>
      <c r="J491" s="11" t="str">
        <f t="shared" si="31"/>
        <v/>
      </c>
      <c r="K491" s="30"/>
      <c r="L491">
        <v>0</v>
      </c>
      <c r="N491" t="str">
        <f>_xlfn.IFNA(VLOOKUP(A491,'Personnel List'!A$1:F$1284,6,FALSE),"")</f>
        <v/>
      </c>
    </row>
    <row r="492" spans="2:14" ht="15" customHeight="1" x14ac:dyDescent="0.45">
      <c r="B492" t="str">
        <f>_xlfn.IFNA(VLOOKUP(A492,'Personnel List'!A$1:E$1284,5,FALSE),"")</f>
        <v/>
      </c>
      <c r="C492" t="str">
        <f>_xlfn.IFNA(VLOOKUP(A492,'Personnel List'!A$1:E$1284,4,FALSE),"")</f>
        <v/>
      </c>
      <c r="D492" s="2" t="str">
        <f t="shared" ca="1" si="29"/>
        <v/>
      </c>
      <c r="E492" s="2" t="str">
        <f t="shared" si="30"/>
        <v>Onsite</v>
      </c>
      <c r="F492" s="9"/>
      <c r="G492" s="34"/>
      <c r="H492" s="7"/>
      <c r="I492" s="14" t="str">
        <f t="shared" ca="1" si="28"/>
        <v/>
      </c>
      <c r="J492" s="11" t="str">
        <f t="shared" si="31"/>
        <v/>
      </c>
      <c r="K492" s="30"/>
      <c r="L492">
        <v>0</v>
      </c>
      <c r="N492" t="str">
        <f>_xlfn.IFNA(VLOOKUP(A492,'Personnel List'!A$1:F$1284,6,FALSE),"")</f>
        <v/>
      </c>
    </row>
    <row r="493" spans="2:14" ht="15" customHeight="1" x14ac:dyDescent="0.45">
      <c r="B493" t="str">
        <f>_xlfn.IFNA(VLOOKUP(A493,'Personnel List'!A$1:E$1284,5,FALSE),"")</f>
        <v/>
      </c>
      <c r="C493" t="str">
        <f>_xlfn.IFNA(VLOOKUP(A493,'Personnel List'!A$1:E$1284,4,FALSE),"")</f>
        <v/>
      </c>
      <c r="D493" s="2" t="str">
        <f t="shared" ca="1" si="29"/>
        <v/>
      </c>
      <c r="E493" s="2" t="str">
        <f t="shared" si="30"/>
        <v>Onsite</v>
      </c>
      <c r="F493" s="9"/>
      <c r="G493" s="35"/>
      <c r="H493" s="7"/>
      <c r="I493" s="14" t="str">
        <f t="shared" ca="1" si="28"/>
        <v/>
      </c>
      <c r="J493" s="11" t="str">
        <f t="shared" si="31"/>
        <v/>
      </c>
      <c r="K493" s="30"/>
      <c r="L493">
        <v>0</v>
      </c>
      <c r="N493" t="str">
        <f>_xlfn.IFNA(VLOOKUP(A493,'Personnel List'!A$1:F$1284,6,FALSE),"")</f>
        <v/>
      </c>
    </row>
    <row r="494" spans="2:14" ht="15" customHeight="1" x14ac:dyDescent="0.45">
      <c r="B494" t="str">
        <f>_xlfn.IFNA(VLOOKUP(A494,'Personnel List'!A$1:E$1284,5,FALSE),"")</f>
        <v/>
      </c>
      <c r="C494" t="str">
        <f>_xlfn.IFNA(VLOOKUP(A494,'Personnel List'!A$1:E$1284,4,FALSE),"")</f>
        <v/>
      </c>
      <c r="D494" s="2" t="str">
        <f t="shared" ca="1" si="29"/>
        <v/>
      </c>
      <c r="E494" s="2" t="str">
        <f t="shared" si="30"/>
        <v>Onsite</v>
      </c>
      <c r="F494" s="9"/>
      <c r="G494" s="34"/>
      <c r="H494" s="7"/>
      <c r="I494" s="14" t="str">
        <f t="shared" ref="I494:I557" ca="1" si="32">IF(G1334&lt;&gt;"",IF(I494&lt;&gt;"",I494,NOW()),"")</f>
        <v/>
      </c>
      <c r="J494" s="11" t="str">
        <f t="shared" si="31"/>
        <v/>
      </c>
      <c r="K494" s="30"/>
      <c r="L494">
        <v>0</v>
      </c>
      <c r="N494" t="str">
        <f>_xlfn.IFNA(VLOOKUP(A494,'Personnel List'!A$1:F$1284,6,FALSE),"")</f>
        <v/>
      </c>
    </row>
    <row r="495" spans="2:14" ht="15" customHeight="1" x14ac:dyDescent="0.45">
      <c r="B495" t="str">
        <f>_xlfn.IFNA(VLOOKUP(A495,'Personnel List'!A$1:E$1284,5,FALSE),"")</f>
        <v/>
      </c>
      <c r="C495" t="str">
        <f>_xlfn.IFNA(VLOOKUP(A495,'Personnel List'!A$1:E$1284,4,FALSE),"")</f>
        <v/>
      </c>
      <c r="D495" s="2" t="str">
        <f t="shared" ca="1" si="29"/>
        <v/>
      </c>
      <c r="E495" s="2" t="str">
        <f t="shared" si="30"/>
        <v>Onsite</v>
      </c>
      <c r="F495" s="9"/>
      <c r="G495" s="35"/>
      <c r="H495" s="7"/>
      <c r="I495" s="14" t="str">
        <f t="shared" ca="1" si="32"/>
        <v/>
      </c>
      <c r="J495" s="11" t="str">
        <f t="shared" si="31"/>
        <v/>
      </c>
      <c r="K495" s="30"/>
      <c r="L495">
        <v>0</v>
      </c>
      <c r="N495" t="str">
        <f>_xlfn.IFNA(VLOOKUP(A495,'Personnel List'!A$1:F$1284,6,FALSE),"")</f>
        <v/>
      </c>
    </row>
    <row r="496" spans="2:14" ht="15" customHeight="1" x14ac:dyDescent="0.45">
      <c r="B496" t="str">
        <f>_xlfn.IFNA(VLOOKUP(A496,'Personnel List'!A$1:E$1284,5,FALSE),"")</f>
        <v/>
      </c>
      <c r="C496" t="str">
        <f>_xlfn.IFNA(VLOOKUP(A496,'Personnel List'!A$1:E$1284,4,FALSE),"")</f>
        <v/>
      </c>
      <c r="D496" s="2" t="str">
        <f t="shared" ca="1" si="29"/>
        <v/>
      </c>
      <c r="E496" s="2" t="str">
        <f t="shared" si="30"/>
        <v>Onsite</v>
      </c>
      <c r="F496" s="9"/>
      <c r="G496" s="34"/>
      <c r="H496" s="7"/>
      <c r="I496" s="14" t="str">
        <f t="shared" ca="1" si="32"/>
        <v/>
      </c>
      <c r="J496" s="11" t="str">
        <f t="shared" si="31"/>
        <v/>
      </c>
      <c r="K496" s="30"/>
      <c r="L496">
        <v>0</v>
      </c>
      <c r="N496" t="str">
        <f>_xlfn.IFNA(VLOOKUP(A496,'Personnel List'!A$1:F$1284,6,FALSE),"")</f>
        <v/>
      </c>
    </row>
    <row r="497" spans="2:14" ht="15" customHeight="1" x14ac:dyDescent="0.45">
      <c r="B497" t="str">
        <f>_xlfn.IFNA(VLOOKUP(A497,'Personnel List'!A$1:E$1284,5,FALSE),"")</f>
        <v/>
      </c>
      <c r="C497" t="str">
        <f>_xlfn.IFNA(VLOOKUP(A497,'Personnel List'!A$1:E$1284,4,FALSE),"")</f>
        <v/>
      </c>
      <c r="D497" s="2" t="str">
        <f t="shared" ca="1" si="29"/>
        <v/>
      </c>
      <c r="E497" s="2" t="str">
        <f t="shared" si="30"/>
        <v>Onsite</v>
      </c>
      <c r="F497" s="9"/>
      <c r="H497" s="7"/>
      <c r="I497" s="14" t="str">
        <f t="shared" ca="1" si="32"/>
        <v/>
      </c>
      <c r="J497" s="11" t="str">
        <f t="shared" si="31"/>
        <v/>
      </c>
      <c r="K497" s="30"/>
      <c r="L497">
        <v>0</v>
      </c>
      <c r="N497" t="str">
        <f>_xlfn.IFNA(VLOOKUP(A497,'Personnel List'!A$1:F$1284,6,FALSE),"")</f>
        <v/>
      </c>
    </row>
    <row r="498" spans="2:14" ht="15" customHeight="1" x14ac:dyDescent="0.45">
      <c r="B498" t="str">
        <f>_xlfn.IFNA(VLOOKUP(A498,'Personnel List'!A$1:E$1284,5,FALSE),"")</f>
        <v/>
      </c>
      <c r="C498" t="str">
        <f>_xlfn.IFNA(VLOOKUP(A498,'Personnel List'!A$1:E$1284,4,FALSE),"")</f>
        <v/>
      </c>
      <c r="D498" s="2" t="str">
        <f t="shared" ca="1" si="29"/>
        <v/>
      </c>
      <c r="E498" s="2" t="str">
        <f t="shared" si="30"/>
        <v>Onsite</v>
      </c>
      <c r="F498" s="9"/>
      <c r="G498" s="34"/>
      <c r="H498" s="7"/>
      <c r="I498" s="14" t="str">
        <f t="shared" ca="1" si="32"/>
        <v/>
      </c>
      <c r="J498" s="11" t="str">
        <f t="shared" si="31"/>
        <v/>
      </c>
      <c r="K498" s="30"/>
      <c r="L498">
        <v>0</v>
      </c>
      <c r="N498" t="str">
        <f>_xlfn.IFNA(VLOOKUP(A498,'Personnel List'!A$1:F$1284,6,FALSE),"")</f>
        <v/>
      </c>
    </row>
    <row r="499" spans="2:14" ht="15" customHeight="1" x14ac:dyDescent="0.45">
      <c r="B499" t="str">
        <f>_xlfn.IFNA(VLOOKUP(A499,'Personnel List'!A$1:E$1284,5,FALSE),"")</f>
        <v/>
      </c>
      <c r="C499" t="str">
        <f>_xlfn.IFNA(VLOOKUP(A499,'Personnel List'!A$1:E$1284,4,FALSE),"")</f>
        <v/>
      </c>
      <c r="D499" s="2" t="str">
        <f t="shared" ca="1" si="29"/>
        <v/>
      </c>
      <c r="E499" s="2" t="str">
        <f t="shared" si="30"/>
        <v>Onsite</v>
      </c>
      <c r="F499" s="9"/>
      <c r="G499" s="35"/>
      <c r="H499" s="7"/>
      <c r="I499" s="14" t="str">
        <f t="shared" ca="1" si="32"/>
        <v/>
      </c>
      <c r="J499" s="11" t="str">
        <f t="shared" si="31"/>
        <v/>
      </c>
      <c r="K499" s="30"/>
      <c r="L499">
        <v>0</v>
      </c>
      <c r="N499" t="str">
        <f>_xlfn.IFNA(VLOOKUP(A499,'Personnel List'!A$1:F$1284,6,FALSE),"")</f>
        <v/>
      </c>
    </row>
    <row r="500" spans="2:14" ht="15" customHeight="1" x14ac:dyDescent="0.45">
      <c r="B500" t="str">
        <f>_xlfn.IFNA(VLOOKUP(A500,'Personnel List'!A$1:E$1284,5,FALSE),"")</f>
        <v/>
      </c>
      <c r="C500" t="str">
        <f>_xlfn.IFNA(VLOOKUP(A500,'Personnel List'!A$1:E$1284,4,FALSE),"")</f>
        <v/>
      </c>
      <c r="D500" s="2" t="str">
        <f t="shared" ca="1" si="29"/>
        <v/>
      </c>
      <c r="E500" s="2" t="str">
        <f t="shared" si="30"/>
        <v>Onsite</v>
      </c>
      <c r="F500" s="9"/>
      <c r="G500" s="34"/>
      <c r="H500" s="7"/>
      <c r="I500" s="14" t="str">
        <f t="shared" ca="1" si="32"/>
        <v/>
      </c>
      <c r="J500" s="11" t="str">
        <f t="shared" si="31"/>
        <v/>
      </c>
      <c r="K500" s="30"/>
      <c r="L500">
        <v>0</v>
      </c>
      <c r="N500" t="str">
        <f>_xlfn.IFNA(VLOOKUP(A500,'Personnel List'!A$1:F$1284,6,FALSE),"")</f>
        <v/>
      </c>
    </row>
    <row r="501" spans="2:14" ht="15" customHeight="1" x14ac:dyDescent="0.45">
      <c r="B501" t="str">
        <f>_xlfn.IFNA(VLOOKUP(A501,'Personnel List'!A$1:E$1284,5,FALSE),"")</f>
        <v/>
      </c>
      <c r="C501" t="str">
        <f>_xlfn.IFNA(VLOOKUP(A501,'Personnel List'!A$1:E$1284,4,FALSE),"")</f>
        <v/>
      </c>
      <c r="D501" s="2" t="str">
        <f t="shared" ca="1" si="29"/>
        <v/>
      </c>
      <c r="E501" s="2" t="str">
        <f t="shared" si="30"/>
        <v>Onsite</v>
      </c>
      <c r="F501" s="9"/>
      <c r="H501" s="7"/>
      <c r="I501" s="14" t="str">
        <f t="shared" ca="1" si="32"/>
        <v/>
      </c>
      <c r="J501" s="11" t="str">
        <f t="shared" si="31"/>
        <v/>
      </c>
      <c r="K501" s="30"/>
      <c r="L501">
        <v>0</v>
      </c>
      <c r="N501" t="str">
        <f>_xlfn.IFNA(VLOOKUP(A501,'Personnel List'!A$1:F$1284,6,FALSE),"")</f>
        <v/>
      </c>
    </row>
    <row r="502" spans="2:14" ht="15" customHeight="1" x14ac:dyDescent="0.45">
      <c r="B502" t="str">
        <f>_xlfn.IFNA(VLOOKUP(A502,'Personnel List'!A$1:E$1284,5,FALSE),"")</f>
        <v/>
      </c>
      <c r="C502" t="str">
        <f>_xlfn.IFNA(VLOOKUP(A502,'Personnel List'!A$1:E$1284,4,FALSE),"")</f>
        <v/>
      </c>
      <c r="D502" s="2" t="str">
        <f t="shared" ca="1" si="29"/>
        <v/>
      </c>
      <c r="E502" s="2" t="str">
        <f t="shared" si="30"/>
        <v>Onsite</v>
      </c>
      <c r="F502" s="9"/>
      <c r="G502" s="34"/>
      <c r="H502" s="7"/>
      <c r="I502" s="14" t="str">
        <f t="shared" ca="1" si="32"/>
        <v/>
      </c>
      <c r="J502" s="11" t="str">
        <f t="shared" si="31"/>
        <v/>
      </c>
      <c r="K502" s="30"/>
      <c r="L502">
        <v>0</v>
      </c>
      <c r="N502" t="str">
        <f>_xlfn.IFNA(VLOOKUP(A502,'Personnel List'!A$1:F$1284,6,FALSE),"")</f>
        <v/>
      </c>
    </row>
    <row r="503" spans="2:14" ht="15" customHeight="1" x14ac:dyDescent="0.45">
      <c r="B503" t="str">
        <f>_xlfn.IFNA(VLOOKUP(A503,'Personnel List'!A$1:E$1284,5,FALSE),"")</f>
        <v/>
      </c>
      <c r="C503" t="str">
        <f>_xlfn.IFNA(VLOOKUP(A503,'Personnel List'!A$1:E$1284,4,FALSE),"")</f>
        <v/>
      </c>
      <c r="D503" s="2" t="str">
        <f t="shared" ca="1" si="29"/>
        <v/>
      </c>
      <c r="E503" s="2" t="str">
        <f t="shared" si="30"/>
        <v>Onsite</v>
      </c>
      <c r="F503" s="9"/>
      <c r="G503" s="35"/>
      <c r="H503" s="7"/>
      <c r="I503" s="14" t="str">
        <f t="shared" ca="1" si="32"/>
        <v/>
      </c>
      <c r="J503" s="11" t="str">
        <f t="shared" si="31"/>
        <v/>
      </c>
      <c r="K503" s="30"/>
      <c r="L503">
        <v>0</v>
      </c>
      <c r="N503" t="str">
        <f>_xlfn.IFNA(VLOOKUP(A503,'Personnel List'!A$1:F$1284,6,FALSE),"")</f>
        <v/>
      </c>
    </row>
    <row r="504" spans="2:14" ht="15" customHeight="1" x14ac:dyDescent="0.45">
      <c r="B504" t="str">
        <f>_xlfn.IFNA(VLOOKUP(A504,'Personnel List'!A$1:E$1284,5,FALSE),"")</f>
        <v/>
      </c>
      <c r="C504" t="str">
        <f>_xlfn.IFNA(VLOOKUP(A504,'Personnel List'!A$1:E$1284,4,FALSE),"")</f>
        <v/>
      </c>
      <c r="D504" s="2" t="str">
        <f t="shared" ca="1" si="29"/>
        <v/>
      </c>
      <c r="E504" s="2" t="str">
        <f t="shared" si="30"/>
        <v>Onsite</v>
      </c>
      <c r="F504" s="9"/>
      <c r="G504" s="34"/>
      <c r="H504" s="7"/>
      <c r="I504" s="14" t="str">
        <f t="shared" ca="1" si="32"/>
        <v/>
      </c>
      <c r="J504" s="11" t="str">
        <f t="shared" si="31"/>
        <v/>
      </c>
      <c r="K504" s="30"/>
      <c r="L504">
        <v>0</v>
      </c>
      <c r="N504" t="str">
        <f>_xlfn.IFNA(VLOOKUP(A504,'Personnel List'!A$1:F$1284,6,FALSE),"")</f>
        <v/>
      </c>
    </row>
    <row r="505" spans="2:14" ht="15" customHeight="1" x14ac:dyDescent="0.45">
      <c r="B505" t="str">
        <f>_xlfn.IFNA(VLOOKUP(A505,'Personnel List'!A$1:E$1284,5,FALSE),"")</f>
        <v/>
      </c>
      <c r="C505" t="str">
        <f>_xlfn.IFNA(VLOOKUP(A505,'Personnel List'!A$1:E$1284,4,FALSE),"")</f>
        <v/>
      </c>
      <c r="D505" s="2" t="str">
        <f t="shared" ca="1" si="29"/>
        <v/>
      </c>
      <c r="E505" s="2" t="str">
        <f t="shared" si="30"/>
        <v>Onsite</v>
      </c>
      <c r="F505" s="9"/>
      <c r="G505" s="35"/>
      <c r="H505" s="7"/>
      <c r="I505" s="14" t="str">
        <f t="shared" ca="1" si="32"/>
        <v/>
      </c>
      <c r="J505" s="11" t="str">
        <f t="shared" si="31"/>
        <v/>
      </c>
      <c r="K505" s="30"/>
      <c r="L505">
        <v>0</v>
      </c>
      <c r="N505" t="str">
        <f>_xlfn.IFNA(VLOOKUP(A505,'Personnel List'!A$1:F$1284,6,FALSE),"")</f>
        <v/>
      </c>
    </row>
    <row r="506" spans="2:14" ht="15" customHeight="1" x14ac:dyDescent="0.45">
      <c r="B506" t="str">
        <f>_xlfn.IFNA(VLOOKUP(A506,'Personnel List'!A$1:E$1284,5,FALSE),"")</f>
        <v/>
      </c>
      <c r="C506" t="str">
        <f>_xlfn.IFNA(VLOOKUP(A506,'Personnel List'!A$1:E$1284,4,FALSE),"")</f>
        <v/>
      </c>
      <c r="D506" s="2" t="str">
        <f t="shared" ca="1" si="29"/>
        <v/>
      </c>
      <c r="E506" s="2" t="str">
        <f t="shared" si="30"/>
        <v>Onsite</v>
      </c>
      <c r="F506" s="9"/>
      <c r="G506" s="34"/>
      <c r="H506" s="7"/>
      <c r="I506" s="14" t="str">
        <f t="shared" ca="1" si="32"/>
        <v/>
      </c>
      <c r="J506" s="11" t="str">
        <f t="shared" si="31"/>
        <v/>
      </c>
      <c r="K506" s="30"/>
      <c r="L506">
        <v>0</v>
      </c>
      <c r="N506" t="str">
        <f>_xlfn.IFNA(VLOOKUP(A506,'Personnel List'!A$1:F$1284,6,FALSE),"")</f>
        <v/>
      </c>
    </row>
    <row r="507" spans="2:14" ht="15" customHeight="1" x14ac:dyDescent="0.45">
      <c r="B507" t="str">
        <f>_xlfn.IFNA(VLOOKUP(A507,'Personnel List'!A$1:E$1284,5,FALSE),"")</f>
        <v/>
      </c>
      <c r="C507" t="str">
        <f>_xlfn.IFNA(VLOOKUP(A507,'Personnel List'!A$1:E$1284,4,FALSE),"")</f>
        <v/>
      </c>
      <c r="D507" s="2" t="str">
        <f t="shared" ca="1" si="29"/>
        <v/>
      </c>
      <c r="E507" s="2" t="str">
        <f t="shared" si="30"/>
        <v>Onsite</v>
      </c>
      <c r="F507" s="9"/>
      <c r="H507" s="7"/>
      <c r="I507" s="14" t="str">
        <f t="shared" ca="1" si="32"/>
        <v/>
      </c>
      <c r="J507" s="11" t="str">
        <f t="shared" si="31"/>
        <v/>
      </c>
      <c r="K507" s="30"/>
      <c r="L507">
        <v>0</v>
      </c>
      <c r="N507" t="str">
        <f>_xlfn.IFNA(VLOOKUP(A507,'Personnel List'!A$1:F$1284,6,FALSE),"")</f>
        <v/>
      </c>
    </row>
    <row r="508" spans="2:14" ht="15" customHeight="1" x14ac:dyDescent="0.45">
      <c r="B508" t="str">
        <f>_xlfn.IFNA(VLOOKUP(A508,'Personnel List'!A$1:E$1284,5,FALSE),"")</f>
        <v/>
      </c>
      <c r="C508" t="str">
        <f>_xlfn.IFNA(VLOOKUP(A508,'Personnel List'!A$1:E$1284,4,FALSE),"")</f>
        <v/>
      </c>
      <c r="D508" s="2" t="str">
        <f t="shared" ca="1" si="29"/>
        <v/>
      </c>
      <c r="E508" s="2" t="str">
        <f t="shared" si="30"/>
        <v>Onsite</v>
      </c>
      <c r="F508" s="9"/>
      <c r="G508" s="34"/>
      <c r="H508" s="7"/>
      <c r="I508" s="14" t="str">
        <f t="shared" ca="1" si="32"/>
        <v/>
      </c>
      <c r="J508" s="11" t="str">
        <f t="shared" si="31"/>
        <v/>
      </c>
      <c r="K508" s="30"/>
      <c r="L508">
        <v>0</v>
      </c>
      <c r="N508" t="str">
        <f>_xlfn.IFNA(VLOOKUP(A508,'Personnel List'!A$1:F$1284,6,FALSE),"")</f>
        <v/>
      </c>
    </row>
    <row r="509" spans="2:14" ht="15" customHeight="1" x14ac:dyDescent="0.45">
      <c r="B509" t="str">
        <f>_xlfn.IFNA(VLOOKUP(A509,'Personnel List'!A$1:E$1284,5,FALSE),"")</f>
        <v/>
      </c>
      <c r="C509" t="str">
        <f>_xlfn.IFNA(VLOOKUP(A509,'Personnel List'!A$1:E$1284,4,FALSE),"")</f>
        <v/>
      </c>
      <c r="D509" s="2" t="str">
        <f t="shared" ca="1" si="29"/>
        <v/>
      </c>
      <c r="E509" s="2" t="str">
        <f t="shared" si="30"/>
        <v>Onsite</v>
      </c>
      <c r="F509" s="9"/>
      <c r="G509" s="35"/>
      <c r="H509" s="7"/>
      <c r="I509" s="14" t="str">
        <f t="shared" ca="1" si="32"/>
        <v/>
      </c>
      <c r="J509" s="11" t="str">
        <f t="shared" si="31"/>
        <v/>
      </c>
      <c r="K509" s="30"/>
      <c r="L509">
        <v>0</v>
      </c>
      <c r="N509" t="str">
        <f>_xlfn.IFNA(VLOOKUP(A509,'Personnel List'!A$1:F$1284,6,FALSE),"")</f>
        <v/>
      </c>
    </row>
    <row r="510" spans="2:14" ht="15" customHeight="1" x14ac:dyDescent="0.45">
      <c r="B510" t="str">
        <f>_xlfn.IFNA(VLOOKUP(A510,'Personnel List'!A$1:E$1284,5,FALSE),"")</f>
        <v/>
      </c>
      <c r="C510" t="str">
        <f>_xlfn.IFNA(VLOOKUP(A510,'Personnel List'!A$1:E$1284,4,FALSE),"")</f>
        <v/>
      </c>
      <c r="D510" s="2" t="str">
        <f t="shared" ca="1" si="29"/>
        <v/>
      </c>
      <c r="E510" s="2" t="str">
        <f t="shared" si="30"/>
        <v>Onsite</v>
      </c>
      <c r="F510" s="9"/>
      <c r="G510" s="34"/>
      <c r="H510" s="7"/>
      <c r="I510" s="14" t="str">
        <f t="shared" ca="1" si="32"/>
        <v/>
      </c>
      <c r="J510" s="11" t="str">
        <f t="shared" si="31"/>
        <v/>
      </c>
      <c r="K510" s="30"/>
      <c r="L510">
        <v>0</v>
      </c>
      <c r="N510" t="str">
        <f>_xlfn.IFNA(VLOOKUP(A510,'Personnel List'!A$1:F$1284,6,FALSE),"")</f>
        <v/>
      </c>
    </row>
    <row r="511" spans="2:14" ht="15" customHeight="1" x14ac:dyDescent="0.45">
      <c r="B511" t="str">
        <f>_xlfn.IFNA(VLOOKUP(A511,'Personnel List'!A$1:E$1284,5,FALSE),"")</f>
        <v/>
      </c>
      <c r="C511" t="str">
        <f>_xlfn.IFNA(VLOOKUP(A511,'Personnel List'!A$1:E$1284,4,FALSE),"")</f>
        <v/>
      </c>
      <c r="D511" s="2" t="str">
        <f t="shared" ca="1" si="29"/>
        <v/>
      </c>
      <c r="E511" s="2" t="str">
        <f t="shared" si="30"/>
        <v>Onsite</v>
      </c>
      <c r="F511" s="9"/>
      <c r="H511" s="7"/>
      <c r="I511" s="14" t="str">
        <f t="shared" ca="1" si="32"/>
        <v/>
      </c>
      <c r="J511" s="11" t="str">
        <f t="shared" si="31"/>
        <v/>
      </c>
      <c r="K511" s="30"/>
      <c r="L511">
        <v>0</v>
      </c>
      <c r="N511" t="str">
        <f>_xlfn.IFNA(VLOOKUP(A511,'Personnel List'!A$1:F$1284,6,FALSE),"")</f>
        <v/>
      </c>
    </row>
    <row r="512" spans="2:14" ht="15" customHeight="1" x14ac:dyDescent="0.45">
      <c r="B512" t="str">
        <f>_xlfn.IFNA(VLOOKUP(A512,'Personnel List'!A$1:E$1284,5,FALSE),"")</f>
        <v/>
      </c>
      <c r="C512" t="str">
        <f>_xlfn.IFNA(VLOOKUP(A512,'Personnel List'!A$1:E$1284,4,FALSE),"")</f>
        <v/>
      </c>
      <c r="D512" s="2" t="str">
        <f t="shared" ca="1" si="29"/>
        <v/>
      </c>
      <c r="E512" s="2" t="str">
        <f t="shared" si="30"/>
        <v>Onsite</v>
      </c>
      <c r="F512" s="9"/>
      <c r="G512" s="34"/>
      <c r="H512" s="7"/>
      <c r="I512" s="14" t="str">
        <f t="shared" ca="1" si="32"/>
        <v/>
      </c>
      <c r="J512" s="11" t="str">
        <f t="shared" si="31"/>
        <v/>
      </c>
      <c r="K512" s="30"/>
      <c r="L512">
        <v>0</v>
      </c>
      <c r="N512" t="str">
        <f>_xlfn.IFNA(VLOOKUP(A512,'Personnel List'!A$1:F$1284,6,FALSE),"")</f>
        <v/>
      </c>
    </row>
    <row r="513" spans="2:14" ht="15" customHeight="1" x14ac:dyDescent="0.45">
      <c r="B513" t="str">
        <f>_xlfn.IFNA(VLOOKUP(A513,'Personnel List'!A$1:E$1284,5,FALSE),"")</f>
        <v/>
      </c>
      <c r="C513" t="str">
        <f>_xlfn.IFNA(VLOOKUP(A513,'Personnel List'!A$1:E$1284,4,FALSE),"")</f>
        <v/>
      </c>
      <c r="D513" s="2" t="str">
        <f t="shared" ca="1" si="29"/>
        <v/>
      </c>
      <c r="E513" s="2" t="str">
        <f t="shared" si="30"/>
        <v>Onsite</v>
      </c>
      <c r="F513" s="9"/>
      <c r="G513" s="35"/>
      <c r="H513" s="7"/>
      <c r="I513" s="14" t="str">
        <f t="shared" ca="1" si="32"/>
        <v/>
      </c>
      <c r="J513" s="11" t="str">
        <f t="shared" si="31"/>
        <v/>
      </c>
      <c r="K513" s="30"/>
      <c r="L513">
        <v>0</v>
      </c>
      <c r="N513" t="str">
        <f>_xlfn.IFNA(VLOOKUP(A513,'Personnel List'!A$1:F$1284,6,FALSE),"")</f>
        <v/>
      </c>
    </row>
    <row r="514" spans="2:14" ht="15" customHeight="1" x14ac:dyDescent="0.45">
      <c r="B514" t="str">
        <f>_xlfn.IFNA(VLOOKUP(A514,'Personnel List'!A$1:E$1284,5,FALSE),"")</f>
        <v/>
      </c>
      <c r="C514" t="str">
        <f>_xlfn.IFNA(VLOOKUP(A514,'Personnel List'!A$1:E$1284,4,FALSE),"")</f>
        <v/>
      </c>
      <c r="D514" s="2" t="str">
        <f t="shared" ca="1" si="29"/>
        <v/>
      </c>
      <c r="E514" s="2" t="str">
        <f t="shared" si="30"/>
        <v>Onsite</v>
      </c>
      <c r="F514" s="9"/>
      <c r="G514" s="34"/>
      <c r="H514" s="7"/>
      <c r="I514" s="14" t="str">
        <f t="shared" ca="1" si="32"/>
        <v/>
      </c>
      <c r="J514" s="11" t="str">
        <f t="shared" si="31"/>
        <v/>
      </c>
      <c r="K514" s="30"/>
      <c r="L514">
        <v>0</v>
      </c>
      <c r="N514" t="str">
        <f>_xlfn.IFNA(VLOOKUP(A514,'Personnel List'!A$1:F$1284,6,FALSE),"")</f>
        <v/>
      </c>
    </row>
    <row r="515" spans="2:14" ht="15" customHeight="1" x14ac:dyDescent="0.45">
      <c r="B515" t="str">
        <f>_xlfn.IFNA(VLOOKUP(A515,'Personnel List'!A$1:E$1284,5,FALSE),"")</f>
        <v/>
      </c>
      <c r="C515" t="str">
        <f>_xlfn.IFNA(VLOOKUP(A515,'Personnel List'!A$1:E$1284,4,FALSE),"")</f>
        <v/>
      </c>
      <c r="D515" s="2" t="str">
        <f t="shared" ref="D515:D578" ca="1" si="33">IF(A515&lt;&gt;"",IF(D515&lt;&gt;"",D515,NOW()),"")</f>
        <v/>
      </c>
      <c r="E515" s="2" t="str">
        <f t="shared" ref="E515:E578" si="34">IFERROR(VLOOKUP(A515,G:I,3,FALSE),"Onsite")</f>
        <v>Onsite</v>
      </c>
      <c r="F515" s="9"/>
      <c r="H515" s="7"/>
      <c r="I515" s="14" t="str">
        <f t="shared" ca="1" si="32"/>
        <v/>
      </c>
      <c r="J515" s="11" t="str">
        <f t="shared" ref="J515:J578" si="35">SUBSTITUTE(A515,"NC","")</f>
        <v/>
      </c>
      <c r="K515" s="30"/>
      <c r="L515">
        <v>0</v>
      </c>
      <c r="N515" t="str">
        <f>_xlfn.IFNA(VLOOKUP(A515,'Personnel List'!A$1:F$1284,6,FALSE),"")</f>
        <v/>
      </c>
    </row>
    <row r="516" spans="2:14" ht="15" customHeight="1" x14ac:dyDescent="0.45">
      <c r="B516" t="str">
        <f>_xlfn.IFNA(VLOOKUP(A516,'Personnel List'!A$1:E$1284,5,FALSE),"")</f>
        <v/>
      </c>
      <c r="C516" t="str">
        <f>_xlfn.IFNA(VLOOKUP(A516,'Personnel List'!A$1:E$1284,4,FALSE),"")</f>
        <v/>
      </c>
      <c r="D516" s="2" t="str">
        <f t="shared" ca="1" si="33"/>
        <v/>
      </c>
      <c r="E516" s="2" t="str">
        <f t="shared" si="34"/>
        <v>Onsite</v>
      </c>
      <c r="F516" s="9"/>
      <c r="G516" s="34"/>
      <c r="H516" s="7"/>
      <c r="I516" s="14" t="str">
        <f t="shared" ca="1" si="32"/>
        <v/>
      </c>
      <c r="J516" s="11" t="str">
        <f t="shared" si="35"/>
        <v/>
      </c>
      <c r="K516" s="30"/>
      <c r="L516">
        <v>0</v>
      </c>
      <c r="N516" t="str">
        <f>_xlfn.IFNA(VLOOKUP(A516,'Personnel List'!A$1:F$1284,6,FALSE),"")</f>
        <v/>
      </c>
    </row>
    <row r="517" spans="2:14" ht="15" customHeight="1" x14ac:dyDescent="0.45">
      <c r="B517" t="str">
        <f>_xlfn.IFNA(VLOOKUP(A517,'Personnel List'!A$1:E$1284,5,FALSE),"")</f>
        <v/>
      </c>
      <c r="C517" t="str">
        <f>_xlfn.IFNA(VLOOKUP(A517,'Personnel List'!A$1:E$1284,4,FALSE),"")</f>
        <v/>
      </c>
      <c r="D517" s="2" t="str">
        <f t="shared" ca="1" si="33"/>
        <v/>
      </c>
      <c r="E517" s="2" t="str">
        <f t="shared" si="34"/>
        <v>Onsite</v>
      </c>
      <c r="F517" s="9"/>
      <c r="G517" s="35"/>
      <c r="H517" s="7"/>
      <c r="I517" s="14" t="str">
        <f t="shared" ca="1" si="32"/>
        <v/>
      </c>
      <c r="J517" s="11" t="str">
        <f t="shared" si="35"/>
        <v/>
      </c>
      <c r="K517" s="30"/>
      <c r="L517">
        <v>0</v>
      </c>
      <c r="N517" t="str">
        <f>_xlfn.IFNA(VLOOKUP(A517,'Personnel List'!A$1:F$1284,6,FALSE),"")</f>
        <v/>
      </c>
    </row>
    <row r="518" spans="2:14" ht="15" customHeight="1" x14ac:dyDescent="0.45">
      <c r="B518" t="str">
        <f>_xlfn.IFNA(VLOOKUP(A518,'Personnel List'!A$1:E$1284,5,FALSE),"")</f>
        <v/>
      </c>
      <c r="C518" t="str">
        <f>_xlfn.IFNA(VLOOKUP(A518,'Personnel List'!A$1:E$1284,4,FALSE),"")</f>
        <v/>
      </c>
      <c r="D518" s="2" t="str">
        <f t="shared" ca="1" si="33"/>
        <v/>
      </c>
      <c r="E518" s="2" t="str">
        <f t="shared" si="34"/>
        <v>Onsite</v>
      </c>
      <c r="F518" s="9"/>
      <c r="G518" s="34"/>
      <c r="H518" s="7"/>
      <c r="I518" s="14" t="str">
        <f t="shared" ca="1" si="32"/>
        <v/>
      </c>
      <c r="J518" s="11" t="str">
        <f t="shared" si="35"/>
        <v/>
      </c>
      <c r="K518" s="30"/>
      <c r="L518">
        <v>0</v>
      </c>
      <c r="N518" t="str">
        <f>_xlfn.IFNA(VLOOKUP(A518,'Personnel List'!A$1:F$1284,6,FALSE),"")</f>
        <v/>
      </c>
    </row>
    <row r="519" spans="2:14" ht="15" customHeight="1" x14ac:dyDescent="0.45">
      <c r="B519" t="str">
        <f>_xlfn.IFNA(VLOOKUP(A519,'Personnel List'!A$1:E$1284,5,FALSE),"")</f>
        <v/>
      </c>
      <c r="C519" t="str">
        <f>_xlfn.IFNA(VLOOKUP(A519,'Personnel List'!A$1:E$1284,4,FALSE),"")</f>
        <v/>
      </c>
      <c r="D519" s="2" t="str">
        <f t="shared" ca="1" si="33"/>
        <v/>
      </c>
      <c r="E519" s="2" t="str">
        <f t="shared" si="34"/>
        <v>Onsite</v>
      </c>
      <c r="F519" s="9"/>
      <c r="G519" s="35"/>
      <c r="H519" s="7"/>
      <c r="I519" s="14" t="str">
        <f t="shared" ca="1" si="32"/>
        <v/>
      </c>
      <c r="J519" s="11" t="str">
        <f t="shared" si="35"/>
        <v/>
      </c>
      <c r="K519" s="30"/>
      <c r="L519">
        <v>0</v>
      </c>
      <c r="N519" t="str">
        <f>_xlfn.IFNA(VLOOKUP(A519,'Personnel List'!A$1:F$1284,6,FALSE),"")</f>
        <v/>
      </c>
    </row>
    <row r="520" spans="2:14" ht="15" customHeight="1" x14ac:dyDescent="0.45">
      <c r="B520" t="str">
        <f>_xlfn.IFNA(VLOOKUP(A520,'Personnel List'!A$1:E$1284,5,FALSE),"")</f>
        <v/>
      </c>
      <c r="C520" t="str">
        <f>_xlfn.IFNA(VLOOKUP(A520,'Personnel List'!A$1:E$1284,4,FALSE),"")</f>
        <v/>
      </c>
      <c r="D520" s="2" t="str">
        <f t="shared" ca="1" si="33"/>
        <v/>
      </c>
      <c r="E520" s="2" t="str">
        <f t="shared" si="34"/>
        <v>Onsite</v>
      </c>
      <c r="F520" s="9"/>
      <c r="G520" s="34"/>
      <c r="H520" s="7"/>
      <c r="I520" s="14" t="str">
        <f t="shared" ca="1" si="32"/>
        <v/>
      </c>
      <c r="J520" s="11" t="str">
        <f t="shared" si="35"/>
        <v/>
      </c>
      <c r="K520" s="30"/>
      <c r="L520">
        <v>0</v>
      </c>
      <c r="N520" t="str">
        <f>_xlfn.IFNA(VLOOKUP(A520,'Personnel List'!A$1:F$1284,6,FALSE),"")</f>
        <v/>
      </c>
    </row>
    <row r="521" spans="2:14" ht="15" customHeight="1" x14ac:dyDescent="0.45">
      <c r="B521" t="str">
        <f>_xlfn.IFNA(VLOOKUP(A521,'Personnel List'!A$1:E$1284,5,FALSE),"")</f>
        <v/>
      </c>
      <c r="C521" t="str">
        <f>_xlfn.IFNA(VLOOKUP(A521,'Personnel List'!A$1:E$1284,4,FALSE),"")</f>
        <v/>
      </c>
      <c r="D521" s="2" t="str">
        <f t="shared" ca="1" si="33"/>
        <v/>
      </c>
      <c r="E521" s="2" t="str">
        <f t="shared" si="34"/>
        <v>Onsite</v>
      </c>
      <c r="F521" s="9"/>
      <c r="H521" s="7"/>
      <c r="I521" s="14" t="str">
        <f t="shared" ca="1" si="32"/>
        <v/>
      </c>
      <c r="J521" s="11" t="str">
        <f t="shared" si="35"/>
        <v/>
      </c>
      <c r="K521" s="30"/>
      <c r="L521">
        <v>0</v>
      </c>
      <c r="N521" t="str">
        <f>_xlfn.IFNA(VLOOKUP(A521,'Personnel List'!A$1:F$1284,6,FALSE),"")</f>
        <v/>
      </c>
    </row>
    <row r="522" spans="2:14" ht="15" customHeight="1" x14ac:dyDescent="0.45">
      <c r="B522" t="str">
        <f>_xlfn.IFNA(VLOOKUP(A522,'Personnel List'!A$1:E$1284,5,FALSE),"")</f>
        <v/>
      </c>
      <c r="C522" t="str">
        <f>_xlfn.IFNA(VLOOKUP(A522,'Personnel List'!A$1:E$1284,4,FALSE),"")</f>
        <v/>
      </c>
      <c r="D522" s="2" t="str">
        <f t="shared" ca="1" si="33"/>
        <v/>
      </c>
      <c r="E522" s="2" t="str">
        <f t="shared" si="34"/>
        <v>Onsite</v>
      </c>
      <c r="F522" s="9"/>
      <c r="G522" s="34"/>
      <c r="H522" s="7"/>
      <c r="I522" s="14" t="str">
        <f t="shared" ca="1" si="32"/>
        <v/>
      </c>
      <c r="J522" s="11" t="str">
        <f t="shared" si="35"/>
        <v/>
      </c>
      <c r="K522" s="30"/>
      <c r="L522">
        <v>0</v>
      </c>
      <c r="N522" t="str">
        <f>_xlfn.IFNA(VLOOKUP(A522,'Personnel List'!A$1:F$1284,6,FALSE),"")</f>
        <v/>
      </c>
    </row>
    <row r="523" spans="2:14" ht="15" customHeight="1" x14ac:dyDescent="0.45">
      <c r="B523" t="str">
        <f>_xlfn.IFNA(VLOOKUP(A523,'Personnel List'!A$1:E$1284,5,FALSE),"")</f>
        <v/>
      </c>
      <c r="C523" t="str">
        <f>_xlfn.IFNA(VLOOKUP(A523,'Personnel List'!A$1:E$1284,4,FALSE),"")</f>
        <v/>
      </c>
      <c r="D523" s="2" t="str">
        <f t="shared" ca="1" si="33"/>
        <v/>
      </c>
      <c r="E523" s="2" t="str">
        <f t="shared" si="34"/>
        <v>Onsite</v>
      </c>
      <c r="F523" s="9"/>
      <c r="G523" s="35"/>
      <c r="H523" s="7"/>
      <c r="I523" s="14" t="str">
        <f t="shared" ca="1" si="32"/>
        <v/>
      </c>
      <c r="J523" s="11" t="str">
        <f t="shared" si="35"/>
        <v/>
      </c>
      <c r="K523" s="30"/>
      <c r="L523">
        <v>0</v>
      </c>
      <c r="N523" t="str">
        <f>_xlfn.IFNA(VLOOKUP(A523,'Personnel List'!A$1:F$1284,6,FALSE),"")</f>
        <v/>
      </c>
    </row>
    <row r="524" spans="2:14" ht="15" customHeight="1" x14ac:dyDescent="0.45">
      <c r="B524" t="str">
        <f>_xlfn.IFNA(VLOOKUP(A524,'Personnel List'!A$1:E$1284,5,FALSE),"")</f>
        <v/>
      </c>
      <c r="C524" t="str">
        <f>_xlfn.IFNA(VLOOKUP(A524,'Personnel List'!A$1:E$1284,4,FALSE),"")</f>
        <v/>
      </c>
      <c r="D524" s="2" t="str">
        <f t="shared" ca="1" si="33"/>
        <v/>
      </c>
      <c r="E524" s="2" t="str">
        <f t="shared" si="34"/>
        <v>Onsite</v>
      </c>
      <c r="F524" s="9"/>
      <c r="G524" s="34"/>
      <c r="H524" s="7"/>
      <c r="I524" s="14" t="str">
        <f t="shared" ca="1" si="32"/>
        <v/>
      </c>
      <c r="J524" s="11" t="str">
        <f t="shared" si="35"/>
        <v/>
      </c>
      <c r="K524" s="30"/>
      <c r="L524">
        <v>0</v>
      </c>
      <c r="N524" t="str">
        <f>_xlfn.IFNA(VLOOKUP(A524,'Personnel List'!A$1:F$1284,6,FALSE),"")</f>
        <v/>
      </c>
    </row>
    <row r="525" spans="2:14" ht="15" customHeight="1" x14ac:dyDescent="0.45">
      <c r="B525" t="str">
        <f>_xlfn.IFNA(VLOOKUP(A525,'Personnel List'!A$1:E$1284,5,FALSE),"")</f>
        <v/>
      </c>
      <c r="C525" t="str">
        <f>_xlfn.IFNA(VLOOKUP(A525,'Personnel List'!A$1:E$1284,4,FALSE),"")</f>
        <v/>
      </c>
      <c r="D525" s="2" t="str">
        <f t="shared" ca="1" si="33"/>
        <v/>
      </c>
      <c r="E525" s="2" t="str">
        <f t="shared" si="34"/>
        <v>Onsite</v>
      </c>
      <c r="F525" s="9"/>
      <c r="H525" s="7"/>
      <c r="I525" s="14" t="str">
        <f t="shared" ca="1" si="32"/>
        <v/>
      </c>
      <c r="J525" s="11" t="str">
        <f t="shared" si="35"/>
        <v/>
      </c>
      <c r="K525" s="30"/>
      <c r="L525">
        <v>0</v>
      </c>
      <c r="N525" t="str">
        <f>_xlfn.IFNA(VLOOKUP(A525,'Personnel List'!A$1:F$1284,6,FALSE),"")</f>
        <v/>
      </c>
    </row>
    <row r="526" spans="2:14" ht="15" customHeight="1" x14ac:dyDescent="0.45">
      <c r="B526" t="str">
        <f>_xlfn.IFNA(VLOOKUP(A526,'Personnel List'!A$1:E$1284,5,FALSE),"")</f>
        <v/>
      </c>
      <c r="C526" t="str">
        <f>_xlfn.IFNA(VLOOKUP(A526,'Personnel List'!A$1:E$1284,4,FALSE),"")</f>
        <v/>
      </c>
      <c r="D526" s="2" t="str">
        <f t="shared" ca="1" si="33"/>
        <v/>
      </c>
      <c r="E526" s="2" t="str">
        <f t="shared" si="34"/>
        <v>Onsite</v>
      </c>
      <c r="F526" s="9"/>
      <c r="G526" s="34"/>
      <c r="H526" s="7"/>
      <c r="I526" s="14" t="str">
        <f t="shared" ca="1" si="32"/>
        <v/>
      </c>
      <c r="J526" s="11" t="str">
        <f t="shared" si="35"/>
        <v/>
      </c>
      <c r="K526" s="30"/>
      <c r="L526">
        <v>0</v>
      </c>
      <c r="N526" t="str">
        <f>_xlfn.IFNA(VLOOKUP(A526,'Personnel List'!A$1:F$1284,6,FALSE),"")</f>
        <v/>
      </c>
    </row>
    <row r="527" spans="2:14" ht="15" customHeight="1" x14ac:dyDescent="0.45">
      <c r="B527" t="str">
        <f>_xlfn.IFNA(VLOOKUP(A527,'Personnel List'!A$1:E$1284,5,FALSE),"")</f>
        <v/>
      </c>
      <c r="C527" t="str">
        <f>_xlfn.IFNA(VLOOKUP(A527,'Personnel List'!A$1:E$1284,4,FALSE),"")</f>
        <v/>
      </c>
      <c r="D527" s="2" t="str">
        <f t="shared" ca="1" si="33"/>
        <v/>
      </c>
      <c r="E527" s="2" t="str">
        <f t="shared" si="34"/>
        <v>Onsite</v>
      </c>
      <c r="F527" s="9"/>
      <c r="G527" s="35"/>
      <c r="H527" s="7"/>
      <c r="I527" s="14" t="str">
        <f t="shared" ca="1" si="32"/>
        <v/>
      </c>
      <c r="J527" s="11" t="str">
        <f t="shared" si="35"/>
        <v/>
      </c>
      <c r="K527" s="30"/>
      <c r="L527">
        <v>0</v>
      </c>
      <c r="N527" t="str">
        <f>_xlfn.IFNA(VLOOKUP(A527,'Personnel List'!A$1:F$1284,6,FALSE),"")</f>
        <v/>
      </c>
    </row>
    <row r="528" spans="2:14" ht="15" customHeight="1" x14ac:dyDescent="0.45">
      <c r="B528" t="str">
        <f>_xlfn.IFNA(VLOOKUP(A528,'Personnel List'!A$1:E$1284,5,FALSE),"")</f>
        <v/>
      </c>
      <c r="C528" t="str">
        <f>_xlfn.IFNA(VLOOKUP(A528,'Personnel List'!A$1:E$1284,4,FALSE),"")</f>
        <v/>
      </c>
      <c r="D528" s="2" t="str">
        <f t="shared" ca="1" si="33"/>
        <v/>
      </c>
      <c r="E528" s="2" t="str">
        <f t="shared" si="34"/>
        <v>Onsite</v>
      </c>
      <c r="F528" s="9"/>
      <c r="G528" s="34"/>
      <c r="H528" s="7"/>
      <c r="I528" s="14" t="str">
        <f t="shared" ca="1" si="32"/>
        <v/>
      </c>
      <c r="J528" s="11" t="str">
        <f t="shared" si="35"/>
        <v/>
      </c>
      <c r="K528" s="30"/>
      <c r="L528">
        <v>0</v>
      </c>
      <c r="N528" t="str">
        <f>_xlfn.IFNA(VLOOKUP(A528,'Personnel List'!A$1:F$1284,6,FALSE),"")</f>
        <v/>
      </c>
    </row>
    <row r="529" spans="2:14" ht="15" customHeight="1" x14ac:dyDescent="0.45">
      <c r="B529" t="str">
        <f>_xlfn.IFNA(VLOOKUP(A529,'Personnel List'!A$1:E$1284,5,FALSE),"")</f>
        <v/>
      </c>
      <c r="C529" t="str">
        <f>_xlfn.IFNA(VLOOKUP(A529,'Personnel List'!A$1:E$1284,4,FALSE),"")</f>
        <v/>
      </c>
      <c r="D529" s="2" t="str">
        <f t="shared" ca="1" si="33"/>
        <v/>
      </c>
      <c r="E529" s="2" t="str">
        <f t="shared" si="34"/>
        <v>Onsite</v>
      </c>
      <c r="F529" s="9"/>
      <c r="G529" s="35"/>
      <c r="H529" s="7"/>
      <c r="I529" s="14" t="str">
        <f t="shared" ca="1" si="32"/>
        <v/>
      </c>
      <c r="J529" s="11" t="str">
        <f t="shared" si="35"/>
        <v/>
      </c>
      <c r="K529" s="30"/>
      <c r="L529">
        <v>0</v>
      </c>
      <c r="N529" t="str">
        <f>_xlfn.IFNA(VLOOKUP(A529,'Personnel List'!A$1:F$1284,6,FALSE),"")</f>
        <v/>
      </c>
    </row>
    <row r="530" spans="2:14" ht="15" customHeight="1" x14ac:dyDescent="0.45">
      <c r="B530" t="str">
        <f>_xlfn.IFNA(VLOOKUP(A530,'Personnel List'!A$1:E$1284,5,FALSE),"")</f>
        <v/>
      </c>
      <c r="C530" t="str">
        <f>_xlfn.IFNA(VLOOKUP(A530,'Personnel List'!A$1:E$1284,4,FALSE),"")</f>
        <v/>
      </c>
      <c r="D530" s="2" t="str">
        <f t="shared" ca="1" si="33"/>
        <v/>
      </c>
      <c r="E530" s="2" t="str">
        <f t="shared" si="34"/>
        <v>Onsite</v>
      </c>
      <c r="F530" s="9"/>
      <c r="G530" s="34"/>
      <c r="H530" s="7"/>
      <c r="I530" s="14" t="str">
        <f t="shared" ca="1" si="32"/>
        <v/>
      </c>
      <c r="J530" s="11" t="str">
        <f t="shared" si="35"/>
        <v/>
      </c>
      <c r="K530" s="30"/>
      <c r="L530">
        <v>0</v>
      </c>
      <c r="N530" t="str">
        <f>_xlfn.IFNA(VLOOKUP(A530,'Personnel List'!A$1:F$1284,6,FALSE),"")</f>
        <v/>
      </c>
    </row>
    <row r="531" spans="2:14" ht="15" customHeight="1" x14ac:dyDescent="0.45">
      <c r="B531" t="str">
        <f>_xlfn.IFNA(VLOOKUP(A531,'Personnel List'!A$1:E$1284,5,FALSE),"")</f>
        <v/>
      </c>
      <c r="C531" t="str">
        <f>_xlfn.IFNA(VLOOKUP(A531,'Personnel List'!A$1:E$1284,4,FALSE),"")</f>
        <v/>
      </c>
      <c r="D531" s="2" t="str">
        <f t="shared" ca="1" si="33"/>
        <v/>
      </c>
      <c r="E531" s="2" t="str">
        <f t="shared" si="34"/>
        <v>Onsite</v>
      </c>
      <c r="F531" s="9"/>
      <c r="H531" s="7"/>
      <c r="I531" s="14" t="str">
        <f t="shared" ca="1" si="32"/>
        <v/>
      </c>
      <c r="J531" s="11" t="str">
        <f t="shared" si="35"/>
        <v/>
      </c>
      <c r="K531" s="30"/>
      <c r="L531">
        <v>0</v>
      </c>
      <c r="N531" t="str">
        <f>_xlfn.IFNA(VLOOKUP(A531,'Personnel List'!A$1:F$1284,6,FALSE),"")</f>
        <v/>
      </c>
    </row>
    <row r="532" spans="2:14" ht="15" customHeight="1" x14ac:dyDescent="0.45">
      <c r="B532" t="str">
        <f>_xlfn.IFNA(VLOOKUP(A532,'Personnel List'!A$1:E$1284,5,FALSE),"")</f>
        <v/>
      </c>
      <c r="C532" t="str">
        <f>_xlfn.IFNA(VLOOKUP(A532,'Personnel List'!A$1:E$1284,4,FALSE),"")</f>
        <v/>
      </c>
      <c r="D532" s="2" t="str">
        <f t="shared" ca="1" si="33"/>
        <v/>
      </c>
      <c r="E532" s="2" t="str">
        <f t="shared" si="34"/>
        <v>Onsite</v>
      </c>
      <c r="F532" s="9"/>
      <c r="G532" s="34"/>
      <c r="H532" s="7"/>
      <c r="I532" s="14" t="str">
        <f t="shared" ca="1" si="32"/>
        <v/>
      </c>
      <c r="J532" s="11" t="str">
        <f t="shared" si="35"/>
        <v/>
      </c>
      <c r="K532" s="30"/>
      <c r="L532">
        <v>0</v>
      </c>
      <c r="N532" t="str">
        <f>_xlfn.IFNA(VLOOKUP(A532,'Personnel List'!A$1:F$1284,6,FALSE),"")</f>
        <v/>
      </c>
    </row>
    <row r="533" spans="2:14" ht="15" customHeight="1" x14ac:dyDescent="0.45">
      <c r="B533" t="str">
        <f>_xlfn.IFNA(VLOOKUP(A533,'Personnel List'!A$1:E$1284,5,FALSE),"")</f>
        <v/>
      </c>
      <c r="C533" t="str">
        <f>_xlfn.IFNA(VLOOKUP(A533,'Personnel List'!A$1:E$1284,4,FALSE),"")</f>
        <v/>
      </c>
      <c r="D533" s="2" t="str">
        <f t="shared" ca="1" si="33"/>
        <v/>
      </c>
      <c r="E533" s="2" t="str">
        <f t="shared" si="34"/>
        <v>Onsite</v>
      </c>
      <c r="F533" s="9"/>
      <c r="G533" s="35"/>
      <c r="H533" s="7"/>
      <c r="I533" s="14" t="str">
        <f t="shared" ca="1" si="32"/>
        <v/>
      </c>
      <c r="J533" s="11" t="str">
        <f t="shared" si="35"/>
        <v/>
      </c>
      <c r="K533" s="30"/>
      <c r="L533">
        <v>0</v>
      </c>
      <c r="N533" t="str">
        <f>_xlfn.IFNA(VLOOKUP(A533,'Personnel List'!A$1:F$1284,6,FALSE),"")</f>
        <v/>
      </c>
    </row>
    <row r="534" spans="2:14" ht="15" customHeight="1" x14ac:dyDescent="0.45">
      <c r="B534" t="str">
        <f>_xlfn.IFNA(VLOOKUP(A534,'Personnel List'!A$1:E$1284,5,FALSE),"")</f>
        <v/>
      </c>
      <c r="C534" t="str">
        <f>_xlfn.IFNA(VLOOKUP(A534,'Personnel List'!A$1:E$1284,4,FALSE),"")</f>
        <v/>
      </c>
      <c r="D534" s="2" t="str">
        <f t="shared" ca="1" si="33"/>
        <v/>
      </c>
      <c r="E534" s="2" t="str">
        <f t="shared" si="34"/>
        <v>Onsite</v>
      </c>
      <c r="F534" s="9"/>
      <c r="G534" s="34"/>
      <c r="H534" s="7"/>
      <c r="I534" s="14" t="str">
        <f t="shared" ca="1" si="32"/>
        <v/>
      </c>
      <c r="J534" s="11" t="str">
        <f t="shared" si="35"/>
        <v/>
      </c>
      <c r="K534" s="30"/>
      <c r="L534">
        <v>0</v>
      </c>
      <c r="N534" t="str">
        <f>_xlfn.IFNA(VLOOKUP(A534,'Personnel List'!A$1:F$1284,6,FALSE),"")</f>
        <v/>
      </c>
    </row>
    <row r="535" spans="2:14" ht="15" customHeight="1" x14ac:dyDescent="0.45">
      <c r="B535" t="str">
        <f>_xlfn.IFNA(VLOOKUP(A535,'Personnel List'!A$1:E$1284,5,FALSE),"")</f>
        <v/>
      </c>
      <c r="C535" t="str">
        <f>_xlfn.IFNA(VLOOKUP(A535,'Personnel List'!A$1:E$1284,4,FALSE),"")</f>
        <v/>
      </c>
      <c r="D535" s="2" t="str">
        <f t="shared" ca="1" si="33"/>
        <v/>
      </c>
      <c r="E535" s="2" t="str">
        <f t="shared" si="34"/>
        <v>Onsite</v>
      </c>
      <c r="F535" s="9"/>
      <c r="H535" s="7"/>
      <c r="I535" s="14" t="str">
        <f t="shared" ca="1" si="32"/>
        <v/>
      </c>
      <c r="J535" s="11" t="str">
        <f t="shared" si="35"/>
        <v/>
      </c>
      <c r="K535" s="30"/>
      <c r="L535">
        <v>0</v>
      </c>
      <c r="N535" t="str">
        <f>_xlfn.IFNA(VLOOKUP(A535,'Personnel List'!A$1:F$1284,6,FALSE),"")</f>
        <v/>
      </c>
    </row>
    <row r="536" spans="2:14" ht="15" customHeight="1" x14ac:dyDescent="0.45">
      <c r="B536" t="str">
        <f>_xlfn.IFNA(VLOOKUP(A536,'Personnel List'!A$1:E$1284,5,FALSE),"")</f>
        <v/>
      </c>
      <c r="C536" t="str">
        <f>_xlfn.IFNA(VLOOKUP(A536,'Personnel List'!A$1:E$1284,4,FALSE),"")</f>
        <v/>
      </c>
      <c r="D536" s="2" t="str">
        <f t="shared" ca="1" si="33"/>
        <v/>
      </c>
      <c r="E536" s="2" t="str">
        <f t="shared" si="34"/>
        <v>Onsite</v>
      </c>
      <c r="F536" s="9"/>
      <c r="G536" s="34"/>
      <c r="H536" s="7"/>
      <c r="I536" s="14" t="str">
        <f t="shared" ca="1" si="32"/>
        <v/>
      </c>
      <c r="J536" s="11" t="str">
        <f t="shared" si="35"/>
        <v/>
      </c>
      <c r="K536" s="30"/>
      <c r="L536">
        <v>0</v>
      </c>
      <c r="N536" t="str">
        <f>_xlfn.IFNA(VLOOKUP(A536,'Personnel List'!A$1:F$1284,6,FALSE),"")</f>
        <v/>
      </c>
    </row>
    <row r="537" spans="2:14" ht="15" customHeight="1" x14ac:dyDescent="0.45">
      <c r="B537" t="str">
        <f>_xlfn.IFNA(VLOOKUP(A537,'Personnel List'!A$1:E$1284,5,FALSE),"")</f>
        <v/>
      </c>
      <c r="C537" t="str">
        <f>_xlfn.IFNA(VLOOKUP(A537,'Personnel List'!A$1:E$1284,4,FALSE),"")</f>
        <v/>
      </c>
      <c r="D537" s="2" t="str">
        <f t="shared" ca="1" si="33"/>
        <v/>
      </c>
      <c r="E537" s="2" t="str">
        <f t="shared" si="34"/>
        <v>Onsite</v>
      </c>
      <c r="F537" s="9"/>
      <c r="G537" s="35"/>
      <c r="H537" s="7"/>
      <c r="I537" s="14" t="str">
        <f t="shared" ca="1" si="32"/>
        <v/>
      </c>
      <c r="J537" s="11" t="str">
        <f t="shared" si="35"/>
        <v/>
      </c>
      <c r="K537" s="30"/>
      <c r="L537">
        <v>0</v>
      </c>
      <c r="N537" t="str">
        <f>_xlfn.IFNA(VLOOKUP(A537,'Personnel List'!A$1:F$1284,6,FALSE),"")</f>
        <v/>
      </c>
    </row>
    <row r="538" spans="2:14" ht="15" customHeight="1" x14ac:dyDescent="0.45">
      <c r="B538" t="str">
        <f>_xlfn.IFNA(VLOOKUP(A538,'Personnel List'!A$1:E$1284,5,FALSE),"")</f>
        <v/>
      </c>
      <c r="C538" t="str">
        <f>_xlfn.IFNA(VLOOKUP(A538,'Personnel List'!A$1:E$1284,4,FALSE),"")</f>
        <v/>
      </c>
      <c r="D538" s="2" t="str">
        <f t="shared" ca="1" si="33"/>
        <v/>
      </c>
      <c r="E538" s="2" t="str">
        <f t="shared" si="34"/>
        <v>Onsite</v>
      </c>
      <c r="F538" s="9"/>
      <c r="G538" s="34"/>
      <c r="H538" s="7"/>
      <c r="I538" s="14" t="str">
        <f t="shared" ca="1" si="32"/>
        <v/>
      </c>
      <c r="J538" s="11" t="str">
        <f t="shared" si="35"/>
        <v/>
      </c>
      <c r="K538" s="30"/>
      <c r="L538">
        <v>0</v>
      </c>
      <c r="N538" t="str">
        <f>_xlfn.IFNA(VLOOKUP(A538,'Personnel List'!A$1:F$1284,6,FALSE),"")</f>
        <v/>
      </c>
    </row>
    <row r="539" spans="2:14" ht="15" customHeight="1" x14ac:dyDescent="0.45">
      <c r="B539" t="str">
        <f>_xlfn.IFNA(VLOOKUP(A539,'Personnel List'!A$1:E$1284,5,FALSE),"")</f>
        <v/>
      </c>
      <c r="C539" t="str">
        <f>_xlfn.IFNA(VLOOKUP(A539,'Personnel List'!A$1:E$1284,4,FALSE),"")</f>
        <v/>
      </c>
      <c r="D539" s="2" t="str">
        <f t="shared" ca="1" si="33"/>
        <v/>
      </c>
      <c r="E539" s="2" t="str">
        <f t="shared" si="34"/>
        <v>Onsite</v>
      </c>
      <c r="F539" s="9"/>
      <c r="H539" s="7"/>
      <c r="I539" s="14" t="str">
        <f t="shared" ca="1" si="32"/>
        <v/>
      </c>
      <c r="J539" s="11" t="str">
        <f t="shared" si="35"/>
        <v/>
      </c>
      <c r="K539" s="30"/>
      <c r="L539">
        <v>0</v>
      </c>
      <c r="N539" t="str">
        <f>_xlfn.IFNA(VLOOKUP(A539,'Personnel List'!A$1:F$1284,6,FALSE),"")</f>
        <v/>
      </c>
    </row>
    <row r="540" spans="2:14" ht="15" customHeight="1" x14ac:dyDescent="0.45">
      <c r="B540" t="str">
        <f>_xlfn.IFNA(VLOOKUP(A540,'Personnel List'!A$1:E$1284,5,FALSE),"")</f>
        <v/>
      </c>
      <c r="C540" t="str">
        <f>_xlfn.IFNA(VLOOKUP(A540,'Personnel List'!A$1:E$1284,4,FALSE),"")</f>
        <v/>
      </c>
      <c r="D540" s="2" t="str">
        <f t="shared" ca="1" si="33"/>
        <v/>
      </c>
      <c r="E540" s="2" t="str">
        <f t="shared" si="34"/>
        <v>Onsite</v>
      </c>
      <c r="F540" s="9"/>
      <c r="G540" s="34"/>
      <c r="H540" s="7"/>
      <c r="I540" s="14" t="str">
        <f t="shared" ca="1" si="32"/>
        <v/>
      </c>
      <c r="J540" s="11" t="str">
        <f t="shared" si="35"/>
        <v/>
      </c>
      <c r="K540" s="30"/>
      <c r="L540">
        <v>0</v>
      </c>
      <c r="N540" t="str">
        <f>_xlfn.IFNA(VLOOKUP(A540,'Personnel List'!A$1:F$1284,6,FALSE),"")</f>
        <v/>
      </c>
    </row>
    <row r="541" spans="2:14" ht="15" customHeight="1" x14ac:dyDescent="0.45">
      <c r="B541" t="str">
        <f>_xlfn.IFNA(VLOOKUP(A541,'Personnel List'!A$1:E$1284,5,FALSE),"")</f>
        <v/>
      </c>
      <c r="C541" t="str">
        <f>_xlfn.IFNA(VLOOKUP(A541,'Personnel List'!A$1:E$1284,4,FALSE),"")</f>
        <v/>
      </c>
      <c r="D541" s="2" t="str">
        <f t="shared" ca="1" si="33"/>
        <v/>
      </c>
      <c r="E541" s="2" t="str">
        <f t="shared" si="34"/>
        <v>Onsite</v>
      </c>
      <c r="F541" s="9"/>
      <c r="G541" s="35"/>
      <c r="H541" s="7"/>
      <c r="I541" s="14" t="str">
        <f t="shared" ca="1" si="32"/>
        <v/>
      </c>
      <c r="J541" s="11" t="str">
        <f t="shared" si="35"/>
        <v/>
      </c>
      <c r="K541" s="30"/>
      <c r="L541">
        <v>0</v>
      </c>
      <c r="N541" t="str">
        <f>_xlfn.IFNA(VLOOKUP(A541,'Personnel List'!A$1:F$1284,6,FALSE),"")</f>
        <v/>
      </c>
    </row>
    <row r="542" spans="2:14" ht="15" customHeight="1" x14ac:dyDescent="0.45">
      <c r="B542" t="str">
        <f>_xlfn.IFNA(VLOOKUP(A542,'Personnel List'!A$1:E$1284,5,FALSE),"")</f>
        <v/>
      </c>
      <c r="C542" t="str">
        <f>_xlfn.IFNA(VLOOKUP(A542,'Personnel List'!A$1:E$1284,4,FALSE),"")</f>
        <v/>
      </c>
      <c r="D542" s="2" t="str">
        <f t="shared" ca="1" si="33"/>
        <v/>
      </c>
      <c r="E542" s="2" t="str">
        <f t="shared" si="34"/>
        <v>Onsite</v>
      </c>
      <c r="F542" s="9"/>
      <c r="G542" s="34"/>
      <c r="H542" s="7"/>
      <c r="I542" s="14" t="str">
        <f t="shared" ca="1" si="32"/>
        <v/>
      </c>
      <c r="J542" s="11" t="str">
        <f t="shared" si="35"/>
        <v/>
      </c>
      <c r="K542" s="30"/>
      <c r="L542">
        <v>0</v>
      </c>
      <c r="N542" t="str">
        <f>_xlfn.IFNA(VLOOKUP(A542,'Personnel List'!A$1:F$1284,6,FALSE),"")</f>
        <v/>
      </c>
    </row>
    <row r="543" spans="2:14" ht="15" customHeight="1" x14ac:dyDescent="0.45">
      <c r="B543" t="str">
        <f>_xlfn.IFNA(VLOOKUP(A543,'Personnel List'!A$1:E$1284,5,FALSE),"")</f>
        <v/>
      </c>
      <c r="C543" t="str">
        <f>_xlfn.IFNA(VLOOKUP(A543,'Personnel List'!A$1:E$1284,4,FALSE),"")</f>
        <v/>
      </c>
      <c r="D543" s="2" t="str">
        <f t="shared" ca="1" si="33"/>
        <v/>
      </c>
      <c r="E543" s="2" t="str">
        <f t="shared" si="34"/>
        <v>Onsite</v>
      </c>
      <c r="F543" s="9"/>
      <c r="G543" s="35"/>
      <c r="H543" s="7"/>
      <c r="I543" s="14" t="str">
        <f t="shared" ca="1" si="32"/>
        <v/>
      </c>
      <c r="J543" s="11" t="str">
        <f t="shared" si="35"/>
        <v/>
      </c>
      <c r="K543" s="30"/>
      <c r="L543">
        <v>0</v>
      </c>
      <c r="N543" t="str">
        <f>_xlfn.IFNA(VLOOKUP(A543,'Personnel List'!A$1:F$1284,6,FALSE),"")</f>
        <v/>
      </c>
    </row>
    <row r="544" spans="2:14" ht="15" customHeight="1" x14ac:dyDescent="0.45">
      <c r="B544" t="str">
        <f>_xlfn.IFNA(VLOOKUP(A544,'Personnel List'!A$1:E$1284,5,FALSE),"")</f>
        <v/>
      </c>
      <c r="C544" t="str">
        <f>_xlfn.IFNA(VLOOKUP(A544,'Personnel List'!A$1:E$1284,4,FALSE),"")</f>
        <v/>
      </c>
      <c r="D544" s="2" t="str">
        <f t="shared" ca="1" si="33"/>
        <v/>
      </c>
      <c r="E544" s="2" t="str">
        <f t="shared" si="34"/>
        <v>Onsite</v>
      </c>
      <c r="F544" s="9"/>
      <c r="G544" s="34"/>
      <c r="H544" s="7"/>
      <c r="I544" s="14" t="str">
        <f t="shared" ca="1" si="32"/>
        <v/>
      </c>
      <c r="J544" s="11" t="str">
        <f t="shared" si="35"/>
        <v/>
      </c>
      <c r="K544" s="30"/>
      <c r="L544">
        <v>0</v>
      </c>
      <c r="N544" t="str">
        <f>_xlfn.IFNA(VLOOKUP(A544,'Personnel List'!A$1:F$1284,6,FALSE),"")</f>
        <v/>
      </c>
    </row>
    <row r="545" spans="2:14" ht="15" customHeight="1" x14ac:dyDescent="0.45">
      <c r="B545" t="str">
        <f>_xlfn.IFNA(VLOOKUP(A545,'Personnel List'!A$1:E$1284,5,FALSE),"")</f>
        <v/>
      </c>
      <c r="C545" t="str">
        <f>_xlfn.IFNA(VLOOKUP(A545,'Personnel List'!A$1:E$1284,4,FALSE),"")</f>
        <v/>
      </c>
      <c r="D545" s="2" t="str">
        <f t="shared" ca="1" si="33"/>
        <v/>
      </c>
      <c r="E545" s="2" t="str">
        <f t="shared" si="34"/>
        <v>Onsite</v>
      </c>
      <c r="F545" s="9"/>
      <c r="H545" s="7"/>
      <c r="I545" s="14" t="str">
        <f t="shared" ca="1" si="32"/>
        <v/>
      </c>
      <c r="J545" s="11" t="str">
        <f t="shared" si="35"/>
        <v/>
      </c>
      <c r="K545" s="30"/>
      <c r="L545">
        <v>0</v>
      </c>
      <c r="N545" t="str">
        <f>_xlfn.IFNA(VLOOKUP(A545,'Personnel List'!A$1:F$1284,6,FALSE),"")</f>
        <v/>
      </c>
    </row>
    <row r="546" spans="2:14" ht="15" customHeight="1" x14ac:dyDescent="0.45">
      <c r="B546" t="str">
        <f>_xlfn.IFNA(VLOOKUP(A546,'Personnel List'!A$1:E$1284,5,FALSE),"")</f>
        <v/>
      </c>
      <c r="C546" t="str">
        <f>_xlfn.IFNA(VLOOKUP(A546,'Personnel List'!A$1:E$1284,4,FALSE),"")</f>
        <v/>
      </c>
      <c r="D546" s="2" t="str">
        <f t="shared" ca="1" si="33"/>
        <v/>
      </c>
      <c r="E546" s="2" t="str">
        <f t="shared" si="34"/>
        <v>Onsite</v>
      </c>
      <c r="F546" s="9"/>
      <c r="G546" s="34"/>
      <c r="H546" s="7"/>
      <c r="I546" s="14" t="str">
        <f t="shared" ca="1" si="32"/>
        <v/>
      </c>
      <c r="J546" s="11" t="str">
        <f t="shared" si="35"/>
        <v/>
      </c>
      <c r="K546" s="30"/>
      <c r="L546">
        <v>0</v>
      </c>
      <c r="N546" t="str">
        <f>_xlfn.IFNA(VLOOKUP(A546,'Personnel List'!A$1:F$1284,6,FALSE),"")</f>
        <v/>
      </c>
    </row>
    <row r="547" spans="2:14" ht="15" customHeight="1" x14ac:dyDescent="0.45">
      <c r="B547" t="str">
        <f>_xlfn.IFNA(VLOOKUP(A547,'Personnel List'!A$1:E$1284,5,FALSE),"")</f>
        <v/>
      </c>
      <c r="C547" t="str">
        <f>_xlfn.IFNA(VLOOKUP(A547,'Personnel List'!A$1:E$1284,4,FALSE),"")</f>
        <v/>
      </c>
      <c r="D547" s="2" t="str">
        <f t="shared" ca="1" si="33"/>
        <v/>
      </c>
      <c r="E547" s="2" t="str">
        <f t="shared" si="34"/>
        <v>Onsite</v>
      </c>
      <c r="F547" s="9"/>
      <c r="G547" s="35"/>
      <c r="H547" s="7"/>
      <c r="I547" s="14" t="str">
        <f t="shared" ca="1" si="32"/>
        <v/>
      </c>
      <c r="J547" s="11" t="str">
        <f t="shared" si="35"/>
        <v/>
      </c>
      <c r="K547" s="30"/>
      <c r="L547">
        <v>0</v>
      </c>
      <c r="N547" t="str">
        <f>_xlfn.IFNA(VLOOKUP(A547,'Personnel List'!A$1:F$1284,6,FALSE),"")</f>
        <v/>
      </c>
    </row>
    <row r="548" spans="2:14" ht="15" customHeight="1" x14ac:dyDescent="0.45">
      <c r="B548" t="str">
        <f>_xlfn.IFNA(VLOOKUP(A548,'Personnel List'!A$1:E$1284,5,FALSE),"")</f>
        <v/>
      </c>
      <c r="C548" t="str">
        <f>_xlfn.IFNA(VLOOKUP(A548,'Personnel List'!A$1:E$1284,4,FALSE),"")</f>
        <v/>
      </c>
      <c r="D548" s="2" t="str">
        <f t="shared" ca="1" si="33"/>
        <v/>
      </c>
      <c r="E548" s="2" t="str">
        <f t="shared" si="34"/>
        <v>Onsite</v>
      </c>
      <c r="F548" s="9"/>
      <c r="G548" s="34"/>
      <c r="H548" s="7"/>
      <c r="I548" s="14" t="str">
        <f t="shared" ca="1" si="32"/>
        <v/>
      </c>
      <c r="J548" s="11" t="str">
        <f t="shared" si="35"/>
        <v/>
      </c>
      <c r="K548" s="30"/>
      <c r="L548">
        <v>0</v>
      </c>
      <c r="N548" t="str">
        <f>_xlfn.IFNA(VLOOKUP(A548,'Personnel List'!A$1:F$1284,6,FALSE),"")</f>
        <v/>
      </c>
    </row>
    <row r="549" spans="2:14" ht="15" customHeight="1" x14ac:dyDescent="0.45">
      <c r="B549" t="str">
        <f>_xlfn.IFNA(VLOOKUP(A549,'Personnel List'!A$1:E$1284,5,FALSE),"")</f>
        <v/>
      </c>
      <c r="C549" t="str">
        <f>_xlfn.IFNA(VLOOKUP(A549,'Personnel List'!A$1:E$1284,4,FALSE),"")</f>
        <v/>
      </c>
      <c r="D549" s="2" t="str">
        <f t="shared" ca="1" si="33"/>
        <v/>
      </c>
      <c r="E549" s="2" t="str">
        <f t="shared" si="34"/>
        <v>Onsite</v>
      </c>
      <c r="F549" s="9"/>
      <c r="H549" s="7"/>
      <c r="I549" s="14" t="str">
        <f t="shared" ca="1" si="32"/>
        <v/>
      </c>
      <c r="J549" s="11" t="str">
        <f t="shared" si="35"/>
        <v/>
      </c>
      <c r="K549" s="30"/>
      <c r="L549">
        <v>0</v>
      </c>
      <c r="N549" t="str">
        <f>_xlfn.IFNA(VLOOKUP(A549,'Personnel List'!A$1:F$1284,6,FALSE),"")</f>
        <v/>
      </c>
    </row>
    <row r="550" spans="2:14" ht="15" customHeight="1" x14ac:dyDescent="0.45">
      <c r="B550" t="str">
        <f>_xlfn.IFNA(VLOOKUP(A550,'Personnel List'!A$1:E$1284,5,FALSE),"")</f>
        <v/>
      </c>
      <c r="C550" t="str">
        <f>_xlfn.IFNA(VLOOKUP(A550,'Personnel List'!A$1:E$1284,4,FALSE),"")</f>
        <v/>
      </c>
      <c r="D550" s="2" t="str">
        <f t="shared" ca="1" si="33"/>
        <v/>
      </c>
      <c r="E550" s="2" t="str">
        <f t="shared" si="34"/>
        <v>Onsite</v>
      </c>
      <c r="F550" s="9"/>
      <c r="G550" s="34"/>
      <c r="H550" s="7"/>
      <c r="I550" s="14" t="str">
        <f t="shared" ca="1" si="32"/>
        <v/>
      </c>
      <c r="J550" s="11" t="str">
        <f t="shared" si="35"/>
        <v/>
      </c>
      <c r="K550" s="30"/>
      <c r="L550">
        <v>0</v>
      </c>
      <c r="N550" t="str">
        <f>_xlfn.IFNA(VLOOKUP(A550,'Personnel List'!A$1:F$1284,6,FALSE),"")</f>
        <v/>
      </c>
    </row>
    <row r="551" spans="2:14" ht="15" customHeight="1" x14ac:dyDescent="0.45">
      <c r="B551" t="str">
        <f>_xlfn.IFNA(VLOOKUP(A551,'Personnel List'!A$1:E$1284,5,FALSE),"")</f>
        <v/>
      </c>
      <c r="C551" t="str">
        <f>_xlfn.IFNA(VLOOKUP(A551,'Personnel List'!A$1:E$1284,4,FALSE),"")</f>
        <v/>
      </c>
      <c r="D551" s="2" t="str">
        <f t="shared" ca="1" si="33"/>
        <v/>
      </c>
      <c r="E551" s="2" t="str">
        <f t="shared" si="34"/>
        <v>Onsite</v>
      </c>
      <c r="F551" s="9"/>
      <c r="G551" s="35"/>
      <c r="H551" s="7"/>
      <c r="I551" s="14" t="str">
        <f t="shared" ca="1" si="32"/>
        <v/>
      </c>
      <c r="J551" s="11" t="str">
        <f t="shared" si="35"/>
        <v/>
      </c>
      <c r="K551" s="30"/>
      <c r="L551">
        <v>0</v>
      </c>
      <c r="N551" t="str">
        <f>_xlfn.IFNA(VLOOKUP(A551,'Personnel List'!A$1:F$1284,6,FALSE),"")</f>
        <v/>
      </c>
    </row>
    <row r="552" spans="2:14" ht="15" customHeight="1" x14ac:dyDescent="0.45">
      <c r="B552" t="str">
        <f>_xlfn.IFNA(VLOOKUP(A552,'Personnel List'!A$1:E$1284,5,FALSE),"")</f>
        <v/>
      </c>
      <c r="C552" t="str">
        <f>_xlfn.IFNA(VLOOKUP(A552,'Personnel List'!A$1:E$1284,4,FALSE),"")</f>
        <v/>
      </c>
      <c r="D552" s="2" t="str">
        <f t="shared" ca="1" si="33"/>
        <v/>
      </c>
      <c r="E552" s="2" t="str">
        <f t="shared" si="34"/>
        <v>Onsite</v>
      </c>
      <c r="F552" s="9"/>
      <c r="G552" s="34"/>
      <c r="H552" s="7"/>
      <c r="I552" s="14" t="str">
        <f t="shared" ca="1" si="32"/>
        <v/>
      </c>
      <c r="J552" s="11" t="str">
        <f t="shared" si="35"/>
        <v/>
      </c>
      <c r="K552" s="30"/>
      <c r="L552">
        <v>0</v>
      </c>
      <c r="N552" t="str">
        <f>_xlfn.IFNA(VLOOKUP(A552,'Personnel List'!A$1:F$1284,6,FALSE),"")</f>
        <v/>
      </c>
    </row>
    <row r="553" spans="2:14" ht="15" customHeight="1" x14ac:dyDescent="0.45">
      <c r="B553" t="str">
        <f>_xlfn.IFNA(VLOOKUP(A553,'Personnel List'!A$1:E$1284,5,FALSE),"")</f>
        <v/>
      </c>
      <c r="C553" t="str">
        <f>_xlfn.IFNA(VLOOKUP(A553,'Personnel List'!A$1:E$1284,4,FALSE),"")</f>
        <v/>
      </c>
      <c r="D553" s="2" t="str">
        <f t="shared" ca="1" si="33"/>
        <v/>
      </c>
      <c r="E553" s="2" t="str">
        <f t="shared" si="34"/>
        <v>Onsite</v>
      </c>
      <c r="F553" s="9"/>
      <c r="G553" s="35"/>
      <c r="H553" s="7"/>
      <c r="I553" s="14" t="str">
        <f t="shared" ca="1" si="32"/>
        <v/>
      </c>
      <c r="J553" s="11" t="str">
        <f t="shared" si="35"/>
        <v/>
      </c>
      <c r="K553" s="30"/>
      <c r="L553">
        <v>0</v>
      </c>
      <c r="N553" t="str">
        <f>_xlfn.IFNA(VLOOKUP(A553,'Personnel List'!A$1:F$1284,6,FALSE),"")</f>
        <v/>
      </c>
    </row>
    <row r="554" spans="2:14" ht="15" customHeight="1" x14ac:dyDescent="0.45">
      <c r="B554" t="str">
        <f>_xlfn.IFNA(VLOOKUP(A554,'Personnel List'!A$1:E$1284,5,FALSE),"")</f>
        <v/>
      </c>
      <c r="C554" t="str">
        <f>_xlfn.IFNA(VLOOKUP(A554,'Personnel List'!A$1:E$1284,4,FALSE),"")</f>
        <v/>
      </c>
      <c r="D554" s="2" t="str">
        <f t="shared" ca="1" si="33"/>
        <v/>
      </c>
      <c r="E554" s="2" t="str">
        <f t="shared" si="34"/>
        <v>Onsite</v>
      </c>
      <c r="F554" s="9"/>
      <c r="G554" s="34"/>
      <c r="H554" s="7"/>
      <c r="I554" s="14" t="str">
        <f t="shared" ca="1" si="32"/>
        <v/>
      </c>
      <c r="J554" s="11" t="str">
        <f t="shared" si="35"/>
        <v/>
      </c>
      <c r="K554" s="30"/>
      <c r="L554">
        <v>0</v>
      </c>
      <c r="N554" t="str">
        <f>_xlfn.IFNA(VLOOKUP(A554,'Personnel List'!A$1:F$1284,6,FALSE),"")</f>
        <v/>
      </c>
    </row>
    <row r="555" spans="2:14" ht="15" customHeight="1" x14ac:dyDescent="0.45">
      <c r="B555" t="str">
        <f>_xlfn.IFNA(VLOOKUP(A555,'Personnel List'!A$1:E$1284,5,FALSE),"")</f>
        <v/>
      </c>
      <c r="C555" t="str">
        <f>_xlfn.IFNA(VLOOKUP(A555,'Personnel List'!A$1:E$1284,4,FALSE),"")</f>
        <v/>
      </c>
      <c r="D555" s="2" t="str">
        <f t="shared" ca="1" si="33"/>
        <v/>
      </c>
      <c r="E555" s="2" t="str">
        <f t="shared" si="34"/>
        <v>Onsite</v>
      </c>
      <c r="F555" s="9"/>
      <c r="H555" s="7"/>
      <c r="I555" s="14" t="str">
        <f t="shared" ca="1" si="32"/>
        <v/>
      </c>
      <c r="J555" s="11" t="str">
        <f t="shared" si="35"/>
        <v/>
      </c>
      <c r="K555" s="30"/>
      <c r="L555">
        <v>0</v>
      </c>
      <c r="N555" t="str">
        <f>_xlfn.IFNA(VLOOKUP(A555,'Personnel List'!A$1:F$1284,6,FALSE),"")</f>
        <v/>
      </c>
    </row>
    <row r="556" spans="2:14" ht="15" customHeight="1" x14ac:dyDescent="0.45">
      <c r="B556" t="str">
        <f>_xlfn.IFNA(VLOOKUP(A556,'Personnel List'!A$1:E$1284,5,FALSE),"")</f>
        <v/>
      </c>
      <c r="C556" t="str">
        <f>_xlfn.IFNA(VLOOKUP(A556,'Personnel List'!A$1:E$1284,4,FALSE),"")</f>
        <v/>
      </c>
      <c r="D556" s="2" t="str">
        <f t="shared" ca="1" si="33"/>
        <v/>
      </c>
      <c r="E556" s="2" t="str">
        <f t="shared" si="34"/>
        <v>Onsite</v>
      </c>
      <c r="F556" s="9"/>
      <c r="G556" s="34"/>
      <c r="H556" s="7"/>
      <c r="I556" s="14" t="str">
        <f t="shared" ca="1" si="32"/>
        <v/>
      </c>
      <c r="J556" s="11" t="str">
        <f t="shared" si="35"/>
        <v/>
      </c>
      <c r="K556" s="30"/>
      <c r="L556">
        <v>0</v>
      </c>
      <c r="N556" t="str">
        <f>_xlfn.IFNA(VLOOKUP(A556,'Personnel List'!A$1:F$1284,6,FALSE),"")</f>
        <v/>
      </c>
    </row>
    <row r="557" spans="2:14" ht="15" customHeight="1" x14ac:dyDescent="0.45">
      <c r="B557" t="str">
        <f>_xlfn.IFNA(VLOOKUP(A557,'Personnel List'!A$1:E$1284,5,FALSE),"")</f>
        <v/>
      </c>
      <c r="C557" t="str">
        <f>_xlfn.IFNA(VLOOKUP(A557,'Personnel List'!A$1:E$1284,4,FALSE),"")</f>
        <v/>
      </c>
      <c r="D557" s="2" t="str">
        <f t="shared" ca="1" si="33"/>
        <v/>
      </c>
      <c r="E557" s="2" t="str">
        <f t="shared" si="34"/>
        <v>Onsite</v>
      </c>
      <c r="F557" s="9"/>
      <c r="G557" s="35"/>
      <c r="H557" s="7"/>
      <c r="I557" s="14" t="str">
        <f t="shared" ca="1" si="32"/>
        <v/>
      </c>
      <c r="J557" s="11" t="str">
        <f t="shared" si="35"/>
        <v/>
      </c>
      <c r="K557" s="30"/>
      <c r="L557">
        <v>0</v>
      </c>
      <c r="N557" t="str">
        <f>_xlfn.IFNA(VLOOKUP(A557,'Personnel List'!A$1:F$1284,6,FALSE),"")</f>
        <v/>
      </c>
    </row>
    <row r="558" spans="2:14" ht="15" customHeight="1" x14ac:dyDescent="0.45">
      <c r="B558" t="str">
        <f>_xlfn.IFNA(VLOOKUP(A558,'Personnel List'!A$1:E$1284,5,FALSE),"")</f>
        <v/>
      </c>
      <c r="C558" t="str">
        <f>_xlfn.IFNA(VLOOKUP(A558,'Personnel List'!A$1:E$1284,4,FALSE),"")</f>
        <v/>
      </c>
      <c r="D558" s="2" t="str">
        <f t="shared" ca="1" si="33"/>
        <v/>
      </c>
      <c r="E558" s="2" t="str">
        <f t="shared" si="34"/>
        <v>Onsite</v>
      </c>
      <c r="F558" s="9"/>
      <c r="G558" s="34"/>
      <c r="H558" s="7"/>
      <c r="I558" s="14" t="str">
        <f t="shared" ref="I558:I621" ca="1" si="36">IF(G1398&lt;&gt;"",IF(I558&lt;&gt;"",I558,NOW()),"")</f>
        <v/>
      </c>
      <c r="J558" s="11" t="str">
        <f t="shared" si="35"/>
        <v/>
      </c>
      <c r="K558" s="30"/>
      <c r="L558">
        <v>0</v>
      </c>
      <c r="N558" t="str">
        <f>_xlfn.IFNA(VLOOKUP(A558,'Personnel List'!A$1:F$1284,6,FALSE),"")</f>
        <v/>
      </c>
    </row>
    <row r="559" spans="2:14" ht="15" customHeight="1" x14ac:dyDescent="0.45">
      <c r="B559" t="str">
        <f>_xlfn.IFNA(VLOOKUP(A559,'Personnel List'!A$1:E$1284,5,FALSE),"")</f>
        <v/>
      </c>
      <c r="C559" t="str">
        <f>_xlfn.IFNA(VLOOKUP(A559,'Personnel List'!A$1:E$1284,4,FALSE),"")</f>
        <v/>
      </c>
      <c r="D559" s="2" t="str">
        <f t="shared" ca="1" si="33"/>
        <v/>
      </c>
      <c r="E559" s="2" t="str">
        <f t="shared" si="34"/>
        <v>Onsite</v>
      </c>
      <c r="F559" s="9"/>
      <c r="H559" s="7"/>
      <c r="I559" s="14" t="str">
        <f t="shared" ca="1" si="36"/>
        <v/>
      </c>
      <c r="J559" s="11" t="str">
        <f t="shared" si="35"/>
        <v/>
      </c>
      <c r="K559" s="30"/>
      <c r="L559">
        <v>0</v>
      </c>
      <c r="N559" t="str">
        <f>_xlfn.IFNA(VLOOKUP(A559,'Personnel List'!A$1:F$1284,6,FALSE),"")</f>
        <v/>
      </c>
    </row>
    <row r="560" spans="2:14" ht="15" customHeight="1" x14ac:dyDescent="0.45">
      <c r="B560" t="str">
        <f>_xlfn.IFNA(VLOOKUP(A560,'Personnel List'!A$1:E$1284,5,FALSE),"")</f>
        <v/>
      </c>
      <c r="C560" t="str">
        <f>_xlfn.IFNA(VLOOKUP(A560,'Personnel List'!A$1:E$1284,4,FALSE),"")</f>
        <v/>
      </c>
      <c r="D560" s="2" t="str">
        <f t="shared" ca="1" si="33"/>
        <v/>
      </c>
      <c r="E560" s="2" t="str">
        <f t="shared" si="34"/>
        <v>Onsite</v>
      </c>
      <c r="F560" s="9"/>
      <c r="G560" s="34"/>
      <c r="H560" s="7"/>
      <c r="I560" s="14" t="str">
        <f t="shared" ca="1" si="36"/>
        <v/>
      </c>
      <c r="J560" s="11" t="str">
        <f t="shared" si="35"/>
        <v/>
      </c>
      <c r="K560" s="30"/>
      <c r="L560">
        <v>0</v>
      </c>
      <c r="N560" t="str">
        <f>_xlfn.IFNA(VLOOKUP(A560,'Personnel List'!A$1:F$1284,6,FALSE),"")</f>
        <v/>
      </c>
    </row>
    <row r="561" spans="2:14" ht="15" customHeight="1" x14ac:dyDescent="0.45">
      <c r="B561" t="str">
        <f>_xlfn.IFNA(VLOOKUP(A561,'Personnel List'!A$1:E$1284,5,FALSE),"")</f>
        <v/>
      </c>
      <c r="C561" t="str">
        <f>_xlfn.IFNA(VLOOKUP(A561,'Personnel List'!A$1:E$1284,4,FALSE),"")</f>
        <v/>
      </c>
      <c r="D561" s="2" t="str">
        <f t="shared" ca="1" si="33"/>
        <v/>
      </c>
      <c r="E561" s="2" t="str">
        <f t="shared" si="34"/>
        <v>Onsite</v>
      </c>
      <c r="F561" s="9"/>
      <c r="G561" s="35"/>
      <c r="H561" s="7"/>
      <c r="I561" s="14" t="str">
        <f t="shared" ca="1" si="36"/>
        <v/>
      </c>
      <c r="J561" s="11" t="str">
        <f t="shared" si="35"/>
        <v/>
      </c>
      <c r="K561" s="30"/>
      <c r="L561">
        <v>0</v>
      </c>
      <c r="N561" t="str">
        <f>_xlfn.IFNA(VLOOKUP(A561,'Personnel List'!A$1:F$1284,6,FALSE),"")</f>
        <v/>
      </c>
    </row>
    <row r="562" spans="2:14" ht="15" customHeight="1" x14ac:dyDescent="0.45">
      <c r="B562" t="str">
        <f>_xlfn.IFNA(VLOOKUP(A562,'Personnel List'!A$1:E$1284,5,FALSE),"")</f>
        <v/>
      </c>
      <c r="C562" t="str">
        <f>_xlfn.IFNA(VLOOKUP(A562,'Personnel List'!A$1:E$1284,4,FALSE),"")</f>
        <v/>
      </c>
      <c r="D562" s="2" t="str">
        <f t="shared" ca="1" si="33"/>
        <v/>
      </c>
      <c r="E562" s="2" t="str">
        <f t="shared" si="34"/>
        <v>Onsite</v>
      </c>
      <c r="F562" s="9"/>
      <c r="G562" s="34"/>
      <c r="H562" s="7"/>
      <c r="I562" s="14" t="str">
        <f t="shared" ca="1" si="36"/>
        <v/>
      </c>
      <c r="J562" s="11" t="str">
        <f t="shared" si="35"/>
        <v/>
      </c>
      <c r="K562" s="30"/>
      <c r="L562">
        <v>0</v>
      </c>
      <c r="N562" t="str">
        <f>_xlfn.IFNA(VLOOKUP(A562,'Personnel List'!A$1:F$1284,6,FALSE),"")</f>
        <v/>
      </c>
    </row>
    <row r="563" spans="2:14" ht="15" customHeight="1" x14ac:dyDescent="0.45">
      <c r="B563" t="str">
        <f>_xlfn.IFNA(VLOOKUP(A563,'Personnel List'!A$1:E$1284,5,FALSE),"")</f>
        <v/>
      </c>
      <c r="C563" t="str">
        <f>_xlfn.IFNA(VLOOKUP(A563,'Personnel List'!A$1:E$1284,4,FALSE),"")</f>
        <v/>
      </c>
      <c r="D563" s="2" t="str">
        <f t="shared" ca="1" si="33"/>
        <v/>
      </c>
      <c r="E563" s="2" t="str">
        <f t="shared" si="34"/>
        <v>Onsite</v>
      </c>
      <c r="F563" s="9"/>
      <c r="H563" s="7"/>
      <c r="I563" s="14" t="str">
        <f t="shared" ca="1" si="36"/>
        <v/>
      </c>
      <c r="J563" s="11" t="str">
        <f t="shared" si="35"/>
        <v/>
      </c>
      <c r="K563" s="30"/>
      <c r="L563">
        <v>0</v>
      </c>
      <c r="N563" t="str">
        <f>_xlfn.IFNA(VLOOKUP(A563,'Personnel List'!A$1:F$1284,6,FALSE),"")</f>
        <v/>
      </c>
    </row>
    <row r="564" spans="2:14" ht="15" customHeight="1" x14ac:dyDescent="0.45">
      <c r="B564" t="str">
        <f>_xlfn.IFNA(VLOOKUP(A564,'Personnel List'!A$1:E$1284,5,FALSE),"")</f>
        <v/>
      </c>
      <c r="C564" t="str">
        <f>_xlfn.IFNA(VLOOKUP(A564,'Personnel List'!A$1:E$1284,4,FALSE),"")</f>
        <v/>
      </c>
      <c r="D564" s="2" t="str">
        <f t="shared" ca="1" si="33"/>
        <v/>
      </c>
      <c r="E564" s="2" t="str">
        <f t="shared" si="34"/>
        <v>Onsite</v>
      </c>
      <c r="F564" s="9"/>
      <c r="G564" s="34"/>
      <c r="H564" s="7"/>
      <c r="I564" s="14" t="str">
        <f t="shared" ca="1" si="36"/>
        <v/>
      </c>
      <c r="J564" s="11" t="str">
        <f t="shared" si="35"/>
        <v/>
      </c>
      <c r="K564" s="30"/>
      <c r="L564">
        <v>0</v>
      </c>
      <c r="N564" t="str">
        <f>_xlfn.IFNA(VLOOKUP(A564,'Personnel List'!A$1:F$1284,6,FALSE),"")</f>
        <v/>
      </c>
    </row>
    <row r="565" spans="2:14" ht="15" customHeight="1" x14ac:dyDescent="0.45">
      <c r="B565" t="str">
        <f>_xlfn.IFNA(VLOOKUP(A565,'Personnel List'!A$1:E$1284,5,FALSE),"")</f>
        <v/>
      </c>
      <c r="C565" t="str">
        <f>_xlfn.IFNA(VLOOKUP(A565,'Personnel List'!A$1:E$1284,4,FALSE),"")</f>
        <v/>
      </c>
      <c r="D565" s="2" t="str">
        <f t="shared" ca="1" si="33"/>
        <v/>
      </c>
      <c r="E565" s="2" t="str">
        <f t="shared" si="34"/>
        <v>Onsite</v>
      </c>
      <c r="F565" s="9"/>
      <c r="G565" s="35"/>
      <c r="H565" s="7"/>
      <c r="I565" s="14" t="str">
        <f t="shared" ca="1" si="36"/>
        <v/>
      </c>
      <c r="J565" s="11" t="str">
        <f t="shared" si="35"/>
        <v/>
      </c>
      <c r="K565" s="30"/>
      <c r="L565">
        <v>0</v>
      </c>
      <c r="N565" t="str">
        <f>_xlfn.IFNA(VLOOKUP(A565,'Personnel List'!A$1:F$1284,6,FALSE),"")</f>
        <v/>
      </c>
    </row>
    <row r="566" spans="2:14" ht="15" customHeight="1" x14ac:dyDescent="0.45">
      <c r="B566" t="str">
        <f>_xlfn.IFNA(VLOOKUP(A566,'Personnel List'!A$1:E$1284,5,FALSE),"")</f>
        <v/>
      </c>
      <c r="C566" t="str">
        <f>_xlfn.IFNA(VLOOKUP(A566,'Personnel List'!A$1:E$1284,4,FALSE),"")</f>
        <v/>
      </c>
      <c r="D566" s="2" t="str">
        <f t="shared" ca="1" si="33"/>
        <v/>
      </c>
      <c r="E566" s="2" t="str">
        <f t="shared" si="34"/>
        <v>Onsite</v>
      </c>
      <c r="F566" s="9"/>
      <c r="G566" s="34"/>
      <c r="H566" s="7"/>
      <c r="I566" s="14" t="str">
        <f t="shared" ca="1" si="36"/>
        <v/>
      </c>
      <c r="J566" s="11" t="str">
        <f t="shared" si="35"/>
        <v/>
      </c>
      <c r="K566" s="30"/>
      <c r="L566">
        <v>0</v>
      </c>
      <c r="N566" t="str">
        <f>_xlfn.IFNA(VLOOKUP(A566,'Personnel List'!A$1:F$1284,6,FALSE),"")</f>
        <v/>
      </c>
    </row>
    <row r="567" spans="2:14" ht="15" customHeight="1" x14ac:dyDescent="0.45">
      <c r="B567" t="str">
        <f>_xlfn.IFNA(VLOOKUP(A567,'Personnel List'!A$1:E$1284,5,FALSE),"")</f>
        <v/>
      </c>
      <c r="C567" t="str">
        <f>_xlfn.IFNA(VLOOKUP(A567,'Personnel List'!A$1:E$1284,4,FALSE),"")</f>
        <v/>
      </c>
      <c r="D567" s="2" t="str">
        <f t="shared" ca="1" si="33"/>
        <v/>
      </c>
      <c r="E567" s="2" t="str">
        <f t="shared" si="34"/>
        <v>Onsite</v>
      </c>
      <c r="F567" s="9"/>
      <c r="G567" s="35"/>
      <c r="H567" s="7"/>
      <c r="I567" s="14" t="str">
        <f t="shared" ca="1" si="36"/>
        <v/>
      </c>
      <c r="J567" s="11" t="str">
        <f t="shared" si="35"/>
        <v/>
      </c>
      <c r="K567" s="30"/>
      <c r="L567">
        <v>0</v>
      </c>
      <c r="N567" t="str">
        <f>_xlfn.IFNA(VLOOKUP(A567,'Personnel List'!A$1:F$1284,6,FALSE),"")</f>
        <v/>
      </c>
    </row>
    <row r="568" spans="2:14" ht="15" customHeight="1" x14ac:dyDescent="0.45">
      <c r="B568" t="str">
        <f>_xlfn.IFNA(VLOOKUP(A568,'Personnel List'!A$1:E$1284,5,FALSE),"")</f>
        <v/>
      </c>
      <c r="C568" t="str">
        <f>_xlfn.IFNA(VLOOKUP(A568,'Personnel List'!A$1:E$1284,4,FALSE),"")</f>
        <v/>
      </c>
      <c r="D568" s="2" t="str">
        <f t="shared" ca="1" si="33"/>
        <v/>
      </c>
      <c r="E568" s="2" t="str">
        <f t="shared" si="34"/>
        <v>Onsite</v>
      </c>
      <c r="F568" s="9"/>
      <c r="G568" s="34"/>
      <c r="H568" s="7"/>
      <c r="I568" s="14" t="str">
        <f t="shared" ca="1" si="36"/>
        <v/>
      </c>
      <c r="J568" s="11" t="str">
        <f t="shared" si="35"/>
        <v/>
      </c>
      <c r="K568" s="30"/>
      <c r="L568">
        <v>0</v>
      </c>
      <c r="N568" t="str">
        <f>_xlfn.IFNA(VLOOKUP(A568,'Personnel List'!A$1:F$1284,6,FALSE),"")</f>
        <v/>
      </c>
    </row>
    <row r="569" spans="2:14" ht="15" customHeight="1" x14ac:dyDescent="0.45">
      <c r="B569" t="str">
        <f>_xlfn.IFNA(VLOOKUP(A569,'Personnel List'!A$1:E$1284,5,FALSE),"")</f>
        <v/>
      </c>
      <c r="C569" t="str">
        <f>_xlfn.IFNA(VLOOKUP(A569,'Personnel List'!A$1:E$1284,4,FALSE),"")</f>
        <v/>
      </c>
      <c r="D569" s="2" t="str">
        <f t="shared" ca="1" si="33"/>
        <v/>
      </c>
      <c r="E569" s="2" t="str">
        <f t="shared" si="34"/>
        <v>Onsite</v>
      </c>
      <c r="F569" s="9"/>
      <c r="H569" s="7"/>
      <c r="I569" s="14" t="str">
        <f t="shared" ca="1" si="36"/>
        <v/>
      </c>
      <c r="J569" s="11" t="str">
        <f t="shared" si="35"/>
        <v/>
      </c>
      <c r="K569" s="30"/>
      <c r="L569">
        <v>0</v>
      </c>
      <c r="N569" t="str">
        <f>_xlfn.IFNA(VLOOKUP(A569,'Personnel List'!A$1:F$1284,6,FALSE),"")</f>
        <v/>
      </c>
    </row>
    <row r="570" spans="2:14" ht="15" customHeight="1" x14ac:dyDescent="0.45">
      <c r="B570" t="str">
        <f>_xlfn.IFNA(VLOOKUP(A570,'Personnel List'!A$1:E$1284,5,FALSE),"")</f>
        <v/>
      </c>
      <c r="C570" t="str">
        <f>_xlfn.IFNA(VLOOKUP(A570,'Personnel List'!A$1:E$1284,4,FALSE),"")</f>
        <v/>
      </c>
      <c r="D570" s="2" t="str">
        <f t="shared" ca="1" si="33"/>
        <v/>
      </c>
      <c r="E570" s="2" t="str">
        <f t="shared" si="34"/>
        <v>Onsite</v>
      </c>
      <c r="F570" s="9"/>
      <c r="G570" s="34"/>
      <c r="H570" s="7"/>
      <c r="I570" s="14" t="str">
        <f t="shared" ca="1" si="36"/>
        <v/>
      </c>
      <c r="J570" s="11" t="str">
        <f t="shared" si="35"/>
        <v/>
      </c>
      <c r="K570" s="30"/>
      <c r="L570">
        <v>0</v>
      </c>
      <c r="N570" t="str">
        <f>_xlfn.IFNA(VLOOKUP(A570,'Personnel List'!A$1:F$1284,6,FALSE),"")</f>
        <v/>
      </c>
    </row>
    <row r="571" spans="2:14" ht="15" customHeight="1" x14ac:dyDescent="0.45">
      <c r="B571" t="str">
        <f>_xlfn.IFNA(VLOOKUP(A571,'Personnel List'!A$1:E$1284,5,FALSE),"")</f>
        <v/>
      </c>
      <c r="C571" t="str">
        <f>_xlfn.IFNA(VLOOKUP(A571,'Personnel List'!A$1:E$1284,4,FALSE),"")</f>
        <v/>
      </c>
      <c r="D571" s="2" t="str">
        <f t="shared" ca="1" si="33"/>
        <v/>
      </c>
      <c r="E571" s="2" t="str">
        <f t="shared" si="34"/>
        <v>Onsite</v>
      </c>
      <c r="F571" s="9"/>
      <c r="G571" s="35"/>
      <c r="H571" s="7"/>
      <c r="I571" s="14" t="str">
        <f t="shared" ca="1" si="36"/>
        <v/>
      </c>
      <c r="J571" s="11" t="str">
        <f t="shared" si="35"/>
        <v/>
      </c>
      <c r="K571" s="30"/>
      <c r="L571">
        <v>0</v>
      </c>
      <c r="N571" t="str">
        <f>_xlfn.IFNA(VLOOKUP(A571,'Personnel List'!A$1:F$1284,6,FALSE),"")</f>
        <v/>
      </c>
    </row>
    <row r="572" spans="2:14" ht="15" customHeight="1" x14ac:dyDescent="0.45">
      <c r="B572" t="str">
        <f>_xlfn.IFNA(VLOOKUP(A572,'Personnel List'!A$1:E$1284,5,FALSE),"")</f>
        <v/>
      </c>
      <c r="C572" t="str">
        <f>_xlfn.IFNA(VLOOKUP(A572,'Personnel List'!A$1:E$1284,4,FALSE),"")</f>
        <v/>
      </c>
      <c r="D572" s="2" t="str">
        <f t="shared" ca="1" si="33"/>
        <v/>
      </c>
      <c r="E572" s="2" t="str">
        <f t="shared" si="34"/>
        <v>Onsite</v>
      </c>
      <c r="F572" s="9"/>
      <c r="G572" s="34"/>
      <c r="H572" s="7"/>
      <c r="I572" s="14" t="str">
        <f t="shared" ca="1" si="36"/>
        <v/>
      </c>
      <c r="J572" s="11" t="str">
        <f t="shared" si="35"/>
        <v/>
      </c>
      <c r="K572" s="30"/>
      <c r="L572">
        <v>0</v>
      </c>
      <c r="N572" t="str">
        <f>_xlfn.IFNA(VLOOKUP(A572,'Personnel List'!A$1:F$1284,6,FALSE),"")</f>
        <v/>
      </c>
    </row>
    <row r="573" spans="2:14" ht="15" customHeight="1" x14ac:dyDescent="0.45">
      <c r="B573" t="str">
        <f>_xlfn.IFNA(VLOOKUP(A573,'Personnel List'!A$1:E$1284,5,FALSE),"")</f>
        <v/>
      </c>
      <c r="C573" t="str">
        <f>_xlfn.IFNA(VLOOKUP(A573,'Personnel List'!A$1:E$1284,4,FALSE),"")</f>
        <v/>
      </c>
      <c r="D573" s="2" t="str">
        <f t="shared" ca="1" si="33"/>
        <v/>
      </c>
      <c r="E573" s="2" t="str">
        <f t="shared" si="34"/>
        <v>Onsite</v>
      </c>
      <c r="F573" s="9"/>
      <c r="H573" s="7"/>
      <c r="I573" s="14" t="str">
        <f t="shared" ca="1" si="36"/>
        <v/>
      </c>
      <c r="J573" s="11" t="str">
        <f t="shared" si="35"/>
        <v/>
      </c>
      <c r="K573" s="30"/>
      <c r="L573">
        <v>0</v>
      </c>
      <c r="N573" t="str">
        <f>_xlfn.IFNA(VLOOKUP(A573,'Personnel List'!A$1:F$1284,6,FALSE),"")</f>
        <v/>
      </c>
    </row>
    <row r="574" spans="2:14" ht="15" customHeight="1" x14ac:dyDescent="0.45">
      <c r="B574" t="str">
        <f>_xlfn.IFNA(VLOOKUP(A574,'Personnel List'!A$1:E$1284,5,FALSE),"")</f>
        <v/>
      </c>
      <c r="C574" t="str">
        <f>_xlfn.IFNA(VLOOKUP(A574,'Personnel List'!A$1:E$1284,4,FALSE),"")</f>
        <v/>
      </c>
      <c r="D574" s="2" t="str">
        <f t="shared" ca="1" si="33"/>
        <v/>
      </c>
      <c r="E574" s="2" t="str">
        <f t="shared" si="34"/>
        <v>Onsite</v>
      </c>
      <c r="F574" s="9"/>
      <c r="G574" s="34"/>
      <c r="H574" s="7"/>
      <c r="I574" s="14" t="str">
        <f t="shared" ca="1" si="36"/>
        <v/>
      </c>
      <c r="J574" s="11" t="str">
        <f t="shared" si="35"/>
        <v/>
      </c>
      <c r="K574" s="30"/>
      <c r="L574">
        <v>0</v>
      </c>
      <c r="N574" t="str">
        <f>_xlfn.IFNA(VLOOKUP(A574,'Personnel List'!A$1:F$1284,6,FALSE),"")</f>
        <v/>
      </c>
    </row>
    <row r="575" spans="2:14" ht="15" customHeight="1" x14ac:dyDescent="0.45">
      <c r="B575" t="str">
        <f>_xlfn.IFNA(VLOOKUP(A575,'Personnel List'!A$1:E$1284,5,FALSE),"")</f>
        <v/>
      </c>
      <c r="C575" t="str">
        <f>_xlfn.IFNA(VLOOKUP(A575,'Personnel List'!A$1:E$1284,4,FALSE),"")</f>
        <v/>
      </c>
      <c r="D575" s="2" t="str">
        <f t="shared" ca="1" si="33"/>
        <v/>
      </c>
      <c r="E575" s="2" t="str">
        <f t="shared" si="34"/>
        <v>Onsite</v>
      </c>
      <c r="F575" s="9"/>
      <c r="G575" s="35"/>
      <c r="H575" s="7"/>
      <c r="I575" s="14" t="str">
        <f t="shared" ca="1" si="36"/>
        <v/>
      </c>
      <c r="J575" s="11" t="str">
        <f t="shared" si="35"/>
        <v/>
      </c>
      <c r="K575" s="30"/>
      <c r="L575">
        <v>0</v>
      </c>
      <c r="N575" t="str">
        <f>_xlfn.IFNA(VLOOKUP(A575,'Personnel List'!A$1:F$1284,6,FALSE),"")</f>
        <v/>
      </c>
    </row>
    <row r="576" spans="2:14" ht="15" customHeight="1" x14ac:dyDescent="0.45">
      <c r="B576" t="str">
        <f>_xlfn.IFNA(VLOOKUP(A576,'Personnel List'!A$1:E$1284,5,FALSE),"")</f>
        <v/>
      </c>
      <c r="C576" t="str">
        <f>_xlfn.IFNA(VLOOKUP(A576,'Personnel List'!A$1:E$1284,4,FALSE),"")</f>
        <v/>
      </c>
      <c r="D576" s="2" t="str">
        <f t="shared" ca="1" si="33"/>
        <v/>
      </c>
      <c r="E576" s="2" t="str">
        <f t="shared" si="34"/>
        <v>Onsite</v>
      </c>
      <c r="F576" s="9"/>
      <c r="G576" s="34"/>
      <c r="H576" s="7"/>
      <c r="I576" s="14" t="str">
        <f t="shared" ca="1" si="36"/>
        <v/>
      </c>
      <c r="J576" s="11" t="str">
        <f t="shared" si="35"/>
        <v/>
      </c>
      <c r="K576" s="30"/>
      <c r="L576">
        <v>0</v>
      </c>
      <c r="N576" t="str">
        <f>_xlfn.IFNA(VLOOKUP(A576,'Personnel List'!A$1:F$1284,6,FALSE),"")</f>
        <v/>
      </c>
    </row>
    <row r="577" spans="2:14" ht="15" customHeight="1" x14ac:dyDescent="0.45">
      <c r="B577" t="str">
        <f>_xlfn.IFNA(VLOOKUP(A577,'Personnel List'!A$1:E$1284,5,FALSE),"")</f>
        <v/>
      </c>
      <c r="C577" t="str">
        <f>_xlfn.IFNA(VLOOKUP(A577,'Personnel List'!A$1:E$1284,4,FALSE),"")</f>
        <v/>
      </c>
      <c r="D577" s="2" t="str">
        <f t="shared" ca="1" si="33"/>
        <v/>
      </c>
      <c r="E577" s="2" t="str">
        <f t="shared" si="34"/>
        <v>Onsite</v>
      </c>
      <c r="F577" s="9"/>
      <c r="G577" s="35"/>
      <c r="H577" s="7"/>
      <c r="I577" s="14" t="str">
        <f t="shared" ca="1" si="36"/>
        <v/>
      </c>
      <c r="J577" s="11" t="str">
        <f t="shared" si="35"/>
        <v/>
      </c>
      <c r="K577" s="30"/>
      <c r="L577">
        <v>0</v>
      </c>
      <c r="N577" t="str">
        <f>_xlfn.IFNA(VLOOKUP(A577,'Personnel List'!A$1:F$1284,6,FALSE),"")</f>
        <v/>
      </c>
    </row>
    <row r="578" spans="2:14" ht="15" customHeight="1" x14ac:dyDescent="0.45">
      <c r="B578" t="str">
        <f>_xlfn.IFNA(VLOOKUP(A578,'Personnel List'!A$1:E$1284,5,FALSE),"")</f>
        <v/>
      </c>
      <c r="C578" t="str">
        <f>_xlfn.IFNA(VLOOKUP(A578,'Personnel List'!A$1:E$1284,4,FALSE),"")</f>
        <v/>
      </c>
      <c r="D578" s="2" t="str">
        <f t="shared" ca="1" si="33"/>
        <v/>
      </c>
      <c r="E578" s="2" t="str">
        <f t="shared" si="34"/>
        <v>Onsite</v>
      </c>
      <c r="F578" s="9"/>
      <c r="G578" s="34"/>
      <c r="H578" s="7"/>
      <c r="I578" s="14" t="str">
        <f t="shared" ca="1" si="36"/>
        <v/>
      </c>
      <c r="J578" s="11" t="str">
        <f t="shared" si="35"/>
        <v/>
      </c>
      <c r="K578" s="30"/>
      <c r="L578">
        <v>0</v>
      </c>
      <c r="N578" t="str">
        <f>_xlfn.IFNA(VLOOKUP(A578,'Personnel List'!A$1:F$1284,6,FALSE),"")</f>
        <v/>
      </c>
    </row>
    <row r="579" spans="2:14" ht="15" customHeight="1" x14ac:dyDescent="0.45">
      <c r="B579" t="str">
        <f>_xlfn.IFNA(VLOOKUP(A579,'Personnel List'!A$1:E$1284,5,FALSE),"")</f>
        <v/>
      </c>
      <c r="C579" t="str">
        <f>_xlfn.IFNA(VLOOKUP(A579,'Personnel List'!A$1:E$1284,4,FALSE),"")</f>
        <v/>
      </c>
      <c r="D579" s="2" t="str">
        <f t="shared" ref="D579:D642" ca="1" si="37">IF(A579&lt;&gt;"",IF(D579&lt;&gt;"",D579,NOW()),"")</f>
        <v/>
      </c>
      <c r="E579" s="2" t="str">
        <f t="shared" ref="E579:E642" si="38">IFERROR(VLOOKUP(A579,G:I,3,FALSE),"Onsite")</f>
        <v>Onsite</v>
      </c>
      <c r="F579" s="9"/>
      <c r="H579" s="7"/>
      <c r="I579" s="14" t="str">
        <f t="shared" ca="1" si="36"/>
        <v/>
      </c>
      <c r="J579" s="11" t="str">
        <f t="shared" ref="J579:J642" si="39">SUBSTITUTE(A579,"NC","")</f>
        <v/>
      </c>
      <c r="K579" s="30"/>
      <c r="L579">
        <v>0</v>
      </c>
      <c r="N579" t="str">
        <f>_xlfn.IFNA(VLOOKUP(A579,'Personnel List'!A$1:F$1284,6,FALSE),"")</f>
        <v/>
      </c>
    </row>
    <row r="580" spans="2:14" ht="15" customHeight="1" x14ac:dyDescent="0.45">
      <c r="B580" t="str">
        <f>_xlfn.IFNA(VLOOKUP(A580,'Personnel List'!A$1:E$1284,5,FALSE),"")</f>
        <v/>
      </c>
      <c r="C580" t="str">
        <f>_xlfn.IFNA(VLOOKUP(A580,'Personnel List'!A$1:E$1284,4,FALSE),"")</f>
        <v/>
      </c>
      <c r="D580" s="2" t="str">
        <f t="shared" ca="1" si="37"/>
        <v/>
      </c>
      <c r="E580" s="2" t="str">
        <f t="shared" si="38"/>
        <v>Onsite</v>
      </c>
      <c r="F580" s="9"/>
      <c r="G580" s="34"/>
      <c r="H580" s="7"/>
      <c r="I580" s="14" t="str">
        <f t="shared" ca="1" si="36"/>
        <v/>
      </c>
      <c r="J580" s="11" t="str">
        <f t="shared" si="39"/>
        <v/>
      </c>
      <c r="K580" s="30"/>
      <c r="L580">
        <v>0</v>
      </c>
      <c r="N580" t="str">
        <f>_xlfn.IFNA(VLOOKUP(A580,'Personnel List'!A$1:F$1284,6,FALSE),"")</f>
        <v/>
      </c>
    </row>
    <row r="581" spans="2:14" ht="15" customHeight="1" x14ac:dyDescent="0.45">
      <c r="B581" t="str">
        <f>_xlfn.IFNA(VLOOKUP(A581,'Personnel List'!A$1:E$1284,5,FALSE),"")</f>
        <v/>
      </c>
      <c r="C581" t="str">
        <f>_xlfn.IFNA(VLOOKUP(A581,'Personnel List'!A$1:E$1284,4,FALSE),"")</f>
        <v/>
      </c>
      <c r="D581" s="2" t="str">
        <f t="shared" ca="1" si="37"/>
        <v/>
      </c>
      <c r="E581" s="2" t="str">
        <f t="shared" si="38"/>
        <v>Onsite</v>
      </c>
      <c r="F581" s="9"/>
      <c r="G581" s="35"/>
      <c r="H581" s="7"/>
      <c r="I581" s="14" t="str">
        <f t="shared" ca="1" si="36"/>
        <v/>
      </c>
      <c r="J581" s="11" t="str">
        <f t="shared" si="39"/>
        <v/>
      </c>
      <c r="K581" s="30"/>
      <c r="L581">
        <v>0</v>
      </c>
      <c r="N581" t="str">
        <f>_xlfn.IFNA(VLOOKUP(A581,'Personnel List'!A$1:F$1284,6,FALSE),"")</f>
        <v/>
      </c>
    </row>
    <row r="582" spans="2:14" ht="15" customHeight="1" x14ac:dyDescent="0.45">
      <c r="B582" t="str">
        <f>_xlfn.IFNA(VLOOKUP(A582,'Personnel List'!A$1:E$1284,5,FALSE),"")</f>
        <v/>
      </c>
      <c r="C582" t="str">
        <f>_xlfn.IFNA(VLOOKUP(A582,'Personnel List'!A$1:E$1284,4,FALSE),"")</f>
        <v/>
      </c>
      <c r="D582" s="2" t="str">
        <f t="shared" ca="1" si="37"/>
        <v/>
      </c>
      <c r="E582" s="2" t="str">
        <f t="shared" si="38"/>
        <v>Onsite</v>
      </c>
      <c r="F582" s="9"/>
      <c r="G582" s="34"/>
      <c r="H582" s="7"/>
      <c r="I582" s="14" t="str">
        <f t="shared" ca="1" si="36"/>
        <v/>
      </c>
      <c r="J582" s="11" t="str">
        <f t="shared" si="39"/>
        <v/>
      </c>
      <c r="K582" s="30"/>
      <c r="L582">
        <v>0</v>
      </c>
      <c r="N582" t="str">
        <f>_xlfn.IFNA(VLOOKUP(A582,'Personnel List'!A$1:F$1284,6,FALSE),"")</f>
        <v/>
      </c>
    </row>
    <row r="583" spans="2:14" ht="15" customHeight="1" x14ac:dyDescent="0.45">
      <c r="B583" t="str">
        <f>_xlfn.IFNA(VLOOKUP(A583,'Personnel List'!A$1:E$1284,5,FALSE),"")</f>
        <v/>
      </c>
      <c r="C583" t="str">
        <f>_xlfn.IFNA(VLOOKUP(A583,'Personnel List'!A$1:E$1284,4,FALSE),"")</f>
        <v/>
      </c>
      <c r="D583" s="2" t="str">
        <f t="shared" ca="1" si="37"/>
        <v/>
      </c>
      <c r="E583" s="2" t="str">
        <f t="shared" si="38"/>
        <v>Onsite</v>
      </c>
      <c r="F583" s="9"/>
      <c r="H583" s="7"/>
      <c r="I583" s="14" t="str">
        <f t="shared" ca="1" si="36"/>
        <v/>
      </c>
      <c r="J583" s="11" t="str">
        <f t="shared" si="39"/>
        <v/>
      </c>
      <c r="K583" s="30"/>
      <c r="L583">
        <v>0</v>
      </c>
      <c r="N583" t="str">
        <f>_xlfn.IFNA(VLOOKUP(A583,'Personnel List'!A$1:F$1284,6,FALSE),"")</f>
        <v/>
      </c>
    </row>
    <row r="584" spans="2:14" ht="15" customHeight="1" x14ac:dyDescent="0.45">
      <c r="B584" t="str">
        <f>_xlfn.IFNA(VLOOKUP(A584,'Personnel List'!A$1:E$1284,5,FALSE),"")</f>
        <v/>
      </c>
      <c r="C584" t="str">
        <f>_xlfn.IFNA(VLOOKUP(A584,'Personnel List'!A$1:E$1284,4,FALSE),"")</f>
        <v/>
      </c>
      <c r="D584" s="2" t="str">
        <f t="shared" ca="1" si="37"/>
        <v/>
      </c>
      <c r="E584" s="2" t="str">
        <f t="shared" si="38"/>
        <v>Onsite</v>
      </c>
      <c r="F584" s="9"/>
      <c r="G584" s="34"/>
      <c r="H584" s="7"/>
      <c r="I584" s="14" t="str">
        <f t="shared" ca="1" si="36"/>
        <v/>
      </c>
      <c r="J584" s="11" t="str">
        <f t="shared" si="39"/>
        <v/>
      </c>
      <c r="K584" s="30"/>
      <c r="L584">
        <v>0</v>
      </c>
      <c r="N584" t="str">
        <f>_xlfn.IFNA(VLOOKUP(A584,'Personnel List'!A$1:F$1284,6,FALSE),"")</f>
        <v/>
      </c>
    </row>
    <row r="585" spans="2:14" ht="15" customHeight="1" x14ac:dyDescent="0.45">
      <c r="B585" t="str">
        <f>_xlfn.IFNA(VLOOKUP(A585,'Personnel List'!A$1:E$1284,5,FALSE),"")</f>
        <v/>
      </c>
      <c r="C585" t="str">
        <f>_xlfn.IFNA(VLOOKUP(A585,'Personnel List'!A$1:E$1284,4,FALSE),"")</f>
        <v/>
      </c>
      <c r="D585" s="2" t="str">
        <f t="shared" ca="1" si="37"/>
        <v/>
      </c>
      <c r="E585" s="2" t="str">
        <f t="shared" si="38"/>
        <v>Onsite</v>
      </c>
      <c r="F585" s="9"/>
      <c r="G585" s="35"/>
      <c r="H585" s="7"/>
      <c r="I585" s="14" t="str">
        <f t="shared" ca="1" si="36"/>
        <v/>
      </c>
      <c r="J585" s="11" t="str">
        <f t="shared" si="39"/>
        <v/>
      </c>
      <c r="K585" s="30"/>
      <c r="L585">
        <v>0</v>
      </c>
      <c r="N585" t="str">
        <f>_xlfn.IFNA(VLOOKUP(A585,'Personnel List'!A$1:F$1284,6,FALSE),"")</f>
        <v/>
      </c>
    </row>
    <row r="586" spans="2:14" ht="15" customHeight="1" x14ac:dyDescent="0.45">
      <c r="B586" t="str">
        <f>_xlfn.IFNA(VLOOKUP(A586,'Personnel List'!A$1:E$1284,5,FALSE),"")</f>
        <v/>
      </c>
      <c r="C586" t="str">
        <f>_xlfn.IFNA(VLOOKUP(A586,'Personnel List'!A$1:E$1284,4,FALSE),"")</f>
        <v/>
      </c>
      <c r="D586" s="2" t="str">
        <f t="shared" ca="1" si="37"/>
        <v/>
      </c>
      <c r="E586" s="2" t="str">
        <f t="shared" si="38"/>
        <v>Onsite</v>
      </c>
      <c r="F586" s="9"/>
      <c r="G586" s="34"/>
      <c r="H586" s="7"/>
      <c r="I586" s="14" t="str">
        <f t="shared" ca="1" si="36"/>
        <v/>
      </c>
      <c r="J586" s="11" t="str">
        <f t="shared" si="39"/>
        <v/>
      </c>
      <c r="K586" s="30"/>
      <c r="L586">
        <v>0</v>
      </c>
      <c r="N586" t="str">
        <f>_xlfn.IFNA(VLOOKUP(A586,'Personnel List'!A$1:F$1284,6,FALSE),"")</f>
        <v/>
      </c>
    </row>
    <row r="587" spans="2:14" ht="15" customHeight="1" x14ac:dyDescent="0.45">
      <c r="B587" t="str">
        <f>_xlfn.IFNA(VLOOKUP(A587,'Personnel List'!A$1:E$1284,5,FALSE),"")</f>
        <v/>
      </c>
      <c r="C587" t="str">
        <f>_xlfn.IFNA(VLOOKUP(A587,'Personnel List'!A$1:E$1284,4,FALSE),"")</f>
        <v/>
      </c>
      <c r="D587" s="2" t="str">
        <f t="shared" ca="1" si="37"/>
        <v/>
      </c>
      <c r="E587" s="2" t="str">
        <f t="shared" si="38"/>
        <v>Onsite</v>
      </c>
      <c r="F587" s="9"/>
      <c r="H587" s="7"/>
      <c r="I587" s="14" t="str">
        <f t="shared" ca="1" si="36"/>
        <v/>
      </c>
      <c r="J587" s="11" t="str">
        <f t="shared" si="39"/>
        <v/>
      </c>
      <c r="K587" s="30"/>
      <c r="L587">
        <v>0</v>
      </c>
      <c r="N587" t="str">
        <f>_xlfn.IFNA(VLOOKUP(A587,'Personnel List'!A$1:F$1284,6,FALSE),"")</f>
        <v/>
      </c>
    </row>
    <row r="588" spans="2:14" ht="15" customHeight="1" x14ac:dyDescent="0.45">
      <c r="B588" t="str">
        <f>_xlfn.IFNA(VLOOKUP(A588,'Personnel List'!A$1:E$1284,5,FALSE),"")</f>
        <v/>
      </c>
      <c r="C588" t="str">
        <f>_xlfn.IFNA(VLOOKUP(A588,'Personnel List'!A$1:E$1284,4,FALSE),"")</f>
        <v/>
      </c>
      <c r="D588" s="2" t="str">
        <f t="shared" ca="1" si="37"/>
        <v/>
      </c>
      <c r="E588" s="2" t="str">
        <f t="shared" si="38"/>
        <v>Onsite</v>
      </c>
      <c r="F588" s="9"/>
      <c r="G588" s="34"/>
      <c r="H588" s="7"/>
      <c r="I588" s="14" t="str">
        <f t="shared" ca="1" si="36"/>
        <v/>
      </c>
      <c r="J588" s="11" t="str">
        <f t="shared" si="39"/>
        <v/>
      </c>
      <c r="K588" s="30"/>
      <c r="L588">
        <v>0</v>
      </c>
      <c r="N588" t="str">
        <f>_xlfn.IFNA(VLOOKUP(A588,'Personnel List'!A$1:F$1284,6,FALSE),"")</f>
        <v/>
      </c>
    </row>
    <row r="589" spans="2:14" ht="15" customHeight="1" x14ac:dyDescent="0.45">
      <c r="B589" t="str">
        <f>_xlfn.IFNA(VLOOKUP(A589,'Personnel List'!A$1:E$1284,5,FALSE),"")</f>
        <v/>
      </c>
      <c r="C589" t="str">
        <f>_xlfn.IFNA(VLOOKUP(A589,'Personnel List'!A$1:E$1284,4,FALSE),"")</f>
        <v/>
      </c>
      <c r="D589" s="2" t="str">
        <f t="shared" ca="1" si="37"/>
        <v/>
      </c>
      <c r="E589" s="2" t="str">
        <f t="shared" si="38"/>
        <v>Onsite</v>
      </c>
      <c r="F589" s="9"/>
      <c r="G589" s="35"/>
      <c r="H589" s="7"/>
      <c r="I589" s="14" t="str">
        <f t="shared" ca="1" si="36"/>
        <v/>
      </c>
      <c r="J589" s="11" t="str">
        <f t="shared" si="39"/>
        <v/>
      </c>
      <c r="K589" s="30"/>
      <c r="L589">
        <v>0</v>
      </c>
      <c r="N589" t="str">
        <f>_xlfn.IFNA(VLOOKUP(A589,'Personnel List'!A$1:F$1284,6,FALSE),"")</f>
        <v/>
      </c>
    </row>
    <row r="590" spans="2:14" ht="15" customHeight="1" x14ac:dyDescent="0.45">
      <c r="B590" t="str">
        <f>_xlfn.IFNA(VLOOKUP(A590,'Personnel List'!A$1:E$1284,5,FALSE),"")</f>
        <v/>
      </c>
      <c r="C590" t="str">
        <f>_xlfn.IFNA(VLOOKUP(A590,'Personnel List'!A$1:E$1284,4,FALSE),"")</f>
        <v/>
      </c>
      <c r="D590" s="2" t="str">
        <f t="shared" ca="1" si="37"/>
        <v/>
      </c>
      <c r="E590" s="2" t="str">
        <f t="shared" si="38"/>
        <v>Onsite</v>
      </c>
      <c r="F590" s="9"/>
      <c r="G590" s="34"/>
      <c r="H590" s="7"/>
      <c r="I590" s="14" t="str">
        <f t="shared" ca="1" si="36"/>
        <v/>
      </c>
      <c r="J590" s="11" t="str">
        <f t="shared" si="39"/>
        <v/>
      </c>
      <c r="K590" s="30"/>
      <c r="L590">
        <v>0</v>
      </c>
      <c r="N590" t="str">
        <f>_xlfn.IFNA(VLOOKUP(A590,'Personnel List'!A$1:F$1284,6,FALSE),"")</f>
        <v/>
      </c>
    </row>
    <row r="591" spans="2:14" ht="15" customHeight="1" x14ac:dyDescent="0.45">
      <c r="B591" t="str">
        <f>_xlfn.IFNA(VLOOKUP(A591,'Personnel List'!A$1:E$1284,5,FALSE),"")</f>
        <v/>
      </c>
      <c r="C591" t="str">
        <f>_xlfn.IFNA(VLOOKUP(A591,'Personnel List'!A$1:E$1284,4,FALSE),"")</f>
        <v/>
      </c>
      <c r="D591" s="2" t="str">
        <f t="shared" ca="1" si="37"/>
        <v/>
      </c>
      <c r="E591" s="2" t="str">
        <f t="shared" si="38"/>
        <v>Onsite</v>
      </c>
      <c r="F591" s="9"/>
      <c r="G591" s="35"/>
      <c r="H591" s="7"/>
      <c r="I591" s="14" t="str">
        <f t="shared" ca="1" si="36"/>
        <v/>
      </c>
      <c r="J591" s="11" t="str">
        <f t="shared" si="39"/>
        <v/>
      </c>
      <c r="K591" s="30"/>
      <c r="L591">
        <v>0</v>
      </c>
      <c r="N591" t="str">
        <f>_xlfn.IFNA(VLOOKUP(A591,'Personnel List'!A$1:F$1284,6,FALSE),"")</f>
        <v/>
      </c>
    </row>
    <row r="592" spans="2:14" ht="15" customHeight="1" x14ac:dyDescent="0.45">
      <c r="B592" t="str">
        <f>_xlfn.IFNA(VLOOKUP(A592,'Personnel List'!A$1:E$1284,5,FALSE),"")</f>
        <v/>
      </c>
      <c r="C592" t="str">
        <f>_xlfn.IFNA(VLOOKUP(A592,'Personnel List'!A$1:E$1284,4,FALSE),"")</f>
        <v/>
      </c>
      <c r="D592" s="2" t="str">
        <f t="shared" ca="1" si="37"/>
        <v/>
      </c>
      <c r="E592" s="2" t="str">
        <f t="shared" si="38"/>
        <v>Onsite</v>
      </c>
      <c r="F592" s="9"/>
      <c r="G592" s="34"/>
      <c r="H592" s="7"/>
      <c r="I592" s="14" t="str">
        <f t="shared" ca="1" si="36"/>
        <v/>
      </c>
      <c r="J592" s="11" t="str">
        <f t="shared" si="39"/>
        <v/>
      </c>
      <c r="K592" s="30"/>
      <c r="L592">
        <v>0</v>
      </c>
      <c r="N592" t="str">
        <f>_xlfn.IFNA(VLOOKUP(A592,'Personnel List'!A$1:F$1284,6,FALSE),"")</f>
        <v/>
      </c>
    </row>
    <row r="593" spans="2:14" ht="15" customHeight="1" x14ac:dyDescent="0.45">
      <c r="B593" t="str">
        <f>_xlfn.IFNA(VLOOKUP(A593,'Personnel List'!A$1:E$1284,5,FALSE),"")</f>
        <v/>
      </c>
      <c r="C593" t="str">
        <f>_xlfn.IFNA(VLOOKUP(A593,'Personnel List'!A$1:E$1284,4,FALSE),"")</f>
        <v/>
      </c>
      <c r="D593" s="2" t="str">
        <f t="shared" ca="1" si="37"/>
        <v/>
      </c>
      <c r="E593" s="2" t="str">
        <f t="shared" si="38"/>
        <v>Onsite</v>
      </c>
      <c r="F593" s="9"/>
      <c r="H593" s="7"/>
      <c r="I593" s="14" t="str">
        <f t="shared" ca="1" si="36"/>
        <v/>
      </c>
      <c r="J593" s="11" t="str">
        <f t="shared" si="39"/>
        <v/>
      </c>
      <c r="K593" s="30"/>
      <c r="L593">
        <v>0</v>
      </c>
      <c r="N593" t="str">
        <f>_xlfn.IFNA(VLOOKUP(A593,'Personnel List'!A$1:F$1284,6,FALSE),"")</f>
        <v/>
      </c>
    </row>
    <row r="594" spans="2:14" ht="15" customHeight="1" x14ac:dyDescent="0.45">
      <c r="B594" t="str">
        <f>_xlfn.IFNA(VLOOKUP(A594,'Personnel List'!A$1:E$1284,5,FALSE),"")</f>
        <v/>
      </c>
      <c r="C594" t="str">
        <f>_xlfn.IFNA(VLOOKUP(A594,'Personnel List'!A$1:E$1284,4,FALSE),"")</f>
        <v/>
      </c>
      <c r="D594" s="2" t="str">
        <f t="shared" ca="1" si="37"/>
        <v/>
      </c>
      <c r="E594" s="2" t="str">
        <f t="shared" si="38"/>
        <v>Onsite</v>
      </c>
      <c r="F594" s="9"/>
      <c r="G594" s="34"/>
      <c r="H594" s="7"/>
      <c r="I594" s="14" t="str">
        <f t="shared" ca="1" si="36"/>
        <v/>
      </c>
      <c r="J594" s="11" t="str">
        <f t="shared" si="39"/>
        <v/>
      </c>
      <c r="K594" s="30"/>
      <c r="L594">
        <v>0</v>
      </c>
      <c r="N594" t="str">
        <f>_xlfn.IFNA(VLOOKUP(A594,'Personnel List'!A$1:F$1284,6,FALSE),"")</f>
        <v/>
      </c>
    </row>
    <row r="595" spans="2:14" ht="15" customHeight="1" x14ac:dyDescent="0.45">
      <c r="B595" t="str">
        <f>_xlfn.IFNA(VLOOKUP(A595,'Personnel List'!A$1:E$1284,5,FALSE),"")</f>
        <v/>
      </c>
      <c r="C595" t="str">
        <f>_xlfn.IFNA(VLOOKUP(A595,'Personnel List'!A$1:E$1284,4,FALSE),"")</f>
        <v/>
      </c>
      <c r="D595" s="2" t="str">
        <f t="shared" ca="1" si="37"/>
        <v/>
      </c>
      <c r="E595" s="2" t="str">
        <f t="shared" si="38"/>
        <v>Onsite</v>
      </c>
      <c r="F595" s="9"/>
      <c r="G595" s="35"/>
      <c r="H595" s="7"/>
      <c r="I595" s="14" t="str">
        <f t="shared" ca="1" si="36"/>
        <v/>
      </c>
      <c r="J595" s="11" t="str">
        <f t="shared" si="39"/>
        <v/>
      </c>
      <c r="K595" s="30"/>
      <c r="L595">
        <v>0</v>
      </c>
      <c r="N595" t="str">
        <f>_xlfn.IFNA(VLOOKUP(A595,'Personnel List'!A$1:F$1284,6,FALSE),"")</f>
        <v/>
      </c>
    </row>
    <row r="596" spans="2:14" ht="15" customHeight="1" x14ac:dyDescent="0.45">
      <c r="B596" t="str">
        <f>_xlfn.IFNA(VLOOKUP(A596,'Personnel List'!A$1:E$1284,5,FALSE),"")</f>
        <v/>
      </c>
      <c r="C596" t="str">
        <f>_xlfn.IFNA(VLOOKUP(A596,'Personnel List'!A$1:E$1284,4,FALSE),"")</f>
        <v/>
      </c>
      <c r="D596" s="2" t="str">
        <f t="shared" ca="1" si="37"/>
        <v/>
      </c>
      <c r="E596" s="2" t="str">
        <f t="shared" si="38"/>
        <v>Onsite</v>
      </c>
      <c r="F596" s="9"/>
      <c r="G596" s="34"/>
      <c r="H596" s="7"/>
      <c r="I596" s="14" t="str">
        <f t="shared" ca="1" si="36"/>
        <v/>
      </c>
      <c r="J596" s="11" t="str">
        <f t="shared" si="39"/>
        <v/>
      </c>
      <c r="K596" s="30"/>
      <c r="L596">
        <v>0</v>
      </c>
      <c r="N596" t="str">
        <f>_xlfn.IFNA(VLOOKUP(A596,'Personnel List'!A$1:F$1284,6,FALSE),"")</f>
        <v/>
      </c>
    </row>
    <row r="597" spans="2:14" ht="15" customHeight="1" x14ac:dyDescent="0.45">
      <c r="B597" t="str">
        <f>_xlfn.IFNA(VLOOKUP(A597,'Personnel List'!A$1:E$1284,5,FALSE),"")</f>
        <v/>
      </c>
      <c r="C597" t="str">
        <f>_xlfn.IFNA(VLOOKUP(A597,'Personnel List'!A$1:E$1284,4,FALSE),"")</f>
        <v/>
      </c>
      <c r="D597" s="2" t="str">
        <f t="shared" ca="1" si="37"/>
        <v/>
      </c>
      <c r="E597" s="2" t="str">
        <f t="shared" si="38"/>
        <v>Onsite</v>
      </c>
      <c r="F597" s="9"/>
      <c r="H597" s="7"/>
      <c r="I597" s="14" t="str">
        <f t="shared" ca="1" si="36"/>
        <v/>
      </c>
      <c r="J597" s="11" t="str">
        <f t="shared" si="39"/>
        <v/>
      </c>
      <c r="K597" s="30"/>
      <c r="L597">
        <v>0</v>
      </c>
      <c r="N597" t="str">
        <f>_xlfn.IFNA(VLOOKUP(A597,'Personnel List'!A$1:F$1284,6,FALSE),"")</f>
        <v/>
      </c>
    </row>
    <row r="598" spans="2:14" ht="15" customHeight="1" x14ac:dyDescent="0.45">
      <c r="B598" t="str">
        <f>_xlfn.IFNA(VLOOKUP(A598,'Personnel List'!A$1:E$1284,5,FALSE),"")</f>
        <v/>
      </c>
      <c r="C598" t="str">
        <f>_xlfn.IFNA(VLOOKUP(A598,'Personnel List'!A$1:E$1284,4,FALSE),"")</f>
        <v/>
      </c>
      <c r="D598" s="2" t="str">
        <f t="shared" ca="1" si="37"/>
        <v/>
      </c>
      <c r="E598" s="2" t="str">
        <f t="shared" si="38"/>
        <v>Onsite</v>
      </c>
      <c r="F598" s="9"/>
      <c r="G598" s="34"/>
      <c r="H598" s="7"/>
      <c r="I598" s="14" t="str">
        <f t="shared" ca="1" si="36"/>
        <v/>
      </c>
      <c r="J598" s="11" t="str">
        <f t="shared" si="39"/>
        <v/>
      </c>
      <c r="K598" s="30"/>
      <c r="L598">
        <v>0</v>
      </c>
      <c r="N598" t="str">
        <f>_xlfn.IFNA(VLOOKUP(A598,'Personnel List'!A$1:F$1284,6,FALSE),"")</f>
        <v/>
      </c>
    </row>
    <row r="599" spans="2:14" ht="15" customHeight="1" x14ac:dyDescent="0.45">
      <c r="B599" t="str">
        <f>_xlfn.IFNA(VLOOKUP(A599,'Personnel List'!A$1:E$1284,5,FALSE),"")</f>
        <v/>
      </c>
      <c r="C599" t="str">
        <f>_xlfn.IFNA(VLOOKUP(A599,'Personnel List'!A$1:E$1284,4,FALSE),"")</f>
        <v/>
      </c>
      <c r="D599" s="2" t="str">
        <f t="shared" ca="1" si="37"/>
        <v/>
      </c>
      <c r="E599" s="2" t="str">
        <f t="shared" si="38"/>
        <v>Onsite</v>
      </c>
      <c r="F599" s="9"/>
      <c r="G599" s="35"/>
      <c r="H599" s="7"/>
      <c r="I599" s="14" t="str">
        <f t="shared" ca="1" si="36"/>
        <v/>
      </c>
      <c r="J599" s="11" t="str">
        <f t="shared" si="39"/>
        <v/>
      </c>
      <c r="K599" s="30"/>
      <c r="L599">
        <v>0</v>
      </c>
      <c r="N599" t="str">
        <f>_xlfn.IFNA(VLOOKUP(A599,'Personnel List'!A$1:F$1284,6,FALSE),"")</f>
        <v/>
      </c>
    </row>
    <row r="600" spans="2:14" ht="15" customHeight="1" x14ac:dyDescent="0.45">
      <c r="B600" t="str">
        <f>_xlfn.IFNA(VLOOKUP(A600,'Personnel List'!A$1:E$1284,5,FALSE),"")</f>
        <v/>
      </c>
      <c r="C600" t="str">
        <f>_xlfn.IFNA(VLOOKUP(A600,'Personnel List'!A$1:E$1284,4,FALSE),"")</f>
        <v/>
      </c>
      <c r="D600" s="2" t="str">
        <f t="shared" ca="1" si="37"/>
        <v/>
      </c>
      <c r="E600" s="2" t="str">
        <f t="shared" si="38"/>
        <v>Onsite</v>
      </c>
      <c r="F600" s="9"/>
      <c r="G600" s="34"/>
      <c r="H600" s="7"/>
      <c r="I600" s="14" t="str">
        <f t="shared" ca="1" si="36"/>
        <v/>
      </c>
      <c r="J600" s="11" t="str">
        <f t="shared" si="39"/>
        <v/>
      </c>
      <c r="K600" s="30"/>
      <c r="L600">
        <v>0</v>
      </c>
      <c r="N600" t="str">
        <f>_xlfn.IFNA(VLOOKUP(A600,'Personnel List'!A$1:F$1284,6,FALSE),"")</f>
        <v/>
      </c>
    </row>
    <row r="601" spans="2:14" ht="15" customHeight="1" x14ac:dyDescent="0.45">
      <c r="B601" t="str">
        <f>_xlfn.IFNA(VLOOKUP(A601,'Personnel List'!A$1:E$1284,5,FALSE),"")</f>
        <v/>
      </c>
      <c r="C601" t="str">
        <f>_xlfn.IFNA(VLOOKUP(A601,'Personnel List'!A$1:E$1284,4,FALSE),"")</f>
        <v/>
      </c>
      <c r="D601" s="2" t="str">
        <f t="shared" ca="1" si="37"/>
        <v/>
      </c>
      <c r="E601" s="2" t="str">
        <f t="shared" si="38"/>
        <v>Onsite</v>
      </c>
      <c r="F601" s="9"/>
      <c r="G601" s="35"/>
      <c r="H601" s="7"/>
      <c r="I601" s="14" t="str">
        <f t="shared" ca="1" si="36"/>
        <v/>
      </c>
      <c r="J601" s="11" t="str">
        <f t="shared" si="39"/>
        <v/>
      </c>
      <c r="K601" s="30"/>
      <c r="L601">
        <v>0</v>
      </c>
      <c r="N601" t="str">
        <f>_xlfn.IFNA(VLOOKUP(A601,'Personnel List'!A$1:F$1284,6,FALSE),"")</f>
        <v/>
      </c>
    </row>
    <row r="602" spans="2:14" ht="15" customHeight="1" x14ac:dyDescent="0.45">
      <c r="B602" t="str">
        <f>_xlfn.IFNA(VLOOKUP(A602,'Personnel List'!A$1:E$1284,5,FALSE),"")</f>
        <v/>
      </c>
      <c r="C602" t="str">
        <f>_xlfn.IFNA(VLOOKUP(A602,'Personnel List'!A$1:E$1284,4,FALSE),"")</f>
        <v/>
      </c>
      <c r="D602" s="2" t="str">
        <f t="shared" ca="1" si="37"/>
        <v/>
      </c>
      <c r="E602" s="2" t="str">
        <f t="shared" si="38"/>
        <v>Onsite</v>
      </c>
      <c r="F602" s="9"/>
      <c r="G602" s="34"/>
      <c r="H602" s="7"/>
      <c r="I602" s="14" t="str">
        <f t="shared" ca="1" si="36"/>
        <v/>
      </c>
      <c r="J602" s="11" t="str">
        <f t="shared" si="39"/>
        <v/>
      </c>
      <c r="K602" s="30"/>
      <c r="L602">
        <v>0</v>
      </c>
      <c r="N602" t="str">
        <f>_xlfn.IFNA(VLOOKUP(A602,'Personnel List'!A$1:F$1284,6,FALSE),"")</f>
        <v/>
      </c>
    </row>
    <row r="603" spans="2:14" ht="15" customHeight="1" x14ac:dyDescent="0.45">
      <c r="B603" t="str">
        <f>_xlfn.IFNA(VLOOKUP(A603,'Personnel List'!A$1:E$1284,5,FALSE),"")</f>
        <v/>
      </c>
      <c r="C603" t="str">
        <f>_xlfn.IFNA(VLOOKUP(A603,'Personnel List'!A$1:E$1284,4,FALSE),"")</f>
        <v/>
      </c>
      <c r="D603" s="2" t="str">
        <f t="shared" ca="1" si="37"/>
        <v/>
      </c>
      <c r="E603" s="2" t="str">
        <f t="shared" si="38"/>
        <v>Onsite</v>
      </c>
      <c r="F603" s="9"/>
      <c r="H603" s="7"/>
      <c r="I603" s="14" t="str">
        <f t="shared" ca="1" si="36"/>
        <v/>
      </c>
      <c r="J603" s="11" t="str">
        <f t="shared" si="39"/>
        <v/>
      </c>
      <c r="K603" s="30"/>
      <c r="L603">
        <v>0</v>
      </c>
      <c r="N603" t="str">
        <f>_xlfn.IFNA(VLOOKUP(A603,'Personnel List'!A$1:F$1284,6,FALSE),"")</f>
        <v/>
      </c>
    </row>
    <row r="604" spans="2:14" ht="15" customHeight="1" x14ac:dyDescent="0.45">
      <c r="B604" t="str">
        <f>_xlfn.IFNA(VLOOKUP(A604,'Personnel List'!A$1:E$1284,5,FALSE),"")</f>
        <v/>
      </c>
      <c r="C604" t="str">
        <f>_xlfn.IFNA(VLOOKUP(A604,'Personnel List'!A$1:E$1284,4,FALSE),"")</f>
        <v/>
      </c>
      <c r="D604" s="2" t="str">
        <f t="shared" ca="1" si="37"/>
        <v/>
      </c>
      <c r="E604" s="2" t="str">
        <f t="shared" si="38"/>
        <v>Onsite</v>
      </c>
      <c r="F604" s="9"/>
      <c r="G604" s="34"/>
      <c r="H604" s="7"/>
      <c r="I604" s="14" t="str">
        <f t="shared" ca="1" si="36"/>
        <v/>
      </c>
      <c r="J604" s="11" t="str">
        <f t="shared" si="39"/>
        <v/>
      </c>
      <c r="K604" s="30"/>
      <c r="L604">
        <v>0</v>
      </c>
      <c r="N604" t="str">
        <f>_xlfn.IFNA(VLOOKUP(A604,'Personnel List'!A$1:F$1284,6,FALSE),"")</f>
        <v/>
      </c>
    </row>
    <row r="605" spans="2:14" ht="15" customHeight="1" x14ac:dyDescent="0.45">
      <c r="B605" t="str">
        <f>_xlfn.IFNA(VLOOKUP(A605,'Personnel List'!A$1:E$1284,5,FALSE),"")</f>
        <v/>
      </c>
      <c r="C605" t="str">
        <f>_xlfn.IFNA(VLOOKUP(A605,'Personnel List'!A$1:E$1284,4,FALSE),"")</f>
        <v/>
      </c>
      <c r="D605" s="2" t="str">
        <f t="shared" ca="1" si="37"/>
        <v/>
      </c>
      <c r="E605" s="2" t="str">
        <f t="shared" si="38"/>
        <v>Onsite</v>
      </c>
      <c r="F605" s="9"/>
      <c r="G605" s="35"/>
      <c r="H605" s="7"/>
      <c r="I605" s="14" t="str">
        <f t="shared" ca="1" si="36"/>
        <v/>
      </c>
      <c r="J605" s="11" t="str">
        <f t="shared" si="39"/>
        <v/>
      </c>
      <c r="K605" s="30"/>
      <c r="L605">
        <v>0</v>
      </c>
      <c r="N605" t="str">
        <f>_xlfn.IFNA(VLOOKUP(A605,'Personnel List'!A$1:F$1284,6,FALSE),"")</f>
        <v/>
      </c>
    </row>
    <row r="606" spans="2:14" ht="15" customHeight="1" x14ac:dyDescent="0.45">
      <c r="B606" t="str">
        <f>_xlfn.IFNA(VLOOKUP(A606,'Personnel List'!A$1:E$1284,5,FALSE),"")</f>
        <v/>
      </c>
      <c r="C606" t="str">
        <f>_xlfn.IFNA(VLOOKUP(A606,'Personnel List'!A$1:E$1284,4,FALSE),"")</f>
        <v/>
      </c>
      <c r="D606" s="2" t="str">
        <f t="shared" ca="1" si="37"/>
        <v/>
      </c>
      <c r="E606" s="2" t="str">
        <f t="shared" si="38"/>
        <v>Onsite</v>
      </c>
      <c r="F606" s="9"/>
      <c r="G606" s="34"/>
      <c r="H606" s="7"/>
      <c r="I606" s="14" t="str">
        <f t="shared" ca="1" si="36"/>
        <v/>
      </c>
      <c r="J606" s="11" t="str">
        <f t="shared" si="39"/>
        <v/>
      </c>
      <c r="K606" s="30"/>
      <c r="L606">
        <v>0</v>
      </c>
      <c r="N606" t="str">
        <f>_xlfn.IFNA(VLOOKUP(A606,'Personnel List'!A$1:F$1284,6,FALSE),"")</f>
        <v/>
      </c>
    </row>
    <row r="607" spans="2:14" ht="15" customHeight="1" x14ac:dyDescent="0.45">
      <c r="B607" t="str">
        <f>_xlfn.IFNA(VLOOKUP(A607,'Personnel List'!A$1:E$1284,5,FALSE),"")</f>
        <v/>
      </c>
      <c r="C607" t="str">
        <f>_xlfn.IFNA(VLOOKUP(A607,'Personnel List'!A$1:E$1284,4,FALSE),"")</f>
        <v/>
      </c>
      <c r="D607" s="2" t="str">
        <f t="shared" ca="1" si="37"/>
        <v/>
      </c>
      <c r="E607" s="2" t="str">
        <f t="shared" si="38"/>
        <v>Onsite</v>
      </c>
      <c r="F607" s="9"/>
      <c r="H607" s="7"/>
      <c r="I607" s="14" t="str">
        <f t="shared" ca="1" si="36"/>
        <v/>
      </c>
      <c r="J607" s="11" t="str">
        <f t="shared" si="39"/>
        <v/>
      </c>
      <c r="K607" s="30"/>
      <c r="L607">
        <v>0</v>
      </c>
      <c r="N607" t="str">
        <f>_xlfn.IFNA(VLOOKUP(A607,'Personnel List'!A$1:F$1284,6,FALSE),"")</f>
        <v/>
      </c>
    </row>
    <row r="608" spans="2:14" ht="15" customHeight="1" x14ac:dyDescent="0.45">
      <c r="B608" t="str">
        <f>_xlfn.IFNA(VLOOKUP(A608,'Personnel List'!A$1:E$1284,5,FALSE),"")</f>
        <v/>
      </c>
      <c r="C608" t="str">
        <f>_xlfn.IFNA(VLOOKUP(A608,'Personnel List'!A$1:E$1284,4,FALSE),"")</f>
        <v/>
      </c>
      <c r="D608" s="2" t="str">
        <f t="shared" ca="1" si="37"/>
        <v/>
      </c>
      <c r="E608" s="2" t="str">
        <f t="shared" si="38"/>
        <v>Onsite</v>
      </c>
      <c r="F608" s="9"/>
      <c r="G608" s="34"/>
      <c r="H608" s="7"/>
      <c r="I608" s="14" t="str">
        <f t="shared" ca="1" si="36"/>
        <v/>
      </c>
      <c r="J608" s="11" t="str">
        <f t="shared" si="39"/>
        <v/>
      </c>
      <c r="K608" s="30"/>
      <c r="L608">
        <v>0</v>
      </c>
      <c r="N608" t="str">
        <f>_xlfn.IFNA(VLOOKUP(A608,'Personnel List'!A$1:F$1284,6,FALSE),"")</f>
        <v/>
      </c>
    </row>
    <row r="609" spans="2:14" ht="15" customHeight="1" x14ac:dyDescent="0.45">
      <c r="B609" t="str">
        <f>_xlfn.IFNA(VLOOKUP(A609,'Personnel List'!A$1:E$1284,5,FALSE),"")</f>
        <v/>
      </c>
      <c r="C609" t="str">
        <f>_xlfn.IFNA(VLOOKUP(A609,'Personnel List'!A$1:E$1284,4,FALSE),"")</f>
        <v/>
      </c>
      <c r="D609" s="2" t="str">
        <f t="shared" ca="1" si="37"/>
        <v/>
      </c>
      <c r="E609" s="2" t="str">
        <f t="shared" si="38"/>
        <v>Onsite</v>
      </c>
      <c r="F609" s="9"/>
      <c r="G609" s="35"/>
      <c r="H609" s="7"/>
      <c r="I609" s="14" t="str">
        <f t="shared" ca="1" si="36"/>
        <v/>
      </c>
      <c r="J609" s="11" t="str">
        <f t="shared" si="39"/>
        <v/>
      </c>
      <c r="K609" s="30"/>
      <c r="L609">
        <v>0</v>
      </c>
      <c r="N609" t="str">
        <f>_xlfn.IFNA(VLOOKUP(A609,'Personnel List'!A$1:F$1284,6,FALSE),"")</f>
        <v/>
      </c>
    </row>
    <row r="610" spans="2:14" ht="15" customHeight="1" x14ac:dyDescent="0.45">
      <c r="B610" t="str">
        <f>_xlfn.IFNA(VLOOKUP(A610,'Personnel List'!A$1:E$1284,5,FALSE),"")</f>
        <v/>
      </c>
      <c r="C610" t="str">
        <f>_xlfn.IFNA(VLOOKUP(A610,'Personnel List'!A$1:E$1284,4,FALSE),"")</f>
        <v/>
      </c>
      <c r="D610" s="2" t="str">
        <f t="shared" ca="1" si="37"/>
        <v/>
      </c>
      <c r="E610" s="2" t="str">
        <f t="shared" si="38"/>
        <v>Onsite</v>
      </c>
      <c r="F610" s="9"/>
      <c r="G610" s="34"/>
      <c r="H610" s="7"/>
      <c r="I610" s="14" t="str">
        <f t="shared" ca="1" si="36"/>
        <v/>
      </c>
      <c r="J610" s="11" t="str">
        <f t="shared" si="39"/>
        <v/>
      </c>
      <c r="K610" s="30"/>
      <c r="L610">
        <v>0</v>
      </c>
      <c r="N610" t="str">
        <f>_xlfn.IFNA(VLOOKUP(A610,'Personnel List'!A$1:F$1284,6,FALSE),"")</f>
        <v/>
      </c>
    </row>
    <row r="611" spans="2:14" ht="15" customHeight="1" x14ac:dyDescent="0.45">
      <c r="B611" t="str">
        <f>_xlfn.IFNA(VLOOKUP(A611,'Personnel List'!A$1:E$1284,5,FALSE),"")</f>
        <v/>
      </c>
      <c r="C611" t="str">
        <f>_xlfn.IFNA(VLOOKUP(A611,'Personnel List'!A$1:E$1284,4,FALSE),"")</f>
        <v/>
      </c>
      <c r="D611" s="2" t="str">
        <f t="shared" ca="1" si="37"/>
        <v/>
      </c>
      <c r="E611" s="2" t="str">
        <f t="shared" si="38"/>
        <v>Onsite</v>
      </c>
      <c r="F611" s="9"/>
      <c r="H611" s="7"/>
      <c r="I611" s="14" t="str">
        <f t="shared" ca="1" si="36"/>
        <v/>
      </c>
      <c r="J611" s="11" t="str">
        <f t="shared" si="39"/>
        <v/>
      </c>
      <c r="K611" s="30"/>
      <c r="L611">
        <v>0</v>
      </c>
      <c r="N611" t="str">
        <f>_xlfn.IFNA(VLOOKUP(A611,'Personnel List'!A$1:F$1284,6,FALSE),"")</f>
        <v/>
      </c>
    </row>
    <row r="612" spans="2:14" ht="15" customHeight="1" x14ac:dyDescent="0.45">
      <c r="B612" t="str">
        <f>_xlfn.IFNA(VLOOKUP(A612,'Personnel List'!A$1:E$1284,5,FALSE),"")</f>
        <v/>
      </c>
      <c r="C612" t="str">
        <f>_xlfn.IFNA(VLOOKUP(A612,'Personnel List'!A$1:E$1284,4,FALSE),"")</f>
        <v/>
      </c>
      <c r="D612" s="2" t="str">
        <f t="shared" ca="1" si="37"/>
        <v/>
      </c>
      <c r="E612" s="2" t="str">
        <f t="shared" si="38"/>
        <v>Onsite</v>
      </c>
      <c r="F612" s="9"/>
      <c r="G612" s="34"/>
      <c r="H612" s="7"/>
      <c r="I612" s="14" t="str">
        <f t="shared" ca="1" si="36"/>
        <v/>
      </c>
      <c r="J612" s="11" t="str">
        <f t="shared" si="39"/>
        <v/>
      </c>
      <c r="K612" s="30"/>
      <c r="L612">
        <v>0</v>
      </c>
      <c r="N612" t="str">
        <f>_xlfn.IFNA(VLOOKUP(A612,'Personnel List'!A$1:F$1284,6,FALSE),"")</f>
        <v/>
      </c>
    </row>
    <row r="613" spans="2:14" ht="15" customHeight="1" x14ac:dyDescent="0.45">
      <c r="B613" t="str">
        <f>_xlfn.IFNA(VLOOKUP(A613,'Personnel List'!A$1:E$1284,5,FALSE),"")</f>
        <v/>
      </c>
      <c r="C613" t="str">
        <f>_xlfn.IFNA(VLOOKUP(A613,'Personnel List'!A$1:E$1284,4,FALSE),"")</f>
        <v/>
      </c>
      <c r="D613" s="2" t="str">
        <f t="shared" ca="1" si="37"/>
        <v/>
      </c>
      <c r="E613" s="2" t="str">
        <f t="shared" si="38"/>
        <v>Onsite</v>
      </c>
      <c r="F613" s="9"/>
      <c r="G613" s="35"/>
      <c r="H613" s="7"/>
      <c r="I613" s="14" t="str">
        <f t="shared" ca="1" si="36"/>
        <v/>
      </c>
      <c r="J613" s="11" t="str">
        <f t="shared" si="39"/>
        <v/>
      </c>
      <c r="K613" s="30"/>
      <c r="L613">
        <v>0</v>
      </c>
      <c r="N613" t="str">
        <f>_xlfn.IFNA(VLOOKUP(A613,'Personnel List'!A$1:F$1284,6,FALSE),"")</f>
        <v/>
      </c>
    </row>
    <row r="614" spans="2:14" ht="15" customHeight="1" x14ac:dyDescent="0.45">
      <c r="B614" t="str">
        <f>_xlfn.IFNA(VLOOKUP(A614,'Personnel List'!A$1:E$1284,5,FALSE),"")</f>
        <v/>
      </c>
      <c r="C614" t="str">
        <f>_xlfn.IFNA(VLOOKUP(A614,'Personnel List'!A$1:E$1284,4,FALSE),"")</f>
        <v/>
      </c>
      <c r="D614" s="2" t="str">
        <f t="shared" ca="1" si="37"/>
        <v/>
      </c>
      <c r="E614" s="2" t="str">
        <f t="shared" si="38"/>
        <v>Onsite</v>
      </c>
      <c r="F614" s="9"/>
      <c r="G614" s="34"/>
      <c r="H614" s="7"/>
      <c r="I614" s="14" t="str">
        <f t="shared" ca="1" si="36"/>
        <v/>
      </c>
      <c r="J614" s="11" t="str">
        <f t="shared" si="39"/>
        <v/>
      </c>
      <c r="K614" s="30"/>
      <c r="L614">
        <v>0</v>
      </c>
      <c r="N614" t="str">
        <f>_xlfn.IFNA(VLOOKUP(A614,'Personnel List'!A$1:F$1284,6,FALSE),"")</f>
        <v/>
      </c>
    </row>
    <row r="615" spans="2:14" ht="15" customHeight="1" x14ac:dyDescent="0.45">
      <c r="B615" t="str">
        <f>_xlfn.IFNA(VLOOKUP(A615,'Personnel List'!A$1:E$1284,5,FALSE),"")</f>
        <v/>
      </c>
      <c r="C615" t="str">
        <f>_xlfn.IFNA(VLOOKUP(A615,'Personnel List'!A$1:E$1284,4,FALSE),"")</f>
        <v/>
      </c>
      <c r="D615" s="2" t="str">
        <f t="shared" ca="1" si="37"/>
        <v/>
      </c>
      <c r="E615" s="2" t="str">
        <f t="shared" si="38"/>
        <v>Onsite</v>
      </c>
      <c r="F615" s="9"/>
      <c r="G615" s="35"/>
      <c r="H615" s="7"/>
      <c r="I615" s="14" t="str">
        <f t="shared" ca="1" si="36"/>
        <v/>
      </c>
      <c r="J615" s="11" t="str">
        <f t="shared" si="39"/>
        <v/>
      </c>
      <c r="K615" s="30"/>
      <c r="L615">
        <v>0</v>
      </c>
      <c r="N615" t="str">
        <f>_xlfn.IFNA(VLOOKUP(A615,'Personnel List'!A$1:F$1284,6,FALSE),"")</f>
        <v/>
      </c>
    </row>
    <row r="616" spans="2:14" ht="15" customHeight="1" x14ac:dyDescent="0.45">
      <c r="B616" t="str">
        <f>_xlfn.IFNA(VLOOKUP(A616,'Personnel List'!A$1:E$1284,5,FALSE),"")</f>
        <v/>
      </c>
      <c r="C616" t="str">
        <f>_xlfn.IFNA(VLOOKUP(A616,'Personnel List'!A$1:E$1284,4,FALSE),"")</f>
        <v/>
      </c>
      <c r="D616" s="2" t="str">
        <f t="shared" ca="1" si="37"/>
        <v/>
      </c>
      <c r="E616" s="2" t="str">
        <f t="shared" si="38"/>
        <v>Onsite</v>
      </c>
      <c r="F616" s="9"/>
      <c r="G616" s="34"/>
      <c r="H616" s="7"/>
      <c r="I616" s="14" t="str">
        <f t="shared" ca="1" si="36"/>
        <v/>
      </c>
      <c r="J616" s="11" t="str">
        <f t="shared" si="39"/>
        <v/>
      </c>
      <c r="K616" s="30"/>
      <c r="L616">
        <v>0</v>
      </c>
      <c r="N616" t="str">
        <f>_xlfn.IFNA(VLOOKUP(A616,'Personnel List'!A$1:F$1284,6,FALSE),"")</f>
        <v/>
      </c>
    </row>
    <row r="617" spans="2:14" ht="15" customHeight="1" x14ac:dyDescent="0.45">
      <c r="B617" t="str">
        <f>_xlfn.IFNA(VLOOKUP(A617,'Personnel List'!A$1:E$1284,5,FALSE),"")</f>
        <v/>
      </c>
      <c r="C617" t="str">
        <f>_xlfn.IFNA(VLOOKUP(A617,'Personnel List'!A$1:E$1284,4,FALSE),"")</f>
        <v/>
      </c>
      <c r="D617" s="2" t="str">
        <f t="shared" ca="1" si="37"/>
        <v/>
      </c>
      <c r="E617" s="2" t="str">
        <f t="shared" si="38"/>
        <v>Onsite</v>
      </c>
      <c r="F617" s="9"/>
      <c r="H617" s="7"/>
      <c r="I617" s="14" t="str">
        <f t="shared" ca="1" si="36"/>
        <v/>
      </c>
      <c r="J617" s="11" t="str">
        <f t="shared" si="39"/>
        <v/>
      </c>
      <c r="K617" s="30"/>
      <c r="L617">
        <v>0</v>
      </c>
      <c r="N617" t="str">
        <f>_xlfn.IFNA(VLOOKUP(A617,'Personnel List'!A$1:F$1284,6,FALSE),"")</f>
        <v/>
      </c>
    </row>
    <row r="618" spans="2:14" ht="15" customHeight="1" x14ac:dyDescent="0.45">
      <c r="B618" t="str">
        <f>_xlfn.IFNA(VLOOKUP(A618,'Personnel List'!A$1:E$1284,5,FALSE),"")</f>
        <v/>
      </c>
      <c r="C618" t="str">
        <f>_xlfn.IFNA(VLOOKUP(A618,'Personnel List'!A$1:E$1284,4,FALSE),"")</f>
        <v/>
      </c>
      <c r="D618" s="2" t="str">
        <f t="shared" ca="1" si="37"/>
        <v/>
      </c>
      <c r="E618" s="2" t="str">
        <f t="shared" si="38"/>
        <v>Onsite</v>
      </c>
      <c r="F618" s="9"/>
      <c r="G618" s="34"/>
      <c r="H618" s="7"/>
      <c r="I618" s="14" t="str">
        <f t="shared" ca="1" si="36"/>
        <v/>
      </c>
      <c r="J618" s="11" t="str">
        <f t="shared" si="39"/>
        <v/>
      </c>
      <c r="K618" s="30"/>
      <c r="L618">
        <v>0</v>
      </c>
      <c r="N618" t="str">
        <f>_xlfn.IFNA(VLOOKUP(A618,'Personnel List'!A$1:F$1284,6,FALSE),"")</f>
        <v/>
      </c>
    </row>
    <row r="619" spans="2:14" ht="15" customHeight="1" x14ac:dyDescent="0.45">
      <c r="B619" t="str">
        <f>_xlfn.IFNA(VLOOKUP(A619,'Personnel List'!A$1:E$1284,5,FALSE),"")</f>
        <v/>
      </c>
      <c r="C619" t="str">
        <f>_xlfn.IFNA(VLOOKUP(A619,'Personnel List'!A$1:E$1284,4,FALSE),"")</f>
        <v/>
      </c>
      <c r="D619" s="2" t="str">
        <f t="shared" ca="1" si="37"/>
        <v/>
      </c>
      <c r="E619" s="2" t="str">
        <f t="shared" si="38"/>
        <v>Onsite</v>
      </c>
      <c r="F619" s="9"/>
      <c r="G619" s="35"/>
      <c r="H619" s="7"/>
      <c r="I619" s="14" t="str">
        <f t="shared" ca="1" si="36"/>
        <v/>
      </c>
      <c r="J619" s="11" t="str">
        <f t="shared" si="39"/>
        <v/>
      </c>
      <c r="K619" s="30"/>
      <c r="L619">
        <v>0</v>
      </c>
      <c r="N619" t="str">
        <f>_xlfn.IFNA(VLOOKUP(A619,'Personnel List'!A$1:F$1284,6,FALSE),"")</f>
        <v/>
      </c>
    </row>
    <row r="620" spans="2:14" ht="15" customHeight="1" x14ac:dyDescent="0.45">
      <c r="B620" t="str">
        <f>_xlfn.IFNA(VLOOKUP(A620,'Personnel List'!A$1:E$1284,5,FALSE),"")</f>
        <v/>
      </c>
      <c r="C620" t="str">
        <f>_xlfn.IFNA(VLOOKUP(A620,'Personnel List'!A$1:E$1284,4,FALSE),"")</f>
        <v/>
      </c>
      <c r="D620" s="2" t="str">
        <f t="shared" ca="1" si="37"/>
        <v/>
      </c>
      <c r="E620" s="2" t="str">
        <f t="shared" si="38"/>
        <v>Onsite</v>
      </c>
      <c r="F620" s="9"/>
      <c r="G620" s="34"/>
      <c r="H620" s="7"/>
      <c r="I620" s="14" t="str">
        <f t="shared" ca="1" si="36"/>
        <v/>
      </c>
      <c r="J620" s="11" t="str">
        <f t="shared" si="39"/>
        <v/>
      </c>
      <c r="K620" s="30"/>
      <c r="L620">
        <v>0</v>
      </c>
      <c r="N620" t="str">
        <f>_xlfn.IFNA(VLOOKUP(A620,'Personnel List'!A$1:F$1284,6,FALSE),"")</f>
        <v/>
      </c>
    </row>
    <row r="621" spans="2:14" ht="15" customHeight="1" x14ac:dyDescent="0.45">
      <c r="B621" t="str">
        <f>_xlfn.IFNA(VLOOKUP(A621,'Personnel List'!A$1:E$1284,5,FALSE),"")</f>
        <v/>
      </c>
      <c r="C621" t="str">
        <f>_xlfn.IFNA(VLOOKUP(A621,'Personnel List'!A$1:E$1284,4,FALSE),"")</f>
        <v/>
      </c>
      <c r="D621" s="2" t="str">
        <f t="shared" ca="1" si="37"/>
        <v/>
      </c>
      <c r="E621" s="2" t="str">
        <f t="shared" si="38"/>
        <v>Onsite</v>
      </c>
      <c r="F621" s="9"/>
      <c r="H621" s="7"/>
      <c r="I621" s="14" t="str">
        <f t="shared" ca="1" si="36"/>
        <v/>
      </c>
      <c r="J621" s="11" t="str">
        <f t="shared" si="39"/>
        <v/>
      </c>
      <c r="K621" s="30"/>
      <c r="L621">
        <v>0</v>
      </c>
      <c r="N621" t="str">
        <f>_xlfn.IFNA(VLOOKUP(A621,'Personnel List'!A$1:F$1284,6,FALSE),"")</f>
        <v/>
      </c>
    </row>
    <row r="622" spans="2:14" ht="15" customHeight="1" x14ac:dyDescent="0.45">
      <c r="B622" t="str">
        <f>_xlfn.IFNA(VLOOKUP(A622,'Personnel List'!A$1:E$1284,5,FALSE),"")</f>
        <v/>
      </c>
      <c r="C622" t="str">
        <f>_xlfn.IFNA(VLOOKUP(A622,'Personnel List'!A$1:E$1284,4,FALSE),"")</f>
        <v/>
      </c>
      <c r="D622" s="2" t="str">
        <f t="shared" ca="1" si="37"/>
        <v/>
      </c>
      <c r="E622" s="2" t="str">
        <f t="shared" si="38"/>
        <v>Onsite</v>
      </c>
      <c r="F622" s="9"/>
      <c r="G622" s="34"/>
      <c r="H622" s="7"/>
      <c r="I622" s="14" t="str">
        <f t="shared" ref="I622:I685" ca="1" si="40">IF(G1462&lt;&gt;"",IF(I622&lt;&gt;"",I622,NOW()),"")</f>
        <v/>
      </c>
      <c r="J622" s="11" t="str">
        <f t="shared" si="39"/>
        <v/>
      </c>
      <c r="K622" s="30"/>
      <c r="L622">
        <v>0</v>
      </c>
      <c r="N622" t="str">
        <f>_xlfn.IFNA(VLOOKUP(A622,'Personnel List'!A$1:F$1284,6,FALSE),"")</f>
        <v/>
      </c>
    </row>
    <row r="623" spans="2:14" ht="15" customHeight="1" x14ac:dyDescent="0.45">
      <c r="B623" t="str">
        <f>_xlfn.IFNA(VLOOKUP(A623,'Personnel List'!A$1:E$1284,5,FALSE),"")</f>
        <v/>
      </c>
      <c r="C623" t="str">
        <f>_xlfn.IFNA(VLOOKUP(A623,'Personnel List'!A$1:E$1284,4,FALSE),"")</f>
        <v/>
      </c>
      <c r="D623" s="2" t="str">
        <f t="shared" ca="1" si="37"/>
        <v/>
      </c>
      <c r="E623" s="2" t="str">
        <f t="shared" si="38"/>
        <v>Onsite</v>
      </c>
      <c r="F623" s="9"/>
      <c r="G623" s="35"/>
      <c r="H623" s="7"/>
      <c r="I623" s="14" t="str">
        <f t="shared" ca="1" si="40"/>
        <v/>
      </c>
      <c r="J623" s="11" t="str">
        <f t="shared" si="39"/>
        <v/>
      </c>
      <c r="K623" s="30"/>
      <c r="L623">
        <v>0</v>
      </c>
      <c r="N623" t="str">
        <f>_xlfn.IFNA(VLOOKUP(A623,'Personnel List'!A$1:F$1284,6,FALSE),"")</f>
        <v/>
      </c>
    </row>
    <row r="624" spans="2:14" ht="15" customHeight="1" x14ac:dyDescent="0.45">
      <c r="B624" t="str">
        <f>_xlfn.IFNA(VLOOKUP(A624,'Personnel List'!A$1:E$1284,5,FALSE),"")</f>
        <v/>
      </c>
      <c r="C624" t="str">
        <f>_xlfn.IFNA(VLOOKUP(A624,'Personnel List'!A$1:E$1284,4,FALSE),"")</f>
        <v/>
      </c>
      <c r="D624" s="2" t="str">
        <f t="shared" ca="1" si="37"/>
        <v/>
      </c>
      <c r="E624" s="2" t="str">
        <f t="shared" si="38"/>
        <v>Onsite</v>
      </c>
      <c r="F624" s="9"/>
      <c r="G624" s="34"/>
      <c r="H624" s="7"/>
      <c r="I624" s="14" t="str">
        <f t="shared" ca="1" si="40"/>
        <v/>
      </c>
      <c r="J624" s="11" t="str">
        <f t="shared" si="39"/>
        <v/>
      </c>
      <c r="K624" s="30"/>
      <c r="L624">
        <v>0</v>
      </c>
      <c r="N624" t="str">
        <f>_xlfn.IFNA(VLOOKUP(A624,'Personnel List'!A$1:F$1284,6,FALSE),"")</f>
        <v/>
      </c>
    </row>
    <row r="625" spans="2:14" ht="15" customHeight="1" x14ac:dyDescent="0.45">
      <c r="B625" t="str">
        <f>_xlfn.IFNA(VLOOKUP(A625,'Personnel List'!A$1:E$1284,5,FALSE),"")</f>
        <v/>
      </c>
      <c r="C625" t="str">
        <f>_xlfn.IFNA(VLOOKUP(A625,'Personnel List'!A$1:E$1284,4,FALSE),"")</f>
        <v/>
      </c>
      <c r="D625" s="2" t="str">
        <f t="shared" ca="1" si="37"/>
        <v/>
      </c>
      <c r="E625" s="2" t="str">
        <f t="shared" si="38"/>
        <v>Onsite</v>
      </c>
      <c r="F625" s="9"/>
      <c r="G625" s="35"/>
      <c r="H625" s="7"/>
      <c r="I625" s="14" t="str">
        <f t="shared" ca="1" si="40"/>
        <v/>
      </c>
      <c r="J625" s="11" t="str">
        <f t="shared" si="39"/>
        <v/>
      </c>
      <c r="K625" s="30"/>
      <c r="L625">
        <v>0</v>
      </c>
      <c r="N625" t="str">
        <f>_xlfn.IFNA(VLOOKUP(A625,'Personnel List'!A$1:F$1284,6,FALSE),"")</f>
        <v/>
      </c>
    </row>
    <row r="626" spans="2:14" ht="15" customHeight="1" x14ac:dyDescent="0.45">
      <c r="B626" t="str">
        <f>_xlfn.IFNA(VLOOKUP(A626,'Personnel List'!A$1:E$1284,5,FALSE),"")</f>
        <v/>
      </c>
      <c r="C626" t="str">
        <f>_xlfn.IFNA(VLOOKUP(A626,'Personnel List'!A$1:E$1284,4,FALSE),"")</f>
        <v/>
      </c>
      <c r="D626" s="2" t="str">
        <f t="shared" ca="1" si="37"/>
        <v/>
      </c>
      <c r="E626" s="2" t="str">
        <f t="shared" si="38"/>
        <v>Onsite</v>
      </c>
      <c r="F626" s="9"/>
      <c r="G626" s="34"/>
      <c r="H626" s="7"/>
      <c r="I626" s="14" t="str">
        <f t="shared" ca="1" si="40"/>
        <v/>
      </c>
      <c r="J626" s="11" t="str">
        <f t="shared" si="39"/>
        <v/>
      </c>
      <c r="K626" s="30"/>
      <c r="L626">
        <v>0</v>
      </c>
      <c r="N626" t="str">
        <f>_xlfn.IFNA(VLOOKUP(A626,'Personnel List'!A$1:F$1284,6,FALSE),"")</f>
        <v/>
      </c>
    </row>
    <row r="627" spans="2:14" ht="15" customHeight="1" x14ac:dyDescent="0.45">
      <c r="B627" t="str">
        <f>_xlfn.IFNA(VLOOKUP(A627,'Personnel List'!A$1:E$1284,5,FALSE),"")</f>
        <v/>
      </c>
      <c r="C627" t="str">
        <f>_xlfn.IFNA(VLOOKUP(A627,'Personnel List'!A$1:E$1284,4,FALSE),"")</f>
        <v/>
      </c>
      <c r="D627" s="2" t="str">
        <f t="shared" ca="1" si="37"/>
        <v/>
      </c>
      <c r="E627" s="2" t="str">
        <f t="shared" si="38"/>
        <v>Onsite</v>
      </c>
      <c r="F627" s="9"/>
      <c r="H627" s="7"/>
      <c r="I627" s="14" t="str">
        <f t="shared" ca="1" si="40"/>
        <v/>
      </c>
      <c r="J627" s="11" t="str">
        <f t="shared" si="39"/>
        <v/>
      </c>
      <c r="K627" s="30"/>
      <c r="L627">
        <v>0</v>
      </c>
      <c r="N627" t="str">
        <f>_xlfn.IFNA(VLOOKUP(A627,'Personnel List'!A$1:F$1284,6,FALSE),"")</f>
        <v/>
      </c>
    </row>
    <row r="628" spans="2:14" ht="15" customHeight="1" x14ac:dyDescent="0.45">
      <c r="B628" t="str">
        <f>_xlfn.IFNA(VLOOKUP(A628,'Personnel List'!A$1:E$1284,5,FALSE),"")</f>
        <v/>
      </c>
      <c r="C628" t="str">
        <f>_xlfn.IFNA(VLOOKUP(A628,'Personnel List'!A$1:E$1284,4,FALSE),"")</f>
        <v/>
      </c>
      <c r="D628" s="2" t="str">
        <f t="shared" ca="1" si="37"/>
        <v/>
      </c>
      <c r="E628" s="2" t="str">
        <f t="shared" si="38"/>
        <v>Onsite</v>
      </c>
      <c r="F628" s="9"/>
      <c r="G628" s="34"/>
      <c r="H628" s="7"/>
      <c r="I628" s="14" t="str">
        <f t="shared" ca="1" si="40"/>
        <v/>
      </c>
      <c r="J628" s="11" t="str">
        <f t="shared" si="39"/>
        <v/>
      </c>
      <c r="K628" s="30"/>
      <c r="L628">
        <v>0</v>
      </c>
      <c r="N628" t="str">
        <f>_xlfn.IFNA(VLOOKUP(A628,'Personnel List'!A$1:F$1284,6,FALSE),"")</f>
        <v/>
      </c>
    </row>
    <row r="629" spans="2:14" ht="15" customHeight="1" x14ac:dyDescent="0.45">
      <c r="B629" t="str">
        <f>_xlfn.IFNA(VLOOKUP(A629,'Personnel List'!A$1:E$1284,5,FALSE),"")</f>
        <v/>
      </c>
      <c r="C629" t="str">
        <f>_xlfn.IFNA(VLOOKUP(A629,'Personnel List'!A$1:E$1284,4,FALSE),"")</f>
        <v/>
      </c>
      <c r="D629" s="2" t="str">
        <f t="shared" ca="1" si="37"/>
        <v/>
      </c>
      <c r="E629" s="2" t="str">
        <f t="shared" si="38"/>
        <v>Onsite</v>
      </c>
      <c r="F629" s="9"/>
      <c r="G629" s="35"/>
      <c r="H629" s="7"/>
      <c r="I629" s="14" t="str">
        <f t="shared" ca="1" si="40"/>
        <v/>
      </c>
      <c r="J629" s="11" t="str">
        <f t="shared" si="39"/>
        <v/>
      </c>
      <c r="K629" s="30"/>
      <c r="L629">
        <v>0</v>
      </c>
      <c r="N629" t="str">
        <f>_xlfn.IFNA(VLOOKUP(A629,'Personnel List'!A$1:F$1284,6,FALSE),"")</f>
        <v/>
      </c>
    </row>
    <row r="630" spans="2:14" ht="15" customHeight="1" x14ac:dyDescent="0.45">
      <c r="B630" t="str">
        <f>_xlfn.IFNA(VLOOKUP(A630,'Personnel List'!A$1:E$1284,5,FALSE),"")</f>
        <v/>
      </c>
      <c r="C630" t="str">
        <f>_xlfn.IFNA(VLOOKUP(A630,'Personnel List'!A$1:E$1284,4,FALSE),"")</f>
        <v/>
      </c>
      <c r="D630" s="2" t="str">
        <f t="shared" ca="1" si="37"/>
        <v/>
      </c>
      <c r="E630" s="2" t="str">
        <f t="shared" si="38"/>
        <v>Onsite</v>
      </c>
      <c r="F630" s="9"/>
      <c r="G630" s="34"/>
      <c r="H630" s="7"/>
      <c r="I630" s="14" t="str">
        <f t="shared" ca="1" si="40"/>
        <v/>
      </c>
      <c r="J630" s="11" t="str">
        <f t="shared" si="39"/>
        <v/>
      </c>
      <c r="K630" s="30"/>
      <c r="L630">
        <v>0</v>
      </c>
      <c r="N630" t="str">
        <f>_xlfn.IFNA(VLOOKUP(A630,'Personnel List'!A$1:F$1284,6,FALSE),"")</f>
        <v/>
      </c>
    </row>
    <row r="631" spans="2:14" ht="15" customHeight="1" x14ac:dyDescent="0.45">
      <c r="B631" t="str">
        <f>_xlfn.IFNA(VLOOKUP(A631,'Personnel List'!A$1:E$1284,5,FALSE),"")</f>
        <v/>
      </c>
      <c r="C631" t="str">
        <f>_xlfn.IFNA(VLOOKUP(A631,'Personnel List'!A$1:E$1284,4,FALSE),"")</f>
        <v/>
      </c>
      <c r="D631" s="2" t="str">
        <f t="shared" ca="1" si="37"/>
        <v/>
      </c>
      <c r="E631" s="2" t="str">
        <f t="shared" si="38"/>
        <v>Onsite</v>
      </c>
      <c r="F631" s="9"/>
      <c r="H631" s="7"/>
      <c r="I631" s="14" t="str">
        <f t="shared" ca="1" si="40"/>
        <v/>
      </c>
      <c r="J631" s="11" t="str">
        <f t="shared" si="39"/>
        <v/>
      </c>
      <c r="K631" s="30"/>
      <c r="L631">
        <v>0</v>
      </c>
      <c r="N631" t="str">
        <f>_xlfn.IFNA(VLOOKUP(A631,'Personnel List'!A$1:F$1284,6,FALSE),"")</f>
        <v/>
      </c>
    </row>
    <row r="632" spans="2:14" ht="15" customHeight="1" x14ac:dyDescent="0.45">
      <c r="B632" t="str">
        <f>_xlfn.IFNA(VLOOKUP(A632,'Personnel List'!A$1:E$1284,5,FALSE),"")</f>
        <v/>
      </c>
      <c r="C632" t="str">
        <f>_xlfn.IFNA(VLOOKUP(A632,'Personnel List'!A$1:E$1284,4,FALSE),"")</f>
        <v/>
      </c>
      <c r="D632" s="2" t="str">
        <f t="shared" ca="1" si="37"/>
        <v/>
      </c>
      <c r="E632" s="2" t="str">
        <f t="shared" si="38"/>
        <v>Onsite</v>
      </c>
      <c r="F632" s="9"/>
      <c r="G632" s="34"/>
      <c r="H632" s="7"/>
      <c r="I632" s="14" t="str">
        <f t="shared" ca="1" si="40"/>
        <v/>
      </c>
      <c r="J632" s="11" t="str">
        <f t="shared" si="39"/>
        <v/>
      </c>
      <c r="K632" s="30"/>
      <c r="L632">
        <v>0</v>
      </c>
      <c r="N632" t="str">
        <f>_xlfn.IFNA(VLOOKUP(A632,'Personnel List'!A$1:F$1284,6,FALSE),"")</f>
        <v/>
      </c>
    </row>
    <row r="633" spans="2:14" ht="15" customHeight="1" x14ac:dyDescent="0.45">
      <c r="B633" t="str">
        <f>_xlfn.IFNA(VLOOKUP(A633,'Personnel List'!A$1:E$1284,5,FALSE),"")</f>
        <v/>
      </c>
      <c r="C633" t="str">
        <f>_xlfn.IFNA(VLOOKUP(A633,'Personnel List'!A$1:E$1284,4,FALSE),"")</f>
        <v/>
      </c>
      <c r="D633" s="2" t="str">
        <f t="shared" ca="1" si="37"/>
        <v/>
      </c>
      <c r="E633" s="2" t="str">
        <f t="shared" si="38"/>
        <v>Onsite</v>
      </c>
      <c r="F633" s="9"/>
      <c r="G633" s="35"/>
      <c r="H633" s="7"/>
      <c r="I633" s="14" t="str">
        <f t="shared" ca="1" si="40"/>
        <v/>
      </c>
      <c r="J633" s="11" t="str">
        <f t="shared" si="39"/>
        <v/>
      </c>
      <c r="K633" s="30"/>
      <c r="L633">
        <v>0</v>
      </c>
      <c r="N633" t="str">
        <f>_xlfn.IFNA(VLOOKUP(A633,'Personnel List'!A$1:F$1284,6,FALSE),"")</f>
        <v/>
      </c>
    </row>
    <row r="634" spans="2:14" ht="15" customHeight="1" x14ac:dyDescent="0.45">
      <c r="B634" t="str">
        <f>_xlfn.IFNA(VLOOKUP(A634,'Personnel List'!A$1:E$1284,5,FALSE),"")</f>
        <v/>
      </c>
      <c r="C634" t="str">
        <f>_xlfn.IFNA(VLOOKUP(A634,'Personnel List'!A$1:E$1284,4,FALSE),"")</f>
        <v/>
      </c>
      <c r="D634" s="2" t="str">
        <f t="shared" ca="1" si="37"/>
        <v/>
      </c>
      <c r="E634" s="2" t="str">
        <f t="shared" si="38"/>
        <v>Onsite</v>
      </c>
      <c r="F634" s="9"/>
      <c r="G634" s="34"/>
      <c r="H634" s="7"/>
      <c r="I634" s="14" t="str">
        <f t="shared" ca="1" si="40"/>
        <v/>
      </c>
      <c r="J634" s="11" t="str">
        <f t="shared" si="39"/>
        <v/>
      </c>
      <c r="K634" s="30"/>
      <c r="L634">
        <v>0</v>
      </c>
      <c r="N634" t="str">
        <f>_xlfn.IFNA(VLOOKUP(A634,'Personnel List'!A$1:F$1284,6,FALSE),"")</f>
        <v/>
      </c>
    </row>
    <row r="635" spans="2:14" ht="15" customHeight="1" x14ac:dyDescent="0.45">
      <c r="B635" t="str">
        <f>_xlfn.IFNA(VLOOKUP(A635,'Personnel List'!A$1:E$1284,5,FALSE),"")</f>
        <v/>
      </c>
      <c r="C635" t="str">
        <f>_xlfn.IFNA(VLOOKUP(A635,'Personnel List'!A$1:E$1284,4,FALSE),"")</f>
        <v/>
      </c>
      <c r="D635" s="2" t="str">
        <f t="shared" ca="1" si="37"/>
        <v/>
      </c>
      <c r="E635" s="2" t="str">
        <f t="shared" si="38"/>
        <v>Onsite</v>
      </c>
      <c r="F635" s="9"/>
      <c r="H635" s="7"/>
      <c r="I635" s="14" t="str">
        <f t="shared" ca="1" si="40"/>
        <v/>
      </c>
      <c r="J635" s="11" t="str">
        <f t="shared" si="39"/>
        <v/>
      </c>
      <c r="K635" s="30"/>
      <c r="L635">
        <v>0</v>
      </c>
      <c r="N635" t="str">
        <f>_xlfn.IFNA(VLOOKUP(A635,'Personnel List'!A$1:F$1284,6,FALSE),"")</f>
        <v/>
      </c>
    </row>
    <row r="636" spans="2:14" ht="15" customHeight="1" x14ac:dyDescent="0.45">
      <c r="B636" t="str">
        <f>_xlfn.IFNA(VLOOKUP(A636,'Personnel List'!A$1:E$1284,5,FALSE),"")</f>
        <v/>
      </c>
      <c r="C636" t="str">
        <f>_xlfn.IFNA(VLOOKUP(A636,'Personnel List'!A$1:E$1284,4,FALSE),"")</f>
        <v/>
      </c>
      <c r="D636" s="2" t="str">
        <f t="shared" ca="1" si="37"/>
        <v/>
      </c>
      <c r="E636" s="2" t="str">
        <f t="shared" si="38"/>
        <v>Onsite</v>
      </c>
      <c r="F636" s="9"/>
      <c r="G636" s="34"/>
      <c r="H636" s="7"/>
      <c r="I636" s="14" t="str">
        <f t="shared" ca="1" si="40"/>
        <v/>
      </c>
      <c r="J636" s="11" t="str">
        <f t="shared" si="39"/>
        <v/>
      </c>
      <c r="K636" s="30"/>
      <c r="L636">
        <v>0</v>
      </c>
      <c r="N636" t="str">
        <f>_xlfn.IFNA(VLOOKUP(A636,'Personnel List'!A$1:F$1284,6,FALSE),"")</f>
        <v/>
      </c>
    </row>
    <row r="637" spans="2:14" ht="15" customHeight="1" x14ac:dyDescent="0.45">
      <c r="B637" t="str">
        <f>_xlfn.IFNA(VLOOKUP(A637,'Personnel List'!A$1:E$1284,5,FALSE),"")</f>
        <v/>
      </c>
      <c r="C637" t="str">
        <f>_xlfn.IFNA(VLOOKUP(A637,'Personnel List'!A$1:E$1284,4,FALSE),"")</f>
        <v/>
      </c>
      <c r="D637" s="2" t="str">
        <f t="shared" ca="1" si="37"/>
        <v/>
      </c>
      <c r="E637" s="2" t="str">
        <f t="shared" si="38"/>
        <v>Onsite</v>
      </c>
      <c r="F637" s="9"/>
      <c r="G637" s="35"/>
      <c r="H637" s="7"/>
      <c r="I637" s="14" t="str">
        <f t="shared" ca="1" si="40"/>
        <v/>
      </c>
      <c r="J637" s="11" t="str">
        <f t="shared" si="39"/>
        <v/>
      </c>
      <c r="K637" s="30"/>
      <c r="L637">
        <v>0</v>
      </c>
      <c r="N637" t="str">
        <f>_xlfn.IFNA(VLOOKUP(A637,'Personnel List'!A$1:F$1284,6,FALSE),"")</f>
        <v/>
      </c>
    </row>
    <row r="638" spans="2:14" ht="15" customHeight="1" x14ac:dyDescent="0.45">
      <c r="B638" t="str">
        <f>_xlfn.IFNA(VLOOKUP(A638,'Personnel List'!A$1:E$1284,5,FALSE),"")</f>
        <v/>
      </c>
      <c r="C638" t="str">
        <f>_xlfn.IFNA(VLOOKUP(A638,'Personnel List'!A$1:E$1284,4,FALSE),"")</f>
        <v/>
      </c>
      <c r="D638" s="2" t="str">
        <f t="shared" ca="1" si="37"/>
        <v/>
      </c>
      <c r="E638" s="2" t="str">
        <f t="shared" si="38"/>
        <v>Onsite</v>
      </c>
      <c r="F638" s="9"/>
      <c r="G638" s="34"/>
      <c r="H638" s="7"/>
      <c r="I638" s="14" t="str">
        <f t="shared" ca="1" si="40"/>
        <v/>
      </c>
      <c r="J638" s="11" t="str">
        <f t="shared" si="39"/>
        <v/>
      </c>
      <c r="K638" s="30"/>
      <c r="L638">
        <v>0</v>
      </c>
      <c r="N638" t="str">
        <f>_xlfn.IFNA(VLOOKUP(A638,'Personnel List'!A$1:F$1284,6,FALSE),"")</f>
        <v/>
      </c>
    </row>
    <row r="639" spans="2:14" ht="15" customHeight="1" x14ac:dyDescent="0.45">
      <c r="B639" t="str">
        <f>_xlfn.IFNA(VLOOKUP(A639,'Personnel List'!A$1:E$1284,5,FALSE),"")</f>
        <v/>
      </c>
      <c r="C639" t="str">
        <f>_xlfn.IFNA(VLOOKUP(A639,'Personnel List'!A$1:E$1284,4,FALSE),"")</f>
        <v/>
      </c>
      <c r="D639" s="2" t="str">
        <f t="shared" ca="1" si="37"/>
        <v/>
      </c>
      <c r="E639" s="2" t="str">
        <f t="shared" si="38"/>
        <v>Onsite</v>
      </c>
      <c r="F639" s="9"/>
      <c r="G639" s="35"/>
      <c r="H639" s="7"/>
      <c r="I639" s="14" t="str">
        <f t="shared" ca="1" si="40"/>
        <v/>
      </c>
      <c r="J639" s="11" t="str">
        <f t="shared" si="39"/>
        <v/>
      </c>
      <c r="K639" s="30"/>
      <c r="L639">
        <v>0</v>
      </c>
      <c r="N639" t="str">
        <f>_xlfn.IFNA(VLOOKUP(A639,'Personnel List'!A$1:F$1284,6,FALSE),"")</f>
        <v/>
      </c>
    </row>
    <row r="640" spans="2:14" ht="15" customHeight="1" x14ac:dyDescent="0.45">
      <c r="B640" t="str">
        <f>_xlfn.IFNA(VLOOKUP(A640,'Personnel List'!A$1:E$1284,5,FALSE),"")</f>
        <v/>
      </c>
      <c r="C640" t="str">
        <f>_xlfn.IFNA(VLOOKUP(A640,'Personnel List'!A$1:E$1284,4,FALSE),"")</f>
        <v/>
      </c>
      <c r="D640" s="2" t="str">
        <f t="shared" ca="1" si="37"/>
        <v/>
      </c>
      <c r="E640" s="2" t="str">
        <f t="shared" si="38"/>
        <v>Onsite</v>
      </c>
      <c r="F640" s="9"/>
      <c r="G640" s="34"/>
      <c r="H640" s="7"/>
      <c r="I640" s="14" t="str">
        <f t="shared" ca="1" si="40"/>
        <v/>
      </c>
      <c r="J640" s="11" t="str">
        <f t="shared" si="39"/>
        <v/>
      </c>
      <c r="K640" s="30"/>
      <c r="L640">
        <v>0</v>
      </c>
      <c r="N640" t="str">
        <f>_xlfn.IFNA(VLOOKUP(A640,'Personnel List'!A$1:F$1284,6,FALSE),"")</f>
        <v/>
      </c>
    </row>
    <row r="641" spans="2:14" ht="15" customHeight="1" x14ac:dyDescent="0.45">
      <c r="B641" t="str">
        <f>_xlfn.IFNA(VLOOKUP(A641,'Personnel List'!A$1:E$1284,5,FALSE),"")</f>
        <v/>
      </c>
      <c r="C641" t="str">
        <f>_xlfn.IFNA(VLOOKUP(A641,'Personnel List'!A$1:E$1284,4,FALSE),"")</f>
        <v/>
      </c>
      <c r="D641" s="2" t="str">
        <f t="shared" ca="1" si="37"/>
        <v/>
      </c>
      <c r="E641" s="2" t="str">
        <f t="shared" si="38"/>
        <v>Onsite</v>
      </c>
      <c r="F641" s="9"/>
      <c r="H641" s="7"/>
      <c r="I641" s="14" t="str">
        <f t="shared" ca="1" si="40"/>
        <v/>
      </c>
      <c r="J641" s="11" t="str">
        <f t="shared" si="39"/>
        <v/>
      </c>
      <c r="K641" s="30"/>
      <c r="L641">
        <v>0</v>
      </c>
      <c r="N641" t="str">
        <f>_xlfn.IFNA(VLOOKUP(A641,'Personnel List'!A$1:F$1284,6,FALSE),"")</f>
        <v/>
      </c>
    </row>
    <row r="642" spans="2:14" ht="15" customHeight="1" x14ac:dyDescent="0.45">
      <c r="B642" t="str">
        <f>_xlfn.IFNA(VLOOKUP(A642,'Personnel List'!A$1:E$1284,5,FALSE),"")</f>
        <v/>
      </c>
      <c r="C642" t="str">
        <f>_xlfn.IFNA(VLOOKUP(A642,'Personnel List'!A$1:E$1284,4,FALSE),"")</f>
        <v/>
      </c>
      <c r="D642" s="2" t="str">
        <f t="shared" ca="1" si="37"/>
        <v/>
      </c>
      <c r="E642" s="2" t="str">
        <f t="shared" si="38"/>
        <v>Onsite</v>
      </c>
      <c r="F642" s="9"/>
      <c r="G642" s="34"/>
      <c r="H642" s="7"/>
      <c r="I642" s="14" t="str">
        <f t="shared" ca="1" si="40"/>
        <v/>
      </c>
      <c r="J642" s="11" t="str">
        <f t="shared" si="39"/>
        <v/>
      </c>
      <c r="K642" s="30"/>
      <c r="L642">
        <v>0</v>
      </c>
      <c r="N642" t="str">
        <f>_xlfn.IFNA(VLOOKUP(A642,'Personnel List'!A$1:F$1284,6,FALSE),"")</f>
        <v/>
      </c>
    </row>
    <row r="643" spans="2:14" ht="15" customHeight="1" x14ac:dyDescent="0.45">
      <c r="B643" t="str">
        <f>_xlfn.IFNA(VLOOKUP(A643,'Personnel List'!A$1:E$1284,5,FALSE),"")</f>
        <v/>
      </c>
      <c r="C643" t="str">
        <f>_xlfn.IFNA(VLOOKUP(A643,'Personnel List'!A$1:E$1284,4,FALSE),"")</f>
        <v/>
      </c>
      <c r="D643" s="2" t="str">
        <f t="shared" ref="D643:D706" ca="1" si="41">IF(A643&lt;&gt;"",IF(D643&lt;&gt;"",D643,NOW()),"")</f>
        <v/>
      </c>
      <c r="E643" s="2" t="str">
        <f t="shared" ref="E643:E706" si="42">IFERROR(VLOOKUP(A643,G:I,3,FALSE),"Onsite")</f>
        <v>Onsite</v>
      </c>
      <c r="F643" s="9"/>
      <c r="G643" s="35"/>
      <c r="H643" s="7"/>
      <c r="I643" s="14" t="str">
        <f t="shared" ca="1" si="40"/>
        <v/>
      </c>
      <c r="J643" s="11" t="str">
        <f t="shared" ref="J643:J706" si="43">SUBSTITUTE(A643,"NC","")</f>
        <v/>
      </c>
      <c r="K643" s="30"/>
      <c r="L643">
        <v>0</v>
      </c>
      <c r="N643" t="str">
        <f>_xlfn.IFNA(VLOOKUP(A643,'Personnel List'!A$1:F$1284,6,FALSE),"")</f>
        <v/>
      </c>
    </row>
    <row r="644" spans="2:14" ht="15" customHeight="1" x14ac:dyDescent="0.45">
      <c r="B644" t="str">
        <f>_xlfn.IFNA(VLOOKUP(A644,'Personnel List'!A$1:E$1284,5,FALSE),"")</f>
        <v/>
      </c>
      <c r="C644" t="str">
        <f>_xlfn.IFNA(VLOOKUP(A644,'Personnel List'!A$1:E$1284,4,FALSE),"")</f>
        <v/>
      </c>
      <c r="D644" s="2" t="str">
        <f t="shared" ca="1" si="41"/>
        <v/>
      </c>
      <c r="E644" s="2" t="str">
        <f t="shared" si="42"/>
        <v>Onsite</v>
      </c>
      <c r="F644" s="9"/>
      <c r="G644" s="34"/>
      <c r="H644" s="7"/>
      <c r="I644" s="14" t="str">
        <f t="shared" ca="1" si="40"/>
        <v/>
      </c>
      <c r="J644" s="11" t="str">
        <f t="shared" si="43"/>
        <v/>
      </c>
      <c r="K644" s="30"/>
      <c r="L644">
        <v>0</v>
      </c>
      <c r="N644" t="str">
        <f>_xlfn.IFNA(VLOOKUP(A644,'Personnel List'!A$1:F$1284,6,FALSE),"")</f>
        <v/>
      </c>
    </row>
    <row r="645" spans="2:14" ht="15" customHeight="1" x14ac:dyDescent="0.45">
      <c r="B645" t="str">
        <f>_xlfn.IFNA(VLOOKUP(A645,'Personnel List'!A$1:E$1284,5,FALSE),"")</f>
        <v/>
      </c>
      <c r="C645" t="str">
        <f>_xlfn.IFNA(VLOOKUP(A645,'Personnel List'!A$1:E$1284,4,FALSE),"")</f>
        <v/>
      </c>
      <c r="D645" s="2" t="str">
        <f t="shared" ca="1" si="41"/>
        <v/>
      </c>
      <c r="E645" s="2" t="str">
        <f t="shared" si="42"/>
        <v>Onsite</v>
      </c>
      <c r="F645" s="9"/>
      <c r="H645" s="7"/>
      <c r="I645" s="14" t="str">
        <f t="shared" ca="1" si="40"/>
        <v/>
      </c>
      <c r="J645" s="11" t="str">
        <f t="shared" si="43"/>
        <v/>
      </c>
      <c r="K645" s="30"/>
      <c r="L645">
        <v>0</v>
      </c>
      <c r="N645" t="str">
        <f>_xlfn.IFNA(VLOOKUP(A645,'Personnel List'!A$1:F$1284,6,FALSE),"")</f>
        <v/>
      </c>
    </row>
    <row r="646" spans="2:14" ht="15" customHeight="1" x14ac:dyDescent="0.45">
      <c r="B646" t="str">
        <f>_xlfn.IFNA(VLOOKUP(A646,'Personnel List'!A$1:E$1284,5,FALSE),"")</f>
        <v/>
      </c>
      <c r="C646" t="str">
        <f>_xlfn.IFNA(VLOOKUP(A646,'Personnel List'!A$1:E$1284,4,FALSE),"")</f>
        <v/>
      </c>
      <c r="D646" s="2" t="str">
        <f t="shared" ca="1" si="41"/>
        <v/>
      </c>
      <c r="E646" s="2" t="str">
        <f t="shared" si="42"/>
        <v>Onsite</v>
      </c>
      <c r="F646" s="9"/>
      <c r="G646" s="34"/>
      <c r="H646" s="7"/>
      <c r="I646" s="14" t="str">
        <f t="shared" ca="1" si="40"/>
        <v/>
      </c>
      <c r="J646" s="11" t="str">
        <f t="shared" si="43"/>
        <v/>
      </c>
      <c r="K646" s="30"/>
      <c r="L646">
        <v>0</v>
      </c>
      <c r="N646" t="str">
        <f>_xlfn.IFNA(VLOOKUP(A646,'Personnel List'!A$1:F$1284,6,FALSE),"")</f>
        <v/>
      </c>
    </row>
    <row r="647" spans="2:14" ht="15" customHeight="1" x14ac:dyDescent="0.45">
      <c r="B647" t="str">
        <f>_xlfn.IFNA(VLOOKUP(A647,'Personnel List'!A$1:E$1284,5,FALSE),"")</f>
        <v/>
      </c>
      <c r="C647" t="str">
        <f>_xlfn.IFNA(VLOOKUP(A647,'Personnel List'!A$1:E$1284,4,FALSE),"")</f>
        <v/>
      </c>
      <c r="D647" s="2" t="str">
        <f t="shared" ca="1" si="41"/>
        <v/>
      </c>
      <c r="E647" s="2" t="str">
        <f t="shared" si="42"/>
        <v>Onsite</v>
      </c>
      <c r="F647" s="9"/>
      <c r="G647" s="35"/>
      <c r="H647" s="7"/>
      <c r="I647" s="14" t="str">
        <f t="shared" ca="1" si="40"/>
        <v/>
      </c>
      <c r="J647" s="11" t="str">
        <f t="shared" si="43"/>
        <v/>
      </c>
      <c r="K647" s="30"/>
      <c r="L647">
        <v>0</v>
      </c>
      <c r="N647" t="str">
        <f>_xlfn.IFNA(VLOOKUP(A647,'Personnel List'!A$1:F$1284,6,FALSE),"")</f>
        <v/>
      </c>
    </row>
    <row r="648" spans="2:14" ht="15" customHeight="1" x14ac:dyDescent="0.45">
      <c r="B648" t="str">
        <f>_xlfn.IFNA(VLOOKUP(A648,'Personnel List'!A$1:E$1284,5,FALSE),"")</f>
        <v/>
      </c>
      <c r="C648" t="str">
        <f>_xlfn.IFNA(VLOOKUP(A648,'Personnel List'!A$1:E$1284,4,FALSE),"")</f>
        <v/>
      </c>
      <c r="D648" s="2" t="str">
        <f t="shared" ca="1" si="41"/>
        <v/>
      </c>
      <c r="E648" s="2" t="str">
        <f t="shared" si="42"/>
        <v>Onsite</v>
      </c>
      <c r="F648" s="9"/>
      <c r="G648" s="34"/>
      <c r="H648" s="7"/>
      <c r="I648" s="14" t="str">
        <f t="shared" ca="1" si="40"/>
        <v/>
      </c>
      <c r="J648" s="11" t="str">
        <f t="shared" si="43"/>
        <v/>
      </c>
      <c r="K648" s="30"/>
      <c r="L648">
        <v>0</v>
      </c>
      <c r="N648" t="str">
        <f>_xlfn.IFNA(VLOOKUP(A648,'Personnel List'!A$1:F$1284,6,FALSE),"")</f>
        <v/>
      </c>
    </row>
    <row r="649" spans="2:14" ht="15" customHeight="1" x14ac:dyDescent="0.45">
      <c r="B649" t="str">
        <f>_xlfn.IFNA(VLOOKUP(A649,'Personnel List'!A$1:E$1284,5,FALSE),"")</f>
        <v/>
      </c>
      <c r="C649" t="str">
        <f>_xlfn.IFNA(VLOOKUP(A649,'Personnel List'!A$1:E$1284,4,FALSE),"")</f>
        <v/>
      </c>
      <c r="D649" s="2" t="str">
        <f t="shared" ca="1" si="41"/>
        <v/>
      </c>
      <c r="E649" s="2" t="str">
        <f t="shared" si="42"/>
        <v>Onsite</v>
      </c>
      <c r="F649" s="9"/>
      <c r="G649" s="35"/>
      <c r="H649" s="7"/>
      <c r="I649" s="14" t="str">
        <f t="shared" ca="1" si="40"/>
        <v/>
      </c>
      <c r="J649" s="11" t="str">
        <f t="shared" si="43"/>
        <v/>
      </c>
      <c r="K649" s="30"/>
      <c r="L649">
        <v>0</v>
      </c>
      <c r="N649" t="str">
        <f>_xlfn.IFNA(VLOOKUP(A649,'Personnel List'!A$1:F$1284,6,FALSE),"")</f>
        <v/>
      </c>
    </row>
    <row r="650" spans="2:14" ht="15" customHeight="1" x14ac:dyDescent="0.45">
      <c r="B650" t="str">
        <f>_xlfn.IFNA(VLOOKUP(A650,'Personnel List'!A$1:E$1284,5,FALSE),"")</f>
        <v/>
      </c>
      <c r="C650" t="str">
        <f>_xlfn.IFNA(VLOOKUP(A650,'Personnel List'!A$1:E$1284,4,FALSE),"")</f>
        <v/>
      </c>
      <c r="D650" s="2" t="str">
        <f t="shared" ca="1" si="41"/>
        <v/>
      </c>
      <c r="E650" s="2" t="str">
        <f t="shared" si="42"/>
        <v>Onsite</v>
      </c>
      <c r="F650" s="9"/>
      <c r="G650" s="34"/>
      <c r="H650" s="7"/>
      <c r="I650" s="14" t="str">
        <f t="shared" ca="1" si="40"/>
        <v/>
      </c>
      <c r="J650" s="11" t="str">
        <f t="shared" si="43"/>
        <v/>
      </c>
      <c r="K650" s="30"/>
      <c r="L650">
        <v>0</v>
      </c>
      <c r="N650" t="str">
        <f>_xlfn.IFNA(VLOOKUP(A650,'Personnel List'!A$1:F$1284,6,FALSE),"")</f>
        <v/>
      </c>
    </row>
    <row r="651" spans="2:14" ht="15" customHeight="1" x14ac:dyDescent="0.45">
      <c r="B651" t="str">
        <f>_xlfn.IFNA(VLOOKUP(A651,'Personnel List'!A$1:E$1284,5,FALSE),"")</f>
        <v/>
      </c>
      <c r="C651" t="str">
        <f>_xlfn.IFNA(VLOOKUP(A651,'Personnel List'!A$1:E$1284,4,FALSE),"")</f>
        <v/>
      </c>
      <c r="D651" s="2" t="str">
        <f t="shared" ca="1" si="41"/>
        <v/>
      </c>
      <c r="E651" s="2" t="str">
        <f t="shared" si="42"/>
        <v>Onsite</v>
      </c>
      <c r="F651" s="9"/>
      <c r="H651" s="7"/>
      <c r="I651" s="14" t="str">
        <f t="shared" ca="1" si="40"/>
        <v/>
      </c>
      <c r="J651" s="11" t="str">
        <f t="shared" si="43"/>
        <v/>
      </c>
      <c r="K651" s="30"/>
      <c r="L651">
        <v>0</v>
      </c>
      <c r="N651" t="str">
        <f>_xlfn.IFNA(VLOOKUP(A651,'Personnel List'!A$1:F$1284,6,FALSE),"")</f>
        <v/>
      </c>
    </row>
    <row r="652" spans="2:14" ht="15" customHeight="1" x14ac:dyDescent="0.45">
      <c r="B652" t="str">
        <f>_xlfn.IFNA(VLOOKUP(A652,'Personnel List'!A$1:E$1284,5,FALSE),"")</f>
        <v/>
      </c>
      <c r="C652" t="str">
        <f>_xlfn.IFNA(VLOOKUP(A652,'Personnel List'!A$1:E$1284,4,FALSE),"")</f>
        <v/>
      </c>
      <c r="D652" s="2" t="str">
        <f t="shared" ca="1" si="41"/>
        <v/>
      </c>
      <c r="E652" s="2" t="str">
        <f t="shared" si="42"/>
        <v>Onsite</v>
      </c>
      <c r="F652" s="9"/>
      <c r="G652" s="34"/>
      <c r="H652" s="7"/>
      <c r="I652" s="14" t="str">
        <f t="shared" ca="1" si="40"/>
        <v/>
      </c>
      <c r="J652" s="11" t="str">
        <f t="shared" si="43"/>
        <v/>
      </c>
      <c r="K652" s="30"/>
      <c r="L652">
        <v>0</v>
      </c>
      <c r="N652" t="str">
        <f>_xlfn.IFNA(VLOOKUP(A652,'Personnel List'!A$1:F$1284,6,FALSE),"")</f>
        <v/>
      </c>
    </row>
    <row r="653" spans="2:14" ht="15" customHeight="1" x14ac:dyDescent="0.45">
      <c r="B653" t="str">
        <f>_xlfn.IFNA(VLOOKUP(A653,'Personnel List'!A$1:E$1284,5,FALSE),"")</f>
        <v/>
      </c>
      <c r="C653" t="str">
        <f>_xlfn.IFNA(VLOOKUP(A653,'Personnel List'!A$1:E$1284,4,FALSE),"")</f>
        <v/>
      </c>
      <c r="D653" s="2" t="str">
        <f t="shared" ca="1" si="41"/>
        <v/>
      </c>
      <c r="E653" s="2" t="str">
        <f t="shared" si="42"/>
        <v>Onsite</v>
      </c>
      <c r="F653" s="9"/>
      <c r="G653" s="35"/>
      <c r="H653" s="7"/>
      <c r="I653" s="14" t="str">
        <f t="shared" ca="1" si="40"/>
        <v/>
      </c>
      <c r="J653" s="11" t="str">
        <f t="shared" si="43"/>
        <v/>
      </c>
      <c r="K653" s="30"/>
      <c r="L653">
        <v>0</v>
      </c>
      <c r="N653" t="str">
        <f>_xlfn.IFNA(VLOOKUP(A653,'Personnel List'!A$1:F$1284,6,FALSE),"")</f>
        <v/>
      </c>
    </row>
    <row r="654" spans="2:14" ht="15" customHeight="1" x14ac:dyDescent="0.45">
      <c r="B654" t="str">
        <f>_xlfn.IFNA(VLOOKUP(A654,'Personnel List'!A$1:E$1284,5,FALSE),"")</f>
        <v/>
      </c>
      <c r="C654" t="str">
        <f>_xlfn.IFNA(VLOOKUP(A654,'Personnel List'!A$1:E$1284,4,FALSE),"")</f>
        <v/>
      </c>
      <c r="D654" s="2" t="str">
        <f t="shared" ca="1" si="41"/>
        <v/>
      </c>
      <c r="E654" s="2" t="str">
        <f t="shared" si="42"/>
        <v>Onsite</v>
      </c>
      <c r="F654" s="9"/>
      <c r="G654" s="34"/>
      <c r="H654" s="7"/>
      <c r="I654" s="14" t="str">
        <f t="shared" ca="1" si="40"/>
        <v/>
      </c>
      <c r="J654" s="11" t="str">
        <f t="shared" si="43"/>
        <v/>
      </c>
      <c r="K654" s="30"/>
      <c r="L654">
        <v>0</v>
      </c>
      <c r="N654" t="str">
        <f>_xlfn.IFNA(VLOOKUP(A654,'Personnel List'!A$1:F$1284,6,FALSE),"")</f>
        <v/>
      </c>
    </row>
    <row r="655" spans="2:14" ht="15" customHeight="1" x14ac:dyDescent="0.45">
      <c r="B655" t="str">
        <f>_xlfn.IFNA(VLOOKUP(A655,'Personnel List'!A$1:E$1284,5,FALSE),"")</f>
        <v/>
      </c>
      <c r="C655" t="str">
        <f>_xlfn.IFNA(VLOOKUP(A655,'Personnel List'!A$1:E$1284,4,FALSE),"")</f>
        <v/>
      </c>
      <c r="D655" s="2" t="str">
        <f t="shared" ca="1" si="41"/>
        <v/>
      </c>
      <c r="E655" s="2" t="str">
        <f t="shared" si="42"/>
        <v>Onsite</v>
      </c>
      <c r="F655" s="9"/>
      <c r="H655" s="7"/>
      <c r="I655" s="14" t="str">
        <f t="shared" ca="1" si="40"/>
        <v/>
      </c>
      <c r="J655" s="11" t="str">
        <f t="shared" si="43"/>
        <v/>
      </c>
      <c r="K655" s="30"/>
      <c r="L655">
        <v>0</v>
      </c>
      <c r="N655" t="str">
        <f>_xlfn.IFNA(VLOOKUP(A655,'Personnel List'!A$1:F$1284,6,FALSE),"")</f>
        <v/>
      </c>
    </row>
    <row r="656" spans="2:14" ht="15" customHeight="1" x14ac:dyDescent="0.45">
      <c r="B656" t="str">
        <f>_xlfn.IFNA(VLOOKUP(A656,'Personnel List'!A$1:E$1284,5,FALSE),"")</f>
        <v/>
      </c>
      <c r="C656" t="str">
        <f>_xlfn.IFNA(VLOOKUP(A656,'Personnel List'!A$1:E$1284,4,FALSE),"")</f>
        <v/>
      </c>
      <c r="D656" s="2" t="str">
        <f t="shared" ca="1" si="41"/>
        <v/>
      </c>
      <c r="E656" s="2" t="str">
        <f t="shared" si="42"/>
        <v>Onsite</v>
      </c>
      <c r="F656" s="9"/>
      <c r="G656" s="34"/>
      <c r="H656" s="7"/>
      <c r="I656" s="14" t="str">
        <f t="shared" ca="1" si="40"/>
        <v/>
      </c>
      <c r="J656" s="11" t="str">
        <f t="shared" si="43"/>
        <v/>
      </c>
      <c r="K656" s="30"/>
      <c r="L656">
        <v>0</v>
      </c>
      <c r="N656" t="str">
        <f>_xlfn.IFNA(VLOOKUP(A656,'Personnel List'!A$1:F$1284,6,FALSE),"")</f>
        <v/>
      </c>
    </row>
    <row r="657" spans="2:14" ht="15" customHeight="1" x14ac:dyDescent="0.45">
      <c r="B657" t="str">
        <f>_xlfn.IFNA(VLOOKUP(A657,'Personnel List'!A$1:E$1284,5,FALSE),"")</f>
        <v/>
      </c>
      <c r="C657" t="str">
        <f>_xlfn.IFNA(VLOOKUP(A657,'Personnel List'!A$1:E$1284,4,FALSE),"")</f>
        <v/>
      </c>
      <c r="D657" s="2" t="str">
        <f t="shared" ca="1" si="41"/>
        <v/>
      </c>
      <c r="E657" s="2" t="str">
        <f t="shared" si="42"/>
        <v>Onsite</v>
      </c>
      <c r="F657" s="9"/>
      <c r="G657" s="35"/>
      <c r="H657" s="7"/>
      <c r="I657" s="14" t="str">
        <f t="shared" ca="1" si="40"/>
        <v/>
      </c>
      <c r="J657" s="11" t="str">
        <f t="shared" si="43"/>
        <v/>
      </c>
      <c r="K657" s="30"/>
      <c r="L657">
        <v>0</v>
      </c>
      <c r="N657" t="str">
        <f>_xlfn.IFNA(VLOOKUP(A657,'Personnel List'!A$1:F$1284,6,FALSE),"")</f>
        <v/>
      </c>
    </row>
    <row r="658" spans="2:14" ht="15" customHeight="1" x14ac:dyDescent="0.45">
      <c r="B658" t="str">
        <f>_xlfn.IFNA(VLOOKUP(A658,'Personnel List'!A$1:E$1284,5,FALSE),"")</f>
        <v/>
      </c>
      <c r="C658" t="str">
        <f>_xlfn.IFNA(VLOOKUP(A658,'Personnel List'!A$1:E$1284,4,FALSE),"")</f>
        <v/>
      </c>
      <c r="D658" s="2" t="str">
        <f t="shared" ca="1" si="41"/>
        <v/>
      </c>
      <c r="E658" s="2" t="str">
        <f t="shared" si="42"/>
        <v>Onsite</v>
      </c>
      <c r="F658" s="9"/>
      <c r="G658" s="34"/>
      <c r="H658" s="7"/>
      <c r="I658" s="14" t="str">
        <f t="shared" ca="1" si="40"/>
        <v/>
      </c>
      <c r="J658" s="11" t="str">
        <f t="shared" si="43"/>
        <v/>
      </c>
      <c r="K658" s="30"/>
      <c r="L658">
        <v>0</v>
      </c>
      <c r="N658" t="str">
        <f>_xlfn.IFNA(VLOOKUP(A658,'Personnel List'!A$1:F$1284,6,FALSE),"")</f>
        <v/>
      </c>
    </row>
    <row r="659" spans="2:14" ht="15" customHeight="1" x14ac:dyDescent="0.45">
      <c r="B659" t="str">
        <f>_xlfn.IFNA(VLOOKUP(A659,'Personnel List'!A$1:E$1284,5,FALSE),"")</f>
        <v/>
      </c>
      <c r="C659" t="str">
        <f>_xlfn.IFNA(VLOOKUP(A659,'Personnel List'!A$1:E$1284,4,FALSE),"")</f>
        <v/>
      </c>
      <c r="D659" s="2" t="str">
        <f t="shared" ca="1" si="41"/>
        <v/>
      </c>
      <c r="E659" s="2" t="str">
        <f t="shared" si="42"/>
        <v>Onsite</v>
      </c>
      <c r="F659" s="9"/>
      <c r="H659" s="7"/>
      <c r="I659" s="14" t="str">
        <f t="shared" ca="1" si="40"/>
        <v/>
      </c>
      <c r="J659" s="11" t="str">
        <f t="shared" si="43"/>
        <v/>
      </c>
      <c r="K659" s="30"/>
      <c r="L659">
        <v>0</v>
      </c>
      <c r="N659" t="str">
        <f>_xlfn.IFNA(VLOOKUP(A659,'Personnel List'!A$1:F$1284,6,FALSE),"")</f>
        <v/>
      </c>
    </row>
    <row r="660" spans="2:14" ht="15" customHeight="1" x14ac:dyDescent="0.45">
      <c r="B660" t="str">
        <f>_xlfn.IFNA(VLOOKUP(A660,'Personnel List'!A$1:E$1284,5,FALSE),"")</f>
        <v/>
      </c>
      <c r="C660" t="str">
        <f>_xlfn.IFNA(VLOOKUP(A660,'Personnel List'!A$1:E$1284,4,FALSE),"")</f>
        <v/>
      </c>
      <c r="D660" s="2" t="str">
        <f t="shared" ca="1" si="41"/>
        <v/>
      </c>
      <c r="E660" s="2" t="str">
        <f t="shared" si="42"/>
        <v>Onsite</v>
      </c>
      <c r="F660" s="9"/>
      <c r="G660" s="34"/>
      <c r="H660" s="7"/>
      <c r="I660" s="14" t="str">
        <f t="shared" ca="1" si="40"/>
        <v/>
      </c>
      <c r="J660" s="11" t="str">
        <f t="shared" si="43"/>
        <v/>
      </c>
      <c r="K660" s="30"/>
      <c r="L660">
        <v>0</v>
      </c>
      <c r="N660" t="str">
        <f>_xlfn.IFNA(VLOOKUP(A660,'Personnel List'!A$1:F$1284,6,FALSE),"")</f>
        <v/>
      </c>
    </row>
    <row r="661" spans="2:14" ht="15" customHeight="1" x14ac:dyDescent="0.45">
      <c r="B661" t="str">
        <f>_xlfn.IFNA(VLOOKUP(A661,'Personnel List'!A$1:E$1284,5,FALSE),"")</f>
        <v/>
      </c>
      <c r="C661" t="str">
        <f>_xlfn.IFNA(VLOOKUP(A661,'Personnel List'!A$1:E$1284,4,FALSE),"")</f>
        <v/>
      </c>
      <c r="D661" s="2" t="str">
        <f t="shared" ca="1" si="41"/>
        <v/>
      </c>
      <c r="E661" s="2" t="str">
        <f t="shared" si="42"/>
        <v>Onsite</v>
      </c>
      <c r="F661" s="9"/>
      <c r="G661" s="35"/>
      <c r="H661" s="7"/>
      <c r="I661" s="14" t="str">
        <f t="shared" ca="1" si="40"/>
        <v/>
      </c>
      <c r="J661" s="11" t="str">
        <f t="shared" si="43"/>
        <v/>
      </c>
      <c r="K661" s="30"/>
      <c r="L661">
        <v>0</v>
      </c>
      <c r="N661" t="str">
        <f>_xlfn.IFNA(VLOOKUP(A661,'Personnel List'!A$1:F$1284,6,FALSE),"")</f>
        <v/>
      </c>
    </row>
    <row r="662" spans="2:14" ht="15" customHeight="1" x14ac:dyDescent="0.45">
      <c r="B662" t="str">
        <f>_xlfn.IFNA(VLOOKUP(A662,'Personnel List'!A$1:E$1284,5,FALSE),"")</f>
        <v/>
      </c>
      <c r="C662" t="str">
        <f>_xlfn.IFNA(VLOOKUP(A662,'Personnel List'!A$1:E$1284,4,FALSE),"")</f>
        <v/>
      </c>
      <c r="D662" s="2" t="str">
        <f t="shared" ca="1" si="41"/>
        <v/>
      </c>
      <c r="E662" s="2" t="str">
        <f t="shared" si="42"/>
        <v>Onsite</v>
      </c>
      <c r="F662" s="9"/>
      <c r="G662" s="34"/>
      <c r="H662" s="7"/>
      <c r="I662" s="14" t="str">
        <f t="shared" ca="1" si="40"/>
        <v/>
      </c>
      <c r="J662" s="11" t="str">
        <f t="shared" si="43"/>
        <v/>
      </c>
      <c r="K662" s="30"/>
      <c r="L662">
        <v>0</v>
      </c>
      <c r="N662" t="str">
        <f>_xlfn.IFNA(VLOOKUP(A662,'Personnel List'!A$1:F$1284,6,FALSE),"")</f>
        <v/>
      </c>
    </row>
    <row r="663" spans="2:14" ht="15" customHeight="1" x14ac:dyDescent="0.45">
      <c r="B663" t="str">
        <f>_xlfn.IFNA(VLOOKUP(A663,'Personnel List'!A$1:E$1284,5,FALSE),"")</f>
        <v/>
      </c>
      <c r="C663" t="str">
        <f>_xlfn.IFNA(VLOOKUP(A663,'Personnel List'!A$1:E$1284,4,FALSE),"")</f>
        <v/>
      </c>
      <c r="D663" s="2" t="str">
        <f t="shared" ca="1" si="41"/>
        <v/>
      </c>
      <c r="E663" s="2" t="str">
        <f t="shared" si="42"/>
        <v>Onsite</v>
      </c>
      <c r="F663" s="9"/>
      <c r="G663" s="35"/>
      <c r="H663" s="7"/>
      <c r="I663" s="14" t="str">
        <f t="shared" ca="1" si="40"/>
        <v/>
      </c>
      <c r="J663" s="11" t="str">
        <f t="shared" si="43"/>
        <v/>
      </c>
      <c r="K663" s="30"/>
      <c r="L663">
        <v>0</v>
      </c>
      <c r="N663" t="str">
        <f>_xlfn.IFNA(VLOOKUP(A663,'Personnel List'!A$1:F$1284,6,FALSE),"")</f>
        <v/>
      </c>
    </row>
    <row r="664" spans="2:14" ht="15" customHeight="1" x14ac:dyDescent="0.45">
      <c r="B664" t="str">
        <f>_xlfn.IFNA(VLOOKUP(A664,'Personnel List'!A$1:E$1284,5,FALSE),"")</f>
        <v/>
      </c>
      <c r="C664" t="str">
        <f>_xlfn.IFNA(VLOOKUP(A664,'Personnel List'!A$1:E$1284,4,FALSE),"")</f>
        <v/>
      </c>
      <c r="D664" s="2" t="str">
        <f t="shared" ca="1" si="41"/>
        <v/>
      </c>
      <c r="E664" s="2" t="str">
        <f t="shared" si="42"/>
        <v>Onsite</v>
      </c>
      <c r="F664" s="9"/>
      <c r="G664" s="34"/>
      <c r="H664" s="7"/>
      <c r="I664" s="14" t="str">
        <f t="shared" ca="1" si="40"/>
        <v/>
      </c>
      <c r="J664" s="11" t="str">
        <f t="shared" si="43"/>
        <v/>
      </c>
      <c r="K664" s="30"/>
      <c r="L664">
        <v>0</v>
      </c>
      <c r="N664" t="str">
        <f>_xlfn.IFNA(VLOOKUP(A664,'Personnel List'!A$1:F$1284,6,FALSE),"")</f>
        <v/>
      </c>
    </row>
    <row r="665" spans="2:14" ht="15" customHeight="1" x14ac:dyDescent="0.45">
      <c r="B665" t="str">
        <f>_xlfn.IFNA(VLOOKUP(A665,'Personnel List'!A$1:E$1284,5,FALSE),"")</f>
        <v/>
      </c>
      <c r="C665" t="str">
        <f>_xlfn.IFNA(VLOOKUP(A665,'Personnel List'!A$1:E$1284,4,FALSE),"")</f>
        <v/>
      </c>
      <c r="D665" s="2" t="str">
        <f t="shared" ca="1" si="41"/>
        <v/>
      </c>
      <c r="E665" s="2" t="str">
        <f t="shared" si="42"/>
        <v>Onsite</v>
      </c>
      <c r="F665" s="9"/>
      <c r="H665" s="7"/>
      <c r="I665" s="14" t="str">
        <f t="shared" ca="1" si="40"/>
        <v/>
      </c>
      <c r="J665" s="11" t="str">
        <f t="shared" si="43"/>
        <v/>
      </c>
      <c r="K665" s="30"/>
      <c r="L665">
        <v>0</v>
      </c>
      <c r="N665" t="str">
        <f>_xlfn.IFNA(VLOOKUP(A665,'Personnel List'!A$1:F$1284,6,FALSE),"")</f>
        <v/>
      </c>
    </row>
    <row r="666" spans="2:14" ht="15" customHeight="1" x14ac:dyDescent="0.45">
      <c r="B666" t="str">
        <f>_xlfn.IFNA(VLOOKUP(A666,'Personnel List'!A$1:E$1284,5,FALSE),"")</f>
        <v/>
      </c>
      <c r="C666" t="str">
        <f>_xlfn.IFNA(VLOOKUP(A666,'Personnel List'!A$1:E$1284,4,FALSE),"")</f>
        <v/>
      </c>
      <c r="D666" s="2" t="str">
        <f t="shared" ca="1" si="41"/>
        <v/>
      </c>
      <c r="E666" s="2" t="str">
        <f t="shared" si="42"/>
        <v>Onsite</v>
      </c>
      <c r="F666" s="9"/>
      <c r="G666" s="34"/>
      <c r="H666" s="7"/>
      <c r="I666" s="14" t="str">
        <f t="shared" ca="1" si="40"/>
        <v/>
      </c>
      <c r="J666" s="11" t="str">
        <f t="shared" si="43"/>
        <v/>
      </c>
      <c r="K666" s="30"/>
      <c r="L666">
        <v>0</v>
      </c>
      <c r="N666" t="str">
        <f>_xlfn.IFNA(VLOOKUP(A666,'Personnel List'!A$1:F$1284,6,FALSE),"")</f>
        <v/>
      </c>
    </row>
    <row r="667" spans="2:14" ht="15" customHeight="1" x14ac:dyDescent="0.45">
      <c r="B667" t="str">
        <f>_xlfn.IFNA(VLOOKUP(A667,'Personnel List'!A$1:E$1284,5,FALSE),"")</f>
        <v/>
      </c>
      <c r="C667" t="str">
        <f>_xlfn.IFNA(VLOOKUP(A667,'Personnel List'!A$1:E$1284,4,FALSE),"")</f>
        <v/>
      </c>
      <c r="D667" s="2" t="str">
        <f t="shared" ca="1" si="41"/>
        <v/>
      </c>
      <c r="E667" s="2" t="str">
        <f t="shared" si="42"/>
        <v>Onsite</v>
      </c>
      <c r="F667" s="9"/>
      <c r="G667" s="35"/>
      <c r="H667" s="7"/>
      <c r="I667" s="14" t="str">
        <f t="shared" ca="1" si="40"/>
        <v/>
      </c>
      <c r="J667" s="11" t="str">
        <f t="shared" si="43"/>
        <v/>
      </c>
      <c r="K667" s="30"/>
      <c r="L667">
        <v>0</v>
      </c>
      <c r="N667" t="str">
        <f>_xlfn.IFNA(VLOOKUP(A667,'Personnel List'!A$1:F$1284,6,FALSE),"")</f>
        <v/>
      </c>
    </row>
    <row r="668" spans="2:14" ht="15" customHeight="1" x14ac:dyDescent="0.45">
      <c r="B668" t="str">
        <f>_xlfn.IFNA(VLOOKUP(A668,'Personnel List'!A$1:E$1284,5,FALSE),"")</f>
        <v/>
      </c>
      <c r="C668" t="str">
        <f>_xlfn.IFNA(VLOOKUP(A668,'Personnel List'!A$1:E$1284,4,FALSE),"")</f>
        <v/>
      </c>
      <c r="D668" s="2" t="str">
        <f t="shared" ca="1" si="41"/>
        <v/>
      </c>
      <c r="E668" s="2" t="str">
        <f t="shared" si="42"/>
        <v>Onsite</v>
      </c>
      <c r="F668" s="9"/>
      <c r="G668" s="34"/>
      <c r="H668" s="7"/>
      <c r="I668" s="14" t="str">
        <f t="shared" ca="1" si="40"/>
        <v/>
      </c>
      <c r="J668" s="11" t="str">
        <f t="shared" si="43"/>
        <v/>
      </c>
      <c r="K668" s="30"/>
      <c r="L668">
        <v>0</v>
      </c>
      <c r="N668" t="str">
        <f>_xlfn.IFNA(VLOOKUP(A668,'Personnel List'!A$1:F$1284,6,FALSE),"")</f>
        <v/>
      </c>
    </row>
    <row r="669" spans="2:14" ht="15" customHeight="1" x14ac:dyDescent="0.45">
      <c r="B669" t="str">
        <f>_xlfn.IFNA(VLOOKUP(A669,'Personnel List'!A$1:E$1284,5,FALSE),"")</f>
        <v/>
      </c>
      <c r="C669" t="str">
        <f>_xlfn.IFNA(VLOOKUP(A669,'Personnel List'!A$1:E$1284,4,FALSE),"")</f>
        <v/>
      </c>
      <c r="D669" s="2" t="str">
        <f t="shared" ca="1" si="41"/>
        <v/>
      </c>
      <c r="E669" s="2" t="str">
        <f t="shared" si="42"/>
        <v>Onsite</v>
      </c>
      <c r="F669" s="9"/>
      <c r="H669" s="7"/>
      <c r="I669" s="14" t="str">
        <f t="shared" ca="1" si="40"/>
        <v/>
      </c>
      <c r="J669" s="11" t="str">
        <f t="shared" si="43"/>
        <v/>
      </c>
      <c r="K669" s="30"/>
      <c r="L669">
        <v>0</v>
      </c>
      <c r="N669" t="str">
        <f>_xlfn.IFNA(VLOOKUP(A669,'Personnel List'!A$1:F$1284,6,FALSE),"")</f>
        <v/>
      </c>
    </row>
    <row r="670" spans="2:14" ht="15" customHeight="1" x14ac:dyDescent="0.45">
      <c r="B670" t="str">
        <f>_xlfn.IFNA(VLOOKUP(A670,'Personnel List'!A$1:E$1284,5,FALSE),"")</f>
        <v/>
      </c>
      <c r="C670" t="str">
        <f>_xlfn.IFNA(VLOOKUP(A670,'Personnel List'!A$1:E$1284,4,FALSE),"")</f>
        <v/>
      </c>
      <c r="D670" s="2" t="str">
        <f t="shared" ca="1" si="41"/>
        <v/>
      </c>
      <c r="E670" s="2" t="str">
        <f t="shared" si="42"/>
        <v>Onsite</v>
      </c>
      <c r="F670" s="9"/>
      <c r="G670" s="34"/>
      <c r="H670" s="7"/>
      <c r="I670" s="14" t="str">
        <f t="shared" ca="1" si="40"/>
        <v/>
      </c>
      <c r="J670" s="11" t="str">
        <f t="shared" si="43"/>
        <v/>
      </c>
      <c r="K670" s="30"/>
      <c r="L670">
        <v>0</v>
      </c>
      <c r="N670" t="str">
        <f>_xlfn.IFNA(VLOOKUP(A670,'Personnel List'!A$1:F$1284,6,FALSE),"")</f>
        <v/>
      </c>
    </row>
    <row r="671" spans="2:14" ht="15" customHeight="1" x14ac:dyDescent="0.45">
      <c r="B671" t="str">
        <f>_xlfn.IFNA(VLOOKUP(A671,'Personnel List'!A$1:E$1284,5,FALSE),"")</f>
        <v/>
      </c>
      <c r="C671" t="str">
        <f>_xlfn.IFNA(VLOOKUP(A671,'Personnel List'!A$1:E$1284,4,FALSE),"")</f>
        <v/>
      </c>
      <c r="D671" s="2" t="str">
        <f t="shared" ca="1" si="41"/>
        <v/>
      </c>
      <c r="E671" s="2" t="str">
        <f t="shared" si="42"/>
        <v>Onsite</v>
      </c>
      <c r="F671" s="9"/>
      <c r="G671" s="35"/>
      <c r="H671" s="7"/>
      <c r="I671" s="14" t="str">
        <f t="shared" ca="1" si="40"/>
        <v/>
      </c>
      <c r="J671" s="11" t="str">
        <f t="shared" si="43"/>
        <v/>
      </c>
      <c r="K671" s="30"/>
      <c r="L671">
        <v>0</v>
      </c>
      <c r="N671" t="str">
        <f>_xlfn.IFNA(VLOOKUP(A671,'Personnel List'!A$1:F$1284,6,FALSE),"")</f>
        <v/>
      </c>
    </row>
    <row r="672" spans="2:14" ht="15" customHeight="1" x14ac:dyDescent="0.45">
      <c r="B672" t="str">
        <f>_xlfn.IFNA(VLOOKUP(A672,'Personnel List'!A$1:E$1284,5,FALSE),"")</f>
        <v/>
      </c>
      <c r="C672" t="str">
        <f>_xlfn.IFNA(VLOOKUP(A672,'Personnel List'!A$1:E$1284,4,FALSE),"")</f>
        <v/>
      </c>
      <c r="D672" s="2" t="str">
        <f t="shared" ca="1" si="41"/>
        <v/>
      </c>
      <c r="E672" s="2" t="str">
        <f t="shared" si="42"/>
        <v>Onsite</v>
      </c>
      <c r="F672" s="9"/>
      <c r="G672" s="34"/>
      <c r="H672" s="7"/>
      <c r="I672" s="14" t="str">
        <f t="shared" ca="1" si="40"/>
        <v/>
      </c>
      <c r="J672" s="11" t="str">
        <f t="shared" si="43"/>
        <v/>
      </c>
      <c r="K672" s="30"/>
      <c r="L672">
        <v>0</v>
      </c>
      <c r="N672" t="str">
        <f>_xlfn.IFNA(VLOOKUP(A672,'Personnel List'!A$1:F$1284,6,FALSE),"")</f>
        <v/>
      </c>
    </row>
    <row r="673" spans="2:14" ht="15" customHeight="1" x14ac:dyDescent="0.45">
      <c r="B673" t="str">
        <f>_xlfn.IFNA(VLOOKUP(A673,'Personnel List'!A$1:E$1284,5,FALSE),"")</f>
        <v/>
      </c>
      <c r="C673" t="str">
        <f>_xlfn.IFNA(VLOOKUP(A673,'Personnel List'!A$1:E$1284,4,FALSE),"")</f>
        <v/>
      </c>
      <c r="D673" s="2" t="str">
        <f t="shared" ca="1" si="41"/>
        <v/>
      </c>
      <c r="E673" s="2" t="str">
        <f t="shared" si="42"/>
        <v>Onsite</v>
      </c>
      <c r="F673" s="9"/>
      <c r="G673" s="35"/>
      <c r="H673" s="7"/>
      <c r="I673" s="14" t="str">
        <f t="shared" ca="1" si="40"/>
        <v/>
      </c>
      <c r="J673" s="11" t="str">
        <f t="shared" si="43"/>
        <v/>
      </c>
      <c r="K673" s="30"/>
      <c r="L673">
        <v>0</v>
      </c>
      <c r="N673" t="str">
        <f>_xlfn.IFNA(VLOOKUP(A673,'Personnel List'!A$1:F$1284,6,FALSE),"")</f>
        <v/>
      </c>
    </row>
    <row r="674" spans="2:14" ht="15" customHeight="1" x14ac:dyDescent="0.45">
      <c r="B674" t="str">
        <f>_xlfn.IFNA(VLOOKUP(A674,'Personnel List'!A$1:E$1284,5,FALSE),"")</f>
        <v/>
      </c>
      <c r="C674" t="str">
        <f>_xlfn.IFNA(VLOOKUP(A674,'Personnel List'!A$1:E$1284,4,FALSE),"")</f>
        <v/>
      </c>
      <c r="D674" s="2" t="str">
        <f t="shared" ca="1" si="41"/>
        <v/>
      </c>
      <c r="E674" s="2" t="str">
        <f t="shared" si="42"/>
        <v>Onsite</v>
      </c>
      <c r="F674" s="9"/>
      <c r="G674" s="34"/>
      <c r="H674" s="7"/>
      <c r="I674" s="14" t="str">
        <f t="shared" ca="1" si="40"/>
        <v/>
      </c>
      <c r="J674" s="11" t="str">
        <f t="shared" si="43"/>
        <v/>
      </c>
      <c r="K674" s="30"/>
      <c r="L674">
        <v>0</v>
      </c>
      <c r="N674" t="str">
        <f>_xlfn.IFNA(VLOOKUP(A674,'Personnel List'!A$1:F$1284,6,FALSE),"")</f>
        <v/>
      </c>
    </row>
    <row r="675" spans="2:14" ht="15" customHeight="1" x14ac:dyDescent="0.45">
      <c r="B675" t="str">
        <f>_xlfn.IFNA(VLOOKUP(A675,'Personnel List'!A$1:E$1284,5,FALSE),"")</f>
        <v/>
      </c>
      <c r="C675" t="str">
        <f>_xlfn.IFNA(VLOOKUP(A675,'Personnel List'!A$1:E$1284,4,FALSE),"")</f>
        <v/>
      </c>
      <c r="D675" s="2" t="str">
        <f t="shared" ca="1" si="41"/>
        <v/>
      </c>
      <c r="E675" s="2" t="str">
        <f t="shared" si="42"/>
        <v>Onsite</v>
      </c>
      <c r="F675" s="9"/>
      <c r="H675" s="7"/>
      <c r="I675" s="14" t="str">
        <f t="shared" ca="1" si="40"/>
        <v/>
      </c>
      <c r="J675" s="11" t="str">
        <f t="shared" si="43"/>
        <v/>
      </c>
      <c r="K675" s="30"/>
      <c r="L675">
        <v>0</v>
      </c>
      <c r="N675" t="str">
        <f>_xlfn.IFNA(VLOOKUP(A675,'Personnel List'!A$1:F$1284,6,FALSE),"")</f>
        <v/>
      </c>
    </row>
    <row r="676" spans="2:14" ht="15" customHeight="1" x14ac:dyDescent="0.45">
      <c r="B676" t="str">
        <f>_xlfn.IFNA(VLOOKUP(A676,'Personnel List'!A$1:E$1284,5,FALSE),"")</f>
        <v/>
      </c>
      <c r="C676" t="str">
        <f>_xlfn.IFNA(VLOOKUP(A676,'Personnel List'!A$1:E$1284,4,FALSE),"")</f>
        <v/>
      </c>
      <c r="D676" s="2" t="str">
        <f t="shared" ca="1" si="41"/>
        <v/>
      </c>
      <c r="E676" s="2" t="str">
        <f t="shared" si="42"/>
        <v>Onsite</v>
      </c>
      <c r="F676" s="9"/>
      <c r="G676" s="34"/>
      <c r="H676" s="7"/>
      <c r="I676" s="14" t="str">
        <f t="shared" ca="1" si="40"/>
        <v/>
      </c>
      <c r="J676" s="11" t="str">
        <f t="shared" si="43"/>
        <v/>
      </c>
      <c r="K676" s="30"/>
      <c r="L676">
        <v>0</v>
      </c>
      <c r="N676" t="str">
        <f>_xlfn.IFNA(VLOOKUP(A676,'Personnel List'!A$1:F$1284,6,FALSE),"")</f>
        <v/>
      </c>
    </row>
    <row r="677" spans="2:14" ht="15" customHeight="1" x14ac:dyDescent="0.45">
      <c r="B677" t="str">
        <f>_xlfn.IFNA(VLOOKUP(A677,'Personnel List'!A$1:E$1284,5,FALSE),"")</f>
        <v/>
      </c>
      <c r="C677" t="str">
        <f>_xlfn.IFNA(VLOOKUP(A677,'Personnel List'!A$1:E$1284,4,FALSE),"")</f>
        <v/>
      </c>
      <c r="D677" s="2" t="str">
        <f t="shared" ca="1" si="41"/>
        <v/>
      </c>
      <c r="E677" s="2" t="str">
        <f t="shared" si="42"/>
        <v>Onsite</v>
      </c>
      <c r="F677" s="9"/>
      <c r="G677" s="35"/>
      <c r="H677" s="7"/>
      <c r="I677" s="14" t="str">
        <f t="shared" ca="1" si="40"/>
        <v/>
      </c>
      <c r="J677" s="11" t="str">
        <f t="shared" si="43"/>
        <v/>
      </c>
      <c r="K677" s="30"/>
      <c r="L677">
        <v>0</v>
      </c>
      <c r="N677" t="str">
        <f>_xlfn.IFNA(VLOOKUP(A677,'Personnel List'!A$1:F$1284,6,FALSE),"")</f>
        <v/>
      </c>
    </row>
    <row r="678" spans="2:14" ht="15" customHeight="1" x14ac:dyDescent="0.45">
      <c r="B678" t="str">
        <f>_xlfn.IFNA(VLOOKUP(A678,'Personnel List'!A$1:E$1284,5,FALSE),"")</f>
        <v/>
      </c>
      <c r="C678" t="str">
        <f>_xlfn.IFNA(VLOOKUP(A678,'Personnel List'!A$1:E$1284,4,FALSE),"")</f>
        <v/>
      </c>
      <c r="D678" s="2" t="str">
        <f t="shared" ca="1" si="41"/>
        <v/>
      </c>
      <c r="E678" s="2" t="str">
        <f t="shared" si="42"/>
        <v>Onsite</v>
      </c>
      <c r="F678" s="9"/>
      <c r="G678" s="34"/>
      <c r="H678" s="7"/>
      <c r="I678" s="14" t="str">
        <f t="shared" ca="1" si="40"/>
        <v/>
      </c>
      <c r="J678" s="11" t="str">
        <f t="shared" si="43"/>
        <v/>
      </c>
      <c r="K678" s="30"/>
      <c r="L678">
        <v>0</v>
      </c>
      <c r="N678" t="str">
        <f>_xlfn.IFNA(VLOOKUP(A678,'Personnel List'!A$1:F$1284,6,FALSE),"")</f>
        <v/>
      </c>
    </row>
    <row r="679" spans="2:14" ht="15" customHeight="1" x14ac:dyDescent="0.45">
      <c r="B679" t="str">
        <f>_xlfn.IFNA(VLOOKUP(A679,'Personnel List'!A$1:E$1284,5,FALSE),"")</f>
        <v/>
      </c>
      <c r="C679" t="str">
        <f>_xlfn.IFNA(VLOOKUP(A679,'Personnel List'!A$1:E$1284,4,FALSE),"")</f>
        <v/>
      </c>
      <c r="D679" s="2" t="str">
        <f t="shared" ca="1" si="41"/>
        <v/>
      </c>
      <c r="E679" s="2" t="str">
        <f t="shared" si="42"/>
        <v>Onsite</v>
      </c>
      <c r="F679" s="9"/>
      <c r="H679" s="7"/>
      <c r="I679" s="14" t="str">
        <f t="shared" ca="1" si="40"/>
        <v/>
      </c>
      <c r="J679" s="11" t="str">
        <f t="shared" si="43"/>
        <v/>
      </c>
      <c r="K679" s="30"/>
      <c r="L679">
        <v>0</v>
      </c>
      <c r="N679" t="str">
        <f>_xlfn.IFNA(VLOOKUP(A679,'Personnel List'!A$1:F$1284,6,FALSE),"")</f>
        <v/>
      </c>
    </row>
    <row r="680" spans="2:14" ht="15" customHeight="1" x14ac:dyDescent="0.45">
      <c r="B680" t="str">
        <f>_xlfn.IFNA(VLOOKUP(A680,'Personnel List'!A$1:E$1284,5,FALSE),"")</f>
        <v/>
      </c>
      <c r="C680" t="str">
        <f>_xlfn.IFNA(VLOOKUP(A680,'Personnel List'!A$1:E$1284,4,FALSE),"")</f>
        <v/>
      </c>
      <c r="D680" s="2" t="str">
        <f t="shared" ca="1" si="41"/>
        <v/>
      </c>
      <c r="E680" s="2" t="str">
        <f t="shared" si="42"/>
        <v>Onsite</v>
      </c>
      <c r="F680" s="9"/>
      <c r="G680" s="34"/>
      <c r="H680" s="7"/>
      <c r="I680" s="14" t="str">
        <f t="shared" ca="1" si="40"/>
        <v/>
      </c>
      <c r="J680" s="11" t="str">
        <f t="shared" si="43"/>
        <v/>
      </c>
      <c r="K680" s="30"/>
      <c r="L680">
        <v>0</v>
      </c>
      <c r="N680" t="str">
        <f>_xlfn.IFNA(VLOOKUP(A680,'Personnel List'!A$1:F$1284,6,FALSE),"")</f>
        <v/>
      </c>
    </row>
    <row r="681" spans="2:14" ht="15" customHeight="1" x14ac:dyDescent="0.45">
      <c r="B681" t="str">
        <f>_xlfn.IFNA(VLOOKUP(A681,'Personnel List'!A$1:E$1284,5,FALSE),"")</f>
        <v/>
      </c>
      <c r="C681" t="str">
        <f>_xlfn.IFNA(VLOOKUP(A681,'Personnel List'!A$1:E$1284,4,FALSE),"")</f>
        <v/>
      </c>
      <c r="D681" s="2" t="str">
        <f t="shared" ca="1" si="41"/>
        <v/>
      </c>
      <c r="E681" s="2" t="str">
        <f t="shared" si="42"/>
        <v>Onsite</v>
      </c>
      <c r="F681" s="9"/>
      <c r="G681" s="35"/>
      <c r="H681" s="7"/>
      <c r="I681" s="14" t="str">
        <f t="shared" ca="1" si="40"/>
        <v/>
      </c>
      <c r="J681" s="11" t="str">
        <f t="shared" si="43"/>
        <v/>
      </c>
      <c r="K681" s="30"/>
      <c r="L681">
        <v>0</v>
      </c>
      <c r="N681" t="str">
        <f>_xlfn.IFNA(VLOOKUP(A681,'Personnel List'!A$1:F$1284,6,FALSE),"")</f>
        <v/>
      </c>
    </row>
    <row r="682" spans="2:14" ht="15" customHeight="1" x14ac:dyDescent="0.45">
      <c r="B682" t="str">
        <f>_xlfn.IFNA(VLOOKUP(A682,'Personnel List'!A$1:E$1284,5,FALSE),"")</f>
        <v/>
      </c>
      <c r="C682" t="str">
        <f>_xlfn.IFNA(VLOOKUP(A682,'Personnel List'!A$1:E$1284,4,FALSE),"")</f>
        <v/>
      </c>
      <c r="D682" s="2" t="str">
        <f t="shared" ca="1" si="41"/>
        <v/>
      </c>
      <c r="E682" s="2" t="str">
        <f t="shared" si="42"/>
        <v>Onsite</v>
      </c>
      <c r="F682" s="9"/>
      <c r="G682" s="34"/>
      <c r="H682" s="7"/>
      <c r="I682" s="14" t="str">
        <f t="shared" ca="1" si="40"/>
        <v/>
      </c>
      <c r="J682" s="11" t="str">
        <f t="shared" si="43"/>
        <v/>
      </c>
      <c r="K682" s="30"/>
      <c r="L682">
        <v>0</v>
      </c>
      <c r="N682" t="str">
        <f>_xlfn.IFNA(VLOOKUP(A682,'Personnel List'!A$1:F$1284,6,FALSE),"")</f>
        <v/>
      </c>
    </row>
    <row r="683" spans="2:14" ht="15" customHeight="1" x14ac:dyDescent="0.45">
      <c r="B683" t="str">
        <f>_xlfn.IFNA(VLOOKUP(A683,'Personnel List'!A$1:E$1284,5,FALSE),"")</f>
        <v/>
      </c>
      <c r="C683" t="str">
        <f>_xlfn.IFNA(VLOOKUP(A683,'Personnel List'!A$1:E$1284,4,FALSE),"")</f>
        <v/>
      </c>
      <c r="D683" s="2" t="str">
        <f t="shared" ca="1" si="41"/>
        <v/>
      </c>
      <c r="E683" s="2" t="str">
        <f t="shared" si="42"/>
        <v>Onsite</v>
      </c>
      <c r="F683" s="9"/>
      <c r="H683" s="7"/>
      <c r="I683" s="14" t="str">
        <f t="shared" ca="1" si="40"/>
        <v/>
      </c>
      <c r="J683" s="11" t="str">
        <f t="shared" si="43"/>
        <v/>
      </c>
      <c r="K683" s="30"/>
      <c r="L683">
        <v>0</v>
      </c>
      <c r="N683" t="str">
        <f>_xlfn.IFNA(VLOOKUP(A683,'Personnel List'!A$1:F$1284,6,FALSE),"")</f>
        <v/>
      </c>
    </row>
    <row r="684" spans="2:14" ht="15" customHeight="1" x14ac:dyDescent="0.45">
      <c r="B684" t="str">
        <f>_xlfn.IFNA(VLOOKUP(A684,'Personnel List'!A$1:E$1284,5,FALSE),"")</f>
        <v/>
      </c>
      <c r="C684" t="str">
        <f>_xlfn.IFNA(VLOOKUP(A684,'Personnel List'!A$1:E$1284,4,FALSE),"")</f>
        <v/>
      </c>
      <c r="D684" s="2" t="str">
        <f t="shared" ca="1" si="41"/>
        <v/>
      </c>
      <c r="E684" s="2" t="str">
        <f t="shared" si="42"/>
        <v>Onsite</v>
      </c>
      <c r="F684" s="9"/>
      <c r="G684" s="34"/>
      <c r="H684" s="7"/>
      <c r="I684" s="14" t="str">
        <f t="shared" ca="1" si="40"/>
        <v/>
      </c>
      <c r="J684" s="11" t="str">
        <f t="shared" si="43"/>
        <v/>
      </c>
      <c r="K684" s="30"/>
      <c r="L684">
        <v>0</v>
      </c>
      <c r="N684" t="str">
        <f>_xlfn.IFNA(VLOOKUP(A684,'Personnel List'!A$1:F$1284,6,FALSE),"")</f>
        <v/>
      </c>
    </row>
    <row r="685" spans="2:14" ht="15" customHeight="1" x14ac:dyDescent="0.45">
      <c r="B685" t="str">
        <f>_xlfn.IFNA(VLOOKUP(A685,'Personnel List'!A$1:E$1284,5,FALSE),"")</f>
        <v/>
      </c>
      <c r="C685" t="str">
        <f>_xlfn.IFNA(VLOOKUP(A685,'Personnel List'!A$1:E$1284,4,FALSE),"")</f>
        <v/>
      </c>
      <c r="D685" s="2" t="str">
        <f t="shared" ca="1" si="41"/>
        <v/>
      </c>
      <c r="E685" s="2" t="str">
        <f t="shared" si="42"/>
        <v>Onsite</v>
      </c>
      <c r="F685" s="9"/>
      <c r="G685" s="35"/>
      <c r="H685" s="7"/>
      <c r="I685" s="14" t="str">
        <f t="shared" ca="1" si="40"/>
        <v/>
      </c>
      <c r="J685" s="11" t="str">
        <f t="shared" si="43"/>
        <v/>
      </c>
      <c r="K685" s="30"/>
      <c r="L685">
        <v>0</v>
      </c>
      <c r="N685" t="str">
        <f>_xlfn.IFNA(VLOOKUP(A685,'Personnel List'!A$1:F$1284,6,FALSE),"")</f>
        <v/>
      </c>
    </row>
    <row r="686" spans="2:14" ht="15" customHeight="1" x14ac:dyDescent="0.45">
      <c r="B686" t="str">
        <f>_xlfn.IFNA(VLOOKUP(A686,'Personnel List'!A$1:E$1284,5,FALSE),"")</f>
        <v/>
      </c>
      <c r="C686" t="str">
        <f>_xlfn.IFNA(VLOOKUP(A686,'Personnel List'!A$1:E$1284,4,FALSE),"")</f>
        <v/>
      </c>
      <c r="D686" s="2" t="str">
        <f t="shared" ca="1" si="41"/>
        <v/>
      </c>
      <c r="E686" s="2" t="str">
        <f t="shared" si="42"/>
        <v>Onsite</v>
      </c>
      <c r="F686" s="9"/>
      <c r="G686" s="34"/>
      <c r="H686" s="7"/>
      <c r="I686" s="14" t="str">
        <f t="shared" ref="I686:I749" ca="1" si="44">IF(G1526&lt;&gt;"",IF(I686&lt;&gt;"",I686,NOW()),"")</f>
        <v/>
      </c>
      <c r="J686" s="11" t="str">
        <f t="shared" si="43"/>
        <v/>
      </c>
      <c r="K686" s="30"/>
      <c r="L686">
        <v>0</v>
      </c>
      <c r="N686" t="str">
        <f>_xlfn.IFNA(VLOOKUP(A686,'Personnel List'!A$1:F$1284,6,FALSE),"")</f>
        <v/>
      </c>
    </row>
    <row r="687" spans="2:14" ht="15" customHeight="1" x14ac:dyDescent="0.45">
      <c r="B687" t="str">
        <f>_xlfn.IFNA(VLOOKUP(A687,'Personnel List'!A$1:E$1284,5,FALSE),"")</f>
        <v/>
      </c>
      <c r="C687" t="str">
        <f>_xlfn.IFNA(VLOOKUP(A687,'Personnel List'!A$1:E$1284,4,FALSE),"")</f>
        <v/>
      </c>
      <c r="D687" s="2" t="str">
        <f t="shared" ca="1" si="41"/>
        <v/>
      </c>
      <c r="E687" s="2" t="str">
        <f t="shared" si="42"/>
        <v>Onsite</v>
      </c>
      <c r="F687" s="9"/>
      <c r="G687" s="35"/>
      <c r="H687" s="7"/>
      <c r="I687" s="14" t="str">
        <f t="shared" ca="1" si="44"/>
        <v/>
      </c>
      <c r="J687" s="11" t="str">
        <f t="shared" si="43"/>
        <v/>
      </c>
      <c r="K687" s="30"/>
      <c r="L687">
        <v>0</v>
      </c>
      <c r="N687" t="str">
        <f>_xlfn.IFNA(VLOOKUP(A687,'Personnel List'!A$1:F$1284,6,FALSE),"")</f>
        <v/>
      </c>
    </row>
    <row r="688" spans="2:14" ht="15" customHeight="1" x14ac:dyDescent="0.45">
      <c r="B688" t="str">
        <f>_xlfn.IFNA(VLOOKUP(A688,'Personnel List'!A$1:E$1284,5,FALSE),"")</f>
        <v/>
      </c>
      <c r="C688" t="str">
        <f>_xlfn.IFNA(VLOOKUP(A688,'Personnel List'!A$1:E$1284,4,FALSE),"")</f>
        <v/>
      </c>
      <c r="D688" s="2" t="str">
        <f t="shared" ca="1" si="41"/>
        <v/>
      </c>
      <c r="E688" s="2" t="str">
        <f t="shared" si="42"/>
        <v>Onsite</v>
      </c>
      <c r="F688" s="9"/>
      <c r="G688" s="34"/>
      <c r="H688" s="7"/>
      <c r="I688" s="14" t="str">
        <f t="shared" ca="1" si="44"/>
        <v/>
      </c>
      <c r="J688" s="11" t="str">
        <f t="shared" si="43"/>
        <v/>
      </c>
      <c r="K688" s="30"/>
      <c r="L688">
        <v>0</v>
      </c>
      <c r="N688" t="str">
        <f>_xlfn.IFNA(VLOOKUP(A688,'Personnel List'!A$1:F$1284,6,FALSE),"")</f>
        <v/>
      </c>
    </row>
    <row r="689" spans="2:14" ht="15" customHeight="1" x14ac:dyDescent="0.45">
      <c r="B689" t="str">
        <f>_xlfn.IFNA(VLOOKUP(A689,'Personnel List'!A$1:E$1284,5,FALSE),"")</f>
        <v/>
      </c>
      <c r="C689" t="str">
        <f>_xlfn.IFNA(VLOOKUP(A689,'Personnel List'!A$1:E$1284,4,FALSE),"")</f>
        <v/>
      </c>
      <c r="D689" s="2" t="str">
        <f t="shared" ca="1" si="41"/>
        <v/>
      </c>
      <c r="E689" s="2" t="str">
        <f t="shared" si="42"/>
        <v>Onsite</v>
      </c>
      <c r="F689" s="9"/>
      <c r="H689" s="7"/>
      <c r="I689" s="14" t="str">
        <f t="shared" ca="1" si="44"/>
        <v/>
      </c>
      <c r="J689" s="11" t="str">
        <f t="shared" si="43"/>
        <v/>
      </c>
      <c r="K689" s="30"/>
      <c r="L689">
        <v>0</v>
      </c>
      <c r="N689" t="str">
        <f>_xlfn.IFNA(VLOOKUP(A689,'Personnel List'!A$1:F$1284,6,FALSE),"")</f>
        <v/>
      </c>
    </row>
    <row r="690" spans="2:14" ht="15" customHeight="1" x14ac:dyDescent="0.45">
      <c r="B690" t="str">
        <f>_xlfn.IFNA(VLOOKUP(A690,'Personnel List'!A$1:E$1284,5,FALSE),"")</f>
        <v/>
      </c>
      <c r="C690" t="str">
        <f>_xlfn.IFNA(VLOOKUP(A690,'Personnel List'!A$1:E$1284,4,FALSE),"")</f>
        <v/>
      </c>
      <c r="D690" s="2" t="str">
        <f t="shared" ca="1" si="41"/>
        <v/>
      </c>
      <c r="E690" s="2" t="str">
        <f t="shared" si="42"/>
        <v>Onsite</v>
      </c>
      <c r="F690" s="9"/>
      <c r="G690" s="34"/>
      <c r="H690" s="7"/>
      <c r="I690" s="14" t="str">
        <f t="shared" ca="1" si="44"/>
        <v/>
      </c>
      <c r="J690" s="11" t="str">
        <f t="shared" si="43"/>
        <v/>
      </c>
      <c r="K690" s="30"/>
      <c r="L690">
        <v>0</v>
      </c>
      <c r="N690" t="str">
        <f>_xlfn.IFNA(VLOOKUP(A690,'Personnel List'!A$1:F$1284,6,FALSE),"")</f>
        <v/>
      </c>
    </row>
    <row r="691" spans="2:14" ht="15" customHeight="1" x14ac:dyDescent="0.45">
      <c r="B691" t="str">
        <f>_xlfn.IFNA(VLOOKUP(A691,'Personnel List'!A$1:E$1284,5,FALSE),"")</f>
        <v/>
      </c>
      <c r="C691" t="str">
        <f>_xlfn.IFNA(VLOOKUP(A691,'Personnel List'!A$1:E$1284,4,FALSE),"")</f>
        <v/>
      </c>
      <c r="D691" s="2" t="str">
        <f t="shared" ca="1" si="41"/>
        <v/>
      </c>
      <c r="E691" s="2" t="str">
        <f t="shared" si="42"/>
        <v>Onsite</v>
      </c>
      <c r="F691" s="9"/>
      <c r="G691" s="35"/>
      <c r="H691" s="7"/>
      <c r="I691" s="14" t="str">
        <f t="shared" ca="1" si="44"/>
        <v/>
      </c>
      <c r="J691" s="11" t="str">
        <f t="shared" si="43"/>
        <v/>
      </c>
      <c r="K691" s="30"/>
      <c r="L691">
        <v>0</v>
      </c>
      <c r="N691" t="str">
        <f>_xlfn.IFNA(VLOOKUP(A691,'Personnel List'!A$1:F$1284,6,FALSE),"")</f>
        <v/>
      </c>
    </row>
    <row r="692" spans="2:14" ht="15" customHeight="1" x14ac:dyDescent="0.45">
      <c r="B692" t="str">
        <f>_xlfn.IFNA(VLOOKUP(A692,'Personnel List'!A$1:E$1284,5,FALSE),"")</f>
        <v/>
      </c>
      <c r="C692" t="str">
        <f>_xlfn.IFNA(VLOOKUP(A692,'Personnel List'!A$1:E$1284,4,FALSE),"")</f>
        <v/>
      </c>
      <c r="D692" s="2" t="str">
        <f t="shared" ca="1" si="41"/>
        <v/>
      </c>
      <c r="E692" s="2" t="str">
        <f t="shared" si="42"/>
        <v>Onsite</v>
      </c>
      <c r="F692" s="9"/>
      <c r="G692" s="34"/>
      <c r="H692" s="7"/>
      <c r="I692" s="14" t="str">
        <f t="shared" ca="1" si="44"/>
        <v/>
      </c>
      <c r="J692" s="11" t="str">
        <f t="shared" si="43"/>
        <v/>
      </c>
      <c r="K692" s="30"/>
      <c r="L692">
        <v>0</v>
      </c>
      <c r="N692" t="str">
        <f>_xlfn.IFNA(VLOOKUP(A692,'Personnel List'!A$1:F$1284,6,FALSE),"")</f>
        <v/>
      </c>
    </row>
    <row r="693" spans="2:14" ht="15" customHeight="1" x14ac:dyDescent="0.45">
      <c r="B693" t="str">
        <f>_xlfn.IFNA(VLOOKUP(A693,'Personnel List'!A$1:E$1284,5,FALSE),"")</f>
        <v/>
      </c>
      <c r="C693" t="str">
        <f>_xlfn.IFNA(VLOOKUP(A693,'Personnel List'!A$1:E$1284,4,FALSE),"")</f>
        <v/>
      </c>
      <c r="D693" s="2" t="str">
        <f t="shared" ca="1" si="41"/>
        <v/>
      </c>
      <c r="E693" s="2" t="str">
        <f t="shared" si="42"/>
        <v>Onsite</v>
      </c>
      <c r="F693" s="9"/>
      <c r="H693" s="7"/>
      <c r="I693" s="14" t="str">
        <f t="shared" ca="1" si="44"/>
        <v/>
      </c>
      <c r="J693" s="11" t="str">
        <f t="shared" si="43"/>
        <v/>
      </c>
      <c r="K693" s="30"/>
      <c r="L693">
        <v>0</v>
      </c>
      <c r="N693" t="str">
        <f>_xlfn.IFNA(VLOOKUP(A693,'Personnel List'!A$1:F$1284,6,FALSE),"")</f>
        <v/>
      </c>
    </row>
    <row r="694" spans="2:14" ht="15" customHeight="1" x14ac:dyDescent="0.45">
      <c r="B694" t="str">
        <f>_xlfn.IFNA(VLOOKUP(A694,'Personnel List'!A$1:E$1284,5,FALSE),"")</f>
        <v/>
      </c>
      <c r="C694" t="str">
        <f>_xlfn.IFNA(VLOOKUP(A694,'Personnel List'!A$1:E$1284,4,FALSE),"")</f>
        <v/>
      </c>
      <c r="D694" s="2" t="str">
        <f t="shared" ca="1" si="41"/>
        <v/>
      </c>
      <c r="E694" s="2" t="str">
        <f t="shared" si="42"/>
        <v>Onsite</v>
      </c>
      <c r="F694" s="9"/>
      <c r="G694" s="34"/>
      <c r="H694" s="7"/>
      <c r="I694" s="14" t="str">
        <f t="shared" ca="1" si="44"/>
        <v/>
      </c>
      <c r="J694" s="11" t="str">
        <f t="shared" si="43"/>
        <v/>
      </c>
      <c r="K694" s="30"/>
      <c r="L694">
        <v>0</v>
      </c>
      <c r="N694" t="str">
        <f>_xlfn.IFNA(VLOOKUP(A694,'Personnel List'!A$1:F$1284,6,FALSE),"")</f>
        <v/>
      </c>
    </row>
    <row r="695" spans="2:14" ht="15" customHeight="1" x14ac:dyDescent="0.45">
      <c r="B695" t="str">
        <f>_xlfn.IFNA(VLOOKUP(A695,'Personnel List'!A$1:E$1284,5,FALSE),"")</f>
        <v/>
      </c>
      <c r="C695" t="str">
        <f>_xlfn.IFNA(VLOOKUP(A695,'Personnel List'!A$1:E$1284,4,FALSE),"")</f>
        <v/>
      </c>
      <c r="D695" s="2" t="str">
        <f t="shared" ca="1" si="41"/>
        <v/>
      </c>
      <c r="E695" s="2" t="str">
        <f t="shared" si="42"/>
        <v>Onsite</v>
      </c>
      <c r="F695" s="9"/>
      <c r="G695" s="35"/>
      <c r="H695" s="7"/>
      <c r="I695" s="14" t="str">
        <f t="shared" ca="1" si="44"/>
        <v/>
      </c>
      <c r="J695" s="11" t="str">
        <f t="shared" si="43"/>
        <v/>
      </c>
      <c r="K695" s="30"/>
      <c r="L695">
        <v>0</v>
      </c>
      <c r="N695" t="str">
        <f>_xlfn.IFNA(VLOOKUP(A695,'Personnel List'!A$1:F$1284,6,FALSE),"")</f>
        <v/>
      </c>
    </row>
    <row r="696" spans="2:14" ht="15" customHeight="1" x14ac:dyDescent="0.45">
      <c r="B696" t="str">
        <f>_xlfn.IFNA(VLOOKUP(A696,'Personnel List'!A$1:E$1284,5,FALSE),"")</f>
        <v/>
      </c>
      <c r="C696" t="str">
        <f>_xlfn.IFNA(VLOOKUP(A696,'Personnel List'!A$1:E$1284,4,FALSE),"")</f>
        <v/>
      </c>
      <c r="D696" s="2" t="str">
        <f t="shared" ca="1" si="41"/>
        <v/>
      </c>
      <c r="E696" s="2" t="str">
        <f t="shared" si="42"/>
        <v>Onsite</v>
      </c>
      <c r="F696" s="9"/>
      <c r="G696" s="34"/>
      <c r="H696" s="7"/>
      <c r="I696" s="14" t="str">
        <f t="shared" ca="1" si="44"/>
        <v/>
      </c>
      <c r="J696" s="11" t="str">
        <f t="shared" si="43"/>
        <v/>
      </c>
      <c r="K696" s="30"/>
      <c r="L696">
        <v>0</v>
      </c>
      <c r="N696" t="str">
        <f>_xlfn.IFNA(VLOOKUP(A696,'Personnel List'!A$1:F$1284,6,FALSE),"")</f>
        <v/>
      </c>
    </row>
    <row r="697" spans="2:14" ht="15" customHeight="1" x14ac:dyDescent="0.45">
      <c r="B697" t="str">
        <f>_xlfn.IFNA(VLOOKUP(A697,'Personnel List'!A$1:E$1284,5,FALSE),"")</f>
        <v/>
      </c>
      <c r="C697" t="str">
        <f>_xlfn.IFNA(VLOOKUP(A697,'Personnel List'!A$1:E$1284,4,FALSE),"")</f>
        <v/>
      </c>
      <c r="D697" s="2" t="str">
        <f t="shared" ca="1" si="41"/>
        <v/>
      </c>
      <c r="E697" s="2" t="str">
        <f t="shared" si="42"/>
        <v>Onsite</v>
      </c>
      <c r="F697" s="9"/>
      <c r="G697" s="35"/>
      <c r="H697" s="7"/>
      <c r="I697" s="14" t="str">
        <f t="shared" ca="1" si="44"/>
        <v/>
      </c>
      <c r="J697" s="11" t="str">
        <f t="shared" si="43"/>
        <v/>
      </c>
      <c r="K697" s="30"/>
      <c r="L697">
        <v>0</v>
      </c>
      <c r="N697" t="str">
        <f>_xlfn.IFNA(VLOOKUP(A697,'Personnel List'!A$1:F$1284,6,FALSE),"")</f>
        <v/>
      </c>
    </row>
    <row r="698" spans="2:14" ht="15" customHeight="1" x14ac:dyDescent="0.45">
      <c r="B698" t="str">
        <f>_xlfn.IFNA(VLOOKUP(A698,'Personnel List'!A$1:E$1284,5,FALSE),"")</f>
        <v/>
      </c>
      <c r="C698" t="str">
        <f>_xlfn.IFNA(VLOOKUP(A698,'Personnel List'!A$1:E$1284,4,FALSE),"")</f>
        <v/>
      </c>
      <c r="D698" s="2" t="str">
        <f t="shared" ca="1" si="41"/>
        <v/>
      </c>
      <c r="E698" s="2" t="str">
        <f t="shared" si="42"/>
        <v>Onsite</v>
      </c>
      <c r="F698" s="9"/>
      <c r="G698" s="34"/>
      <c r="H698" s="7"/>
      <c r="I698" s="14" t="str">
        <f t="shared" ca="1" si="44"/>
        <v/>
      </c>
      <c r="J698" s="11" t="str">
        <f t="shared" si="43"/>
        <v/>
      </c>
      <c r="K698" s="30"/>
      <c r="L698">
        <v>0</v>
      </c>
      <c r="N698" t="str">
        <f>_xlfn.IFNA(VLOOKUP(A698,'Personnel List'!A$1:F$1284,6,FALSE),"")</f>
        <v/>
      </c>
    </row>
    <row r="699" spans="2:14" ht="15" customHeight="1" x14ac:dyDescent="0.45">
      <c r="B699" t="str">
        <f>_xlfn.IFNA(VLOOKUP(A699,'Personnel List'!A$1:E$1284,5,FALSE),"")</f>
        <v/>
      </c>
      <c r="C699" t="str">
        <f>_xlfn.IFNA(VLOOKUP(A699,'Personnel List'!A$1:E$1284,4,FALSE),"")</f>
        <v/>
      </c>
      <c r="D699" s="2" t="str">
        <f t="shared" ca="1" si="41"/>
        <v/>
      </c>
      <c r="E699" s="2" t="str">
        <f t="shared" si="42"/>
        <v>Onsite</v>
      </c>
      <c r="F699" s="9"/>
      <c r="H699" s="7"/>
      <c r="I699" s="14" t="str">
        <f t="shared" ca="1" si="44"/>
        <v/>
      </c>
      <c r="J699" s="11" t="str">
        <f t="shared" si="43"/>
        <v/>
      </c>
      <c r="K699" s="30"/>
      <c r="L699">
        <v>0</v>
      </c>
      <c r="N699" t="str">
        <f>_xlfn.IFNA(VLOOKUP(A699,'Personnel List'!A$1:F$1284,6,FALSE),"")</f>
        <v/>
      </c>
    </row>
    <row r="700" spans="2:14" ht="15" customHeight="1" x14ac:dyDescent="0.45">
      <c r="B700" t="str">
        <f>_xlfn.IFNA(VLOOKUP(A700,'Personnel List'!A$1:E$1284,5,FALSE),"")</f>
        <v/>
      </c>
      <c r="C700" t="str">
        <f>_xlfn.IFNA(VLOOKUP(A700,'Personnel List'!A$1:E$1284,4,FALSE),"")</f>
        <v/>
      </c>
      <c r="D700" s="2" t="str">
        <f t="shared" ca="1" si="41"/>
        <v/>
      </c>
      <c r="E700" s="2" t="str">
        <f t="shared" si="42"/>
        <v>Onsite</v>
      </c>
      <c r="F700" s="9"/>
      <c r="G700" s="34"/>
      <c r="H700" s="7"/>
      <c r="I700" s="14" t="str">
        <f t="shared" ca="1" si="44"/>
        <v/>
      </c>
      <c r="J700" s="11" t="str">
        <f t="shared" si="43"/>
        <v/>
      </c>
      <c r="K700" s="30"/>
      <c r="L700">
        <v>0</v>
      </c>
      <c r="N700" t="str">
        <f>_xlfn.IFNA(VLOOKUP(A700,'Personnel List'!A$1:F$1284,6,FALSE),"")</f>
        <v/>
      </c>
    </row>
    <row r="701" spans="2:14" ht="15" customHeight="1" x14ac:dyDescent="0.45">
      <c r="B701" t="str">
        <f>_xlfn.IFNA(VLOOKUP(A701,'Personnel List'!A$1:E$1284,5,FALSE),"")</f>
        <v/>
      </c>
      <c r="C701" t="str">
        <f>_xlfn.IFNA(VLOOKUP(A701,'Personnel List'!A$1:E$1284,4,FALSE),"")</f>
        <v/>
      </c>
      <c r="D701" s="2" t="str">
        <f t="shared" ca="1" si="41"/>
        <v/>
      </c>
      <c r="E701" s="2" t="str">
        <f t="shared" si="42"/>
        <v>Onsite</v>
      </c>
      <c r="F701" s="9"/>
      <c r="G701" s="35"/>
      <c r="H701" s="7"/>
      <c r="I701" s="14" t="str">
        <f t="shared" ca="1" si="44"/>
        <v/>
      </c>
      <c r="J701" s="11" t="str">
        <f t="shared" si="43"/>
        <v/>
      </c>
      <c r="K701" s="30"/>
      <c r="L701">
        <v>0</v>
      </c>
      <c r="N701" t="str">
        <f>_xlfn.IFNA(VLOOKUP(A701,'Personnel List'!A$1:F$1284,6,FALSE),"")</f>
        <v/>
      </c>
    </row>
    <row r="702" spans="2:14" ht="15" customHeight="1" x14ac:dyDescent="0.45">
      <c r="B702" t="str">
        <f>_xlfn.IFNA(VLOOKUP(A702,'Personnel List'!A$1:E$1284,5,FALSE),"")</f>
        <v/>
      </c>
      <c r="C702" t="str">
        <f>_xlfn.IFNA(VLOOKUP(A702,'Personnel List'!A$1:E$1284,4,FALSE),"")</f>
        <v/>
      </c>
      <c r="D702" s="2" t="str">
        <f t="shared" ca="1" si="41"/>
        <v/>
      </c>
      <c r="E702" s="2" t="str">
        <f t="shared" si="42"/>
        <v>Onsite</v>
      </c>
      <c r="F702" s="9"/>
      <c r="G702" s="34"/>
      <c r="H702" s="7"/>
      <c r="I702" s="14" t="str">
        <f t="shared" ca="1" si="44"/>
        <v/>
      </c>
      <c r="J702" s="11" t="str">
        <f t="shared" si="43"/>
        <v/>
      </c>
      <c r="K702" s="30"/>
      <c r="L702">
        <v>0</v>
      </c>
      <c r="N702" t="str">
        <f>_xlfn.IFNA(VLOOKUP(A702,'Personnel List'!A$1:F$1284,6,FALSE),"")</f>
        <v/>
      </c>
    </row>
    <row r="703" spans="2:14" ht="15" customHeight="1" x14ac:dyDescent="0.45">
      <c r="B703" t="str">
        <f>_xlfn.IFNA(VLOOKUP(A703,'Personnel List'!A$1:E$1284,5,FALSE),"")</f>
        <v/>
      </c>
      <c r="C703" t="str">
        <f>_xlfn.IFNA(VLOOKUP(A703,'Personnel List'!A$1:E$1284,4,FALSE),"")</f>
        <v/>
      </c>
      <c r="D703" s="2" t="str">
        <f t="shared" ca="1" si="41"/>
        <v/>
      </c>
      <c r="E703" s="2" t="str">
        <f t="shared" si="42"/>
        <v>Onsite</v>
      </c>
      <c r="F703" s="9"/>
      <c r="H703" s="7"/>
      <c r="I703" s="14" t="str">
        <f t="shared" ca="1" si="44"/>
        <v/>
      </c>
      <c r="J703" s="11" t="str">
        <f t="shared" si="43"/>
        <v/>
      </c>
      <c r="K703" s="30"/>
      <c r="L703">
        <v>0</v>
      </c>
      <c r="N703" t="str">
        <f>_xlfn.IFNA(VLOOKUP(A703,'Personnel List'!A$1:F$1284,6,FALSE),"")</f>
        <v/>
      </c>
    </row>
    <row r="704" spans="2:14" ht="15" customHeight="1" x14ac:dyDescent="0.45">
      <c r="B704" t="str">
        <f>_xlfn.IFNA(VLOOKUP(A704,'Personnel List'!A$1:E$1284,5,FALSE),"")</f>
        <v/>
      </c>
      <c r="C704" t="str">
        <f>_xlfn.IFNA(VLOOKUP(A704,'Personnel List'!A$1:E$1284,4,FALSE),"")</f>
        <v/>
      </c>
      <c r="D704" s="2" t="str">
        <f t="shared" ca="1" si="41"/>
        <v/>
      </c>
      <c r="E704" s="2" t="str">
        <f t="shared" si="42"/>
        <v>Onsite</v>
      </c>
      <c r="F704" s="9"/>
      <c r="G704" s="34"/>
      <c r="H704" s="7"/>
      <c r="I704" s="14" t="str">
        <f t="shared" ca="1" si="44"/>
        <v/>
      </c>
      <c r="J704" s="11" t="str">
        <f t="shared" si="43"/>
        <v/>
      </c>
      <c r="K704" s="30"/>
      <c r="L704">
        <v>0</v>
      </c>
      <c r="N704" t="str">
        <f>_xlfn.IFNA(VLOOKUP(A704,'Personnel List'!A$1:F$1284,6,FALSE),"")</f>
        <v/>
      </c>
    </row>
    <row r="705" spans="2:14" ht="15" customHeight="1" x14ac:dyDescent="0.45">
      <c r="B705" t="str">
        <f>_xlfn.IFNA(VLOOKUP(A705,'Personnel List'!A$1:E$1284,5,FALSE),"")</f>
        <v/>
      </c>
      <c r="C705" t="str">
        <f>_xlfn.IFNA(VLOOKUP(A705,'Personnel List'!A$1:E$1284,4,FALSE),"")</f>
        <v/>
      </c>
      <c r="D705" s="2" t="str">
        <f t="shared" ca="1" si="41"/>
        <v/>
      </c>
      <c r="E705" s="2" t="str">
        <f t="shared" si="42"/>
        <v>Onsite</v>
      </c>
      <c r="F705" s="9"/>
      <c r="G705" s="35"/>
      <c r="H705" s="7"/>
      <c r="I705" s="14" t="str">
        <f t="shared" ca="1" si="44"/>
        <v/>
      </c>
      <c r="J705" s="11" t="str">
        <f t="shared" si="43"/>
        <v/>
      </c>
      <c r="K705" s="30"/>
      <c r="L705">
        <v>0</v>
      </c>
      <c r="N705" t="str">
        <f>_xlfn.IFNA(VLOOKUP(A705,'Personnel List'!A$1:F$1284,6,FALSE),"")</f>
        <v/>
      </c>
    </row>
    <row r="706" spans="2:14" ht="15" customHeight="1" x14ac:dyDescent="0.45">
      <c r="B706" t="str">
        <f>_xlfn.IFNA(VLOOKUP(A706,'Personnel List'!A$1:E$1284,5,FALSE),"")</f>
        <v/>
      </c>
      <c r="C706" t="str">
        <f>_xlfn.IFNA(VLOOKUP(A706,'Personnel List'!A$1:E$1284,4,FALSE),"")</f>
        <v/>
      </c>
      <c r="D706" s="2" t="str">
        <f t="shared" ca="1" si="41"/>
        <v/>
      </c>
      <c r="E706" s="2" t="str">
        <f t="shared" si="42"/>
        <v>Onsite</v>
      </c>
      <c r="F706" s="9"/>
      <c r="G706" s="34"/>
      <c r="H706" s="7"/>
      <c r="I706" s="14" t="str">
        <f t="shared" ca="1" si="44"/>
        <v/>
      </c>
      <c r="J706" s="11" t="str">
        <f t="shared" si="43"/>
        <v/>
      </c>
      <c r="K706" s="30"/>
      <c r="L706">
        <v>0</v>
      </c>
      <c r="N706" t="str">
        <f>_xlfn.IFNA(VLOOKUP(A706,'Personnel List'!A$1:F$1284,6,FALSE),"")</f>
        <v/>
      </c>
    </row>
    <row r="707" spans="2:14" ht="15" customHeight="1" x14ac:dyDescent="0.45">
      <c r="B707" t="str">
        <f>_xlfn.IFNA(VLOOKUP(A707,'Personnel List'!A$1:E$1284,5,FALSE),"")</f>
        <v/>
      </c>
      <c r="C707" t="str">
        <f>_xlfn.IFNA(VLOOKUP(A707,'Personnel List'!A$1:E$1284,4,FALSE),"")</f>
        <v/>
      </c>
      <c r="D707" s="2" t="str">
        <f t="shared" ref="D707:D770" ca="1" si="45">IF(A707&lt;&gt;"",IF(D707&lt;&gt;"",D707,NOW()),"")</f>
        <v/>
      </c>
      <c r="E707" s="2" t="str">
        <f t="shared" ref="E707:E770" si="46">IFERROR(VLOOKUP(A707,G:I,3,FALSE),"Onsite")</f>
        <v>Onsite</v>
      </c>
      <c r="F707" s="9"/>
      <c r="H707" s="7"/>
      <c r="I707" s="14" t="str">
        <f t="shared" ca="1" si="44"/>
        <v/>
      </c>
      <c r="J707" s="11" t="str">
        <f t="shared" ref="J707:J770" si="47">SUBSTITUTE(A707,"NC","")</f>
        <v/>
      </c>
      <c r="K707" s="30"/>
      <c r="L707">
        <v>0</v>
      </c>
      <c r="N707" t="str">
        <f>_xlfn.IFNA(VLOOKUP(A707,'Personnel List'!A$1:F$1284,6,FALSE),"")</f>
        <v/>
      </c>
    </row>
    <row r="708" spans="2:14" ht="15" customHeight="1" x14ac:dyDescent="0.45">
      <c r="B708" t="str">
        <f>_xlfn.IFNA(VLOOKUP(A708,'Personnel List'!A$1:E$1284,5,FALSE),"")</f>
        <v/>
      </c>
      <c r="C708" t="str">
        <f>_xlfn.IFNA(VLOOKUP(A708,'Personnel List'!A$1:E$1284,4,FALSE),"")</f>
        <v/>
      </c>
      <c r="D708" s="2" t="str">
        <f t="shared" ca="1" si="45"/>
        <v/>
      </c>
      <c r="E708" s="2" t="str">
        <f t="shared" si="46"/>
        <v>Onsite</v>
      </c>
      <c r="F708" s="9"/>
      <c r="G708" s="34"/>
      <c r="H708" s="7"/>
      <c r="I708" s="14" t="str">
        <f t="shared" ca="1" si="44"/>
        <v/>
      </c>
      <c r="J708" s="11" t="str">
        <f t="shared" si="47"/>
        <v/>
      </c>
      <c r="K708" s="30"/>
      <c r="L708">
        <v>0</v>
      </c>
      <c r="N708" t="str">
        <f>_xlfn.IFNA(VLOOKUP(A708,'Personnel List'!A$1:F$1284,6,FALSE),"")</f>
        <v/>
      </c>
    </row>
    <row r="709" spans="2:14" ht="15" customHeight="1" x14ac:dyDescent="0.45">
      <c r="B709" t="str">
        <f>_xlfn.IFNA(VLOOKUP(A709,'Personnel List'!A$1:E$1284,5,FALSE),"")</f>
        <v/>
      </c>
      <c r="C709" t="str">
        <f>_xlfn.IFNA(VLOOKUP(A709,'Personnel List'!A$1:E$1284,4,FALSE),"")</f>
        <v/>
      </c>
      <c r="D709" s="2" t="str">
        <f t="shared" ca="1" si="45"/>
        <v/>
      </c>
      <c r="E709" s="2" t="str">
        <f t="shared" si="46"/>
        <v>Onsite</v>
      </c>
      <c r="F709" s="9"/>
      <c r="G709" s="35"/>
      <c r="H709" s="7"/>
      <c r="I709" s="14" t="str">
        <f t="shared" ca="1" si="44"/>
        <v/>
      </c>
      <c r="J709" s="11" t="str">
        <f t="shared" si="47"/>
        <v/>
      </c>
      <c r="K709" s="30"/>
      <c r="L709">
        <v>0</v>
      </c>
      <c r="N709" t="str">
        <f>_xlfn.IFNA(VLOOKUP(A709,'Personnel List'!A$1:F$1284,6,FALSE),"")</f>
        <v/>
      </c>
    </row>
    <row r="710" spans="2:14" ht="15" customHeight="1" x14ac:dyDescent="0.45">
      <c r="B710" t="str">
        <f>_xlfn.IFNA(VLOOKUP(A710,'Personnel List'!A$1:E$1284,5,FALSE),"")</f>
        <v/>
      </c>
      <c r="C710" t="str">
        <f>_xlfn.IFNA(VLOOKUP(A710,'Personnel List'!A$1:E$1284,4,FALSE),"")</f>
        <v/>
      </c>
      <c r="D710" s="2" t="str">
        <f t="shared" ca="1" si="45"/>
        <v/>
      </c>
      <c r="E710" s="2" t="str">
        <f t="shared" si="46"/>
        <v>Onsite</v>
      </c>
      <c r="F710" s="9"/>
      <c r="G710" s="34"/>
      <c r="H710" s="7"/>
      <c r="I710" s="14" t="str">
        <f t="shared" ca="1" si="44"/>
        <v/>
      </c>
      <c r="J710" s="11" t="str">
        <f t="shared" si="47"/>
        <v/>
      </c>
      <c r="K710" s="30"/>
      <c r="L710">
        <v>0</v>
      </c>
      <c r="N710" t="str">
        <f>_xlfn.IFNA(VLOOKUP(A710,'Personnel List'!A$1:F$1284,6,FALSE),"")</f>
        <v/>
      </c>
    </row>
    <row r="711" spans="2:14" ht="15" customHeight="1" x14ac:dyDescent="0.45">
      <c r="B711" t="str">
        <f>_xlfn.IFNA(VLOOKUP(A711,'Personnel List'!A$1:E$1284,5,FALSE),"")</f>
        <v/>
      </c>
      <c r="C711" t="str">
        <f>_xlfn.IFNA(VLOOKUP(A711,'Personnel List'!A$1:E$1284,4,FALSE),"")</f>
        <v/>
      </c>
      <c r="D711" s="2" t="str">
        <f t="shared" ca="1" si="45"/>
        <v/>
      </c>
      <c r="E711" s="2" t="str">
        <f t="shared" si="46"/>
        <v>Onsite</v>
      </c>
      <c r="F711" s="9"/>
      <c r="G711" s="35"/>
      <c r="H711" s="7"/>
      <c r="I711" s="14" t="str">
        <f t="shared" ca="1" si="44"/>
        <v/>
      </c>
      <c r="J711" s="11" t="str">
        <f t="shared" si="47"/>
        <v/>
      </c>
      <c r="K711" s="30"/>
      <c r="L711">
        <v>0</v>
      </c>
      <c r="N711" t="str">
        <f>_xlfn.IFNA(VLOOKUP(A711,'Personnel List'!A$1:F$1284,6,FALSE),"")</f>
        <v/>
      </c>
    </row>
    <row r="712" spans="2:14" ht="15" customHeight="1" x14ac:dyDescent="0.45">
      <c r="B712" t="str">
        <f>_xlfn.IFNA(VLOOKUP(A712,'Personnel List'!A$1:E$1284,5,FALSE),"")</f>
        <v/>
      </c>
      <c r="C712" t="str">
        <f>_xlfn.IFNA(VLOOKUP(A712,'Personnel List'!A$1:E$1284,4,FALSE),"")</f>
        <v/>
      </c>
      <c r="D712" s="2" t="str">
        <f t="shared" ca="1" si="45"/>
        <v/>
      </c>
      <c r="E712" s="2" t="str">
        <f t="shared" si="46"/>
        <v>Onsite</v>
      </c>
      <c r="F712" s="9"/>
      <c r="G712" s="34"/>
      <c r="H712" s="7"/>
      <c r="I712" s="14" t="str">
        <f t="shared" ca="1" si="44"/>
        <v/>
      </c>
      <c r="J712" s="11" t="str">
        <f t="shared" si="47"/>
        <v/>
      </c>
      <c r="K712" s="30"/>
      <c r="L712">
        <v>0</v>
      </c>
      <c r="N712" t="str">
        <f>_xlfn.IFNA(VLOOKUP(A712,'Personnel List'!A$1:F$1284,6,FALSE),"")</f>
        <v/>
      </c>
    </row>
    <row r="713" spans="2:14" ht="15" customHeight="1" x14ac:dyDescent="0.45">
      <c r="B713" t="str">
        <f>_xlfn.IFNA(VLOOKUP(A713,'Personnel List'!A$1:E$1284,5,FALSE),"")</f>
        <v/>
      </c>
      <c r="C713" t="str">
        <f>_xlfn.IFNA(VLOOKUP(A713,'Personnel List'!A$1:E$1284,4,FALSE),"")</f>
        <v/>
      </c>
      <c r="D713" s="2" t="str">
        <f t="shared" ca="1" si="45"/>
        <v/>
      </c>
      <c r="E713" s="2" t="str">
        <f t="shared" si="46"/>
        <v>Onsite</v>
      </c>
      <c r="F713" s="9"/>
      <c r="H713" s="7"/>
      <c r="I713" s="14" t="str">
        <f t="shared" ca="1" si="44"/>
        <v/>
      </c>
      <c r="J713" s="11" t="str">
        <f t="shared" si="47"/>
        <v/>
      </c>
      <c r="K713" s="30"/>
      <c r="L713">
        <v>0</v>
      </c>
      <c r="N713" t="str">
        <f>_xlfn.IFNA(VLOOKUP(A713,'Personnel List'!A$1:F$1284,6,FALSE),"")</f>
        <v/>
      </c>
    </row>
    <row r="714" spans="2:14" ht="15" customHeight="1" x14ac:dyDescent="0.45">
      <c r="B714" t="str">
        <f>_xlfn.IFNA(VLOOKUP(A714,'Personnel List'!A$1:E$1284,5,FALSE),"")</f>
        <v/>
      </c>
      <c r="C714" t="str">
        <f>_xlfn.IFNA(VLOOKUP(A714,'Personnel List'!A$1:E$1284,4,FALSE),"")</f>
        <v/>
      </c>
      <c r="D714" s="2" t="str">
        <f t="shared" ca="1" si="45"/>
        <v/>
      </c>
      <c r="E714" s="2" t="str">
        <f t="shared" si="46"/>
        <v>Onsite</v>
      </c>
      <c r="F714" s="9"/>
      <c r="G714" s="34"/>
      <c r="H714" s="7"/>
      <c r="I714" s="14" t="str">
        <f t="shared" ca="1" si="44"/>
        <v/>
      </c>
      <c r="J714" s="11" t="str">
        <f t="shared" si="47"/>
        <v/>
      </c>
      <c r="K714" s="30"/>
      <c r="L714">
        <v>0</v>
      </c>
      <c r="N714" t="str">
        <f>_xlfn.IFNA(VLOOKUP(A714,'Personnel List'!A$1:F$1284,6,FALSE),"")</f>
        <v/>
      </c>
    </row>
    <row r="715" spans="2:14" ht="15" customHeight="1" x14ac:dyDescent="0.45">
      <c r="B715" t="str">
        <f>_xlfn.IFNA(VLOOKUP(A715,'Personnel List'!A$1:E$1284,5,FALSE),"")</f>
        <v/>
      </c>
      <c r="C715" t="str">
        <f>_xlfn.IFNA(VLOOKUP(A715,'Personnel List'!A$1:E$1284,4,FALSE),"")</f>
        <v/>
      </c>
      <c r="D715" s="2" t="str">
        <f t="shared" ca="1" si="45"/>
        <v/>
      </c>
      <c r="E715" s="2" t="str">
        <f t="shared" si="46"/>
        <v>Onsite</v>
      </c>
      <c r="F715" s="9"/>
      <c r="G715" s="35"/>
      <c r="H715" s="7"/>
      <c r="I715" s="14" t="str">
        <f t="shared" ca="1" si="44"/>
        <v/>
      </c>
      <c r="J715" s="11" t="str">
        <f t="shared" si="47"/>
        <v/>
      </c>
      <c r="K715" s="30"/>
      <c r="L715">
        <v>0</v>
      </c>
      <c r="N715" t="str">
        <f>_xlfn.IFNA(VLOOKUP(A715,'Personnel List'!A$1:F$1284,6,FALSE),"")</f>
        <v/>
      </c>
    </row>
    <row r="716" spans="2:14" ht="15" customHeight="1" x14ac:dyDescent="0.45">
      <c r="B716" t="str">
        <f>_xlfn.IFNA(VLOOKUP(A716,'Personnel List'!A$1:E$1284,5,FALSE),"")</f>
        <v/>
      </c>
      <c r="C716" t="str">
        <f>_xlfn.IFNA(VLOOKUP(A716,'Personnel List'!A$1:E$1284,4,FALSE),"")</f>
        <v/>
      </c>
      <c r="D716" s="2" t="str">
        <f t="shared" ca="1" si="45"/>
        <v/>
      </c>
      <c r="E716" s="2" t="str">
        <f t="shared" si="46"/>
        <v>Onsite</v>
      </c>
      <c r="F716" s="9"/>
      <c r="G716" s="34"/>
      <c r="H716" s="7"/>
      <c r="I716" s="14" t="str">
        <f t="shared" ca="1" si="44"/>
        <v/>
      </c>
      <c r="J716" s="11" t="str">
        <f t="shared" si="47"/>
        <v/>
      </c>
      <c r="K716" s="30"/>
      <c r="L716">
        <v>0</v>
      </c>
      <c r="N716" t="str">
        <f>_xlfn.IFNA(VLOOKUP(A716,'Personnel List'!A$1:F$1284,6,FALSE),"")</f>
        <v/>
      </c>
    </row>
    <row r="717" spans="2:14" ht="15" customHeight="1" x14ac:dyDescent="0.45">
      <c r="B717" t="str">
        <f>_xlfn.IFNA(VLOOKUP(A717,'Personnel List'!A$1:E$1284,5,FALSE),"")</f>
        <v/>
      </c>
      <c r="C717" t="str">
        <f>_xlfn.IFNA(VLOOKUP(A717,'Personnel List'!A$1:E$1284,4,FALSE),"")</f>
        <v/>
      </c>
      <c r="D717" s="2" t="str">
        <f t="shared" ca="1" si="45"/>
        <v/>
      </c>
      <c r="E717" s="2" t="str">
        <f t="shared" si="46"/>
        <v>Onsite</v>
      </c>
      <c r="F717" s="9"/>
      <c r="H717" s="7"/>
      <c r="I717" s="14" t="str">
        <f t="shared" ca="1" si="44"/>
        <v/>
      </c>
      <c r="J717" s="11" t="str">
        <f t="shared" si="47"/>
        <v/>
      </c>
      <c r="K717" s="30"/>
      <c r="L717">
        <v>0</v>
      </c>
      <c r="N717" t="str">
        <f>_xlfn.IFNA(VLOOKUP(A717,'Personnel List'!A$1:F$1284,6,FALSE),"")</f>
        <v/>
      </c>
    </row>
    <row r="718" spans="2:14" ht="15" customHeight="1" x14ac:dyDescent="0.45">
      <c r="B718" t="str">
        <f>_xlfn.IFNA(VLOOKUP(A718,'Personnel List'!A$1:E$1284,5,FALSE),"")</f>
        <v/>
      </c>
      <c r="C718" t="str">
        <f>_xlfn.IFNA(VLOOKUP(A718,'Personnel List'!A$1:E$1284,4,FALSE),"")</f>
        <v/>
      </c>
      <c r="D718" s="2" t="str">
        <f t="shared" ca="1" si="45"/>
        <v/>
      </c>
      <c r="E718" s="2" t="str">
        <f t="shared" si="46"/>
        <v>Onsite</v>
      </c>
      <c r="F718" s="9"/>
      <c r="G718" s="34"/>
      <c r="H718" s="7"/>
      <c r="I718" s="14" t="str">
        <f t="shared" ca="1" si="44"/>
        <v/>
      </c>
      <c r="J718" s="11" t="str">
        <f t="shared" si="47"/>
        <v/>
      </c>
      <c r="K718" s="30"/>
      <c r="L718">
        <v>0</v>
      </c>
      <c r="N718" t="str">
        <f>_xlfn.IFNA(VLOOKUP(A718,'Personnel List'!A$1:F$1284,6,FALSE),"")</f>
        <v/>
      </c>
    </row>
    <row r="719" spans="2:14" ht="15" customHeight="1" x14ac:dyDescent="0.45">
      <c r="B719" t="str">
        <f>_xlfn.IFNA(VLOOKUP(A719,'Personnel List'!A$1:E$1284,5,FALSE),"")</f>
        <v/>
      </c>
      <c r="C719" t="str">
        <f>_xlfn.IFNA(VLOOKUP(A719,'Personnel List'!A$1:E$1284,4,FALSE),"")</f>
        <v/>
      </c>
      <c r="D719" s="2" t="str">
        <f t="shared" ca="1" si="45"/>
        <v/>
      </c>
      <c r="E719" s="2" t="str">
        <f t="shared" si="46"/>
        <v>Onsite</v>
      </c>
      <c r="F719" s="9"/>
      <c r="G719" s="35"/>
      <c r="H719" s="7"/>
      <c r="I719" s="14" t="str">
        <f t="shared" ca="1" si="44"/>
        <v/>
      </c>
      <c r="J719" s="11" t="str">
        <f t="shared" si="47"/>
        <v/>
      </c>
      <c r="K719" s="30"/>
      <c r="L719">
        <v>0</v>
      </c>
      <c r="N719" t="str">
        <f>_xlfn.IFNA(VLOOKUP(A719,'Personnel List'!A$1:F$1284,6,FALSE),"")</f>
        <v/>
      </c>
    </row>
    <row r="720" spans="2:14" ht="15" customHeight="1" x14ac:dyDescent="0.45">
      <c r="B720" t="str">
        <f>_xlfn.IFNA(VLOOKUP(A720,'Personnel List'!A$1:E$1284,5,FALSE),"")</f>
        <v/>
      </c>
      <c r="C720" t="str">
        <f>_xlfn.IFNA(VLOOKUP(A720,'Personnel List'!A$1:E$1284,4,FALSE),"")</f>
        <v/>
      </c>
      <c r="D720" s="2" t="str">
        <f t="shared" ca="1" si="45"/>
        <v/>
      </c>
      <c r="E720" s="2" t="str">
        <f t="shared" si="46"/>
        <v>Onsite</v>
      </c>
      <c r="F720" s="9"/>
      <c r="G720" s="34"/>
      <c r="H720" s="7"/>
      <c r="I720" s="14" t="str">
        <f t="shared" ca="1" si="44"/>
        <v/>
      </c>
      <c r="J720" s="11" t="str">
        <f t="shared" si="47"/>
        <v/>
      </c>
      <c r="K720" s="30"/>
      <c r="L720">
        <v>0</v>
      </c>
      <c r="N720" t="str">
        <f>_xlfn.IFNA(VLOOKUP(A720,'Personnel List'!A$1:F$1284,6,FALSE),"")</f>
        <v/>
      </c>
    </row>
    <row r="721" spans="2:14" ht="15" customHeight="1" x14ac:dyDescent="0.45">
      <c r="B721" t="str">
        <f>_xlfn.IFNA(VLOOKUP(A721,'Personnel List'!A$1:E$1284,5,FALSE),"")</f>
        <v/>
      </c>
      <c r="C721" t="str">
        <f>_xlfn.IFNA(VLOOKUP(A721,'Personnel List'!A$1:E$1284,4,FALSE),"")</f>
        <v/>
      </c>
      <c r="D721" s="2" t="str">
        <f t="shared" ca="1" si="45"/>
        <v/>
      </c>
      <c r="E721" s="2" t="str">
        <f t="shared" si="46"/>
        <v>Onsite</v>
      </c>
      <c r="F721" s="9"/>
      <c r="G721" s="35"/>
      <c r="H721" s="7"/>
      <c r="I721" s="14" t="str">
        <f t="shared" ca="1" si="44"/>
        <v/>
      </c>
      <c r="J721" s="11" t="str">
        <f t="shared" si="47"/>
        <v/>
      </c>
      <c r="K721" s="30"/>
      <c r="L721">
        <v>0</v>
      </c>
      <c r="N721" t="str">
        <f>_xlfn.IFNA(VLOOKUP(A721,'Personnel List'!A$1:F$1284,6,FALSE),"")</f>
        <v/>
      </c>
    </row>
    <row r="722" spans="2:14" ht="15" customHeight="1" x14ac:dyDescent="0.45">
      <c r="B722" t="str">
        <f>_xlfn.IFNA(VLOOKUP(A722,'Personnel List'!A$1:E$1284,5,FALSE),"")</f>
        <v/>
      </c>
      <c r="C722" t="str">
        <f>_xlfn.IFNA(VLOOKUP(A722,'Personnel List'!A$1:E$1284,4,FALSE),"")</f>
        <v/>
      </c>
      <c r="D722" s="2" t="str">
        <f t="shared" ca="1" si="45"/>
        <v/>
      </c>
      <c r="E722" s="2" t="str">
        <f t="shared" si="46"/>
        <v>Onsite</v>
      </c>
      <c r="F722" s="9"/>
      <c r="G722" s="34"/>
      <c r="H722" s="7"/>
      <c r="I722" s="14" t="str">
        <f t="shared" ca="1" si="44"/>
        <v/>
      </c>
      <c r="J722" s="11" t="str">
        <f t="shared" si="47"/>
        <v/>
      </c>
      <c r="K722" s="30"/>
      <c r="L722">
        <v>0</v>
      </c>
      <c r="N722" t="str">
        <f>_xlfn.IFNA(VLOOKUP(A722,'Personnel List'!A$1:F$1284,6,FALSE),"")</f>
        <v/>
      </c>
    </row>
    <row r="723" spans="2:14" ht="15" customHeight="1" x14ac:dyDescent="0.45">
      <c r="B723" t="str">
        <f>_xlfn.IFNA(VLOOKUP(A723,'Personnel List'!A$1:E$1284,5,FALSE),"")</f>
        <v/>
      </c>
      <c r="C723" t="str">
        <f>_xlfn.IFNA(VLOOKUP(A723,'Personnel List'!A$1:E$1284,4,FALSE),"")</f>
        <v/>
      </c>
      <c r="D723" s="2" t="str">
        <f t="shared" ca="1" si="45"/>
        <v/>
      </c>
      <c r="E723" s="2" t="str">
        <f t="shared" si="46"/>
        <v>Onsite</v>
      </c>
      <c r="F723" s="9"/>
      <c r="H723" s="7"/>
      <c r="I723" s="14" t="str">
        <f t="shared" ca="1" si="44"/>
        <v/>
      </c>
      <c r="J723" s="11" t="str">
        <f t="shared" si="47"/>
        <v/>
      </c>
      <c r="K723" s="30"/>
      <c r="L723">
        <v>0</v>
      </c>
      <c r="N723" t="str">
        <f>_xlfn.IFNA(VLOOKUP(A723,'Personnel List'!A$1:F$1284,6,FALSE),"")</f>
        <v/>
      </c>
    </row>
    <row r="724" spans="2:14" ht="15" customHeight="1" x14ac:dyDescent="0.45">
      <c r="B724" t="str">
        <f>_xlfn.IFNA(VLOOKUP(A724,'Personnel List'!A$1:E$1284,5,FALSE),"")</f>
        <v/>
      </c>
      <c r="C724" t="str">
        <f>_xlfn.IFNA(VLOOKUP(A724,'Personnel List'!A$1:E$1284,4,FALSE),"")</f>
        <v/>
      </c>
      <c r="D724" s="2" t="str">
        <f t="shared" ca="1" si="45"/>
        <v/>
      </c>
      <c r="E724" s="2" t="str">
        <f t="shared" si="46"/>
        <v>Onsite</v>
      </c>
      <c r="F724" s="9"/>
      <c r="G724" s="34"/>
      <c r="H724" s="7"/>
      <c r="I724" s="14" t="str">
        <f t="shared" ca="1" si="44"/>
        <v/>
      </c>
      <c r="J724" s="11" t="str">
        <f t="shared" si="47"/>
        <v/>
      </c>
      <c r="K724" s="30"/>
      <c r="L724">
        <v>0</v>
      </c>
      <c r="N724" t="str">
        <f>_xlfn.IFNA(VLOOKUP(A724,'Personnel List'!A$1:F$1284,6,FALSE),"")</f>
        <v/>
      </c>
    </row>
    <row r="725" spans="2:14" ht="15" customHeight="1" x14ac:dyDescent="0.45">
      <c r="B725" t="str">
        <f>_xlfn.IFNA(VLOOKUP(A725,'Personnel List'!A$1:E$1284,5,FALSE),"")</f>
        <v/>
      </c>
      <c r="C725" t="str">
        <f>_xlfn.IFNA(VLOOKUP(A725,'Personnel List'!A$1:E$1284,4,FALSE),"")</f>
        <v/>
      </c>
      <c r="D725" s="2" t="str">
        <f t="shared" ca="1" si="45"/>
        <v/>
      </c>
      <c r="E725" s="2" t="str">
        <f t="shared" si="46"/>
        <v>Onsite</v>
      </c>
      <c r="F725" s="9"/>
      <c r="G725" s="35"/>
      <c r="H725" s="7"/>
      <c r="I725" s="14" t="str">
        <f t="shared" ca="1" si="44"/>
        <v/>
      </c>
      <c r="J725" s="11" t="str">
        <f t="shared" si="47"/>
        <v/>
      </c>
      <c r="K725" s="30"/>
      <c r="L725">
        <v>0</v>
      </c>
      <c r="N725" t="str">
        <f>_xlfn.IFNA(VLOOKUP(A725,'Personnel List'!A$1:F$1284,6,FALSE),"")</f>
        <v/>
      </c>
    </row>
    <row r="726" spans="2:14" ht="15" customHeight="1" x14ac:dyDescent="0.45">
      <c r="B726" t="str">
        <f>_xlfn.IFNA(VLOOKUP(A726,'Personnel List'!A$1:E$1284,5,FALSE),"")</f>
        <v/>
      </c>
      <c r="C726" t="str">
        <f>_xlfn.IFNA(VLOOKUP(A726,'Personnel List'!A$1:E$1284,4,FALSE),"")</f>
        <v/>
      </c>
      <c r="D726" s="2" t="str">
        <f t="shared" ca="1" si="45"/>
        <v/>
      </c>
      <c r="E726" s="2" t="str">
        <f t="shared" si="46"/>
        <v>Onsite</v>
      </c>
      <c r="F726" s="9"/>
      <c r="G726" s="34"/>
      <c r="H726" s="7"/>
      <c r="I726" s="14" t="str">
        <f t="shared" ca="1" si="44"/>
        <v/>
      </c>
      <c r="J726" s="11" t="str">
        <f t="shared" si="47"/>
        <v/>
      </c>
      <c r="K726" s="30"/>
      <c r="L726">
        <v>0</v>
      </c>
      <c r="N726" t="str">
        <f>_xlfn.IFNA(VLOOKUP(A726,'Personnel List'!A$1:F$1284,6,FALSE),"")</f>
        <v/>
      </c>
    </row>
    <row r="727" spans="2:14" ht="15" customHeight="1" x14ac:dyDescent="0.45">
      <c r="B727" t="str">
        <f>_xlfn.IFNA(VLOOKUP(A727,'Personnel List'!A$1:E$1284,5,FALSE),"")</f>
        <v/>
      </c>
      <c r="C727" t="str">
        <f>_xlfn.IFNA(VLOOKUP(A727,'Personnel List'!A$1:E$1284,4,FALSE),"")</f>
        <v/>
      </c>
      <c r="D727" s="2" t="str">
        <f t="shared" ca="1" si="45"/>
        <v/>
      </c>
      <c r="E727" s="2" t="str">
        <f t="shared" si="46"/>
        <v>Onsite</v>
      </c>
      <c r="F727" s="9"/>
      <c r="H727" s="7"/>
      <c r="I727" s="14" t="str">
        <f t="shared" ca="1" si="44"/>
        <v/>
      </c>
      <c r="J727" s="11" t="str">
        <f t="shared" si="47"/>
        <v/>
      </c>
      <c r="K727" s="30"/>
      <c r="L727">
        <v>0</v>
      </c>
      <c r="N727" t="str">
        <f>_xlfn.IFNA(VLOOKUP(A727,'Personnel List'!A$1:F$1284,6,FALSE),"")</f>
        <v/>
      </c>
    </row>
    <row r="728" spans="2:14" ht="15" customHeight="1" x14ac:dyDescent="0.45">
      <c r="B728" t="str">
        <f>_xlfn.IFNA(VLOOKUP(A728,'Personnel List'!A$1:E$1284,5,FALSE),"")</f>
        <v/>
      </c>
      <c r="C728" t="str">
        <f>_xlfn.IFNA(VLOOKUP(A728,'Personnel List'!A$1:E$1284,4,FALSE),"")</f>
        <v/>
      </c>
      <c r="D728" s="2" t="str">
        <f t="shared" ca="1" si="45"/>
        <v/>
      </c>
      <c r="E728" s="2" t="str">
        <f t="shared" si="46"/>
        <v>Onsite</v>
      </c>
      <c r="F728" s="9"/>
      <c r="G728" s="34"/>
      <c r="H728" s="7"/>
      <c r="I728" s="14" t="str">
        <f t="shared" ca="1" si="44"/>
        <v/>
      </c>
      <c r="J728" s="11" t="str">
        <f t="shared" si="47"/>
        <v/>
      </c>
      <c r="K728" s="30"/>
      <c r="L728">
        <v>0</v>
      </c>
      <c r="N728" t="str">
        <f>_xlfn.IFNA(VLOOKUP(A728,'Personnel List'!A$1:F$1284,6,FALSE),"")</f>
        <v/>
      </c>
    </row>
    <row r="729" spans="2:14" ht="15" customHeight="1" x14ac:dyDescent="0.45">
      <c r="B729" t="str">
        <f>_xlfn.IFNA(VLOOKUP(A729,'Personnel List'!A$1:E$1284,5,FALSE),"")</f>
        <v/>
      </c>
      <c r="C729" t="str">
        <f>_xlfn.IFNA(VLOOKUP(A729,'Personnel List'!A$1:E$1284,4,FALSE),"")</f>
        <v/>
      </c>
      <c r="D729" s="2" t="str">
        <f t="shared" ca="1" si="45"/>
        <v/>
      </c>
      <c r="E729" s="2" t="str">
        <f t="shared" si="46"/>
        <v>Onsite</v>
      </c>
      <c r="F729" s="9"/>
      <c r="G729" s="35"/>
      <c r="H729" s="7"/>
      <c r="I729" s="14" t="str">
        <f t="shared" ca="1" si="44"/>
        <v/>
      </c>
      <c r="J729" s="11" t="str">
        <f t="shared" si="47"/>
        <v/>
      </c>
      <c r="K729" s="30"/>
      <c r="L729">
        <v>0</v>
      </c>
      <c r="N729" t="str">
        <f>_xlfn.IFNA(VLOOKUP(A729,'Personnel List'!A$1:F$1284,6,FALSE),"")</f>
        <v/>
      </c>
    </row>
    <row r="730" spans="2:14" ht="15" customHeight="1" x14ac:dyDescent="0.45">
      <c r="B730" t="str">
        <f>_xlfn.IFNA(VLOOKUP(A730,'Personnel List'!A$1:E$1284,5,FALSE),"")</f>
        <v/>
      </c>
      <c r="C730" t="str">
        <f>_xlfn.IFNA(VLOOKUP(A730,'Personnel List'!A$1:E$1284,4,FALSE),"")</f>
        <v/>
      </c>
      <c r="D730" s="2" t="str">
        <f t="shared" ca="1" si="45"/>
        <v/>
      </c>
      <c r="E730" s="2" t="str">
        <f t="shared" si="46"/>
        <v>Onsite</v>
      </c>
      <c r="F730" s="9"/>
      <c r="G730" s="34"/>
      <c r="H730" s="7"/>
      <c r="I730" s="14" t="str">
        <f t="shared" ca="1" si="44"/>
        <v/>
      </c>
      <c r="J730" s="11" t="str">
        <f t="shared" si="47"/>
        <v/>
      </c>
      <c r="K730" s="30"/>
      <c r="L730">
        <v>0</v>
      </c>
      <c r="N730" t="str">
        <f>_xlfn.IFNA(VLOOKUP(A730,'Personnel List'!A$1:F$1284,6,FALSE),"")</f>
        <v/>
      </c>
    </row>
    <row r="731" spans="2:14" ht="15" customHeight="1" x14ac:dyDescent="0.45">
      <c r="B731" t="str">
        <f>_xlfn.IFNA(VLOOKUP(A731,'Personnel List'!A$1:E$1284,5,FALSE),"")</f>
        <v/>
      </c>
      <c r="C731" t="str">
        <f>_xlfn.IFNA(VLOOKUP(A731,'Personnel List'!A$1:E$1284,4,FALSE),"")</f>
        <v/>
      </c>
      <c r="D731" s="2" t="str">
        <f t="shared" ca="1" si="45"/>
        <v/>
      </c>
      <c r="E731" s="2" t="str">
        <f t="shared" si="46"/>
        <v>Onsite</v>
      </c>
      <c r="F731" s="9"/>
      <c r="H731" s="7"/>
      <c r="I731" s="14" t="str">
        <f t="shared" ca="1" si="44"/>
        <v/>
      </c>
      <c r="J731" s="11" t="str">
        <f t="shared" si="47"/>
        <v/>
      </c>
      <c r="K731" s="30"/>
      <c r="L731">
        <v>0</v>
      </c>
      <c r="N731" t="str">
        <f>_xlfn.IFNA(VLOOKUP(A731,'Personnel List'!A$1:F$1284,6,FALSE),"")</f>
        <v/>
      </c>
    </row>
    <row r="732" spans="2:14" ht="15" customHeight="1" x14ac:dyDescent="0.45">
      <c r="B732" t="str">
        <f>_xlfn.IFNA(VLOOKUP(A732,'Personnel List'!A$1:E$1284,5,FALSE),"")</f>
        <v/>
      </c>
      <c r="C732" t="str">
        <f>_xlfn.IFNA(VLOOKUP(A732,'Personnel List'!A$1:E$1284,4,FALSE),"")</f>
        <v/>
      </c>
      <c r="D732" s="2" t="str">
        <f t="shared" ca="1" si="45"/>
        <v/>
      </c>
      <c r="E732" s="2" t="str">
        <f t="shared" si="46"/>
        <v>Onsite</v>
      </c>
      <c r="F732" s="9"/>
      <c r="G732" s="34"/>
      <c r="H732" s="7"/>
      <c r="I732" s="14" t="str">
        <f t="shared" ca="1" si="44"/>
        <v/>
      </c>
      <c r="J732" s="11" t="str">
        <f t="shared" si="47"/>
        <v/>
      </c>
      <c r="K732" s="30"/>
      <c r="L732">
        <v>0</v>
      </c>
      <c r="N732" t="str">
        <f>_xlfn.IFNA(VLOOKUP(A732,'Personnel List'!A$1:F$1284,6,FALSE),"")</f>
        <v/>
      </c>
    </row>
    <row r="733" spans="2:14" ht="15" customHeight="1" x14ac:dyDescent="0.45">
      <c r="B733" t="str">
        <f>_xlfn.IFNA(VLOOKUP(A733,'Personnel List'!A$1:E$1284,5,FALSE),"")</f>
        <v/>
      </c>
      <c r="C733" t="str">
        <f>_xlfn.IFNA(VLOOKUP(A733,'Personnel List'!A$1:E$1284,4,FALSE),"")</f>
        <v/>
      </c>
      <c r="D733" s="2" t="str">
        <f t="shared" ca="1" si="45"/>
        <v/>
      </c>
      <c r="E733" s="2" t="str">
        <f t="shared" si="46"/>
        <v>Onsite</v>
      </c>
      <c r="F733" s="9"/>
      <c r="G733" s="35"/>
      <c r="H733" s="7"/>
      <c r="I733" s="14" t="str">
        <f t="shared" ca="1" si="44"/>
        <v/>
      </c>
      <c r="J733" s="11" t="str">
        <f t="shared" si="47"/>
        <v/>
      </c>
      <c r="K733" s="30"/>
      <c r="L733">
        <v>0</v>
      </c>
      <c r="N733" t="str">
        <f>_xlfn.IFNA(VLOOKUP(A733,'Personnel List'!A$1:F$1284,6,FALSE),"")</f>
        <v/>
      </c>
    </row>
    <row r="734" spans="2:14" ht="15" customHeight="1" x14ac:dyDescent="0.45">
      <c r="B734" t="str">
        <f>_xlfn.IFNA(VLOOKUP(A734,'Personnel List'!A$1:E$1284,5,FALSE),"")</f>
        <v/>
      </c>
      <c r="C734" t="str">
        <f>_xlfn.IFNA(VLOOKUP(A734,'Personnel List'!A$1:E$1284,4,FALSE),"")</f>
        <v/>
      </c>
      <c r="D734" s="2" t="str">
        <f t="shared" ca="1" si="45"/>
        <v/>
      </c>
      <c r="E734" s="2" t="str">
        <f t="shared" si="46"/>
        <v>Onsite</v>
      </c>
      <c r="F734" s="9"/>
      <c r="G734" s="34"/>
      <c r="H734" s="7"/>
      <c r="I734" s="14" t="str">
        <f t="shared" ca="1" si="44"/>
        <v/>
      </c>
      <c r="J734" s="11" t="str">
        <f t="shared" si="47"/>
        <v/>
      </c>
      <c r="K734" s="30"/>
      <c r="L734">
        <v>0</v>
      </c>
      <c r="N734" t="str">
        <f>_xlfn.IFNA(VLOOKUP(A734,'Personnel List'!A$1:F$1284,6,FALSE),"")</f>
        <v/>
      </c>
    </row>
    <row r="735" spans="2:14" ht="15" customHeight="1" x14ac:dyDescent="0.45">
      <c r="B735" t="str">
        <f>_xlfn.IFNA(VLOOKUP(A735,'Personnel List'!A$1:E$1284,5,FALSE),"")</f>
        <v/>
      </c>
      <c r="C735" t="str">
        <f>_xlfn.IFNA(VLOOKUP(A735,'Personnel List'!A$1:E$1284,4,FALSE),"")</f>
        <v/>
      </c>
      <c r="D735" s="2" t="str">
        <f t="shared" ca="1" si="45"/>
        <v/>
      </c>
      <c r="E735" s="2" t="str">
        <f t="shared" si="46"/>
        <v>Onsite</v>
      </c>
      <c r="F735" s="9"/>
      <c r="G735" s="35"/>
      <c r="H735" s="7"/>
      <c r="I735" s="14" t="str">
        <f t="shared" ca="1" si="44"/>
        <v/>
      </c>
      <c r="J735" s="11" t="str">
        <f t="shared" si="47"/>
        <v/>
      </c>
      <c r="K735" s="30"/>
      <c r="L735">
        <v>0</v>
      </c>
      <c r="N735" t="str">
        <f>_xlfn.IFNA(VLOOKUP(A735,'Personnel List'!A$1:F$1284,6,FALSE),"")</f>
        <v/>
      </c>
    </row>
    <row r="736" spans="2:14" ht="15" customHeight="1" x14ac:dyDescent="0.45">
      <c r="B736" t="str">
        <f>_xlfn.IFNA(VLOOKUP(A736,'Personnel List'!A$1:E$1284,5,FALSE),"")</f>
        <v/>
      </c>
      <c r="C736" t="str">
        <f>_xlfn.IFNA(VLOOKUP(A736,'Personnel List'!A$1:E$1284,4,FALSE),"")</f>
        <v/>
      </c>
      <c r="D736" s="2" t="str">
        <f t="shared" ca="1" si="45"/>
        <v/>
      </c>
      <c r="E736" s="2" t="str">
        <f t="shared" si="46"/>
        <v>Onsite</v>
      </c>
      <c r="F736" s="9"/>
      <c r="G736" s="34"/>
      <c r="H736" s="7"/>
      <c r="I736" s="14" t="str">
        <f t="shared" ca="1" si="44"/>
        <v/>
      </c>
      <c r="J736" s="11" t="str">
        <f t="shared" si="47"/>
        <v/>
      </c>
      <c r="K736" s="30"/>
      <c r="L736">
        <v>0</v>
      </c>
      <c r="N736" t="str">
        <f>_xlfn.IFNA(VLOOKUP(A736,'Personnel List'!A$1:F$1284,6,FALSE),"")</f>
        <v/>
      </c>
    </row>
    <row r="737" spans="2:14" ht="15" customHeight="1" x14ac:dyDescent="0.45">
      <c r="B737" t="str">
        <f>_xlfn.IFNA(VLOOKUP(A737,'Personnel List'!A$1:E$1284,5,FALSE),"")</f>
        <v/>
      </c>
      <c r="C737" t="str">
        <f>_xlfn.IFNA(VLOOKUP(A737,'Personnel List'!A$1:E$1284,4,FALSE),"")</f>
        <v/>
      </c>
      <c r="D737" s="2" t="str">
        <f t="shared" ca="1" si="45"/>
        <v/>
      </c>
      <c r="E737" s="2" t="str">
        <f t="shared" si="46"/>
        <v>Onsite</v>
      </c>
      <c r="F737" s="9"/>
      <c r="H737" s="7"/>
      <c r="I737" s="14" t="str">
        <f t="shared" ca="1" si="44"/>
        <v/>
      </c>
      <c r="J737" s="11" t="str">
        <f t="shared" si="47"/>
        <v/>
      </c>
      <c r="K737" s="30"/>
      <c r="L737">
        <v>0</v>
      </c>
      <c r="N737" t="str">
        <f>_xlfn.IFNA(VLOOKUP(A737,'Personnel List'!A$1:F$1284,6,FALSE),"")</f>
        <v/>
      </c>
    </row>
    <row r="738" spans="2:14" ht="15" customHeight="1" x14ac:dyDescent="0.45">
      <c r="B738" t="str">
        <f>_xlfn.IFNA(VLOOKUP(A738,'Personnel List'!A$1:E$1284,5,FALSE),"")</f>
        <v/>
      </c>
      <c r="C738" t="str">
        <f>_xlfn.IFNA(VLOOKUP(A738,'Personnel List'!A$1:E$1284,4,FALSE),"")</f>
        <v/>
      </c>
      <c r="D738" s="2" t="str">
        <f t="shared" ca="1" si="45"/>
        <v/>
      </c>
      <c r="E738" s="2" t="str">
        <f t="shared" si="46"/>
        <v>Onsite</v>
      </c>
      <c r="F738" s="9"/>
      <c r="G738" s="34"/>
      <c r="H738" s="7"/>
      <c r="I738" s="14" t="str">
        <f t="shared" ca="1" si="44"/>
        <v/>
      </c>
      <c r="J738" s="11" t="str">
        <f t="shared" si="47"/>
        <v/>
      </c>
      <c r="K738" s="30"/>
      <c r="L738">
        <v>0</v>
      </c>
      <c r="N738" t="str">
        <f>_xlfn.IFNA(VLOOKUP(A738,'Personnel List'!A$1:F$1284,6,FALSE),"")</f>
        <v/>
      </c>
    </row>
    <row r="739" spans="2:14" ht="15" customHeight="1" x14ac:dyDescent="0.45">
      <c r="B739" t="str">
        <f>_xlfn.IFNA(VLOOKUP(A739,'Personnel List'!A$1:E$1284,5,FALSE),"")</f>
        <v/>
      </c>
      <c r="C739" t="str">
        <f>_xlfn.IFNA(VLOOKUP(A739,'Personnel List'!A$1:E$1284,4,FALSE),"")</f>
        <v/>
      </c>
      <c r="D739" s="2" t="str">
        <f t="shared" ca="1" si="45"/>
        <v/>
      </c>
      <c r="E739" s="2" t="str">
        <f t="shared" si="46"/>
        <v>Onsite</v>
      </c>
      <c r="F739" s="9"/>
      <c r="G739" s="35"/>
      <c r="H739" s="7"/>
      <c r="I739" s="14" t="str">
        <f t="shared" ca="1" si="44"/>
        <v/>
      </c>
      <c r="J739" s="11" t="str">
        <f t="shared" si="47"/>
        <v/>
      </c>
      <c r="K739" s="30"/>
      <c r="L739">
        <v>0</v>
      </c>
      <c r="N739" t="str">
        <f>_xlfn.IFNA(VLOOKUP(A739,'Personnel List'!A$1:F$1284,6,FALSE),"")</f>
        <v/>
      </c>
    </row>
    <row r="740" spans="2:14" ht="15" customHeight="1" x14ac:dyDescent="0.45">
      <c r="B740" t="str">
        <f>_xlfn.IFNA(VLOOKUP(A740,'Personnel List'!A$1:E$1284,5,FALSE),"")</f>
        <v/>
      </c>
      <c r="C740" t="str">
        <f>_xlfn.IFNA(VLOOKUP(A740,'Personnel List'!A$1:E$1284,4,FALSE),"")</f>
        <v/>
      </c>
      <c r="D740" s="2" t="str">
        <f t="shared" ca="1" si="45"/>
        <v/>
      </c>
      <c r="E740" s="2" t="str">
        <f t="shared" si="46"/>
        <v>Onsite</v>
      </c>
      <c r="F740" s="9"/>
      <c r="G740" s="34"/>
      <c r="H740" s="7"/>
      <c r="I740" s="14" t="str">
        <f t="shared" ca="1" si="44"/>
        <v/>
      </c>
      <c r="J740" s="11" t="str">
        <f t="shared" si="47"/>
        <v/>
      </c>
      <c r="K740" s="30"/>
      <c r="L740">
        <v>0</v>
      </c>
      <c r="N740" t="str">
        <f>_xlfn.IFNA(VLOOKUP(A740,'Personnel List'!A$1:F$1284,6,FALSE),"")</f>
        <v/>
      </c>
    </row>
    <row r="741" spans="2:14" ht="15" customHeight="1" x14ac:dyDescent="0.45">
      <c r="B741" t="str">
        <f>_xlfn.IFNA(VLOOKUP(A741,'Personnel List'!A$1:E$1284,5,FALSE),"")</f>
        <v/>
      </c>
      <c r="C741" t="str">
        <f>_xlfn.IFNA(VLOOKUP(A741,'Personnel List'!A$1:E$1284,4,FALSE),"")</f>
        <v/>
      </c>
      <c r="D741" s="2" t="str">
        <f t="shared" ca="1" si="45"/>
        <v/>
      </c>
      <c r="E741" s="2" t="str">
        <f t="shared" si="46"/>
        <v>Onsite</v>
      </c>
      <c r="F741" s="9"/>
      <c r="H741" s="7"/>
      <c r="I741" s="14" t="str">
        <f t="shared" ca="1" si="44"/>
        <v/>
      </c>
      <c r="J741" s="11" t="str">
        <f t="shared" si="47"/>
        <v/>
      </c>
      <c r="K741" s="30"/>
      <c r="L741">
        <v>0</v>
      </c>
      <c r="N741" t="str">
        <f>_xlfn.IFNA(VLOOKUP(A741,'Personnel List'!A$1:F$1284,6,FALSE),"")</f>
        <v/>
      </c>
    </row>
    <row r="742" spans="2:14" ht="15" customHeight="1" x14ac:dyDescent="0.45">
      <c r="B742" t="str">
        <f>_xlfn.IFNA(VLOOKUP(A742,'Personnel List'!A$1:E$1284,5,FALSE),"")</f>
        <v/>
      </c>
      <c r="C742" t="str">
        <f>_xlfn.IFNA(VLOOKUP(A742,'Personnel List'!A$1:E$1284,4,FALSE),"")</f>
        <v/>
      </c>
      <c r="D742" s="2" t="str">
        <f t="shared" ca="1" si="45"/>
        <v/>
      </c>
      <c r="E742" s="2" t="str">
        <f t="shared" si="46"/>
        <v>Onsite</v>
      </c>
      <c r="F742" s="9"/>
      <c r="G742" s="34"/>
      <c r="H742" s="7"/>
      <c r="I742" s="14" t="str">
        <f t="shared" ca="1" si="44"/>
        <v/>
      </c>
      <c r="J742" s="11" t="str">
        <f t="shared" si="47"/>
        <v/>
      </c>
      <c r="K742" s="30"/>
      <c r="L742">
        <v>0</v>
      </c>
      <c r="N742" t="str">
        <f>_xlfn.IFNA(VLOOKUP(A742,'Personnel List'!A$1:F$1284,6,FALSE),"")</f>
        <v/>
      </c>
    </row>
    <row r="743" spans="2:14" ht="15" customHeight="1" x14ac:dyDescent="0.45">
      <c r="B743" t="str">
        <f>_xlfn.IFNA(VLOOKUP(A743,'Personnel List'!A$1:E$1284,5,FALSE),"")</f>
        <v/>
      </c>
      <c r="C743" t="str">
        <f>_xlfn.IFNA(VLOOKUP(A743,'Personnel List'!A$1:E$1284,4,FALSE),"")</f>
        <v/>
      </c>
      <c r="D743" s="2" t="str">
        <f t="shared" ca="1" si="45"/>
        <v/>
      </c>
      <c r="E743" s="2" t="str">
        <f t="shared" si="46"/>
        <v>Onsite</v>
      </c>
      <c r="F743" s="9"/>
      <c r="G743" s="35"/>
      <c r="H743" s="7"/>
      <c r="I743" s="14" t="str">
        <f t="shared" ca="1" si="44"/>
        <v/>
      </c>
      <c r="J743" s="11" t="str">
        <f t="shared" si="47"/>
        <v/>
      </c>
      <c r="K743" s="30"/>
      <c r="L743">
        <v>0</v>
      </c>
      <c r="N743" t="str">
        <f>_xlfn.IFNA(VLOOKUP(A743,'Personnel List'!A$1:F$1284,6,FALSE),"")</f>
        <v/>
      </c>
    </row>
    <row r="744" spans="2:14" ht="15" customHeight="1" x14ac:dyDescent="0.45">
      <c r="B744" t="str">
        <f>_xlfn.IFNA(VLOOKUP(A744,'Personnel List'!A$1:E$1284,5,FALSE),"")</f>
        <v/>
      </c>
      <c r="C744" t="str">
        <f>_xlfn.IFNA(VLOOKUP(A744,'Personnel List'!A$1:E$1284,4,FALSE),"")</f>
        <v/>
      </c>
      <c r="D744" s="2" t="str">
        <f t="shared" ca="1" si="45"/>
        <v/>
      </c>
      <c r="E744" s="2" t="str">
        <f t="shared" si="46"/>
        <v>Onsite</v>
      </c>
      <c r="F744" s="9"/>
      <c r="G744" s="34"/>
      <c r="H744" s="7"/>
      <c r="I744" s="14" t="str">
        <f t="shared" ca="1" si="44"/>
        <v/>
      </c>
      <c r="J744" s="11" t="str">
        <f t="shared" si="47"/>
        <v/>
      </c>
      <c r="K744" s="30"/>
      <c r="L744">
        <v>0</v>
      </c>
      <c r="N744" t="str">
        <f>_xlfn.IFNA(VLOOKUP(A744,'Personnel List'!A$1:F$1284,6,FALSE),"")</f>
        <v/>
      </c>
    </row>
    <row r="745" spans="2:14" ht="15" customHeight="1" x14ac:dyDescent="0.45">
      <c r="B745" t="str">
        <f>_xlfn.IFNA(VLOOKUP(A745,'Personnel List'!A$1:E$1284,5,FALSE),"")</f>
        <v/>
      </c>
      <c r="C745" t="str">
        <f>_xlfn.IFNA(VLOOKUP(A745,'Personnel List'!A$1:E$1284,4,FALSE),"")</f>
        <v/>
      </c>
      <c r="D745" s="2" t="str">
        <f t="shared" ca="1" si="45"/>
        <v/>
      </c>
      <c r="E745" s="2" t="str">
        <f t="shared" si="46"/>
        <v>Onsite</v>
      </c>
      <c r="F745" s="9"/>
      <c r="G745" s="35"/>
      <c r="H745" s="7"/>
      <c r="I745" s="14" t="str">
        <f t="shared" ca="1" si="44"/>
        <v/>
      </c>
      <c r="J745" s="11" t="str">
        <f t="shared" si="47"/>
        <v/>
      </c>
      <c r="K745" s="30"/>
      <c r="L745">
        <v>0</v>
      </c>
      <c r="N745" t="str">
        <f>_xlfn.IFNA(VLOOKUP(A745,'Personnel List'!A$1:F$1284,6,FALSE),"")</f>
        <v/>
      </c>
    </row>
    <row r="746" spans="2:14" ht="15" customHeight="1" x14ac:dyDescent="0.45">
      <c r="B746" t="str">
        <f>_xlfn.IFNA(VLOOKUP(A746,'Personnel List'!A$1:E$1284,5,FALSE),"")</f>
        <v/>
      </c>
      <c r="C746" t="str">
        <f>_xlfn.IFNA(VLOOKUP(A746,'Personnel List'!A$1:E$1284,4,FALSE),"")</f>
        <v/>
      </c>
      <c r="D746" s="2" t="str">
        <f t="shared" ca="1" si="45"/>
        <v/>
      </c>
      <c r="E746" s="2" t="str">
        <f t="shared" si="46"/>
        <v>Onsite</v>
      </c>
      <c r="F746" s="9"/>
      <c r="G746" s="34"/>
      <c r="H746" s="7"/>
      <c r="I746" s="14" t="str">
        <f t="shared" ca="1" si="44"/>
        <v/>
      </c>
      <c r="J746" s="11" t="str">
        <f t="shared" si="47"/>
        <v/>
      </c>
      <c r="K746" s="30"/>
      <c r="L746">
        <v>0</v>
      </c>
      <c r="N746" t="str">
        <f>_xlfn.IFNA(VLOOKUP(A746,'Personnel List'!A$1:F$1284,6,FALSE),"")</f>
        <v/>
      </c>
    </row>
    <row r="747" spans="2:14" ht="15" customHeight="1" x14ac:dyDescent="0.45">
      <c r="B747" t="str">
        <f>_xlfn.IFNA(VLOOKUP(A747,'Personnel List'!A$1:E$1284,5,FALSE),"")</f>
        <v/>
      </c>
      <c r="C747" t="str">
        <f>_xlfn.IFNA(VLOOKUP(A747,'Personnel List'!A$1:E$1284,4,FALSE),"")</f>
        <v/>
      </c>
      <c r="D747" s="2" t="str">
        <f t="shared" ca="1" si="45"/>
        <v/>
      </c>
      <c r="E747" s="2" t="str">
        <f t="shared" si="46"/>
        <v>Onsite</v>
      </c>
      <c r="F747" s="9"/>
      <c r="H747" s="7"/>
      <c r="I747" s="14" t="str">
        <f t="shared" ca="1" si="44"/>
        <v/>
      </c>
      <c r="J747" s="11" t="str">
        <f t="shared" si="47"/>
        <v/>
      </c>
      <c r="K747" s="30"/>
      <c r="L747">
        <v>0</v>
      </c>
      <c r="N747" t="str">
        <f>_xlfn.IFNA(VLOOKUP(A747,'Personnel List'!A$1:F$1284,6,FALSE),"")</f>
        <v/>
      </c>
    </row>
    <row r="748" spans="2:14" ht="15" customHeight="1" x14ac:dyDescent="0.45">
      <c r="B748" t="str">
        <f>_xlfn.IFNA(VLOOKUP(A748,'Personnel List'!A$1:E$1284,5,FALSE),"")</f>
        <v/>
      </c>
      <c r="C748" t="str">
        <f>_xlfn.IFNA(VLOOKUP(A748,'Personnel List'!A$1:E$1284,4,FALSE),"")</f>
        <v/>
      </c>
      <c r="D748" s="2" t="str">
        <f t="shared" ca="1" si="45"/>
        <v/>
      </c>
      <c r="E748" s="2" t="str">
        <f t="shared" si="46"/>
        <v>Onsite</v>
      </c>
      <c r="F748" s="9"/>
      <c r="G748" s="34"/>
      <c r="H748" s="7"/>
      <c r="I748" s="14" t="str">
        <f t="shared" ca="1" si="44"/>
        <v/>
      </c>
      <c r="J748" s="11" t="str">
        <f t="shared" si="47"/>
        <v/>
      </c>
      <c r="K748" s="30"/>
      <c r="L748">
        <v>0</v>
      </c>
      <c r="N748" t="str">
        <f>_xlfn.IFNA(VLOOKUP(A748,'Personnel List'!A$1:F$1284,6,FALSE),"")</f>
        <v/>
      </c>
    </row>
    <row r="749" spans="2:14" ht="15" customHeight="1" x14ac:dyDescent="0.45">
      <c r="B749" t="str">
        <f>_xlfn.IFNA(VLOOKUP(A749,'Personnel List'!A$1:E$1284,5,FALSE),"")</f>
        <v/>
      </c>
      <c r="C749" t="str">
        <f>_xlfn.IFNA(VLOOKUP(A749,'Personnel List'!A$1:E$1284,4,FALSE),"")</f>
        <v/>
      </c>
      <c r="D749" s="2" t="str">
        <f t="shared" ca="1" si="45"/>
        <v/>
      </c>
      <c r="E749" s="2" t="str">
        <f t="shared" si="46"/>
        <v>Onsite</v>
      </c>
      <c r="F749" s="9"/>
      <c r="G749" s="35"/>
      <c r="H749" s="7"/>
      <c r="I749" s="14" t="str">
        <f t="shared" ca="1" si="44"/>
        <v/>
      </c>
      <c r="J749" s="11" t="str">
        <f t="shared" si="47"/>
        <v/>
      </c>
      <c r="K749" s="30"/>
      <c r="L749">
        <v>0</v>
      </c>
      <c r="N749" t="str">
        <f>_xlfn.IFNA(VLOOKUP(A749,'Personnel List'!A$1:F$1284,6,FALSE),"")</f>
        <v/>
      </c>
    </row>
    <row r="750" spans="2:14" ht="15" customHeight="1" x14ac:dyDescent="0.45">
      <c r="B750" t="str">
        <f>_xlfn.IFNA(VLOOKUP(A750,'Personnel List'!A$1:E$1284,5,FALSE),"")</f>
        <v/>
      </c>
      <c r="C750" t="str">
        <f>_xlfn.IFNA(VLOOKUP(A750,'Personnel List'!A$1:E$1284,4,FALSE),"")</f>
        <v/>
      </c>
      <c r="D750" s="2" t="str">
        <f t="shared" ca="1" si="45"/>
        <v/>
      </c>
      <c r="E750" s="2" t="str">
        <f t="shared" si="46"/>
        <v>Onsite</v>
      </c>
      <c r="F750" s="9"/>
      <c r="G750" s="34"/>
      <c r="H750" s="7"/>
      <c r="I750" s="14" t="str">
        <f t="shared" ref="I750:I813" ca="1" si="48">IF(G1590&lt;&gt;"",IF(I750&lt;&gt;"",I750,NOW()),"")</f>
        <v/>
      </c>
      <c r="J750" s="11" t="str">
        <f t="shared" si="47"/>
        <v/>
      </c>
      <c r="K750" s="30"/>
      <c r="L750">
        <v>0</v>
      </c>
      <c r="N750" t="str">
        <f>_xlfn.IFNA(VLOOKUP(A750,'Personnel List'!A$1:F$1284,6,FALSE),"")</f>
        <v/>
      </c>
    </row>
    <row r="751" spans="2:14" ht="15" customHeight="1" x14ac:dyDescent="0.45">
      <c r="B751" t="str">
        <f>_xlfn.IFNA(VLOOKUP(A751,'Personnel List'!A$1:E$1284,5,FALSE),"")</f>
        <v/>
      </c>
      <c r="C751" t="str">
        <f>_xlfn.IFNA(VLOOKUP(A751,'Personnel List'!A$1:E$1284,4,FALSE),"")</f>
        <v/>
      </c>
      <c r="D751" s="2" t="str">
        <f t="shared" ca="1" si="45"/>
        <v/>
      </c>
      <c r="E751" s="2" t="str">
        <f t="shared" si="46"/>
        <v>Onsite</v>
      </c>
      <c r="F751" s="9"/>
      <c r="H751" s="7"/>
      <c r="I751" s="14" t="str">
        <f t="shared" ca="1" si="48"/>
        <v/>
      </c>
      <c r="J751" s="11" t="str">
        <f t="shared" si="47"/>
        <v/>
      </c>
      <c r="K751" s="30"/>
      <c r="L751">
        <v>0</v>
      </c>
      <c r="N751" t="str">
        <f>_xlfn.IFNA(VLOOKUP(A751,'Personnel List'!A$1:F$1284,6,FALSE),"")</f>
        <v/>
      </c>
    </row>
    <row r="752" spans="2:14" ht="15" customHeight="1" x14ac:dyDescent="0.45">
      <c r="B752" t="str">
        <f>_xlfn.IFNA(VLOOKUP(A752,'Personnel List'!A$1:E$1284,5,FALSE),"")</f>
        <v/>
      </c>
      <c r="C752" t="str">
        <f>_xlfn.IFNA(VLOOKUP(A752,'Personnel List'!A$1:E$1284,4,FALSE),"")</f>
        <v/>
      </c>
      <c r="D752" s="2" t="str">
        <f t="shared" ca="1" si="45"/>
        <v/>
      </c>
      <c r="E752" s="2" t="str">
        <f t="shared" si="46"/>
        <v>Onsite</v>
      </c>
      <c r="F752" s="9"/>
      <c r="G752" s="34"/>
      <c r="H752" s="7"/>
      <c r="I752" s="14" t="str">
        <f t="shared" ca="1" si="48"/>
        <v/>
      </c>
      <c r="J752" s="11" t="str">
        <f t="shared" si="47"/>
        <v/>
      </c>
      <c r="K752" s="30"/>
      <c r="L752">
        <v>0</v>
      </c>
      <c r="N752" t="str">
        <f>_xlfn.IFNA(VLOOKUP(A752,'Personnel List'!A$1:F$1284,6,FALSE),"")</f>
        <v/>
      </c>
    </row>
    <row r="753" spans="2:14" ht="15" customHeight="1" x14ac:dyDescent="0.45">
      <c r="B753" t="str">
        <f>_xlfn.IFNA(VLOOKUP(A753,'Personnel List'!A$1:E$1284,5,FALSE),"")</f>
        <v/>
      </c>
      <c r="C753" t="str">
        <f>_xlfn.IFNA(VLOOKUP(A753,'Personnel List'!A$1:E$1284,4,FALSE),"")</f>
        <v/>
      </c>
      <c r="D753" s="2" t="str">
        <f t="shared" ca="1" si="45"/>
        <v/>
      </c>
      <c r="E753" s="2" t="str">
        <f t="shared" si="46"/>
        <v>Onsite</v>
      </c>
      <c r="F753" s="9"/>
      <c r="G753" s="35"/>
      <c r="H753" s="7"/>
      <c r="I753" s="14" t="str">
        <f t="shared" ca="1" si="48"/>
        <v/>
      </c>
      <c r="J753" s="11" t="str">
        <f t="shared" si="47"/>
        <v/>
      </c>
      <c r="K753" s="30"/>
      <c r="L753">
        <v>0</v>
      </c>
      <c r="N753" t="str">
        <f>_xlfn.IFNA(VLOOKUP(A753,'Personnel List'!A$1:F$1284,6,FALSE),"")</f>
        <v/>
      </c>
    </row>
    <row r="754" spans="2:14" ht="15" customHeight="1" x14ac:dyDescent="0.45">
      <c r="B754" t="str">
        <f>_xlfn.IFNA(VLOOKUP(A754,'Personnel List'!A$1:E$1284,5,FALSE),"")</f>
        <v/>
      </c>
      <c r="C754" t="str">
        <f>_xlfn.IFNA(VLOOKUP(A754,'Personnel List'!A$1:E$1284,4,FALSE),"")</f>
        <v/>
      </c>
      <c r="D754" s="2" t="str">
        <f t="shared" ca="1" si="45"/>
        <v/>
      </c>
      <c r="E754" s="2" t="str">
        <f t="shared" si="46"/>
        <v>Onsite</v>
      </c>
      <c r="F754" s="9"/>
      <c r="G754" s="34"/>
      <c r="H754" s="7"/>
      <c r="I754" s="14" t="str">
        <f t="shared" ca="1" si="48"/>
        <v/>
      </c>
      <c r="J754" s="11" t="str">
        <f t="shared" si="47"/>
        <v/>
      </c>
      <c r="K754" s="30"/>
      <c r="L754">
        <v>0</v>
      </c>
      <c r="N754" t="str">
        <f>_xlfn.IFNA(VLOOKUP(A754,'Personnel List'!A$1:F$1284,6,FALSE),"")</f>
        <v/>
      </c>
    </row>
    <row r="755" spans="2:14" ht="15" customHeight="1" x14ac:dyDescent="0.45">
      <c r="B755" t="str">
        <f>_xlfn.IFNA(VLOOKUP(A755,'Personnel List'!A$1:E$1284,5,FALSE),"")</f>
        <v/>
      </c>
      <c r="C755" t="str">
        <f>_xlfn.IFNA(VLOOKUP(A755,'Personnel List'!A$1:E$1284,4,FALSE),"")</f>
        <v/>
      </c>
      <c r="D755" s="2" t="str">
        <f t="shared" ca="1" si="45"/>
        <v/>
      </c>
      <c r="E755" s="2" t="str">
        <f t="shared" si="46"/>
        <v>Onsite</v>
      </c>
      <c r="F755" s="9"/>
      <c r="H755" s="7"/>
      <c r="I755" s="14" t="str">
        <f t="shared" ca="1" si="48"/>
        <v/>
      </c>
      <c r="J755" s="11" t="str">
        <f t="shared" si="47"/>
        <v/>
      </c>
      <c r="K755" s="30"/>
      <c r="L755">
        <v>0</v>
      </c>
      <c r="N755" t="str">
        <f>_xlfn.IFNA(VLOOKUP(A755,'Personnel List'!A$1:F$1284,6,FALSE),"")</f>
        <v/>
      </c>
    </row>
    <row r="756" spans="2:14" ht="15" customHeight="1" x14ac:dyDescent="0.45">
      <c r="B756" t="str">
        <f>_xlfn.IFNA(VLOOKUP(A756,'Personnel List'!A$1:E$1284,5,FALSE),"")</f>
        <v/>
      </c>
      <c r="C756" t="str">
        <f>_xlfn.IFNA(VLOOKUP(A756,'Personnel List'!A$1:E$1284,4,FALSE),"")</f>
        <v/>
      </c>
      <c r="D756" s="2" t="str">
        <f t="shared" ca="1" si="45"/>
        <v/>
      </c>
      <c r="E756" s="2" t="str">
        <f t="shared" si="46"/>
        <v>Onsite</v>
      </c>
      <c r="F756" s="9"/>
      <c r="G756" s="34"/>
      <c r="H756" s="7"/>
      <c r="I756" s="14" t="str">
        <f t="shared" ca="1" si="48"/>
        <v/>
      </c>
      <c r="J756" s="11" t="str">
        <f t="shared" si="47"/>
        <v/>
      </c>
      <c r="K756" s="30"/>
      <c r="L756">
        <v>0</v>
      </c>
      <c r="N756" t="str">
        <f>_xlfn.IFNA(VLOOKUP(A756,'Personnel List'!A$1:F$1284,6,FALSE),"")</f>
        <v/>
      </c>
    </row>
    <row r="757" spans="2:14" ht="15" customHeight="1" x14ac:dyDescent="0.45">
      <c r="B757" t="str">
        <f>_xlfn.IFNA(VLOOKUP(A757,'Personnel List'!A$1:E$1284,5,FALSE),"")</f>
        <v/>
      </c>
      <c r="C757" t="str">
        <f>_xlfn.IFNA(VLOOKUP(A757,'Personnel List'!A$1:E$1284,4,FALSE),"")</f>
        <v/>
      </c>
      <c r="D757" s="2" t="str">
        <f t="shared" ca="1" si="45"/>
        <v/>
      </c>
      <c r="E757" s="2" t="str">
        <f t="shared" si="46"/>
        <v>Onsite</v>
      </c>
      <c r="F757" s="9"/>
      <c r="G757" s="35"/>
      <c r="H757" s="7"/>
      <c r="I757" s="14" t="str">
        <f t="shared" ca="1" si="48"/>
        <v/>
      </c>
      <c r="J757" s="11" t="str">
        <f t="shared" si="47"/>
        <v/>
      </c>
      <c r="K757" s="30"/>
      <c r="L757">
        <v>0</v>
      </c>
      <c r="N757" t="str">
        <f>_xlfn.IFNA(VLOOKUP(A757,'Personnel List'!A$1:F$1284,6,FALSE),"")</f>
        <v/>
      </c>
    </row>
    <row r="758" spans="2:14" ht="15" customHeight="1" x14ac:dyDescent="0.45">
      <c r="B758" t="str">
        <f>_xlfn.IFNA(VLOOKUP(A758,'Personnel List'!A$1:E$1284,5,FALSE),"")</f>
        <v/>
      </c>
      <c r="C758" t="str">
        <f>_xlfn.IFNA(VLOOKUP(A758,'Personnel List'!A$1:E$1284,4,FALSE),"")</f>
        <v/>
      </c>
      <c r="D758" s="2" t="str">
        <f t="shared" ca="1" si="45"/>
        <v/>
      </c>
      <c r="E758" s="2" t="str">
        <f t="shared" si="46"/>
        <v>Onsite</v>
      </c>
      <c r="F758" s="9"/>
      <c r="G758" s="34"/>
      <c r="H758" s="7"/>
      <c r="I758" s="14" t="str">
        <f t="shared" ca="1" si="48"/>
        <v/>
      </c>
      <c r="J758" s="11" t="str">
        <f t="shared" si="47"/>
        <v/>
      </c>
      <c r="K758" s="30"/>
      <c r="L758">
        <v>0</v>
      </c>
      <c r="N758" t="str">
        <f>_xlfn.IFNA(VLOOKUP(A758,'Personnel List'!A$1:F$1284,6,FALSE),"")</f>
        <v/>
      </c>
    </row>
    <row r="759" spans="2:14" ht="15" customHeight="1" x14ac:dyDescent="0.45">
      <c r="B759" t="str">
        <f>_xlfn.IFNA(VLOOKUP(A759,'Personnel List'!A$1:E$1284,5,FALSE),"")</f>
        <v/>
      </c>
      <c r="C759" t="str">
        <f>_xlfn.IFNA(VLOOKUP(A759,'Personnel List'!A$1:E$1284,4,FALSE),"")</f>
        <v/>
      </c>
      <c r="D759" s="2" t="str">
        <f t="shared" ca="1" si="45"/>
        <v/>
      </c>
      <c r="E759" s="2" t="str">
        <f t="shared" si="46"/>
        <v>Onsite</v>
      </c>
      <c r="F759" s="9"/>
      <c r="G759" s="35"/>
      <c r="H759" s="7"/>
      <c r="I759" s="14" t="str">
        <f t="shared" ca="1" si="48"/>
        <v/>
      </c>
      <c r="J759" s="11" t="str">
        <f t="shared" si="47"/>
        <v/>
      </c>
      <c r="K759" s="30"/>
      <c r="L759">
        <v>0</v>
      </c>
      <c r="N759" t="str">
        <f>_xlfn.IFNA(VLOOKUP(A759,'Personnel List'!A$1:F$1284,6,FALSE),"")</f>
        <v/>
      </c>
    </row>
    <row r="760" spans="2:14" ht="15" customHeight="1" x14ac:dyDescent="0.45">
      <c r="B760" t="str">
        <f>_xlfn.IFNA(VLOOKUP(A760,'Personnel List'!A$1:E$1284,5,FALSE),"")</f>
        <v/>
      </c>
      <c r="C760" t="str">
        <f>_xlfn.IFNA(VLOOKUP(A760,'Personnel List'!A$1:E$1284,4,FALSE),"")</f>
        <v/>
      </c>
      <c r="D760" s="2" t="str">
        <f t="shared" ca="1" si="45"/>
        <v/>
      </c>
      <c r="E760" s="2" t="str">
        <f t="shared" si="46"/>
        <v>Onsite</v>
      </c>
      <c r="F760" s="9"/>
      <c r="G760" s="34"/>
      <c r="H760" s="7"/>
      <c r="I760" s="14" t="str">
        <f t="shared" ca="1" si="48"/>
        <v/>
      </c>
      <c r="J760" s="11" t="str">
        <f t="shared" si="47"/>
        <v/>
      </c>
      <c r="K760" s="30"/>
      <c r="L760">
        <v>0</v>
      </c>
      <c r="N760" t="str">
        <f>_xlfn.IFNA(VLOOKUP(A760,'Personnel List'!A$1:F$1284,6,FALSE),"")</f>
        <v/>
      </c>
    </row>
    <row r="761" spans="2:14" ht="15" customHeight="1" x14ac:dyDescent="0.45">
      <c r="B761" t="str">
        <f>_xlfn.IFNA(VLOOKUP(A761,'Personnel List'!A$1:E$1284,5,FALSE),"")</f>
        <v/>
      </c>
      <c r="C761" t="str">
        <f>_xlfn.IFNA(VLOOKUP(A761,'Personnel List'!A$1:E$1284,4,FALSE),"")</f>
        <v/>
      </c>
      <c r="D761" s="2" t="str">
        <f t="shared" ca="1" si="45"/>
        <v/>
      </c>
      <c r="E761" s="2" t="str">
        <f t="shared" si="46"/>
        <v>Onsite</v>
      </c>
      <c r="F761" s="9"/>
      <c r="H761" s="7"/>
      <c r="I761" s="14" t="str">
        <f t="shared" ca="1" si="48"/>
        <v/>
      </c>
      <c r="J761" s="11" t="str">
        <f t="shared" si="47"/>
        <v/>
      </c>
      <c r="K761" s="30"/>
      <c r="L761">
        <v>0</v>
      </c>
      <c r="N761" t="str">
        <f>_xlfn.IFNA(VLOOKUP(A761,'Personnel List'!A$1:F$1284,6,FALSE),"")</f>
        <v/>
      </c>
    </row>
    <row r="762" spans="2:14" ht="15" customHeight="1" x14ac:dyDescent="0.45">
      <c r="B762" t="str">
        <f>_xlfn.IFNA(VLOOKUP(A762,'Personnel List'!A$1:E$1284,5,FALSE),"")</f>
        <v/>
      </c>
      <c r="C762" t="str">
        <f>_xlfn.IFNA(VLOOKUP(A762,'Personnel List'!A$1:E$1284,4,FALSE),"")</f>
        <v/>
      </c>
      <c r="D762" s="2" t="str">
        <f t="shared" ca="1" si="45"/>
        <v/>
      </c>
      <c r="E762" s="2" t="str">
        <f t="shared" si="46"/>
        <v>Onsite</v>
      </c>
      <c r="F762" s="9"/>
      <c r="G762" s="34"/>
      <c r="H762" s="7"/>
      <c r="I762" s="14" t="str">
        <f t="shared" ca="1" si="48"/>
        <v/>
      </c>
      <c r="J762" s="11" t="str">
        <f t="shared" si="47"/>
        <v/>
      </c>
      <c r="K762" s="30"/>
      <c r="L762">
        <v>0</v>
      </c>
      <c r="N762" t="str">
        <f>_xlfn.IFNA(VLOOKUP(A762,'Personnel List'!A$1:F$1284,6,FALSE),"")</f>
        <v/>
      </c>
    </row>
    <row r="763" spans="2:14" ht="15" customHeight="1" x14ac:dyDescent="0.45">
      <c r="B763" t="str">
        <f>_xlfn.IFNA(VLOOKUP(A763,'Personnel List'!A$1:E$1284,5,FALSE),"")</f>
        <v/>
      </c>
      <c r="C763" t="str">
        <f>_xlfn.IFNA(VLOOKUP(A763,'Personnel List'!A$1:E$1284,4,FALSE),"")</f>
        <v/>
      </c>
      <c r="D763" s="2" t="str">
        <f t="shared" ca="1" si="45"/>
        <v/>
      </c>
      <c r="E763" s="2" t="str">
        <f t="shared" si="46"/>
        <v>Onsite</v>
      </c>
      <c r="F763" s="9"/>
      <c r="G763" s="35"/>
      <c r="H763" s="7"/>
      <c r="I763" s="14" t="str">
        <f t="shared" ca="1" si="48"/>
        <v/>
      </c>
      <c r="J763" s="11" t="str">
        <f t="shared" si="47"/>
        <v/>
      </c>
      <c r="K763" s="30"/>
      <c r="L763">
        <v>0</v>
      </c>
      <c r="N763" t="str">
        <f>_xlfn.IFNA(VLOOKUP(A763,'Personnel List'!A$1:F$1284,6,FALSE),"")</f>
        <v/>
      </c>
    </row>
    <row r="764" spans="2:14" ht="15" customHeight="1" x14ac:dyDescent="0.45">
      <c r="B764" t="str">
        <f>_xlfn.IFNA(VLOOKUP(A764,'Personnel List'!A$1:E$1284,5,FALSE),"")</f>
        <v/>
      </c>
      <c r="C764" t="str">
        <f>_xlfn.IFNA(VLOOKUP(A764,'Personnel List'!A$1:E$1284,4,FALSE),"")</f>
        <v/>
      </c>
      <c r="D764" s="2" t="str">
        <f t="shared" ca="1" si="45"/>
        <v/>
      </c>
      <c r="E764" s="2" t="str">
        <f t="shared" si="46"/>
        <v>Onsite</v>
      </c>
      <c r="F764" s="9"/>
      <c r="G764" s="34"/>
      <c r="H764" s="7"/>
      <c r="I764" s="14" t="str">
        <f t="shared" ca="1" si="48"/>
        <v/>
      </c>
      <c r="J764" s="11" t="str">
        <f t="shared" si="47"/>
        <v/>
      </c>
      <c r="K764" s="30"/>
      <c r="L764">
        <v>0</v>
      </c>
      <c r="N764" t="str">
        <f>_xlfn.IFNA(VLOOKUP(A764,'Personnel List'!A$1:F$1284,6,FALSE),"")</f>
        <v/>
      </c>
    </row>
    <row r="765" spans="2:14" ht="15" customHeight="1" x14ac:dyDescent="0.45">
      <c r="B765" t="str">
        <f>_xlfn.IFNA(VLOOKUP(A765,'Personnel List'!A$1:E$1284,5,FALSE),"")</f>
        <v/>
      </c>
      <c r="C765" t="str">
        <f>_xlfn.IFNA(VLOOKUP(A765,'Personnel List'!A$1:E$1284,4,FALSE),"")</f>
        <v/>
      </c>
      <c r="D765" s="2" t="str">
        <f t="shared" ca="1" si="45"/>
        <v/>
      </c>
      <c r="E765" s="2" t="str">
        <f t="shared" si="46"/>
        <v>Onsite</v>
      </c>
      <c r="F765" s="9"/>
      <c r="H765" s="7"/>
      <c r="I765" s="14" t="str">
        <f t="shared" ca="1" si="48"/>
        <v/>
      </c>
      <c r="J765" s="11" t="str">
        <f t="shared" si="47"/>
        <v/>
      </c>
      <c r="K765" s="30"/>
      <c r="L765">
        <v>0</v>
      </c>
      <c r="N765" t="str">
        <f>_xlfn.IFNA(VLOOKUP(A765,'Personnel List'!A$1:F$1284,6,FALSE),"")</f>
        <v/>
      </c>
    </row>
    <row r="766" spans="2:14" ht="15" customHeight="1" x14ac:dyDescent="0.45">
      <c r="B766" t="str">
        <f>_xlfn.IFNA(VLOOKUP(A766,'Personnel List'!A$1:E$1284,5,FALSE),"")</f>
        <v/>
      </c>
      <c r="C766" t="str">
        <f>_xlfn.IFNA(VLOOKUP(A766,'Personnel List'!A$1:E$1284,4,FALSE),"")</f>
        <v/>
      </c>
      <c r="D766" s="2" t="str">
        <f t="shared" ca="1" si="45"/>
        <v/>
      </c>
      <c r="E766" s="2" t="str">
        <f t="shared" si="46"/>
        <v>Onsite</v>
      </c>
      <c r="F766" s="9"/>
      <c r="G766" s="34"/>
      <c r="H766" s="7"/>
      <c r="I766" s="14" t="str">
        <f t="shared" ca="1" si="48"/>
        <v/>
      </c>
      <c r="J766" s="11" t="str">
        <f t="shared" si="47"/>
        <v/>
      </c>
      <c r="K766" s="30"/>
      <c r="L766">
        <v>0</v>
      </c>
      <c r="N766" t="str">
        <f>_xlfn.IFNA(VLOOKUP(A766,'Personnel List'!A$1:F$1284,6,FALSE),"")</f>
        <v/>
      </c>
    </row>
    <row r="767" spans="2:14" ht="15" customHeight="1" x14ac:dyDescent="0.45">
      <c r="B767" t="str">
        <f>_xlfn.IFNA(VLOOKUP(A767,'Personnel List'!A$1:E$1284,5,FALSE),"")</f>
        <v/>
      </c>
      <c r="C767" t="str">
        <f>_xlfn.IFNA(VLOOKUP(A767,'Personnel List'!A$1:E$1284,4,FALSE),"")</f>
        <v/>
      </c>
      <c r="D767" s="2" t="str">
        <f t="shared" ca="1" si="45"/>
        <v/>
      </c>
      <c r="E767" s="2" t="str">
        <f t="shared" si="46"/>
        <v>Onsite</v>
      </c>
      <c r="F767" s="9"/>
      <c r="G767" s="35"/>
      <c r="H767" s="7"/>
      <c r="I767" s="14" t="str">
        <f t="shared" ca="1" si="48"/>
        <v/>
      </c>
      <c r="J767" s="11" t="str">
        <f t="shared" si="47"/>
        <v/>
      </c>
      <c r="K767" s="30"/>
      <c r="L767">
        <v>0</v>
      </c>
      <c r="N767" t="str">
        <f>_xlfn.IFNA(VLOOKUP(A767,'Personnel List'!A$1:F$1284,6,FALSE),"")</f>
        <v/>
      </c>
    </row>
    <row r="768" spans="2:14" ht="15" customHeight="1" x14ac:dyDescent="0.45">
      <c r="B768" t="str">
        <f>_xlfn.IFNA(VLOOKUP(A768,'Personnel List'!A$1:E$1284,5,FALSE),"")</f>
        <v/>
      </c>
      <c r="C768" t="str">
        <f>_xlfn.IFNA(VLOOKUP(A768,'Personnel List'!A$1:E$1284,4,FALSE),"")</f>
        <v/>
      </c>
      <c r="D768" s="2" t="str">
        <f t="shared" ca="1" si="45"/>
        <v/>
      </c>
      <c r="E768" s="2" t="str">
        <f t="shared" si="46"/>
        <v>Onsite</v>
      </c>
      <c r="F768" s="9"/>
      <c r="G768" s="34"/>
      <c r="H768" s="7"/>
      <c r="I768" s="14" t="str">
        <f t="shared" ca="1" si="48"/>
        <v/>
      </c>
      <c r="J768" s="11" t="str">
        <f t="shared" si="47"/>
        <v/>
      </c>
      <c r="K768" s="30"/>
      <c r="L768">
        <v>0</v>
      </c>
      <c r="N768" t="str">
        <f>_xlfn.IFNA(VLOOKUP(A768,'Personnel List'!A$1:F$1284,6,FALSE),"")</f>
        <v/>
      </c>
    </row>
    <row r="769" spans="2:14" ht="15" customHeight="1" x14ac:dyDescent="0.45">
      <c r="B769" t="str">
        <f>_xlfn.IFNA(VLOOKUP(A769,'Personnel List'!A$1:E$1284,5,FALSE),"")</f>
        <v/>
      </c>
      <c r="C769" t="str">
        <f>_xlfn.IFNA(VLOOKUP(A769,'Personnel List'!A$1:E$1284,4,FALSE),"")</f>
        <v/>
      </c>
      <c r="D769" s="2" t="str">
        <f t="shared" ca="1" si="45"/>
        <v/>
      </c>
      <c r="E769" s="2" t="str">
        <f t="shared" si="46"/>
        <v>Onsite</v>
      </c>
      <c r="F769" s="9"/>
      <c r="G769" s="35"/>
      <c r="H769" s="7"/>
      <c r="I769" s="14" t="str">
        <f t="shared" ca="1" si="48"/>
        <v/>
      </c>
      <c r="J769" s="11" t="str">
        <f t="shared" si="47"/>
        <v/>
      </c>
      <c r="K769" s="30"/>
      <c r="L769">
        <v>0</v>
      </c>
      <c r="N769" t="str">
        <f>_xlfn.IFNA(VLOOKUP(A769,'Personnel List'!A$1:F$1284,6,FALSE),"")</f>
        <v/>
      </c>
    </row>
    <row r="770" spans="2:14" ht="15" customHeight="1" x14ac:dyDescent="0.45">
      <c r="B770" t="str">
        <f>_xlfn.IFNA(VLOOKUP(A770,'Personnel List'!A$1:E$1284,5,FALSE),"")</f>
        <v/>
      </c>
      <c r="C770" t="str">
        <f>_xlfn.IFNA(VLOOKUP(A770,'Personnel List'!A$1:E$1284,4,FALSE),"")</f>
        <v/>
      </c>
      <c r="D770" s="2" t="str">
        <f t="shared" ca="1" si="45"/>
        <v/>
      </c>
      <c r="E770" s="2" t="str">
        <f t="shared" si="46"/>
        <v>Onsite</v>
      </c>
      <c r="F770" s="9"/>
      <c r="G770" s="34"/>
      <c r="H770" s="7"/>
      <c r="I770" s="14" t="str">
        <f t="shared" ca="1" si="48"/>
        <v/>
      </c>
      <c r="J770" s="11" t="str">
        <f t="shared" si="47"/>
        <v/>
      </c>
      <c r="K770" s="30"/>
      <c r="L770">
        <v>0</v>
      </c>
      <c r="N770" t="str">
        <f>_xlfn.IFNA(VLOOKUP(A770,'Personnel List'!A$1:F$1284,6,FALSE),"")</f>
        <v/>
      </c>
    </row>
    <row r="771" spans="2:14" ht="15" customHeight="1" x14ac:dyDescent="0.45">
      <c r="B771" t="str">
        <f>_xlfn.IFNA(VLOOKUP(A771,'Personnel List'!A$1:E$1284,5,FALSE),"")</f>
        <v/>
      </c>
      <c r="C771" t="str">
        <f>_xlfn.IFNA(VLOOKUP(A771,'Personnel List'!A$1:E$1284,4,FALSE),"")</f>
        <v/>
      </c>
      <c r="D771" s="2" t="str">
        <f t="shared" ref="D771:D834" ca="1" si="49">IF(A771&lt;&gt;"",IF(D771&lt;&gt;"",D771,NOW()),"")</f>
        <v/>
      </c>
      <c r="E771" s="2" t="str">
        <f t="shared" ref="E771:E834" si="50">IFERROR(VLOOKUP(A771,G:I,3,FALSE),"Onsite")</f>
        <v>Onsite</v>
      </c>
      <c r="F771" s="9"/>
      <c r="H771" s="7"/>
      <c r="I771" s="14" t="str">
        <f t="shared" ca="1" si="48"/>
        <v/>
      </c>
      <c r="J771" s="11" t="str">
        <f t="shared" ref="J771:J834" si="51">SUBSTITUTE(A771,"NC","")</f>
        <v/>
      </c>
      <c r="K771" s="30"/>
      <c r="L771">
        <v>0</v>
      </c>
      <c r="N771" t="str">
        <f>_xlfn.IFNA(VLOOKUP(A771,'Personnel List'!A$1:F$1284,6,FALSE),"")</f>
        <v/>
      </c>
    </row>
    <row r="772" spans="2:14" ht="15" customHeight="1" x14ac:dyDescent="0.45">
      <c r="B772" t="str">
        <f>_xlfn.IFNA(VLOOKUP(A772,'Personnel List'!A$1:E$1284,5,FALSE),"")</f>
        <v/>
      </c>
      <c r="C772" t="str">
        <f>_xlfn.IFNA(VLOOKUP(A772,'Personnel List'!A$1:E$1284,4,FALSE),"")</f>
        <v/>
      </c>
      <c r="D772" s="2" t="str">
        <f t="shared" ca="1" si="49"/>
        <v/>
      </c>
      <c r="E772" s="2" t="str">
        <f t="shared" si="50"/>
        <v>Onsite</v>
      </c>
      <c r="F772" s="9"/>
      <c r="G772" s="34"/>
      <c r="H772" s="7"/>
      <c r="I772" s="14" t="str">
        <f t="shared" ca="1" si="48"/>
        <v/>
      </c>
      <c r="J772" s="11" t="str">
        <f t="shared" si="51"/>
        <v/>
      </c>
      <c r="K772" s="30"/>
      <c r="L772">
        <v>0</v>
      </c>
      <c r="N772" t="str">
        <f>_xlfn.IFNA(VLOOKUP(A772,'Personnel List'!A$1:F$1284,6,FALSE),"")</f>
        <v/>
      </c>
    </row>
    <row r="773" spans="2:14" ht="15" customHeight="1" x14ac:dyDescent="0.45">
      <c r="B773" t="str">
        <f>_xlfn.IFNA(VLOOKUP(A773,'Personnel List'!A$1:E$1284,5,FALSE),"")</f>
        <v/>
      </c>
      <c r="C773" t="str">
        <f>_xlfn.IFNA(VLOOKUP(A773,'Personnel List'!A$1:E$1284,4,FALSE),"")</f>
        <v/>
      </c>
      <c r="D773" s="2" t="str">
        <f t="shared" ca="1" si="49"/>
        <v/>
      </c>
      <c r="E773" s="2" t="str">
        <f t="shared" si="50"/>
        <v>Onsite</v>
      </c>
      <c r="F773" s="9"/>
      <c r="G773" s="35"/>
      <c r="H773" s="7"/>
      <c r="I773" s="14" t="str">
        <f t="shared" ca="1" si="48"/>
        <v/>
      </c>
      <c r="J773" s="11" t="str">
        <f t="shared" si="51"/>
        <v/>
      </c>
      <c r="K773" s="30"/>
      <c r="L773">
        <v>0</v>
      </c>
      <c r="N773" t="str">
        <f>_xlfn.IFNA(VLOOKUP(A773,'Personnel List'!A$1:F$1284,6,FALSE),"")</f>
        <v/>
      </c>
    </row>
    <row r="774" spans="2:14" ht="15" customHeight="1" x14ac:dyDescent="0.45">
      <c r="B774" t="str">
        <f>_xlfn.IFNA(VLOOKUP(A774,'Personnel List'!A$1:E$1284,5,FALSE),"")</f>
        <v/>
      </c>
      <c r="C774" t="str">
        <f>_xlfn.IFNA(VLOOKUP(A774,'Personnel List'!A$1:E$1284,4,FALSE),"")</f>
        <v/>
      </c>
      <c r="D774" s="2" t="str">
        <f t="shared" ca="1" si="49"/>
        <v/>
      </c>
      <c r="E774" s="2" t="str">
        <f t="shared" si="50"/>
        <v>Onsite</v>
      </c>
      <c r="F774" s="9"/>
      <c r="G774" s="34"/>
      <c r="H774" s="7"/>
      <c r="I774" s="14" t="str">
        <f t="shared" ca="1" si="48"/>
        <v/>
      </c>
      <c r="J774" s="11" t="str">
        <f t="shared" si="51"/>
        <v/>
      </c>
      <c r="K774" s="30"/>
      <c r="L774">
        <v>0</v>
      </c>
      <c r="N774" t="str">
        <f>_xlfn.IFNA(VLOOKUP(A774,'Personnel List'!A$1:F$1284,6,FALSE),"")</f>
        <v/>
      </c>
    </row>
    <row r="775" spans="2:14" ht="15" customHeight="1" x14ac:dyDescent="0.45">
      <c r="B775" t="str">
        <f>_xlfn.IFNA(VLOOKUP(A775,'Personnel List'!A$1:E$1284,5,FALSE),"")</f>
        <v/>
      </c>
      <c r="C775" t="str">
        <f>_xlfn.IFNA(VLOOKUP(A775,'Personnel List'!A$1:E$1284,4,FALSE),"")</f>
        <v/>
      </c>
      <c r="D775" s="2" t="str">
        <f t="shared" ca="1" si="49"/>
        <v/>
      </c>
      <c r="E775" s="2" t="str">
        <f t="shared" si="50"/>
        <v>Onsite</v>
      </c>
      <c r="F775" s="9"/>
      <c r="H775" s="7"/>
      <c r="I775" s="14" t="str">
        <f t="shared" ca="1" si="48"/>
        <v/>
      </c>
      <c r="J775" s="11" t="str">
        <f t="shared" si="51"/>
        <v/>
      </c>
      <c r="K775" s="30"/>
      <c r="L775">
        <v>0</v>
      </c>
      <c r="N775" t="str">
        <f>_xlfn.IFNA(VLOOKUP(A775,'Personnel List'!A$1:F$1284,6,FALSE),"")</f>
        <v/>
      </c>
    </row>
    <row r="776" spans="2:14" ht="15" customHeight="1" x14ac:dyDescent="0.45">
      <c r="B776" t="str">
        <f>_xlfn.IFNA(VLOOKUP(A776,'Personnel List'!A$1:E$1284,5,FALSE),"")</f>
        <v/>
      </c>
      <c r="C776" t="str">
        <f>_xlfn.IFNA(VLOOKUP(A776,'Personnel List'!A$1:E$1284,4,FALSE),"")</f>
        <v/>
      </c>
      <c r="D776" s="2" t="str">
        <f t="shared" ca="1" si="49"/>
        <v/>
      </c>
      <c r="E776" s="2" t="str">
        <f t="shared" si="50"/>
        <v>Onsite</v>
      </c>
      <c r="F776" s="9"/>
      <c r="G776" s="34"/>
      <c r="H776" s="7"/>
      <c r="I776" s="14" t="str">
        <f t="shared" ca="1" si="48"/>
        <v/>
      </c>
      <c r="J776" s="11" t="str">
        <f t="shared" si="51"/>
        <v/>
      </c>
      <c r="K776" s="30"/>
      <c r="L776">
        <v>0</v>
      </c>
      <c r="N776" t="str">
        <f>_xlfn.IFNA(VLOOKUP(A776,'Personnel List'!A$1:F$1284,6,FALSE),"")</f>
        <v/>
      </c>
    </row>
    <row r="777" spans="2:14" ht="15" customHeight="1" x14ac:dyDescent="0.45">
      <c r="B777" t="str">
        <f>_xlfn.IFNA(VLOOKUP(A777,'Personnel List'!A$1:E$1284,5,FALSE),"")</f>
        <v/>
      </c>
      <c r="C777" t="str">
        <f>_xlfn.IFNA(VLOOKUP(A777,'Personnel List'!A$1:E$1284,4,FALSE),"")</f>
        <v/>
      </c>
      <c r="D777" s="2" t="str">
        <f t="shared" ca="1" si="49"/>
        <v/>
      </c>
      <c r="E777" s="2" t="str">
        <f t="shared" si="50"/>
        <v>Onsite</v>
      </c>
      <c r="F777" s="9"/>
      <c r="G777" s="35"/>
      <c r="H777" s="7"/>
      <c r="I777" s="14" t="str">
        <f t="shared" ca="1" si="48"/>
        <v/>
      </c>
      <c r="J777" s="11" t="str">
        <f t="shared" si="51"/>
        <v/>
      </c>
      <c r="K777" s="30"/>
      <c r="L777">
        <v>0</v>
      </c>
      <c r="N777" t="str">
        <f>_xlfn.IFNA(VLOOKUP(A777,'Personnel List'!A$1:F$1284,6,FALSE),"")</f>
        <v/>
      </c>
    </row>
    <row r="778" spans="2:14" ht="15" customHeight="1" x14ac:dyDescent="0.45">
      <c r="B778" t="str">
        <f>_xlfn.IFNA(VLOOKUP(A778,'Personnel List'!A$1:E$1284,5,FALSE),"")</f>
        <v/>
      </c>
      <c r="C778" t="str">
        <f>_xlfn.IFNA(VLOOKUP(A778,'Personnel List'!A$1:E$1284,4,FALSE),"")</f>
        <v/>
      </c>
      <c r="D778" s="2" t="str">
        <f t="shared" ca="1" si="49"/>
        <v/>
      </c>
      <c r="E778" s="2" t="str">
        <f t="shared" si="50"/>
        <v>Onsite</v>
      </c>
      <c r="F778" s="9"/>
      <c r="G778" s="34"/>
      <c r="H778" s="7"/>
      <c r="I778" s="14" t="str">
        <f t="shared" ca="1" si="48"/>
        <v/>
      </c>
      <c r="J778" s="11" t="str">
        <f t="shared" si="51"/>
        <v/>
      </c>
      <c r="K778" s="30"/>
      <c r="L778">
        <v>0</v>
      </c>
      <c r="N778" t="str">
        <f>_xlfn.IFNA(VLOOKUP(A778,'Personnel List'!A$1:F$1284,6,FALSE),"")</f>
        <v/>
      </c>
    </row>
    <row r="779" spans="2:14" ht="15" customHeight="1" x14ac:dyDescent="0.45">
      <c r="B779" t="str">
        <f>_xlfn.IFNA(VLOOKUP(A779,'Personnel List'!A$1:E$1284,5,FALSE),"")</f>
        <v/>
      </c>
      <c r="C779" t="str">
        <f>_xlfn.IFNA(VLOOKUP(A779,'Personnel List'!A$1:E$1284,4,FALSE),"")</f>
        <v/>
      </c>
      <c r="D779" s="2" t="str">
        <f t="shared" ca="1" si="49"/>
        <v/>
      </c>
      <c r="E779" s="2" t="str">
        <f t="shared" si="50"/>
        <v>Onsite</v>
      </c>
      <c r="F779" s="9"/>
      <c r="H779" s="7"/>
      <c r="I779" s="14" t="str">
        <f t="shared" ca="1" si="48"/>
        <v/>
      </c>
      <c r="J779" s="11" t="str">
        <f t="shared" si="51"/>
        <v/>
      </c>
      <c r="K779" s="30"/>
      <c r="L779">
        <v>0</v>
      </c>
      <c r="N779" t="str">
        <f>_xlfn.IFNA(VLOOKUP(A779,'Personnel List'!A$1:F$1284,6,FALSE),"")</f>
        <v/>
      </c>
    </row>
    <row r="780" spans="2:14" ht="15" customHeight="1" x14ac:dyDescent="0.45">
      <c r="B780" t="str">
        <f>_xlfn.IFNA(VLOOKUP(A780,'Personnel List'!A$1:E$1284,5,FALSE),"")</f>
        <v/>
      </c>
      <c r="C780" t="str">
        <f>_xlfn.IFNA(VLOOKUP(A780,'Personnel List'!A$1:E$1284,4,FALSE),"")</f>
        <v/>
      </c>
      <c r="D780" s="2" t="str">
        <f t="shared" ca="1" si="49"/>
        <v/>
      </c>
      <c r="E780" s="2" t="str">
        <f t="shared" si="50"/>
        <v>Onsite</v>
      </c>
      <c r="F780" s="9"/>
      <c r="G780" s="34"/>
      <c r="H780" s="7"/>
      <c r="I780" s="14" t="str">
        <f t="shared" ca="1" si="48"/>
        <v/>
      </c>
      <c r="J780" s="11" t="str">
        <f t="shared" si="51"/>
        <v/>
      </c>
      <c r="K780" s="30"/>
      <c r="L780">
        <v>0</v>
      </c>
      <c r="N780" t="str">
        <f>_xlfn.IFNA(VLOOKUP(A780,'Personnel List'!A$1:F$1284,6,FALSE),"")</f>
        <v/>
      </c>
    </row>
    <row r="781" spans="2:14" ht="15" customHeight="1" x14ac:dyDescent="0.45">
      <c r="B781" t="str">
        <f>_xlfn.IFNA(VLOOKUP(A781,'Personnel List'!A$1:E$1284,5,FALSE),"")</f>
        <v/>
      </c>
      <c r="C781" t="str">
        <f>_xlfn.IFNA(VLOOKUP(A781,'Personnel List'!A$1:E$1284,4,FALSE),"")</f>
        <v/>
      </c>
      <c r="D781" s="2" t="str">
        <f t="shared" ca="1" si="49"/>
        <v/>
      </c>
      <c r="E781" s="2" t="str">
        <f t="shared" si="50"/>
        <v>Onsite</v>
      </c>
      <c r="F781" s="9"/>
      <c r="G781" s="35"/>
      <c r="H781" s="7"/>
      <c r="I781" s="14" t="str">
        <f t="shared" ca="1" si="48"/>
        <v/>
      </c>
      <c r="J781" s="11" t="str">
        <f t="shared" si="51"/>
        <v/>
      </c>
      <c r="K781" s="30"/>
      <c r="L781">
        <v>0</v>
      </c>
      <c r="N781" t="str">
        <f>_xlfn.IFNA(VLOOKUP(A781,'Personnel List'!A$1:F$1284,6,FALSE),"")</f>
        <v/>
      </c>
    </row>
    <row r="782" spans="2:14" ht="15" customHeight="1" x14ac:dyDescent="0.45">
      <c r="B782" t="str">
        <f>_xlfn.IFNA(VLOOKUP(A782,'Personnel List'!A$1:E$1284,5,FALSE),"")</f>
        <v/>
      </c>
      <c r="C782" t="str">
        <f>_xlfn.IFNA(VLOOKUP(A782,'Personnel List'!A$1:E$1284,4,FALSE),"")</f>
        <v/>
      </c>
      <c r="D782" s="2" t="str">
        <f t="shared" ca="1" si="49"/>
        <v/>
      </c>
      <c r="E782" s="2" t="str">
        <f t="shared" si="50"/>
        <v>Onsite</v>
      </c>
      <c r="F782" s="9"/>
      <c r="G782" s="34"/>
      <c r="H782" s="7"/>
      <c r="I782" s="14" t="str">
        <f t="shared" ca="1" si="48"/>
        <v/>
      </c>
      <c r="J782" s="11" t="str">
        <f t="shared" si="51"/>
        <v/>
      </c>
      <c r="K782" s="30"/>
      <c r="L782">
        <v>0</v>
      </c>
      <c r="N782" t="str">
        <f>_xlfn.IFNA(VLOOKUP(A782,'Personnel List'!A$1:F$1284,6,FALSE),"")</f>
        <v/>
      </c>
    </row>
    <row r="783" spans="2:14" ht="15" customHeight="1" x14ac:dyDescent="0.45">
      <c r="B783" t="str">
        <f>_xlfn.IFNA(VLOOKUP(A783,'Personnel List'!A$1:E$1284,5,FALSE),"")</f>
        <v/>
      </c>
      <c r="C783" t="str">
        <f>_xlfn.IFNA(VLOOKUP(A783,'Personnel List'!A$1:E$1284,4,FALSE),"")</f>
        <v/>
      </c>
      <c r="D783" s="2" t="str">
        <f t="shared" ca="1" si="49"/>
        <v/>
      </c>
      <c r="E783" s="2" t="str">
        <f t="shared" si="50"/>
        <v>Onsite</v>
      </c>
      <c r="F783" s="9"/>
      <c r="G783" s="35"/>
      <c r="H783" s="7"/>
      <c r="I783" s="14" t="str">
        <f t="shared" ca="1" si="48"/>
        <v/>
      </c>
      <c r="J783" s="11" t="str">
        <f t="shared" si="51"/>
        <v/>
      </c>
      <c r="K783" s="30"/>
      <c r="L783">
        <v>0</v>
      </c>
      <c r="N783" t="str">
        <f>_xlfn.IFNA(VLOOKUP(A783,'Personnel List'!A$1:F$1284,6,FALSE),"")</f>
        <v/>
      </c>
    </row>
    <row r="784" spans="2:14" ht="15" customHeight="1" x14ac:dyDescent="0.45">
      <c r="B784" t="str">
        <f>_xlfn.IFNA(VLOOKUP(A784,'Personnel List'!A$1:E$1284,5,FALSE),"")</f>
        <v/>
      </c>
      <c r="C784" t="str">
        <f>_xlfn.IFNA(VLOOKUP(A784,'Personnel List'!A$1:E$1284,4,FALSE),"")</f>
        <v/>
      </c>
      <c r="D784" s="2" t="str">
        <f t="shared" ca="1" si="49"/>
        <v/>
      </c>
      <c r="E784" s="2" t="str">
        <f t="shared" si="50"/>
        <v>Onsite</v>
      </c>
      <c r="F784" s="9"/>
      <c r="G784" s="34"/>
      <c r="H784" s="7"/>
      <c r="I784" s="14" t="str">
        <f t="shared" ca="1" si="48"/>
        <v/>
      </c>
      <c r="J784" s="11" t="str">
        <f t="shared" si="51"/>
        <v/>
      </c>
      <c r="K784" s="30"/>
      <c r="L784">
        <v>0</v>
      </c>
      <c r="N784" t="str">
        <f>_xlfn.IFNA(VLOOKUP(A784,'Personnel List'!A$1:F$1284,6,FALSE),"")</f>
        <v/>
      </c>
    </row>
    <row r="785" spans="2:14" ht="15" customHeight="1" x14ac:dyDescent="0.45">
      <c r="B785" t="str">
        <f>_xlfn.IFNA(VLOOKUP(A785,'Personnel List'!A$1:E$1284,5,FALSE),"")</f>
        <v/>
      </c>
      <c r="C785" t="str">
        <f>_xlfn.IFNA(VLOOKUP(A785,'Personnel List'!A$1:E$1284,4,FALSE),"")</f>
        <v/>
      </c>
      <c r="D785" s="2" t="str">
        <f t="shared" ca="1" si="49"/>
        <v/>
      </c>
      <c r="E785" s="2" t="str">
        <f t="shared" si="50"/>
        <v>Onsite</v>
      </c>
      <c r="F785" s="9"/>
      <c r="H785" s="7"/>
      <c r="I785" s="14" t="str">
        <f t="shared" ca="1" si="48"/>
        <v/>
      </c>
      <c r="J785" s="11" t="str">
        <f t="shared" si="51"/>
        <v/>
      </c>
      <c r="K785" s="30"/>
      <c r="L785">
        <v>0</v>
      </c>
      <c r="N785" t="str">
        <f>_xlfn.IFNA(VLOOKUP(A785,'Personnel List'!A$1:F$1284,6,FALSE),"")</f>
        <v/>
      </c>
    </row>
    <row r="786" spans="2:14" ht="15" customHeight="1" x14ac:dyDescent="0.45">
      <c r="B786" t="str">
        <f>_xlfn.IFNA(VLOOKUP(A786,'Personnel List'!A$1:E$1284,5,FALSE),"")</f>
        <v/>
      </c>
      <c r="C786" t="str">
        <f>_xlfn.IFNA(VLOOKUP(A786,'Personnel List'!A$1:E$1284,4,FALSE),"")</f>
        <v/>
      </c>
      <c r="D786" s="2" t="str">
        <f t="shared" ca="1" si="49"/>
        <v/>
      </c>
      <c r="E786" s="2" t="str">
        <f t="shared" si="50"/>
        <v>Onsite</v>
      </c>
      <c r="F786" s="9"/>
      <c r="G786" s="34"/>
      <c r="H786" s="7"/>
      <c r="I786" s="14" t="str">
        <f t="shared" ca="1" si="48"/>
        <v/>
      </c>
      <c r="J786" s="11" t="str">
        <f t="shared" si="51"/>
        <v/>
      </c>
      <c r="K786" s="30"/>
      <c r="L786">
        <v>0</v>
      </c>
      <c r="N786" t="str">
        <f>_xlfn.IFNA(VLOOKUP(A786,'Personnel List'!A$1:F$1284,6,FALSE),"")</f>
        <v/>
      </c>
    </row>
    <row r="787" spans="2:14" ht="15" customHeight="1" x14ac:dyDescent="0.45">
      <c r="B787" t="str">
        <f>_xlfn.IFNA(VLOOKUP(A787,'Personnel List'!A$1:E$1284,5,FALSE),"")</f>
        <v/>
      </c>
      <c r="C787" t="str">
        <f>_xlfn.IFNA(VLOOKUP(A787,'Personnel List'!A$1:E$1284,4,FALSE),"")</f>
        <v/>
      </c>
      <c r="D787" s="2" t="str">
        <f t="shared" ca="1" si="49"/>
        <v/>
      </c>
      <c r="E787" s="2" t="str">
        <f t="shared" si="50"/>
        <v>Onsite</v>
      </c>
      <c r="F787" s="9"/>
      <c r="G787" s="35"/>
      <c r="H787" s="7"/>
      <c r="I787" s="14" t="str">
        <f t="shared" ca="1" si="48"/>
        <v/>
      </c>
      <c r="J787" s="11" t="str">
        <f t="shared" si="51"/>
        <v/>
      </c>
      <c r="K787" s="30"/>
      <c r="L787">
        <v>0</v>
      </c>
      <c r="N787" t="str">
        <f>_xlfn.IFNA(VLOOKUP(A787,'Personnel List'!A$1:F$1284,6,FALSE),"")</f>
        <v/>
      </c>
    </row>
    <row r="788" spans="2:14" ht="15" customHeight="1" x14ac:dyDescent="0.45">
      <c r="B788" t="str">
        <f>_xlfn.IFNA(VLOOKUP(A788,'Personnel List'!A$1:E$1284,5,FALSE),"")</f>
        <v/>
      </c>
      <c r="C788" t="str">
        <f>_xlfn.IFNA(VLOOKUP(A788,'Personnel List'!A$1:E$1284,4,FALSE),"")</f>
        <v/>
      </c>
      <c r="D788" s="2" t="str">
        <f t="shared" ca="1" si="49"/>
        <v/>
      </c>
      <c r="E788" s="2" t="str">
        <f t="shared" si="50"/>
        <v>Onsite</v>
      </c>
      <c r="F788" s="9"/>
      <c r="G788" s="34"/>
      <c r="H788" s="7"/>
      <c r="I788" s="14" t="str">
        <f t="shared" ca="1" si="48"/>
        <v/>
      </c>
      <c r="J788" s="11" t="str">
        <f t="shared" si="51"/>
        <v/>
      </c>
      <c r="K788" s="30"/>
      <c r="L788">
        <v>0</v>
      </c>
      <c r="N788" t="str">
        <f>_xlfn.IFNA(VLOOKUP(A788,'Personnel List'!A$1:F$1284,6,FALSE),"")</f>
        <v/>
      </c>
    </row>
    <row r="789" spans="2:14" ht="15" customHeight="1" x14ac:dyDescent="0.45">
      <c r="B789" t="str">
        <f>_xlfn.IFNA(VLOOKUP(A789,'Personnel List'!A$1:E$1284,5,FALSE),"")</f>
        <v/>
      </c>
      <c r="C789" t="str">
        <f>_xlfn.IFNA(VLOOKUP(A789,'Personnel List'!A$1:E$1284,4,FALSE),"")</f>
        <v/>
      </c>
      <c r="D789" s="2" t="str">
        <f t="shared" ca="1" si="49"/>
        <v/>
      </c>
      <c r="E789" s="2" t="str">
        <f t="shared" si="50"/>
        <v>Onsite</v>
      </c>
      <c r="F789" s="9"/>
      <c r="H789" s="7"/>
      <c r="I789" s="14" t="str">
        <f t="shared" ca="1" si="48"/>
        <v/>
      </c>
      <c r="J789" s="11" t="str">
        <f t="shared" si="51"/>
        <v/>
      </c>
      <c r="K789" s="30"/>
      <c r="L789">
        <v>0</v>
      </c>
      <c r="N789" t="str">
        <f>_xlfn.IFNA(VLOOKUP(A789,'Personnel List'!A$1:F$1284,6,FALSE),"")</f>
        <v/>
      </c>
    </row>
    <row r="790" spans="2:14" ht="15" customHeight="1" x14ac:dyDescent="0.45">
      <c r="B790" t="str">
        <f>_xlfn.IFNA(VLOOKUP(A790,'Personnel List'!A$1:E$1284,5,FALSE),"")</f>
        <v/>
      </c>
      <c r="C790" t="str">
        <f>_xlfn.IFNA(VLOOKUP(A790,'Personnel List'!A$1:E$1284,4,FALSE),"")</f>
        <v/>
      </c>
      <c r="D790" s="2" t="str">
        <f t="shared" ca="1" si="49"/>
        <v/>
      </c>
      <c r="E790" s="2" t="str">
        <f t="shared" si="50"/>
        <v>Onsite</v>
      </c>
      <c r="F790" s="9"/>
      <c r="G790" s="34"/>
      <c r="H790" s="7"/>
      <c r="I790" s="14" t="str">
        <f t="shared" ca="1" si="48"/>
        <v/>
      </c>
      <c r="J790" s="11" t="str">
        <f t="shared" si="51"/>
        <v/>
      </c>
      <c r="K790" s="30"/>
      <c r="L790">
        <v>0</v>
      </c>
      <c r="N790" t="str">
        <f>_xlfn.IFNA(VLOOKUP(A790,'Personnel List'!A$1:F$1284,6,FALSE),"")</f>
        <v/>
      </c>
    </row>
    <row r="791" spans="2:14" ht="15" customHeight="1" x14ac:dyDescent="0.45">
      <c r="B791" t="str">
        <f>_xlfn.IFNA(VLOOKUP(A791,'Personnel List'!A$1:E$1284,5,FALSE),"")</f>
        <v/>
      </c>
      <c r="C791" t="str">
        <f>_xlfn.IFNA(VLOOKUP(A791,'Personnel List'!A$1:E$1284,4,FALSE),"")</f>
        <v/>
      </c>
      <c r="D791" s="2" t="str">
        <f t="shared" ca="1" si="49"/>
        <v/>
      </c>
      <c r="E791" s="2" t="str">
        <f t="shared" si="50"/>
        <v>Onsite</v>
      </c>
      <c r="F791" s="9"/>
      <c r="G791" s="35"/>
      <c r="H791" s="7"/>
      <c r="I791" s="14" t="str">
        <f t="shared" ca="1" si="48"/>
        <v/>
      </c>
      <c r="J791" s="11" t="str">
        <f t="shared" si="51"/>
        <v/>
      </c>
      <c r="K791" s="30"/>
      <c r="L791">
        <v>0</v>
      </c>
      <c r="N791" t="str">
        <f>_xlfn.IFNA(VLOOKUP(A791,'Personnel List'!A$1:F$1284,6,FALSE),"")</f>
        <v/>
      </c>
    </row>
    <row r="792" spans="2:14" ht="15" customHeight="1" x14ac:dyDescent="0.45">
      <c r="B792" t="str">
        <f>_xlfn.IFNA(VLOOKUP(A792,'Personnel List'!A$1:E$1284,5,FALSE),"")</f>
        <v/>
      </c>
      <c r="C792" t="str">
        <f>_xlfn.IFNA(VLOOKUP(A792,'Personnel List'!A$1:E$1284,4,FALSE),"")</f>
        <v/>
      </c>
      <c r="D792" s="2" t="str">
        <f t="shared" ca="1" si="49"/>
        <v/>
      </c>
      <c r="E792" s="2" t="str">
        <f t="shared" si="50"/>
        <v>Onsite</v>
      </c>
      <c r="F792" s="9"/>
      <c r="G792" s="34"/>
      <c r="H792" s="7"/>
      <c r="I792" s="14" t="str">
        <f t="shared" ca="1" si="48"/>
        <v/>
      </c>
      <c r="J792" s="11" t="str">
        <f t="shared" si="51"/>
        <v/>
      </c>
      <c r="K792" s="30"/>
      <c r="L792">
        <v>0</v>
      </c>
      <c r="N792" t="str">
        <f>_xlfn.IFNA(VLOOKUP(A792,'Personnel List'!A$1:F$1284,6,FALSE),"")</f>
        <v/>
      </c>
    </row>
    <row r="793" spans="2:14" ht="15" customHeight="1" x14ac:dyDescent="0.45">
      <c r="B793" t="str">
        <f>_xlfn.IFNA(VLOOKUP(A793,'Personnel List'!A$1:E$1284,5,FALSE),"")</f>
        <v/>
      </c>
      <c r="C793" t="str">
        <f>_xlfn.IFNA(VLOOKUP(A793,'Personnel List'!A$1:E$1284,4,FALSE),"")</f>
        <v/>
      </c>
      <c r="D793" s="2" t="str">
        <f t="shared" ca="1" si="49"/>
        <v/>
      </c>
      <c r="E793" s="2" t="str">
        <f t="shared" si="50"/>
        <v>Onsite</v>
      </c>
      <c r="F793" s="9"/>
      <c r="G793" s="35"/>
      <c r="H793" s="7"/>
      <c r="I793" s="14" t="str">
        <f t="shared" ca="1" si="48"/>
        <v/>
      </c>
      <c r="J793" s="11" t="str">
        <f t="shared" si="51"/>
        <v/>
      </c>
      <c r="K793" s="30"/>
      <c r="L793">
        <v>0</v>
      </c>
      <c r="N793" t="str">
        <f>_xlfn.IFNA(VLOOKUP(A793,'Personnel List'!A$1:F$1284,6,FALSE),"")</f>
        <v/>
      </c>
    </row>
    <row r="794" spans="2:14" ht="15" customHeight="1" x14ac:dyDescent="0.45">
      <c r="B794" t="str">
        <f>_xlfn.IFNA(VLOOKUP(A794,'Personnel List'!A$1:E$1284,5,FALSE),"")</f>
        <v/>
      </c>
      <c r="C794" t="str">
        <f>_xlfn.IFNA(VLOOKUP(A794,'Personnel List'!A$1:E$1284,4,FALSE),"")</f>
        <v/>
      </c>
      <c r="D794" s="2" t="str">
        <f t="shared" ca="1" si="49"/>
        <v/>
      </c>
      <c r="E794" s="2" t="str">
        <f t="shared" si="50"/>
        <v>Onsite</v>
      </c>
      <c r="F794" s="9"/>
      <c r="G794" s="34"/>
      <c r="H794" s="7"/>
      <c r="I794" s="14" t="str">
        <f t="shared" ca="1" si="48"/>
        <v/>
      </c>
      <c r="J794" s="11" t="str">
        <f t="shared" si="51"/>
        <v/>
      </c>
      <c r="K794" s="30"/>
      <c r="L794">
        <v>0</v>
      </c>
      <c r="N794" t="str">
        <f>_xlfn.IFNA(VLOOKUP(A794,'Personnel List'!A$1:F$1284,6,FALSE),"")</f>
        <v/>
      </c>
    </row>
    <row r="795" spans="2:14" ht="15" customHeight="1" x14ac:dyDescent="0.45">
      <c r="B795" t="str">
        <f>_xlfn.IFNA(VLOOKUP(A795,'Personnel List'!A$1:E$1284,5,FALSE),"")</f>
        <v/>
      </c>
      <c r="C795" t="str">
        <f>_xlfn.IFNA(VLOOKUP(A795,'Personnel List'!A$1:E$1284,4,FALSE),"")</f>
        <v/>
      </c>
      <c r="D795" s="2" t="str">
        <f t="shared" ca="1" si="49"/>
        <v/>
      </c>
      <c r="E795" s="2" t="str">
        <f t="shared" si="50"/>
        <v>Onsite</v>
      </c>
      <c r="F795" s="9"/>
      <c r="H795" s="7"/>
      <c r="I795" s="14" t="str">
        <f t="shared" ca="1" si="48"/>
        <v/>
      </c>
      <c r="J795" s="11" t="str">
        <f t="shared" si="51"/>
        <v/>
      </c>
      <c r="K795" s="30"/>
      <c r="L795">
        <v>0</v>
      </c>
      <c r="N795" t="str">
        <f>_xlfn.IFNA(VLOOKUP(A795,'Personnel List'!A$1:F$1284,6,FALSE),"")</f>
        <v/>
      </c>
    </row>
    <row r="796" spans="2:14" ht="15" customHeight="1" x14ac:dyDescent="0.45">
      <c r="B796" t="str">
        <f>_xlfn.IFNA(VLOOKUP(A796,'Personnel List'!A$1:E$1284,5,FALSE),"")</f>
        <v/>
      </c>
      <c r="C796" t="str">
        <f>_xlfn.IFNA(VLOOKUP(A796,'Personnel List'!A$1:E$1284,4,FALSE),"")</f>
        <v/>
      </c>
      <c r="D796" s="2" t="str">
        <f t="shared" ca="1" si="49"/>
        <v/>
      </c>
      <c r="E796" s="2" t="str">
        <f t="shared" si="50"/>
        <v>Onsite</v>
      </c>
      <c r="F796" s="9"/>
      <c r="G796" s="34"/>
      <c r="H796" s="7"/>
      <c r="I796" s="14" t="str">
        <f t="shared" ca="1" si="48"/>
        <v/>
      </c>
      <c r="J796" s="11" t="str">
        <f t="shared" si="51"/>
        <v/>
      </c>
      <c r="K796" s="30"/>
      <c r="L796">
        <v>0</v>
      </c>
      <c r="N796" t="str">
        <f>_xlfn.IFNA(VLOOKUP(A796,'Personnel List'!A$1:F$1284,6,FALSE),"")</f>
        <v/>
      </c>
    </row>
    <row r="797" spans="2:14" ht="15" customHeight="1" x14ac:dyDescent="0.45">
      <c r="B797" t="str">
        <f>_xlfn.IFNA(VLOOKUP(A797,'Personnel List'!A$1:E$1284,5,FALSE),"")</f>
        <v/>
      </c>
      <c r="C797" t="str">
        <f>_xlfn.IFNA(VLOOKUP(A797,'Personnel List'!A$1:E$1284,4,FALSE),"")</f>
        <v/>
      </c>
      <c r="D797" s="2" t="str">
        <f t="shared" ca="1" si="49"/>
        <v/>
      </c>
      <c r="E797" s="2" t="str">
        <f t="shared" si="50"/>
        <v>Onsite</v>
      </c>
      <c r="F797" s="9"/>
      <c r="G797" s="35"/>
      <c r="H797" s="7"/>
      <c r="I797" s="14" t="str">
        <f t="shared" ca="1" si="48"/>
        <v/>
      </c>
      <c r="J797" s="11" t="str">
        <f t="shared" si="51"/>
        <v/>
      </c>
      <c r="K797" s="30"/>
      <c r="L797">
        <v>0</v>
      </c>
      <c r="N797" t="str">
        <f>_xlfn.IFNA(VLOOKUP(A797,'Personnel List'!A$1:F$1284,6,FALSE),"")</f>
        <v/>
      </c>
    </row>
    <row r="798" spans="2:14" ht="15" customHeight="1" x14ac:dyDescent="0.45">
      <c r="B798" t="str">
        <f>_xlfn.IFNA(VLOOKUP(A798,'Personnel List'!A$1:E$1284,5,FALSE),"")</f>
        <v/>
      </c>
      <c r="C798" t="str">
        <f>_xlfn.IFNA(VLOOKUP(A798,'Personnel List'!A$1:E$1284,4,FALSE),"")</f>
        <v/>
      </c>
      <c r="D798" s="2" t="str">
        <f t="shared" ca="1" si="49"/>
        <v/>
      </c>
      <c r="E798" s="2" t="str">
        <f t="shared" si="50"/>
        <v>Onsite</v>
      </c>
      <c r="F798" s="9"/>
      <c r="G798" s="34"/>
      <c r="H798" s="7"/>
      <c r="I798" s="14" t="str">
        <f t="shared" ca="1" si="48"/>
        <v/>
      </c>
      <c r="J798" s="11" t="str">
        <f t="shared" si="51"/>
        <v/>
      </c>
      <c r="K798" s="30"/>
      <c r="L798">
        <v>0</v>
      </c>
      <c r="N798" t="str">
        <f>_xlfn.IFNA(VLOOKUP(A798,'Personnel List'!A$1:F$1284,6,FALSE),"")</f>
        <v/>
      </c>
    </row>
    <row r="799" spans="2:14" ht="15" customHeight="1" x14ac:dyDescent="0.45">
      <c r="B799" t="str">
        <f>_xlfn.IFNA(VLOOKUP(A799,'Personnel List'!A$1:E$1284,5,FALSE),"")</f>
        <v/>
      </c>
      <c r="C799" t="str">
        <f>_xlfn.IFNA(VLOOKUP(A799,'Personnel List'!A$1:E$1284,4,FALSE),"")</f>
        <v/>
      </c>
      <c r="D799" s="2" t="str">
        <f t="shared" ca="1" si="49"/>
        <v/>
      </c>
      <c r="E799" s="2" t="str">
        <f t="shared" si="50"/>
        <v>Onsite</v>
      </c>
      <c r="F799" s="9"/>
      <c r="H799" s="7"/>
      <c r="I799" s="14" t="str">
        <f t="shared" ca="1" si="48"/>
        <v/>
      </c>
      <c r="J799" s="11" t="str">
        <f t="shared" si="51"/>
        <v/>
      </c>
      <c r="K799" s="30"/>
      <c r="L799">
        <v>0</v>
      </c>
      <c r="N799" t="str">
        <f>_xlfn.IFNA(VLOOKUP(A799,'Personnel List'!A$1:F$1284,6,FALSE),"")</f>
        <v/>
      </c>
    </row>
    <row r="800" spans="2:14" ht="15" customHeight="1" x14ac:dyDescent="0.45">
      <c r="B800" t="str">
        <f>_xlfn.IFNA(VLOOKUP(A800,'Personnel List'!A$1:E$1284,5,FALSE),"")</f>
        <v/>
      </c>
      <c r="C800" t="str">
        <f>_xlfn.IFNA(VLOOKUP(A800,'Personnel List'!A$1:E$1284,4,FALSE),"")</f>
        <v/>
      </c>
      <c r="D800" s="2" t="str">
        <f t="shared" ca="1" si="49"/>
        <v/>
      </c>
      <c r="E800" s="2" t="str">
        <f t="shared" si="50"/>
        <v>Onsite</v>
      </c>
      <c r="F800" s="9"/>
      <c r="G800" s="34"/>
      <c r="H800" s="7"/>
      <c r="I800" s="14" t="str">
        <f t="shared" ca="1" si="48"/>
        <v/>
      </c>
      <c r="J800" s="11" t="str">
        <f t="shared" si="51"/>
        <v/>
      </c>
      <c r="K800" s="30"/>
      <c r="L800">
        <v>0</v>
      </c>
      <c r="N800" t="str">
        <f>_xlfn.IFNA(VLOOKUP(A800,'Personnel List'!A$1:F$1284,6,FALSE),"")</f>
        <v/>
      </c>
    </row>
    <row r="801" spans="2:14" ht="15" customHeight="1" x14ac:dyDescent="0.45">
      <c r="B801" t="str">
        <f>_xlfn.IFNA(VLOOKUP(A801,'Personnel List'!A$1:E$1284,5,FALSE),"")</f>
        <v/>
      </c>
      <c r="C801" t="str">
        <f>_xlfn.IFNA(VLOOKUP(A801,'Personnel List'!A$1:E$1284,4,FALSE),"")</f>
        <v/>
      </c>
      <c r="D801" s="2" t="str">
        <f t="shared" ca="1" si="49"/>
        <v/>
      </c>
      <c r="E801" s="2" t="str">
        <f t="shared" si="50"/>
        <v>Onsite</v>
      </c>
      <c r="F801" s="9"/>
      <c r="G801" s="35"/>
      <c r="H801" s="7"/>
      <c r="I801" s="14" t="str">
        <f t="shared" ca="1" si="48"/>
        <v/>
      </c>
      <c r="J801" s="11" t="str">
        <f t="shared" si="51"/>
        <v/>
      </c>
      <c r="K801" s="30"/>
      <c r="L801">
        <v>0</v>
      </c>
      <c r="N801" t="str">
        <f>_xlfn.IFNA(VLOOKUP(A801,'Personnel List'!A$1:F$1284,6,FALSE),"")</f>
        <v/>
      </c>
    </row>
    <row r="802" spans="2:14" ht="15" customHeight="1" x14ac:dyDescent="0.45">
      <c r="B802" t="str">
        <f>_xlfn.IFNA(VLOOKUP(A802,'Personnel List'!A$1:E$1284,5,FALSE),"")</f>
        <v/>
      </c>
      <c r="C802" t="str">
        <f>_xlfn.IFNA(VLOOKUP(A802,'Personnel List'!A$1:E$1284,4,FALSE),"")</f>
        <v/>
      </c>
      <c r="D802" s="2" t="str">
        <f t="shared" ca="1" si="49"/>
        <v/>
      </c>
      <c r="E802" s="2" t="str">
        <f t="shared" si="50"/>
        <v>Onsite</v>
      </c>
      <c r="F802" s="9"/>
      <c r="G802" s="34"/>
      <c r="H802" s="7"/>
      <c r="I802" s="14" t="str">
        <f t="shared" ca="1" si="48"/>
        <v/>
      </c>
      <c r="J802" s="11" t="str">
        <f t="shared" si="51"/>
        <v/>
      </c>
      <c r="K802" s="30"/>
      <c r="L802">
        <v>0</v>
      </c>
      <c r="N802" t="str">
        <f>_xlfn.IFNA(VLOOKUP(A802,'Personnel List'!A$1:F$1284,6,FALSE),"")</f>
        <v/>
      </c>
    </row>
    <row r="803" spans="2:14" ht="15" customHeight="1" x14ac:dyDescent="0.45">
      <c r="B803" t="str">
        <f>_xlfn.IFNA(VLOOKUP(A803,'Personnel List'!A$1:E$1284,5,FALSE),"")</f>
        <v/>
      </c>
      <c r="C803" t="str">
        <f>_xlfn.IFNA(VLOOKUP(A803,'Personnel List'!A$1:E$1284,4,FALSE),"")</f>
        <v/>
      </c>
      <c r="D803" s="2" t="str">
        <f t="shared" ca="1" si="49"/>
        <v/>
      </c>
      <c r="E803" s="2" t="str">
        <f t="shared" si="50"/>
        <v>Onsite</v>
      </c>
      <c r="F803" s="9"/>
      <c r="H803" s="7"/>
      <c r="I803" s="14" t="str">
        <f t="shared" ca="1" si="48"/>
        <v/>
      </c>
      <c r="J803" s="11" t="str">
        <f t="shared" si="51"/>
        <v/>
      </c>
      <c r="K803" s="30"/>
      <c r="L803">
        <v>0</v>
      </c>
      <c r="N803" t="str">
        <f>_xlfn.IFNA(VLOOKUP(A803,'Personnel List'!A$1:F$1284,6,FALSE),"")</f>
        <v/>
      </c>
    </row>
    <row r="804" spans="2:14" ht="15" customHeight="1" x14ac:dyDescent="0.45">
      <c r="B804" t="str">
        <f>_xlfn.IFNA(VLOOKUP(A804,'Personnel List'!A$1:E$1284,5,FALSE),"")</f>
        <v/>
      </c>
      <c r="C804" t="str">
        <f>_xlfn.IFNA(VLOOKUP(A804,'Personnel List'!A$1:E$1284,4,FALSE),"")</f>
        <v/>
      </c>
      <c r="D804" s="2" t="str">
        <f t="shared" ca="1" si="49"/>
        <v/>
      </c>
      <c r="E804" s="2" t="str">
        <f t="shared" si="50"/>
        <v>Onsite</v>
      </c>
      <c r="F804" s="9"/>
      <c r="G804" s="34"/>
      <c r="H804" s="7"/>
      <c r="I804" s="14" t="str">
        <f t="shared" ca="1" si="48"/>
        <v/>
      </c>
      <c r="J804" s="11" t="str">
        <f t="shared" si="51"/>
        <v/>
      </c>
      <c r="K804" s="30"/>
      <c r="L804">
        <v>0</v>
      </c>
      <c r="N804" t="str">
        <f>_xlfn.IFNA(VLOOKUP(A804,'Personnel List'!A$1:F$1284,6,FALSE),"")</f>
        <v/>
      </c>
    </row>
    <row r="805" spans="2:14" ht="15" customHeight="1" x14ac:dyDescent="0.45">
      <c r="B805" t="str">
        <f>_xlfn.IFNA(VLOOKUP(A805,'Personnel List'!A$1:E$1284,5,FALSE),"")</f>
        <v/>
      </c>
      <c r="C805" t="str">
        <f>_xlfn.IFNA(VLOOKUP(A805,'Personnel List'!A$1:E$1284,4,FALSE),"")</f>
        <v/>
      </c>
      <c r="D805" s="2" t="str">
        <f t="shared" ca="1" si="49"/>
        <v/>
      </c>
      <c r="E805" s="2" t="str">
        <f t="shared" si="50"/>
        <v>Onsite</v>
      </c>
      <c r="F805" s="9"/>
      <c r="G805" s="35"/>
      <c r="H805" s="7"/>
      <c r="I805" s="14" t="str">
        <f t="shared" ca="1" si="48"/>
        <v/>
      </c>
      <c r="J805" s="11" t="str">
        <f t="shared" si="51"/>
        <v/>
      </c>
      <c r="K805" s="30"/>
      <c r="L805">
        <v>0</v>
      </c>
      <c r="N805" t="str">
        <f>_xlfn.IFNA(VLOOKUP(A805,'Personnel List'!A$1:F$1284,6,FALSE),"")</f>
        <v/>
      </c>
    </row>
    <row r="806" spans="2:14" ht="15" customHeight="1" x14ac:dyDescent="0.45">
      <c r="B806" t="str">
        <f>_xlfn.IFNA(VLOOKUP(A806,'Personnel List'!A$1:E$1284,5,FALSE),"")</f>
        <v/>
      </c>
      <c r="C806" t="str">
        <f>_xlfn.IFNA(VLOOKUP(A806,'Personnel List'!A$1:E$1284,4,FALSE),"")</f>
        <v/>
      </c>
      <c r="D806" s="2" t="str">
        <f t="shared" ca="1" si="49"/>
        <v/>
      </c>
      <c r="E806" s="2" t="str">
        <f t="shared" si="50"/>
        <v>Onsite</v>
      </c>
      <c r="F806" s="9"/>
      <c r="G806" s="34"/>
      <c r="H806" s="7"/>
      <c r="I806" s="14" t="str">
        <f t="shared" ca="1" si="48"/>
        <v/>
      </c>
      <c r="J806" s="11" t="str">
        <f t="shared" si="51"/>
        <v/>
      </c>
      <c r="K806" s="30"/>
      <c r="L806">
        <v>0</v>
      </c>
      <c r="N806" t="str">
        <f>_xlfn.IFNA(VLOOKUP(A806,'Personnel List'!A$1:F$1284,6,FALSE),"")</f>
        <v/>
      </c>
    </row>
    <row r="807" spans="2:14" ht="15" customHeight="1" x14ac:dyDescent="0.45">
      <c r="B807" t="str">
        <f>_xlfn.IFNA(VLOOKUP(A807,'Personnel List'!A$1:E$1284,5,FALSE),"")</f>
        <v/>
      </c>
      <c r="C807" t="str">
        <f>_xlfn.IFNA(VLOOKUP(A807,'Personnel List'!A$1:E$1284,4,FALSE),"")</f>
        <v/>
      </c>
      <c r="D807" s="2" t="str">
        <f t="shared" ca="1" si="49"/>
        <v/>
      </c>
      <c r="E807" s="2" t="str">
        <f t="shared" si="50"/>
        <v>Onsite</v>
      </c>
      <c r="F807" s="9"/>
      <c r="G807" s="35"/>
      <c r="H807" s="7"/>
      <c r="I807" s="14" t="str">
        <f t="shared" ca="1" si="48"/>
        <v/>
      </c>
      <c r="J807" s="11" t="str">
        <f t="shared" si="51"/>
        <v/>
      </c>
      <c r="K807" s="30"/>
      <c r="L807">
        <v>0</v>
      </c>
      <c r="N807" t="str">
        <f>_xlfn.IFNA(VLOOKUP(A807,'Personnel List'!A$1:F$1284,6,FALSE),"")</f>
        <v/>
      </c>
    </row>
    <row r="808" spans="2:14" ht="15" customHeight="1" x14ac:dyDescent="0.45">
      <c r="B808" t="str">
        <f>_xlfn.IFNA(VLOOKUP(A808,'Personnel List'!A$1:E$1284,5,FALSE),"")</f>
        <v/>
      </c>
      <c r="C808" t="str">
        <f>_xlfn.IFNA(VLOOKUP(A808,'Personnel List'!A$1:E$1284,4,FALSE),"")</f>
        <v/>
      </c>
      <c r="D808" s="2" t="str">
        <f t="shared" ca="1" si="49"/>
        <v/>
      </c>
      <c r="E808" s="2" t="str">
        <f t="shared" si="50"/>
        <v>Onsite</v>
      </c>
      <c r="F808" s="9"/>
      <c r="G808" s="34"/>
      <c r="H808" s="7"/>
      <c r="I808" s="14" t="str">
        <f t="shared" ca="1" si="48"/>
        <v/>
      </c>
      <c r="J808" s="11" t="str">
        <f t="shared" si="51"/>
        <v/>
      </c>
      <c r="K808" s="30"/>
      <c r="L808">
        <v>0</v>
      </c>
      <c r="N808" t="str">
        <f>_xlfn.IFNA(VLOOKUP(A808,'Personnel List'!A$1:F$1284,6,FALSE),"")</f>
        <v/>
      </c>
    </row>
    <row r="809" spans="2:14" ht="15" customHeight="1" x14ac:dyDescent="0.45">
      <c r="B809" t="str">
        <f>_xlfn.IFNA(VLOOKUP(A809,'Personnel List'!A$1:E$1284,5,FALSE),"")</f>
        <v/>
      </c>
      <c r="C809" t="str">
        <f>_xlfn.IFNA(VLOOKUP(A809,'Personnel List'!A$1:E$1284,4,FALSE),"")</f>
        <v/>
      </c>
      <c r="D809" s="2" t="str">
        <f t="shared" ca="1" si="49"/>
        <v/>
      </c>
      <c r="E809" s="2" t="str">
        <f t="shared" si="50"/>
        <v>Onsite</v>
      </c>
      <c r="F809" s="9"/>
      <c r="H809" s="7"/>
      <c r="I809" s="14" t="str">
        <f t="shared" ca="1" si="48"/>
        <v/>
      </c>
      <c r="J809" s="11" t="str">
        <f t="shared" si="51"/>
        <v/>
      </c>
      <c r="K809" s="30"/>
      <c r="L809">
        <v>0</v>
      </c>
      <c r="N809" t="str">
        <f>_xlfn.IFNA(VLOOKUP(A809,'Personnel List'!A$1:F$1284,6,FALSE),"")</f>
        <v/>
      </c>
    </row>
    <row r="810" spans="2:14" ht="15" customHeight="1" x14ac:dyDescent="0.45">
      <c r="B810" t="str">
        <f>_xlfn.IFNA(VLOOKUP(A810,'Personnel List'!A$1:E$1284,5,FALSE),"")</f>
        <v/>
      </c>
      <c r="C810" t="str">
        <f>_xlfn.IFNA(VLOOKUP(A810,'Personnel List'!A$1:E$1284,4,FALSE),"")</f>
        <v/>
      </c>
      <c r="D810" s="2" t="str">
        <f t="shared" ca="1" si="49"/>
        <v/>
      </c>
      <c r="E810" s="2" t="str">
        <f t="shared" si="50"/>
        <v>Onsite</v>
      </c>
      <c r="F810" s="9"/>
      <c r="G810" s="34"/>
      <c r="H810" s="7"/>
      <c r="I810" s="14" t="str">
        <f t="shared" ca="1" si="48"/>
        <v/>
      </c>
      <c r="J810" s="11" t="str">
        <f t="shared" si="51"/>
        <v/>
      </c>
      <c r="K810" s="30"/>
      <c r="L810">
        <v>0</v>
      </c>
      <c r="N810" t="str">
        <f>_xlfn.IFNA(VLOOKUP(A810,'Personnel List'!A$1:F$1284,6,FALSE),"")</f>
        <v/>
      </c>
    </row>
    <row r="811" spans="2:14" ht="15" customHeight="1" x14ac:dyDescent="0.45">
      <c r="B811" t="str">
        <f>_xlfn.IFNA(VLOOKUP(A811,'Personnel List'!A$1:E$1284,5,FALSE),"")</f>
        <v/>
      </c>
      <c r="C811" t="str">
        <f>_xlfn.IFNA(VLOOKUP(A811,'Personnel List'!A$1:E$1284,4,FALSE),"")</f>
        <v/>
      </c>
      <c r="D811" s="2" t="str">
        <f t="shared" ca="1" si="49"/>
        <v/>
      </c>
      <c r="E811" s="2" t="str">
        <f t="shared" si="50"/>
        <v>Onsite</v>
      </c>
      <c r="F811" s="9"/>
      <c r="G811" s="35"/>
      <c r="H811" s="7"/>
      <c r="I811" s="14" t="str">
        <f t="shared" ca="1" si="48"/>
        <v/>
      </c>
      <c r="J811" s="11" t="str">
        <f t="shared" si="51"/>
        <v/>
      </c>
      <c r="K811" s="30"/>
      <c r="L811">
        <v>0</v>
      </c>
      <c r="N811" t="str">
        <f>_xlfn.IFNA(VLOOKUP(A811,'Personnel List'!A$1:F$1284,6,FALSE),"")</f>
        <v/>
      </c>
    </row>
    <row r="812" spans="2:14" ht="15" customHeight="1" x14ac:dyDescent="0.45">
      <c r="B812" t="str">
        <f>_xlfn.IFNA(VLOOKUP(A812,'Personnel List'!A$1:E$1284,5,FALSE),"")</f>
        <v/>
      </c>
      <c r="C812" t="str">
        <f>_xlfn.IFNA(VLOOKUP(A812,'Personnel List'!A$1:E$1284,4,FALSE),"")</f>
        <v/>
      </c>
      <c r="D812" s="2" t="str">
        <f t="shared" ca="1" si="49"/>
        <v/>
      </c>
      <c r="E812" s="2" t="str">
        <f t="shared" si="50"/>
        <v>Onsite</v>
      </c>
      <c r="F812" s="9"/>
      <c r="G812" s="34"/>
      <c r="H812" s="7"/>
      <c r="I812" s="14" t="str">
        <f t="shared" ca="1" si="48"/>
        <v/>
      </c>
      <c r="J812" s="11" t="str">
        <f t="shared" si="51"/>
        <v/>
      </c>
      <c r="K812" s="30"/>
      <c r="L812">
        <v>0</v>
      </c>
      <c r="N812" t="str">
        <f>_xlfn.IFNA(VLOOKUP(A812,'Personnel List'!A$1:F$1284,6,FALSE),"")</f>
        <v/>
      </c>
    </row>
    <row r="813" spans="2:14" ht="15" customHeight="1" x14ac:dyDescent="0.45">
      <c r="B813" t="str">
        <f>_xlfn.IFNA(VLOOKUP(A813,'Personnel List'!A$1:E$1284,5,FALSE),"")</f>
        <v/>
      </c>
      <c r="C813" t="str">
        <f>_xlfn.IFNA(VLOOKUP(A813,'Personnel List'!A$1:E$1284,4,FALSE),"")</f>
        <v/>
      </c>
      <c r="D813" s="2" t="str">
        <f t="shared" ca="1" si="49"/>
        <v/>
      </c>
      <c r="E813" s="2" t="str">
        <f t="shared" si="50"/>
        <v>Onsite</v>
      </c>
      <c r="F813" s="9"/>
      <c r="H813" s="7"/>
      <c r="I813" s="14" t="str">
        <f t="shared" ca="1" si="48"/>
        <v/>
      </c>
      <c r="J813" s="11" t="str">
        <f t="shared" si="51"/>
        <v/>
      </c>
      <c r="K813" s="30"/>
      <c r="L813">
        <v>0</v>
      </c>
      <c r="N813" t="str">
        <f>_xlfn.IFNA(VLOOKUP(A813,'Personnel List'!A$1:F$1284,6,FALSE),"")</f>
        <v/>
      </c>
    </row>
    <row r="814" spans="2:14" ht="15" customHeight="1" x14ac:dyDescent="0.45">
      <c r="B814" t="str">
        <f>_xlfn.IFNA(VLOOKUP(A814,'Personnel List'!A$1:E$1284,5,FALSE),"")</f>
        <v/>
      </c>
      <c r="C814" t="str">
        <f>_xlfn.IFNA(VLOOKUP(A814,'Personnel List'!A$1:E$1284,4,FALSE),"")</f>
        <v/>
      </c>
      <c r="D814" s="2" t="str">
        <f t="shared" ca="1" si="49"/>
        <v/>
      </c>
      <c r="E814" s="2" t="str">
        <f t="shared" si="50"/>
        <v>Onsite</v>
      </c>
      <c r="F814" s="9"/>
      <c r="G814" s="34"/>
      <c r="H814" s="7"/>
      <c r="I814" s="14" t="str">
        <f t="shared" ref="I814:I877" ca="1" si="52">IF(G1654&lt;&gt;"",IF(I814&lt;&gt;"",I814,NOW()),"")</f>
        <v/>
      </c>
      <c r="J814" s="11" t="str">
        <f t="shared" si="51"/>
        <v/>
      </c>
      <c r="K814" s="30"/>
      <c r="L814">
        <v>0</v>
      </c>
      <c r="N814" t="str">
        <f>_xlfn.IFNA(VLOOKUP(A814,'Personnel List'!A$1:F$1284,6,FALSE),"")</f>
        <v/>
      </c>
    </row>
    <row r="815" spans="2:14" ht="15" customHeight="1" x14ac:dyDescent="0.45">
      <c r="B815" t="str">
        <f>_xlfn.IFNA(VLOOKUP(A815,'Personnel List'!A$1:E$1284,5,FALSE),"")</f>
        <v/>
      </c>
      <c r="C815" t="str">
        <f>_xlfn.IFNA(VLOOKUP(A815,'Personnel List'!A$1:E$1284,4,FALSE),"")</f>
        <v/>
      </c>
      <c r="D815" s="2" t="str">
        <f t="shared" ca="1" si="49"/>
        <v/>
      </c>
      <c r="E815" s="2" t="str">
        <f t="shared" si="50"/>
        <v>Onsite</v>
      </c>
      <c r="F815" s="9"/>
      <c r="G815" s="35"/>
      <c r="H815" s="7"/>
      <c r="I815" s="14" t="str">
        <f t="shared" ca="1" si="52"/>
        <v/>
      </c>
      <c r="J815" s="11" t="str">
        <f t="shared" si="51"/>
        <v/>
      </c>
      <c r="K815" s="30"/>
      <c r="L815">
        <v>0</v>
      </c>
      <c r="N815" t="str">
        <f>_xlfn.IFNA(VLOOKUP(A815,'Personnel List'!A$1:F$1284,6,FALSE),"")</f>
        <v/>
      </c>
    </row>
    <row r="816" spans="2:14" ht="15" customHeight="1" x14ac:dyDescent="0.45">
      <c r="B816" t="str">
        <f>_xlfn.IFNA(VLOOKUP(A816,'Personnel List'!A$1:E$1284,5,FALSE),"")</f>
        <v/>
      </c>
      <c r="C816" t="str">
        <f>_xlfn.IFNA(VLOOKUP(A816,'Personnel List'!A$1:E$1284,4,FALSE),"")</f>
        <v/>
      </c>
      <c r="D816" s="2" t="str">
        <f t="shared" ca="1" si="49"/>
        <v/>
      </c>
      <c r="E816" s="2" t="str">
        <f t="shared" si="50"/>
        <v>Onsite</v>
      </c>
      <c r="F816" s="9"/>
      <c r="G816" s="34"/>
      <c r="H816" s="7"/>
      <c r="I816" s="14" t="str">
        <f t="shared" ca="1" si="52"/>
        <v/>
      </c>
      <c r="J816" s="11" t="str">
        <f t="shared" si="51"/>
        <v/>
      </c>
      <c r="K816" s="30"/>
      <c r="L816">
        <v>0</v>
      </c>
      <c r="N816" t="str">
        <f>_xlfn.IFNA(VLOOKUP(A816,'Personnel List'!A$1:F$1284,6,FALSE),"")</f>
        <v/>
      </c>
    </row>
    <row r="817" spans="2:14" ht="15" customHeight="1" x14ac:dyDescent="0.45">
      <c r="B817" t="str">
        <f>_xlfn.IFNA(VLOOKUP(A817,'Personnel List'!A$1:E$1284,5,FALSE),"")</f>
        <v/>
      </c>
      <c r="C817" t="str">
        <f>_xlfn.IFNA(VLOOKUP(A817,'Personnel List'!A$1:E$1284,4,FALSE),"")</f>
        <v/>
      </c>
      <c r="D817" s="2" t="str">
        <f t="shared" ca="1" si="49"/>
        <v/>
      </c>
      <c r="E817" s="2" t="str">
        <f t="shared" si="50"/>
        <v>Onsite</v>
      </c>
      <c r="F817" s="9"/>
      <c r="G817" s="35"/>
      <c r="H817" s="7"/>
      <c r="I817" s="14" t="str">
        <f t="shared" ca="1" si="52"/>
        <v/>
      </c>
      <c r="J817" s="11" t="str">
        <f t="shared" si="51"/>
        <v/>
      </c>
      <c r="K817" s="30"/>
      <c r="L817">
        <v>0</v>
      </c>
      <c r="N817" t="str">
        <f>_xlfn.IFNA(VLOOKUP(A817,'Personnel List'!A$1:F$1284,6,FALSE),"")</f>
        <v/>
      </c>
    </row>
    <row r="818" spans="2:14" ht="15" customHeight="1" x14ac:dyDescent="0.45">
      <c r="B818" t="str">
        <f>_xlfn.IFNA(VLOOKUP(A818,'Personnel List'!A$1:E$1284,5,FALSE),"")</f>
        <v/>
      </c>
      <c r="C818" t="str">
        <f>_xlfn.IFNA(VLOOKUP(A818,'Personnel List'!A$1:E$1284,4,FALSE),"")</f>
        <v/>
      </c>
      <c r="D818" s="2" t="str">
        <f t="shared" ca="1" si="49"/>
        <v/>
      </c>
      <c r="E818" s="2" t="str">
        <f t="shared" si="50"/>
        <v>Onsite</v>
      </c>
      <c r="F818" s="9"/>
      <c r="G818" s="34"/>
      <c r="H818" s="7"/>
      <c r="I818" s="14" t="str">
        <f t="shared" ca="1" si="52"/>
        <v/>
      </c>
      <c r="J818" s="11" t="str">
        <f t="shared" si="51"/>
        <v/>
      </c>
      <c r="K818" s="30"/>
      <c r="L818">
        <v>0</v>
      </c>
      <c r="N818" t="str">
        <f>_xlfn.IFNA(VLOOKUP(A818,'Personnel List'!A$1:F$1284,6,FALSE),"")</f>
        <v/>
      </c>
    </row>
    <row r="819" spans="2:14" ht="15" customHeight="1" x14ac:dyDescent="0.45">
      <c r="B819" t="str">
        <f>_xlfn.IFNA(VLOOKUP(A819,'Personnel List'!A$1:E$1284,5,FALSE),"")</f>
        <v/>
      </c>
      <c r="C819" t="str">
        <f>_xlfn.IFNA(VLOOKUP(A819,'Personnel List'!A$1:E$1284,4,FALSE),"")</f>
        <v/>
      </c>
      <c r="D819" s="2" t="str">
        <f t="shared" ca="1" si="49"/>
        <v/>
      </c>
      <c r="E819" s="2" t="str">
        <f t="shared" si="50"/>
        <v>Onsite</v>
      </c>
      <c r="F819" s="9"/>
      <c r="H819" s="7"/>
      <c r="I819" s="14" t="str">
        <f t="shared" ca="1" si="52"/>
        <v/>
      </c>
      <c r="J819" s="11" t="str">
        <f t="shared" si="51"/>
        <v/>
      </c>
      <c r="K819" s="30"/>
      <c r="L819">
        <v>0</v>
      </c>
      <c r="N819" t="str">
        <f>_xlfn.IFNA(VLOOKUP(A819,'Personnel List'!A$1:F$1284,6,FALSE),"")</f>
        <v/>
      </c>
    </row>
    <row r="820" spans="2:14" ht="15" customHeight="1" x14ac:dyDescent="0.45">
      <c r="B820" t="str">
        <f>_xlfn.IFNA(VLOOKUP(A820,'Personnel List'!A$1:E$1284,5,FALSE),"")</f>
        <v/>
      </c>
      <c r="C820" t="str">
        <f>_xlfn.IFNA(VLOOKUP(A820,'Personnel List'!A$1:E$1284,4,FALSE),"")</f>
        <v/>
      </c>
      <c r="D820" s="2" t="str">
        <f t="shared" ca="1" si="49"/>
        <v/>
      </c>
      <c r="E820" s="2" t="str">
        <f t="shared" si="50"/>
        <v>Onsite</v>
      </c>
      <c r="F820" s="9"/>
      <c r="G820" s="34"/>
      <c r="H820" s="7"/>
      <c r="I820" s="14" t="str">
        <f t="shared" ca="1" si="52"/>
        <v/>
      </c>
      <c r="J820" s="11" t="str">
        <f t="shared" si="51"/>
        <v/>
      </c>
      <c r="K820" s="30"/>
      <c r="L820">
        <v>0</v>
      </c>
      <c r="N820" t="str">
        <f>_xlfn.IFNA(VLOOKUP(A820,'Personnel List'!A$1:F$1284,6,FALSE),"")</f>
        <v/>
      </c>
    </row>
    <row r="821" spans="2:14" ht="15" customHeight="1" x14ac:dyDescent="0.45">
      <c r="B821" t="str">
        <f>_xlfn.IFNA(VLOOKUP(A821,'Personnel List'!A$1:E$1284,5,FALSE),"")</f>
        <v/>
      </c>
      <c r="C821" t="str">
        <f>_xlfn.IFNA(VLOOKUP(A821,'Personnel List'!A$1:E$1284,4,FALSE),"")</f>
        <v/>
      </c>
      <c r="D821" s="2" t="str">
        <f t="shared" ca="1" si="49"/>
        <v/>
      </c>
      <c r="E821" s="2" t="str">
        <f t="shared" si="50"/>
        <v>Onsite</v>
      </c>
      <c r="F821" s="9"/>
      <c r="G821" s="35"/>
      <c r="H821" s="7"/>
      <c r="I821" s="14" t="str">
        <f t="shared" ca="1" si="52"/>
        <v/>
      </c>
      <c r="J821" s="11" t="str">
        <f t="shared" si="51"/>
        <v/>
      </c>
      <c r="K821" s="30"/>
      <c r="L821">
        <v>0</v>
      </c>
      <c r="N821" t="str">
        <f>_xlfn.IFNA(VLOOKUP(A821,'Personnel List'!A$1:F$1284,6,FALSE),"")</f>
        <v/>
      </c>
    </row>
    <row r="822" spans="2:14" ht="15" customHeight="1" x14ac:dyDescent="0.45">
      <c r="B822" t="str">
        <f>_xlfn.IFNA(VLOOKUP(A822,'Personnel List'!A$1:E$1284,5,FALSE),"")</f>
        <v/>
      </c>
      <c r="C822" t="str">
        <f>_xlfn.IFNA(VLOOKUP(A822,'Personnel List'!A$1:E$1284,4,FALSE),"")</f>
        <v/>
      </c>
      <c r="D822" s="2" t="str">
        <f t="shared" ca="1" si="49"/>
        <v/>
      </c>
      <c r="E822" s="2" t="str">
        <f t="shared" si="50"/>
        <v>Onsite</v>
      </c>
      <c r="F822" s="9"/>
      <c r="G822" s="34"/>
      <c r="H822" s="7"/>
      <c r="I822" s="14" t="str">
        <f t="shared" ca="1" si="52"/>
        <v/>
      </c>
      <c r="J822" s="11" t="str">
        <f t="shared" si="51"/>
        <v/>
      </c>
      <c r="K822" s="30"/>
      <c r="L822">
        <v>0</v>
      </c>
      <c r="N822" t="str">
        <f>_xlfn.IFNA(VLOOKUP(A822,'Personnel List'!A$1:F$1284,6,FALSE),"")</f>
        <v/>
      </c>
    </row>
    <row r="823" spans="2:14" ht="15" customHeight="1" x14ac:dyDescent="0.45">
      <c r="B823" t="str">
        <f>_xlfn.IFNA(VLOOKUP(A823,'Personnel List'!A$1:E$1284,5,FALSE),"")</f>
        <v/>
      </c>
      <c r="C823" t="str">
        <f>_xlfn.IFNA(VLOOKUP(A823,'Personnel List'!A$1:E$1284,4,FALSE),"")</f>
        <v/>
      </c>
      <c r="D823" s="2" t="str">
        <f t="shared" ca="1" si="49"/>
        <v/>
      </c>
      <c r="E823" s="2" t="str">
        <f t="shared" si="50"/>
        <v>Onsite</v>
      </c>
      <c r="F823" s="9"/>
      <c r="H823" s="7"/>
      <c r="I823" s="14" t="str">
        <f t="shared" ca="1" si="52"/>
        <v/>
      </c>
      <c r="J823" s="11" t="str">
        <f t="shared" si="51"/>
        <v/>
      </c>
      <c r="K823" s="30"/>
      <c r="L823">
        <v>0</v>
      </c>
      <c r="N823" t="str">
        <f>_xlfn.IFNA(VLOOKUP(A823,'Personnel List'!A$1:F$1284,6,FALSE),"")</f>
        <v/>
      </c>
    </row>
    <row r="824" spans="2:14" ht="15" customHeight="1" x14ac:dyDescent="0.45">
      <c r="B824" t="str">
        <f>_xlfn.IFNA(VLOOKUP(A824,'Personnel List'!A$1:E$1284,5,FALSE),"")</f>
        <v/>
      </c>
      <c r="C824" t="str">
        <f>_xlfn.IFNA(VLOOKUP(A824,'Personnel List'!A$1:E$1284,4,FALSE),"")</f>
        <v/>
      </c>
      <c r="D824" s="2" t="str">
        <f t="shared" ca="1" si="49"/>
        <v/>
      </c>
      <c r="E824" s="2" t="str">
        <f t="shared" si="50"/>
        <v>Onsite</v>
      </c>
      <c r="F824" s="9"/>
      <c r="G824" s="34"/>
      <c r="H824" s="7"/>
      <c r="I824" s="14" t="str">
        <f t="shared" ca="1" si="52"/>
        <v/>
      </c>
      <c r="J824" s="11" t="str">
        <f t="shared" si="51"/>
        <v/>
      </c>
      <c r="K824" s="30"/>
      <c r="L824">
        <v>0</v>
      </c>
      <c r="N824" t="str">
        <f>_xlfn.IFNA(VLOOKUP(A824,'Personnel List'!A$1:F$1284,6,FALSE),"")</f>
        <v/>
      </c>
    </row>
    <row r="825" spans="2:14" ht="15" customHeight="1" x14ac:dyDescent="0.45">
      <c r="B825" t="str">
        <f>_xlfn.IFNA(VLOOKUP(A825,'Personnel List'!A$1:E$1284,5,FALSE),"")</f>
        <v/>
      </c>
      <c r="C825" t="str">
        <f>_xlfn.IFNA(VLOOKUP(A825,'Personnel List'!A$1:E$1284,4,FALSE),"")</f>
        <v/>
      </c>
      <c r="D825" s="2" t="str">
        <f t="shared" ca="1" si="49"/>
        <v/>
      </c>
      <c r="E825" s="2" t="str">
        <f t="shared" si="50"/>
        <v>Onsite</v>
      </c>
      <c r="F825" s="9"/>
      <c r="G825" s="35"/>
      <c r="H825" s="7"/>
      <c r="I825" s="14" t="str">
        <f t="shared" ca="1" si="52"/>
        <v/>
      </c>
      <c r="J825" s="11" t="str">
        <f t="shared" si="51"/>
        <v/>
      </c>
      <c r="K825" s="30"/>
      <c r="L825">
        <v>0</v>
      </c>
      <c r="N825" t="str">
        <f>_xlfn.IFNA(VLOOKUP(A825,'Personnel List'!A$1:F$1284,6,FALSE),"")</f>
        <v/>
      </c>
    </row>
    <row r="826" spans="2:14" ht="15" customHeight="1" x14ac:dyDescent="0.45">
      <c r="B826" t="str">
        <f>_xlfn.IFNA(VLOOKUP(A826,'Personnel List'!A$1:E$1284,5,FALSE),"")</f>
        <v/>
      </c>
      <c r="C826" t="str">
        <f>_xlfn.IFNA(VLOOKUP(A826,'Personnel List'!A$1:E$1284,4,FALSE),"")</f>
        <v/>
      </c>
      <c r="D826" s="2" t="str">
        <f t="shared" ca="1" si="49"/>
        <v/>
      </c>
      <c r="E826" s="2" t="str">
        <f t="shared" si="50"/>
        <v>Onsite</v>
      </c>
      <c r="F826" s="9"/>
      <c r="G826" s="34"/>
      <c r="H826" s="7"/>
      <c r="I826" s="14" t="str">
        <f t="shared" ca="1" si="52"/>
        <v/>
      </c>
      <c r="J826" s="11" t="str">
        <f t="shared" si="51"/>
        <v/>
      </c>
      <c r="K826" s="30"/>
      <c r="L826">
        <v>0</v>
      </c>
      <c r="N826" t="str">
        <f>_xlfn.IFNA(VLOOKUP(A826,'Personnel List'!A$1:F$1284,6,FALSE),"")</f>
        <v/>
      </c>
    </row>
    <row r="827" spans="2:14" ht="15" customHeight="1" x14ac:dyDescent="0.45">
      <c r="B827" t="str">
        <f>_xlfn.IFNA(VLOOKUP(A827,'Personnel List'!A$1:E$1284,5,FALSE),"")</f>
        <v/>
      </c>
      <c r="C827" t="str">
        <f>_xlfn.IFNA(VLOOKUP(A827,'Personnel List'!A$1:E$1284,4,FALSE),"")</f>
        <v/>
      </c>
      <c r="D827" s="2" t="str">
        <f t="shared" ca="1" si="49"/>
        <v/>
      </c>
      <c r="E827" s="2" t="str">
        <f t="shared" si="50"/>
        <v>Onsite</v>
      </c>
      <c r="F827" s="9"/>
      <c r="H827" s="7"/>
      <c r="I827" s="14" t="str">
        <f t="shared" ca="1" si="52"/>
        <v/>
      </c>
      <c r="J827" s="11" t="str">
        <f t="shared" si="51"/>
        <v/>
      </c>
      <c r="K827" s="30"/>
      <c r="L827">
        <v>0</v>
      </c>
      <c r="N827" t="str">
        <f>_xlfn.IFNA(VLOOKUP(A827,'Personnel List'!A$1:F$1284,6,FALSE),"")</f>
        <v/>
      </c>
    </row>
    <row r="828" spans="2:14" ht="15" customHeight="1" x14ac:dyDescent="0.45">
      <c r="B828" t="str">
        <f>_xlfn.IFNA(VLOOKUP(A828,'Personnel List'!A$1:E$1284,5,FALSE),"")</f>
        <v/>
      </c>
      <c r="C828" t="str">
        <f>_xlfn.IFNA(VLOOKUP(A828,'Personnel List'!A$1:E$1284,4,FALSE),"")</f>
        <v/>
      </c>
      <c r="D828" s="2" t="str">
        <f t="shared" ca="1" si="49"/>
        <v/>
      </c>
      <c r="E828" s="2" t="str">
        <f t="shared" si="50"/>
        <v>Onsite</v>
      </c>
      <c r="F828" s="9"/>
      <c r="G828" s="34"/>
      <c r="H828" s="7"/>
      <c r="I828" s="14" t="str">
        <f t="shared" ca="1" si="52"/>
        <v/>
      </c>
      <c r="J828" s="11" t="str">
        <f t="shared" si="51"/>
        <v/>
      </c>
      <c r="K828" s="30"/>
      <c r="L828">
        <v>0</v>
      </c>
      <c r="N828" t="str">
        <f>_xlfn.IFNA(VLOOKUP(A828,'Personnel List'!A$1:F$1284,6,FALSE),"")</f>
        <v/>
      </c>
    </row>
    <row r="829" spans="2:14" ht="15" customHeight="1" x14ac:dyDescent="0.45">
      <c r="B829" t="str">
        <f>_xlfn.IFNA(VLOOKUP(A829,'Personnel List'!A$1:E$1284,5,FALSE),"")</f>
        <v/>
      </c>
      <c r="C829" t="str">
        <f>_xlfn.IFNA(VLOOKUP(A829,'Personnel List'!A$1:E$1284,4,FALSE),"")</f>
        <v/>
      </c>
      <c r="D829" s="2" t="str">
        <f t="shared" ca="1" si="49"/>
        <v/>
      </c>
      <c r="E829" s="2" t="str">
        <f t="shared" si="50"/>
        <v>Onsite</v>
      </c>
      <c r="F829" s="9"/>
      <c r="G829" s="35"/>
      <c r="H829" s="7"/>
      <c r="I829" s="14" t="str">
        <f t="shared" ca="1" si="52"/>
        <v/>
      </c>
      <c r="J829" s="11" t="str">
        <f t="shared" si="51"/>
        <v/>
      </c>
      <c r="K829" s="30"/>
      <c r="L829">
        <v>0</v>
      </c>
      <c r="N829" t="str">
        <f>_xlfn.IFNA(VLOOKUP(A829,'Personnel List'!A$1:F$1284,6,FALSE),"")</f>
        <v/>
      </c>
    </row>
    <row r="830" spans="2:14" ht="15" customHeight="1" x14ac:dyDescent="0.45">
      <c r="B830" t="str">
        <f>_xlfn.IFNA(VLOOKUP(A830,'Personnel List'!A$1:E$1284,5,FALSE),"")</f>
        <v/>
      </c>
      <c r="C830" t="str">
        <f>_xlfn.IFNA(VLOOKUP(A830,'Personnel List'!A$1:E$1284,4,FALSE),"")</f>
        <v/>
      </c>
      <c r="D830" s="2" t="str">
        <f t="shared" ca="1" si="49"/>
        <v/>
      </c>
      <c r="E830" s="2" t="str">
        <f t="shared" si="50"/>
        <v>Onsite</v>
      </c>
      <c r="F830" s="9"/>
      <c r="G830" s="34"/>
      <c r="H830" s="7"/>
      <c r="I830" s="14" t="str">
        <f t="shared" ca="1" si="52"/>
        <v/>
      </c>
      <c r="J830" s="11" t="str">
        <f t="shared" si="51"/>
        <v/>
      </c>
      <c r="K830" s="30"/>
      <c r="L830">
        <v>0</v>
      </c>
      <c r="N830" t="str">
        <f>_xlfn.IFNA(VLOOKUP(A830,'Personnel List'!A$1:F$1284,6,FALSE),"")</f>
        <v/>
      </c>
    </row>
    <row r="831" spans="2:14" ht="15" customHeight="1" x14ac:dyDescent="0.45">
      <c r="B831" t="str">
        <f>_xlfn.IFNA(VLOOKUP(A831,'Personnel List'!A$1:E$1284,5,FALSE),"")</f>
        <v/>
      </c>
      <c r="C831" t="str">
        <f>_xlfn.IFNA(VLOOKUP(A831,'Personnel List'!A$1:E$1284,4,FALSE),"")</f>
        <v/>
      </c>
      <c r="D831" s="2" t="str">
        <f t="shared" ca="1" si="49"/>
        <v/>
      </c>
      <c r="E831" s="2" t="str">
        <f t="shared" si="50"/>
        <v>Onsite</v>
      </c>
      <c r="F831" s="9"/>
      <c r="G831" s="35"/>
      <c r="H831" s="7"/>
      <c r="I831" s="14" t="str">
        <f t="shared" ca="1" si="52"/>
        <v/>
      </c>
      <c r="J831" s="11" t="str">
        <f t="shared" si="51"/>
        <v/>
      </c>
      <c r="K831" s="30"/>
      <c r="L831">
        <v>0</v>
      </c>
      <c r="N831" t="str">
        <f>_xlfn.IFNA(VLOOKUP(A831,'Personnel List'!A$1:F$1284,6,FALSE),"")</f>
        <v/>
      </c>
    </row>
    <row r="832" spans="2:14" ht="15" customHeight="1" x14ac:dyDescent="0.45">
      <c r="B832" t="str">
        <f>_xlfn.IFNA(VLOOKUP(A832,'Personnel List'!A$1:E$1284,5,FALSE),"")</f>
        <v/>
      </c>
      <c r="C832" t="str">
        <f>_xlfn.IFNA(VLOOKUP(A832,'Personnel List'!A$1:E$1284,4,FALSE),"")</f>
        <v/>
      </c>
      <c r="D832" s="2" t="str">
        <f t="shared" ca="1" si="49"/>
        <v/>
      </c>
      <c r="E832" s="2" t="str">
        <f t="shared" si="50"/>
        <v>Onsite</v>
      </c>
      <c r="F832" s="9"/>
      <c r="G832" s="34"/>
      <c r="H832" s="7"/>
      <c r="I832" s="14" t="str">
        <f t="shared" ca="1" si="52"/>
        <v/>
      </c>
      <c r="J832" s="11" t="str">
        <f t="shared" si="51"/>
        <v/>
      </c>
      <c r="K832" s="30"/>
      <c r="L832">
        <v>0</v>
      </c>
      <c r="N832" t="str">
        <f>_xlfn.IFNA(VLOOKUP(A832,'Personnel List'!A$1:F$1284,6,FALSE),"")</f>
        <v/>
      </c>
    </row>
    <row r="833" spans="2:14" ht="15" customHeight="1" x14ac:dyDescent="0.45">
      <c r="B833" t="str">
        <f>_xlfn.IFNA(VLOOKUP(A833,'Personnel List'!A$1:E$1284,5,FALSE),"")</f>
        <v/>
      </c>
      <c r="C833" t="str">
        <f>_xlfn.IFNA(VLOOKUP(A833,'Personnel List'!A$1:E$1284,4,FALSE),"")</f>
        <v/>
      </c>
      <c r="D833" s="2" t="str">
        <f t="shared" ca="1" si="49"/>
        <v/>
      </c>
      <c r="E833" s="2" t="str">
        <f t="shared" si="50"/>
        <v>Onsite</v>
      </c>
      <c r="F833" s="9"/>
      <c r="H833" s="7"/>
      <c r="I833" s="14" t="str">
        <f t="shared" ca="1" si="52"/>
        <v/>
      </c>
      <c r="J833" s="11" t="str">
        <f t="shared" si="51"/>
        <v/>
      </c>
      <c r="K833" s="30"/>
      <c r="L833">
        <v>0</v>
      </c>
      <c r="N833" t="str">
        <f>_xlfn.IFNA(VLOOKUP(A833,'Personnel List'!A$1:F$1284,6,FALSE),"")</f>
        <v/>
      </c>
    </row>
    <row r="834" spans="2:14" ht="15" customHeight="1" x14ac:dyDescent="0.45">
      <c r="B834" t="str">
        <f>_xlfn.IFNA(VLOOKUP(A834,'Personnel List'!A$1:E$1284,5,FALSE),"")</f>
        <v/>
      </c>
      <c r="C834" t="str">
        <f>_xlfn.IFNA(VLOOKUP(A834,'Personnel List'!A$1:E$1284,4,FALSE),"")</f>
        <v/>
      </c>
      <c r="D834" s="2" t="str">
        <f t="shared" ca="1" si="49"/>
        <v/>
      </c>
      <c r="E834" s="2" t="str">
        <f t="shared" si="50"/>
        <v>Onsite</v>
      </c>
      <c r="F834" s="9"/>
      <c r="G834" s="34"/>
      <c r="H834" s="7"/>
      <c r="I834" s="14" t="str">
        <f t="shared" ca="1" si="52"/>
        <v/>
      </c>
      <c r="J834" s="11" t="str">
        <f t="shared" si="51"/>
        <v/>
      </c>
      <c r="K834" s="30"/>
      <c r="L834">
        <v>0</v>
      </c>
      <c r="N834" t="str">
        <f>_xlfn.IFNA(VLOOKUP(A834,'Personnel List'!A$1:F$1284,6,FALSE),"")</f>
        <v/>
      </c>
    </row>
    <row r="835" spans="2:14" ht="15" customHeight="1" x14ac:dyDescent="0.45">
      <c r="B835" t="str">
        <f>_xlfn.IFNA(VLOOKUP(A835,'Personnel List'!A$1:E$1284,5,FALSE),"")</f>
        <v/>
      </c>
      <c r="C835" t="str">
        <f>_xlfn.IFNA(VLOOKUP(A835,'Personnel List'!A$1:E$1284,4,FALSE),"")</f>
        <v/>
      </c>
      <c r="D835" s="2" t="str">
        <f t="shared" ref="D835:D876" ca="1" si="53">IF(A835&lt;&gt;"",IF(D835&lt;&gt;"",D835,NOW()),"")</f>
        <v/>
      </c>
      <c r="E835" s="2" t="str">
        <f t="shared" ref="E835:E876" si="54">IFERROR(VLOOKUP(A835,G:I,3,FALSE),"Onsite")</f>
        <v>Onsite</v>
      </c>
      <c r="F835" s="9"/>
      <c r="G835" s="35"/>
      <c r="H835" s="7"/>
      <c r="I835" s="14" t="str">
        <f t="shared" ca="1" si="52"/>
        <v/>
      </c>
      <c r="J835" s="11" t="str">
        <f t="shared" ref="J835:J877" si="55">SUBSTITUTE(A835,"NC","")</f>
        <v/>
      </c>
      <c r="K835" s="30"/>
      <c r="L835">
        <v>0</v>
      </c>
      <c r="N835" t="str">
        <f>_xlfn.IFNA(VLOOKUP(A835,'Personnel List'!A$1:F$1284,6,FALSE),"")</f>
        <v/>
      </c>
    </row>
    <row r="836" spans="2:14" ht="15" customHeight="1" x14ac:dyDescent="0.45">
      <c r="B836" t="str">
        <f>_xlfn.IFNA(VLOOKUP(A836,'Personnel List'!A$1:E$1284,5,FALSE),"")</f>
        <v/>
      </c>
      <c r="C836" t="str">
        <f>_xlfn.IFNA(VLOOKUP(A836,'Personnel List'!A$1:E$1284,4,FALSE),"")</f>
        <v/>
      </c>
      <c r="D836" s="2" t="str">
        <f t="shared" ca="1" si="53"/>
        <v/>
      </c>
      <c r="E836" s="2" t="str">
        <f t="shared" si="54"/>
        <v>Onsite</v>
      </c>
      <c r="F836" s="9"/>
      <c r="G836" s="34"/>
      <c r="H836" s="7"/>
      <c r="I836" s="14" t="str">
        <f t="shared" ca="1" si="52"/>
        <v/>
      </c>
      <c r="J836" s="11" t="str">
        <f t="shared" si="55"/>
        <v/>
      </c>
      <c r="K836" s="30"/>
      <c r="L836">
        <v>0</v>
      </c>
      <c r="N836" t="str">
        <f>_xlfn.IFNA(VLOOKUP(A836,'Personnel List'!A$1:F$1284,6,FALSE),"")</f>
        <v/>
      </c>
    </row>
    <row r="837" spans="2:14" ht="15" customHeight="1" x14ac:dyDescent="0.45">
      <c r="B837" t="str">
        <f>_xlfn.IFNA(VLOOKUP(A837,'Personnel List'!A$1:E$1284,5,FALSE),"")</f>
        <v/>
      </c>
      <c r="C837" t="str">
        <f>_xlfn.IFNA(VLOOKUP(A837,'Personnel List'!A$1:E$1284,4,FALSE),"")</f>
        <v/>
      </c>
      <c r="D837" s="2" t="str">
        <f t="shared" ca="1" si="53"/>
        <v/>
      </c>
      <c r="E837" s="2" t="str">
        <f t="shared" si="54"/>
        <v>Onsite</v>
      </c>
      <c r="F837" s="9"/>
      <c r="H837" s="7"/>
      <c r="I837" s="14" t="str">
        <f t="shared" ca="1" si="52"/>
        <v/>
      </c>
      <c r="J837" s="11" t="str">
        <f t="shared" si="55"/>
        <v/>
      </c>
      <c r="K837" s="30"/>
      <c r="L837">
        <v>0</v>
      </c>
      <c r="N837" t="str">
        <f>_xlfn.IFNA(VLOOKUP(A837,'Personnel List'!A$1:F$1284,6,FALSE),"")</f>
        <v/>
      </c>
    </row>
    <row r="838" spans="2:14" ht="15" customHeight="1" x14ac:dyDescent="0.45">
      <c r="B838" t="str">
        <f>_xlfn.IFNA(VLOOKUP(A838,'Personnel List'!A$1:E$1284,5,FALSE),"")</f>
        <v/>
      </c>
      <c r="C838" t="str">
        <f>_xlfn.IFNA(VLOOKUP(A838,'Personnel List'!A$1:E$1284,4,FALSE),"")</f>
        <v/>
      </c>
      <c r="D838" s="2" t="str">
        <f t="shared" ca="1" si="53"/>
        <v/>
      </c>
      <c r="E838" s="2" t="str">
        <f t="shared" si="54"/>
        <v>Onsite</v>
      </c>
      <c r="F838" s="9"/>
      <c r="G838" s="34"/>
      <c r="H838" s="7"/>
      <c r="I838" s="14" t="str">
        <f t="shared" ca="1" si="52"/>
        <v/>
      </c>
      <c r="J838" s="11" t="str">
        <f t="shared" si="55"/>
        <v/>
      </c>
      <c r="K838" s="30"/>
      <c r="L838">
        <v>0</v>
      </c>
      <c r="N838" t="str">
        <f>_xlfn.IFNA(VLOOKUP(A838,'Personnel List'!A$1:F$1284,6,FALSE),"")</f>
        <v/>
      </c>
    </row>
    <row r="839" spans="2:14" ht="15" customHeight="1" x14ac:dyDescent="0.45">
      <c r="B839" t="str">
        <f>_xlfn.IFNA(VLOOKUP(A839,'Personnel List'!A$1:E$1284,5,FALSE),"")</f>
        <v/>
      </c>
      <c r="C839" t="str">
        <f>_xlfn.IFNA(VLOOKUP(A839,'Personnel List'!A$1:E$1284,4,FALSE),"")</f>
        <v/>
      </c>
      <c r="D839" s="2" t="str">
        <f t="shared" ca="1" si="53"/>
        <v/>
      </c>
      <c r="E839" s="2" t="str">
        <f t="shared" si="54"/>
        <v>Onsite</v>
      </c>
      <c r="F839" s="9"/>
      <c r="G839" s="35"/>
      <c r="H839" s="7"/>
      <c r="I839" s="14" t="str">
        <f t="shared" ca="1" si="52"/>
        <v/>
      </c>
      <c r="J839" s="11" t="str">
        <f t="shared" si="55"/>
        <v/>
      </c>
      <c r="K839" s="30"/>
      <c r="L839">
        <v>0</v>
      </c>
      <c r="N839" t="str">
        <f>_xlfn.IFNA(VLOOKUP(A839,'Personnel List'!A$1:F$1284,6,FALSE),"")</f>
        <v/>
      </c>
    </row>
    <row r="840" spans="2:14" ht="15" customHeight="1" x14ac:dyDescent="0.45">
      <c r="B840" t="str">
        <f>_xlfn.IFNA(VLOOKUP(A840,'Personnel List'!A$1:E$1284,5,FALSE),"")</f>
        <v/>
      </c>
      <c r="C840" t="str">
        <f>_xlfn.IFNA(VLOOKUP(A840,'Personnel List'!A$1:E$1284,4,FALSE),"")</f>
        <v/>
      </c>
      <c r="D840" s="2" t="str">
        <f t="shared" ca="1" si="53"/>
        <v/>
      </c>
      <c r="E840" s="2" t="str">
        <f t="shared" si="54"/>
        <v>Onsite</v>
      </c>
      <c r="F840" s="9"/>
      <c r="G840" s="34"/>
      <c r="H840" s="7"/>
      <c r="I840" s="14" t="str">
        <f t="shared" ca="1" si="52"/>
        <v/>
      </c>
      <c r="J840" s="11" t="str">
        <f t="shared" si="55"/>
        <v/>
      </c>
      <c r="K840" s="30"/>
      <c r="L840">
        <v>0</v>
      </c>
      <c r="N840" t="str">
        <f>_xlfn.IFNA(VLOOKUP(A840,'Personnel List'!A$1:F$1284,6,FALSE),"")</f>
        <v/>
      </c>
    </row>
    <row r="841" spans="2:14" ht="15" customHeight="1" x14ac:dyDescent="0.45">
      <c r="B841" t="str">
        <f>_xlfn.IFNA(VLOOKUP(A841,'Personnel List'!A$1:E$1284,5,FALSE),"")</f>
        <v/>
      </c>
      <c r="C841" t="str">
        <f>_xlfn.IFNA(VLOOKUP(A841,'Personnel List'!A$1:E$1284,4,FALSE),"")</f>
        <v/>
      </c>
      <c r="D841" s="2" t="str">
        <f t="shared" ca="1" si="53"/>
        <v/>
      </c>
      <c r="E841" s="2" t="str">
        <f t="shared" si="54"/>
        <v>Onsite</v>
      </c>
      <c r="F841" s="9"/>
      <c r="G841" s="35"/>
      <c r="H841" s="7"/>
      <c r="I841" s="14" t="str">
        <f t="shared" ca="1" si="52"/>
        <v/>
      </c>
      <c r="J841" s="11" t="str">
        <f t="shared" si="55"/>
        <v/>
      </c>
      <c r="K841" s="30"/>
      <c r="L841">
        <v>0</v>
      </c>
      <c r="N841" t="str">
        <f>_xlfn.IFNA(VLOOKUP(A841,'Personnel List'!A$1:F$1284,6,FALSE),"")</f>
        <v/>
      </c>
    </row>
    <row r="842" spans="2:14" ht="15" customHeight="1" x14ac:dyDescent="0.45">
      <c r="B842" t="str">
        <f>_xlfn.IFNA(VLOOKUP(A842,'Personnel List'!A$1:E$1284,5,FALSE),"")</f>
        <v/>
      </c>
      <c r="C842" t="str">
        <f>_xlfn.IFNA(VLOOKUP(A842,'Personnel List'!A$1:E$1284,4,FALSE),"")</f>
        <v/>
      </c>
      <c r="D842" s="2" t="str">
        <f t="shared" ca="1" si="53"/>
        <v/>
      </c>
      <c r="E842" s="2" t="str">
        <f t="shared" si="54"/>
        <v>Onsite</v>
      </c>
      <c r="F842" s="9"/>
      <c r="G842" s="34"/>
      <c r="H842" s="7"/>
      <c r="I842" s="14" t="str">
        <f t="shared" ca="1" si="52"/>
        <v/>
      </c>
      <c r="J842" s="11" t="str">
        <f t="shared" si="55"/>
        <v/>
      </c>
      <c r="K842" s="30"/>
      <c r="L842">
        <v>0</v>
      </c>
      <c r="N842" t="str">
        <f>_xlfn.IFNA(VLOOKUP(A842,'Personnel List'!A$1:F$1284,6,FALSE),"")</f>
        <v/>
      </c>
    </row>
    <row r="843" spans="2:14" ht="15" customHeight="1" x14ac:dyDescent="0.45">
      <c r="B843" t="str">
        <f>_xlfn.IFNA(VLOOKUP(A843,'Personnel List'!A$1:E$1284,5,FALSE),"")</f>
        <v/>
      </c>
      <c r="C843" t="str">
        <f>_xlfn.IFNA(VLOOKUP(A843,'Personnel List'!A$1:E$1284,4,FALSE),"")</f>
        <v/>
      </c>
      <c r="D843" s="2" t="str">
        <f t="shared" ca="1" si="53"/>
        <v/>
      </c>
      <c r="E843" s="2" t="str">
        <f t="shared" si="54"/>
        <v>Onsite</v>
      </c>
      <c r="F843" s="9"/>
      <c r="H843" s="7"/>
      <c r="I843" s="14" t="str">
        <f t="shared" ca="1" si="52"/>
        <v/>
      </c>
      <c r="J843" s="11" t="str">
        <f t="shared" si="55"/>
        <v/>
      </c>
      <c r="K843" s="30"/>
      <c r="L843">
        <v>0</v>
      </c>
      <c r="N843" t="str">
        <f>_xlfn.IFNA(VLOOKUP(A843,'Personnel List'!A$1:F$1284,6,FALSE),"")</f>
        <v/>
      </c>
    </row>
    <row r="844" spans="2:14" ht="15" customHeight="1" x14ac:dyDescent="0.45">
      <c r="B844" t="str">
        <f>_xlfn.IFNA(VLOOKUP(A844,'Personnel List'!A$1:E$1284,5,FALSE),"")</f>
        <v/>
      </c>
      <c r="C844" t="str">
        <f>_xlfn.IFNA(VLOOKUP(A844,'Personnel List'!A$1:E$1284,4,FALSE),"")</f>
        <v/>
      </c>
      <c r="D844" s="2" t="str">
        <f t="shared" ca="1" si="53"/>
        <v/>
      </c>
      <c r="E844" s="2" t="str">
        <f t="shared" si="54"/>
        <v>Onsite</v>
      </c>
      <c r="F844" s="9"/>
      <c r="G844" s="34"/>
      <c r="H844" s="7"/>
      <c r="I844" s="14" t="str">
        <f t="shared" ca="1" si="52"/>
        <v/>
      </c>
      <c r="J844" s="11" t="str">
        <f t="shared" si="55"/>
        <v/>
      </c>
      <c r="K844" s="30"/>
      <c r="L844">
        <v>0</v>
      </c>
      <c r="N844" t="str">
        <f>_xlfn.IFNA(VLOOKUP(A844,'Personnel List'!A$1:F$1284,6,FALSE),"")</f>
        <v/>
      </c>
    </row>
    <row r="845" spans="2:14" ht="15" customHeight="1" x14ac:dyDescent="0.45">
      <c r="B845" t="str">
        <f>_xlfn.IFNA(VLOOKUP(A845,'Personnel List'!A$1:E$1284,5,FALSE),"")</f>
        <v/>
      </c>
      <c r="C845" t="str">
        <f>_xlfn.IFNA(VLOOKUP(A845,'Personnel List'!A$1:E$1284,4,FALSE),"")</f>
        <v/>
      </c>
      <c r="D845" s="2" t="str">
        <f t="shared" ca="1" si="53"/>
        <v/>
      </c>
      <c r="E845" s="2" t="str">
        <f t="shared" si="54"/>
        <v>Onsite</v>
      </c>
      <c r="F845" s="9"/>
      <c r="G845" s="35"/>
      <c r="H845" s="7"/>
      <c r="I845" s="14" t="str">
        <f t="shared" ca="1" si="52"/>
        <v/>
      </c>
      <c r="J845" s="11" t="str">
        <f t="shared" si="55"/>
        <v/>
      </c>
      <c r="K845" s="30"/>
      <c r="L845">
        <v>0</v>
      </c>
      <c r="N845" t="str">
        <f>_xlfn.IFNA(VLOOKUP(A845,'Personnel List'!A$1:F$1284,6,FALSE),"")</f>
        <v/>
      </c>
    </row>
    <row r="846" spans="2:14" ht="15" customHeight="1" x14ac:dyDescent="0.45">
      <c r="B846" t="str">
        <f>_xlfn.IFNA(VLOOKUP(A846,'Personnel List'!A$1:E$1284,5,FALSE),"")</f>
        <v/>
      </c>
      <c r="C846" t="str">
        <f>_xlfn.IFNA(VLOOKUP(A846,'Personnel List'!A$1:E$1284,4,FALSE),"")</f>
        <v/>
      </c>
      <c r="D846" s="2" t="str">
        <f t="shared" ca="1" si="53"/>
        <v/>
      </c>
      <c r="E846" s="2" t="str">
        <f t="shared" si="54"/>
        <v>Onsite</v>
      </c>
      <c r="F846" s="9"/>
      <c r="G846" s="34"/>
      <c r="H846" s="7"/>
      <c r="I846" s="14" t="str">
        <f t="shared" ca="1" si="52"/>
        <v/>
      </c>
      <c r="J846" s="11" t="str">
        <f t="shared" si="55"/>
        <v/>
      </c>
      <c r="K846" s="30"/>
      <c r="L846">
        <v>0</v>
      </c>
      <c r="N846" t="str">
        <f>_xlfn.IFNA(VLOOKUP(A846,'Personnel List'!A$1:F$1284,6,FALSE),"")</f>
        <v/>
      </c>
    </row>
    <row r="847" spans="2:14" ht="15" customHeight="1" x14ac:dyDescent="0.45">
      <c r="B847" t="str">
        <f>_xlfn.IFNA(VLOOKUP(A847,'Personnel List'!A$1:E$1284,5,FALSE),"")</f>
        <v/>
      </c>
      <c r="C847" t="str">
        <f>_xlfn.IFNA(VLOOKUP(A847,'Personnel List'!A$1:E$1284,4,FALSE),"")</f>
        <v/>
      </c>
      <c r="D847" s="2" t="str">
        <f t="shared" ca="1" si="53"/>
        <v/>
      </c>
      <c r="E847" s="2" t="str">
        <f t="shared" si="54"/>
        <v>Onsite</v>
      </c>
      <c r="F847" s="9"/>
      <c r="H847" s="7"/>
      <c r="I847" s="14" t="str">
        <f t="shared" ca="1" si="52"/>
        <v/>
      </c>
      <c r="J847" s="11" t="str">
        <f t="shared" si="55"/>
        <v/>
      </c>
      <c r="K847" s="30"/>
      <c r="L847">
        <v>0</v>
      </c>
      <c r="N847" t="str">
        <f>_xlfn.IFNA(VLOOKUP(A847,'Personnel List'!A$1:F$1284,6,FALSE),"")</f>
        <v/>
      </c>
    </row>
    <row r="848" spans="2:14" ht="15" customHeight="1" x14ac:dyDescent="0.45">
      <c r="B848" t="str">
        <f>_xlfn.IFNA(VLOOKUP(A848,'Personnel List'!A$1:E$1284,5,FALSE),"")</f>
        <v/>
      </c>
      <c r="C848" t="str">
        <f>_xlfn.IFNA(VLOOKUP(A848,'Personnel List'!A$1:E$1284,4,FALSE),"")</f>
        <v/>
      </c>
      <c r="D848" s="2" t="str">
        <f t="shared" ca="1" si="53"/>
        <v/>
      </c>
      <c r="E848" s="2" t="str">
        <f t="shared" si="54"/>
        <v>Onsite</v>
      </c>
      <c r="F848" s="9"/>
      <c r="G848" s="34"/>
      <c r="H848" s="7"/>
      <c r="I848" s="14" t="str">
        <f t="shared" ca="1" si="52"/>
        <v/>
      </c>
      <c r="J848" s="11" t="str">
        <f t="shared" si="55"/>
        <v/>
      </c>
      <c r="K848" s="30"/>
      <c r="L848">
        <v>0</v>
      </c>
      <c r="N848" t="str">
        <f>_xlfn.IFNA(VLOOKUP(A848,'Personnel List'!A$1:F$1284,6,FALSE),"")</f>
        <v/>
      </c>
    </row>
    <row r="849" spans="2:14" ht="15" customHeight="1" x14ac:dyDescent="0.45">
      <c r="B849" t="str">
        <f>_xlfn.IFNA(VLOOKUP(A849,'Personnel List'!A$1:E$1284,5,FALSE),"")</f>
        <v/>
      </c>
      <c r="C849" t="str">
        <f>_xlfn.IFNA(VLOOKUP(A849,'Personnel List'!A$1:E$1284,4,FALSE),"")</f>
        <v/>
      </c>
      <c r="D849" s="2" t="str">
        <f t="shared" ca="1" si="53"/>
        <v/>
      </c>
      <c r="E849" s="2" t="str">
        <f t="shared" si="54"/>
        <v>Onsite</v>
      </c>
      <c r="F849" s="9"/>
      <c r="G849" s="35"/>
      <c r="H849" s="7"/>
      <c r="I849" s="14" t="str">
        <f t="shared" ca="1" si="52"/>
        <v/>
      </c>
      <c r="J849" s="11" t="str">
        <f t="shared" si="55"/>
        <v/>
      </c>
      <c r="K849" s="30"/>
      <c r="L849">
        <v>0</v>
      </c>
      <c r="N849" t="str">
        <f>_xlfn.IFNA(VLOOKUP(A849,'Personnel List'!A$1:F$1284,6,FALSE),"")</f>
        <v/>
      </c>
    </row>
    <row r="850" spans="2:14" ht="15" customHeight="1" x14ac:dyDescent="0.45">
      <c r="B850" t="str">
        <f>_xlfn.IFNA(VLOOKUP(A850,'Personnel List'!A$1:E$1284,5,FALSE),"")</f>
        <v/>
      </c>
      <c r="C850" t="str">
        <f>_xlfn.IFNA(VLOOKUP(A850,'Personnel List'!A$1:E$1284,4,FALSE),"")</f>
        <v/>
      </c>
      <c r="D850" s="2" t="str">
        <f t="shared" ca="1" si="53"/>
        <v/>
      </c>
      <c r="E850" s="2" t="str">
        <f t="shared" si="54"/>
        <v>Onsite</v>
      </c>
      <c r="F850" s="9"/>
      <c r="G850" s="34"/>
      <c r="H850" s="7"/>
      <c r="I850" s="14" t="str">
        <f t="shared" ca="1" si="52"/>
        <v/>
      </c>
      <c r="J850" s="11" t="str">
        <f t="shared" si="55"/>
        <v/>
      </c>
      <c r="K850" s="30"/>
      <c r="L850">
        <v>0</v>
      </c>
      <c r="N850" t="str">
        <f>_xlfn.IFNA(VLOOKUP(A850,'Personnel List'!A$1:F$1284,6,FALSE),"")</f>
        <v/>
      </c>
    </row>
    <row r="851" spans="2:14" ht="15" customHeight="1" x14ac:dyDescent="0.45">
      <c r="B851" t="str">
        <f>_xlfn.IFNA(VLOOKUP(A851,'Personnel List'!A$1:E$1284,5,FALSE),"")</f>
        <v/>
      </c>
      <c r="C851" t="str">
        <f>_xlfn.IFNA(VLOOKUP(A851,'Personnel List'!A$1:E$1284,4,FALSE),"")</f>
        <v/>
      </c>
      <c r="D851" s="2" t="str">
        <f t="shared" ca="1" si="53"/>
        <v/>
      </c>
      <c r="E851" s="2" t="str">
        <f t="shared" si="54"/>
        <v>Onsite</v>
      </c>
      <c r="F851" s="9"/>
      <c r="H851" s="7"/>
      <c r="I851" s="14" t="str">
        <f t="shared" ca="1" si="52"/>
        <v/>
      </c>
      <c r="J851" s="11" t="str">
        <f t="shared" si="55"/>
        <v/>
      </c>
      <c r="K851" s="30"/>
      <c r="L851">
        <v>0</v>
      </c>
      <c r="N851" t="str">
        <f>_xlfn.IFNA(VLOOKUP(A851,'Personnel List'!A$1:F$1284,6,FALSE),"")</f>
        <v/>
      </c>
    </row>
    <row r="852" spans="2:14" ht="15" customHeight="1" x14ac:dyDescent="0.45">
      <c r="B852" t="str">
        <f>_xlfn.IFNA(VLOOKUP(A852,'Personnel List'!A$1:E$1284,5,FALSE),"")</f>
        <v/>
      </c>
      <c r="C852" t="str">
        <f>_xlfn.IFNA(VLOOKUP(A852,'Personnel List'!A$1:E$1284,4,FALSE),"")</f>
        <v/>
      </c>
      <c r="D852" s="2" t="str">
        <f t="shared" ca="1" si="53"/>
        <v/>
      </c>
      <c r="E852" s="2" t="str">
        <f t="shared" si="54"/>
        <v>Onsite</v>
      </c>
      <c r="F852" s="9"/>
      <c r="G852" s="34"/>
      <c r="H852" s="7"/>
      <c r="I852" s="14" t="str">
        <f t="shared" ca="1" si="52"/>
        <v/>
      </c>
      <c r="J852" s="11" t="str">
        <f t="shared" si="55"/>
        <v/>
      </c>
      <c r="K852" s="30"/>
      <c r="L852">
        <v>0</v>
      </c>
      <c r="N852" t="str">
        <f>_xlfn.IFNA(VLOOKUP(A852,'Personnel List'!A$1:F$1284,6,FALSE),"")</f>
        <v/>
      </c>
    </row>
    <row r="853" spans="2:14" ht="15" customHeight="1" x14ac:dyDescent="0.45">
      <c r="B853" t="str">
        <f>_xlfn.IFNA(VLOOKUP(A853,'Personnel List'!A$1:E$1284,5,FALSE),"")</f>
        <v/>
      </c>
      <c r="C853" t="str">
        <f>_xlfn.IFNA(VLOOKUP(A853,'Personnel List'!A$1:E$1284,4,FALSE),"")</f>
        <v/>
      </c>
      <c r="D853" s="2" t="str">
        <f t="shared" ca="1" si="53"/>
        <v/>
      </c>
      <c r="E853" s="2" t="str">
        <f t="shared" si="54"/>
        <v>Onsite</v>
      </c>
      <c r="F853" s="9"/>
      <c r="G853" s="35"/>
      <c r="H853" s="7"/>
      <c r="I853" s="14" t="str">
        <f t="shared" ca="1" si="52"/>
        <v/>
      </c>
      <c r="J853" s="11" t="str">
        <f t="shared" si="55"/>
        <v/>
      </c>
      <c r="K853" s="30"/>
      <c r="L853">
        <v>0</v>
      </c>
      <c r="N853" t="str">
        <f>_xlfn.IFNA(VLOOKUP(A853,'Personnel List'!A$1:F$1284,6,FALSE),"")</f>
        <v/>
      </c>
    </row>
    <row r="854" spans="2:14" ht="15" customHeight="1" x14ac:dyDescent="0.45">
      <c r="B854" t="str">
        <f>_xlfn.IFNA(VLOOKUP(A854,'Personnel List'!A$1:E$1284,5,FALSE),"")</f>
        <v/>
      </c>
      <c r="C854" t="str">
        <f>_xlfn.IFNA(VLOOKUP(A854,'Personnel List'!A$1:E$1284,4,FALSE),"")</f>
        <v/>
      </c>
      <c r="D854" s="2" t="str">
        <f t="shared" ca="1" si="53"/>
        <v/>
      </c>
      <c r="E854" s="2" t="str">
        <f t="shared" si="54"/>
        <v>Onsite</v>
      </c>
      <c r="F854" s="9"/>
      <c r="G854" s="34"/>
      <c r="H854" s="7"/>
      <c r="I854" s="14" t="str">
        <f t="shared" ca="1" si="52"/>
        <v/>
      </c>
      <c r="J854" s="11" t="str">
        <f t="shared" si="55"/>
        <v/>
      </c>
      <c r="K854" s="30"/>
      <c r="L854">
        <v>0</v>
      </c>
      <c r="N854" t="str">
        <f>_xlfn.IFNA(VLOOKUP(A854,'Personnel List'!A$1:F$1284,6,FALSE),"")</f>
        <v/>
      </c>
    </row>
    <row r="855" spans="2:14" ht="15" customHeight="1" x14ac:dyDescent="0.45">
      <c r="B855" t="str">
        <f>_xlfn.IFNA(VLOOKUP(A855,'Personnel List'!A$1:E$1284,5,FALSE),"")</f>
        <v/>
      </c>
      <c r="C855" t="str">
        <f>_xlfn.IFNA(VLOOKUP(A855,'Personnel List'!A$1:E$1284,4,FALSE),"")</f>
        <v/>
      </c>
      <c r="D855" s="2" t="str">
        <f t="shared" ca="1" si="53"/>
        <v/>
      </c>
      <c r="E855" s="2" t="str">
        <f t="shared" si="54"/>
        <v>Onsite</v>
      </c>
      <c r="F855" s="9"/>
      <c r="G855" s="35"/>
      <c r="H855" s="7"/>
      <c r="I855" s="14" t="str">
        <f t="shared" ca="1" si="52"/>
        <v/>
      </c>
      <c r="J855" s="11" t="str">
        <f t="shared" si="55"/>
        <v/>
      </c>
      <c r="K855" s="30"/>
      <c r="L855">
        <v>0</v>
      </c>
      <c r="N855" t="str">
        <f>_xlfn.IFNA(VLOOKUP(A855,'Personnel List'!A$1:F$1284,6,FALSE),"")</f>
        <v/>
      </c>
    </row>
    <row r="856" spans="2:14" ht="15" customHeight="1" x14ac:dyDescent="0.45">
      <c r="B856" t="str">
        <f>_xlfn.IFNA(VLOOKUP(A856,'Personnel List'!A$1:E$1284,5,FALSE),"")</f>
        <v/>
      </c>
      <c r="C856" t="str">
        <f>_xlfn.IFNA(VLOOKUP(A856,'Personnel List'!A$1:E$1284,4,FALSE),"")</f>
        <v/>
      </c>
      <c r="D856" s="2" t="str">
        <f t="shared" ca="1" si="53"/>
        <v/>
      </c>
      <c r="E856" s="2" t="str">
        <f t="shared" si="54"/>
        <v>Onsite</v>
      </c>
      <c r="F856" s="9"/>
      <c r="G856" s="34"/>
      <c r="H856" s="7"/>
      <c r="I856" s="14" t="str">
        <f t="shared" ca="1" si="52"/>
        <v/>
      </c>
      <c r="J856" s="11" t="str">
        <f t="shared" si="55"/>
        <v/>
      </c>
      <c r="K856" s="30"/>
      <c r="L856">
        <v>0</v>
      </c>
      <c r="N856" t="str">
        <f>_xlfn.IFNA(VLOOKUP(A856,'Personnel List'!A$1:F$1284,6,FALSE),"")</f>
        <v/>
      </c>
    </row>
    <row r="857" spans="2:14" ht="15" customHeight="1" x14ac:dyDescent="0.45">
      <c r="B857" t="str">
        <f>_xlfn.IFNA(VLOOKUP(A857,'Personnel List'!A$1:E$1284,5,FALSE),"")</f>
        <v/>
      </c>
      <c r="C857" t="str">
        <f>_xlfn.IFNA(VLOOKUP(A857,'Personnel List'!A$1:E$1284,4,FALSE),"")</f>
        <v/>
      </c>
      <c r="D857" s="2" t="str">
        <f t="shared" ca="1" si="53"/>
        <v/>
      </c>
      <c r="E857" s="2" t="str">
        <f t="shared" si="54"/>
        <v>Onsite</v>
      </c>
      <c r="F857" s="9"/>
      <c r="H857" s="7"/>
      <c r="I857" s="14" t="str">
        <f t="shared" ca="1" si="52"/>
        <v/>
      </c>
      <c r="J857" s="11" t="str">
        <f t="shared" si="55"/>
        <v/>
      </c>
      <c r="K857" s="30"/>
      <c r="L857">
        <v>0</v>
      </c>
      <c r="N857" t="str">
        <f>_xlfn.IFNA(VLOOKUP(A857,'Personnel List'!A$1:F$1284,6,FALSE),"")</f>
        <v/>
      </c>
    </row>
    <row r="858" spans="2:14" ht="15" customHeight="1" x14ac:dyDescent="0.45">
      <c r="B858" t="str">
        <f>_xlfn.IFNA(VLOOKUP(A858,'Personnel List'!A$1:E$1284,5,FALSE),"")</f>
        <v/>
      </c>
      <c r="C858" t="str">
        <f>_xlfn.IFNA(VLOOKUP(A858,'Personnel List'!A$1:E$1284,4,FALSE),"")</f>
        <v/>
      </c>
      <c r="D858" s="2" t="str">
        <f t="shared" ca="1" si="53"/>
        <v/>
      </c>
      <c r="E858" s="2" t="str">
        <f t="shared" si="54"/>
        <v>Onsite</v>
      </c>
      <c r="F858" s="9"/>
      <c r="G858" s="34"/>
      <c r="H858" s="7"/>
      <c r="I858" s="14" t="str">
        <f t="shared" ca="1" si="52"/>
        <v/>
      </c>
      <c r="J858" s="11" t="str">
        <f t="shared" si="55"/>
        <v/>
      </c>
      <c r="K858" s="30"/>
      <c r="L858">
        <v>0</v>
      </c>
      <c r="N858" t="str">
        <f>_xlfn.IFNA(VLOOKUP(A858,'Personnel List'!A$1:F$1284,6,FALSE),"")</f>
        <v/>
      </c>
    </row>
    <row r="859" spans="2:14" ht="15" customHeight="1" x14ac:dyDescent="0.45">
      <c r="B859" t="str">
        <f>_xlfn.IFNA(VLOOKUP(A859,'Personnel List'!A$1:E$1284,5,FALSE),"")</f>
        <v/>
      </c>
      <c r="C859" t="str">
        <f>_xlfn.IFNA(VLOOKUP(A859,'Personnel List'!A$1:E$1284,4,FALSE),"")</f>
        <v/>
      </c>
      <c r="D859" s="2" t="str">
        <f t="shared" ca="1" si="53"/>
        <v/>
      </c>
      <c r="E859" s="2" t="str">
        <f t="shared" si="54"/>
        <v>Onsite</v>
      </c>
      <c r="F859" s="9"/>
      <c r="G859" s="35"/>
      <c r="H859" s="7"/>
      <c r="I859" s="14" t="str">
        <f t="shared" ca="1" si="52"/>
        <v/>
      </c>
      <c r="J859" s="11" t="str">
        <f t="shared" si="55"/>
        <v/>
      </c>
      <c r="K859" s="30"/>
      <c r="L859">
        <v>0</v>
      </c>
      <c r="N859" t="str">
        <f>_xlfn.IFNA(VLOOKUP(A859,'Personnel List'!A$1:F$1284,6,FALSE),"")</f>
        <v/>
      </c>
    </row>
    <row r="860" spans="2:14" ht="15" customHeight="1" x14ac:dyDescent="0.45">
      <c r="B860" t="str">
        <f>_xlfn.IFNA(VLOOKUP(A860,'Personnel List'!A$1:E$1284,5,FALSE),"")</f>
        <v/>
      </c>
      <c r="C860" t="str">
        <f>_xlfn.IFNA(VLOOKUP(A860,'Personnel List'!A$1:E$1284,4,FALSE),"")</f>
        <v/>
      </c>
      <c r="D860" s="2" t="str">
        <f t="shared" ca="1" si="53"/>
        <v/>
      </c>
      <c r="E860" s="2" t="str">
        <f t="shared" si="54"/>
        <v>Onsite</v>
      </c>
      <c r="F860" s="9"/>
      <c r="G860" s="34"/>
      <c r="H860" s="7"/>
      <c r="I860" s="14" t="str">
        <f t="shared" ca="1" si="52"/>
        <v/>
      </c>
      <c r="J860" s="11" t="str">
        <f t="shared" si="55"/>
        <v/>
      </c>
      <c r="K860" s="30"/>
      <c r="L860">
        <v>0</v>
      </c>
      <c r="N860" t="str">
        <f>_xlfn.IFNA(VLOOKUP(A860,'Personnel List'!A$1:F$1284,6,FALSE),"")</f>
        <v/>
      </c>
    </row>
    <row r="861" spans="2:14" ht="15" customHeight="1" x14ac:dyDescent="0.45">
      <c r="B861" t="str">
        <f>_xlfn.IFNA(VLOOKUP(A861,'Personnel List'!A$1:E$1284,5,FALSE),"")</f>
        <v/>
      </c>
      <c r="C861" t="str">
        <f>_xlfn.IFNA(VLOOKUP(A861,'Personnel List'!A$1:E$1284,4,FALSE),"")</f>
        <v/>
      </c>
      <c r="D861" s="2" t="str">
        <f t="shared" ca="1" si="53"/>
        <v/>
      </c>
      <c r="E861" s="2" t="str">
        <f t="shared" si="54"/>
        <v>Onsite</v>
      </c>
      <c r="F861" s="9"/>
      <c r="H861" s="7"/>
      <c r="I861" s="14" t="str">
        <f t="shared" ca="1" si="52"/>
        <v/>
      </c>
      <c r="J861" s="11" t="str">
        <f t="shared" si="55"/>
        <v/>
      </c>
      <c r="K861" s="30"/>
      <c r="L861">
        <v>0</v>
      </c>
      <c r="N861" t="str">
        <f>_xlfn.IFNA(VLOOKUP(A861,'Personnel List'!A$1:F$1284,6,FALSE),"")</f>
        <v/>
      </c>
    </row>
    <row r="862" spans="2:14" ht="15" customHeight="1" x14ac:dyDescent="0.45">
      <c r="B862" t="str">
        <f>_xlfn.IFNA(VLOOKUP(A862,'Personnel List'!A$1:E$1284,5,FALSE),"")</f>
        <v/>
      </c>
      <c r="C862" t="str">
        <f>_xlfn.IFNA(VLOOKUP(A862,'Personnel List'!A$1:E$1284,4,FALSE),"")</f>
        <v/>
      </c>
      <c r="D862" s="2" t="str">
        <f t="shared" ca="1" si="53"/>
        <v/>
      </c>
      <c r="E862" s="2" t="str">
        <f t="shared" si="54"/>
        <v>Onsite</v>
      </c>
      <c r="F862" s="9"/>
      <c r="G862" s="34"/>
      <c r="H862" s="7"/>
      <c r="I862" s="14" t="str">
        <f t="shared" ca="1" si="52"/>
        <v/>
      </c>
      <c r="J862" s="11" t="str">
        <f t="shared" si="55"/>
        <v/>
      </c>
      <c r="K862" s="30"/>
      <c r="L862">
        <v>0</v>
      </c>
      <c r="N862" t="str">
        <f>_xlfn.IFNA(VLOOKUP(A862,'Personnel List'!A$1:F$1284,6,FALSE),"")</f>
        <v/>
      </c>
    </row>
    <row r="863" spans="2:14" ht="15" customHeight="1" x14ac:dyDescent="0.45">
      <c r="B863" t="str">
        <f>_xlfn.IFNA(VLOOKUP(A863,'Personnel List'!A$1:E$1284,5,FALSE),"")</f>
        <v/>
      </c>
      <c r="C863" t="str">
        <f>_xlfn.IFNA(VLOOKUP(A863,'Personnel List'!A$1:E$1284,4,FALSE),"")</f>
        <v/>
      </c>
      <c r="D863" s="2" t="str">
        <f t="shared" ca="1" si="53"/>
        <v/>
      </c>
      <c r="E863" s="2" t="str">
        <f t="shared" si="54"/>
        <v>Onsite</v>
      </c>
      <c r="F863" s="9"/>
      <c r="G863" s="35"/>
      <c r="H863" s="7"/>
      <c r="I863" s="14" t="str">
        <f t="shared" ca="1" si="52"/>
        <v/>
      </c>
      <c r="J863" s="11" t="str">
        <f t="shared" si="55"/>
        <v/>
      </c>
      <c r="K863" s="30"/>
      <c r="L863">
        <v>0</v>
      </c>
      <c r="N863" t="str">
        <f>_xlfn.IFNA(VLOOKUP(A863,'Personnel List'!A$1:F$1284,6,FALSE),"")</f>
        <v/>
      </c>
    </row>
    <row r="864" spans="2:14" ht="15" customHeight="1" x14ac:dyDescent="0.45">
      <c r="B864" t="str">
        <f>_xlfn.IFNA(VLOOKUP(A864,'Personnel List'!A$1:E$1284,5,FALSE),"")</f>
        <v/>
      </c>
      <c r="C864" t="str">
        <f>_xlfn.IFNA(VLOOKUP(A864,'Personnel List'!A$1:E$1284,4,FALSE),"")</f>
        <v/>
      </c>
      <c r="D864" s="2" t="str">
        <f t="shared" ca="1" si="53"/>
        <v/>
      </c>
      <c r="E864" s="2" t="str">
        <f t="shared" si="54"/>
        <v>Onsite</v>
      </c>
      <c r="F864" s="9"/>
      <c r="G864" s="34"/>
      <c r="H864" s="7"/>
      <c r="I864" s="14" t="str">
        <f t="shared" ca="1" si="52"/>
        <v/>
      </c>
      <c r="J864" s="11" t="str">
        <f t="shared" si="55"/>
        <v/>
      </c>
      <c r="K864" s="30"/>
      <c r="L864">
        <v>0</v>
      </c>
      <c r="N864" t="str">
        <f>_xlfn.IFNA(VLOOKUP(A864,'Personnel List'!A$1:F$1284,6,FALSE),"")</f>
        <v/>
      </c>
    </row>
    <row r="865" spans="2:14" ht="15" customHeight="1" x14ac:dyDescent="0.45">
      <c r="B865" t="str">
        <f>_xlfn.IFNA(VLOOKUP(A865,'Personnel List'!A$1:E$1284,5,FALSE),"")</f>
        <v/>
      </c>
      <c r="C865" t="str">
        <f>_xlfn.IFNA(VLOOKUP(A865,'Personnel List'!A$1:E$1284,4,FALSE),"")</f>
        <v/>
      </c>
      <c r="D865" s="2" t="str">
        <f t="shared" ca="1" si="53"/>
        <v/>
      </c>
      <c r="E865" s="2" t="str">
        <f t="shared" si="54"/>
        <v>Onsite</v>
      </c>
      <c r="F865" s="9"/>
      <c r="G865" s="35"/>
      <c r="H865" s="7"/>
      <c r="I865" s="14" t="str">
        <f t="shared" ca="1" si="52"/>
        <v/>
      </c>
      <c r="J865" s="11" t="str">
        <f t="shared" si="55"/>
        <v/>
      </c>
      <c r="K865" s="30"/>
      <c r="L865">
        <v>0</v>
      </c>
      <c r="N865" t="str">
        <f>_xlfn.IFNA(VLOOKUP(A865,'Personnel List'!A$1:F$1284,6,FALSE),"")</f>
        <v/>
      </c>
    </row>
    <row r="866" spans="2:14" ht="15" customHeight="1" x14ac:dyDescent="0.45">
      <c r="B866" t="str">
        <f>_xlfn.IFNA(VLOOKUP(A866,'Personnel List'!A$1:E$1284,5,FALSE),"")</f>
        <v/>
      </c>
      <c r="C866" t="str">
        <f>_xlfn.IFNA(VLOOKUP(A866,'Personnel List'!A$1:E$1284,4,FALSE),"")</f>
        <v/>
      </c>
      <c r="D866" s="2" t="str">
        <f t="shared" ca="1" si="53"/>
        <v/>
      </c>
      <c r="E866" s="2" t="str">
        <f t="shared" si="54"/>
        <v>Onsite</v>
      </c>
      <c r="F866" s="9"/>
      <c r="G866" s="34"/>
      <c r="H866" s="7"/>
      <c r="I866" s="14" t="str">
        <f t="shared" ca="1" si="52"/>
        <v/>
      </c>
      <c r="J866" s="11" t="str">
        <f t="shared" si="55"/>
        <v/>
      </c>
      <c r="K866" s="30"/>
      <c r="L866">
        <v>0</v>
      </c>
      <c r="N866" t="str">
        <f>_xlfn.IFNA(VLOOKUP(A866,'Personnel List'!A$1:F$1284,6,FALSE),"")</f>
        <v/>
      </c>
    </row>
    <row r="867" spans="2:14" ht="15" customHeight="1" x14ac:dyDescent="0.45">
      <c r="B867" t="str">
        <f>_xlfn.IFNA(VLOOKUP(A867,'Personnel List'!A$1:E$1284,5,FALSE),"")</f>
        <v/>
      </c>
      <c r="C867" t="str">
        <f>_xlfn.IFNA(VLOOKUP(A867,'Personnel List'!A$1:E$1284,4,FALSE),"")</f>
        <v/>
      </c>
      <c r="D867" s="2" t="str">
        <f t="shared" ca="1" si="53"/>
        <v/>
      </c>
      <c r="E867" s="2" t="str">
        <f t="shared" si="54"/>
        <v>Onsite</v>
      </c>
      <c r="F867" s="9"/>
      <c r="H867" s="7"/>
      <c r="I867" s="14" t="str">
        <f t="shared" ca="1" si="52"/>
        <v/>
      </c>
      <c r="J867" s="11" t="str">
        <f t="shared" si="55"/>
        <v/>
      </c>
      <c r="K867" s="30"/>
      <c r="L867">
        <v>0</v>
      </c>
      <c r="N867" t="str">
        <f>_xlfn.IFNA(VLOOKUP(A867,'Personnel List'!A$1:F$1284,6,FALSE),"")</f>
        <v/>
      </c>
    </row>
    <row r="868" spans="2:14" ht="15" customHeight="1" x14ac:dyDescent="0.45">
      <c r="B868" t="str">
        <f>_xlfn.IFNA(VLOOKUP(A868,'Personnel List'!A$1:E$1284,5,FALSE),"")</f>
        <v/>
      </c>
      <c r="C868" t="str">
        <f>_xlfn.IFNA(VLOOKUP(A868,'Personnel List'!A$1:E$1284,4,FALSE),"")</f>
        <v/>
      </c>
      <c r="D868" s="2" t="str">
        <f t="shared" ca="1" si="53"/>
        <v/>
      </c>
      <c r="E868" s="2" t="str">
        <f t="shared" si="54"/>
        <v>Onsite</v>
      </c>
      <c r="F868" s="9"/>
      <c r="G868" s="34"/>
      <c r="H868" s="7"/>
      <c r="I868" s="14" t="str">
        <f t="shared" ca="1" si="52"/>
        <v/>
      </c>
      <c r="J868" s="11" t="str">
        <f t="shared" si="55"/>
        <v/>
      </c>
      <c r="K868" s="30"/>
      <c r="L868">
        <v>0</v>
      </c>
      <c r="N868" t="str">
        <f>_xlfn.IFNA(VLOOKUP(A868,'Personnel List'!A$1:F$1284,6,FALSE),"")</f>
        <v/>
      </c>
    </row>
    <row r="869" spans="2:14" ht="15" customHeight="1" x14ac:dyDescent="0.45">
      <c r="B869" t="str">
        <f>_xlfn.IFNA(VLOOKUP(A869,'Personnel List'!A$1:E$1284,5,FALSE),"")</f>
        <v/>
      </c>
      <c r="C869" t="str">
        <f>_xlfn.IFNA(VLOOKUP(A869,'Personnel List'!A$1:E$1284,4,FALSE),"")</f>
        <v/>
      </c>
      <c r="D869" s="2" t="str">
        <f t="shared" ca="1" si="53"/>
        <v/>
      </c>
      <c r="E869" s="2" t="str">
        <f t="shared" si="54"/>
        <v>Onsite</v>
      </c>
      <c r="F869" s="9"/>
      <c r="G869" s="35"/>
      <c r="H869" s="7"/>
      <c r="I869" s="14" t="str">
        <f t="shared" ca="1" si="52"/>
        <v/>
      </c>
      <c r="J869" s="11" t="str">
        <f t="shared" si="55"/>
        <v/>
      </c>
      <c r="K869" s="30"/>
      <c r="L869">
        <v>0</v>
      </c>
      <c r="N869" t="str">
        <f>_xlfn.IFNA(VLOOKUP(A869,'Personnel List'!A$1:F$1284,6,FALSE),"")</f>
        <v/>
      </c>
    </row>
    <row r="870" spans="2:14" ht="15" customHeight="1" x14ac:dyDescent="0.45">
      <c r="B870" t="str">
        <f>_xlfn.IFNA(VLOOKUP(A870,'Personnel List'!A$1:E$1284,5,FALSE),"")</f>
        <v/>
      </c>
      <c r="C870" t="str">
        <f>_xlfn.IFNA(VLOOKUP(A870,'Personnel List'!A$1:E$1284,4,FALSE),"")</f>
        <v/>
      </c>
      <c r="D870" s="2" t="str">
        <f t="shared" ca="1" si="53"/>
        <v/>
      </c>
      <c r="E870" s="2" t="str">
        <f t="shared" si="54"/>
        <v>Onsite</v>
      </c>
      <c r="F870" s="9"/>
      <c r="G870" s="34"/>
      <c r="H870" s="7"/>
      <c r="I870" s="14" t="str">
        <f t="shared" ca="1" si="52"/>
        <v/>
      </c>
      <c r="J870" s="11" t="str">
        <f t="shared" si="55"/>
        <v/>
      </c>
      <c r="K870" s="30"/>
      <c r="L870">
        <v>0</v>
      </c>
      <c r="N870" t="str">
        <f>_xlfn.IFNA(VLOOKUP(A870,'Personnel List'!A$1:F$1284,6,FALSE),"")</f>
        <v/>
      </c>
    </row>
    <row r="871" spans="2:14" ht="15" customHeight="1" x14ac:dyDescent="0.45">
      <c r="B871" t="str">
        <f>_xlfn.IFNA(VLOOKUP(A871,'Personnel List'!A$1:E$1284,5,FALSE),"")</f>
        <v/>
      </c>
      <c r="C871" t="str">
        <f>_xlfn.IFNA(VLOOKUP(A871,'Personnel List'!A$1:E$1284,4,FALSE),"")</f>
        <v/>
      </c>
      <c r="D871" s="2" t="str">
        <f t="shared" ca="1" si="53"/>
        <v/>
      </c>
      <c r="E871" s="2" t="str">
        <f t="shared" si="54"/>
        <v>Onsite</v>
      </c>
      <c r="F871" s="9"/>
      <c r="H871" s="7"/>
      <c r="I871" s="14" t="str">
        <f t="shared" ca="1" si="52"/>
        <v/>
      </c>
      <c r="J871" s="11" t="str">
        <f t="shared" si="55"/>
        <v/>
      </c>
      <c r="K871" s="30"/>
      <c r="L871">
        <v>0</v>
      </c>
      <c r="N871" t="str">
        <f>_xlfn.IFNA(VLOOKUP(A871,'Personnel List'!A$1:F$1284,6,FALSE),"")</f>
        <v/>
      </c>
    </row>
    <row r="872" spans="2:14" ht="15" customHeight="1" x14ac:dyDescent="0.45">
      <c r="B872" t="str">
        <f>_xlfn.IFNA(VLOOKUP(A872,'Personnel List'!A$1:E$1284,5,FALSE),"")</f>
        <v/>
      </c>
      <c r="C872" t="str">
        <f>_xlfn.IFNA(VLOOKUP(A872,'Personnel List'!A$1:E$1284,4,FALSE),"")</f>
        <v/>
      </c>
      <c r="D872" s="2" t="str">
        <f t="shared" ca="1" si="53"/>
        <v/>
      </c>
      <c r="E872" s="2" t="str">
        <f t="shared" si="54"/>
        <v>Onsite</v>
      </c>
      <c r="F872" s="9"/>
      <c r="G872" s="34"/>
      <c r="H872" s="7"/>
      <c r="I872" s="14" t="str">
        <f t="shared" ca="1" si="52"/>
        <v/>
      </c>
      <c r="J872" s="11" t="str">
        <f t="shared" si="55"/>
        <v/>
      </c>
      <c r="K872" s="30"/>
      <c r="L872">
        <v>0</v>
      </c>
      <c r="N872" t="str">
        <f>_xlfn.IFNA(VLOOKUP(A872,'Personnel List'!A$1:F$1284,6,FALSE),"")</f>
        <v/>
      </c>
    </row>
    <row r="873" spans="2:14" ht="15" customHeight="1" x14ac:dyDescent="0.45">
      <c r="B873" t="str">
        <f>_xlfn.IFNA(VLOOKUP(A873,'Personnel List'!A$1:E$1284,5,FALSE),"")</f>
        <v/>
      </c>
      <c r="C873" t="str">
        <f>_xlfn.IFNA(VLOOKUP(A873,'Personnel List'!A$1:E$1284,4,FALSE),"")</f>
        <v/>
      </c>
      <c r="D873" s="2" t="str">
        <f t="shared" ca="1" si="53"/>
        <v/>
      </c>
      <c r="E873" s="2" t="str">
        <f t="shared" si="54"/>
        <v>Onsite</v>
      </c>
      <c r="F873" s="9"/>
      <c r="G873" s="35"/>
      <c r="H873" s="7"/>
      <c r="I873" s="14" t="str">
        <f t="shared" ca="1" si="52"/>
        <v/>
      </c>
      <c r="J873" s="11" t="str">
        <f t="shared" si="55"/>
        <v/>
      </c>
      <c r="K873" s="30"/>
      <c r="L873">
        <v>0</v>
      </c>
      <c r="N873" t="str">
        <f>_xlfn.IFNA(VLOOKUP(A873,'Personnel List'!A$1:F$1284,6,FALSE),"")</f>
        <v/>
      </c>
    </row>
    <row r="874" spans="2:14" ht="15" customHeight="1" x14ac:dyDescent="0.45">
      <c r="B874" t="str">
        <f>_xlfn.IFNA(VLOOKUP(A874,'Personnel List'!A$1:E$1284,5,FALSE),"")</f>
        <v/>
      </c>
      <c r="C874" t="str">
        <f>_xlfn.IFNA(VLOOKUP(A874,'Personnel List'!A$1:E$1284,4,FALSE),"")</f>
        <v/>
      </c>
      <c r="D874" s="2" t="str">
        <f t="shared" ca="1" si="53"/>
        <v/>
      </c>
      <c r="E874" s="2" t="str">
        <f t="shared" si="54"/>
        <v>Onsite</v>
      </c>
      <c r="F874" s="9"/>
      <c r="G874" s="34"/>
      <c r="H874" s="7"/>
      <c r="I874" s="14" t="str">
        <f t="shared" ca="1" si="52"/>
        <v/>
      </c>
      <c r="J874" s="11" t="str">
        <f t="shared" si="55"/>
        <v/>
      </c>
      <c r="K874" s="30"/>
      <c r="L874">
        <v>0</v>
      </c>
      <c r="N874" t="str">
        <f>_xlfn.IFNA(VLOOKUP(A874,'Personnel List'!A$1:F$1284,6,FALSE),"")</f>
        <v/>
      </c>
    </row>
    <row r="875" spans="2:14" ht="15" customHeight="1" x14ac:dyDescent="0.45">
      <c r="B875" t="str">
        <f>_xlfn.IFNA(VLOOKUP(A875,'Personnel List'!A$1:E$1284,5,FALSE),"")</f>
        <v/>
      </c>
      <c r="C875" t="str">
        <f>_xlfn.IFNA(VLOOKUP(A875,'Personnel List'!A$1:E$1284,4,FALSE),"")</f>
        <v/>
      </c>
      <c r="D875" s="2" t="str">
        <f t="shared" ca="1" si="53"/>
        <v/>
      </c>
      <c r="E875" s="2" t="str">
        <f t="shared" si="54"/>
        <v>Onsite</v>
      </c>
      <c r="F875" s="9"/>
      <c r="H875" s="7"/>
      <c r="I875" s="14" t="str">
        <f t="shared" ca="1" si="52"/>
        <v/>
      </c>
      <c r="J875" s="11" t="str">
        <f t="shared" si="55"/>
        <v/>
      </c>
      <c r="K875" s="30"/>
      <c r="L875">
        <v>0</v>
      </c>
      <c r="N875" t="str">
        <f>_xlfn.IFNA(VLOOKUP(A875,'Personnel List'!A$1:F$1284,6,FALSE),"")</f>
        <v/>
      </c>
    </row>
    <row r="876" spans="2:14" ht="15" customHeight="1" x14ac:dyDescent="0.45">
      <c r="B876" t="str">
        <f>_xlfn.IFNA(VLOOKUP(A876,'Personnel List'!A$1:E$1284,5,FALSE),"")</f>
        <v/>
      </c>
      <c r="C876" t="str">
        <f>_xlfn.IFNA(VLOOKUP(A876,'Personnel List'!A$1:E$1284,4,FALSE),"")</f>
        <v/>
      </c>
      <c r="D876" s="2" t="str">
        <f t="shared" ca="1" si="53"/>
        <v/>
      </c>
      <c r="E876" s="2" t="str">
        <f t="shared" si="54"/>
        <v>Onsite</v>
      </c>
      <c r="F876" s="9"/>
      <c r="G876" s="34"/>
      <c r="H876" s="7"/>
      <c r="I876" s="14" t="str">
        <f t="shared" ca="1" si="52"/>
        <v/>
      </c>
      <c r="J876" s="11" t="str">
        <f t="shared" si="55"/>
        <v/>
      </c>
      <c r="K876" s="30"/>
      <c r="L876">
        <v>0</v>
      </c>
      <c r="N876" t="str">
        <f>_xlfn.IFNA(VLOOKUP(A876,'Personnel List'!A$1:F$1284,6,FALSE),"")</f>
        <v/>
      </c>
    </row>
    <row r="877" spans="2:14" ht="15" customHeight="1" x14ac:dyDescent="0.45">
      <c r="F877" s="9"/>
      <c r="G877" s="35"/>
      <c r="H877" s="7"/>
      <c r="I877" s="14" t="str">
        <f t="shared" ca="1" si="52"/>
        <v/>
      </c>
      <c r="J877" s="11" t="str">
        <f t="shared" si="55"/>
        <v/>
      </c>
      <c r="K877" s="30"/>
      <c r="L877">
        <v>0</v>
      </c>
    </row>
    <row r="878" spans="2:14" ht="15" customHeight="1" x14ac:dyDescent="0.45">
      <c r="G878" s="34"/>
      <c r="K878" s="30"/>
      <c r="L878">
        <v>0</v>
      </c>
    </row>
    <row r="879" spans="2:14" ht="15" customHeight="1" x14ac:dyDescent="0.45">
      <c r="G879" s="35"/>
      <c r="K879" s="30"/>
      <c r="L879">
        <v>0</v>
      </c>
    </row>
    <row r="880" spans="2:14" ht="15" customHeight="1" x14ac:dyDescent="0.45">
      <c r="G880" s="34"/>
      <c r="K880" s="30"/>
      <c r="L880">
        <v>0</v>
      </c>
    </row>
    <row r="881" spans="7:12" ht="15" customHeight="1" x14ac:dyDescent="0.45">
      <c r="K881" s="30"/>
      <c r="L881">
        <v>0</v>
      </c>
    </row>
    <row r="882" spans="7:12" ht="15" customHeight="1" x14ac:dyDescent="0.45">
      <c r="G882" s="34"/>
      <c r="K882" s="30"/>
      <c r="L882">
        <v>0</v>
      </c>
    </row>
    <row r="883" spans="7:12" ht="15" customHeight="1" x14ac:dyDescent="0.45">
      <c r="G883" s="35"/>
      <c r="K883" s="30"/>
      <c r="L883">
        <v>0</v>
      </c>
    </row>
    <row r="884" spans="7:12" ht="15" customHeight="1" x14ac:dyDescent="0.45">
      <c r="G884" s="34"/>
      <c r="K884" s="30"/>
      <c r="L884">
        <v>0</v>
      </c>
    </row>
    <row r="885" spans="7:12" ht="15" customHeight="1" x14ac:dyDescent="0.45">
      <c r="K885" s="30"/>
      <c r="L885">
        <v>0</v>
      </c>
    </row>
    <row r="886" spans="7:12" ht="15" customHeight="1" x14ac:dyDescent="0.45">
      <c r="K886" s="30"/>
      <c r="L886">
        <v>0</v>
      </c>
    </row>
    <row r="887" spans="7:12" ht="15" customHeight="1" x14ac:dyDescent="0.45">
      <c r="K887" s="30"/>
      <c r="L887">
        <v>0</v>
      </c>
    </row>
    <row r="888" spans="7:12" ht="15" customHeight="1" x14ac:dyDescent="0.45">
      <c r="K888" s="30"/>
      <c r="L888">
        <v>0</v>
      </c>
    </row>
    <row r="889" spans="7:12" ht="15" customHeight="1" x14ac:dyDescent="0.45">
      <c r="K889" s="30"/>
      <c r="L889">
        <v>0</v>
      </c>
    </row>
    <row r="890" spans="7:12" ht="15" customHeight="1" x14ac:dyDescent="0.45">
      <c r="K890" s="30"/>
      <c r="L890">
        <v>0</v>
      </c>
    </row>
    <row r="891" spans="7:12" ht="15" customHeight="1" x14ac:dyDescent="0.45">
      <c r="K891" s="30"/>
      <c r="L891">
        <v>0</v>
      </c>
    </row>
    <row r="892" spans="7:12" ht="15" customHeight="1" x14ac:dyDescent="0.45">
      <c r="K892" s="30"/>
      <c r="L892">
        <v>0</v>
      </c>
    </row>
    <row r="893" spans="7:12" ht="15" customHeight="1" x14ac:dyDescent="0.45">
      <c r="K893" s="30"/>
      <c r="L893">
        <v>0</v>
      </c>
    </row>
    <row r="894" spans="7:12" ht="15" customHeight="1" x14ac:dyDescent="0.45">
      <c r="K894" s="30"/>
      <c r="L894">
        <v>0</v>
      </c>
    </row>
    <row r="895" spans="7:12" ht="15" customHeight="1" x14ac:dyDescent="0.45">
      <c r="K895" s="30"/>
      <c r="L895">
        <v>0</v>
      </c>
    </row>
    <row r="896" spans="7:12" ht="15" customHeight="1" x14ac:dyDescent="0.45">
      <c r="K896" s="30"/>
      <c r="L896">
        <v>0</v>
      </c>
    </row>
    <row r="897" spans="11:12" ht="15" customHeight="1" x14ac:dyDescent="0.45">
      <c r="K897" s="30"/>
      <c r="L897">
        <v>0</v>
      </c>
    </row>
    <row r="898" spans="11:12" ht="15" customHeight="1" x14ac:dyDescent="0.45">
      <c r="K898" s="30"/>
      <c r="L898">
        <v>0</v>
      </c>
    </row>
    <row r="899" spans="11:12" ht="15" customHeight="1" x14ac:dyDescent="0.45">
      <c r="K899" s="30"/>
      <c r="L899">
        <v>0</v>
      </c>
    </row>
    <row r="900" spans="11:12" ht="15" customHeight="1" x14ac:dyDescent="0.45">
      <c r="K900" s="30"/>
      <c r="L900">
        <v>0</v>
      </c>
    </row>
    <row r="901" spans="11:12" ht="15" customHeight="1" x14ac:dyDescent="0.45">
      <c r="K901" s="30"/>
      <c r="L901">
        <v>0</v>
      </c>
    </row>
    <row r="902" spans="11:12" ht="15" customHeight="1" x14ac:dyDescent="0.45">
      <c r="K902" s="30"/>
      <c r="L902">
        <v>0</v>
      </c>
    </row>
    <row r="903" spans="11:12" ht="15" customHeight="1" x14ac:dyDescent="0.45">
      <c r="K903" s="30"/>
      <c r="L903">
        <v>0</v>
      </c>
    </row>
    <row r="904" spans="11:12" ht="15" customHeight="1" x14ac:dyDescent="0.45">
      <c r="K904" s="30"/>
      <c r="L904">
        <v>0</v>
      </c>
    </row>
    <row r="905" spans="11:12" ht="15" customHeight="1" x14ac:dyDescent="0.45">
      <c r="K905" s="30"/>
      <c r="L905">
        <v>0</v>
      </c>
    </row>
    <row r="906" spans="11:12" ht="15" customHeight="1" x14ac:dyDescent="0.45">
      <c r="K906" s="30"/>
      <c r="L906">
        <v>0</v>
      </c>
    </row>
    <row r="907" spans="11:12" ht="15" customHeight="1" x14ac:dyDescent="0.45">
      <c r="K907" s="30"/>
      <c r="L907">
        <v>0</v>
      </c>
    </row>
    <row r="908" spans="11:12" ht="15" customHeight="1" x14ac:dyDescent="0.45">
      <c r="K908" s="30"/>
      <c r="L908">
        <v>0</v>
      </c>
    </row>
    <row r="909" spans="11:12" ht="15" customHeight="1" x14ac:dyDescent="0.45">
      <c r="K909" s="30"/>
      <c r="L909">
        <v>0</v>
      </c>
    </row>
    <row r="910" spans="11:12" ht="15" customHeight="1" x14ac:dyDescent="0.45">
      <c r="K910" s="30"/>
      <c r="L910">
        <v>0</v>
      </c>
    </row>
    <row r="911" spans="11:12" ht="15" customHeight="1" x14ac:dyDescent="0.45">
      <c r="K911" s="30"/>
      <c r="L911">
        <v>0</v>
      </c>
    </row>
    <row r="912" spans="11:12" ht="15" customHeight="1" x14ac:dyDescent="0.45">
      <c r="K912" s="30"/>
      <c r="L912">
        <v>0</v>
      </c>
    </row>
    <row r="913" spans="11:12" ht="15" customHeight="1" x14ac:dyDescent="0.45">
      <c r="K913" s="30"/>
      <c r="L913">
        <v>0</v>
      </c>
    </row>
    <row r="914" spans="11:12" ht="15" customHeight="1" x14ac:dyDescent="0.45">
      <c r="K914" s="30"/>
      <c r="L914">
        <v>0</v>
      </c>
    </row>
    <row r="915" spans="11:12" ht="15" customHeight="1" x14ac:dyDescent="0.45">
      <c r="K915" s="30"/>
      <c r="L915">
        <v>0</v>
      </c>
    </row>
    <row r="916" spans="11:12" ht="15" customHeight="1" x14ac:dyDescent="0.45">
      <c r="K916" s="30"/>
      <c r="L916">
        <v>0</v>
      </c>
    </row>
    <row r="917" spans="11:12" ht="15" customHeight="1" x14ac:dyDescent="0.45">
      <c r="K917" s="30"/>
      <c r="L917">
        <v>0</v>
      </c>
    </row>
    <row r="918" spans="11:12" ht="15" customHeight="1" x14ac:dyDescent="0.45">
      <c r="K918" s="30"/>
      <c r="L918">
        <v>0</v>
      </c>
    </row>
    <row r="919" spans="11:12" ht="15" customHeight="1" x14ac:dyDescent="0.45">
      <c r="K919" s="30"/>
      <c r="L919">
        <v>0</v>
      </c>
    </row>
    <row r="920" spans="11:12" ht="15" customHeight="1" x14ac:dyDescent="0.45">
      <c r="K920" s="30"/>
      <c r="L920">
        <v>0</v>
      </c>
    </row>
    <row r="921" spans="11:12" ht="15" customHeight="1" x14ac:dyDescent="0.45">
      <c r="K921" s="30"/>
      <c r="L921">
        <v>0</v>
      </c>
    </row>
    <row r="922" spans="11:12" ht="15" customHeight="1" x14ac:dyDescent="0.45">
      <c r="K922" s="30"/>
      <c r="L922">
        <v>0</v>
      </c>
    </row>
    <row r="923" spans="11:12" ht="15" customHeight="1" x14ac:dyDescent="0.45">
      <c r="K923" s="30"/>
      <c r="L923">
        <v>0</v>
      </c>
    </row>
    <row r="924" spans="11:12" ht="15" customHeight="1" x14ac:dyDescent="0.45">
      <c r="K924" s="30"/>
      <c r="L924">
        <v>0</v>
      </c>
    </row>
    <row r="925" spans="11:12" ht="15" customHeight="1" x14ac:dyDescent="0.45">
      <c r="K925" s="30"/>
      <c r="L925">
        <v>0</v>
      </c>
    </row>
    <row r="926" spans="11:12" ht="15" customHeight="1" x14ac:dyDescent="0.45">
      <c r="K926" s="30"/>
      <c r="L926">
        <v>0</v>
      </c>
    </row>
    <row r="927" spans="11:12" ht="15" customHeight="1" x14ac:dyDescent="0.45">
      <c r="K927" s="30"/>
      <c r="L927">
        <v>0</v>
      </c>
    </row>
    <row r="928" spans="11:12" ht="15" customHeight="1" x14ac:dyDescent="0.45">
      <c r="K928" s="30"/>
      <c r="L928">
        <v>0</v>
      </c>
    </row>
    <row r="929" spans="11:12" ht="15" customHeight="1" x14ac:dyDescent="0.45">
      <c r="K929" s="30"/>
      <c r="L929">
        <v>0</v>
      </c>
    </row>
    <row r="930" spans="11:12" ht="15" customHeight="1" x14ac:dyDescent="0.45">
      <c r="K930" s="30"/>
      <c r="L930">
        <v>0</v>
      </c>
    </row>
    <row r="931" spans="11:12" ht="15" customHeight="1" x14ac:dyDescent="0.45">
      <c r="K931" s="30"/>
      <c r="L931">
        <v>0</v>
      </c>
    </row>
    <row r="932" spans="11:12" ht="15" customHeight="1" x14ac:dyDescent="0.45">
      <c r="K932" s="30"/>
      <c r="L932">
        <v>0</v>
      </c>
    </row>
    <row r="933" spans="11:12" ht="15" customHeight="1" x14ac:dyDescent="0.45">
      <c r="K933" s="30"/>
      <c r="L933">
        <v>0</v>
      </c>
    </row>
    <row r="934" spans="11:12" ht="15" customHeight="1" x14ac:dyDescent="0.45">
      <c r="K934" s="30"/>
      <c r="L934">
        <v>0</v>
      </c>
    </row>
    <row r="935" spans="11:12" ht="15" customHeight="1" x14ac:dyDescent="0.45">
      <c r="K935" s="30"/>
      <c r="L935">
        <v>0</v>
      </c>
    </row>
    <row r="936" spans="11:12" ht="15" customHeight="1" x14ac:dyDescent="0.45">
      <c r="K936" s="30"/>
      <c r="L936">
        <v>0</v>
      </c>
    </row>
    <row r="937" spans="11:12" ht="15" customHeight="1" x14ac:dyDescent="0.45">
      <c r="K937" s="30"/>
      <c r="L937">
        <v>0</v>
      </c>
    </row>
    <row r="938" spans="11:12" ht="15" customHeight="1" x14ac:dyDescent="0.45">
      <c r="K938" s="30"/>
      <c r="L938">
        <v>0</v>
      </c>
    </row>
    <row r="939" spans="11:12" ht="15" customHeight="1" x14ac:dyDescent="0.45">
      <c r="K939" s="30"/>
      <c r="L939">
        <v>0</v>
      </c>
    </row>
    <row r="940" spans="11:12" ht="15" customHeight="1" x14ac:dyDescent="0.45">
      <c r="K940" s="30"/>
      <c r="L940">
        <v>0</v>
      </c>
    </row>
    <row r="941" spans="11:12" ht="15" customHeight="1" x14ac:dyDescent="0.45">
      <c r="K941" s="30"/>
      <c r="L941">
        <v>0</v>
      </c>
    </row>
    <row r="942" spans="11:12" ht="15" customHeight="1" x14ac:dyDescent="0.45">
      <c r="K942" s="30"/>
      <c r="L942">
        <v>0</v>
      </c>
    </row>
    <row r="943" spans="11:12" ht="15" customHeight="1" x14ac:dyDescent="0.45">
      <c r="K943" s="30"/>
      <c r="L943">
        <v>0</v>
      </c>
    </row>
    <row r="944" spans="11:12" ht="15" customHeight="1" x14ac:dyDescent="0.45">
      <c r="K944" s="30"/>
      <c r="L944">
        <v>0</v>
      </c>
    </row>
    <row r="945" spans="11:12" ht="15" customHeight="1" x14ac:dyDescent="0.45">
      <c r="K945" s="30"/>
      <c r="L945">
        <v>0</v>
      </c>
    </row>
    <row r="946" spans="11:12" ht="15" customHeight="1" x14ac:dyDescent="0.45">
      <c r="K946" s="30"/>
      <c r="L946">
        <v>0</v>
      </c>
    </row>
    <row r="947" spans="11:12" ht="15" customHeight="1" x14ac:dyDescent="0.45">
      <c r="K947" s="30"/>
      <c r="L947">
        <v>0</v>
      </c>
    </row>
    <row r="948" spans="11:12" ht="15" customHeight="1" x14ac:dyDescent="0.45">
      <c r="K948" s="30"/>
      <c r="L948">
        <v>0</v>
      </c>
    </row>
    <row r="949" spans="11:12" ht="15" customHeight="1" x14ac:dyDescent="0.45">
      <c r="K949" s="30"/>
      <c r="L949">
        <v>0</v>
      </c>
    </row>
    <row r="950" spans="11:12" ht="15" customHeight="1" x14ac:dyDescent="0.45">
      <c r="K950" s="30"/>
      <c r="L950">
        <v>0</v>
      </c>
    </row>
    <row r="951" spans="11:12" ht="15" customHeight="1" x14ac:dyDescent="0.45">
      <c r="K951" s="30"/>
      <c r="L951">
        <v>0</v>
      </c>
    </row>
    <row r="952" spans="11:12" ht="15" customHeight="1" x14ac:dyDescent="0.45">
      <c r="K952" s="30"/>
      <c r="L952">
        <v>0</v>
      </c>
    </row>
    <row r="953" spans="11:12" ht="15" customHeight="1" x14ac:dyDescent="0.45">
      <c r="K953" s="30"/>
      <c r="L953">
        <v>0</v>
      </c>
    </row>
    <row r="954" spans="11:12" ht="15" customHeight="1" x14ac:dyDescent="0.45">
      <c r="K954" s="30"/>
      <c r="L954">
        <v>0</v>
      </c>
    </row>
    <row r="955" spans="11:12" ht="15" customHeight="1" x14ac:dyDescent="0.45">
      <c r="K955" s="30"/>
      <c r="L955">
        <v>0</v>
      </c>
    </row>
    <row r="956" spans="11:12" ht="15" customHeight="1" x14ac:dyDescent="0.45">
      <c r="K956" s="30"/>
      <c r="L956">
        <v>0</v>
      </c>
    </row>
    <row r="957" spans="11:12" ht="15" customHeight="1" x14ac:dyDescent="0.45">
      <c r="K957" s="30"/>
      <c r="L957">
        <v>0</v>
      </c>
    </row>
    <row r="958" spans="11:12" ht="15" customHeight="1" x14ac:dyDescent="0.45">
      <c r="K958" s="30"/>
      <c r="L958">
        <v>0</v>
      </c>
    </row>
    <row r="959" spans="11:12" ht="15" customHeight="1" x14ac:dyDescent="0.45">
      <c r="K959" s="30"/>
      <c r="L959">
        <v>0</v>
      </c>
    </row>
    <row r="960" spans="11:12" ht="15" customHeight="1" x14ac:dyDescent="0.45">
      <c r="K960" s="30"/>
      <c r="L960">
        <v>0</v>
      </c>
    </row>
    <row r="961" spans="11:12" ht="15" customHeight="1" x14ac:dyDescent="0.45">
      <c r="K961" s="30"/>
      <c r="L961">
        <v>0</v>
      </c>
    </row>
    <row r="962" spans="11:12" ht="15" customHeight="1" x14ac:dyDescent="0.45">
      <c r="K962" s="30"/>
      <c r="L962">
        <v>0</v>
      </c>
    </row>
    <row r="963" spans="11:12" ht="15" customHeight="1" x14ac:dyDescent="0.45">
      <c r="K963" s="30"/>
      <c r="L963">
        <v>0</v>
      </c>
    </row>
    <row r="964" spans="11:12" ht="15" customHeight="1" x14ac:dyDescent="0.45">
      <c r="K964" s="30"/>
      <c r="L964">
        <v>0</v>
      </c>
    </row>
    <row r="965" spans="11:12" ht="15" customHeight="1" x14ac:dyDescent="0.45">
      <c r="K965" s="30"/>
      <c r="L965">
        <v>0</v>
      </c>
    </row>
    <row r="966" spans="11:12" ht="15" customHeight="1" x14ac:dyDescent="0.45">
      <c r="K966" s="30"/>
      <c r="L966">
        <v>0</v>
      </c>
    </row>
    <row r="967" spans="11:12" ht="15" customHeight="1" x14ac:dyDescent="0.45">
      <c r="K967" s="30"/>
      <c r="L967">
        <v>0</v>
      </c>
    </row>
    <row r="968" spans="11:12" ht="15" customHeight="1" x14ac:dyDescent="0.45">
      <c r="K968" s="30"/>
      <c r="L968">
        <v>0</v>
      </c>
    </row>
    <row r="969" spans="11:12" ht="15" customHeight="1" x14ac:dyDescent="0.45">
      <c r="K969" s="30"/>
      <c r="L969">
        <v>0</v>
      </c>
    </row>
    <row r="970" spans="11:12" ht="15" customHeight="1" x14ac:dyDescent="0.45">
      <c r="K970" s="30"/>
      <c r="L970">
        <v>0</v>
      </c>
    </row>
    <row r="971" spans="11:12" ht="15" customHeight="1" x14ac:dyDescent="0.45">
      <c r="K971" s="30"/>
      <c r="L971">
        <v>0</v>
      </c>
    </row>
    <row r="972" spans="11:12" ht="15" customHeight="1" x14ac:dyDescent="0.45">
      <c r="K972" s="30"/>
      <c r="L972">
        <v>0</v>
      </c>
    </row>
    <row r="973" spans="11:12" ht="15" customHeight="1" x14ac:dyDescent="0.45">
      <c r="K973" s="30"/>
      <c r="L973">
        <v>0</v>
      </c>
    </row>
    <row r="974" spans="11:12" ht="15" customHeight="1" x14ac:dyDescent="0.45">
      <c r="K974" s="30"/>
      <c r="L974">
        <v>0</v>
      </c>
    </row>
    <row r="975" spans="11:12" ht="15" customHeight="1" x14ac:dyDescent="0.45">
      <c r="K975" s="30"/>
      <c r="L975">
        <v>0</v>
      </c>
    </row>
    <row r="976" spans="11:12" ht="15" customHeight="1" x14ac:dyDescent="0.45">
      <c r="K976" s="30"/>
      <c r="L976">
        <v>0</v>
      </c>
    </row>
    <row r="977" spans="11:12" ht="15" customHeight="1" x14ac:dyDescent="0.45">
      <c r="K977" s="30"/>
      <c r="L977">
        <v>0</v>
      </c>
    </row>
    <row r="978" spans="11:12" ht="15" customHeight="1" x14ac:dyDescent="0.45">
      <c r="K978" s="30"/>
      <c r="L978">
        <v>0</v>
      </c>
    </row>
    <row r="979" spans="11:12" ht="15" customHeight="1" x14ac:dyDescent="0.45">
      <c r="K979" s="30"/>
      <c r="L979">
        <v>0</v>
      </c>
    </row>
    <row r="980" spans="11:12" ht="15" customHeight="1" x14ac:dyDescent="0.45">
      <c r="K980" s="30"/>
      <c r="L980">
        <v>0</v>
      </c>
    </row>
    <row r="981" spans="11:12" ht="15" customHeight="1" x14ac:dyDescent="0.45">
      <c r="K981" s="30"/>
      <c r="L981">
        <v>0</v>
      </c>
    </row>
    <row r="982" spans="11:12" ht="15" customHeight="1" x14ac:dyDescent="0.45">
      <c r="K982" s="30"/>
      <c r="L982">
        <v>0</v>
      </c>
    </row>
    <row r="983" spans="11:12" ht="15" customHeight="1" x14ac:dyDescent="0.45">
      <c r="K983" s="30"/>
      <c r="L983">
        <v>0</v>
      </c>
    </row>
    <row r="984" spans="11:12" ht="15" customHeight="1" x14ac:dyDescent="0.45">
      <c r="K984" s="30"/>
      <c r="L984">
        <v>0</v>
      </c>
    </row>
    <row r="985" spans="11:12" ht="15" customHeight="1" x14ac:dyDescent="0.45">
      <c r="K985" s="30"/>
      <c r="L985">
        <v>0</v>
      </c>
    </row>
    <row r="986" spans="11:12" ht="15" customHeight="1" x14ac:dyDescent="0.45">
      <c r="K986" s="6"/>
      <c r="L986">
        <v>0</v>
      </c>
    </row>
    <row r="987" spans="11:12" ht="15" customHeight="1" x14ac:dyDescent="0.45">
      <c r="K987" s="6"/>
      <c r="L987">
        <v>0</v>
      </c>
    </row>
    <row r="988" spans="11:12" ht="15" customHeight="1" x14ac:dyDescent="0.45">
      <c r="K988" s="6"/>
      <c r="L988">
        <v>0</v>
      </c>
    </row>
    <row r="989" spans="11:12" ht="15" customHeight="1" x14ac:dyDescent="0.45">
      <c r="K989" s="6"/>
      <c r="L989">
        <v>0</v>
      </c>
    </row>
    <row r="990" spans="11:12" ht="15" customHeight="1" x14ac:dyDescent="0.45">
      <c r="K990" s="6"/>
      <c r="L990">
        <v>0</v>
      </c>
    </row>
    <row r="991" spans="11:12" ht="15" customHeight="1" x14ac:dyDescent="0.45">
      <c r="K991" s="6"/>
      <c r="L991">
        <v>0</v>
      </c>
    </row>
    <row r="992" spans="11:12" ht="15" customHeight="1" x14ac:dyDescent="0.45">
      <c r="K992" s="6"/>
      <c r="L992">
        <v>0</v>
      </c>
    </row>
    <row r="993" spans="11:12" ht="15" customHeight="1" x14ac:dyDescent="0.45">
      <c r="K993" s="6"/>
      <c r="L993">
        <v>0</v>
      </c>
    </row>
    <row r="994" spans="11:12" ht="15" customHeight="1" x14ac:dyDescent="0.45">
      <c r="K994" s="6"/>
      <c r="L994">
        <v>0</v>
      </c>
    </row>
    <row r="995" spans="11:12" ht="15" customHeight="1" x14ac:dyDescent="0.45">
      <c r="K995" s="6"/>
      <c r="L995">
        <v>0</v>
      </c>
    </row>
    <row r="996" spans="11:12" ht="15" customHeight="1" x14ac:dyDescent="0.45">
      <c r="K996" s="6"/>
      <c r="L996">
        <v>0</v>
      </c>
    </row>
    <row r="997" spans="11:12" ht="15" customHeight="1" x14ac:dyDescent="0.45">
      <c r="K997" s="6"/>
      <c r="L997">
        <v>0</v>
      </c>
    </row>
    <row r="998" spans="11:12" ht="15" customHeight="1" x14ac:dyDescent="0.45">
      <c r="K998" s="6"/>
      <c r="L998">
        <v>0</v>
      </c>
    </row>
    <row r="999" spans="11:12" ht="15" customHeight="1" x14ac:dyDescent="0.45">
      <c r="K999" s="6"/>
      <c r="L999">
        <v>0</v>
      </c>
    </row>
    <row r="1000" spans="11:12" ht="15" customHeight="1" x14ac:dyDescent="0.45">
      <c r="K1000" s="6"/>
    </row>
    <row r="1001" spans="11:12" ht="15" customHeight="1" x14ac:dyDescent="0.45">
      <c r="K1001" s="6"/>
    </row>
    <row r="1002" spans="11:12" ht="15" customHeight="1" x14ac:dyDescent="0.45">
      <c r="K1002" s="6"/>
    </row>
    <row r="1003" spans="11:12" ht="15" customHeight="1" x14ac:dyDescent="0.45">
      <c r="K1003" s="6"/>
    </row>
    <row r="1004" spans="11:12" ht="15" customHeight="1" x14ac:dyDescent="0.45">
      <c r="K1004" s="6"/>
    </row>
    <row r="1005" spans="11:12" ht="15" customHeight="1" x14ac:dyDescent="0.45">
      <c r="K1005" s="6"/>
    </row>
    <row r="1006" spans="11:12" ht="15" customHeight="1" x14ac:dyDescent="0.45">
      <c r="K1006" s="6"/>
    </row>
    <row r="1007" spans="11:12" ht="15" customHeight="1" x14ac:dyDescent="0.45">
      <c r="K1007" s="6"/>
    </row>
    <row r="1008" spans="11:12" ht="15" customHeight="1" x14ac:dyDescent="0.45">
      <c r="K1008" s="6"/>
    </row>
    <row r="1009" spans="11:11" ht="15" customHeight="1" x14ac:dyDescent="0.45">
      <c r="K1009" s="6"/>
    </row>
    <row r="1010" spans="11:11" ht="15" customHeight="1" x14ac:dyDescent="0.45">
      <c r="K1010" s="6"/>
    </row>
    <row r="1011" spans="11:11" ht="15" customHeight="1" x14ac:dyDescent="0.45">
      <c r="K1011" s="6"/>
    </row>
    <row r="1012" spans="11:11" ht="15" customHeight="1" x14ac:dyDescent="0.45">
      <c r="K1012" s="6"/>
    </row>
    <row r="1013" spans="11:11" ht="15" customHeight="1" x14ac:dyDescent="0.45">
      <c r="K1013" s="6"/>
    </row>
    <row r="1055" spans="7:7" ht="15" customHeight="1" x14ac:dyDescent="0.45">
      <c r="G1055" s="36"/>
    </row>
    <row r="1056" spans="7:7" ht="15" customHeight="1" x14ac:dyDescent="0.45">
      <c r="G1056" s="36"/>
    </row>
    <row r="1057" spans="7:7" ht="15" customHeight="1" x14ac:dyDescent="0.45">
      <c r="G1057" s="36"/>
    </row>
    <row r="1058" spans="7:7" ht="15" customHeight="1" x14ac:dyDescent="0.45">
      <c r="G1058" s="36"/>
    </row>
    <row r="1059" spans="7:7" ht="15" customHeight="1" x14ac:dyDescent="0.45">
      <c r="G1059" s="36"/>
    </row>
    <row r="1060" spans="7:7" ht="15" customHeight="1" x14ac:dyDescent="0.45">
      <c r="G1060" s="36"/>
    </row>
    <row r="1061" spans="7:7" ht="15" customHeight="1" x14ac:dyDescent="0.45">
      <c r="G1061" s="36"/>
    </row>
    <row r="1062" spans="7:7" ht="15" customHeight="1" x14ac:dyDescent="0.45">
      <c r="G1062" s="36"/>
    </row>
    <row r="1063" spans="7:7" ht="15" customHeight="1" x14ac:dyDescent="0.45">
      <c r="G1063" s="36"/>
    </row>
    <row r="1064" spans="7:7" ht="15" customHeight="1" x14ac:dyDescent="0.45">
      <c r="G1064" s="36"/>
    </row>
    <row r="1065" spans="7:7" ht="15" customHeight="1" x14ac:dyDescent="0.45">
      <c r="G1065" s="36"/>
    </row>
    <row r="1066" spans="7:7" ht="15" customHeight="1" x14ac:dyDescent="0.45">
      <c r="G1066" s="36"/>
    </row>
    <row r="1067" spans="7:7" ht="15" customHeight="1" x14ac:dyDescent="0.45">
      <c r="G1067" s="36"/>
    </row>
    <row r="1068" spans="7:7" ht="15" customHeight="1" x14ac:dyDescent="0.45">
      <c r="G1068" s="36"/>
    </row>
    <row r="1069" spans="7:7" ht="15" customHeight="1" x14ac:dyDescent="0.45">
      <c r="G1069" s="36"/>
    </row>
    <row r="1070" spans="7:7" ht="15" customHeight="1" x14ac:dyDescent="0.45">
      <c r="G1070" s="36"/>
    </row>
    <row r="1071" spans="7:7" ht="15" customHeight="1" x14ac:dyDescent="0.45">
      <c r="G1071" s="36"/>
    </row>
    <row r="1072" spans="7:7" ht="15" customHeight="1" x14ac:dyDescent="0.45">
      <c r="G1072" s="36"/>
    </row>
    <row r="1073" spans="7:7" ht="15" customHeight="1" x14ac:dyDescent="0.45">
      <c r="G1073" s="36"/>
    </row>
    <row r="1074" spans="7:7" ht="15" customHeight="1" x14ac:dyDescent="0.45">
      <c r="G1074" s="36"/>
    </row>
    <row r="1075" spans="7:7" ht="15" customHeight="1" x14ac:dyDescent="0.45">
      <c r="G1075" s="36"/>
    </row>
    <row r="1076" spans="7:7" ht="15" customHeight="1" x14ac:dyDescent="0.45">
      <c r="G1076" s="36"/>
    </row>
    <row r="1077" spans="7:7" ht="15" customHeight="1" x14ac:dyDescent="0.45">
      <c r="G1077" s="36"/>
    </row>
    <row r="1078" spans="7:7" ht="15" customHeight="1" x14ac:dyDescent="0.45">
      <c r="G1078" s="36"/>
    </row>
    <row r="1079" spans="7:7" ht="15" customHeight="1" x14ac:dyDescent="0.45">
      <c r="G1079" s="36"/>
    </row>
    <row r="1080" spans="7:7" ht="15" customHeight="1" x14ac:dyDescent="0.45">
      <c r="G1080" s="36"/>
    </row>
    <row r="1081" spans="7:7" ht="15" customHeight="1" x14ac:dyDescent="0.45">
      <c r="G1081" s="36"/>
    </row>
    <row r="1082" spans="7:7" ht="15" customHeight="1" x14ac:dyDescent="0.45">
      <c r="G1082" s="36"/>
    </row>
    <row r="1083" spans="7:7" ht="15" customHeight="1" x14ac:dyDescent="0.45">
      <c r="G1083" s="36"/>
    </row>
    <row r="1084" spans="7:7" ht="15" customHeight="1" x14ac:dyDescent="0.45">
      <c r="G1084" s="36"/>
    </row>
    <row r="1085" spans="7:7" ht="15" customHeight="1" x14ac:dyDescent="0.45">
      <c r="G1085" s="36"/>
    </row>
    <row r="1086" spans="7:7" ht="15" customHeight="1" x14ac:dyDescent="0.45">
      <c r="G1086" s="36"/>
    </row>
    <row r="1087" spans="7:7" ht="15" customHeight="1" x14ac:dyDescent="0.45">
      <c r="G1087" s="36"/>
    </row>
    <row r="1088" spans="7:7" ht="15" customHeight="1" x14ac:dyDescent="0.45">
      <c r="G1088" s="36"/>
    </row>
    <row r="1089" spans="7:7" ht="15" customHeight="1" x14ac:dyDescent="0.45">
      <c r="G1089" s="36"/>
    </row>
    <row r="1090" spans="7:7" ht="15" customHeight="1" x14ac:dyDescent="0.45">
      <c r="G1090" s="36"/>
    </row>
    <row r="1091" spans="7:7" ht="15" customHeight="1" x14ac:dyDescent="0.45">
      <c r="G1091" s="36"/>
    </row>
    <row r="1092" spans="7:7" ht="15" customHeight="1" x14ac:dyDescent="0.45">
      <c r="G1092" s="36"/>
    </row>
    <row r="1093" spans="7:7" ht="15" customHeight="1" x14ac:dyDescent="0.45">
      <c r="G1093" s="36"/>
    </row>
    <row r="1094" spans="7:7" ht="15" customHeight="1" x14ac:dyDescent="0.45">
      <c r="G1094" s="36"/>
    </row>
    <row r="1095" spans="7:7" ht="15" customHeight="1" x14ac:dyDescent="0.45">
      <c r="G1095" s="36"/>
    </row>
    <row r="1096" spans="7:7" ht="15" customHeight="1" x14ac:dyDescent="0.45">
      <c r="G1096" s="36"/>
    </row>
    <row r="1097" spans="7:7" ht="15" customHeight="1" x14ac:dyDescent="0.45">
      <c r="G1097" s="36"/>
    </row>
    <row r="1098" spans="7:7" ht="15" customHeight="1" x14ac:dyDescent="0.45">
      <c r="G1098" s="36"/>
    </row>
    <row r="1099" spans="7:7" ht="15" customHeight="1" x14ac:dyDescent="0.45">
      <c r="G1099" s="36"/>
    </row>
    <row r="1100" spans="7:7" ht="15" customHeight="1" x14ac:dyDescent="0.45">
      <c r="G1100" s="36"/>
    </row>
    <row r="1101" spans="7:7" ht="15" customHeight="1" x14ac:dyDescent="0.45">
      <c r="G1101" s="36"/>
    </row>
    <row r="1102" spans="7:7" ht="15" customHeight="1" x14ac:dyDescent="0.45">
      <c r="G1102" s="36"/>
    </row>
    <row r="1103" spans="7:7" ht="15" customHeight="1" x14ac:dyDescent="0.45">
      <c r="G1103" s="36"/>
    </row>
    <row r="1104" spans="7:7" ht="15" customHeight="1" x14ac:dyDescent="0.45">
      <c r="G1104" s="36"/>
    </row>
    <row r="1105" spans="7:7" ht="15" customHeight="1" x14ac:dyDescent="0.45">
      <c r="G1105" s="36"/>
    </row>
    <row r="1106" spans="7:7" ht="15" customHeight="1" x14ac:dyDescent="0.45">
      <c r="G1106" s="36"/>
    </row>
    <row r="1107" spans="7:7" ht="15" customHeight="1" x14ac:dyDescent="0.45">
      <c r="G1107" s="36"/>
    </row>
    <row r="1108" spans="7:7" ht="15" customHeight="1" x14ac:dyDescent="0.45">
      <c r="G1108" s="36"/>
    </row>
    <row r="1109" spans="7:7" ht="15" customHeight="1" x14ac:dyDescent="0.45">
      <c r="G1109" s="36"/>
    </row>
    <row r="1110" spans="7:7" ht="15" customHeight="1" x14ac:dyDescent="0.45">
      <c r="G1110" s="36"/>
    </row>
    <row r="1111" spans="7:7" ht="15" customHeight="1" x14ac:dyDescent="0.45">
      <c r="G1111" s="36"/>
    </row>
    <row r="1112" spans="7:7" ht="15" customHeight="1" x14ac:dyDescent="0.45">
      <c r="G1112" s="36"/>
    </row>
    <row r="1113" spans="7:7" ht="15" customHeight="1" x14ac:dyDescent="0.45">
      <c r="G1113" s="36"/>
    </row>
    <row r="1114" spans="7:7" ht="15" customHeight="1" x14ac:dyDescent="0.45">
      <c r="G1114" s="36"/>
    </row>
    <row r="1115" spans="7:7" ht="15" customHeight="1" x14ac:dyDescent="0.45">
      <c r="G1115" s="36"/>
    </row>
    <row r="1116" spans="7:7" ht="15" customHeight="1" x14ac:dyDescent="0.45">
      <c r="G1116" s="36"/>
    </row>
    <row r="1117" spans="7:7" ht="15" customHeight="1" x14ac:dyDescent="0.45">
      <c r="G1117" s="36"/>
    </row>
    <row r="1118" spans="7:7" ht="15" customHeight="1" x14ac:dyDescent="0.45">
      <c r="G1118" s="36"/>
    </row>
    <row r="1119" spans="7:7" ht="15" customHeight="1" x14ac:dyDescent="0.45">
      <c r="G1119" s="36"/>
    </row>
    <row r="1120" spans="7:7" ht="15" customHeight="1" x14ac:dyDescent="0.45">
      <c r="G1120" s="36"/>
    </row>
    <row r="1121" spans="7:7" ht="15" customHeight="1" x14ac:dyDescent="0.45">
      <c r="G1121" s="36"/>
    </row>
    <row r="1122" spans="7:7" ht="15" customHeight="1" x14ac:dyDescent="0.45">
      <c r="G1122" s="36"/>
    </row>
    <row r="1123" spans="7:7" ht="15" customHeight="1" x14ac:dyDescent="0.45">
      <c r="G1123" s="36"/>
    </row>
    <row r="1124" spans="7:7" ht="15" customHeight="1" x14ac:dyDescent="0.45">
      <c r="G1124" s="36"/>
    </row>
    <row r="1125" spans="7:7" ht="15" customHeight="1" x14ac:dyDescent="0.45">
      <c r="G1125" s="36"/>
    </row>
    <row r="1126" spans="7:7" ht="15" customHeight="1" x14ac:dyDescent="0.45">
      <c r="G1126" s="36"/>
    </row>
    <row r="1127" spans="7:7" ht="15" customHeight="1" x14ac:dyDescent="0.45">
      <c r="G1127" s="36"/>
    </row>
    <row r="1128" spans="7:7" ht="15" customHeight="1" x14ac:dyDescent="0.45">
      <c r="G1128" s="36"/>
    </row>
    <row r="1129" spans="7:7" ht="15" customHeight="1" x14ac:dyDescent="0.45">
      <c r="G1129" s="36"/>
    </row>
    <row r="1130" spans="7:7" ht="15" customHeight="1" x14ac:dyDescent="0.45">
      <c r="G1130" s="36"/>
    </row>
    <row r="1131" spans="7:7" ht="15" customHeight="1" x14ac:dyDescent="0.45">
      <c r="G1131" s="36"/>
    </row>
    <row r="1132" spans="7:7" ht="15" customHeight="1" x14ac:dyDescent="0.45">
      <c r="G1132" s="36"/>
    </row>
    <row r="1133" spans="7:7" ht="15" customHeight="1" x14ac:dyDescent="0.45">
      <c r="G1133" s="36"/>
    </row>
    <row r="1134" spans="7:7" ht="15" customHeight="1" x14ac:dyDescent="0.45">
      <c r="G1134" s="36"/>
    </row>
    <row r="1135" spans="7:7" ht="15" customHeight="1" x14ac:dyDescent="0.45">
      <c r="G1135" s="36"/>
    </row>
    <row r="1136" spans="7:7" ht="15" customHeight="1" x14ac:dyDescent="0.45">
      <c r="G1136" s="36"/>
    </row>
    <row r="1137" spans="7:7" ht="15" customHeight="1" x14ac:dyDescent="0.45">
      <c r="G1137" s="36"/>
    </row>
    <row r="1138" spans="7:7" ht="15" customHeight="1" x14ac:dyDescent="0.45">
      <c r="G1138" s="36"/>
    </row>
    <row r="1139" spans="7:7" ht="15" customHeight="1" x14ac:dyDescent="0.45">
      <c r="G1139" s="36"/>
    </row>
    <row r="1140" spans="7:7" ht="15" customHeight="1" x14ac:dyDescent="0.45">
      <c r="G1140" s="36"/>
    </row>
    <row r="1141" spans="7:7" ht="15" customHeight="1" x14ac:dyDescent="0.45">
      <c r="G1141" s="36"/>
    </row>
    <row r="1142" spans="7:7" ht="15" customHeight="1" x14ac:dyDescent="0.45">
      <c r="G1142" s="36"/>
    </row>
    <row r="1143" spans="7:7" ht="15" customHeight="1" x14ac:dyDescent="0.45">
      <c r="G1143" s="36"/>
    </row>
    <row r="1144" spans="7:7" ht="15" customHeight="1" x14ac:dyDescent="0.45">
      <c r="G1144" s="36"/>
    </row>
    <row r="1145" spans="7:7" ht="15" customHeight="1" x14ac:dyDescent="0.45">
      <c r="G1145" s="36"/>
    </row>
    <row r="1146" spans="7:7" ht="15" customHeight="1" x14ac:dyDescent="0.45">
      <c r="G1146" s="36"/>
    </row>
    <row r="1147" spans="7:7" ht="15" customHeight="1" x14ac:dyDescent="0.45">
      <c r="G1147" s="36"/>
    </row>
    <row r="1148" spans="7:7" ht="15" customHeight="1" x14ac:dyDescent="0.45">
      <c r="G1148" s="36"/>
    </row>
    <row r="1149" spans="7:7" ht="15" customHeight="1" x14ac:dyDescent="0.45">
      <c r="G1149" s="36"/>
    </row>
    <row r="1150" spans="7:7" ht="15" customHeight="1" x14ac:dyDescent="0.45">
      <c r="G1150" s="36"/>
    </row>
    <row r="1151" spans="7:7" ht="15" customHeight="1" x14ac:dyDescent="0.45">
      <c r="G1151" s="36"/>
    </row>
    <row r="1152" spans="7:7" ht="15" customHeight="1" x14ac:dyDescent="0.45">
      <c r="G1152" s="36"/>
    </row>
    <row r="1153" spans="7:7" ht="15" customHeight="1" x14ac:dyDescent="0.45">
      <c r="G1153" s="36"/>
    </row>
    <row r="1154" spans="7:7" ht="15" customHeight="1" x14ac:dyDescent="0.45">
      <c r="G1154" s="36"/>
    </row>
    <row r="1155" spans="7:7" ht="15" customHeight="1" x14ac:dyDescent="0.45">
      <c r="G1155" s="36"/>
    </row>
    <row r="1156" spans="7:7" ht="15" customHeight="1" x14ac:dyDescent="0.45">
      <c r="G1156" s="36"/>
    </row>
    <row r="1157" spans="7:7" ht="15" customHeight="1" x14ac:dyDescent="0.45">
      <c r="G1157" s="36"/>
    </row>
    <row r="1158" spans="7:7" ht="15" customHeight="1" x14ac:dyDescent="0.45">
      <c r="G1158" s="36"/>
    </row>
    <row r="1159" spans="7:7" ht="15" customHeight="1" x14ac:dyDescent="0.45">
      <c r="G1159" s="36"/>
    </row>
    <row r="1160" spans="7:7" ht="15" customHeight="1" x14ac:dyDescent="0.45">
      <c r="G1160" s="36"/>
    </row>
    <row r="1161" spans="7:7" ht="15" customHeight="1" x14ac:dyDescent="0.45">
      <c r="G1161" s="36"/>
    </row>
    <row r="1162" spans="7:7" ht="15" customHeight="1" x14ac:dyDescent="0.45">
      <c r="G1162" s="36"/>
    </row>
    <row r="1163" spans="7:7" ht="15" customHeight="1" x14ac:dyDescent="0.45">
      <c r="G1163" s="36"/>
    </row>
    <row r="1164" spans="7:7" ht="15" customHeight="1" x14ac:dyDescent="0.45">
      <c r="G1164" s="36"/>
    </row>
    <row r="1165" spans="7:7" ht="15" customHeight="1" x14ac:dyDescent="0.45">
      <c r="G1165" s="36"/>
    </row>
    <row r="1166" spans="7:7" ht="15" customHeight="1" x14ac:dyDescent="0.45">
      <c r="G1166" s="36"/>
    </row>
    <row r="1167" spans="7:7" ht="15" customHeight="1" x14ac:dyDescent="0.45">
      <c r="G1167" s="36"/>
    </row>
    <row r="1168" spans="7:7" ht="15" customHeight="1" x14ac:dyDescent="0.45">
      <c r="G1168" s="36"/>
    </row>
    <row r="1169" spans="7:7" ht="15" customHeight="1" x14ac:dyDescent="0.45">
      <c r="G1169" s="36"/>
    </row>
    <row r="1170" spans="7:7" ht="15" customHeight="1" x14ac:dyDescent="0.45">
      <c r="G1170" s="36"/>
    </row>
    <row r="1171" spans="7:7" ht="15" customHeight="1" x14ac:dyDescent="0.45">
      <c r="G1171" s="36"/>
    </row>
    <row r="1172" spans="7:7" ht="15" customHeight="1" x14ac:dyDescent="0.45">
      <c r="G1172" s="36"/>
    </row>
    <row r="1173" spans="7:7" ht="15" customHeight="1" x14ac:dyDescent="0.45">
      <c r="G1173" s="36"/>
    </row>
    <row r="1174" spans="7:7" ht="15" customHeight="1" x14ac:dyDescent="0.45">
      <c r="G1174" s="36"/>
    </row>
    <row r="1175" spans="7:7" ht="15" customHeight="1" x14ac:dyDescent="0.45">
      <c r="G1175" s="36"/>
    </row>
    <row r="1176" spans="7:7" ht="15" customHeight="1" x14ac:dyDescent="0.45">
      <c r="G1176" s="36"/>
    </row>
    <row r="1177" spans="7:7" ht="15" customHeight="1" x14ac:dyDescent="0.45">
      <c r="G1177" s="36"/>
    </row>
    <row r="1178" spans="7:7" ht="15" customHeight="1" x14ac:dyDescent="0.45">
      <c r="G1178" s="36"/>
    </row>
    <row r="1179" spans="7:7" ht="15" customHeight="1" x14ac:dyDescent="0.45">
      <c r="G1179" s="36"/>
    </row>
    <row r="1180" spans="7:7" ht="15" customHeight="1" x14ac:dyDescent="0.45">
      <c r="G1180" s="36"/>
    </row>
    <row r="1181" spans="7:7" ht="15" customHeight="1" x14ac:dyDescent="0.45">
      <c r="G1181" s="36"/>
    </row>
    <row r="1182" spans="7:7" ht="15" customHeight="1" x14ac:dyDescent="0.45">
      <c r="G1182" s="36"/>
    </row>
    <row r="1183" spans="7:7" ht="15" customHeight="1" x14ac:dyDescent="0.45">
      <c r="G1183" s="36"/>
    </row>
    <row r="1184" spans="7:7" ht="15" customHeight="1" x14ac:dyDescent="0.45">
      <c r="G1184" s="36"/>
    </row>
    <row r="1185" spans="7:7" ht="15" customHeight="1" x14ac:dyDescent="0.45">
      <c r="G1185" s="36"/>
    </row>
    <row r="1186" spans="7:7" ht="15" customHeight="1" x14ac:dyDescent="0.45">
      <c r="G1186" s="36"/>
    </row>
    <row r="1187" spans="7:7" ht="15" customHeight="1" x14ac:dyDescent="0.45">
      <c r="G1187" s="36"/>
    </row>
    <row r="1188" spans="7:7" ht="15" customHeight="1" x14ac:dyDescent="0.45">
      <c r="G1188" s="36"/>
    </row>
    <row r="1189" spans="7:7" ht="15" customHeight="1" x14ac:dyDescent="0.45">
      <c r="G1189" s="36"/>
    </row>
    <row r="1190" spans="7:7" ht="15" customHeight="1" x14ac:dyDescent="0.45">
      <c r="G1190" s="36"/>
    </row>
    <row r="1191" spans="7:7" ht="15" customHeight="1" x14ac:dyDescent="0.45">
      <c r="G1191" s="36"/>
    </row>
    <row r="1192" spans="7:7" ht="15" customHeight="1" x14ac:dyDescent="0.45">
      <c r="G1192" s="36"/>
    </row>
    <row r="1193" spans="7:7" ht="15" customHeight="1" x14ac:dyDescent="0.45">
      <c r="G1193" s="36"/>
    </row>
    <row r="1194" spans="7:7" ht="15" customHeight="1" x14ac:dyDescent="0.45">
      <c r="G1194" s="36"/>
    </row>
    <row r="1195" spans="7:7" ht="15" customHeight="1" x14ac:dyDescent="0.45">
      <c r="G1195" s="36"/>
    </row>
    <row r="1196" spans="7:7" ht="15" customHeight="1" x14ac:dyDescent="0.45">
      <c r="G1196" s="36"/>
    </row>
    <row r="1197" spans="7:7" ht="15" customHeight="1" x14ac:dyDescent="0.45">
      <c r="G1197" s="36"/>
    </row>
    <row r="1198" spans="7:7" ht="15" customHeight="1" x14ac:dyDescent="0.45">
      <c r="G1198" s="36"/>
    </row>
    <row r="1199" spans="7:7" ht="15" customHeight="1" x14ac:dyDescent="0.45">
      <c r="G1199" s="36"/>
    </row>
    <row r="1200" spans="7:7" ht="15" customHeight="1" x14ac:dyDescent="0.45">
      <c r="G1200" s="36"/>
    </row>
    <row r="1201" spans="7:7" ht="15" customHeight="1" x14ac:dyDescent="0.45">
      <c r="G1201" s="36"/>
    </row>
    <row r="1202" spans="7:7" ht="15" customHeight="1" x14ac:dyDescent="0.45">
      <c r="G1202" s="36"/>
    </row>
    <row r="1203" spans="7:7" ht="15" customHeight="1" x14ac:dyDescent="0.45">
      <c r="G1203" s="36"/>
    </row>
    <row r="1204" spans="7:7" ht="15" customHeight="1" x14ac:dyDescent="0.45">
      <c r="G1204" s="36"/>
    </row>
    <row r="1205" spans="7:7" ht="15" customHeight="1" x14ac:dyDescent="0.45">
      <c r="G1205" s="36"/>
    </row>
    <row r="1206" spans="7:7" ht="15" customHeight="1" x14ac:dyDescent="0.45">
      <c r="G1206" s="36"/>
    </row>
    <row r="1207" spans="7:7" ht="15" customHeight="1" x14ac:dyDescent="0.45">
      <c r="G1207" s="36"/>
    </row>
    <row r="1208" spans="7:7" ht="15" customHeight="1" x14ac:dyDescent="0.45">
      <c r="G1208" s="36"/>
    </row>
    <row r="1209" spans="7:7" ht="15" customHeight="1" x14ac:dyDescent="0.45">
      <c r="G1209" s="36"/>
    </row>
    <row r="1210" spans="7:7" ht="15" customHeight="1" x14ac:dyDescent="0.45">
      <c r="G1210" s="36"/>
    </row>
    <row r="1211" spans="7:7" ht="15" customHeight="1" x14ac:dyDescent="0.45">
      <c r="G1211" s="36"/>
    </row>
    <row r="1212" spans="7:7" ht="15" customHeight="1" x14ac:dyDescent="0.45">
      <c r="G1212" s="36"/>
    </row>
    <row r="1213" spans="7:7" ht="15" customHeight="1" x14ac:dyDescent="0.45">
      <c r="G1213" s="36"/>
    </row>
    <row r="1214" spans="7:7" ht="15" customHeight="1" x14ac:dyDescent="0.45">
      <c r="G1214" s="36"/>
    </row>
    <row r="1215" spans="7:7" ht="15" customHeight="1" x14ac:dyDescent="0.45">
      <c r="G1215" s="36"/>
    </row>
    <row r="1216" spans="7:7" ht="15" customHeight="1" x14ac:dyDescent="0.45">
      <c r="G1216" s="36"/>
    </row>
    <row r="1217" spans="7:7" ht="15" customHeight="1" x14ac:dyDescent="0.45">
      <c r="G1217" s="36"/>
    </row>
    <row r="1218" spans="7:7" ht="15" customHeight="1" x14ac:dyDescent="0.45">
      <c r="G1218" s="36"/>
    </row>
    <row r="1219" spans="7:7" ht="15" customHeight="1" x14ac:dyDescent="0.45">
      <c r="G1219" s="36"/>
    </row>
    <row r="1220" spans="7:7" ht="15" customHeight="1" x14ac:dyDescent="0.45">
      <c r="G1220" s="36"/>
    </row>
    <row r="1221" spans="7:7" ht="15" customHeight="1" x14ac:dyDescent="0.45">
      <c r="G1221" s="36"/>
    </row>
    <row r="1222" spans="7:7" ht="15" customHeight="1" x14ac:dyDescent="0.45">
      <c r="G1222" s="36"/>
    </row>
    <row r="1223" spans="7:7" ht="15" customHeight="1" x14ac:dyDescent="0.45">
      <c r="G1223" s="36"/>
    </row>
    <row r="1224" spans="7:7" ht="15" customHeight="1" x14ac:dyDescent="0.45">
      <c r="G1224" s="36"/>
    </row>
    <row r="1225" spans="7:7" ht="15" customHeight="1" x14ac:dyDescent="0.45">
      <c r="G1225" s="36"/>
    </row>
    <row r="1226" spans="7:7" ht="15" customHeight="1" x14ac:dyDescent="0.45">
      <c r="G1226" s="36"/>
    </row>
    <row r="1227" spans="7:7" ht="15" customHeight="1" x14ac:dyDescent="0.45">
      <c r="G1227" s="36"/>
    </row>
    <row r="1228" spans="7:7" ht="15" customHeight="1" x14ac:dyDescent="0.45">
      <c r="G1228" s="36"/>
    </row>
    <row r="1229" spans="7:7" ht="15" customHeight="1" x14ac:dyDescent="0.45">
      <c r="G1229" s="36"/>
    </row>
    <row r="1230" spans="7:7" ht="15" customHeight="1" x14ac:dyDescent="0.45">
      <c r="G1230" s="36"/>
    </row>
    <row r="1231" spans="7:7" ht="15" customHeight="1" x14ac:dyDescent="0.45">
      <c r="G1231" s="36"/>
    </row>
    <row r="1232" spans="7:7" ht="15" customHeight="1" x14ac:dyDescent="0.45">
      <c r="G1232" s="36"/>
    </row>
    <row r="1233" spans="7:7" ht="15" customHeight="1" x14ac:dyDescent="0.45">
      <c r="G1233" s="36"/>
    </row>
    <row r="1234" spans="7:7" ht="15" customHeight="1" x14ac:dyDescent="0.45">
      <c r="G1234" s="36"/>
    </row>
    <row r="1235" spans="7:7" ht="15" customHeight="1" x14ac:dyDescent="0.45">
      <c r="G1235" s="36"/>
    </row>
    <row r="1236" spans="7:7" ht="15" customHeight="1" x14ac:dyDescent="0.45">
      <c r="G1236" s="36"/>
    </row>
    <row r="1237" spans="7:7" ht="15" customHeight="1" x14ac:dyDescent="0.45">
      <c r="G1237" s="36"/>
    </row>
    <row r="1238" spans="7:7" ht="15" customHeight="1" x14ac:dyDescent="0.45">
      <c r="G1238" s="36"/>
    </row>
    <row r="1239" spans="7:7" ht="15" customHeight="1" x14ac:dyDescent="0.45">
      <c r="G1239" s="36"/>
    </row>
    <row r="1240" spans="7:7" ht="15" customHeight="1" x14ac:dyDescent="0.45">
      <c r="G1240" s="36"/>
    </row>
    <row r="1241" spans="7:7" ht="15" customHeight="1" x14ac:dyDescent="0.45">
      <c r="G1241" s="36"/>
    </row>
    <row r="1242" spans="7:7" ht="15" customHeight="1" x14ac:dyDescent="0.45">
      <c r="G1242" s="36"/>
    </row>
    <row r="1243" spans="7:7" ht="15" customHeight="1" x14ac:dyDescent="0.45">
      <c r="G1243" s="36"/>
    </row>
    <row r="1244" spans="7:7" ht="15" customHeight="1" x14ac:dyDescent="0.45">
      <c r="G1244" s="36"/>
    </row>
    <row r="1245" spans="7:7" ht="15" customHeight="1" x14ac:dyDescent="0.45">
      <c r="G1245" s="36"/>
    </row>
    <row r="1246" spans="7:7" ht="15" customHeight="1" x14ac:dyDescent="0.45">
      <c r="G1246" s="36"/>
    </row>
    <row r="1247" spans="7:7" ht="15" customHeight="1" x14ac:dyDescent="0.45">
      <c r="G1247" s="36"/>
    </row>
    <row r="1248" spans="7:7" ht="15" customHeight="1" x14ac:dyDescent="0.45">
      <c r="G1248" s="36"/>
    </row>
    <row r="1249" spans="7:7" ht="15" customHeight="1" x14ac:dyDescent="0.45">
      <c r="G1249" s="36"/>
    </row>
    <row r="1250" spans="7:7" ht="15" customHeight="1" x14ac:dyDescent="0.45">
      <c r="G1250" s="36"/>
    </row>
    <row r="1251" spans="7:7" ht="15" customHeight="1" x14ac:dyDescent="0.45">
      <c r="G1251" s="36"/>
    </row>
    <row r="1252" spans="7:7" ht="15" customHeight="1" x14ac:dyDescent="0.45">
      <c r="G1252" s="36"/>
    </row>
    <row r="1253" spans="7:7" ht="15" customHeight="1" x14ac:dyDescent="0.45">
      <c r="G1253" s="36"/>
    </row>
    <row r="1254" spans="7:7" ht="15" customHeight="1" x14ac:dyDescent="0.45">
      <c r="G1254" s="36"/>
    </row>
    <row r="1255" spans="7:7" ht="15" customHeight="1" x14ac:dyDescent="0.45">
      <c r="G1255" s="36"/>
    </row>
    <row r="1256" spans="7:7" ht="15" customHeight="1" x14ac:dyDescent="0.45">
      <c r="G1256" s="36"/>
    </row>
    <row r="1257" spans="7:7" ht="15" customHeight="1" x14ac:dyDescent="0.45">
      <c r="G1257" s="36"/>
    </row>
    <row r="1258" spans="7:7" ht="15" customHeight="1" x14ac:dyDescent="0.45">
      <c r="G1258" s="36"/>
    </row>
    <row r="1259" spans="7:7" ht="15" customHeight="1" x14ac:dyDescent="0.45">
      <c r="G1259" s="36"/>
    </row>
    <row r="1260" spans="7:7" ht="15" customHeight="1" x14ac:dyDescent="0.45">
      <c r="G1260" s="36"/>
    </row>
    <row r="1261" spans="7:7" ht="15" customHeight="1" x14ac:dyDescent="0.45">
      <c r="G1261" s="36"/>
    </row>
    <row r="1262" spans="7:7" ht="15" customHeight="1" x14ac:dyDescent="0.45">
      <c r="G1262" s="36"/>
    </row>
    <row r="1263" spans="7:7" ht="15" customHeight="1" x14ac:dyDescent="0.45">
      <c r="G1263" s="36"/>
    </row>
    <row r="1264" spans="7:7" ht="15" customHeight="1" x14ac:dyDescent="0.45">
      <c r="G1264" s="36"/>
    </row>
    <row r="1265" spans="7:7" ht="15" customHeight="1" x14ac:dyDescent="0.45">
      <c r="G1265" s="36"/>
    </row>
    <row r="1266" spans="7:7" ht="15" customHeight="1" x14ac:dyDescent="0.45">
      <c r="G1266" s="36"/>
    </row>
    <row r="1267" spans="7:7" ht="15" customHeight="1" x14ac:dyDescent="0.45">
      <c r="G1267" s="36"/>
    </row>
    <row r="1268" spans="7:7" ht="15" customHeight="1" x14ac:dyDescent="0.45">
      <c r="G1268" s="36"/>
    </row>
    <row r="1269" spans="7:7" ht="15" customHeight="1" x14ac:dyDescent="0.45">
      <c r="G1269" s="36"/>
    </row>
    <row r="1270" spans="7:7" ht="15" customHeight="1" x14ac:dyDescent="0.45">
      <c r="G1270" s="36"/>
    </row>
    <row r="1271" spans="7:7" ht="15" customHeight="1" x14ac:dyDescent="0.45">
      <c r="G1271" s="36"/>
    </row>
    <row r="1272" spans="7:7" ht="15" customHeight="1" x14ac:dyDescent="0.45">
      <c r="G1272" s="36"/>
    </row>
    <row r="1273" spans="7:7" ht="15" customHeight="1" x14ac:dyDescent="0.45">
      <c r="G1273" s="36"/>
    </row>
    <row r="1274" spans="7:7" ht="15" customHeight="1" x14ac:dyDescent="0.45">
      <c r="G1274" s="36"/>
    </row>
    <row r="1275" spans="7:7" ht="15" customHeight="1" x14ac:dyDescent="0.45">
      <c r="G1275" s="36"/>
    </row>
    <row r="1276" spans="7:7" ht="15" customHeight="1" x14ac:dyDescent="0.45">
      <c r="G1276" s="36"/>
    </row>
    <row r="1277" spans="7:7" ht="15" customHeight="1" x14ac:dyDescent="0.45">
      <c r="G1277" s="36"/>
    </row>
    <row r="1278" spans="7:7" ht="15" customHeight="1" x14ac:dyDescent="0.45">
      <c r="G1278" s="36"/>
    </row>
    <row r="1279" spans="7:7" ht="15" customHeight="1" x14ac:dyDescent="0.45">
      <c r="G1279" s="36"/>
    </row>
    <row r="1280" spans="7:7" ht="15" customHeight="1" x14ac:dyDescent="0.45">
      <c r="G1280" s="36"/>
    </row>
    <row r="1281" spans="7:7" ht="15" customHeight="1" x14ac:dyDescent="0.45">
      <c r="G1281" s="36"/>
    </row>
    <row r="1282" spans="7:7" ht="15" customHeight="1" x14ac:dyDescent="0.45">
      <c r="G1282" s="36"/>
    </row>
    <row r="1283" spans="7:7" ht="15" customHeight="1" x14ac:dyDescent="0.45">
      <c r="G1283" s="36"/>
    </row>
    <row r="1284" spans="7:7" ht="15" customHeight="1" x14ac:dyDescent="0.45">
      <c r="G1284" s="36"/>
    </row>
    <row r="1285" spans="7:7" ht="15" customHeight="1" x14ac:dyDescent="0.45">
      <c r="G1285" s="36"/>
    </row>
    <row r="1286" spans="7:7" ht="15" customHeight="1" x14ac:dyDescent="0.45">
      <c r="G1286" s="36"/>
    </row>
    <row r="1287" spans="7:7" ht="15" customHeight="1" x14ac:dyDescent="0.45">
      <c r="G1287" s="36"/>
    </row>
    <row r="1288" spans="7:7" ht="15" customHeight="1" x14ac:dyDescent="0.45">
      <c r="G1288" s="36"/>
    </row>
    <row r="1289" spans="7:7" ht="15" customHeight="1" x14ac:dyDescent="0.45">
      <c r="G1289" s="36"/>
    </row>
    <row r="1290" spans="7:7" ht="15" customHeight="1" x14ac:dyDescent="0.45">
      <c r="G1290" s="36"/>
    </row>
    <row r="1291" spans="7:7" ht="15" customHeight="1" x14ac:dyDescent="0.45">
      <c r="G1291" s="36"/>
    </row>
    <row r="1292" spans="7:7" ht="15" customHeight="1" x14ac:dyDescent="0.45">
      <c r="G1292" s="36"/>
    </row>
    <row r="1293" spans="7:7" ht="15" customHeight="1" x14ac:dyDescent="0.45">
      <c r="G1293" s="36"/>
    </row>
    <row r="1294" spans="7:7" ht="15" customHeight="1" x14ac:dyDescent="0.45">
      <c r="G1294" s="36"/>
    </row>
    <row r="1295" spans="7:7" ht="15" customHeight="1" x14ac:dyDescent="0.45">
      <c r="G1295" s="36"/>
    </row>
    <row r="1296" spans="7:7" ht="15" customHeight="1" x14ac:dyDescent="0.45">
      <c r="G1296" s="36"/>
    </row>
    <row r="1297" spans="7:7" ht="15" customHeight="1" x14ac:dyDescent="0.45">
      <c r="G1297" s="36"/>
    </row>
    <row r="1298" spans="7:7" ht="15" customHeight="1" x14ac:dyDescent="0.45">
      <c r="G1298" s="36"/>
    </row>
    <row r="1299" spans="7:7" ht="15" customHeight="1" x14ac:dyDescent="0.45">
      <c r="G1299" s="36"/>
    </row>
    <row r="1300" spans="7:7" ht="15" customHeight="1" x14ac:dyDescent="0.45">
      <c r="G1300" s="36"/>
    </row>
    <row r="1301" spans="7:7" ht="15" customHeight="1" x14ac:dyDescent="0.45">
      <c r="G1301" s="36"/>
    </row>
    <row r="1302" spans="7:7" ht="15" customHeight="1" x14ac:dyDescent="0.45">
      <c r="G1302" s="36"/>
    </row>
    <row r="1303" spans="7:7" ht="15" customHeight="1" x14ac:dyDescent="0.45">
      <c r="G1303" s="36"/>
    </row>
    <row r="1304" spans="7:7" ht="15" customHeight="1" x14ac:dyDescent="0.45">
      <c r="G1304" s="36"/>
    </row>
    <row r="1305" spans="7:7" ht="15" customHeight="1" x14ac:dyDescent="0.45">
      <c r="G1305" s="36"/>
    </row>
    <row r="1306" spans="7:7" ht="15" customHeight="1" x14ac:dyDescent="0.45">
      <c r="G1306" s="36"/>
    </row>
    <row r="1307" spans="7:7" ht="15" customHeight="1" x14ac:dyDescent="0.45">
      <c r="G1307" s="36"/>
    </row>
    <row r="1308" spans="7:7" ht="15" customHeight="1" x14ac:dyDescent="0.45">
      <c r="G1308" s="36"/>
    </row>
    <row r="1309" spans="7:7" ht="15" customHeight="1" x14ac:dyDescent="0.45">
      <c r="G1309" s="36"/>
    </row>
    <row r="1310" spans="7:7" ht="15" customHeight="1" x14ac:dyDescent="0.45">
      <c r="G1310" s="36"/>
    </row>
    <row r="1311" spans="7:7" ht="15" customHeight="1" x14ac:dyDescent="0.45">
      <c r="G1311" s="36"/>
    </row>
    <row r="1312" spans="7:7" ht="15" customHeight="1" x14ac:dyDescent="0.45">
      <c r="G1312" s="36"/>
    </row>
    <row r="1313" spans="7:7" ht="15" customHeight="1" x14ac:dyDescent="0.45">
      <c r="G1313" s="36"/>
    </row>
    <row r="1314" spans="7:7" ht="15" customHeight="1" x14ac:dyDescent="0.45">
      <c r="G1314" s="36"/>
    </row>
    <row r="1315" spans="7:7" ht="15" customHeight="1" x14ac:dyDescent="0.45">
      <c r="G1315" s="36"/>
    </row>
    <row r="1316" spans="7:7" ht="15" customHeight="1" x14ac:dyDescent="0.45">
      <c r="G1316" s="36"/>
    </row>
    <row r="1317" spans="7:7" ht="15" customHeight="1" x14ac:dyDescent="0.45">
      <c r="G1317" s="36"/>
    </row>
    <row r="1318" spans="7:7" ht="15" customHeight="1" x14ac:dyDescent="0.45">
      <c r="G1318" s="36"/>
    </row>
    <row r="1319" spans="7:7" ht="15" customHeight="1" x14ac:dyDescent="0.45">
      <c r="G1319" s="36"/>
    </row>
    <row r="1320" spans="7:7" ht="15" customHeight="1" x14ac:dyDescent="0.45">
      <c r="G1320" s="36"/>
    </row>
    <row r="1321" spans="7:7" ht="15" customHeight="1" x14ac:dyDescent="0.45">
      <c r="G1321" s="36"/>
    </row>
    <row r="1322" spans="7:7" ht="15" customHeight="1" x14ac:dyDescent="0.45">
      <c r="G1322" s="36"/>
    </row>
    <row r="1323" spans="7:7" ht="15" customHeight="1" x14ac:dyDescent="0.45">
      <c r="G1323" s="36"/>
    </row>
    <row r="1324" spans="7:7" ht="15" customHeight="1" x14ac:dyDescent="0.45">
      <c r="G1324" s="36"/>
    </row>
    <row r="1325" spans="7:7" ht="15" customHeight="1" x14ac:dyDescent="0.45">
      <c r="G1325" s="36"/>
    </row>
    <row r="1326" spans="7:7" ht="15" customHeight="1" x14ac:dyDescent="0.45">
      <c r="G1326" s="36"/>
    </row>
    <row r="1327" spans="7:7" ht="15" customHeight="1" x14ac:dyDescent="0.45">
      <c r="G1327" s="36"/>
    </row>
    <row r="1328" spans="7:7" ht="15" customHeight="1" x14ac:dyDescent="0.45">
      <c r="G1328" s="36"/>
    </row>
    <row r="1329" spans="7:7" ht="15" customHeight="1" x14ac:dyDescent="0.45">
      <c r="G1329" s="36"/>
    </row>
    <row r="1330" spans="7:7" ht="15" customHeight="1" x14ac:dyDescent="0.45">
      <c r="G1330" s="36"/>
    </row>
    <row r="1331" spans="7:7" ht="15" customHeight="1" x14ac:dyDescent="0.45">
      <c r="G1331" s="36"/>
    </row>
    <row r="1332" spans="7:7" ht="15" customHeight="1" x14ac:dyDescent="0.45">
      <c r="G1332" s="36"/>
    </row>
    <row r="1333" spans="7:7" ht="15" customHeight="1" x14ac:dyDescent="0.45">
      <c r="G1333" s="36"/>
    </row>
    <row r="1334" spans="7:7" ht="15" customHeight="1" x14ac:dyDescent="0.45">
      <c r="G1334" s="36"/>
    </row>
    <row r="1335" spans="7:7" ht="15" customHeight="1" x14ac:dyDescent="0.45">
      <c r="G1335" s="36"/>
    </row>
    <row r="1336" spans="7:7" ht="15" customHeight="1" x14ac:dyDescent="0.45">
      <c r="G1336" s="36"/>
    </row>
    <row r="1337" spans="7:7" ht="15" customHeight="1" x14ac:dyDescent="0.45">
      <c r="G1337" s="36"/>
    </row>
    <row r="1338" spans="7:7" ht="15" customHeight="1" x14ac:dyDescent="0.45">
      <c r="G1338" s="36"/>
    </row>
    <row r="1339" spans="7:7" ht="15" customHeight="1" x14ac:dyDescent="0.45">
      <c r="G1339" s="36"/>
    </row>
    <row r="1340" spans="7:7" ht="15" customHeight="1" x14ac:dyDescent="0.45">
      <c r="G1340" s="36"/>
    </row>
    <row r="1341" spans="7:7" ht="15" customHeight="1" x14ac:dyDescent="0.45">
      <c r="G1341" s="36"/>
    </row>
    <row r="1342" spans="7:7" ht="15" customHeight="1" x14ac:dyDescent="0.45">
      <c r="G1342" s="36"/>
    </row>
    <row r="1343" spans="7:7" ht="15" customHeight="1" x14ac:dyDescent="0.45">
      <c r="G1343" s="36"/>
    </row>
    <row r="1344" spans="7:7" ht="15" customHeight="1" x14ac:dyDescent="0.45">
      <c r="G1344" s="36"/>
    </row>
    <row r="1345" spans="7:7" ht="15" customHeight="1" x14ac:dyDescent="0.45">
      <c r="G1345" s="36"/>
    </row>
    <row r="1346" spans="7:7" ht="15" customHeight="1" x14ac:dyDescent="0.45">
      <c r="G1346" s="36"/>
    </row>
    <row r="1347" spans="7:7" ht="15" customHeight="1" x14ac:dyDescent="0.45">
      <c r="G1347" s="36"/>
    </row>
    <row r="1348" spans="7:7" ht="15" customHeight="1" x14ac:dyDescent="0.45">
      <c r="G1348" s="36"/>
    </row>
    <row r="1349" spans="7:7" ht="15" customHeight="1" x14ac:dyDescent="0.45">
      <c r="G1349" s="36"/>
    </row>
    <row r="1350" spans="7:7" ht="15" customHeight="1" x14ac:dyDescent="0.45">
      <c r="G1350" s="36"/>
    </row>
    <row r="1351" spans="7:7" ht="15" customHeight="1" x14ac:dyDescent="0.45">
      <c r="G1351" s="36"/>
    </row>
    <row r="1352" spans="7:7" ht="15" customHeight="1" x14ac:dyDescent="0.45">
      <c r="G1352" s="36"/>
    </row>
    <row r="1353" spans="7:7" ht="15" customHeight="1" x14ac:dyDescent="0.45">
      <c r="G1353" s="36"/>
    </row>
    <row r="1354" spans="7:7" ht="15" customHeight="1" x14ac:dyDescent="0.45">
      <c r="G1354" s="36"/>
    </row>
    <row r="1355" spans="7:7" ht="15" customHeight="1" x14ac:dyDescent="0.45">
      <c r="G1355" s="36"/>
    </row>
    <row r="1356" spans="7:7" ht="15" customHeight="1" x14ac:dyDescent="0.45">
      <c r="G1356" s="36"/>
    </row>
    <row r="1357" spans="7:7" ht="15" customHeight="1" x14ac:dyDescent="0.45">
      <c r="G1357" s="36"/>
    </row>
    <row r="1358" spans="7:7" ht="15" customHeight="1" x14ac:dyDescent="0.45">
      <c r="G1358" s="36"/>
    </row>
    <row r="1359" spans="7:7" ht="15" customHeight="1" x14ac:dyDescent="0.45">
      <c r="G1359" s="36"/>
    </row>
    <row r="1360" spans="7:7" ht="15" customHeight="1" x14ac:dyDescent="0.45">
      <c r="G1360" s="36"/>
    </row>
    <row r="1361" spans="7:7" ht="15" customHeight="1" x14ac:dyDescent="0.45">
      <c r="G1361" s="36"/>
    </row>
    <row r="1362" spans="7:7" ht="15" customHeight="1" x14ac:dyDescent="0.45">
      <c r="G1362" s="36"/>
    </row>
    <row r="1363" spans="7:7" ht="15" customHeight="1" x14ac:dyDescent="0.45">
      <c r="G1363" s="36"/>
    </row>
    <row r="1364" spans="7:7" ht="15" customHeight="1" x14ac:dyDescent="0.45">
      <c r="G1364" s="36"/>
    </row>
    <row r="1365" spans="7:7" ht="15" customHeight="1" x14ac:dyDescent="0.45">
      <c r="G1365" s="36"/>
    </row>
    <row r="1366" spans="7:7" ht="15" customHeight="1" x14ac:dyDescent="0.45">
      <c r="G1366" s="36"/>
    </row>
    <row r="1367" spans="7:7" ht="15" customHeight="1" x14ac:dyDescent="0.45">
      <c r="G1367" s="36"/>
    </row>
    <row r="1368" spans="7:7" ht="15" customHeight="1" x14ac:dyDescent="0.45">
      <c r="G1368" s="36"/>
    </row>
    <row r="1369" spans="7:7" ht="15" customHeight="1" x14ac:dyDescent="0.45">
      <c r="G1369" s="36"/>
    </row>
    <row r="1370" spans="7:7" ht="15" customHeight="1" x14ac:dyDescent="0.45">
      <c r="G1370" s="36"/>
    </row>
    <row r="1371" spans="7:7" ht="15" customHeight="1" x14ac:dyDescent="0.45">
      <c r="G1371" s="36"/>
    </row>
    <row r="1372" spans="7:7" ht="15" customHeight="1" x14ac:dyDescent="0.45">
      <c r="G1372" s="36"/>
    </row>
    <row r="1373" spans="7:7" ht="15" customHeight="1" x14ac:dyDescent="0.45">
      <c r="G1373" s="36"/>
    </row>
    <row r="1374" spans="7:7" ht="15" customHeight="1" x14ac:dyDescent="0.45">
      <c r="G1374" s="36"/>
    </row>
    <row r="1375" spans="7:7" ht="15" customHeight="1" x14ac:dyDescent="0.45">
      <c r="G1375" s="36"/>
    </row>
    <row r="1376" spans="7:7" ht="15" customHeight="1" x14ac:dyDescent="0.45">
      <c r="G1376" s="36"/>
    </row>
    <row r="1377" spans="7:7" ht="15" customHeight="1" x14ac:dyDescent="0.45">
      <c r="G1377" s="36"/>
    </row>
    <row r="1378" spans="7:7" ht="15" customHeight="1" x14ac:dyDescent="0.45">
      <c r="G1378" s="36"/>
    </row>
    <row r="1379" spans="7:7" ht="15" customHeight="1" x14ac:dyDescent="0.45">
      <c r="G1379" s="36"/>
    </row>
    <row r="1380" spans="7:7" ht="15" customHeight="1" x14ac:dyDescent="0.45">
      <c r="G1380" s="36"/>
    </row>
    <row r="1381" spans="7:7" ht="15" customHeight="1" x14ac:dyDescent="0.45">
      <c r="G1381" s="36"/>
    </row>
    <row r="1382" spans="7:7" ht="15" customHeight="1" x14ac:dyDescent="0.45">
      <c r="G1382" s="36"/>
    </row>
    <row r="1383" spans="7:7" ht="15" customHeight="1" x14ac:dyDescent="0.45">
      <c r="G1383" s="36"/>
    </row>
    <row r="1384" spans="7:7" ht="15" customHeight="1" x14ac:dyDescent="0.45">
      <c r="G1384" s="36"/>
    </row>
    <row r="1385" spans="7:7" ht="15" customHeight="1" x14ac:dyDescent="0.45">
      <c r="G1385" s="36"/>
    </row>
    <row r="1386" spans="7:7" ht="15" customHeight="1" x14ac:dyDescent="0.45">
      <c r="G1386" s="36"/>
    </row>
    <row r="1387" spans="7:7" ht="15" customHeight="1" x14ac:dyDescent="0.45">
      <c r="G1387" s="36"/>
    </row>
    <row r="1388" spans="7:7" ht="15" customHeight="1" x14ac:dyDescent="0.45">
      <c r="G1388" s="36"/>
    </row>
    <row r="1389" spans="7:7" ht="15" customHeight="1" x14ac:dyDescent="0.45">
      <c r="G1389" s="36"/>
    </row>
    <row r="1390" spans="7:7" ht="15" customHeight="1" x14ac:dyDescent="0.45">
      <c r="G1390" s="36"/>
    </row>
    <row r="1391" spans="7:7" ht="15" customHeight="1" x14ac:dyDescent="0.45">
      <c r="G1391" s="36"/>
    </row>
    <row r="1392" spans="7:7" ht="15" customHeight="1" x14ac:dyDescent="0.45">
      <c r="G1392" s="36"/>
    </row>
    <row r="1393" spans="7:7" ht="15" customHeight="1" x14ac:dyDescent="0.45">
      <c r="G1393" s="36"/>
    </row>
    <row r="1394" spans="7:7" ht="15" customHeight="1" x14ac:dyDescent="0.45">
      <c r="G1394" s="36"/>
    </row>
    <row r="1395" spans="7:7" ht="15" customHeight="1" x14ac:dyDescent="0.45">
      <c r="G1395" s="36"/>
    </row>
    <row r="1396" spans="7:7" ht="15" customHeight="1" x14ac:dyDescent="0.45">
      <c r="G1396" s="36"/>
    </row>
    <row r="1397" spans="7:7" ht="15" customHeight="1" x14ac:dyDescent="0.45">
      <c r="G1397" s="36"/>
    </row>
    <row r="1398" spans="7:7" ht="15" customHeight="1" x14ac:dyDescent="0.45">
      <c r="G1398" s="36"/>
    </row>
    <row r="1399" spans="7:7" ht="15" customHeight="1" x14ac:dyDescent="0.45">
      <c r="G1399" s="36"/>
    </row>
    <row r="1400" spans="7:7" ht="15" customHeight="1" x14ac:dyDescent="0.45">
      <c r="G1400" s="36"/>
    </row>
    <row r="1401" spans="7:7" ht="15" customHeight="1" x14ac:dyDescent="0.45">
      <c r="G1401" s="36"/>
    </row>
    <row r="1402" spans="7:7" ht="15" customHeight="1" x14ac:dyDescent="0.45">
      <c r="G1402" s="36"/>
    </row>
    <row r="1403" spans="7:7" ht="15" customHeight="1" x14ac:dyDescent="0.45">
      <c r="G1403" s="36"/>
    </row>
    <row r="1404" spans="7:7" ht="15" customHeight="1" x14ac:dyDescent="0.45">
      <c r="G1404" s="36"/>
    </row>
    <row r="1405" spans="7:7" ht="15" customHeight="1" x14ac:dyDescent="0.45">
      <c r="G1405" s="36"/>
    </row>
    <row r="1406" spans="7:7" ht="15" customHeight="1" x14ac:dyDescent="0.45">
      <c r="G1406" s="36"/>
    </row>
    <row r="1407" spans="7:7" ht="15" customHeight="1" x14ac:dyDescent="0.45">
      <c r="G1407" s="36"/>
    </row>
    <row r="1408" spans="7:7" ht="15" customHeight="1" x14ac:dyDescent="0.45">
      <c r="G1408" s="36"/>
    </row>
    <row r="1409" spans="7:7" ht="15" customHeight="1" x14ac:dyDescent="0.45">
      <c r="G1409" s="36"/>
    </row>
    <row r="1410" spans="7:7" ht="15" customHeight="1" x14ac:dyDescent="0.45">
      <c r="G1410" s="36"/>
    </row>
    <row r="1411" spans="7:7" ht="15" customHeight="1" x14ac:dyDescent="0.45">
      <c r="G1411" s="36"/>
    </row>
    <row r="1412" spans="7:7" ht="15" customHeight="1" x14ac:dyDescent="0.45">
      <c r="G1412" s="36"/>
    </row>
    <row r="1413" spans="7:7" ht="15" customHeight="1" x14ac:dyDescent="0.45">
      <c r="G1413" s="36"/>
    </row>
    <row r="1414" spans="7:7" ht="15" customHeight="1" x14ac:dyDescent="0.45">
      <c r="G1414" s="36"/>
    </row>
    <row r="1415" spans="7:7" ht="15" customHeight="1" x14ac:dyDescent="0.45">
      <c r="G1415" s="36"/>
    </row>
    <row r="1416" spans="7:7" ht="15" customHeight="1" x14ac:dyDescent="0.45">
      <c r="G1416" s="36"/>
    </row>
    <row r="1417" spans="7:7" ht="15" customHeight="1" x14ac:dyDescent="0.45">
      <c r="G1417" s="36"/>
    </row>
    <row r="1418" spans="7:7" ht="15" customHeight="1" x14ac:dyDescent="0.45">
      <c r="G1418" s="36"/>
    </row>
    <row r="1419" spans="7:7" ht="15" customHeight="1" x14ac:dyDescent="0.45">
      <c r="G1419" s="36"/>
    </row>
    <row r="1420" spans="7:7" ht="15" customHeight="1" x14ac:dyDescent="0.45">
      <c r="G1420" s="36"/>
    </row>
    <row r="1421" spans="7:7" ht="15" customHeight="1" x14ac:dyDescent="0.45">
      <c r="G1421" s="36"/>
    </row>
    <row r="1422" spans="7:7" ht="15" customHeight="1" x14ac:dyDescent="0.45">
      <c r="G1422" s="36"/>
    </row>
    <row r="1423" spans="7:7" ht="15" customHeight="1" x14ac:dyDescent="0.45">
      <c r="G1423" s="36"/>
    </row>
    <row r="1424" spans="7:7" ht="15" customHeight="1" x14ac:dyDescent="0.45">
      <c r="G1424" s="36"/>
    </row>
    <row r="1425" spans="7:7" ht="15" customHeight="1" x14ac:dyDescent="0.45">
      <c r="G1425" s="36"/>
    </row>
    <row r="1426" spans="7:7" ht="15" customHeight="1" x14ac:dyDescent="0.45">
      <c r="G1426" s="36"/>
    </row>
    <row r="1427" spans="7:7" ht="15" customHeight="1" x14ac:dyDescent="0.45">
      <c r="G1427" s="36"/>
    </row>
    <row r="1428" spans="7:7" ht="15" customHeight="1" x14ac:dyDescent="0.45">
      <c r="G1428" s="36"/>
    </row>
    <row r="1429" spans="7:7" ht="15" customHeight="1" x14ac:dyDescent="0.45">
      <c r="G1429" s="36"/>
    </row>
    <row r="1430" spans="7:7" ht="15" customHeight="1" x14ac:dyDescent="0.45">
      <c r="G1430" s="36"/>
    </row>
    <row r="1431" spans="7:7" ht="15" customHeight="1" x14ac:dyDescent="0.45">
      <c r="G1431" s="36"/>
    </row>
    <row r="1432" spans="7:7" ht="15" customHeight="1" x14ac:dyDescent="0.45">
      <c r="G1432" s="36"/>
    </row>
    <row r="1433" spans="7:7" ht="15" customHeight="1" x14ac:dyDescent="0.45">
      <c r="G1433" s="36"/>
    </row>
    <row r="1434" spans="7:7" ht="15" customHeight="1" x14ac:dyDescent="0.45">
      <c r="G1434" s="36"/>
    </row>
    <row r="1435" spans="7:7" ht="15" customHeight="1" x14ac:dyDescent="0.45">
      <c r="G1435" s="36"/>
    </row>
    <row r="1436" spans="7:7" ht="15" customHeight="1" x14ac:dyDescent="0.45">
      <c r="G1436" s="36"/>
    </row>
    <row r="1437" spans="7:7" ht="15" customHeight="1" x14ac:dyDescent="0.45">
      <c r="G1437" s="36"/>
    </row>
    <row r="1438" spans="7:7" ht="15" customHeight="1" x14ac:dyDescent="0.45">
      <c r="G1438" s="36"/>
    </row>
    <row r="1439" spans="7:7" ht="15" customHeight="1" x14ac:dyDescent="0.45">
      <c r="G1439" s="36"/>
    </row>
    <row r="1440" spans="7:7" ht="15" customHeight="1" x14ac:dyDescent="0.45">
      <c r="G1440" s="36"/>
    </row>
    <row r="1441" spans="7:7" ht="15" customHeight="1" x14ac:dyDescent="0.45">
      <c r="G1441" s="36"/>
    </row>
    <row r="1442" spans="7:7" ht="15" customHeight="1" x14ac:dyDescent="0.45">
      <c r="G1442" s="36"/>
    </row>
    <row r="1443" spans="7:7" ht="15" customHeight="1" x14ac:dyDescent="0.45">
      <c r="G1443" s="36"/>
    </row>
    <row r="1444" spans="7:7" ht="15" customHeight="1" x14ac:dyDescent="0.45">
      <c r="G1444" s="36"/>
    </row>
    <row r="1445" spans="7:7" ht="15" customHeight="1" x14ac:dyDescent="0.45">
      <c r="G1445" s="36"/>
    </row>
    <row r="1446" spans="7:7" ht="15" customHeight="1" x14ac:dyDescent="0.45">
      <c r="G1446" s="36"/>
    </row>
    <row r="1447" spans="7:7" ht="15" customHeight="1" x14ac:dyDescent="0.45">
      <c r="G1447" s="36"/>
    </row>
    <row r="1448" spans="7:7" ht="15" customHeight="1" x14ac:dyDescent="0.45">
      <c r="G1448" s="36"/>
    </row>
    <row r="1449" spans="7:7" ht="15" customHeight="1" x14ac:dyDescent="0.45">
      <c r="G1449" s="36"/>
    </row>
    <row r="1450" spans="7:7" ht="15" customHeight="1" x14ac:dyDescent="0.45">
      <c r="G1450" s="36"/>
    </row>
    <row r="1451" spans="7:7" ht="15" customHeight="1" x14ac:dyDescent="0.45">
      <c r="G1451" s="36"/>
    </row>
    <row r="1452" spans="7:7" ht="15" customHeight="1" x14ac:dyDescent="0.45">
      <c r="G1452" s="36"/>
    </row>
    <row r="1453" spans="7:7" ht="15" customHeight="1" x14ac:dyDescent="0.45">
      <c r="G1453" s="36"/>
    </row>
    <row r="1454" spans="7:7" ht="15" customHeight="1" x14ac:dyDescent="0.45">
      <c r="G1454" s="36"/>
    </row>
    <row r="1455" spans="7:7" ht="15" customHeight="1" x14ac:dyDescent="0.45">
      <c r="G1455" s="36"/>
    </row>
    <row r="1456" spans="7:7" ht="15" customHeight="1" x14ac:dyDescent="0.45">
      <c r="G1456" s="36"/>
    </row>
    <row r="1457" spans="7:7" ht="15" customHeight="1" x14ac:dyDescent="0.45">
      <c r="G1457" s="36"/>
    </row>
    <row r="1458" spans="7:7" ht="15" customHeight="1" x14ac:dyDescent="0.45">
      <c r="G1458" s="36"/>
    </row>
    <row r="1459" spans="7:7" ht="15" customHeight="1" x14ac:dyDescent="0.45">
      <c r="G1459" s="36"/>
    </row>
    <row r="1460" spans="7:7" ht="15" customHeight="1" x14ac:dyDescent="0.45">
      <c r="G1460" s="36"/>
    </row>
    <row r="1461" spans="7:7" ht="15" customHeight="1" x14ac:dyDescent="0.45">
      <c r="G1461" s="36"/>
    </row>
    <row r="1462" spans="7:7" ht="15" customHeight="1" x14ac:dyDescent="0.45">
      <c r="G1462" s="36"/>
    </row>
    <row r="1463" spans="7:7" ht="15" customHeight="1" x14ac:dyDescent="0.45">
      <c r="G1463" s="36"/>
    </row>
    <row r="1464" spans="7:7" ht="15" customHeight="1" x14ac:dyDescent="0.45">
      <c r="G1464" s="36"/>
    </row>
    <row r="1465" spans="7:7" ht="15" customHeight="1" x14ac:dyDescent="0.45">
      <c r="G1465" s="36"/>
    </row>
    <row r="1466" spans="7:7" ht="15" customHeight="1" x14ac:dyDescent="0.45">
      <c r="G1466" s="36"/>
    </row>
    <row r="1467" spans="7:7" ht="15" customHeight="1" x14ac:dyDescent="0.45">
      <c r="G1467" s="36"/>
    </row>
    <row r="1468" spans="7:7" ht="15" customHeight="1" x14ac:dyDescent="0.45">
      <c r="G1468" s="36"/>
    </row>
    <row r="1469" spans="7:7" ht="15" customHeight="1" x14ac:dyDescent="0.45">
      <c r="G1469" s="36"/>
    </row>
    <row r="1470" spans="7:7" ht="15" customHeight="1" x14ac:dyDescent="0.45">
      <c r="G1470" s="36"/>
    </row>
    <row r="1471" spans="7:7" ht="15" customHeight="1" x14ac:dyDescent="0.45">
      <c r="G1471" s="36"/>
    </row>
    <row r="1472" spans="7:7" ht="15" customHeight="1" x14ac:dyDescent="0.45">
      <c r="G1472" s="36"/>
    </row>
    <row r="1473" spans="7:7" ht="15" customHeight="1" x14ac:dyDescent="0.45">
      <c r="G1473" s="36"/>
    </row>
    <row r="1474" spans="7:7" ht="15" customHeight="1" x14ac:dyDescent="0.45">
      <c r="G1474" s="36"/>
    </row>
    <row r="1475" spans="7:7" ht="15" customHeight="1" x14ac:dyDescent="0.45">
      <c r="G1475" s="36"/>
    </row>
    <row r="1476" spans="7:7" ht="15" customHeight="1" x14ac:dyDescent="0.45">
      <c r="G1476" s="36"/>
    </row>
    <row r="1477" spans="7:7" ht="15" customHeight="1" x14ac:dyDescent="0.45">
      <c r="G1477" s="36"/>
    </row>
    <row r="1478" spans="7:7" ht="15" customHeight="1" x14ac:dyDescent="0.45">
      <c r="G1478" s="36"/>
    </row>
    <row r="1479" spans="7:7" ht="15" customHeight="1" x14ac:dyDescent="0.45">
      <c r="G1479" s="36"/>
    </row>
    <row r="1480" spans="7:7" ht="15" customHeight="1" x14ac:dyDescent="0.45">
      <c r="G1480" s="36"/>
    </row>
    <row r="1481" spans="7:7" ht="15" customHeight="1" x14ac:dyDescent="0.45">
      <c r="G1481" s="36"/>
    </row>
    <row r="1482" spans="7:7" ht="15" customHeight="1" x14ac:dyDescent="0.45">
      <c r="G1482" s="36"/>
    </row>
    <row r="1483" spans="7:7" ht="15" customHeight="1" x14ac:dyDescent="0.45">
      <c r="G1483" s="36"/>
    </row>
    <row r="1484" spans="7:7" ht="15" customHeight="1" x14ac:dyDescent="0.45">
      <c r="G1484" s="36"/>
    </row>
    <row r="1485" spans="7:7" ht="15" customHeight="1" x14ac:dyDescent="0.45">
      <c r="G1485" s="36"/>
    </row>
    <row r="1486" spans="7:7" ht="15" customHeight="1" x14ac:dyDescent="0.45">
      <c r="G1486" s="36"/>
    </row>
    <row r="1487" spans="7:7" ht="15" customHeight="1" x14ac:dyDescent="0.45">
      <c r="G1487" s="36"/>
    </row>
    <row r="1488" spans="7:7" ht="15" customHeight="1" x14ac:dyDescent="0.45">
      <c r="G1488" s="36"/>
    </row>
    <row r="1489" spans="7:7" ht="15" customHeight="1" x14ac:dyDescent="0.45">
      <c r="G1489" s="36"/>
    </row>
    <row r="1490" spans="7:7" ht="15" customHeight="1" x14ac:dyDescent="0.45">
      <c r="G1490" s="36"/>
    </row>
    <row r="1491" spans="7:7" ht="15" customHeight="1" x14ac:dyDescent="0.45">
      <c r="G1491" s="36"/>
    </row>
    <row r="1492" spans="7:7" ht="15" customHeight="1" x14ac:dyDescent="0.45">
      <c r="G1492" s="36"/>
    </row>
    <row r="1493" spans="7:7" ht="15" customHeight="1" x14ac:dyDescent="0.45">
      <c r="G1493" s="36"/>
    </row>
    <row r="1494" spans="7:7" ht="15" customHeight="1" x14ac:dyDescent="0.45">
      <c r="G1494" s="36"/>
    </row>
    <row r="1495" spans="7:7" ht="15" customHeight="1" x14ac:dyDescent="0.45">
      <c r="G1495" s="36"/>
    </row>
    <row r="1496" spans="7:7" ht="15" customHeight="1" x14ac:dyDescent="0.45">
      <c r="G1496" s="36"/>
    </row>
    <row r="1497" spans="7:7" ht="15" customHeight="1" x14ac:dyDescent="0.45">
      <c r="G1497" s="36"/>
    </row>
    <row r="1498" spans="7:7" ht="15" customHeight="1" x14ac:dyDescent="0.45">
      <c r="G1498" s="36"/>
    </row>
    <row r="1499" spans="7:7" ht="15" customHeight="1" x14ac:dyDescent="0.45">
      <c r="G1499" s="36"/>
    </row>
    <row r="1500" spans="7:7" ht="15" customHeight="1" x14ac:dyDescent="0.45">
      <c r="G1500" s="36"/>
    </row>
    <row r="1501" spans="7:7" ht="15" customHeight="1" x14ac:dyDescent="0.45">
      <c r="G1501" s="36"/>
    </row>
    <row r="1502" spans="7:7" ht="15" customHeight="1" x14ac:dyDescent="0.45">
      <c r="G1502" s="36"/>
    </row>
    <row r="1503" spans="7:7" ht="15" customHeight="1" x14ac:dyDescent="0.45">
      <c r="G1503" s="36"/>
    </row>
    <row r="1504" spans="7:7" ht="15" customHeight="1" x14ac:dyDescent="0.45">
      <c r="G1504" s="36"/>
    </row>
    <row r="1505" spans="7:7" ht="15" customHeight="1" x14ac:dyDescent="0.45">
      <c r="G1505" s="36"/>
    </row>
    <row r="1506" spans="7:7" ht="15" customHeight="1" x14ac:dyDescent="0.45">
      <c r="G1506" s="36"/>
    </row>
    <row r="1507" spans="7:7" ht="15" customHeight="1" x14ac:dyDescent="0.45">
      <c r="G1507" s="36"/>
    </row>
    <row r="1508" spans="7:7" ht="15" customHeight="1" x14ac:dyDescent="0.45">
      <c r="G1508" s="36"/>
    </row>
    <row r="1509" spans="7:7" ht="15" customHeight="1" x14ac:dyDescent="0.45">
      <c r="G1509" s="36"/>
    </row>
    <row r="1510" spans="7:7" ht="15" customHeight="1" x14ac:dyDescent="0.45">
      <c r="G1510" s="36"/>
    </row>
    <row r="1511" spans="7:7" ht="15" customHeight="1" x14ac:dyDescent="0.45">
      <c r="G1511" s="36"/>
    </row>
    <row r="1512" spans="7:7" ht="15" customHeight="1" x14ac:dyDescent="0.45">
      <c r="G1512" s="36"/>
    </row>
    <row r="1513" spans="7:7" ht="15" customHeight="1" x14ac:dyDescent="0.45">
      <c r="G1513" s="36"/>
    </row>
    <row r="1514" spans="7:7" ht="15" customHeight="1" x14ac:dyDescent="0.45">
      <c r="G1514" s="36"/>
    </row>
    <row r="1515" spans="7:7" ht="15" customHeight="1" x14ac:dyDescent="0.45">
      <c r="G1515" s="36"/>
    </row>
    <row r="1516" spans="7:7" ht="15" customHeight="1" x14ac:dyDescent="0.45">
      <c r="G1516" s="36"/>
    </row>
    <row r="1517" spans="7:7" ht="15" customHeight="1" x14ac:dyDescent="0.45">
      <c r="G1517" s="36"/>
    </row>
    <row r="1518" spans="7:7" ht="15" customHeight="1" x14ac:dyDescent="0.45">
      <c r="G1518" s="36"/>
    </row>
    <row r="1519" spans="7:7" ht="15" customHeight="1" x14ac:dyDescent="0.45">
      <c r="G1519" s="36"/>
    </row>
    <row r="1520" spans="7:7" ht="15" customHeight="1" x14ac:dyDescent="0.45">
      <c r="G1520" s="36"/>
    </row>
    <row r="1521" spans="7:7" ht="15" customHeight="1" x14ac:dyDescent="0.45">
      <c r="G1521" s="36"/>
    </row>
    <row r="1522" spans="7:7" ht="15" customHeight="1" x14ac:dyDescent="0.45">
      <c r="G1522" s="36"/>
    </row>
    <row r="1523" spans="7:7" ht="15" customHeight="1" x14ac:dyDescent="0.45">
      <c r="G1523" s="36"/>
    </row>
    <row r="1524" spans="7:7" ht="15" customHeight="1" x14ac:dyDescent="0.45">
      <c r="G1524" s="36"/>
    </row>
    <row r="1525" spans="7:7" ht="15" customHeight="1" x14ac:dyDescent="0.45">
      <c r="G1525" s="36"/>
    </row>
    <row r="1526" spans="7:7" ht="15" customHeight="1" x14ac:dyDescent="0.45">
      <c r="G1526" s="36"/>
    </row>
    <row r="1527" spans="7:7" ht="15" customHeight="1" x14ac:dyDescent="0.45">
      <c r="G1527" s="36"/>
    </row>
    <row r="1528" spans="7:7" ht="15" customHeight="1" x14ac:dyDescent="0.45">
      <c r="G1528" s="36"/>
    </row>
    <row r="1529" spans="7:7" ht="15" customHeight="1" x14ac:dyDescent="0.45">
      <c r="G1529" s="36"/>
    </row>
    <row r="1530" spans="7:7" ht="15" customHeight="1" x14ac:dyDescent="0.45">
      <c r="G1530" s="36"/>
    </row>
    <row r="1531" spans="7:7" ht="15" customHeight="1" x14ac:dyDescent="0.45">
      <c r="G1531" s="36"/>
    </row>
    <row r="1532" spans="7:7" ht="15" customHeight="1" x14ac:dyDescent="0.45">
      <c r="G1532" s="36"/>
    </row>
    <row r="1533" spans="7:7" ht="15" customHeight="1" x14ac:dyDescent="0.45">
      <c r="G1533" s="36"/>
    </row>
    <row r="1534" spans="7:7" ht="15" customHeight="1" x14ac:dyDescent="0.45">
      <c r="G1534" s="36"/>
    </row>
    <row r="1535" spans="7:7" ht="15" customHeight="1" x14ac:dyDescent="0.45">
      <c r="G1535" s="36"/>
    </row>
    <row r="1536" spans="7:7" ht="15" customHeight="1" x14ac:dyDescent="0.45">
      <c r="G1536" s="36"/>
    </row>
    <row r="1537" spans="7:7" ht="15" customHeight="1" x14ac:dyDescent="0.45">
      <c r="G1537" s="36"/>
    </row>
    <row r="1538" spans="7:7" ht="15" customHeight="1" x14ac:dyDescent="0.45">
      <c r="G1538" s="36"/>
    </row>
    <row r="1539" spans="7:7" ht="15" customHeight="1" x14ac:dyDescent="0.45">
      <c r="G1539" s="36"/>
    </row>
    <row r="1540" spans="7:7" ht="15" customHeight="1" x14ac:dyDescent="0.45">
      <c r="G1540" s="36"/>
    </row>
    <row r="1541" spans="7:7" ht="15" customHeight="1" x14ac:dyDescent="0.45">
      <c r="G1541" s="36"/>
    </row>
    <row r="1542" spans="7:7" ht="15" customHeight="1" x14ac:dyDescent="0.45">
      <c r="G1542" s="36"/>
    </row>
    <row r="1543" spans="7:7" ht="15" customHeight="1" x14ac:dyDescent="0.45">
      <c r="G1543" s="36"/>
    </row>
    <row r="1544" spans="7:7" ht="15" customHeight="1" x14ac:dyDescent="0.45">
      <c r="G1544" s="36"/>
    </row>
    <row r="1545" spans="7:7" ht="15" customHeight="1" x14ac:dyDescent="0.45">
      <c r="G1545" s="36"/>
    </row>
    <row r="1546" spans="7:7" ht="15" customHeight="1" x14ac:dyDescent="0.45">
      <c r="G1546" s="36"/>
    </row>
    <row r="1547" spans="7:7" ht="15" customHeight="1" x14ac:dyDescent="0.45">
      <c r="G1547" s="36"/>
    </row>
    <row r="1548" spans="7:7" ht="15" customHeight="1" x14ac:dyDescent="0.45">
      <c r="G1548" s="36"/>
    </row>
    <row r="1549" spans="7:7" ht="15" customHeight="1" x14ac:dyDescent="0.45">
      <c r="G1549" s="36"/>
    </row>
    <row r="1550" spans="7:7" ht="15" customHeight="1" x14ac:dyDescent="0.45">
      <c r="G1550" s="36"/>
    </row>
    <row r="1551" spans="7:7" ht="15" customHeight="1" x14ac:dyDescent="0.45">
      <c r="G1551" s="36"/>
    </row>
    <row r="1552" spans="7:7" ht="15" customHeight="1" x14ac:dyDescent="0.45">
      <c r="G1552" s="36"/>
    </row>
    <row r="1553" spans="7:7" ht="15" customHeight="1" x14ac:dyDescent="0.45">
      <c r="G1553" s="36"/>
    </row>
    <row r="1554" spans="7:7" ht="15" customHeight="1" x14ac:dyDescent="0.45">
      <c r="G1554" s="36"/>
    </row>
    <row r="1555" spans="7:7" ht="15" customHeight="1" x14ac:dyDescent="0.45">
      <c r="G1555" s="36"/>
    </row>
    <row r="1556" spans="7:7" ht="15" customHeight="1" x14ac:dyDescent="0.45">
      <c r="G1556" s="36"/>
    </row>
    <row r="1557" spans="7:7" ht="15" customHeight="1" x14ac:dyDescent="0.45">
      <c r="G1557" s="36"/>
    </row>
    <row r="1558" spans="7:7" ht="15" customHeight="1" x14ac:dyDescent="0.45">
      <c r="G1558" s="36"/>
    </row>
    <row r="1559" spans="7:7" ht="15" customHeight="1" x14ac:dyDescent="0.45">
      <c r="G1559" s="36"/>
    </row>
    <row r="1560" spans="7:7" ht="15" customHeight="1" x14ac:dyDescent="0.45">
      <c r="G1560" s="36"/>
    </row>
    <row r="1561" spans="7:7" ht="15" customHeight="1" x14ac:dyDescent="0.45">
      <c r="G1561" s="36"/>
    </row>
    <row r="1562" spans="7:7" ht="15" customHeight="1" x14ac:dyDescent="0.45">
      <c r="G1562" s="36"/>
    </row>
    <row r="1563" spans="7:7" ht="15" customHeight="1" x14ac:dyDescent="0.45">
      <c r="G1563" s="36"/>
    </row>
    <row r="1564" spans="7:7" ht="15" customHeight="1" x14ac:dyDescent="0.45">
      <c r="G1564" s="36"/>
    </row>
    <row r="1565" spans="7:7" ht="15" customHeight="1" x14ac:dyDescent="0.45">
      <c r="G1565" s="36"/>
    </row>
    <row r="1566" spans="7:7" ht="15" customHeight="1" x14ac:dyDescent="0.45">
      <c r="G1566" s="36"/>
    </row>
    <row r="1567" spans="7:7" ht="15" customHeight="1" x14ac:dyDescent="0.45">
      <c r="G1567" s="36"/>
    </row>
    <row r="1568" spans="7:7" ht="15" customHeight="1" x14ac:dyDescent="0.45">
      <c r="G1568" s="36"/>
    </row>
    <row r="1569" spans="7:7" ht="15" customHeight="1" x14ac:dyDescent="0.45">
      <c r="G1569" s="36"/>
    </row>
    <row r="1570" spans="7:7" ht="15" customHeight="1" x14ac:dyDescent="0.45">
      <c r="G1570" s="36"/>
    </row>
    <row r="1571" spans="7:7" ht="15" customHeight="1" x14ac:dyDescent="0.45">
      <c r="G1571" s="36"/>
    </row>
    <row r="1572" spans="7:7" ht="15" customHeight="1" x14ac:dyDescent="0.45">
      <c r="G1572" s="36"/>
    </row>
    <row r="1573" spans="7:7" ht="15" customHeight="1" x14ac:dyDescent="0.45">
      <c r="G1573" s="36"/>
    </row>
    <row r="1574" spans="7:7" ht="15" customHeight="1" x14ac:dyDescent="0.45">
      <c r="G1574" s="36"/>
    </row>
    <row r="1575" spans="7:7" ht="15" customHeight="1" x14ac:dyDescent="0.45">
      <c r="G1575" s="36"/>
    </row>
    <row r="1576" spans="7:7" ht="15" customHeight="1" x14ac:dyDescent="0.45">
      <c r="G1576" s="36"/>
    </row>
    <row r="1577" spans="7:7" ht="15" customHeight="1" x14ac:dyDescent="0.45">
      <c r="G1577" s="36"/>
    </row>
    <row r="1578" spans="7:7" ht="15" customHeight="1" x14ac:dyDescent="0.45">
      <c r="G1578" s="36"/>
    </row>
    <row r="1579" spans="7:7" ht="15" customHeight="1" x14ac:dyDescent="0.45">
      <c r="G1579" s="36"/>
    </row>
    <row r="1580" spans="7:7" ht="15" customHeight="1" x14ac:dyDescent="0.45">
      <c r="G1580" s="36"/>
    </row>
    <row r="1581" spans="7:7" ht="15" customHeight="1" x14ac:dyDescent="0.45">
      <c r="G1581" s="36"/>
    </row>
    <row r="1582" spans="7:7" ht="15" customHeight="1" x14ac:dyDescent="0.45">
      <c r="G1582" s="36"/>
    </row>
    <row r="1583" spans="7:7" ht="15" customHeight="1" x14ac:dyDescent="0.45">
      <c r="G1583" s="36"/>
    </row>
    <row r="1584" spans="7:7" ht="15" customHeight="1" x14ac:dyDescent="0.45">
      <c r="G1584" s="36"/>
    </row>
    <row r="1585" spans="7:7" ht="15" customHeight="1" x14ac:dyDescent="0.45">
      <c r="G1585" s="36"/>
    </row>
    <row r="1586" spans="7:7" ht="15" customHeight="1" x14ac:dyDescent="0.45">
      <c r="G1586" s="36"/>
    </row>
    <row r="1587" spans="7:7" ht="15" customHeight="1" x14ac:dyDescent="0.45">
      <c r="G1587" s="36"/>
    </row>
    <row r="1588" spans="7:7" ht="15" customHeight="1" x14ac:dyDescent="0.45">
      <c r="G1588" s="36"/>
    </row>
    <row r="1589" spans="7:7" ht="15" customHeight="1" x14ac:dyDescent="0.45">
      <c r="G1589" s="36"/>
    </row>
    <row r="1590" spans="7:7" ht="15" customHeight="1" x14ac:dyDescent="0.45">
      <c r="G1590" s="36"/>
    </row>
    <row r="1591" spans="7:7" ht="15" customHeight="1" x14ac:dyDescent="0.45">
      <c r="G1591" s="36"/>
    </row>
    <row r="1592" spans="7:7" ht="15" customHeight="1" x14ac:dyDescent="0.45">
      <c r="G1592" s="36"/>
    </row>
    <row r="1593" spans="7:7" ht="15" customHeight="1" x14ac:dyDescent="0.45">
      <c r="G1593" s="36"/>
    </row>
    <row r="1594" spans="7:7" ht="15" customHeight="1" x14ac:dyDescent="0.45">
      <c r="G1594" s="36"/>
    </row>
    <row r="1595" spans="7:7" ht="15" customHeight="1" x14ac:dyDescent="0.45">
      <c r="G1595" s="36"/>
    </row>
    <row r="1596" spans="7:7" ht="15" customHeight="1" x14ac:dyDescent="0.45">
      <c r="G1596" s="36"/>
    </row>
    <row r="1597" spans="7:7" ht="15" customHeight="1" x14ac:dyDescent="0.45">
      <c r="G1597" s="36"/>
    </row>
    <row r="1598" spans="7:7" ht="15" customHeight="1" x14ac:dyDescent="0.45">
      <c r="G1598" s="36"/>
    </row>
    <row r="1599" spans="7:7" ht="15" customHeight="1" x14ac:dyDescent="0.45">
      <c r="G1599" s="36"/>
    </row>
    <row r="1600" spans="7:7" ht="15" customHeight="1" x14ac:dyDescent="0.45">
      <c r="G1600" s="36"/>
    </row>
    <row r="1601" spans="7:7" ht="15" customHeight="1" x14ac:dyDescent="0.45">
      <c r="G1601" s="36"/>
    </row>
    <row r="1602" spans="7:7" ht="15" customHeight="1" x14ac:dyDescent="0.45">
      <c r="G1602" s="36"/>
    </row>
    <row r="1603" spans="7:7" ht="15" customHeight="1" x14ac:dyDescent="0.45">
      <c r="G1603" s="36"/>
    </row>
    <row r="1604" spans="7:7" ht="15" customHeight="1" x14ac:dyDescent="0.45">
      <c r="G1604" s="36"/>
    </row>
    <row r="1605" spans="7:7" ht="15" customHeight="1" x14ac:dyDescent="0.45">
      <c r="G1605" s="36"/>
    </row>
    <row r="1606" spans="7:7" ht="15" customHeight="1" x14ac:dyDescent="0.45">
      <c r="G1606" s="36"/>
    </row>
    <row r="1607" spans="7:7" ht="15" customHeight="1" x14ac:dyDescent="0.45">
      <c r="G1607" s="36"/>
    </row>
    <row r="1608" spans="7:7" ht="15" customHeight="1" x14ac:dyDescent="0.45">
      <c r="G1608" s="36"/>
    </row>
    <row r="1609" spans="7:7" ht="15" customHeight="1" x14ac:dyDescent="0.45">
      <c r="G1609" s="36"/>
    </row>
    <row r="1610" spans="7:7" ht="15" customHeight="1" x14ac:dyDescent="0.45">
      <c r="G1610" s="36"/>
    </row>
    <row r="1611" spans="7:7" ht="15" customHeight="1" x14ac:dyDescent="0.45">
      <c r="G1611" s="36"/>
    </row>
    <row r="1612" spans="7:7" ht="15" customHeight="1" x14ac:dyDescent="0.45">
      <c r="G1612" s="36"/>
    </row>
    <row r="1613" spans="7:7" ht="15" customHeight="1" x14ac:dyDescent="0.45">
      <c r="G1613" s="36"/>
    </row>
    <row r="1614" spans="7:7" ht="15" customHeight="1" x14ac:dyDescent="0.45">
      <c r="G1614" s="36"/>
    </row>
    <row r="1615" spans="7:7" ht="15" customHeight="1" x14ac:dyDescent="0.45">
      <c r="G1615" s="36"/>
    </row>
    <row r="1616" spans="7:7" ht="15" customHeight="1" x14ac:dyDescent="0.45">
      <c r="G1616" s="36"/>
    </row>
    <row r="1617" spans="7:7" ht="15" customHeight="1" x14ac:dyDescent="0.45">
      <c r="G1617" s="36"/>
    </row>
    <row r="1618" spans="7:7" ht="15" customHeight="1" x14ac:dyDescent="0.45">
      <c r="G1618" s="36"/>
    </row>
    <row r="1619" spans="7:7" ht="15" customHeight="1" x14ac:dyDescent="0.45">
      <c r="G1619" s="36"/>
    </row>
    <row r="1620" spans="7:7" ht="15" customHeight="1" x14ac:dyDescent="0.45">
      <c r="G1620" s="36"/>
    </row>
    <row r="1621" spans="7:7" ht="15" customHeight="1" x14ac:dyDescent="0.45">
      <c r="G1621" s="36"/>
    </row>
    <row r="1622" spans="7:7" ht="15" customHeight="1" x14ac:dyDescent="0.45">
      <c r="G1622" s="36"/>
    </row>
    <row r="1623" spans="7:7" ht="15" customHeight="1" x14ac:dyDescent="0.45">
      <c r="G1623" s="36"/>
    </row>
    <row r="1624" spans="7:7" ht="15" customHeight="1" x14ac:dyDescent="0.45">
      <c r="G1624" s="36"/>
    </row>
    <row r="1625" spans="7:7" ht="15" customHeight="1" x14ac:dyDescent="0.45">
      <c r="G1625" s="36"/>
    </row>
    <row r="1626" spans="7:7" ht="15" customHeight="1" x14ac:dyDescent="0.45">
      <c r="G1626" s="36"/>
    </row>
    <row r="1627" spans="7:7" ht="15" customHeight="1" x14ac:dyDescent="0.45">
      <c r="G1627" s="36"/>
    </row>
    <row r="1628" spans="7:7" ht="15" customHeight="1" x14ac:dyDescent="0.45">
      <c r="G1628" s="36"/>
    </row>
    <row r="1629" spans="7:7" ht="15" customHeight="1" x14ac:dyDescent="0.45">
      <c r="G1629" s="36"/>
    </row>
    <row r="1630" spans="7:7" ht="15" customHeight="1" x14ac:dyDescent="0.45">
      <c r="G1630" s="36"/>
    </row>
    <row r="1631" spans="7:7" ht="15" customHeight="1" x14ac:dyDescent="0.45">
      <c r="G1631" s="36"/>
    </row>
    <row r="1632" spans="7:7" ht="15" customHeight="1" x14ac:dyDescent="0.45">
      <c r="G1632" s="36"/>
    </row>
    <row r="1633" spans="7:7" ht="15" customHeight="1" x14ac:dyDescent="0.45">
      <c r="G1633" s="36"/>
    </row>
    <row r="1634" spans="7:7" ht="15" customHeight="1" x14ac:dyDescent="0.45">
      <c r="G1634" s="36"/>
    </row>
    <row r="1635" spans="7:7" ht="15" customHeight="1" x14ac:dyDescent="0.45">
      <c r="G1635" s="36"/>
    </row>
    <row r="1636" spans="7:7" ht="15" customHeight="1" x14ac:dyDescent="0.45">
      <c r="G1636" s="36"/>
    </row>
    <row r="1637" spans="7:7" ht="15" customHeight="1" x14ac:dyDescent="0.45">
      <c r="G1637" s="36"/>
    </row>
    <row r="1638" spans="7:7" ht="15" customHeight="1" x14ac:dyDescent="0.45">
      <c r="G1638" s="36"/>
    </row>
    <row r="1639" spans="7:7" ht="15" customHeight="1" x14ac:dyDescent="0.45">
      <c r="G1639" s="36"/>
    </row>
    <row r="1640" spans="7:7" ht="15" customHeight="1" x14ac:dyDescent="0.45">
      <c r="G1640" s="36"/>
    </row>
    <row r="1641" spans="7:7" ht="15" customHeight="1" x14ac:dyDescent="0.45">
      <c r="G1641" s="36"/>
    </row>
    <row r="1642" spans="7:7" ht="15" customHeight="1" x14ac:dyDescent="0.45">
      <c r="G1642" s="36"/>
    </row>
    <row r="1643" spans="7:7" ht="15" customHeight="1" x14ac:dyDescent="0.45">
      <c r="G1643" s="36"/>
    </row>
    <row r="1644" spans="7:7" ht="15" customHeight="1" x14ac:dyDescent="0.45">
      <c r="G1644" s="36"/>
    </row>
    <row r="1645" spans="7:7" ht="15" customHeight="1" x14ac:dyDescent="0.45">
      <c r="G1645" s="36"/>
    </row>
    <row r="1646" spans="7:7" ht="15" customHeight="1" x14ac:dyDescent="0.45">
      <c r="G1646" s="36"/>
    </row>
    <row r="1647" spans="7:7" ht="15" customHeight="1" x14ac:dyDescent="0.45">
      <c r="G1647" s="36"/>
    </row>
    <row r="1648" spans="7:7" ht="15" customHeight="1" x14ac:dyDescent="0.45">
      <c r="G1648" s="36"/>
    </row>
    <row r="1649" spans="7:7" ht="15" customHeight="1" x14ac:dyDescent="0.45">
      <c r="G1649" s="36"/>
    </row>
    <row r="1650" spans="7:7" ht="15" customHeight="1" x14ac:dyDescent="0.45">
      <c r="G1650" s="36"/>
    </row>
    <row r="1651" spans="7:7" ht="15" customHeight="1" x14ac:dyDescent="0.45">
      <c r="G1651" s="36"/>
    </row>
    <row r="1652" spans="7:7" ht="15" customHeight="1" x14ac:dyDescent="0.45">
      <c r="G1652" s="36"/>
    </row>
    <row r="1653" spans="7:7" ht="15" customHeight="1" x14ac:dyDescent="0.45">
      <c r="G1653" s="36"/>
    </row>
    <row r="1654" spans="7:7" ht="15" customHeight="1" x14ac:dyDescent="0.45">
      <c r="G1654" s="36"/>
    </row>
    <row r="1655" spans="7:7" ht="15" customHeight="1" x14ac:dyDescent="0.45">
      <c r="G1655" s="36"/>
    </row>
    <row r="1656" spans="7:7" ht="15" customHeight="1" x14ac:dyDescent="0.45">
      <c r="G1656" s="36"/>
    </row>
    <row r="1657" spans="7:7" ht="15" customHeight="1" x14ac:dyDescent="0.45">
      <c r="G1657" s="36"/>
    </row>
    <row r="1658" spans="7:7" ht="15" customHeight="1" x14ac:dyDescent="0.45">
      <c r="G1658" s="36"/>
    </row>
    <row r="1659" spans="7:7" ht="15" customHeight="1" x14ac:dyDescent="0.45">
      <c r="G1659" s="36"/>
    </row>
    <row r="1660" spans="7:7" ht="15" customHeight="1" x14ac:dyDescent="0.45">
      <c r="G1660" s="36"/>
    </row>
    <row r="1661" spans="7:7" ht="15" customHeight="1" x14ac:dyDescent="0.45">
      <c r="G1661" s="36"/>
    </row>
    <row r="1662" spans="7:7" ht="15" customHeight="1" x14ac:dyDescent="0.45">
      <c r="G1662" s="36"/>
    </row>
    <row r="1663" spans="7:7" ht="15" customHeight="1" x14ac:dyDescent="0.45">
      <c r="G1663" s="36"/>
    </row>
    <row r="1664" spans="7:7" ht="15" customHeight="1" x14ac:dyDescent="0.45">
      <c r="G1664" s="36"/>
    </row>
    <row r="1665" spans="7:7" ht="15" customHeight="1" x14ac:dyDescent="0.45">
      <c r="G1665" s="36"/>
    </row>
    <row r="1666" spans="7:7" ht="15" customHeight="1" x14ac:dyDescent="0.45">
      <c r="G1666" s="36"/>
    </row>
    <row r="1667" spans="7:7" ht="15" customHeight="1" x14ac:dyDescent="0.45">
      <c r="G1667" s="36"/>
    </row>
    <row r="1668" spans="7:7" ht="15" customHeight="1" x14ac:dyDescent="0.45">
      <c r="G1668" s="36"/>
    </row>
    <row r="1669" spans="7:7" ht="15" customHeight="1" x14ac:dyDescent="0.45">
      <c r="G1669" s="36"/>
    </row>
    <row r="1670" spans="7:7" ht="15" customHeight="1" x14ac:dyDescent="0.45">
      <c r="G1670" s="36"/>
    </row>
    <row r="1671" spans="7:7" ht="15" customHeight="1" x14ac:dyDescent="0.45">
      <c r="G1671" s="36"/>
    </row>
    <row r="1672" spans="7:7" ht="15" customHeight="1" x14ac:dyDescent="0.45">
      <c r="G1672" s="36"/>
    </row>
    <row r="1673" spans="7:7" ht="15" customHeight="1" x14ac:dyDescent="0.45">
      <c r="G1673" s="36"/>
    </row>
    <row r="1674" spans="7:7" ht="15" customHeight="1" x14ac:dyDescent="0.45">
      <c r="G1674" s="36"/>
    </row>
    <row r="1675" spans="7:7" ht="15" customHeight="1" x14ac:dyDescent="0.45">
      <c r="G1675" s="36"/>
    </row>
    <row r="1676" spans="7:7" ht="15" customHeight="1" x14ac:dyDescent="0.45">
      <c r="G1676" s="36"/>
    </row>
    <row r="1677" spans="7:7" ht="15" customHeight="1" x14ac:dyDescent="0.45">
      <c r="G1677" s="36"/>
    </row>
    <row r="1678" spans="7:7" ht="15" customHeight="1" x14ac:dyDescent="0.45">
      <c r="G1678" s="36"/>
    </row>
    <row r="1679" spans="7:7" ht="15" customHeight="1" x14ac:dyDescent="0.45">
      <c r="G1679" s="36"/>
    </row>
    <row r="1680" spans="7:7" ht="15" customHeight="1" x14ac:dyDescent="0.45">
      <c r="G1680" s="36"/>
    </row>
    <row r="1681" spans="7:7" ht="15" customHeight="1" x14ac:dyDescent="0.45">
      <c r="G1681" s="36"/>
    </row>
    <row r="1682" spans="7:7" ht="15" customHeight="1" x14ac:dyDescent="0.45">
      <c r="G1682" s="36"/>
    </row>
    <row r="1683" spans="7:7" ht="15" customHeight="1" x14ac:dyDescent="0.45">
      <c r="G1683" s="36"/>
    </row>
    <row r="1684" spans="7:7" ht="15" customHeight="1" x14ac:dyDescent="0.45">
      <c r="G1684" s="36"/>
    </row>
    <row r="1685" spans="7:7" ht="15" customHeight="1" x14ac:dyDescent="0.45">
      <c r="G1685" s="36"/>
    </row>
    <row r="1686" spans="7:7" ht="15" customHeight="1" x14ac:dyDescent="0.45">
      <c r="G1686" s="36"/>
    </row>
    <row r="1687" spans="7:7" ht="15" customHeight="1" x14ac:dyDescent="0.45">
      <c r="G1687" s="36"/>
    </row>
    <row r="1688" spans="7:7" ht="15" customHeight="1" x14ac:dyDescent="0.45">
      <c r="G1688" s="36"/>
    </row>
    <row r="1689" spans="7:7" ht="15" customHeight="1" x14ac:dyDescent="0.45">
      <c r="G1689" s="36"/>
    </row>
    <row r="1690" spans="7:7" ht="15" customHeight="1" x14ac:dyDescent="0.45">
      <c r="G1690" s="36"/>
    </row>
    <row r="1691" spans="7:7" ht="15" customHeight="1" x14ac:dyDescent="0.45">
      <c r="G1691" s="36"/>
    </row>
    <row r="1692" spans="7:7" ht="15" customHeight="1" x14ac:dyDescent="0.45">
      <c r="G1692" s="36"/>
    </row>
    <row r="1693" spans="7:7" ht="15" customHeight="1" x14ac:dyDescent="0.45">
      <c r="G1693" s="36"/>
    </row>
    <row r="1694" spans="7:7" ht="15" customHeight="1" x14ac:dyDescent="0.45">
      <c r="G1694" s="36"/>
    </row>
    <row r="1695" spans="7:7" ht="15" customHeight="1" x14ac:dyDescent="0.45">
      <c r="G1695" s="36"/>
    </row>
    <row r="1696" spans="7:7" ht="15" customHeight="1" x14ac:dyDescent="0.45">
      <c r="G1696" s="36"/>
    </row>
    <row r="1697" spans="7:7" ht="15" customHeight="1" x14ac:dyDescent="0.45">
      <c r="G1697" s="36"/>
    </row>
    <row r="1698" spans="7:7" ht="15" customHeight="1" x14ac:dyDescent="0.45">
      <c r="G1698" s="36"/>
    </row>
    <row r="1699" spans="7:7" ht="15" customHeight="1" x14ac:dyDescent="0.45">
      <c r="G1699" s="36"/>
    </row>
    <row r="1700" spans="7:7" ht="15" customHeight="1" x14ac:dyDescent="0.45">
      <c r="G1700" s="36"/>
    </row>
    <row r="1701" spans="7:7" ht="15" customHeight="1" x14ac:dyDescent="0.45">
      <c r="G1701" s="36"/>
    </row>
    <row r="1702" spans="7:7" ht="15" customHeight="1" x14ac:dyDescent="0.45">
      <c r="G1702" s="36"/>
    </row>
    <row r="1703" spans="7:7" ht="15" customHeight="1" x14ac:dyDescent="0.45">
      <c r="G1703" s="36"/>
    </row>
    <row r="1704" spans="7:7" ht="15" customHeight="1" x14ac:dyDescent="0.45">
      <c r="G1704" s="36"/>
    </row>
    <row r="1705" spans="7:7" ht="15" customHeight="1" x14ac:dyDescent="0.45">
      <c r="G1705" s="36"/>
    </row>
    <row r="1706" spans="7:7" ht="15" customHeight="1" x14ac:dyDescent="0.45">
      <c r="G1706" s="36"/>
    </row>
    <row r="1707" spans="7:7" ht="15" customHeight="1" x14ac:dyDescent="0.45">
      <c r="G1707" s="36"/>
    </row>
    <row r="1708" spans="7:7" ht="15" customHeight="1" x14ac:dyDescent="0.45">
      <c r="G1708" s="36"/>
    </row>
    <row r="1709" spans="7:7" ht="15" customHeight="1" x14ac:dyDescent="0.45">
      <c r="G1709" s="36"/>
    </row>
    <row r="1710" spans="7:7" ht="15" customHeight="1" x14ac:dyDescent="0.45">
      <c r="G1710" s="36"/>
    </row>
    <row r="1711" spans="7:7" ht="15" customHeight="1" x14ac:dyDescent="0.45">
      <c r="G1711" s="36"/>
    </row>
    <row r="1712" spans="7:7" ht="15" customHeight="1" x14ac:dyDescent="0.45">
      <c r="G1712" s="36"/>
    </row>
    <row r="1713" spans="7:7" ht="15" customHeight="1" x14ac:dyDescent="0.45">
      <c r="G1713" s="36"/>
    </row>
    <row r="1714" spans="7:7" ht="15" customHeight="1" x14ac:dyDescent="0.45">
      <c r="G1714" s="36"/>
    </row>
    <row r="1715" spans="7:7" ht="15" customHeight="1" x14ac:dyDescent="0.45">
      <c r="G1715" s="36"/>
    </row>
    <row r="1716" spans="7:7" ht="15" customHeight="1" x14ac:dyDescent="0.45">
      <c r="G1716" s="36"/>
    </row>
    <row r="1717" spans="7:7" ht="15" customHeight="1" x14ac:dyDescent="0.45">
      <c r="G1717" s="36"/>
    </row>
  </sheetData>
  <sheetProtection algorithmName="SHA-512" hashValue="jSkh7Ycv6eMGQzDHkt5mf1gwr2z+cnjJmB7vs5QjEFUrrm4WbCAmxeVzuj9Ihv2Zq9y38qgLWa2zo22gX48pHw==" saltValue="nJyID2GRcJHwgIU693qgFQ==" spinCount="100000" sheet="1" objects="1" scenarios="1"/>
  <autoFilter ref="H1:N1" xr:uid="{2C84BBB8-AB18-4163-A51D-53B6FFCE8444}"/>
  <pageMargins left="0.7" right="0.7" top="0.75" bottom="0.75" header="0.3" footer="0.3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90D5-5DD9-40C8-BA31-EF4E60E66A81}">
  <sheetPr codeName="Sheet14">
    <tabColor rgb="FFC00000"/>
  </sheetPr>
  <dimension ref="A1:N1717"/>
  <sheetViews>
    <sheetView showZeros="0" workbookViewId="0">
      <selection activeCell="A36" sqref="A36"/>
    </sheetView>
  </sheetViews>
  <sheetFormatPr defaultRowHeight="14.25" x14ac:dyDescent="0.45"/>
  <cols>
    <col min="1" max="1" width="11.59765625" style="10" bestFit="1" customWidth="1"/>
    <col min="2" max="2" width="25.265625" bestFit="1" customWidth="1"/>
    <col min="3" max="3" width="26.3984375" bestFit="1" customWidth="1"/>
    <col min="4" max="4" width="27.86328125" customWidth="1"/>
    <col min="5" max="5" width="16" bestFit="1" customWidth="1"/>
    <col min="6" max="6" width="5" style="8" customWidth="1"/>
    <col min="7" max="7" width="16" style="10" customWidth="1"/>
    <col min="9" max="9" width="15.86328125" customWidth="1"/>
    <col min="10" max="10" width="21.86328125" customWidth="1"/>
    <col min="11" max="11" width="4.59765625" customWidth="1"/>
    <col min="12" max="12" width="21.86328125" customWidth="1"/>
    <col min="13" max="13" width="17.265625" hidden="1" customWidth="1"/>
    <col min="14" max="14" width="16.265625" hidden="1" customWidth="1"/>
  </cols>
  <sheetData>
    <row r="1" spans="1:14" ht="61.5" customHeight="1" x14ac:dyDescent="0.45">
      <c r="A1" s="3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/>
      <c r="G1" s="33" t="s">
        <v>5</v>
      </c>
      <c r="H1" s="29"/>
      <c r="I1" s="30" t="s">
        <v>6</v>
      </c>
      <c r="J1" s="30" t="s">
        <v>7</v>
      </c>
      <c r="K1" s="30"/>
      <c r="L1" s="30" t="s">
        <v>8</v>
      </c>
      <c r="M1" s="31" t="s">
        <v>95</v>
      </c>
      <c r="N1" s="30" t="s">
        <v>10</v>
      </c>
    </row>
    <row r="2" spans="1:14" ht="15" customHeight="1" x14ac:dyDescent="0.45">
      <c r="A2" s="34" t="s">
        <v>224</v>
      </c>
      <c r="B2" t="str">
        <f>_xlfn.IFNA(VLOOKUP(A2,'Personnel List'!A$1:E$1284,5,FALSE),"")</f>
        <v>Brian Eastman</v>
      </c>
      <c r="C2" t="str">
        <f>_xlfn.IFNA(VLOOKUP(A2,'Personnel List'!A$1:E$1284,4,FALSE),"")</f>
        <v>Newmont</v>
      </c>
      <c r="D2" s="2">
        <f ca="1">IF(A2&lt;&gt;"",IF(D2&lt;&gt;"",D2,NOW()),"")</f>
        <v>45535.760785416664</v>
      </c>
      <c r="E2" s="2" t="str">
        <f>IFERROR(VLOOKUP(A2,G:I,3,FALSE),"Onsite")</f>
        <v>Onsite</v>
      </c>
      <c r="F2" s="9"/>
      <c r="G2" s="34" t="s">
        <v>225</v>
      </c>
      <c r="I2" s="14">
        <f ca="1">IF(G2&lt;&gt;"",IF(I2&lt;&gt;"",I2,NOW()),"")</f>
        <v>45536.230905902776</v>
      </c>
      <c r="J2" t="str">
        <f>SUBSTITUTE(A2,"NC","")</f>
        <v>22293</v>
      </c>
      <c r="K2" s="6"/>
      <c r="L2" cm="1">
        <f t="array" ref="L2:L999">_xlfn._xlws.FILTER(M2:M1000,(ISNA(MATCH(M2:M1000,N2:N1000,0))),"")</f>
        <v>0</v>
      </c>
      <c r="M2" t="e" cm="1" vm="1">
        <f t="array" ref="M2">_xlfn._xlws.FILTER('Sat Data'!E13:E830,ISNUMBER(_xlfn.XMATCH('Sat Data'!D13:D830,M1)))</f>
        <v>#VALUE!</v>
      </c>
      <c r="N2" t="str">
        <f>_xlfn.IFNA(VLOOKUP(A2,'Personnel List'!A$1:F$1284,6,FALSE),"")</f>
        <v>Eastman, Brian</v>
      </c>
    </row>
    <row r="3" spans="1:14" s="11" customFormat="1" ht="15" customHeight="1" x14ac:dyDescent="0.45">
      <c r="A3" s="35" t="s">
        <v>226</v>
      </c>
      <c r="B3" s="11" t="str">
        <f>_xlfn.IFNA(VLOOKUP(A3,'Personnel List'!A$1:E$1284,5,FALSE),"")</f>
        <v>Daniel Dunkley</v>
      </c>
      <c r="C3" s="11" t="str">
        <f>_xlfn.IFNA(VLOOKUP(A3,'Personnel List'!A$1:E$1284,4,FALSE),"")</f>
        <v>Minprovise</v>
      </c>
      <c r="D3" s="12">
        <f t="shared" ref="D3:D66" ca="1" si="0">IF(A3&lt;&gt;"",IF(D3&lt;&gt;"",D3,NOW()),"")</f>
        <v>45535.760814930552</v>
      </c>
      <c r="E3" s="12" t="str">
        <f t="shared" ref="E3:E66" si="1">IFERROR(VLOOKUP(A3,G:I,3,FALSE),"Onsite")</f>
        <v>Onsite</v>
      </c>
      <c r="F3" s="13"/>
      <c r="G3" s="10" t="s">
        <v>227</v>
      </c>
      <c r="H3"/>
      <c r="I3" s="14">
        <f t="shared" ref="I3:I45" ca="1" si="2">IF(G3&lt;&gt;"",IF(I3&lt;&gt;"",I3,NOW()),"")</f>
        <v>45536.230923263887</v>
      </c>
      <c r="J3" s="11" t="str">
        <f t="shared" ref="J3:J66" si="3">SUBSTITUTE(A3,"NC","")</f>
        <v>90102422</v>
      </c>
      <c r="K3" s="6"/>
      <c r="L3" s="11">
        <v>0</v>
      </c>
      <c r="N3" t="str">
        <f>_xlfn.IFNA(VLOOKUP(A3,'Personnel List'!A$1:F$1284,6,FALSE),"")</f>
        <v>Dunkley, Daniel</v>
      </c>
    </row>
    <row r="4" spans="1:14" ht="15" customHeight="1" x14ac:dyDescent="0.45">
      <c r="A4" s="10" t="s">
        <v>228</v>
      </c>
      <c r="B4" t="str">
        <f>_xlfn.IFNA(VLOOKUP(A4,'Personnel List'!A$1:E$1284,5,FALSE),"")</f>
        <v>Brad Fussell</v>
      </c>
      <c r="C4" t="str">
        <f>_xlfn.IFNA(VLOOKUP(A4,'Personnel List'!A$1:E$1284,4,FALSE),"")</f>
        <v>Newmont</v>
      </c>
      <c r="D4" s="2">
        <f t="shared" ca="1" si="0"/>
        <v>45535.760834837965</v>
      </c>
      <c r="E4" s="2" t="str">
        <f t="shared" si="1"/>
        <v>Onsite</v>
      </c>
      <c r="F4" s="9"/>
      <c r="G4" s="34"/>
      <c r="I4" s="14" t="str">
        <f t="shared" ca="1" si="2"/>
        <v/>
      </c>
      <c r="J4" s="11" t="str">
        <f t="shared" si="3"/>
        <v>5480</v>
      </c>
      <c r="K4" s="6"/>
      <c r="L4">
        <v>0</v>
      </c>
      <c r="N4" t="str">
        <f>_xlfn.IFNA(VLOOKUP(A4,'Personnel List'!A$1:F$1284,6,FALSE),"")</f>
        <v>Fussell, Brad</v>
      </c>
    </row>
    <row r="5" spans="1:14" ht="15" customHeight="1" x14ac:dyDescent="0.45">
      <c r="A5" s="10" t="s">
        <v>229</v>
      </c>
      <c r="B5" t="str">
        <f>_xlfn.IFNA(VLOOKUP(A5,'Personnel List'!A$1:E$1284,5,FALSE),"")</f>
        <v/>
      </c>
      <c r="C5" t="str">
        <f>_xlfn.IFNA(VLOOKUP(A5,'Personnel List'!A$1:E$1284,4,FALSE),"")</f>
        <v/>
      </c>
      <c r="D5" s="2">
        <f t="shared" ca="1" si="0"/>
        <v>45535.760848379628</v>
      </c>
      <c r="E5" s="2" t="str">
        <f t="shared" si="1"/>
        <v>Onsite</v>
      </c>
      <c r="F5" s="9"/>
      <c r="G5" s="35"/>
      <c r="I5" s="14" t="str">
        <f t="shared" ca="1" si="2"/>
        <v/>
      </c>
      <c r="J5" s="11" t="str">
        <f t="shared" si="3"/>
        <v>90132797</v>
      </c>
      <c r="K5" s="6"/>
      <c r="L5">
        <v>0</v>
      </c>
      <c r="N5" t="str">
        <f>_xlfn.IFNA(VLOOKUP(A5,'Personnel List'!A$1:F$1284,6,FALSE),"")</f>
        <v/>
      </c>
    </row>
    <row r="6" spans="1:14" ht="15" customHeight="1" x14ac:dyDescent="0.45">
      <c r="A6" s="10" t="s">
        <v>230</v>
      </c>
      <c r="B6" t="str">
        <f>_xlfn.IFNA(VLOOKUP(A6,'Personnel List'!A$1:E$1284,5,FALSE),"")</f>
        <v>Keenan Daunt</v>
      </c>
      <c r="C6" t="str">
        <f>_xlfn.IFNA(VLOOKUP(A6,'Personnel List'!A$1:E$1284,4,FALSE),"")</f>
        <v>Newmont</v>
      </c>
      <c r="D6" s="2">
        <f t="shared" ca="1" si="0"/>
        <v>45535.760875115739</v>
      </c>
      <c r="E6" s="2" t="str">
        <f t="shared" si="1"/>
        <v>Onsite</v>
      </c>
      <c r="F6" s="9"/>
      <c r="G6" s="34"/>
      <c r="I6" s="14" t="str">
        <f t="shared" ca="1" si="2"/>
        <v/>
      </c>
      <c r="J6" s="11" t="str">
        <f t="shared" si="3"/>
        <v>24781</v>
      </c>
      <c r="K6" s="6"/>
      <c r="L6">
        <v>0</v>
      </c>
      <c r="N6" t="str">
        <f>_xlfn.IFNA(VLOOKUP(A6,'Personnel List'!A$1:F$1284,6,FALSE),"")</f>
        <v>Daunt, Keenan</v>
      </c>
    </row>
    <row r="7" spans="1:14" ht="15" customHeight="1" x14ac:dyDescent="0.45">
      <c r="A7" s="10" t="s">
        <v>231</v>
      </c>
      <c r="B7" t="str">
        <f>_xlfn.IFNA(VLOOKUP(A7,'Personnel List'!A$1:E$1284,5,FALSE),"")</f>
        <v>Phillipe Ringoir</v>
      </c>
      <c r="C7" t="str">
        <f>_xlfn.IFNA(VLOOKUP(A7,'Personnel List'!A$1:E$1284,4,FALSE),"")</f>
        <v>Minprovise</v>
      </c>
      <c r="D7" s="2">
        <f t="shared" ca="1" si="0"/>
        <v>45535.76095891204</v>
      </c>
      <c r="E7" s="2" t="str">
        <f t="shared" si="1"/>
        <v>Onsite</v>
      </c>
      <c r="F7" s="9"/>
      <c r="I7" s="14" t="str">
        <f t="shared" ca="1" si="2"/>
        <v/>
      </c>
      <c r="J7" s="11" t="str">
        <f t="shared" si="3"/>
        <v>90136327</v>
      </c>
      <c r="K7" s="6"/>
      <c r="L7">
        <v>0</v>
      </c>
      <c r="N7" t="str">
        <f>_xlfn.IFNA(VLOOKUP(A7,'Personnel List'!A$1:F$1284,6,FALSE),"")</f>
        <v>Ringoir, Phillipe</v>
      </c>
    </row>
    <row r="8" spans="1:14" ht="15" customHeight="1" x14ac:dyDescent="0.45">
      <c r="A8" s="10" t="s">
        <v>232</v>
      </c>
      <c r="B8" t="str">
        <f>_xlfn.IFNA(VLOOKUP(A8,'Personnel List'!A$1:E$1284,5,FALSE),"")</f>
        <v/>
      </c>
      <c r="C8" t="str">
        <f>_xlfn.IFNA(VLOOKUP(A8,'Personnel List'!A$1:E$1284,4,FALSE),"")</f>
        <v/>
      </c>
      <c r="D8" s="2">
        <f t="shared" ca="1" si="0"/>
        <v>45535.760975694444</v>
      </c>
      <c r="E8" s="2" t="str">
        <f t="shared" si="1"/>
        <v>Onsite</v>
      </c>
      <c r="F8" s="9"/>
      <c r="G8" s="34"/>
      <c r="I8" s="14" t="str">
        <f t="shared" ca="1" si="2"/>
        <v/>
      </c>
      <c r="J8" s="11" t="str">
        <f t="shared" si="3"/>
        <v>90136329</v>
      </c>
      <c r="K8" s="6"/>
      <c r="L8">
        <v>0</v>
      </c>
      <c r="N8" t="str">
        <f>_xlfn.IFNA(VLOOKUP(A8,'Personnel List'!A$1:F$1284,6,FALSE),"")</f>
        <v/>
      </c>
    </row>
    <row r="9" spans="1:14" ht="15" customHeight="1" x14ac:dyDescent="0.45">
      <c r="A9" s="10" t="s">
        <v>233</v>
      </c>
      <c r="B9" t="str">
        <f>_xlfn.IFNA(VLOOKUP(A9,'Personnel List'!A$1:E$1284,5,FALSE),"")</f>
        <v/>
      </c>
      <c r="C9" t="str">
        <f>_xlfn.IFNA(VLOOKUP(A9,'Personnel List'!A$1:E$1284,4,FALSE),"")</f>
        <v/>
      </c>
      <c r="D9" s="2">
        <f t="shared" ca="1" si="0"/>
        <v>45535.761029976849</v>
      </c>
      <c r="E9" s="2" t="str">
        <f t="shared" si="1"/>
        <v>Onsite</v>
      </c>
      <c r="F9" s="9"/>
      <c r="G9" s="35"/>
      <c r="I9" s="14" t="str">
        <f t="shared" ca="1" si="2"/>
        <v/>
      </c>
      <c r="J9" s="11" t="str">
        <f t="shared" si="3"/>
        <v>90136326</v>
      </c>
      <c r="K9" s="6"/>
      <c r="L9">
        <v>0</v>
      </c>
      <c r="N9" t="str">
        <f>_xlfn.IFNA(VLOOKUP(A9,'Personnel List'!A$1:F$1284,6,FALSE),"")</f>
        <v/>
      </c>
    </row>
    <row r="10" spans="1:14" ht="15" customHeight="1" x14ac:dyDescent="0.45">
      <c r="A10" s="10" t="s">
        <v>234</v>
      </c>
      <c r="B10" t="str">
        <f>_xlfn.IFNA(VLOOKUP(A10,'Personnel List'!A$1:E$1284,5,FALSE),"")</f>
        <v/>
      </c>
      <c r="C10" t="str">
        <f>_xlfn.IFNA(VLOOKUP(A10,'Personnel List'!A$1:E$1284,4,FALSE),"")</f>
        <v/>
      </c>
      <c r="D10" s="2">
        <f t="shared" ca="1" si="0"/>
        <v>45535.76105439815</v>
      </c>
      <c r="E10" s="2" t="str">
        <f t="shared" si="1"/>
        <v>Onsite</v>
      </c>
      <c r="F10" s="9"/>
      <c r="G10" s="34"/>
      <c r="I10" s="14" t="str">
        <f t="shared" ca="1" si="2"/>
        <v/>
      </c>
      <c r="J10" s="11" t="str">
        <f t="shared" si="3"/>
        <v>90136328</v>
      </c>
      <c r="K10" s="6"/>
      <c r="L10">
        <v>0</v>
      </c>
      <c r="N10" t="str">
        <f>_xlfn.IFNA(VLOOKUP(A10,'Personnel List'!A$1:F$1284,6,FALSE),"")</f>
        <v/>
      </c>
    </row>
    <row r="11" spans="1:14" ht="15" customHeight="1" x14ac:dyDescent="0.45">
      <c r="A11" s="10" t="s">
        <v>235</v>
      </c>
      <c r="B11" t="str">
        <f>_xlfn.IFNA(VLOOKUP(A11,'Personnel List'!A$1:E$1284,5,FALSE),"")</f>
        <v>Noel Scanlon</v>
      </c>
      <c r="C11" t="str">
        <f>_xlfn.IFNA(VLOOKUP(A11,'Personnel List'!A$1:E$1284,4,FALSE),"")</f>
        <v>Impact Engineering</v>
      </c>
      <c r="D11" s="2">
        <f t="shared" ca="1" si="0"/>
        <v>45535.761080324075</v>
      </c>
      <c r="E11" s="2" t="str">
        <f t="shared" si="1"/>
        <v>Onsite</v>
      </c>
      <c r="F11" s="9"/>
      <c r="I11" s="14" t="str">
        <f t="shared" ca="1" si="2"/>
        <v/>
      </c>
      <c r="J11" s="11" t="str">
        <f t="shared" si="3"/>
        <v>90002134</v>
      </c>
      <c r="K11" s="6"/>
      <c r="L11">
        <v>0</v>
      </c>
      <c r="N11" t="str">
        <f>_xlfn.IFNA(VLOOKUP(A11,'Personnel List'!A$1:F$1284,6,FALSE),"")</f>
        <v>Scanlon, Noel</v>
      </c>
    </row>
    <row r="12" spans="1:14" ht="15" customHeight="1" x14ac:dyDescent="0.45">
      <c r="A12" s="10" t="s">
        <v>236</v>
      </c>
      <c r="B12" t="str">
        <f>_xlfn.IFNA(VLOOKUP(A12,'Personnel List'!A$1:E$1284,5,FALSE),"")</f>
        <v>Dale Walker</v>
      </c>
      <c r="C12" t="str">
        <f>_xlfn.IFNA(VLOOKUP(A12,'Personnel List'!A$1:E$1284,4,FALSE),"")</f>
        <v>Impact Engineering</v>
      </c>
      <c r="D12" s="2">
        <f t="shared" ca="1" si="0"/>
        <v>45535.76108935185</v>
      </c>
      <c r="E12" s="2" t="str">
        <f t="shared" si="1"/>
        <v>Onsite</v>
      </c>
      <c r="F12" s="9"/>
      <c r="G12" s="34"/>
      <c r="I12" s="14" t="str">
        <f t="shared" ca="1" si="2"/>
        <v/>
      </c>
      <c r="J12" s="11" t="str">
        <f t="shared" si="3"/>
        <v>90118697</v>
      </c>
      <c r="K12" s="6"/>
      <c r="L12">
        <v>0</v>
      </c>
      <c r="N12" t="str">
        <f>_xlfn.IFNA(VLOOKUP(A12,'Personnel List'!A$1:F$1284,6,FALSE),"")</f>
        <v>Walker, Dale</v>
      </c>
    </row>
    <row r="13" spans="1:14" ht="15" customHeight="1" x14ac:dyDescent="0.45">
      <c r="A13" s="10" t="s">
        <v>237</v>
      </c>
      <c r="B13" t="str">
        <f>_xlfn.IFNA(VLOOKUP(A13,'Personnel List'!A$1:E$1284,5,FALSE),"")</f>
        <v/>
      </c>
      <c r="C13" t="str">
        <f>_xlfn.IFNA(VLOOKUP(A13,'Personnel List'!A$1:E$1284,4,FALSE),"")</f>
        <v/>
      </c>
      <c r="D13" s="2">
        <f t="shared" ca="1" si="0"/>
        <v>45535.761107754632</v>
      </c>
      <c r="E13" s="2" t="str">
        <f t="shared" si="1"/>
        <v>Onsite</v>
      </c>
      <c r="F13" s="9"/>
      <c r="G13" s="35"/>
      <c r="I13" s="14" t="str">
        <f t="shared" ca="1" si="2"/>
        <v/>
      </c>
      <c r="J13" s="11" t="str">
        <f t="shared" si="3"/>
        <v>90028453</v>
      </c>
      <c r="K13" s="6"/>
      <c r="L13">
        <v>0</v>
      </c>
      <c r="N13" t="str">
        <f>_xlfn.IFNA(VLOOKUP(A13,'Personnel List'!A$1:F$1284,6,FALSE),"")</f>
        <v/>
      </c>
    </row>
    <row r="14" spans="1:14" ht="15" customHeight="1" x14ac:dyDescent="0.45">
      <c r="A14" s="10" t="s">
        <v>238</v>
      </c>
      <c r="B14" t="str">
        <f>_xlfn.IFNA(VLOOKUP(A14,'Personnel List'!A$1:E$1284,5,FALSE),"")</f>
        <v>Jacqueline Mather</v>
      </c>
      <c r="C14" t="str">
        <f>_xlfn.IFNA(VLOOKUP(A14,'Personnel List'!A$1:E$1284,4,FALSE),"")</f>
        <v>SMS Group Services</v>
      </c>
      <c r="D14" s="2">
        <f t="shared" ca="1" si="0"/>
        <v>45535.761131481479</v>
      </c>
      <c r="E14" s="2" t="str">
        <f t="shared" si="1"/>
        <v>Onsite</v>
      </c>
      <c r="F14" s="9"/>
      <c r="G14" s="34"/>
      <c r="I14" s="14" t="str">
        <f t="shared" ca="1" si="2"/>
        <v/>
      </c>
      <c r="J14" s="11" t="str">
        <f t="shared" si="3"/>
        <v>90097551</v>
      </c>
      <c r="K14" s="6"/>
      <c r="L14">
        <v>0</v>
      </c>
      <c r="N14" t="str">
        <f>_xlfn.IFNA(VLOOKUP(A14,'Personnel List'!A$1:F$1284,6,FALSE),"")</f>
        <v>Mather, Jacqueline</v>
      </c>
    </row>
    <row r="15" spans="1:14" ht="15" customHeight="1" x14ac:dyDescent="0.45">
      <c r="A15" s="10" t="s">
        <v>239</v>
      </c>
      <c r="B15" t="str">
        <f>_xlfn.IFNA(VLOOKUP(A15,'Personnel List'!A$1:E$1284,5,FALSE),"")</f>
        <v/>
      </c>
      <c r="C15" t="str">
        <f>_xlfn.IFNA(VLOOKUP(A15,'Personnel List'!A$1:E$1284,4,FALSE),"")</f>
        <v/>
      </c>
      <c r="D15" s="2">
        <f t="shared" ca="1" si="0"/>
        <v>45535.761153356485</v>
      </c>
      <c r="E15" s="2" t="str">
        <f t="shared" si="1"/>
        <v>Onsite</v>
      </c>
      <c r="F15" s="9"/>
      <c r="G15" s="35"/>
      <c r="I15" s="14" t="str">
        <f t="shared" ca="1" si="2"/>
        <v/>
      </c>
      <c r="J15" s="11" t="str">
        <f t="shared" si="3"/>
        <v>90136956</v>
      </c>
      <c r="K15" s="6"/>
      <c r="L15">
        <v>0</v>
      </c>
      <c r="N15" t="str">
        <f>_xlfn.IFNA(VLOOKUP(A15,'Personnel List'!A$1:F$1284,6,FALSE),"")</f>
        <v/>
      </c>
    </row>
    <row r="16" spans="1:14" ht="15" customHeight="1" x14ac:dyDescent="0.45">
      <c r="A16" s="10" t="s">
        <v>240</v>
      </c>
      <c r="B16" t="str">
        <f>_xlfn.IFNA(VLOOKUP(A16,'Personnel List'!A$1:E$1284,5,FALSE),"")</f>
        <v/>
      </c>
      <c r="C16" t="str">
        <f>_xlfn.IFNA(VLOOKUP(A16,'Personnel List'!A$1:E$1284,4,FALSE),"")</f>
        <v/>
      </c>
      <c r="D16" s="2">
        <f t="shared" ca="1" si="0"/>
        <v>45535.761182175927</v>
      </c>
      <c r="E16" s="2" t="str">
        <f t="shared" si="1"/>
        <v>Onsite</v>
      </c>
      <c r="F16" s="9"/>
      <c r="G16" s="34"/>
      <c r="I16" s="14" t="str">
        <f t="shared" ca="1" si="2"/>
        <v/>
      </c>
      <c r="J16" s="11" t="str">
        <f t="shared" si="3"/>
        <v>90057249</v>
      </c>
      <c r="K16" s="6"/>
      <c r="L16">
        <v>0</v>
      </c>
      <c r="N16" t="str">
        <f>_xlfn.IFNA(VLOOKUP(A16,'Personnel List'!A$1:F$1284,6,FALSE),"")</f>
        <v/>
      </c>
    </row>
    <row r="17" spans="1:14" ht="15" customHeight="1" x14ac:dyDescent="0.45">
      <c r="A17" s="10" t="s">
        <v>241</v>
      </c>
      <c r="B17" t="str">
        <f>_xlfn.IFNA(VLOOKUP(A17,'Personnel List'!A$1:E$1284,5,FALSE),"")</f>
        <v>Ryan Spratt</v>
      </c>
      <c r="C17" t="str">
        <f>_xlfn.IFNA(VLOOKUP(A17,'Personnel List'!A$1:E$1284,4,FALSE),"")</f>
        <v>Technical Maintenance Support (TMS)</v>
      </c>
      <c r="D17" s="2">
        <f t="shared" ca="1" si="0"/>
        <v>45535.761214004633</v>
      </c>
      <c r="E17" s="2" t="str">
        <f t="shared" si="1"/>
        <v>Onsite</v>
      </c>
      <c r="F17" s="9"/>
      <c r="I17" s="14" t="str">
        <f t="shared" ca="1" si="2"/>
        <v/>
      </c>
      <c r="J17" s="11" t="str">
        <f t="shared" si="3"/>
        <v>90122937</v>
      </c>
      <c r="K17" s="6"/>
      <c r="L17">
        <v>0</v>
      </c>
      <c r="N17" t="str">
        <f>_xlfn.IFNA(VLOOKUP(A17,'Personnel List'!A$1:F$1284,6,FALSE),"")</f>
        <v>Spratt, Ryan</v>
      </c>
    </row>
    <row r="18" spans="1:14" ht="15" customHeight="1" x14ac:dyDescent="0.45">
      <c r="A18" s="10" t="s">
        <v>242</v>
      </c>
      <c r="B18" t="str">
        <f>_xlfn.IFNA(VLOOKUP(A18,'Personnel List'!A$1:E$1284,5,FALSE),"")</f>
        <v/>
      </c>
      <c r="C18" t="str">
        <f>_xlfn.IFNA(VLOOKUP(A18,'Personnel List'!A$1:E$1284,4,FALSE),"")</f>
        <v/>
      </c>
      <c r="D18" s="2">
        <f t="shared" ca="1" si="0"/>
        <v>45535.761253703706</v>
      </c>
      <c r="E18" s="2" t="str">
        <f t="shared" si="1"/>
        <v>Onsite</v>
      </c>
      <c r="F18" s="9"/>
      <c r="G18" s="34"/>
      <c r="I18" s="14" t="str">
        <f t="shared" ca="1" si="2"/>
        <v/>
      </c>
      <c r="J18" s="11" t="str">
        <f t="shared" si="3"/>
        <v>90137215</v>
      </c>
      <c r="K18" s="6"/>
      <c r="L18">
        <v>0</v>
      </c>
      <c r="N18" t="str">
        <f>_xlfn.IFNA(VLOOKUP(A18,'Personnel List'!A$1:F$1284,6,FALSE),"")</f>
        <v/>
      </c>
    </row>
    <row r="19" spans="1:14" ht="15" customHeight="1" x14ac:dyDescent="0.45">
      <c r="A19" s="10" t="s">
        <v>243</v>
      </c>
      <c r="B19" t="str">
        <f>_xlfn.IFNA(VLOOKUP(A19,'Personnel List'!A$1:E$1284,5,FALSE),"")</f>
        <v/>
      </c>
      <c r="C19" t="str">
        <f>_xlfn.IFNA(VLOOKUP(A19,'Personnel List'!A$1:E$1284,4,FALSE),"")</f>
        <v/>
      </c>
      <c r="D19" s="2">
        <f t="shared" ca="1" si="0"/>
        <v>45535.761294560187</v>
      </c>
      <c r="E19" s="2" t="str">
        <f t="shared" si="1"/>
        <v>Onsite</v>
      </c>
      <c r="F19" s="9"/>
      <c r="G19" s="35"/>
      <c r="I19" s="14" t="str">
        <f t="shared" ca="1" si="2"/>
        <v/>
      </c>
      <c r="J19" s="11" t="str">
        <f t="shared" si="3"/>
        <v>90137380</v>
      </c>
      <c r="K19" s="6"/>
      <c r="L19">
        <v>0</v>
      </c>
      <c r="N19" t="str">
        <f>_xlfn.IFNA(VLOOKUP(A19,'Personnel List'!A$1:F$1284,6,FALSE),"")</f>
        <v/>
      </c>
    </row>
    <row r="20" spans="1:14" ht="15" customHeight="1" x14ac:dyDescent="0.45">
      <c r="A20" s="10" t="s">
        <v>244</v>
      </c>
      <c r="B20" t="str">
        <f>_xlfn.IFNA(VLOOKUP(A20,'Personnel List'!A$1:E$1284,5,FALSE),"")</f>
        <v/>
      </c>
      <c r="C20" t="str">
        <f>_xlfn.IFNA(VLOOKUP(A20,'Personnel List'!A$1:E$1284,4,FALSE),"")</f>
        <v/>
      </c>
      <c r="D20" s="2">
        <f t="shared" ca="1" si="0"/>
        <v>45535.761321412036</v>
      </c>
      <c r="E20" s="2" t="str">
        <f t="shared" si="1"/>
        <v>Onsite</v>
      </c>
      <c r="F20" s="9"/>
      <c r="G20" s="34"/>
      <c r="I20" s="14" t="str">
        <f t="shared" ca="1" si="2"/>
        <v/>
      </c>
      <c r="J20" s="11" t="str">
        <f t="shared" si="3"/>
        <v>90028725</v>
      </c>
      <c r="K20" s="6"/>
      <c r="L20">
        <v>0</v>
      </c>
      <c r="N20" t="str">
        <f>_xlfn.IFNA(VLOOKUP(A20,'Personnel List'!A$1:F$1284,6,FALSE),"")</f>
        <v/>
      </c>
    </row>
    <row r="21" spans="1:14" ht="15" customHeight="1" x14ac:dyDescent="0.45">
      <c r="A21" s="10" t="s">
        <v>245</v>
      </c>
      <c r="B21" t="str">
        <f>_xlfn.IFNA(VLOOKUP(A21,'Personnel List'!A$1:E$1284,5,FALSE),"")</f>
        <v/>
      </c>
      <c r="C21" t="str">
        <f>_xlfn.IFNA(VLOOKUP(A21,'Personnel List'!A$1:E$1284,4,FALSE),"")</f>
        <v/>
      </c>
      <c r="D21" s="2">
        <f t="shared" ca="1" si="0"/>
        <v>45535.761349768516</v>
      </c>
      <c r="E21" s="2" t="str">
        <f t="shared" si="1"/>
        <v>Onsite</v>
      </c>
      <c r="F21" s="9"/>
      <c r="I21" s="14" t="str">
        <f t="shared" ca="1" si="2"/>
        <v/>
      </c>
      <c r="J21" s="11" t="str">
        <f t="shared" si="3"/>
        <v>90136968</v>
      </c>
      <c r="K21" s="6"/>
      <c r="L21">
        <v>0</v>
      </c>
      <c r="N21" t="str">
        <f>_xlfn.IFNA(VLOOKUP(A21,'Personnel List'!A$1:F$1284,6,FALSE),"")</f>
        <v/>
      </c>
    </row>
    <row r="22" spans="1:14" ht="15" customHeight="1" x14ac:dyDescent="0.45">
      <c r="A22" s="10">
        <v>31999</v>
      </c>
      <c r="B22" t="str">
        <f>_xlfn.IFNA(VLOOKUP(A22,'Personnel List'!A$1:E$1284,5,FALSE),"")</f>
        <v/>
      </c>
      <c r="C22" t="str">
        <f>_xlfn.IFNA(VLOOKUP(A22,'Personnel List'!A$1:E$1284,4,FALSE),"")</f>
        <v/>
      </c>
      <c r="D22" s="2">
        <f t="shared" ca="1" si="0"/>
        <v>45535.761387037041</v>
      </c>
      <c r="E22" s="2" t="str">
        <f t="shared" si="1"/>
        <v>Onsite</v>
      </c>
      <c r="F22" s="9"/>
      <c r="G22" s="34"/>
      <c r="I22" s="14" t="str">
        <f t="shared" ca="1" si="2"/>
        <v/>
      </c>
      <c r="J22" s="11" t="str">
        <f t="shared" si="3"/>
        <v>31999</v>
      </c>
      <c r="K22" s="6"/>
      <c r="L22">
        <v>0</v>
      </c>
      <c r="N22" t="str">
        <f>_xlfn.IFNA(VLOOKUP(A22,'Personnel List'!A$1:F$1284,6,FALSE),"")</f>
        <v/>
      </c>
    </row>
    <row r="23" spans="1:14" ht="15" customHeight="1" x14ac:dyDescent="0.45">
      <c r="A23" s="10" t="s">
        <v>246</v>
      </c>
      <c r="B23" t="str">
        <f>_xlfn.IFNA(VLOOKUP(A23,'Personnel List'!A$1:E$1284,5,FALSE),"")</f>
        <v/>
      </c>
      <c r="C23" t="str">
        <f>_xlfn.IFNA(VLOOKUP(A23,'Personnel List'!A$1:E$1284,4,FALSE),"")</f>
        <v/>
      </c>
      <c r="D23" s="2">
        <f t="shared" ca="1" si="0"/>
        <v>45535.761404513891</v>
      </c>
      <c r="E23" s="2" t="str">
        <f t="shared" si="1"/>
        <v>Onsite</v>
      </c>
      <c r="F23" s="9"/>
      <c r="G23" s="35"/>
      <c r="I23" s="14" t="str">
        <f t="shared" ca="1" si="2"/>
        <v/>
      </c>
      <c r="J23" s="11" t="str">
        <f t="shared" si="3"/>
        <v>90137340</v>
      </c>
      <c r="K23" s="6"/>
      <c r="L23">
        <v>0</v>
      </c>
      <c r="N23" t="str">
        <f>_xlfn.IFNA(VLOOKUP(A23,'Personnel List'!A$1:F$1284,6,FALSE),"")</f>
        <v/>
      </c>
    </row>
    <row r="24" spans="1:14" ht="15" customHeight="1" x14ac:dyDescent="0.45">
      <c r="A24" s="10" t="s">
        <v>247</v>
      </c>
      <c r="B24" t="str">
        <f>_xlfn.IFNA(VLOOKUP(A24,'Personnel List'!A$1:E$1284,5,FALSE),"")</f>
        <v/>
      </c>
      <c r="C24" t="str">
        <f>_xlfn.IFNA(VLOOKUP(A24,'Personnel List'!A$1:E$1284,4,FALSE),"")</f>
        <v/>
      </c>
      <c r="D24" s="2">
        <f t="shared" ca="1" si="0"/>
        <v>45535.761446875003</v>
      </c>
      <c r="E24" s="2" t="str">
        <f t="shared" si="1"/>
        <v>Onsite</v>
      </c>
      <c r="F24" s="9"/>
      <c r="G24" s="34"/>
      <c r="I24" s="14" t="str">
        <f t="shared" ca="1" si="2"/>
        <v/>
      </c>
      <c r="J24" s="11" t="str">
        <f t="shared" si="3"/>
        <v>90137315</v>
      </c>
      <c r="K24" s="6"/>
      <c r="L24">
        <v>0</v>
      </c>
      <c r="N24" t="str">
        <f>_xlfn.IFNA(VLOOKUP(A24,'Personnel List'!A$1:F$1284,6,FALSE),"")</f>
        <v/>
      </c>
    </row>
    <row r="25" spans="1:14" ht="15" customHeight="1" x14ac:dyDescent="0.45">
      <c r="A25" s="10" t="s">
        <v>248</v>
      </c>
      <c r="B25" t="str">
        <f>_xlfn.IFNA(VLOOKUP(A25,'Personnel List'!A$1:E$1284,5,FALSE),"")</f>
        <v/>
      </c>
      <c r="C25" t="str">
        <f>_xlfn.IFNA(VLOOKUP(A25,'Personnel List'!A$1:E$1284,4,FALSE),"")</f>
        <v/>
      </c>
      <c r="D25" s="2">
        <f t="shared" ca="1" si="0"/>
        <v>45535.761468055556</v>
      </c>
      <c r="E25" s="2" t="str">
        <f t="shared" si="1"/>
        <v>Onsite</v>
      </c>
      <c r="F25" s="9"/>
      <c r="G25" s="35"/>
      <c r="I25" s="14" t="str">
        <f t="shared" ca="1" si="2"/>
        <v/>
      </c>
      <c r="J25" s="11" t="str">
        <f t="shared" si="3"/>
        <v>90136853</v>
      </c>
      <c r="K25" s="6"/>
      <c r="L25">
        <v>0</v>
      </c>
      <c r="N25" t="str">
        <f>_xlfn.IFNA(VLOOKUP(A25,'Personnel List'!A$1:F$1284,6,FALSE),"")</f>
        <v/>
      </c>
    </row>
    <row r="26" spans="1:14" ht="15" customHeight="1" x14ac:dyDescent="0.45">
      <c r="A26" s="10" t="s">
        <v>249</v>
      </c>
      <c r="B26" t="str">
        <f>_xlfn.IFNA(VLOOKUP(A26,'Personnel List'!A$1:E$1284,5,FALSE),"")</f>
        <v>Minsung Kim</v>
      </c>
      <c r="C26" t="str">
        <f>_xlfn.IFNA(VLOOKUP(A26,'Personnel List'!A$1:E$1284,4,FALSE),"")</f>
        <v>SMS Group Services</v>
      </c>
      <c r="D26" s="2">
        <f t="shared" ca="1" si="0"/>
        <v>45535.761610185182</v>
      </c>
      <c r="E26" s="2" t="str">
        <f t="shared" si="1"/>
        <v>Onsite</v>
      </c>
      <c r="F26" s="9"/>
      <c r="G26" s="34"/>
      <c r="I26" s="14" t="str">
        <f t="shared" ca="1" si="2"/>
        <v/>
      </c>
      <c r="J26" s="11" t="str">
        <f t="shared" si="3"/>
        <v>90122839</v>
      </c>
      <c r="K26" s="6"/>
      <c r="L26">
        <v>0</v>
      </c>
      <c r="N26" t="str">
        <f>_xlfn.IFNA(VLOOKUP(A26,'Personnel List'!A$1:F$1284,6,FALSE),"")</f>
        <v>Kim, Minsung</v>
      </c>
    </row>
    <row r="27" spans="1:14" ht="15" customHeight="1" x14ac:dyDescent="0.45">
      <c r="A27" s="10" t="s">
        <v>250</v>
      </c>
      <c r="B27" t="str">
        <f>_xlfn.IFNA(VLOOKUP(A27,'Personnel List'!A$1:E$1284,5,FALSE),"")</f>
        <v/>
      </c>
      <c r="C27" t="str">
        <f>_xlfn.IFNA(VLOOKUP(A27,'Personnel List'!A$1:E$1284,4,FALSE),"")</f>
        <v/>
      </c>
      <c r="D27" s="2">
        <f t="shared" ca="1" si="0"/>
        <v>45535.761662962963</v>
      </c>
      <c r="E27" s="2" t="str">
        <f t="shared" si="1"/>
        <v>Onsite</v>
      </c>
      <c r="F27" s="9"/>
      <c r="I27" s="14" t="str">
        <f t="shared" ca="1" si="2"/>
        <v/>
      </c>
      <c r="J27" s="11" t="str">
        <f t="shared" si="3"/>
        <v>90046215</v>
      </c>
      <c r="K27" s="6"/>
      <c r="L27">
        <v>0</v>
      </c>
      <c r="N27" t="str">
        <f>_xlfn.IFNA(VLOOKUP(A27,'Personnel List'!A$1:F$1284,6,FALSE),"")</f>
        <v/>
      </c>
    </row>
    <row r="28" spans="1:14" ht="15" customHeight="1" x14ac:dyDescent="0.45">
      <c r="A28" s="10" t="s">
        <v>251</v>
      </c>
      <c r="B28" t="str">
        <f>_xlfn.IFNA(VLOOKUP(A28,'Personnel List'!A$1:E$1284,5,FALSE),"")</f>
        <v>Rob Shields</v>
      </c>
      <c r="C28" t="str">
        <f>_xlfn.IFNA(VLOOKUP(A28,'Personnel List'!A$1:E$1284,4,FALSE),"")</f>
        <v>Newmont</v>
      </c>
      <c r="D28" s="2">
        <f t="shared" ca="1" si="0"/>
        <v>45535.761771874997</v>
      </c>
      <c r="E28" s="2" t="str">
        <f t="shared" si="1"/>
        <v>Onsite</v>
      </c>
      <c r="F28" s="9"/>
      <c r="G28" s="34"/>
      <c r="I28" s="14" t="str">
        <f t="shared" ca="1" si="2"/>
        <v/>
      </c>
      <c r="J28" s="11" t="str">
        <f t="shared" si="3"/>
        <v>22388</v>
      </c>
      <c r="K28" s="6"/>
      <c r="L28">
        <v>0</v>
      </c>
      <c r="N28" t="str">
        <f>_xlfn.IFNA(VLOOKUP(A28,'Personnel List'!A$1:F$1284,6,FALSE),"")</f>
        <v>Shields, Rob</v>
      </c>
    </row>
    <row r="29" spans="1:14" ht="15" customHeight="1" x14ac:dyDescent="0.45">
      <c r="A29" s="10" t="s">
        <v>225</v>
      </c>
      <c r="B29" t="str">
        <f>_xlfn.IFNA(VLOOKUP(A29,'Personnel List'!A$1:E$1284,5,FALSE),"")</f>
        <v>Roger Dempster</v>
      </c>
      <c r="C29" t="str">
        <f>_xlfn.IFNA(VLOOKUP(A29,'Personnel List'!A$1:E$1284,4,FALSE),"")</f>
        <v>Newmont</v>
      </c>
      <c r="D29" s="2">
        <f t="shared" ca="1" si="0"/>
        <v>45535.761988310187</v>
      </c>
      <c r="E29" s="2">
        <f t="shared" ca="1" si="1"/>
        <v>45536.230905902776</v>
      </c>
      <c r="F29" s="9"/>
      <c r="G29" s="35"/>
      <c r="I29" s="14" t="str">
        <f t="shared" ca="1" si="2"/>
        <v/>
      </c>
      <c r="J29" s="11" t="str">
        <f t="shared" si="3"/>
        <v>21158</v>
      </c>
      <c r="K29" s="6"/>
      <c r="L29">
        <v>0</v>
      </c>
      <c r="N29" t="str">
        <f>_xlfn.IFNA(VLOOKUP(A29,'Personnel List'!A$1:F$1284,6,FALSE),"")</f>
        <v>Dempster, Roger</v>
      </c>
    </row>
    <row r="30" spans="1:14" ht="15" customHeight="1" x14ac:dyDescent="0.45">
      <c r="A30" s="10" t="s">
        <v>227</v>
      </c>
      <c r="B30" t="str">
        <f>_xlfn.IFNA(VLOOKUP(A30,'Personnel List'!A$1:E$1284,5,FALSE),"")</f>
        <v>Dion Maniapoto</v>
      </c>
      <c r="C30" t="str">
        <f>_xlfn.IFNA(VLOOKUP(A30,'Personnel List'!A$1:E$1284,4,FALSE),"")</f>
        <v>Newmont</v>
      </c>
      <c r="D30" s="2">
        <f t="shared" ca="1" si="0"/>
        <v>45535.762007523146</v>
      </c>
      <c r="E30" s="2">
        <f t="shared" ca="1" si="1"/>
        <v>45536.230923263887</v>
      </c>
      <c r="F30" s="9"/>
      <c r="G30" s="34"/>
      <c r="I30" s="14" t="str">
        <f t="shared" ca="1" si="2"/>
        <v/>
      </c>
      <c r="J30" s="11" t="str">
        <f t="shared" si="3"/>
        <v>20898</v>
      </c>
      <c r="K30" s="6"/>
      <c r="L30">
        <v>0</v>
      </c>
      <c r="N30" t="str">
        <f>_xlfn.IFNA(VLOOKUP(A30,'Personnel List'!A$1:F$1284,6,FALSE),"")</f>
        <v>Maniapoto, Dion</v>
      </c>
    </row>
    <row r="31" spans="1:14" ht="15" customHeight="1" x14ac:dyDescent="0.45">
      <c r="A31" s="10" t="s">
        <v>252</v>
      </c>
      <c r="B31" t="str">
        <f>_xlfn.IFNA(VLOOKUP(A31,'Personnel List'!A$1:E$1284,5,FALSE),"")</f>
        <v>Geoffrey McDonald</v>
      </c>
      <c r="C31" t="str">
        <f>_xlfn.IFNA(VLOOKUP(A31,'Personnel List'!A$1:E$1284,4,FALSE),"")</f>
        <v>Linkforce</v>
      </c>
      <c r="D31" s="2">
        <f t="shared" ca="1" si="0"/>
        <v>45535.762135069446</v>
      </c>
      <c r="E31" s="2" t="str">
        <f t="shared" si="1"/>
        <v>Onsite</v>
      </c>
      <c r="F31" s="9"/>
      <c r="I31" s="14" t="str">
        <f t="shared" ca="1" si="2"/>
        <v/>
      </c>
      <c r="J31" s="11" t="str">
        <f t="shared" si="3"/>
        <v>90124459</v>
      </c>
      <c r="K31" s="6"/>
      <c r="L31">
        <v>0</v>
      </c>
      <c r="N31" t="str">
        <f>_xlfn.IFNA(VLOOKUP(A31,'Personnel List'!A$1:F$1284,6,FALSE),"")</f>
        <v>McDonald, Geoffrey</v>
      </c>
    </row>
    <row r="32" spans="1:14" ht="15" customHeight="1" x14ac:dyDescent="0.45">
      <c r="A32" s="10" t="s">
        <v>253</v>
      </c>
      <c r="B32" t="str">
        <f>_xlfn.IFNA(VLOOKUP(A32,'Personnel List'!A$1:E$1284,5,FALSE),"")</f>
        <v/>
      </c>
      <c r="C32" t="str">
        <f>_xlfn.IFNA(VLOOKUP(A32,'Personnel List'!A$1:E$1284,4,FALSE),"")</f>
        <v/>
      </c>
      <c r="D32" s="2">
        <f t="shared" ca="1" si="0"/>
        <v>45535.762194907409</v>
      </c>
      <c r="E32" s="2" t="str">
        <f t="shared" si="1"/>
        <v>Onsite</v>
      </c>
      <c r="F32" s="9"/>
      <c r="G32" s="34"/>
      <c r="I32" s="14" t="str">
        <f t="shared" ca="1" si="2"/>
        <v/>
      </c>
      <c r="J32" s="11" t="str">
        <f t="shared" si="3"/>
        <v>90137132</v>
      </c>
      <c r="K32" s="6"/>
      <c r="L32">
        <v>0</v>
      </c>
      <c r="N32" t="str">
        <f>_xlfn.IFNA(VLOOKUP(A32,'Personnel List'!A$1:F$1284,6,FALSE),"")</f>
        <v/>
      </c>
    </row>
    <row r="33" spans="1:14" ht="15" customHeight="1" x14ac:dyDescent="0.45">
      <c r="A33" s="10" t="s">
        <v>254</v>
      </c>
      <c r="B33" t="str">
        <f>_xlfn.IFNA(VLOOKUP(A33,'Personnel List'!A$1:E$1284,5,FALSE),"")</f>
        <v>Warren Triplett</v>
      </c>
      <c r="D33" s="2"/>
      <c r="E33" s="2" t="str">
        <f t="shared" si="1"/>
        <v>Onsite</v>
      </c>
      <c r="F33" s="9"/>
      <c r="G33" s="35"/>
      <c r="I33" s="14" t="str">
        <f t="shared" ca="1" si="2"/>
        <v/>
      </c>
      <c r="J33" s="11" t="str">
        <f t="shared" si="3"/>
        <v>11103</v>
      </c>
      <c r="K33" s="6"/>
      <c r="L33">
        <v>0</v>
      </c>
      <c r="N33" t="str">
        <f>_xlfn.IFNA(VLOOKUP(A33,'Personnel List'!A$1:F$1284,6,FALSE),"")</f>
        <v>Triplett, Warren</v>
      </c>
    </row>
    <row r="34" spans="1:14" ht="15" customHeight="1" x14ac:dyDescent="0.45">
      <c r="A34" s="10" t="s">
        <v>255</v>
      </c>
      <c r="B34" t="str">
        <f>_xlfn.IFNA(VLOOKUP(A34,'Personnel List'!A$1:E$1284,5,FALSE),"")</f>
        <v>Charles George</v>
      </c>
      <c r="C34" t="str">
        <f>_xlfn.IFNA(VLOOKUP(A34,'Personnel List'!A$1:E$1284,4,FALSE),"")</f>
        <v>SMS Group Services</v>
      </c>
      <c r="D34" s="2">
        <f t="shared" ca="1" si="0"/>
        <v>45535.763316898148</v>
      </c>
      <c r="E34" s="2" t="str">
        <f t="shared" si="1"/>
        <v>Onsite</v>
      </c>
      <c r="F34" s="9"/>
      <c r="G34" s="34"/>
      <c r="I34" s="14" t="str">
        <f t="shared" ca="1" si="2"/>
        <v/>
      </c>
      <c r="J34" s="11" t="str">
        <f t="shared" si="3"/>
        <v>90112581</v>
      </c>
      <c r="K34" s="6"/>
      <c r="L34">
        <v>0</v>
      </c>
      <c r="N34" t="str">
        <f>_xlfn.IFNA(VLOOKUP(A34,'Personnel List'!A$1:F$1284,6,FALSE),"")</f>
        <v>George, Charles</v>
      </c>
    </row>
    <row r="35" spans="1:14" ht="15" customHeight="1" x14ac:dyDescent="0.45">
      <c r="A35" s="10" t="s">
        <v>256</v>
      </c>
      <c r="B35" t="str">
        <f>_xlfn.IFNA(VLOOKUP(A35,'Personnel List'!A$1:E$1284,5,FALSE),"")</f>
        <v>Torrayne Noble</v>
      </c>
      <c r="C35" t="str">
        <f>_xlfn.IFNA(VLOOKUP(A35,'Personnel List'!A$1:E$1284,4,FALSE),"")</f>
        <v>SMS Group Services</v>
      </c>
      <c r="D35" s="2">
        <f t="shared" ca="1" si="0"/>
        <v>45535.763341435188</v>
      </c>
      <c r="E35" s="2" t="str">
        <f t="shared" si="1"/>
        <v>Onsite</v>
      </c>
      <c r="F35" s="9"/>
      <c r="I35" s="14" t="str">
        <f t="shared" ca="1" si="2"/>
        <v/>
      </c>
      <c r="J35" s="11" t="str">
        <f t="shared" si="3"/>
        <v>90043722</v>
      </c>
      <c r="K35" s="6"/>
      <c r="L35">
        <v>0</v>
      </c>
      <c r="N35" t="str">
        <f>_xlfn.IFNA(VLOOKUP(A35,'Personnel List'!A$1:F$1284,6,FALSE),"")</f>
        <v>Noble, Torrayne</v>
      </c>
    </row>
    <row r="36" spans="1:14" ht="15" customHeight="1" x14ac:dyDescent="0.45">
      <c r="B36" t="str">
        <f>_xlfn.IFNA(VLOOKUP(A36,'Personnel List'!A$1:E$1284,5,FALSE),"")</f>
        <v/>
      </c>
      <c r="C36" t="str">
        <f>_xlfn.IFNA(VLOOKUP(A36,'Personnel List'!A$1:E$1284,4,FALSE),"")</f>
        <v/>
      </c>
      <c r="D36" s="2" t="str">
        <f t="shared" ca="1" si="0"/>
        <v/>
      </c>
      <c r="E36" s="2" t="str">
        <f t="shared" si="1"/>
        <v>Onsite</v>
      </c>
      <c r="F36" s="9"/>
      <c r="G36" s="34"/>
      <c r="I36" s="14" t="str">
        <f t="shared" ca="1" si="2"/>
        <v/>
      </c>
      <c r="J36" s="11" t="str">
        <f t="shared" si="3"/>
        <v/>
      </c>
      <c r="K36" s="6"/>
      <c r="L36">
        <v>0</v>
      </c>
      <c r="N36" t="str">
        <f>_xlfn.IFNA(VLOOKUP(A36,'Personnel List'!A$1:F$1284,6,FALSE),"")</f>
        <v/>
      </c>
    </row>
    <row r="37" spans="1:14" ht="15" customHeight="1" x14ac:dyDescent="0.45">
      <c r="B37" t="str">
        <f>_xlfn.IFNA(VLOOKUP(A37,'Personnel List'!A$1:E$1284,5,FALSE),"")</f>
        <v/>
      </c>
      <c r="C37" t="str">
        <f>_xlfn.IFNA(VLOOKUP(A37,'Personnel List'!A$1:E$1284,4,FALSE),"")</f>
        <v/>
      </c>
      <c r="D37" s="2" t="str">
        <f t="shared" ca="1" si="0"/>
        <v/>
      </c>
      <c r="E37" s="2" t="str">
        <f t="shared" si="1"/>
        <v>Onsite</v>
      </c>
      <c r="F37" s="9"/>
      <c r="G37" s="35"/>
      <c r="I37" s="14" t="str">
        <f t="shared" ca="1" si="2"/>
        <v/>
      </c>
      <c r="J37" s="11" t="str">
        <f t="shared" si="3"/>
        <v/>
      </c>
      <c r="K37" s="6"/>
      <c r="L37">
        <v>0</v>
      </c>
      <c r="N37" t="str">
        <f>_xlfn.IFNA(VLOOKUP(A37,'Personnel List'!A$1:F$1284,6,FALSE),"")</f>
        <v/>
      </c>
    </row>
    <row r="38" spans="1:14" ht="15" customHeight="1" x14ac:dyDescent="0.45">
      <c r="B38" t="str">
        <f>_xlfn.IFNA(VLOOKUP(A38,'Personnel List'!A$1:E$1284,5,FALSE),"")</f>
        <v/>
      </c>
      <c r="C38" t="str">
        <f>_xlfn.IFNA(VLOOKUP(A38,'Personnel List'!A$1:E$1284,4,FALSE),"")</f>
        <v/>
      </c>
      <c r="D38" s="2" t="str">
        <f t="shared" ca="1" si="0"/>
        <v/>
      </c>
      <c r="E38" s="2" t="str">
        <f t="shared" si="1"/>
        <v>Onsite</v>
      </c>
      <c r="F38" s="9"/>
      <c r="G38" s="34"/>
      <c r="I38" s="14" t="str">
        <f t="shared" ca="1" si="2"/>
        <v/>
      </c>
      <c r="J38" s="11" t="str">
        <f t="shared" si="3"/>
        <v/>
      </c>
      <c r="K38" s="6"/>
      <c r="L38">
        <v>0</v>
      </c>
      <c r="N38" t="str">
        <f>_xlfn.IFNA(VLOOKUP(A38,'Personnel List'!A$1:F$1284,6,FALSE),"")</f>
        <v/>
      </c>
    </row>
    <row r="39" spans="1:14" ht="15" customHeight="1" x14ac:dyDescent="0.45">
      <c r="B39" t="str">
        <f>_xlfn.IFNA(VLOOKUP(A39,'Personnel List'!A$1:E$1284,5,FALSE),"")</f>
        <v/>
      </c>
      <c r="C39" t="str">
        <f>_xlfn.IFNA(VLOOKUP(A39,'Personnel List'!A$1:E$1284,4,FALSE),"")</f>
        <v/>
      </c>
      <c r="D39" s="2" t="str">
        <f t="shared" ca="1" si="0"/>
        <v/>
      </c>
      <c r="E39" s="2" t="str">
        <f t="shared" si="1"/>
        <v>Onsite</v>
      </c>
      <c r="F39" s="9"/>
      <c r="G39" s="35"/>
      <c r="I39" s="14" t="str">
        <f t="shared" ca="1" si="2"/>
        <v/>
      </c>
      <c r="J39" s="11" t="str">
        <f t="shared" si="3"/>
        <v/>
      </c>
      <c r="K39" s="6"/>
      <c r="L39">
        <v>0</v>
      </c>
      <c r="N39" t="str">
        <f>_xlfn.IFNA(VLOOKUP(A39,'Personnel List'!A$1:F$1284,6,FALSE),"")</f>
        <v/>
      </c>
    </row>
    <row r="40" spans="1:14" ht="15" customHeight="1" x14ac:dyDescent="0.45">
      <c r="B40" t="str">
        <f>_xlfn.IFNA(VLOOKUP(A40,'Personnel List'!A$1:E$1284,5,FALSE),"")</f>
        <v/>
      </c>
      <c r="C40" t="str">
        <f>_xlfn.IFNA(VLOOKUP(A40,'Personnel List'!A$1:E$1284,4,FALSE),"")</f>
        <v/>
      </c>
      <c r="D40" s="2" t="str">
        <f t="shared" ca="1" si="0"/>
        <v/>
      </c>
      <c r="E40" s="2" t="str">
        <f t="shared" si="1"/>
        <v>Onsite</v>
      </c>
      <c r="F40" s="9"/>
      <c r="G40" s="34"/>
      <c r="I40" s="14" t="str">
        <f t="shared" ca="1" si="2"/>
        <v/>
      </c>
      <c r="J40" s="11" t="str">
        <f t="shared" si="3"/>
        <v/>
      </c>
      <c r="K40" s="6"/>
      <c r="L40">
        <v>0</v>
      </c>
      <c r="N40" t="str">
        <f>_xlfn.IFNA(VLOOKUP(A40,'Personnel List'!A$1:F$1284,6,FALSE),"")</f>
        <v/>
      </c>
    </row>
    <row r="41" spans="1:14" ht="15" customHeight="1" x14ac:dyDescent="0.45">
      <c r="D41" s="2" t="str">
        <f t="shared" ca="1" si="0"/>
        <v/>
      </c>
      <c r="E41" s="2" t="str">
        <f t="shared" si="1"/>
        <v>Onsite</v>
      </c>
      <c r="F41" s="9"/>
      <c r="I41" s="14" t="str">
        <f t="shared" ca="1" si="2"/>
        <v/>
      </c>
      <c r="J41" s="11" t="str">
        <f t="shared" si="3"/>
        <v/>
      </c>
      <c r="K41" s="6"/>
      <c r="L41">
        <v>0</v>
      </c>
      <c r="N41" t="str">
        <f>_xlfn.IFNA(VLOOKUP(A41,'Personnel List'!A$1:F$1284,6,FALSE),"")</f>
        <v/>
      </c>
    </row>
    <row r="42" spans="1:14" ht="15" customHeight="1" x14ac:dyDescent="0.45">
      <c r="B42" t="str">
        <f>_xlfn.IFNA(VLOOKUP(A42,'Personnel List'!A$1:E$1284,5,FALSE),"")</f>
        <v/>
      </c>
      <c r="C42" t="str">
        <f>_xlfn.IFNA(VLOOKUP(A42,'Personnel List'!A$1:E$1284,4,FALSE),"")</f>
        <v/>
      </c>
      <c r="D42" s="2" t="str">
        <f t="shared" ca="1" si="0"/>
        <v/>
      </c>
      <c r="E42" s="2" t="str">
        <f t="shared" si="1"/>
        <v>Onsite</v>
      </c>
      <c r="F42" s="9"/>
      <c r="G42" s="34"/>
      <c r="I42" s="14" t="str">
        <f t="shared" ca="1" si="2"/>
        <v/>
      </c>
      <c r="J42" s="11" t="str">
        <f t="shared" si="3"/>
        <v/>
      </c>
      <c r="K42" s="6"/>
      <c r="L42">
        <v>0</v>
      </c>
      <c r="N42" t="str">
        <f>_xlfn.IFNA(VLOOKUP(A42,'Personnel List'!A$1:F$1284,6,FALSE),"")</f>
        <v/>
      </c>
    </row>
    <row r="43" spans="1:14" ht="15" customHeight="1" x14ac:dyDescent="0.45">
      <c r="B43" t="str">
        <f>_xlfn.IFNA(VLOOKUP(A43,'Personnel List'!A$1:E$1284,5,FALSE),"")</f>
        <v/>
      </c>
      <c r="C43" t="str">
        <f>_xlfn.IFNA(VLOOKUP(A43,'Personnel List'!A$1:E$1284,4,FALSE),"")</f>
        <v/>
      </c>
      <c r="D43" s="2" t="str">
        <f t="shared" ca="1" si="0"/>
        <v/>
      </c>
      <c r="E43" s="2" t="str">
        <f t="shared" si="1"/>
        <v>Onsite</v>
      </c>
      <c r="F43" s="9"/>
      <c r="G43" s="35"/>
      <c r="I43" s="14" t="str">
        <f t="shared" ca="1" si="2"/>
        <v/>
      </c>
      <c r="J43" s="11" t="str">
        <f t="shared" si="3"/>
        <v/>
      </c>
      <c r="K43" s="6"/>
      <c r="L43">
        <v>0</v>
      </c>
      <c r="N43" t="str">
        <f>_xlfn.IFNA(VLOOKUP(A43,'Personnel List'!A$1:F$1284,6,FALSE),"")</f>
        <v/>
      </c>
    </row>
    <row r="44" spans="1:14" ht="15" customHeight="1" x14ac:dyDescent="0.45">
      <c r="B44" t="str">
        <f>_xlfn.IFNA(VLOOKUP(A44,'Personnel List'!A$1:E$1284,5,FALSE),"")</f>
        <v/>
      </c>
      <c r="C44" t="str">
        <f>_xlfn.IFNA(VLOOKUP(A44,'Personnel List'!A$1:E$1284,4,FALSE),"")</f>
        <v/>
      </c>
      <c r="D44" s="2" t="str">
        <f t="shared" ca="1" si="0"/>
        <v/>
      </c>
      <c r="E44" s="2" t="str">
        <f t="shared" si="1"/>
        <v>Onsite</v>
      </c>
      <c r="F44" s="9"/>
      <c r="G44" s="34"/>
      <c r="I44" s="14" t="str">
        <f t="shared" ca="1" si="2"/>
        <v/>
      </c>
      <c r="J44" s="11" t="str">
        <f t="shared" si="3"/>
        <v/>
      </c>
      <c r="K44" s="6"/>
      <c r="L44">
        <v>0</v>
      </c>
      <c r="N44" t="str">
        <f>_xlfn.IFNA(VLOOKUP(A44,'Personnel List'!A$1:F$1284,6,FALSE),"")</f>
        <v/>
      </c>
    </row>
    <row r="45" spans="1:14" ht="15" customHeight="1" x14ac:dyDescent="0.45">
      <c r="B45" t="str">
        <f>_xlfn.IFNA(VLOOKUP(A45,'Personnel List'!A$1:E$1284,5,FALSE),"")</f>
        <v/>
      </c>
      <c r="C45" t="str">
        <f>_xlfn.IFNA(VLOOKUP(A45,'Personnel List'!A$1:E$1284,4,FALSE),"")</f>
        <v/>
      </c>
      <c r="D45" s="2" t="str">
        <f t="shared" ca="1" si="0"/>
        <v/>
      </c>
      <c r="E45" s="2" t="str">
        <f t="shared" si="1"/>
        <v>Onsite</v>
      </c>
      <c r="F45" s="9"/>
      <c r="I45" s="14" t="str">
        <f t="shared" ca="1" si="2"/>
        <v/>
      </c>
      <c r="J45" s="11" t="str">
        <f t="shared" si="3"/>
        <v/>
      </c>
      <c r="K45" s="6"/>
      <c r="L45">
        <v>0</v>
      </c>
      <c r="N45" t="str">
        <f>_xlfn.IFNA(VLOOKUP(A45,'Personnel List'!A$1:F$1284,6,FALSE),"")</f>
        <v/>
      </c>
    </row>
    <row r="46" spans="1:14" ht="15" customHeight="1" x14ac:dyDescent="0.45">
      <c r="B46" t="str">
        <f>_xlfn.IFNA(VLOOKUP(A46,'Personnel List'!A$1:E$1284,5,FALSE),"")</f>
        <v/>
      </c>
      <c r="C46" t="str">
        <f>_xlfn.IFNA(VLOOKUP(A46,'Personnel List'!A$1:E$1284,4,FALSE),"")</f>
        <v/>
      </c>
      <c r="D46" s="2" t="str">
        <f t="shared" ca="1" si="0"/>
        <v/>
      </c>
      <c r="E46" s="2" t="str">
        <f t="shared" si="1"/>
        <v>Onsite</v>
      </c>
      <c r="F46" s="9"/>
      <c r="G46" s="34"/>
      <c r="I46" s="14" t="str">
        <f t="shared" ref="I46:I109" ca="1" si="4">IF(G886&lt;&gt;"",IF(I46&lt;&gt;"",I46,NOW()),"")</f>
        <v/>
      </c>
      <c r="J46" s="11" t="str">
        <f t="shared" si="3"/>
        <v/>
      </c>
      <c r="K46" s="6"/>
      <c r="L46">
        <v>0</v>
      </c>
      <c r="N46" t="str">
        <f>_xlfn.IFNA(VLOOKUP(A46,'Personnel List'!A$1:F$1284,6,FALSE),"")</f>
        <v/>
      </c>
    </row>
    <row r="47" spans="1:14" ht="15" customHeight="1" x14ac:dyDescent="0.45">
      <c r="B47" t="str">
        <f>_xlfn.IFNA(VLOOKUP(A47,'Personnel List'!A$1:E$1284,5,FALSE),"")</f>
        <v/>
      </c>
      <c r="C47" t="str">
        <f>_xlfn.IFNA(VLOOKUP(A47,'Personnel List'!A$1:E$1284,4,FALSE),"")</f>
        <v/>
      </c>
      <c r="D47" s="2" t="str">
        <f t="shared" ca="1" si="0"/>
        <v/>
      </c>
      <c r="E47" s="2" t="str">
        <f t="shared" si="1"/>
        <v>Onsite</v>
      </c>
      <c r="F47" s="9"/>
      <c r="G47" s="35"/>
      <c r="I47" s="14" t="str">
        <f t="shared" ca="1" si="4"/>
        <v/>
      </c>
      <c r="J47" s="11" t="str">
        <f t="shared" si="3"/>
        <v/>
      </c>
      <c r="K47" s="6"/>
      <c r="L47">
        <v>0</v>
      </c>
      <c r="N47" t="str">
        <f>_xlfn.IFNA(VLOOKUP(A47,'Personnel List'!A$1:F$1284,6,FALSE),"")</f>
        <v/>
      </c>
    </row>
    <row r="48" spans="1:14" ht="15" customHeight="1" x14ac:dyDescent="0.45">
      <c r="B48" t="str">
        <f>_xlfn.IFNA(VLOOKUP(A48,'Personnel List'!A$1:E$1284,5,FALSE),"")</f>
        <v/>
      </c>
      <c r="C48" t="str">
        <f>_xlfn.IFNA(VLOOKUP(A48,'Personnel List'!A$1:E$1284,4,FALSE),"")</f>
        <v/>
      </c>
      <c r="D48" s="2" t="str">
        <f t="shared" ca="1" si="0"/>
        <v/>
      </c>
      <c r="E48" s="2" t="str">
        <f t="shared" si="1"/>
        <v>Onsite</v>
      </c>
      <c r="F48" s="9"/>
      <c r="G48" s="34"/>
      <c r="I48" s="14" t="str">
        <f t="shared" ca="1" si="4"/>
        <v/>
      </c>
      <c r="J48" s="11" t="str">
        <f t="shared" si="3"/>
        <v/>
      </c>
      <c r="K48" s="6"/>
      <c r="L48">
        <v>0</v>
      </c>
      <c r="N48" t="str">
        <f>_xlfn.IFNA(VLOOKUP(A48,'Personnel List'!A$1:F$1284,6,FALSE),"")</f>
        <v/>
      </c>
    </row>
    <row r="49" spans="2:14" ht="15" customHeight="1" x14ac:dyDescent="0.45">
      <c r="B49" t="str">
        <f>_xlfn.IFNA(VLOOKUP(A49,'Personnel List'!A$1:E$1284,5,FALSE),"")</f>
        <v/>
      </c>
      <c r="C49" t="str">
        <f>_xlfn.IFNA(VLOOKUP(A49,'Personnel List'!A$1:E$1284,4,FALSE),"")</f>
        <v/>
      </c>
      <c r="D49" s="2" t="str">
        <f t="shared" ca="1" si="0"/>
        <v/>
      </c>
      <c r="E49" s="2" t="str">
        <f t="shared" si="1"/>
        <v>Onsite</v>
      </c>
      <c r="F49" s="9"/>
      <c r="G49" s="35"/>
      <c r="I49" s="14" t="str">
        <f t="shared" ca="1" si="4"/>
        <v/>
      </c>
      <c r="J49" s="11" t="str">
        <f t="shared" si="3"/>
        <v/>
      </c>
      <c r="K49" s="6"/>
      <c r="L49">
        <v>0</v>
      </c>
      <c r="N49" t="str">
        <f>_xlfn.IFNA(VLOOKUP(A49,'Personnel List'!A$1:F$1284,6,FALSE),"")</f>
        <v/>
      </c>
    </row>
    <row r="50" spans="2:14" ht="15" customHeight="1" x14ac:dyDescent="0.45">
      <c r="B50" t="str">
        <f>_xlfn.IFNA(VLOOKUP(A50,'Personnel List'!A$1:E$1284,5,FALSE),"")</f>
        <v/>
      </c>
      <c r="C50" t="str">
        <f>_xlfn.IFNA(VLOOKUP(A50,'Personnel List'!A$1:E$1284,4,FALSE),"")</f>
        <v/>
      </c>
      <c r="D50" s="2" t="str">
        <f t="shared" ca="1" si="0"/>
        <v/>
      </c>
      <c r="E50" s="2" t="str">
        <f t="shared" si="1"/>
        <v>Onsite</v>
      </c>
      <c r="F50" s="9"/>
      <c r="G50" s="34"/>
      <c r="I50" s="14" t="str">
        <f t="shared" ca="1" si="4"/>
        <v/>
      </c>
      <c r="J50" s="11" t="str">
        <f t="shared" si="3"/>
        <v/>
      </c>
      <c r="K50" s="6"/>
      <c r="L50">
        <v>0</v>
      </c>
      <c r="N50" t="str">
        <f>_xlfn.IFNA(VLOOKUP(A50,'Personnel List'!A$1:F$1284,6,FALSE),"")</f>
        <v/>
      </c>
    </row>
    <row r="51" spans="2:14" ht="15" customHeight="1" x14ac:dyDescent="0.45">
      <c r="B51" t="str">
        <f>_xlfn.IFNA(VLOOKUP(A51,'Personnel List'!A$1:E$1284,5,FALSE),"")</f>
        <v/>
      </c>
      <c r="C51" t="str">
        <f>_xlfn.IFNA(VLOOKUP(A51,'Personnel List'!A$1:E$1284,4,FALSE),"")</f>
        <v/>
      </c>
      <c r="D51" s="2" t="str">
        <f t="shared" ca="1" si="0"/>
        <v/>
      </c>
      <c r="E51" s="2" t="str">
        <f t="shared" si="1"/>
        <v>Onsite</v>
      </c>
      <c r="F51" s="9"/>
      <c r="I51" s="14" t="str">
        <f t="shared" ca="1" si="4"/>
        <v/>
      </c>
      <c r="J51" s="11" t="str">
        <f t="shared" si="3"/>
        <v/>
      </c>
      <c r="K51" s="6"/>
      <c r="L51">
        <v>0</v>
      </c>
      <c r="N51" t="str">
        <f>_xlfn.IFNA(VLOOKUP(A51,'Personnel List'!A$1:F$1284,6,FALSE),"")</f>
        <v/>
      </c>
    </row>
    <row r="52" spans="2:14" ht="15" customHeight="1" x14ac:dyDescent="0.45">
      <c r="B52" t="str">
        <f>_xlfn.IFNA(VLOOKUP(A52,'Personnel List'!A$1:E$1284,5,FALSE),"")</f>
        <v/>
      </c>
      <c r="C52" t="str">
        <f>_xlfn.IFNA(VLOOKUP(A52,'Personnel List'!A$1:E$1284,4,FALSE),"")</f>
        <v/>
      </c>
      <c r="D52" s="2" t="str">
        <f t="shared" ca="1" si="0"/>
        <v/>
      </c>
      <c r="E52" s="2" t="str">
        <f t="shared" si="1"/>
        <v>Onsite</v>
      </c>
      <c r="F52" s="9"/>
      <c r="G52" s="34"/>
      <c r="I52" s="14" t="str">
        <f t="shared" ca="1" si="4"/>
        <v/>
      </c>
      <c r="J52" s="11" t="str">
        <f t="shared" si="3"/>
        <v/>
      </c>
      <c r="K52" s="6"/>
      <c r="L52">
        <v>0</v>
      </c>
      <c r="N52" t="str">
        <f>_xlfn.IFNA(VLOOKUP(A52,'Personnel List'!A$1:F$1284,6,FALSE),"")</f>
        <v/>
      </c>
    </row>
    <row r="53" spans="2:14" ht="15" customHeight="1" x14ac:dyDescent="0.45">
      <c r="B53" t="str">
        <f>_xlfn.IFNA(VLOOKUP(A53,'Personnel List'!A$1:E$1284,5,FALSE),"")</f>
        <v/>
      </c>
      <c r="D53" s="2" t="str">
        <f t="shared" ca="1" si="0"/>
        <v/>
      </c>
      <c r="E53" s="2" t="str">
        <f t="shared" si="1"/>
        <v>Onsite</v>
      </c>
      <c r="F53" s="9"/>
      <c r="G53" s="35"/>
      <c r="I53" s="14" t="str">
        <f t="shared" ca="1" si="4"/>
        <v/>
      </c>
      <c r="J53" s="11" t="str">
        <f t="shared" si="3"/>
        <v/>
      </c>
      <c r="K53" s="6"/>
      <c r="L53">
        <v>0</v>
      </c>
      <c r="N53" t="str">
        <f>_xlfn.IFNA(VLOOKUP(A53,'Personnel List'!A$1:F$1284,6,FALSE),"")</f>
        <v/>
      </c>
    </row>
    <row r="54" spans="2:14" ht="15" customHeight="1" x14ac:dyDescent="0.45">
      <c r="B54" t="str">
        <f>_xlfn.IFNA(VLOOKUP(A54,'Personnel List'!A$1:E$1284,5,FALSE),"")</f>
        <v/>
      </c>
      <c r="D54" s="2" t="str">
        <f t="shared" ca="1" si="0"/>
        <v/>
      </c>
      <c r="E54" s="2" t="str">
        <f t="shared" si="1"/>
        <v>Onsite</v>
      </c>
      <c r="F54" s="9"/>
      <c r="G54" s="34"/>
      <c r="I54" s="14" t="str">
        <f t="shared" ca="1" si="4"/>
        <v/>
      </c>
      <c r="J54" s="11" t="str">
        <f t="shared" si="3"/>
        <v/>
      </c>
      <c r="K54" s="6"/>
      <c r="L54">
        <v>0</v>
      </c>
      <c r="N54" t="str">
        <f>_xlfn.IFNA(VLOOKUP(A54,'Personnel List'!A$1:F$1284,6,FALSE),"")</f>
        <v/>
      </c>
    </row>
    <row r="55" spans="2:14" ht="15" customHeight="1" x14ac:dyDescent="0.45">
      <c r="B55" t="str">
        <f>_xlfn.IFNA(VLOOKUP(A55,'Personnel List'!A$1:E$1284,5,FALSE),"")</f>
        <v/>
      </c>
      <c r="C55" t="str">
        <f>_xlfn.IFNA(VLOOKUP(A55,'Personnel List'!A$1:E$1284,4,FALSE),"")</f>
        <v/>
      </c>
      <c r="D55" s="2" t="str">
        <f t="shared" ca="1" si="0"/>
        <v/>
      </c>
      <c r="E55" s="2" t="str">
        <f t="shared" si="1"/>
        <v>Onsite</v>
      </c>
      <c r="F55" s="9"/>
      <c r="I55" s="14" t="str">
        <f t="shared" ca="1" si="4"/>
        <v/>
      </c>
      <c r="J55" s="11" t="str">
        <f t="shared" si="3"/>
        <v/>
      </c>
      <c r="K55" s="6"/>
      <c r="L55">
        <v>0</v>
      </c>
      <c r="N55" t="str">
        <f>_xlfn.IFNA(VLOOKUP(A55,'Personnel List'!A$1:F$1284,6,FALSE),"")</f>
        <v/>
      </c>
    </row>
    <row r="56" spans="2:14" ht="15" customHeight="1" x14ac:dyDescent="0.45">
      <c r="B56" t="str">
        <f>_xlfn.IFNA(VLOOKUP(A56,'Personnel List'!A$1:E$1284,5,FALSE),"")</f>
        <v/>
      </c>
      <c r="C56" t="str">
        <f>_xlfn.IFNA(VLOOKUP(A56,'Personnel List'!A$1:E$1284,4,FALSE),"")</f>
        <v/>
      </c>
      <c r="D56" s="2" t="str">
        <f t="shared" ca="1" si="0"/>
        <v/>
      </c>
      <c r="E56" s="2" t="str">
        <f t="shared" si="1"/>
        <v>Onsite</v>
      </c>
      <c r="F56" s="9"/>
      <c r="G56" s="34"/>
      <c r="I56" s="14" t="str">
        <f t="shared" ca="1" si="4"/>
        <v/>
      </c>
      <c r="J56" s="11" t="str">
        <f t="shared" si="3"/>
        <v/>
      </c>
      <c r="K56" s="6"/>
      <c r="L56">
        <v>0</v>
      </c>
      <c r="N56" t="str">
        <f>_xlfn.IFNA(VLOOKUP(A56,'Personnel List'!A$1:F$1284,6,FALSE),"")</f>
        <v/>
      </c>
    </row>
    <row r="57" spans="2:14" ht="15" customHeight="1" x14ac:dyDescent="0.45">
      <c r="B57" t="str">
        <f>_xlfn.IFNA(VLOOKUP(A57,'Personnel List'!A$1:E$1284,5,FALSE),"")</f>
        <v/>
      </c>
      <c r="C57" t="str">
        <f>_xlfn.IFNA(VLOOKUP(A57,'Personnel List'!A$1:E$1284,4,FALSE),"")</f>
        <v/>
      </c>
      <c r="D57" s="2" t="str">
        <f t="shared" ca="1" si="0"/>
        <v/>
      </c>
      <c r="E57" s="2" t="str">
        <f t="shared" si="1"/>
        <v>Onsite</v>
      </c>
      <c r="F57" s="9"/>
      <c r="G57" s="35"/>
      <c r="I57" s="14" t="str">
        <f t="shared" ca="1" si="4"/>
        <v/>
      </c>
      <c r="J57" s="11" t="str">
        <f t="shared" si="3"/>
        <v/>
      </c>
      <c r="K57" s="6"/>
      <c r="L57">
        <v>0</v>
      </c>
      <c r="N57" t="str">
        <f>_xlfn.IFNA(VLOOKUP(A57,'Personnel List'!A$1:F$1284,6,FALSE),"")</f>
        <v/>
      </c>
    </row>
    <row r="58" spans="2:14" ht="15" customHeight="1" x14ac:dyDescent="0.45">
      <c r="B58" t="str">
        <f>_xlfn.IFNA(VLOOKUP(A58,'Personnel List'!A$1:E$1284,5,FALSE),"")</f>
        <v/>
      </c>
      <c r="C58" t="str">
        <f>_xlfn.IFNA(VLOOKUP(A58,'Personnel List'!A$1:E$1284,4,FALSE),"")</f>
        <v/>
      </c>
      <c r="D58" s="2" t="str">
        <f t="shared" ca="1" si="0"/>
        <v/>
      </c>
      <c r="E58" s="2" t="str">
        <f t="shared" si="1"/>
        <v>Onsite</v>
      </c>
      <c r="F58" s="9"/>
      <c r="G58" s="34"/>
      <c r="I58" s="14" t="str">
        <f t="shared" ca="1" si="4"/>
        <v/>
      </c>
      <c r="J58" s="11" t="str">
        <f t="shared" si="3"/>
        <v/>
      </c>
      <c r="K58" s="6"/>
      <c r="L58">
        <v>0</v>
      </c>
      <c r="N58" t="str">
        <f>_xlfn.IFNA(VLOOKUP(A58,'Personnel List'!A$1:F$1284,6,FALSE),"")</f>
        <v/>
      </c>
    </row>
    <row r="59" spans="2:14" ht="15" customHeight="1" x14ac:dyDescent="0.45">
      <c r="B59" t="str">
        <f>_xlfn.IFNA(VLOOKUP(A59,'Personnel List'!A$1:E$1284,5,FALSE),"")</f>
        <v/>
      </c>
      <c r="C59" t="str">
        <f>_xlfn.IFNA(VLOOKUP(A59,'Personnel List'!A$1:E$1284,4,FALSE),"")</f>
        <v/>
      </c>
      <c r="D59" s="2" t="str">
        <f t="shared" ca="1" si="0"/>
        <v/>
      </c>
      <c r="E59" s="2" t="str">
        <f t="shared" si="1"/>
        <v>Onsite</v>
      </c>
      <c r="F59" s="9"/>
      <c r="I59" s="14" t="str">
        <f t="shared" ca="1" si="4"/>
        <v/>
      </c>
      <c r="J59" s="11" t="str">
        <f t="shared" si="3"/>
        <v/>
      </c>
      <c r="K59" s="6"/>
      <c r="L59">
        <v>0</v>
      </c>
      <c r="N59" t="str">
        <f>_xlfn.IFNA(VLOOKUP(A59,'Personnel List'!A$1:F$1284,6,FALSE),"")</f>
        <v/>
      </c>
    </row>
    <row r="60" spans="2:14" ht="15" customHeight="1" x14ac:dyDescent="0.45">
      <c r="B60" t="str">
        <f>_xlfn.IFNA(VLOOKUP(A60,'Personnel List'!A$1:E$1284,5,FALSE),"")</f>
        <v/>
      </c>
      <c r="C60" t="str">
        <f>_xlfn.IFNA(VLOOKUP(A60,'Personnel List'!A$1:E$1284,4,FALSE),"")</f>
        <v/>
      </c>
      <c r="D60" s="2" t="str">
        <f t="shared" ca="1" si="0"/>
        <v/>
      </c>
      <c r="E60" s="2" t="str">
        <f t="shared" si="1"/>
        <v>Onsite</v>
      </c>
      <c r="F60" s="9"/>
      <c r="G60" s="34"/>
      <c r="I60" s="14" t="str">
        <f t="shared" ca="1" si="4"/>
        <v/>
      </c>
      <c r="J60" s="11" t="str">
        <f t="shared" si="3"/>
        <v/>
      </c>
      <c r="K60" s="6"/>
      <c r="L60">
        <v>0</v>
      </c>
      <c r="N60" t="str">
        <f>_xlfn.IFNA(VLOOKUP(A60,'Personnel List'!A$1:F$1284,6,FALSE),"")</f>
        <v/>
      </c>
    </row>
    <row r="61" spans="2:14" ht="15" customHeight="1" x14ac:dyDescent="0.45">
      <c r="B61" t="str">
        <f>_xlfn.IFNA(VLOOKUP(A61,'Personnel List'!A$1:E$1284,5,FALSE),"")</f>
        <v/>
      </c>
      <c r="C61" t="str">
        <f>_xlfn.IFNA(VLOOKUP(A61,'Personnel List'!A$1:E$1284,4,FALSE),"")</f>
        <v/>
      </c>
      <c r="D61" s="2" t="str">
        <f t="shared" ca="1" si="0"/>
        <v/>
      </c>
      <c r="E61" s="2" t="str">
        <f t="shared" si="1"/>
        <v>Onsite</v>
      </c>
      <c r="F61" s="9"/>
      <c r="G61" s="35"/>
      <c r="I61" s="14" t="str">
        <f t="shared" ca="1" si="4"/>
        <v/>
      </c>
      <c r="J61" s="11" t="str">
        <f t="shared" si="3"/>
        <v/>
      </c>
      <c r="K61" s="6"/>
      <c r="L61">
        <v>0</v>
      </c>
      <c r="N61" t="str">
        <f>_xlfn.IFNA(VLOOKUP(A61,'Personnel List'!A$1:F$1284,6,FALSE),"")</f>
        <v/>
      </c>
    </row>
    <row r="62" spans="2:14" ht="15" customHeight="1" x14ac:dyDescent="0.45">
      <c r="B62" t="str">
        <f>_xlfn.IFNA(VLOOKUP(A62,'Personnel List'!A$1:E$1284,5,FALSE),"")</f>
        <v/>
      </c>
      <c r="C62" t="str">
        <f>_xlfn.IFNA(VLOOKUP(A62,'Personnel List'!A$1:E$1284,4,FALSE),"")</f>
        <v/>
      </c>
      <c r="D62" s="2" t="str">
        <f t="shared" ca="1" si="0"/>
        <v/>
      </c>
      <c r="E62" s="2" t="str">
        <f t="shared" si="1"/>
        <v>Onsite</v>
      </c>
      <c r="F62" s="9"/>
      <c r="G62" s="34"/>
      <c r="I62" s="14" t="str">
        <f t="shared" ca="1" si="4"/>
        <v/>
      </c>
      <c r="J62" s="11" t="str">
        <f t="shared" si="3"/>
        <v/>
      </c>
      <c r="K62" s="6"/>
      <c r="L62">
        <v>0</v>
      </c>
      <c r="N62" t="str">
        <f>_xlfn.IFNA(VLOOKUP(A62,'Personnel List'!A$1:F$1284,6,FALSE),"")</f>
        <v/>
      </c>
    </row>
    <row r="63" spans="2:14" ht="15" customHeight="1" x14ac:dyDescent="0.45">
      <c r="B63" t="str">
        <f>_xlfn.IFNA(VLOOKUP(A63,'Personnel List'!A$1:E$1284,5,FALSE),"")</f>
        <v/>
      </c>
      <c r="C63" t="str">
        <f>_xlfn.IFNA(VLOOKUP(A63,'Personnel List'!A$1:E$1284,4,FALSE),"")</f>
        <v/>
      </c>
      <c r="D63" s="2" t="str">
        <f t="shared" ca="1" si="0"/>
        <v/>
      </c>
      <c r="E63" s="2" t="str">
        <f t="shared" si="1"/>
        <v>Onsite</v>
      </c>
      <c r="F63" s="9"/>
      <c r="G63" s="35"/>
      <c r="I63" s="14" t="str">
        <f t="shared" ca="1" si="4"/>
        <v/>
      </c>
      <c r="J63" s="11" t="str">
        <f t="shared" si="3"/>
        <v/>
      </c>
      <c r="K63" s="6"/>
      <c r="L63">
        <v>0</v>
      </c>
      <c r="N63" t="str">
        <f>_xlfn.IFNA(VLOOKUP(A63,'Personnel List'!A$1:F$1284,6,FALSE),"")</f>
        <v/>
      </c>
    </row>
    <row r="64" spans="2:14" ht="15" customHeight="1" x14ac:dyDescent="0.45">
      <c r="B64" t="str">
        <f>_xlfn.IFNA(VLOOKUP(A64,'Personnel List'!A$1:E$1284,5,FALSE),"")</f>
        <v/>
      </c>
      <c r="C64" t="str">
        <f>_xlfn.IFNA(VLOOKUP(A64,'Personnel List'!A$1:E$1284,4,FALSE),"")</f>
        <v/>
      </c>
      <c r="D64" s="2" t="str">
        <f t="shared" ca="1" si="0"/>
        <v/>
      </c>
      <c r="E64" s="2" t="str">
        <f t="shared" si="1"/>
        <v>Onsite</v>
      </c>
      <c r="F64" s="9"/>
      <c r="G64" s="34"/>
      <c r="I64" s="14" t="str">
        <f t="shared" ca="1" si="4"/>
        <v/>
      </c>
      <c r="J64" s="11" t="str">
        <f t="shared" si="3"/>
        <v/>
      </c>
      <c r="K64" s="6"/>
      <c r="L64">
        <v>0</v>
      </c>
      <c r="N64" t="str">
        <f>_xlfn.IFNA(VLOOKUP(A64,'Personnel List'!A$1:F$1284,6,FALSE),"")</f>
        <v/>
      </c>
    </row>
    <row r="65" spans="2:14" ht="15" customHeight="1" x14ac:dyDescent="0.45">
      <c r="B65" t="str">
        <f>_xlfn.IFNA(VLOOKUP(A65,'Personnel List'!A$1:E$1284,5,FALSE),"")</f>
        <v/>
      </c>
      <c r="C65" t="str">
        <f>_xlfn.IFNA(VLOOKUP(A65,'Personnel List'!A$1:E$1284,4,FALSE),"")</f>
        <v/>
      </c>
      <c r="D65" s="2" t="str">
        <f t="shared" ca="1" si="0"/>
        <v/>
      </c>
      <c r="E65" s="2" t="str">
        <f t="shared" si="1"/>
        <v>Onsite</v>
      </c>
      <c r="F65" s="9"/>
      <c r="I65" s="14" t="str">
        <f t="shared" ca="1" si="4"/>
        <v/>
      </c>
      <c r="J65" s="11" t="str">
        <f t="shared" si="3"/>
        <v/>
      </c>
      <c r="K65" s="6"/>
      <c r="L65">
        <v>0</v>
      </c>
      <c r="N65" t="str">
        <f>_xlfn.IFNA(VLOOKUP(A65,'Personnel List'!A$1:F$1284,6,FALSE),"")</f>
        <v/>
      </c>
    </row>
    <row r="66" spans="2:14" ht="15" customHeight="1" x14ac:dyDescent="0.45">
      <c r="B66" t="str">
        <f>_xlfn.IFNA(VLOOKUP(A66,'Personnel List'!A$1:E$1284,5,FALSE),"")</f>
        <v/>
      </c>
      <c r="C66" t="str">
        <f>_xlfn.IFNA(VLOOKUP(A66,'Personnel List'!A$1:E$1284,4,FALSE),"")</f>
        <v/>
      </c>
      <c r="D66" s="2" t="str">
        <f t="shared" ca="1" si="0"/>
        <v/>
      </c>
      <c r="E66" s="2" t="str">
        <f t="shared" si="1"/>
        <v>Onsite</v>
      </c>
      <c r="F66" s="9"/>
      <c r="G66" s="34"/>
      <c r="I66" s="14" t="str">
        <f t="shared" ca="1" si="4"/>
        <v/>
      </c>
      <c r="J66" s="11" t="str">
        <f t="shared" si="3"/>
        <v/>
      </c>
      <c r="K66" s="6"/>
      <c r="L66">
        <v>0</v>
      </c>
      <c r="N66" t="str">
        <f>_xlfn.IFNA(VLOOKUP(A66,'Personnel List'!A$1:F$1284,6,FALSE),"")</f>
        <v/>
      </c>
    </row>
    <row r="67" spans="2:14" ht="15" customHeight="1" x14ac:dyDescent="0.45">
      <c r="B67" t="str">
        <f>_xlfn.IFNA(VLOOKUP(A67,'Personnel List'!A$1:E$1284,5,FALSE),"")</f>
        <v/>
      </c>
      <c r="C67" t="str">
        <f>_xlfn.IFNA(VLOOKUP(A67,'Personnel List'!A$1:E$1284,4,FALSE),"")</f>
        <v/>
      </c>
      <c r="D67" s="2" t="str">
        <f t="shared" ref="D67:D130" ca="1" si="5">IF(A67&lt;&gt;"",IF(D67&lt;&gt;"",D67,NOW()),"")</f>
        <v/>
      </c>
      <c r="E67" s="2" t="str">
        <f t="shared" ref="E67:E130" si="6">IFERROR(VLOOKUP(A67,G:I,3,FALSE),"Onsite")</f>
        <v>Onsite</v>
      </c>
      <c r="F67" s="9"/>
      <c r="G67" s="35"/>
      <c r="I67" s="14" t="str">
        <f t="shared" ca="1" si="4"/>
        <v/>
      </c>
      <c r="J67" s="11" t="str">
        <f t="shared" ref="J67:J130" si="7">SUBSTITUTE(A67,"NC","")</f>
        <v/>
      </c>
      <c r="K67" s="6"/>
      <c r="L67">
        <v>0</v>
      </c>
      <c r="N67" t="str">
        <f>_xlfn.IFNA(VLOOKUP(A67,'Personnel List'!A$1:F$1284,6,FALSE),"")</f>
        <v/>
      </c>
    </row>
    <row r="68" spans="2:14" ht="15" customHeight="1" x14ac:dyDescent="0.45">
      <c r="B68" t="str">
        <f>_xlfn.IFNA(VLOOKUP(A68,'Personnel List'!A$1:E$1284,5,FALSE),"")</f>
        <v/>
      </c>
      <c r="C68" t="str">
        <f>_xlfn.IFNA(VLOOKUP(A68,'Personnel List'!A$1:E$1284,4,FALSE),"")</f>
        <v/>
      </c>
      <c r="D68" s="2" t="str">
        <f t="shared" ca="1" si="5"/>
        <v/>
      </c>
      <c r="E68" s="2" t="str">
        <f t="shared" si="6"/>
        <v>Onsite</v>
      </c>
      <c r="F68" s="9"/>
      <c r="G68" s="34"/>
      <c r="I68" s="14" t="str">
        <f t="shared" ca="1" si="4"/>
        <v/>
      </c>
      <c r="J68" s="11" t="str">
        <f t="shared" si="7"/>
        <v/>
      </c>
      <c r="K68" s="6"/>
      <c r="L68">
        <v>0</v>
      </c>
      <c r="N68" t="str">
        <f>_xlfn.IFNA(VLOOKUP(A68,'Personnel List'!A$1:F$1284,6,FALSE),"")</f>
        <v/>
      </c>
    </row>
    <row r="69" spans="2:14" ht="15" customHeight="1" x14ac:dyDescent="0.45">
      <c r="B69" t="str">
        <f>_xlfn.IFNA(VLOOKUP(A69,'Personnel List'!A$1:E$1284,5,FALSE),"")</f>
        <v/>
      </c>
      <c r="C69" t="str">
        <f>_xlfn.IFNA(VLOOKUP(A69,'Personnel List'!A$1:E$1284,4,FALSE),"")</f>
        <v/>
      </c>
      <c r="D69" s="2" t="str">
        <f t="shared" ca="1" si="5"/>
        <v/>
      </c>
      <c r="E69" s="2" t="str">
        <f t="shared" si="6"/>
        <v>Onsite</v>
      </c>
      <c r="F69" s="9"/>
      <c r="I69" s="14" t="str">
        <f t="shared" ca="1" si="4"/>
        <v/>
      </c>
      <c r="J69" s="11" t="str">
        <f t="shared" si="7"/>
        <v/>
      </c>
      <c r="K69" s="6"/>
      <c r="L69">
        <v>0</v>
      </c>
      <c r="N69" t="str">
        <f>_xlfn.IFNA(VLOOKUP(A69,'Personnel List'!A$1:F$1284,6,FALSE),"")</f>
        <v/>
      </c>
    </row>
    <row r="70" spans="2:14" ht="15" customHeight="1" x14ac:dyDescent="0.45">
      <c r="B70" t="str">
        <f>_xlfn.IFNA(VLOOKUP(A70,'Personnel List'!A$1:E$1284,5,FALSE),"")</f>
        <v/>
      </c>
      <c r="C70" t="str">
        <f>_xlfn.IFNA(VLOOKUP(A70,'Personnel List'!A$1:E$1284,4,FALSE),"")</f>
        <v/>
      </c>
      <c r="D70" s="2" t="str">
        <f t="shared" ca="1" si="5"/>
        <v/>
      </c>
      <c r="E70" s="2" t="str">
        <f t="shared" si="6"/>
        <v>Onsite</v>
      </c>
      <c r="F70" s="9"/>
      <c r="G70" s="34"/>
      <c r="I70" s="14" t="str">
        <f t="shared" ca="1" si="4"/>
        <v/>
      </c>
      <c r="J70" s="11" t="str">
        <f t="shared" si="7"/>
        <v/>
      </c>
      <c r="K70" s="6"/>
      <c r="L70">
        <v>0</v>
      </c>
      <c r="N70" t="str">
        <f>_xlfn.IFNA(VLOOKUP(A70,'Personnel List'!A$1:F$1284,6,FALSE),"")</f>
        <v/>
      </c>
    </row>
    <row r="71" spans="2:14" ht="15" customHeight="1" x14ac:dyDescent="0.45">
      <c r="B71" t="str">
        <f>_xlfn.IFNA(VLOOKUP(A71,'Personnel List'!A$1:E$1284,5,FALSE),"")</f>
        <v/>
      </c>
      <c r="C71" t="str">
        <f>_xlfn.IFNA(VLOOKUP(A71,'Personnel List'!A$1:E$1284,4,FALSE),"")</f>
        <v/>
      </c>
      <c r="D71" s="2" t="str">
        <f t="shared" ca="1" si="5"/>
        <v/>
      </c>
      <c r="E71" s="2" t="str">
        <f t="shared" si="6"/>
        <v>Onsite</v>
      </c>
      <c r="F71" s="9"/>
      <c r="G71" s="35"/>
      <c r="I71" s="14" t="str">
        <f t="shared" ca="1" si="4"/>
        <v/>
      </c>
      <c r="J71" s="11" t="str">
        <f t="shared" si="7"/>
        <v/>
      </c>
      <c r="K71" s="6"/>
      <c r="L71">
        <v>0</v>
      </c>
      <c r="N71" t="str">
        <f>_xlfn.IFNA(VLOOKUP(A71,'Personnel List'!A$1:F$1284,6,FALSE),"")</f>
        <v/>
      </c>
    </row>
    <row r="72" spans="2:14" ht="15" customHeight="1" x14ac:dyDescent="0.45">
      <c r="B72" t="str">
        <f>_xlfn.IFNA(VLOOKUP(A72,'Personnel List'!A$1:E$1284,5,FALSE),"")</f>
        <v/>
      </c>
      <c r="C72" t="str">
        <f>_xlfn.IFNA(VLOOKUP(A72,'Personnel List'!A$1:E$1284,4,FALSE),"")</f>
        <v/>
      </c>
      <c r="D72" s="2" t="str">
        <f t="shared" ca="1" si="5"/>
        <v/>
      </c>
      <c r="E72" s="2" t="str">
        <f t="shared" si="6"/>
        <v>Onsite</v>
      </c>
      <c r="F72" s="9"/>
      <c r="G72" s="34"/>
      <c r="I72" s="14" t="str">
        <f t="shared" ca="1" si="4"/>
        <v/>
      </c>
      <c r="J72" s="11" t="str">
        <f t="shared" si="7"/>
        <v/>
      </c>
      <c r="K72" s="6"/>
      <c r="L72">
        <v>0</v>
      </c>
      <c r="N72" t="str">
        <f>_xlfn.IFNA(VLOOKUP(A72,'Personnel List'!A$1:F$1284,6,FALSE),"")</f>
        <v/>
      </c>
    </row>
    <row r="73" spans="2:14" ht="15" customHeight="1" x14ac:dyDescent="0.45">
      <c r="B73" t="str">
        <f>_xlfn.IFNA(VLOOKUP(A73,'Personnel List'!A$1:E$1284,5,FALSE),"")</f>
        <v/>
      </c>
      <c r="C73" t="str">
        <f>_xlfn.IFNA(VLOOKUP(A73,'Personnel List'!A$1:E$1284,4,FALSE),"")</f>
        <v/>
      </c>
      <c r="D73" s="2" t="str">
        <f t="shared" ca="1" si="5"/>
        <v/>
      </c>
      <c r="E73" s="2" t="str">
        <f t="shared" si="6"/>
        <v>Onsite</v>
      </c>
      <c r="F73" s="9"/>
      <c r="G73" s="35"/>
      <c r="I73" s="14" t="str">
        <f t="shared" ca="1" si="4"/>
        <v/>
      </c>
      <c r="J73" s="11" t="str">
        <f t="shared" si="7"/>
        <v/>
      </c>
      <c r="K73" s="6"/>
      <c r="L73">
        <v>0</v>
      </c>
      <c r="N73" t="str">
        <f>_xlfn.IFNA(VLOOKUP(A73,'Personnel List'!A$1:F$1284,6,FALSE),"")</f>
        <v/>
      </c>
    </row>
    <row r="74" spans="2:14" ht="15" customHeight="1" x14ac:dyDescent="0.45">
      <c r="B74" t="str">
        <f>_xlfn.IFNA(VLOOKUP(A74,'Personnel List'!A$1:E$1284,5,FALSE),"")</f>
        <v/>
      </c>
      <c r="C74" t="str">
        <f>_xlfn.IFNA(VLOOKUP(A74,'Personnel List'!A$1:E$1284,4,FALSE),"")</f>
        <v/>
      </c>
      <c r="D74" s="2" t="str">
        <f t="shared" ca="1" si="5"/>
        <v/>
      </c>
      <c r="E74" s="2" t="str">
        <f t="shared" si="6"/>
        <v>Onsite</v>
      </c>
      <c r="F74" s="9"/>
      <c r="G74" s="34"/>
      <c r="I74" s="14" t="str">
        <f t="shared" ca="1" si="4"/>
        <v/>
      </c>
      <c r="J74" s="11" t="str">
        <f t="shared" si="7"/>
        <v/>
      </c>
      <c r="K74" s="6"/>
      <c r="L74">
        <v>0</v>
      </c>
      <c r="N74" t="str">
        <f>_xlfn.IFNA(VLOOKUP(A74,'Personnel List'!A$1:F$1284,6,FALSE),"")</f>
        <v/>
      </c>
    </row>
    <row r="75" spans="2:14" ht="15" customHeight="1" x14ac:dyDescent="0.45">
      <c r="B75" t="str">
        <f>_xlfn.IFNA(VLOOKUP(A75,'Personnel List'!A$1:E$1284,5,FALSE),"")</f>
        <v/>
      </c>
      <c r="C75" t="str">
        <f>_xlfn.IFNA(VLOOKUP(A75,'Personnel List'!A$1:E$1284,4,FALSE),"")</f>
        <v/>
      </c>
      <c r="D75" s="2" t="str">
        <f t="shared" ca="1" si="5"/>
        <v/>
      </c>
      <c r="E75" s="2" t="str">
        <f t="shared" si="6"/>
        <v>Onsite</v>
      </c>
      <c r="F75" s="9"/>
      <c r="I75" s="14" t="str">
        <f t="shared" ca="1" si="4"/>
        <v/>
      </c>
      <c r="J75" s="11" t="str">
        <f t="shared" si="7"/>
        <v/>
      </c>
      <c r="K75" s="6"/>
      <c r="L75">
        <v>0</v>
      </c>
      <c r="N75" t="str">
        <f>_xlfn.IFNA(VLOOKUP(A75,'Personnel List'!A$1:F$1284,6,FALSE),"")</f>
        <v/>
      </c>
    </row>
    <row r="76" spans="2:14" ht="15" customHeight="1" x14ac:dyDescent="0.45">
      <c r="B76" t="str">
        <f>_xlfn.IFNA(VLOOKUP(A76,'Personnel List'!A$1:E$1284,5,FALSE),"")</f>
        <v/>
      </c>
      <c r="C76" t="str">
        <f>_xlfn.IFNA(VLOOKUP(A76,'Personnel List'!A$1:E$1284,4,FALSE),"")</f>
        <v/>
      </c>
      <c r="D76" s="2" t="str">
        <f t="shared" ca="1" si="5"/>
        <v/>
      </c>
      <c r="E76" s="2" t="str">
        <f t="shared" si="6"/>
        <v>Onsite</v>
      </c>
      <c r="F76" s="9"/>
      <c r="G76" s="34"/>
      <c r="I76" s="14" t="str">
        <f t="shared" ca="1" si="4"/>
        <v/>
      </c>
      <c r="J76" s="11" t="str">
        <f t="shared" si="7"/>
        <v/>
      </c>
      <c r="K76" s="6"/>
      <c r="L76">
        <v>0</v>
      </c>
      <c r="N76" t="str">
        <f>_xlfn.IFNA(VLOOKUP(A76,'Personnel List'!A$1:F$1284,6,FALSE),"")</f>
        <v/>
      </c>
    </row>
    <row r="77" spans="2:14" ht="15" customHeight="1" x14ac:dyDescent="0.45">
      <c r="B77" t="str">
        <f>_xlfn.IFNA(VLOOKUP(A77,'Personnel List'!A$1:E$1284,5,FALSE),"")</f>
        <v/>
      </c>
      <c r="C77" t="str">
        <f>_xlfn.IFNA(VLOOKUP(A77,'Personnel List'!A$1:E$1284,4,FALSE),"")</f>
        <v/>
      </c>
      <c r="D77" s="2" t="str">
        <f t="shared" ca="1" si="5"/>
        <v/>
      </c>
      <c r="E77" s="2" t="str">
        <f t="shared" si="6"/>
        <v>Onsite</v>
      </c>
      <c r="F77" s="9"/>
      <c r="G77" s="35"/>
      <c r="I77" s="14" t="str">
        <f t="shared" ca="1" si="4"/>
        <v/>
      </c>
      <c r="J77" s="11" t="str">
        <f t="shared" si="7"/>
        <v/>
      </c>
      <c r="K77" s="6"/>
      <c r="L77">
        <v>0</v>
      </c>
      <c r="N77" t="str">
        <f>_xlfn.IFNA(VLOOKUP(A77,'Personnel List'!A$1:F$1284,6,FALSE),"")</f>
        <v/>
      </c>
    </row>
    <row r="78" spans="2:14" ht="15" customHeight="1" x14ac:dyDescent="0.45">
      <c r="B78" t="str">
        <f>_xlfn.IFNA(VLOOKUP(A78,'Personnel List'!A$1:E$1284,5,FALSE),"")</f>
        <v/>
      </c>
      <c r="C78" t="str">
        <f>_xlfn.IFNA(VLOOKUP(A78,'Personnel List'!A$1:E$1284,4,FALSE),"")</f>
        <v/>
      </c>
      <c r="D78" s="2" t="str">
        <f t="shared" ca="1" si="5"/>
        <v/>
      </c>
      <c r="E78" s="2" t="str">
        <f t="shared" si="6"/>
        <v>Onsite</v>
      </c>
      <c r="F78" s="9"/>
      <c r="G78" s="34"/>
      <c r="I78" s="14" t="str">
        <f t="shared" ca="1" si="4"/>
        <v/>
      </c>
      <c r="J78" s="11" t="str">
        <f t="shared" si="7"/>
        <v/>
      </c>
      <c r="K78" s="6"/>
      <c r="L78">
        <v>0</v>
      </c>
      <c r="N78" t="str">
        <f>_xlfn.IFNA(VLOOKUP(A78,'Personnel List'!A$1:F$1284,6,FALSE),"")</f>
        <v/>
      </c>
    </row>
    <row r="79" spans="2:14" ht="15" customHeight="1" x14ac:dyDescent="0.45">
      <c r="B79" t="str">
        <f>_xlfn.IFNA(VLOOKUP(A79,'Personnel List'!A$1:E$1284,5,FALSE),"")</f>
        <v/>
      </c>
      <c r="C79" t="str">
        <f>_xlfn.IFNA(VLOOKUP(A79,'Personnel List'!A$1:E$1284,4,FALSE),"")</f>
        <v/>
      </c>
      <c r="D79" s="2" t="str">
        <f t="shared" ca="1" si="5"/>
        <v/>
      </c>
      <c r="E79" s="2" t="str">
        <f t="shared" si="6"/>
        <v>Onsite</v>
      </c>
      <c r="F79" s="9"/>
      <c r="I79" s="14" t="str">
        <f t="shared" ca="1" si="4"/>
        <v/>
      </c>
      <c r="J79" s="11" t="str">
        <f t="shared" si="7"/>
        <v/>
      </c>
      <c r="K79" s="6"/>
      <c r="L79">
        <v>0</v>
      </c>
      <c r="N79" t="str">
        <f>_xlfn.IFNA(VLOOKUP(A79,'Personnel List'!A$1:F$1284,6,FALSE),"")</f>
        <v/>
      </c>
    </row>
    <row r="80" spans="2:14" ht="15" customHeight="1" x14ac:dyDescent="0.45">
      <c r="B80" t="str">
        <f>_xlfn.IFNA(VLOOKUP(A80,'Personnel List'!A$1:E$1284,5,FALSE),"")</f>
        <v/>
      </c>
      <c r="C80" t="str">
        <f>_xlfn.IFNA(VLOOKUP(A80,'Personnel List'!A$1:E$1284,4,FALSE),"")</f>
        <v/>
      </c>
      <c r="D80" s="2" t="str">
        <f t="shared" ca="1" si="5"/>
        <v/>
      </c>
      <c r="E80" s="2" t="str">
        <f t="shared" si="6"/>
        <v>Onsite</v>
      </c>
      <c r="F80" s="9"/>
      <c r="G80" s="34"/>
      <c r="I80" s="14" t="str">
        <f t="shared" ca="1" si="4"/>
        <v/>
      </c>
      <c r="J80" s="11" t="str">
        <f t="shared" si="7"/>
        <v/>
      </c>
      <c r="K80" s="6"/>
      <c r="L80">
        <v>0</v>
      </c>
      <c r="N80" t="str">
        <f>_xlfn.IFNA(VLOOKUP(A80,'Personnel List'!A$1:F$1284,6,FALSE),"")</f>
        <v/>
      </c>
    </row>
    <row r="81" spans="2:14" ht="15" customHeight="1" x14ac:dyDescent="0.45">
      <c r="B81" t="str">
        <f>_xlfn.IFNA(VLOOKUP(A81,'Personnel List'!A$1:E$1284,5,FALSE),"")</f>
        <v/>
      </c>
      <c r="C81" t="str">
        <f>_xlfn.IFNA(VLOOKUP(A81,'Personnel List'!A$1:E$1284,4,FALSE),"")</f>
        <v/>
      </c>
      <c r="D81" s="2" t="str">
        <f t="shared" ca="1" si="5"/>
        <v/>
      </c>
      <c r="E81" s="2" t="str">
        <f t="shared" si="6"/>
        <v>Onsite</v>
      </c>
      <c r="F81" s="9"/>
      <c r="G81" s="35"/>
      <c r="I81" s="14" t="str">
        <f t="shared" ca="1" si="4"/>
        <v/>
      </c>
      <c r="J81" s="11" t="str">
        <f t="shared" si="7"/>
        <v/>
      </c>
      <c r="K81" s="6"/>
      <c r="L81">
        <v>0</v>
      </c>
      <c r="N81" t="str">
        <f>_xlfn.IFNA(VLOOKUP(A81,'Personnel List'!A$1:F$1284,6,FALSE),"")</f>
        <v/>
      </c>
    </row>
    <row r="82" spans="2:14" ht="15" customHeight="1" x14ac:dyDescent="0.45">
      <c r="B82" t="str">
        <f>_xlfn.IFNA(VLOOKUP(A82,'Personnel List'!A$1:E$1284,5,FALSE),"")</f>
        <v/>
      </c>
      <c r="C82" t="str">
        <f>_xlfn.IFNA(VLOOKUP(A82,'Personnel List'!A$1:E$1284,4,FALSE),"")</f>
        <v/>
      </c>
      <c r="D82" s="2" t="str">
        <f t="shared" ca="1" si="5"/>
        <v/>
      </c>
      <c r="E82" s="2" t="str">
        <f t="shared" si="6"/>
        <v>Onsite</v>
      </c>
      <c r="F82" s="9"/>
      <c r="G82" s="34"/>
      <c r="I82" s="14" t="str">
        <f t="shared" ca="1" si="4"/>
        <v/>
      </c>
      <c r="J82" s="11" t="str">
        <f t="shared" si="7"/>
        <v/>
      </c>
      <c r="K82" s="6"/>
      <c r="L82">
        <v>0</v>
      </c>
      <c r="N82" t="str">
        <f>_xlfn.IFNA(VLOOKUP(A82,'Personnel List'!A$1:F$1284,6,FALSE),"")</f>
        <v/>
      </c>
    </row>
    <row r="83" spans="2:14" ht="15" customHeight="1" x14ac:dyDescent="0.45">
      <c r="B83" t="str">
        <f>_xlfn.IFNA(VLOOKUP(A83,'Personnel List'!A$1:E$1284,5,FALSE),"")</f>
        <v/>
      </c>
      <c r="C83" t="str">
        <f>_xlfn.IFNA(VLOOKUP(A83,'Personnel List'!A$1:E$1284,4,FALSE),"")</f>
        <v/>
      </c>
      <c r="D83" s="2" t="str">
        <f t="shared" ca="1" si="5"/>
        <v/>
      </c>
      <c r="E83" s="2" t="str">
        <f t="shared" si="6"/>
        <v>Onsite</v>
      </c>
      <c r="F83" s="9"/>
      <c r="I83" s="14" t="str">
        <f t="shared" ca="1" si="4"/>
        <v/>
      </c>
      <c r="J83" s="11" t="str">
        <f t="shared" si="7"/>
        <v/>
      </c>
      <c r="K83" s="6"/>
      <c r="L83">
        <v>0</v>
      </c>
      <c r="N83" t="str">
        <f>_xlfn.IFNA(VLOOKUP(A83,'Personnel List'!A$1:F$1284,6,FALSE),"")</f>
        <v/>
      </c>
    </row>
    <row r="84" spans="2:14" ht="15" customHeight="1" x14ac:dyDescent="0.45">
      <c r="B84" t="str">
        <f>_xlfn.IFNA(VLOOKUP(A84,'Personnel List'!A$1:E$1284,5,FALSE),"")</f>
        <v/>
      </c>
      <c r="C84" t="str">
        <f>_xlfn.IFNA(VLOOKUP(A84,'Personnel List'!A$1:E$1284,4,FALSE),"")</f>
        <v/>
      </c>
      <c r="D84" s="2" t="str">
        <f t="shared" ca="1" si="5"/>
        <v/>
      </c>
      <c r="E84" s="2" t="str">
        <f t="shared" si="6"/>
        <v>Onsite</v>
      </c>
      <c r="F84" s="9"/>
      <c r="G84" s="34"/>
      <c r="I84" s="14" t="str">
        <f t="shared" ca="1" si="4"/>
        <v/>
      </c>
      <c r="J84" s="11" t="str">
        <f t="shared" si="7"/>
        <v/>
      </c>
      <c r="K84" s="6"/>
      <c r="L84">
        <v>0</v>
      </c>
      <c r="N84" t="str">
        <f>_xlfn.IFNA(VLOOKUP(A84,'Personnel List'!A$1:F$1284,6,FALSE),"")</f>
        <v/>
      </c>
    </row>
    <row r="85" spans="2:14" ht="15" customHeight="1" x14ac:dyDescent="0.45">
      <c r="B85" t="str">
        <f>_xlfn.IFNA(VLOOKUP(A85,'Personnel List'!A$1:E$1284,5,FALSE),"")</f>
        <v/>
      </c>
      <c r="C85" t="str">
        <f>_xlfn.IFNA(VLOOKUP(A85,'Personnel List'!A$1:E$1284,4,FALSE),"")</f>
        <v/>
      </c>
      <c r="D85" s="2" t="str">
        <f t="shared" ca="1" si="5"/>
        <v/>
      </c>
      <c r="E85" s="2" t="str">
        <f t="shared" si="6"/>
        <v>Onsite</v>
      </c>
      <c r="F85" s="9"/>
      <c r="G85" s="35"/>
      <c r="I85" s="14" t="str">
        <f t="shared" ca="1" si="4"/>
        <v/>
      </c>
      <c r="J85" s="11" t="str">
        <f t="shared" si="7"/>
        <v/>
      </c>
      <c r="K85" s="6"/>
      <c r="L85">
        <v>0</v>
      </c>
      <c r="N85" t="str">
        <f>_xlfn.IFNA(VLOOKUP(A85,'Personnel List'!A$1:F$1284,6,FALSE),"")</f>
        <v/>
      </c>
    </row>
    <row r="86" spans="2:14" ht="15" customHeight="1" x14ac:dyDescent="0.45">
      <c r="B86" t="str">
        <f>_xlfn.IFNA(VLOOKUP(A86,'Personnel List'!A$1:E$1284,5,FALSE),"")</f>
        <v/>
      </c>
      <c r="C86" t="str">
        <f>_xlfn.IFNA(VLOOKUP(A86,'Personnel List'!A$1:E$1284,4,FALSE),"")</f>
        <v/>
      </c>
      <c r="D86" s="2" t="str">
        <f t="shared" ca="1" si="5"/>
        <v/>
      </c>
      <c r="E86" s="2" t="str">
        <f t="shared" si="6"/>
        <v>Onsite</v>
      </c>
      <c r="F86" s="9"/>
      <c r="G86" s="34"/>
      <c r="I86" s="14" t="str">
        <f t="shared" ca="1" si="4"/>
        <v/>
      </c>
      <c r="J86" s="11" t="str">
        <f t="shared" si="7"/>
        <v/>
      </c>
      <c r="K86" s="6"/>
      <c r="L86">
        <v>0</v>
      </c>
      <c r="N86" t="str">
        <f>_xlfn.IFNA(VLOOKUP(A86,'Personnel List'!A$1:F$1284,6,FALSE),"")</f>
        <v/>
      </c>
    </row>
    <row r="87" spans="2:14" ht="15" customHeight="1" x14ac:dyDescent="0.45">
      <c r="B87" t="str">
        <f>_xlfn.IFNA(VLOOKUP(A87,'Personnel List'!A$1:E$1284,5,FALSE),"")</f>
        <v/>
      </c>
      <c r="C87" t="str">
        <f>_xlfn.IFNA(VLOOKUP(A87,'Personnel List'!A$1:E$1284,4,FALSE),"")</f>
        <v/>
      </c>
      <c r="D87" s="2" t="str">
        <f t="shared" ca="1" si="5"/>
        <v/>
      </c>
      <c r="E87" s="2" t="str">
        <f t="shared" si="6"/>
        <v>Onsite</v>
      </c>
      <c r="F87" s="9"/>
      <c r="G87" s="35"/>
      <c r="I87" s="14" t="str">
        <f t="shared" ca="1" si="4"/>
        <v/>
      </c>
      <c r="J87" s="11" t="str">
        <f t="shared" si="7"/>
        <v/>
      </c>
      <c r="K87" s="6"/>
      <c r="L87">
        <v>0</v>
      </c>
      <c r="N87" t="str">
        <f>_xlfn.IFNA(VLOOKUP(A87,'Personnel List'!A$1:F$1284,6,FALSE),"")</f>
        <v/>
      </c>
    </row>
    <row r="88" spans="2:14" ht="15" customHeight="1" x14ac:dyDescent="0.45">
      <c r="B88" t="str">
        <f>_xlfn.IFNA(VLOOKUP(A88,'Personnel List'!A$1:E$1284,5,FALSE),"")</f>
        <v/>
      </c>
      <c r="C88" t="str">
        <f>_xlfn.IFNA(VLOOKUP(A88,'Personnel List'!A$1:E$1284,4,FALSE),"")</f>
        <v/>
      </c>
      <c r="D88" s="2" t="str">
        <f t="shared" ca="1" si="5"/>
        <v/>
      </c>
      <c r="E88" s="2" t="str">
        <f t="shared" si="6"/>
        <v>Onsite</v>
      </c>
      <c r="F88" s="9"/>
      <c r="G88" s="34"/>
      <c r="I88" s="14" t="str">
        <f t="shared" ca="1" si="4"/>
        <v/>
      </c>
      <c r="J88" s="11" t="str">
        <f t="shared" si="7"/>
        <v/>
      </c>
      <c r="K88" s="6"/>
      <c r="L88">
        <v>0</v>
      </c>
      <c r="N88" t="str">
        <f>_xlfn.IFNA(VLOOKUP(A88,'Personnel List'!A$1:F$1284,6,FALSE),"")</f>
        <v/>
      </c>
    </row>
    <row r="89" spans="2:14" ht="15" customHeight="1" x14ac:dyDescent="0.45">
      <c r="B89" t="str">
        <f>_xlfn.IFNA(VLOOKUP(A89,'Personnel List'!A$1:E$1284,5,FALSE),"")</f>
        <v/>
      </c>
      <c r="C89" t="str">
        <f>_xlfn.IFNA(VLOOKUP(A89,'Personnel List'!A$1:E$1284,4,FALSE),"")</f>
        <v/>
      </c>
      <c r="D89" s="2" t="str">
        <f t="shared" ca="1" si="5"/>
        <v/>
      </c>
      <c r="E89" s="2" t="str">
        <f t="shared" si="6"/>
        <v>Onsite</v>
      </c>
      <c r="F89" s="9"/>
      <c r="I89" s="14" t="str">
        <f t="shared" ca="1" si="4"/>
        <v/>
      </c>
      <c r="J89" s="11" t="str">
        <f t="shared" si="7"/>
        <v/>
      </c>
      <c r="K89" s="6"/>
      <c r="L89">
        <v>0</v>
      </c>
      <c r="N89" t="str">
        <f>_xlfn.IFNA(VLOOKUP(A89,'Personnel List'!A$1:F$1284,6,FALSE),"")</f>
        <v/>
      </c>
    </row>
    <row r="90" spans="2:14" ht="15" customHeight="1" x14ac:dyDescent="0.45">
      <c r="B90" t="str">
        <f>_xlfn.IFNA(VLOOKUP(A90,'Personnel List'!A$1:E$1284,5,FALSE),"")</f>
        <v/>
      </c>
      <c r="C90" t="str">
        <f>_xlfn.IFNA(VLOOKUP(A90,'Personnel List'!A$1:E$1284,4,FALSE),"")</f>
        <v/>
      </c>
      <c r="D90" s="2" t="str">
        <f t="shared" ca="1" si="5"/>
        <v/>
      </c>
      <c r="E90" s="2" t="str">
        <f t="shared" si="6"/>
        <v>Onsite</v>
      </c>
      <c r="F90" s="9"/>
      <c r="G90" s="34"/>
      <c r="I90" s="14" t="str">
        <f t="shared" ca="1" si="4"/>
        <v/>
      </c>
      <c r="J90" s="11" t="str">
        <f t="shared" si="7"/>
        <v/>
      </c>
      <c r="K90" s="6"/>
      <c r="L90">
        <v>0</v>
      </c>
      <c r="N90" t="str">
        <f>_xlfn.IFNA(VLOOKUP(A90,'Personnel List'!A$1:F$1284,6,FALSE),"")</f>
        <v/>
      </c>
    </row>
    <row r="91" spans="2:14" ht="15" customHeight="1" x14ac:dyDescent="0.45">
      <c r="B91" t="str">
        <f>_xlfn.IFNA(VLOOKUP(A91,'Personnel List'!A$1:E$1284,5,FALSE),"")</f>
        <v/>
      </c>
      <c r="C91" t="str">
        <f>_xlfn.IFNA(VLOOKUP(A91,'Personnel List'!A$1:E$1284,4,FALSE),"")</f>
        <v/>
      </c>
      <c r="D91" s="2" t="str">
        <f t="shared" ca="1" si="5"/>
        <v/>
      </c>
      <c r="E91" s="2" t="str">
        <f t="shared" si="6"/>
        <v>Onsite</v>
      </c>
      <c r="F91" s="9"/>
      <c r="G91" s="35"/>
      <c r="I91" s="14" t="str">
        <f t="shared" ca="1" si="4"/>
        <v/>
      </c>
      <c r="J91" s="11" t="str">
        <f t="shared" si="7"/>
        <v/>
      </c>
      <c r="K91" s="6"/>
      <c r="L91">
        <v>0</v>
      </c>
      <c r="N91" t="str">
        <f>_xlfn.IFNA(VLOOKUP(A91,'Personnel List'!A$1:F$1284,6,FALSE),"")</f>
        <v/>
      </c>
    </row>
    <row r="92" spans="2:14" ht="15" customHeight="1" x14ac:dyDescent="0.45">
      <c r="B92" t="str">
        <f>_xlfn.IFNA(VLOOKUP(A92,'Personnel List'!A$1:E$1284,5,FALSE),"")</f>
        <v/>
      </c>
      <c r="C92" t="str">
        <f>_xlfn.IFNA(VLOOKUP(A92,'Personnel List'!A$1:E$1284,4,FALSE),"")</f>
        <v/>
      </c>
      <c r="D92" s="2" t="str">
        <f t="shared" ca="1" si="5"/>
        <v/>
      </c>
      <c r="E92" s="2" t="str">
        <f t="shared" si="6"/>
        <v>Onsite</v>
      </c>
      <c r="F92" s="9"/>
      <c r="G92" s="34"/>
      <c r="I92" s="14" t="str">
        <f t="shared" ca="1" si="4"/>
        <v/>
      </c>
      <c r="J92" s="11" t="str">
        <f t="shared" si="7"/>
        <v/>
      </c>
      <c r="K92" s="6"/>
      <c r="L92">
        <v>0</v>
      </c>
      <c r="N92" t="str">
        <f>_xlfn.IFNA(VLOOKUP(A92,'Personnel List'!A$1:F$1284,6,FALSE),"")</f>
        <v/>
      </c>
    </row>
    <row r="93" spans="2:14" ht="15" customHeight="1" x14ac:dyDescent="0.45">
      <c r="B93" t="str">
        <f>_xlfn.IFNA(VLOOKUP(A93,'Personnel List'!A$1:E$1284,5,FALSE),"")</f>
        <v/>
      </c>
      <c r="C93" t="str">
        <f>_xlfn.IFNA(VLOOKUP(A93,'Personnel List'!A$1:E$1284,4,FALSE),"")</f>
        <v/>
      </c>
      <c r="D93" s="2" t="str">
        <f t="shared" ca="1" si="5"/>
        <v/>
      </c>
      <c r="E93" s="2" t="str">
        <f t="shared" si="6"/>
        <v>Onsite</v>
      </c>
      <c r="F93" s="9"/>
      <c r="I93" s="14" t="str">
        <f t="shared" ca="1" si="4"/>
        <v/>
      </c>
      <c r="J93" s="11" t="str">
        <f t="shared" si="7"/>
        <v/>
      </c>
      <c r="K93" s="6"/>
      <c r="L93">
        <v>0</v>
      </c>
      <c r="N93" t="str">
        <f>_xlfn.IFNA(VLOOKUP(A93,'Personnel List'!A$1:F$1284,6,FALSE),"")</f>
        <v/>
      </c>
    </row>
    <row r="94" spans="2:14" ht="15" customHeight="1" x14ac:dyDescent="0.45">
      <c r="B94" t="str">
        <f>_xlfn.IFNA(VLOOKUP(A94,'Personnel List'!A$1:E$1284,5,FALSE),"")</f>
        <v/>
      </c>
      <c r="C94" t="str">
        <f>_xlfn.IFNA(VLOOKUP(A94,'Personnel List'!A$1:E$1284,4,FALSE),"")</f>
        <v/>
      </c>
      <c r="D94" s="2" t="str">
        <f t="shared" ca="1" si="5"/>
        <v/>
      </c>
      <c r="E94" s="2" t="str">
        <f t="shared" si="6"/>
        <v>Onsite</v>
      </c>
      <c r="F94" s="9"/>
      <c r="G94" s="34"/>
      <c r="I94" s="14" t="str">
        <f t="shared" ca="1" si="4"/>
        <v/>
      </c>
      <c r="J94" s="11" t="str">
        <f t="shared" si="7"/>
        <v/>
      </c>
      <c r="K94" s="6"/>
      <c r="L94">
        <v>0</v>
      </c>
      <c r="N94" t="str">
        <f>_xlfn.IFNA(VLOOKUP(A94,'Personnel List'!A$1:F$1284,6,FALSE),"")</f>
        <v/>
      </c>
    </row>
    <row r="95" spans="2:14" ht="15" customHeight="1" x14ac:dyDescent="0.45">
      <c r="B95" t="str">
        <f>_xlfn.IFNA(VLOOKUP(A95,'Personnel List'!A$1:E$1284,5,FALSE),"")</f>
        <v/>
      </c>
      <c r="C95" t="str">
        <f>_xlfn.IFNA(VLOOKUP(A95,'Personnel List'!A$1:E$1284,4,FALSE),"")</f>
        <v/>
      </c>
      <c r="D95" s="2" t="str">
        <f t="shared" ca="1" si="5"/>
        <v/>
      </c>
      <c r="E95" s="2" t="str">
        <f t="shared" si="6"/>
        <v>Onsite</v>
      </c>
      <c r="F95" s="9"/>
      <c r="G95" s="35"/>
      <c r="I95" s="14" t="str">
        <f t="shared" ca="1" si="4"/>
        <v/>
      </c>
      <c r="J95" s="11" t="str">
        <f t="shared" si="7"/>
        <v/>
      </c>
      <c r="K95" s="6"/>
      <c r="L95">
        <v>0</v>
      </c>
      <c r="N95" t="str">
        <f>_xlfn.IFNA(VLOOKUP(A95,'Personnel List'!A$1:F$1284,6,FALSE),"")</f>
        <v/>
      </c>
    </row>
    <row r="96" spans="2:14" ht="15" customHeight="1" x14ac:dyDescent="0.45">
      <c r="B96" t="str">
        <f>_xlfn.IFNA(VLOOKUP(A96,'Personnel List'!A$1:E$1284,5,FALSE),"")</f>
        <v/>
      </c>
      <c r="C96" t="str">
        <f>_xlfn.IFNA(VLOOKUP(A96,'Personnel List'!A$1:E$1284,4,FALSE),"")</f>
        <v/>
      </c>
      <c r="D96" s="2" t="str">
        <f t="shared" ca="1" si="5"/>
        <v/>
      </c>
      <c r="E96" s="2" t="str">
        <f t="shared" si="6"/>
        <v>Onsite</v>
      </c>
      <c r="F96" s="9"/>
      <c r="G96" s="34"/>
      <c r="I96" s="14" t="str">
        <f t="shared" ca="1" si="4"/>
        <v/>
      </c>
      <c r="J96" s="11" t="str">
        <f t="shared" si="7"/>
        <v/>
      </c>
      <c r="K96" s="6"/>
      <c r="L96">
        <v>0</v>
      </c>
      <c r="N96" t="str">
        <f>_xlfn.IFNA(VLOOKUP(A96,'Personnel List'!A$1:F$1284,6,FALSE),"")</f>
        <v/>
      </c>
    </row>
    <row r="97" spans="2:14" ht="15" customHeight="1" x14ac:dyDescent="0.45">
      <c r="B97" t="str">
        <f>_xlfn.IFNA(VLOOKUP(A97,'Personnel List'!A$1:E$1284,5,FALSE),"")</f>
        <v/>
      </c>
      <c r="C97" t="str">
        <f>_xlfn.IFNA(VLOOKUP(A97,'Personnel List'!A$1:E$1284,4,FALSE),"")</f>
        <v/>
      </c>
      <c r="D97" s="2" t="str">
        <f t="shared" ca="1" si="5"/>
        <v/>
      </c>
      <c r="E97" s="2" t="str">
        <f t="shared" si="6"/>
        <v>Onsite</v>
      </c>
      <c r="F97" s="9"/>
      <c r="G97" s="35"/>
      <c r="I97" s="14" t="str">
        <f t="shared" ca="1" si="4"/>
        <v/>
      </c>
      <c r="J97" s="11" t="str">
        <f t="shared" si="7"/>
        <v/>
      </c>
      <c r="K97" s="6"/>
      <c r="L97">
        <v>0</v>
      </c>
      <c r="N97" t="str">
        <f>_xlfn.IFNA(VLOOKUP(A97,'Personnel List'!A$1:F$1284,6,FALSE),"")</f>
        <v/>
      </c>
    </row>
    <row r="98" spans="2:14" ht="15" customHeight="1" x14ac:dyDescent="0.45">
      <c r="B98" t="str">
        <f>_xlfn.IFNA(VLOOKUP(A98,'Personnel List'!A$1:E$1284,5,FALSE),"")</f>
        <v/>
      </c>
      <c r="C98" t="str">
        <f>_xlfn.IFNA(VLOOKUP(A98,'Personnel List'!A$1:E$1284,4,FALSE),"")</f>
        <v/>
      </c>
      <c r="D98" s="2" t="str">
        <f t="shared" ca="1" si="5"/>
        <v/>
      </c>
      <c r="E98" s="2" t="str">
        <f t="shared" si="6"/>
        <v>Onsite</v>
      </c>
      <c r="F98" s="9"/>
      <c r="G98" s="34"/>
      <c r="I98" s="14" t="str">
        <f t="shared" ca="1" si="4"/>
        <v/>
      </c>
      <c r="J98" s="11" t="str">
        <f t="shared" si="7"/>
        <v/>
      </c>
      <c r="K98" s="6"/>
      <c r="L98">
        <v>0</v>
      </c>
      <c r="N98" t="str">
        <f>_xlfn.IFNA(VLOOKUP(A98,'Personnel List'!A$1:F$1284,6,FALSE),"")</f>
        <v/>
      </c>
    </row>
    <row r="99" spans="2:14" ht="15" customHeight="1" x14ac:dyDescent="0.45">
      <c r="B99" t="str">
        <f>_xlfn.IFNA(VLOOKUP(A99,'Personnel List'!A$1:E$1284,5,FALSE),"")</f>
        <v/>
      </c>
      <c r="C99" t="str">
        <f>_xlfn.IFNA(VLOOKUP(A99,'Personnel List'!A$1:E$1284,4,FALSE),"")</f>
        <v/>
      </c>
      <c r="D99" s="2" t="str">
        <f t="shared" ca="1" si="5"/>
        <v/>
      </c>
      <c r="E99" s="2" t="str">
        <f t="shared" si="6"/>
        <v>Onsite</v>
      </c>
      <c r="F99" s="9"/>
      <c r="I99" s="14" t="str">
        <f t="shared" ca="1" si="4"/>
        <v/>
      </c>
      <c r="J99" s="11" t="str">
        <f t="shared" si="7"/>
        <v/>
      </c>
      <c r="K99" s="6"/>
      <c r="L99">
        <v>0</v>
      </c>
      <c r="N99" t="str">
        <f>_xlfn.IFNA(VLOOKUP(A99,'Personnel List'!A$1:F$1284,6,FALSE),"")</f>
        <v/>
      </c>
    </row>
    <row r="100" spans="2:14" ht="15" customHeight="1" x14ac:dyDescent="0.45">
      <c r="B100" t="str">
        <f>_xlfn.IFNA(VLOOKUP(A100,'Personnel List'!A$1:E$1284,5,FALSE),"")</f>
        <v/>
      </c>
      <c r="C100" t="str">
        <f>_xlfn.IFNA(VLOOKUP(A100,'Personnel List'!A$1:E$1284,4,FALSE),"")</f>
        <v/>
      </c>
      <c r="D100" s="2" t="str">
        <f t="shared" ca="1" si="5"/>
        <v/>
      </c>
      <c r="E100" s="2" t="str">
        <f t="shared" si="6"/>
        <v>Onsite</v>
      </c>
      <c r="F100" s="9"/>
      <c r="G100" s="34"/>
      <c r="I100" s="14" t="str">
        <f t="shared" ca="1" si="4"/>
        <v/>
      </c>
      <c r="J100" s="11" t="str">
        <f t="shared" si="7"/>
        <v/>
      </c>
      <c r="K100" s="6"/>
      <c r="L100">
        <v>0</v>
      </c>
      <c r="N100" t="str">
        <f>_xlfn.IFNA(VLOOKUP(A100,'Personnel List'!A$1:F$1284,6,FALSE),"")</f>
        <v/>
      </c>
    </row>
    <row r="101" spans="2:14" ht="15" customHeight="1" x14ac:dyDescent="0.45">
      <c r="B101" t="str">
        <f>_xlfn.IFNA(VLOOKUP(A101,'Personnel List'!A$1:E$1284,5,FALSE),"")</f>
        <v/>
      </c>
      <c r="C101" t="str">
        <f>_xlfn.IFNA(VLOOKUP(A101,'Personnel List'!A$1:E$1284,4,FALSE),"")</f>
        <v/>
      </c>
      <c r="D101" s="2" t="str">
        <f t="shared" ca="1" si="5"/>
        <v/>
      </c>
      <c r="E101" s="2" t="str">
        <f t="shared" si="6"/>
        <v>Onsite</v>
      </c>
      <c r="F101" s="9"/>
      <c r="G101" s="35"/>
      <c r="I101" s="14" t="str">
        <f t="shared" ca="1" si="4"/>
        <v/>
      </c>
      <c r="J101" s="11" t="str">
        <f t="shared" si="7"/>
        <v/>
      </c>
      <c r="K101" s="6"/>
      <c r="L101">
        <v>0</v>
      </c>
      <c r="N101" t="str">
        <f>_xlfn.IFNA(VLOOKUP(A101,'Personnel List'!A$1:F$1284,6,FALSE),"")</f>
        <v/>
      </c>
    </row>
    <row r="102" spans="2:14" ht="15" customHeight="1" x14ac:dyDescent="0.45">
      <c r="B102" t="str">
        <f>_xlfn.IFNA(VLOOKUP(A102,'Personnel List'!A$1:E$1284,5,FALSE),"")</f>
        <v/>
      </c>
      <c r="C102" t="str">
        <f>_xlfn.IFNA(VLOOKUP(A102,'Personnel List'!A$1:E$1284,4,FALSE),"")</f>
        <v/>
      </c>
      <c r="D102" s="2" t="str">
        <f t="shared" ca="1" si="5"/>
        <v/>
      </c>
      <c r="E102" s="2" t="str">
        <f t="shared" si="6"/>
        <v>Onsite</v>
      </c>
      <c r="F102" s="9"/>
      <c r="G102" s="34"/>
      <c r="I102" s="14" t="str">
        <f t="shared" ca="1" si="4"/>
        <v/>
      </c>
      <c r="J102" s="11" t="str">
        <f t="shared" si="7"/>
        <v/>
      </c>
      <c r="K102" s="6"/>
      <c r="L102">
        <v>0</v>
      </c>
      <c r="N102" t="str">
        <f>_xlfn.IFNA(VLOOKUP(A102,'Personnel List'!A$1:F$1284,6,FALSE),"")</f>
        <v/>
      </c>
    </row>
    <row r="103" spans="2:14" ht="15" customHeight="1" x14ac:dyDescent="0.45">
      <c r="B103" t="str">
        <f>_xlfn.IFNA(VLOOKUP(A103,'Personnel List'!A$1:E$1284,5,FALSE),"")</f>
        <v/>
      </c>
      <c r="C103" t="str">
        <f>_xlfn.IFNA(VLOOKUP(A103,'Personnel List'!A$1:E$1284,4,FALSE),"")</f>
        <v/>
      </c>
      <c r="D103" s="2" t="str">
        <f t="shared" ca="1" si="5"/>
        <v/>
      </c>
      <c r="E103" s="2" t="str">
        <f t="shared" si="6"/>
        <v>Onsite</v>
      </c>
      <c r="F103" s="9"/>
      <c r="I103" s="14" t="str">
        <f t="shared" ca="1" si="4"/>
        <v/>
      </c>
      <c r="J103" s="11" t="str">
        <f t="shared" si="7"/>
        <v/>
      </c>
      <c r="K103" s="6"/>
      <c r="L103">
        <v>0</v>
      </c>
      <c r="N103" t="str">
        <f>_xlfn.IFNA(VLOOKUP(A103,'Personnel List'!A$1:F$1284,6,FALSE),"")</f>
        <v/>
      </c>
    </row>
    <row r="104" spans="2:14" ht="15" customHeight="1" x14ac:dyDescent="0.45">
      <c r="B104" t="str">
        <f>_xlfn.IFNA(VLOOKUP(A104,'Personnel List'!A$1:E$1284,5,FALSE),"")</f>
        <v/>
      </c>
      <c r="C104" t="str">
        <f>_xlfn.IFNA(VLOOKUP(A104,'Personnel List'!A$1:E$1284,4,FALSE),"")</f>
        <v/>
      </c>
      <c r="D104" s="2" t="str">
        <f t="shared" ca="1" si="5"/>
        <v/>
      </c>
      <c r="E104" s="2" t="str">
        <f t="shared" si="6"/>
        <v>Onsite</v>
      </c>
      <c r="F104" s="9"/>
      <c r="G104" s="34"/>
      <c r="I104" s="14" t="str">
        <f t="shared" ca="1" si="4"/>
        <v/>
      </c>
      <c r="J104" s="11" t="str">
        <f t="shared" si="7"/>
        <v/>
      </c>
      <c r="K104" s="6"/>
      <c r="L104">
        <v>0</v>
      </c>
      <c r="N104" t="str">
        <f>_xlfn.IFNA(VLOOKUP(A104,'Personnel List'!A$1:F$1284,6,FALSE),"")</f>
        <v/>
      </c>
    </row>
    <row r="105" spans="2:14" ht="15" customHeight="1" x14ac:dyDescent="0.45">
      <c r="B105" t="str">
        <f>_xlfn.IFNA(VLOOKUP(A105,'Personnel List'!A$1:E$1284,5,FALSE),"")</f>
        <v/>
      </c>
      <c r="C105" t="str">
        <f>_xlfn.IFNA(VLOOKUP(A105,'Personnel List'!A$1:E$1284,4,FALSE),"")</f>
        <v/>
      </c>
      <c r="D105" s="2" t="str">
        <f t="shared" ca="1" si="5"/>
        <v/>
      </c>
      <c r="E105" s="2" t="str">
        <f t="shared" si="6"/>
        <v>Onsite</v>
      </c>
      <c r="F105" s="9"/>
      <c r="G105" s="35"/>
      <c r="I105" s="14" t="str">
        <f t="shared" ca="1" si="4"/>
        <v/>
      </c>
      <c r="J105" s="11" t="str">
        <f t="shared" si="7"/>
        <v/>
      </c>
      <c r="K105" s="6"/>
      <c r="L105">
        <v>0</v>
      </c>
      <c r="N105" t="str">
        <f>_xlfn.IFNA(VLOOKUP(A105,'Personnel List'!A$1:F$1284,6,FALSE),"")</f>
        <v/>
      </c>
    </row>
    <row r="106" spans="2:14" ht="15" customHeight="1" x14ac:dyDescent="0.45">
      <c r="B106" t="str">
        <f>_xlfn.IFNA(VLOOKUP(A106,'Personnel List'!A$1:E$1284,5,FALSE),"")</f>
        <v/>
      </c>
      <c r="C106" t="str">
        <f>_xlfn.IFNA(VLOOKUP(A106,'Personnel List'!A$1:E$1284,4,FALSE),"")</f>
        <v/>
      </c>
      <c r="D106" s="2" t="str">
        <f t="shared" ca="1" si="5"/>
        <v/>
      </c>
      <c r="E106" s="2" t="str">
        <f t="shared" si="6"/>
        <v>Onsite</v>
      </c>
      <c r="F106" s="9"/>
      <c r="G106" s="34"/>
      <c r="I106" s="14" t="str">
        <f t="shared" ca="1" si="4"/>
        <v/>
      </c>
      <c r="J106" s="11" t="str">
        <f t="shared" si="7"/>
        <v/>
      </c>
      <c r="K106" s="6"/>
      <c r="L106">
        <v>0</v>
      </c>
      <c r="N106" t="str">
        <f>_xlfn.IFNA(VLOOKUP(A106,'Personnel List'!A$1:F$1284,6,FALSE),"")</f>
        <v/>
      </c>
    </row>
    <row r="107" spans="2:14" ht="15" customHeight="1" x14ac:dyDescent="0.45">
      <c r="B107" t="str">
        <f>_xlfn.IFNA(VLOOKUP(A107,'Personnel List'!A$1:E$1284,5,FALSE),"")</f>
        <v/>
      </c>
      <c r="C107" t="str">
        <f>_xlfn.IFNA(VLOOKUP(A107,'Personnel List'!A$1:E$1284,4,FALSE),"")</f>
        <v/>
      </c>
      <c r="D107" s="2" t="str">
        <f t="shared" ca="1" si="5"/>
        <v/>
      </c>
      <c r="E107" s="2" t="str">
        <f t="shared" si="6"/>
        <v>Onsite</v>
      </c>
      <c r="F107" s="9"/>
      <c r="I107" s="14" t="str">
        <f t="shared" ca="1" si="4"/>
        <v/>
      </c>
      <c r="J107" s="11" t="str">
        <f t="shared" si="7"/>
        <v/>
      </c>
      <c r="K107" s="6"/>
      <c r="L107">
        <v>0</v>
      </c>
      <c r="N107" t="str">
        <f>_xlfn.IFNA(VLOOKUP(A107,'Personnel List'!A$1:F$1284,6,FALSE),"")</f>
        <v/>
      </c>
    </row>
    <row r="108" spans="2:14" ht="15" customHeight="1" x14ac:dyDescent="0.45">
      <c r="B108" t="str">
        <f>_xlfn.IFNA(VLOOKUP(A108,'Personnel List'!A$1:E$1284,5,FALSE),"")</f>
        <v/>
      </c>
      <c r="C108" t="str">
        <f>_xlfn.IFNA(VLOOKUP(A108,'Personnel List'!A$1:E$1284,4,FALSE),"")</f>
        <v/>
      </c>
      <c r="D108" s="2" t="str">
        <f t="shared" ca="1" si="5"/>
        <v/>
      </c>
      <c r="E108" s="2" t="str">
        <f t="shared" si="6"/>
        <v>Onsite</v>
      </c>
      <c r="F108" s="9"/>
      <c r="G108" s="34"/>
      <c r="I108" s="14" t="str">
        <f t="shared" ca="1" si="4"/>
        <v/>
      </c>
      <c r="J108" s="11" t="str">
        <f t="shared" si="7"/>
        <v/>
      </c>
      <c r="K108" s="6"/>
      <c r="L108">
        <v>0</v>
      </c>
      <c r="N108" t="str">
        <f>_xlfn.IFNA(VLOOKUP(A108,'Personnel List'!A$1:F$1284,6,FALSE),"")</f>
        <v/>
      </c>
    </row>
    <row r="109" spans="2:14" ht="15" customHeight="1" x14ac:dyDescent="0.45">
      <c r="B109" t="str">
        <f>_xlfn.IFNA(VLOOKUP(A109,'Personnel List'!A$1:E$1284,5,FALSE),"")</f>
        <v/>
      </c>
      <c r="C109" t="str">
        <f>_xlfn.IFNA(VLOOKUP(A109,'Personnel List'!A$1:E$1284,4,FALSE),"")</f>
        <v/>
      </c>
      <c r="D109" s="2" t="str">
        <f t="shared" ca="1" si="5"/>
        <v/>
      </c>
      <c r="E109" s="2" t="str">
        <f t="shared" si="6"/>
        <v>Onsite</v>
      </c>
      <c r="F109" s="9"/>
      <c r="G109" s="35"/>
      <c r="I109" s="14" t="str">
        <f t="shared" ca="1" si="4"/>
        <v/>
      </c>
      <c r="J109" s="11" t="str">
        <f t="shared" si="7"/>
        <v/>
      </c>
      <c r="K109" s="6"/>
      <c r="L109">
        <v>0</v>
      </c>
      <c r="N109" t="str">
        <f>_xlfn.IFNA(VLOOKUP(A109,'Personnel List'!A$1:F$1284,6,FALSE),"")</f>
        <v/>
      </c>
    </row>
    <row r="110" spans="2:14" ht="15" customHeight="1" x14ac:dyDescent="0.45">
      <c r="B110" t="str">
        <f>_xlfn.IFNA(VLOOKUP(A110,'Personnel List'!A$1:E$1284,5,FALSE),"")</f>
        <v/>
      </c>
      <c r="C110" t="str">
        <f>_xlfn.IFNA(VLOOKUP(A110,'Personnel List'!A$1:E$1284,4,FALSE),"")</f>
        <v/>
      </c>
      <c r="D110" s="2" t="str">
        <f t="shared" ca="1" si="5"/>
        <v/>
      </c>
      <c r="E110" s="2" t="str">
        <f t="shared" si="6"/>
        <v>Onsite</v>
      </c>
      <c r="F110" s="9"/>
      <c r="G110" s="34"/>
      <c r="I110" s="14" t="str">
        <f t="shared" ref="I110:I173" ca="1" si="8">IF(G950&lt;&gt;"",IF(I110&lt;&gt;"",I110,NOW()),"")</f>
        <v/>
      </c>
      <c r="J110" s="11" t="str">
        <f t="shared" si="7"/>
        <v/>
      </c>
      <c r="K110" s="6"/>
      <c r="L110">
        <v>0</v>
      </c>
      <c r="N110" t="str">
        <f>_xlfn.IFNA(VLOOKUP(A110,'Personnel List'!A$1:F$1284,6,FALSE),"")</f>
        <v/>
      </c>
    </row>
    <row r="111" spans="2:14" ht="15" customHeight="1" x14ac:dyDescent="0.45">
      <c r="B111" t="str">
        <f>_xlfn.IFNA(VLOOKUP(A111,'Personnel List'!A$1:E$1284,5,FALSE),"")</f>
        <v/>
      </c>
      <c r="C111" t="str">
        <f>_xlfn.IFNA(VLOOKUP(A111,'Personnel List'!A$1:E$1284,4,FALSE),"")</f>
        <v/>
      </c>
      <c r="D111" s="2" t="str">
        <f t="shared" ca="1" si="5"/>
        <v/>
      </c>
      <c r="E111" s="2" t="str">
        <f t="shared" si="6"/>
        <v>Onsite</v>
      </c>
      <c r="F111" s="9"/>
      <c r="G111" s="35"/>
      <c r="I111" s="14" t="str">
        <f t="shared" ca="1" si="8"/>
        <v/>
      </c>
      <c r="J111" s="11" t="str">
        <f t="shared" si="7"/>
        <v/>
      </c>
      <c r="K111" s="6"/>
      <c r="L111">
        <v>0</v>
      </c>
      <c r="N111" t="str">
        <f>_xlfn.IFNA(VLOOKUP(A111,'Personnel List'!A$1:F$1284,6,FALSE),"")</f>
        <v/>
      </c>
    </row>
    <row r="112" spans="2:14" ht="15" customHeight="1" x14ac:dyDescent="0.45">
      <c r="B112" t="str">
        <f>_xlfn.IFNA(VLOOKUP(A112,'Personnel List'!A$1:E$1284,5,FALSE),"")</f>
        <v/>
      </c>
      <c r="C112" t="str">
        <f>_xlfn.IFNA(VLOOKUP(A112,'Personnel List'!A$1:E$1284,4,FALSE),"")</f>
        <v/>
      </c>
      <c r="D112" s="2" t="str">
        <f t="shared" ca="1" si="5"/>
        <v/>
      </c>
      <c r="E112" s="2" t="str">
        <f t="shared" si="6"/>
        <v>Onsite</v>
      </c>
      <c r="F112" s="9"/>
      <c r="G112" s="34"/>
      <c r="I112" s="14" t="str">
        <f t="shared" ca="1" si="8"/>
        <v/>
      </c>
      <c r="J112" s="11" t="str">
        <f t="shared" si="7"/>
        <v/>
      </c>
      <c r="K112" s="6"/>
      <c r="L112">
        <v>0</v>
      </c>
      <c r="N112" t="str">
        <f>_xlfn.IFNA(VLOOKUP(A112,'Personnel List'!A$1:F$1284,6,FALSE),"")</f>
        <v/>
      </c>
    </row>
    <row r="113" spans="2:14" ht="15" customHeight="1" x14ac:dyDescent="0.45">
      <c r="B113" t="str">
        <f>_xlfn.IFNA(VLOOKUP(A113,'Personnel List'!A$1:E$1284,5,FALSE),"")</f>
        <v/>
      </c>
      <c r="C113" t="str">
        <f>_xlfn.IFNA(VLOOKUP(A113,'Personnel List'!A$1:E$1284,4,FALSE),"")</f>
        <v/>
      </c>
      <c r="D113" s="2" t="str">
        <f t="shared" ca="1" si="5"/>
        <v/>
      </c>
      <c r="E113" s="2" t="str">
        <f t="shared" si="6"/>
        <v>Onsite</v>
      </c>
      <c r="F113" s="9"/>
      <c r="I113" s="14" t="str">
        <f t="shared" ca="1" si="8"/>
        <v/>
      </c>
      <c r="J113" s="11" t="str">
        <f t="shared" si="7"/>
        <v/>
      </c>
      <c r="K113" s="6"/>
      <c r="L113">
        <v>0</v>
      </c>
      <c r="N113" t="str">
        <f>_xlfn.IFNA(VLOOKUP(A113,'Personnel List'!A$1:F$1284,6,FALSE),"")</f>
        <v/>
      </c>
    </row>
    <row r="114" spans="2:14" ht="15" customHeight="1" x14ac:dyDescent="0.45">
      <c r="B114" t="str">
        <f>_xlfn.IFNA(VLOOKUP(A114,'Personnel List'!A$1:E$1284,5,FALSE),"")</f>
        <v/>
      </c>
      <c r="C114" t="str">
        <f>_xlfn.IFNA(VLOOKUP(A114,'Personnel List'!A$1:E$1284,4,FALSE),"")</f>
        <v/>
      </c>
      <c r="D114" s="2" t="str">
        <f t="shared" ca="1" si="5"/>
        <v/>
      </c>
      <c r="E114" s="2" t="str">
        <f t="shared" si="6"/>
        <v>Onsite</v>
      </c>
      <c r="F114" s="9"/>
      <c r="G114" s="34"/>
      <c r="I114" s="14" t="str">
        <f t="shared" ca="1" si="8"/>
        <v/>
      </c>
      <c r="J114" s="11" t="str">
        <f t="shared" si="7"/>
        <v/>
      </c>
      <c r="K114" s="6"/>
      <c r="L114">
        <v>0</v>
      </c>
      <c r="N114" t="str">
        <f>_xlfn.IFNA(VLOOKUP(A114,'Personnel List'!A$1:F$1284,6,FALSE),"")</f>
        <v/>
      </c>
    </row>
    <row r="115" spans="2:14" ht="15" customHeight="1" x14ac:dyDescent="0.45">
      <c r="B115" t="str">
        <f>_xlfn.IFNA(VLOOKUP(A115,'Personnel List'!A$1:E$1284,5,FALSE),"")</f>
        <v/>
      </c>
      <c r="C115" t="str">
        <f>_xlfn.IFNA(VLOOKUP(A115,'Personnel List'!A$1:E$1284,4,FALSE),"")</f>
        <v/>
      </c>
      <c r="D115" s="2" t="str">
        <f t="shared" ca="1" si="5"/>
        <v/>
      </c>
      <c r="E115" s="2" t="str">
        <f t="shared" si="6"/>
        <v>Onsite</v>
      </c>
      <c r="F115" s="9"/>
      <c r="G115" s="35"/>
      <c r="I115" s="14" t="str">
        <f t="shared" ca="1" si="8"/>
        <v/>
      </c>
      <c r="J115" s="11" t="str">
        <f t="shared" si="7"/>
        <v/>
      </c>
      <c r="K115" s="6"/>
      <c r="L115">
        <v>0</v>
      </c>
      <c r="N115" t="str">
        <f>_xlfn.IFNA(VLOOKUP(A115,'Personnel List'!A$1:F$1284,6,FALSE),"")</f>
        <v/>
      </c>
    </row>
    <row r="116" spans="2:14" ht="15" customHeight="1" x14ac:dyDescent="0.45">
      <c r="B116" t="str">
        <f>_xlfn.IFNA(VLOOKUP(A116,'Personnel List'!A$1:E$1284,5,FALSE),"")</f>
        <v/>
      </c>
      <c r="C116" t="str">
        <f>_xlfn.IFNA(VLOOKUP(A116,'Personnel List'!A$1:E$1284,4,FALSE),"")</f>
        <v/>
      </c>
      <c r="D116" s="2" t="str">
        <f t="shared" ca="1" si="5"/>
        <v/>
      </c>
      <c r="E116" s="2" t="str">
        <f t="shared" si="6"/>
        <v>Onsite</v>
      </c>
      <c r="F116" s="9"/>
      <c r="G116" s="34"/>
      <c r="I116" s="14" t="str">
        <f t="shared" ca="1" si="8"/>
        <v/>
      </c>
      <c r="J116" s="11" t="str">
        <f t="shared" si="7"/>
        <v/>
      </c>
      <c r="K116" s="6"/>
      <c r="L116">
        <v>0</v>
      </c>
      <c r="N116" t="str">
        <f>_xlfn.IFNA(VLOOKUP(A116,'Personnel List'!A$1:F$1284,6,FALSE),"")</f>
        <v/>
      </c>
    </row>
    <row r="117" spans="2:14" ht="15" customHeight="1" x14ac:dyDescent="0.45">
      <c r="B117" t="str">
        <f>_xlfn.IFNA(VLOOKUP(A117,'Personnel List'!A$1:E$1284,5,FALSE),"")</f>
        <v/>
      </c>
      <c r="C117" t="str">
        <f>_xlfn.IFNA(VLOOKUP(A117,'Personnel List'!A$1:E$1284,4,FALSE),"")</f>
        <v/>
      </c>
      <c r="D117" s="2" t="str">
        <f t="shared" ca="1" si="5"/>
        <v/>
      </c>
      <c r="E117" s="2" t="str">
        <f t="shared" si="6"/>
        <v>Onsite</v>
      </c>
      <c r="F117" s="9"/>
      <c r="I117" s="14" t="str">
        <f t="shared" ca="1" si="8"/>
        <v/>
      </c>
      <c r="J117" s="11" t="str">
        <f t="shared" si="7"/>
        <v/>
      </c>
      <c r="K117" s="6"/>
      <c r="L117">
        <v>0</v>
      </c>
      <c r="N117" t="str">
        <f>_xlfn.IFNA(VLOOKUP(A117,'Personnel List'!A$1:F$1284,6,FALSE),"")</f>
        <v/>
      </c>
    </row>
    <row r="118" spans="2:14" ht="15" customHeight="1" x14ac:dyDescent="0.45">
      <c r="B118" t="str">
        <f>_xlfn.IFNA(VLOOKUP(A118,'Personnel List'!A$1:E$1284,5,FALSE),"")</f>
        <v/>
      </c>
      <c r="C118" t="str">
        <f>_xlfn.IFNA(VLOOKUP(A118,'Personnel List'!A$1:E$1284,4,FALSE),"")</f>
        <v/>
      </c>
      <c r="D118" s="2" t="str">
        <f t="shared" ca="1" si="5"/>
        <v/>
      </c>
      <c r="E118" s="2" t="str">
        <f t="shared" si="6"/>
        <v>Onsite</v>
      </c>
      <c r="F118" s="9"/>
      <c r="G118" s="34"/>
      <c r="I118" s="14" t="str">
        <f t="shared" ca="1" si="8"/>
        <v/>
      </c>
      <c r="J118" s="11" t="str">
        <f t="shared" si="7"/>
        <v/>
      </c>
      <c r="K118" s="6"/>
      <c r="L118">
        <v>0</v>
      </c>
      <c r="N118" t="str">
        <f>_xlfn.IFNA(VLOOKUP(A118,'Personnel List'!A$1:F$1284,6,FALSE),"")</f>
        <v/>
      </c>
    </row>
    <row r="119" spans="2:14" ht="15" customHeight="1" x14ac:dyDescent="0.45">
      <c r="B119" t="str">
        <f>_xlfn.IFNA(VLOOKUP(A119,'Personnel List'!A$1:E$1284,5,FALSE),"")</f>
        <v/>
      </c>
      <c r="C119" t="str">
        <f>_xlfn.IFNA(VLOOKUP(A119,'Personnel List'!A$1:E$1284,4,FALSE),"")</f>
        <v/>
      </c>
      <c r="D119" s="2" t="str">
        <f t="shared" ca="1" si="5"/>
        <v/>
      </c>
      <c r="E119" s="2" t="str">
        <f t="shared" si="6"/>
        <v>Onsite</v>
      </c>
      <c r="F119" s="9"/>
      <c r="G119" s="35"/>
      <c r="I119" s="14" t="str">
        <f t="shared" ca="1" si="8"/>
        <v/>
      </c>
      <c r="J119" s="11" t="str">
        <f t="shared" si="7"/>
        <v/>
      </c>
      <c r="K119" s="6"/>
      <c r="L119">
        <v>0</v>
      </c>
      <c r="N119" t="str">
        <f>_xlfn.IFNA(VLOOKUP(A119,'Personnel List'!A$1:F$1284,6,FALSE),"")</f>
        <v/>
      </c>
    </row>
    <row r="120" spans="2:14" ht="15" customHeight="1" x14ac:dyDescent="0.45">
      <c r="B120" t="str">
        <f>_xlfn.IFNA(VLOOKUP(A120,'Personnel List'!A$1:E$1284,5,FALSE),"")</f>
        <v/>
      </c>
      <c r="C120" t="str">
        <f>_xlfn.IFNA(VLOOKUP(A120,'Personnel List'!A$1:E$1284,4,FALSE),"")</f>
        <v/>
      </c>
      <c r="D120" s="2" t="str">
        <f t="shared" ca="1" si="5"/>
        <v/>
      </c>
      <c r="E120" s="2" t="str">
        <f t="shared" si="6"/>
        <v>Onsite</v>
      </c>
      <c r="F120" s="9"/>
      <c r="G120" s="34"/>
      <c r="I120" s="14" t="str">
        <f t="shared" ca="1" si="8"/>
        <v/>
      </c>
      <c r="J120" s="11" t="str">
        <f t="shared" si="7"/>
        <v/>
      </c>
      <c r="K120" s="6"/>
      <c r="L120">
        <v>0</v>
      </c>
      <c r="N120" t="str">
        <f>_xlfn.IFNA(VLOOKUP(A120,'Personnel List'!A$1:F$1284,6,FALSE),"")</f>
        <v/>
      </c>
    </row>
    <row r="121" spans="2:14" ht="15" customHeight="1" x14ac:dyDescent="0.45">
      <c r="B121" t="str">
        <f>_xlfn.IFNA(VLOOKUP(A121,'Personnel List'!A$1:E$1284,5,FALSE),"")</f>
        <v/>
      </c>
      <c r="C121" t="str">
        <f>_xlfn.IFNA(VLOOKUP(A121,'Personnel List'!A$1:E$1284,4,FALSE),"")</f>
        <v/>
      </c>
      <c r="D121" s="2" t="str">
        <f t="shared" ca="1" si="5"/>
        <v/>
      </c>
      <c r="E121" s="2" t="str">
        <f t="shared" si="6"/>
        <v>Onsite</v>
      </c>
      <c r="F121" s="9"/>
      <c r="G121" s="35"/>
      <c r="I121" s="14" t="str">
        <f t="shared" ca="1" si="8"/>
        <v/>
      </c>
      <c r="J121" s="11" t="str">
        <f t="shared" si="7"/>
        <v/>
      </c>
      <c r="K121" s="6"/>
      <c r="L121">
        <v>0</v>
      </c>
      <c r="N121" t="str">
        <f>_xlfn.IFNA(VLOOKUP(A121,'Personnel List'!A$1:F$1284,6,FALSE),"")</f>
        <v/>
      </c>
    </row>
    <row r="122" spans="2:14" ht="15" customHeight="1" x14ac:dyDescent="0.45">
      <c r="B122" t="str">
        <f>_xlfn.IFNA(VLOOKUP(A122,'Personnel List'!A$1:E$1284,5,FALSE),"")</f>
        <v/>
      </c>
      <c r="C122" t="str">
        <f>_xlfn.IFNA(VLOOKUP(A122,'Personnel List'!A$1:E$1284,4,FALSE),"")</f>
        <v/>
      </c>
      <c r="D122" s="2" t="str">
        <f t="shared" ca="1" si="5"/>
        <v/>
      </c>
      <c r="E122" s="2" t="str">
        <f t="shared" si="6"/>
        <v>Onsite</v>
      </c>
      <c r="F122" s="9"/>
      <c r="G122" s="34"/>
      <c r="I122" s="14" t="str">
        <f t="shared" ca="1" si="8"/>
        <v/>
      </c>
      <c r="J122" s="11" t="str">
        <f t="shared" si="7"/>
        <v/>
      </c>
      <c r="K122" s="6"/>
      <c r="L122">
        <v>0</v>
      </c>
      <c r="N122" t="str">
        <f>_xlfn.IFNA(VLOOKUP(A122,'Personnel List'!A$1:F$1284,6,FALSE),"")</f>
        <v/>
      </c>
    </row>
    <row r="123" spans="2:14" ht="15" customHeight="1" x14ac:dyDescent="0.45">
      <c r="B123" t="str">
        <f>_xlfn.IFNA(VLOOKUP(A123,'Personnel List'!A$1:E$1284,5,FALSE),"")</f>
        <v/>
      </c>
      <c r="C123" t="str">
        <f>_xlfn.IFNA(VLOOKUP(A123,'Personnel List'!A$1:E$1284,4,FALSE),"")</f>
        <v/>
      </c>
      <c r="D123" s="2" t="str">
        <f t="shared" ca="1" si="5"/>
        <v/>
      </c>
      <c r="E123" s="2" t="str">
        <f t="shared" si="6"/>
        <v>Onsite</v>
      </c>
      <c r="F123" s="9"/>
      <c r="I123" s="14" t="str">
        <f t="shared" ca="1" si="8"/>
        <v/>
      </c>
      <c r="J123" s="11" t="str">
        <f t="shared" si="7"/>
        <v/>
      </c>
      <c r="K123" s="6"/>
      <c r="L123">
        <v>0</v>
      </c>
      <c r="N123" t="str">
        <f>_xlfn.IFNA(VLOOKUP(A123,'Personnel List'!A$1:F$1284,6,FALSE),"")</f>
        <v/>
      </c>
    </row>
    <row r="124" spans="2:14" ht="15" customHeight="1" x14ac:dyDescent="0.45">
      <c r="B124" t="str">
        <f>_xlfn.IFNA(VLOOKUP(A124,'Personnel List'!A$1:E$1284,5,FALSE),"")</f>
        <v/>
      </c>
      <c r="C124" t="str">
        <f>_xlfn.IFNA(VLOOKUP(A124,'Personnel List'!A$1:E$1284,4,FALSE),"")</f>
        <v/>
      </c>
      <c r="D124" s="2" t="str">
        <f t="shared" ca="1" si="5"/>
        <v/>
      </c>
      <c r="E124" s="2" t="str">
        <f t="shared" si="6"/>
        <v>Onsite</v>
      </c>
      <c r="F124" s="9"/>
      <c r="G124" s="34"/>
      <c r="I124" s="14" t="str">
        <f t="shared" ca="1" si="8"/>
        <v/>
      </c>
      <c r="J124" s="11" t="str">
        <f t="shared" si="7"/>
        <v/>
      </c>
      <c r="K124" s="6"/>
      <c r="L124">
        <v>0</v>
      </c>
      <c r="N124" t="str">
        <f>_xlfn.IFNA(VLOOKUP(A124,'Personnel List'!A$1:F$1284,6,FALSE),"")</f>
        <v/>
      </c>
    </row>
    <row r="125" spans="2:14" ht="15" customHeight="1" x14ac:dyDescent="0.45">
      <c r="B125" t="str">
        <f>_xlfn.IFNA(VLOOKUP(A125,'Personnel List'!A$1:E$1284,5,FALSE),"")</f>
        <v/>
      </c>
      <c r="C125" t="str">
        <f>_xlfn.IFNA(VLOOKUP(A125,'Personnel List'!A$1:E$1284,4,FALSE),"")</f>
        <v/>
      </c>
      <c r="D125" s="2" t="str">
        <f t="shared" ca="1" si="5"/>
        <v/>
      </c>
      <c r="E125" s="2" t="str">
        <f t="shared" si="6"/>
        <v>Onsite</v>
      </c>
      <c r="F125" s="9"/>
      <c r="G125" s="35"/>
      <c r="I125" s="14" t="str">
        <f t="shared" ca="1" si="8"/>
        <v/>
      </c>
      <c r="J125" s="11" t="str">
        <f t="shared" si="7"/>
        <v/>
      </c>
      <c r="K125" s="6"/>
      <c r="L125">
        <v>0</v>
      </c>
      <c r="N125" t="str">
        <f>_xlfn.IFNA(VLOOKUP(A125,'Personnel List'!A$1:F$1284,6,FALSE),"")</f>
        <v/>
      </c>
    </row>
    <row r="126" spans="2:14" ht="15" customHeight="1" x14ac:dyDescent="0.45">
      <c r="B126" t="str">
        <f>_xlfn.IFNA(VLOOKUP(A126,'Personnel List'!A$1:E$1284,5,FALSE),"")</f>
        <v/>
      </c>
      <c r="C126" t="str">
        <f>_xlfn.IFNA(VLOOKUP(A126,'Personnel List'!A$1:E$1284,4,FALSE),"")</f>
        <v/>
      </c>
      <c r="D126" s="2" t="str">
        <f t="shared" ca="1" si="5"/>
        <v/>
      </c>
      <c r="E126" s="2" t="str">
        <f t="shared" si="6"/>
        <v>Onsite</v>
      </c>
      <c r="F126" s="9"/>
      <c r="G126" s="34"/>
      <c r="I126" s="14" t="str">
        <f t="shared" ca="1" si="8"/>
        <v/>
      </c>
      <c r="J126" s="11" t="str">
        <f t="shared" si="7"/>
        <v/>
      </c>
      <c r="K126" s="6"/>
      <c r="L126">
        <v>0</v>
      </c>
      <c r="N126" t="str">
        <f>_xlfn.IFNA(VLOOKUP(A126,'Personnel List'!A$1:F$1284,6,FALSE),"")</f>
        <v/>
      </c>
    </row>
    <row r="127" spans="2:14" ht="15" customHeight="1" x14ac:dyDescent="0.45">
      <c r="B127" t="str">
        <f>_xlfn.IFNA(VLOOKUP(A127,'Personnel List'!A$1:E$1284,5,FALSE),"")</f>
        <v/>
      </c>
      <c r="C127" t="str">
        <f>_xlfn.IFNA(VLOOKUP(A127,'Personnel List'!A$1:E$1284,4,FALSE),"")</f>
        <v/>
      </c>
      <c r="D127" s="2" t="str">
        <f t="shared" ca="1" si="5"/>
        <v/>
      </c>
      <c r="E127" s="2" t="str">
        <f t="shared" si="6"/>
        <v>Onsite</v>
      </c>
      <c r="F127" s="9"/>
      <c r="I127" s="14" t="str">
        <f t="shared" ca="1" si="8"/>
        <v/>
      </c>
      <c r="J127" s="11" t="str">
        <f t="shared" si="7"/>
        <v/>
      </c>
      <c r="K127" s="6"/>
      <c r="L127">
        <v>0</v>
      </c>
      <c r="N127" t="str">
        <f>_xlfn.IFNA(VLOOKUP(A127,'Personnel List'!A$1:F$1284,6,FALSE),"")</f>
        <v/>
      </c>
    </row>
    <row r="128" spans="2:14" ht="15" customHeight="1" x14ac:dyDescent="0.45">
      <c r="B128" t="str">
        <f>_xlfn.IFNA(VLOOKUP(A128,'Personnel List'!A$1:E$1284,5,FALSE),"")</f>
        <v/>
      </c>
      <c r="C128" t="str">
        <f>_xlfn.IFNA(VLOOKUP(A128,'Personnel List'!A$1:E$1284,4,FALSE),"")</f>
        <v/>
      </c>
      <c r="D128" s="2" t="str">
        <f t="shared" ca="1" si="5"/>
        <v/>
      </c>
      <c r="E128" s="2" t="str">
        <f t="shared" si="6"/>
        <v>Onsite</v>
      </c>
      <c r="F128" s="9"/>
      <c r="G128" s="34"/>
      <c r="I128" s="14" t="str">
        <f t="shared" ca="1" si="8"/>
        <v/>
      </c>
      <c r="J128" s="11" t="str">
        <f t="shared" si="7"/>
        <v/>
      </c>
      <c r="K128" s="6"/>
      <c r="L128">
        <v>0</v>
      </c>
      <c r="N128" t="str">
        <f>_xlfn.IFNA(VLOOKUP(A128,'Personnel List'!A$1:F$1284,6,FALSE),"")</f>
        <v/>
      </c>
    </row>
    <row r="129" spans="2:14" ht="15" customHeight="1" x14ac:dyDescent="0.45">
      <c r="B129" t="str">
        <f>_xlfn.IFNA(VLOOKUP(A129,'Personnel List'!A$1:E$1284,5,FALSE),"")</f>
        <v/>
      </c>
      <c r="C129" t="str">
        <f>_xlfn.IFNA(VLOOKUP(A129,'Personnel List'!A$1:E$1284,4,FALSE),"")</f>
        <v/>
      </c>
      <c r="D129" s="2" t="str">
        <f t="shared" ca="1" si="5"/>
        <v/>
      </c>
      <c r="E129" s="2" t="str">
        <f t="shared" si="6"/>
        <v>Onsite</v>
      </c>
      <c r="F129" s="9"/>
      <c r="G129" s="35"/>
      <c r="I129" s="14" t="str">
        <f t="shared" ca="1" si="8"/>
        <v/>
      </c>
      <c r="J129" s="11" t="str">
        <f t="shared" si="7"/>
        <v/>
      </c>
      <c r="K129" s="6"/>
      <c r="L129">
        <v>0</v>
      </c>
      <c r="N129" t="str">
        <f>_xlfn.IFNA(VLOOKUP(A129,'Personnel List'!A$1:F$1284,6,FALSE),"")</f>
        <v/>
      </c>
    </row>
    <row r="130" spans="2:14" ht="15" customHeight="1" x14ac:dyDescent="0.45">
      <c r="B130" t="str">
        <f>_xlfn.IFNA(VLOOKUP(A130,'Personnel List'!A$1:E$1284,5,FALSE),"")</f>
        <v/>
      </c>
      <c r="C130" t="str">
        <f>_xlfn.IFNA(VLOOKUP(A130,'Personnel List'!A$1:E$1284,4,FALSE),"")</f>
        <v/>
      </c>
      <c r="D130" s="2" t="str">
        <f t="shared" ca="1" si="5"/>
        <v/>
      </c>
      <c r="E130" s="2" t="str">
        <f t="shared" si="6"/>
        <v>Onsite</v>
      </c>
      <c r="F130" s="9"/>
      <c r="G130" s="34"/>
      <c r="I130" s="14" t="str">
        <f t="shared" ca="1" si="8"/>
        <v/>
      </c>
      <c r="J130" s="11" t="str">
        <f t="shared" si="7"/>
        <v/>
      </c>
      <c r="K130" s="6"/>
      <c r="L130">
        <v>0</v>
      </c>
      <c r="N130" t="str">
        <f>_xlfn.IFNA(VLOOKUP(A130,'Personnel List'!A$1:F$1284,6,FALSE),"")</f>
        <v/>
      </c>
    </row>
    <row r="131" spans="2:14" ht="15" customHeight="1" x14ac:dyDescent="0.45">
      <c r="B131" t="str">
        <f>_xlfn.IFNA(VLOOKUP(A131,'Personnel List'!A$1:E$1284,5,FALSE),"")</f>
        <v/>
      </c>
      <c r="C131" t="str">
        <f>_xlfn.IFNA(VLOOKUP(A131,'Personnel List'!A$1:E$1284,4,FALSE),"")</f>
        <v/>
      </c>
      <c r="D131" s="2" t="str">
        <f t="shared" ref="D131:D194" ca="1" si="9">IF(A131&lt;&gt;"",IF(D131&lt;&gt;"",D131,NOW()),"")</f>
        <v/>
      </c>
      <c r="E131" s="2" t="str">
        <f t="shared" ref="E131:E194" si="10">IFERROR(VLOOKUP(A131,G:I,3,FALSE),"Onsite")</f>
        <v>Onsite</v>
      </c>
      <c r="F131" s="9"/>
      <c r="I131" s="14" t="str">
        <f t="shared" ca="1" si="8"/>
        <v/>
      </c>
      <c r="J131" s="11" t="str">
        <f t="shared" ref="J131:J194" si="11">SUBSTITUTE(A131,"NC","")</f>
        <v/>
      </c>
      <c r="K131" s="6"/>
      <c r="L131">
        <v>0</v>
      </c>
      <c r="N131" t="str">
        <f>_xlfn.IFNA(VLOOKUP(A131,'Personnel List'!A$1:F$1284,6,FALSE),"")</f>
        <v/>
      </c>
    </row>
    <row r="132" spans="2:14" ht="15" customHeight="1" x14ac:dyDescent="0.45">
      <c r="B132" t="str">
        <f>_xlfn.IFNA(VLOOKUP(A132,'Personnel List'!A$1:E$1284,5,FALSE),"")</f>
        <v/>
      </c>
      <c r="C132" t="str">
        <f>_xlfn.IFNA(VLOOKUP(A132,'Personnel List'!A$1:E$1284,4,FALSE),"")</f>
        <v/>
      </c>
      <c r="D132" s="2" t="str">
        <f t="shared" ca="1" si="9"/>
        <v/>
      </c>
      <c r="E132" s="2" t="str">
        <f t="shared" si="10"/>
        <v>Onsite</v>
      </c>
      <c r="F132" s="9"/>
      <c r="G132" s="34"/>
      <c r="I132" s="14" t="str">
        <f t="shared" ca="1" si="8"/>
        <v/>
      </c>
      <c r="J132" s="11" t="str">
        <f t="shared" si="11"/>
        <v/>
      </c>
      <c r="K132" s="6"/>
      <c r="L132">
        <v>0</v>
      </c>
      <c r="N132" t="str">
        <f>_xlfn.IFNA(VLOOKUP(A132,'Personnel List'!A$1:F$1284,6,FALSE),"")</f>
        <v/>
      </c>
    </row>
    <row r="133" spans="2:14" ht="15" customHeight="1" x14ac:dyDescent="0.45">
      <c r="B133" t="str">
        <f>_xlfn.IFNA(VLOOKUP(A133,'Personnel List'!A$1:E$1284,5,FALSE),"")</f>
        <v/>
      </c>
      <c r="C133" t="str">
        <f>_xlfn.IFNA(VLOOKUP(A133,'Personnel List'!A$1:E$1284,4,FALSE),"")</f>
        <v/>
      </c>
      <c r="D133" s="2" t="str">
        <f t="shared" ca="1" si="9"/>
        <v/>
      </c>
      <c r="E133" s="2" t="str">
        <f t="shared" si="10"/>
        <v>Onsite</v>
      </c>
      <c r="F133" s="9"/>
      <c r="G133" s="35"/>
      <c r="I133" s="14" t="str">
        <f t="shared" ca="1" si="8"/>
        <v/>
      </c>
      <c r="J133" s="11" t="str">
        <f t="shared" si="11"/>
        <v/>
      </c>
      <c r="K133" s="6"/>
      <c r="L133">
        <v>0</v>
      </c>
      <c r="N133" t="str">
        <f>_xlfn.IFNA(VLOOKUP(A133,'Personnel List'!A$1:F$1284,6,FALSE),"")</f>
        <v/>
      </c>
    </row>
    <row r="134" spans="2:14" ht="15" customHeight="1" x14ac:dyDescent="0.45">
      <c r="B134" t="str">
        <f>_xlfn.IFNA(VLOOKUP(A134,'Personnel List'!A$1:E$1284,5,FALSE),"")</f>
        <v/>
      </c>
      <c r="C134" t="str">
        <f>_xlfn.IFNA(VLOOKUP(A134,'Personnel List'!A$1:E$1284,4,FALSE),"")</f>
        <v/>
      </c>
      <c r="D134" s="2" t="str">
        <f t="shared" ca="1" si="9"/>
        <v/>
      </c>
      <c r="E134" s="2" t="str">
        <f t="shared" si="10"/>
        <v>Onsite</v>
      </c>
      <c r="F134" s="9"/>
      <c r="G134" s="34"/>
      <c r="I134" s="14" t="str">
        <f t="shared" ca="1" si="8"/>
        <v/>
      </c>
      <c r="J134" s="11" t="str">
        <f t="shared" si="11"/>
        <v/>
      </c>
      <c r="K134" s="6"/>
      <c r="L134">
        <v>0</v>
      </c>
      <c r="N134" t="str">
        <f>_xlfn.IFNA(VLOOKUP(A134,'Personnel List'!A$1:F$1284,6,FALSE),"")</f>
        <v/>
      </c>
    </row>
    <row r="135" spans="2:14" ht="15" customHeight="1" x14ac:dyDescent="0.45">
      <c r="B135" t="str">
        <f>_xlfn.IFNA(VLOOKUP(A135,'Personnel List'!A$1:E$1284,5,FALSE),"")</f>
        <v/>
      </c>
      <c r="C135" t="str">
        <f>_xlfn.IFNA(VLOOKUP(A135,'Personnel List'!A$1:E$1284,4,FALSE),"")</f>
        <v/>
      </c>
      <c r="D135" s="2" t="str">
        <f t="shared" ca="1" si="9"/>
        <v/>
      </c>
      <c r="E135" s="2" t="str">
        <f t="shared" si="10"/>
        <v>Onsite</v>
      </c>
      <c r="F135" s="9"/>
      <c r="G135" s="35"/>
      <c r="I135" s="14" t="str">
        <f t="shared" ca="1" si="8"/>
        <v/>
      </c>
      <c r="J135" s="11" t="str">
        <f t="shared" si="11"/>
        <v/>
      </c>
      <c r="K135" s="6"/>
      <c r="L135">
        <v>0</v>
      </c>
      <c r="N135" t="str">
        <f>_xlfn.IFNA(VLOOKUP(A135,'Personnel List'!A$1:F$1284,6,FALSE),"")</f>
        <v/>
      </c>
    </row>
    <row r="136" spans="2:14" ht="15" customHeight="1" x14ac:dyDescent="0.45">
      <c r="B136" t="str">
        <f>_xlfn.IFNA(VLOOKUP(A136,'Personnel List'!A$1:E$1284,5,FALSE),"")</f>
        <v/>
      </c>
      <c r="C136" t="str">
        <f>_xlfn.IFNA(VLOOKUP(A136,'Personnel List'!A$1:E$1284,4,FALSE),"")</f>
        <v/>
      </c>
      <c r="D136" s="2" t="str">
        <f t="shared" ca="1" si="9"/>
        <v/>
      </c>
      <c r="E136" s="2" t="str">
        <f t="shared" si="10"/>
        <v>Onsite</v>
      </c>
      <c r="F136" s="9"/>
      <c r="G136" s="34"/>
      <c r="I136" s="14" t="str">
        <f t="shared" ca="1" si="8"/>
        <v/>
      </c>
      <c r="J136" s="11" t="str">
        <f t="shared" si="11"/>
        <v/>
      </c>
      <c r="K136" s="6"/>
      <c r="L136">
        <v>0</v>
      </c>
      <c r="N136" t="str">
        <f>_xlfn.IFNA(VLOOKUP(A136,'Personnel List'!A$1:F$1284,6,FALSE),"")</f>
        <v/>
      </c>
    </row>
    <row r="137" spans="2:14" ht="15" customHeight="1" x14ac:dyDescent="0.45">
      <c r="B137" t="str">
        <f>_xlfn.IFNA(VLOOKUP(A137,'Personnel List'!A$1:E$1284,5,FALSE),"")</f>
        <v/>
      </c>
      <c r="C137" t="str">
        <f>_xlfn.IFNA(VLOOKUP(A137,'Personnel List'!A$1:E$1284,4,FALSE),"")</f>
        <v/>
      </c>
      <c r="D137" s="2" t="str">
        <f t="shared" ca="1" si="9"/>
        <v/>
      </c>
      <c r="E137" s="2" t="str">
        <f t="shared" si="10"/>
        <v>Onsite</v>
      </c>
      <c r="F137" s="9"/>
      <c r="I137" s="14" t="str">
        <f t="shared" ca="1" si="8"/>
        <v/>
      </c>
      <c r="J137" s="11" t="str">
        <f t="shared" si="11"/>
        <v/>
      </c>
      <c r="K137" s="6"/>
      <c r="L137">
        <v>0</v>
      </c>
      <c r="N137" t="str">
        <f>_xlfn.IFNA(VLOOKUP(A137,'Personnel List'!A$1:F$1284,6,FALSE),"")</f>
        <v/>
      </c>
    </row>
    <row r="138" spans="2:14" ht="15" customHeight="1" x14ac:dyDescent="0.45">
      <c r="B138" t="str">
        <f>_xlfn.IFNA(VLOOKUP(A138,'Personnel List'!A$1:E$1284,5,FALSE),"")</f>
        <v/>
      </c>
      <c r="C138" t="str">
        <f>_xlfn.IFNA(VLOOKUP(A138,'Personnel List'!A$1:E$1284,4,FALSE),"")</f>
        <v/>
      </c>
      <c r="D138" s="2" t="str">
        <f t="shared" ca="1" si="9"/>
        <v/>
      </c>
      <c r="E138" s="2" t="str">
        <f t="shared" si="10"/>
        <v>Onsite</v>
      </c>
      <c r="F138" s="9"/>
      <c r="G138" s="34"/>
      <c r="I138" s="14" t="str">
        <f t="shared" ca="1" si="8"/>
        <v/>
      </c>
      <c r="J138" s="11" t="str">
        <f t="shared" si="11"/>
        <v/>
      </c>
      <c r="K138" s="6"/>
      <c r="L138">
        <v>0</v>
      </c>
      <c r="N138" t="str">
        <f>_xlfn.IFNA(VLOOKUP(A138,'Personnel List'!A$1:F$1284,6,FALSE),"")</f>
        <v/>
      </c>
    </row>
    <row r="139" spans="2:14" ht="15" customHeight="1" x14ac:dyDescent="0.45">
      <c r="B139" t="str">
        <f>_xlfn.IFNA(VLOOKUP(A139,'Personnel List'!A$1:E$1284,5,FALSE),"")</f>
        <v/>
      </c>
      <c r="C139" t="str">
        <f>_xlfn.IFNA(VLOOKUP(A139,'Personnel List'!A$1:E$1284,4,FALSE),"")</f>
        <v/>
      </c>
      <c r="D139" s="2" t="str">
        <f t="shared" ca="1" si="9"/>
        <v/>
      </c>
      <c r="E139" s="2" t="str">
        <f t="shared" si="10"/>
        <v>Onsite</v>
      </c>
      <c r="F139" s="9"/>
      <c r="G139" s="35"/>
      <c r="I139" s="14" t="str">
        <f t="shared" ca="1" si="8"/>
        <v/>
      </c>
      <c r="J139" s="11" t="str">
        <f t="shared" si="11"/>
        <v/>
      </c>
      <c r="K139" s="6"/>
      <c r="L139">
        <v>0</v>
      </c>
      <c r="N139" t="str">
        <f>_xlfn.IFNA(VLOOKUP(A139,'Personnel List'!A$1:F$1284,6,FALSE),"")</f>
        <v/>
      </c>
    </row>
    <row r="140" spans="2:14" ht="15" customHeight="1" x14ac:dyDescent="0.45">
      <c r="B140" t="str">
        <f>_xlfn.IFNA(VLOOKUP(A140,'Personnel List'!A$1:E$1284,5,FALSE),"")</f>
        <v/>
      </c>
      <c r="C140" t="str">
        <f>_xlfn.IFNA(VLOOKUP(A140,'Personnel List'!A$1:E$1284,4,FALSE),"")</f>
        <v/>
      </c>
      <c r="D140" s="2" t="str">
        <f t="shared" ca="1" si="9"/>
        <v/>
      </c>
      <c r="E140" s="2" t="str">
        <f t="shared" si="10"/>
        <v>Onsite</v>
      </c>
      <c r="F140" s="9"/>
      <c r="G140" s="34"/>
      <c r="I140" s="14" t="str">
        <f t="shared" ca="1" si="8"/>
        <v/>
      </c>
      <c r="J140" s="11" t="str">
        <f t="shared" si="11"/>
        <v/>
      </c>
      <c r="K140" s="6"/>
      <c r="L140">
        <v>0</v>
      </c>
      <c r="N140" t="str">
        <f>_xlfn.IFNA(VLOOKUP(A140,'Personnel List'!A$1:F$1284,6,FALSE),"")</f>
        <v/>
      </c>
    </row>
    <row r="141" spans="2:14" ht="15" customHeight="1" x14ac:dyDescent="0.45">
      <c r="B141" t="str">
        <f>_xlfn.IFNA(VLOOKUP(A141,'Personnel List'!A$1:E$1284,5,FALSE),"")</f>
        <v/>
      </c>
      <c r="C141" t="str">
        <f>_xlfn.IFNA(VLOOKUP(A141,'Personnel List'!A$1:E$1284,4,FALSE),"")</f>
        <v/>
      </c>
      <c r="D141" s="2" t="str">
        <f t="shared" ca="1" si="9"/>
        <v/>
      </c>
      <c r="E141" s="2" t="str">
        <f t="shared" si="10"/>
        <v>Onsite</v>
      </c>
      <c r="F141" s="9"/>
      <c r="I141" s="14" t="str">
        <f t="shared" ca="1" si="8"/>
        <v/>
      </c>
      <c r="J141" s="11" t="str">
        <f t="shared" si="11"/>
        <v/>
      </c>
      <c r="K141" s="6"/>
      <c r="L141">
        <v>0</v>
      </c>
      <c r="N141" t="str">
        <f>_xlfn.IFNA(VLOOKUP(A141,'Personnel List'!A$1:F$1284,6,FALSE),"")</f>
        <v/>
      </c>
    </row>
    <row r="142" spans="2:14" ht="15" customHeight="1" x14ac:dyDescent="0.45">
      <c r="B142" t="str">
        <f>_xlfn.IFNA(VLOOKUP(A142,'Personnel List'!A$1:E$1284,5,FALSE),"")</f>
        <v/>
      </c>
      <c r="C142" t="str">
        <f>_xlfn.IFNA(VLOOKUP(A142,'Personnel List'!A$1:E$1284,4,FALSE),"")</f>
        <v/>
      </c>
      <c r="D142" s="2" t="str">
        <f t="shared" ca="1" si="9"/>
        <v/>
      </c>
      <c r="E142" s="2" t="str">
        <f t="shared" si="10"/>
        <v>Onsite</v>
      </c>
      <c r="F142" s="9"/>
      <c r="G142" s="34"/>
      <c r="I142" s="14" t="str">
        <f t="shared" ca="1" si="8"/>
        <v/>
      </c>
      <c r="J142" s="11" t="str">
        <f t="shared" si="11"/>
        <v/>
      </c>
      <c r="K142" s="6"/>
      <c r="L142">
        <v>0</v>
      </c>
      <c r="N142" t="str">
        <f>_xlfn.IFNA(VLOOKUP(A142,'Personnel List'!A$1:F$1284,6,FALSE),"")</f>
        <v/>
      </c>
    </row>
    <row r="143" spans="2:14" ht="15" customHeight="1" x14ac:dyDescent="0.45">
      <c r="B143" t="str">
        <f>_xlfn.IFNA(VLOOKUP(A143,'Personnel List'!A$1:E$1284,5,FALSE),"")</f>
        <v/>
      </c>
      <c r="C143" t="str">
        <f>_xlfn.IFNA(VLOOKUP(A143,'Personnel List'!A$1:E$1284,4,FALSE),"")</f>
        <v/>
      </c>
      <c r="D143" s="2" t="str">
        <f t="shared" ca="1" si="9"/>
        <v/>
      </c>
      <c r="E143" s="2" t="str">
        <f t="shared" si="10"/>
        <v>Onsite</v>
      </c>
      <c r="F143" s="9"/>
      <c r="G143" s="35"/>
      <c r="I143" s="14" t="str">
        <f t="shared" ca="1" si="8"/>
        <v/>
      </c>
      <c r="J143" s="11" t="str">
        <f t="shared" si="11"/>
        <v/>
      </c>
      <c r="K143" s="6"/>
      <c r="L143">
        <v>0</v>
      </c>
      <c r="N143" t="str">
        <f>_xlfn.IFNA(VLOOKUP(A143,'Personnel List'!A$1:F$1284,6,FALSE),"")</f>
        <v/>
      </c>
    </row>
    <row r="144" spans="2:14" ht="15" customHeight="1" x14ac:dyDescent="0.45">
      <c r="B144" t="str">
        <f>_xlfn.IFNA(VLOOKUP(A144,'Personnel List'!A$1:E$1284,5,FALSE),"")</f>
        <v/>
      </c>
      <c r="C144" t="str">
        <f>_xlfn.IFNA(VLOOKUP(A144,'Personnel List'!A$1:E$1284,4,FALSE),"")</f>
        <v/>
      </c>
      <c r="D144" s="2" t="str">
        <f t="shared" ca="1" si="9"/>
        <v/>
      </c>
      <c r="E144" s="2" t="str">
        <f t="shared" si="10"/>
        <v>Onsite</v>
      </c>
      <c r="F144" s="9"/>
      <c r="G144" s="34"/>
      <c r="I144" s="14" t="str">
        <f t="shared" ca="1" si="8"/>
        <v/>
      </c>
      <c r="J144" s="11" t="str">
        <f t="shared" si="11"/>
        <v/>
      </c>
      <c r="K144" s="6"/>
      <c r="L144">
        <v>0</v>
      </c>
      <c r="N144" t="str">
        <f>_xlfn.IFNA(VLOOKUP(A144,'Personnel List'!A$1:F$1284,6,FALSE),"")</f>
        <v/>
      </c>
    </row>
    <row r="145" spans="2:14" ht="15" customHeight="1" x14ac:dyDescent="0.45">
      <c r="B145" t="str">
        <f>_xlfn.IFNA(VLOOKUP(A145,'Personnel List'!A$1:E$1284,5,FALSE),"")</f>
        <v/>
      </c>
      <c r="C145" t="str">
        <f>_xlfn.IFNA(VLOOKUP(A145,'Personnel List'!A$1:E$1284,4,FALSE),"")</f>
        <v/>
      </c>
      <c r="D145" s="2" t="str">
        <f t="shared" ca="1" si="9"/>
        <v/>
      </c>
      <c r="E145" s="2" t="str">
        <f t="shared" si="10"/>
        <v>Onsite</v>
      </c>
      <c r="F145" s="9"/>
      <c r="G145" s="35"/>
      <c r="I145" s="14" t="str">
        <f t="shared" ca="1" si="8"/>
        <v/>
      </c>
      <c r="J145" s="11" t="str">
        <f t="shared" si="11"/>
        <v/>
      </c>
      <c r="K145" s="6"/>
      <c r="L145">
        <v>0</v>
      </c>
      <c r="N145" t="str">
        <f>_xlfn.IFNA(VLOOKUP(A145,'Personnel List'!A$1:F$1284,6,FALSE),"")</f>
        <v/>
      </c>
    </row>
    <row r="146" spans="2:14" ht="15" customHeight="1" x14ac:dyDescent="0.45">
      <c r="B146" t="str">
        <f>_xlfn.IFNA(VLOOKUP(A146,'Personnel List'!A$1:E$1284,5,FALSE),"")</f>
        <v/>
      </c>
      <c r="C146" t="str">
        <f>_xlfn.IFNA(VLOOKUP(A146,'Personnel List'!A$1:E$1284,4,FALSE),"")</f>
        <v/>
      </c>
      <c r="D146" s="2" t="str">
        <f t="shared" ca="1" si="9"/>
        <v/>
      </c>
      <c r="E146" s="2" t="str">
        <f t="shared" si="10"/>
        <v>Onsite</v>
      </c>
      <c r="F146" s="9"/>
      <c r="G146" s="34"/>
      <c r="I146" s="14" t="str">
        <f t="shared" ca="1" si="8"/>
        <v/>
      </c>
      <c r="J146" s="11" t="str">
        <f t="shared" si="11"/>
        <v/>
      </c>
      <c r="K146" s="6"/>
      <c r="L146">
        <v>0</v>
      </c>
      <c r="N146" t="str">
        <f>_xlfn.IFNA(VLOOKUP(A146,'Personnel List'!A$1:F$1284,6,FALSE),"")</f>
        <v/>
      </c>
    </row>
    <row r="147" spans="2:14" ht="15" customHeight="1" x14ac:dyDescent="0.45">
      <c r="B147" t="str">
        <f>_xlfn.IFNA(VLOOKUP(A147,'Personnel List'!A$1:E$1284,5,FALSE),"")</f>
        <v/>
      </c>
      <c r="C147" t="str">
        <f>_xlfn.IFNA(VLOOKUP(A147,'Personnel List'!A$1:E$1284,4,FALSE),"")</f>
        <v/>
      </c>
      <c r="D147" s="2" t="str">
        <f t="shared" ca="1" si="9"/>
        <v/>
      </c>
      <c r="E147" s="2" t="str">
        <f t="shared" si="10"/>
        <v>Onsite</v>
      </c>
      <c r="F147" s="9"/>
      <c r="I147" s="14" t="str">
        <f t="shared" ca="1" si="8"/>
        <v/>
      </c>
      <c r="J147" s="11" t="str">
        <f t="shared" si="11"/>
        <v/>
      </c>
      <c r="K147" s="6"/>
      <c r="L147">
        <v>0</v>
      </c>
      <c r="N147" t="str">
        <f>_xlfn.IFNA(VLOOKUP(A147,'Personnel List'!A$1:F$1284,6,FALSE),"")</f>
        <v/>
      </c>
    </row>
    <row r="148" spans="2:14" ht="15" customHeight="1" x14ac:dyDescent="0.45">
      <c r="B148" t="str">
        <f>_xlfn.IFNA(VLOOKUP(A148,'Personnel List'!A$1:E$1284,5,FALSE),"")</f>
        <v/>
      </c>
      <c r="C148" t="str">
        <f>_xlfn.IFNA(VLOOKUP(A148,'Personnel List'!A$1:E$1284,4,FALSE),"")</f>
        <v/>
      </c>
      <c r="D148" s="2" t="str">
        <f t="shared" ca="1" si="9"/>
        <v/>
      </c>
      <c r="E148" s="2" t="str">
        <f t="shared" si="10"/>
        <v>Onsite</v>
      </c>
      <c r="F148" s="9"/>
      <c r="G148" s="34"/>
      <c r="I148" s="14" t="str">
        <f t="shared" ca="1" si="8"/>
        <v/>
      </c>
      <c r="J148" s="11" t="str">
        <f t="shared" si="11"/>
        <v/>
      </c>
      <c r="K148" s="6"/>
      <c r="L148">
        <v>0</v>
      </c>
      <c r="N148" t="str">
        <f>_xlfn.IFNA(VLOOKUP(A148,'Personnel List'!A$1:F$1284,6,FALSE),"")</f>
        <v/>
      </c>
    </row>
    <row r="149" spans="2:14" ht="15" customHeight="1" x14ac:dyDescent="0.45">
      <c r="B149" t="str">
        <f>_xlfn.IFNA(VLOOKUP(A149,'Personnel List'!A$1:E$1284,5,FALSE),"")</f>
        <v/>
      </c>
      <c r="C149" t="str">
        <f>_xlfn.IFNA(VLOOKUP(A149,'Personnel List'!A$1:E$1284,4,FALSE),"")</f>
        <v/>
      </c>
      <c r="D149" s="2" t="str">
        <f t="shared" ca="1" si="9"/>
        <v/>
      </c>
      <c r="E149" s="2" t="str">
        <f t="shared" si="10"/>
        <v>Onsite</v>
      </c>
      <c r="F149" s="9"/>
      <c r="G149" s="35"/>
      <c r="I149" s="14" t="str">
        <f t="shared" ca="1" si="8"/>
        <v/>
      </c>
      <c r="J149" s="11" t="str">
        <f t="shared" si="11"/>
        <v/>
      </c>
      <c r="K149" s="6"/>
      <c r="L149">
        <v>0</v>
      </c>
      <c r="N149" t="str">
        <f>_xlfn.IFNA(VLOOKUP(A149,'Personnel List'!A$1:F$1284,6,FALSE),"")</f>
        <v/>
      </c>
    </row>
    <row r="150" spans="2:14" ht="15" customHeight="1" x14ac:dyDescent="0.45">
      <c r="B150" t="str">
        <f>_xlfn.IFNA(VLOOKUP(A150,'Personnel List'!A$1:E$1284,5,FALSE),"")</f>
        <v/>
      </c>
      <c r="C150" t="str">
        <f>_xlfn.IFNA(VLOOKUP(A150,'Personnel List'!A$1:E$1284,4,FALSE),"")</f>
        <v/>
      </c>
      <c r="D150" s="2" t="str">
        <f t="shared" ca="1" si="9"/>
        <v/>
      </c>
      <c r="E150" s="2" t="str">
        <f t="shared" si="10"/>
        <v>Onsite</v>
      </c>
      <c r="F150" s="9"/>
      <c r="G150" s="34"/>
      <c r="I150" s="14" t="str">
        <f t="shared" ca="1" si="8"/>
        <v/>
      </c>
      <c r="J150" s="11" t="str">
        <f t="shared" si="11"/>
        <v/>
      </c>
      <c r="K150" s="6"/>
      <c r="L150">
        <v>0</v>
      </c>
      <c r="N150" t="str">
        <f>_xlfn.IFNA(VLOOKUP(A150,'Personnel List'!A$1:F$1284,6,FALSE),"")</f>
        <v/>
      </c>
    </row>
    <row r="151" spans="2:14" ht="15" customHeight="1" x14ac:dyDescent="0.45">
      <c r="B151" t="str">
        <f>_xlfn.IFNA(VLOOKUP(A151,'Personnel List'!A$1:E$1284,5,FALSE),"")</f>
        <v/>
      </c>
      <c r="C151" t="str">
        <f>_xlfn.IFNA(VLOOKUP(A151,'Personnel List'!A$1:E$1284,4,FALSE),"")</f>
        <v/>
      </c>
      <c r="D151" s="2" t="str">
        <f t="shared" ca="1" si="9"/>
        <v/>
      </c>
      <c r="E151" s="2" t="str">
        <f t="shared" si="10"/>
        <v>Onsite</v>
      </c>
      <c r="F151" s="9"/>
      <c r="I151" s="14" t="str">
        <f t="shared" ca="1" si="8"/>
        <v/>
      </c>
      <c r="J151" s="11" t="str">
        <f t="shared" si="11"/>
        <v/>
      </c>
      <c r="K151" s="6"/>
      <c r="L151">
        <v>0</v>
      </c>
      <c r="N151" t="str">
        <f>_xlfn.IFNA(VLOOKUP(A151,'Personnel List'!A$1:F$1284,6,FALSE),"")</f>
        <v/>
      </c>
    </row>
    <row r="152" spans="2:14" ht="15" customHeight="1" x14ac:dyDescent="0.45">
      <c r="B152" t="str">
        <f>_xlfn.IFNA(VLOOKUP(A152,'Personnel List'!A$1:E$1284,5,FALSE),"")</f>
        <v/>
      </c>
      <c r="C152" t="str">
        <f>_xlfn.IFNA(VLOOKUP(A152,'Personnel List'!A$1:E$1284,4,FALSE),"")</f>
        <v/>
      </c>
      <c r="D152" s="2" t="str">
        <f t="shared" ca="1" si="9"/>
        <v/>
      </c>
      <c r="E152" s="2" t="str">
        <f t="shared" si="10"/>
        <v>Onsite</v>
      </c>
      <c r="F152" s="9"/>
      <c r="G152" s="34"/>
      <c r="I152" s="14" t="str">
        <f t="shared" ca="1" si="8"/>
        <v/>
      </c>
      <c r="J152" s="11" t="str">
        <f t="shared" si="11"/>
        <v/>
      </c>
      <c r="K152" s="6"/>
      <c r="L152">
        <v>0</v>
      </c>
      <c r="N152" t="str">
        <f>_xlfn.IFNA(VLOOKUP(A152,'Personnel List'!A$1:F$1284,6,FALSE),"")</f>
        <v/>
      </c>
    </row>
    <row r="153" spans="2:14" ht="15" customHeight="1" x14ac:dyDescent="0.45">
      <c r="B153" t="str">
        <f>_xlfn.IFNA(VLOOKUP(A153,'Personnel List'!A$1:E$1284,5,FALSE),"")</f>
        <v/>
      </c>
      <c r="C153" t="str">
        <f>_xlfn.IFNA(VLOOKUP(A153,'Personnel List'!A$1:E$1284,4,FALSE),"")</f>
        <v/>
      </c>
      <c r="D153" s="2" t="str">
        <f t="shared" ca="1" si="9"/>
        <v/>
      </c>
      <c r="E153" s="2" t="str">
        <f t="shared" si="10"/>
        <v>Onsite</v>
      </c>
      <c r="F153" s="9"/>
      <c r="G153" s="35"/>
      <c r="I153" s="14" t="str">
        <f t="shared" ca="1" si="8"/>
        <v/>
      </c>
      <c r="J153" s="11" t="str">
        <f t="shared" si="11"/>
        <v/>
      </c>
      <c r="K153" s="6"/>
      <c r="L153">
        <v>0</v>
      </c>
      <c r="N153" t="str">
        <f>_xlfn.IFNA(VLOOKUP(A153,'Personnel List'!A$1:F$1284,6,FALSE),"")</f>
        <v/>
      </c>
    </row>
    <row r="154" spans="2:14" ht="15" customHeight="1" x14ac:dyDescent="0.45">
      <c r="B154" t="str">
        <f>_xlfn.IFNA(VLOOKUP(A154,'Personnel List'!A$1:E$1284,5,FALSE),"")</f>
        <v/>
      </c>
      <c r="C154" t="str">
        <f>_xlfn.IFNA(VLOOKUP(A154,'Personnel List'!A$1:E$1284,4,FALSE),"")</f>
        <v/>
      </c>
      <c r="D154" s="2" t="str">
        <f t="shared" ca="1" si="9"/>
        <v/>
      </c>
      <c r="E154" s="2" t="str">
        <f t="shared" si="10"/>
        <v>Onsite</v>
      </c>
      <c r="F154" s="9"/>
      <c r="G154" s="34"/>
      <c r="I154" s="14" t="str">
        <f t="shared" ca="1" si="8"/>
        <v/>
      </c>
      <c r="J154" s="11" t="str">
        <f t="shared" si="11"/>
        <v/>
      </c>
      <c r="K154" s="6"/>
      <c r="L154">
        <v>0</v>
      </c>
      <c r="N154" t="str">
        <f>_xlfn.IFNA(VLOOKUP(A154,'Personnel List'!A$1:F$1284,6,FALSE),"")</f>
        <v/>
      </c>
    </row>
    <row r="155" spans="2:14" ht="15" customHeight="1" x14ac:dyDescent="0.45">
      <c r="B155" t="str">
        <f>_xlfn.IFNA(VLOOKUP(A155,'Personnel List'!A$1:E$1284,5,FALSE),"")</f>
        <v/>
      </c>
      <c r="C155" t="str">
        <f>_xlfn.IFNA(VLOOKUP(A155,'Personnel List'!A$1:E$1284,4,FALSE),"")</f>
        <v/>
      </c>
      <c r="D155" s="2" t="str">
        <f t="shared" ca="1" si="9"/>
        <v/>
      </c>
      <c r="E155" s="2" t="str">
        <f t="shared" si="10"/>
        <v>Onsite</v>
      </c>
      <c r="F155" s="9"/>
      <c r="I155" s="14" t="str">
        <f t="shared" ca="1" si="8"/>
        <v/>
      </c>
      <c r="J155" s="11" t="str">
        <f t="shared" si="11"/>
        <v/>
      </c>
      <c r="K155" s="6"/>
      <c r="L155">
        <v>0</v>
      </c>
      <c r="N155" t="str">
        <f>_xlfn.IFNA(VLOOKUP(A155,'Personnel List'!A$1:F$1284,6,FALSE),"")</f>
        <v/>
      </c>
    </row>
    <row r="156" spans="2:14" ht="15" customHeight="1" x14ac:dyDescent="0.45">
      <c r="B156" t="str">
        <f>_xlfn.IFNA(VLOOKUP(A156,'Personnel List'!A$1:E$1284,5,FALSE),"")</f>
        <v/>
      </c>
      <c r="C156" t="str">
        <f>_xlfn.IFNA(VLOOKUP(A156,'Personnel List'!A$1:E$1284,4,FALSE),"")</f>
        <v/>
      </c>
      <c r="D156" s="2" t="str">
        <f t="shared" ca="1" si="9"/>
        <v/>
      </c>
      <c r="E156" s="2" t="str">
        <f t="shared" si="10"/>
        <v>Onsite</v>
      </c>
      <c r="F156" s="9"/>
      <c r="G156" s="34"/>
      <c r="I156" s="14" t="str">
        <f t="shared" ca="1" si="8"/>
        <v/>
      </c>
      <c r="J156" s="11" t="str">
        <f t="shared" si="11"/>
        <v/>
      </c>
      <c r="K156" s="6"/>
      <c r="L156">
        <v>0</v>
      </c>
      <c r="N156" t="str">
        <f>_xlfn.IFNA(VLOOKUP(A156,'Personnel List'!A$1:F$1284,6,FALSE),"")</f>
        <v/>
      </c>
    </row>
    <row r="157" spans="2:14" ht="15" customHeight="1" x14ac:dyDescent="0.45">
      <c r="B157" t="str">
        <f>_xlfn.IFNA(VLOOKUP(A157,'Personnel List'!A$1:E$1284,5,FALSE),"")</f>
        <v/>
      </c>
      <c r="C157" t="str">
        <f>_xlfn.IFNA(VLOOKUP(A157,'Personnel List'!A$1:E$1284,4,FALSE),"")</f>
        <v/>
      </c>
      <c r="D157" s="2" t="str">
        <f t="shared" ca="1" si="9"/>
        <v/>
      </c>
      <c r="E157" s="2" t="str">
        <f t="shared" si="10"/>
        <v>Onsite</v>
      </c>
      <c r="F157" s="9"/>
      <c r="G157" s="35"/>
      <c r="I157" s="14" t="str">
        <f t="shared" ca="1" si="8"/>
        <v/>
      </c>
      <c r="J157" s="11" t="str">
        <f t="shared" si="11"/>
        <v/>
      </c>
      <c r="K157" s="6"/>
      <c r="L157">
        <v>0</v>
      </c>
      <c r="N157" t="str">
        <f>_xlfn.IFNA(VLOOKUP(A157,'Personnel List'!A$1:F$1284,6,FALSE),"")</f>
        <v/>
      </c>
    </row>
    <row r="158" spans="2:14" ht="15" customHeight="1" x14ac:dyDescent="0.45">
      <c r="B158" t="str">
        <f>_xlfn.IFNA(VLOOKUP(A158,'Personnel List'!A$1:E$1284,5,FALSE),"")</f>
        <v/>
      </c>
      <c r="C158" t="str">
        <f>_xlfn.IFNA(VLOOKUP(A158,'Personnel List'!A$1:E$1284,4,FALSE),"")</f>
        <v/>
      </c>
      <c r="D158" s="2" t="str">
        <f t="shared" ca="1" si="9"/>
        <v/>
      </c>
      <c r="E158" s="2" t="str">
        <f t="shared" si="10"/>
        <v>Onsite</v>
      </c>
      <c r="F158" s="9"/>
      <c r="G158" s="34"/>
      <c r="I158" s="14" t="str">
        <f t="shared" ca="1" si="8"/>
        <v/>
      </c>
      <c r="J158" s="11" t="str">
        <f t="shared" si="11"/>
        <v/>
      </c>
      <c r="K158" s="6"/>
      <c r="L158">
        <v>0</v>
      </c>
      <c r="N158" t="str">
        <f>_xlfn.IFNA(VLOOKUP(A158,'Personnel List'!A$1:F$1284,6,FALSE),"")</f>
        <v/>
      </c>
    </row>
    <row r="159" spans="2:14" ht="15" customHeight="1" x14ac:dyDescent="0.45">
      <c r="B159" t="str">
        <f>_xlfn.IFNA(VLOOKUP(A159,'Personnel List'!A$1:E$1284,5,FALSE),"")</f>
        <v/>
      </c>
      <c r="C159" t="str">
        <f>_xlfn.IFNA(VLOOKUP(A159,'Personnel List'!A$1:E$1284,4,FALSE),"")</f>
        <v/>
      </c>
      <c r="D159" s="2" t="str">
        <f t="shared" ca="1" si="9"/>
        <v/>
      </c>
      <c r="E159" s="2" t="str">
        <f t="shared" si="10"/>
        <v>Onsite</v>
      </c>
      <c r="F159" s="9"/>
      <c r="G159" s="35"/>
      <c r="I159" s="14" t="str">
        <f t="shared" ca="1" si="8"/>
        <v/>
      </c>
      <c r="J159" s="11" t="str">
        <f t="shared" si="11"/>
        <v/>
      </c>
      <c r="K159" s="6"/>
      <c r="L159">
        <v>0</v>
      </c>
      <c r="N159" t="str">
        <f>_xlfn.IFNA(VLOOKUP(A159,'Personnel List'!A$1:F$1284,6,FALSE),"")</f>
        <v/>
      </c>
    </row>
    <row r="160" spans="2:14" ht="15" customHeight="1" x14ac:dyDescent="0.45">
      <c r="B160" t="str">
        <f>_xlfn.IFNA(VLOOKUP(A160,'Personnel List'!A$1:E$1284,5,FALSE),"")</f>
        <v/>
      </c>
      <c r="C160" t="str">
        <f>_xlfn.IFNA(VLOOKUP(A160,'Personnel List'!A$1:E$1284,4,FALSE),"")</f>
        <v/>
      </c>
      <c r="D160" s="2" t="str">
        <f t="shared" ca="1" si="9"/>
        <v/>
      </c>
      <c r="E160" s="2" t="str">
        <f t="shared" si="10"/>
        <v>Onsite</v>
      </c>
      <c r="F160" s="9"/>
      <c r="G160" s="34"/>
      <c r="I160" s="14" t="str">
        <f t="shared" ca="1" si="8"/>
        <v/>
      </c>
      <c r="J160" s="11" t="str">
        <f t="shared" si="11"/>
        <v/>
      </c>
      <c r="K160" s="6"/>
      <c r="L160">
        <v>0</v>
      </c>
      <c r="N160" t="str">
        <f>_xlfn.IFNA(VLOOKUP(A160,'Personnel List'!A$1:F$1284,6,FALSE),"")</f>
        <v/>
      </c>
    </row>
    <row r="161" spans="2:14" ht="15" customHeight="1" x14ac:dyDescent="0.45">
      <c r="B161" t="str">
        <f>_xlfn.IFNA(VLOOKUP(A161,'Personnel List'!A$1:E$1284,5,FALSE),"")</f>
        <v/>
      </c>
      <c r="C161" t="str">
        <f>_xlfn.IFNA(VLOOKUP(A161,'Personnel List'!A$1:E$1284,4,FALSE),"")</f>
        <v/>
      </c>
      <c r="D161" s="2" t="str">
        <f t="shared" ca="1" si="9"/>
        <v/>
      </c>
      <c r="E161" s="2" t="str">
        <f t="shared" si="10"/>
        <v>Onsite</v>
      </c>
      <c r="F161" s="9"/>
      <c r="I161" s="14" t="str">
        <f t="shared" ca="1" si="8"/>
        <v/>
      </c>
      <c r="J161" s="11" t="str">
        <f t="shared" si="11"/>
        <v/>
      </c>
      <c r="K161" s="6"/>
      <c r="L161">
        <v>0</v>
      </c>
      <c r="N161" t="str">
        <f>_xlfn.IFNA(VLOOKUP(A161,'Personnel List'!A$1:F$1284,6,FALSE),"")</f>
        <v/>
      </c>
    </row>
    <row r="162" spans="2:14" ht="15" customHeight="1" x14ac:dyDescent="0.45">
      <c r="B162" t="str">
        <f>_xlfn.IFNA(VLOOKUP(A162,'Personnel List'!A$1:E$1284,5,FALSE),"")</f>
        <v/>
      </c>
      <c r="C162" t="str">
        <f>_xlfn.IFNA(VLOOKUP(A162,'Personnel List'!A$1:E$1284,4,FALSE),"")</f>
        <v/>
      </c>
      <c r="D162" s="2" t="str">
        <f t="shared" ca="1" si="9"/>
        <v/>
      </c>
      <c r="E162" s="2" t="str">
        <f t="shared" si="10"/>
        <v>Onsite</v>
      </c>
      <c r="F162" s="9"/>
      <c r="G162" s="34"/>
      <c r="I162" s="14" t="str">
        <f t="shared" ca="1" si="8"/>
        <v/>
      </c>
      <c r="J162" s="11" t="str">
        <f t="shared" si="11"/>
        <v/>
      </c>
      <c r="K162" s="6"/>
      <c r="L162">
        <v>0</v>
      </c>
      <c r="N162" t="str">
        <f>_xlfn.IFNA(VLOOKUP(A162,'Personnel List'!A$1:F$1284,6,FALSE),"")</f>
        <v/>
      </c>
    </row>
    <row r="163" spans="2:14" ht="15" customHeight="1" x14ac:dyDescent="0.45">
      <c r="B163" t="str">
        <f>_xlfn.IFNA(VLOOKUP(A163,'Personnel List'!A$1:E$1284,5,FALSE),"")</f>
        <v/>
      </c>
      <c r="C163" t="str">
        <f>_xlfn.IFNA(VLOOKUP(A163,'Personnel List'!A$1:E$1284,4,FALSE),"")</f>
        <v/>
      </c>
      <c r="D163" s="2" t="str">
        <f t="shared" ca="1" si="9"/>
        <v/>
      </c>
      <c r="E163" s="2" t="str">
        <f t="shared" si="10"/>
        <v>Onsite</v>
      </c>
      <c r="F163" s="9"/>
      <c r="G163" s="35"/>
      <c r="I163" s="14" t="str">
        <f t="shared" ca="1" si="8"/>
        <v/>
      </c>
      <c r="J163" s="11" t="str">
        <f t="shared" si="11"/>
        <v/>
      </c>
      <c r="K163" s="6"/>
      <c r="L163">
        <v>0</v>
      </c>
      <c r="N163" t="str">
        <f>_xlfn.IFNA(VLOOKUP(A163,'Personnel List'!A$1:F$1284,6,FALSE),"")</f>
        <v/>
      </c>
    </row>
    <row r="164" spans="2:14" ht="15" customHeight="1" x14ac:dyDescent="0.45">
      <c r="B164" t="str">
        <f>_xlfn.IFNA(VLOOKUP(A164,'Personnel List'!A$1:E$1284,5,FALSE),"")</f>
        <v/>
      </c>
      <c r="C164" t="str">
        <f>_xlfn.IFNA(VLOOKUP(A164,'Personnel List'!A$1:E$1284,4,FALSE),"")</f>
        <v/>
      </c>
      <c r="D164" s="2" t="str">
        <f t="shared" ca="1" si="9"/>
        <v/>
      </c>
      <c r="E164" s="2" t="str">
        <f t="shared" si="10"/>
        <v>Onsite</v>
      </c>
      <c r="F164" s="9"/>
      <c r="G164" s="34"/>
      <c r="I164" s="14" t="str">
        <f t="shared" ca="1" si="8"/>
        <v/>
      </c>
      <c r="J164" s="11" t="str">
        <f t="shared" si="11"/>
        <v/>
      </c>
      <c r="K164" s="6"/>
      <c r="L164">
        <v>0</v>
      </c>
      <c r="N164" t="str">
        <f>_xlfn.IFNA(VLOOKUP(A164,'Personnel List'!A$1:F$1284,6,FALSE),"")</f>
        <v/>
      </c>
    </row>
    <row r="165" spans="2:14" ht="15" customHeight="1" x14ac:dyDescent="0.45">
      <c r="B165" t="str">
        <f>_xlfn.IFNA(VLOOKUP(A165,'Personnel List'!A$1:E$1284,5,FALSE),"")</f>
        <v/>
      </c>
      <c r="C165" t="str">
        <f>_xlfn.IFNA(VLOOKUP(A165,'Personnel List'!A$1:E$1284,4,FALSE),"")</f>
        <v/>
      </c>
      <c r="D165" s="2" t="str">
        <f t="shared" ca="1" si="9"/>
        <v/>
      </c>
      <c r="E165" s="2" t="str">
        <f t="shared" si="10"/>
        <v>Onsite</v>
      </c>
      <c r="F165" s="9"/>
      <c r="I165" s="14" t="str">
        <f t="shared" ca="1" si="8"/>
        <v/>
      </c>
      <c r="J165" s="11" t="str">
        <f t="shared" si="11"/>
        <v/>
      </c>
      <c r="K165" s="6"/>
      <c r="L165">
        <v>0</v>
      </c>
      <c r="N165" t="str">
        <f>_xlfn.IFNA(VLOOKUP(A165,'Personnel List'!A$1:F$1284,6,FALSE),"")</f>
        <v/>
      </c>
    </row>
    <row r="166" spans="2:14" ht="15" customHeight="1" x14ac:dyDescent="0.45">
      <c r="B166" t="str">
        <f>_xlfn.IFNA(VLOOKUP(A166,'Personnel List'!A$1:E$1284,5,FALSE),"")</f>
        <v/>
      </c>
      <c r="C166" t="str">
        <f>_xlfn.IFNA(VLOOKUP(A166,'Personnel List'!A$1:E$1284,4,FALSE),"")</f>
        <v/>
      </c>
      <c r="D166" s="2" t="str">
        <f t="shared" ca="1" si="9"/>
        <v/>
      </c>
      <c r="E166" s="2" t="str">
        <f t="shared" si="10"/>
        <v>Onsite</v>
      </c>
      <c r="F166" s="9"/>
      <c r="G166" s="34"/>
      <c r="I166" s="14" t="str">
        <f t="shared" ca="1" si="8"/>
        <v/>
      </c>
      <c r="J166" s="11" t="str">
        <f t="shared" si="11"/>
        <v/>
      </c>
      <c r="K166" s="6"/>
      <c r="L166">
        <v>0</v>
      </c>
      <c r="N166" t="str">
        <f>_xlfn.IFNA(VLOOKUP(A166,'Personnel List'!A$1:F$1284,6,FALSE),"")</f>
        <v/>
      </c>
    </row>
    <row r="167" spans="2:14" ht="15" customHeight="1" x14ac:dyDescent="0.45">
      <c r="B167" t="str">
        <f>_xlfn.IFNA(VLOOKUP(A167,'Personnel List'!A$1:E$1284,5,FALSE),"")</f>
        <v/>
      </c>
      <c r="C167" t="str">
        <f>_xlfn.IFNA(VLOOKUP(A167,'Personnel List'!A$1:E$1284,4,FALSE),"")</f>
        <v/>
      </c>
      <c r="D167" s="2" t="str">
        <f t="shared" ca="1" si="9"/>
        <v/>
      </c>
      <c r="E167" s="2" t="str">
        <f t="shared" si="10"/>
        <v>Onsite</v>
      </c>
      <c r="F167" s="9"/>
      <c r="G167" s="35"/>
      <c r="I167" s="14" t="str">
        <f t="shared" ca="1" si="8"/>
        <v/>
      </c>
      <c r="J167" s="11" t="str">
        <f t="shared" si="11"/>
        <v/>
      </c>
      <c r="K167" s="6"/>
      <c r="L167">
        <v>0</v>
      </c>
      <c r="N167" t="str">
        <f>_xlfn.IFNA(VLOOKUP(A167,'Personnel List'!A$1:F$1284,6,FALSE),"")</f>
        <v/>
      </c>
    </row>
    <row r="168" spans="2:14" ht="15" customHeight="1" x14ac:dyDescent="0.45">
      <c r="B168" t="str">
        <f>_xlfn.IFNA(VLOOKUP(A168,'Personnel List'!A$1:E$1284,5,FALSE),"")</f>
        <v/>
      </c>
      <c r="C168" t="str">
        <f>_xlfn.IFNA(VLOOKUP(A168,'Personnel List'!A$1:E$1284,4,FALSE),"")</f>
        <v/>
      </c>
      <c r="D168" s="2" t="str">
        <f t="shared" ca="1" si="9"/>
        <v/>
      </c>
      <c r="E168" s="2" t="str">
        <f t="shared" si="10"/>
        <v>Onsite</v>
      </c>
      <c r="F168" s="9"/>
      <c r="G168" s="34"/>
      <c r="I168" s="14" t="str">
        <f t="shared" ca="1" si="8"/>
        <v/>
      </c>
      <c r="J168" s="11" t="str">
        <f t="shared" si="11"/>
        <v/>
      </c>
      <c r="K168" s="6"/>
      <c r="L168">
        <v>0</v>
      </c>
      <c r="N168" t="str">
        <f>_xlfn.IFNA(VLOOKUP(A168,'Personnel List'!A$1:F$1284,6,FALSE),"")</f>
        <v/>
      </c>
    </row>
    <row r="169" spans="2:14" ht="15" customHeight="1" x14ac:dyDescent="0.45">
      <c r="B169" t="str">
        <f>_xlfn.IFNA(VLOOKUP(A169,'Personnel List'!A$1:E$1284,5,FALSE),"")</f>
        <v/>
      </c>
      <c r="C169" t="str">
        <f>_xlfn.IFNA(VLOOKUP(A169,'Personnel List'!A$1:E$1284,4,FALSE),"")</f>
        <v/>
      </c>
      <c r="D169" s="2" t="str">
        <f t="shared" ca="1" si="9"/>
        <v/>
      </c>
      <c r="E169" s="2" t="str">
        <f t="shared" si="10"/>
        <v>Onsite</v>
      </c>
      <c r="F169" s="9"/>
      <c r="G169" s="35"/>
      <c r="I169" s="14" t="str">
        <f t="shared" ca="1" si="8"/>
        <v/>
      </c>
      <c r="J169" s="11" t="str">
        <f t="shared" si="11"/>
        <v/>
      </c>
      <c r="K169" s="6"/>
      <c r="L169">
        <v>0</v>
      </c>
      <c r="N169" t="str">
        <f>_xlfn.IFNA(VLOOKUP(A169,'Personnel List'!A$1:F$1284,6,FALSE),"")</f>
        <v/>
      </c>
    </row>
    <row r="170" spans="2:14" ht="15" customHeight="1" x14ac:dyDescent="0.45">
      <c r="B170" t="str">
        <f>_xlfn.IFNA(VLOOKUP(A170,'Personnel List'!A$1:E$1284,5,FALSE),"")</f>
        <v/>
      </c>
      <c r="C170" t="str">
        <f>_xlfn.IFNA(VLOOKUP(A170,'Personnel List'!A$1:E$1284,4,FALSE),"")</f>
        <v/>
      </c>
      <c r="D170" s="2" t="str">
        <f t="shared" ca="1" si="9"/>
        <v/>
      </c>
      <c r="E170" s="2" t="str">
        <f t="shared" si="10"/>
        <v>Onsite</v>
      </c>
      <c r="F170" s="9"/>
      <c r="G170" s="34"/>
      <c r="I170" s="14" t="str">
        <f t="shared" ca="1" si="8"/>
        <v/>
      </c>
      <c r="J170" s="11" t="str">
        <f t="shared" si="11"/>
        <v/>
      </c>
      <c r="K170" s="6"/>
      <c r="L170">
        <v>0</v>
      </c>
      <c r="N170" t="str">
        <f>_xlfn.IFNA(VLOOKUP(A170,'Personnel List'!A$1:F$1284,6,FALSE),"")</f>
        <v/>
      </c>
    </row>
    <row r="171" spans="2:14" ht="15" customHeight="1" x14ac:dyDescent="0.45">
      <c r="B171" t="str">
        <f>_xlfn.IFNA(VLOOKUP(A171,'Personnel List'!A$1:E$1284,5,FALSE),"")</f>
        <v/>
      </c>
      <c r="C171" t="str">
        <f>_xlfn.IFNA(VLOOKUP(A171,'Personnel List'!A$1:E$1284,4,FALSE),"")</f>
        <v/>
      </c>
      <c r="D171" s="2" t="str">
        <f t="shared" ca="1" si="9"/>
        <v/>
      </c>
      <c r="E171" s="2" t="str">
        <f t="shared" si="10"/>
        <v>Onsite</v>
      </c>
      <c r="F171" s="9"/>
      <c r="I171" s="14" t="str">
        <f t="shared" ca="1" si="8"/>
        <v/>
      </c>
      <c r="J171" s="11" t="str">
        <f t="shared" si="11"/>
        <v/>
      </c>
      <c r="K171" s="6"/>
      <c r="L171">
        <v>0</v>
      </c>
      <c r="N171" t="str">
        <f>_xlfn.IFNA(VLOOKUP(A171,'Personnel List'!A$1:F$1284,6,FALSE),"")</f>
        <v/>
      </c>
    </row>
    <row r="172" spans="2:14" ht="15" customHeight="1" x14ac:dyDescent="0.45">
      <c r="B172" t="str">
        <f>_xlfn.IFNA(VLOOKUP(A172,'Personnel List'!A$1:E$1284,5,FALSE),"")</f>
        <v/>
      </c>
      <c r="C172" t="str">
        <f>_xlfn.IFNA(VLOOKUP(A172,'Personnel List'!A$1:E$1284,4,FALSE),"")</f>
        <v/>
      </c>
      <c r="D172" s="2" t="str">
        <f t="shared" ca="1" si="9"/>
        <v/>
      </c>
      <c r="E172" s="2" t="str">
        <f t="shared" si="10"/>
        <v>Onsite</v>
      </c>
      <c r="F172" s="9"/>
      <c r="G172" s="34"/>
      <c r="I172" s="14" t="str">
        <f t="shared" ca="1" si="8"/>
        <v/>
      </c>
      <c r="J172" s="11" t="str">
        <f t="shared" si="11"/>
        <v/>
      </c>
      <c r="K172" s="6"/>
      <c r="L172">
        <v>0</v>
      </c>
      <c r="N172" t="str">
        <f>_xlfn.IFNA(VLOOKUP(A172,'Personnel List'!A$1:F$1284,6,FALSE),"")</f>
        <v/>
      </c>
    </row>
    <row r="173" spans="2:14" ht="15" customHeight="1" x14ac:dyDescent="0.45">
      <c r="B173" t="str">
        <f>_xlfn.IFNA(VLOOKUP(A173,'Personnel List'!A$1:E$1284,5,FALSE),"")</f>
        <v/>
      </c>
      <c r="C173" t="str">
        <f>_xlfn.IFNA(VLOOKUP(A173,'Personnel List'!A$1:E$1284,4,FALSE),"")</f>
        <v/>
      </c>
      <c r="D173" s="2" t="str">
        <f t="shared" ca="1" si="9"/>
        <v/>
      </c>
      <c r="E173" s="2" t="str">
        <f t="shared" si="10"/>
        <v>Onsite</v>
      </c>
      <c r="F173" s="9"/>
      <c r="G173" s="35"/>
      <c r="I173" s="14" t="str">
        <f t="shared" ca="1" si="8"/>
        <v/>
      </c>
      <c r="J173" s="11" t="str">
        <f t="shared" si="11"/>
        <v/>
      </c>
      <c r="K173" s="6"/>
      <c r="L173">
        <v>0</v>
      </c>
      <c r="N173" t="str">
        <f>_xlfn.IFNA(VLOOKUP(A173,'Personnel List'!A$1:F$1284,6,FALSE),"")</f>
        <v/>
      </c>
    </row>
    <row r="174" spans="2:14" ht="15" customHeight="1" x14ac:dyDescent="0.45">
      <c r="B174" t="str">
        <f>_xlfn.IFNA(VLOOKUP(A174,'Personnel List'!A$1:E$1284,5,FALSE),"")</f>
        <v/>
      </c>
      <c r="C174" t="str">
        <f>_xlfn.IFNA(VLOOKUP(A174,'Personnel List'!A$1:E$1284,4,FALSE),"")</f>
        <v/>
      </c>
      <c r="D174" s="2" t="str">
        <f t="shared" ca="1" si="9"/>
        <v/>
      </c>
      <c r="E174" s="2" t="str">
        <f t="shared" si="10"/>
        <v>Onsite</v>
      </c>
      <c r="F174" s="9"/>
      <c r="G174" s="34"/>
      <c r="I174" s="14" t="str">
        <f t="shared" ref="I174:I237" ca="1" si="12">IF(G1014&lt;&gt;"",IF(I174&lt;&gt;"",I174,NOW()),"")</f>
        <v/>
      </c>
      <c r="J174" s="11" t="str">
        <f t="shared" si="11"/>
        <v/>
      </c>
      <c r="K174" s="6"/>
      <c r="L174">
        <v>0</v>
      </c>
      <c r="N174" t="str">
        <f>_xlfn.IFNA(VLOOKUP(A174,'Personnel List'!A$1:F$1284,6,FALSE),"")</f>
        <v/>
      </c>
    </row>
    <row r="175" spans="2:14" ht="15" customHeight="1" x14ac:dyDescent="0.45">
      <c r="B175" t="str">
        <f>_xlfn.IFNA(VLOOKUP(A175,'Personnel List'!A$1:E$1284,5,FALSE),"")</f>
        <v/>
      </c>
      <c r="C175" t="str">
        <f>_xlfn.IFNA(VLOOKUP(A175,'Personnel List'!A$1:E$1284,4,FALSE),"")</f>
        <v/>
      </c>
      <c r="D175" s="2" t="str">
        <f t="shared" ca="1" si="9"/>
        <v/>
      </c>
      <c r="E175" s="2" t="str">
        <f t="shared" si="10"/>
        <v>Onsite</v>
      </c>
      <c r="F175" s="9"/>
      <c r="I175" s="14" t="str">
        <f t="shared" ca="1" si="12"/>
        <v/>
      </c>
      <c r="J175" s="11" t="str">
        <f t="shared" si="11"/>
        <v/>
      </c>
      <c r="K175" s="6"/>
      <c r="L175">
        <v>0</v>
      </c>
      <c r="N175" t="str">
        <f>_xlfn.IFNA(VLOOKUP(A175,'Personnel List'!A$1:F$1284,6,FALSE),"")</f>
        <v/>
      </c>
    </row>
    <row r="176" spans="2:14" ht="15" customHeight="1" x14ac:dyDescent="0.45">
      <c r="B176" t="str">
        <f>_xlfn.IFNA(VLOOKUP(A176,'Personnel List'!A$1:E$1284,5,FALSE),"")</f>
        <v/>
      </c>
      <c r="C176" t="str">
        <f>_xlfn.IFNA(VLOOKUP(A176,'Personnel List'!A$1:E$1284,4,FALSE),"")</f>
        <v/>
      </c>
      <c r="D176" s="2" t="str">
        <f t="shared" ca="1" si="9"/>
        <v/>
      </c>
      <c r="E176" s="2" t="str">
        <f t="shared" si="10"/>
        <v>Onsite</v>
      </c>
      <c r="F176" s="9"/>
      <c r="G176" s="34"/>
      <c r="I176" s="14" t="str">
        <f t="shared" ca="1" si="12"/>
        <v/>
      </c>
      <c r="J176" s="11" t="str">
        <f t="shared" si="11"/>
        <v/>
      </c>
      <c r="K176" s="6"/>
      <c r="L176">
        <v>0</v>
      </c>
      <c r="N176" t="str">
        <f>_xlfn.IFNA(VLOOKUP(A176,'Personnel List'!A$1:F$1284,6,FALSE),"")</f>
        <v/>
      </c>
    </row>
    <row r="177" spans="2:14" ht="15" customHeight="1" x14ac:dyDescent="0.45">
      <c r="B177" t="str">
        <f>_xlfn.IFNA(VLOOKUP(A177,'Personnel List'!A$1:E$1284,5,FALSE),"")</f>
        <v/>
      </c>
      <c r="C177" t="str">
        <f>_xlfn.IFNA(VLOOKUP(A177,'Personnel List'!A$1:E$1284,4,FALSE),"")</f>
        <v/>
      </c>
      <c r="D177" s="2" t="str">
        <f t="shared" ca="1" si="9"/>
        <v/>
      </c>
      <c r="E177" s="2" t="str">
        <f t="shared" si="10"/>
        <v>Onsite</v>
      </c>
      <c r="F177" s="9"/>
      <c r="G177" s="35"/>
      <c r="I177" s="14" t="str">
        <f t="shared" ca="1" si="12"/>
        <v/>
      </c>
      <c r="J177" s="11" t="str">
        <f t="shared" si="11"/>
        <v/>
      </c>
      <c r="K177" s="6"/>
      <c r="L177">
        <v>0</v>
      </c>
      <c r="N177" t="str">
        <f>_xlfn.IFNA(VLOOKUP(A177,'Personnel List'!A$1:F$1284,6,FALSE),"")</f>
        <v/>
      </c>
    </row>
    <row r="178" spans="2:14" ht="15" customHeight="1" x14ac:dyDescent="0.45">
      <c r="B178" t="str">
        <f>_xlfn.IFNA(VLOOKUP(A178,'Personnel List'!A$1:E$1284,5,FALSE),"")</f>
        <v/>
      </c>
      <c r="C178" t="str">
        <f>_xlfn.IFNA(VLOOKUP(A178,'Personnel List'!A$1:E$1284,4,FALSE),"")</f>
        <v/>
      </c>
      <c r="D178" s="2" t="str">
        <f t="shared" ca="1" si="9"/>
        <v/>
      </c>
      <c r="E178" s="2" t="str">
        <f t="shared" si="10"/>
        <v>Onsite</v>
      </c>
      <c r="F178" s="9"/>
      <c r="G178" s="34"/>
      <c r="I178" s="14" t="str">
        <f t="shared" ca="1" si="12"/>
        <v/>
      </c>
      <c r="J178" s="11" t="str">
        <f t="shared" si="11"/>
        <v/>
      </c>
      <c r="K178" s="6"/>
      <c r="L178">
        <v>0</v>
      </c>
      <c r="N178" t="str">
        <f>_xlfn.IFNA(VLOOKUP(A178,'Personnel List'!A$1:F$1284,6,FALSE),"")</f>
        <v/>
      </c>
    </row>
    <row r="179" spans="2:14" ht="15" customHeight="1" x14ac:dyDescent="0.45">
      <c r="B179" t="str">
        <f>_xlfn.IFNA(VLOOKUP(A179,'Personnel List'!A$1:E$1284,5,FALSE),"")</f>
        <v/>
      </c>
      <c r="C179" t="str">
        <f>_xlfn.IFNA(VLOOKUP(A179,'Personnel List'!A$1:E$1284,4,FALSE),"")</f>
        <v/>
      </c>
      <c r="D179" s="2" t="str">
        <f t="shared" ca="1" si="9"/>
        <v/>
      </c>
      <c r="E179" s="2" t="str">
        <f t="shared" si="10"/>
        <v>Onsite</v>
      </c>
      <c r="F179" s="9"/>
      <c r="I179" s="14" t="str">
        <f t="shared" ca="1" si="12"/>
        <v/>
      </c>
      <c r="J179" s="11" t="str">
        <f t="shared" si="11"/>
        <v/>
      </c>
      <c r="K179" s="6"/>
      <c r="L179">
        <v>0</v>
      </c>
      <c r="N179" t="str">
        <f>_xlfn.IFNA(VLOOKUP(A179,'Personnel List'!A$1:F$1284,6,FALSE),"")</f>
        <v/>
      </c>
    </row>
    <row r="180" spans="2:14" ht="15" customHeight="1" x14ac:dyDescent="0.45">
      <c r="B180" t="str">
        <f>_xlfn.IFNA(VLOOKUP(A180,'Personnel List'!A$1:E$1284,5,FALSE),"")</f>
        <v/>
      </c>
      <c r="C180" t="str">
        <f>_xlfn.IFNA(VLOOKUP(A180,'Personnel List'!A$1:E$1284,4,FALSE),"")</f>
        <v/>
      </c>
      <c r="D180" s="2" t="str">
        <f t="shared" ca="1" si="9"/>
        <v/>
      </c>
      <c r="E180" s="2" t="str">
        <f t="shared" si="10"/>
        <v>Onsite</v>
      </c>
      <c r="F180" s="9"/>
      <c r="G180" s="34"/>
      <c r="I180" s="14" t="str">
        <f t="shared" ca="1" si="12"/>
        <v/>
      </c>
      <c r="J180" s="11" t="str">
        <f t="shared" si="11"/>
        <v/>
      </c>
      <c r="K180" s="6"/>
      <c r="L180">
        <v>0</v>
      </c>
      <c r="N180" t="str">
        <f>_xlfn.IFNA(VLOOKUP(A180,'Personnel List'!A$1:F$1284,6,FALSE),"")</f>
        <v/>
      </c>
    </row>
    <row r="181" spans="2:14" ht="15" customHeight="1" x14ac:dyDescent="0.45">
      <c r="B181" t="str">
        <f>_xlfn.IFNA(VLOOKUP(A181,'Personnel List'!A$1:E$1284,5,FALSE),"")</f>
        <v/>
      </c>
      <c r="C181" t="str">
        <f>_xlfn.IFNA(VLOOKUP(A181,'Personnel List'!A$1:E$1284,4,FALSE),"")</f>
        <v/>
      </c>
      <c r="D181" s="2" t="str">
        <f t="shared" ca="1" si="9"/>
        <v/>
      </c>
      <c r="E181" s="2" t="str">
        <f t="shared" si="10"/>
        <v>Onsite</v>
      </c>
      <c r="F181" s="9"/>
      <c r="G181" s="35"/>
      <c r="I181" s="14" t="str">
        <f t="shared" ca="1" si="12"/>
        <v/>
      </c>
      <c r="J181" s="11" t="str">
        <f t="shared" si="11"/>
        <v/>
      </c>
      <c r="K181" s="6"/>
      <c r="L181">
        <v>0</v>
      </c>
      <c r="N181" t="str">
        <f>_xlfn.IFNA(VLOOKUP(A181,'Personnel List'!A$1:F$1284,6,FALSE),"")</f>
        <v/>
      </c>
    </row>
    <row r="182" spans="2:14" ht="15" customHeight="1" x14ac:dyDescent="0.45">
      <c r="B182" t="str">
        <f>_xlfn.IFNA(VLOOKUP(A182,'Personnel List'!A$1:E$1284,5,FALSE),"")</f>
        <v/>
      </c>
      <c r="C182" t="str">
        <f>_xlfn.IFNA(VLOOKUP(A182,'Personnel List'!A$1:E$1284,4,FALSE),"")</f>
        <v/>
      </c>
      <c r="D182" s="2" t="str">
        <f t="shared" ca="1" si="9"/>
        <v/>
      </c>
      <c r="E182" s="2" t="str">
        <f t="shared" si="10"/>
        <v>Onsite</v>
      </c>
      <c r="F182" s="9"/>
      <c r="G182" s="34"/>
      <c r="I182" s="14" t="str">
        <f t="shared" ca="1" si="12"/>
        <v/>
      </c>
      <c r="J182" s="11" t="str">
        <f t="shared" si="11"/>
        <v/>
      </c>
      <c r="K182" s="6"/>
      <c r="L182">
        <v>0</v>
      </c>
      <c r="N182" t="str">
        <f>_xlfn.IFNA(VLOOKUP(A182,'Personnel List'!A$1:F$1284,6,FALSE),"")</f>
        <v/>
      </c>
    </row>
    <row r="183" spans="2:14" ht="15" customHeight="1" x14ac:dyDescent="0.45">
      <c r="B183" t="str">
        <f>_xlfn.IFNA(VLOOKUP(A183,'Personnel List'!A$1:E$1284,5,FALSE),"")</f>
        <v/>
      </c>
      <c r="C183" t="str">
        <f>_xlfn.IFNA(VLOOKUP(A183,'Personnel List'!A$1:E$1284,4,FALSE),"")</f>
        <v/>
      </c>
      <c r="D183" s="2" t="str">
        <f t="shared" ca="1" si="9"/>
        <v/>
      </c>
      <c r="E183" s="2" t="str">
        <f t="shared" si="10"/>
        <v>Onsite</v>
      </c>
      <c r="F183" s="9"/>
      <c r="G183" s="35"/>
      <c r="I183" s="14" t="str">
        <f t="shared" ca="1" si="12"/>
        <v/>
      </c>
      <c r="J183" s="11" t="str">
        <f t="shared" si="11"/>
        <v/>
      </c>
      <c r="K183" s="6"/>
      <c r="L183">
        <v>0</v>
      </c>
      <c r="N183" t="str">
        <f>_xlfn.IFNA(VLOOKUP(A183,'Personnel List'!A$1:F$1284,6,FALSE),"")</f>
        <v/>
      </c>
    </row>
    <row r="184" spans="2:14" ht="15" customHeight="1" x14ac:dyDescent="0.45">
      <c r="B184" t="str">
        <f>_xlfn.IFNA(VLOOKUP(A184,'Personnel List'!A$1:E$1284,5,FALSE),"")</f>
        <v/>
      </c>
      <c r="C184" t="str">
        <f>_xlfn.IFNA(VLOOKUP(A184,'Personnel List'!A$1:E$1284,4,FALSE),"")</f>
        <v/>
      </c>
      <c r="D184" s="2" t="str">
        <f t="shared" ca="1" si="9"/>
        <v/>
      </c>
      <c r="E184" s="2" t="str">
        <f t="shared" si="10"/>
        <v>Onsite</v>
      </c>
      <c r="F184" s="9"/>
      <c r="G184" s="34"/>
      <c r="I184" s="14" t="str">
        <f t="shared" ca="1" si="12"/>
        <v/>
      </c>
      <c r="J184" s="11" t="str">
        <f t="shared" si="11"/>
        <v/>
      </c>
      <c r="K184" s="6"/>
      <c r="L184">
        <v>0</v>
      </c>
      <c r="N184" t="str">
        <f>_xlfn.IFNA(VLOOKUP(A184,'Personnel List'!A$1:F$1284,6,FALSE),"")</f>
        <v/>
      </c>
    </row>
    <row r="185" spans="2:14" ht="15" customHeight="1" x14ac:dyDescent="0.45">
      <c r="B185" t="str">
        <f>_xlfn.IFNA(VLOOKUP(A185,'Personnel List'!A$1:E$1284,5,FALSE),"")</f>
        <v/>
      </c>
      <c r="C185" t="str">
        <f>_xlfn.IFNA(VLOOKUP(A185,'Personnel List'!A$1:E$1284,4,FALSE),"")</f>
        <v/>
      </c>
      <c r="D185" s="2" t="str">
        <f t="shared" ca="1" si="9"/>
        <v/>
      </c>
      <c r="E185" s="2" t="str">
        <f t="shared" si="10"/>
        <v>Onsite</v>
      </c>
      <c r="F185" s="9"/>
      <c r="I185" s="14" t="str">
        <f t="shared" ca="1" si="12"/>
        <v/>
      </c>
      <c r="J185" s="11" t="str">
        <f t="shared" si="11"/>
        <v/>
      </c>
      <c r="K185" s="6"/>
      <c r="L185">
        <v>0</v>
      </c>
      <c r="N185" t="str">
        <f>_xlfn.IFNA(VLOOKUP(A185,'Personnel List'!A$1:F$1284,6,FALSE),"")</f>
        <v/>
      </c>
    </row>
    <row r="186" spans="2:14" ht="15" customHeight="1" x14ac:dyDescent="0.45">
      <c r="B186" t="str">
        <f>_xlfn.IFNA(VLOOKUP(A186,'Personnel List'!A$1:E$1284,5,FALSE),"")</f>
        <v/>
      </c>
      <c r="C186" t="str">
        <f>_xlfn.IFNA(VLOOKUP(A186,'Personnel List'!A$1:E$1284,4,FALSE),"")</f>
        <v/>
      </c>
      <c r="D186" s="2" t="str">
        <f t="shared" ca="1" si="9"/>
        <v/>
      </c>
      <c r="E186" s="2" t="str">
        <f t="shared" si="10"/>
        <v>Onsite</v>
      </c>
      <c r="F186" s="9"/>
      <c r="G186" s="34"/>
      <c r="I186" s="14" t="str">
        <f t="shared" ca="1" si="12"/>
        <v/>
      </c>
      <c r="J186" s="11" t="str">
        <f t="shared" si="11"/>
        <v/>
      </c>
      <c r="K186" s="6"/>
      <c r="L186">
        <v>0</v>
      </c>
      <c r="N186" t="str">
        <f>_xlfn.IFNA(VLOOKUP(A186,'Personnel List'!A$1:F$1284,6,FALSE),"")</f>
        <v/>
      </c>
    </row>
    <row r="187" spans="2:14" ht="15" customHeight="1" x14ac:dyDescent="0.45">
      <c r="B187" t="str">
        <f>_xlfn.IFNA(VLOOKUP(A187,'Personnel List'!A$1:E$1284,5,FALSE),"")</f>
        <v/>
      </c>
      <c r="C187" t="str">
        <f>_xlfn.IFNA(VLOOKUP(A187,'Personnel List'!A$1:E$1284,4,FALSE),"")</f>
        <v/>
      </c>
      <c r="D187" s="2" t="str">
        <f t="shared" ca="1" si="9"/>
        <v/>
      </c>
      <c r="E187" s="2" t="str">
        <f t="shared" si="10"/>
        <v>Onsite</v>
      </c>
      <c r="F187" s="9"/>
      <c r="G187" s="35"/>
      <c r="I187" s="14" t="str">
        <f t="shared" ca="1" si="12"/>
        <v/>
      </c>
      <c r="J187" s="11" t="str">
        <f t="shared" si="11"/>
        <v/>
      </c>
      <c r="K187" s="6"/>
      <c r="L187">
        <v>0</v>
      </c>
      <c r="N187" t="str">
        <f>_xlfn.IFNA(VLOOKUP(A187,'Personnel List'!A$1:F$1284,6,FALSE),"")</f>
        <v/>
      </c>
    </row>
    <row r="188" spans="2:14" ht="15" customHeight="1" x14ac:dyDescent="0.45">
      <c r="B188" t="str">
        <f>_xlfn.IFNA(VLOOKUP(A188,'Personnel List'!A$1:E$1284,5,FALSE),"")</f>
        <v/>
      </c>
      <c r="C188" t="str">
        <f>_xlfn.IFNA(VLOOKUP(A188,'Personnel List'!A$1:E$1284,4,FALSE),"")</f>
        <v/>
      </c>
      <c r="D188" s="2" t="str">
        <f t="shared" ca="1" si="9"/>
        <v/>
      </c>
      <c r="E188" s="2" t="str">
        <f t="shared" si="10"/>
        <v>Onsite</v>
      </c>
      <c r="F188" s="9"/>
      <c r="G188" s="34"/>
      <c r="I188" s="14" t="str">
        <f t="shared" ca="1" si="12"/>
        <v/>
      </c>
      <c r="J188" s="11" t="str">
        <f t="shared" si="11"/>
        <v/>
      </c>
      <c r="K188" s="6"/>
      <c r="L188">
        <v>0</v>
      </c>
      <c r="N188" t="str">
        <f>_xlfn.IFNA(VLOOKUP(A188,'Personnel List'!A$1:F$1284,6,FALSE),"")</f>
        <v/>
      </c>
    </row>
    <row r="189" spans="2:14" ht="15" customHeight="1" x14ac:dyDescent="0.45">
      <c r="B189" t="str">
        <f>_xlfn.IFNA(VLOOKUP(A189,'Personnel List'!A$1:E$1284,5,FALSE),"")</f>
        <v/>
      </c>
      <c r="C189" t="str">
        <f>_xlfn.IFNA(VLOOKUP(A189,'Personnel List'!A$1:E$1284,4,FALSE),"")</f>
        <v/>
      </c>
      <c r="D189" s="2" t="str">
        <f t="shared" ca="1" si="9"/>
        <v/>
      </c>
      <c r="E189" s="2" t="str">
        <f t="shared" si="10"/>
        <v>Onsite</v>
      </c>
      <c r="F189" s="9"/>
      <c r="I189" s="14" t="str">
        <f t="shared" ca="1" si="12"/>
        <v/>
      </c>
      <c r="J189" s="11" t="str">
        <f t="shared" si="11"/>
        <v/>
      </c>
      <c r="K189" s="6"/>
      <c r="L189">
        <v>0</v>
      </c>
      <c r="N189" t="str">
        <f>_xlfn.IFNA(VLOOKUP(A189,'Personnel List'!A$1:F$1284,6,FALSE),"")</f>
        <v/>
      </c>
    </row>
    <row r="190" spans="2:14" ht="15" customHeight="1" x14ac:dyDescent="0.45">
      <c r="B190" t="str">
        <f>_xlfn.IFNA(VLOOKUP(A190,'Personnel List'!A$1:E$1284,5,FALSE),"")</f>
        <v/>
      </c>
      <c r="C190" t="str">
        <f>_xlfn.IFNA(VLOOKUP(A190,'Personnel List'!A$1:E$1284,4,FALSE),"")</f>
        <v/>
      </c>
      <c r="D190" s="2" t="str">
        <f t="shared" ca="1" si="9"/>
        <v/>
      </c>
      <c r="E190" s="2" t="str">
        <f t="shared" si="10"/>
        <v>Onsite</v>
      </c>
      <c r="F190" s="9"/>
      <c r="G190" s="34"/>
      <c r="I190" s="14" t="str">
        <f t="shared" ca="1" si="12"/>
        <v/>
      </c>
      <c r="J190" s="11" t="str">
        <f t="shared" si="11"/>
        <v/>
      </c>
      <c r="K190" s="6"/>
      <c r="L190">
        <v>0</v>
      </c>
      <c r="N190" t="str">
        <f>_xlfn.IFNA(VLOOKUP(A190,'Personnel List'!A$1:F$1284,6,FALSE),"")</f>
        <v/>
      </c>
    </row>
    <row r="191" spans="2:14" ht="15" customHeight="1" x14ac:dyDescent="0.45">
      <c r="B191" t="str">
        <f>_xlfn.IFNA(VLOOKUP(A191,'Personnel List'!A$1:E$1284,5,FALSE),"")</f>
        <v/>
      </c>
      <c r="C191" t="str">
        <f>_xlfn.IFNA(VLOOKUP(A191,'Personnel List'!A$1:E$1284,4,FALSE),"")</f>
        <v/>
      </c>
      <c r="D191" s="2" t="str">
        <f t="shared" ca="1" si="9"/>
        <v/>
      </c>
      <c r="E191" s="2" t="str">
        <f t="shared" si="10"/>
        <v>Onsite</v>
      </c>
      <c r="F191" s="9"/>
      <c r="G191" s="35"/>
      <c r="I191" s="14" t="str">
        <f t="shared" ca="1" si="12"/>
        <v/>
      </c>
      <c r="J191" s="11" t="str">
        <f t="shared" si="11"/>
        <v/>
      </c>
      <c r="K191" s="6"/>
      <c r="L191">
        <v>0</v>
      </c>
      <c r="N191" t="str">
        <f>_xlfn.IFNA(VLOOKUP(A191,'Personnel List'!A$1:F$1284,6,FALSE),"")</f>
        <v/>
      </c>
    </row>
    <row r="192" spans="2:14" ht="15" customHeight="1" x14ac:dyDescent="0.45">
      <c r="B192" t="str">
        <f>_xlfn.IFNA(VLOOKUP(A192,'Personnel List'!A$1:E$1284,5,FALSE),"")</f>
        <v/>
      </c>
      <c r="C192" t="str">
        <f>_xlfn.IFNA(VLOOKUP(A192,'Personnel List'!A$1:E$1284,4,FALSE),"")</f>
        <v/>
      </c>
      <c r="D192" s="2" t="str">
        <f t="shared" ca="1" si="9"/>
        <v/>
      </c>
      <c r="E192" s="2" t="str">
        <f t="shared" si="10"/>
        <v>Onsite</v>
      </c>
      <c r="F192" s="9"/>
      <c r="G192" s="34"/>
      <c r="I192" s="14" t="str">
        <f t="shared" ca="1" si="12"/>
        <v/>
      </c>
      <c r="J192" s="11" t="str">
        <f t="shared" si="11"/>
        <v/>
      </c>
      <c r="K192" s="6"/>
      <c r="L192">
        <v>0</v>
      </c>
      <c r="N192" t="str">
        <f>_xlfn.IFNA(VLOOKUP(A192,'Personnel List'!A$1:F$1284,6,FALSE),"")</f>
        <v/>
      </c>
    </row>
    <row r="193" spans="2:14" ht="15" customHeight="1" x14ac:dyDescent="0.45">
      <c r="B193" t="str">
        <f>_xlfn.IFNA(VLOOKUP(A193,'Personnel List'!A$1:E$1284,5,FALSE),"")</f>
        <v/>
      </c>
      <c r="C193" t="str">
        <f>_xlfn.IFNA(VLOOKUP(A193,'Personnel List'!A$1:E$1284,4,FALSE),"")</f>
        <v/>
      </c>
      <c r="D193" s="2" t="str">
        <f t="shared" ca="1" si="9"/>
        <v/>
      </c>
      <c r="E193" s="2" t="str">
        <f t="shared" si="10"/>
        <v>Onsite</v>
      </c>
      <c r="F193" s="9"/>
      <c r="G193" s="35"/>
      <c r="I193" s="14" t="str">
        <f t="shared" ca="1" si="12"/>
        <v/>
      </c>
      <c r="J193" s="11" t="str">
        <f t="shared" si="11"/>
        <v/>
      </c>
      <c r="K193" s="6"/>
      <c r="L193">
        <v>0</v>
      </c>
      <c r="N193" t="str">
        <f>_xlfn.IFNA(VLOOKUP(A193,'Personnel List'!A$1:F$1284,6,FALSE),"")</f>
        <v/>
      </c>
    </row>
    <row r="194" spans="2:14" ht="15" customHeight="1" x14ac:dyDescent="0.45">
      <c r="B194" t="str">
        <f>_xlfn.IFNA(VLOOKUP(A194,'Personnel List'!A$1:E$1284,5,FALSE),"")</f>
        <v/>
      </c>
      <c r="C194" t="str">
        <f>_xlfn.IFNA(VLOOKUP(A194,'Personnel List'!A$1:E$1284,4,FALSE),"")</f>
        <v/>
      </c>
      <c r="D194" s="2" t="str">
        <f t="shared" ca="1" si="9"/>
        <v/>
      </c>
      <c r="E194" s="2" t="str">
        <f t="shared" si="10"/>
        <v>Onsite</v>
      </c>
      <c r="F194" s="9"/>
      <c r="G194" s="34"/>
      <c r="I194" s="14" t="str">
        <f t="shared" ca="1" si="12"/>
        <v/>
      </c>
      <c r="J194" s="11" t="str">
        <f t="shared" si="11"/>
        <v/>
      </c>
      <c r="K194" s="6"/>
      <c r="L194">
        <v>0</v>
      </c>
      <c r="N194" t="str">
        <f>_xlfn.IFNA(VLOOKUP(A194,'Personnel List'!A$1:F$1284,6,FALSE),"")</f>
        <v/>
      </c>
    </row>
    <row r="195" spans="2:14" ht="15" customHeight="1" x14ac:dyDescent="0.45">
      <c r="B195" t="str">
        <f>_xlfn.IFNA(VLOOKUP(A195,'Personnel List'!A$1:E$1284,5,FALSE),"")</f>
        <v/>
      </c>
      <c r="C195" t="str">
        <f>_xlfn.IFNA(VLOOKUP(A195,'Personnel List'!A$1:E$1284,4,FALSE),"")</f>
        <v/>
      </c>
      <c r="D195" s="2" t="str">
        <f t="shared" ref="D195:D258" ca="1" si="13">IF(A195&lt;&gt;"",IF(D195&lt;&gt;"",D195,NOW()),"")</f>
        <v/>
      </c>
      <c r="E195" s="2" t="str">
        <f t="shared" ref="E195:E258" si="14">IFERROR(VLOOKUP(A195,G:I,3,FALSE),"Onsite")</f>
        <v>Onsite</v>
      </c>
      <c r="F195" s="9"/>
      <c r="I195" s="14" t="str">
        <f t="shared" ca="1" si="12"/>
        <v/>
      </c>
      <c r="J195" s="11" t="str">
        <f t="shared" ref="J195:J258" si="15">SUBSTITUTE(A195,"NC","")</f>
        <v/>
      </c>
      <c r="K195" s="6"/>
      <c r="L195">
        <v>0</v>
      </c>
      <c r="N195" t="str">
        <f>_xlfn.IFNA(VLOOKUP(A195,'Personnel List'!A$1:F$1284,6,FALSE),"")</f>
        <v/>
      </c>
    </row>
    <row r="196" spans="2:14" ht="15" customHeight="1" x14ac:dyDescent="0.45">
      <c r="B196" t="str">
        <f>_xlfn.IFNA(VLOOKUP(A196,'Personnel List'!A$1:E$1284,5,FALSE),"")</f>
        <v/>
      </c>
      <c r="C196" t="str">
        <f>_xlfn.IFNA(VLOOKUP(A196,'Personnel List'!A$1:E$1284,4,FALSE),"")</f>
        <v/>
      </c>
      <c r="D196" s="2" t="str">
        <f t="shared" ca="1" si="13"/>
        <v/>
      </c>
      <c r="E196" s="2" t="str">
        <f t="shared" si="14"/>
        <v>Onsite</v>
      </c>
      <c r="F196" s="9"/>
      <c r="G196" s="34"/>
      <c r="I196" s="14" t="str">
        <f t="shared" ca="1" si="12"/>
        <v/>
      </c>
      <c r="J196" s="11" t="str">
        <f t="shared" si="15"/>
        <v/>
      </c>
      <c r="K196" s="6"/>
      <c r="L196">
        <v>0</v>
      </c>
      <c r="N196" t="str">
        <f>_xlfn.IFNA(VLOOKUP(A196,'Personnel List'!A$1:F$1284,6,FALSE),"")</f>
        <v/>
      </c>
    </row>
    <row r="197" spans="2:14" ht="15" customHeight="1" x14ac:dyDescent="0.45">
      <c r="B197" t="str">
        <f>_xlfn.IFNA(VLOOKUP(A197,'Personnel List'!A$1:E$1284,5,FALSE),"")</f>
        <v/>
      </c>
      <c r="C197" t="str">
        <f>_xlfn.IFNA(VLOOKUP(A197,'Personnel List'!A$1:E$1284,4,FALSE),"")</f>
        <v/>
      </c>
      <c r="D197" s="2" t="str">
        <f t="shared" ca="1" si="13"/>
        <v/>
      </c>
      <c r="E197" s="2" t="str">
        <f t="shared" si="14"/>
        <v>Onsite</v>
      </c>
      <c r="F197" s="9"/>
      <c r="G197" s="35"/>
      <c r="I197" s="14" t="str">
        <f t="shared" ca="1" si="12"/>
        <v/>
      </c>
      <c r="J197" s="11" t="str">
        <f t="shared" si="15"/>
        <v/>
      </c>
      <c r="K197" s="6"/>
      <c r="L197">
        <v>0</v>
      </c>
      <c r="N197" t="str">
        <f>_xlfn.IFNA(VLOOKUP(A197,'Personnel List'!A$1:F$1284,6,FALSE),"")</f>
        <v/>
      </c>
    </row>
    <row r="198" spans="2:14" ht="15" customHeight="1" x14ac:dyDescent="0.45">
      <c r="B198" t="str">
        <f>_xlfn.IFNA(VLOOKUP(A198,'Personnel List'!A$1:E$1284,5,FALSE),"")</f>
        <v/>
      </c>
      <c r="C198" t="str">
        <f>_xlfn.IFNA(VLOOKUP(A198,'Personnel List'!A$1:E$1284,4,FALSE),"")</f>
        <v/>
      </c>
      <c r="D198" s="2" t="str">
        <f t="shared" ca="1" si="13"/>
        <v/>
      </c>
      <c r="E198" s="2" t="str">
        <f t="shared" si="14"/>
        <v>Onsite</v>
      </c>
      <c r="F198" s="9"/>
      <c r="G198" s="34"/>
      <c r="I198" s="14" t="str">
        <f t="shared" ca="1" si="12"/>
        <v/>
      </c>
      <c r="J198" s="11" t="str">
        <f t="shared" si="15"/>
        <v/>
      </c>
      <c r="K198" s="6"/>
      <c r="L198">
        <v>0</v>
      </c>
      <c r="N198" t="str">
        <f>_xlfn.IFNA(VLOOKUP(A198,'Personnel List'!A$1:F$1284,6,FALSE),"")</f>
        <v/>
      </c>
    </row>
    <row r="199" spans="2:14" ht="15" customHeight="1" x14ac:dyDescent="0.45">
      <c r="B199" t="str">
        <f>_xlfn.IFNA(VLOOKUP(A199,'Personnel List'!A$1:E$1284,5,FALSE),"")</f>
        <v/>
      </c>
      <c r="C199" t="str">
        <f>_xlfn.IFNA(VLOOKUP(A199,'Personnel List'!A$1:E$1284,4,FALSE),"")</f>
        <v/>
      </c>
      <c r="D199" s="2" t="str">
        <f t="shared" ca="1" si="13"/>
        <v/>
      </c>
      <c r="E199" s="2" t="str">
        <f t="shared" si="14"/>
        <v>Onsite</v>
      </c>
      <c r="F199" s="9"/>
      <c r="I199" s="14" t="str">
        <f t="shared" ca="1" si="12"/>
        <v/>
      </c>
      <c r="J199" s="11" t="str">
        <f t="shared" si="15"/>
        <v/>
      </c>
      <c r="K199" s="6"/>
      <c r="L199">
        <v>0</v>
      </c>
      <c r="N199" t="str">
        <f>_xlfn.IFNA(VLOOKUP(A199,'Personnel List'!A$1:F$1284,6,FALSE),"")</f>
        <v/>
      </c>
    </row>
    <row r="200" spans="2:14" ht="15" customHeight="1" x14ac:dyDescent="0.45">
      <c r="B200" t="str">
        <f>_xlfn.IFNA(VLOOKUP(A200,'Personnel List'!A$1:E$1284,5,FALSE),"")</f>
        <v/>
      </c>
      <c r="C200" t="str">
        <f>_xlfn.IFNA(VLOOKUP(A200,'Personnel List'!A$1:E$1284,4,FALSE),"")</f>
        <v/>
      </c>
      <c r="D200" s="2" t="str">
        <f t="shared" ca="1" si="13"/>
        <v/>
      </c>
      <c r="E200" s="2" t="str">
        <f t="shared" si="14"/>
        <v>Onsite</v>
      </c>
      <c r="F200" s="9"/>
      <c r="G200" s="34"/>
      <c r="I200" s="14" t="str">
        <f t="shared" ca="1" si="12"/>
        <v/>
      </c>
      <c r="J200" s="11" t="str">
        <f t="shared" si="15"/>
        <v/>
      </c>
      <c r="K200" s="6"/>
      <c r="L200">
        <v>0</v>
      </c>
      <c r="N200" t="str">
        <f>_xlfn.IFNA(VLOOKUP(A200,'Personnel List'!A$1:F$1284,6,FALSE),"")</f>
        <v/>
      </c>
    </row>
    <row r="201" spans="2:14" ht="15" customHeight="1" x14ac:dyDescent="0.45">
      <c r="B201" t="str">
        <f>_xlfn.IFNA(VLOOKUP(A201,'Personnel List'!A$1:E$1284,5,FALSE),"")</f>
        <v/>
      </c>
      <c r="C201" t="str">
        <f>_xlfn.IFNA(VLOOKUP(A201,'Personnel List'!A$1:E$1284,4,FALSE),"")</f>
        <v/>
      </c>
      <c r="D201" s="2" t="str">
        <f t="shared" ca="1" si="13"/>
        <v/>
      </c>
      <c r="E201" s="2" t="str">
        <f t="shared" si="14"/>
        <v>Onsite</v>
      </c>
      <c r="F201" s="9"/>
      <c r="G201" s="35"/>
      <c r="I201" s="14" t="str">
        <f t="shared" ca="1" si="12"/>
        <v/>
      </c>
      <c r="J201" s="11" t="str">
        <f t="shared" si="15"/>
        <v/>
      </c>
      <c r="K201" s="6"/>
      <c r="L201">
        <v>0</v>
      </c>
      <c r="N201" t="str">
        <f>_xlfn.IFNA(VLOOKUP(A201,'Personnel List'!A$1:F$1284,6,FALSE),"")</f>
        <v/>
      </c>
    </row>
    <row r="202" spans="2:14" ht="15" customHeight="1" x14ac:dyDescent="0.45">
      <c r="B202" t="str">
        <f>_xlfn.IFNA(VLOOKUP(A202,'Personnel List'!A$1:E$1284,5,FALSE),"")</f>
        <v/>
      </c>
      <c r="C202" t="str">
        <f>_xlfn.IFNA(VLOOKUP(A202,'Personnel List'!A$1:E$1284,4,FALSE),"")</f>
        <v/>
      </c>
      <c r="D202" s="2" t="str">
        <f t="shared" ca="1" si="13"/>
        <v/>
      </c>
      <c r="E202" s="2" t="str">
        <f t="shared" si="14"/>
        <v>Onsite</v>
      </c>
      <c r="F202" s="9"/>
      <c r="G202" s="34"/>
      <c r="I202" s="14" t="str">
        <f t="shared" ca="1" si="12"/>
        <v/>
      </c>
      <c r="J202" s="11" t="str">
        <f t="shared" si="15"/>
        <v/>
      </c>
      <c r="K202" s="6"/>
      <c r="L202">
        <v>0</v>
      </c>
      <c r="N202" t="str">
        <f>_xlfn.IFNA(VLOOKUP(A202,'Personnel List'!A$1:F$1284,6,FALSE),"")</f>
        <v/>
      </c>
    </row>
    <row r="203" spans="2:14" ht="15" customHeight="1" x14ac:dyDescent="0.45">
      <c r="B203" t="str">
        <f>_xlfn.IFNA(VLOOKUP(A203,'Personnel List'!A$1:E$1284,5,FALSE),"")</f>
        <v/>
      </c>
      <c r="C203" t="str">
        <f>_xlfn.IFNA(VLOOKUP(A203,'Personnel List'!A$1:E$1284,4,FALSE),"")</f>
        <v/>
      </c>
      <c r="D203" s="2" t="str">
        <f t="shared" ca="1" si="13"/>
        <v/>
      </c>
      <c r="E203" s="2" t="str">
        <f t="shared" si="14"/>
        <v>Onsite</v>
      </c>
      <c r="F203" s="9"/>
      <c r="I203" s="14" t="str">
        <f t="shared" ca="1" si="12"/>
        <v/>
      </c>
      <c r="J203" s="11" t="str">
        <f t="shared" si="15"/>
        <v/>
      </c>
      <c r="K203" s="6"/>
      <c r="L203">
        <v>0</v>
      </c>
      <c r="N203" t="str">
        <f>_xlfn.IFNA(VLOOKUP(A203,'Personnel List'!A$1:F$1284,6,FALSE),"")</f>
        <v/>
      </c>
    </row>
    <row r="204" spans="2:14" ht="15" customHeight="1" x14ac:dyDescent="0.45">
      <c r="B204" t="str">
        <f>_xlfn.IFNA(VLOOKUP(A204,'Personnel List'!A$1:E$1284,5,FALSE),"")</f>
        <v/>
      </c>
      <c r="C204" t="str">
        <f>_xlfn.IFNA(VLOOKUP(A204,'Personnel List'!A$1:E$1284,4,FALSE),"")</f>
        <v/>
      </c>
      <c r="D204" s="2" t="str">
        <f t="shared" ca="1" si="13"/>
        <v/>
      </c>
      <c r="E204" s="2" t="str">
        <f t="shared" si="14"/>
        <v>Onsite</v>
      </c>
      <c r="F204" s="9"/>
      <c r="G204" s="34"/>
      <c r="I204" s="14" t="str">
        <f t="shared" ca="1" si="12"/>
        <v/>
      </c>
      <c r="J204" s="11" t="str">
        <f t="shared" si="15"/>
        <v/>
      </c>
      <c r="K204" s="6"/>
      <c r="L204">
        <v>0</v>
      </c>
      <c r="N204" t="str">
        <f>_xlfn.IFNA(VLOOKUP(A204,'Personnel List'!A$1:F$1284,6,FALSE),"")</f>
        <v/>
      </c>
    </row>
    <row r="205" spans="2:14" ht="15" customHeight="1" x14ac:dyDescent="0.45">
      <c r="B205" t="str">
        <f>_xlfn.IFNA(VLOOKUP(A205,'Personnel List'!A$1:E$1284,5,FALSE),"")</f>
        <v/>
      </c>
      <c r="C205" t="str">
        <f>_xlfn.IFNA(VLOOKUP(A205,'Personnel List'!A$1:E$1284,4,FALSE),"")</f>
        <v/>
      </c>
      <c r="D205" s="2" t="str">
        <f t="shared" ca="1" si="13"/>
        <v/>
      </c>
      <c r="E205" s="2" t="str">
        <f t="shared" si="14"/>
        <v>Onsite</v>
      </c>
      <c r="F205" s="9"/>
      <c r="G205" s="35"/>
      <c r="I205" s="14" t="str">
        <f t="shared" ca="1" si="12"/>
        <v/>
      </c>
      <c r="J205" s="11" t="str">
        <f t="shared" si="15"/>
        <v/>
      </c>
      <c r="K205" s="6"/>
      <c r="L205">
        <v>0</v>
      </c>
      <c r="N205" t="str">
        <f>_xlfn.IFNA(VLOOKUP(A205,'Personnel List'!A$1:F$1284,6,FALSE),"")</f>
        <v/>
      </c>
    </row>
    <row r="206" spans="2:14" ht="15" customHeight="1" x14ac:dyDescent="0.45">
      <c r="B206" t="str">
        <f>_xlfn.IFNA(VLOOKUP(A206,'Personnel List'!A$1:E$1284,5,FALSE),"")</f>
        <v/>
      </c>
      <c r="C206" t="str">
        <f>_xlfn.IFNA(VLOOKUP(A206,'Personnel List'!A$1:E$1284,4,FALSE),"")</f>
        <v/>
      </c>
      <c r="D206" s="2" t="str">
        <f t="shared" ca="1" si="13"/>
        <v/>
      </c>
      <c r="E206" s="2" t="str">
        <f t="shared" si="14"/>
        <v>Onsite</v>
      </c>
      <c r="F206" s="9"/>
      <c r="G206" s="34"/>
      <c r="I206" s="14" t="str">
        <f t="shared" ca="1" si="12"/>
        <v/>
      </c>
      <c r="J206" s="11" t="str">
        <f t="shared" si="15"/>
        <v/>
      </c>
      <c r="K206" s="6"/>
      <c r="L206">
        <v>0</v>
      </c>
      <c r="N206" t="str">
        <f>_xlfn.IFNA(VLOOKUP(A206,'Personnel List'!A$1:F$1284,6,FALSE),"")</f>
        <v/>
      </c>
    </row>
    <row r="207" spans="2:14" ht="15" customHeight="1" x14ac:dyDescent="0.45">
      <c r="B207" t="str">
        <f>_xlfn.IFNA(VLOOKUP(A207,'Personnel List'!A$1:E$1284,5,FALSE),"")</f>
        <v/>
      </c>
      <c r="C207" t="str">
        <f>_xlfn.IFNA(VLOOKUP(A207,'Personnel List'!A$1:E$1284,4,FALSE),"")</f>
        <v/>
      </c>
      <c r="D207" s="2" t="str">
        <f t="shared" ca="1" si="13"/>
        <v/>
      </c>
      <c r="E207" s="2" t="str">
        <f t="shared" si="14"/>
        <v>Onsite</v>
      </c>
      <c r="F207" s="9"/>
      <c r="G207" s="35"/>
      <c r="I207" s="14" t="str">
        <f t="shared" ca="1" si="12"/>
        <v/>
      </c>
      <c r="J207" s="11" t="str">
        <f t="shared" si="15"/>
        <v/>
      </c>
      <c r="K207" s="6"/>
      <c r="L207">
        <v>0</v>
      </c>
      <c r="N207" t="str">
        <f>_xlfn.IFNA(VLOOKUP(A207,'Personnel List'!A$1:F$1284,6,FALSE),"")</f>
        <v/>
      </c>
    </row>
    <row r="208" spans="2:14" ht="15" customHeight="1" x14ac:dyDescent="0.45">
      <c r="B208" t="str">
        <f>_xlfn.IFNA(VLOOKUP(A208,'Personnel List'!A$1:E$1284,5,FALSE),"")</f>
        <v/>
      </c>
      <c r="C208" t="str">
        <f>_xlfn.IFNA(VLOOKUP(A208,'Personnel List'!A$1:E$1284,4,FALSE),"")</f>
        <v/>
      </c>
      <c r="D208" s="2" t="str">
        <f t="shared" ca="1" si="13"/>
        <v/>
      </c>
      <c r="E208" s="2" t="str">
        <f t="shared" si="14"/>
        <v>Onsite</v>
      </c>
      <c r="F208" s="9"/>
      <c r="G208" s="34"/>
      <c r="I208" s="14" t="str">
        <f t="shared" ca="1" si="12"/>
        <v/>
      </c>
      <c r="J208" s="11" t="str">
        <f t="shared" si="15"/>
        <v/>
      </c>
      <c r="K208" s="6"/>
      <c r="L208">
        <v>0</v>
      </c>
      <c r="N208" t="str">
        <f>_xlfn.IFNA(VLOOKUP(A208,'Personnel List'!A$1:F$1284,6,FALSE),"")</f>
        <v/>
      </c>
    </row>
    <row r="209" spans="2:14" ht="15" customHeight="1" x14ac:dyDescent="0.45">
      <c r="B209" t="str">
        <f>_xlfn.IFNA(VLOOKUP(A209,'Personnel List'!A$1:E$1284,5,FALSE),"")</f>
        <v/>
      </c>
      <c r="C209" t="str">
        <f>_xlfn.IFNA(VLOOKUP(A209,'Personnel List'!A$1:E$1284,4,FALSE),"")</f>
        <v/>
      </c>
      <c r="D209" s="2" t="str">
        <f t="shared" ca="1" si="13"/>
        <v/>
      </c>
      <c r="E209" s="2" t="str">
        <f t="shared" si="14"/>
        <v>Onsite</v>
      </c>
      <c r="F209" s="9"/>
      <c r="I209" s="14" t="str">
        <f t="shared" ca="1" si="12"/>
        <v/>
      </c>
      <c r="J209" s="11" t="str">
        <f t="shared" si="15"/>
        <v/>
      </c>
      <c r="K209" s="6"/>
      <c r="L209">
        <v>0</v>
      </c>
      <c r="N209" t="str">
        <f>_xlfn.IFNA(VLOOKUP(A209,'Personnel List'!A$1:F$1284,6,FALSE),"")</f>
        <v/>
      </c>
    </row>
    <row r="210" spans="2:14" ht="15" customHeight="1" x14ac:dyDescent="0.45">
      <c r="B210" t="str">
        <f>_xlfn.IFNA(VLOOKUP(A210,'Personnel List'!A$1:E$1284,5,FALSE),"")</f>
        <v/>
      </c>
      <c r="C210" t="str">
        <f>_xlfn.IFNA(VLOOKUP(A210,'Personnel List'!A$1:E$1284,4,FALSE),"")</f>
        <v/>
      </c>
      <c r="D210" s="2" t="str">
        <f t="shared" ca="1" si="13"/>
        <v/>
      </c>
      <c r="E210" s="2" t="str">
        <f t="shared" si="14"/>
        <v>Onsite</v>
      </c>
      <c r="F210" s="9"/>
      <c r="G210" s="34"/>
      <c r="I210" s="14" t="str">
        <f t="shared" ca="1" si="12"/>
        <v/>
      </c>
      <c r="J210" s="11" t="str">
        <f t="shared" si="15"/>
        <v/>
      </c>
      <c r="K210" s="6"/>
      <c r="L210">
        <v>0</v>
      </c>
      <c r="N210" t="str">
        <f>_xlfn.IFNA(VLOOKUP(A210,'Personnel List'!A$1:F$1284,6,FALSE),"")</f>
        <v/>
      </c>
    </row>
    <row r="211" spans="2:14" ht="15" customHeight="1" x14ac:dyDescent="0.45">
      <c r="B211" t="str">
        <f>_xlfn.IFNA(VLOOKUP(A211,'Personnel List'!A$1:E$1284,5,FALSE),"")</f>
        <v/>
      </c>
      <c r="C211" t="str">
        <f>_xlfn.IFNA(VLOOKUP(A211,'Personnel List'!A$1:E$1284,4,FALSE),"")</f>
        <v/>
      </c>
      <c r="D211" s="2" t="str">
        <f t="shared" ca="1" si="13"/>
        <v/>
      </c>
      <c r="E211" s="2" t="str">
        <f t="shared" si="14"/>
        <v>Onsite</v>
      </c>
      <c r="F211" s="9"/>
      <c r="G211" s="35"/>
      <c r="I211" s="14" t="str">
        <f t="shared" ca="1" si="12"/>
        <v/>
      </c>
      <c r="J211" s="11" t="str">
        <f t="shared" si="15"/>
        <v/>
      </c>
      <c r="K211" s="6"/>
      <c r="L211">
        <v>0</v>
      </c>
      <c r="N211" t="str">
        <f>_xlfn.IFNA(VLOOKUP(A211,'Personnel List'!A$1:F$1284,6,FALSE),"")</f>
        <v/>
      </c>
    </row>
    <row r="212" spans="2:14" ht="15" customHeight="1" x14ac:dyDescent="0.45">
      <c r="B212" t="str">
        <f>_xlfn.IFNA(VLOOKUP(A212,'Personnel List'!A$1:E$1284,5,FALSE),"")</f>
        <v/>
      </c>
      <c r="C212" t="str">
        <f>_xlfn.IFNA(VLOOKUP(A212,'Personnel List'!A$1:E$1284,4,FALSE),"")</f>
        <v/>
      </c>
      <c r="D212" s="2" t="str">
        <f t="shared" ca="1" si="13"/>
        <v/>
      </c>
      <c r="E212" s="2" t="str">
        <f t="shared" si="14"/>
        <v>Onsite</v>
      </c>
      <c r="F212" s="9"/>
      <c r="G212" s="34"/>
      <c r="I212" s="14" t="str">
        <f t="shared" ca="1" si="12"/>
        <v/>
      </c>
      <c r="J212" s="11" t="str">
        <f t="shared" si="15"/>
        <v/>
      </c>
      <c r="K212" s="6"/>
      <c r="L212">
        <v>0</v>
      </c>
      <c r="N212" t="str">
        <f>_xlfn.IFNA(VLOOKUP(A212,'Personnel List'!A$1:F$1284,6,FALSE),"")</f>
        <v/>
      </c>
    </row>
    <row r="213" spans="2:14" ht="15" customHeight="1" x14ac:dyDescent="0.45">
      <c r="B213" t="str">
        <f>_xlfn.IFNA(VLOOKUP(A213,'Personnel List'!A$1:E$1284,5,FALSE),"")</f>
        <v/>
      </c>
      <c r="C213" t="str">
        <f>_xlfn.IFNA(VLOOKUP(A213,'Personnel List'!A$1:E$1284,4,FALSE),"")</f>
        <v/>
      </c>
      <c r="D213" s="2" t="str">
        <f t="shared" ca="1" si="13"/>
        <v/>
      </c>
      <c r="E213" s="2" t="str">
        <f t="shared" si="14"/>
        <v>Onsite</v>
      </c>
      <c r="F213" s="9"/>
      <c r="I213" s="14" t="str">
        <f t="shared" ca="1" si="12"/>
        <v/>
      </c>
      <c r="J213" s="11" t="str">
        <f t="shared" si="15"/>
        <v/>
      </c>
      <c r="K213" s="6"/>
      <c r="L213">
        <v>0</v>
      </c>
      <c r="N213" t="str">
        <f>_xlfn.IFNA(VLOOKUP(A213,'Personnel List'!A$1:F$1284,6,FALSE),"")</f>
        <v/>
      </c>
    </row>
    <row r="214" spans="2:14" ht="15" customHeight="1" x14ac:dyDescent="0.45">
      <c r="B214" t="str">
        <f>_xlfn.IFNA(VLOOKUP(A214,'Personnel List'!A$1:E$1284,5,FALSE),"")</f>
        <v/>
      </c>
      <c r="C214" t="str">
        <f>_xlfn.IFNA(VLOOKUP(A214,'Personnel List'!A$1:E$1284,4,FALSE),"")</f>
        <v/>
      </c>
      <c r="D214" s="2" t="str">
        <f t="shared" ca="1" si="13"/>
        <v/>
      </c>
      <c r="E214" s="2" t="str">
        <f t="shared" si="14"/>
        <v>Onsite</v>
      </c>
      <c r="F214" s="9"/>
      <c r="G214" s="34"/>
      <c r="I214" s="14" t="str">
        <f t="shared" ca="1" si="12"/>
        <v/>
      </c>
      <c r="J214" s="11" t="str">
        <f t="shared" si="15"/>
        <v/>
      </c>
      <c r="K214" s="6"/>
      <c r="L214">
        <v>0</v>
      </c>
      <c r="N214" t="str">
        <f>_xlfn.IFNA(VLOOKUP(A214,'Personnel List'!A$1:F$1284,6,FALSE),"")</f>
        <v/>
      </c>
    </row>
    <row r="215" spans="2:14" ht="15" customHeight="1" x14ac:dyDescent="0.45">
      <c r="B215" t="str">
        <f>_xlfn.IFNA(VLOOKUP(A215,'Personnel List'!A$1:E$1284,5,FALSE),"")</f>
        <v/>
      </c>
      <c r="C215" t="str">
        <f>_xlfn.IFNA(VLOOKUP(A215,'Personnel List'!A$1:E$1284,4,FALSE),"")</f>
        <v/>
      </c>
      <c r="D215" s="2" t="str">
        <f t="shared" ca="1" si="13"/>
        <v/>
      </c>
      <c r="E215" s="2" t="str">
        <f t="shared" si="14"/>
        <v>Onsite</v>
      </c>
      <c r="F215" s="9"/>
      <c r="G215" s="35"/>
      <c r="H215" s="7"/>
      <c r="I215" s="14" t="str">
        <f t="shared" ca="1" si="12"/>
        <v/>
      </c>
      <c r="J215" s="11" t="str">
        <f t="shared" si="15"/>
        <v/>
      </c>
      <c r="K215" s="6"/>
      <c r="L215">
        <v>0</v>
      </c>
      <c r="N215" t="str">
        <f>_xlfn.IFNA(VLOOKUP(A215,'Personnel List'!A$1:F$1284,6,FALSE),"")</f>
        <v/>
      </c>
    </row>
    <row r="216" spans="2:14" ht="15" customHeight="1" x14ac:dyDescent="0.45">
      <c r="B216" t="str">
        <f>_xlfn.IFNA(VLOOKUP(A216,'Personnel List'!A$1:E$1284,5,FALSE),"")</f>
        <v/>
      </c>
      <c r="C216" t="str">
        <f>_xlfn.IFNA(VLOOKUP(A216,'Personnel List'!A$1:E$1284,4,FALSE),"")</f>
        <v/>
      </c>
      <c r="D216" s="2" t="str">
        <f t="shared" ca="1" si="13"/>
        <v/>
      </c>
      <c r="E216" s="2" t="str">
        <f t="shared" si="14"/>
        <v>Onsite</v>
      </c>
      <c r="F216" s="9"/>
      <c r="G216" s="34"/>
      <c r="H216" s="7"/>
      <c r="I216" s="14" t="str">
        <f t="shared" ca="1" si="12"/>
        <v/>
      </c>
      <c r="J216" s="11" t="str">
        <f t="shared" si="15"/>
        <v/>
      </c>
      <c r="K216" s="6"/>
      <c r="L216">
        <v>0</v>
      </c>
      <c r="N216" t="str">
        <f>_xlfn.IFNA(VLOOKUP(A216,'Personnel List'!A$1:F$1284,6,FALSE),"")</f>
        <v/>
      </c>
    </row>
    <row r="217" spans="2:14" ht="15" customHeight="1" x14ac:dyDescent="0.45">
      <c r="B217" t="str">
        <f>_xlfn.IFNA(VLOOKUP(A217,'Personnel List'!A$1:E$1284,5,FALSE),"")</f>
        <v/>
      </c>
      <c r="C217" t="str">
        <f>_xlfn.IFNA(VLOOKUP(A217,'Personnel List'!A$1:E$1284,4,FALSE),"")</f>
        <v/>
      </c>
      <c r="D217" s="2" t="str">
        <f t="shared" ca="1" si="13"/>
        <v/>
      </c>
      <c r="E217" s="2" t="str">
        <f t="shared" si="14"/>
        <v>Onsite</v>
      </c>
      <c r="F217" s="9"/>
      <c r="G217" s="35"/>
      <c r="H217" s="7"/>
      <c r="I217" s="14" t="str">
        <f t="shared" ca="1" si="12"/>
        <v/>
      </c>
      <c r="J217" s="11" t="str">
        <f t="shared" si="15"/>
        <v/>
      </c>
      <c r="K217" s="6"/>
      <c r="L217">
        <v>0</v>
      </c>
      <c r="N217" t="str">
        <f>_xlfn.IFNA(VLOOKUP(A217,'Personnel List'!A$1:F$1284,6,FALSE),"")</f>
        <v/>
      </c>
    </row>
    <row r="218" spans="2:14" ht="15" customHeight="1" x14ac:dyDescent="0.45">
      <c r="B218" t="str">
        <f>_xlfn.IFNA(VLOOKUP(A218,'Personnel List'!A$1:E$1284,5,FALSE),"")</f>
        <v/>
      </c>
      <c r="C218" t="str">
        <f>_xlfn.IFNA(VLOOKUP(A218,'Personnel List'!A$1:E$1284,4,FALSE),"")</f>
        <v/>
      </c>
      <c r="D218" s="2" t="str">
        <f t="shared" ca="1" si="13"/>
        <v/>
      </c>
      <c r="E218" s="2" t="str">
        <f t="shared" si="14"/>
        <v>Onsite</v>
      </c>
      <c r="F218" s="9"/>
      <c r="G218" s="34"/>
      <c r="H218" s="7"/>
      <c r="I218" s="14" t="str">
        <f t="shared" ca="1" si="12"/>
        <v/>
      </c>
      <c r="J218" s="11" t="str">
        <f t="shared" si="15"/>
        <v/>
      </c>
      <c r="K218" s="6"/>
      <c r="L218">
        <v>0</v>
      </c>
      <c r="N218" t="str">
        <f>_xlfn.IFNA(VLOOKUP(A218,'Personnel List'!A$1:F$1284,6,FALSE),"")</f>
        <v/>
      </c>
    </row>
    <row r="219" spans="2:14" ht="15" customHeight="1" x14ac:dyDescent="0.45">
      <c r="B219" t="str">
        <f>_xlfn.IFNA(VLOOKUP(A219,'Personnel List'!A$1:E$1284,5,FALSE),"")</f>
        <v/>
      </c>
      <c r="C219" t="str">
        <f>_xlfn.IFNA(VLOOKUP(A219,'Personnel List'!A$1:E$1284,4,FALSE),"")</f>
        <v/>
      </c>
      <c r="D219" s="2" t="str">
        <f t="shared" ca="1" si="13"/>
        <v/>
      </c>
      <c r="E219" s="2" t="str">
        <f t="shared" si="14"/>
        <v>Onsite</v>
      </c>
      <c r="F219" s="9"/>
      <c r="H219" s="7"/>
      <c r="I219" s="14" t="str">
        <f t="shared" ca="1" si="12"/>
        <v/>
      </c>
      <c r="J219" s="11" t="str">
        <f t="shared" si="15"/>
        <v/>
      </c>
      <c r="K219" s="6"/>
      <c r="L219">
        <v>0</v>
      </c>
      <c r="N219" t="str">
        <f>_xlfn.IFNA(VLOOKUP(A219,'Personnel List'!A$1:F$1284,6,FALSE),"")</f>
        <v/>
      </c>
    </row>
    <row r="220" spans="2:14" ht="15" customHeight="1" x14ac:dyDescent="0.45">
      <c r="B220" t="str">
        <f>_xlfn.IFNA(VLOOKUP(A220,'Personnel List'!A$1:E$1284,5,FALSE),"")</f>
        <v/>
      </c>
      <c r="C220" t="str">
        <f>_xlfn.IFNA(VLOOKUP(A220,'Personnel List'!A$1:E$1284,4,FALSE),"")</f>
        <v/>
      </c>
      <c r="D220" s="2" t="str">
        <f t="shared" ca="1" si="13"/>
        <v/>
      </c>
      <c r="E220" s="2" t="str">
        <f t="shared" si="14"/>
        <v>Onsite</v>
      </c>
      <c r="F220" s="9"/>
      <c r="G220" s="34"/>
      <c r="H220" s="7"/>
      <c r="I220" s="14" t="str">
        <f t="shared" ca="1" si="12"/>
        <v/>
      </c>
      <c r="J220" s="11" t="str">
        <f t="shared" si="15"/>
        <v/>
      </c>
      <c r="K220" s="6"/>
      <c r="L220">
        <v>0</v>
      </c>
      <c r="N220" t="str">
        <f>_xlfn.IFNA(VLOOKUP(A220,'Personnel List'!A$1:F$1284,6,FALSE),"")</f>
        <v/>
      </c>
    </row>
    <row r="221" spans="2:14" ht="15" customHeight="1" x14ac:dyDescent="0.45">
      <c r="B221" t="str">
        <f>_xlfn.IFNA(VLOOKUP(A221,'Personnel List'!A$1:E$1284,5,FALSE),"")</f>
        <v/>
      </c>
      <c r="C221" t="str">
        <f>_xlfn.IFNA(VLOOKUP(A221,'Personnel List'!A$1:E$1284,4,FALSE),"")</f>
        <v/>
      </c>
      <c r="D221" s="2" t="str">
        <f t="shared" ca="1" si="13"/>
        <v/>
      </c>
      <c r="E221" s="2" t="str">
        <f t="shared" si="14"/>
        <v>Onsite</v>
      </c>
      <c r="F221" s="9"/>
      <c r="G221" s="35"/>
      <c r="H221" s="7"/>
      <c r="I221" s="14" t="str">
        <f t="shared" ca="1" si="12"/>
        <v/>
      </c>
      <c r="J221" s="11" t="str">
        <f t="shared" si="15"/>
        <v/>
      </c>
      <c r="K221" s="6"/>
      <c r="L221">
        <v>0</v>
      </c>
      <c r="N221" t="str">
        <f>_xlfn.IFNA(VLOOKUP(A221,'Personnel List'!A$1:F$1284,6,FALSE),"")</f>
        <v/>
      </c>
    </row>
    <row r="222" spans="2:14" ht="15" customHeight="1" x14ac:dyDescent="0.45">
      <c r="B222" t="str">
        <f>_xlfn.IFNA(VLOOKUP(A222,'Personnel List'!A$1:E$1284,5,FALSE),"")</f>
        <v/>
      </c>
      <c r="C222" t="str">
        <f>_xlfn.IFNA(VLOOKUP(A222,'Personnel List'!A$1:E$1284,4,FALSE),"")</f>
        <v/>
      </c>
      <c r="D222" s="2" t="str">
        <f t="shared" ca="1" si="13"/>
        <v/>
      </c>
      <c r="E222" s="2" t="str">
        <f t="shared" si="14"/>
        <v>Onsite</v>
      </c>
      <c r="F222" s="9"/>
      <c r="G222" s="34"/>
      <c r="H222" s="7"/>
      <c r="I222" s="14" t="str">
        <f t="shared" ca="1" si="12"/>
        <v/>
      </c>
      <c r="J222" s="11" t="str">
        <f t="shared" si="15"/>
        <v/>
      </c>
      <c r="K222" s="6"/>
      <c r="L222">
        <v>0</v>
      </c>
      <c r="N222" t="str">
        <f>_xlfn.IFNA(VLOOKUP(A222,'Personnel List'!A$1:F$1284,6,FALSE),"")</f>
        <v/>
      </c>
    </row>
    <row r="223" spans="2:14" ht="15" customHeight="1" x14ac:dyDescent="0.45">
      <c r="B223" t="str">
        <f>_xlfn.IFNA(VLOOKUP(A223,'Personnel List'!A$1:E$1284,5,FALSE),"")</f>
        <v/>
      </c>
      <c r="C223" t="str">
        <f>_xlfn.IFNA(VLOOKUP(A223,'Personnel List'!A$1:E$1284,4,FALSE),"")</f>
        <v/>
      </c>
      <c r="D223" s="2" t="str">
        <f t="shared" ca="1" si="13"/>
        <v/>
      </c>
      <c r="E223" s="2" t="str">
        <f t="shared" si="14"/>
        <v>Onsite</v>
      </c>
      <c r="F223" s="9"/>
      <c r="H223" s="7"/>
      <c r="I223" s="14" t="str">
        <f t="shared" ca="1" si="12"/>
        <v/>
      </c>
      <c r="J223" s="11" t="str">
        <f t="shared" si="15"/>
        <v/>
      </c>
      <c r="K223" s="6"/>
      <c r="L223">
        <v>0</v>
      </c>
      <c r="N223" t="str">
        <f>_xlfn.IFNA(VLOOKUP(A223,'Personnel List'!A$1:F$1284,6,FALSE),"")</f>
        <v/>
      </c>
    </row>
    <row r="224" spans="2:14" ht="15" customHeight="1" x14ac:dyDescent="0.45">
      <c r="B224" t="str">
        <f>_xlfn.IFNA(VLOOKUP(A224,'Personnel List'!A$1:E$1284,5,FALSE),"")</f>
        <v/>
      </c>
      <c r="C224" t="str">
        <f>_xlfn.IFNA(VLOOKUP(A224,'Personnel List'!A$1:E$1284,4,FALSE),"")</f>
        <v/>
      </c>
      <c r="D224" s="2" t="str">
        <f t="shared" ca="1" si="13"/>
        <v/>
      </c>
      <c r="E224" s="2" t="str">
        <f t="shared" si="14"/>
        <v>Onsite</v>
      </c>
      <c r="F224" s="9"/>
      <c r="G224" s="34"/>
      <c r="H224" s="7"/>
      <c r="I224" s="14" t="str">
        <f t="shared" ca="1" si="12"/>
        <v/>
      </c>
      <c r="J224" s="11" t="str">
        <f t="shared" si="15"/>
        <v/>
      </c>
      <c r="K224" s="6"/>
      <c r="L224">
        <v>0</v>
      </c>
      <c r="N224" t="str">
        <f>_xlfn.IFNA(VLOOKUP(A224,'Personnel List'!A$1:F$1284,6,FALSE),"")</f>
        <v/>
      </c>
    </row>
    <row r="225" spans="2:14" ht="15" customHeight="1" x14ac:dyDescent="0.45">
      <c r="B225" t="str">
        <f>_xlfn.IFNA(VLOOKUP(A225,'Personnel List'!A$1:E$1284,5,FALSE),"")</f>
        <v/>
      </c>
      <c r="C225" t="str">
        <f>_xlfn.IFNA(VLOOKUP(A225,'Personnel List'!A$1:E$1284,4,FALSE),"")</f>
        <v/>
      </c>
      <c r="D225" s="2" t="str">
        <f t="shared" ca="1" si="13"/>
        <v/>
      </c>
      <c r="E225" s="2" t="str">
        <f t="shared" si="14"/>
        <v>Onsite</v>
      </c>
      <c r="F225" s="9"/>
      <c r="G225" s="35"/>
      <c r="H225" s="7"/>
      <c r="I225" s="14" t="str">
        <f t="shared" ca="1" si="12"/>
        <v/>
      </c>
      <c r="J225" s="11" t="str">
        <f t="shared" si="15"/>
        <v/>
      </c>
      <c r="K225" s="6"/>
      <c r="L225">
        <v>0</v>
      </c>
      <c r="N225" t="str">
        <f>_xlfn.IFNA(VLOOKUP(A225,'Personnel List'!A$1:F$1284,6,FALSE),"")</f>
        <v/>
      </c>
    </row>
    <row r="226" spans="2:14" ht="15" customHeight="1" x14ac:dyDescent="0.45">
      <c r="B226" t="str">
        <f>_xlfn.IFNA(VLOOKUP(A226,'Personnel List'!A$1:E$1284,5,FALSE),"")</f>
        <v/>
      </c>
      <c r="C226" t="str">
        <f>_xlfn.IFNA(VLOOKUP(A226,'Personnel List'!A$1:E$1284,4,FALSE),"")</f>
        <v/>
      </c>
      <c r="D226" s="2" t="str">
        <f t="shared" ca="1" si="13"/>
        <v/>
      </c>
      <c r="E226" s="2" t="str">
        <f t="shared" si="14"/>
        <v>Onsite</v>
      </c>
      <c r="F226" s="9"/>
      <c r="G226" s="34"/>
      <c r="H226" s="7"/>
      <c r="I226" s="14" t="str">
        <f t="shared" ca="1" si="12"/>
        <v/>
      </c>
      <c r="J226" s="11" t="str">
        <f t="shared" si="15"/>
        <v/>
      </c>
      <c r="K226" s="6"/>
      <c r="L226">
        <v>0</v>
      </c>
      <c r="N226" t="str">
        <f>_xlfn.IFNA(VLOOKUP(A226,'Personnel List'!A$1:F$1284,6,FALSE),"")</f>
        <v/>
      </c>
    </row>
    <row r="227" spans="2:14" ht="15" customHeight="1" x14ac:dyDescent="0.45">
      <c r="B227" t="str">
        <f>_xlfn.IFNA(VLOOKUP(A227,'Personnel List'!A$1:E$1284,5,FALSE),"")</f>
        <v/>
      </c>
      <c r="C227" t="str">
        <f>_xlfn.IFNA(VLOOKUP(A227,'Personnel List'!A$1:E$1284,4,FALSE),"")</f>
        <v/>
      </c>
      <c r="D227" s="2" t="str">
        <f t="shared" ca="1" si="13"/>
        <v/>
      </c>
      <c r="E227" s="2" t="str">
        <f t="shared" si="14"/>
        <v>Onsite</v>
      </c>
      <c r="F227" s="9"/>
      <c r="H227" s="7"/>
      <c r="I227" s="14" t="str">
        <f t="shared" ca="1" si="12"/>
        <v/>
      </c>
      <c r="J227" s="11" t="str">
        <f t="shared" si="15"/>
        <v/>
      </c>
      <c r="K227" s="6"/>
      <c r="L227">
        <v>0</v>
      </c>
      <c r="N227" t="str">
        <f>_xlfn.IFNA(VLOOKUP(A227,'Personnel List'!A$1:F$1284,6,FALSE),"")</f>
        <v/>
      </c>
    </row>
    <row r="228" spans="2:14" ht="15" customHeight="1" x14ac:dyDescent="0.45">
      <c r="B228" t="str">
        <f>_xlfn.IFNA(VLOOKUP(A228,'Personnel List'!A$1:E$1284,5,FALSE),"")</f>
        <v/>
      </c>
      <c r="C228" t="str">
        <f>_xlfn.IFNA(VLOOKUP(A228,'Personnel List'!A$1:E$1284,4,FALSE),"")</f>
        <v/>
      </c>
      <c r="D228" s="2" t="str">
        <f t="shared" ca="1" si="13"/>
        <v/>
      </c>
      <c r="E228" s="2" t="str">
        <f t="shared" si="14"/>
        <v>Onsite</v>
      </c>
      <c r="F228" s="9"/>
      <c r="G228" s="34"/>
      <c r="H228" s="7"/>
      <c r="I228" s="14" t="str">
        <f t="shared" ca="1" si="12"/>
        <v/>
      </c>
      <c r="J228" s="11" t="str">
        <f t="shared" si="15"/>
        <v/>
      </c>
      <c r="K228" s="6"/>
      <c r="L228">
        <v>0</v>
      </c>
      <c r="N228" t="str">
        <f>_xlfn.IFNA(VLOOKUP(A228,'Personnel List'!A$1:F$1284,6,FALSE),"")</f>
        <v/>
      </c>
    </row>
    <row r="229" spans="2:14" ht="15" customHeight="1" x14ac:dyDescent="0.45">
      <c r="B229" t="str">
        <f>_xlfn.IFNA(VLOOKUP(A229,'Personnel List'!A$1:E$1284,5,FALSE),"")</f>
        <v/>
      </c>
      <c r="C229" t="str">
        <f>_xlfn.IFNA(VLOOKUP(A229,'Personnel List'!A$1:E$1284,4,FALSE),"")</f>
        <v/>
      </c>
      <c r="D229" s="2" t="str">
        <f t="shared" ca="1" si="13"/>
        <v/>
      </c>
      <c r="E229" s="2" t="str">
        <f t="shared" si="14"/>
        <v>Onsite</v>
      </c>
      <c r="F229" s="9"/>
      <c r="G229" s="35"/>
      <c r="H229" s="7"/>
      <c r="I229" s="14" t="str">
        <f t="shared" ca="1" si="12"/>
        <v/>
      </c>
      <c r="J229" s="11" t="str">
        <f t="shared" si="15"/>
        <v/>
      </c>
      <c r="K229" s="6"/>
      <c r="L229">
        <v>0</v>
      </c>
      <c r="N229" t="str">
        <f>_xlfn.IFNA(VLOOKUP(A229,'Personnel List'!A$1:F$1284,6,FALSE),"")</f>
        <v/>
      </c>
    </row>
    <row r="230" spans="2:14" ht="15" customHeight="1" x14ac:dyDescent="0.45">
      <c r="B230" t="str">
        <f>_xlfn.IFNA(VLOOKUP(A230,'Personnel List'!A$1:E$1284,5,FALSE),"")</f>
        <v/>
      </c>
      <c r="C230" t="str">
        <f>_xlfn.IFNA(VLOOKUP(A230,'Personnel List'!A$1:E$1284,4,FALSE),"")</f>
        <v/>
      </c>
      <c r="D230" s="2" t="str">
        <f t="shared" ca="1" si="13"/>
        <v/>
      </c>
      <c r="E230" s="2" t="str">
        <f t="shared" si="14"/>
        <v>Onsite</v>
      </c>
      <c r="F230" s="9"/>
      <c r="G230" s="34"/>
      <c r="H230" s="7"/>
      <c r="I230" s="14" t="str">
        <f t="shared" ca="1" si="12"/>
        <v/>
      </c>
      <c r="J230" s="11" t="str">
        <f t="shared" si="15"/>
        <v/>
      </c>
      <c r="K230" s="6"/>
      <c r="L230">
        <v>0</v>
      </c>
      <c r="N230" t="str">
        <f>_xlfn.IFNA(VLOOKUP(A230,'Personnel List'!A$1:F$1284,6,FALSE),"")</f>
        <v/>
      </c>
    </row>
    <row r="231" spans="2:14" ht="15" customHeight="1" x14ac:dyDescent="0.45">
      <c r="B231" t="str">
        <f>_xlfn.IFNA(VLOOKUP(A231,'Personnel List'!A$1:E$1284,5,FALSE),"")</f>
        <v/>
      </c>
      <c r="C231" t="str">
        <f>_xlfn.IFNA(VLOOKUP(A231,'Personnel List'!A$1:E$1284,4,FALSE),"")</f>
        <v/>
      </c>
      <c r="D231" s="2" t="str">
        <f t="shared" ca="1" si="13"/>
        <v/>
      </c>
      <c r="E231" s="2" t="str">
        <f t="shared" si="14"/>
        <v>Onsite</v>
      </c>
      <c r="F231" s="9"/>
      <c r="G231" s="35"/>
      <c r="H231" s="7"/>
      <c r="I231" s="14" t="str">
        <f t="shared" ca="1" si="12"/>
        <v/>
      </c>
      <c r="J231" s="11" t="str">
        <f t="shared" si="15"/>
        <v/>
      </c>
      <c r="K231" s="6"/>
      <c r="L231">
        <v>0</v>
      </c>
      <c r="N231" t="str">
        <f>_xlfn.IFNA(VLOOKUP(A231,'Personnel List'!A$1:F$1284,6,FALSE),"")</f>
        <v/>
      </c>
    </row>
    <row r="232" spans="2:14" ht="15" customHeight="1" x14ac:dyDescent="0.45">
      <c r="B232" t="str">
        <f>_xlfn.IFNA(VLOOKUP(A232,'Personnel List'!A$1:E$1284,5,FALSE),"")</f>
        <v/>
      </c>
      <c r="C232" t="str">
        <f>_xlfn.IFNA(VLOOKUP(A232,'Personnel List'!A$1:E$1284,4,FALSE),"")</f>
        <v/>
      </c>
      <c r="D232" s="2" t="str">
        <f t="shared" ca="1" si="13"/>
        <v/>
      </c>
      <c r="E232" s="2" t="str">
        <f t="shared" si="14"/>
        <v>Onsite</v>
      </c>
      <c r="F232" s="9"/>
      <c r="G232" s="34"/>
      <c r="H232" s="7"/>
      <c r="I232" s="14" t="str">
        <f t="shared" ca="1" si="12"/>
        <v/>
      </c>
      <c r="J232" s="11" t="str">
        <f t="shared" si="15"/>
        <v/>
      </c>
      <c r="K232" s="6"/>
      <c r="L232">
        <v>0</v>
      </c>
      <c r="N232" t="str">
        <f>_xlfn.IFNA(VLOOKUP(A232,'Personnel List'!A$1:F$1284,6,FALSE),"")</f>
        <v/>
      </c>
    </row>
    <row r="233" spans="2:14" ht="15" customHeight="1" x14ac:dyDescent="0.45">
      <c r="B233" t="str">
        <f>_xlfn.IFNA(VLOOKUP(A233,'Personnel List'!A$1:E$1284,5,FALSE),"")</f>
        <v/>
      </c>
      <c r="C233" t="str">
        <f>_xlfn.IFNA(VLOOKUP(A233,'Personnel List'!A$1:E$1284,4,FALSE),"")</f>
        <v/>
      </c>
      <c r="D233" s="2" t="str">
        <f t="shared" ca="1" si="13"/>
        <v/>
      </c>
      <c r="E233" s="2" t="str">
        <f t="shared" si="14"/>
        <v>Onsite</v>
      </c>
      <c r="F233" s="9"/>
      <c r="H233" s="7"/>
      <c r="I233" s="14" t="str">
        <f t="shared" ca="1" si="12"/>
        <v/>
      </c>
      <c r="J233" s="11" t="str">
        <f t="shared" si="15"/>
        <v/>
      </c>
      <c r="K233" s="6"/>
      <c r="L233">
        <v>0</v>
      </c>
      <c r="N233" t="str">
        <f>_xlfn.IFNA(VLOOKUP(A233,'Personnel List'!A$1:F$1284,6,FALSE),"")</f>
        <v/>
      </c>
    </row>
    <row r="234" spans="2:14" ht="15" customHeight="1" x14ac:dyDescent="0.45">
      <c r="B234" t="str">
        <f>_xlfn.IFNA(VLOOKUP(A234,'Personnel List'!A$1:E$1284,5,FALSE),"")</f>
        <v/>
      </c>
      <c r="C234" t="str">
        <f>_xlfn.IFNA(VLOOKUP(A234,'Personnel List'!A$1:E$1284,4,FALSE),"")</f>
        <v/>
      </c>
      <c r="D234" s="2" t="str">
        <f t="shared" ca="1" si="13"/>
        <v/>
      </c>
      <c r="E234" s="2" t="str">
        <f t="shared" si="14"/>
        <v>Onsite</v>
      </c>
      <c r="F234" s="9"/>
      <c r="G234" s="34"/>
      <c r="H234" s="7"/>
      <c r="I234" s="14" t="str">
        <f t="shared" ca="1" si="12"/>
        <v/>
      </c>
      <c r="J234" s="11" t="str">
        <f t="shared" si="15"/>
        <v/>
      </c>
      <c r="K234" s="6"/>
      <c r="L234">
        <v>0</v>
      </c>
      <c r="N234" t="str">
        <f>_xlfn.IFNA(VLOOKUP(A234,'Personnel List'!A$1:F$1284,6,FALSE),"")</f>
        <v/>
      </c>
    </row>
    <row r="235" spans="2:14" ht="15" customHeight="1" x14ac:dyDescent="0.45">
      <c r="B235" t="str">
        <f>_xlfn.IFNA(VLOOKUP(A235,'Personnel List'!A$1:E$1284,5,FALSE),"")</f>
        <v/>
      </c>
      <c r="C235" t="str">
        <f>_xlfn.IFNA(VLOOKUP(A235,'Personnel List'!A$1:E$1284,4,FALSE),"")</f>
        <v/>
      </c>
      <c r="D235" s="2" t="str">
        <f t="shared" ca="1" si="13"/>
        <v/>
      </c>
      <c r="E235" s="2" t="str">
        <f t="shared" si="14"/>
        <v>Onsite</v>
      </c>
      <c r="F235" s="9"/>
      <c r="G235" s="35"/>
      <c r="H235" s="7"/>
      <c r="I235" s="14" t="str">
        <f t="shared" ca="1" si="12"/>
        <v/>
      </c>
      <c r="J235" s="11" t="str">
        <f t="shared" si="15"/>
        <v/>
      </c>
      <c r="K235" s="6"/>
      <c r="L235">
        <v>0</v>
      </c>
      <c r="N235" t="str">
        <f>_xlfn.IFNA(VLOOKUP(A235,'Personnel List'!A$1:F$1284,6,FALSE),"")</f>
        <v/>
      </c>
    </row>
    <row r="236" spans="2:14" ht="15" customHeight="1" x14ac:dyDescent="0.45">
      <c r="B236" t="str">
        <f>_xlfn.IFNA(VLOOKUP(A236,'Personnel List'!A$1:E$1284,5,FALSE),"")</f>
        <v/>
      </c>
      <c r="C236" t="str">
        <f>_xlfn.IFNA(VLOOKUP(A236,'Personnel List'!A$1:E$1284,4,FALSE),"")</f>
        <v/>
      </c>
      <c r="D236" s="2" t="str">
        <f t="shared" ca="1" si="13"/>
        <v/>
      </c>
      <c r="E236" s="2" t="str">
        <f t="shared" si="14"/>
        <v>Onsite</v>
      </c>
      <c r="F236" s="9"/>
      <c r="G236" s="34"/>
      <c r="H236" s="7"/>
      <c r="I236" s="14" t="str">
        <f t="shared" ca="1" si="12"/>
        <v/>
      </c>
      <c r="J236" s="11" t="str">
        <f t="shared" si="15"/>
        <v/>
      </c>
      <c r="K236" s="6"/>
      <c r="L236">
        <v>0</v>
      </c>
      <c r="N236" t="str">
        <f>_xlfn.IFNA(VLOOKUP(A236,'Personnel List'!A$1:F$1284,6,FALSE),"")</f>
        <v/>
      </c>
    </row>
    <row r="237" spans="2:14" ht="15" customHeight="1" x14ac:dyDescent="0.45">
      <c r="B237" t="str">
        <f>_xlfn.IFNA(VLOOKUP(A237,'Personnel List'!A$1:E$1284,5,FALSE),"")</f>
        <v/>
      </c>
      <c r="C237" t="str">
        <f>_xlfn.IFNA(VLOOKUP(A237,'Personnel List'!A$1:E$1284,4,FALSE),"")</f>
        <v/>
      </c>
      <c r="D237" s="2" t="str">
        <f t="shared" ca="1" si="13"/>
        <v/>
      </c>
      <c r="E237" s="2" t="str">
        <f t="shared" si="14"/>
        <v>Onsite</v>
      </c>
      <c r="F237" s="9"/>
      <c r="H237" s="7"/>
      <c r="I237" s="14" t="str">
        <f t="shared" ca="1" si="12"/>
        <v/>
      </c>
      <c r="J237" s="11" t="str">
        <f t="shared" si="15"/>
        <v/>
      </c>
      <c r="K237" s="6"/>
      <c r="L237">
        <v>0</v>
      </c>
      <c r="N237" t="str">
        <f>_xlfn.IFNA(VLOOKUP(A237,'Personnel List'!A$1:F$1284,6,FALSE),"")</f>
        <v/>
      </c>
    </row>
    <row r="238" spans="2:14" ht="15" customHeight="1" x14ac:dyDescent="0.45">
      <c r="B238" t="str">
        <f>_xlfn.IFNA(VLOOKUP(A238,'Personnel List'!A$1:E$1284,5,FALSE),"")</f>
        <v/>
      </c>
      <c r="C238" t="str">
        <f>_xlfn.IFNA(VLOOKUP(A238,'Personnel List'!A$1:E$1284,4,FALSE),"")</f>
        <v/>
      </c>
      <c r="D238" s="2" t="str">
        <f t="shared" ca="1" si="13"/>
        <v/>
      </c>
      <c r="E238" s="2" t="str">
        <f t="shared" si="14"/>
        <v>Onsite</v>
      </c>
      <c r="F238" s="9"/>
      <c r="G238" s="34"/>
      <c r="H238" s="7"/>
      <c r="I238" s="14" t="str">
        <f t="shared" ref="I238:I301" ca="1" si="16">IF(G1078&lt;&gt;"",IF(I238&lt;&gt;"",I238,NOW()),"")</f>
        <v/>
      </c>
      <c r="J238" s="11" t="str">
        <f t="shared" si="15"/>
        <v/>
      </c>
      <c r="K238" s="6"/>
      <c r="L238">
        <v>0</v>
      </c>
      <c r="N238" t="str">
        <f>_xlfn.IFNA(VLOOKUP(A238,'Personnel List'!A$1:F$1284,6,FALSE),"")</f>
        <v/>
      </c>
    </row>
    <row r="239" spans="2:14" ht="15" customHeight="1" x14ac:dyDescent="0.45">
      <c r="B239" t="str">
        <f>_xlfn.IFNA(VLOOKUP(A239,'Personnel List'!A$1:E$1284,5,FALSE),"")</f>
        <v/>
      </c>
      <c r="C239" t="str">
        <f>_xlfn.IFNA(VLOOKUP(A239,'Personnel List'!A$1:E$1284,4,FALSE),"")</f>
        <v/>
      </c>
      <c r="D239" s="2" t="str">
        <f t="shared" ca="1" si="13"/>
        <v/>
      </c>
      <c r="E239" s="2" t="str">
        <f t="shared" si="14"/>
        <v>Onsite</v>
      </c>
      <c r="F239" s="9"/>
      <c r="G239" s="35"/>
      <c r="H239" s="7"/>
      <c r="I239" s="14" t="str">
        <f t="shared" ca="1" si="16"/>
        <v/>
      </c>
      <c r="J239" s="11" t="str">
        <f t="shared" si="15"/>
        <v/>
      </c>
      <c r="K239" s="6"/>
      <c r="L239">
        <v>0</v>
      </c>
      <c r="N239" t="str">
        <f>_xlfn.IFNA(VLOOKUP(A239,'Personnel List'!A$1:F$1284,6,FALSE),"")</f>
        <v/>
      </c>
    </row>
    <row r="240" spans="2:14" ht="15" customHeight="1" x14ac:dyDescent="0.45">
      <c r="B240" t="str">
        <f>_xlfn.IFNA(VLOOKUP(A240,'Personnel List'!A$1:E$1284,5,FALSE),"")</f>
        <v/>
      </c>
      <c r="C240" t="str">
        <f>_xlfn.IFNA(VLOOKUP(A240,'Personnel List'!A$1:E$1284,4,FALSE),"")</f>
        <v/>
      </c>
      <c r="D240" s="2" t="str">
        <f t="shared" ca="1" si="13"/>
        <v/>
      </c>
      <c r="E240" s="2" t="str">
        <f t="shared" si="14"/>
        <v>Onsite</v>
      </c>
      <c r="F240" s="9"/>
      <c r="G240" s="34"/>
      <c r="H240" s="7"/>
      <c r="I240" s="14" t="str">
        <f t="shared" ca="1" si="16"/>
        <v/>
      </c>
      <c r="J240" s="11" t="str">
        <f t="shared" si="15"/>
        <v/>
      </c>
      <c r="K240" s="6"/>
      <c r="L240">
        <v>0</v>
      </c>
      <c r="N240" t="str">
        <f>_xlfn.IFNA(VLOOKUP(A240,'Personnel List'!A$1:F$1284,6,FALSE),"")</f>
        <v/>
      </c>
    </row>
    <row r="241" spans="2:14" ht="15" customHeight="1" x14ac:dyDescent="0.45">
      <c r="B241" t="str">
        <f>_xlfn.IFNA(VLOOKUP(A241,'Personnel List'!A$1:E$1284,5,FALSE),"")</f>
        <v/>
      </c>
      <c r="C241" t="str">
        <f>_xlfn.IFNA(VLOOKUP(A241,'Personnel List'!A$1:E$1284,4,FALSE),"")</f>
        <v/>
      </c>
      <c r="D241" s="2" t="str">
        <f t="shared" ca="1" si="13"/>
        <v/>
      </c>
      <c r="E241" s="2" t="str">
        <f t="shared" si="14"/>
        <v>Onsite</v>
      </c>
      <c r="F241" s="9"/>
      <c r="G241" s="35"/>
      <c r="H241" s="7"/>
      <c r="I241" s="14" t="str">
        <f t="shared" ca="1" si="16"/>
        <v/>
      </c>
      <c r="J241" s="11" t="str">
        <f t="shared" si="15"/>
        <v/>
      </c>
      <c r="K241" s="6"/>
      <c r="L241">
        <v>0</v>
      </c>
      <c r="N241" t="str">
        <f>_xlfn.IFNA(VLOOKUP(A241,'Personnel List'!A$1:F$1284,6,FALSE),"")</f>
        <v/>
      </c>
    </row>
    <row r="242" spans="2:14" ht="15" customHeight="1" x14ac:dyDescent="0.45">
      <c r="B242" t="str">
        <f>_xlfn.IFNA(VLOOKUP(A242,'Personnel List'!A$1:E$1284,5,FALSE),"")</f>
        <v/>
      </c>
      <c r="C242" t="str">
        <f>_xlfn.IFNA(VLOOKUP(A242,'Personnel List'!A$1:E$1284,4,FALSE),"")</f>
        <v/>
      </c>
      <c r="D242" s="2" t="str">
        <f t="shared" ca="1" si="13"/>
        <v/>
      </c>
      <c r="E242" s="2" t="str">
        <f t="shared" si="14"/>
        <v>Onsite</v>
      </c>
      <c r="F242" s="9"/>
      <c r="G242" s="34"/>
      <c r="H242" s="7"/>
      <c r="I242" s="14" t="str">
        <f t="shared" ca="1" si="16"/>
        <v/>
      </c>
      <c r="J242" s="11" t="str">
        <f t="shared" si="15"/>
        <v/>
      </c>
      <c r="K242" s="6"/>
      <c r="L242">
        <v>0</v>
      </c>
      <c r="N242" t="str">
        <f>_xlfn.IFNA(VLOOKUP(A242,'Personnel List'!A$1:F$1284,6,FALSE),"")</f>
        <v/>
      </c>
    </row>
    <row r="243" spans="2:14" ht="15" customHeight="1" x14ac:dyDescent="0.45">
      <c r="B243" t="str">
        <f>_xlfn.IFNA(VLOOKUP(A243,'Personnel List'!A$1:E$1284,5,FALSE),"")</f>
        <v/>
      </c>
      <c r="C243" t="str">
        <f>_xlfn.IFNA(VLOOKUP(A243,'Personnel List'!A$1:E$1284,4,FALSE),"")</f>
        <v/>
      </c>
      <c r="D243" s="2" t="str">
        <f t="shared" ca="1" si="13"/>
        <v/>
      </c>
      <c r="E243" s="2" t="str">
        <f t="shared" si="14"/>
        <v>Onsite</v>
      </c>
      <c r="F243" s="9"/>
      <c r="H243" s="7"/>
      <c r="I243" s="14" t="str">
        <f t="shared" ca="1" si="16"/>
        <v/>
      </c>
      <c r="J243" s="11" t="str">
        <f t="shared" si="15"/>
        <v/>
      </c>
      <c r="K243" s="6"/>
      <c r="L243">
        <v>0</v>
      </c>
      <c r="N243" t="str">
        <f>_xlfn.IFNA(VLOOKUP(A243,'Personnel List'!A$1:F$1284,6,FALSE),"")</f>
        <v/>
      </c>
    </row>
    <row r="244" spans="2:14" ht="15" customHeight="1" x14ac:dyDescent="0.45">
      <c r="B244" t="str">
        <f>_xlfn.IFNA(VLOOKUP(A244,'Personnel List'!A$1:E$1284,5,FALSE),"")</f>
        <v/>
      </c>
      <c r="C244" t="str">
        <f>_xlfn.IFNA(VLOOKUP(A244,'Personnel List'!A$1:E$1284,4,FALSE),"")</f>
        <v/>
      </c>
      <c r="D244" s="2" t="str">
        <f t="shared" ca="1" si="13"/>
        <v/>
      </c>
      <c r="E244" s="2" t="str">
        <f t="shared" si="14"/>
        <v>Onsite</v>
      </c>
      <c r="F244" s="9"/>
      <c r="G244" s="34"/>
      <c r="H244" s="7"/>
      <c r="I244" s="14" t="str">
        <f t="shared" ca="1" si="16"/>
        <v/>
      </c>
      <c r="J244" s="11" t="str">
        <f t="shared" si="15"/>
        <v/>
      </c>
      <c r="K244" s="6"/>
      <c r="L244">
        <v>0</v>
      </c>
      <c r="N244" t="str">
        <f>_xlfn.IFNA(VLOOKUP(A244,'Personnel List'!A$1:F$1284,6,FALSE),"")</f>
        <v/>
      </c>
    </row>
    <row r="245" spans="2:14" ht="15" customHeight="1" x14ac:dyDescent="0.45">
      <c r="B245" t="str">
        <f>_xlfn.IFNA(VLOOKUP(A245,'Personnel List'!A$1:E$1284,5,FALSE),"")</f>
        <v/>
      </c>
      <c r="C245" t="str">
        <f>_xlfn.IFNA(VLOOKUP(A245,'Personnel List'!A$1:E$1284,4,FALSE),"")</f>
        <v/>
      </c>
      <c r="D245" s="2" t="str">
        <f t="shared" ca="1" si="13"/>
        <v/>
      </c>
      <c r="E245" s="2" t="str">
        <f t="shared" si="14"/>
        <v>Onsite</v>
      </c>
      <c r="F245" s="9"/>
      <c r="G245" s="35"/>
      <c r="H245" s="7"/>
      <c r="I245" s="14" t="str">
        <f t="shared" ca="1" si="16"/>
        <v/>
      </c>
      <c r="J245" s="11" t="str">
        <f t="shared" si="15"/>
        <v/>
      </c>
      <c r="K245" s="6"/>
      <c r="L245">
        <v>0</v>
      </c>
      <c r="N245" t="str">
        <f>_xlfn.IFNA(VLOOKUP(A245,'Personnel List'!A$1:F$1284,6,FALSE),"")</f>
        <v/>
      </c>
    </row>
    <row r="246" spans="2:14" ht="15" customHeight="1" x14ac:dyDescent="0.45">
      <c r="B246" t="str">
        <f>_xlfn.IFNA(VLOOKUP(A246,'Personnel List'!A$1:E$1284,5,FALSE),"")</f>
        <v/>
      </c>
      <c r="C246" t="str">
        <f>_xlfn.IFNA(VLOOKUP(A246,'Personnel List'!A$1:E$1284,4,FALSE),"")</f>
        <v/>
      </c>
      <c r="D246" s="2" t="str">
        <f t="shared" ca="1" si="13"/>
        <v/>
      </c>
      <c r="E246" s="2" t="str">
        <f t="shared" si="14"/>
        <v>Onsite</v>
      </c>
      <c r="F246" s="9"/>
      <c r="G246" s="34"/>
      <c r="H246" s="7"/>
      <c r="I246" s="14" t="str">
        <f t="shared" ca="1" si="16"/>
        <v/>
      </c>
      <c r="J246" s="11" t="str">
        <f t="shared" si="15"/>
        <v/>
      </c>
      <c r="K246" s="6"/>
      <c r="L246">
        <v>0</v>
      </c>
      <c r="N246" t="str">
        <f>_xlfn.IFNA(VLOOKUP(A246,'Personnel List'!A$1:F$1284,6,FALSE),"")</f>
        <v/>
      </c>
    </row>
    <row r="247" spans="2:14" ht="15" customHeight="1" x14ac:dyDescent="0.45">
      <c r="B247" t="str">
        <f>_xlfn.IFNA(VLOOKUP(A247,'Personnel List'!A$1:E$1284,5,FALSE),"")</f>
        <v/>
      </c>
      <c r="C247" t="str">
        <f>_xlfn.IFNA(VLOOKUP(A247,'Personnel List'!A$1:E$1284,4,FALSE),"")</f>
        <v/>
      </c>
      <c r="D247" s="2" t="str">
        <f t="shared" ca="1" si="13"/>
        <v/>
      </c>
      <c r="E247" s="2" t="str">
        <f t="shared" si="14"/>
        <v>Onsite</v>
      </c>
      <c r="F247" s="9"/>
      <c r="H247" s="7"/>
      <c r="I247" s="14" t="str">
        <f t="shared" ca="1" si="16"/>
        <v/>
      </c>
      <c r="J247" s="11" t="str">
        <f t="shared" si="15"/>
        <v/>
      </c>
      <c r="K247" s="6"/>
      <c r="L247">
        <v>0</v>
      </c>
      <c r="N247" t="str">
        <f>_xlfn.IFNA(VLOOKUP(A247,'Personnel List'!A$1:F$1284,6,FALSE),"")</f>
        <v/>
      </c>
    </row>
    <row r="248" spans="2:14" ht="15" customHeight="1" x14ac:dyDescent="0.45">
      <c r="B248" t="str">
        <f>_xlfn.IFNA(VLOOKUP(A248,'Personnel List'!A$1:E$1284,5,FALSE),"")</f>
        <v/>
      </c>
      <c r="C248" t="str">
        <f>_xlfn.IFNA(VLOOKUP(A248,'Personnel List'!A$1:E$1284,4,FALSE),"")</f>
        <v/>
      </c>
      <c r="D248" s="2" t="str">
        <f t="shared" ca="1" si="13"/>
        <v/>
      </c>
      <c r="E248" s="2" t="str">
        <f t="shared" si="14"/>
        <v>Onsite</v>
      </c>
      <c r="F248" s="9"/>
      <c r="G248" s="34"/>
      <c r="H248" s="7"/>
      <c r="I248" s="14" t="str">
        <f t="shared" ca="1" si="16"/>
        <v/>
      </c>
      <c r="J248" s="11" t="str">
        <f t="shared" si="15"/>
        <v/>
      </c>
      <c r="K248" s="6"/>
      <c r="L248">
        <v>0</v>
      </c>
      <c r="N248" t="str">
        <f>_xlfn.IFNA(VLOOKUP(A248,'Personnel List'!A$1:F$1284,6,FALSE),"")</f>
        <v/>
      </c>
    </row>
    <row r="249" spans="2:14" ht="15" customHeight="1" x14ac:dyDescent="0.45">
      <c r="B249" t="str">
        <f>_xlfn.IFNA(VLOOKUP(A249,'Personnel List'!A$1:E$1284,5,FALSE),"")</f>
        <v/>
      </c>
      <c r="C249" t="str">
        <f>_xlfn.IFNA(VLOOKUP(A249,'Personnel List'!A$1:E$1284,4,FALSE),"")</f>
        <v/>
      </c>
      <c r="D249" s="2" t="str">
        <f t="shared" ca="1" si="13"/>
        <v/>
      </c>
      <c r="E249" s="2" t="str">
        <f t="shared" si="14"/>
        <v>Onsite</v>
      </c>
      <c r="F249" s="9"/>
      <c r="G249" s="35"/>
      <c r="H249" s="7"/>
      <c r="I249" s="14" t="str">
        <f t="shared" ca="1" si="16"/>
        <v/>
      </c>
      <c r="J249" s="11" t="str">
        <f t="shared" si="15"/>
        <v/>
      </c>
      <c r="K249" s="6"/>
      <c r="L249">
        <v>0</v>
      </c>
      <c r="N249" t="str">
        <f>_xlfn.IFNA(VLOOKUP(A249,'Personnel List'!A$1:F$1284,6,FALSE),"")</f>
        <v/>
      </c>
    </row>
    <row r="250" spans="2:14" ht="15" customHeight="1" x14ac:dyDescent="0.45">
      <c r="B250" t="str">
        <f>_xlfn.IFNA(VLOOKUP(A250,'Personnel List'!A$1:E$1284,5,FALSE),"")</f>
        <v/>
      </c>
      <c r="C250" t="str">
        <f>_xlfn.IFNA(VLOOKUP(A250,'Personnel List'!A$1:E$1284,4,FALSE),"")</f>
        <v/>
      </c>
      <c r="D250" s="2" t="str">
        <f t="shared" ca="1" si="13"/>
        <v/>
      </c>
      <c r="E250" s="2" t="str">
        <f t="shared" si="14"/>
        <v>Onsite</v>
      </c>
      <c r="F250" s="9"/>
      <c r="G250" s="34"/>
      <c r="H250" s="7"/>
      <c r="I250" s="14" t="str">
        <f t="shared" ca="1" si="16"/>
        <v/>
      </c>
      <c r="J250" s="11" t="str">
        <f t="shared" si="15"/>
        <v/>
      </c>
      <c r="K250" s="6"/>
      <c r="L250">
        <v>0</v>
      </c>
      <c r="N250" t="str">
        <f>_xlfn.IFNA(VLOOKUP(A250,'Personnel List'!A$1:F$1284,6,FALSE),"")</f>
        <v/>
      </c>
    </row>
    <row r="251" spans="2:14" ht="15" customHeight="1" x14ac:dyDescent="0.45">
      <c r="B251" t="str">
        <f>_xlfn.IFNA(VLOOKUP(A251,'Personnel List'!A$1:E$1284,5,FALSE),"")</f>
        <v/>
      </c>
      <c r="C251" t="str">
        <f>_xlfn.IFNA(VLOOKUP(A251,'Personnel List'!A$1:E$1284,4,FALSE),"")</f>
        <v/>
      </c>
      <c r="D251" s="2" t="str">
        <f t="shared" ca="1" si="13"/>
        <v/>
      </c>
      <c r="E251" s="2" t="str">
        <f t="shared" si="14"/>
        <v>Onsite</v>
      </c>
      <c r="F251" s="9"/>
      <c r="H251" s="7"/>
      <c r="I251" s="14" t="str">
        <f t="shared" ca="1" si="16"/>
        <v/>
      </c>
      <c r="J251" s="11" t="str">
        <f t="shared" si="15"/>
        <v/>
      </c>
      <c r="K251" s="6"/>
      <c r="L251">
        <v>0</v>
      </c>
      <c r="N251" t="str">
        <f>_xlfn.IFNA(VLOOKUP(A251,'Personnel List'!A$1:F$1284,6,FALSE),"")</f>
        <v/>
      </c>
    </row>
    <row r="252" spans="2:14" ht="15" customHeight="1" x14ac:dyDescent="0.45">
      <c r="B252" t="str">
        <f>_xlfn.IFNA(VLOOKUP(A252,'Personnel List'!A$1:E$1284,5,FALSE),"")</f>
        <v/>
      </c>
      <c r="C252" t="str">
        <f>_xlfn.IFNA(VLOOKUP(A252,'Personnel List'!A$1:E$1284,4,FALSE),"")</f>
        <v/>
      </c>
      <c r="D252" s="2" t="str">
        <f t="shared" ca="1" si="13"/>
        <v/>
      </c>
      <c r="E252" s="2" t="str">
        <f t="shared" si="14"/>
        <v>Onsite</v>
      </c>
      <c r="F252" s="9"/>
      <c r="G252" s="34"/>
      <c r="H252" s="7"/>
      <c r="I252" s="14" t="str">
        <f t="shared" ca="1" si="16"/>
        <v/>
      </c>
      <c r="J252" s="11" t="str">
        <f t="shared" si="15"/>
        <v/>
      </c>
      <c r="K252" s="6"/>
      <c r="L252">
        <v>0</v>
      </c>
      <c r="N252" t="str">
        <f>_xlfn.IFNA(VLOOKUP(A252,'Personnel List'!A$1:F$1284,6,FALSE),"")</f>
        <v/>
      </c>
    </row>
    <row r="253" spans="2:14" ht="15" customHeight="1" x14ac:dyDescent="0.45">
      <c r="B253" t="str">
        <f>_xlfn.IFNA(VLOOKUP(A253,'Personnel List'!A$1:E$1284,5,FALSE),"")</f>
        <v/>
      </c>
      <c r="C253" t="str">
        <f>_xlfn.IFNA(VLOOKUP(A253,'Personnel List'!A$1:E$1284,4,FALSE),"")</f>
        <v/>
      </c>
      <c r="D253" s="2" t="str">
        <f t="shared" ca="1" si="13"/>
        <v/>
      </c>
      <c r="E253" s="2" t="str">
        <f t="shared" si="14"/>
        <v>Onsite</v>
      </c>
      <c r="F253" s="9"/>
      <c r="G253" s="35"/>
      <c r="H253" s="7"/>
      <c r="I253" s="14" t="str">
        <f t="shared" ca="1" si="16"/>
        <v/>
      </c>
      <c r="J253" s="11" t="str">
        <f t="shared" si="15"/>
        <v/>
      </c>
      <c r="K253" s="6"/>
      <c r="L253">
        <v>0</v>
      </c>
      <c r="N253" t="str">
        <f>_xlfn.IFNA(VLOOKUP(A253,'Personnel List'!A$1:F$1284,6,FALSE),"")</f>
        <v/>
      </c>
    </row>
    <row r="254" spans="2:14" ht="15" customHeight="1" x14ac:dyDescent="0.45">
      <c r="B254" t="str">
        <f>_xlfn.IFNA(VLOOKUP(A254,'Personnel List'!A$1:E$1284,5,FALSE),"")</f>
        <v/>
      </c>
      <c r="C254" t="str">
        <f>_xlfn.IFNA(VLOOKUP(A254,'Personnel List'!A$1:E$1284,4,FALSE),"")</f>
        <v/>
      </c>
      <c r="D254" s="2" t="str">
        <f t="shared" ca="1" si="13"/>
        <v/>
      </c>
      <c r="E254" s="2" t="str">
        <f t="shared" si="14"/>
        <v>Onsite</v>
      </c>
      <c r="F254" s="9"/>
      <c r="G254" s="34"/>
      <c r="H254" s="7"/>
      <c r="I254" s="14" t="str">
        <f t="shared" ca="1" si="16"/>
        <v/>
      </c>
      <c r="J254" s="11" t="str">
        <f t="shared" si="15"/>
        <v/>
      </c>
      <c r="K254" s="6"/>
      <c r="L254">
        <v>0</v>
      </c>
      <c r="N254" t="str">
        <f>_xlfn.IFNA(VLOOKUP(A254,'Personnel List'!A$1:F$1284,6,FALSE),"")</f>
        <v/>
      </c>
    </row>
    <row r="255" spans="2:14" ht="15" customHeight="1" x14ac:dyDescent="0.45">
      <c r="B255" t="str">
        <f>_xlfn.IFNA(VLOOKUP(A255,'Personnel List'!A$1:E$1284,5,FALSE),"")</f>
        <v/>
      </c>
      <c r="C255" t="str">
        <f>_xlfn.IFNA(VLOOKUP(A255,'Personnel List'!A$1:E$1284,4,FALSE),"")</f>
        <v/>
      </c>
      <c r="D255" s="2" t="str">
        <f t="shared" ca="1" si="13"/>
        <v/>
      </c>
      <c r="E255" s="2" t="str">
        <f t="shared" si="14"/>
        <v>Onsite</v>
      </c>
      <c r="F255" s="9"/>
      <c r="G255" s="35"/>
      <c r="H255" s="7"/>
      <c r="I255" s="14" t="str">
        <f t="shared" ca="1" si="16"/>
        <v/>
      </c>
      <c r="J255" s="11" t="str">
        <f t="shared" si="15"/>
        <v/>
      </c>
      <c r="K255" s="6"/>
      <c r="L255">
        <v>0</v>
      </c>
      <c r="N255" t="str">
        <f>_xlfn.IFNA(VLOOKUP(A255,'Personnel List'!A$1:F$1284,6,FALSE),"")</f>
        <v/>
      </c>
    </row>
    <row r="256" spans="2:14" ht="15" customHeight="1" x14ac:dyDescent="0.45">
      <c r="B256" t="str">
        <f>_xlfn.IFNA(VLOOKUP(A256,'Personnel List'!A$1:E$1284,5,FALSE),"")</f>
        <v/>
      </c>
      <c r="C256" t="str">
        <f>_xlfn.IFNA(VLOOKUP(A256,'Personnel List'!A$1:E$1284,4,FALSE),"")</f>
        <v/>
      </c>
      <c r="D256" s="2" t="str">
        <f t="shared" ca="1" si="13"/>
        <v/>
      </c>
      <c r="E256" s="2" t="str">
        <f t="shared" si="14"/>
        <v>Onsite</v>
      </c>
      <c r="F256" s="9"/>
      <c r="G256" s="34"/>
      <c r="H256" s="7"/>
      <c r="I256" s="14" t="str">
        <f t="shared" ca="1" si="16"/>
        <v/>
      </c>
      <c r="J256" s="11" t="str">
        <f t="shared" si="15"/>
        <v/>
      </c>
      <c r="K256" s="6"/>
      <c r="L256">
        <v>0</v>
      </c>
      <c r="N256" t="str">
        <f>_xlfn.IFNA(VLOOKUP(A256,'Personnel List'!A$1:F$1284,6,FALSE),"")</f>
        <v/>
      </c>
    </row>
    <row r="257" spans="2:14" ht="15" customHeight="1" x14ac:dyDescent="0.45">
      <c r="B257" t="str">
        <f>_xlfn.IFNA(VLOOKUP(A257,'Personnel List'!A$1:E$1284,5,FALSE),"")</f>
        <v/>
      </c>
      <c r="C257" t="str">
        <f>_xlfn.IFNA(VLOOKUP(A257,'Personnel List'!A$1:E$1284,4,FALSE),"")</f>
        <v/>
      </c>
      <c r="D257" s="2" t="str">
        <f t="shared" ca="1" si="13"/>
        <v/>
      </c>
      <c r="E257" s="2" t="str">
        <f t="shared" si="14"/>
        <v>Onsite</v>
      </c>
      <c r="F257" s="9"/>
      <c r="H257" s="7"/>
      <c r="I257" s="14" t="str">
        <f t="shared" ca="1" si="16"/>
        <v/>
      </c>
      <c r="J257" s="11" t="str">
        <f t="shared" si="15"/>
        <v/>
      </c>
      <c r="K257" s="6"/>
      <c r="L257">
        <v>0</v>
      </c>
      <c r="N257" t="str">
        <f>_xlfn.IFNA(VLOOKUP(A257,'Personnel List'!A$1:F$1284,6,FALSE),"")</f>
        <v/>
      </c>
    </row>
    <row r="258" spans="2:14" ht="15" customHeight="1" x14ac:dyDescent="0.45">
      <c r="B258" t="str">
        <f>_xlfn.IFNA(VLOOKUP(A258,'Personnel List'!A$1:E$1284,5,FALSE),"")</f>
        <v/>
      </c>
      <c r="C258" t="str">
        <f>_xlfn.IFNA(VLOOKUP(A258,'Personnel List'!A$1:E$1284,4,FALSE),"")</f>
        <v/>
      </c>
      <c r="D258" s="2" t="str">
        <f t="shared" ca="1" si="13"/>
        <v/>
      </c>
      <c r="E258" s="2" t="str">
        <f t="shared" si="14"/>
        <v>Onsite</v>
      </c>
      <c r="F258" s="9"/>
      <c r="G258" s="34"/>
      <c r="H258" s="7"/>
      <c r="I258" s="14" t="str">
        <f t="shared" ca="1" si="16"/>
        <v/>
      </c>
      <c r="J258" s="11" t="str">
        <f t="shared" si="15"/>
        <v/>
      </c>
      <c r="K258" s="6"/>
      <c r="L258">
        <v>0</v>
      </c>
      <c r="N258" t="str">
        <f>_xlfn.IFNA(VLOOKUP(A258,'Personnel List'!A$1:F$1284,6,FALSE),"")</f>
        <v/>
      </c>
    </row>
    <row r="259" spans="2:14" ht="15" customHeight="1" x14ac:dyDescent="0.45">
      <c r="B259" t="str">
        <f>_xlfn.IFNA(VLOOKUP(A259,'Personnel List'!A$1:E$1284,5,FALSE),"")</f>
        <v/>
      </c>
      <c r="C259" t="str">
        <f>_xlfn.IFNA(VLOOKUP(A259,'Personnel List'!A$1:E$1284,4,FALSE),"")</f>
        <v/>
      </c>
      <c r="D259" s="2" t="str">
        <f t="shared" ref="D259:D322" ca="1" si="17">IF(A259&lt;&gt;"",IF(D259&lt;&gt;"",D259,NOW()),"")</f>
        <v/>
      </c>
      <c r="E259" s="2" t="str">
        <f t="shared" ref="E259:E322" si="18">IFERROR(VLOOKUP(A259,G:I,3,FALSE),"Onsite")</f>
        <v>Onsite</v>
      </c>
      <c r="F259" s="9"/>
      <c r="G259" s="35"/>
      <c r="H259" s="7"/>
      <c r="I259" s="14" t="str">
        <f t="shared" ca="1" si="16"/>
        <v/>
      </c>
      <c r="J259" s="11" t="str">
        <f t="shared" ref="J259:J322" si="19">SUBSTITUTE(A259,"NC","")</f>
        <v/>
      </c>
      <c r="K259" s="6"/>
      <c r="L259">
        <v>0</v>
      </c>
      <c r="N259" t="str">
        <f>_xlfn.IFNA(VLOOKUP(A259,'Personnel List'!A$1:F$1284,6,FALSE),"")</f>
        <v/>
      </c>
    </row>
    <row r="260" spans="2:14" ht="15" customHeight="1" x14ac:dyDescent="0.45">
      <c r="B260" t="str">
        <f>_xlfn.IFNA(VLOOKUP(A260,'Personnel List'!A$1:E$1284,5,FALSE),"")</f>
        <v/>
      </c>
      <c r="C260" t="str">
        <f>_xlfn.IFNA(VLOOKUP(A260,'Personnel List'!A$1:E$1284,4,FALSE),"")</f>
        <v/>
      </c>
      <c r="D260" s="2" t="str">
        <f t="shared" ca="1" si="17"/>
        <v/>
      </c>
      <c r="E260" s="2" t="str">
        <f t="shared" si="18"/>
        <v>Onsite</v>
      </c>
      <c r="F260" s="9"/>
      <c r="G260" s="34"/>
      <c r="H260" s="7"/>
      <c r="I260" s="14" t="str">
        <f t="shared" ca="1" si="16"/>
        <v/>
      </c>
      <c r="J260" s="11" t="str">
        <f t="shared" si="19"/>
        <v/>
      </c>
      <c r="K260" s="6"/>
      <c r="L260">
        <v>0</v>
      </c>
      <c r="N260" t="str">
        <f>_xlfn.IFNA(VLOOKUP(A260,'Personnel List'!A$1:F$1284,6,FALSE),"")</f>
        <v/>
      </c>
    </row>
    <row r="261" spans="2:14" ht="15" customHeight="1" x14ac:dyDescent="0.45">
      <c r="B261" t="str">
        <f>_xlfn.IFNA(VLOOKUP(A261,'Personnel List'!A$1:E$1284,5,FALSE),"")</f>
        <v/>
      </c>
      <c r="C261" t="str">
        <f>_xlfn.IFNA(VLOOKUP(A261,'Personnel List'!A$1:E$1284,4,FALSE),"")</f>
        <v/>
      </c>
      <c r="D261" s="2" t="str">
        <f t="shared" ca="1" si="17"/>
        <v/>
      </c>
      <c r="E261" s="2" t="str">
        <f t="shared" si="18"/>
        <v>Onsite</v>
      </c>
      <c r="F261" s="9"/>
      <c r="H261" s="7"/>
      <c r="I261" s="14" t="str">
        <f t="shared" ca="1" si="16"/>
        <v/>
      </c>
      <c r="J261" s="11" t="str">
        <f t="shared" si="19"/>
        <v/>
      </c>
      <c r="K261" s="6"/>
      <c r="L261">
        <v>0</v>
      </c>
      <c r="N261" t="str">
        <f>_xlfn.IFNA(VLOOKUP(A261,'Personnel List'!A$1:F$1284,6,FALSE),"")</f>
        <v/>
      </c>
    </row>
    <row r="262" spans="2:14" ht="15" customHeight="1" x14ac:dyDescent="0.45">
      <c r="B262" t="str">
        <f>_xlfn.IFNA(VLOOKUP(A262,'Personnel List'!A$1:E$1284,5,FALSE),"")</f>
        <v/>
      </c>
      <c r="C262" t="str">
        <f>_xlfn.IFNA(VLOOKUP(A262,'Personnel List'!A$1:E$1284,4,FALSE),"")</f>
        <v/>
      </c>
      <c r="D262" s="2" t="str">
        <f t="shared" ca="1" si="17"/>
        <v/>
      </c>
      <c r="E262" s="2" t="str">
        <f t="shared" si="18"/>
        <v>Onsite</v>
      </c>
      <c r="F262" s="9"/>
      <c r="G262" s="34"/>
      <c r="H262" s="7"/>
      <c r="I262" s="14" t="str">
        <f t="shared" ca="1" si="16"/>
        <v/>
      </c>
      <c r="J262" s="11" t="str">
        <f t="shared" si="19"/>
        <v/>
      </c>
      <c r="K262" s="6"/>
      <c r="L262">
        <v>0</v>
      </c>
      <c r="N262" t="str">
        <f>_xlfn.IFNA(VLOOKUP(A262,'Personnel List'!A$1:F$1284,6,FALSE),"")</f>
        <v/>
      </c>
    </row>
    <row r="263" spans="2:14" ht="15" customHeight="1" x14ac:dyDescent="0.45">
      <c r="B263" t="str">
        <f>_xlfn.IFNA(VLOOKUP(A263,'Personnel List'!A$1:E$1284,5,FALSE),"")</f>
        <v/>
      </c>
      <c r="C263" t="str">
        <f>_xlfn.IFNA(VLOOKUP(A263,'Personnel List'!A$1:E$1284,4,FALSE),"")</f>
        <v/>
      </c>
      <c r="D263" s="2" t="str">
        <f t="shared" ca="1" si="17"/>
        <v/>
      </c>
      <c r="E263" s="2" t="str">
        <f t="shared" si="18"/>
        <v>Onsite</v>
      </c>
      <c r="F263" s="9"/>
      <c r="G263" s="35"/>
      <c r="H263" s="7"/>
      <c r="I263" s="14" t="str">
        <f t="shared" ca="1" si="16"/>
        <v/>
      </c>
      <c r="J263" s="11" t="str">
        <f t="shared" si="19"/>
        <v/>
      </c>
      <c r="K263" s="6"/>
      <c r="L263">
        <v>0</v>
      </c>
      <c r="N263" t="str">
        <f>_xlfn.IFNA(VLOOKUP(A263,'Personnel List'!A$1:F$1284,6,FALSE),"")</f>
        <v/>
      </c>
    </row>
    <row r="264" spans="2:14" ht="15" customHeight="1" x14ac:dyDescent="0.45">
      <c r="B264" t="str">
        <f>_xlfn.IFNA(VLOOKUP(A264,'Personnel List'!A$1:E$1284,5,FALSE),"")</f>
        <v/>
      </c>
      <c r="C264" t="str">
        <f>_xlfn.IFNA(VLOOKUP(A264,'Personnel List'!A$1:E$1284,4,FALSE),"")</f>
        <v/>
      </c>
      <c r="D264" s="2" t="str">
        <f t="shared" ca="1" si="17"/>
        <v/>
      </c>
      <c r="E264" s="2" t="str">
        <f t="shared" si="18"/>
        <v>Onsite</v>
      </c>
      <c r="F264" s="9"/>
      <c r="G264" s="34"/>
      <c r="H264" s="7"/>
      <c r="I264" s="14" t="str">
        <f t="shared" ca="1" si="16"/>
        <v/>
      </c>
      <c r="J264" s="11" t="str">
        <f t="shared" si="19"/>
        <v/>
      </c>
      <c r="K264" s="6"/>
      <c r="L264">
        <v>0</v>
      </c>
      <c r="N264" t="str">
        <f>_xlfn.IFNA(VLOOKUP(A264,'Personnel List'!A$1:F$1284,6,FALSE),"")</f>
        <v/>
      </c>
    </row>
    <row r="265" spans="2:14" ht="15" customHeight="1" x14ac:dyDescent="0.45">
      <c r="B265" t="str">
        <f>_xlfn.IFNA(VLOOKUP(A265,'Personnel List'!A$1:E$1284,5,FALSE),"")</f>
        <v/>
      </c>
      <c r="C265" t="str">
        <f>_xlfn.IFNA(VLOOKUP(A265,'Personnel List'!A$1:E$1284,4,FALSE),"")</f>
        <v/>
      </c>
      <c r="D265" s="2" t="str">
        <f t="shared" ca="1" si="17"/>
        <v/>
      </c>
      <c r="E265" s="2" t="str">
        <f t="shared" si="18"/>
        <v>Onsite</v>
      </c>
      <c r="F265" s="9"/>
      <c r="G265" s="35"/>
      <c r="H265" s="7"/>
      <c r="I265" s="14" t="str">
        <f t="shared" ca="1" si="16"/>
        <v/>
      </c>
      <c r="J265" s="11" t="str">
        <f t="shared" si="19"/>
        <v/>
      </c>
      <c r="K265" s="6"/>
      <c r="L265">
        <v>0</v>
      </c>
      <c r="N265" t="str">
        <f>_xlfn.IFNA(VLOOKUP(A265,'Personnel List'!A$1:F$1284,6,FALSE),"")</f>
        <v/>
      </c>
    </row>
    <row r="266" spans="2:14" ht="15" customHeight="1" x14ac:dyDescent="0.45">
      <c r="B266" t="str">
        <f>_xlfn.IFNA(VLOOKUP(A266,'Personnel List'!A$1:E$1284,5,FALSE),"")</f>
        <v/>
      </c>
      <c r="C266" t="str">
        <f>_xlfn.IFNA(VLOOKUP(A266,'Personnel List'!A$1:E$1284,4,FALSE),"")</f>
        <v/>
      </c>
      <c r="D266" s="2" t="str">
        <f t="shared" ca="1" si="17"/>
        <v/>
      </c>
      <c r="E266" s="2" t="str">
        <f t="shared" si="18"/>
        <v>Onsite</v>
      </c>
      <c r="F266" s="9"/>
      <c r="G266" s="34"/>
      <c r="H266" s="7"/>
      <c r="I266" s="14" t="str">
        <f t="shared" ca="1" si="16"/>
        <v/>
      </c>
      <c r="J266" s="11" t="str">
        <f t="shared" si="19"/>
        <v/>
      </c>
      <c r="K266" s="6"/>
      <c r="L266">
        <v>0</v>
      </c>
      <c r="N266" t="str">
        <f>_xlfn.IFNA(VLOOKUP(A266,'Personnel List'!A$1:F$1284,6,FALSE),"")</f>
        <v/>
      </c>
    </row>
    <row r="267" spans="2:14" ht="15" customHeight="1" x14ac:dyDescent="0.45">
      <c r="B267" t="str">
        <f>_xlfn.IFNA(VLOOKUP(A267,'Personnel List'!A$1:E$1284,5,FALSE),"")</f>
        <v/>
      </c>
      <c r="C267" t="str">
        <f>_xlfn.IFNA(VLOOKUP(A267,'Personnel List'!A$1:E$1284,4,FALSE),"")</f>
        <v/>
      </c>
      <c r="D267" s="2" t="str">
        <f t="shared" ca="1" si="17"/>
        <v/>
      </c>
      <c r="E267" s="2" t="str">
        <f t="shared" si="18"/>
        <v>Onsite</v>
      </c>
      <c r="F267" s="9"/>
      <c r="H267" s="7"/>
      <c r="I267" s="14" t="str">
        <f t="shared" ca="1" si="16"/>
        <v/>
      </c>
      <c r="J267" s="11" t="str">
        <f t="shared" si="19"/>
        <v/>
      </c>
      <c r="K267" s="6"/>
      <c r="L267">
        <v>0</v>
      </c>
      <c r="N267" t="str">
        <f>_xlfn.IFNA(VLOOKUP(A267,'Personnel List'!A$1:F$1284,6,FALSE),"")</f>
        <v/>
      </c>
    </row>
    <row r="268" spans="2:14" ht="15" customHeight="1" x14ac:dyDescent="0.45">
      <c r="B268" t="str">
        <f>_xlfn.IFNA(VLOOKUP(A268,'Personnel List'!A$1:E$1284,5,FALSE),"")</f>
        <v/>
      </c>
      <c r="C268" t="str">
        <f>_xlfn.IFNA(VLOOKUP(A268,'Personnel List'!A$1:E$1284,4,FALSE),"")</f>
        <v/>
      </c>
      <c r="D268" s="2" t="str">
        <f t="shared" ca="1" si="17"/>
        <v/>
      </c>
      <c r="E268" s="2" t="str">
        <f t="shared" si="18"/>
        <v>Onsite</v>
      </c>
      <c r="F268" s="9"/>
      <c r="G268" s="34"/>
      <c r="H268" s="7"/>
      <c r="I268" s="14" t="str">
        <f t="shared" ca="1" si="16"/>
        <v/>
      </c>
      <c r="J268" s="11" t="str">
        <f t="shared" si="19"/>
        <v/>
      </c>
      <c r="K268" s="6"/>
      <c r="L268">
        <v>0</v>
      </c>
      <c r="N268" t="str">
        <f>_xlfn.IFNA(VLOOKUP(A268,'Personnel List'!A$1:F$1284,6,FALSE),"")</f>
        <v/>
      </c>
    </row>
    <row r="269" spans="2:14" ht="15" customHeight="1" x14ac:dyDescent="0.45">
      <c r="B269" t="str">
        <f>_xlfn.IFNA(VLOOKUP(A269,'Personnel List'!A$1:E$1284,5,FALSE),"")</f>
        <v/>
      </c>
      <c r="C269" t="str">
        <f>_xlfn.IFNA(VLOOKUP(A269,'Personnel List'!A$1:E$1284,4,FALSE),"")</f>
        <v/>
      </c>
      <c r="D269" s="2" t="str">
        <f t="shared" ca="1" si="17"/>
        <v/>
      </c>
      <c r="E269" s="2" t="str">
        <f t="shared" si="18"/>
        <v>Onsite</v>
      </c>
      <c r="F269" s="9"/>
      <c r="G269" s="35"/>
      <c r="H269" s="7"/>
      <c r="I269" s="14" t="str">
        <f t="shared" ca="1" si="16"/>
        <v/>
      </c>
      <c r="J269" s="11" t="str">
        <f t="shared" si="19"/>
        <v/>
      </c>
      <c r="K269" s="6"/>
      <c r="L269">
        <v>0</v>
      </c>
      <c r="N269" t="str">
        <f>_xlfn.IFNA(VLOOKUP(A269,'Personnel List'!A$1:F$1284,6,FALSE),"")</f>
        <v/>
      </c>
    </row>
    <row r="270" spans="2:14" ht="15" customHeight="1" x14ac:dyDescent="0.45">
      <c r="B270" t="str">
        <f>_xlfn.IFNA(VLOOKUP(A270,'Personnel List'!A$1:E$1284,5,FALSE),"")</f>
        <v/>
      </c>
      <c r="C270" t="str">
        <f>_xlfn.IFNA(VLOOKUP(A270,'Personnel List'!A$1:E$1284,4,FALSE),"")</f>
        <v/>
      </c>
      <c r="D270" s="2" t="str">
        <f t="shared" ca="1" si="17"/>
        <v/>
      </c>
      <c r="E270" s="2" t="str">
        <f t="shared" si="18"/>
        <v>Onsite</v>
      </c>
      <c r="F270" s="9"/>
      <c r="G270" s="34"/>
      <c r="H270" s="7"/>
      <c r="I270" s="14" t="str">
        <f t="shared" ca="1" si="16"/>
        <v/>
      </c>
      <c r="J270" s="11" t="str">
        <f t="shared" si="19"/>
        <v/>
      </c>
      <c r="K270" s="6"/>
      <c r="L270">
        <v>0</v>
      </c>
      <c r="N270" t="str">
        <f>_xlfn.IFNA(VLOOKUP(A270,'Personnel List'!A$1:F$1284,6,FALSE),"")</f>
        <v/>
      </c>
    </row>
    <row r="271" spans="2:14" ht="15" customHeight="1" x14ac:dyDescent="0.45">
      <c r="B271" t="str">
        <f>_xlfn.IFNA(VLOOKUP(A271,'Personnel List'!A$1:E$1284,5,FALSE),"")</f>
        <v/>
      </c>
      <c r="C271" t="str">
        <f>_xlfn.IFNA(VLOOKUP(A271,'Personnel List'!A$1:E$1284,4,FALSE),"")</f>
        <v/>
      </c>
      <c r="D271" s="2" t="str">
        <f t="shared" ca="1" si="17"/>
        <v/>
      </c>
      <c r="E271" s="2" t="str">
        <f t="shared" si="18"/>
        <v>Onsite</v>
      </c>
      <c r="F271" s="9"/>
      <c r="H271" s="7"/>
      <c r="I271" s="14" t="str">
        <f t="shared" ca="1" si="16"/>
        <v/>
      </c>
      <c r="J271" s="11" t="str">
        <f t="shared" si="19"/>
        <v/>
      </c>
      <c r="K271" s="6"/>
      <c r="L271">
        <v>0</v>
      </c>
      <c r="N271" t="str">
        <f>_xlfn.IFNA(VLOOKUP(A271,'Personnel List'!A$1:F$1284,6,FALSE),"")</f>
        <v/>
      </c>
    </row>
    <row r="272" spans="2:14" ht="15" customHeight="1" x14ac:dyDescent="0.45">
      <c r="B272" t="str">
        <f>_xlfn.IFNA(VLOOKUP(A272,'Personnel List'!A$1:E$1284,5,FALSE),"")</f>
        <v/>
      </c>
      <c r="C272" t="str">
        <f>_xlfn.IFNA(VLOOKUP(A272,'Personnel List'!A$1:E$1284,4,FALSE),"")</f>
        <v/>
      </c>
      <c r="D272" s="2" t="str">
        <f t="shared" ca="1" si="17"/>
        <v/>
      </c>
      <c r="E272" s="2" t="str">
        <f t="shared" si="18"/>
        <v>Onsite</v>
      </c>
      <c r="F272" s="9"/>
      <c r="G272" s="34"/>
      <c r="H272" s="7"/>
      <c r="I272" s="14" t="str">
        <f t="shared" ca="1" si="16"/>
        <v/>
      </c>
      <c r="J272" s="11" t="str">
        <f t="shared" si="19"/>
        <v/>
      </c>
      <c r="K272" s="6"/>
      <c r="L272">
        <v>0</v>
      </c>
      <c r="N272" t="str">
        <f>_xlfn.IFNA(VLOOKUP(A272,'Personnel List'!A$1:F$1284,6,FALSE),"")</f>
        <v/>
      </c>
    </row>
    <row r="273" spans="2:14" ht="15" customHeight="1" x14ac:dyDescent="0.45">
      <c r="B273" t="str">
        <f>_xlfn.IFNA(VLOOKUP(A273,'Personnel List'!A$1:E$1284,5,FALSE),"")</f>
        <v/>
      </c>
      <c r="C273" t="str">
        <f>_xlfn.IFNA(VLOOKUP(A273,'Personnel List'!A$1:E$1284,4,FALSE),"")</f>
        <v/>
      </c>
      <c r="D273" s="2" t="str">
        <f t="shared" ca="1" si="17"/>
        <v/>
      </c>
      <c r="E273" s="2" t="str">
        <f t="shared" si="18"/>
        <v>Onsite</v>
      </c>
      <c r="F273" s="9"/>
      <c r="G273" s="35"/>
      <c r="H273" s="7"/>
      <c r="I273" s="14" t="str">
        <f t="shared" ca="1" si="16"/>
        <v/>
      </c>
      <c r="J273" s="11" t="str">
        <f t="shared" si="19"/>
        <v/>
      </c>
      <c r="K273" s="6"/>
      <c r="L273">
        <v>0</v>
      </c>
      <c r="N273" t="str">
        <f>_xlfn.IFNA(VLOOKUP(A273,'Personnel List'!A$1:F$1284,6,FALSE),"")</f>
        <v/>
      </c>
    </row>
    <row r="274" spans="2:14" ht="15" customHeight="1" x14ac:dyDescent="0.45">
      <c r="B274" t="str">
        <f>_xlfn.IFNA(VLOOKUP(A274,'Personnel List'!A$1:E$1284,5,FALSE),"")</f>
        <v/>
      </c>
      <c r="C274" t="str">
        <f>_xlfn.IFNA(VLOOKUP(A274,'Personnel List'!A$1:E$1284,4,FALSE),"")</f>
        <v/>
      </c>
      <c r="D274" s="2" t="str">
        <f t="shared" ca="1" si="17"/>
        <v/>
      </c>
      <c r="E274" s="2" t="str">
        <f t="shared" si="18"/>
        <v>Onsite</v>
      </c>
      <c r="F274" s="9"/>
      <c r="G274" s="34"/>
      <c r="H274" s="7"/>
      <c r="I274" s="14" t="str">
        <f t="shared" ca="1" si="16"/>
        <v/>
      </c>
      <c r="J274" s="11" t="str">
        <f t="shared" si="19"/>
        <v/>
      </c>
      <c r="K274" s="6"/>
      <c r="L274">
        <v>0</v>
      </c>
      <c r="N274" t="str">
        <f>_xlfn.IFNA(VLOOKUP(A274,'Personnel List'!A$1:F$1284,6,FALSE),"")</f>
        <v/>
      </c>
    </row>
    <row r="275" spans="2:14" ht="15" customHeight="1" x14ac:dyDescent="0.45">
      <c r="B275" t="str">
        <f>_xlfn.IFNA(VLOOKUP(A275,'Personnel List'!A$1:E$1284,5,FALSE),"")</f>
        <v/>
      </c>
      <c r="C275" t="str">
        <f>_xlfn.IFNA(VLOOKUP(A275,'Personnel List'!A$1:E$1284,4,FALSE),"")</f>
        <v/>
      </c>
      <c r="D275" s="2" t="str">
        <f t="shared" ca="1" si="17"/>
        <v/>
      </c>
      <c r="E275" s="2" t="str">
        <f t="shared" si="18"/>
        <v>Onsite</v>
      </c>
      <c r="F275" s="9"/>
      <c r="H275" s="7"/>
      <c r="I275" s="14" t="str">
        <f t="shared" ca="1" si="16"/>
        <v/>
      </c>
      <c r="J275" s="11" t="str">
        <f t="shared" si="19"/>
        <v/>
      </c>
      <c r="K275" s="6"/>
      <c r="L275">
        <v>0</v>
      </c>
      <c r="N275" t="str">
        <f>_xlfn.IFNA(VLOOKUP(A275,'Personnel List'!A$1:F$1284,6,FALSE),"")</f>
        <v/>
      </c>
    </row>
    <row r="276" spans="2:14" ht="15" customHeight="1" x14ac:dyDescent="0.45">
      <c r="B276" t="str">
        <f>_xlfn.IFNA(VLOOKUP(A276,'Personnel List'!A$1:E$1284,5,FALSE),"")</f>
        <v/>
      </c>
      <c r="C276" t="str">
        <f>_xlfn.IFNA(VLOOKUP(A276,'Personnel List'!A$1:E$1284,4,FALSE),"")</f>
        <v/>
      </c>
      <c r="D276" s="2" t="str">
        <f t="shared" ca="1" si="17"/>
        <v/>
      </c>
      <c r="E276" s="2" t="str">
        <f t="shared" si="18"/>
        <v>Onsite</v>
      </c>
      <c r="F276" s="9"/>
      <c r="G276" s="34"/>
      <c r="H276" s="7"/>
      <c r="I276" s="14" t="str">
        <f t="shared" ca="1" si="16"/>
        <v/>
      </c>
      <c r="J276" s="11" t="str">
        <f t="shared" si="19"/>
        <v/>
      </c>
      <c r="K276" s="6"/>
      <c r="L276">
        <v>0</v>
      </c>
      <c r="N276" t="str">
        <f>_xlfn.IFNA(VLOOKUP(A276,'Personnel List'!A$1:F$1284,6,FALSE),"")</f>
        <v/>
      </c>
    </row>
    <row r="277" spans="2:14" ht="15" customHeight="1" x14ac:dyDescent="0.45">
      <c r="B277" t="str">
        <f>_xlfn.IFNA(VLOOKUP(A277,'Personnel List'!A$1:E$1284,5,FALSE),"")</f>
        <v/>
      </c>
      <c r="C277" t="str">
        <f>_xlfn.IFNA(VLOOKUP(A277,'Personnel List'!A$1:E$1284,4,FALSE),"")</f>
        <v/>
      </c>
      <c r="D277" s="2" t="str">
        <f t="shared" ca="1" si="17"/>
        <v/>
      </c>
      <c r="E277" s="2" t="str">
        <f t="shared" si="18"/>
        <v>Onsite</v>
      </c>
      <c r="F277" s="9"/>
      <c r="G277" s="35"/>
      <c r="H277" s="7"/>
      <c r="I277" s="14" t="str">
        <f t="shared" ca="1" si="16"/>
        <v/>
      </c>
      <c r="J277" s="11" t="str">
        <f t="shared" si="19"/>
        <v/>
      </c>
      <c r="K277" s="6"/>
      <c r="L277">
        <v>0</v>
      </c>
      <c r="N277" t="str">
        <f>_xlfn.IFNA(VLOOKUP(A277,'Personnel List'!A$1:F$1284,6,FALSE),"")</f>
        <v/>
      </c>
    </row>
    <row r="278" spans="2:14" ht="15" customHeight="1" x14ac:dyDescent="0.45">
      <c r="B278" t="str">
        <f>_xlfn.IFNA(VLOOKUP(A278,'Personnel List'!A$1:E$1284,5,FALSE),"")</f>
        <v/>
      </c>
      <c r="C278" t="str">
        <f>_xlfn.IFNA(VLOOKUP(A278,'Personnel List'!A$1:E$1284,4,FALSE),"")</f>
        <v/>
      </c>
      <c r="D278" s="2" t="str">
        <f t="shared" ca="1" si="17"/>
        <v/>
      </c>
      <c r="E278" s="2" t="str">
        <f t="shared" si="18"/>
        <v>Onsite</v>
      </c>
      <c r="F278" s="9"/>
      <c r="G278" s="34"/>
      <c r="H278" s="7"/>
      <c r="I278" s="14" t="str">
        <f t="shared" ca="1" si="16"/>
        <v/>
      </c>
      <c r="J278" s="11" t="str">
        <f t="shared" si="19"/>
        <v/>
      </c>
      <c r="K278" s="6"/>
      <c r="L278">
        <v>0</v>
      </c>
      <c r="N278" t="str">
        <f>_xlfn.IFNA(VLOOKUP(A278,'Personnel List'!A$1:F$1284,6,FALSE),"")</f>
        <v/>
      </c>
    </row>
    <row r="279" spans="2:14" ht="15" customHeight="1" x14ac:dyDescent="0.45">
      <c r="B279" t="str">
        <f>_xlfn.IFNA(VLOOKUP(A279,'Personnel List'!A$1:E$1284,5,FALSE),"")</f>
        <v/>
      </c>
      <c r="C279" t="str">
        <f>_xlfn.IFNA(VLOOKUP(A279,'Personnel List'!A$1:E$1284,4,FALSE),"")</f>
        <v/>
      </c>
      <c r="D279" s="2" t="str">
        <f t="shared" ca="1" si="17"/>
        <v/>
      </c>
      <c r="E279" s="2" t="str">
        <f t="shared" si="18"/>
        <v>Onsite</v>
      </c>
      <c r="F279" s="9"/>
      <c r="G279" s="35"/>
      <c r="H279" s="7"/>
      <c r="I279" s="14" t="str">
        <f t="shared" ca="1" si="16"/>
        <v/>
      </c>
      <c r="J279" s="11" t="str">
        <f t="shared" si="19"/>
        <v/>
      </c>
      <c r="K279" s="6"/>
      <c r="L279">
        <v>0</v>
      </c>
      <c r="N279" t="str">
        <f>_xlfn.IFNA(VLOOKUP(A279,'Personnel List'!A$1:F$1284,6,FALSE),"")</f>
        <v/>
      </c>
    </row>
    <row r="280" spans="2:14" ht="15" customHeight="1" x14ac:dyDescent="0.45">
      <c r="B280" t="str">
        <f>_xlfn.IFNA(VLOOKUP(A280,'Personnel List'!A$1:E$1284,5,FALSE),"")</f>
        <v/>
      </c>
      <c r="C280" t="str">
        <f>_xlfn.IFNA(VLOOKUP(A280,'Personnel List'!A$1:E$1284,4,FALSE),"")</f>
        <v/>
      </c>
      <c r="D280" s="2" t="str">
        <f t="shared" ca="1" si="17"/>
        <v/>
      </c>
      <c r="E280" s="2" t="str">
        <f t="shared" si="18"/>
        <v>Onsite</v>
      </c>
      <c r="F280" s="9"/>
      <c r="G280" s="34"/>
      <c r="H280" s="7"/>
      <c r="I280" s="14" t="str">
        <f t="shared" ca="1" si="16"/>
        <v/>
      </c>
      <c r="J280" s="11" t="str">
        <f t="shared" si="19"/>
        <v/>
      </c>
      <c r="K280" s="6"/>
      <c r="L280">
        <v>0</v>
      </c>
      <c r="N280" t="str">
        <f>_xlfn.IFNA(VLOOKUP(A280,'Personnel List'!A$1:F$1284,6,FALSE),"")</f>
        <v/>
      </c>
    </row>
    <row r="281" spans="2:14" ht="15" customHeight="1" x14ac:dyDescent="0.45">
      <c r="B281" t="str">
        <f>_xlfn.IFNA(VLOOKUP(A281,'Personnel List'!A$1:E$1284,5,FALSE),"")</f>
        <v/>
      </c>
      <c r="C281" t="str">
        <f>_xlfn.IFNA(VLOOKUP(A281,'Personnel List'!A$1:E$1284,4,FALSE),"")</f>
        <v/>
      </c>
      <c r="D281" s="2" t="str">
        <f t="shared" ca="1" si="17"/>
        <v/>
      </c>
      <c r="E281" s="2" t="str">
        <f t="shared" si="18"/>
        <v>Onsite</v>
      </c>
      <c r="F281" s="9"/>
      <c r="H281" s="7"/>
      <c r="I281" s="14" t="str">
        <f t="shared" ca="1" si="16"/>
        <v/>
      </c>
      <c r="J281" s="11" t="str">
        <f t="shared" si="19"/>
        <v/>
      </c>
      <c r="K281" s="6"/>
      <c r="L281">
        <v>0</v>
      </c>
      <c r="N281" t="str">
        <f>_xlfn.IFNA(VLOOKUP(A281,'Personnel List'!A$1:F$1284,6,FALSE),"")</f>
        <v/>
      </c>
    </row>
    <row r="282" spans="2:14" ht="15" customHeight="1" x14ac:dyDescent="0.45">
      <c r="B282" t="str">
        <f>_xlfn.IFNA(VLOOKUP(A282,'Personnel List'!A$1:E$1284,5,FALSE),"")</f>
        <v/>
      </c>
      <c r="C282" t="str">
        <f>_xlfn.IFNA(VLOOKUP(A282,'Personnel List'!A$1:E$1284,4,FALSE),"")</f>
        <v/>
      </c>
      <c r="D282" s="2" t="str">
        <f t="shared" ca="1" si="17"/>
        <v/>
      </c>
      <c r="E282" s="2" t="str">
        <f t="shared" si="18"/>
        <v>Onsite</v>
      </c>
      <c r="F282" s="9"/>
      <c r="G282" s="34"/>
      <c r="H282" s="7"/>
      <c r="I282" s="14" t="str">
        <f t="shared" ca="1" si="16"/>
        <v/>
      </c>
      <c r="J282" s="11" t="str">
        <f t="shared" si="19"/>
        <v/>
      </c>
      <c r="K282" s="6"/>
      <c r="L282">
        <v>0</v>
      </c>
      <c r="N282" t="str">
        <f>_xlfn.IFNA(VLOOKUP(A282,'Personnel List'!A$1:F$1284,6,FALSE),"")</f>
        <v/>
      </c>
    </row>
    <row r="283" spans="2:14" ht="15" customHeight="1" x14ac:dyDescent="0.45">
      <c r="B283" t="str">
        <f>_xlfn.IFNA(VLOOKUP(A283,'Personnel List'!A$1:E$1284,5,FALSE),"")</f>
        <v/>
      </c>
      <c r="C283" t="str">
        <f>_xlfn.IFNA(VLOOKUP(A283,'Personnel List'!A$1:E$1284,4,FALSE),"")</f>
        <v/>
      </c>
      <c r="D283" s="2" t="str">
        <f t="shared" ca="1" si="17"/>
        <v/>
      </c>
      <c r="E283" s="2" t="str">
        <f t="shared" si="18"/>
        <v>Onsite</v>
      </c>
      <c r="F283" s="9"/>
      <c r="G283" s="35"/>
      <c r="H283" s="7"/>
      <c r="I283" s="14" t="str">
        <f t="shared" ca="1" si="16"/>
        <v/>
      </c>
      <c r="J283" s="11" t="str">
        <f t="shared" si="19"/>
        <v/>
      </c>
      <c r="K283" s="6"/>
      <c r="L283">
        <v>0</v>
      </c>
      <c r="N283" t="str">
        <f>_xlfn.IFNA(VLOOKUP(A283,'Personnel List'!A$1:F$1284,6,FALSE),"")</f>
        <v/>
      </c>
    </row>
    <row r="284" spans="2:14" ht="15" customHeight="1" x14ac:dyDescent="0.45">
      <c r="B284" t="str">
        <f>_xlfn.IFNA(VLOOKUP(A284,'Personnel List'!A$1:E$1284,5,FALSE),"")</f>
        <v/>
      </c>
      <c r="C284" t="str">
        <f>_xlfn.IFNA(VLOOKUP(A284,'Personnel List'!A$1:E$1284,4,FALSE),"")</f>
        <v/>
      </c>
      <c r="D284" s="2" t="str">
        <f t="shared" ca="1" si="17"/>
        <v/>
      </c>
      <c r="E284" s="2" t="str">
        <f t="shared" si="18"/>
        <v>Onsite</v>
      </c>
      <c r="F284" s="9"/>
      <c r="G284" s="34"/>
      <c r="H284" s="7"/>
      <c r="I284" s="14" t="str">
        <f t="shared" ca="1" si="16"/>
        <v/>
      </c>
      <c r="J284" s="11" t="str">
        <f t="shared" si="19"/>
        <v/>
      </c>
      <c r="K284" s="6"/>
      <c r="L284">
        <v>0</v>
      </c>
      <c r="N284" t="str">
        <f>_xlfn.IFNA(VLOOKUP(A284,'Personnel List'!A$1:F$1284,6,FALSE),"")</f>
        <v/>
      </c>
    </row>
    <row r="285" spans="2:14" ht="15" customHeight="1" x14ac:dyDescent="0.45">
      <c r="B285" t="str">
        <f>_xlfn.IFNA(VLOOKUP(A285,'Personnel List'!A$1:E$1284,5,FALSE),"")</f>
        <v/>
      </c>
      <c r="C285" t="str">
        <f>_xlfn.IFNA(VLOOKUP(A285,'Personnel List'!A$1:E$1284,4,FALSE),"")</f>
        <v/>
      </c>
      <c r="D285" s="2" t="str">
        <f t="shared" ca="1" si="17"/>
        <v/>
      </c>
      <c r="E285" s="2" t="str">
        <f t="shared" si="18"/>
        <v>Onsite</v>
      </c>
      <c r="F285" s="9"/>
      <c r="H285" s="7"/>
      <c r="I285" s="14" t="str">
        <f t="shared" ca="1" si="16"/>
        <v/>
      </c>
      <c r="J285" s="11" t="str">
        <f t="shared" si="19"/>
        <v/>
      </c>
      <c r="K285" s="6"/>
      <c r="L285">
        <v>0</v>
      </c>
      <c r="N285" t="str">
        <f>_xlfn.IFNA(VLOOKUP(A285,'Personnel List'!A$1:F$1284,6,FALSE),"")</f>
        <v/>
      </c>
    </row>
    <row r="286" spans="2:14" ht="15" customHeight="1" x14ac:dyDescent="0.45">
      <c r="B286" t="str">
        <f>_xlfn.IFNA(VLOOKUP(A286,'Personnel List'!A$1:E$1284,5,FALSE),"")</f>
        <v/>
      </c>
      <c r="C286" t="str">
        <f>_xlfn.IFNA(VLOOKUP(A286,'Personnel List'!A$1:E$1284,4,FALSE),"")</f>
        <v/>
      </c>
      <c r="D286" s="2" t="str">
        <f t="shared" ca="1" si="17"/>
        <v/>
      </c>
      <c r="E286" s="2" t="str">
        <f t="shared" si="18"/>
        <v>Onsite</v>
      </c>
      <c r="F286" s="9"/>
      <c r="G286" s="34"/>
      <c r="H286" s="7"/>
      <c r="I286" s="14" t="str">
        <f t="shared" ca="1" si="16"/>
        <v/>
      </c>
      <c r="J286" s="11" t="str">
        <f t="shared" si="19"/>
        <v/>
      </c>
      <c r="K286" s="6"/>
      <c r="L286">
        <v>0</v>
      </c>
      <c r="N286" t="str">
        <f>_xlfn.IFNA(VLOOKUP(A286,'Personnel List'!A$1:F$1284,6,FALSE),"")</f>
        <v/>
      </c>
    </row>
    <row r="287" spans="2:14" ht="15" customHeight="1" x14ac:dyDescent="0.45">
      <c r="B287" t="str">
        <f>_xlfn.IFNA(VLOOKUP(A287,'Personnel List'!A$1:E$1284,5,FALSE),"")</f>
        <v/>
      </c>
      <c r="C287" t="str">
        <f>_xlfn.IFNA(VLOOKUP(A287,'Personnel List'!A$1:E$1284,4,FALSE),"")</f>
        <v/>
      </c>
      <c r="D287" s="2" t="str">
        <f t="shared" ca="1" si="17"/>
        <v/>
      </c>
      <c r="E287" s="2" t="str">
        <f t="shared" si="18"/>
        <v>Onsite</v>
      </c>
      <c r="F287" s="9"/>
      <c r="G287" s="35"/>
      <c r="H287" s="7"/>
      <c r="I287" s="14" t="str">
        <f t="shared" ca="1" si="16"/>
        <v/>
      </c>
      <c r="J287" s="11" t="str">
        <f t="shared" si="19"/>
        <v/>
      </c>
      <c r="K287" s="6"/>
      <c r="L287">
        <v>0</v>
      </c>
      <c r="N287" t="str">
        <f>_xlfn.IFNA(VLOOKUP(A287,'Personnel List'!A$1:F$1284,6,FALSE),"")</f>
        <v/>
      </c>
    </row>
    <row r="288" spans="2:14" ht="15" customHeight="1" x14ac:dyDescent="0.45">
      <c r="B288" t="str">
        <f>_xlfn.IFNA(VLOOKUP(A288,'Personnel List'!A$1:E$1284,5,FALSE),"")</f>
        <v/>
      </c>
      <c r="C288" t="str">
        <f>_xlfn.IFNA(VLOOKUP(A288,'Personnel List'!A$1:E$1284,4,FALSE),"")</f>
        <v/>
      </c>
      <c r="D288" s="2" t="str">
        <f t="shared" ca="1" si="17"/>
        <v/>
      </c>
      <c r="E288" s="2" t="str">
        <f t="shared" si="18"/>
        <v>Onsite</v>
      </c>
      <c r="F288" s="9"/>
      <c r="G288" s="34"/>
      <c r="H288" s="7"/>
      <c r="I288" s="14" t="str">
        <f t="shared" ca="1" si="16"/>
        <v/>
      </c>
      <c r="J288" s="11" t="str">
        <f t="shared" si="19"/>
        <v/>
      </c>
      <c r="K288" s="6"/>
      <c r="L288">
        <v>0</v>
      </c>
      <c r="N288" t="str">
        <f>_xlfn.IFNA(VLOOKUP(A288,'Personnel List'!A$1:F$1284,6,FALSE),"")</f>
        <v/>
      </c>
    </row>
    <row r="289" spans="2:14" ht="15" customHeight="1" x14ac:dyDescent="0.45">
      <c r="B289" t="str">
        <f>_xlfn.IFNA(VLOOKUP(A289,'Personnel List'!A$1:E$1284,5,FALSE),"")</f>
        <v/>
      </c>
      <c r="C289" t="str">
        <f>_xlfn.IFNA(VLOOKUP(A289,'Personnel List'!A$1:E$1284,4,FALSE),"")</f>
        <v/>
      </c>
      <c r="D289" s="2" t="str">
        <f t="shared" ca="1" si="17"/>
        <v/>
      </c>
      <c r="E289" s="2" t="str">
        <f t="shared" si="18"/>
        <v>Onsite</v>
      </c>
      <c r="F289" s="9"/>
      <c r="G289" s="35"/>
      <c r="H289" s="7"/>
      <c r="I289" s="14" t="str">
        <f t="shared" ca="1" si="16"/>
        <v/>
      </c>
      <c r="J289" s="11" t="str">
        <f t="shared" si="19"/>
        <v/>
      </c>
      <c r="K289" s="6"/>
      <c r="L289">
        <v>0</v>
      </c>
      <c r="N289" t="str">
        <f>_xlfn.IFNA(VLOOKUP(A289,'Personnel List'!A$1:F$1284,6,FALSE),"")</f>
        <v/>
      </c>
    </row>
    <row r="290" spans="2:14" ht="15" customHeight="1" x14ac:dyDescent="0.45">
      <c r="B290" t="str">
        <f>_xlfn.IFNA(VLOOKUP(A290,'Personnel List'!A$1:E$1284,5,FALSE),"")</f>
        <v/>
      </c>
      <c r="C290" t="str">
        <f>_xlfn.IFNA(VLOOKUP(A290,'Personnel List'!A$1:E$1284,4,FALSE),"")</f>
        <v/>
      </c>
      <c r="D290" s="2" t="str">
        <f t="shared" ca="1" si="17"/>
        <v/>
      </c>
      <c r="E290" s="2" t="str">
        <f t="shared" si="18"/>
        <v>Onsite</v>
      </c>
      <c r="F290" s="9"/>
      <c r="G290" s="34"/>
      <c r="H290" s="7"/>
      <c r="I290" s="14" t="str">
        <f t="shared" ca="1" si="16"/>
        <v/>
      </c>
      <c r="J290" s="11" t="str">
        <f t="shared" si="19"/>
        <v/>
      </c>
      <c r="K290" s="6"/>
      <c r="L290">
        <v>0</v>
      </c>
      <c r="N290" t="str">
        <f>_xlfn.IFNA(VLOOKUP(A290,'Personnel List'!A$1:F$1284,6,FALSE),"")</f>
        <v/>
      </c>
    </row>
    <row r="291" spans="2:14" ht="15" customHeight="1" x14ac:dyDescent="0.45">
      <c r="B291" t="str">
        <f>_xlfn.IFNA(VLOOKUP(A291,'Personnel List'!A$1:E$1284,5,FALSE),"")</f>
        <v/>
      </c>
      <c r="C291" t="str">
        <f>_xlfn.IFNA(VLOOKUP(A291,'Personnel List'!A$1:E$1284,4,FALSE),"")</f>
        <v/>
      </c>
      <c r="D291" s="2" t="str">
        <f t="shared" ca="1" si="17"/>
        <v/>
      </c>
      <c r="E291" s="2" t="str">
        <f t="shared" si="18"/>
        <v>Onsite</v>
      </c>
      <c r="F291" s="9"/>
      <c r="H291" s="7"/>
      <c r="I291" s="14" t="str">
        <f t="shared" ca="1" si="16"/>
        <v/>
      </c>
      <c r="J291" s="11" t="str">
        <f t="shared" si="19"/>
        <v/>
      </c>
      <c r="K291" s="6"/>
      <c r="L291">
        <v>0</v>
      </c>
      <c r="N291" t="str">
        <f>_xlfn.IFNA(VLOOKUP(A291,'Personnel List'!A$1:F$1284,6,FALSE),"")</f>
        <v/>
      </c>
    </row>
    <row r="292" spans="2:14" ht="15" customHeight="1" x14ac:dyDescent="0.45">
      <c r="B292" t="str">
        <f>_xlfn.IFNA(VLOOKUP(A292,'Personnel List'!A$1:E$1284,5,FALSE),"")</f>
        <v/>
      </c>
      <c r="C292" t="str">
        <f>_xlfn.IFNA(VLOOKUP(A292,'Personnel List'!A$1:E$1284,4,FALSE),"")</f>
        <v/>
      </c>
      <c r="D292" s="2" t="str">
        <f t="shared" ca="1" si="17"/>
        <v/>
      </c>
      <c r="E292" s="2" t="str">
        <f t="shared" si="18"/>
        <v>Onsite</v>
      </c>
      <c r="F292" s="9"/>
      <c r="G292" s="34"/>
      <c r="H292" s="7"/>
      <c r="I292" s="14" t="str">
        <f t="shared" ca="1" si="16"/>
        <v/>
      </c>
      <c r="J292" s="11" t="str">
        <f t="shared" si="19"/>
        <v/>
      </c>
      <c r="K292" s="6"/>
      <c r="L292">
        <v>0</v>
      </c>
      <c r="N292" t="str">
        <f>_xlfn.IFNA(VLOOKUP(A292,'Personnel List'!A$1:F$1284,6,FALSE),"")</f>
        <v/>
      </c>
    </row>
    <row r="293" spans="2:14" ht="15" customHeight="1" x14ac:dyDescent="0.45">
      <c r="B293" t="str">
        <f>_xlfn.IFNA(VLOOKUP(A293,'Personnel List'!A$1:E$1284,5,FALSE),"")</f>
        <v/>
      </c>
      <c r="C293" t="str">
        <f>_xlfn.IFNA(VLOOKUP(A293,'Personnel List'!A$1:E$1284,4,FALSE),"")</f>
        <v/>
      </c>
      <c r="D293" s="2" t="str">
        <f t="shared" ca="1" si="17"/>
        <v/>
      </c>
      <c r="E293" s="2" t="str">
        <f t="shared" si="18"/>
        <v>Onsite</v>
      </c>
      <c r="F293" s="9"/>
      <c r="G293" s="35"/>
      <c r="H293" s="7"/>
      <c r="I293" s="14" t="str">
        <f t="shared" ca="1" si="16"/>
        <v/>
      </c>
      <c r="J293" s="11" t="str">
        <f t="shared" si="19"/>
        <v/>
      </c>
      <c r="K293" s="6"/>
      <c r="L293">
        <v>0</v>
      </c>
      <c r="N293" t="str">
        <f>_xlfn.IFNA(VLOOKUP(A293,'Personnel List'!A$1:F$1284,6,FALSE),"")</f>
        <v/>
      </c>
    </row>
    <row r="294" spans="2:14" ht="15" customHeight="1" x14ac:dyDescent="0.45">
      <c r="B294" t="str">
        <f>_xlfn.IFNA(VLOOKUP(A294,'Personnel List'!A$1:E$1284,5,FALSE),"")</f>
        <v/>
      </c>
      <c r="C294" t="str">
        <f>_xlfn.IFNA(VLOOKUP(A294,'Personnel List'!A$1:E$1284,4,FALSE),"")</f>
        <v/>
      </c>
      <c r="D294" s="2" t="str">
        <f t="shared" ca="1" si="17"/>
        <v/>
      </c>
      <c r="E294" s="2" t="str">
        <f t="shared" si="18"/>
        <v>Onsite</v>
      </c>
      <c r="F294" s="9"/>
      <c r="G294" s="34"/>
      <c r="H294" s="7"/>
      <c r="I294" s="14" t="str">
        <f t="shared" ca="1" si="16"/>
        <v/>
      </c>
      <c r="J294" s="11" t="str">
        <f t="shared" si="19"/>
        <v/>
      </c>
      <c r="K294" s="6"/>
      <c r="L294">
        <v>0</v>
      </c>
      <c r="N294" t="str">
        <f>_xlfn.IFNA(VLOOKUP(A294,'Personnel List'!A$1:F$1284,6,FALSE),"")</f>
        <v/>
      </c>
    </row>
    <row r="295" spans="2:14" ht="15" customHeight="1" x14ac:dyDescent="0.45">
      <c r="B295" t="str">
        <f>_xlfn.IFNA(VLOOKUP(A295,'Personnel List'!A$1:E$1284,5,FALSE),"")</f>
        <v/>
      </c>
      <c r="C295" t="str">
        <f>_xlfn.IFNA(VLOOKUP(A295,'Personnel List'!A$1:E$1284,4,FALSE),"")</f>
        <v/>
      </c>
      <c r="D295" s="2" t="str">
        <f t="shared" ca="1" si="17"/>
        <v/>
      </c>
      <c r="E295" s="2" t="str">
        <f t="shared" si="18"/>
        <v>Onsite</v>
      </c>
      <c r="F295" s="9"/>
      <c r="H295" s="7"/>
      <c r="I295" s="14" t="str">
        <f t="shared" ca="1" si="16"/>
        <v/>
      </c>
      <c r="J295" s="11" t="str">
        <f t="shared" si="19"/>
        <v/>
      </c>
      <c r="K295" s="6"/>
      <c r="L295">
        <v>0</v>
      </c>
      <c r="N295" t="str">
        <f>_xlfn.IFNA(VLOOKUP(A295,'Personnel List'!A$1:F$1284,6,FALSE),"")</f>
        <v/>
      </c>
    </row>
    <row r="296" spans="2:14" ht="15" customHeight="1" x14ac:dyDescent="0.45">
      <c r="B296" t="str">
        <f>_xlfn.IFNA(VLOOKUP(A296,'Personnel List'!A$1:E$1284,5,FALSE),"")</f>
        <v/>
      </c>
      <c r="C296" t="str">
        <f>_xlfn.IFNA(VLOOKUP(A296,'Personnel List'!A$1:E$1284,4,FALSE),"")</f>
        <v/>
      </c>
      <c r="D296" s="2" t="str">
        <f t="shared" ca="1" si="17"/>
        <v/>
      </c>
      <c r="E296" s="2" t="str">
        <f t="shared" si="18"/>
        <v>Onsite</v>
      </c>
      <c r="F296" s="9"/>
      <c r="G296" s="34"/>
      <c r="H296" s="7"/>
      <c r="I296" s="14" t="str">
        <f t="shared" ca="1" si="16"/>
        <v/>
      </c>
      <c r="J296" s="11" t="str">
        <f t="shared" si="19"/>
        <v/>
      </c>
      <c r="K296" s="6"/>
      <c r="L296">
        <v>0</v>
      </c>
      <c r="N296" t="str">
        <f>_xlfn.IFNA(VLOOKUP(A296,'Personnel List'!A$1:F$1284,6,FALSE),"")</f>
        <v/>
      </c>
    </row>
    <row r="297" spans="2:14" ht="15" customHeight="1" x14ac:dyDescent="0.45">
      <c r="B297" t="str">
        <f>_xlfn.IFNA(VLOOKUP(A297,'Personnel List'!A$1:E$1284,5,FALSE),"")</f>
        <v/>
      </c>
      <c r="C297" t="str">
        <f>_xlfn.IFNA(VLOOKUP(A297,'Personnel List'!A$1:E$1284,4,FALSE),"")</f>
        <v/>
      </c>
      <c r="D297" s="2" t="str">
        <f t="shared" ca="1" si="17"/>
        <v/>
      </c>
      <c r="E297" s="2" t="str">
        <f t="shared" si="18"/>
        <v>Onsite</v>
      </c>
      <c r="F297" s="9"/>
      <c r="G297" s="35"/>
      <c r="H297" s="7"/>
      <c r="I297" s="14" t="str">
        <f t="shared" ca="1" si="16"/>
        <v/>
      </c>
      <c r="J297" s="11" t="str">
        <f t="shared" si="19"/>
        <v/>
      </c>
      <c r="K297" s="6"/>
      <c r="L297">
        <v>0</v>
      </c>
      <c r="N297" t="str">
        <f>_xlfn.IFNA(VLOOKUP(A297,'Personnel List'!A$1:F$1284,6,FALSE),"")</f>
        <v/>
      </c>
    </row>
    <row r="298" spans="2:14" ht="15" customHeight="1" x14ac:dyDescent="0.45">
      <c r="B298" t="str">
        <f>_xlfn.IFNA(VLOOKUP(A298,'Personnel List'!A$1:E$1284,5,FALSE),"")</f>
        <v/>
      </c>
      <c r="C298" t="str">
        <f>_xlfn.IFNA(VLOOKUP(A298,'Personnel List'!A$1:E$1284,4,FALSE),"")</f>
        <v/>
      </c>
      <c r="D298" s="2" t="str">
        <f t="shared" ca="1" si="17"/>
        <v/>
      </c>
      <c r="E298" s="2" t="str">
        <f t="shared" si="18"/>
        <v>Onsite</v>
      </c>
      <c r="F298" s="9"/>
      <c r="G298" s="34"/>
      <c r="H298" s="7"/>
      <c r="I298" s="14" t="str">
        <f t="shared" ca="1" si="16"/>
        <v/>
      </c>
      <c r="J298" s="11" t="str">
        <f t="shared" si="19"/>
        <v/>
      </c>
      <c r="K298" s="6"/>
      <c r="L298">
        <v>0</v>
      </c>
      <c r="N298" t="str">
        <f>_xlfn.IFNA(VLOOKUP(A298,'Personnel List'!A$1:F$1284,6,FALSE),"")</f>
        <v/>
      </c>
    </row>
    <row r="299" spans="2:14" ht="15" customHeight="1" x14ac:dyDescent="0.45">
      <c r="B299" t="str">
        <f>_xlfn.IFNA(VLOOKUP(A299,'Personnel List'!A$1:E$1284,5,FALSE),"")</f>
        <v/>
      </c>
      <c r="C299" t="str">
        <f>_xlfn.IFNA(VLOOKUP(A299,'Personnel List'!A$1:E$1284,4,FALSE),"")</f>
        <v/>
      </c>
      <c r="D299" s="2" t="str">
        <f t="shared" ca="1" si="17"/>
        <v/>
      </c>
      <c r="E299" s="2" t="str">
        <f t="shared" si="18"/>
        <v>Onsite</v>
      </c>
      <c r="F299" s="9"/>
      <c r="H299" s="7"/>
      <c r="I299" s="14" t="str">
        <f t="shared" ca="1" si="16"/>
        <v/>
      </c>
      <c r="J299" s="11" t="str">
        <f t="shared" si="19"/>
        <v/>
      </c>
      <c r="K299" s="6"/>
      <c r="L299">
        <v>0</v>
      </c>
      <c r="N299" t="str">
        <f>_xlfn.IFNA(VLOOKUP(A299,'Personnel List'!A$1:F$1284,6,FALSE),"")</f>
        <v/>
      </c>
    </row>
    <row r="300" spans="2:14" ht="15" customHeight="1" x14ac:dyDescent="0.45">
      <c r="B300" t="str">
        <f>_xlfn.IFNA(VLOOKUP(A300,'Personnel List'!A$1:E$1284,5,FALSE),"")</f>
        <v/>
      </c>
      <c r="C300" t="str">
        <f>_xlfn.IFNA(VLOOKUP(A300,'Personnel List'!A$1:E$1284,4,FALSE),"")</f>
        <v/>
      </c>
      <c r="D300" s="2" t="str">
        <f t="shared" ca="1" si="17"/>
        <v/>
      </c>
      <c r="E300" s="2" t="str">
        <f t="shared" si="18"/>
        <v>Onsite</v>
      </c>
      <c r="F300" s="9"/>
      <c r="G300" s="34"/>
      <c r="H300" s="7"/>
      <c r="I300" s="14" t="str">
        <f t="shared" ca="1" si="16"/>
        <v/>
      </c>
      <c r="J300" s="11" t="str">
        <f t="shared" si="19"/>
        <v/>
      </c>
      <c r="K300" s="6"/>
      <c r="L300">
        <v>0</v>
      </c>
      <c r="N300" t="str">
        <f>_xlfn.IFNA(VLOOKUP(A300,'Personnel List'!A$1:F$1284,6,FALSE),"")</f>
        <v/>
      </c>
    </row>
    <row r="301" spans="2:14" ht="15" customHeight="1" x14ac:dyDescent="0.45">
      <c r="B301" t="str">
        <f>_xlfn.IFNA(VLOOKUP(A301,'Personnel List'!A$1:E$1284,5,FALSE),"")</f>
        <v/>
      </c>
      <c r="C301" t="str">
        <f>_xlfn.IFNA(VLOOKUP(A301,'Personnel List'!A$1:E$1284,4,FALSE),"")</f>
        <v/>
      </c>
      <c r="D301" s="2" t="str">
        <f t="shared" ca="1" si="17"/>
        <v/>
      </c>
      <c r="E301" s="2" t="str">
        <f t="shared" si="18"/>
        <v>Onsite</v>
      </c>
      <c r="F301" s="9"/>
      <c r="G301" s="35"/>
      <c r="H301" s="7"/>
      <c r="I301" s="14" t="str">
        <f t="shared" ca="1" si="16"/>
        <v/>
      </c>
      <c r="J301" s="11" t="str">
        <f t="shared" si="19"/>
        <v/>
      </c>
      <c r="K301" s="6"/>
      <c r="L301">
        <v>0</v>
      </c>
      <c r="N301" t="str">
        <f>_xlfn.IFNA(VLOOKUP(A301,'Personnel List'!A$1:F$1284,6,FALSE),"")</f>
        <v/>
      </c>
    </row>
    <row r="302" spans="2:14" ht="15" customHeight="1" x14ac:dyDescent="0.45">
      <c r="B302" t="str">
        <f>_xlfn.IFNA(VLOOKUP(A302,'Personnel List'!A$1:E$1284,5,FALSE),"")</f>
        <v/>
      </c>
      <c r="C302" t="str">
        <f>_xlfn.IFNA(VLOOKUP(A302,'Personnel List'!A$1:E$1284,4,FALSE),"")</f>
        <v/>
      </c>
      <c r="D302" s="2" t="str">
        <f t="shared" ca="1" si="17"/>
        <v/>
      </c>
      <c r="E302" s="2" t="str">
        <f t="shared" si="18"/>
        <v>Onsite</v>
      </c>
      <c r="F302" s="9"/>
      <c r="G302" s="34"/>
      <c r="H302" s="7"/>
      <c r="I302" s="14" t="str">
        <f t="shared" ref="I302:I365" ca="1" si="20">IF(G1142&lt;&gt;"",IF(I302&lt;&gt;"",I302,NOW()),"")</f>
        <v/>
      </c>
      <c r="J302" s="11" t="str">
        <f t="shared" si="19"/>
        <v/>
      </c>
      <c r="K302" s="6"/>
      <c r="L302">
        <v>0</v>
      </c>
      <c r="N302" t="str">
        <f>_xlfn.IFNA(VLOOKUP(A302,'Personnel List'!A$1:F$1284,6,FALSE),"")</f>
        <v/>
      </c>
    </row>
    <row r="303" spans="2:14" ht="15" customHeight="1" x14ac:dyDescent="0.45">
      <c r="B303" t="str">
        <f>_xlfn.IFNA(VLOOKUP(A303,'Personnel List'!A$1:E$1284,5,FALSE),"")</f>
        <v/>
      </c>
      <c r="C303" t="str">
        <f>_xlfn.IFNA(VLOOKUP(A303,'Personnel List'!A$1:E$1284,4,FALSE),"")</f>
        <v/>
      </c>
      <c r="D303" s="2" t="str">
        <f t="shared" ca="1" si="17"/>
        <v/>
      </c>
      <c r="E303" s="2" t="str">
        <f t="shared" si="18"/>
        <v>Onsite</v>
      </c>
      <c r="F303" s="9"/>
      <c r="G303" s="35"/>
      <c r="H303" s="7"/>
      <c r="I303" s="14" t="str">
        <f t="shared" ca="1" si="20"/>
        <v/>
      </c>
      <c r="J303" s="11" t="str">
        <f t="shared" si="19"/>
        <v/>
      </c>
      <c r="K303" s="6"/>
      <c r="L303">
        <v>0</v>
      </c>
      <c r="N303" t="str">
        <f>_xlfn.IFNA(VLOOKUP(A303,'Personnel List'!A$1:F$1284,6,FALSE),"")</f>
        <v/>
      </c>
    </row>
    <row r="304" spans="2:14" ht="15" customHeight="1" x14ac:dyDescent="0.45">
      <c r="B304" t="str">
        <f>_xlfn.IFNA(VLOOKUP(A304,'Personnel List'!A$1:E$1284,5,FALSE),"")</f>
        <v/>
      </c>
      <c r="C304" t="str">
        <f>_xlfn.IFNA(VLOOKUP(A304,'Personnel List'!A$1:E$1284,4,FALSE),"")</f>
        <v/>
      </c>
      <c r="D304" s="2" t="str">
        <f t="shared" ca="1" si="17"/>
        <v/>
      </c>
      <c r="E304" s="2" t="str">
        <f t="shared" si="18"/>
        <v>Onsite</v>
      </c>
      <c r="F304" s="9"/>
      <c r="G304" s="34"/>
      <c r="H304" s="7"/>
      <c r="I304" s="14" t="str">
        <f t="shared" ca="1" si="20"/>
        <v/>
      </c>
      <c r="J304" s="11" t="str">
        <f t="shared" si="19"/>
        <v/>
      </c>
      <c r="K304" s="6"/>
      <c r="L304">
        <v>0</v>
      </c>
      <c r="N304" t="str">
        <f>_xlfn.IFNA(VLOOKUP(A304,'Personnel List'!A$1:F$1284,6,FALSE),"")</f>
        <v/>
      </c>
    </row>
    <row r="305" spans="2:14" ht="15" customHeight="1" x14ac:dyDescent="0.45">
      <c r="B305" t="str">
        <f>_xlfn.IFNA(VLOOKUP(A305,'Personnel List'!A$1:E$1284,5,FALSE),"")</f>
        <v/>
      </c>
      <c r="C305" t="str">
        <f>_xlfn.IFNA(VLOOKUP(A305,'Personnel List'!A$1:E$1284,4,FALSE),"")</f>
        <v/>
      </c>
      <c r="D305" s="2" t="str">
        <f t="shared" ca="1" si="17"/>
        <v/>
      </c>
      <c r="E305" s="2" t="str">
        <f t="shared" si="18"/>
        <v>Onsite</v>
      </c>
      <c r="F305" s="9"/>
      <c r="H305" s="7"/>
      <c r="I305" s="14" t="str">
        <f t="shared" ca="1" si="20"/>
        <v/>
      </c>
      <c r="J305" s="11" t="str">
        <f t="shared" si="19"/>
        <v/>
      </c>
      <c r="K305" s="6"/>
      <c r="L305">
        <v>0</v>
      </c>
      <c r="N305" t="str">
        <f>_xlfn.IFNA(VLOOKUP(A305,'Personnel List'!A$1:F$1284,6,FALSE),"")</f>
        <v/>
      </c>
    </row>
    <row r="306" spans="2:14" ht="15" customHeight="1" x14ac:dyDescent="0.45">
      <c r="B306" t="str">
        <f>_xlfn.IFNA(VLOOKUP(A306,'Personnel List'!A$1:E$1284,5,FALSE),"")</f>
        <v/>
      </c>
      <c r="C306" t="str">
        <f>_xlfn.IFNA(VLOOKUP(A306,'Personnel List'!A$1:E$1284,4,FALSE),"")</f>
        <v/>
      </c>
      <c r="D306" s="2" t="str">
        <f t="shared" ca="1" si="17"/>
        <v/>
      </c>
      <c r="E306" s="2" t="str">
        <f t="shared" si="18"/>
        <v>Onsite</v>
      </c>
      <c r="F306" s="9"/>
      <c r="G306" s="34"/>
      <c r="H306" s="7"/>
      <c r="I306" s="14" t="str">
        <f t="shared" ca="1" si="20"/>
        <v/>
      </c>
      <c r="J306" s="11" t="str">
        <f t="shared" si="19"/>
        <v/>
      </c>
      <c r="K306" s="6"/>
      <c r="L306">
        <v>0</v>
      </c>
      <c r="N306" t="str">
        <f>_xlfn.IFNA(VLOOKUP(A306,'Personnel List'!A$1:F$1284,6,FALSE),"")</f>
        <v/>
      </c>
    </row>
    <row r="307" spans="2:14" ht="15" customHeight="1" x14ac:dyDescent="0.45">
      <c r="B307" t="str">
        <f>_xlfn.IFNA(VLOOKUP(A307,'Personnel List'!A$1:E$1284,5,FALSE),"")</f>
        <v/>
      </c>
      <c r="C307" t="str">
        <f>_xlfn.IFNA(VLOOKUP(A307,'Personnel List'!A$1:E$1284,4,FALSE),"")</f>
        <v/>
      </c>
      <c r="D307" s="2" t="str">
        <f t="shared" ca="1" si="17"/>
        <v/>
      </c>
      <c r="E307" s="2" t="str">
        <f t="shared" si="18"/>
        <v>Onsite</v>
      </c>
      <c r="F307" s="9"/>
      <c r="G307" s="35"/>
      <c r="H307" s="7"/>
      <c r="I307" s="14" t="str">
        <f t="shared" ca="1" si="20"/>
        <v/>
      </c>
      <c r="J307" s="11" t="str">
        <f t="shared" si="19"/>
        <v/>
      </c>
      <c r="K307" s="6"/>
      <c r="L307">
        <v>0</v>
      </c>
      <c r="N307" t="str">
        <f>_xlfn.IFNA(VLOOKUP(A307,'Personnel List'!A$1:F$1284,6,FALSE),"")</f>
        <v/>
      </c>
    </row>
    <row r="308" spans="2:14" ht="15" customHeight="1" x14ac:dyDescent="0.45">
      <c r="B308" t="str">
        <f>_xlfn.IFNA(VLOOKUP(A308,'Personnel List'!A$1:E$1284,5,FALSE),"")</f>
        <v/>
      </c>
      <c r="C308" t="str">
        <f>_xlfn.IFNA(VLOOKUP(A308,'Personnel List'!A$1:E$1284,4,FALSE),"")</f>
        <v/>
      </c>
      <c r="D308" s="2" t="str">
        <f t="shared" ca="1" si="17"/>
        <v/>
      </c>
      <c r="E308" s="2" t="str">
        <f t="shared" si="18"/>
        <v>Onsite</v>
      </c>
      <c r="F308" s="9"/>
      <c r="G308" s="34"/>
      <c r="H308" s="7"/>
      <c r="I308" s="14" t="str">
        <f t="shared" ca="1" si="20"/>
        <v/>
      </c>
      <c r="J308" s="11" t="str">
        <f t="shared" si="19"/>
        <v/>
      </c>
      <c r="K308" s="6"/>
      <c r="L308">
        <v>0</v>
      </c>
      <c r="N308" t="str">
        <f>_xlfn.IFNA(VLOOKUP(A308,'Personnel List'!A$1:F$1284,6,FALSE),"")</f>
        <v/>
      </c>
    </row>
    <row r="309" spans="2:14" ht="15" customHeight="1" x14ac:dyDescent="0.45">
      <c r="B309" t="str">
        <f>_xlfn.IFNA(VLOOKUP(A309,'Personnel List'!A$1:E$1284,5,FALSE),"")</f>
        <v/>
      </c>
      <c r="C309" t="str">
        <f>_xlfn.IFNA(VLOOKUP(A309,'Personnel List'!A$1:E$1284,4,FALSE),"")</f>
        <v/>
      </c>
      <c r="D309" s="2" t="str">
        <f t="shared" ca="1" si="17"/>
        <v/>
      </c>
      <c r="E309" s="2" t="str">
        <f t="shared" si="18"/>
        <v>Onsite</v>
      </c>
      <c r="F309" s="9"/>
      <c r="H309" s="7"/>
      <c r="I309" s="14" t="str">
        <f t="shared" ca="1" si="20"/>
        <v/>
      </c>
      <c r="J309" s="11" t="str">
        <f t="shared" si="19"/>
        <v/>
      </c>
      <c r="K309" s="6"/>
      <c r="L309">
        <v>0</v>
      </c>
      <c r="N309" t="str">
        <f>_xlfn.IFNA(VLOOKUP(A309,'Personnel List'!A$1:F$1284,6,FALSE),"")</f>
        <v/>
      </c>
    </row>
    <row r="310" spans="2:14" ht="15" customHeight="1" x14ac:dyDescent="0.45">
      <c r="B310" t="str">
        <f>_xlfn.IFNA(VLOOKUP(A310,'Personnel List'!A$1:E$1284,5,FALSE),"")</f>
        <v/>
      </c>
      <c r="C310" t="str">
        <f>_xlfn.IFNA(VLOOKUP(A310,'Personnel List'!A$1:E$1284,4,FALSE),"")</f>
        <v/>
      </c>
      <c r="D310" s="2" t="str">
        <f t="shared" ca="1" si="17"/>
        <v/>
      </c>
      <c r="E310" s="2" t="str">
        <f t="shared" si="18"/>
        <v>Onsite</v>
      </c>
      <c r="F310" s="9"/>
      <c r="G310" s="34"/>
      <c r="H310" s="7"/>
      <c r="I310" s="14" t="str">
        <f t="shared" ca="1" si="20"/>
        <v/>
      </c>
      <c r="J310" s="11" t="str">
        <f t="shared" si="19"/>
        <v/>
      </c>
      <c r="K310" s="6"/>
      <c r="L310">
        <v>0</v>
      </c>
      <c r="N310" t="str">
        <f>_xlfn.IFNA(VLOOKUP(A310,'Personnel List'!A$1:F$1284,6,FALSE),"")</f>
        <v/>
      </c>
    </row>
    <row r="311" spans="2:14" ht="15" customHeight="1" x14ac:dyDescent="0.45">
      <c r="B311" t="str">
        <f>_xlfn.IFNA(VLOOKUP(A311,'Personnel List'!A$1:E$1284,5,FALSE),"")</f>
        <v/>
      </c>
      <c r="C311" t="str">
        <f>_xlfn.IFNA(VLOOKUP(A311,'Personnel List'!A$1:E$1284,4,FALSE),"")</f>
        <v/>
      </c>
      <c r="D311" s="2" t="str">
        <f t="shared" ca="1" si="17"/>
        <v/>
      </c>
      <c r="E311" s="2" t="str">
        <f t="shared" si="18"/>
        <v>Onsite</v>
      </c>
      <c r="F311" s="9"/>
      <c r="G311" s="35"/>
      <c r="H311" s="7"/>
      <c r="I311" s="14" t="str">
        <f t="shared" ca="1" si="20"/>
        <v/>
      </c>
      <c r="J311" s="11" t="str">
        <f t="shared" si="19"/>
        <v/>
      </c>
      <c r="K311" s="6"/>
      <c r="L311">
        <v>0</v>
      </c>
      <c r="N311" t="str">
        <f>_xlfn.IFNA(VLOOKUP(A311,'Personnel List'!A$1:F$1284,6,FALSE),"")</f>
        <v/>
      </c>
    </row>
    <row r="312" spans="2:14" ht="15" customHeight="1" x14ac:dyDescent="0.45">
      <c r="B312" t="str">
        <f>_xlfn.IFNA(VLOOKUP(A312,'Personnel List'!A$1:E$1284,5,FALSE),"")</f>
        <v/>
      </c>
      <c r="C312" t="str">
        <f>_xlfn.IFNA(VLOOKUP(A312,'Personnel List'!A$1:E$1284,4,FALSE),"")</f>
        <v/>
      </c>
      <c r="D312" s="2" t="str">
        <f t="shared" ca="1" si="17"/>
        <v/>
      </c>
      <c r="E312" s="2" t="str">
        <f t="shared" si="18"/>
        <v>Onsite</v>
      </c>
      <c r="F312" s="9"/>
      <c r="G312" s="34"/>
      <c r="H312" s="7"/>
      <c r="I312" s="14" t="str">
        <f t="shared" ca="1" si="20"/>
        <v/>
      </c>
      <c r="J312" s="11" t="str">
        <f t="shared" si="19"/>
        <v/>
      </c>
      <c r="K312" s="6"/>
      <c r="L312">
        <v>0</v>
      </c>
      <c r="N312" t="str">
        <f>_xlfn.IFNA(VLOOKUP(A312,'Personnel List'!A$1:F$1284,6,FALSE),"")</f>
        <v/>
      </c>
    </row>
    <row r="313" spans="2:14" ht="15" customHeight="1" x14ac:dyDescent="0.45">
      <c r="B313" t="str">
        <f>_xlfn.IFNA(VLOOKUP(A313,'Personnel List'!A$1:E$1284,5,FALSE),"")</f>
        <v/>
      </c>
      <c r="C313" t="str">
        <f>_xlfn.IFNA(VLOOKUP(A313,'Personnel List'!A$1:E$1284,4,FALSE),"")</f>
        <v/>
      </c>
      <c r="D313" s="2" t="str">
        <f t="shared" ca="1" si="17"/>
        <v/>
      </c>
      <c r="E313" s="2" t="str">
        <f t="shared" si="18"/>
        <v>Onsite</v>
      </c>
      <c r="F313" s="9"/>
      <c r="G313" s="35"/>
      <c r="H313" s="7"/>
      <c r="I313" s="14" t="str">
        <f t="shared" ca="1" si="20"/>
        <v/>
      </c>
      <c r="J313" s="11" t="str">
        <f t="shared" si="19"/>
        <v/>
      </c>
      <c r="K313" s="6"/>
      <c r="L313">
        <v>0</v>
      </c>
      <c r="N313" t="str">
        <f>_xlfn.IFNA(VLOOKUP(A313,'Personnel List'!A$1:F$1284,6,FALSE),"")</f>
        <v/>
      </c>
    </row>
    <row r="314" spans="2:14" ht="15" customHeight="1" x14ac:dyDescent="0.45">
      <c r="B314" t="str">
        <f>_xlfn.IFNA(VLOOKUP(A314,'Personnel List'!A$1:E$1284,5,FALSE),"")</f>
        <v/>
      </c>
      <c r="C314" t="str">
        <f>_xlfn.IFNA(VLOOKUP(A314,'Personnel List'!A$1:E$1284,4,FALSE),"")</f>
        <v/>
      </c>
      <c r="D314" s="2" t="str">
        <f t="shared" ca="1" si="17"/>
        <v/>
      </c>
      <c r="E314" s="2" t="str">
        <f t="shared" si="18"/>
        <v>Onsite</v>
      </c>
      <c r="F314" s="9"/>
      <c r="G314" s="34"/>
      <c r="H314" s="7"/>
      <c r="I314" s="14" t="str">
        <f t="shared" ca="1" si="20"/>
        <v/>
      </c>
      <c r="J314" s="11" t="str">
        <f t="shared" si="19"/>
        <v/>
      </c>
      <c r="K314" s="6"/>
      <c r="L314">
        <v>0</v>
      </c>
      <c r="N314" t="str">
        <f>_xlfn.IFNA(VLOOKUP(A314,'Personnel List'!A$1:F$1284,6,FALSE),"")</f>
        <v/>
      </c>
    </row>
    <row r="315" spans="2:14" ht="15" customHeight="1" x14ac:dyDescent="0.45">
      <c r="B315" t="str">
        <f>_xlfn.IFNA(VLOOKUP(A315,'Personnel List'!A$1:E$1284,5,FALSE),"")</f>
        <v/>
      </c>
      <c r="C315" t="str">
        <f>_xlfn.IFNA(VLOOKUP(A315,'Personnel List'!A$1:E$1284,4,FALSE),"")</f>
        <v/>
      </c>
      <c r="D315" s="2" t="str">
        <f t="shared" ca="1" si="17"/>
        <v/>
      </c>
      <c r="E315" s="2" t="str">
        <f t="shared" si="18"/>
        <v>Onsite</v>
      </c>
      <c r="F315" s="9"/>
      <c r="H315" s="7"/>
      <c r="I315" s="14" t="str">
        <f t="shared" ca="1" si="20"/>
        <v/>
      </c>
      <c r="J315" s="11" t="str">
        <f t="shared" si="19"/>
        <v/>
      </c>
      <c r="K315" s="6"/>
      <c r="L315">
        <v>0</v>
      </c>
      <c r="N315" t="str">
        <f>_xlfn.IFNA(VLOOKUP(A315,'Personnel List'!A$1:F$1284,6,FALSE),"")</f>
        <v/>
      </c>
    </row>
    <row r="316" spans="2:14" ht="15" customHeight="1" x14ac:dyDescent="0.45">
      <c r="B316" t="str">
        <f>_xlfn.IFNA(VLOOKUP(A316,'Personnel List'!A$1:E$1284,5,FALSE),"")</f>
        <v/>
      </c>
      <c r="C316" t="str">
        <f>_xlfn.IFNA(VLOOKUP(A316,'Personnel List'!A$1:E$1284,4,FALSE),"")</f>
        <v/>
      </c>
      <c r="D316" s="2" t="str">
        <f t="shared" ca="1" si="17"/>
        <v/>
      </c>
      <c r="E316" s="2" t="str">
        <f t="shared" si="18"/>
        <v>Onsite</v>
      </c>
      <c r="F316" s="9"/>
      <c r="G316" s="34"/>
      <c r="H316" s="7"/>
      <c r="I316" s="14" t="str">
        <f t="shared" ca="1" si="20"/>
        <v/>
      </c>
      <c r="J316" s="11" t="str">
        <f t="shared" si="19"/>
        <v/>
      </c>
      <c r="K316" s="6"/>
      <c r="L316">
        <v>0</v>
      </c>
      <c r="N316" t="str">
        <f>_xlfn.IFNA(VLOOKUP(A316,'Personnel List'!A$1:F$1284,6,FALSE),"")</f>
        <v/>
      </c>
    </row>
    <row r="317" spans="2:14" ht="15" customHeight="1" x14ac:dyDescent="0.45">
      <c r="B317" t="str">
        <f>_xlfn.IFNA(VLOOKUP(A317,'Personnel List'!A$1:E$1284,5,FALSE),"")</f>
        <v/>
      </c>
      <c r="C317" t="str">
        <f>_xlfn.IFNA(VLOOKUP(A317,'Personnel List'!A$1:E$1284,4,FALSE),"")</f>
        <v/>
      </c>
      <c r="D317" s="2" t="str">
        <f t="shared" ca="1" si="17"/>
        <v/>
      </c>
      <c r="E317" s="2" t="str">
        <f t="shared" si="18"/>
        <v>Onsite</v>
      </c>
      <c r="F317" s="9"/>
      <c r="G317" s="35"/>
      <c r="H317" s="7"/>
      <c r="I317" s="14" t="str">
        <f t="shared" ca="1" si="20"/>
        <v/>
      </c>
      <c r="J317" s="11" t="str">
        <f t="shared" si="19"/>
        <v/>
      </c>
      <c r="K317" s="6"/>
      <c r="L317">
        <v>0</v>
      </c>
      <c r="N317" t="str">
        <f>_xlfn.IFNA(VLOOKUP(A317,'Personnel List'!A$1:F$1284,6,FALSE),"")</f>
        <v/>
      </c>
    </row>
    <row r="318" spans="2:14" ht="15" customHeight="1" x14ac:dyDescent="0.45">
      <c r="B318" t="str">
        <f>_xlfn.IFNA(VLOOKUP(A318,'Personnel List'!A$1:E$1284,5,FALSE),"")</f>
        <v/>
      </c>
      <c r="C318" t="str">
        <f>_xlfn.IFNA(VLOOKUP(A318,'Personnel List'!A$1:E$1284,4,FALSE),"")</f>
        <v/>
      </c>
      <c r="D318" s="2" t="str">
        <f t="shared" ca="1" si="17"/>
        <v/>
      </c>
      <c r="E318" s="2" t="str">
        <f t="shared" si="18"/>
        <v>Onsite</v>
      </c>
      <c r="F318" s="9"/>
      <c r="G318" s="34"/>
      <c r="H318" s="7"/>
      <c r="I318" s="14" t="str">
        <f t="shared" ca="1" si="20"/>
        <v/>
      </c>
      <c r="J318" s="11" t="str">
        <f t="shared" si="19"/>
        <v/>
      </c>
      <c r="K318" s="6"/>
      <c r="L318">
        <v>0</v>
      </c>
      <c r="N318" t="str">
        <f>_xlfn.IFNA(VLOOKUP(A318,'Personnel List'!A$1:F$1284,6,FALSE),"")</f>
        <v/>
      </c>
    </row>
    <row r="319" spans="2:14" ht="15" customHeight="1" x14ac:dyDescent="0.45">
      <c r="B319" t="str">
        <f>_xlfn.IFNA(VLOOKUP(A319,'Personnel List'!A$1:E$1284,5,FALSE),"")</f>
        <v/>
      </c>
      <c r="C319" t="str">
        <f>_xlfn.IFNA(VLOOKUP(A319,'Personnel List'!A$1:E$1284,4,FALSE),"")</f>
        <v/>
      </c>
      <c r="D319" s="2" t="str">
        <f t="shared" ca="1" si="17"/>
        <v/>
      </c>
      <c r="E319" s="2" t="str">
        <f t="shared" si="18"/>
        <v>Onsite</v>
      </c>
      <c r="F319" s="9"/>
      <c r="H319" s="7"/>
      <c r="I319" s="14" t="str">
        <f t="shared" ca="1" si="20"/>
        <v/>
      </c>
      <c r="J319" s="11" t="str">
        <f t="shared" si="19"/>
        <v/>
      </c>
      <c r="K319" s="6"/>
      <c r="L319">
        <v>0</v>
      </c>
      <c r="N319" t="str">
        <f>_xlfn.IFNA(VLOOKUP(A319,'Personnel List'!A$1:F$1284,6,FALSE),"")</f>
        <v/>
      </c>
    </row>
    <row r="320" spans="2:14" ht="15" customHeight="1" x14ac:dyDescent="0.45">
      <c r="B320" t="str">
        <f>_xlfn.IFNA(VLOOKUP(A320,'Personnel List'!A$1:E$1284,5,FALSE),"")</f>
        <v/>
      </c>
      <c r="C320" t="str">
        <f>_xlfn.IFNA(VLOOKUP(A320,'Personnel List'!A$1:E$1284,4,FALSE),"")</f>
        <v/>
      </c>
      <c r="D320" s="2" t="str">
        <f t="shared" ca="1" si="17"/>
        <v/>
      </c>
      <c r="E320" s="2" t="str">
        <f t="shared" si="18"/>
        <v>Onsite</v>
      </c>
      <c r="F320" s="9"/>
      <c r="G320" s="34"/>
      <c r="H320" s="7"/>
      <c r="I320" s="14" t="str">
        <f t="shared" ca="1" si="20"/>
        <v/>
      </c>
      <c r="J320" s="11" t="str">
        <f t="shared" si="19"/>
        <v/>
      </c>
      <c r="K320" s="6"/>
      <c r="L320">
        <v>0</v>
      </c>
      <c r="N320" t="str">
        <f>_xlfn.IFNA(VLOOKUP(A320,'Personnel List'!A$1:F$1284,6,FALSE),"")</f>
        <v/>
      </c>
    </row>
    <row r="321" spans="2:14" ht="15" customHeight="1" x14ac:dyDescent="0.45">
      <c r="B321" t="str">
        <f>_xlfn.IFNA(VLOOKUP(A321,'Personnel List'!A$1:E$1284,5,FALSE),"")</f>
        <v/>
      </c>
      <c r="C321" t="str">
        <f>_xlfn.IFNA(VLOOKUP(A321,'Personnel List'!A$1:E$1284,4,FALSE),"")</f>
        <v/>
      </c>
      <c r="D321" s="2" t="str">
        <f t="shared" ca="1" si="17"/>
        <v/>
      </c>
      <c r="E321" s="2" t="str">
        <f t="shared" si="18"/>
        <v>Onsite</v>
      </c>
      <c r="F321" s="9"/>
      <c r="G321" s="35"/>
      <c r="H321" s="7"/>
      <c r="I321" s="14" t="str">
        <f t="shared" ca="1" si="20"/>
        <v/>
      </c>
      <c r="J321" s="11" t="str">
        <f t="shared" si="19"/>
        <v/>
      </c>
      <c r="K321" s="6"/>
      <c r="L321">
        <v>0</v>
      </c>
      <c r="N321" t="str">
        <f>_xlfn.IFNA(VLOOKUP(A321,'Personnel List'!A$1:F$1284,6,FALSE),"")</f>
        <v/>
      </c>
    </row>
    <row r="322" spans="2:14" ht="15" customHeight="1" x14ac:dyDescent="0.45">
      <c r="B322" t="str">
        <f>_xlfn.IFNA(VLOOKUP(A322,'Personnel List'!A$1:E$1284,5,FALSE),"")</f>
        <v/>
      </c>
      <c r="C322" t="str">
        <f>_xlfn.IFNA(VLOOKUP(A322,'Personnel List'!A$1:E$1284,4,FALSE),"")</f>
        <v/>
      </c>
      <c r="D322" s="2" t="str">
        <f t="shared" ca="1" si="17"/>
        <v/>
      </c>
      <c r="E322" s="2" t="str">
        <f t="shared" si="18"/>
        <v>Onsite</v>
      </c>
      <c r="F322" s="9"/>
      <c r="G322" s="34"/>
      <c r="H322" s="7"/>
      <c r="I322" s="14" t="str">
        <f t="shared" ca="1" si="20"/>
        <v/>
      </c>
      <c r="J322" s="11" t="str">
        <f t="shared" si="19"/>
        <v/>
      </c>
      <c r="K322" s="6"/>
      <c r="L322">
        <v>0</v>
      </c>
      <c r="N322" t="str">
        <f>_xlfn.IFNA(VLOOKUP(A322,'Personnel List'!A$1:F$1284,6,FALSE),"")</f>
        <v/>
      </c>
    </row>
    <row r="323" spans="2:14" ht="15" customHeight="1" x14ac:dyDescent="0.45">
      <c r="B323" t="str">
        <f>_xlfn.IFNA(VLOOKUP(A323,'Personnel List'!A$1:E$1284,5,FALSE),"")</f>
        <v/>
      </c>
      <c r="C323" t="str">
        <f>_xlfn.IFNA(VLOOKUP(A323,'Personnel List'!A$1:E$1284,4,FALSE),"")</f>
        <v/>
      </c>
      <c r="D323" s="2" t="str">
        <f t="shared" ref="D323:D386" ca="1" si="21">IF(A323&lt;&gt;"",IF(D323&lt;&gt;"",D323,NOW()),"")</f>
        <v/>
      </c>
      <c r="E323" s="2" t="str">
        <f t="shared" ref="E323:E386" si="22">IFERROR(VLOOKUP(A323,G:I,3,FALSE),"Onsite")</f>
        <v>Onsite</v>
      </c>
      <c r="F323" s="9"/>
      <c r="H323" s="7"/>
      <c r="I323" s="14" t="str">
        <f t="shared" ca="1" si="20"/>
        <v/>
      </c>
      <c r="J323" s="11" t="str">
        <f t="shared" ref="J323:J386" si="23">SUBSTITUTE(A323,"NC","")</f>
        <v/>
      </c>
      <c r="K323" s="6"/>
      <c r="L323">
        <v>0</v>
      </c>
      <c r="N323" t="str">
        <f>_xlfn.IFNA(VLOOKUP(A323,'Personnel List'!A$1:F$1284,6,FALSE),"")</f>
        <v/>
      </c>
    </row>
    <row r="324" spans="2:14" ht="15" customHeight="1" x14ac:dyDescent="0.45">
      <c r="B324" t="str">
        <f>_xlfn.IFNA(VLOOKUP(A324,'Personnel List'!A$1:E$1284,5,FALSE),"")</f>
        <v/>
      </c>
      <c r="C324" t="str">
        <f>_xlfn.IFNA(VLOOKUP(A324,'Personnel List'!A$1:E$1284,4,FALSE),"")</f>
        <v/>
      </c>
      <c r="D324" s="2" t="str">
        <f t="shared" ca="1" si="21"/>
        <v/>
      </c>
      <c r="E324" s="2" t="str">
        <f t="shared" si="22"/>
        <v>Onsite</v>
      </c>
      <c r="F324" s="9"/>
      <c r="G324" s="34"/>
      <c r="H324" s="7"/>
      <c r="I324" s="14" t="str">
        <f t="shared" ca="1" si="20"/>
        <v/>
      </c>
      <c r="J324" s="11" t="str">
        <f t="shared" si="23"/>
        <v/>
      </c>
      <c r="K324" s="6"/>
      <c r="L324">
        <v>0</v>
      </c>
      <c r="N324" t="str">
        <f>_xlfn.IFNA(VLOOKUP(A324,'Personnel List'!A$1:F$1284,6,FALSE),"")</f>
        <v/>
      </c>
    </row>
    <row r="325" spans="2:14" ht="15" customHeight="1" x14ac:dyDescent="0.45">
      <c r="B325" t="str">
        <f>_xlfn.IFNA(VLOOKUP(A325,'Personnel List'!A$1:E$1284,5,FALSE),"")</f>
        <v/>
      </c>
      <c r="C325" t="str">
        <f>_xlfn.IFNA(VLOOKUP(A325,'Personnel List'!A$1:E$1284,4,FALSE),"")</f>
        <v/>
      </c>
      <c r="D325" s="2" t="str">
        <f t="shared" ca="1" si="21"/>
        <v/>
      </c>
      <c r="E325" s="2" t="str">
        <f t="shared" si="22"/>
        <v>Onsite</v>
      </c>
      <c r="F325" s="9"/>
      <c r="G325" s="35"/>
      <c r="H325" s="7"/>
      <c r="I325" s="14" t="str">
        <f t="shared" ca="1" si="20"/>
        <v/>
      </c>
      <c r="J325" s="11" t="str">
        <f t="shared" si="23"/>
        <v/>
      </c>
      <c r="K325" s="6"/>
      <c r="L325">
        <v>0</v>
      </c>
      <c r="N325" t="str">
        <f>_xlfn.IFNA(VLOOKUP(A325,'Personnel List'!A$1:F$1284,6,FALSE),"")</f>
        <v/>
      </c>
    </row>
    <row r="326" spans="2:14" ht="15" customHeight="1" x14ac:dyDescent="0.45">
      <c r="B326" t="str">
        <f>_xlfn.IFNA(VLOOKUP(A326,'Personnel List'!A$1:E$1284,5,FALSE),"")</f>
        <v/>
      </c>
      <c r="C326" t="str">
        <f>_xlfn.IFNA(VLOOKUP(A326,'Personnel List'!A$1:E$1284,4,FALSE),"")</f>
        <v/>
      </c>
      <c r="D326" s="2" t="str">
        <f t="shared" ca="1" si="21"/>
        <v/>
      </c>
      <c r="E326" s="2" t="str">
        <f t="shared" si="22"/>
        <v>Onsite</v>
      </c>
      <c r="F326" s="9"/>
      <c r="G326" s="34"/>
      <c r="H326" s="7"/>
      <c r="I326" s="14" t="str">
        <f t="shared" ca="1" si="20"/>
        <v/>
      </c>
      <c r="J326" s="11" t="str">
        <f t="shared" si="23"/>
        <v/>
      </c>
      <c r="K326" s="6"/>
      <c r="L326">
        <v>0</v>
      </c>
      <c r="N326" t="str">
        <f>_xlfn.IFNA(VLOOKUP(A326,'Personnel List'!A$1:F$1284,6,FALSE),"")</f>
        <v/>
      </c>
    </row>
    <row r="327" spans="2:14" ht="15" customHeight="1" x14ac:dyDescent="0.45">
      <c r="B327" t="str">
        <f>_xlfn.IFNA(VLOOKUP(A327,'Personnel List'!A$1:E$1284,5,FALSE),"")</f>
        <v/>
      </c>
      <c r="C327" t="str">
        <f>_xlfn.IFNA(VLOOKUP(A327,'Personnel List'!A$1:E$1284,4,FALSE),"")</f>
        <v/>
      </c>
      <c r="D327" s="2" t="str">
        <f t="shared" ca="1" si="21"/>
        <v/>
      </c>
      <c r="E327" s="2" t="str">
        <f t="shared" si="22"/>
        <v>Onsite</v>
      </c>
      <c r="F327" s="9"/>
      <c r="G327" s="35"/>
      <c r="H327" s="7"/>
      <c r="I327" s="14" t="str">
        <f t="shared" ca="1" si="20"/>
        <v/>
      </c>
      <c r="J327" s="11" t="str">
        <f t="shared" si="23"/>
        <v/>
      </c>
      <c r="K327" s="6"/>
      <c r="L327">
        <v>0</v>
      </c>
      <c r="N327" t="str">
        <f>_xlfn.IFNA(VLOOKUP(A327,'Personnel List'!A$1:F$1284,6,FALSE),"")</f>
        <v/>
      </c>
    </row>
    <row r="328" spans="2:14" ht="15" customHeight="1" x14ac:dyDescent="0.45">
      <c r="B328" t="str">
        <f>_xlfn.IFNA(VLOOKUP(A328,'Personnel List'!A$1:E$1284,5,FALSE),"")</f>
        <v/>
      </c>
      <c r="C328" t="str">
        <f>_xlfn.IFNA(VLOOKUP(A328,'Personnel List'!A$1:E$1284,4,FALSE),"")</f>
        <v/>
      </c>
      <c r="D328" s="2" t="str">
        <f t="shared" ca="1" si="21"/>
        <v/>
      </c>
      <c r="E328" s="2" t="str">
        <f t="shared" si="22"/>
        <v>Onsite</v>
      </c>
      <c r="F328" s="9"/>
      <c r="G328" s="34"/>
      <c r="H328" s="7"/>
      <c r="I328" s="14" t="str">
        <f t="shared" ca="1" si="20"/>
        <v/>
      </c>
      <c r="J328" s="11" t="str">
        <f t="shared" si="23"/>
        <v/>
      </c>
      <c r="K328" s="6"/>
      <c r="L328">
        <v>0</v>
      </c>
      <c r="N328" t="str">
        <f>_xlfn.IFNA(VLOOKUP(A328,'Personnel List'!A$1:F$1284,6,FALSE),"")</f>
        <v/>
      </c>
    </row>
    <row r="329" spans="2:14" ht="15" customHeight="1" x14ac:dyDescent="0.45">
      <c r="B329" t="str">
        <f>_xlfn.IFNA(VLOOKUP(A329,'Personnel List'!A$1:E$1284,5,FALSE),"")</f>
        <v/>
      </c>
      <c r="C329" t="str">
        <f>_xlfn.IFNA(VLOOKUP(A329,'Personnel List'!A$1:E$1284,4,FALSE),"")</f>
        <v/>
      </c>
      <c r="D329" s="2" t="str">
        <f t="shared" ca="1" si="21"/>
        <v/>
      </c>
      <c r="E329" s="2" t="str">
        <f t="shared" si="22"/>
        <v>Onsite</v>
      </c>
      <c r="F329" s="9"/>
      <c r="H329" s="7"/>
      <c r="I329" s="14" t="str">
        <f t="shared" ca="1" si="20"/>
        <v/>
      </c>
      <c r="J329" s="11" t="str">
        <f t="shared" si="23"/>
        <v/>
      </c>
      <c r="K329" s="6"/>
      <c r="L329">
        <v>0</v>
      </c>
      <c r="N329" t="str">
        <f>_xlfn.IFNA(VLOOKUP(A329,'Personnel List'!A$1:F$1284,6,FALSE),"")</f>
        <v/>
      </c>
    </row>
    <row r="330" spans="2:14" ht="15" customHeight="1" x14ac:dyDescent="0.45">
      <c r="B330" t="str">
        <f>_xlfn.IFNA(VLOOKUP(A330,'Personnel List'!A$1:E$1284,5,FALSE),"")</f>
        <v/>
      </c>
      <c r="C330" t="str">
        <f>_xlfn.IFNA(VLOOKUP(A330,'Personnel List'!A$1:E$1284,4,FALSE),"")</f>
        <v/>
      </c>
      <c r="D330" s="2" t="str">
        <f t="shared" ca="1" si="21"/>
        <v/>
      </c>
      <c r="E330" s="2" t="str">
        <f t="shared" si="22"/>
        <v>Onsite</v>
      </c>
      <c r="F330" s="9"/>
      <c r="G330" s="34"/>
      <c r="H330" s="7"/>
      <c r="I330" s="14" t="str">
        <f t="shared" ca="1" si="20"/>
        <v/>
      </c>
      <c r="J330" s="11" t="str">
        <f t="shared" si="23"/>
        <v/>
      </c>
      <c r="K330" s="6"/>
      <c r="L330">
        <v>0</v>
      </c>
      <c r="N330" t="str">
        <f>_xlfn.IFNA(VLOOKUP(A330,'Personnel List'!A$1:F$1284,6,FALSE),"")</f>
        <v/>
      </c>
    </row>
    <row r="331" spans="2:14" ht="15" customHeight="1" x14ac:dyDescent="0.45">
      <c r="B331" t="str">
        <f>_xlfn.IFNA(VLOOKUP(A331,'Personnel List'!A$1:E$1284,5,FALSE),"")</f>
        <v/>
      </c>
      <c r="C331" t="str">
        <f>_xlfn.IFNA(VLOOKUP(A331,'Personnel List'!A$1:E$1284,4,FALSE),"")</f>
        <v/>
      </c>
      <c r="D331" s="2" t="str">
        <f t="shared" ca="1" si="21"/>
        <v/>
      </c>
      <c r="E331" s="2" t="str">
        <f t="shared" si="22"/>
        <v>Onsite</v>
      </c>
      <c r="F331" s="9"/>
      <c r="G331" s="35"/>
      <c r="H331" s="7"/>
      <c r="I331" s="14" t="str">
        <f t="shared" ca="1" si="20"/>
        <v/>
      </c>
      <c r="J331" s="11" t="str">
        <f t="shared" si="23"/>
        <v/>
      </c>
      <c r="K331" s="6"/>
      <c r="L331">
        <v>0</v>
      </c>
      <c r="N331" t="str">
        <f>_xlfn.IFNA(VLOOKUP(A331,'Personnel List'!A$1:F$1284,6,FALSE),"")</f>
        <v/>
      </c>
    </row>
    <row r="332" spans="2:14" ht="15" customHeight="1" x14ac:dyDescent="0.45">
      <c r="B332" t="str">
        <f>_xlfn.IFNA(VLOOKUP(A332,'Personnel List'!A$1:E$1284,5,FALSE),"")</f>
        <v/>
      </c>
      <c r="C332" t="str">
        <f>_xlfn.IFNA(VLOOKUP(A332,'Personnel List'!A$1:E$1284,4,FALSE),"")</f>
        <v/>
      </c>
      <c r="D332" s="2" t="str">
        <f t="shared" ca="1" si="21"/>
        <v/>
      </c>
      <c r="E332" s="2" t="str">
        <f t="shared" si="22"/>
        <v>Onsite</v>
      </c>
      <c r="F332" s="9"/>
      <c r="G332" s="34"/>
      <c r="H332" s="7"/>
      <c r="I332" s="14" t="str">
        <f t="shared" ca="1" si="20"/>
        <v/>
      </c>
      <c r="J332" s="11" t="str">
        <f t="shared" si="23"/>
        <v/>
      </c>
      <c r="K332" s="6"/>
      <c r="L332">
        <v>0</v>
      </c>
      <c r="N332" t="str">
        <f>_xlfn.IFNA(VLOOKUP(A332,'Personnel List'!A$1:F$1284,6,FALSE),"")</f>
        <v/>
      </c>
    </row>
    <row r="333" spans="2:14" ht="15" customHeight="1" x14ac:dyDescent="0.45">
      <c r="B333" t="str">
        <f>_xlfn.IFNA(VLOOKUP(A333,'Personnel List'!A$1:E$1284,5,FALSE),"")</f>
        <v/>
      </c>
      <c r="C333" t="str">
        <f>_xlfn.IFNA(VLOOKUP(A333,'Personnel List'!A$1:E$1284,4,FALSE),"")</f>
        <v/>
      </c>
      <c r="D333" s="2" t="str">
        <f t="shared" ca="1" si="21"/>
        <v/>
      </c>
      <c r="E333" s="2" t="str">
        <f t="shared" si="22"/>
        <v>Onsite</v>
      </c>
      <c r="F333" s="9"/>
      <c r="H333" s="7"/>
      <c r="I333" s="14" t="str">
        <f t="shared" ca="1" si="20"/>
        <v/>
      </c>
      <c r="J333" s="11" t="str">
        <f t="shared" si="23"/>
        <v/>
      </c>
      <c r="K333" s="6"/>
      <c r="L333">
        <v>0</v>
      </c>
      <c r="N333" t="str">
        <f>_xlfn.IFNA(VLOOKUP(A333,'Personnel List'!A$1:F$1284,6,FALSE),"")</f>
        <v/>
      </c>
    </row>
    <row r="334" spans="2:14" ht="15" customHeight="1" x14ac:dyDescent="0.45">
      <c r="B334" t="str">
        <f>_xlfn.IFNA(VLOOKUP(A334,'Personnel List'!A$1:E$1284,5,FALSE),"")</f>
        <v/>
      </c>
      <c r="C334" t="str">
        <f>_xlfn.IFNA(VLOOKUP(A334,'Personnel List'!A$1:E$1284,4,FALSE),"")</f>
        <v/>
      </c>
      <c r="D334" s="2" t="str">
        <f t="shared" ca="1" si="21"/>
        <v/>
      </c>
      <c r="E334" s="2" t="str">
        <f t="shared" si="22"/>
        <v>Onsite</v>
      </c>
      <c r="F334" s="9"/>
      <c r="G334" s="34"/>
      <c r="H334" s="7"/>
      <c r="I334" s="14" t="str">
        <f t="shared" ca="1" si="20"/>
        <v/>
      </c>
      <c r="J334" s="11" t="str">
        <f t="shared" si="23"/>
        <v/>
      </c>
      <c r="K334" s="6"/>
      <c r="L334">
        <v>0</v>
      </c>
      <c r="N334" t="str">
        <f>_xlfn.IFNA(VLOOKUP(A334,'Personnel List'!A$1:F$1284,6,FALSE),"")</f>
        <v/>
      </c>
    </row>
    <row r="335" spans="2:14" ht="15" customHeight="1" x14ac:dyDescent="0.45">
      <c r="B335" t="str">
        <f>_xlfn.IFNA(VLOOKUP(A335,'Personnel List'!A$1:E$1284,5,FALSE),"")</f>
        <v/>
      </c>
      <c r="C335" t="str">
        <f>_xlfn.IFNA(VLOOKUP(A335,'Personnel List'!A$1:E$1284,4,FALSE),"")</f>
        <v/>
      </c>
      <c r="D335" s="2" t="str">
        <f t="shared" ca="1" si="21"/>
        <v/>
      </c>
      <c r="E335" s="2" t="str">
        <f t="shared" si="22"/>
        <v>Onsite</v>
      </c>
      <c r="F335" s="9"/>
      <c r="G335" s="35"/>
      <c r="H335" s="7"/>
      <c r="I335" s="14" t="str">
        <f t="shared" ca="1" si="20"/>
        <v/>
      </c>
      <c r="J335" s="11" t="str">
        <f t="shared" si="23"/>
        <v/>
      </c>
      <c r="K335" s="6"/>
      <c r="L335">
        <v>0</v>
      </c>
      <c r="N335" t="str">
        <f>_xlfn.IFNA(VLOOKUP(A335,'Personnel List'!A$1:F$1284,6,FALSE),"")</f>
        <v/>
      </c>
    </row>
    <row r="336" spans="2:14" ht="15" customHeight="1" x14ac:dyDescent="0.45">
      <c r="B336" t="str">
        <f>_xlfn.IFNA(VLOOKUP(A336,'Personnel List'!A$1:E$1284,5,FALSE),"")</f>
        <v/>
      </c>
      <c r="C336" t="str">
        <f>_xlfn.IFNA(VLOOKUP(A336,'Personnel List'!A$1:E$1284,4,FALSE),"")</f>
        <v/>
      </c>
      <c r="D336" s="2" t="str">
        <f t="shared" ca="1" si="21"/>
        <v/>
      </c>
      <c r="E336" s="2" t="str">
        <f t="shared" si="22"/>
        <v>Onsite</v>
      </c>
      <c r="F336" s="9"/>
      <c r="G336" s="34"/>
      <c r="H336" s="7"/>
      <c r="I336" s="14" t="str">
        <f t="shared" ca="1" si="20"/>
        <v/>
      </c>
      <c r="J336" s="11" t="str">
        <f t="shared" si="23"/>
        <v/>
      </c>
      <c r="K336" s="6"/>
      <c r="L336">
        <v>0</v>
      </c>
      <c r="N336" t="str">
        <f>_xlfn.IFNA(VLOOKUP(A336,'Personnel List'!A$1:F$1284,6,FALSE),"")</f>
        <v/>
      </c>
    </row>
    <row r="337" spans="2:14" ht="15" customHeight="1" x14ac:dyDescent="0.45">
      <c r="B337" t="str">
        <f>_xlfn.IFNA(VLOOKUP(A337,'Personnel List'!A$1:E$1284,5,FALSE),"")</f>
        <v/>
      </c>
      <c r="C337" t="str">
        <f>_xlfn.IFNA(VLOOKUP(A337,'Personnel List'!A$1:E$1284,4,FALSE),"")</f>
        <v/>
      </c>
      <c r="D337" s="2" t="str">
        <f t="shared" ca="1" si="21"/>
        <v/>
      </c>
      <c r="E337" s="2" t="str">
        <f t="shared" si="22"/>
        <v>Onsite</v>
      </c>
      <c r="F337" s="9"/>
      <c r="G337" s="35"/>
      <c r="H337" s="7"/>
      <c r="I337" s="14" t="str">
        <f t="shared" ca="1" si="20"/>
        <v/>
      </c>
      <c r="J337" s="11" t="str">
        <f t="shared" si="23"/>
        <v/>
      </c>
      <c r="K337" s="6"/>
      <c r="L337">
        <v>0</v>
      </c>
      <c r="N337" t="str">
        <f>_xlfn.IFNA(VLOOKUP(A337,'Personnel List'!A$1:F$1284,6,FALSE),"")</f>
        <v/>
      </c>
    </row>
    <row r="338" spans="2:14" ht="15" customHeight="1" x14ac:dyDescent="0.45">
      <c r="B338" t="str">
        <f>_xlfn.IFNA(VLOOKUP(A338,'Personnel List'!A$1:E$1284,5,FALSE),"")</f>
        <v/>
      </c>
      <c r="C338" t="str">
        <f>_xlfn.IFNA(VLOOKUP(A338,'Personnel List'!A$1:E$1284,4,FALSE),"")</f>
        <v/>
      </c>
      <c r="D338" s="2" t="str">
        <f t="shared" ca="1" si="21"/>
        <v/>
      </c>
      <c r="E338" s="2" t="str">
        <f t="shared" si="22"/>
        <v>Onsite</v>
      </c>
      <c r="F338" s="9"/>
      <c r="G338" s="34"/>
      <c r="H338" s="7"/>
      <c r="I338" s="14" t="str">
        <f t="shared" ca="1" si="20"/>
        <v/>
      </c>
      <c r="J338" s="11" t="str">
        <f t="shared" si="23"/>
        <v/>
      </c>
      <c r="K338" s="6"/>
      <c r="L338">
        <v>0</v>
      </c>
      <c r="N338" t="str">
        <f>_xlfn.IFNA(VLOOKUP(A338,'Personnel List'!A$1:F$1284,6,FALSE),"")</f>
        <v/>
      </c>
    </row>
    <row r="339" spans="2:14" ht="15" customHeight="1" x14ac:dyDescent="0.45">
      <c r="B339" t="str">
        <f>_xlfn.IFNA(VLOOKUP(A339,'Personnel List'!A$1:E$1284,5,FALSE),"")</f>
        <v/>
      </c>
      <c r="C339" t="str">
        <f>_xlfn.IFNA(VLOOKUP(A339,'Personnel List'!A$1:E$1284,4,FALSE),"")</f>
        <v/>
      </c>
      <c r="D339" s="2" t="str">
        <f t="shared" ca="1" si="21"/>
        <v/>
      </c>
      <c r="E339" s="2" t="str">
        <f t="shared" si="22"/>
        <v>Onsite</v>
      </c>
      <c r="F339" s="9"/>
      <c r="H339" s="7"/>
      <c r="I339" s="14" t="str">
        <f t="shared" ca="1" si="20"/>
        <v/>
      </c>
      <c r="J339" s="11" t="str">
        <f t="shared" si="23"/>
        <v/>
      </c>
      <c r="K339" s="6"/>
      <c r="L339">
        <v>0</v>
      </c>
      <c r="N339" t="str">
        <f>_xlfn.IFNA(VLOOKUP(A339,'Personnel List'!A$1:F$1284,6,FALSE),"")</f>
        <v/>
      </c>
    </row>
    <row r="340" spans="2:14" ht="15" customHeight="1" x14ac:dyDescent="0.45">
      <c r="B340" t="str">
        <f>_xlfn.IFNA(VLOOKUP(A340,'Personnel List'!A$1:E$1284,5,FALSE),"")</f>
        <v/>
      </c>
      <c r="C340" t="str">
        <f>_xlfn.IFNA(VLOOKUP(A340,'Personnel List'!A$1:E$1284,4,FALSE),"")</f>
        <v/>
      </c>
      <c r="D340" s="2" t="str">
        <f t="shared" ca="1" si="21"/>
        <v/>
      </c>
      <c r="E340" s="2" t="str">
        <f t="shared" si="22"/>
        <v>Onsite</v>
      </c>
      <c r="F340" s="9"/>
      <c r="G340" s="34"/>
      <c r="H340" s="7"/>
      <c r="I340" s="14" t="str">
        <f t="shared" ca="1" si="20"/>
        <v/>
      </c>
      <c r="J340" s="11" t="str">
        <f t="shared" si="23"/>
        <v/>
      </c>
      <c r="K340" s="6"/>
      <c r="L340">
        <v>0</v>
      </c>
      <c r="N340" t="str">
        <f>_xlfn.IFNA(VLOOKUP(A340,'Personnel List'!A$1:F$1284,6,FALSE),"")</f>
        <v/>
      </c>
    </row>
    <row r="341" spans="2:14" ht="15" customHeight="1" x14ac:dyDescent="0.45">
      <c r="B341" t="str">
        <f>_xlfn.IFNA(VLOOKUP(A341,'Personnel List'!A$1:E$1284,5,FALSE),"")</f>
        <v/>
      </c>
      <c r="C341" t="str">
        <f>_xlfn.IFNA(VLOOKUP(A341,'Personnel List'!A$1:E$1284,4,FALSE),"")</f>
        <v/>
      </c>
      <c r="D341" s="2" t="str">
        <f t="shared" ca="1" si="21"/>
        <v/>
      </c>
      <c r="E341" s="2" t="str">
        <f t="shared" si="22"/>
        <v>Onsite</v>
      </c>
      <c r="F341" s="9"/>
      <c r="G341" s="35"/>
      <c r="H341" s="7"/>
      <c r="I341" s="14" t="str">
        <f t="shared" ca="1" si="20"/>
        <v/>
      </c>
      <c r="J341" s="11" t="str">
        <f t="shared" si="23"/>
        <v/>
      </c>
      <c r="K341" s="6"/>
      <c r="L341">
        <v>0</v>
      </c>
      <c r="N341" t="str">
        <f>_xlfn.IFNA(VLOOKUP(A341,'Personnel List'!A$1:F$1284,6,FALSE),"")</f>
        <v/>
      </c>
    </row>
    <row r="342" spans="2:14" ht="15" customHeight="1" x14ac:dyDescent="0.45">
      <c r="B342" t="str">
        <f>_xlfn.IFNA(VLOOKUP(A342,'Personnel List'!A$1:E$1284,5,FALSE),"")</f>
        <v/>
      </c>
      <c r="C342" t="str">
        <f>_xlfn.IFNA(VLOOKUP(A342,'Personnel List'!A$1:E$1284,4,FALSE),"")</f>
        <v/>
      </c>
      <c r="D342" s="2" t="str">
        <f t="shared" ca="1" si="21"/>
        <v/>
      </c>
      <c r="E342" s="2" t="str">
        <f t="shared" si="22"/>
        <v>Onsite</v>
      </c>
      <c r="F342" s="9"/>
      <c r="G342" s="34"/>
      <c r="H342" s="7"/>
      <c r="I342" s="14" t="str">
        <f t="shared" ca="1" si="20"/>
        <v/>
      </c>
      <c r="J342" s="11" t="str">
        <f t="shared" si="23"/>
        <v/>
      </c>
      <c r="K342" s="6"/>
      <c r="L342">
        <v>0</v>
      </c>
      <c r="N342" t="str">
        <f>_xlfn.IFNA(VLOOKUP(A342,'Personnel List'!A$1:F$1284,6,FALSE),"")</f>
        <v/>
      </c>
    </row>
    <row r="343" spans="2:14" ht="15" customHeight="1" x14ac:dyDescent="0.45">
      <c r="B343" t="str">
        <f>_xlfn.IFNA(VLOOKUP(A343,'Personnel List'!A$1:E$1284,5,FALSE),"")</f>
        <v/>
      </c>
      <c r="C343" t="str">
        <f>_xlfn.IFNA(VLOOKUP(A343,'Personnel List'!A$1:E$1284,4,FALSE),"")</f>
        <v/>
      </c>
      <c r="D343" s="2" t="str">
        <f t="shared" ca="1" si="21"/>
        <v/>
      </c>
      <c r="E343" s="2" t="str">
        <f t="shared" si="22"/>
        <v>Onsite</v>
      </c>
      <c r="F343" s="9"/>
      <c r="H343" s="7"/>
      <c r="I343" s="14" t="str">
        <f t="shared" ca="1" si="20"/>
        <v/>
      </c>
      <c r="J343" s="11" t="str">
        <f t="shared" si="23"/>
        <v/>
      </c>
      <c r="K343" s="6"/>
      <c r="L343">
        <v>0</v>
      </c>
      <c r="N343" t="str">
        <f>_xlfn.IFNA(VLOOKUP(A343,'Personnel List'!A$1:F$1284,6,FALSE),"")</f>
        <v/>
      </c>
    </row>
    <row r="344" spans="2:14" ht="15" customHeight="1" x14ac:dyDescent="0.45">
      <c r="B344" t="str">
        <f>_xlfn.IFNA(VLOOKUP(A344,'Personnel List'!A$1:E$1284,5,FALSE),"")</f>
        <v/>
      </c>
      <c r="C344" t="str">
        <f>_xlfn.IFNA(VLOOKUP(A344,'Personnel List'!A$1:E$1284,4,FALSE),"")</f>
        <v/>
      </c>
      <c r="D344" s="2" t="str">
        <f t="shared" ca="1" si="21"/>
        <v/>
      </c>
      <c r="E344" s="2" t="str">
        <f t="shared" si="22"/>
        <v>Onsite</v>
      </c>
      <c r="F344" s="9"/>
      <c r="G344" s="34"/>
      <c r="H344" s="7"/>
      <c r="I344" s="14" t="str">
        <f t="shared" ca="1" si="20"/>
        <v/>
      </c>
      <c r="J344" s="11" t="str">
        <f t="shared" si="23"/>
        <v/>
      </c>
      <c r="K344" s="6"/>
      <c r="L344">
        <v>0</v>
      </c>
      <c r="N344" t="str">
        <f>_xlfn.IFNA(VLOOKUP(A344,'Personnel List'!A$1:F$1284,6,FALSE),"")</f>
        <v/>
      </c>
    </row>
    <row r="345" spans="2:14" ht="15" customHeight="1" x14ac:dyDescent="0.45">
      <c r="B345" t="str">
        <f>_xlfn.IFNA(VLOOKUP(A345,'Personnel List'!A$1:E$1284,5,FALSE),"")</f>
        <v/>
      </c>
      <c r="C345" t="str">
        <f>_xlfn.IFNA(VLOOKUP(A345,'Personnel List'!A$1:E$1284,4,FALSE),"")</f>
        <v/>
      </c>
      <c r="D345" s="2" t="str">
        <f t="shared" ca="1" si="21"/>
        <v/>
      </c>
      <c r="E345" s="2" t="str">
        <f t="shared" si="22"/>
        <v>Onsite</v>
      </c>
      <c r="F345" s="9"/>
      <c r="G345" s="35"/>
      <c r="H345" s="7"/>
      <c r="I345" s="14" t="str">
        <f t="shared" ca="1" si="20"/>
        <v/>
      </c>
      <c r="J345" s="11" t="str">
        <f t="shared" si="23"/>
        <v/>
      </c>
      <c r="K345" s="6"/>
      <c r="L345">
        <v>0</v>
      </c>
      <c r="N345" t="str">
        <f>_xlfn.IFNA(VLOOKUP(A345,'Personnel List'!A$1:F$1284,6,FALSE),"")</f>
        <v/>
      </c>
    </row>
    <row r="346" spans="2:14" ht="15" customHeight="1" x14ac:dyDescent="0.45">
      <c r="B346" t="str">
        <f>_xlfn.IFNA(VLOOKUP(A346,'Personnel List'!A$1:E$1284,5,FALSE),"")</f>
        <v/>
      </c>
      <c r="C346" t="str">
        <f>_xlfn.IFNA(VLOOKUP(A346,'Personnel List'!A$1:E$1284,4,FALSE),"")</f>
        <v/>
      </c>
      <c r="D346" s="2" t="str">
        <f t="shared" ca="1" si="21"/>
        <v/>
      </c>
      <c r="E346" s="2" t="str">
        <f t="shared" si="22"/>
        <v>Onsite</v>
      </c>
      <c r="F346" s="9"/>
      <c r="G346" s="34"/>
      <c r="H346" s="7"/>
      <c r="I346" s="14" t="str">
        <f t="shared" ca="1" si="20"/>
        <v/>
      </c>
      <c r="J346" s="11" t="str">
        <f t="shared" si="23"/>
        <v/>
      </c>
      <c r="K346" s="6"/>
      <c r="L346">
        <v>0</v>
      </c>
      <c r="N346" t="str">
        <f>_xlfn.IFNA(VLOOKUP(A346,'Personnel List'!A$1:F$1284,6,FALSE),"")</f>
        <v/>
      </c>
    </row>
    <row r="347" spans="2:14" ht="15" customHeight="1" x14ac:dyDescent="0.45">
      <c r="B347" t="str">
        <f>_xlfn.IFNA(VLOOKUP(A347,'Personnel List'!A$1:E$1284,5,FALSE),"")</f>
        <v/>
      </c>
      <c r="C347" t="str">
        <f>_xlfn.IFNA(VLOOKUP(A347,'Personnel List'!A$1:E$1284,4,FALSE),"")</f>
        <v/>
      </c>
      <c r="D347" s="2" t="str">
        <f t="shared" ca="1" si="21"/>
        <v/>
      </c>
      <c r="E347" s="2" t="str">
        <f t="shared" si="22"/>
        <v>Onsite</v>
      </c>
      <c r="F347" s="9"/>
      <c r="H347" s="7"/>
      <c r="I347" s="14" t="str">
        <f t="shared" ca="1" si="20"/>
        <v/>
      </c>
      <c r="J347" s="11" t="str">
        <f t="shared" si="23"/>
        <v/>
      </c>
      <c r="K347" s="6"/>
      <c r="L347">
        <v>0</v>
      </c>
      <c r="N347" t="str">
        <f>_xlfn.IFNA(VLOOKUP(A347,'Personnel List'!A$1:F$1284,6,FALSE),"")</f>
        <v/>
      </c>
    </row>
    <row r="348" spans="2:14" ht="15" customHeight="1" x14ac:dyDescent="0.45">
      <c r="B348" t="str">
        <f>_xlfn.IFNA(VLOOKUP(A348,'Personnel List'!A$1:E$1284,5,FALSE),"")</f>
        <v/>
      </c>
      <c r="C348" t="str">
        <f>_xlfn.IFNA(VLOOKUP(A348,'Personnel List'!A$1:E$1284,4,FALSE),"")</f>
        <v/>
      </c>
      <c r="D348" s="2" t="str">
        <f t="shared" ca="1" si="21"/>
        <v/>
      </c>
      <c r="E348" s="2" t="str">
        <f t="shared" si="22"/>
        <v>Onsite</v>
      </c>
      <c r="F348" s="9"/>
      <c r="G348" s="34"/>
      <c r="H348" s="7"/>
      <c r="I348" s="14" t="str">
        <f t="shared" ca="1" si="20"/>
        <v/>
      </c>
      <c r="J348" s="11" t="str">
        <f t="shared" si="23"/>
        <v/>
      </c>
      <c r="K348" s="6"/>
      <c r="L348">
        <v>0</v>
      </c>
      <c r="N348" t="str">
        <f>_xlfn.IFNA(VLOOKUP(A348,'Personnel List'!A$1:F$1284,6,FALSE),"")</f>
        <v/>
      </c>
    </row>
    <row r="349" spans="2:14" ht="15" customHeight="1" x14ac:dyDescent="0.45">
      <c r="B349" t="str">
        <f>_xlfn.IFNA(VLOOKUP(A349,'Personnel List'!A$1:E$1284,5,FALSE),"")</f>
        <v/>
      </c>
      <c r="C349" t="str">
        <f>_xlfn.IFNA(VLOOKUP(A349,'Personnel List'!A$1:E$1284,4,FALSE),"")</f>
        <v/>
      </c>
      <c r="D349" s="2" t="str">
        <f t="shared" ca="1" si="21"/>
        <v/>
      </c>
      <c r="E349" s="2" t="str">
        <f t="shared" si="22"/>
        <v>Onsite</v>
      </c>
      <c r="F349" s="9"/>
      <c r="G349" s="35"/>
      <c r="H349" s="7"/>
      <c r="I349" s="14" t="str">
        <f t="shared" ca="1" si="20"/>
        <v/>
      </c>
      <c r="J349" s="11" t="str">
        <f t="shared" si="23"/>
        <v/>
      </c>
      <c r="K349" s="6"/>
      <c r="L349">
        <v>0</v>
      </c>
      <c r="N349" t="str">
        <f>_xlfn.IFNA(VLOOKUP(A349,'Personnel List'!A$1:F$1284,6,FALSE),"")</f>
        <v/>
      </c>
    </row>
    <row r="350" spans="2:14" ht="15" customHeight="1" x14ac:dyDescent="0.45">
      <c r="B350" t="str">
        <f>_xlfn.IFNA(VLOOKUP(A350,'Personnel List'!A$1:E$1284,5,FALSE),"")</f>
        <v/>
      </c>
      <c r="C350" t="str">
        <f>_xlfn.IFNA(VLOOKUP(A350,'Personnel List'!A$1:E$1284,4,FALSE),"")</f>
        <v/>
      </c>
      <c r="D350" s="2" t="str">
        <f t="shared" ca="1" si="21"/>
        <v/>
      </c>
      <c r="E350" s="2" t="str">
        <f t="shared" si="22"/>
        <v>Onsite</v>
      </c>
      <c r="F350" s="9"/>
      <c r="G350" s="34"/>
      <c r="H350" s="7"/>
      <c r="I350" s="14" t="str">
        <f t="shared" ca="1" si="20"/>
        <v/>
      </c>
      <c r="J350" s="11" t="str">
        <f t="shared" si="23"/>
        <v/>
      </c>
      <c r="K350" s="6"/>
      <c r="L350">
        <v>0</v>
      </c>
      <c r="N350" t="str">
        <f>_xlfn.IFNA(VLOOKUP(A350,'Personnel List'!A$1:F$1284,6,FALSE),"")</f>
        <v/>
      </c>
    </row>
    <row r="351" spans="2:14" ht="15" customHeight="1" x14ac:dyDescent="0.45">
      <c r="B351" t="str">
        <f>_xlfn.IFNA(VLOOKUP(A351,'Personnel List'!A$1:E$1284,5,FALSE),"")</f>
        <v/>
      </c>
      <c r="C351" t="str">
        <f>_xlfn.IFNA(VLOOKUP(A351,'Personnel List'!A$1:E$1284,4,FALSE),"")</f>
        <v/>
      </c>
      <c r="D351" s="2" t="str">
        <f t="shared" ca="1" si="21"/>
        <v/>
      </c>
      <c r="E351" s="2" t="str">
        <f t="shared" si="22"/>
        <v>Onsite</v>
      </c>
      <c r="F351" s="9"/>
      <c r="G351" s="35"/>
      <c r="H351" s="7"/>
      <c r="I351" s="14" t="str">
        <f t="shared" ca="1" si="20"/>
        <v/>
      </c>
      <c r="J351" s="11" t="str">
        <f t="shared" si="23"/>
        <v/>
      </c>
      <c r="K351" s="6"/>
      <c r="L351">
        <v>0</v>
      </c>
      <c r="N351" t="str">
        <f>_xlfn.IFNA(VLOOKUP(A351,'Personnel List'!A$1:F$1284,6,FALSE),"")</f>
        <v/>
      </c>
    </row>
    <row r="352" spans="2:14" ht="15" customHeight="1" x14ac:dyDescent="0.45">
      <c r="B352" t="str">
        <f>_xlfn.IFNA(VLOOKUP(A352,'Personnel List'!A$1:E$1284,5,FALSE),"")</f>
        <v/>
      </c>
      <c r="C352" t="str">
        <f>_xlfn.IFNA(VLOOKUP(A352,'Personnel List'!A$1:E$1284,4,FALSE),"")</f>
        <v/>
      </c>
      <c r="D352" s="2" t="str">
        <f t="shared" ca="1" si="21"/>
        <v/>
      </c>
      <c r="E352" s="2" t="str">
        <f t="shared" si="22"/>
        <v>Onsite</v>
      </c>
      <c r="F352" s="9"/>
      <c r="G352" s="34"/>
      <c r="H352" s="7"/>
      <c r="I352" s="14" t="str">
        <f t="shared" ca="1" si="20"/>
        <v/>
      </c>
      <c r="J352" s="11" t="str">
        <f t="shared" si="23"/>
        <v/>
      </c>
      <c r="K352" s="6"/>
      <c r="L352">
        <v>0</v>
      </c>
      <c r="N352" t="str">
        <f>_xlfn.IFNA(VLOOKUP(A352,'Personnel List'!A$1:F$1284,6,FALSE),"")</f>
        <v/>
      </c>
    </row>
    <row r="353" spans="2:14" ht="15" customHeight="1" x14ac:dyDescent="0.45">
      <c r="B353" t="str">
        <f>_xlfn.IFNA(VLOOKUP(A353,'Personnel List'!A$1:E$1284,5,FALSE),"")</f>
        <v/>
      </c>
      <c r="C353" t="str">
        <f>_xlfn.IFNA(VLOOKUP(A353,'Personnel List'!A$1:E$1284,4,FALSE),"")</f>
        <v/>
      </c>
      <c r="D353" s="2" t="str">
        <f t="shared" ca="1" si="21"/>
        <v/>
      </c>
      <c r="E353" s="2" t="str">
        <f t="shared" si="22"/>
        <v>Onsite</v>
      </c>
      <c r="F353" s="9"/>
      <c r="H353" s="7"/>
      <c r="I353" s="14" t="str">
        <f t="shared" ca="1" si="20"/>
        <v/>
      </c>
      <c r="J353" s="11" t="str">
        <f t="shared" si="23"/>
        <v/>
      </c>
      <c r="K353" s="6"/>
      <c r="L353">
        <v>0</v>
      </c>
      <c r="N353" t="str">
        <f>_xlfn.IFNA(VLOOKUP(A353,'Personnel List'!A$1:F$1284,6,FALSE),"")</f>
        <v/>
      </c>
    </row>
    <row r="354" spans="2:14" ht="15" customHeight="1" x14ac:dyDescent="0.45">
      <c r="B354" t="str">
        <f>_xlfn.IFNA(VLOOKUP(A354,'Personnel List'!A$1:E$1284,5,FALSE),"")</f>
        <v/>
      </c>
      <c r="C354" t="str">
        <f>_xlfn.IFNA(VLOOKUP(A354,'Personnel List'!A$1:E$1284,4,FALSE),"")</f>
        <v/>
      </c>
      <c r="D354" s="2" t="str">
        <f t="shared" ca="1" si="21"/>
        <v/>
      </c>
      <c r="E354" s="2" t="str">
        <f t="shared" si="22"/>
        <v>Onsite</v>
      </c>
      <c r="F354" s="9"/>
      <c r="G354" s="34"/>
      <c r="H354" s="7"/>
      <c r="I354" s="14" t="str">
        <f t="shared" ca="1" si="20"/>
        <v/>
      </c>
      <c r="J354" s="11" t="str">
        <f t="shared" si="23"/>
        <v/>
      </c>
      <c r="K354" s="6"/>
      <c r="L354">
        <v>0</v>
      </c>
      <c r="N354" t="str">
        <f>_xlfn.IFNA(VLOOKUP(A354,'Personnel List'!A$1:F$1284,6,FALSE),"")</f>
        <v/>
      </c>
    </row>
    <row r="355" spans="2:14" ht="15" customHeight="1" x14ac:dyDescent="0.45">
      <c r="B355" t="str">
        <f>_xlfn.IFNA(VLOOKUP(A355,'Personnel List'!A$1:E$1284,5,FALSE),"")</f>
        <v/>
      </c>
      <c r="C355" t="str">
        <f>_xlfn.IFNA(VLOOKUP(A355,'Personnel List'!A$1:E$1284,4,FALSE),"")</f>
        <v/>
      </c>
      <c r="D355" s="2" t="str">
        <f t="shared" ca="1" si="21"/>
        <v/>
      </c>
      <c r="E355" s="2" t="str">
        <f t="shared" si="22"/>
        <v>Onsite</v>
      </c>
      <c r="F355" s="9"/>
      <c r="G355" s="35"/>
      <c r="H355" s="7"/>
      <c r="I355" s="14" t="str">
        <f t="shared" ca="1" si="20"/>
        <v/>
      </c>
      <c r="J355" s="11" t="str">
        <f t="shared" si="23"/>
        <v/>
      </c>
      <c r="K355" s="6"/>
      <c r="L355">
        <v>0</v>
      </c>
      <c r="N355" t="str">
        <f>_xlfn.IFNA(VLOOKUP(A355,'Personnel List'!A$1:F$1284,6,FALSE),"")</f>
        <v/>
      </c>
    </row>
    <row r="356" spans="2:14" ht="15" customHeight="1" x14ac:dyDescent="0.45">
      <c r="B356" t="str">
        <f>_xlfn.IFNA(VLOOKUP(A356,'Personnel List'!A$1:E$1284,5,FALSE),"")</f>
        <v/>
      </c>
      <c r="C356" t="str">
        <f>_xlfn.IFNA(VLOOKUP(A356,'Personnel List'!A$1:E$1284,4,FALSE),"")</f>
        <v/>
      </c>
      <c r="D356" s="2" t="str">
        <f t="shared" ca="1" si="21"/>
        <v/>
      </c>
      <c r="E356" s="2" t="str">
        <f t="shared" si="22"/>
        <v>Onsite</v>
      </c>
      <c r="F356" s="9"/>
      <c r="G356" s="34"/>
      <c r="H356" s="7"/>
      <c r="I356" s="14" t="str">
        <f t="shared" ca="1" si="20"/>
        <v/>
      </c>
      <c r="J356" s="11" t="str">
        <f t="shared" si="23"/>
        <v/>
      </c>
      <c r="K356" s="6"/>
      <c r="L356">
        <v>0</v>
      </c>
      <c r="N356" t="str">
        <f>_xlfn.IFNA(VLOOKUP(A356,'Personnel List'!A$1:F$1284,6,FALSE),"")</f>
        <v/>
      </c>
    </row>
    <row r="357" spans="2:14" ht="15" customHeight="1" x14ac:dyDescent="0.45">
      <c r="B357" t="str">
        <f>_xlfn.IFNA(VLOOKUP(A357,'Personnel List'!A$1:E$1284,5,FALSE),"")</f>
        <v/>
      </c>
      <c r="C357" t="str">
        <f>_xlfn.IFNA(VLOOKUP(A357,'Personnel List'!A$1:E$1284,4,FALSE),"")</f>
        <v/>
      </c>
      <c r="D357" s="2" t="str">
        <f t="shared" ca="1" si="21"/>
        <v/>
      </c>
      <c r="E357" s="2" t="str">
        <f t="shared" si="22"/>
        <v>Onsite</v>
      </c>
      <c r="F357" s="9"/>
      <c r="H357" s="7"/>
      <c r="I357" s="14" t="str">
        <f t="shared" ca="1" si="20"/>
        <v/>
      </c>
      <c r="J357" s="11" t="str">
        <f t="shared" si="23"/>
        <v/>
      </c>
      <c r="K357" s="6"/>
      <c r="L357">
        <v>0</v>
      </c>
      <c r="N357" t="str">
        <f>_xlfn.IFNA(VLOOKUP(A357,'Personnel List'!A$1:F$1284,6,FALSE),"")</f>
        <v/>
      </c>
    </row>
    <row r="358" spans="2:14" ht="15" customHeight="1" x14ac:dyDescent="0.45">
      <c r="B358" t="str">
        <f>_xlfn.IFNA(VLOOKUP(A358,'Personnel List'!A$1:E$1284,5,FALSE),"")</f>
        <v/>
      </c>
      <c r="C358" t="str">
        <f>_xlfn.IFNA(VLOOKUP(A358,'Personnel List'!A$1:E$1284,4,FALSE),"")</f>
        <v/>
      </c>
      <c r="D358" s="2" t="str">
        <f t="shared" ca="1" si="21"/>
        <v/>
      </c>
      <c r="E358" s="2" t="str">
        <f t="shared" si="22"/>
        <v>Onsite</v>
      </c>
      <c r="F358" s="9"/>
      <c r="G358" s="34"/>
      <c r="H358" s="7"/>
      <c r="I358" s="14" t="str">
        <f t="shared" ca="1" si="20"/>
        <v/>
      </c>
      <c r="J358" s="11" t="str">
        <f t="shared" si="23"/>
        <v/>
      </c>
      <c r="K358" s="6"/>
      <c r="L358">
        <v>0</v>
      </c>
      <c r="N358" t="str">
        <f>_xlfn.IFNA(VLOOKUP(A358,'Personnel List'!A$1:F$1284,6,FALSE),"")</f>
        <v/>
      </c>
    </row>
    <row r="359" spans="2:14" ht="15" customHeight="1" x14ac:dyDescent="0.45">
      <c r="B359" t="str">
        <f>_xlfn.IFNA(VLOOKUP(A359,'Personnel List'!A$1:E$1284,5,FALSE),"")</f>
        <v/>
      </c>
      <c r="C359" t="str">
        <f>_xlfn.IFNA(VLOOKUP(A359,'Personnel List'!A$1:E$1284,4,FALSE),"")</f>
        <v/>
      </c>
      <c r="D359" s="2" t="str">
        <f t="shared" ca="1" si="21"/>
        <v/>
      </c>
      <c r="E359" s="2" t="str">
        <f t="shared" si="22"/>
        <v>Onsite</v>
      </c>
      <c r="F359" s="9"/>
      <c r="G359" s="35"/>
      <c r="H359" s="7"/>
      <c r="I359" s="14" t="str">
        <f t="shared" ca="1" si="20"/>
        <v/>
      </c>
      <c r="J359" s="11" t="str">
        <f t="shared" si="23"/>
        <v/>
      </c>
      <c r="K359" s="6"/>
      <c r="L359">
        <v>0</v>
      </c>
      <c r="N359" t="str">
        <f>_xlfn.IFNA(VLOOKUP(A359,'Personnel List'!A$1:F$1284,6,FALSE),"")</f>
        <v/>
      </c>
    </row>
    <row r="360" spans="2:14" ht="15" customHeight="1" x14ac:dyDescent="0.45">
      <c r="B360" t="str">
        <f>_xlfn.IFNA(VLOOKUP(A360,'Personnel List'!A$1:E$1284,5,FALSE),"")</f>
        <v/>
      </c>
      <c r="C360" t="str">
        <f>_xlfn.IFNA(VLOOKUP(A360,'Personnel List'!A$1:E$1284,4,FALSE),"")</f>
        <v/>
      </c>
      <c r="D360" s="2" t="str">
        <f t="shared" ca="1" si="21"/>
        <v/>
      </c>
      <c r="E360" s="2" t="str">
        <f t="shared" si="22"/>
        <v>Onsite</v>
      </c>
      <c r="F360" s="9"/>
      <c r="G360" s="34"/>
      <c r="H360" s="7"/>
      <c r="I360" s="14" t="str">
        <f t="shared" ca="1" si="20"/>
        <v/>
      </c>
      <c r="J360" s="11" t="str">
        <f t="shared" si="23"/>
        <v/>
      </c>
      <c r="K360" s="6"/>
      <c r="L360">
        <v>0</v>
      </c>
      <c r="N360" t="str">
        <f>_xlfn.IFNA(VLOOKUP(A360,'Personnel List'!A$1:F$1284,6,FALSE),"")</f>
        <v/>
      </c>
    </row>
    <row r="361" spans="2:14" ht="15" customHeight="1" x14ac:dyDescent="0.45">
      <c r="B361" t="str">
        <f>_xlfn.IFNA(VLOOKUP(A361,'Personnel List'!A$1:E$1284,5,FALSE),"")</f>
        <v/>
      </c>
      <c r="C361" t="str">
        <f>_xlfn.IFNA(VLOOKUP(A361,'Personnel List'!A$1:E$1284,4,FALSE),"")</f>
        <v/>
      </c>
      <c r="D361" s="2" t="str">
        <f t="shared" ca="1" si="21"/>
        <v/>
      </c>
      <c r="E361" s="2" t="str">
        <f t="shared" si="22"/>
        <v>Onsite</v>
      </c>
      <c r="F361" s="9"/>
      <c r="G361" s="35"/>
      <c r="H361" s="7"/>
      <c r="I361" s="14" t="str">
        <f t="shared" ca="1" si="20"/>
        <v/>
      </c>
      <c r="J361" s="11" t="str">
        <f t="shared" si="23"/>
        <v/>
      </c>
      <c r="K361" s="6"/>
      <c r="L361">
        <v>0</v>
      </c>
      <c r="N361" t="str">
        <f>_xlfn.IFNA(VLOOKUP(A361,'Personnel List'!A$1:F$1284,6,FALSE),"")</f>
        <v/>
      </c>
    </row>
    <row r="362" spans="2:14" ht="15" customHeight="1" x14ac:dyDescent="0.45">
      <c r="B362" t="str">
        <f>_xlfn.IFNA(VLOOKUP(A362,'Personnel List'!A$1:E$1284,5,FALSE),"")</f>
        <v/>
      </c>
      <c r="C362" t="str">
        <f>_xlfn.IFNA(VLOOKUP(A362,'Personnel List'!A$1:E$1284,4,FALSE),"")</f>
        <v/>
      </c>
      <c r="D362" s="2" t="str">
        <f t="shared" ca="1" si="21"/>
        <v/>
      </c>
      <c r="E362" s="2" t="str">
        <f t="shared" si="22"/>
        <v>Onsite</v>
      </c>
      <c r="F362" s="9"/>
      <c r="G362" s="34"/>
      <c r="H362" s="7"/>
      <c r="I362" s="14" t="str">
        <f t="shared" ca="1" si="20"/>
        <v/>
      </c>
      <c r="J362" s="11" t="str">
        <f t="shared" si="23"/>
        <v/>
      </c>
      <c r="K362" s="6"/>
      <c r="L362">
        <v>0</v>
      </c>
      <c r="N362" t="str">
        <f>_xlfn.IFNA(VLOOKUP(A362,'Personnel List'!A$1:F$1284,6,FALSE),"")</f>
        <v/>
      </c>
    </row>
    <row r="363" spans="2:14" ht="15" customHeight="1" x14ac:dyDescent="0.45">
      <c r="B363" t="str">
        <f>_xlfn.IFNA(VLOOKUP(A363,'Personnel List'!A$1:E$1284,5,FALSE),"")</f>
        <v/>
      </c>
      <c r="C363" t="str">
        <f>_xlfn.IFNA(VLOOKUP(A363,'Personnel List'!A$1:E$1284,4,FALSE),"")</f>
        <v/>
      </c>
      <c r="D363" s="2" t="str">
        <f t="shared" ca="1" si="21"/>
        <v/>
      </c>
      <c r="E363" s="2" t="str">
        <f t="shared" si="22"/>
        <v>Onsite</v>
      </c>
      <c r="F363" s="9"/>
      <c r="H363" s="7"/>
      <c r="I363" s="14" t="str">
        <f t="shared" ca="1" si="20"/>
        <v/>
      </c>
      <c r="J363" s="11" t="str">
        <f t="shared" si="23"/>
        <v/>
      </c>
      <c r="K363" s="6"/>
      <c r="L363">
        <v>0</v>
      </c>
      <c r="N363" t="str">
        <f>_xlfn.IFNA(VLOOKUP(A363,'Personnel List'!A$1:F$1284,6,FALSE),"")</f>
        <v/>
      </c>
    </row>
    <row r="364" spans="2:14" ht="15" customHeight="1" x14ac:dyDescent="0.45">
      <c r="B364" t="str">
        <f>_xlfn.IFNA(VLOOKUP(A364,'Personnel List'!A$1:E$1284,5,FALSE),"")</f>
        <v/>
      </c>
      <c r="C364" t="str">
        <f>_xlfn.IFNA(VLOOKUP(A364,'Personnel List'!A$1:E$1284,4,FALSE),"")</f>
        <v/>
      </c>
      <c r="D364" s="2" t="str">
        <f t="shared" ca="1" si="21"/>
        <v/>
      </c>
      <c r="E364" s="2" t="str">
        <f t="shared" si="22"/>
        <v>Onsite</v>
      </c>
      <c r="F364" s="9"/>
      <c r="G364" s="34"/>
      <c r="H364" s="7"/>
      <c r="I364" s="14" t="str">
        <f t="shared" ca="1" si="20"/>
        <v/>
      </c>
      <c r="J364" s="11" t="str">
        <f t="shared" si="23"/>
        <v/>
      </c>
      <c r="K364" s="6"/>
      <c r="L364">
        <v>0</v>
      </c>
      <c r="N364" t="str">
        <f>_xlfn.IFNA(VLOOKUP(A364,'Personnel List'!A$1:F$1284,6,FALSE),"")</f>
        <v/>
      </c>
    </row>
    <row r="365" spans="2:14" ht="15" customHeight="1" x14ac:dyDescent="0.45">
      <c r="B365" t="str">
        <f>_xlfn.IFNA(VLOOKUP(A365,'Personnel List'!A$1:E$1284,5,FALSE),"")</f>
        <v/>
      </c>
      <c r="C365" t="str">
        <f>_xlfn.IFNA(VLOOKUP(A365,'Personnel List'!A$1:E$1284,4,FALSE),"")</f>
        <v/>
      </c>
      <c r="D365" s="2" t="str">
        <f t="shared" ca="1" si="21"/>
        <v/>
      </c>
      <c r="E365" s="2" t="str">
        <f t="shared" si="22"/>
        <v>Onsite</v>
      </c>
      <c r="F365" s="9"/>
      <c r="G365" s="35"/>
      <c r="H365" s="7"/>
      <c r="I365" s="14" t="str">
        <f t="shared" ca="1" si="20"/>
        <v/>
      </c>
      <c r="J365" s="11" t="str">
        <f t="shared" si="23"/>
        <v/>
      </c>
      <c r="K365" s="6"/>
      <c r="L365">
        <v>0</v>
      </c>
      <c r="N365" t="str">
        <f>_xlfn.IFNA(VLOOKUP(A365,'Personnel List'!A$1:F$1284,6,FALSE),"")</f>
        <v/>
      </c>
    </row>
    <row r="366" spans="2:14" ht="15" customHeight="1" x14ac:dyDescent="0.45">
      <c r="B366" t="str">
        <f>_xlfn.IFNA(VLOOKUP(A366,'Personnel List'!A$1:E$1284,5,FALSE),"")</f>
        <v/>
      </c>
      <c r="C366" t="str">
        <f>_xlfn.IFNA(VLOOKUP(A366,'Personnel List'!A$1:E$1284,4,FALSE),"")</f>
        <v/>
      </c>
      <c r="D366" s="2" t="str">
        <f t="shared" ca="1" si="21"/>
        <v/>
      </c>
      <c r="E366" s="2" t="str">
        <f t="shared" si="22"/>
        <v>Onsite</v>
      </c>
      <c r="F366" s="9"/>
      <c r="G366" s="34"/>
      <c r="H366" s="7"/>
      <c r="I366" s="14" t="str">
        <f t="shared" ref="I366:I429" ca="1" si="24">IF(G1206&lt;&gt;"",IF(I366&lt;&gt;"",I366,NOW()),"")</f>
        <v/>
      </c>
      <c r="J366" s="11" t="str">
        <f t="shared" si="23"/>
        <v/>
      </c>
      <c r="K366" s="6"/>
      <c r="L366">
        <v>0</v>
      </c>
      <c r="N366" t="str">
        <f>_xlfn.IFNA(VLOOKUP(A366,'Personnel List'!A$1:F$1284,6,FALSE),"")</f>
        <v/>
      </c>
    </row>
    <row r="367" spans="2:14" ht="15" customHeight="1" x14ac:dyDescent="0.45">
      <c r="B367" t="str">
        <f>_xlfn.IFNA(VLOOKUP(A367,'Personnel List'!A$1:E$1284,5,FALSE),"")</f>
        <v/>
      </c>
      <c r="C367" t="str">
        <f>_xlfn.IFNA(VLOOKUP(A367,'Personnel List'!A$1:E$1284,4,FALSE),"")</f>
        <v/>
      </c>
      <c r="D367" s="2" t="str">
        <f t="shared" ca="1" si="21"/>
        <v/>
      </c>
      <c r="E367" s="2" t="str">
        <f t="shared" si="22"/>
        <v>Onsite</v>
      </c>
      <c r="F367" s="9"/>
      <c r="H367" s="7"/>
      <c r="I367" s="14" t="str">
        <f t="shared" ca="1" si="24"/>
        <v/>
      </c>
      <c r="J367" s="11" t="str">
        <f t="shared" si="23"/>
        <v/>
      </c>
      <c r="K367" s="6"/>
      <c r="L367">
        <v>0</v>
      </c>
      <c r="N367" t="str">
        <f>_xlfn.IFNA(VLOOKUP(A367,'Personnel List'!A$1:F$1284,6,FALSE),"")</f>
        <v/>
      </c>
    </row>
    <row r="368" spans="2:14" ht="15" customHeight="1" x14ac:dyDescent="0.45">
      <c r="B368" t="str">
        <f>_xlfn.IFNA(VLOOKUP(A368,'Personnel List'!A$1:E$1284,5,FALSE),"")</f>
        <v/>
      </c>
      <c r="C368" t="str">
        <f>_xlfn.IFNA(VLOOKUP(A368,'Personnel List'!A$1:E$1284,4,FALSE),"")</f>
        <v/>
      </c>
      <c r="D368" s="2" t="str">
        <f t="shared" ca="1" si="21"/>
        <v/>
      </c>
      <c r="E368" s="2" t="str">
        <f t="shared" si="22"/>
        <v>Onsite</v>
      </c>
      <c r="F368" s="9"/>
      <c r="G368" s="34"/>
      <c r="H368" s="7"/>
      <c r="I368" s="14" t="str">
        <f t="shared" ca="1" si="24"/>
        <v/>
      </c>
      <c r="J368" s="11" t="str">
        <f t="shared" si="23"/>
        <v/>
      </c>
      <c r="K368" s="6"/>
      <c r="L368">
        <v>0</v>
      </c>
      <c r="N368" t="str">
        <f>_xlfn.IFNA(VLOOKUP(A368,'Personnel List'!A$1:F$1284,6,FALSE),"")</f>
        <v/>
      </c>
    </row>
    <row r="369" spans="2:14" ht="15" customHeight="1" x14ac:dyDescent="0.45">
      <c r="B369" t="str">
        <f>_xlfn.IFNA(VLOOKUP(A369,'Personnel List'!A$1:E$1284,5,FALSE),"")</f>
        <v/>
      </c>
      <c r="C369" t="str">
        <f>_xlfn.IFNA(VLOOKUP(A369,'Personnel List'!A$1:E$1284,4,FALSE),"")</f>
        <v/>
      </c>
      <c r="D369" s="2" t="str">
        <f t="shared" ca="1" si="21"/>
        <v/>
      </c>
      <c r="E369" s="2" t="str">
        <f t="shared" si="22"/>
        <v>Onsite</v>
      </c>
      <c r="F369" s="9"/>
      <c r="G369" s="35"/>
      <c r="H369" s="7"/>
      <c r="I369" s="14" t="str">
        <f t="shared" ca="1" si="24"/>
        <v/>
      </c>
      <c r="J369" s="11" t="str">
        <f t="shared" si="23"/>
        <v/>
      </c>
      <c r="K369" s="6"/>
      <c r="L369">
        <v>0</v>
      </c>
      <c r="N369" t="str">
        <f>_xlfn.IFNA(VLOOKUP(A369,'Personnel List'!A$1:F$1284,6,FALSE),"")</f>
        <v/>
      </c>
    </row>
    <row r="370" spans="2:14" ht="15" customHeight="1" x14ac:dyDescent="0.45">
      <c r="B370" t="str">
        <f>_xlfn.IFNA(VLOOKUP(A370,'Personnel List'!A$1:E$1284,5,FALSE),"")</f>
        <v/>
      </c>
      <c r="C370" t="str">
        <f>_xlfn.IFNA(VLOOKUP(A370,'Personnel List'!A$1:E$1284,4,FALSE),"")</f>
        <v/>
      </c>
      <c r="D370" s="2" t="str">
        <f t="shared" ca="1" si="21"/>
        <v/>
      </c>
      <c r="E370" s="2" t="str">
        <f t="shared" si="22"/>
        <v>Onsite</v>
      </c>
      <c r="F370" s="9"/>
      <c r="G370" s="34"/>
      <c r="H370" s="7"/>
      <c r="I370" s="14" t="str">
        <f t="shared" ca="1" si="24"/>
        <v/>
      </c>
      <c r="J370" s="11" t="str">
        <f t="shared" si="23"/>
        <v/>
      </c>
      <c r="K370" s="6"/>
      <c r="L370">
        <v>0</v>
      </c>
      <c r="N370" t="str">
        <f>_xlfn.IFNA(VLOOKUP(A370,'Personnel List'!A$1:F$1284,6,FALSE),"")</f>
        <v/>
      </c>
    </row>
    <row r="371" spans="2:14" ht="15" customHeight="1" x14ac:dyDescent="0.45">
      <c r="B371" t="str">
        <f>_xlfn.IFNA(VLOOKUP(A371,'Personnel List'!A$1:E$1284,5,FALSE),"")</f>
        <v/>
      </c>
      <c r="C371" t="str">
        <f>_xlfn.IFNA(VLOOKUP(A371,'Personnel List'!A$1:E$1284,4,FALSE),"")</f>
        <v/>
      </c>
      <c r="D371" s="2" t="str">
        <f t="shared" ca="1" si="21"/>
        <v/>
      </c>
      <c r="E371" s="2" t="str">
        <f t="shared" si="22"/>
        <v>Onsite</v>
      </c>
      <c r="F371" s="9"/>
      <c r="H371" s="7"/>
      <c r="I371" s="14" t="str">
        <f t="shared" ca="1" si="24"/>
        <v/>
      </c>
      <c r="J371" s="11" t="str">
        <f t="shared" si="23"/>
        <v/>
      </c>
      <c r="K371" s="6"/>
      <c r="L371">
        <v>0</v>
      </c>
      <c r="N371" t="str">
        <f>_xlfn.IFNA(VLOOKUP(A371,'Personnel List'!A$1:F$1284,6,FALSE),"")</f>
        <v/>
      </c>
    </row>
    <row r="372" spans="2:14" ht="15" customHeight="1" x14ac:dyDescent="0.45">
      <c r="B372" t="str">
        <f>_xlfn.IFNA(VLOOKUP(A372,'Personnel List'!A$1:E$1284,5,FALSE),"")</f>
        <v/>
      </c>
      <c r="C372" t="str">
        <f>_xlfn.IFNA(VLOOKUP(A372,'Personnel List'!A$1:E$1284,4,FALSE),"")</f>
        <v/>
      </c>
      <c r="D372" s="2" t="str">
        <f t="shared" ca="1" si="21"/>
        <v/>
      </c>
      <c r="E372" s="2" t="str">
        <f t="shared" si="22"/>
        <v>Onsite</v>
      </c>
      <c r="F372" s="9"/>
      <c r="G372" s="34"/>
      <c r="H372" s="7"/>
      <c r="I372" s="14" t="str">
        <f t="shared" ca="1" si="24"/>
        <v/>
      </c>
      <c r="J372" s="11" t="str">
        <f t="shared" si="23"/>
        <v/>
      </c>
      <c r="K372" s="6"/>
      <c r="L372">
        <v>0</v>
      </c>
      <c r="N372" t="str">
        <f>_xlfn.IFNA(VLOOKUP(A372,'Personnel List'!A$1:F$1284,6,FALSE),"")</f>
        <v/>
      </c>
    </row>
    <row r="373" spans="2:14" ht="15" customHeight="1" x14ac:dyDescent="0.45">
      <c r="B373" t="str">
        <f>_xlfn.IFNA(VLOOKUP(A373,'Personnel List'!A$1:E$1284,5,FALSE),"")</f>
        <v/>
      </c>
      <c r="C373" t="str">
        <f>_xlfn.IFNA(VLOOKUP(A373,'Personnel List'!A$1:E$1284,4,FALSE),"")</f>
        <v/>
      </c>
      <c r="D373" s="2" t="str">
        <f t="shared" ca="1" si="21"/>
        <v/>
      </c>
      <c r="E373" s="2" t="str">
        <f t="shared" si="22"/>
        <v>Onsite</v>
      </c>
      <c r="F373" s="9"/>
      <c r="G373" s="35"/>
      <c r="H373" s="7"/>
      <c r="I373" s="14" t="str">
        <f t="shared" ca="1" si="24"/>
        <v/>
      </c>
      <c r="J373" s="11" t="str">
        <f t="shared" si="23"/>
        <v/>
      </c>
      <c r="K373" s="6"/>
      <c r="L373">
        <v>0</v>
      </c>
      <c r="N373" t="str">
        <f>_xlfn.IFNA(VLOOKUP(A373,'Personnel List'!A$1:F$1284,6,FALSE),"")</f>
        <v/>
      </c>
    </row>
    <row r="374" spans="2:14" ht="15" customHeight="1" x14ac:dyDescent="0.45">
      <c r="B374" t="str">
        <f>_xlfn.IFNA(VLOOKUP(A374,'Personnel List'!A$1:E$1284,5,FALSE),"")</f>
        <v/>
      </c>
      <c r="C374" t="str">
        <f>_xlfn.IFNA(VLOOKUP(A374,'Personnel List'!A$1:E$1284,4,FALSE),"")</f>
        <v/>
      </c>
      <c r="D374" s="2" t="str">
        <f t="shared" ca="1" si="21"/>
        <v/>
      </c>
      <c r="E374" s="2" t="str">
        <f t="shared" si="22"/>
        <v>Onsite</v>
      </c>
      <c r="F374" s="9"/>
      <c r="G374" s="34"/>
      <c r="H374" s="7"/>
      <c r="I374" s="14" t="str">
        <f t="shared" ca="1" si="24"/>
        <v/>
      </c>
      <c r="J374" s="11" t="str">
        <f t="shared" si="23"/>
        <v/>
      </c>
      <c r="K374" s="6"/>
      <c r="L374">
        <v>0</v>
      </c>
      <c r="N374" t="str">
        <f>_xlfn.IFNA(VLOOKUP(A374,'Personnel List'!A$1:F$1284,6,FALSE),"")</f>
        <v/>
      </c>
    </row>
    <row r="375" spans="2:14" ht="15" customHeight="1" x14ac:dyDescent="0.45">
      <c r="B375" t="str">
        <f>_xlfn.IFNA(VLOOKUP(A375,'Personnel List'!A$1:E$1284,5,FALSE),"")</f>
        <v/>
      </c>
      <c r="C375" t="str">
        <f>_xlfn.IFNA(VLOOKUP(A375,'Personnel List'!A$1:E$1284,4,FALSE),"")</f>
        <v/>
      </c>
      <c r="D375" s="2" t="str">
        <f t="shared" ca="1" si="21"/>
        <v/>
      </c>
      <c r="E375" s="2" t="str">
        <f t="shared" si="22"/>
        <v>Onsite</v>
      </c>
      <c r="F375" s="9"/>
      <c r="G375" s="35"/>
      <c r="H375" s="7"/>
      <c r="I375" s="14" t="str">
        <f t="shared" ca="1" si="24"/>
        <v/>
      </c>
      <c r="J375" s="11" t="str">
        <f t="shared" si="23"/>
        <v/>
      </c>
      <c r="K375" s="6"/>
      <c r="L375">
        <v>0</v>
      </c>
      <c r="N375" t="str">
        <f>_xlfn.IFNA(VLOOKUP(A375,'Personnel List'!A$1:F$1284,6,FALSE),"")</f>
        <v/>
      </c>
    </row>
    <row r="376" spans="2:14" ht="15" customHeight="1" x14ac:dyDescent="0.45">
      <c r="B376" t="str">
        <f>_xlfn.IFNA(VLOOKUP(A376,'Personnel List'!A$1:E$1284,5,FALSE),"")</f>
        <v/>
      </c>
      <c r="C376" t="str">
        <f>_xlfn.IFNA(VLOOKUP(A376,'Personnel List'!A$1:E$1284,4,FALSE),"")</f>
        <v/>
      </c>
      <c r="D376" s="2" t="str">
        <f t="shared" ca="1" si="21"/>
        <v/>
      </c>
      <c r="E376" s="2" t="str">
        <f t="shared" si="22"/>
        <v>Onsite</v>
      </c>
      <c r="F376" s="9"/>
      <c r="G376" s="34"/>
      <c r="H376" s="7"/>
      <c r="I376" s="14" t="str">
        <f t="shared" ca="1" si="24"/>
        <v/>
      </c>
      <c r="J376" s="11" t="str">
        <f t="shared" si="23"/>
        <v/>
      </c>
      <c r="K376" s="6"/>
      <c r="L376">
        <v>0</v>
      </c>
      <c r="N376" t="str">
        <f>_xlfn.IFNA(VLOOKUP(A376,'Personnel List'!A$1:F$1284,6,FALSE),"")</f>
        <v/>
      </c>
    </row>
    <row r="377" spans="2:14" ht="15" customHeight="1" x14ac:dyDescent="0.45">
      <c r="B377" t="str">
        <f>_xlfn.IFNA(VLOOKUP(A377,'Personnel List'!A$1:E$1284,5,FALSE),"")</f>
        <v/>
      </c>
      <c r="C377" t="str">
        <f>_xlfn.IFNA(VLOOKUP(A377,'Personnel List'!A$1:E$1284,4,FALSE),"")</f>
        <v/>
      </c>
      <c r="D377" s="2" t="str">
        <f t="shared" ca="1" si="21"/>
        <v/>
      </c>
      <c r="E377" s="2" t="str">
        <f t="shared" si="22"/>
        <v>Onsite</v>
      </c>
      <c r="F377" s="9"/>
      <c r="H377" s="7"/>
      <c r="I377" s="14" t="str">
        <f t="shared" ca="1" si="24"/>
        <v/>
      </c>
      <c r="J377" s="11" t="str">
        <f t="shared" si="23"/>
        <v/>
      </c>
      <c r="K377" s="6"/>
      <c r="L377">
        <v>0</v>
      </c>
      <c r="N377" t="str">
        <f>_xlfn.IFNA(VLOOKUP(A377,'Personnel List'!A$1:F$1284,6,FALSE),"")</f>
        <v/>
      </c>
    </row>
    <row r="378" spans="2:14" ht="15" customHeight="1" x14ac:dyDescent="0.45">
      <c r="B378" t="str">
        <f>_xlfn.IFNA(VLOOKUP(A378,'Personnel List'!A$1:E$1284,5,FALSE),"")</f>
        <v/>
      </c>
      <c r="C378" t="str">
        <f>_xlfn.IFNA(VLOOKUP(A378,'Personnel List'!A$1:E$1284,4,FALSE),"")</f>
        <v/>
      </c>
      <c r="D378" s="2" t="str">
        <f t="shared" ca="1" si="21"/>
        <v/>
      </c>
      <c r="E378" s="2" t="str">
        <f t="shared" si="22"/>
        <v>Onsite</v>
      </c>
      <c r="F378" s="9"/>
      <c r="G378" s="34"/>
      <c r="H378" s="7"/>
      <c r="I378" s="14" t="str">
        <f t="shared" ca="1" si="24"/>
        <v/>
      </c>
      <c r="J378" s="11" t="str">
        <f t="shared" si="23"/>
        <v/>
      </c>
      <c r="K378" s="6"/>
      <c r="L378">
        <v>0</v>
      </c>
      <c r="N378" t="str">
        <f>_xlfn.IFNA(VLOOKUP(A378,'Personnel List'!A$1:F$1284,6,FALSE),"")</f>
        <v/>
      </c>
    </row>
    <row r="379" spans="2:14" ht="15" customHeight="1" x14ac:dyDescent="0.45">
      <c r="B379" t="str">
        <f>_xlfn.IFNA(VLOOKUP(A379,'Personnel List'!A$1:E$1284,5,FALSE),"")</f>
        <v/>
      </c>
      <c r="C379" t="str">
        <f>_xlfn.IFNA(VLOOKUP(A379,'Personnel List'!A$1:E$1284,4,FALSE),"")</f>
        <v/>
      </c>
      <c r="D379" s="2" t="str">
        <f t="shared" ca="1" si="21"/>
        <v/>
      </c>
      <c r="E379" s="2" t="str">
        <f t="shared" si="22"/>
        <v>Onsite</v>
      </c>
      <c r="F379" s="9"/>
      <c r="G379" s="35"/>
      <c r="H379" s="7"/>
      <c r="I379" s="14" t="str">
        <f t="shared" ca="1" si="24"/>
        <v/>
      </c>
      <c r="J379" s="11" t="str">
        <f t="shared" si="23"/>
        <v/>
      </c>
      <c r="K379" s="6"/>
      <c r="L379">
        <v>0</v>
      </c>
      <c r="N379" t="str">
        <f>_xlfn.IFNA(VLOOKUP(A379,'Personnel List'!A$1:F$1284,6,FALSE),"")</f>
        <v/>
      </c>
    </row>
    <row r="380" spans="2:14" ht="15" customHeight="1" x14ac:dyDescent="0.45">
      <c r="B380" t="str">
        <f>_xlfn.IFNA(VLOOKUP(A380,'Personnel List'!A$1:E$1284,5,FALSE),"")</f>
        <v/>
      </c>
      <c r="C380" t="str">
        <f>_xlfn.IFNA(VLOOKUP(A380,'Personnel List'!A$1:E$1284,4,FALSE),"")</f>
        <v/>
      </c>
      <c r="D380" s="2" t="str">
        <f t="shared" ca="1" si="21"/>
        <v/>
      </c>
      <c r="E380" s="2" t="str">
        <f t="shared" si="22"/>
        <v>Onsite</v>
      </c>
      <c r="F380" s="9"/>
      <c r="G380" s="34"/>
      <c r="H380" s="7"/>
      <c r="I380" s="14" t="str">
        <f t="shared" ca="1" si="24"/>
        <v/>
      </c>
      <c r="J380" s="11" t="str">
        <f t="shared" si="23"/>
        <v/>
      </c>
      <c r="K380" s="6"/>
      <c r="L380">
        <v>0</v>
      </c>
      <c r="N380" t="str">
        <f>_xlfn.IFNA(VLOOKUP(A380,'Personnel List'!A$1:F$1284,6,FALSE),"")</f>
        <v/>
      </c>
    </row>
    <row r="381" spans="2:14" ht="15" customHeight="1" x14ac:dyDescent="0.45">
      <c r="B381" t="str">
        <f>_xlfn.IFNA(VLOOKUP(A381,'Personnel List'!A$1:E$1284,5,FALSE),"")</f>
        <v/>
      </c>
      <c r="C381" t="str">
        <f>_xlfn.IFNA(VLOOKUP(A381,'Personnel List'!A$1:E$1284,4,FALSE),"")</f>
        <v/>
      </c>
      <c r="D381" s="2" t="str">
        <f t="shared" ca="1" si="21"/>
        <v/>
      </c>
      <c r="E381" s="2" t="str">
        <f t="shared" si="22"/>
        <v>Onsite</v>
      </c>
      <c r="F381" s="9"/>
      <c r="H381" s="7"/>
      <c r="I381" s="14" t="str">
        <f t="shared" ca="1" si="24"/>
        <v/>
      </c>
      <c r="J381" s="11" t="str">
        <f t="shared" si="23"/>
        <v/>
      </c>
      <c r="K381" s="6"/>
      <c r="L381">
        <v>0</v>
      </c>
      <c r="N381" t="str">
        <f>_xlfn.IFNA(VLOOKUP(A381,'Personnel List'!A$1:F$1284,6,FALSE),"")</f>
        <v/>
      </c>
    </row>
    <row r="382" spans="2:14" ht="15" customHeight="1" x14ac:dyDescent="0.45">
      <c r="B382" t="str">
        <f>_xlfn.IFNA(VLOOKUP(A382,'Personnel List'!A$1:E$1284,5,FALSE),"")</f>
        <v/>
      </c>
      <c r="C382" t="str">
        <f>_xlfn.IFNA(VLOOKUP(A382,'Personnel List'!A$1:E$1284,4,FALSE),"")</f>
        <v/>
      </c>
      <c r="D382" s="2" t="str">
        <f t="shared" ca="1" si="21"/>
        <v/>
      </c>
      <c r="E382" s="2" t="str">
        <f t="shared" si="22"/>
        <v>Onsite</v>
      </c>
      <c r="F382" s="9"/>
      <c r="G382" s="34"/>
      <c r="H382" s="7"/>
      <c r="I382" s="14" t="str">
        <f t="shared" ca="1" si="24"/>
        <v/>
      </c>
      <c r="J382" s="11" t="str">
        <f t="shared" si="23"/>
        <v/>
      </c>
      <c r="K382" s="6"/>
      <c r="L382">
        <v>0</v>
      </c>
      <c r="N382" t="str">
        <f>_xlfn.IFNA(VLOOKUP(A382,'Personnel List'!A$1:F$1284,6,FALSE),"")</f>
        <v/>
      </c>
    </row>
    <row r="383" spans="2:14" ht="15" customHeight="1" x14ac:dyDescent="0.45">
      <c r="B383" t="str">
        <f>_xlfn.IFNA(VLOOKUP(A383,'Personnel List'!A$1:E$1284,5,FALSE),"")</f>
        <v/>
      </c>
      <c r="C383" t="str">
        <f>_xlfn.IFNA(VLOOKUP(A383,'Personnel List'!A$1:E$1284,4,FALSE),"")</f>
        <v/>
      </c>
      <c r="D383" s="2" t="str">
        <f t="shared" ca="1" si="21"/>
        <v/>
      </c>
      <c r="E383" s="2" t="str">
        <f t="shared" si="22"/>
        <v>Onsite</v>
      </c>
      <c r="F383" s="9"/>
      <c r="G383" s="35"/>
      <c r="H383" s="7"/>
      <c r="I383" s="14" t="str">
        <f t="shared" ca="1" si="24"/>
        <v/>
      </c>
      <c r="J383" s="11" t="str">
        <f t="shared" si="23"/>
        <v/>
      </c>
      <c r="K383" s="6"/>
      <c r="L383">
        <v>0</v>
      </c>
      <c r="N383" t="str">
        <f>_xlfn.IFNA(VLOOKUP(A383,'Personnel List'!A$1:F$1284,6,FALSE),"")</f>
        <v/>
      </c>
    </row>
    <row r="384" spans="2:14" ht="15" customHeight="1" x14ac:dyDescent="0.45">
      <c r="B384" t="str">
        <f>_xlfn.IFNA(VLOOKUP(A384,'Personnel List'!A$1:E$1284,5,FALSE),"")</f>
        <v/>
      </c>
      <c r="C384" t="str">
        <f>_xlfn.IFNA(VLOOKUP(A384,'Personnel List'!A$1:E$1284,4,FALSE),"")</f>
        <v/>
      </c>
      <c r="D384" s="2" t="str">
        <f t="shared" ca="1" si="21"/>
        <v/>
      </c>
      <c r="E384" s="2" t="str">
        <f t="shared" si="22"/>
        <v>Onsite</v>
      </c>
      <c r="F384" s="9"/>
      <c r="G384" s="34"/>
      <c r="H384" s="7"/>
      <c r="I384" s="14" t="str">
        <f t="shared" ca="1" si="24"/>
        <v/>
      </c>
      <c r="J384" s="11" t="str">
        <f t="shared" si="23"/>
        <v/>
      </c>
      <c r="K384" s="6"/>
      <c r="L384">
        <v>0</v>
      </c>
      <c r="N384" t="str">
        <f>_xlfn.IFNA(VLOOKUP(A384,'Personnel List'!A$1:F$1284,6,FALSE),"")</f>
        <v/>
      </c>
    </row>
    <row r="385" spans="2:14" ht="15" customHeight="1" x14ac:dyDescent="0.45">
      <c r="B385" t="str">
        <f>_xlfn.IFNA(VLOOKUP(A385,'Personnel List'!A$1:E$1284,5,FALSE),"")</f>
        <v/>
      </c>
      <c r="C385" t="str">
        <f>_xlfn.IFNA(VLOOKUP(A385,'Personnel List'!A$1:E$1284,4,FALSE),"")</f>
        <v/>
      </c>
      <c r="D385" s="2" t="str">
        <f t="shared" ca="1" si="21"/>
        <v/>
      </c>
      <c r="E385" s="2" t="str">
        <f t="shared" si="22"/>
        <v>Onsite</v>
      </c>
      <c r="F385" s="9"/>
      <c r="G385" s="35"/>
      <c r="H385" s="7"/>
      <c r="I385" s="14" t="str">
        <f t="shared" ca="1" si="24"/>
        <v/>
      </c>
      <c r="J385" s="11" t="str">
        <f t="shared" si="23"/>
        <v/>
      </c>
      <c r="K385" s="6"/>
      <c r="L385">
        <v>0</v>
      </c>
      <c r="N385" t="str">
        <f>_xlfn.IFNA(VLOOKUP(A385,'Personnel List'!A$1:F$1284,6,FALSE),"")</f>
        <v/>
      </c>
    </row>
    <row r="386" spans="2:14" ht="15" customHeight="1" x14ac:dyDescent="0.45">
      <c r="B386" t="str">
        <f>_xlfn.IFNA(VLOOKUP(A386,'Personnel List'!A$1:E$1284,5,FALSE),"")</f>
        <v/>
      </c>
      <c r="C386" t="str">
        <f>_xlfn.IFNA(VLOOKUP(A386,'Personnel List'!A$1:E$1284,4,FALSE),"")</f>
        <v/>
      </c>
      <c r="D386" s="2" t="str">
        <f t="shared" ca="1" si="21"/>
        <v/>
      </c>
      <c r="E386" s="2" t="str">
        <f t="shared" si="22"/>
        <v>Onsite</v>
      </c>
      <c r="F386" s="9"/>
      <c r="G386" s="34"/>
      <c r="H386" s="7"/>
      <c r="I386" s="14" t="str">
        <f t="shared" ca="1" si="24"/>
        <v/>
      </c>
      <c r="J386" s="11" t="str">
        <f t="shared" si="23"/>
        <v/>
      </c>
      <c r="K386" s="6"/>
      <c r="L386">
        <v>0</v>
      </c>
      <c r="N386" t="str">
        <f>_xlfn.IFNA(VLOOKUP(A386,'Personnel List'!A$1:F$1284,6,FALSE),"")</f>
        <v/>
      </c>
    </row>
    <row r="387" spans="2:14" ht="15" customHeight="1" x14ac:dyDescent="0.45">
      <c r="B387" t="str">
        <f>_xlfn.IFNA(VLOOKUP(A387,'Personnel List'!A$1:E$1284,5,FALSE),"")</f>
        <v/>
      </c>
      <c r="C387" t="str">
        <f>_xlfn.IFNA(VLOOKUP(A387,'Personnel List'!A$1:E$1284,4,FALSE),"")</f>
        <v/>
      </c>
      <c r="D387" s="2" t="str">
        <f t="shared" ref="D387:D450" ca="1" si="25">IF(A387&lt;&gt;"",IF(D387&lt;&gt;"",D387,NOW()),"")</f>
        <v/>
      </c>
      <c r="E387" s="2" t="str">
        <f t="shared" ref="E387:E450" si="26">IFERROR(VLOOKUP(A387,G:I,3,FALSE),"Onsite")</f>
        <v>Onsite</v>
      </c>
      <c r="F387" s="9"/>
      <c r="H387" s="7"/>
      <c r="I387" s="14" t="str">
        <f t="shared" ca="1" si="24"/>
        <v/>
      </c>
      <c r="J387" s="11" t="str">
        <f t="shared" ref="J387:J450" si="27">SUBSTITUTE(A387,"NC","")</f>
        <v/>
      </c>
      <c r="K387" s="6"/>
      <c r="L387">
        <v>0</v>
      </c>
      <c r="N387" t="str">
        <f>_xlfn.IFNA(VLOOKUP(A387,'Personnel List'!A$1:F$1284,6,FALSE),"")</f>
        <v/>
      </c>
    </row>
    <row r="388" spans="2:14" ht="15" customHeight="1" x14ac:dyDescent="0.45">
      <c r="B388" t="str">
        <f>_xlfn.IFNA(VLOOKUP(A388,'Personnel List'!A$1:E$1284,5,FALSE),"")</f>
        <v/>
      </c>
      <c r="C388" t="str">
        <f>_xlfn.IFNA(VLOOKUP(A388,'Personnel List'!A$1:E$1284,4,FALSE),"")</f>
        <v/>
      </c>
      <c r="D388" s="2" t="str">
        <f t="shared" ca="1" si="25"/>
        <v/>
      </c>
      <c r="E388" s="2" t="str">
        <f t="shared" si="26"/>
        <v>Onsite</v>
      </c>
      <c r="F388" s="9"/>
      <c r="G388" s="34"/>
      <c r="H388" s="7"/>
      <c r="I388" s="14" t="str">
        <f t="shared" ca="1" si="24"/>
        <v/>
      </c>
      <c r="J388" s="11" t="str">
        <f t="shared" si="27"/>
        <v/>
      </c>
      <c r="K388" s="6"/>
      <c r="L388">
        <v>0</v>
      </c>
      <c r="N388" t="str">
        <f>_xlfn.IFNA(VLOOKUP(A388,'Personnel List'!A$1:F$1284,6,FALSE),"")</f>
        <v/>
      </c>
    </row>
    <row r="389" spans="2:14" ht="15" customHeight="1" x14ac:dyDescent="0.45">
      <c r="B389" t="str">
        <f>_xlfn.IFNA(VLOOKUP(A389,'Personnel List'!A$1:E$1284,5,FALSE),"")</f>
        <v/>
      </c>
      <c r="C389" t="str">
        <f>_xlfn.IFNA(VLOOKUP(A389,'Personnel List'!A$1:E$1284,4,FALSE),"")</f>
        <v/>
      </c>
      <c r="D389" s="2" t="str">
        <f t="shared" ca="1" si="25"/>
        <v/>
      </c>
      <c r="E389" s="2" t="str">
        <f t="shared" si="26"/>
        <v>Onsite</v>
      </c>
      <c r="F389" s="9"/>
      <c r="G389" s="35"/>
      <c r="H389" s="7"/>
      <c r="I389" s="14" t="str">
        <f t="shared" ca="1" si="24"/>
        <v/>
      </c>
      <c r="J389" s="11" t="str">
        <f t="shared" si="27"/>
        <v/>
      </c>
      <c r="K389" s="6"/>
      <c r="L389">
        <v>0</v>
      </c>
      <c r="N389" t="str">
        <f>_xlfn.IFNA(VLOOKUP(A389,'Personnel List'!A$1:F$1284,6,FALSE),"")</f>
        <v/>
      </c>
    </row>
    <row r="390" spans="2:14" ht="15" customHeight="1" x14ac:dyDescent="0.45">
      <c r="B390" t="str">
        <f>_xlfn.IFNA(VLOOKUP(A390,'Personnel List'!A$1:E$1284,5,FALSE),"")</f>
        <v/>
      </c>
      <c r="C390" t="str">
        <f>_xlfn.IFNA(VLOOKUP(A390,'Personnel List'!A$1:E$1284,4,FALSE),"")</f>
        <v/>
      </c>
      <c r="D390" s="2" t="str">
        <f t="shared" ca="1" si="25"/>
        <v/>
      </c>
      <c r="E390" s="2" t="str">
        <f t="shared" si="26"/>
        <v>Onsite</v>
      </c>
      <c r="F390" s="9"/>
      <c r="G390" s="34"/>
      <c r="H390" s="7"/>
      <c r="I390" s="14" t="str">
        <f t="shared" ca="1" si="24"/>
        <v/>
      </c>
      <c r="J390" s="11" t="str">
        <f t="shared" si="27"/>
        <v/>
      </c>
      <c r="K390" s="6"/>
      <c r="L390">
        <v>0</v>
      </c>
      <c r="N390" t="str">
        <f>_xlfn.IFNA(VLOOKUP(A390,'Personnel List'!A$1:F$1284,6,FALSE),"")</f>
        <v/>
      </c>
    </row>
    <row r="391" spans="2:14" ht="15" customHeight="1" x14ac:dyDescent="0.45">
      <c r="B391" t="str">
        <f>_xlfn.IFNA(VLOOKUP(A391,'Personnel List'!A$1:E$1284,5,FALSE),"")</f>
        <v/>
      </c>
      <c r="C391" t="str">
        <f>_xlfn.IFNA(VLOOKUP(A391,'Personnel List'!A$1:E$1284,4,FALSE),"")</f>
        <v/>
      </c>
      <c r="D391" s="2" t="str">
        <f t="shared" ca="1" si="25"/>
        <v/>
      </c>
      <c r="E391" s="2" t="str">
        <f t="shared" si="26"/>
        <v>Onsite</v>
      </c>
      <c r="F391" s="9"/>
      <c r="H391" s="7"/>
      <c r="I391" s="14" t="str">
        <f t="shared" ca="1" si="24"/>
        <v/>
      </c>
      <c r="J391" s="11" t="str">
        <f t="shared" si="27"/>
        <v/>
      </c>
      <c r="K391" s="6"/>
      <c r="L391">
        <v>0</v>
      </c>
      <c r="N391" t="str">
        <f>_xlfn.IFNA(VLOOKUP(A391,'Personnel List'!A$1:F$1284,6,FALSE),"")</f>
        <v/>
      </c>
    </row>
    <row r="392" spans="2:14" ht="15" customHeight="1" x14ac:dyDescent="0.45">
      <c r="B392" t="str">
        <f>_xlfn.IFNA(VLOOKUP(A392,'Personnel List'!A$1:E$1284,5,FALSE),"")</f>
        <v/>
      </c>
      <c r="C392" t="str">
        <f>_xlfn.IFNA(VLOOKUP(A392,'Personnel List'!A$1:E$1284,4,FALSE),"")</f>
        <v/>
      </c>
      <c r="D392" s="2" t="str">
        <f t="shared" ca="1" si="25"/>
        <v/>
      </c>
      <c r="E392" s="2" t="str">
        <f t="shared" si="26"/>
        <v>Onsite</v>
      </c>
      <c r="F392" s="9"/>
      <c r="G392" s="34"/>
      <c r="H392" s="7"/>
      <c r="I392" s="14" t="str">
        <f t="shared" ca="1" si="24"/>
        <v/>
      </c>
      <c r="J392" s="11" t="str">
        <f t="shared" si="27"/>
        <v/>
      </c>
      <c r="K392" s="6"/>
      <c r="L392">
        <v>0</v>
      </c>
      <c r="N392" t="str">
        <f>_xlfn.IFNA(VLOOKUP(A392,'Personnel List'!A$1:F$1284,6,FALSE),"")</f>
        <v/>
      </c>
    </row>
    <row r="393" spans="2:14" ht="15" customHeight="1" x14ac:dyDescent="0.45">
      <c r="B393" t="str">
        <f>_xlfn.IFNA(VLOOKUP(A393,'Personnel List'!A$1:E$1284,5,FALSE),"")</f>
        <v/>
      </c>
      <c r="C393" t="str">
        <f>_xlfn.IFNA(VLOOKUP(A393,'Personnel List'!A$1:E$1284,4,FALSE),"")</f>
        <v/>
      </c>
      <c r="D393" s="2" t="str">
        <f t="shared" ca="1" si="25"/>
        <v/>
      </c>
      <c r="E393" s="2" t="str">
        <f t="shared" si="26"/>
        <v>Onsite</v>
      </c>
      <c r="F393" s="9"/>
      <c r="G393" s="35"/>
      <c r="H393" s="7"/>
      <c r="I393" s="14" t="str">
        <f t="shared" ca="1" si="24"/>
        <v/>
      </c>
      <c r="J393" s="11" t="str">
        <f t="shared" si="27"/>
        <v/>
      </c>
      <c r="K393" s="6"/>
      <c r="L393">
        <v>0</v>
      </c>
      <c r="N393" t="str">
        <f>_xlfn.IFNA(VLOOKUP(A393,'Personnel List'!A$1:F$1284,6,FALSE),"")</f>
        <v/>
      </c>
    </row>
    <row r="394" spans="2:14" ht="15" customHeight="1" x14ac:dyDescent="0.45">
      <c r="B394" t="str">
        <f>_xlfn.IFNA(VLOOKUP(A394,'Personnel List'!A$1:E$1284,5,FALSE),"")</f>
        <v/>
      </c>
      <c r="C394" t="str">
        <f>_xlfn.IFNA(VLOOKUP(A394,'Personnel List'!A$1:E$1284,4,FALSE),"")</f>
        <v/>
      </c>
      <c r="D394" s="2" t="str">
        <f t="shared" ca="1" si="25"/>
        <v/>
      </c>
      <c r="E394" s="2" t="str">
        <f t="shared" si="26"/>
        <v>Onsite</v>
      </c>
      <c r="F394" s="9"/>
      <c r="G394" s="34"/>
      <c r="H394" s="7"/>
      <c r="I394" s="14" t="str">
        <f t="shared" ca="1" si="24"/>
        <v/>
      </c>
      <c r="J394" s="11" t="str">
        <f t="shared" si="27"/>
        <v/>
      </c>
      <c r="K394" s="6"/>
      <c r="L394">
        <v>0</v>
      </c>
      <c r="N394" t="str">
        <f>_xlfn.IFNA(VLOOKUP(A394,'Personnel List'!A$1:F$1284,6,FALSE),"")</f>
        <v/>
      </c>
    </row>
    <row r="395" spans="2:14" ht="15" customHeight="1" x14ac:dyDescent="0.45">
      <c r="B395" t="str">
        <f>_xlfn.IFNA(VLOOKUP(A395,'Personnel List'!A$1:E$1284,5,FALSE),"")</f>
        <v/>
      </c>
      <c r="C395" t="str">
        <f>_xlfn.IFNA(VLOOKUP(A395,'Personnel List'!A$1:E$1284,4,FALSE),"")</f>
        <v/>
      </c>
      <c r="D395" s="2" t="str">
        <f t="shared" ca="1" si="25"/>
        <v/>
      </c>
      <c r="E395" s="2" t="str">
        <f t="shared" si="26"/>
        <v>Onsite</v>
      </c>
      <c r="F395" s="9"/>
      <c r="H395" s="7"/>
      <c r="I395" s="14" t="str">
        <f t="shared" ca="1" si="24"/>
        <v/>
      </c>
      <c r="J395" s="11" t="str">
        <f t="shared" si="27"/>
        <v/>
      </c>
      <c r="K395" s="6"/>
      <c r="L395">
        <v>0</v>
      </c>
      <c r="N395" t="str">
        <f>_xlfn.IFNA(VLOOKUP(A395,'Personnel List'!A$1:F$1284,6,FALSE),"")</f>
        <v/>
      </c>
    </row>
    <row r="396" spans="2:14" ht="15" customHeight="1" x14ac:dyDescent="0.45">
      <c r="B396" t="str">
        <f>_xlfn.IFNA(VLOOKUP(A396,'Personnel List'!A$1:E$1284,5,FALSE),"")</f>
        <v/>
      </c>
      <c r="C396" t="str">
        <f>_xlfn.IFNA(VLOOKUP(A396,'Personnel List'!A$1:E$1284,4,FALSE),"")</f>
        <v/>
      </c>
      <c r="D396" s="2" t="str">
        <f t="shared" ca="1" si="25"/>
        <v/>
      </c>
      <c r="E396" s="2" t="str">
        <f t="shared" si="26"/>
        <v>Onsite</v>
      </c>
      <c r="F396" s="9"/>
      <c r="G396" s="34"/>
      <c r="H396" s="7"/>
      <c r="I396" s="14" t="str">
        <f t="shared" ca="1" si="24"/>
        <v/>
      </c>
      <c r="J396" s="11" t="str">
        <f t="shared" si="27"/>
        <v/>
      </c>
      <c r="K396" s="6"/>
      <c r="L396">
        <v>0</v>
      </c>
      <c r="N396" t="str">
        <f>_xlfn.IFNA(VLOOKUP(A396,'Personnel List'!A$1:F$1284,6,FALSE),"")</f>
        <v/>
      </c>
    </row>
    <row r="397" spans="2:14" ht="15" customHeight="1" x14ac:dyDescent="0.45">
      <c r="B397" t="str">
        <f>_xlfn.IFNA(VLOOKUP(A397,'Personnel List'!A$1:E$1284,5,FALSE),"")</f>
        <v/>
      </c>
      <c r="C397" t="str">
        <f>_xlfn.IFNA(VLOOKUP(A397,'Personnel List'!A$1:E$1284,4,FALSE),"")</f>
        <v/>
      </c>
      <c r="D397" s="2" t="str">
        <f t="shared" ca="1" si="25"/>
        <v/>
      </c>
      <c r="E397" s="2" t="str">
        <f t="shared" si="26"/>
        <v>Onsite</v>
      </c>
      <c r="F397" s="9"/>
      <c r="G397" s="35"/>
      <c r="H397" s="7"/>
      <c r="I397" s="14" t="str">
        <f t="shared" ca="1" si="24"/>
        <v/>
      </c>
      <c r="J397" s="11" t="str">
        <f t="shared" si="27"/>
        <v/>
      </c>
      <c r="K397" s="6"/>
      <c r="L397">
        <v>0</v>
      </c>
      <c r="N397" t="str">
        <f>_xlfn.IFNA(VLOOKUP(A397,'Personnel List'!A$1:F$1284,6,FALSE),"")</f>
        <v/>
      </c>
    </row>
    <row r="398" spans="2:14" ht="15" customHeight="1" x14ac:dyDescent="0.45">
      <c r="B398" t="str">
        <f>_xlfn.IFNA(VLOOKUP(A398,'Personnel List'!A$1:E$1284,5,FALSE),"")</f>
        <v/>
      </c>
      <c r="C398" t="str">
        <f>_xlfn.IFNA(VLOOKUP(A398,'Personnel List'!A$1:E$1284,4,FALSE),"")</f>
        <v/>
      </c>
      <c r="D398" s="2" t="str">
        <f t="shared" ca="1" si="25"/>
        <v/>
      </c>
      <c r="E398" s="2" t="str">
        <f t="shared" si="26"/>
        <v>Onsite</v>
      </c>
      <c r="F398" s="9"/>
      <c r="G398" s="34"/>
      <c r="H398" s="7"/>
      <c r="I398" s="14" t="str">
        <f t="shared" ca="1" si="24"/>
        <v/>
      </c>
      <c r="J398" s="11" t="str">
        <f t="shared" si="27"/>
        <v/>
      </c>
      <c r="K398" s="6"/>
      <c r="L398">
        <v>0</v>
      </c>
      <c r="N398" t="str">
        <f>_xlfn.IFNA(VLOOKUP(A398,'Personnel List'!A$1:F$1284,6,FALSE),"")</f>
        <v/>
      </c>
    </row>
    <row r="399" spans="2:14" ht="15" customHeight="1" x14ac:dyDescent="0.45">
      <c r="B399" t="str">
        <f>_xlfn.IFNA(VLOOKUP(A399,'Personnel List'!A$1:E$1284,5,FALSE),"")</f>
        <v/>
      </c>
      <c r="C399" t="str">
        <f>_xlfn.IFNA(VLOOKUP(A399,'Personnel List'!A$1:E$1284,4,FALSE),"")</f>
        <v/>
      </c>
      <c r="D399" s="2" t="str">
        <f t="shared" ca="1" si="25"/>
        <v/>
      </c>
      <c r="E399" s="2" t="str">
        <f t="shared" si="26"/>
        <v>Onsite</v>
      </c>
      <c r="F399" s="9"/>
      <c r="G399" s="35"/>
      <c r="H399" s="7"/>
      <c r="I399" s="14" t="str">
        <f t="shared" ca="1" si="24"/>
        <v/>
      </c>
      <c r="J399" s="11" t="str">
        <f t="shared" si="27"/>
        <v/>
      </c>
      <c r="K399" s="6"/>
      <c r="L399">
        <v>0</v>
      </c>
      <c r="N399" t="str">
        <f>_xlfn.IFNA(VLOOKUP(A399,'Personnel List'!A$1:F$1284,6,FALSE),"")</f>
        <v/>
      </c>
    </row>
    <row r="400" spans="2:14" ht="15" customHeight="1" x14ac:dyDescent="0.45">
      <c r="B400" t="str">
        <f>_xlfn.IFNA(VLOOKUP(A400,'Personnel List'!A$1:E$1284,5,FALSE),"")</f>
        <v/>
      </c>
      <c r="C400" t="str">
        <f>_xlfn.IFNA(VLOOKUP(A400,'Personnel List'!A$1:E$1284,4,FALSE),"")</f>
        <v/>
      </c>
      <c r="D400" s="2" t="str">
        <f t="shared" ca="1" si="25"/>
        <v/>
      </c>
      <c r="E400" s="2" t="str">
        <f t="shared" si="26"/>
        <v>Onsite</v>
      </c>
      <c r="F400" s="9"/>
      <c r="G400" s="34"/>
      <c r="H400" s="7"/>
      <c r="I400" s="14" t="str">
        <f t="shared" ca="1" si="24"/>
        <v/>
      </c>
      <c r="J400" s="11" t="str">
        <f t="shared" si="27"/>
        <v/>
      </c>
      <c r="K400" s="6"/>
      <c r="L400">
        <v>0</v>
      </c>
      <c r="N400" t="str">
        <f>_xlfn.IFNA(VLOOKUP(A400,'Personnel List'!A$1:F$1284,6,FALSE),"")</f>
        <v/>
      </c>
    </row>
    <row r="401" spans="2:14" ht="15" customHeight="1" x14ac:dyDescent="0.45">
      <c r="B401" t="str">
        <f>_xlfn.IFNA(VLOOKUP(A401,'Personnel List'!A$1:E$1284,5,FALSE),"")</f>
        <v/>
      </c>
      <c r="C401" t="str">
        <f>_xlfn.IFNA(VLOOKUP(A401,'Personnel List'!A$1:E$1284,4,FALSE),"")</f>
        <v/>
      </c>
      <c r="D401" s="2" t="str">
        <f t="shared" ca="1" si="25"/>
        <v/>
      </c>
      <c r="E401" s="2" t="str">
        <f t="shared" si="26"/>
        <v>Onsite</v>
      </c>
      <c r="F401" s="9"/>
      <c r="H401" s="7"/>
      <c r="I401" s="14" t="str">
        <f t="shared" ca="1" si="24"/>
        <v/>
      </c>
      <c r="J401" s="11" t="str">
        <f t="shared" si="27"/>
        <v/>
      </c>
      <c r="K401" s="6"/>
      <c r="L401">
        <v>0</v>
      </c>
      <c r="N401" t="str">
        <f>_xlfn.IFNA(VLOOKUP(A401,'Personnel List'!A$1:F$1284,6,FALSE),"")</f>
        <v/>
      </c>
    </row>
    <row r="402" spans="2:14" ht="15" customHeight="1" x14ac:dyDescent="0.45">
      <c r="B402" t="str">
        <f>_xlfn.IFNA(VLOOKUP(A402,'Personnel List'!A$1:E$1284,5,FALSE),"")</f>
        <v/>
      </c>
      <c r="C402" t="str">
        <f>_xlfn.IFNA(VLOOKUP(A402,'Personnel List'!A$1:E$1284,4,FALSE),"")</f>
        <v/>
      </c>
      <c r="D402" s="2" t="str">
        <f t="shared" ca="1" si="25"/>
        <v/>
      </c>
      <c r="E402" s="2" t="str">
        <f t="shared" si="26"/>
        <v>Onsite</v>
      </c>
      <c r="F402" s="9"/>
      <c r="G402" s="34"/>
      <c r="H402" s="7"/>
      <c r="I402" s="14" t="str">
        <f t="shared" ca="1" si="24"/>
        <v/>
      </c>
      <c r="J402" s="11" t="str">
        <f t="shared" si="27"/>
        <v/>
      </c>
      <c r="K402" s="6"/>
      <c r="L402">
        <v>0</v>
      </c>
      <c r="N402" t="str">
        <f>_xlfn.IFNA(VLOOKUP(A402,'Personnel List'!A$1:F$1284,6,FALSE),"")</f>
        <v/>
      </c>
    </row>
    <row r="403" spans="2:14" ht="15" customHeight="1" x14ac:dyDescent="0.45">
      <c r="B403" t="str">
        <f>_xlfn.IFNA(VLOOKUP(A403,'Personnel List'!A$1:E$1284,5,FALSE),"")</f>
        <v/>
      </c>
      <c r="C403" t="str">
        <f>_xlfn.IFNA(VLOOKUP(A403,'Personnel List'!A$1:E$1284,4,FALSE),"")</f>
        <v/>
      </c>
      <c r="D403" s="2" t="str">
        <f t="shared" ca="1" si="25"/>
        <v/>
      </c>
      <c r="E403" s="2" t="str">
        <f t="shared" si="26"/>
        <v>Onsite</v>
      </c>
      <c r="F403" s="9"/>
      <c r="G403" s="35"/>
      <c r="H403" s="7"/>
      <c r="I403" s="14" t="str">
        <f t="shared" ca="1" si="24"/>
        <v/>
      </c>
      <c r="J403" s="11" t="str">
        <f t="shared" si="27"/>
        <v/>
      </c>
      <c r="K403" s="6"/>
      <c r="L403">
        <v>0</v>
      </c>
      <c r="N403" t="str">
        <f>_xlfn.IFNA(VLOOKUP(A403,'Personnel List'!A$1:F$1284,6,FALSE),"")</f>
        <v/>
      </c>
    </row>
    <row r="404" spans="2:14" ht="15" customHeight="1" x14ac:dyDescent="0.45">
      <c r="B404" t="str">
        <f>_xlfn.IFNA(VLOOKUP(A404,'Personnel List'!A$1:E$1284,5,FALSE),"")</f>
        <v/>
      </c>
      <c r="C404" t="str">
        <f>_xlfn.IFNA(VLOOKUP(A404,'Personnel List'!A$1:E$1284,4,FALSE),"")</f>
        <v/>
      </c>
      <c r="D404" s="2" t="str">
        <f t="shared" ca="1" si="25"/>
        <v/>
      </c>
      <c r="E404" s="2" t="str">
        <f t="shared" si="26"/>
        <v>Onsite</v>
      </c>
      <c r="F404" s="9"/>
      <c r="G404" s="34"/>
      <c r="H404" s="7"/>
      <c r="I404" s="14" t="str">
        <f t="shared" ca="1" si="24"/>
        <v/>
      </c>
      <c r="J404" s="11" t="str">
        <f t="shared" si="27"/>
        <v/>
      </c>
      <c r="K404" s="6"/>
      <c r="L404">
        <v>0</v>
      </c>
      <c r="N404" t="str">
        <f>_xlfn.IFNA(VLOOKUP(A404,'Personnel List'!A$1:F$1284,6,FALSE),"")</f>
        <v/>
      </c>
    </row>
    <row r="405" spans="2:14" ht="15" customHeight="1" x14ac:dyDescent="0.45">
      <c r="B405" t="str">
        <f>_xlfn.IFNA(VLOOKUP(A405,'Personnel List'!A$1:E$1284,5,FALSE),"")</f>
        <v/>
      </c>
      <c r="C405" t="str">
        <f>_xlfn.IFNA(VLOOKUP(A405,'Personnel List'!A$1:E$1284,4,FALSE),"")</f>
        <v/>
      </c>
      <c r="D405" s="2" t="str">
        <f t="shared" ca="1" si="25"/>
        <v/>
      </c>
      <c r="E405" s="2" t="str">
        <f t="shared" si="26"/>
        <v>Onsite</v>
      </c>
      <c r="F405" s="9"/>
      <c r="H405" s="7"/>
      <c r="I405" s="14" t="str">
        <f t="shared" ca="1" si="24"/>
        <v/>
      </c>
      <c r="J405" s="11" t="str">
        <f t="shared" si="27"/>
        <v/>
      </c>
      <c r="K405" s="6"/>
      <c r="L405">
        <v>0</v>
      </c>
      <c r="N405" t="str">
        <f>_xlfn.IFNA(VLOOKUP(A405,'Personnel List'!A$1:F$1284,6,FALSE),"")</f>
        <v/>
      </c>
    </row>
    <row r="406" spans="2:14" ht="15" customHeight="1" x14ac:dyDescent="0.45">
      <c r="B406" t="str">
        <f>_xlfn.IFNA(VLOOKUP(A406,'Personnel List'!A$1:E$1284,5,FALSE),"")</f>
        <v/>
      </c>
      <c r="C406" t="str">
        <f>_xlfn.IFNA(VLOOKUP(A406,'Personnel List'!A$1:E$1284,4,FALSE),"")</f>
        <v/>
      </c>
      <c r="D406" s="2" t="str">
        <f t="shared" ca="1" si="25"/>
        <v/>
      </c>
      <c r="E406" s="2" t="str">
        <f t="shared" si="26"/>
        <v>Onsite</v>
      </c>
      <c r="F406" s="9"/>
      <c r="G406" s="34"/>
      <c r="H406" s="7"/>
      <c r="I406" s="14" t="str">
        <f t="shared" ca="1" si="24"/>
        <v/>
      </c>
      <c r="J406" s="11" t="str">
        <f t="shared" si="27"/>
        <v/>
      </c>
      <c r="K406" s="6"/>
      <c r="L406">
        <v>0</v>
      </c>
      <c r="N406" t="str">
        <f>_xlfn.IFNA(VLOOKUP(A406,'Personnel List'!A$1:F$1284,6,FALSE),"")</f>
        <v/>
      </c>
    </row>
    <row r="407" spans="2:14" ht="15" customHeight="1" x14ac:dyDescent="0.45">
      <c r="B407" t="str">
        <f>_xlfn.IFNA(VLOOKUP(A407,'Personnel List'!A$1:E$1284,5,FALSE),"")</f>
        <v/>
      </c>
      <c r="C407" t="str">
        <f>_xlfn.IFNA(VLOOKUP(A407,'Personnel List'!A$1:E$1284,4,FALSE),"")</f>
        <v/>
      </c>
      <c r="D407" s="2" t="str">
        <f t="shared" ca="1" si="25"/>
        <v/>
      </c>
      <c r="E407" s="2" t="str">
        <f t="shared" si="26"/>
        <v>Onsite</v>
      </c>
      <c r="F407" s="9"/>
      <c r="G407" s="35"/>
      <c r="H407" s="7"/>
      <c r="I407" s="14" t="str">
        <f t="shared" ca="1" si="24"/>
        <v/>
      </c>
      <c r="J407" s="11" t="str">
        <f t="shared" si="27"/>
        <v/>
      </c>
      <c r="K407" s="6"/>
      <c r="L407">
        <v>0</v>
      </c>
      <c r="N407" t="str">
        <f>_xlfn.IFNA(VLOOKUP(A407,'Personnel List'!A$1:F$1284,6,FALSE),"")</f>
        <v/>
      </c>
    </row>
    <row r="408" spans="2:14" ht="15" customHeight="1" x14ac:dyDescent="0.45">
      <c r="B408" t="str">
        <f>_xlfn.IFNA(VLOOKUP(A408,'Personnel List'!A$1:E$1284,5,FALSE),"")</f>
        <v/>
      </c>
      <c r="C408" t="str">
        <f>_xlfn.IFNA(VLOOKUP(A408,'Personnel List'!A$1:E$1284,4,FALSE),"")</f>
        <v/>
      </c>
      <c r="D408" s="2" t="str">
        <f t="shared" ca="1" si="25"/>
        <v/>
      </c>
      <c r="E408" s="2" t="str">
        <f t="shared" si="26"/>
        <v>Onsite</v>
      </c>
      <c r="F408" s="9"/>
      <c r="G408" s="34"/>
      <c r="H408" s="7"/>
      <c r="I408" s="14" t="str">
        <f t="shared" ca="1" si="24"/>
        <v/>
      </c>
      <c r="J408" s="11" t="str">
        <f t="shared" si="27"/>
        <v/>
      </c>
      <c r="K408" s="6"/>
      <c r="L408">
        <v>0</v>
      </c>
      <c r="N408" t="str">
        <f>_xlfn.IFNA(VLOOKUP(A408,'Personnel List'!A$1:F$1284,6,FALSE),"")</f>
        <v/>
      </c>
    </row>
    <row r="409" spans="2:14" ht="15" customHeight="1" x14ac:dyDescent="0.45">
      <c r="B409" t="str">
        <f>_xlfn.IFNA(VLOOKUP(A409,'Personnel List'!A$1:E$1284,5,FALSE),"")</f>
        <v/>
      </c>
      <c r="C409" t="str">
        <f>_xlfn.IFNA(VLOOKUP(A409,'Personnel List'!A$1:E$1284,4,FALSE),"")</f>
        <v/>
      </c>
      <c r="D409" s="2" t="str">
        <f t="shared" ca="1" si="25"/>
        <v/>
      </c>
      <c r="E409" s="2" t="str">
        <f t="shared" si="26"/>
        <v>Onsite</v>
      </c>
      <c r="F409" s="9"/>
      <c r="G409" s="35"/>
      <c r="H409" s="7"/>
      <c r="I409" s="14" t="str">
        <f t="shared" ca="1" si="24"/>
        <v/>
      </c>
      <c r="J409" s="11" t="str">
        <f t="shared" si="27"/>
        <v/>
      </c>
      <c r="K409" s="6"/>
      <c r="L409">
        <v>0</v>
      </c>
      <c r="N409" t="str">
        <f>_xlfn.IFNA(VLOOKUP(A409,'Personnel List'!A$1:F$1284,6,FALSE),"")</f>
        <v/>
      </c>
    </row>
    <row r="410" spans="2:14" ht="15" customHeight="1" x14ac:dyDescent="0.45">
      <c r="B410" t="str">
        <f>_xlfn.IFNA(VLOOKUP(A410,'Personnel List'!A$1:E$1284,5,FALSE),"")</f>
        <v/>
      </c>
      <c r="C410" t="str">
        <f>_xlfn.IFNA(VLOOKUP(A410,'Personnel List'!A$1:E$1284,4,FALSE),"")</f>
        <v/>
      </c>
      <c r="D410" s="2" t="str">
        <f t="shared" ca="1" si="25"/>
        <v/>
      </c>
      <c r="E410" s="2" t="str">
        <f t="shared" si="26"/>
        <v>Onsite</v>
      </c>
      <c r="F410" s="9"/>
      <c r="G410" s="34"/>
      <c r="H410" s="7"/>
      <c r="I410" s="14" t="str">
        <f t="shared" ca="1" si="24"/>
        <v/>
      </c>
      <c r="J410" s="11" t="str">
        <f t="shared" si="27"/>
        <v/>
      </c>
      <c r="K410" s="6"/>
      <c r="L410">
        <v>0</v>
      </c>
      <c r="N410" t="str">
        <f>_xlfn.IFNA(VLOOKUP(A410,'Personnel List'!A$1:F$1284,6,FALSE),"")</f>
        <v/>
      </c>
    </row>
    <row r="411" spans="2:14" ht="15" customHeight="1" x14ac:dyDescent="0.45">
      <c r="B411" t="str">
        <f>_xlfn.IFNA(VLOOKUP(A411,'Personnel List'!A$1:E$1284,5,FALSE),"")</f>
        <v/>
      </c>
      <c r="C411" t="str">
        <f>_xlfn.IFNA(VLOOKUP(A411,'Personnel List'!A$1:E$1284,4,FALSE),"")</f>
        <v/>
      </c>
      <c r="D411" s="2" t="str">
        <f t="shared" ca="1" si="25"/>
        <v/>
      </c>
      <c r="E411" s="2" t="str">
        <f t="shared" si="26"/>
        <v>Onsite</v>
      </c>
      <c r="F411" s="9"/>
      <c r="H411" s="7"/>
      <c r="I411" s="14" t="str">
        <f t="shared" ca="1" si="24"/>
        <v/>
      </c>
      <c r="J411" s="11" t="str">
        <f t="shared" si="27"/>
        <v/>
      </c>
      <c r="K411" s="6"/>
      <c r="L411">
        <v>0</v>
      </c>
      <c r="N411" t="str">
        <f>_xlfn.IFNA(VLOOKUP(A411,'Personnel List'!A$1:F$1284,6,FALSE),"")</f>
        <v/>
      </c>
    </row>
    <row r="412" spans="2:14" ht="15" customHeight="1" x14ac:dyDescent="0.45">
      <c r="B412" t="str">
        <f>_xlfn.IFNA(VLOOKUP(A412,'Personnel List'!A$1:E$1284,5,FALSE),"")</f>
        <v/>
      </c>
      <c r="C412" t="str">
        <f>_xlfn.IFNA(VLOOKUP(A412,'Personnel List'!A$1:E$1284,4,FALSE),"")</f>
        <v/>
      </c>
      <c r="D412" s="2" t="str">
        <f t="shared" ca="1" si="25"/>
        <v/>
      </c>
      <c r="E412" s="2" t="str">
        <f t="shared" si="26"/>
        <v>Onsite</v>
      </c>
      <c r="F412" s="9"/>
      <c r="G412" s="34"/>
      <c r="H412" s="7"/>
      <c r="I412" s="14" t="str">
        <f t="shared" ca="1" si="24"/>
        <v/>
      </c>
      <c r="J412" s="11" t="str">
        <f t="shared" si="27"/>
        <v/>
      </c>
      <c r="K412" s="6"/>
      <c r="L412">
        <v>0</v>
      </c>
      <c r="N412" t="str">
        <f>_xlfn.IFNA(VLOOKUP(A412,'Personnel List'!A$1:F$1284,6,FALSE),"")</f>
        <v/>
      </c>
    </row>
    <row r="413" spans="2:14" ht="15" customHeight="1" x14ac:dyDescent="0.45">
      <c r="B413" t="str">
        <f>_xlfn.IFNA(VLOOKUP(A413,'Personnel List'!A$1:E$1284,5,FALSE),"")</f>
        <v/>
      </c>
      <c r="C413" t="str">
        <f>_xlfn.IFNA(VLOOKUP(A413,'Personnel List'!A$1:E$1284,4,FALSE),"")</f>
        <v/>
      </c>
      <c r="D413" s="2" t="str">
        <f t="shared" ca="1" si="25"/>
        <v/>
      </c>
      <c r="E413" s="2" t="str">
        <f t="shared" si="26"/>
        <v>Onsite</v>
      </c>
      <c r="F413" s="9"/>
      <c r="G413" s="35"/>
      <c r="H413" s="7"/>
      <c r="I413" s="14" t="str">
        <f t="shared" ca="1" si="24"/>
        <v/>
      </c>
      <c r="J413" s="11" t="str">
        <f t="shared" si="27"/>
        <v/>
      </c>
      <c r="K413" s="6"/>
      <c r="L413">
        <v>0</v>
      </c>
      <c r="N413" t="str">
        <f>_xlfn.IFNA(VLOOKUP(A413,'Personnel List'!A$1:F$1284,6,FALSE),"")</f>
        <v/>
      </c>
    </row>
    <row r="414" spans="2:14" ht="15" customHeight="1" x14ac:dyDescent="0.45">
      <c r="B414" t="str">
        <f>_xlfn.IFNA(VLOOKUP(A414,'Personnel List'!A$1:E$1284,5,FALSE),"")</f>
        <v/>
      </c>
      <c r="C414" t="str">
        <f>_xlfn.IFNA(VLOOKUP(A414,'Personnel List'!A$1:E$1284,4,FALSE),"")</f>
        <v/>
      </c>
      <c r="D414" s="2" t="str">
        <f t="shared" ca="1" si="25"/>
        <v/>
      </c>
      <c r="E414" s="2" t="str">
        <f t="shared" si="26"/>
        <v>Onsite</v>
      </c>
      <c r="F414" s="9"/>
      <c r="G414" s="34"/>
      <c r="H414" s="7"/>
      <c r="I414" s="14" t="str">
        <f t="shared" ca="1" si="24"/>
        <v/>
      </c>
      <c r="J414" s="11" t="str">
        <f t="shared" si="27"/>
        <v/>
      </c>
      <c r="K414" s="6"/>
      <c r="L414">
        <v>0</v>
      </c>
      <c r="N414" t="str">
        <f>_xlfn.IFNA(VLOOKUP(A414,'Personnel List'!A$1:F$1284,6,FALSE),"")</f>
        <v/>
      </c>
    </row>
    <row r="415" spans="2:14" ht="15" customHeight="1" x14ac:dyDescent="0.45">
      <c r="B415" t="str">
        <f>_xlfn.IFNA(VLOOKUP(A415,'Personnel List'!A$1:E$1284,5,FALSE),"")</f>
        <v/>
      </c>
      <c r="C415" t="str">
        <f>_xlfn.IFNA(VLOOKUP(A415,'Personnel List'!A$1:E$1284,4,FALSE),"")</f>
        <v/>
      </c>
      <c r="D415" s="2" t="str">
        <f t="shared" ca="1" si="25"/>
        <v/>
      </c>
      <c r="E415" s="2" t="str">
        <f t="shared" si="26"/>
        <v>Onsite</v>
      </c>
      <c r="F415" s="9"/>
      <c r="H415" s="7"/>
      <c r="I415" s="14" t="str">
        <f t="shared" ca="1" si="24"/>
        <v/>
      </c>
      <c r="J415" s="11" t="str">
        <f t="shared" si="27"/>
        <v/>
      </c>
      <c r="K415" s="6"/>
      <c r="L415">
        <v>0</v>
      </c>
      <c r="N415" t="str">
        <f>_xlfn.IFNA(VLOOKUP(A415,'Personnel List'!A$1:F$1284,6,FALSE),"")</f>
        <v/>
      </c>
    </row>
    <row r="416" spans="2:14" ht="15" customHeight="1" x14ac:dyDescent="0.45">
      <c r="B416" t="str">
        <f>_xlfn.IFNA(VLOOKUP(A416,'Personnel List'!A$1:E$1284,5,FALSE),"")</f>
        <v/>
      </c>
      <c r="C416" t="str">
        <f>_xlfn.IFNA(VLOOKUP(A416,'Personnel List'!A$1:E$1284,4,FALSE),"")</f>
        <v/>
      </c>
      <c r="D416" s="2" t="str">
        <f t="shared" ca="1" si="25"/>
        <v/>
      </c>
      <c r="E416" s="2" t="str">
        <f t="shared" si="26"/>
        <v>Onsite</v>
      </c>
      <c r="F416" s="9"/>
      <c r="G416" s="34"/>
      <c r="H416" s="7"/>
      <c r="I416" s="14" t="str">
        <f t="shared" ca="1" si="24"/>
        <v/>
      </c>
      <c r="J416" s="11" t="str">
        <f t="shared" si="27"/>
        <v/>
      </c>
      <c r="K416" s="6"/>
      <c r="L416">
        <v>0</v>
      </c>
      <c r="N416" t="str">
        <f>_xlfn.IFNA(VLOOKUP(A416,'Personnel List'!A$1:F$1284,6,FALSE),"")</f>
        <v/>
      </c>
    </row>
    <row r="417" spans="2:14" ht="15" customHeight="1" x14ac:dyDescent="0.45">
      <c r="B417" t="str">
        <f>_xlfn.IFNA(VLOOKUP(A417,'Personnel List'!A$1:E$1284,5,FALSE),"")</f>
        <v/>
      </c>
      <c r="C417" t="str">
        <f>_xlfn.IFNA(VLOOKUP(A417,'Personnel List'!A$1:E$1284,4,FALSE),"")</f>
        <v/>
      </c>
      <c r="D417" s="2" t="str">
        <f t="shared" ca="1" si="25"/>
        <v/>
      </c>
      <c r="E417" s="2" t="str">
        <f t="shared" si="26"/>
        <v>Onsite</v>
      </c>
      <c r="F417" s="9"/>
      <c r="G417" s="35"/>
      <c r="H417" s="7"/>
      <c r="I417" s="14" t="str">
        <f t="shared" ca="1" si="24"/>
        <v/>
      </c>
      <c r="J417" s="11" t="str">
        <f t="shared" si="27"/>
        <v/>
      </c>
      <c r="K417" s="6"/>
      <c r="L417">
        <v>0</v>
      </c>
      <c r="N417" t="str">
        <f>_xlfn.IFNA(VLOOKUP(A417,'Personnel List'!A$1:F$1284,6,FALSE),"")</f>
        <v/>
      </c>
    </row>
    <row r="418" spans="2:14" ht="15" customHeight="1" x14ac:dyDescent="0.45">
      <c r="B418" t="str">
        <f>_xlfn.IFNA(VLOOKUP(A418,'Personnel List'!A$1:E$1284,5,FALSE),"")</f>
        <v/>
      </c>
      <c r="C418" t="str">
        <f>_xlfn.IFNA(VLOOKUP(A418,'Personnel List'!A$1:E$1284,4,FALSE),"")</f>
        <v/>
      </c>
      <c r="D418" s="2" t="str">
        <f t="shared" ca="1" si="25"/>
        <v/>
      </c>
      <c r="E418" s="2" t="str">
        <f t="shared" si="26"/>
        <v>Onsite</v>
      </c>
      <c r="F418" s="9"/>
      <c r="G418" s="34"/>
      <c r="H418" s="7"/>
      <c r="I418" s="14" t="str">
        <f t="shared" ca="1" si="24"/>
        <v/>
      </c>
      <c r="J418" s="11" t="str">
        <f t="shared" si="27"/>
        <v/>
      </c>
      <c r="K418" s="6"/>
      <c r="L418">
        <v>0</v>
      </c>
      <c r="N418" t="str">
        <f>_xlfn.IFNA(VLOOKUP(A418,'Personnel List'!A$1:F$1284,6,FALSE),"")</f>
        <v/>
      </c>
    </row>
    <row r="419" spans="2:14" ht="15" customHeight="1" x14ac:dyDescent="0.45">
      <c r="B419" t="str">
        <f>_xlfn.IFNA(VLOOKUP(A419,'Personnel List'!A$1:E$1284,5,FALSE),"")</f>
        <v/>
      </c>
      <c r="C419" t="str">
        <f>_xlfn.IFNA(VLOOKUP(A419,'Personnel List'!A$1:E$1284,4,FALSE),"")</f>
        <v/>
      </c>
      <c r="D419" s="2" t="str">
        <f t="shared" ca="1" si="25"/>
        <v/>
      </c>
      <c r="E419" s="2" t="str">
        <f t="shared" si="26"/>
        <v>Onsite</v>
      </c>
      <c r="F419" s="9"/>
      <c r="H419" s="7"/>
      <c r="I419" s="14" t="str">
        <f t="shared" ca="1" si="24"/>
        <v/>
      </c>
      <c r="J419" s="11" t="str">
        <f t="shared" si="27"/>
        <v/>
      </c>
      <c r="K419" s="6"/>
      <c r="L419">
        <v>0</v>
      </c>
      <c r="N419" t="str">
        <f>_xlfn.IFNA(VLOOKUP(A419,'Personnel List'!A$1:F$1284,6,FALSE),"")</f>
        <v/>
      </c>
    </row>
    <row r="420" spans="2:14" ht="15" customHeight="1" x14ac:dyDescent="0.45">
      <c r="B420" t="str">
        <f>_xlfn.IFNA(VLOOKUP(A420,'Personnel List'!A$1:E$1284,5,FALSE),"")</f>
        <v/>
      </c>
      <c r="C420" t="str">
        <f>_xlfn.IFNA(VLOOKUP(A420,'Personnel List'!A$1:E$1284,4,FALSE),"")</f>
        <v/>
      </c>
      <c r="D420" s="2" t="str">
        <f t="shared" ca="1" si="25"/>
        <v/>
      </c>
      <c r="E420" s="2" t="str">
        <f t="shared" si="26"/>
        <v>Onsite</v>
      </c>
      <c r="F420" s="9"/>
      <c r="G420" s="34"/>
      <c r="H420" s="7"/>
      <c r="I420" s="14" t="str">
        <f t="shared" ca="1" si="24"/>
        <v/>
      </c>
      <c r="J420" s="11" t="str">
        <f t="shared" si="27"/>
        <v/>
      </c>
      <c r="K420" s="6"/>
      <c r="L420">
        <v>0</v>
      </c>
      <c r="N420" t="str">
        <f>_xlfn.IFNA(VLOOKUP(A420,'Personnel List'!A$1:F$1284,6,FALSE),"")</f>
        <v/>
      </c>
    </row>
    <row r="421" spans="2:14" ht="15" customHeight="1" x14ac:dyDescent="0.45">
      <c r="B421" t="str">
        <f>_xlfn.IFNA(VLOOKUP(A421,'Personnel List'!A$1:E$1284,5,FALSE),"")</f>
        <v/>
      </c>
      <c r="C421" t="str">
        <f>_xlfn.IFNA(VLOOKUP(A421,'Personnel List'!A$1:E$1284,4,FALSE),"")</f>
        <v/>
      </c>
      <c r="D421" s="2" t="str">
        <f t="shared" ca="1" si="25"/>
        <v/>
      </c>
      <c r="E421" s="2" t="str">
        <f t="shared" si="26"/>
        <v>Onsite</v>
      </c>
      <c r="F421" s="9"/>
      <c r="G421" s="35"/>
      <c r="H421" s="7"/>
      <c r="I421" s="14" t="str">
        <f t="shared" ca="1" si="24"/>
        <v/>
      </c>
      <c r="J421" s="11" t="str">
        <f t="shared" si="27"/>
        <v/>
      </c>
      <c r="K421" s="6"/>
      <c r="L421">
        <v>0</v>
      </c>
      <c r="N421" t="str">
        <f>_xlfn.IFNA(VLOOKUP(A421,'Personnel List'!A$1:F$1284,6,FALSE),"")</f>
        <v/>
      </c>
    </row>
    <row r="422" spans="2:14" ht="15" customHeight="1" x14ac:dyDescent="0.45">
      <c r="B422" t="str">
        <f>_xlfn.IFNA(VLOOKUP(A422,'Personnel List'!A$1:E$1284,5,FALSE),"")</f>
        <v/>
      </c>
      <c r="C422" t="str">
        <f>_xlfn.IFNA(VLOOKUP(A422,'Personnel List'!A$1:E$1284,4,FALSE),"")</f>
        <v/>
      </c>
      <c r="D422" s="2" t="str">
        <f t="shared" ca="1" si="25"/>
        <v/>
      </c>
      <c r="E422" s="2" t="str">
        <f t="shared" si="26"/>
        <v>Onsite</v>
      </c>
      <c r="F422" s="9"/>
      <c r="G422" s="34"/>
      <c r="H422" s="7"/>
      <c r="I422" s="14" t="str">
        <f t="shared" ca="1" si="24"/>
        <v/>
      </c>
      <c r="J422" s="11" t="str">
        <f t="shared" si="27"/>
        <v/>
      </c>
      <c r="K422" s="6"/>
      <c r="L422">
        <v>0</v>
      </c>
      <c r="N422" t="str">
        <f>_xlfn.IFNA(VLOOKUP(A422,'Personnel List'!A$1:F$1284,6,FALSE),"")</f>
        <v/>
      </c>
    </row>
    <row r="423" spans="2:14" ht="15" customHeight="1" x14ac:dyDescent="0.45">
      <c r="B423" t="str">
        <f>_xlfn.IFNA(VLOOKUP(A423,'Personnel List'!A$1:E$1284,5,FALSE),"")</f>
        <v/>
      </c>
      <c r="C423" t="str">
        <f>_xlfn.IFNA(VLOOKUP(A423,'Personnel List'!A$1:E$1284,4,FALSE),"")</f>
        <v/>
      </c>
      <c r="D423" s="2" t="str">
        <f t="shared" ca="1" si="25"/>
        <v/>
      </c>
      <c r="E423" s="2" t="str">
        <f t="shared" si="26"/>
        <v>Onsite</v>
      </c>
      <c r="F423" s="9"/>
      <c r="G423" s="35"/>
      <c r="H423" s="7"/>
      <c r="I423" s="14" t="str">
        <f t="shared" ca="1" si="24"/>
        <v/>
      </c>
      <c r="J423" s="11" t="str">
        <f t="shared" si="27"/>
        <v/>
      </c>
      <c r="K423" s="6"/>
      <c r="L423">
        <v>0</v>
      </c>
      <c r="N423" t="str">
        <f>_xlfn.IFNA(VLOOKUP(A423,'Personnel List'!A$1:F$1284,6,FALSE),"")</f>
        <v/>
      </c>
    </row>
    <row r="424" spans="2:14" ht="15" customHeight="1" x14ac:dyDescent="0.45">
      <c r="B424" t="str">
        <f>_xlfn.IFNA(VLOOKUP(A424,'Personnel List'!A$1:E$1284,5,FALSE),"")</f>
        <v/>
      </c>
      <c r="C424" t="str">
        <f>_xlfn.IFNA(VLOOKUP(A424,'Personnel List'!A$1:E$1284,4,FALSE),"")</f>
        <v/>
      </c>
      <c r="D424" s="2" t="str">
        <f t="shared" ca="1" si="25"/>
        <v/>
      </c>
      <c r="E424" s="2" t="str">
        <f t="shared" si="26"/>
        <v>Onsite</v>
      </c>
      <c r="F424" s="9"/>
      <c r="G424" s="34"/>
      <c r="H424" s="7"/>
      <c r="I424" s="14" t="str">
        <f t="shared" ca="1" si="24"/>
        <v/>
      </c>
      <c r="J424" s="11" t="str">
        <f t="shared" si="27"/>
        <v/>
      </c>
      <c r="K424" s="6"/>
      <c r="L424">
        <v>0</v>
      </c>
      <c r="N424" t="str">
        <f>_xlfn.IFNA(VLOOKUP(A424,'Personnel List'!A$1:F$1284,6,FALSE),"")</f>
        <v/>
      </c>
    </row>
    <row r="425" spans="2:14" ht="15" customHeight="1" x14ac:dyDescent="0.45">
      <c r="B425" t="str">
        <f>_xlfn.IFNA(VLOOKUP(A425,'Personnel List'!A$1:E$1284,5,FALSE),"")</f>
        <v/>
      </c>
      <c r="C425" t="str">
        <f>_xlfn.IFNA(VLOOKUP(A425,'Personnel List'!A$1:E$1284,4,FALSE),"")</f>
        <v/>
      </c>
      <c r="D425" s="2" t="str">
        <f t="shared" ca="1" si="25"/>
        <v/>
      </c>
      <c r="E425" s="2" t="str">
        <f t="shared" si="26"/>
        <v>Onsite</v>
      </c>
      <c r="F425" s="9"/>
      <c r="H425" s="7"/>
      <c r="I425" s="14" t="str">
        <f t="shared" ca="1" si="24"/>
        <v/>
      </c>
      <c r="J425" s="11" t="str">
        <f t="shared" si="27"/>
        <v/>
      </c>
      <c r="K425" s="6"/>
      <c r="L425">
        <v>0</v>
      </c>
      <c r="N425" t="str">
        <f>_xlfn.IFNA(VLOOKUP(A425,'Personnel List'!A$1:F$1284,6,FALSE),"")</f>
        <v/>
      </c>
    </row>
    <row r="426" spans="2:14" ht="15" customHeight="1" x14ac:dyDescent="0.45">
      <c r="B426" t="str">
        <f>_xlfn.IFNA(VLOOKUP(A426,'Personnel List'!A$1:E$1284,5,FALSE),"")</f>
        <v/>
      </c>
      <c r="C426" t="str">
        <f>_xlfn.IFNA(VLOOKUP(A426,'Personnel List'!A$1:E$1284,4,FALSE),"")</f>
        <v/>
      </c>
      <c r="D426" s="2" t="str">
        <f t="shared" ca="1" si="25"/>
        <v/>
      </c>
      <c r="E426" s="2" t="str">
        <f t="shared" si="26"/>
        <v>Onsite</v>
      </c>
      <c r="F426" s="9"/>
      <c r="G426" s="34"/>
      <c r="H426" s="7"/>
      <c r="I426" s="14" t="str">
        <f t="shared" ca="1" si="24"/>
        <v/>
      </c>
      <c r="J426" s="11" t="str">
        <f t="shared" si="27"/>
        <v/>
      </c>
      <c r="K426" s="6"/>
      <c r="L426">
        <v>0</v>
      </c>
      <c r="N426" t="str">
        <f>_xlfn.IFNA(VLOOKUP(A426,'Personnel List'!A$1:F$1284,6,FALSE),"")</f>
        <v/>
      </c>
    </row>
    <row r="427" spans="2:14" ht="15" customHeight="1" x14ac:dyDescent="0.45">
      <c r="B427" t="str">
        <f>_xlfn.IFNA(VLOOKUP(A427,'Personnel List'!A$1:E$1284,5,FALSE),"")</f>
        <v/>
      </c>
      <c r="C427" t="str">
        <f>_xlfn.IFNA(VLOOKUP(A427,'Personnel List'!A$1:E$1284,4,FALSE),"")</f>
        <v/>
      </c>
      <c r="D427" s="2" t="str">
        <f t="shared" ca="1" si="25"/>
        <v/>
      </c>
      <c r="E427" s="2" t="str">
        <f t="shared" si="26"/>
        <v>Onsite</v>
      </c>
      <c r="F427" s="9"/>
      <c r="G427" s="35"/>
      <c r="H427" s="7"/>
      <c r="I427" s="14" t="str">
        <f t="shared" ca="1" si="24"/>
        <v/>
      </c>
      <c r="J427" s="11" t="str">
        <f t="shared" si="27"/>
        <v/>
      </c>
      <c r="K427" s="6"/>
      <c r="L427">
        <v>0</v>
      </c>
      <c r="N427" t="str">
        <f>_xlfn.IFNA(VLOOKUP(A427,'Personnel List'!A$1:F$1284,6,FALSE),"")</f>
        <v/>
      </c>
    </row>
    <row r="428" spans="2:14" ht="15" customHeight="1" x14ac:dyDescent="0.45">
      <c r="B428" t="str">
        <f>_xlfn.IFNA(VLOOKUP(A428,'Personnel List'!A$1:E$1284,5,FALSE),"")</f>
        <v/>
      </c>
      <c r="C428" t="str">
        <f>_xlfn.IFNA(VLOOKUP(A428,'Personnel List'!A$1:E$1284,4,FALSE),"")</f>
        <v/>
      </c>
      <c r="D428" s="2" t="str">
        <f t="shared" ca="1" si="25"/>
        <v/>
      </c>
      <c r="E428" s="2" t="str">
        <f t="shared" si="26"/>
        <v>Onsite</v>
      </c>
      <c r="F428" s="9"/>
      <c r="G428" s="34"/>
      <c r="H428" s="7"/>
      <c r="I428" s="14" t="str">
        <f t="shared" ca="1" si="24"/>
        <v/>
      </c>
      <c r="J428" s="11" t="str">
        <f t="shared" si="27"/>
        <v/>
      </c>
      <c r="K428" s="6"/>
      <c r="L428">
        <v>0</v>
      </c>
      <c r="N428" t="str">
        <f>_xlfn.IFNA(VLOOKUP(A428,'Personnel List'!A$1:F$1284,6,FALSE),"")</f>
        <v/>
      </c>
    </row>
    <row r="429" spans="2:14" ht="15" customHeight="1" x14ac:dyDescent="0.45">
      <c r="B429" t="str">
        <f>_xlfn.IFNA(VLOOKUP(A429,'Personnel List'!A$1:E$1284,5,FALSE),"")</f>
        <v/>
      </c>
      <c r="C429" t="str">
        <f>_xlfn.IFNA(VLOOKUP(A429,'Personnel List'!A$1:E$1284,4,FALSE),"")</f>
        <v/>
      </c>
      <c r="D429" s="2" t="str">
        <f t="shared" ca="1" si="25"/>
        <v/>
      </c>
      <c r="E429" s="2" t="str">
        <f t="shared" si="26"/>
        <v>Onsite</v>
      </c>
      <c r="F429" s="9"/>
      <c r="H429" s="7"/>
      <c r="I429" s="14" t="str">
        <f t="shared" ca="1" si="24"/>
        <v/>
      </c>
      <c r="J429" s="11" t="str">
        <f t="shared" si="27"/>
        <v/>
      </c>
      <c r="K429" s="6"/>
      <c r="L429">
        <v>0</v>
      </c>
      <c r="N429" t="str">
        <f>_xlfn.IFNA(VLOOKUP(A429,'Personnel List'!A$1:F$1284,6,FALSE),"")</f>
        <v/>
      </c>
    </row>
    <row r="430" spans="2:14" ht="15" customHeight="1" x14ac:dyDescent="0.45">
      <c r="B430" t="str">
        <f>_xlfn.IFNA(VLOOKUP(A430,'Personnel List'!A$1:E$1284,5,FALSE),"")</f>
        <v/>
      </c>
      <c r="C430" t="str">
        <f>_xlfn.IFNA(VLOOKUP(A430,'Personnel List'!A$1:E$1284,4,FALSE),"")</f>
        <v/>
      </c>
      <c r="D430" s="2" t="str">
        <f t="shared" ca="1" si="25"/>
        <v/>
      </c>
      <c r="E430" s="2" t="str">
        <f t="shared" si="26"/>
        <v>Onsite</v>
      </c>
      <c r="F430" s="9"/>
      <c r="G430" s="34"/>
      <c r="H430" s="7"/>
      <c r="I430" s="14" t="str">
        <f t="shared" ref="I430:I493" ca="1" si="28">IF(G1270&lt;&gt;"",IF(I430&lt;&gt;"",I430,NOW()),"")</f>
        <v/>
      </c>
      <c r="J430" s="11" t="str">
        <f t="shared" si="27"/>
        <v/>
      </c>
      <c r="K430" s="6"/>
      <c r="L430">
        <v>0</v>
      </c>
      <c r="N430" t="str">
        <f>_xlfn.IFNA(VLOOKUP(A430,'Personnel List'!A$1:F$1284,6,FALSE),"")</f>
        <v/>
      </c>
    </row>
    <row r="431" spans="2:14" ht="15" customHeight="1" x14ac:dyDescent="0.45">
      <c r="B431" t="str">
        <f>_xlfn.IFNA(VLOOKUP(A431,'Personnel List'!A$1:E$1284,5,FALSE),"")</f>
        <v/>
      </c>
      <c r="C431" t="str">
        <f>_xlfn.IFNA(VLOOKUP(A431,'Personnel List'!A$1:E$1284,4,FALSE),"")</f>
        <v/>
      </c>
      <c r="D431" s="2" t="str">
        <f t="shared" ca="1" si="25"/>
        <v/>
      </c>
      <c r="E431" s="2" t="str">
        <f t="shared" si="26"/>
        <v>Onsite</v>
      </c>
      <c r="F431" s="9"/>
      <c r="G431" s="35"/>
      <c r="H431" s="7"/>
      <c r="I431" s="14" t="str">
        <f t="shared" ca="1" si="28"/>
        <v/>
      </c>
      <c r="J431" s="11" t="str">
        <f t="shared" si="27"/>
        <v/>
      </c>
      <c r="K431" s="6"/>
      <c r="L431">
        <v>0</v>
      </c>
      <c r="N431" t="str">
        <f>_xlfn.IFNA(VLOOKUP(A431,'Personnel List'!A$1:F$1284,6,FALSE),"")</f>
        <v/>
      </c>
    </row>
    <row r="432" spans="2:14" ht="15" customHeight="1" x14ac:dyDescent="0.45">
      <c r="B432" t="str">
        <f>_xlfn.IFNA(VLOOKUP(A432,'Personnel List'!A$1:E$1284,5,FALSE),"")</f>
        <v/>
      </c>
      <c r="C432" t="str">
        <f>_xlfn.IFNA(VLOOKUP(A432,'Personnel List'!A$1:E$1284,4,FALSE),"")</f>
        <v/>
      </c>
      <c r="D432" s="2" t="str">
        <f t="shared" ca="1" si="25"/>
        <v/>
      </c>
      <c r="E432" s="2" t="str">
        <f t="shared" si="26"/>
        <v>Onsite</v>
      </c>
      <c r="F432" s="9"/>
      <c r="G432" s="34"/>
      <c r="H432" s="7"/>
      <c r="I432" s="14" t="str">
        <f t="shared" ca="1" si="28"/>
        <v/>
      </c>
      <c r="J432" s="11" t="str">
        <f t="shared" si="27"/>
        <v/>
      </c>
      <c r="K432" s="6"/>
      <c r="L432">
        <v>0</v>
      </c>
      <c r="N432" t="str">
        <f>_xlfn.IFNA(VLOOKUP(A432,'Personnel List'!A$1:F$1284,6,FALSE),"")</f>
        <v/>
      </c>
    </row>
    <row r="433" spans="2:14" ht="15" customHeight="1" x14ac:dyDescent="0.45">
      <c r="B433" t="str">
        <f>_xlfn.IFNA(VLOOKUP(A433,'Personnel List'!A$1:E$1284,5,FALSE),"")</f>
        <v/>
      </c>
      <c r="C433" t="str">
        <f>_xlfn.IFNA(VLOOKUP(A433,'Personnel List'!A$1:E$1284,4,FALSE),"")</f>
        <v/>
      </c>
      <c r="D433" s="2" t="str">
        <f t="shared" ca="1" si="25"/>
        <v/>
      </c>
      <c r="E433" s="2" t="str">
        <f t="shared" si="26"/>
        <v>Onsite</v>
      </c>
      <c r="F433" s="9"/>
      <c r="G433" s="35"/>
      <c r="H433" s="7"/>
      <c r="I433" s="14" t="str">
        <f t="shared" ca="1" si="28"/>
        <v/>
      </c>
      <c r="J433" s="11" t="str">
        <f t="shared" si="27"/>
        <v/>
      </c>
      <c r="K433" s="6"/>
      <c r="L433">
        <v>0</v>
      </c>
      <c r="N433" t="str">
        <f>_xlfn.IFNA(VLOOKUP(A433,'Personnel List'!A$1:F$1284,6,FALSE),"")</f>
        <v/>
      </c>
    </row>
    <row r="434" spans="2:14" ht="15" customHeight="1" x14ac:dyDescent="0.45">
      <c r="B434" t="str">
        <f>_xlfn.IFNA(VLOOKUP(A434,'Personnel List'!A$1:E$1284,5,FALSE),"")</f>
        <v/>
      </c>
      <c r="C434" t="str">
        <f>_xlfn.IFNA(VLOOKUP(A434,'Personnel List'!A$1:E$1284,4,FALSE),"")</f>
        <v/>
      </c>
      <c r="D434" s="2" t="str">
        <f t="shared" ca="1" si="25"/>
        <v/>
      </c>
      <c r="E434" s="2" t="str">
        <f t="shared" si="26"/>
        <v>Onsite</v>
      </c>
      <c r="F434" s="9"/>
      <c r="G434" s="34"/>
      <c r="H434" s="7"/>
      <c r="I434" s="14" t="str">
        <f t="shared" ca="1" si="28"/>
        <v/>
      </c>
      <c r="J434" s="11" t="str">
        <f t="shared" si="27"/>
        <v/>
      </c>
      <c r="K434" s="6"/>
      <c r="L434">
        <v>0</v>
      </c>
      <c r="N434" t="str">
        <f>_xlfn.IFNA(VLOOKUP(A434,'Personnel List'!A$1:F$1284,6,FALSE),"")</f>
        <v/>
      </c>
    </row>
    <row r="435" spans="2:14" ht="15" customHeight="1" x14ac:dyDescent="0.45">
      <c r="B435" t="str">
        <f>_xlfn.IFNA(VLOOKUP(A435,'Personnel List'!A$1:E$1284,5,FALSE),"")</f>
        <v/>
      </c>
      <c r="C435" t="str">
        <f>_xlfn.IFNA(VLOOKUP(A435,'Personnel List'!A$1:E$1284,4,FALSE),"")</f>
        <v/>
      </c>
      <c r="D435" s="2" t="str">
        <f t="shared" ca="1" si="25"/>
        <v/>
      </c>
      <c r="E435" s="2" t="str">
        <f t="shared" si="26"/>
        <v>Onsite</v>
      </c>
      <c r="F435" s="9"/>
      <c r="H435" s="7"/>
      <c r="I435" s="14" t="str">
        <f t="shared" ca="1" si="28"/>
        <v/>
      </c>
      <c r="J435" s="11" t="str">
        <f t="shared" si="27"/>
        <v/>
      </c>
      <c r="K435" s="6"/>
      <c r="L435">
        <v>0</v>
      </c>
      <c r="N435" t="str">
        <f>_xlfn.IFNA(VLOOKUP(A435,'Personnel List'!A$1:F$1284,6,FALSE),"")</f>
        <v/>
      </c>
    </row>
    <row r="436" spans="2:14" ht="15" customHeight="1" x14ac:dyDescent="0.45">
      <c r="B436" t="str">
        <f>_xlfn.IFNA(VLOOKUP(A436,'Personnel List'!A$1:E$1284,5,FALSE),"")</f>
        <v/>
      </c>
      <c r="C436" t="str">
        <f>_xlfn.IFNA(VLOOKUP(A436,'Personnel List'!A$1:E$1284,4,FALSE),"")</f>
        <v/>
      </c>
      <c r="D436" s="2" t="str">
        <f t="shared" ca="1" si="25"/>
        <v/>
      </c>
      <c r="E436" s="2" t="str">
        <f t="shared" si="26"/>
        <v>Onsite</v>
      </c>
      <c r="F436" s="9"/>
      <c r="G436" s="34"/>
      <c r="H436" s="7"/>
      <c r="I436" s="14" t="str">
        <f t="shared" ca="1" si="28"/>
        <v/>
      </c>
      <c r="J436" s="11" t="str">
        <f t="shared" si="27"/>
        <v/>
      </c>
      <c r="K436" s="6"/>
      <c r="L436">
        <v>0</v>
      </c>
      <c r="N436" t="str">
        <f>_xlfn.IFNA(VLOOKUP(A436,'Personnel List'!A$1:F$1284,6,FALSE),"")</f>
        <v/>
      </c>
    </row>
    <row r="437" spans="2:14" ht="15" customHeight="1" x14ac:dyDescent="0.45">
      <c r="B437" t="str">
        <f>_xlfn.IFNA(VLOOKUP(A437,'Personnel List'!A$1:E$1284,5,FALSE),"")</f>
        <v/>
      </c>
      <c r="C437" t="str">
        <f>_xlfn.IFNA(VLOOKUP(A437,'Personnel List'!A$1:E$1284,4,FALSE),"")</f>
        <v/>
      </c>
      <c r="D437" s="2" t="str">
        <f t="shared" ca="1" si="25"/>
        <v/>
      </c>
      <c r="E437" s="2" t="str">
        <f t="shared" si="26"/>
        <v>Onsite</v>
      </c>
      <c r="F437" s="9"/>
      <c r="G437" s="35"/>
      <c r="H437" s="7"/>
      <c r="I437" s="14" t="str">
        <f t="shared" ca="1" si="28"/>
        <v/>
      </c>
      <c r="J437" s="11" t="str">
        <f t="shared" si="27"/>
        <v/>
      </c>
      <c r="K437" s="6"/>
      <c r="L437">
        <v>0</v>
      </c>
      <c r="N437" t="str">
        <f>_xlfn.IFNA(VLOOKUP(A437,'Personnel List'!A$1:F$1284,6,FALSE),"")</f>
        <v/>
      </c>
    </row>
    <row r="438" spans="2:14" ht="15" customHeight="1" x14ac:dyDescent="0.45">
      <c r="B438" t="str">
        <f>_xlfn.IFNA(VLOOKUP(A438,'Personnel List'!A$1:E$1284,5,FALSE),"")</f>
        <v/>
      </c>
      <c r="C438" t="str">
        <f>_xlfn.IFNA(VLOOKUP(A438,'Personnel List'!A$1:E$1284,4,FALSE),"")</f>
        <v/>
      </c>
      <c r="D438" s="2" t="str">
        <f t="shared" ca="1" si="25"/>
        <v/>
      </c>
      <c r="E438" s="2" t="str">
        <f t="shared" si="26"/>
        <v>Onsite</v>
      </c>
      <c r="F438" s="9"/>
      <c r="G438" s="34"/>
      <c r="H438" s="7"/>
      <c r="I438" s="14" t="str">
        <f t="shared" ca="1" si="28"/>
        <v/>
      </c>
      <c r="J438" s="11" t="str">
        <f t="shared" si="27"/>
        <v/>
      </c>
      <c r="K438" s="6"/>
      <c r="L438">
        <v>0</v>
      </c>
      <c r="N438" t="str">
        <f>_xlfn.IFNA(VLOOKUP(A438,'Personnel List'!A$1:F$1284,6,FALSE),"")</f>
        <v/>
      </c>
    </row>
    <row r="439" spans="2:14" ht="15" customHeight="1" x14ac:dyDescent="0.45">
      <c r="B439" t="str">
        <f>_xlfn.IFNA(VLOOKUP(A439,'Personnel List'!A$1:E$1284,5,FALSE),"")</f>
        <v/>
      </c>
      <c r="C439" t="str">
        <f>_xlfn.IFNA(VLOOKUP(A439,'Personnel List'!A$1:E$1284,4,FALSE),"")</f>
        <v/>
      </c>
      <c r="D439" s="2" t="str">
        <f t="shared" ca="1" si="25"/>
        <v/>
      </c>
      <c r="E439" s="2" t="str">
        <f t="shared" si="26"/>
        <v>Onsite</v>
      </c>
      <c r="F439" s="9"/>
      <c r="H439" s="7"/>
      <c r="I439" s="14" t="str">
        <f t="shared" ca="1" si="28"/>
        <v/>
      </c>
      <c r="J439" s="11" t="str">
        <f t="shared" si="27"/>
        <v/>
      </c>
      <c r="K439" s="6"/>
      <c r="L439">
        <v>0</v>
      </c>
      <c r="N439" t="str">
        <f>_xlfn.IFNA(VLOOKUP(A439,'Personnel List'!A$1:F$1284,6,FALSE),"")</f>
        <v/>
      </c>
    </row>
    <row r="440" spans="2:14" ht="15" customHeight="1" x14ac:dyDescent="0.45">
      <c r="B440" t="str">
        <f>_xlfn.IFNA(VLOOKUP(A440,'Personnel List'!A$1:E$1284,5,FALSE),"")</f>
        <v/>
      </c>
      <c r="C440" t="str">
        <f>_xlfn.IFNA(VLOOKUP(A440,'Personnel List'!A$1:E$1284,4,FALSE),"")</f>
        <v/>
      </c>
      <c r="D440" s="2" t="str">
        <f t="shared" ca="1" si="25"/>
        <v/>
      </c>
      <c r="E440" s="2" t="str">
        <f t="shared" si="26"/>
        <v>Onsite</v>
      </c>
      <c r="F440" s="9"/>
      <c r="G440" s="34"/>
      <c r="H440" s="7"/>
      <c r="I440" s="14" t="str">
        <f t="shared" ca="1" si="28"/>
        <v/>
      </c>
      <c r="J440" s="11" t="str">
        <f t="shared" si="27"/>
        <v/>
      </c>
      <c r="K440" s="6"/>
      <c r="L440">
        <v>0</v>
      </c>
      <c r="N440" t="str">
        <f>_xlfn.IFNA(VLOOKUP(A440,'Personnel List'!A$1:F$1284,6,FALSE),"")</f>
        <v/>
      </c>
    </row>
    <row r="441" spans="2:14" ht="15" customHeight="1" x14ac:dyDescent="0.45">
      <c r="B441" t="str">
        <f>_xlfn.IFNA(VLOOKUP(A441,'Personnel List'!A$1:E$1284,5,FALSE),"")</f>
        <v/>
      </c>
      <c r="C441" t="str">
        <f>_xlfn.IFNA(VLOOKUP(A441,'Personnel List'!A$1:E$1284,4,FALSE),"")</f>
        <v/>
      </c>
      <c r="D441" s="2" t="str">
        <f t="shared" ca="1" si="25"/>
        <v/>
      </c>
      <c r="E441" s="2" t="str">
        <f t="shared" si="26"/>
        <v>Onsite</v>
      </c>
      <c r="F441" s="9"/>
      <c r="G441" s="35"/>
      <c r="H441" s="7"/>
      <c r="I441" s="14" t="str">
        <f t="shared" ca="1" si="28"/>
        <v/>
      </c>
      <c r="J441" s="11" t="str">
        <f t="shared" si="27"/>
        <v/>
      </c>
      <c r="K441" s="6"/>
      <c r="L441">
        <v>0</v>
      </c>
      <c r="N441" t="str">
        <f>_xlfn.IFNA(VLOOKUP(A441,'Personnel List'!A$1:F$1284,6,FALSE),"")</f>
        <v/>
      </c>
    </row>
    <row r="442" spans="2:14" ht="15" customHeight="1" x14ac:dyDescent="0.45">
      <c r="B442" t="str">
        <f>_xlfn.IFNA(VLOOKUP(A442,'Personnel List'!A$1:E$1284,5,FALSE),"")</f>
        <v/>
      </c>
      <c r="C442" t="str">
        <f>_xlfn.IFNA(VLOOKUP(A442,'Personnel List'!A$1:E$1284,4,FALSE),"")</f>
        <v/>
      </c>
      <c r="D442" s="2" t="str">
        <f t="shared" ca="1" si="25"/>
        <v/>
      </c>
      <c r="E442" s="2" t="str">
        <f t="shared" si="26"/>
        <v>Onsite</v>
      </c>
      <c r="F442" s="9"/>
      <c r="G442" s="34"/>
      <c r="H442" s="7"/>
      <c r="I442" s="14" t="str">
        <f t="shared" ca="1" si="28"/>
        <v/>
      </c>
      <c r="J442" s="11" t="str">
        <f t="shared" si="27"/>
        <v/>
      </c>
      <c r="K442" s="6"/>
      <c r="L442">
        <v>0</v>
      </c>
      <c r="N442" t="str">
        <f>_xlfn.IFNA(VLOOKUP(A442,'Personnel List'!A$1:F$1284,6,FALSE),"")</f>
        <v/>
      </c>
    </row>
    <row r="443" spans="2:14" ht="15" customHeight="1" x14ac:dyDescent="0.45">
      <c r="B443" t="str">
        <f>_xlfn.IFNA(VLOOKUP(A443,'Personnel List'!A$1:E$1284,5,FALSE),"")</f>
        <v/>
      </c>
      <c r="C443" t="str">
        <f>_xlfn.IFNA(VLOOKUP(A443,'Personnel List'!A$1:E$1284,4,FALSE),"")</f>
        <v/>
      </c>
      <c r="D443" s="2" t="str">
        <f t="shared" ca="1" si="25"/>
        <v/>
      </c>
      <c r="E443" s="2" t="str">
        <f t="shared" si="26"/>
        <v>Onsite</v>
      </c>
      <c r="F443" s="9"/>
      <c r="H443" s="7"/>
      <c r="I443" s="14" t="str">
        <f t="shared" ca="1" si="28"/>
        <v/>
      </c>
      <c r="J443" s="11" t="str">
        <f t="shared" si="27"/>
        <v/>
      </c>
      <c r="K443" s="6"/>
      <c r="L443">
        <v>0</v>
      </c>
      <c r="N443" t="str">
        <f>_xlfn.IFNA(VLOOKUP(A443,'Personnel List'!A$1:F$1284,6,FALSE),"")</f>
        <v/>
      </c>
    </row>
    <row r="444" spans="2:14" ht="15" customHeight="1" x14ac:dyDescent="0.45">
      <c r="B444" t="str">
        <f>_xlfn.IFNA(VLOOKUP(A444,'Personnel List'!A$1:E$1284,5,FALSE),"")</f>
        <v/>
      </c>
      <c r="C444" t="str">
        <f>_xlfn.IFNA(VLOOKUP(A444,'Personnel List'!A$1:E$1284,4,FALSE),"")</f>
        <v/>
      </c>
      <c r="D444" s="2" t="str">
        <f t="shared" ca="1" si="25"/>
        <v/>
      </c>
      <c r="E444" s="2" t="str">
        <f t="shared" si="26"/>
        <v>Onsite</v>
      </c>
      <c r="F444" s="9"/>
      <c r="G444" s="34"/>
      <c r="H444" s="7"/>
      <c r="I444" s="14" t="str">
        <f t="shared" ca="1" si="28"/>
        <v/>
      </c>
      <c r="J444" s="11" t="str">
        <f t="shared" si="27"/>
        <v/>
      </c>
      <c r="K444" s="6"/>
      <c r="L444">
        <v>0</v>
      </c>
      <c r="N444" t="str">
        <f>_xlfn.IFNA(VLOOKUP(A444,'Personnel List'!A$1:F$1284,6,FALSE),"")</f>
        <v/>
      </c>
    </row>
    <row r="445" spans="2:14" ht="15" customHeight="1" x14ac:dyDescent="0.45">
      <c r="B445" t="str">
        <f>_xlfn.IFNA(VLOOKUP(A445,'Personnel List'!A$1:E$1284,5,FALSE),"")</f>
        <v/>
      </c>
      <c r="C445" t="str">
        <f>_xlfn.IFNA(VLOOKUP(A445,'Personnel List'!A$1:E$1284,4,FALSE),"")</f>
        <v/>
      </c>
      <c r="D445" s="2" t="str">
        <f t="shared" ca="1" si="25"/>
        <v/>
      </c>
      <c r="E445" s="2" t="str">
        <f t="shared" si="26"/>
        <v>Onsite</v>
      </c>
      <c r="F445" s="9"/>
      <c r="G445" s="35"/>
      <c r="H445" s="7"/>
      <c r="I445" s="14" t="str">
        <f t="shared" ca="1" si="28"/>
        <v/>
      </c>
      <c r="J445" s="11" t="str">
        <f t="shared" si="27"/>
        <v/>
      </c>
      <c r="K445" s="6"/>
      <c r="L445">
        <v>0</v>
      </c>
      <c r="N445" t="str">
        <f>_xlfn.IFNA(VLOOKUP(A445,'Personnel List'!A$1:F$1284,6,FALSE),"")</f>
        <v/>
      </c>
    </row>
    <row r="446" spans="2:14" ht="15" customHeight="1" x14ac:dyDescent="0.45">
      <c r="B446" t="str">
        <f>_xlfn.IFNA(VLOOKUP(A446,'Personnel List'!A$1:E$1284,5,FALSE),"")</f>
        <v/>
      </c>
      <c r="C446" t="str">
        <f>_xlfn.IFNA(VLOOKUP(A446,'Personnel List'!A$1:E$1284,4,FALSE),"")</f>
        <v/>
      </c>
      <c r="D446" s="2" t="str">
        <f t="shared" ca="1" si="25"/>
        <v/>
      </c>
      <c r="E446" s="2" t="str">
        <f t="shared" si="26"/>
        <v>Onsite</v>
      </c>
      <c r="F446" s="9"/>
      <c r="G446" s="34"/>
      <c r="H446" s="7"/>
      <c r="I446" s="14" t="str">
        <f t="shared" ca="1" si="28"/>
        <v/>
      </c>
      <c r="J446" s="11" t="str">
        <f t="shared" si="27"/>
        <v/>
      </c>
      <c r="K446" s="6"/>
      <c r="L446">
        <v>0</v>
      </c>
      <c r="N446" t="str">
        <f>_xlfn.IFNA(VLOOKUP(A446,'Personnel List'!A$1:F$1284,6,FALSE),"")</f>
        <v/>
      </c>
    </row>
    <row r="447" spans="2:14" ht="15" customHeight="1" x14ac:dyDescent="0.45">
      <c r="B447" t="str">
        <f>_xlfn.IFNA(VLOOKUP(A447,'Personnel List'!A$1:E$1284,5,FALSE),"")</f>
        <v/>
      </c>
      <c r="C447" t="str">
        <f>_xlfn.IFNA(VLOOKUP(A447,'Personnel List'!A$1:E$1284,4,FALSE),"")</f>
        <v/>
      </c>
      <c r="D447" s="2" t="str">
        <f t="shared" ca="1" si="25"/>
        <v/>
      </c>
      <c r="E447" s="2" t="str">
        <f t="shared" si="26"/>
        <v>Onsite</v>
      </c>
      <c r="F447" s="9"/>
      <c r="G447" s="35"/>
      <c r="H447" s="7"/>
      <c r="I447" s="14" t="str">
        <f t="shared" ca="1" si="28"/>
        <v/>
      </c>
      <c r="J447" s="11" t="str">
        <f t="shared" si="27"/>
        <v/>
      </c>
      <c r="K447" s="6"/>
      <c r="L447">
        <v>0</v>
      </c>
      <c r="N447" t="str">
        <f>_xlfn.IFNA(VLOOKUP(A447,'Personnel List'!A$1:F$1284,6,FALSE),"")</f>
        <v/>
      </c>
    </row>
    <row r="448" spans="2:14" ht="15" customHeight="1" x14ac:dyDescent="0.45">
      <c r="B448" t="str">
        <f>_xlfn.IFNA(VLOOKUP(A448,'Personnel List'!A$1:E$1284,5,FALSE),"")</f>
        <v/>
      </c>
      <c r="C448" t="str">
        <f>_xlfn.IFNA(VLOOKUP(A448,'Personnel List'!A$1:E$1284,4,FALSE),"")</f>
        <v/>
      </c>
      <c r="D448" s="2" t="str">
        <f t="shared" ca="1" si="25"/>
        <v/>
      </c>
      <c r="E448" s="2" t="str">
        <f t="shared" si="26"/>
        <v>Onsite</v>
      </c>
      <c r="F448" s="9"/>
      <c r="G448" s="34"/>
      <c r="H448" s="7"/>
      <c r="I448" s="14" t="str">
        <f t="shared" ca="1" si="28"/>
        <v/>
      </c>
      <c r="J448" s="11" t="str">
        <f t="shared" si="27"/>
        <v/>
      </c>
      <c r="K448" s="6"/>
      <c r="L448">
        <v>0</v>
      </c>
      <c r="N448" t="str">
        <f>_xlfn.IFNA(VLOOKUP(A448,'Personnel List'!A$1:F$1284,6,FALSE),"")</f>
        <v/>
      </c>
    </row>
    <row r="449" spans="2:14" ht="15" customHeight="1" x14ac:dyDescent="0.45">
      <c r="B449" t="str">
        <f>_xlfn.IFNA(VLOOKUP(A449,'Personnel List'!A$1:E$1284,5,FALSE),"")</f>
        <v/>
      </c>
      <c r="C449" t="str">
        <f>_xlfn.IFNA(VLOOKUP(A449,'Personnel List'!A$1:E$1284,4,FALSE),"")</f>
        <v/>
      </c>
      <c r="D449" s="2" t="str">
        <f t="shared" ca="1" si="25"/>
        <v/>
      </c>
      <c r="E449" s="2" t="str">
        <f t="shared" si="26"/>
        <v>Onsite</v>
      </c>
      <c r="F449" s="9"/>
      <c r="H449" s="7"/>
      <c r="I449" s="14" t="str">
        <f t="shared" ca="1" si="28"/>
        <v/>
      </c>
      <c r="J449" s="11" t="str">
        <f t="shared" si="27"/>
        <v/>
      </c>
      <c r="K449" s="6"/>
      <c r="L449">
        <v>0</v>
      </c>
      <c r="N449" t="str">
        <f>_xlfn.IFNA(VLOOKUP(A449,'Personnel List'!A$1:F$1284,6,FALSE),"")</f>
        <v/>
      </c>
    </row>
    <row r="450" spans="2:14" ht="15" customHeight="1" x14ac:dyDescent="0.45">
      <c r="B450" t="str">
        <f>_xlfn.IFNA(VLOOKUP(A450,'Personnel List'!A$1:E$1284,5,FALSE),"")</f>
        <v/>
      </c>
      <c r="C450" t="str">
        <f>_xlfn.IFNA(VLOOKUP(A450,'Personnel List'!A$1:E$1284,4,FALSE),"")</f>
        <v/>
      </c>
      <c r="D450" s="2" t="str">
        <f t="shared" ca="1" si="25"/>
        <v/>
      </c>
      <c r="E450" s="2" t="str">
        <f t="shared" si="26"/>
        <v>Onsite</v>
      </c>
      <c r="F450" s="9"/>
      <c r="G450" s="34"/>
      <c r="H450" s="7"/>
      <c r="I450" s="14" t="str">
        <f t="shared" ca="1" si="28"/>
        <v/>
      </c>
      <c r="J450" s="11" t="str">
        <f t="shared" si="27"/>
        <v/>
      </c>
      <c r="K450" s="6"/>
      <c r="L450">
        <v>0</v>
      </c>
      <c r="N450" t="str">
        <f>_xlfn.IFNA(VLOOKUP(A450,'Personnel List'!A$1:F$1284,6,FALSE),"")</f>
        <v/>
      </c>
    </row>
    <row r="451" spans="2:14" ht="15" customHeight="1" x14ac:dyDescent="0.45">
      <c r="B451" t="str">
        <f>_xlfn.IFNA(VLOOKUP(A451,'Personnel List'!A$1:E$1284,5,FALSE),"")</f>
        <v/>
      </c>
      <c r="C451" t="str">
        <f>_xlfn.IFNA(VLOOKUP(A451,'Personnel List'!A$1:E$1284,4,FALSE),"")</f>
        <v/>
      </c>
      <c r="D451" s="2" t="str">
        <f t="shared" ref="D451:D514" ca="1" si="29">IF(A451&lt;&gt;"",IF(D451&lt;&gt;"",D451,NOW()),"")</f>
        <v/>
      </c>
      <c r="E451" s="2" t="str">
        <f t="shared" ref="E451:E514" si="30">IFERROR(VLOOKUP(A451,G:I,3,FALSE),"Onsite")</f>
        <v>Onsite</v>
      </c>
      <c r="F451" s="9"/>
      <c r="G451" s="35"/>
      <c r="H451" s="7"/>
      <c r="I451" s="14" t="str">
        <f t="shared" ca="1" si="28"/>
        <v/>
      </c>
      <c r="J451" s="11" t="str">
        <f t="shared" ref="J451:J514" si="31">SUBSTITUTE(A451,"NC","")</f>
        <v/>
      </c>
      <c r="K451" s="6"/>
      <c r="L451">
        <v>0</v>
      </c>
      <c r="N451" t="str">
        <f>_xlfn.IFNA(VLOOKUP(A451,'Personnel List'!A$1:F$1284,6,FALSE),"")</f>
        <v/>
      </c>
    </row>
    <row r="452" spans="2:14" ht="15" customHeight="1" x14ac:dyDescent="0.45">
      <c r="B452" t="str">
        <f>_xlfn.IFNA(VLOOKUP(A452,'Personnel List'!A$1:E$1284,5,FALSE),"")</f>
        <v/>
      </c>
      <c r="C452" t="str">
        <f>_xlfn.IFNA(VLOOKUP(A452,'Personnel List'!A$1:E$1284,4,FALSE),"")</f>
        <v/>
      </c>
      <c r="D452" s="2" t="str">
        <f t="shared" ca="1" si="29"/>
        <v/>
      </c>
      <c r="E452" s="2" t="str">
        <f t="shared" si="30"/>
        <v>Onsite</v>
      </c>
      <c r="F452" s="9"/>
      <c r="G452" s="34"/>
      <c r="H452" s="7"/>
      <c r="I452" s="14" t="str">
        <f t="shared" ca="1" si="28"/>
        <v/>
      </c>
      <c r="J452" s="11" t="str">
        <f t="shared" si="31"/>
        <v/>
      </c>
      <c r="K452" s="6"/>
      <c r="L452">
        <v>0</v>
      </c>
      <c r="N452" t="str">
        <f>_xlfn.IFNA(VLOOKUP(A452,'Personnel List'!A$1:F$1284,6,FALSE),"")</f>
        <v/>
      </c>
    </row>
    <row r="453" spans="2:14" ht="15" customHeight="1" x14ac:dyDescent="0.45">
      <c r="B453" t="str">
        <f>_xlfn.IFNA(VLOOKUP(A453,'Personnel List'!A$1:E$1284,5,FALSE),"")</f>
        <v/>
      </c>
      <c r="C453" t="str">
        <f>_xlfn.IFNA(VLOOKUP(A453,'Personnel List'!A$1:E$1284,4,FALSE),"")</f>
        <v/>
      </c>
      <c r="D453" s="2" t="str">
        <f t="shared" ca="1" si="29"/>
        <v/>
      </c>
      <c r="E453" s="2" t="str">
        <f t="shared" si="30"/>
        <v>Onsite</v>
      </c>
      <c r="F453" s="9"/>
      <c r="H453" s="7"/>
      <c r="I453" s="14" t="str">
        <f t="shared" ca="1" si="28"/>
        <v/>
      </c>
      <c r="J453" s="11" t="str">
        <f t="shared" si="31"/>
        <v/>
      </c>
      <c r="K453" s="6"/>
      <c r="L453">
        <v>0</v>
      </c>
      <c r="N453" t="str">
        <f>_xlfn.IFNA(VLOOKUP(A453,'Personnel List'!A$1:F$1284,6,FALSE),"")</f>
        <v/>
      </c>
    </row>
    <row r="454" spans="2:14" ht="15" customHeight="1" x14ac:dyDescent="0.45">
      <c r="B454" t="str">
        <f>_xlfn.IFNA(VLOOKUP(A454,'Personnel List'!A$1:E$1284,5,FALSE),"")</f>
        <v/>
      </c>
      <c r="C454" t="str">
        <f>_xlfn.IFNA(VLOOKUP(A454,'Personnel List'!A$1:E$1284,4,FALSE),"")</f>
        <v/>
      </c>
      <c r="D454" s="2" t="str">
        <f t="shared" ca="1" si="29"/>
        <v/>
      </c>
      <c r="E454" s="2" t="str">
        <f t="shared" si="30"/>
        <v>Onsite</v>
      </c>
      <c r="F454" s="9"/>
      <c r="G454" s="34"/>
      <c r="H454" s="7"/>
      <c r="I454" s="14" t="str">
        <f t="shared" ca="1" si="28"/>
        <v/>
      </c>
      <c r="J454" s="11" t="str">
        <f t="shared" si="31"/>
        <v/>
      </c>
      <c r="K454" s="6"/>
      <c r="L454">
        <v>0</v>
      </c>
      <c r="N454" t="str">
        <f>_xlfn.IFNA(VLOOKUP(A454,'Personnel List'!A$1:F$1284,6,FALSE),"")</f>
        <v/>
      </c>
    </row>
    <row r="455" spans="2:14" ht="15" customHeight="1" x14ac:dyDescent="0.45">
      <c r="B455" t="str">
        <f>_xlfn.IFNA(VLOOKUP(A455,'Personnel List'!A$1:E$1284,5,FALSE),"")</f>
        <v/>
      </c>
      <c r="C455" t="str">
        <f>_xlfn.IFNA(VLOOKUP(A455,'Personnel List'!A$1:E$1284,4,FALSE),"")</f>
        <v/>
      </c>
      <c r="D455" s="2" t="str">
        <f t="shared" ca="1" si="29"/>
        <v/>
      </c>
      <c r="E455" s="2" t="str">
        <f t="shared" si="30"/>
        <v>Onsite</v>
      </c>
      <c r="F455" s="9"/>
      <c r="G455" s="35"/>
      <c r="H455" s="7"/>
      <c r="I455" s="14" t="str">
        <f t="shared" ca="1" si="28"/>
        <v/>
      </c>
      <c r="J455" s="11" t="str">
        <f t="shared" si="31"/>
        <v/>
      </c>
      <c r="K455" s="6"/>
      <c r="L455">
        <v>0</v>
      </c>
      <c r="N455" t="str">
        <f>_xlfn.IFNA(VLOOKUP(A455,'Personnel List'!A$1:F$1284,6,FALSE),"")</f>
        <v/>
      </c>
    </row>
    <row r="456" spans="2:14" ht="15" customHeight="1" x14ac:dyDescent="0.45">
      <c r="B456" t="str">
        <f>_xlfn.IFNA(VLOOKUP(A456,'Personnel List'!A$1:E$1284,5,FALSE),"")</f>
        <v/>
      </c>
      <c r="C456" t="str">
        <f>_xlfn.IFNA(VLOOKUP(A456,'Personnel List'!A$1:E$1284,4,FALSE),"")</f>
        <v/>
      </c>
      <c r="D456" s="2" t="str">
        <f t="shared" ca="1" si="29"/>
        <v/>
      </c>
      <c r="E456" s="2" t="str">
        <f t="shared" si="30"/>
        <v>Onsite</v>
      </c>
      <c r="F456" s="9"/>
      <c r="G456" s="34"/>
      <c r="H456" s="7"/>
      <c r="I456" s="14" t="str">
        <f t="shared" ca="1" si="28"/>
        <v/>
      </c>
      <c r="J456" s="11" t="str">
        <f t="shared" si="31"/>
        <v/>
      </c>
      <c r="K456" s="6"/>
      <c r="L456">
        <v>0</v>
      </c>
      <c r="N456" t="str">
        <f>_xlfn.IFNA(VLOOKUP(A456,'Personnel List'!A$1:F$1284,6,FALSE),"")</f>
        <v/>
      </c>
    </row>
    <row r="457" spans="2:14" ht="15" customHeight="1" x14ac:dyDescent="0.45">
      <c r="B457" t="str">
        <f>_xlfn.IFNA(VLOOKUP(A457,'Personnel List'!A$1:E$1284,5,FALSE),"")</f>
        <v/>
      </c>
      <c r="C457" t="str">
        <f>_xlfn.IFNA(VLOOKUP(A457,'Personnel List'!A$1:E$1284,4,FALSE),"")</f>
        <v/>
      </c>
      <c r="D457" s="2" t="str">
        <f t="shared" ca="1" si="29"/>
        <v/>
      </c>
      <c r="E457" s="2" t="str">
        <f t="shared" si="30"/>
        <v>Onsite</v>
      </c>
      <c r="F457" s="9"/>
      <c r="G457" s="35"/>
      <c r="H457" s="7"/>
      <c r="I457" s="14" t="str">
        <f t="shared" ca="1" si="28"/>
        <v/>
      </c>
      <c r="J457" s="11" t="str">
        <f t="shared" si="31"/>
        <v/>
      </c>
      <c r="K457" s="6"/>
      <c r="L457">
        <v>0</v>
      </c>
      <c r="N457" t="str">
        <f>_xlfn.IFNA(VLOOKUP(A457,'Personnel List'!A$1:F$1284,6,FALSE),"")</f>
        <v/>
      </c>
    </row>
    <row r="458" spans="2:14" ht="15" customHeight="1" x14ac:dyDescent="0.45">
      <c r="B458" t="str">
        <f>_xlfn.IFNA(VLOOKUP(A458,'Personnel List'!A$1:E$1284,5,FALSE),"")</f>
        <v/>
      </c>
      <c r="C458" t="str">
        <f>_xlfn.IFNA(VLOOKUP(A458,'Personnel List'!A$1:E$1284,4,FALSE),"")</f>
        <v/>
      </c>
      <c r="D458" s="2" t="str">
        <f t="shared" ca="1" si="29"/>
        <v/>
      </c>
      <c r="E458" s="2" t="str">
        <f t="shared" si="30"/>
        <v>Onsite</v>
      </c>
      <c r="F458" s="9"/>
      <c r="G458" s="34"/>
      <c r="H458" s="7"/>
      <c r="I458" s="14" t="str">
        <f t="shared" ca="1" si="28"/>
        <v/>
      </c>
      <c r="J458" s="11" t="str">
        <f t="shared" si="31"/>
        <v/>
      </c>
      <c r="K458" s="6"/>
      <c r="L458">
        <v>0</v>
      </c>
      <c r="N458" t="str">
        <f>_xlfn.IFNA(VLOOKUP(A458,'Personnel List'!A$1:F$1284,6,FALSE),"")</f>
        <v/>
      </c>
    </row>
    <row r="459" spans="2:14" ht="15" customHeight="1" x14ac:dyDescent="0.45">
      <c r="B459" t="str">
        <f>_xlfn.IFNA(VLOOKUP(A459,'Personnel List'!A$1:E$1284,5,FALSE),"")</f>
        <v/>
      </c>
      <c r="C459" t="str">
        <f>_xlfn.IFNA(VLOOKUP(A459,'Personnel List'!A$1:E$1284,4,FALSE),"")</f>
        <v/>
      </c>
      <c r="D459" s="2" t="str">
        <f t="shared" ca="1" si="29"/>
        <v/>
      </c>
      <c r="E459" s="2" t="str">
        <f t="shared" si="30"/>
        <v>Onsite</v>
      </c>
      <c r="F459" s="9"/>
      <c r="H459" s="7"/>
      <c r="I459" s="14" t="str">
        <f t="shared" ca="1" si="28"/>
        <v/>
      </c>
      <c r="J459" s="11" t="str">
        <f t="shared" si="31"/>
        <v/>
      </c>
      <c r="K459" s="6"/>
      <c r="L459">
        <v>0</v>
      </c>
      <c r="N459" t="str">
        <f>_xlfn.IFNA(VLOOKUP(A459,'Personnel List'!A$1:F$1284,6,FALSE),"")</f>
        <v/>
      </c>
    </row>
    <row r="460" spans="2:14" ht="15" customHeight="1" x14ac:dyDescent="0.45">
      <c r="B460" t="str">
        <f>_xlfn.IFNA(VLOOKUP(A460,'Personnel List'!A$1:E$1284,5,FALSE),"")</f>
        <v/>
      </c>
      <c r="C460" t="str">
        <f>_xlfn.IFNA(VLOOKUP(A460,'Personnel List'!A$1:E$1284,4,FALSE),"")</f>
        <v/>
      </c>
      <c r="D460" s="2" t="str">
        <f t="shared" ca="1" si="29"/>
        <v/>
      </c>
      <c r="E460" s="2" t="str">
        <f t="shared" si="30"/>
        <v>Onsite</v>
      </c>
      <c r="F460" s="9"/>
      <c r="G460" s="34"/>
      <c r="H460" s="7"/>
      <c r="I460" s="14" t="str">
        <f t="shared" ca="1" si="28"/>
        <v/>
      </c>
      <c r="J460" s="11" t="str">
        <f t="shared" si="31"/>
        <v/>
      </c>
      <c r="K460" s="6"/>
      <c r="L460">
        <v>0</v>
      </c>
      <c r="N460" t="str">
        <f>_xlfn.IFNA(VLOOKUP(A460,'Personnel List'!A$1:F$1284,6,FALSE),"")</f>
        <v/>
      </c>
    </row>
    <row r="461" spans="2:14" ht="15" customHeight="1" x14ac:dyDescent="0.45">
      <c r="B461" t="str">
        <f>_xlfn.IFNA(VLOOKUP(A461,'Personnel List'!A$1:E$1284,5,FALSE),"")</f>
        <v/>
      </c>
      <c r="C461" t="str">
        <f>_xlfn.IFNA(VLOOKUP(A461,'Personnel List'!A$1:E$1284,4,FALSE),"")</f>
        <v/>
      </c>
      <c r="D461" s="2" t="str">
        <f t="shared" ca="1" si="29"/>
        <v/>
      </c>
      <c r="E461" s="2" t="str">
        <f t="shared" si="30"/>
        <v>Onsite</v>
      </c>
      <c r="F461" s="9"/>
      <c r="G461" s="35"/>
      <c r="H461" s="7"/>
      <c r="I461" s="14" t="str">
        <f t="shared" ca="1" si="28"/>
        <v/>
      </c>
      <c r="J461" s="11" t="str">
        <f t="shared" si="31"/>
        <v/>
      </c>
      <c r="K461" s="6"/>
      <c r="L461">
        <v>0</v>
      </c>
      <c r="N461" t="str">
        <f>_xlfn.IFNA(VLOOKUP(A461,'Personnel List'!A$1:F$1284,6,FALSE),"")</f>
        <v/>
      </c>
    </row>
    <row r="462" spans="2:14" ht="15" customHeight="1" x14ac:dyDescent="0.45">
      <c r="B462" t="str">
        <f>_xlfn.IFNA(VLOOKUP(A462,'Personnel List'!A$1:E$1284,5,FALSE),"")</f>
        <v/>
      </c>
      <c r="C462" t="str">
        <f>_xlfn.IFNA(VLOOKUP(A462,'Personnel List'!A$1:E$1284,4,FALSE),"")</f>
        <v/>
      </c>
      <c r="D462" s="2" t="str">
        <f t="shared" ca="1" si="29"/>
        <v/>
      </c>
      <c r="E462" s="2" t="str">
        <f t="shared" si="30"/>
        <v>Onsite</v>
      </c>
      <c r="F462" s="9"/>
      <c r="G462" s="34"/>
      <c r="H462" s="7"/>
      <c r="I462" s="14" t="str">
        <f t="shared" ca="1" si="28"/>
        <v/>
      </c>
      <c r="J462" s="11" t="str">
        <f t="shared" si="31"/>
        <v/>
      </c>
      <c r="K462" s="6"/>
      <c r="L462">
        <v>0</v>
      </c>
      <c r="N462" t="str">
        <f>_xlfn.IFNA(VLOOKUP(A462,'Personnel List'!A$1:F$1284,6,FALSE),"")</f>
        <v/>
      </c>
    </row>
    <row r="463" spans="2:14" ht="15" customHeight="1" x14ac:dyDescent="0.45">
      <c r="B463" t="str">
        <f>_xlfn.IFNA(VLOOKUP(A463,'Personnel List'!A$1:E$1284,5,FALSE),"")</f>
        <v/>
      </c>
      <c r="C463" t="str">
        <f>_xlfn.IFNA(VLOOKUP(A463,'Personnel List'!A$1:E$1284,4,FALSE),"")</f>
        <v/>
      </c>
      <c r="D463" s="2" t="str">
        <f t="shared" ca="1" si="29"/>
        <v/>
      </c>
      <c r="E463" s="2" t="str">
        <f t="shared" si="30"/>
        <v>Onsite</v>
      </c>
      <c r="F463" s="9"/>
      <c r="H463" s="7"/>
      <c r="I463" s="14" t="str">
        <f t="shared" ca="1" si="28"/>
        <v/>
      </c>
      <c r="J463" s="11" t="str">
        <f t="shared" si="31"/>
        <v/>
      </c>
      <c r="K463" s="6"/>
      <c r="L463">
        <v>0</v>
      </c>
      <c r="N463" t="str">
        <f>_xlfn.IFNA(VLOOKUP(A463,'Personnel List'!A$1:F$1284,6,FALSE),"")</f>
        <v/>
      </c>
    </row>
    <row r="464" spans="2:14" ht="15" customHeight="1" x14ac:dyDescent="0.45">
      <c r="B464" t="str">
        <f>_xlfn.IFNA(VLOOKUP(A464,'Personnel List'!A$1:E$1284,5,FALSE),"")</f>
        <v/>
      </c>
      <c r="C464" t="str">
        <f>_xlfn.IFNA(VLOOKUP(A464,'Personnel List'!A$1:E$1284,4,FALSE),"")</f>
        <v/>
      </c>
      <c r="D464" s="2" t="str">
        <f t="shared" ca="1" si="29"/>
        <v/>
      </c>
      <c r="E464" s="2" t="str">
        <f t="shared" si="30"/>
        <v>Onsite</v>
      </c>
      <c r="F464" s="9"/>
      <c r="G464" s="34"/>
      <c r="H464" s="7"/>
      <c r="I464" s="14" t="str">
        <f t="shared" ca="1" si="28"/>
        <v/>
      </c>
      <c r="J464" s="11" t="str">
        <f t="shared" si="31"/>
        <v/>
      </c>
      <c r="K464" s="6"/>
      <c r="L464">
        <v>0</v>
      </c>
      <c r="N464" t="str">
        <f>_xlfn.IFNA(VLOOKUP(A464,'Personnel List'!A$1:F$1284,6,FALSE),"")</f>
        <v/>
      </c>
    </row>
    <row r="465" spans="2:14" ht="15" customHeight="1" x14ac:dyDescent="0.45">
      <c r="B465" t="str">
        <f>_xlfn.IFNA(VLOOKUP(A465,'Personnel List'!A$1:E$1284,5,FALSE),"")</f>
        <v/>
      </c>
      <c r="C465" t="str">
        <f>_xlfn.IFNA(VLOOKUP(A465,'Personnel List'!A$1:E$1284,4,FALSE),"")</f>
        <v/>
      </c>
      <c r="D465" s="2" t="str">
        <f t="shared" ca="1" si="29"/>
        <v/>
      </c>
      <c r="E465" s="2" t="str">
        <f t="shared" si="30"/>
        <v>Onsite</v>
      </c>
      <c r="F465" s="9"/>
      <c r="G465" s="35"/>
      <c r="H465" s="7"/>
      <c r="I465" s="14" t="str">
        <f t="shared" ca="1" si="28"/>
        <v/>
      </c>
      <c r="J465" s="11" t="str">
        <f t="shared" si="31"/>
        <v/>
      </c>
      <c r="K465" s="6"/>
      <c r="L465">
        <v>0</v>
      </c>
      <c r="N465" t="str">
        <f>_xlfn.IFNA(VLOOKUP(A465,'Personnel List'!A$1:F$1284,6,FALSE),"")</f>
        <v/>
      </c>
    </row>
    <row r="466" spans="2:14" ht="15" customHeight="1" x14ac:dyDescent="0.45">
      <c r="B466" t="str">
        <f>_xlfn.IFNA(VLOOKUP(A466,'Personnel List'!A$1:E$1284,5,FALSE),"")</f>
        <v/>
      </c>
      <c r="C466" t="str">
        <f>_xlfn.IFNA(VLOOKUP(A466,'Personnel List'!A$1:E$1284,4,FALSE),"")</f>
        <v/>
      </c>
      <c r="D466" s="2" t="str">
        <f t="shared" ca="1" si="29"/>
        <v/>
      </c>
      <c r="E466" s="2" t="str">
        <f t="shared" si="30"/>
        <v>Onsite</v>
      </c>
      <c r="F466" s="9"/>
      <c r="G466" s="34"/>
      <c r="H466" s="7"/>
      <c r="I466" s="14" t="str">
        <f t="shared" ca="1" si="28"/>
        <v/>
      </c>
      <c r="J466" s="11" t="str">
        <f t="shared" si="31"/>
        <v/>
      </c>
      <c r="K466" s="6"/>
      <c r="L466">
        <v>0</v>
      </c>
      <c r="N466" t="str">
        <f>_xlfn.IFNA(VLOOKUP(A466,'Personnel List'!A$1:F$1284,6,FALSE),"")</f>
        <v/>
      </c>
    </row>
    <row r="467" spans="2:14" ht="15" customHeight="1" x14ac:dyDescent="0.45">
      <c r="B467" t="str">
        <f>_xlfn.IFNA(VLOOKUP(A467,'Personnel List'!A$1:E$1284,5,FALSE),"")</f>
        <v/>
      </c>
      <c r="C467" t="str">
        <f>_xlfn.IFNA(VLOOKUP(A467,'Personnel List'!A$1:E$1284,4,FALSE),"")</f>
        <v/>
      </c>
      <c r="D467" s="2" t="str">
        <f t="shared" ca="1" si="29"/>
        <v/>
      </c>
      <c r="E467" s="2" t="str">
        <f t="shared" si="30"/>
        <v>Onsite</v>
      </c>
      <c r="F467" s="9"/>
      <c r="H467" s="7"/>
      <c r="I467" s="14" t="str">
        <f t="shared" ca="1" si="28"/>
        <v/>
      </c>
      <c r="J467" s="11" t="str">
        <f t="shared" si="31"/>
        <v/>
      </c>
      <c r="K467" s="6"/>
      <c r="L467">
        <v>0</v>
      </c>
      <c r="N467" t="str">
        <f>_xlfn.IFNA(VLOOKUP(A467,'Personnel List'!A$1:F$1284,6,FALSE),"")</f>
        <v/>
      </c>
    </row>
    <row r="468" spans="2:14" ht="15" customHeight="1" x14ac:dyDescent="0.45">
      <c r="B468" t="str">
        <f>_xlfn.IFNA(VLOOKUP(A468,'Personnel List'!A$1:E$1284,5,FALSE),"")</f>
        <v/>
      </c>
      <c r="C468" t="str">
        <f>_xlfn.IFNA(VLOOKUP(A468,'Personnel List'!A$1:E$1284,4,FALSE),"")</f>
        <v/>
      </c>
      <c r="D468" s="2" t="str">
        <f t="shared" ca="1" si="29"/>
        <v/>
      </c>
      <c r="E468" s="2" t="str">
        <f t="shared" si="30"/>
        <v>Onsite</v>
      </c>
      <c r="F468" s="9"/>
      <c r="G468" s="34"/>
      <c r="H468" s="7"/>
      <c r="I468" s="14" t="str">
        <f t="shared" ca="1" si="28"/>
        <v/>
      </c>
      <c r="J468" s="11" t="str">
        <f t="shared" si="31"/>
        <v/>
      </c>
      <c r="K468" s="6"/>
      <c r="L468">
        <v>0</v>
      </c>
      <c r="N468" t="str">
        <f>_xlfn.IFNA(VLOOKUP(A468,'Personnel List'!A$1:F$1284,6,FALSE),"")</f>
        <v/>
      </c>
    </row>
    <row r="469" spans="2:14" ht="15" customHeight="1" x14ac:dyDescent="0.45">
      <c r="B469" t="str">
        <f>_xlfn.IFNA(VLOOKUP(A469,'Personnel List'!A$1:E$1284,5,FALSE),"")</f>
        <v/>
      </c>
      <c r="C469" t="str">
        <f>_xlfn.IFNA(VLOOKUP(A469,'Personnel List'!A$1:E$1284,4,FALSE),"")</f>
        <v/>
      </c>
      <c r="D469" s="2" t="str">
        <f t="shared" ca="1" si="29"/>
        <v/>
      </c>
      <c r="E469" s="2" t="str">
        <f t="shared" si="30"/>
        <v>Onsite</v>
      </c>
      <c r="F469" s="9"/>
      <c r="G469" s="35"/>
      <c r="H469" s="7"/>
      <c r="I469" s="14" t="str">
        <f t="shared" ca="1" si="28"/>
        <v/>
      </c>
      <c r="J469" s="11" t="str">
        <f t="shared" si="31"/>
        <v/>
      </c>
      <c r="K469" s="6"/>
      <c r="L469">
        <v>0</v>
      </c>
      <c r="N469" t="str">
        <f>_xlfn.IFNA(VLOOKUP(A469,'Personnel List'!A$1:F$1284,6,FALSE),"")</f>
        <v/>
      </c>
    </row>
    <row r="470" spans="2:14" ht="15" customHeight="1" x14ac:dyDescent="0.45">
      <c r="B470" t="str">
        <f>_xlfn.IFNA(VLOOKUP(A470,'Personnel List'!A$1:E$1284,5,FALSE),"")</f>
        <v/>
      </c>
      <c r="C470" t="str">
        <f>_xlfn.IFNA(VLOOKUP(A470,'Personnel List'!A$1:E$1284,4,FALSE),"")</f>
        <v/>
      </c>
      <c r="D470" s="2" t="str">
        <f t="shared" ca="1" si="29"/>
        <v/>
      </c>
      <c r="E470" s="2" t="str">
        <f t="shared" si="30"/>
        <v>Onsite</v>
      </c>
      <c r="F470" s="9"/>
      <c r="G470" s="34"/>
      <c r="H470" s="7"/>
      <c r="I470" s="14" t="str">
        <f t="shared" ca="1" si="28"/>
        <v/>
      </c>
      <c r="J470" s="11" t="str">
        <f t="shared" si="31"/>
        <v/>
      </c>
      <c r="K470" s="6"/>
      <c r="L470">
        <v>0</v>
      </c>
      <c r="N470" t="str">
        <f>_xlfn.IFNA(VLOOKUP(A470,'Personnel List'!A$1:F$1284,6,FALSE),"")</f>
        <v/>
      </c>
    </row>
    <row r="471" spans="2:14" ht="15" customHeight="1" x14ac:dyDescent="0.45">
      <c r="B471" t="str">
        <f>_xlfn.IFNA(VLOOKUP(A471,'Personnel List'!A$1:E$1284,5,FALSE),"")</f>
        <v/>
      </c>
      <c r="C471" t="str">
        <f>_xlfn.IFNA(VLOOKUP(A471,'Personnel List'!A$1:E$1284,4,FALSE),"")</f>
        <v/>
      </c>
      <c r="D471" s="2" t="str">
        <f t="shared" ca="1" si="29"/>
        <v/>
      </c>
      <c r="E471" s="2" t="str">
        <f t="shared" si="30"/>
        <v>Onsite</v>
      </c>
      <c r="F471" s="9"/>
      <c r="G471" s="35"/>
      <c r="H471" s="7"/>
      <c r="I471" s="14" t="str">
        <f t="shared" ca="1" si="28"/>
        <v/>
      </c>
      <c r="J471" s="11" t="str">
        <f t="shared" si="31"/>
        <v/>
      </c>
      <c r="K471" s="6"/>
      <c r="L471">
        <v>0</v>
      </c>
      <c r="N471" t="str">
        <f>_xlfn.IFNA(VLOOKUP(A471,'Personnel List'!A$1:F$1284,6,FALSE),"")</f>
        <v/>
      </c>
    </row>
    <row r="472" spans="2:14" ht="15" customHeight="1" x14ac:dyDescent="0.45">
      <c r="B472" t="str">
        <f>_xlfn.IFNA(VLOOKUP(A472,'Personnel List'!A$1:E$1284,5,FALSE),"")</f>
        <v/>
      </c>
      <c r="C472" t="str">
        <f>_xlfn.IFNA(VLOOKUP(A472,'Personnel List'!A$1:E$1284,4,FALSE),"")</f>
        <v/>
      </c>
      <c r="D472" s="2" t="str">
        <f t="shared" ca="1" si="29"/>
        <v/>
      </c>
      <c r="E472" s="2" t="str">
        <f t="shared" si="30"/>
        <v>Onsite</v>
      </c>
      <c r="F472" s="9"/>
      <c r="G472" s="34"/>
      <c r="H472" s="7"/>
      <c r="I472" s="14" t="str">
        <f t="shared" ca="1" si="28"/>
        <v/>
      </c>
      <c r="J472" s="11" t="str">
        <f t="shared" si="31"/>
        <v/>
      </c>
      <c r="K472" s="6"/>
      <c r="L472">
        <v>0</v>
      </c>
      <c r="N472" t="str">
        <f>_xlfn.IFNA(VLOOKUP(A472,'Personnel List'!A$1:F$1284,6,FALSE),"")</f>
        <v/>
      </c>
    </row>
    <row r="473" spans="2:14" ht="15" customHeight="1" x14ac:dyDescent="0.45">
      <c r="B473" t="str">
        <f>_xlfn.IFNA(VLOOKUP(A473,'Personnel List'!A$1:E$1284,5,FALSE),"")</f>
        <v/>
      </c>
      <c r="C473" t="str">
        <f>_xlfn.IFNA(VLOOKUP(A473,'Personnel List'!A$1:E$1284,4,FALSE),"")</f>
        <v/>
      </c>
      <c r="D473" s="2" t="str">
        <f t="shared" ca="1" si="29"/>
        <v/>
      </c>
      <c r="E473" s="2" t="str">
        <f t="shared" si="30"/>
        <v>Onsite</v>
      </c>
      <c r="F473" s="9"/>
      <c r="H473" s="7"/>
      <c r="I473" s="14" t="str">
        <f t="shared" ca="1" si="28"/>
        <v/>
      </c>
      <c r="J473" s="11" t="str">
        <f t="shared" si="31"/>
        <v/>
      </c>
      <c r="K473" s="6"/>
      <c r="L473">
        <v>0</v>
      </c>
      <c r="N473" t="str">
        <f>_xlfn.IFNA(VLOOKUP(A473,'Personnel List'!A$1:F$1284,6,FALSE),"")</f>
        <v/>
      </c>
    </row>
    <row r="474" spans="2:14" ht="15" customHeight="1" x14ac:dyDescent="0.45">
      <c r="B474" t="str">
        <f>_xlfn.IFNA(VLOOKUP(A474,'Personnel List'!A$1:E$1284,5,FALSE),"")</f>
        <v/>
      </c>
      <c r="C474" t="str">
        <f>_xlfn.IFNA(VLOOKUP(A474,'Personnel List'!A$1:E$1284,4,FALSE),"")</f>
        <v/>
      </c>
      <c r="D474" s="2" t="str">
        <f t="shared" ca="1" si="29"/>
        <v/>
      </c>
      <c r="E474" s="2" t="str">
        <f t="shared" si="30"/>
        <v>Onsite</v>
      </c>
      <c r="F474" s="9"/>
      <c r="G474" s="34"/>
      <c r="H474" s="7"/>
      <c r="I474" s="14" t="str">
        <f t="shared" ca="1" si="28"/>
        <v/>
      </c>
      <c r="J474" s="11" t="str">
        <f t="shared" si="31"/>
        <v/>
      </c>
      <c r="K474" s="6"/>
      <c r="L474">
        <v>0</v>
      </c>
      <c r="N474" t="str">
        <f>_xlfn.IFNA(VLOOKUP(A474,'Personnel List'!A$1:F$1284,6,FALSE),"")</f>
        <v/>
      </c>
    </row>
    <row r="475" spans="2:14" ht="15" customHeight="1" x14ac:dyDescent="0.45">
      <c r="B475" t="str">
        <f>_xlfn.IFNA(VLOOKUP(A475,'Personnel List'!A$1:E$1284,5,FALSE),"")</f>
        <v/>
      </c>
      <c r="C475" t="str">
        <f>_xlfn.IFNA(VLOOKUP(A475,'Personnel List'!A$1:E$1284,4,FALSE),"")</f>
        <v/>
      </c>
      <c r="D475" s="2" t="str">
        <f t="shared" ca="1" si="29"/>
        <v/>
      </c>
      <c r="E475" s="2" t="str">
        <f t="shared" si="30"/>
        <v>Onsite</v>
      </c>
      <c r="F475" s="9"/>
      <c r="G475" s="35"/>
      <c r="H475" s="7"/>
      <c r="I475" s="14" t="str">
        <f t="shared" ca="1" si="28"/>
        <v/>
      </c>
      <c r="J475" s="11" t="str">
        <f t="shared" si="31"/>
        <v/>
      </c>
      <c r="K475" s="6"/>
      <c r="L475">
        <v>0</v>
      </c>
      <c r="N475" t="str">
        <f>_xlfn.IFNA(VLOOKUP(A475,'Personnel List'!A$1:F$1284,6,FALSE),"")</f>
        <v/>
      </c>
    </row>
    <row r="476" spans="2:14" ht="15" customHeight="1" x14ac:dyDescent="0.45">
      <c r="B476" t="str">
        <f>_xlfn.IFNA(VLOOKUP(A476,'Personnel List'!A$1:E$1284,5,FALSE),"")</f>
        <v/>
      </c>
      <c r="C476" t="str">
        <f>_xlfn.IFNA(VLOOKUP(A476,'Personnel List'!A$1:E$1284,4,FALSE),"")</f>
        <v/>
      </c>
      <c r="D476" s="2" t="str">
        <f t="shared" ca="1" si="29"/>
        <v/>
      </c>
      <c r="E476" s="2" t="str">
        <f t="shared" si="30"/>
        <v>Onsite</v>
      </c>
      <c r="F476" s="9"/>
      <c r="G476" s="34"/>
      <c r="H476" s="7"/>
      <c r="I476" s="14" t="str">
        <f t="shared" ca="1" si="28"/>
        <v/>
      </c>
      <c r="J476" s="11" t="str">
        <f t="shared" si="31"/>
        <v/>
      </c>
      <c r="K476" s="6"/>
      <c r="L476">
        <v>0</v>
      </c>
      <c r="N476" t="str">
        <f>_xlfn.IFNA(VLOOKUP(A476,'Personnel List'!A$1:F$1284,6,FALSE),"")</f>
        <v/>
      </c>
    </row>
    <row r="477" spans="2:14" ht="15" customHeight="1" x14ac:dyDescent="0.45">
      <c r="B477" t="str">
        <f>_xlfn.IFNA(VLOOKUP(A477,'Personnel List'!A$1:E$1284,5,FALSE),"")</f>
        <v/>
      </c>
      <c r="C477" t="str">
        <f>_xlfn.IFNA(VLOOKUP(A477,'Personnel List'!A$1:E$1284,4,FALSE),"")</f>
        <v/>
      </c>
      <c r="D477" s="2" t="str">
        <f t="shared" ca="1" si="29"/>
        <v/>
      </c>
      <c r="E477" s="2" t="str">
        <f t="shared" si="30"/>
        <v>Onsite</v>
      </c>
      <c r="F477" s="9"/>
      <c r="H477" s="7"/>
      <c r="I477" s="14" t="str">
        <f t="shared" ca="1" si="28"/>
        <v/>
      </c>
      <c r="J477" s="11" t="str">
        <f t="shared" si="31"/>
        <v/>
      </c>
      <c r="K477" s="6"/>
      <c r="L477">
        <v>0</v>
      </c>
      <c r="N477" t="str">
        <f>_xlfn.IFNA(VLOOKUP(A477,'Personnel List'!A$1:F$1284,6,FALSE),"")</f>
        <v/>
      </c>
    </row>
    <row r="478" spans="2:14" ht="15" customHeight="1" x14ac:dyDescent="0.45">
      <c r="B478" t="str">
        <f>_xlfn.IFNA(VLOOKUP(A478,'Personnel List'!A$1:E$1284,5,FALSE),"")</f>
        <v/>
      </c>
      <c r="C478" t="str">
        <f>_xlfn.IFNA(VLOOKUP(A478,'Personnel List'!A$1:E$1284,4,FALSE),"")</f>
        <v/>
      </c>
      <c r="D478" s="2" t="str">
        <f t="shared" ca="1" si="29"/>
        <v/>
      </c>
      <c r="E478" s="2" t="str">
        <f t="shared" si="30"/>
        <v>Onsite</v>
      </c>
      <c r="F478" s="9"/>
      <c r="G478" s="34"/>
      <c r="H478" s="7"/>
      <c r="I478" s="14" t="str">
        <f t="shared" ca="1" si="28"/>
        <v/>
      </c>
      <c r="J478" s="11" t="str">
        <f t="shared" si="31"/>
        <v/>
      </c>
      <c r="K478" s="6"/>
      <c r="L478">
        <v>0</v>
      </c>
      <c r="N478" t="str">
        <f>_xlfn.IFNA(VLOOKUP(A478,'Personnel List'!A$1:F$1284,6,FALSE),"")</f>
        <v/>
      </c>
    </row>
    <row r="479" spans="2:14" ht="15" customHeight="1" x14ac:dyDescent="0.45">
      <c r="B479" t="str">
        <f>_xlfn.IFNA(VLOOKUP(A479,'Personnel List'!A$1:E$1284,5,FALSE),"")</f>
        <v/>
      </c>
      <c r="C479" t="str">
        <f>_xlfn.IFNA(VLOOKUP(A479,'Personnel List'!A$1:E$1284,4,FALSE),"")</f>
        <v/>
      </c>
      <c r="D479" s="2" t="str">
        <f t="shared" ca="1" si="29"/>
        <v/>
      </c>
      <c r="E479" s="2" t="str">
        <f t="shared" si="30"/>
        <v>Onsite</v>
      </c>
      <c r="F479" s="9"/>
      <c r="G479" s="35"/>
      <c r="H479" s="7"/>
      <c r="I479" s="14" t="str">
        <f t="shared" ca="1" si="28"/>
        <v/>
      </c>
      <c r="J479" s="11" t="str">
        <f t="shared" si="31"/>
        <v/>
      </c>
      <c r="K479" s="6"/>
      <c r="L479">
        <v>0</v>
      </c>
      <c r="N479" t="str">
        <f>_xlfn.IFNA(VLOOKUP(A479,'Personnel List'!A$1:F$1284,6,FALSE),"")</f>
        <v/>
      </c>
    </row>
    <row r="480" spans="2:14" ht="15" customHeight="1" x14ac:dyDescent="0.45">
      <c r="B480" t="str">
        <f>_xlfn.IFNA(VLOOKUP(A480,'Personnel List'!A$1:E$1284,5,FALSE),"")</f>
        <v/>
      </c>
      <c r="C480" t="str">
        <f>_xlfn.IFNA(VLOOKUP(A480,'Personnel List'!A$1:E$1284,4,FALSE),"")</f>
        <v/>
      </c>
      <c r="D480" s="2" t="str">
        <f t="shared" ca="1" si="29"/>
        <v/>
      </c>
      <c r="E480" s="2" t="str">
        <f t="shared" si="30"/>
        <v>Onsite</v>
      </c>
      <c r="F480" s="9"/>
      <c r="G480" s="34"/>
      <c r="H480" s="7"/>
      <c r="I480" s="14" t="str">
        <f t="shared" ca="1" si="28"/>
        <v/>
      </c>
      <c r="J480" s="11" t="str">
        <f t="shared" si="31"/>
        <v/>
      </c>
      <c r="K480" s="6"/>
      <c r="L480">
        <v>0</v>
      </c>
      <c r="N480" t="str">
        <f>_xlfn.IFNA(VLOOKUP(A480,'Personnel List'!A$1:F$1284,6,FALSE),"")</f>
        <v/>
      </c>
    </row>
    <row r="481" spans="2:14" ht="15" customHeight="1" x14ac:dyDescent="0.45">
      <c r="B481" t="str">
        <f>_xlfn.IFNA(VLOOKUP(A481,'Personnel List'!A$1:E$1284,5,FALSE),"")</f>
        <v/>
      </c>
      <c r="C481" t="str">
        <f>_xlfn.IFNA(VLOOKUP(A481,'Personnel List'!A$1:E$1284,4,FALSE),"")</f>
        <v/>
      </c>
      <c r="D481" s="2" t="str">
        <f t="shared" ca="1" si="29"/>
        <v/>
      </c>
      <c r="E481" s="2" t="str">
        <f t="shared" si="30"/>
        <v>Onsite</v>
      </c>
      <c r="F481" s="9"/>
      <c r="G481" s="35"/>
      <c r="H481" s="7"/>
      <c r="I481" s="14" t="str">
        <f t="shared" ca="1" si="28"/>
        <v/>
      </c>
      <c r="J481" s="11" t="str">
        <f t="shared" si="31"/>
        <v/>
      </c>
      <c r="K481" s="6"/>
      <c r="L481">
        <v>0</v>
      </c>
      <c r="N481" t="str">
        <f>_xlfn.IFNA(VLOOKUP(A481,'Personnel List'!A$1:F$1284,6,FALSE),"")</f>
        <v/>
      </c>
    </row>
    <row r="482" spans="2:14" ht="15" customHeight="1" x14ac:dyDescent="0.45">
      <c r="B482" t="str">
        <f>_xlfn.IFNA(VLOOKUP(A482,'Personnel List'!A$1:E$1284,5,FALSE),"")</f>
        <v/>
      </c>
      <c r="C482" t="str">
        <f>_xlfn.IFNA(VLOOKUP(A482,'Personnel List'!A$1:E$1284,4,FALSE),"")</f>
        <v/>
      </c>
      <c r="D482" s="2" t="str">
        <f t="shared" ca="1" si="29"/>
        <v/>
      </c>
      <c r="E482" s="2" t="str">
        <f t="shared" si="30"/>
        <v>Onsite</v>
      </c>
      <c r="F482" s="9"/>
      <c r="G482" s="34"/>
      <c r="H482" s="7"/>
      <c r="I482" s="14" t="str">
        <f t="shared" ca="1" si="28"/>
        <v/>
      </c>
      <c r="J482" s="11" t="str">
        <f t="shared" si="31"/>
        <v/>
      </c>
      <c r="K482" s="6"/>
      <c r="L482">
        <v>0</v>
      </c>
      <c r="N482" t="str">
        <f>_xlfn.IFNA(VLOOKUP(A482,'Personnel List'!A$1:F$1284,6,FALSE),"")</f>
        <v/>
      </c>
    </row>
    <row r="483" spans="2:14" ht="15" customHeight="1" x14ac:dyDescent="0.45">
      <c r="B483" t="str">
        <f>_xlfn.IFNA(VLOOKUP(A483,'Personnel List'!A$1:E$1284,5,FALSE),"")</f>
        <v/>
      </c>
      <c r="C483" t="str">
        <f>_xlfn.IFNA(VLOOKUP(A483,'Personnel List'!A$1:E$1284,4,FALSE),"")</f>
        <v/>
      </c>
      <c r="D483" s="2" t="str">
        <f t="shared" ca="1" si="29"/>
        <v/>
      </c>
      <c r="E483" s="2" t="str">
        <f t="shared" si="30"/>
        <v>Onsite</v>
      </c>
      <c r="F483" s="9"/>
      <c r="H483" s="7"/>
      <c r="I483" s="14" t="str">
        <f t="shared" ca="1" si="28"/>
        <v/>
      </c>
      <c r="J483" s="11" t="str">
        <f t="shared" si="31"/>
        <v/>
      </c>
      <c r="K483" s="6"/>
      <c r="L483">
        <v>0</v>
      </c>
      <c r="N483" t="str">
        <f>_xlfn.IFNA(VLOOKUP(A483,'Personnel List'!A$1:F$1284,6,FALSE),"")</f>
        <v/>
      </c>
    </row>
    <row r="484" spans="2:14" ht="15" customHeight="1" x14ac:dyDescent="0.45">
      <c r="B484" t="str">
        <f>_xlfn.IFNA(VLOOKUP(A484,'Personnel List'!A$1:E$1284,5,FALSE),"")</f>
        <v/>
      </c>
      <c r="C484" t="str">
        <f>_xlfn.IFNA(VLOOKUP(A484,'Personnel List'!A$1:E$1284,4,FALSE),"")</f>
        <v/>
      </c>
      <c r="D484" s="2" t="str">
        <f t="shared" ca="1" si="29"/>
        <v/>
      </c>
      <c r="E484" s="2" t="str">
        <f t="shared" si="30"/>
        <v>Onsite</v>
      </c>
      <c r="F484" s="9"/>
      <c r="G484" s="34"/>
      <c r="H484" s="7"/>
      <c r="I484" s="14" t="str">
        <f t="shared" ca="1" si="28"/>
        <v/>
      </c>
      <c r="J484" s="11" t="str">
        <f t="shared" si="31"/>
        <v/>
      </c>
      <c r="K484" s="6"/>
      <c r="L484">
        <v>0</v>
      </c>
      <c r="N484" t="str">
        <f>_xlfn.IFNA(VLOOKUP(A484,'Personnel List'!A$1:F$1284,6,FALSE),"")</f>
        <v/>
      </c>
    </row>
    <row r="485" spans="2:14" ht="15" customHeight="1" x14ac:dyDescent="0.45">
      <c r="B485" t="str">
        <f>_xlfn.IFNA(VLOOKUP(A485,'Personnel List'!A$1:E$1284,5,FALSE),"")</f>
        <v/>
      </c>
      <c r="C485" t="str">
        <f>_xlfn.IFNA(VLOOKUP(A485,'Personnel List'!A$1:E$1284,4,FALSE),"")</f>
        <v/>
      </c>
      <c r="D485" s="2" t="str">
        <f t="shared" ca="1" si="29"/>
        <v/>
      </c>
      <c r="E485" s="2" t="str">
        <f t="shared" si="30"/>
        <v>Onsite</v>
      </c>
      <c r="F485" s="9"/>
      <c r="G485" s="35"/>
      <c r="H485" s="7"/>
      <c r="I485" s="14" t="str">
        <f t="shared" ca="1" si="28"/>
        <v/>
      </c>
      <c r="J485" s="11" t="str">
        <f t="shared" si="31"/>
        <v/>
      </c>
      <c r="K485" s="6"/>
      <c r="L485">
        <v>0</v>
      </c>
      <c r="N485" t="str">
        <f>_xlfn.IFNA(VLOOKUP(A485,'Personnel List'!A$1:F$1284,6,FALSE),"")</f>
        <v/>
      </c>
    </row>
    <row r="486" spans="2:14" ht="15" customHeight="1" x14ac:dyDescent="0.45">
      <c r="B486" t="str">
        <f>_xlfn.IFNA(VLOOKUP(A486,'Personnel List'!A$1:E$1284,5,FALSE),"")</f>
        <v/>
      </c>
      <c r="C486" t="str">
        <f>_xlfn.IFNA(VLOOKUP(A486,'Personnel List'!A$1:E$1284,4,FALSE),"")</f>
        <v/>
      </c>
      <c r="D486" s="2" t="str">
        <f t="shared" ca="1" si="29"/>
        <v/>
      </c>
      <c r="E486" s="2" t="str">
        <f t="shared" si="30"/>
        <v>Onsite</v>
      </c>
      <c r="F486" s="9"/>
      <c r="G486" s="34"/>
      <c r="H486" s="7"/>
      <c r="I486" s="14" t="str">
        <f t="shared" ca="1" si="28"/>
        <v/>
      </c>
      <c r="J486" s="11" t="str">
        <f t="shared" si="31"/>
        <v/>
      </c>
      <c r="K486" s="6"/>
      <c r="L486">
        <v>0</v>
      </c>
      <c r="N486" t="str">
        <f>_xlfn.IFNA(VLOOKUP(A486,'Personnel List'!A$1:F$1284,6,FALSE),"")</f>
        <v/>
      </c>
    </row>
    <row r="487" spans="2:14" ht="15" customHeight="1" x14ac:dyDescent="0.45">
      <c r="B487" t="str">
        <f>_xlfn.IFNA(VLOOKUP(A487,'Personnel List'!A$1:E$1284,5,FALSE),"")</f>
        <v/>
      </c>
      <c r="C487" t="str">
        <f>_xlfn.IFNA(VLOOKUP(A487,'Personnel List'!A$1:E$1284,4,FALSE),"")</f>
        <v/>
      </c>
      <c r="D487" s="2" t="str">
        <f t="shared" ca="1" si="29"/>
        <v/>
      </c>
      <c r="E487" s="2" t="str">
        <f t="shared" si="30"/>
        <v>Onsite</v>
      </c>
      <c r="F487" s="9"/>
      <c r="H487" s="7"/>
      <c r="I487" s="14" t="str">
        <f t="shared" ca="1" si="28"/>
        <v/>
      </c>
      <c r="J487" s="11" t="str">
        <f t="shared" si="31"/>
        <v/>
      </c>
      <c r="K487" s="6"/>
      <c r="L487">
        <v>0</v>
      </c>
      <c r="N487" t="str">
        <f>_xlfn.IFNA(VLOOKUP(A487,'Personnel List'!A$1:F$1284,6,FALSE),"")</f>
        <v/>
      </c>
    </row>
    <row r="488" spans="2:14" ht="15" customHeight="1" x14ac:dyDescent="0.45">
      <c r="B488" t="str">
        <f>_xlfn.IFNA(VLOOKUP(A488,'Personnel List'!A$1:E$1284,5,FALSE),"")</f>
        <v/>
      </c>
      <c r="C488" t="str">
        <f>_xlfn.IFNA(VLOOKUP(A488,'Personnel List'!A$1:E$1284,4,FALSE),"")</f>
        <v/>
      </c>
      <c r="D488" s="2" t="str">
        <f t="shared" ca="1" si="29"/>
        <v/>
      </c>
      <c r="E488" s="2" t="str">
        <f t="shared" si="30"/>
        <v>Onsite</v>
      </c>
      <c r="F488" s="9"/>
      <c r="G488" s="34"/>
      <c r="H488" s="7"/>
      <c r="I488" s="14" t="str">
        <f t="shared" ca="1" si="28"/>
        <v/>
      </c>
      <c r="J488" s="11" t="str">
        <f t="shared" si="31"/>
        <v/>
      </c>
      <c r="K488" s="6"/>
      <c r="L488">
        <v>0</v>
      </c>
      <c r="N488" t="str">
        <f>_xlfn.IFNA(VLOOKUP(A488,'Personnel List'!A$1:F$1284,6,FALSE),"")</f>
        <v/>
      </c>
    </row>
    <row r="489" spans="2:14" ht="15" customHeight="1" x14ac:dyDescent="0.45">
      <c r="B489" t="str">
        <f>_xlfn.IFNA(VLOOKUP(A489,'Personnel List'!A$1:E$1284,5,FALSE),"")</f>
        <v/>
      </c>
      <c r="C489" t="str">
        <f>_xlfn.IFNA(VLOOKUP(A489,'Personnel List'!A$1:E$1284,4,FALSE),"")</f>
        <v/>
      </c>
      <c r="D489" s="2" t="str">
        <f t="shared" ca="1" si="29"/>
        <v/>
      </c>
      <c r="E489" s="2" t="str">
        <f t="shared" si="30"/>
        <v>Onsite</v>
      </c>
      <c r="F489" s="9"/>
      <c r="G489" s="35"/>
      <c r="H489" s="7"/>
      <c r="I489" s="14" t="str">
        <f t="shared" ca="1" si="28"/>
        <v/>
      </c>
      <c r="J489" s="11" t="str">
        <f t="shared" si="31"/>
        <v/>
      </c>
      <c r="K489" s="6"/>
      <c r="L489">
        <v>0</v>
      </c>
      <c r="N489" t="str">
        <f>_xlfn.IFNA(VLOOKUP(A489,'Personnel List'!A$1:F$1284,6,FALSE),"")</f>
        <v/>
      </c>
    </row>
    <row r="490" spans="2:14" ht="15" customHeight="1" x14ac:dyDescent="0.45">
      <c r="B490" t="str">
        <f>_xlfn.IFNA(VLOOKUP(A490,'Personnel List'!A$1:E$1284,5,FALSE),"")</f>
        <v/>
      </c>
      <c r="C490" t="str">
        <f>_xlfn.IFNA(VLOOKUP(A490,'Personnel List'!A$1:E$1284,4,FALSE),"")</f>
        <v/>
      </c>
      <c r="D490" s="2" t="str">
        <f t="shared" ca="1" si="29"/>
        <v/>
      </c>
      <c r="E490" s="2" t="str">
        <f t="shared" si="30"/>
        <v>Onsite</v>
      </c>
      <c r="F490" s="9"/>
      <c r="G490" s="34"/>
      <c r="H490" s="7"/>
      <c r="I490" s="14" t="str">
        <f t="shared" ca="1" si="28"/>
        <v/>
      </c>
      <c r="J490" s="11" t="str">
        <f t="shared" si="31"/>
        <v/>
      </c>
      <c r="K490" s="6"/>
      <c r="L490">
        <v>0</v>
      </c>
      <c r="N490" t="str">
        <f>_xlfn.IFNA(VLOOKUP(A490,'Personnel List'!A$1:F$1284,6,FALSE),"")</f>
        <v/>
      </c>
    </row>
    <row r="491" spans="2:14" ht="15" customHeight="1" x14ac:dyDescent="0.45">
      <c r="B491" t="str">
        <f>_xlfn.IFNA(VLOOKUP(A491,'Personnel List'!A$1:E$1284,5,FALSE),"")</f>
        <v/>
      </c>
      <c r="C491" t="str">
        <f>_xlfn.IFNA(VLOOKUP(A491,'Personnel List'!A$1:E$1284,4,FALSE),"")</f>
        <v/>
      </c>
      <c r="D491" s="2" t="str">
        <f t="shared" ca="1" si="29"/>
        <v/>
      </c>
      <c r="E491" s="2" t="str">
        <f t="shared" si="30"/>
        <v>Onsite</v>
      </c>
      <c r="F491" s="9"/>
      <c r="H491" s="7"/>
      <c r="I491" s="14" t="str">
        <f t="shared" ca="1" si="28"/>
        <v/>
      </c>
      <c r="J491" s="11" t="str">
        <f t="shared" si="31"/>
        <v/>
      </c>
      <c r="K491" s="6"/>
      <c r="L491">
        <v>0</v>
      </c>
      <c r="N491" t="str">
        <f>_xlfn.IFNA(VLOOKUP(A491,'Personnel List'!A$1:F$1284,6,FALSE),"")</f>
        <v/>
      </c>
    </row>
    <row r="492" spans="2:14" ht="15" customHeight="1" x14ac:dyDescent="0.45">
      <c r="B492" t="str">
        <f>_xlfn.IFNA(VLOOKUP(A492,'Personnel List'!A$1:E$1284,5,FALSE),"")</f>
        <v/>
      </c>
      <c r="C492" t="str">
        <f>_xlfn.IFNA(VLOOKUP(A492,'Personnel List'!A$1:E$1284,4,FALSE),"")</f>
        <v/>
      </c>
      <c r="D492" s="2" t="str">
        <f t="shared" ca="1" si="29"/>
        <v/>
      </c>
      <c r="E492" s="2" t="str">
        <f t="shared" si="30"/>
        <v>Onsite</v>
      </c>
      <c r="F492" s="9"/>
      <c r="G492" s="34"/>
      <c r="H492" s="7"/>
      <c r="I492" s="14" t="str">
        <f t="shared" ca="1" si="28"/>
        <v/>
      </c>
      <c r="J492" s="11" t="str">
        <f t="shared" si="31"/>
        <v/>
      </c>
      <c r="K492" s="6"/>
      <c r="L492">
        <v>0</v>
      </c>
      <c r="N492" t="str">
        <f>_xlfn.IFNA(VLOOKUP(A492,'Personnel List'!A$1:F$1284,6,FALSE),"")</f>
        <v/>
      </c>
    </row>
    <row r="493" spans="2:14" ht="15" customHeight="1" x14ac:dyDescent="0.45">
      <c r="B493" t="str">
        <f>_xlfn.IFNA(VLOOKUP(A493,'Personnel List'!A$1:E$1284,5,FALSE),"")</f>
        <v/>
      </c>
      <c r="C493" t="str">
        <f>_xlfn.IFNA(VLOOKUP(A493,'Personnel List'!A$1:E$1284,4,FALSE),"")</f>
        <v/>
      </c>
      <c r="D493" s="2" t="str">
        <f t="shared" ca="1" si="29"/>
        <v/>
      </c>
      <c r="E493" s="2" t="str">
        <f t="shared" si="30"/>
        <v>Onsite</v>
      </c>
      <c r="F493" s="9"/>
      <c r="G493" s="35"/>
      <c r="H493" s="7"/>
      <c r="I493" s="14" t="str">
        <f t="shared" ca="1" si="28"/>
        <v/>
      </c>
      <c r="J493" s="11" t="str">
        <f t="shared" si="31"/>
        <v/>
      </c>
      <c r="K493" s="6"/>
      <c r="L493">
        <v>0</v>
      </c>
      <c r="N493" t="str">
        <f>_xlfn.IFNA(VLOOKUP(A493,'Personnel List'!A$1:F$1284,6,FALSE),"")</f>
        <v/>
      </c>
    </row>
    <row r="494" spans="2:14" ht="15" customHeight="1" x14ac:dyDescent="0.45">
      <c r="B494" t="str">
        <f>_xlfn.IFNA(VLOOKUP(A494,'Personnel List'!A$1:E$1284,5,FALSE),"")</f>
        <v/>
      </c>
      <c r="C494" t="str">
        <f>_xlfn.IFNA(VLOOKUP(A494,'Personnel List'!A$1:E$1284,4,FALSE),"")</f>
        <v/>
      </c>
      <c r="D494" s="2" t="str">
        <f t="shared" ca="1" si="29"/>
        <v/>
      </c>
      <c r="E494" s="2" t="str">
        <f t="shared" si="30"/>
        <v>Onsite</v>
      </c>
      <c r="F494" s="9"/>
      <c r="G494" s="34"/>
      <c r="H494" s="7"/>
      <c r="I494" s="14" t="str">
        <f t="shared" ref="I494:I557" ca="1" si="32">IF(G1334&lt;&gt;"",IF(I494&lt;&gt;"",I494,NOW()),"")</f>
        <v/>
      </c>
      <c r="J494" s="11" t="str">
        <f t="shared" si="31"/>
        <v/>
      </c>
      <c r="K494" s="6"/>
      <c r="L494">
        <v>0</v>
      </c>
      <c r="N494" t="str">
        <f>_xlfn.IFNA(VLOOKUP(A494,'Personnel List'!A$1:F$1284,6,FALSE),"")</f>
        <v/>
      </c>
    </row>
    <row r="495" spans="2:14" ht="15" customHeight="1" x14ac:dyDescent="0.45">
      <c r="B495" t="str">
        <f>_xlfn.IFNA(VLOOKUP(A495,'Personnel List'!A$1:E$1284,5,FALSE),"")</f>
        <v/>
      </c>
      <c r="C495" t="str">
        <f>_xlfn.IFNA(VLOOKUP(A495,'Personnel List'!A$1:E$1284,4,FALSE),"")</f>
        <v/>
      </c>
      <c r="D495" s="2" t="str">
        <f t="shared" ca="1" si="29"/>
        <v/>
      </c>
      <c r="E495" s="2" t="str">
        <f t="shared" si="30"/>
        <v>Onsite</v>
      </c>
      <c r="F495" s="9"/>
      <c r="G495" s="35"/>
      <c r="H495" s="7"/>
      <c r="I495" s="14" t="str">
        <f t="shared" ca="1" si="32"/>
        <v/>
      </c>
      <c r="J495" s="11" t="str">
        <f t="shared" si="31"/>
        <v/>
      </c>
      <c r="K495" s="6"/>
      <c r="L495">
        <v>0</v>
      </c>
      <c r="N495" t="str">
        <f>_xlfn.IFNA(VLOOKUP(A495,'Personnel List'!A$1:F$1284,6,FALSE),"")</f>
        <v/>
      </c>
    </row>
    <row r="496" spans="2:14" ht="15" customHeight="1" x14ac:dyDescent="0.45">
      <c r="B496" t="str">
        <f>_xlfn.IFNA(VLOOKUP(A496,'Personnel List'!A$1:E$1284,5,FALSE),"")</f>
        <v/>
      </c>
      <c r="C496" t="str">
        <f>_xlfn.IFNA(VLOOKUP(A496,'Personnel List'!A$1:E$1284,4,FALSE),"")</f>
        <v/>
      </c>
      <c r="D496" s="2" t="str">
        <f t="shared" ca="1" si="29"/>
        <v/>
      </c>
      <c r="E496" s="2" t="str">
        <f t="shared" si="30"/>
        <v>Onsite</v>
      </c>
      <c r="F496" s="9"/>
      <c r="G496" s="34"/>
      <c r="H496" s="7"/>
      <c r="I496" s="14" t="str">
        <f t="shared" ca="1" si="32"/>
        <v/>
      </c>
      <c r="J496" s="11" t="str">
        <f t="shared" si="31"/>
        <v/>
      </c>
      <c r="K496" s="6"/>
      <c r="L496">
        <v>0</v>
      </c>
      <c r="N496" t="str">
        <f>_xlfn.IFNA(VLOOKUP(A496,'Personnel List'!A$1:F$1284,6,FALSE),"")</f>
        <v/>
      </c>
    </row>
    <row r="497" spans="2:14" ht="15" customHeight="1" x14ac:dyDescent="0.45">
      <c r="B497" t="str">
        <f>_xlfn.IFNA(VLOOKUP(A497,'Personnel List'!A$1:E$1284,5,FALSE),"")</f>
        <v/>
      </c>
      <c r="C497" t="str">
        <f>_xlfn.IFNA(VLOOKUP(A497,'Personnel List'!A$1:E$1284,4,FALSE),"")</f>
        <v/>
      </c>
      <c r="D497" s="2" t="str">
        <f t="shared" ca="1" si="29"/>
        <v/>
      </c>
      <c r="E497" s="2" t="str">
        <f t="shared" si="30"/>
        <v>Onsite</v>
      </c>
      <c r="F497" s="9"/>
      <c r="H497" s="7"/>
      <c r="I497" s="14" t="str">
        <f t="shared" ca="1" si="32"/>
        <v/>
      </c>
      <c r="J497" s="11" t="str">
        <f t="shared" si="31"/>
        <v/>
      </c>
      <c r="K497" s="6"/>
      <c r="L497">
        <v>0</v>
      </c>
      <c r="N497" t="str">
        <f>_xlfn.IFNA(VLOOKUP(A497,'Personnel List'!A$1:F$1284,6,FALSE),"")</f>
        <v/>
      </c>
    </row>
    <row r="498" spans="2:14" ht="15" customHeight="1" x14ac:dyDescent="0.45">
      <c r="B498" t="str">
        <f>_xlfn.IFNA(VLOOKUP(A498,'Personnel List'!A$1:E$1284,5,FALSE),"")</f>
        <v/>
      </c>
      <c r="C498" t="str">
        <f>_xlfn.IFNA(VLOOKUP(A498,'Personnel List'!A$1:E$1284,4,FALSE),"")</f>
        <v/>
      </c>
      <c r="D498" s="2" t="str">
        <f t="shared" ca="1" si="29"/>
        <v/>
      </c>
      <c r="E498" s="2" t="str">
        <f t="shared" si="30"/>
        <v>Onsite</v>
      </c>
      <c r="F498" s="9"/>
      <c r="G498" s="34"/>
      <c r="H498" s="7"/>
      <c r="I498" s="14" t="str">
        <f t="shared" ca="1" si="32"/>
        <v/>
      </c>
      <c r="J498" s="11" t="str">
        <f t="shared" si="31"/>
        <v/>
      </c>
      <c r="K498" s="6"/>
      <c r="L498">
        <v>0</v>
      </c>
      <c r="N498" t="str">
        <f>_xlfn.IFNA(VLOOKUP(A498,'Personnel List'!A$1:F$1284,6,FALSE),"")</f>
        <v/>
      </c>
    </row>
    <row r="499" spans="2:14" ht="15" customHeight="1" x14ac:dyDescent="0.45">
      <c r="B499" t="str">
        <f>_xlfn.IFNA(VLOOKUP(A499,'Personnel List'!A$1:E$1284,5,FALSE),"")</f>
        <v/>
      </c>
      <c r="C499" t="str">
        <f>_xlfn.IFNA(VLOOKUP(A499,'Personnel List'!A$1:E$1284,4,FALSE),"")</f>
        <v/>
      </c>
      <c r="D499" s="2" t="str">
        <f t="shared" ca="1" si="29"/>
        <v/>
      </c>
      <c r="E499" s="2" t="str">
        <f t="shared" si="30"/>
        <v>Onsite</v>
      </c>
      <c r="F499" s="9"/>
      <c r="G499" s="35"/>
      <c r="H499" s="7"/>
      <c r="I499" s="14" t="str">
        <f t="shared" ca="1" si="32"/>
        <v/>
      </c>
      <c r="J499" s="11" t="str">
        <f t="shared" si="31"/>
        <v/>
      </c>
      <c r="K499" s="6"/>
      <c r="L499">
        <v>0</v>
      </c>
      <c r="N499" t="str">
        <f>_xlfn.IFNA(VLOOKUP(A499,'Personnel List'!A$1:F$1284,6,FALSE),"")</f>
        <v/>
      </c>
    </row>
    <row r="500" spans="2:14" ht="15" customHeight="1" x14ac:dyDescent="0.45">
      <c r="B500" t="str">
        <f>_xlfn.IFNA(VLOOKUP(A500,'Personnel List'!A$1:E$1284,5,FALSE),"")</f>
        <v/>
      </c>
      <c r="C500" t="str">
        <f>_xlfn.IFNA(VLOOKUP(A500,'Personnel List'!A$1:E$1284,4,FALSE),"")</f>
        <v/>
      </c>
      <c r="D500" s="2" t="str">
        <f t="shared" ca="1" si="29"/>
        <v/>
      </c>
      <c r="E500" s="2" t="str">
        <f t="shared" si="30"/>
        <v>Onsite</v>
      </c>
      <c r="F500" s="9"/>
      <c r="G500" s="34"/>
      <c r="H500" s="7"/>
      <c r="I500" s="14" t="str">
        <f t="shared" ca="1" si="32"/>
        <v/>
      </c>
      <c r="J500" s="11" t="str">
        <f t="shared" si="31"/>
        <v/>
      </c>
      <c r="K500" s="6"/>
      <c r="L500">
        <v>0</v>
      </c>
      <c r="N500" t="str">
        <f>_xlfn.IFNA(VLOOKUP(A500,'Personnel List'!A$1:F$1284,6,FALSE),"")</f>
        <v/>
      </c>
    </row>
    <row r="501" spans="2:14" ht="15" customHeight="1" x14ac:dyDescent="0.45">
      <c r="B501" t="str">
        <f>_xlfn.IFNA(VLOOKUP(A501,'Personnel List'!A$1:E$1284,5,FALSE),"")</f>
        <v/>
      </c>
      <c r="C501" t="str">
        <f>_xlfn.IFNA(VLOOKUP(A501,'Personnel List'!A$1:E$1284,4,FALSE),"")</f>
        <v/>
      </c>
      <c r="D501" s="2" t="str">
        <f t="shared" ca="1" si="29"/>
        <v/>
      </c>
      <c r="E501" s="2" t="str">
        <f t="shared" si="30"/>
        <v>Onsite</v>
      </c>
      <c r="F501" s="9"/>
      <c r="H501" s="7"/>
      <c r="I501" s="14" t="str">
        <f t="shared" ca="1" si="32"/>
        <v/>
      </c>
      <c r="J501" s="11" t="str">
        <f t="shared" si="31"/>
        <v/>
      </c>
      <c r="K501" s="6"/>
      <c r="L501">
        <v>0</v>
      </c>
      <c r="N501" t="str">
        <f>_xlfn.IFNA(VLOOKUP(A501,'Personnel List'!A$1:F$1284,6,FALSE),"")</f>
        <v/>
      </c>
    </row>
    <row r="502" spans="2:14" ht="15" customHeight="1" x14ac:dyDescent="0.45">
      <c r="B502" t="str">
        <f>_xlfn.IFNA(VLOOKUP(A502,'Personnel List'!A$1:E$1284,5,FALSE),"")</f>
        <v/>
      </c>
      <c r="C502" t="str">
        <f>_xlfn.IFNA(VLOOKUP(A502,'Personnel List'!A$1:E$1284,4,FALSE),"")</f>
        <v/>
      </c>
      <c r="D502" s="2" t="str">
        <f t="shared" ca="1" si="29"/>
        <v/>
      </c>
      <c r="E502" s="2" t="str">
        <f t="shared" si="30"/>
        <v>Onsite</v>
      </c>
      <c r="F502" s="9"/>
      <c r="G502" s="34"/>
      <c r="H502" s="7"/>
      <c r="I502" s="14" t="str">
        <f t="shared" ca="1" si="32"/>
        <v/>
      </c>
      <c r="J502" s="11" t="str">
        <f t="shared" si="31"/>
        <v/>
      </c>
      <c r="K502" s="6"/>
      <c r="L502">
        <v>0</v>
      </c>
      <c r="N502" t="str">
        <f>_xlfn.IFNA(VLOOKUP(A502,'Personnel List'!A$1:F$1284,6,FALSE),"")</f>
        <v/>
      </c>
    </row>
    <row r="503" spans="2:14" ht="15" customHeight="1" x14ac:dyDescent="0.45">
      <c r="B503" t="str">
        <f>_xlfn.IFNA(VLOOKUP(A503,'Personnel List'!A$1:E$1284,5,FALSE),"")</f>
        <v/>
      </c>
      <c r="C503" t="str">
        <f>_xlfn.IFNA(VLOOKUP(A503,'Personnel List'!A$1:E$1284,4,FALSE),"")</f>
        <v/>
      </c>
      <c r="D503" s="2" t="str">
        <f t="shared" ca="1" si="29"/>
        <v/>
      </c>
      <c r="E503" s="2" t="str">
        <f t="shared" si="30"/>
        <v>Onsite</v>
      </c>
      <c r="F503" s="9"/>
      <c r="G503" s="35"/>
      <c r="H503" s="7"/>
      <c r="I503" s="14" t="str">
        <f t="shared" ca="1" si="32"/>
        <v/>
      </c>
      <c r="J503" s="11" t="str">
        <f t="shared" si="31"/>
        <v/>
      </c>
      <c r="K503" s="6"/>
      <c r="L503">
        <v>0</v>
      </c>
      <c r="N503" t="str">
        <f>_xlfn.IFNA(VLOOKUP(A503,'Personnel List'!A$1:F$1284,6,FALSE),"")</f>
        <v/>
      </c>
    </row>
    <row r="504" spans="2:14" ht="15" customHeight="1" x14ac:dyDescent="0.45">
      <c r="B504" t="str">
        <f>_xlfn.IFNA(VLOOKUP(A504,'Personnel List'!A$1:E$1284,5,FALSE),"")</f>
        <v/>
      </c>
      <c r="C504" t="str">
        <f>_xlfn.IFNA(VLOOKUP(A504,'Personnel List'!A$1:E$1284,4,FALSE),"")</f>
        <v/>
      </c>
      <c r="D504" s="2" t="str">
        <f t="shared" ca="1" si="29"/>
        <v/>
      </c>
      <c r="E504" s="2" t="str">
        <f t="shared" si="30"/>
        <v>Onsite</v>
      </c>
      <c r="F504" s="9"/>
      <c r="G504" s="34"/>
      <c r="H504" s="7"/>
      <c r="I504" s="14" t="str">
        <f t="shared" ca="1" si="32"/>
        <v/>
      </c>
      <c r="J504" s="11" t="str">
        <f t="shared" si="31"/>
        <v/>
      </c>
      <c r="K504" s="6"/>
      <c r="L504">
        <v>0</v>
      </c>
      <c r="N504" t="str">
        <f>_xlfn.IFNA(VLOOKUP(A504,'Personnel List'!A$1:F$1284,6,FALSE),"")</f>
        <v/>
      </c>
    </row>
    <row r="505" spans="2:14" ht="15" customHeight="1" x14ac:dyDescent="0.45">
      <c r="B505" t="str">
        <f>_xlfn.IFNA(VLOOKUP(A505,'Personnel List'!A$1:E$1284,5,FALSE),"")</f>
        <v/>
      </c>
      <c r="C505" t="str">
        <f>_xlfn.IFNA(VLOOKUP(A505,'Personnel List'!A$1:E$1284,4,FALSE),"")</f>
        <v/>
      </c>
      <c r="D505" s="2" t="str">
        <f t="shared" ca="1" si="29"/>
        <v/>
      </c>
      <c r="E505" s="2" t="str">
        <f t="shared" si="30"/>
        <v>Onsite</v>
      </c>
      <c r="F505" s="9"/>
      <c r="G505" s="35"/>
      <c r="H505" s="7"/>
      <c r="I505" s="14" t="str">
        <f t="shared" ca="1" si="32"/>
        <v/>
      </c>
      <c r="J505" s="11" t="str">
        <f t="shared" si="31"/>
        <v/>
      </c>
      <c r="K505" s="6"/>
      <c r="L505">
        <v>0</v>
      </c>
      <c r="N505" t="str">
        <f>_xlfn.IFNA(VLOOKUP(A505,'Personnel List'!A$1:F$1284,6,FALSE),"")</f>
        <v/>
      </c>
    </row>
    <row r="506" spans="2:14" ht="15" customHeight="1" x14ac:dyDescent="0.45">
      <c r="B506" t="str">
        <f>_xlfn.IFNA(VLOOKUP(A506,'Personnel List'!A$1:E$1284,5,FALSE),"")</f>
        <v/>
      </c>
      <c r="C506" t="str">
        <f>_xlfn.IFNA(VLOOKUP(A506,'Personnel List'!A$1:E$1284,4,FALSE),"")</f>
        <v/>
      </c>
      <c r="D506" s="2" t="str">
        <f t="shared" ca="1" si="29"/>
        <v/>
      </c>
      <c r="E506" s="2" t="str">
        <f t="shared" si="30"/>
        <v>Onsite</v>
      </c>
      <c r="F506" s="9"/>
      <c r="G506" s="34"/>
      <c r="H506" s="7"/>
      <c r="I506" s="14" t="str">
        <f t="shared" ca="1" si="32"/>
        <v/>
      </c>
      <c r="J506" s="11" t="str">
        <f t="shared" si="31"/>
        <v/>
      </c>
      <c r="K506" s="6"/>
      <c r="L506">
        <v>0</v>
      </c>
      <c r="N506" t="str">
        <f>_xlfn.IFNA(VLOOKUP(A506,'Personnel List'!A$1:F$1284,6,FALSE),"")</f>
        <v/>
      </c>
    </row>
    <row r="507" spans="2:14" ht="15" customHeight="1" x14ac:dyDescent="0.45">
      <c r="B507" t="str">
        <f>_xlfn.IFNA(VLOOKUP(A507,'Personnel List'!A$1:E$1284,5,FALSE),"")</f>
        <v/>
      </c>
      <c r="C507" t="str">
        <f>_xlfn.IFNA(VLOOKUP(A507,'Personnel List'!A$1:E$1284,4,FALSE),"")</f>
        <v/>
      </c>
      <c r="D507" s="2" t="str">
        <f t="shared" ca="1" si="29"/>
        <v/>
      </c>
      <c r="E507" s="2" t="str">
        <f t="shared" si="30"/>
        <v>Onsite</v>
      </c>
      <c r="F507" s="9"/>
      <c r="H507" s="7"/>
      <c r="I507" s="14" t="str">
        <f t="shared" ca="1" si="32"/>
        <v/>
      </c>
      <c r="J507" s="11" t="str">
        <f t="shared" si="31"/>
        <v/>
      </c>
      <c r="K507" s="6"/>
      <c r="L507">
        <v>0</v>
      </c>
      <c r="N507" t="str">
        <f>_xlfn.IFNA(VLOOKUP(A507,'Personnel List'!A$1:F$1284,6,FALSE),"")</f>
        <v/>
      </c>
    </row>
    <row r="508" spans="2:14" ht="15" customHeight="1" x14ac:dyDescent="0.45">
      <c r="B508" t="str">
        <f>_xlfn.IFNA(VLOOKUP(A508,'Personnel List'!A$1:E$1284,5,FALSE),"")</f>
        <v/>
      </c>
      <c r="C508" t="str">
        <f>_xlfn.IFNA(VLOOKUP(A508,'Personnel List'!A$1:E$1284,4,FALSE),"")</f>
        <v/>
      </c>
      <c r="D508" s="2" t="str">
        <f t="shared" ca="1" si="29"/>
        <v/>
      </c>
      <c r="E508" s="2" t="str">
        <f t="shared" si="30"/>
        <v>Onsite</v>
      </c>
      <c r="F508" s="9"/>
      <c r="G508" s="34"/>
      <c r="H508" s="7"/>
      <c r="I508" s="14" t="str">
        <f t="shared" ca="1" si="32"/>
        <v/>
      </c>
      <c r="J508" s="11" t="str">
        <f t="shared" si="31"/>
        <v/>
      </c>
      <c r="K508" s="6"/>
      <c r="L508">
        <v>0</v>
      </c>
      <c r="N508" t="str">
        <f>_xlfn.IFNA(VLOOKUP(A508,'Personnel List'!A$1:F$1284,6,FALSE),"")</f>
        <v/>
      </c>
    </row>
    <row r="509" spans="2:14" ht="15" customHeight="1" x14ac:dyDescent="0.45">
      <c r="B509" t="str">
        <f>_xlfn.IFNA(VLOOKUP(A509,'Personnel List'!A$1:E$1284,5,FALSE),"")</f>
        <v/>
      </c>
      <c r="C509" t="str">
        <f>_xlfn.IFNA(VLOOKUP(A509,'Personnel List'!A$1:E$1284,4,FALSE),"")</f>
        <v/>
      </c>
      <c r="D509" s="2" t="str">
        <f t="shared" ca="1" si="29"/>
        <v/>
      </c>
      <c r="E509" s="2" t="str">
        <f t="shared" si="30"/>
        <v>Onsite</v>
      </c>
      <c r="F509" s="9"/>
      <c r="G509" s="35"/>
      <c r="H509" s="7"/>
      <c r="I509" s="14" t="str">
        <f t="shared" ca="1" si="32"/>
        <v/>
      </c>
      <c r="J509" s="11" t="str">
        <f t="shared" si="31"/>
        <v/>
      </c>
      <c r="K509" s="6"/>
      <c r="L509">
        <v>0</v>
      </c>
      <c r="N509" t="str">
        <f>_xlfn.IFNA(VLOOKUP(A509,'Personnel List'!A$1:F$1284,6,FALSE),"")</f>
        <v/>
      </c>
    </row>
    <row r="510" spans="2:14" ht="15" customHeight="1" x14ac:dyDescent="0.45">
      <c r="B510" t="str">
        <f>_xlfn.IFNA(VLOOKUP(A510,'Personnel List'!A$1:E$1284,5,FALSE),"")</f>
        <v/>
      </c>
      <c r="C510" t="str">
        <f>_xlfn.IFNA(VLOOKUP(A510,'Personnel List'!A$1:E$1284,4,FALSE),"")</f>
        <v/>
      </c>
      <c r="D510" s="2" t="str">
        <f t="shared" ca="1" si="29"/>
        <v/>
      </c>
      <c r="E510" s="2" t="str">
        <f t="shared" si="30"/>
        <v>Onsite</v>
      </c>
      <c r="F510" s="9"/>
      <c r="G510" s="34"/>
      <c r="H510" s="7"/>
      <c r="I510" s="14" t="str">
        <f t="shared" ca="1" si="32"/>
        <v/>
      </c>
      <c r="J510" s="11" t="str">
        <f t="shared" si="31"/>
        <v/>
      </c>
      <c r="K510" s="6"/>
      <c r="L510">
        <v>0</v>
      </c>
      <c r="N510" t="str">
        <f>_xlfn.IFNA(VLOOKUP(A510,'Personnel List'!A$1:F$1284,6,FALSE),"")</f>
        <v/>
      </c>
    </row>
    <row r="511" spans="2:14" ht="15" customHeight="1" x14ac:dyDescent="0.45">
      <c r="B511" t="str">
        <f>_xlfn.IFNA(VLOOKUP(A511,'Personnel List'!A$1:E$1284,5,FALSE),"")</f>
        <v/>
      </c>
      <c r="C511" t="str">
        <f>_xlfn.IFNA(VLOOKUP(A511,'Personnel List'!A$1:E$1284,4,FALSE),"")</f>
        <v/>
      </c>
      <c r="D511" s="2" t="str">
        <f t="shared" ca="1" si="29"/>
        <v/>
      </c>
      <c r="E511" s="2" t="str">
        <f t="shared" si="30"/>
        <v>Onsite</v>
      </c>
      <c r="F511" s="9"/>
      <c r="H511" s="7"/>
      <c r="I511" s="14" t="str">
        <f t="shared" ca="1" si="32"/>
        <v/>
      </c>
      <c r="J511" s="11" t="str">
        <f t="shared" si="31"/>
        <v/>
      </c>
      <c r="K511" s="6"/>
      <c r="L511">
        <v>0</v>
      </c>
      <c r="N511" t="str">
        <f>_xlfn.IFNA(VLOOKUP(A511,'Personnel List'!A$1:F$1284,6,FALSE),"")</f>
        <v/>
      </c>
    </row>
    <row r="512" spans="2:14" ht="15" customHeight="1" x14ac:dyDescent="0.45">
      <c r="B512" t="str">
        <f>_xlfn.IFNA(VLOOKUP(A512,'Personnel List'!A$1:E$1284,5,FALSE),"")</f>
        <v/>
      </c>
      <c r="C512" t="str">
        <f>_xlfn.IFNA(VLOOKUP(A512,'Personnel List'!A$1:E$1284,4,FALSE),"")</f>
        <v/>
      </c>
      <c r="D512" s="2" t="str">
        <f t="shared" ca="1" si="29"/>
        <v/>
      </c>
      <c r="E512" s="2" t="str">
        <f t="shared" si="30"/>
        <v>Onsite</v>
      </c>
      <c r="F512" s="9"/>
      <c r="G512" s="34"/>
      <c r="H512" s="7"/>
      <c r="I512" s="14" t="str">
        <f t="shared" ca="1" si="32"/>
        <v/>
      </c>
      <c r="J512" s="11" t="str">
        <f t="shared" si="31"/>
        <v/>
      </c>
      <c r="K512" s="6"/>
      <c r="L512">
        <v>0</v>
      </c>
      <c r="N512" t="str">
        <f>_xlfn.IFNA(VLOOKUP(A512,'Personnel List'!A$1:F$1284,6,FALSE),"")</f>
        <v/>
      </c>
    </row>
    <row r="513" spans="2:14" ht="15" customHeight="1" x14ac:dyDescent="0.45">
      <c r="B513" t="str">
        <f>_xlfn.IFNA(VLOOKUP(A513,'Personnel List'!A$1:E$1284,5,FALSE),"")</f>
        <v/>
      </c>
      <c r="C513" t="str">
        <f>_xlfn.IFNA(VLOOKUP(A513,'Personnel List'!A$1:E$1284,4,FALSE),"")</f>
        <v/>
      </c>
      <c r="D513" s="2" t="str">
        <f t="shared" ca="1" si="29"/>
        <v/>
      </c>
      <c r="E513" s="2" t="str">
        <f t="shared" si="30"/>
        <v>Onsite</v>
      </c>
      <c r="F513" s="9"/>
      <c r="G513" s="35"/>
      <c r="H513" s="7"/>
      <c r="I513" s="14" t="str">
        <f t="shared" ca="1" si="32"/>
        <v/>
      </c>
      <c r="J513" s="11" t="str">
        <f t="shared" si="31"/>
        <v/>
      </c>
      <c r="K513" s="6"/>
      <c r="L513">
        <v>0</v>
      </c>
      <c r="N513" t="str">
        <f>_xlfn.IFNA(VLOOKUP(A513,'Personnel List'!A$1:F$1284,6,FALSE),"")</f>
        <v/>
      </c>
    </row>
    <row r="514" spans="2:14" ht="15" customHeight="1" x14ac:dyDescent="0.45">
      <c r="B514" t="str">
        <f>_xlfn.IFNA(VLOOKUP(A514,'Personnel List'!A$1:E$1284,5,FALSE),"")</f>
        <v/>
      </c>
      <c r="C514" t="str">
        <f>_xlfn.IFNA(VLOOKUP(A514,'Personnel List'!A$1:E$1284,4,FALSE),"")</f>
        <v/>
      </c>
      <c r="D514" s="2" t="str">
        <f t="shared" ca="1" si="29"/>
        <v/>
      </c>
      <c r="E514" s="2" t="str">
        <f t="shared" si="30"/>
        <v>Onsite</v>
      </c>
      <c r="F514" s="9"/>
      <c r="G514" s="34"/>
      <c r="H514" s="7"/>
      <c r="I514" s="14" t="str">
        <f t="shared" ca="1" si="32"/>
        <v/>
      </c>
      <c r="J514" s="11" t="str">
        <f t="shared" si="31"/>
        <v/>
      </c>
      <c r="K514" s="6"/>
      <c r="L514">
        <v>0</v>
      </c>
      <c r="N514" t="str">
        <f>_xlfn.IFNA(VLOOKUP(A514,'Personnel List'!A$1:F$1284,6,FALSE),"")</f>
        <v/>
      </c>
    </row>
    <row r="515" spans="2:14" ht="15" customHeight="1" x14ac:dyDescent="0.45">
      <c r="B515" t="str">
        <f>_xlfn.IFNA(VLOOKUP(A515,'Personnel List'!A$1:E$1284,5,FALSE),"")</f>
        <v/>
      </c>
      <c r="C515" t="str">
        <f>_xlfn.IFNA(VLOOKUP(A515,'Personnel List'!A$1:E$1284,4,FALSE),"")</f>
        <v/>
      </c>
      <c r="D515" s="2" t="str">
        <f t="shared" ref="D515:D578" ca="1" si="33">IF(A515&lt;&gt;"",IF(D515&lt;&gt;"",D515,NOW()),"")</f>
        <v/>
      </c>
      <c r="E515" s="2" t="str">
        <f t="shared" ref="E515:E578" si="34">IFERROR(VLOOKUP(A515,G:I,3,FALSE),"Onsite")</f>
        <v>Onsite</v>
      </c>
      <c r="F515" s="9"/>
      <c r="H515" s="7"/>
      <c r="I515" s="14" t="str">
        <f t="shared" ca="1" si="32"/>
        <v/>
      </c>
      <c r="J515" s="11" t="str">
        <f t="shared" ref="J515:J578" si="35">SUBSTITUTE(A515,"NC","")</f>
        <v/>
      </c>
      <c r="K515" s="6"/>
      <c r="L515">
        <v>0</v>
      </c>
      <c r="N515" t="str">
        <f>_xlfn.IFNA(VLOOKUP(A515,'Personnel List'!A$1:F$1284,6,FALSE),"")</f>
        <v/>
      </c>
    </row>
    <row r="516" spans="2:14" ht="15" customHeight="1" x14ac:dyDescent="0.45">
      <c r="B516" t="str">
        <f>_xlfn.IFNA(VLOOKUP(A516,'Personnel List'!A$1:E$1284,5,FALSE),"")</f>
        <v/>
      </c>
      <c r="C516" t="str">
        <f>_xlfn.IFNA(VLOOKUP(A516,'Personnel List'!A$1:E$1284,4,FALSE),"")</f>
        <v/>
      </c>
      <c r="D516" s="2" t="str">
        <f t="shared" ca="1" si="33"/>
        <v/>
      </c>
      <c r="E516" s="2" t="str">
        <f t="shared" si="34"/>
        <v>Onsite</v>
      </c>
      <c r="F516" s="9"/>
      <c r="G516" s="34"/>
      <c r="H516" s="7"/>
      <c r="I516" s="14" t="str">
        <f t="shared" ca="1" si="32"/>
        <v/>
      </c>
      <c r="J516" s="11" t="str">
        <f t="shared" si="35"/>
        <v/>
      </c>
      <c r="K516" s="6"/>
      <c r="L516">
        <v>0</v>
      </c>
      <c r="N516" t="str">
        <f>_xlfn.IFNA(VLOOKUP(A516,'Personnel List'!A$1:F$1284,6,FALSE),"")</f>
        <v/>
      </c>
    </row>
    <row r="517" spans="2:14" ht="15" customHeight="1" x14ac:dyDescent="0.45">
      <c r="B517" t="str">
        <f>_xlfn.IFNA(VLOOKUP(A517,'Personnel List'!A$1:E$1284,5,FALSE),"")</f>
        <v/>
      </c>
      <c r="C517" t="str">
        <f>_xlfn.IFNA(VLOOKUP(A517,'Personnel List'!A$1:E$1284,4,FALSE),"")</f>
        <v/>
      </c>
      <c r="D517" s="2" t="str">
        <f t="shared" ca="1" si="33"/>
        <v/>
      </c>
      <c r="E517" s="2" t="str">
        <f t="shared" si="34"/>
        <v>Onsite</v>
      </c>
      <c r="F517" s="9"/>
      <c r="G517" s="35"/>
      <c r="H517" s="7"/>
      <c r="I517" s="14" t="str">
        <f t="shared" ca="1" si="32"/>
        <v/>
      </c>
      <c r="J517" s="11" t="str">
        <f t="shared" si="35"/>
        <v/>
      </c>
      <c r="K517" s="6"/>
      <c r="L517">
        <v>0</v>
      </c>
      <c r="N517" t="str">
        <f>_xlfn.IFNA(VLOOKUP(A517,'Personnel List'!A$1:F$1284,6,FALSE),"")</f>
        <v/>
      </c>
    </row>
    <row r="518" spans="2:14" ht="15" customHeight="1" x14ac:dyDescent="0.45">
      <c r="B518" t="str">
        <f>_xlfn.IFNA(VLOOKUP(A518,'Personnel List'!A$1:E$1284,5,FALSE),"")</f>
        <v/>
      </c>
      <c r="C518" t="str">
        <f>_xlfn.IFNA(VLOOKUP(A518,'Personnel List'!A$1:E$1284,4,FALSE),"")</f>
        <v/>
      </c>
      <c r="D518" s="2" t="str">
        <f t="shared" ca="1" si="33"/>
        <v/>
      </c>
      <c r="E518" s="2" t="str">
        <f t="shared" si="34"/>
        <v>Onsite</v>
      </c>
      <c r="F518" s="9"/>
      <c r="G518" s="34"/>
      <c r="H518" s="7"/>
      <c r="I518" s="14" t="str">
        <f t="shared" ca="1" si="32"/>
        <v/>
      </c>
      <c r="J518" s="11" t="str">
        <f t="shared" si="35"/>
        <v/>
      </c>
      <c r="K518" s="6"/>
      <c r="L518">
        <v>0</v>
      </c>
      <c r="N518" t="str">
        <f>_xlfn.IFNA(VLOOKUP(A518,'Personnel List'!A$1:F$1284,6,FALSE),"")</f>
        <v/>
      </c>
    </row>
    <row r="519" spans="2:14" ht="15" customHeight="1" x14ac:dyDescent="0.45">
      <c r="B519" t="str">
        <f>_xlfn.IFNA(VLOOKUP(A519,'Personnel List'!A$1:E$1284,5,FALSE),"")</f>
        <v/>
      </c>
      <c r="C519" t="str">
        <f>_xlfn.IFNA(VLOOKUP(A519,'Personnel List'!A$1:E$1284,4,FALSE),"")</f>
        <v/>
      </c>
      <c r="D519" s="2" t="str">
        <f t="shared" ca="1" si="33"/>
        <v/>
      </c>
      <c r="E519" s="2" t="str">
        <f t="shared" si="34"/>
        <v>Onsite</v>
      </c>
      <c r="F519" s="9"/>
      <c r="G519" s="35"/>
      <c r="H519" s="7"/>
      <c r="I519" s="14" t="str">
        <f t="shared" ca="1" si="32"/>
        <v/>
      </c>
      <c r="J519" s="11" t="str">
        <f t="shared" si="35"/>
        <v/>
      </c>
      <c r="K519" s="6"/>
      <c r="L519">
        <v>0</v>
      </c>
      <c r="N519" t="str">
        <f>_xlfn.IFNA(VLOOKUP(A519,'Personnel List'!A$1:F$1284,6,FALSE),"")</f>
        <v/>
      </c>
    </row>
    <row r="520" spans="2:14" ht="15" customHeight="1" x14ac:dyDescent="0.45">
      <c r="B520" t="str">
        <f>_xlfn.IFNA(VLOOKUP(A520,'Personnel List'!A$1:E$1284,5,FALSE),"")</f>
        <v/>
      </c>
      <c r="C520" t="str">
        <f>_xlfn.IFNA(VLOOKUP(A520,'Personnel List'!A$1:E$1284,4,FALSE),"")</f>
        <v/>
      </c>
      <c r="D520" s="2" t="str">
        <f t="shared" ca="1" si="33"/>
        <v/>
      </c>
      <c r="E520" s="2" t="str">
        <f t="shared" si="34"/>
        <v>Onsite</v>
      </c>
      <c r="F520" s="9"/>
      <c r="G520" s="34"/>
      <c r="H520" s="7"/>
      <c r="I520" s="14" t="str">
        <f t="shared" ca="1" si="32"/>
        <v/>
      </c>
      <c r="J520" s="11" t="str">
        <f t="shared" si="35"/>
        <v/>
      </c>
      <c r="K520" s="6"/>
      <c r="L520">
        <v>0</v>
      </c>
      <c r="N520" t="str">
        <f>_xlfn.IFNA(VLOOKUP(A520,'Personnel List'!A$1:F$1284,6,FALSE),"")</f>
        <v/>
      </c>
    </row>
    <row r="521" spans="2:14" ht="15" customHeight="1" x14ac:dyDescent="0.45">
      <c r="B521" t="str">
        <f>_xlfn.IFNA(VLOOKUP(A521,'Personnel List'!A$1:E$1284,5,FALSE),"")</f>
        <v/>
      </c>
      <c r="C521" t="str">
        <f>_xlfn.IFNA(VLOOKUP(A521,'Personnel List'!A$1:E$1284,4,FALSE),"")</f>
        <v/>
      </c>
      <c r="D521" s="2" t="str">
        <f t="shared" ca="1" si="33"/>
        <v/>
      </c>
      <c r="E521" s="2" t="str">
        <f t="shared" si="34"/>
        <v>Onsite</v>
      </c>
      <c r="F521" s="9"/>
      <c r="H521" s="7"/>
      <c r="I521" s="14" t="str">
        <f t="shared" ca="1" si="32"/>
        <v/>
      </c>
      <c r="J521" s="11" t="str">
        <f t="shared" si="35"/>
        <v/>
      </c>
      <c r="K521" s="6"/>
      <c r="L521">
        <v>0</v>
      </c>
      <c r="N521" t="str">
        <f>_xlfn.IFNA(VLOOKUP(A521,'Personnel List'!A$1:F$1284,6,FALSE),"")</f>
        <v/>
      </c>
    </row>
    <row r="522" spans="2:14" ht="15" customHeight="1" x14ac:dyDescent="0.45">
      <c r="B522" t="str">
        <f>_xlfn.IFNA(VLOOKUP(A522,'Personnel List'!A$1:E$1284,5,FALSE),"")</f>
        <v/>
      </c>
      <c r="C522" t="str">
        <f>_xlfn.IFNA(VLOOKUP(A522,'Personnel List'!A$1:E$1284,4,FALSE),"")</f>
        <v/>
      </c>
      <c r="D522" s="2" t="str">
        <f t="shared" ca="1" si="33"/>
        <v/>
      </c>
      <c r="E522" s="2" t="str">
        <f t="shared" si="34"/>
        <v>Onsite</v>
      </c>
      <c r="F522" s="9"/>
      <c r="G522" s="34"/>
      <c r="H522" s="7"/>
      <c r="I522" s="14" t="str">
        <f t="shared" ca="1" si="32"/>
        <v/>
      </c>
      <c r="J522" s="11" t="str">
        <f t="shared" si="35"/>
        <v/>
      </c>
      <c r="K522" s="6"/>
      <c r="L522">
        <v>0</v>
      </c>
      <c r="N522" t="str">
        <f>_xlfn.IFNA(VLOOKUP(A522,'Personnel List'!A$1:F$1284,6,FALSE),"")</f>
        <v/>
      </c>
    </row>
    <row r="523" spans="2:14" ht="15" customHeight="1" x14ac:dyDescent="0.45">
      <c r="B523" t="str">
        <f>_xlfn.IFNA(VLOOKUP(A523,'Personnel List'!A$1:E$1284,5,FALSE),"")</f>
        <v/>
      </c>
      <c r="C523" t="str">
        <f>_xlfn.IFNA(VLOOKUP(A523,'Personnel List'!A$1:E$1284,4,FALSE),"")</f>
        <v/>
      </c>
      <c r="D523" s="2" t="str">
        <f t="shared" ca="1" si="33"/>
        <v/>
      </c>
      <c r="E523" s="2" t="str">
        <f t="shared" si="34"/>
        <v>Onsite</v>
      </c>
      <c r="F523" s="9"/>
      <c r="G523" s="35"/>
      <c r="H523" s="7"/>
      <c r="I523" s="14" t="str">
        <f t="shared" ca="1" si="32"/>
        <v/>
      </c>
      <c r="J523" s="11" t="str">
        <f t="shared" si="35"/>
        <v/>
      </c>
      <c r="K523" s="6"/>
      <c r="L523">
        <v>0</v>
      </c>
      <c r="N523" t="str">
        <f>_xlfn.IFNA(VLOOKUP(A523,'Personnel List'!A$1:F$1284,6,FALSE),"")</f>
        <v/>
      </c>
    </row>
    <row r="524" spans="2:14" ht="15" customHeight="1" x14ac:dyDescent="0.45">
      <c r="B524" t="str">
        <f>_xlfn.IFNA(VLOOKUP(A524,'Personnel List'!A$1:E$1284,5,FALSE),"")</f>
        <v/>
      </c>
      <c r="C524" t="str">
        <f>_xlfn.IFNA(VLOOKUP(A524,'Personnel List'!A$1:E$1284,4,FALSE),"")</f>
        <v/>
      </c>
      <c r="D524" s="2" t="str">
        <f t="shared" ca="1" si="33"/>
        <v/>
      </c>
      <c r="E524" s="2" t="str">
        <f t="shared" si="34"/>
        <v>Onsite</v>
      </c>
      <c r="F524" s="9"/>
      <c r="G524" s="34"/>
      <c r="H524" s="7"/>
      <c r="I524" s="14" t="str">
        <f t="shared" ca="1" si="32"/>
        <v/>
      </c>
      <c r="J524" s="11" t="str">
        <f t="shared" si="35"/>
        <v/>
      </c>
      <c r="K524" s="6"/>
      <c r="L524">
        <v>0</v>
      </c>
      <c r="N524" t="str">
        <f>_xlfn.IFNA(VLOOKUP(A524,'Personnel List'!A$1:F$1284,6,FALSE),"")</f>
        <v/>
      </c>
    </row>
    <row r="525" spans="2:14" ht="15" customHeight="1" x14ac:dyDescent="0.45">
      <c r="B525" t="str">
        <f>_xlfn.IFNA(VLOOKUP(A525,'Personnel List'!A$1:E$1284,5,FALSE),"")</f>
        <v/>
      </c>
      <c r="C525" t="str">
        <f>_xlfn.IFNA(VLOOKUP(A525,'Personnel List'!A$1:E$1284,4,FALSE),"")</f>
        <v/>
      </c>
      <c r="D525" s="2" t="str">
        <f t="shared" ca="1" si="33"/>
        <v/>
      </c>
      <c r="E525" s="2" t="str">
        <f t="shared" si="34"/>
        <v>Onsite</v>
      </c>
      <c r="F525" s="9"/>
      <c r="H525" s="7"/>
      <c r="I525" s="14" t="str">
        <f t="shared" ca="1" si="32"/>
        <v/>
      </c>
      <c r="J525" s="11" t="str">
        <f t="shared" si="35"/>
        <v/>
      </c>
      <c r="K525" s="6"/>
      <c r="L525">
        <v>0</v>
      </c>
      <c r="N525" t="str">
        <f>_xlfn.IFNA(VLOOKUP(A525,'Personnel List'!A$1:F$1284,6,FALSE),"")</f>
        <v/>
      </c>
    </row>
    <row r="526" spans="2:14" ht="15" customHeight="1" x14ac:dyDescent="0.45">
      <c r="B526" t="str">
        <f>_xlfn.IFNA(VLOOKUP(A526,'Personnel List'!A$1:E$1284,5,FALSE),"")</f>
        <v/>
      </c>
      <c r="C526" t="str">
        <f>_xlfn.IFNA(VLOOKUP(A526,'Personnel List'!A$1:E$1284,4,FALSE),"")</f>
        <v/>
      </c>
      <c r="D526" s="2" t="str">
        <f t="shared" ca="1" si="33"/>
        <v/>
      </c>
      <c r="E526" s="2" t="str">
        <f t="shared" si="34"/>
        <v>Onsite</v>
      </c>
      <c r="F526" s="9"/>
      <c r="G526" s="34"/>
      <c r="H526" s="7"/>
      <c r="I526" s="14" t="str">
        <f t="shared" ca="1" si="32"/>
        <v/>
      </c>
      <c r="J526" s="11" t="str">
        <f t="shared" si="35"/>
        <v/>
      </c>
      <c r="K526" s="6"/>
      <c r="L526">
        <v>0</v>
      </c>
      <c r="N526" t="str">
        <f>_xlfn.IFNA(VLOOKUP(A526,'Personnel List'!A$1:F$1284,6,FALSE),"")</f>
        <v/>
      </c>
    </row>
    <row r="527" spans="2:14" ht="15" customHeight="1" x14ac:dyDescent="0.45">
      <c r="B527" t="str">
        <f>_xlfn.IFNA(VLOOKUP(A527,'Personnel List'!A$1:E$1284,5,FALSE),"")</f>
        <v/>
      </c>
      <c r="C527" t="str">
        <f>_xlfn.IFNA(VLOOKUP(A527,'Personnel List'!A$1:E$1284,4,FALSE),"")</f>
        <v/>
      </c>
      <c r="D527" s="2" t="str">
        <f t="shared" ca="1" si="33"/>
        <v/>
      </c>
      <c r="E527" s="2" t="str">
        <f t="shared" si="34"/>
        <v>Onsite</v>
      </c>
      <c r="F527" s="9"/>
      <c r="G527" s="35"/>
      <c r="H527" s="7"/>
      <c r="I527" s="14" t="str">
        <f t="shared" ca="1" si="32"/>
        <v/>
      </c>
      <c r="J527" s="11" t="str">
        <f t="shared" si="35"/>
        <v/>
      </c>
      <c r="K527" s="6"/>
      <c r="L527">
        <v>0</v>
      </c>
      <c r="N527" t="str">
        <f>_xlfn.IFNA(VLOOKUP(A527,'Personnel List'!A$1:F$1284,6,FALSE),"")</f>
        <v/>
      </c>
    </row>
    <row r="528" spans="2:14" ht="15" customHeight="1" x14ac:dyDescent="0.45">
      <c r="B528" t="str">
        <f>_xlfn.IFNA(VLOOKUP(A528,'Personnel List'!A$1:E$1284,5,FALSE),"")</f>
        <v/>
      </c>
      <c r="C528" t="str">
        <f>_xlfn.IFNA(VLOOKUP(A528,'Personnel List'!A$1:E$1284,4,FALSE),"")</f>
        <v/>
      </c>
      <c r="D528" s="2" t="str">
        <f t="shared" ca="1" si="33"/>
        <v/>
      </c>
      <c r="E528" s="2" t="str">
        <f t="shared" si="34"/>
        <v>Onsite</v>
      </c>
      <c r="F528" s="9"/>
      <c r="G528" s="34"/>
      <c r="H528" s="7"/>
      <c r="I528" s="14" t="str">
        <f t="shared" ca="1" si="32"/>
        <v/>
      </c>
      <c r="J528" s="11" t="str">
        <f t="shared" si="35"/>
        <v/>
      </c>
      <c r="K528" s="6"/>
      <c r="L528">
        <v>0</v>
      </c>
      <c r="N528" t="str">
        <f>_xlfn.IFNA(VLOOKUP(A528,'Personnel List'!A$1:F$1284,6,FALSE),"")</f>
        <v/>
      </c>
    </row>
    <row r="529" spans="2:14" ht="15" customHeight="1" x14ac:dyDescent="0.45">
      <c r="B529" t="str">
        <f>_xlfn.IFNA(VLOOKUP(A529,'Personnel List'!A$1:E$1284,5,FALSE),"")</f>
        <v/>
      </c>
      <c r="C529" t="str">
        <f>_xlfn.IFNA(VLOOKUP(A529,'Personnel List'!A$1:E$1284,4,FALSE),"")</f>
        <v/>
      </c>
      <c r="D529" s="2" t="str">
        <f t="shared" ca="1" si="33"/>
        <v/>
      </c>
      <c r="E529" s="2" t="str">
        <f t="shared" si="34"/>
        <v>Onsite</v>
      </c>
      <c r="F529" s="9"/>
      <c r="G529" s="35"/>
      <c r="H529" s="7"/>
      <c r="I529" s="14" t="str">
        <f t="shared" ca="1" si="32"/>
        <v/>
      </c>
      <c r="J529" s="11" t="str">
        <f t="shared" si="35"/>
        <v/>
      </c>
      <c r="K529" s="6"/>
      <c r="L529">
        <v>0</v>
      </c>
      <c r="N529" t="str">
        <f>_xlfn.IFNA(VLOOKUP(A529,'Personnel List'!A$1:F$1284,6,FALSE),"")</f>
        <v/>
      </c>
    </row>
    <row r="530" spans="2:14" ht="15" customHeight="1" x14ac:dyDescent="0.45">
      <c r="B530" t="str">
        <f>_xlfn.IFNA(VLOOKUP(A530,'Personnel List'!A$1:E$1284,5,FALSE),"")</f>
        <v/>
      </c>
      <c r="C530" t="str">
        <f>_xlfn.IFNA(VLOOKUP(A530,'Personnel List'!A$1:E$1284,4,FALSE),"")</f>
        <v/>
      </c>
      <c r="D530" s="2" t="str">
        <f t="shared" ca="1" si="33"/>
        <v/>
      </c>
      <c r="E530" s="2" t="str">
        <f t="shared" si="34"/>
        <v>Onsite</v>
      </c>
      <c r="F530" s="9"/>
      <c r="G530" s="34"/>
      <c r="H530" s="7"/>
      <c r="I530" s="14" t="str">
        <f t="shared" ca="1" si="32"/>
        <v/>
      </c>
      <c r="J530" s="11" t="str">
        <f t="shared" si="35"/>
        <v/>
      </c>
      <c r="K530" s="6"/>
      <c r="L530">
        <v>0</v>
      </c>
      <c r="N530" t="str">
        <f>_xlfn.IFNA(VLOOKUP(A530,'Personnel List'!A$1:F$1284,6,FALSE),"")</f>
        <v/>
      </c>
    </row>
    <row r="531" spans="2:14" ht="15" customHeight="1" x14ac:dyDescent="0.45">
      <c r="B531" t="str">
        <f>_xlfn.IFNA(VLOOKUP(A531,'Personnel List'!A$1:E$1284,5,FALSE),"")</f>
        <v/>
      </c>
      <c r="C531" t="str">
        <f>_xlfn.IFNA(VLOOKUP(A531,'Personnel List'!A$1:E$1284,4,FALSE),"")</f>
        <v/>
      </c>
      <c r="D531" s="2" t="str">
        <f t="shared" ca="1" si="33"/>
        <v/>
      </c>
      <c r="E531" s="2" t="str">
        <f t="shared" si="34"/>
        <v>Onsite</v>
      </c>
      <c r="F531" s="9"/>
      <c r="H531" s="7"/>
      <c r="I531" s="14" t="str">
        <f t="shared" ca="1" si="32"/>
        <v/>
      </c>
      <c r="J531" s="11" t="str">
        <f t="shared" si="35"/>
        <v/>
      </c>
      <c r="K531" s="6"/>
      <c r="L531">
        <v>0</v>
      </c>
      <c r="N531" t="str">
        <f>_xlfn.IFNA(VLOOKUP(A531,'Personnel List'!A$1:F$1284,6,FALSE),"")</f>
        <v/>
      </c>
    </row>
    <row r="532" spans="2:14" ht="15" customHeight="1" x14ac:dyDescent="0.45">
      <c r="B532" t="str">
        <f>_xlfn.IFNA(VLOOKUP(A532,'Personnel List'!A$1:E$1284,5,FALSE),"")</f>
        <v/>
      </c>
      <c r="C532" t="str">
        <f>_xlfn.IFNA(VLOOKUP(A532,'Personnel List'!A$1:E$1284,4,FALSE),"")</f>
        <v/>
      </c>
      <c r="D532" s="2" t="str">
        <f t="shared" ca="1" si="33"/>
        <v/>
      </c>
      <c r="E532" s="2" t="str">
        <f t="shared" si="34"/>
        <v>Onsite</v>
      </c>
      <c r="F532" s="9"/>
      <c r="G532" s="34"/>
      <c r="H532" s="7"/>
      <c r="I532" s="14" t="str">
        <f t="shared" ca="1" si="32"/>
        <v/>
      </c>
      <c r="J532" s="11" t="str">
        <f t="shared" si="35"/>
        <v/>
      </c>
      <c r="K532" s="6"/>
      <c r="L532">
        <v>0</v>
      </c>
      <c r="N532" t="str">
        <f>_xlfn.IFNA(VLOOKUP(A532,'Personnel List'!A$1:F$1284,6,FALSE),"")</f>
        <v/>
      </c>
    </row>
    <row r="533" spans="2:14" ht="15" customHeight="1" x14ac:dyDescent="0.45">
      <c r="B533" t="str">
        <f>_xlfn.IFNA(VLOOKUP(A533,'Personnel List'!A$1:E$1284,5,FALSE),"")</f>
        <v/>
      </c>
      <c r="C533" t="str">
        <f>_xlfn.IFNA(VLOOKUP(A533,'Personnel List'!A$1:E$1284,4,FALSE),"")</f>
        <v/>
      </c>
      <c r="D533" s="2" t="str">
        <f t="shared" ca="1" si="33"/>
        <v/>
      </c>
      <c r="E533" s="2" t="str">
        <f t="shared" si="34"/>
        <v>Onsite</v>
      </c>
      <c r="F533" s="9"/>
      <c r="G533" s="35"/>
      <c r="H533" s="7"/>
      <c r="I533" s="14" t="str">
        <f t="shared" ca="1" si="32"/>
        <v/>
      </c>
      <c r="J533" s="11" t="str">
        <f t="shared" si="35"/>
        <v/>
      </c>
      <c r="K533" s="6"/>
      <c r="L533">
        <v>0</v>
      </c>
      <c r="N533" t="str">
        <f>_xlfn.IFNA(VLOOKUP(A533,'Personnel List'!A$1:F$1284,6,FALSE),"")</f>
        <v/>
      </c>
    </row>
    <row r="534" spans="2:14" ht="15" customHeight="1" x14ac:dyDescent="0.45">
      <c r="B534" t="str">
        <f>_xlfn.IFNA(VLOOKUP(A534,'Personnel List'!A$1:E$1284,5,FALSE),"")</f>
        <v/>
      </c>
      <c r="C534" t="str">
        <f>_xlfn.IFNA(VLOOKUP(A534,'Personnel List'!A$1:E$1284,4,FALSE),"")</f>
        <v/>
      </c>
      <c r="D534" s="2" t="str">
        <f t="shared" ca="1" si="33"/>
        <v/>
      </c>
      <c r="E534" s="2" t="str">
        <f t="shared" si="34"/>
        <v>Onsite</v>
      </c>
      <c r="F534" s="9"/>
      <c r="G534" s="34"/>
      <c r="H534" s="7"/>
      <c r="I534" s="14" t="str">
        <f t="shared" ca="1" si="32"/>
        <v/>
      </c>
      <c r="J534" s="11" t="str">
        <f t="shared" si="35"/>
        <v/>
      </c>
      <c r="K534" s="6"/>
      <c r="L534">
        <v>0</v>
      </c>
      <c r="N534" t="str">
        <f>_xlfn.IFNA(VLOOKUP(A534,'Personnel List'!A$1:F$1284,6,FALSE),"")</f>
        <v/>
      </c>
    </row>
    <row r="535" spans="2:14" ht="15" customHeight="1" x14ac:dyDescent="0.45">
      <c r="B535" t="str">
        <f>_xlfn.IFNA(VLOOKUP(A535,'Personnel List'!A$1:E$1284,5,FALSE),"")</f>
        <v/>
      </c>
      <c r="C535" t="str">
        <f>_xlfn.IFNA(VLOOKUP(A535,'Personnel List'!A$1:E$1284,4,FALSE),"")</f>
        <v/>
      </c>
      <c r="D535" s="2" t="str">
        <f t="shared" ca="1" si="33"/>
        <v/>
      </c>
      <c r="E535" s="2" t="str">
        <f t="shared" si="34"/>
        <v>Onsite</v>
      </c>
      <c r="F535" s="9"/>
      <c r="H535" s="7"/>
      <c r="I535" s="14" t="str">
        <f t="shared" ca="1" si="32"/>
        <v/>
      </c>
      <c r="J535" s="11" t="str">
        <f t="shared" si="35"/>
        <v/>
      </c>
      <c r="K535" s="6"/>
      <c r="L535">
        <v>0</v>
      </c>
      <c r="N535" t="str">
        <f>_xlfn.IFNA(VLOOKUP(A535,'Personnel List'!A$1:F$1284,6,FALSE),"")</f>
        <v/>
      </c>
    </row>
    <row r="536" spans="2:14" ht="15" customHeight="1" x14ac:dyDescent="0.45">
      <c r="B536" t="str">
        <f>_xlfn.IFNA(VLOOKUP(A536,'Personnel List'!A$1:E$1284,5,FALSE),"")</f>
        <v/>
      </c>
      <c r="C536" t="str">
        <f>_xlfn.IFNA(VLOOKUP(A536,'Personnel List'!A$1:E$1284,4,FALSE),"")</f>
        <v/>
      </c>
      <c r="D536" s="2" t="str">
        <f t="shared" ca="1" si="33"/>
        <v/>
      </c>
      <c r="E536" s="2" t="str">
        <f t="shared" si="34"/>
        <v>Onsite</v>
      </c>
      <c r="F536" s="9"/>
      <c r="G536" s="34"/>
      <c r="H536" s="7"/>
      <c r="I536" s="14" t="str">
        <f t="shared" ca="1" si="32"/>
        <v/>
      </c>
      <c r="J536" s="11" t="str">
        <f t="shared" si="35"/>
        <v/>
      </c>
      <c r="K536" s="6"/>
      <c r="L536">
        <v>0</v>
      </c>
      <c r="N536" t="str">
        <f>_xlfn.IFNA(VLOOKUP(A536,'Personnel List'!A$1:F$1284,6,FALSE),"")</f>
        <v/>
      </c>
    </row>
    <row r="537" spans="2:14" ht="15" customHeight="1" x14ac:dyDescent="0.45">
      <c r="B537" t="str">
        <f>_xlfn.IFNA(VLOOKUP(A537,'Personnel List'!A$1:E$1284,5,FALSE),"")</f>
        <v/>
      </c>
      <c r="C537" t="str">
        <f>_xlfn.IFNA(VLOOKUP(A537,'Personnel List'!A$1:E$1284,4,FALSE),"")</f>
        <v/>
      </c>
      <c r="D537" s="2" t="str">
        <f t="shared" ca="1" si="33"/>
        <v/>
      </c>
      <c r="E537" s="2" t="str">
        <f t="shared" si="34"/>
        <v>Onsite</v>
      </c>
      <c r="F537" s="9"/>
      <c r="G537" s="35"/>
      <c r="H537" s="7"/>
      <c r="I537" s="14" t="str">
        <f t="shared" ca="1" si="32"/>
        <v/>
      </c>
      <c r="J537" s="11" t="str">
        <f t="shared" si="35"/>
        <v/>
      </c>
      <c r="K537" s="6"/>
      <c r="L537">
        <v>0</v>
      </c>
      <c r="N537" t="str">
        <f>_xlfn.IFNA(VLOOKUP(A537,'Personnel List'!A$1:F$1284,6,FALSE),"")</f>
        <v/>
      </c>
    </row>
    <row r="538" spans="2:14" ht="15" customHeight="1" x14ac:dyDescent="0.45">
      <c r="B538" t="str">
        <f>_xlfn.IFNA(VLOOKUP(A538,'Personnel List'!A$1:E$1284,5,FALSE),"")</f>
        <v/>
      </c>
      <c r="C538" t="str">
        <f>_xlfn.IFNA(VLOOKUP(A538,'Personnel List'!A$1:E$1284,4,FALSE),"")</f>
        <v/>
      </c>
      <c r="D538" s="2" t="str">
        <f t="shared" ca="1" si="33"/>
        <v/>
      </c>
      <c r="E538" s="2" t="str">
        <f t="shared" si="34"/>
        <v>Onsite</v>
      </c>
      <c r="F538" s="9"/>
      <c r="G538" s="34"/>
      <c r="H538" s="7"/>
      <c r="I538" s="14" t="str">
        <f t="shared" ca="1" si="32"/>
        <v/>
      </c>
      <c r="J538" s="11" t="str">
        <f t="shared" si="35"/>
        <v/>
      </c>
      <c r="K538" s="6"/>
      <c r="L538">
        <v>0</v>
      </c>
      <c r="N538" t="str">
        <f>_xlfn.IFNA(VLOOKUP(A538,'Personnel List'!A$1:F$1284,6,FALSE),"")</f>
        <v/>
      </c>
    </row>
    <row r="539" spans="2:14" ht="15" customHeight="1" x14ac:dyDescent="0.45">
      <c r="B539" t="str">
        <f>_xlfn.IFNA(VLOOKUP(A539,'Personnel List'!A$1:E$1284,5,FALSE),"")</f>
        <v/>
      </c>
      <c r="C539" t="str">
        <f>_xlfn.IFNA(VLOOKUP(A539,'Personnel List'!A$1:E$1284,4,FALSE),"")</f>
        <v/>
      </c>
      <c r="D539" s="2" t="str">
        <f t="shared" ca="1" si="33"/>
        <v/>
      </c>
      <c r="E539" s="2" t="str">
        <f t="shared" si="34"/>
        <v>Onsite</v>
      </c>
      <c r="F539" s="9"/>
      <c r="H539" s="7"/>
      <c r="I539" s="14" t="str">
        <f t="shared" ca="1" si="32"/>
        <v/>
      </c>
      <c r="J539" s="11" t="str">
        <f t="shared" si="35"/>
        <v/>
      </c>
      <c r="K539" s="6"/>
      <c r="L539">
        <v>0</v>
      </c>
      <c r="N539" t="str">
        <f>_xlfn.IFNA(VLOOKUP(A539,'Personnel List'!A$1:F$1284,6,FALSE),"")</f>
        <v/>
      </c>
    </row>
    <row r="540" spans="2:14" ht="15" customHeight="1" x14ac:dyDescent="0.45">
      <c r="B540" t="str">
        <f>_xlfn.IFNA(VLOOKUP(A540,'Personnel List'!A$1:E$1284,5,FALSE),"")</f>
        <v/>
      </c>
      <c r="C540" t="str">
        <f>_xlfn.IFNA(VLOOKUP(A540,'Personnel List'!A$1:E$1284,4,FALSE),"")</f>
        <v/>
      </c>
      <c r="D540" s="2" t="str">
        <f t="shared" ca="1" si="33"/>
        <v/>
      </c>
      <c r="E540" s="2" t="str">
        <f t="shared" si="34"/>
        <v>Onsite</v>
      </c>
      <c r="F540" s="9"/>
      <c r="G540" s="34"/>
      <c r="H540" s="7"/>
      <c r="I540" s="14" t="str">
        <f t="shared" ca="1" si="32"/>
        <v/>
      </c>
      <c r="J540" s="11" t="str">
        <f t="shared" si="35"/>
        <v/>
      </c>
      <c r="K540" s="6"/>
      <c r="L540">
        <v>0</v>
      </c>
      <c r="N540" t="str">
        <f>_xlfn.IFNA(VLOOKUP(A540,'Personnel List'!A$1:F$1284,6,FALSE),"")</f>
        <v/>
      </c>
    </row>
    <row r="541" spans="2:14" ht="15" customHeight="1" x14ac:dyDescent="0.45">
      <c r="B541" t="str">
        <f>_xlfn.IFNA(VLOOKUP(A541,'Personnel List'!A$1:E$1284,5,FALSE),"")</f>
        <v/>
      </c>
      <c r="C541" t="str">
        <f>_xlfn.IFNA(VLOOKUP(A541,'Personnel List'!A$1:E$1284,4,FALSE),"")</f>
        <v/>
      </c>
      <c r="D541" s="2" t="str">
        <f t="shared" ca="1" si="33"/>
        <v/>
      </c>
      <c r="E541" s="2" t="str">
        <f t="shared" si="34"/>
        <v>Onsite</v>
      </c>
      <c r="F541" s="9"/>
      <c r="G541" s="35"/>
      <c r="H541" s="7"/>
      <c r="I541" s="14" t="str">
        <f t="shared" ca="1" si="32"/>
        <v/>
      </c>
      <c r="J541" s="11" t="str">
        <f t="shared" si="35"/>
        <v/>
      </c>
      <c r="K541" s="6"/>
      <c r="L541">
        <v>0</v>
      </c>
      <c r="N541" t="str">
        <f>_xlfn.IFNA(VLOOKUP(A541,'Personnel List'!A$1:F$1284,6,FALSE),"")</f>
        <v/>
      </c>
    </row>
    <row r="542" spans="2:14" ht="15" customHeight="1" x14ac:dyDescent="0.45">
      <c r="B542" t="str">
        <f>_xlfn.IFNA(VLOOKUP(A542,'Personnel List'!A$1:E$1284,5,FALSE),"")</f>
        <v/>
      </c>
      <c r="C542" t="str">
        <f>_xlfn.IFNA(VLOOKUP(A542,'Personnel List'!A$1:E$1284,4,FALSE),"")</f>
        <v/>
      </c>
      <c r="D542" s="2" t="str">
        <f t="shared" ca="1" si="33"/>
        <v/>
      </c>
      <c r="E542" s="2" t="str">
        <f t="shared" si="34"/>
        <v>Onsite</v>
      </c>
      <c r="F542" s="9"/>
      <c r="G542" s="34"/>
      <c r="H542" s="7"/>
      <c r="I542" s="14" t="str">
        <f t="shared" ca="1" si="32"/>
        <v/>
      </c>
      <c r="J542" s="11" t="str">
        <f t="shared" si="35"/>
        <v/>
      </c>
      <c r="K542" s="6"/>
      <c r="L542">
        <v>0</v>
      </c>
      <c r="N542" t="str">
        <f>_xlfn.IFNA(VLOOKUP(A542,'Personnel List'!A$1:F$1284,6,FALSE),"")</f>
        <v/>
      </c>
    </row>
    <row r="543" spans="2:14" ht="15" customHeight="1" x14ac:dyDescent="0.45">
      <c r="B543" t="str">
        <f>_xlfn.IFNA(VLOOKUP(A543,'Personnel List'!A$1:E$1284,5,FALSE),"")</f>
        <v/>
      </c>
      <c r="C543" t="str">
        <f>_xlfn.IFNA(VLOOKUP(A543,'Personnel List'!A$1:E$1284,4,FALSE),"")</f>
        <v/>
      </c>
      <c r="D543" s="2" t="str">
        <f t="shared" ca="1" si="33"/>
        <v/>
      </c>
      <c r="E543" s="2" t="str">
        <f t="shared" si="34"/>
        <v>Onsite</v>
      </c>
      <c r="F543" s="9"/>
      <c r="G543" s="35"/>
      <c r="H543" s="7"/>
      <c r="I543" s="14" t="str">
        <f t="shared" ca="1" si="32"/>
        <v/>
      </c>
      <c r="J543" s="11" t="str">
        <f t="shared" si="35"/>
        <v/>
      </c>
      <c r="K543" s="6"/>
      <c r="L543">
        <v>0</v>
      </c>
      <c r="N543" t="str">
        <f>_xlfn.IFNA(VLOOKUP(A543,'Personnel List'!A$1:F$1284,6,FALSE),"")</f>
        <v/>
      </c>
    </row>
    <row r="544" spans="2:14" ht="15" customHeight="1" x14ac:dyDescent="0.45">
      <c r="B544" t="str">
        <f>_xlfn.IFNA(VLOOKUP(A544,'Personnel List'!A$1:E$1284,5,FALSE),"")</f>
        <v/>
      </c>
      <c r="C544" t="str">
        <f>_xlfn.IFNA(VLOOKUP(A544,'Personnel List'!A$1:E$1284,4,FALSE),"")</f>
        <v/>
      </c>
      <c r="D544" s="2" t="str">
        <f t="shared" ca="1" si="33"/>
        <v/>
      </c>
      <c r="E544" s="2" t="str">
        <f t="shared" si="34"/>
        <v>Onsite</v>
      </c>
      <c r="F544" s="9"/>
      <c r="G544" s="34"/>
      <c r="H544" s="7"/>
      <c r="I544" s="14" t="str">
        <f t="shared" ca="1" si="32"/>
        <v/>
      </c>
      <c r="J544" s="11" t="str">
        <f t="shared" si="35"/>
        <v/>
      </c>
      <c r="K544" s="6"/>
      <c r="L544">
        <v>0</v>
      </c>
      <c r="N544" t="str">
        <f>_xlfn.IFNA(VLOOKUP(A544,'Personnel List'!A$1:F$1284,6,FALSE),"")</f>
        <v/>
      </c>
    </row>
    <row r="545" spans="2:14" ht="15" customHeight="1" x14ac:dyDescent="0.45">
      <c r="B545" t="str">
        <f>_xlfn.IFNA(VLOOKUP(A545,'Personnel List'!A$1:E$1284,5,FALSE),"")</f>
        <v/>
      </c>
      <c r="C545" t="str">
        <f>_xlfn.IFNA(VLOOKUP(A545,'Personnel List'!A$1:E$1284,4,FALSE),"")</f>
        <v/>
      </c>
      <c r="D545" s="2" t="str">
        <f t="shared" ca="1" si="33"/>
        <v/>
      </c>
      <c r="E545" s="2" t="str">
        <f t="shared" si="34"/>
        <v>Onsite</v>
      </c>
      <c r="F545" s="9"/>
      <c r="H545" s="7"/>
      <c r="I545" s="14" t="str">
        <f t="shared" ca="1" si="32"/>
        <v/>
      </c>
      <c r="J545" s="11" t="str">
        <f t="shared" si="35"/>
        <v/>
      </c>
      <c r="K545" s="6"/>
      <c r="L545">
        <v>0</v>
      </c>
      <c r="N545" t="str">
        <f>_xlfn.IFNA(VLOOKUP(A545,'Personnel List'!A$1:F$1284,6,FALSE),"")</f>
        <v/>
      </c>
    </row>
    <row r="546" spans="2:14" ht="15" customHeight="1" x14ac:dyDescent="0.45">
      <c r="B546" t="str">
        <f>_xlfn.IFNA(VLOOKUP(A546,'Personnel List'!A$1:E$1284,5,FALSE),"")</f>
        <v/>
      </c>
      <c r="C546" t="str">
        <f>_xlfn.IFNA(VLOOKUP(A546,'Personnel List'!A$1:E$1284,4,FALSE),"")</f>
        <v/>
      </c>
      <c r="D546" s="2" t="str">
        <f t="shared" ca="1" si="33"/>
        <v/>
      </c>
      <c r="E546" s="2" t="str">
        <f t="shared" si="34"/>
        <v>Onsite</v>
      </c>
      <c r="F546" s="9"/>
      <c r="G546" s="34"/>
      <c r="H546" s="7"/>
      <c r="I546" s="14" t="str">
        <f t="shared" ca="1" si="32"/>
        <v/>
      </c>
      <c r="J546" s="11" t="str">
        <f t="shared" si="35"/>
        <v/>
      </c>
      <c r="K546" s="6"/>
      <c r="L546">
        <v>0</v>
      </c>
      <c r="N546" t="str">
        <f>_xlfn.IFNA(VLOOKUP(A546,'Personnel List'!A$1:F$1284,6,FALSE),"")</f>
        <v/>
      </c>
    </row>
    <row r="547" spans="2:14" ht="15" customHeight="1" x14ac:dyDescent="0.45">
      <c r="B547" t="str">
        <f>_xlfn.IFNA(VLOOKUP(A547,'Personnel List'!A$1:E$1284,5,FALSE),"")</f>
        <v/>
      </c>
      <c r="C547" t="str">
        <f>_xlfn.IFNA(VLOOKUP(A547,'Personnel List'!A$1:E$1284,4,FALSE),"")</f>
        <v/>
      </c>
      <c r="D547" s="2" t="str">
        <f t="shared" ca="1" si="33"/>
        <v/>
      </c>
      <c r="E547" s="2" t="str">
        <f t="shared" si="34"/>
        <v>Onsite</v>
      </c>
      <c r="F547" s="9"/>
      <c r="G547" s="35"/>
      <c r="H547" s="7"/>
      <c r="I547" s="14" t="str">
        <f t="shared" ca="1" si="32"/>
        <v/>
      </c>
      <c r="J547" s="11" t="str">
        <f t="shared" si="35"/>
        <v/>
      </c>
      <c r="K547" s="6"/>
      <c r="L547">
        <v>0</v>
      </c>
      <c r="N547" t="str">
        <f>_xlfn.IFNA(VLOOKUP(A547,'Personnel List'!A$1:F$1284,6,FALSE),"")</f>
        <v/>
      </c>
    </row>
    <row r="548" spans="2:14" ht="15" customHeight="1" x14ac:dyDescent="0.45">
      <c r="B548" t="str">
        <f>_xlfn.IFNA(VLOOKUP(A548,'Personnel List'!A$1:E$1284,5,FALSE),"")</f>
        <v/>
      </c>
      <c r="C548" t="str">
        <f>_xlfn.IFNA(VLOOKUP(A548,'Personnel List'!A$1:E$1284,4,FALSE),"")</f>
        <v/>
      </c>
      <c r="D548" s="2" t="str">
        <f t="shared" ca="1" si="33"/>
        <v/>
      </c>
      <c r="E548" s="2" t="str">
        <f t="shared" si="34"/>
        <v>Onsite</v>
      </c>
      <c r="F548" s="9"/>
      <c r="G548" s="34"/>
      <c r="H548" s="7"/>
      <c r="I548" s="14" t="str">
        <f t="shared" ca="1" si="32"/>
        <v/>
      </c>
      <c r="J548" s="11" t="str">
        <f t="shared" si="35"/>
        <v/>
      </c>
      <c r="K548" s="6"/>
      <c r="L548">
        <v>0</v>
      </c>
      <c r="N548" t="str">
        <f>_xlfn.IFNA(VLOOKUP(A548,'Personnel List'!A$1:F$1284,6,FALSE),"")</f>
        <v/>
      </c>
    </row>
    <row r="549" spans="2:14" ht="15" customHeight="1" x14ac:dyDescent="0.45">
      <c r="B549" t="str">
        <f>_xlfn.IFNA(VLOOKUP(A549,'Personnel List'!A$1:E$1284,5,FALSE),"")</f>
        <v/>
      </c>
      <c r="C549" t="str">
        <f>_xlfn.IFNA(VLOOKUP(A549,'Personnel List'!A$1:E$1284,4,FALSE),"")</f>
        <v/>
      </c>
      <c r="D549" s="2" t="str">
        <f t="shared" ca="1" si="33"/>
        <v/>
      </c>
      <c r="E549" s="2" t="str">
        <f t="shared" si="34"/>
        <v>Onsite</v>
      </c>
      <c r="F549" s="9"/>
      <c r="H549" s="7"/>
      <c r="I549" s="14" t="str">
        <f t="shared" ca="1" si="32"/>
        <v/>
      </c>
      <c r="J549" s="11" t="str">
        <f t="shared" si="35"/>
        <v/>
      </c>
      <c r="K549" s="6"/>
      <c r="L549">
        <v>0</v>
      </c>
      <c r="N549" t="str">
        <f>_xlfn.IFNA(VLOOKUP(A549,'Personnel List'!A$1:F$1284,6,FALSE),"")</f>
        <v/>
      </c>
    </row>
    <row r="550" spans="2:14" ht="15" customHeight="1" x14ac:dyDescent="0.45">
      <c r="B550" t="str">
        <f>_xlfn.IFNA(VLOOKUP(A550,'Personnel List'!A$1:E$1284,5,FALSE),"")</f>
        <v/>
      </c>
      <c r="C550" t="str">
        <f>_xlfn.IFNA(VLOOKUP(A550,'Personnel List'!A$1:E$1284,4,FALSE),"")</f>
        <v/>
      </c>
      <c r="D550" s="2" t="str">
        <f t="shared" ca="1" si="33"/>
        <v/>
      </c>
      <c r="E550" s="2" t="str">
        <f t="shared" si="34"/>
        <v>Onsite</v>
      </c>
      <c r="F550" s="9"/>
      <c r="G550" s="34"/>
      <c r="H550" s="7"/>
      <c r="I550" s="14" t="str">
        <f t="shared" ca="1" si="32"/>
        <v/>
      </c>
      <c r="J550" s="11" t="str">
        <f t="shared" si="35"/>
        <v/>
      </c>
      <c r="K550" s="6"/>
      <c r="L550">
        <v>0</v>
      </c>
      <c r="N550" t="str">
        <f>_xlfn.IFNA(VLOOKUP(A550,'Personnel List'!A$1:F$1284,6,FALSE),"")</f>
        <v/>
      </c>
    </row>
    <row r="551" spans="2:14" ht="15" customHeight="1" x14ac:dyDescent="0.45">
      <c r="B551" t="str">
        <f>_xlfn.IFNA(VLOOKUP(A551,'Personnel List'!A$1:E$1284,5,FALSE),"")</f>
        <v/>
      </c>
      <c r="C551" t="str">
        <f>_xlfn.IFNA(VLOOKUP(A551,'Personnel List'!A$1:E$1284,4,FALSE),"")</f>
        <v/>
      </c>
      <c r="D551" s="2" t="str">
        <f t="shared" ca="1" si="33"/>
        <v/>
      </c>
      <c r="E551" s="2" t="str">
        <f t="shared" si="34"/>
        <v>Onsite</v>
      </c>
      <c r="F551" s="9"/>
      <c r="G551" s="35"/>
      <c r="H551" s="7"/>
      <c r="I551" s="14" t="str">
        <f t="shared" ca="1" si="32"/>
        <v/>
      </c>
      <c r="J551" s="11" t="str">
        <f t="shared" si="35"/>
        <v/>
      </c>
      <c r="K551" s="6"/>
      <c r="L551">
        <v>0</v>
      </c>
      <c r="N551" t="str">
        <f>_xlfn.IFNA(VLOOKUP(A551,'Personnel List'!A$1:F$1284,6,FALSE),"")</f>
        <v/>
      </c>
    </row>
    <row r="552" spans="2:14" ht="15" customHeight="1" x14ac:dyDescent="0.45">
      <c r="B552" t="str">
        <f>_xlfn.IFNA(VLOOKUP(A552,'Personnel List'!A$1:E$1284,5,FALSE),"")</f>
        <v/>
      </c>
      <c r="C552" t="str">
        <f>_xlfn.IFNA(VLOOKUP(A552,'Personnel List'!A$1:E$1284,4,FALSE),"")</f>
        <v/>
      </c>
      <c r="D552" s="2" t="str">
        <f t="shared" ca="1" si="33"/>
        <v/>
      </c>
      <c r="E552" s="2" t="str">
        <f t="shared" si="34"/>
        <v>Onsite</v>
      </c>
      <c r="F552" s="9"/>
      <c r="G552" s="34"/>
      <c r="H552" s="7"/>
      <c r="I552" s="14" t="str">
        <f t="shared" ca="1" si="32"/>
        <v/>
      </c>
      <c r="J552" s="11" t="str">
        <f t="shared" si="35"/>
        <v/>
      </c>
      <c r="K552" s="6"/>
      <c r="L552">
        <v>0</v>
      </c>
      <c r="N552" t="str">
        <f>_xlfn.IFNA(VLOOKUP(A552,'Personnel List'!A$1:F$1284,6,FALSE),"")</f>
        <v/>
      </c>
    </row>
    <row r="553" spans="2:14" ht="15" customHeight="1" x14ac:dyDescent="0.45">
      <c r="B553" t="str">
        <f>_xlfn.IFNA(VLOOKUP(A553,'Personnel List'!A$1:E$1284,5,FALSE),"")</f>
        <v/>
      </c>
      <c r="C553" t="str">
        <f>_xlfn.IFNA(VLOOKUP(A553,'Personnel List'!A$1:E$1284,4,FALSE),"")</f>
        <v/>
      </c>
      <c r="D553" s="2" t="str">
        <f t="shared" ca="1" si="33"/>
        <v/>
      </c>
      <c r="E553" s="2" t="str">
        <f t="shared" si="34"/>
        <v>Onsite</v>
      </c>
      <c r="F553" s="9"/>
      <c r="G553" s="35"/>
      <c r="H553" s="7"/>
      <c r="I553" s="14" t="str">
        <f t="shared" ca="1" si="32"/>
        <v/>
      </c>
      <c r="J553" s="11" t="str">
        <f t="shared" si="35"/>
        <v/>
      </c>
      <c r="K553" s="6"/>
      <c r="L553">
        <v>0</v>
      </c>
      <c r="N553" t="str">
        <f>_xlfn.IFNA(VLOOKUP(A553,'Personnel List'!A$1:F$1284,6,FALSE),"")</f>
        <v/>
      </c>
    </row>
    <row r="554" spans="2:14" ht="15" customHeight="1" x14ac:dyDescent="0.45">
      <c r="B554" t="str">
        <f>_xlfn.IFNA(VLOOKUP(A554,'Personnel List'!A$1:E$1284,5,FALSE),"")</f>
        <v/>
      </c>
      <c r="C554" t="str">
        <f>_xlfn.IFNA(VLOOKUP(A554,'Personnel List'!A$1:E$1284,4,FALSE),"")</f>
        <v/>
      </c>
      <c r="D554" s="2" t="str">
        <f t="shared" ca="1" si="33"/>
        <v/>
      </c>
      <c r="E554" s="2" t="str">
        <f t="shared" si="34"/>
        <v>Onsite</v>
      </c>
      <c r="F554" s="9"/>
      <c r="G554" s="34"/>
      <c r="H554" s="7"/>
      <c r="I554" s="14" t="str">
        <f t="shared" ca="1" si="32"/>
        <v/>
      </c>
      <c r="J554" s="11" t="str">
        <f t="shared" si="35"/>
        <v/>
      </c>
      <c r="K554" s="6"/>
      <c r="L554">
        <v>0</v>
      </c>
      <c r="N554" t="str">
        <f>_xlfn.IFNA(VLOOKUP(A554,'Personnel List'!A$1:F$1284,6,FALSE),"")</f>
        <v/>
      </c>
    </row>
    <row r="555" spans="2:14" ht="15" customHeight="1" x14ac:dyDescent="0.45">
      <c r="B555" t="str">
        <f>_xlfn.IFNA(VLOOKUP(A555,'Personnel List'!A$1:E$1284,5,FALSE),"")</f>
        <v/>
      </c>
      <c r="C555" t="str">
        <f>_xlfn.IFNA(VLOOKUP(A555,'Personnel List'!A$1:E$1284,4,FALSE),"")</f>
        <v/>
      </c>
      <c r="D555" s="2" t="str">
        <f t="shared" ca="1" si="33"/>
        <v/>
      </c>
      <c r="E555" s="2" t="str">
        <f t="shared" si="34"/>
        <v>Onsite</v>
      </c>
      <c r="F555" s="9"/>
      <c r="H555" s="7"/>
      <c r="I555" s="14" t="str">
        <f t="shared" ca="1" si="32"/>
        <v/>
      </c>
      <c r="J555" s="11" t="str">
        <f t="shared" si="35"/>
        <v/>
      </c>
      <c r="K555" s="6"/>
      <c r="L555">
        <v>0</v>
      </c>
      <c r="N555" t="str">
        <f>_xlfn.IFNA(VLOOKUP(A555,'Personnel List'!A$1:F$1284,6,FALSE),"")</f>
        <v/>
      </c>
    </row>
    <row r="556" spans="2:14" ht="15" customHeight="1" x14ac:dyDescent="0.45">
      <c r="B556" t="str">
        <f>_xlfn.IFNA(VLOOKUP(A556,'Personnel List'!A$1:E$1284,5,FALSE),"")</f>
        <v/>
      </c>
      <c r="C556" t="str">
        <f>_xlfn.IFNA(VLOOKUP(A556,'Personnel List'!A$1:E$1284,4,FALSE),"")</f>
        <v/>
      </c>
      <c r="D556" s="2" t="str">
        <f t="shared" ca="1" si="33"/>
        <v/>
      </c>
      <c r="E556" s="2" t="str">
        <f t="shared" si="34"/>
        <v>Onsite</v>
      </c>
      <c r="F556" s="9"/>
      <c r="G556" s="34"/>
      <c r="H556" s="7"/>
      <c r="I556" s="14" t="str">
        <f t="shared" ca="1" si="32"/>
        <v/>
      </c>
      <c r="J556" s="11" t="str">
        <f t="shared" si="35"/>
        <v/>
      </c>
      <c r="K556" s="6"/>
      <c r="L556">
        <v>0</v>
      </c>
      <c r="N556" t="str">
        <f>_xlfn.IFNA(VLOOKUP(A556,'Personnel List'!A$1:F$1284,6,FALSE),"")</f>
        <v/>
      </c>
    </row>
    <row r="557" spans="2:14" ht="15" customHeight="1" x14ac:dyDescent="0.45">
      <c r="B557" t="str">
        <f>_xlfn.IFNA(VLOOKUP(A557,'Personnel List'!A$1:E$1284,5,FALSE),"")</f>
        <v/>
      </c>
      <c r="C557" t="str">
        <f>_xlfn.IFNA(VLOOKUP(A557,'Personnel List'!A$1:E$1284,4,FALSE),"")</f>
        <v/>
      </c>
      <c r="D557" s="2" t="str">
        <f t="shared" ca="1" si="33"/>
        <v/>
      </c>
      <c r="E557" s="2" t="str">
        <f t="shared" si="34"/>
        <v>Onsite</v>
      </c>
      <c r="F557" s="9"/>
      <c r="G557" s="35"/>
      <c r="H557" s="7"/>
      <c r="I557" s="14" t="str">
        <f t="shared" ca="1" si="32"/>
        <v/>
      </c>
      <c r="J557" s="11" t="str">
        <f t="shared" si="35"/>
        <v/>
      </c>
      <c r="K557" s="6"/>
      <c r="L557">
        <v>0</v>
      </c>
      <c r="N557" t="str">
        <f>_xlfn.IFNA(VLOOKUP(A557,'Personnel List'!A$1:F$1284,6,FALSE),"")</f>
        <v/>
      </c>
    </row>
    <row r="558" spans="2:14" ht="15" customHeight="1" x14ac:dyDescent="0.45">
      <c r="B558" t="str">
        <f>_xlfn.IFNA(VLOOKUP(A558,'Personnel List'!A$1:E$1284,5,FALSE),"")</f>
        <v/>
      </c>
      <c r="C558" t="str">
        <f>_xlfn.IFNA(VLOOKUP(A558,'Personnel List'!A$1:E$1284,4,FALSE),"")</f>
        <v/>
      </c>
      <c r="D558" s="2" t="str">
        <f t="shared" ca="1" si="33"/>
        <v/>
      </c>
      <c r="E558" s="2" t="str">
        <f t="shared" si="34"/>
        <v>Onsite</v>
      </c>
      <c r="F558" s="9"/>
      <c r="G558" s="34"/>
      <c r="H558" s="7"/>
      <c r="I558" s="14" t="str">
        <f t="shared" ref="I558:I621" ca="1" si="36">IF(G1398&lt;&gt;"",IF(I558&lt;&gt;"",I558,NOW()),"")</f>
        <v/>
      </c>
      <c r="J558" s="11" t="str">
        <f t="shared" si="35"/>
        <v/>
      </c>
      <c r="K558" s="6"/>
      <c r="L558">
        <v>0</v>
      </c>
      <c r="N558" t="str">
        <f>_xlfn.IFNA(VLOOKUP(A558,'Personnel List'!A$1:F$1284,6,FALSE),"")</f>
        <v/>
      </c>
    </row>
    <row r="559" spans="2:14" ht="15" customHeight="1" x14ac:dyDescent="0.45">
      <c r="B559" t="str">
        <f>_xlfn.IFNA(VLOOKUP(A559,'Personnel List'!A$1:E$1284,5,FALSE),"")</f>
        <v/>
      </c>
      <c r="C559" t="str">
        <f>_xlfn.IFNA(VLOOKUP(A559,'Personnel List'!A$1:E$1284,4,FALSE),"")</f>
        <v/>
      </c>
      <c r="D559" s="2" t="str">
        <f t="shared" ca="1" si="33"/>
        <v/>
      </c>
      <c r="E559" s="2" t="str">
        <f t="shared" si="34"/>
        <v>Onsite</v>
      </c>
      <c r="F559" s="9"/>
      <c r="H559" s="7"/>
      <c r="I559" s="14" t="str">
        <f t="shared" ca="1" si="36"/>
        <v/>
      </c>
      <c r="J559" s="11" t="str">
        <f t="shared" si="35"/>
        <v/>
      </c>
      <c r="K559" s="6"/>
      <c r="L559">
        <v>0</v>
      </c>
      <c r="N559" t="str">
        <f>_xlfn.IFNA(VLOOKUP(A559,'Personnel List'!A$1:F$1284,6,FALSE),"")</f>
        <v/>
      </c>
    </row>
    <row r="560" spans="2:14" ht="15" customHeight="1" x14ac:dyDescent="0.45">
      <c r="B560" t="str">
        <f>_xlfn.IFNA(VLOOKUP(A560,'Personnel List'!A$1:E$1284,5,FALSE),"")</f>
        <v/>
      </c>
      <c r="C560" t="str">
        <f>_xlfn.IFNA(VLOOKUP(A560,'Personnel List'!A$1:E$1284,4,FALSE),"")</f>
        <v/>
      </c>
      <c r="D560" s="2" t="str">
        <f t="shared" ca="1" si="33"/>
        <v/>
      </c>
      <c r="E560" s="2" t="str">
        <f t="shared" si="34"/>
        <v>Onsite</v>
      </c>
      <c r="F560" s="9"/>
      <c r="G560" s="34"/>
      <c r="H560" s="7"/>
      <c r="I560" s="14" t="str">
        <f t="shared" ca="1" si="36"/>
        <v/>
      </c>
      <c r="J560" s="11" t="str">
        <f t="shared" si="35"/>
        <v/>
      </c>
      <c r="K560" s="6"/>
      <c r="L560">
        <v>0</v>
      </c>
      <c r="N560" t="str">
        <f>_xlfn.IFNA(VLOOKUP(A560,'Personnel List'!A$1:F$1284,6,FALSE),"")</f>
        <v/>
      </c>
    </row>
    <row r="561" spans="2:14" ht="15" customHeight="1" x14ac:dyDescent="0.45">
      <c r="B561" t="str">
        <f>_xlfn.IFNA(VLOOKUP(A561,'Personnel List'!A$1:E$1284,5,FALSE),"")</f>
        <v/>
      </c>
      <c r="C561" t="str">
        <f>_xlfn.IFNA(VLOOKUP(A561,'Personnel List'!A$1:E$1284,4,FALSE),"")</f>
        <v/>
      </c>
      <c r="D561" s="2" t="str">
        <f t="shared" ca="1" si="33"/>
        <v/>
      </c>
      <c r="E561" s="2" t="str">
        <f t="shared" si="34"/>
        <v>Onsite</v>
      </c>
      <c r="F561" s="9"/>
      <c r="G561" s="35"/>
      <c r="H561" s="7"/>
      <c r="I561" s="14" t="str">
        <f t="shared" ca="1" si="36"/>
        <v/>
      </c>
      <c r="J561" s="11" t="str">
        <f t="shared" si="35"/>
        <v/>
      </c>
      <c r="K561" s="6"/>
      <c r="L561">
        <v>0</v>
      </c>
      <c r="N561" t="str">
        <f>_xlfn.IFNA(VLOOKUP(A561,'Personnel List'!A$1:F$1284,6,FALSE),"")</f>
        <v/>
      </c>
    </row>
    <row r="562" spans="2:14" ht="15" customHeight="1" x14ac:dyDescent="0.45">
      <c r="B562" t="str">
        <f>_xlfn.IFNA(VLOOKUP(A562,'Personnel List'!A$1:E$1284,5,FALSE),"")</f>
        <v/>
      </c>
      <c r="C562" t="str">
        <f>_xlfn.IFNA(VLOOKUP(A562,'Personnel List'!A$1:E$1284,4,FALSE),"")</f>
        <v/>
      </c>
      <c r="D562" s="2" t="str">
        <f t="shared" ca="1" si="33"/>
        <v/>
      </c>
      <c r="E562" s="2" t="str">
        <f t="shared" si="34"/>
        <v>Onsite</v>
      </c>
      <c r="F562" s="9"/>
      <c r="G562" s="34"/>
      <c r="H562" s="7"/>
      <c r="I562" s="14" t="str">
        <f t="shared" ca="1" si="36"/>
        <v/>
      </c>
      <c r="J562" s="11" t="str">
        <f t="shared" si="35"/>
        <v/>
      </c>
      <c r="K562" s="6"/>
      <c r="L562">
        <v>0</v>
      </c>
      <c r="N562" t="str">
        <f>_xlfn.IFNA(VLOOKUP(A562,'Personnel List'!A$1:F$1284,6,FALSE),"")</f>
        <v/>
      </c>
    </row>
    <row r="563" spans="2:14" ht="15" customHeight="1" x14ac:dyDescent="0.45">
      <c r="B563" t="str">
        <f>_xlfn.IFNA(VLOOKUP(A563,'Personnel List'!A$1:E$1284,5,FALSE),"")</f>
        <v/>
      </c>
      <c r="C563" t="str">
        <f>_xlfn.IFNA(VLOOKUP(A563,'Personnel List'!A$1:E$1284,4,FALSE),"")</f>
        <v/>
      </c>
      <c r="D563" s="2" t="str">
        <f t="shared" ca="1" si="33"/>
        <v/>
      </c>
      <c r="E563" s="2" t="str">
        <f t="shared" si="34"/>
        <v>Onsite</v>
      </c>
      <c r="F563" s="9"/>
      <c r="H563" s="7"/>
      <c r="I563" s="14" t="str">
        <f t="shared" ca="1" si="36"/>
        <v/>
      </c>
      <c r="J563" s="11" t="str">
        <f t="shared" si="35"/>
        <v/>
      </c>
      <c r="K563" s="6"/>
      <c r="L563">
        <v>0</v>
      </c>
      <c r="N563" t="str">
        <f>_xlfn.IFNA(VLOOKUP(A563,'Personnel List'!A$1:F$1284,6,FALSE),"")</f>
        <v/>
      </c>
    </row>
    <row r="564" spans="2:14" ht="15" customHeight="1" x14ac:dyDescent="0.45">
      <c r="B564" t="str">
        <f>_xlfn.IFNA(VLOOKUP(A564,'Personnel List'!A$1:E$1284,5,FALSE),"")</f>
        <v/>
      </c>
      <c r="C564" t="str">
        <f>_xlfn.IFNA(VLOOKUP(A564,'Personnel List'!A$1:E$1284,4,FALSE),"")</f>
        <v/>
      </c>
      <c r="D564" s="2" t="str">
        <f t="shared" ca="1" si="33"/>
        <v/>
      </c>
      <c r="E564" s="2" t="str">
        <f t="shared" si="34"/>
        <v>Onsite</v>
      </c>
      <c r="F564" s="9"/>
      <c r="G564" s="34"/>
      <c r="H564" s="7"/>
      <c r="I564" s="14" t="str">
        <f t="shared" ca="1" si="36"/>
        <v/>
      </c>
      <c r="J564" s="11" t="str">
        <f t="shared" si="35"/>
        <v/>
      </c>
      <c r="K564" s="6"/>
      <c r="L564">
        <v>0</v>
      </c>
      <c r="N564" t="str">
        <f>_xlfn.IFNA(VLOOKUP(A564,'Personnel List'!A$1:F$1284,6,FALSE),"")</f>
        <v/>
      </c>
    </row>
    <row r="565" spans="2:14" ht="15" customHeight="1" x14ac:dyDescent="0.45">
      <c r="B565" t="str">
        <f>_xlfn.IFNA(VLOOKUP(A565,'Personnel List'!A$1:E$1284,5,FALSE),"")</f>
        <v/>
      </c>
      <c r="C565" t="str">
        <f>_xlfn.IFNA(VLOOKUP(A565,'Personnel List'!A$1:E$1284,4,FALSE),"")</f>
        <v/>
      </c>
      <c r="D565" s="2" t="str">
        <f t="shared" ca="1" si="33"/>
        <v/>
      </c>
      <c r="E565" s="2" t="str">
        <f t="shared" si="34"/>
        <v>Onsite</v>
      </c>
      <c r="F565" s="9"/>
      <c r="G565" s="35"/>
      <c r="H565" s="7"/>
      <c r="I565" s="14" t="str">
        <f t="shared" ca="1" si="36"/>
        <v/>
      </c>
      <c r="J565" s="11" t="str">
        <f t="shared" si="35"/>
        <v/>
      </c>
      <c r="K565" s="6"/>
      <c r="L565">
        <v>0</v>
      </c>
      <c r="N565" t="str">
        <f>_xlfn.IFNA(VLOOKUP(A565,'Personnel List'!A$1:F$1284,6,FALSE),"")</f>
        <v/>
      </c>
    </row>
    <row r="566" spans="2:14" ht="15" customHeight="1" x14ac:dyDescent="0.45">
      <c r="B566" t="str">
        <f>_xlfn.IFNA(VLOOKUP(A566,'Personnel List'!A$1:E$1284,5,FALSE),"")</f>
        <v/>
      </c>
      <c r="C566" t="str">
        <f>_xlfn.IFNA(VLOOKUP(A566,'Personnel List'!A$1:E$1284,4,FALSE),"")</f>
        <v/>
      </c>
      <c r="D566" s="2" t="str">
        <f t="shared" ca="1" si="33"/>
        <v/>
      </c>
      <c r="E566" s="2" t="str">
        <f t="shared" si="34"/>
        <v>Onsite</v>
      </c>
      <c r="F566" s="9"/>
      <c r="G566" s="34"/>
      <c r="H566" s="7"/>
      <c r="I566" s="14" t="str">
        <f t="shared" ca="1" si="36"/>
        <v/>
      </c>
      <c r="J566" s="11" t="str">
        <f t="shared" si="35"/>
        <v/>
      </c>
      <c r="K566" s="6"/>
      <c r="L566">
        <v>0</v>
      </c>
      <c r="N566" t="str">
        <f>_xlfn.IFNA(VLOOKUP(A566,'Personnel List'!A$1:F$1284,6,FALSE),"")</f>
        <v/>
      </c>
    </row>
    <row r="567" spans="2:14" ht="15" customHeight="1" x14ac:dyDescent="0.45">
      <c r="B567" t="str">
        <f>_xlfn.IFNA(VLOOKUP(A567,'Personnel List'!A$1:E$1284,5,FALSE),"")</f>
        <v/>
      </c>
      <c r="C567" t="str">
        <f>_xlfn.IFNA(VLOOKUP(A567,'Personnel List'!A$1:E$1284,4,FALSE),"")</f>
        <v/>
      </c>
      <c r="D567" s="2" t="str">
        <f t="shared" ca="1" si="33"/>
        <v/>
      </c>
      <c r="E567" s="2" t="str">
        <f t="shared" si="34"/>
        <v>Onsite</v>
      </c>
      <c r="F567" s="9"/>
      <c r="G567" s="35"/>
      <c r="H567" s="7"/>
      <c r="I567" s="14" t="str">
        <f t="shared" ca="1" si="36"/>
        <v/>
      </c>
      <c r="J567" s="11" t="str">
        <f t="shared" si="35"/>
        <v/>
      </c>
      <c r="K567" s="6"/>
      <c r="L567">
        <v>0</v>
      </c>
      <c r="N567" t="str">
        <f>_xlfn.IFNA(VLOOKUP(A567,'Personnel List'!A$1:F$1284,6,FALSE),"")</f>
        <v/>
      </c>
    </row>
    <row r="568" spans="2:14" ht="15" customHeight="1" x14ac:dyDescent="0.45">
      <c r="B568" t="str">
        <f>_xlfn.IFNA(VLOOKUP(A568,'Personnel List'!A$1:E$1284,5,FALSE),"")</f>
        <v/>
      </c>
      <c r="C568" t="str">
        <f>_xlfn.IFNA(VLOOKUP(A568,'Personnel List'!A$1:E$1284,4,FALSE),"")</f>
        <v/>
      </c>
      <c r="D568" s="2" t="str">
        <f t="shared" ca="1" si="33"/>
        <v/>
      </c>
      <c r="E568" s="2" t="str">
        <f t="shared" si="34"/>
        <v>Onsite</v>
      </c>
      <c r="F568" s="9"/>
      <c r="G568" s="34"/>
      <c r="H568" s="7"/>
      <c r="I568" s="14" t="str">
        <f t="shared" ca="1" si="36"/>
        <v/>
      </c>
      <c r="J568" s="11" t="str">
        <f t="shared" si="35"/>
        <v/>
      </c>
      <c r="K568" s="6"/>
      <c r="L568">
        <v>0</v>
      </c>
      <c r="N568" t="str">
        <f>_xlfn.IFNA(VLOOKUP(A568,'Personnel List'!A$1:F$1284,6,FALSE),"")</f>
        <v/>
      </c>
    </row>
    <row r="569" spans="2:14" ht="15" customHeight="1" x14ac:dyDescent="0.45">
      <c r="B569" t="str">
        <f>_xlfn.IFNA(VLOOKUP(A569,'Personnel List'!A$1:E$1284,5,FALSE),"")</f>
        <v/>
      </c>
      <c r="C569" t="str">
        <f>_xlfn.IFNA(VLOOKUP(A569,'Personnel List'!A$1:E$1284,4,FALSE),"")</f>
        <v/>
      </c>
      <c r="D569" s="2" t="str">
        <f t="shared" ca="1" si="33"/>
        <v/>
      </c>
      <c r="E569" s="2" t="str">
        <f t="shared" si="34"/>
        <v>Onsite</v>
      </c>
      <c r="F569" s="9"/>
      <c r="H569" s="7"/>
      <c r="I569" s="14" t="str">
        <f t="shared" ca="1" si="36"/>
        <v/>
      </c>
      <c r="J569" s="11" t="str">
        <f t="shared" si="35"/>
        <v/>
      </c>
      <c r="K569" s="6"/>
      <c r="L569">
        <v>0</v>
      </c>
      <c r="N569" t="str">
        <f>_xlfn.IFNA(VLOOKUP(A569,'Personnel List'!A$1:F$1284,6,FALSE),"")</f>
        <v/>
      </c>
    </row>
    <row r="570" spans="2:14" ht="15" customHeight="1" x14ac:dyDescent="0.45">
      <c r="B570" t="str">
        <f>_xlfn.IFNA(VLOOKUP(A570,'Personnel List'!A$1:E$1284,5,FALSE),"")</f>
        <v/>
      </c>
      <c r="C570" t="str">
        <f>_xlfn.IFNA(VLOOKUP(A570,'Personnel List'!A$1:E$1284,4,FALSE),"")</f>
        <v/>
      </c>
      <c r="D570" s="2" t="str">
        <f t="shared" ca="1" si="33"/>
        <v/>
      </c>
      <c r="E570" s="2" t="str">
        <f t="shared" si="34"/>
        <v>Onsite</v>
      </c>
      <c r="F570" s="9"/>
      <c r="G570" s="34"/>
      <c r="H570" s="7"/>
      <c r="I570" s="14" t="str">
        <f t="shared" ca="1" si="36"/>
        <v/>
      </c>
      <c r="J570" s="11" t="str">
        <f t="shared" si="35"/>
        <v/>
      </c>
      <c r="K570" s="6"/>
      <c r="L570">
        <v>0</v>
      </c>
      <c r="N570" t="str">
        <f>_xlfn.IFNA(VLOOKUP(A570,'Personnel List'!A$1:F$1284,6,FALSE),"")</f>
        <v/>
      </c>
    </row>
    <row r="571" spans="2:14" ht="15" customHeight="1" x14ac:dyDescent="0.45">
      <c r="B571" t="str">
        <f>_xlfn.IFNA(VLOOKUP(A571,'Personnel List'!A$1:E$1284,5,FALSE),"")</f>
        <v/>
      </c>
      <c r="C571" t="str">
        <f>_xlfn.IFNA(VLOOKUP(A571,'Personnel List'!A$1:E$1284,4,FALSE),"")</f>
        <v/>
      </c>
      <c r="D571" s="2" t="str">
        <f t="shared" ca="1" si="33"/>
        <v/>
      </c>
      <c r="E571" s="2" t="str">
        <f t="shared" si="34"/>
        <v>Onsite</v>
      </c>
      <c r="F571" s="9"/>
      <c r="G571" s="35"/>
      <c r="H571" s="7"/>
      <c r="I571" s="14" t="str">
        <f t="shared" ca="1" si="36"/>
        <v/>
      </c>
      <c r="J571" s="11" t="str">
        <f t="shared" si="35"/>
        <v/>
      </c>
      <c r="K571" s="6"/>
      <c r="L571">
        <v>0</v>
      </c>
      <c r="N571" t="str">
        <f>_xlfn.IFNA(VLOOKUP(A571,'Personnel List'!A$1:F$1284,6,FALSE),"")</f>
        <v/>
      </c>
    </row>
    <row r="572" spans="2:14" ht="15" customHeight="1" x14ac:dyDescent="0.45">
      <c r="B572" t="str">
        <f>_xlfn.IFNA(VLOOKUP(A572,'Personnel List'!A$1:E$1284,5,FALSE),"")</f>
        <v/>
      </c>
      <c r="C572" t="str">
        <f>_xlfn.IFNA(VLOOKUP(A572,'Personnel List'!A$1:E$1284,4,FALSE),"")</f>
        <v/>
      </c>
      <c r="D572" s="2" t="str">
        <f t="shared" ca="1" si="33"/>
        <v/>
      </c>
      <c r="E572" s="2" t="str">
        <f t="shared" si="34"/>
        <v>Onsite</v>
      </c>
      <c r="F572" s="9"/>
      <c r="G572" s="34"/>
      <c r="H572" s="7"/>
      <c r="I572" s="14" t="str">
        <f t="shared" ca="1" si="36"/>
        <v/>
      </c>
      <c r="J572" s="11" t="str">
        <f t="shared" si="35"/>
        <v/>
      </c>
      <c r="K572" s="6"/>
      <c r="L572">
        <v>0</v>
      </c>
      <c r="N572" t="str">
        <f>_xlfn.IFNA(VLOOKUP(A572,'Personnel List'!A$1:F$1284,6,FALSE),"")</f>
        <v/>
      </c>
    </row>
    <row r="573" spans="2:14" ht="15" customHeight="1" x14ac:dyDescent="0.45">
      <c r="B573" t="str">
        <f>_xlfn.IFNA(VLOOKUP(A573,'Personnel List'!A$1:E$1284,5,FALSE),"")</f>
        <v/>
      </c>
      <c r="C573" t="str">
        <f>_xlfn.IFNA(VLOOKUP(A573,'Personnel List'!A$1:E$1284,4,FALSE),"")</f>
        <v/>
      </c>
      <c r="D573" s="2" t="str">
        <f t="shared" ca="1" si="33"/>
        <v/>
      </c>
      <c r="E573" s="2" t="str">
        <f t="shared" si="34"/>
        <v>Onsite</v>
      </c>
      <c r="F573" s="9"/>
      <c r="H573" s="7"/>
      <c r="I573" s="14" t="str">
        <f t="shared" ca="1" si="36"/>
        <v/>
      </c>
      <c r="J573" s="11" t="str">
        <f t="shared" si="35"/>
        <v/>
      </c>
      <c r="K573" s="6"/>
      <c r="L573">
        <v>0</v>
      </c>
      <c r="N573" t="str">
        <f>_xlfn.IFNA(VLOOKUP(A573,'Personnel List'!A$1:F$1284,6,FALSE),"")</f>
        <v/>
      </c>
    </row>
    <row r="574" spans="2:14" ht="15" customHeight="1" x14ac:dyDescent="0.45">
      <c r="B574" t="str">
        <f>_xlfn.IFNA(VLOOKUP(A574,'Personnel List'!A$1:E$1284,5,FALSE),"")</f>
        <v/>
      </c>
      <c r="C574" t="str">
        <f>_xlfn.IFNA(VLOOKUP(A574,'Personnel List'!A$1:E$1284,4,FALSE),"")</f>
        <v/>
      </c>
      <c r="D574" s="2" t="str">
        <f t="shared" ca="1" si="33"/>
        <v/>
      </c>
      <c r="E574" s="2" t="str">
        <f t="shared" si="34"/>
        <v>Onsite</v>
      </c>
      <c r="F574" s="9"/>
      <c r="G574" s="34"/>
      <c r="H574" s="7"/>
      <c r="I574" s="14" t="str">
        <f t="shared" ca="1" si="36"/>
        <v/>
      </c>
      <c r="J574" s="11" t="str">
        <f t="shared" si="35"/>
        <v/>
      </c>
      <c r="K574" s="6"/>
      <c r="L574">
        <v>0</v>
      </c>
      <c r="N574" t="str">
        <f>_xlfn.IFNA(VLOOKUP(A574,'Personnel List'!A$1:F$1284,6,FALSE),"")</f>
        <v/>
      </c>
    </row>
    <row r="575" spans="2:14" ht="15" customHeight="1" x14ac:dyDescent="0.45">
      <c r="B575" t="str">
        <f>_xlfn.IFNA(VLOOKUP(A575,'Personnel List'!A$1:E$1284,5,FALSE),"")</f>
        <v/>
      </c>
      <c r="C575" t="str">
        <f>_xlfn.IFNA(VLOOKUP(A575,'Personnel List'!A$1:E$1284,4,FALSE),"")</f>
        <v/>
      </c>
      <c r="D575" s="2" t="str">
        <f t="shared" ca="1" si="33"/>
        <v/>
      </c>
      <c r="E575" s="2" t="str">
        <f t="shared" si="34"/>
        <v>Onsite</v>
      </c>
      <c r="F575" s="9"/>
      <c r="G575" s="35"/>
      <c r="H575" s="7"/>
      <c r="I575" s="14" t="str">
        <f t="shared" ca="1" si="36"/>
        <v/>
      </c>
      <c r="J575" s="11" t="str">
        <f t="shared" si="35"/>
        <v/>
      </c>
      <c r="K575" s="6"/>
      <c r="L575">
        <v>0</v>
      </c>
      <c r="N575" t="str">
        <f>_xlfn.IFNA(VLOOKUP(A575,'Personnel List'!A$1:F$1284,6,FALSE),"")</f>
        <v/>
      </c>
    </row>
    <row r="576" spans="2:14" ht="15" customHeight="1" x14ac:dyDescent="0.45">
      <c r="B576" t="str">
        <f>_xlfn.IFNA(VLOOKUP(A576,'Personnel List'!A$1:E$1284,5,FALSE),"")</f>
        <v/>
      </c>
      <c r="C576" t="str">
        <f>_xlfn.IFNA(VLOOKUP(A576,'Personnel List'!A$1:E$1284,4,FALSE),"")</f>
        <v/>
      </c>
      <c r="D576" s="2" t="str">
        <f t="shared" ca="1" si="33"/>
        <v/>
      </c>
      <c r="E576" s="2" t="str">
        <f t="shared" si="34"/>
        <v>Onsite</v>
      </c>
      <c r="F576" s="9"/>
      <c r="G576" s="34"/>
      <c r="H576" s="7"/>
      <c r="I576" s="14" t="str">
        <f t="shared" ca="1" si="36"/>
        <v/>
      </c>
      <c r="J576" s="11" t="str">
        <f t="shared" si="35"/>
        <v/>
      </c>
      <c r="K576" s="6"/>
      <c r="L576">
        <v>0</v>
      </c>
      <c r="N576" t="str">
        <f>_xlfn.IFNA(VLOOKUP(A576,'Personnel List'!A$1:F$1284,6,FALSE),"")</f>
        <v/>
      </c>
    </row>
    <row r="577" spans="2:14" ht="15" customHeight="1" x14ac:dyDescent="0.45">
      <c r="B577" t="str">
        <f>_xlfn.IFNA(VLOOKUP(A577,'Personnel List'!A$1:E$1284,5,FALSE),"")</f>
        <v/>
      </c>
      <c r="C577" t="str">
        <f>_xlfn.IFNA(VLOOKUP(A577,'Personnel List'!A$1:E$1284,4,FALSE),"")</f>
        <v/>
      </c>
      <c r="D577" s="2" t="str">
        <f t="shared" ca="1" si="33"/>
        <v/>
      </c>
      <c r="E577" s="2" t="str">
        <f t="shared" si="34"/>
        <v>Onsite</v>
      </c>
      <c r="F577" s="9"/>
      <c r="G577" s="35"/>
      <c r="H577" s="7"/>
      <c r="I577" s="14" t="str">
        <f t="shared" ca="1" si="36"/>
        <v/>
      </c>
      <c r="J577" s="11" t="str">
        <f t="shared" si="35"/>
        <v/>
      </c>
      <c r="K577" s="6"/>
      <c r="L577">
        <v>0</v>
      </c>
      <c r="N577" t="str">
        <f>_xlfn.IFNA(VLOOKUP(A577,'Personnel List'!A$1:F$1284,6,FALSE),"")</f>
        <v/>
      </c>
    </row>
    <row r="578" spans="2:14" ht="15" customHeight="1" x14ac:dyDescent="0.45">
      <c r="B578" t="str">
        <f>_xlfn.IFNA(VLOOKUP(A578,'Personnel List'!A$1:E$1284,5,FALSE),"")</f>
        <v/>
      </c>
      <c r="C578" t="str">
        <f>_xlfn.IFNA(VLOOKUP(A578,'Personnel List'!A$1:E$1284,4,FALSE),"")</f>
        <v/>
      </c>
      <c r="D578" s="2" t="str">
        <f t="shared" ca="1" si="33"/>
        <v/>
      </c>
      <c r="E578" s="2" t="str">
        <f t="shared" si="34"/>
        <v>Onsite</v>
      </c>
      <c r="F578" s="9"/>
      <c r="G578" s="34"/>
      <c r="H578" s="7"/>
      <c r="I578" s="14" t="str">
        <f t="shared" ca="1" si="36"/>
        <v/>
      </c>
      <c r="J578" s="11" t="str">
        <f t="shared" si="35"/>
        <v/>
      </c>
      <c r="K578" s="6"/>
      <c r="L578">
        <v>0</v>
      </c>
      <c r="N578" t="str">
        <f>_xlfn.IFNA(VLOOKUP(A578,'Personnel List'!A$1:F$1284,6,FALSE),"")</f>
        <v/>
      </c>
    </row>
    <row r="579" spans="2:14" ht="15" customHeight="1" x14ac:dyDescent="0.45">
      <c r="B579" t="str">
        <f>_xlfn.IFNA(VLOOKUP(A579,'Personnel List'!A$1:E$1284,5,FALSE),"")</f>
        <v/>
      </c>
      <c r="C579" t="str">
        <f>_xlfn.IFNA(VLOOKUP(A579,'Personnel List'!A$1:E$1284,4,FALSE),"")</f>
        <v/>
      </c>
      <c r="D579" s="2" t="str">
        <f t="shared" ref="D579:D642" ca="1" si="37">IF(A579&lt;&gt;"",IF(D579&lt;&gt;"",D579,NOW()),"")</f>
        <v/>
      </c>
      <c r="E579" s="2" t="str">
        <f t="shared" ref="E579:E642" si="38">IFERROR(VLOOKUP(A579,G:I,3,FALSE),"Onsite")</f>
        <v>Onsite</v>
      </c>
      <c r="F579" s="9"/>
      <c r="H579" s="7"/>
      <c r="I579" s="14" t="str">
        <f t="shared" ca="1" si="36"/>
        <v/>
      </c>
      <c r="J579" s="11" t="str">
        <f t="shared" ref="J579:J642" si="39">SUBSTITUTE(A579,"NC","")</f>
        <v/>
      </c>
      <c r="K579" s="6"/>
      <c r="L579">
        <v>0</v>
      </c>
      <c r="N579" t="str">
        <f>_xlfn.IFNA(VLOOKUP(A579,'Personnel List'!A$1:F$1284,6,FALSE),"")</f>
        <v/>
      </c>
    </row>
    <row r="580" spans="2:14" ht="15" customHeight="1" x14ac:dyDescent="0.45">
      <c r="B580" t="str">
        <f>_xlfn.IFNA(VLOOKUP(A580,'Personnel List'!A$1:E$1284,5,FALSE),"")</f>
        <v/>
      </c>
      <c r="C580" t="str">
        <f>_xlfn.IFNA(VLOOKUP(A580,'Personnel List'!A$1:E$1284,4,FALSE),"")</f>
        <v/>
      </c>
      <c r="D580" s="2" t="str">
        <f t="shared" ca="1" si="37"/>
        <v/>
      </c>
      <c r="E580" s="2" t="str">
        <f t="shared" si="38"/>
        <v>Onsite</v>
      </c>
      <c r="F580" s="9"/>
      <c r="G580" s="34"/>
      <c r="H580" s="7"/>
      <c r="I580" s="14" t="str">
        <f t="shared" ca="1" si="36"/>
        <v/>
      </c>
      <c r="J580" s="11" t="str">
        <f t="shared" si="39"/>
        <v/>
      </c>
      <c r="K580" s="6"/>
      <c r="L580">
        <v>0</v>
      </c>
      <c r="N580" t="str">
        <f>_xlfn.IFNA(VLOOKUP(A580,'Personnel List'!A$1:F$1284,6,FALSE),"")</f>
        <v/>
      </c>
    </row>
    <row r="581" spans="2:14" ht="15" customHeight="1" x14ac:dyDescent="0.45">
      <c r="B581" t="str">
        <f>_xlfn.IFNA(VLOOKUP(A581,'Personnel List'!A$1:E$1284,5,FALSE),"")</f>
        <v/>
      </c>
      <c r="C581" t="str">
        <f>_xlfn.IFNA(VLOOKUP(A581,'Personnel List'!A$1:E$1284,4,FALSE),"")</f>
        <v/>
      </c>
      <c r="D581" s="2" t="str">
        <f t="shared" ca="1" si="37"/>
        <v/>
      </c>
      <c r="E581" s="2" t="str">
        <f t="shared" si="38"/>
        <v>Onsite</v>
      </c>
      <c r="F581" s="9"/>
      <c r="G581" s="35"/>
      <c r="H581" s="7"/>
      <c r="I581" s="14" t="str">
        <f t="shared" ca="1" si="36"/>
        <v/>
      </c>
      <c r="J581" s="11" t="str">
        <f t="shared" si="39"/>
        <v/>
      </c>
      <c r="K581" s="6"/>
      <c r="L581">
        <v>0</v>
      </c>
      <c r="N581" t="str">
        <f>_xlfn.IFNA(VLOOKUP(A581,'Personnel List'!A$1:F$1284,6,FALSE),"")</f>
        <v/>
      </c>
    </row>
    <row r="582" spans="2:14" ht="15" customHeight="1" x14ac:dyDescent="0.45">
      <c r="B582" t="str">
        <f>_xlfn.IFNA(VLOOKUP(A582,'Personnel List'!A$1:E$1284,5,FALSE),"")</f>
        <v/>
      </c>
      <c r="C582" t="str">
        <f>_xlfn.IFNA(VLOOKUP(A582,'Personnel List'!A$1:E$1284,4,FALSE),"")</f>
        <v/>
      </c>
      <c r="D582" s="2" t="str">
        <f t="shared" ca="1" si="37"/>
        <v/>
      </c>
      <c r="E582" s="2" t="str">
        <f t="shared" si="38"/>
        <v>Onsite</v>
      </c>
      <c r="F582" s="9"/>
      <c r="G582" s="34"/>
      <c r="H582" s="7"/>
      <c r="I582" s="14" t="str">
        <f t="shared" ca="1" si="36"/>
        <v/>
      </c>
      <c r="J582" s="11" t="str">
        <f t="shared" si="39"/>
        <v/>
      </c>
      <c r="K582" s="6"/>
      <c r="L582">
        <v>0</v>
      </c>
      <c r="N582" t="str">
        <f>_xlfn.IFNA(VLOOKUP(A582,'Personnel List'!A$1:F$1284,6,FALSE),"")</f>
        <v/>
      </c>
    </row>
    <row r="583" spans="2:14" ht="15" customHeight="1" x14ac:dyDescent="0.45">
      <c r="B583" t="str">
        <f>_xlfn.IFNA(VLOOKUP(A583,'Personnel List'!A$1:E$1284,5,FALSE),"")</f>
        <v/>
      </c>
      <c r="C583" t="str">
        <f>_xlfn.IFNA(VLOOKUP(A583,'Personnel List'!A$1:E$1284,4,FALSE),"")</f>
        <v/>
      </c>
      <c r="D583" s="2" t="str">
        <f t="shared" ca="1" si="37"/>
        <v/>
      </c>
      <c r="E583" s="2" t="str">
        <f t="shared" si="38"/>
        <v>Onsite</v>
      </c>
      <c r="F583" s="9"/>
      <c r="H583" s="7"/>
      <c r="I583" s="14" t="str">
        <f t="shared" ca="1" si="36"/>
        <v/>
      </c>
      <c r="J583" s="11" t="str">
        <f t="shared" si="39"/>
        <v/>
      </c>
      <c r="K583" s="6"/>
      <c r="L583">
        <v>0</v>
      </c>
      <c r="N583" t="str">
        <f>_xlfn.IFNA(VLOOKUP(A583,'Personnel List'!A$1:F$1284,6,FALSE),"")</f>
        <v/>
      </c>
    </row>
    <row r="584" spans="2:14" ht="15" customHeight="1" x14ac:dyDescent="0.45">
      <c r="B584" t="str">
        <f>_xlfn.IFNA(VLOOKUP(A584,'Personnel List'!A$1:E$1284,5,FALSE),"")</f>
        <v/>
      </c>
      <c r="C584" t="str">
        <f>_xlfn.IFNA(VLOOKUP(A584,'Personnel List'!A$1:E$1284,4,FALSE),"")</f>
        <v/>
      </c>
      <c r="D584" s="2" t="str">
        <f t="shared" ca="1" si="37"/>
        <v/>
      </c>
      <c r="E584" s="2" t="str">
        <f t="shared" si="38"/>
        <v>Onsite</v>
      </c>
      <c r="F584" s="9"/>
      <c r="G584" s="34"/>
      <c r="H584" s="7"/>
      <c r="I584" s="14" t="str">
        <f t="shared" ca="1" si="36"/>
        <v/>
      </c>
      <c r="J584" s="11" t="str">
        <f t="shared" si="39"/>
        <v/>
      </c>
      <c r="K584" s="6"/>
      <c r="L584">
        <v>0</v>
      </c>
      <c r="N584" t="str">
        <f>_xlfn.IFNA(VLOOKUP(A584,'Personnel List'!A$1:F$1284,6,FALSE),"")</f>
        <v/>
      </c>
    </row>
    <row r="585" spans="2:14" ht="15" customHeight="1" x14ac:dyDescent="0.45">
      <c r="B585" t="str">
        <f>_xlfn.IFNA(VLOOKUP(A585,'Personnel List'!A$1:E$1284,5,FALSE),"")</f>
        <v/>
      </c>
      <c r="C585" t="str">
        <f>_xlfn.IFNA(VLOOKUP(A585,'Personnel List'!A$1:E$1284,4,FALSE),"")</f>
        <v/>
      </c>
      <c r="D585" s="2" t="str">
        <f t="shared" ca="1" si="37"/>
        <v/>
      </c>
      <c r="E585" s="2" t="str">
        <f t="shared" si="38"/>
        <v>Onsite</v>
      </c>
      <c r="F585" s="9"/>
      <c r="G585" s="35"/>
      <c r="H585" s="7"/>
      <c r="I585" s="14" t="str">
        <f t="shared" ca="1" si="36"/>
        <v/>
      </c>
      <c r="J585" s="11" t="str">
        <f t="shared" si="39"/>
        <v/>
      </c>
      <c r="K585" s="6"/>
      <c r="L585">
        <v>0</v>
      </c>
      <c r="N585" t="str">
        <f>_xlfn.IFNA(VLOOKUP(A585,'Personnel List'!A$1:F$1284,6,FALSE),"")</f>
        <v/>
      </c>
    </row>
    <row r="586" spans="2:14" ht="15" customHeight="1" x14ac:dyDescent="0.45">
      <c r="B586" t="str">
        <f>_xlfn.IFNA(VLOOKUP(A586,'Personnel List'!A$1:E$1284,5,FALSE),"")</f>
        <v/>
      </c>
      <c r="C586" t="str">
        <f>_xlfn.IFNA(VLOOKUP(A586,'Personnel List'!A$1:E$1284,4,FALSE),"")</f>
        <v/>
      </c>
      <c r="D586" s="2" t="str">
        <f t="shared" ca="1" si="37"/>
        <v/>
      </c>
      <c r="E586" s="2" t="str">
        <f t="shared" si="38"/>
        <v>Onsite</v>
      </c>
      <c r="F586" s="9"/>
      <c r="G586" s="34"/>
      <c r="H586" s="7"/>
      <c r="I586" s="14" t="str">
        <f t="shared" ca="1" si="36"/>
        <v/>
      </c>
      <c r="J586" s="11" t="str">
        <f t="shared" si="39"/>
        <v/>
      </c>
      <c r="K586" s="6"/>
      <c r="L586">
        <v>0</v>
      </c>
      <c r="N586" t="str">
        <f>_xlfn.IFNA(VLOOKUP(A586,'Personnel List'!A$1:F$1284,6,FALSE),"")</f>
        <v/>
      </c>
    </row>
    <row r="587" spans="2:14" ht="15" customHeight="1" x14ac:dyDescent="0.45">
      <c r="B587" t="str">
        <f>_xlfn.IFNA(VLOOKUP(A587,'Personnel List'!A$1:E$1284,5,FALSE),"")</f>
        <v/>
      </c>
      <c r="C587" t="str">
        <f>_xlfn.IFNA(VLOOKUP(A587,'Personnel List'!A$1:E$1284,4,FALSE),"")</f>
        <v/>
      </c>
      <c r="D587" s="2" t="str">
        <f t="shared" ca="1" si="37"/>
        <v/>
      </c>
      <c r="E587" s="2" t="str">
        <f t="shared" si="38"/>
        <v>Onsite</v>
      </c>
      <c r="F587" s="9"/>
      <c r="H587" s="7"/>
      <c r="I587" s="14" t="str">
        <f t="shared" ca="1" si="36"/>
        <v/>
      </c>
      <c r="J587" s="11" t="str">
        <f t="shared" si="39"/>
        <v/>
      </c>
      <c r="K587" s="6"/>
      <c r="L587">
        <v>0</v>
      </c>
      <c r="N587" t="str">
        <f>_xlfn.IFNA(VLOOKUP(A587,'Personnel List'!A$1:F$1284,6,FALSE),"")</f>
        <v/>
      </c>
    </row>
    <row r="588" spans="2:14" ht="15" customHeight="1" x14ac:dyDescent="0.45">
      <c r="B588" t="str">
        <f>_xlfn.IFNA(VLOOKUP(A588,'Personnel List'!A$1:E$1284,5,FALSE),"")</f>
        <v/>
      </c>
      <c r="C588" t="str">
        <f>_xlfn.IFNA(VLOOKUP(A588,'Personnel List'!A$1:E$1284,4,FALSE),"")</f>
        <v/>
      </c>
      <c r="D588" s="2" t="str">
        <f t="shared" ca="1" si="37"/>
        <v/>
      </c>
      <c r="E588" s="2" t="str">
        <f t="shared" si="38"/>
        <v>Onsite</v>
      </c>
      <c r="F588" s="9"/>
      <c r="G588" s="34"/>
      <c r="H588" s="7"/>
      <c r="I588" s="14" t="str">
        <f t="shared" ca="1" si="36"/>
        <v/>
      </c>
      <c r="J588" s="11" t="str">
        <f t="shared" si="39"/>
        <v/>
      </c>
      <c r="K588" s="6"/>
      <c r="L588">
        <v>0</v>
      </c>
      <c r="N588" t="str">
        <f>_xlfn.IFNA(VLOOKUP(A588,'Personnel List'!A$1:F$1284,6,FALSE),"")</f>
        <v/>
      </c>
    </row>
    <row r="589" spans="2:14" ht="15" customHeight="1" x14ac:dyDescent="0.45">
      <c r="B589" t="str">
        <f>_xlfn.IFNA(VLOOKUP(A589,'Personnel List'!A$1:E$1284,5,FALSE),"")</f>
        <v/>
      </c>
      <c r="C589" t="str">
        <f>_xlfn.IFNA(VLOOKUP(A589,'Personnel List'!A$1:E$1284,4,FALSE),"")</f>
        <v/>
      </c>
      <c r="D589" s="2" t="str">
        <f t="shared" ca="1" si="37"/>
        <v/>
      </c>
      <c r="E589" s="2" t="str">
        <f t="shared" si="38"/>
        <v>Onsite</v>
      </c>
      <c r="F589" s="9"/>
      <c r="G589" s="35"/>
      <c r="H589" s="7"/>
      <c r="I589" s="14" t="str">
        <f t="shared" ca="1" si="36"/>
        <v/>
      </c>
      <c r="J589" s="11" t="str">
        <f t="shared" si="39"/>
        <v/>
      </c>
      <c r="K589" s="6"/>
      <c r="L589">
        <v>0</v>
      </c>
      <c r="N589" t="str">
        <f>_xlfn.IFNA(VLOOKUP(A589,'Personnel List'!A$1:F$1284,6,FALSE),"")</f>
        <v/>
      </c>
    </row>
    <row r="590" spans="2:14" ht="15" customHeight="1" x14ac:dyDescent="0.45">
      <c r="B590" t="str">
        <f>_xlfn.IFNA(VLOOKUP(A590,'Personnel List'!A$1:E$1284,5,FALSE),"")</f>
        <v/>
      </c>
      <c r="C590" t="str">
        <f>_xlfn.IFNA(VLOOKUP(A590,'Personnel List'!A$1:E$1284,4,FALSE),"")</f>
        <v/>
      </c>
      <c r="D590" s="2" t="str">
        <f t="shared" ca="1" si="37"/>
        <v/>
      </c>
      <c r="E590" s="2" t="str">
        <f t="shared" si="38"/>
        <v>Onsite</v>
      </c>
      <c r="F590" s="9"/>
      <c r="G590" s="34"/>
      <c r="H590" s="7"/>
      <c r="I590" s="14" t="str">
        <f t="shared" ca="1" si="36"/>
        <v/>
      </c>
      <c r="J590" s="11" t="str">
        <f t="shared" si="39"/>
        <v/>
      </c>
      <c r="K590" s="6"/>
      <c r="L590">
        <v>0</v>
      </c>
      <c r="N590" t="str">
        <f>_xlfn.IFNA(VLOOKUP(A590,'Personnel List'!A$1:F$1284,6,FALSE),"")</f>
        <v/>
      </c>
    </row>
    <row r="591" spans="2:14" ht="15" customHeight="1" x14ac:dyDescent="0.45">
      <c r="B591" t="str">
        <f>_xlfn.IFNA(VLOOKUP(A591,'Personnel List'!A$1:E$1284,5,FALSE),"")</f>
        <v/>
      </c>
      <c r="C591" t="str">
        <f>_xlfn.IFNA(VLOOKUP(A591,'Personnel List'!A$1:E$1284,4,FALSE),"")</f>
        <v/>
      </c>
      <c r="D591" s="2" t="str">
        <f t="shared" ca="1" si="37"/>
        <v/>
      </c>
      <c r="E591" s="2" t="str">
        <f t="shared" si="38"/>
        <v>Onsite</v>
      </c>
      <c r="F591" s="9"/>
      <c r="G591" s="35"/>
      <c r="H591" s="7"/>
      <c r="I591" s="14" t="str">
        <f t="shared" ca="1" si="36"/>
        <v/>
      </c>
      <c r="J591" s="11" t="str">
        <f t="shared" si="39"/>
        <v/>
      </c>
      <c r="K591" s="6"/>
      <c r="L591">
        <v>0</v>
      </c>
      <c r="N591" t="str">
        <f>_xlfn.IFNA(VLOOKUP(A591,'Personnel List'!A$1:F$1284,6,FALSE),"")</f>
        <v/>
      </c>
    </row>
    <row r="592" spans="2:14" ht="15" customHeight="1" x14ac:dyDescent="0.45">
      <c r="B592" t="str">
        <f>_xlfn.IFNA(VLOOKUP(A592,'Personnel List'!A$1:E$1284,5,FALSE),"")</f>
        <v/>
      </c>
      <c r="C592" t="str">
        <f>_xlfn.IFNA(VLOOKUP(A592,'Personnel List'!A$1:E$1284,4,FALSE),"")</f>
        <v/>
      </c>
      <c r="D592" s="2" t="str">
        <f t="shared" ca="1" si="37"/>
        <v/>
      </c>
      <c r="E592" s="2" t="str">
        <f t="shared" si="38"/>
        <v>Onsite</v>
      </c>
      <c r="F592" s="9"/>
      <c r="G592" s="34"/>
      <c r="H592" s="7"/>
      <c r="I592" s="14" t="str">
        <f t="shared" ca="1" si="36"/>
        <v/>
      </c>
      <c r="J592" s="11" t="str">
        <f t="shared" si="39"/>
        <v/>
      </c>
      <c r="K592" s="6"/>
      <c r="L592">
        <v>0</v>
      </c>
      <c r="N592" t="str">
        <f>_xlfn.IFNA(VLOOKUP(A592,'Personnel List'!A$1:F$1284,6,FALSE),"")</f>
        <v/>
      </c>
    </row>
    <row r="593" spans="2:14" ht="15" customHeight="1" x14ac:dyDescent="0.45">
      <c r="B593" t="str">
        <f>_xlfn.IFNA(VLOOKUP(A593,'Personnel List'!A$1:E$1284,5,FALSE),"")</f>
        <v/>
      </c>
      <c r="C593" t="str">
        <f>_xlfn.IFNA(VLOOKUP(A593,'Personnel List'!A$1:E$1284,4,FALSE),"")</f>
        <v/>
      </c>
      <c r="D593" s="2" t="str">
        <f t="shared" ca="1" si="37"/>
        <v/>
      </c>
      <c r="E593" s="2" t="str">
        <f t="shared" si="38"/>
        <v>Onsite</v>
      </c>
      <c r="F593" s="9"/>
      <c r="H593" s="7"/>
      <c r="I593" s="14" t="str">
        <f t="shared" ca="1" si="36"/>
        <v/>
      </c>
      <c r="J593" s="11" t="str">
        <f t="shared" si="39"/>
        <v/>
      </c>
      <c r="K593" s="6"/>
      <c r="L593">
        <v>0</v>
      </c>
      <c r="N593" t="str">
        <f>_xlfn.IFNA(VLOOKUP(A593,'Personnel List'!A$1:F$1284,6,FALSE),"")</f>
        <v/>
      </c>
    </row>
    <row r="594" spans="2:14" ht="15" customHeight="1" x14ac:dyDescent="0.45">
      <c r="B594" t="str">
        <f>_xlfn.IFNA(VLOOKUP(A594,'Personnel List'!A$1:E$1284,5,FALSE),"")</f>
        <v/>
      </c>
      <c r="C594" t="str">
        <f>_xlfn.IFNA(VLOOKUP(A594,'Personnel List'!A$1:E$1284,4,FALSE),"")</f>
        <v/>
      </c>
      <c r="D594" s="2" t="str">
        <f t="shared" ca="1" si="37"/>
        <v/>
      </c>
      <c r="E594" s="2" t="str">
        <f t="shared" si="38"/>
        <v>Onsite</v>
      </c>
      <c r="F594" s="9"/>
      <c r="G594" s="34"/>
      <c r="H594" s="7"/>
      <c r="I594" s="14" t="str">
        <f t="shared" ca="1" si="36"/>
        <v/>
      </c>
      <c r="J594" s="11" t="str">
        <f t="shared" si="39"/>
        <v/>
      </c>
      <c r="K594" s="6"/>
      <c r="L594">
        <v>0</v>
      </c>
      <c r="N594" t="str">
        <f>_xlfn.IFNA(VLOOKUP(A594,'Personnel List'!A$1:F$1284,6,FALSE),"")</f>
        <v/>
      </c>
    </row>
    <row r="595" spans="2:14" ht="15" customHeight="1" x14ac:dyDescent="0.45">
      <c r="B595" t="str">
        <f>_xlfn.IFNA(VLOOKUP(A595,'Personnel List'!A$1:E$1284,5,FALSE),"")</f>
        <v/>
      </c>
      <c r="C595" t="str">
        <f>_xlfn.IFNA(VLOOKUP(A595,'Personnel List'!A$1:E$1284,4,FALSE),"")</f>
        <v/>
      </c>
      <c r="D595" s="2" t="str">
        <f t="shared" ca="1" si="37"/>
        <v/>
      </c>
      <c r="E595" s="2" t="str">
        <f t="shared" si="38"/>
        <v>Onsite</v>
      </c>
      <c r="F595" s="9"/>
      <c r="G595" s="35"/>
      <c r="H595" s="7"/>
      <c r="I595" s="14" t="str">
        <f t="shared" ca="1" si="36"/>
        <v/>
      </c>
      <c r="J595" s="11" t="str">
        <f t="shared" si="39"/>
        <v/>
      </c>
      <c r="K595" s="6"/>
      <c r="L595">
        <v>0</v>
      </c>
      <c r="N595" t="str">
        <f>_xlfn.IFNA(VLOOKUP(A595,'Personnel List'!A$1:F$1284,6,FALSE),"")</f>
        <v/>
      </c>
    </row>
    <row r="596" spans="2:14" ht="15" customHeight="1" x14ac:dyDescent="0.45">
      <c r="B596" t="str">
        <f>_xlfn.IFNA(VLOOKUP(A596,'Personnel List'!A$1:E$1284,5,FALSE),"")</f>
        <v/>
      </c>
      <c r="C596" t="str">
        <f>_xlfn.IFNA(VLOOKUP(A596,'Personnel List'!A$1:E$1284,4,FALSE),"")</f>
        <v/>
      </c>
      <c r="D596" s="2" t="str">
        <f t="shared" ca="1" si="37"/>
        <v/>
      </c>
      <c r="E596" s="2" t="str">
        <f t="shared" si="38"/>
        <v>Onsite</v>
      </c>
      <c r="F596" s="9"/>
      <c r="G596" s="34"/>
      <c r="H596" s="7"/>
      <c r="I596" s="14" t="str">
        <f t="shared" ca="1" si="36"/>
        <v/>
      </c>
      <c r="J596" s="11" t="str">
        <f t="shared" si="39"/>
        <v/>
      </c>
      <c r="K596" s="6"/>
      <c r="L596">
        <v>0</v>
      </c>
      <c r="N596" t="str">
        <f>_xlfn.IFNA(VLOOKUP(A596,'Personnel List'!A$1:F$1284,6,FALSE),"")</f>
        <v/>
      </c>
    </row>
    <row r="597" spans="2:14" ht="15" customHeight="1" x14ac:dyDescent="0.45">
      <c r="B597" t="str">
        <f>_xlfn.IFNA(VLOOKUP(A597,'Personnel List'!A$1:E$1284,5,FALSE),"")</f>
        <v/>
      </c>
      <c r="C597" t="str">
        <f>_xlfn.IFNA(VLOOKUP(A597,'Personnel List'!A$1:E$1284,4,FALSE),"")</f>
        <v/>
      </c>
      <c r="D597" s="2" t="str">
        <f t="shared" ca="1" si="37"/>
        <v/>
      </c>
      <c r="E597" s="2" t="str">
        <f t="shared" si="38"/>
        <v>Onsite</v>
      </c>
      <c r="F597" s="9"/>
      <c r="H597" s="7"/>
      <c r="I597" s="14" t="str">
        <f t="shared" ca="1" si="36"/>
        <v/>
      </c>
      <c r="J597" s="11" t="str">
        <f t="shared" si="39"/>
        <v/>
      </c>
      <c r="K597" s="6"/>
      <c r="L597">
        <v>0</v>
      </c>
      <c r="N597" t="str">
        <f>_xlfn.IFNA(VLOOKUP(A597,'Personnel List'!A$1:F$1284,6,FALSE),"")</f>
        <v/>
      </c>
    </row>
    <row r="598" spans="2:14" ht="15" customHeight="1" x14ac:dyDescent="0.45">
      <c r="B598" t="str">
        <f>_xlfn.IFNA(VLOOKUP(A598,'Personnel List'!A$1:E$1284,5,FALSE),"")</f>
        <v/>
      </c>
      <c r="C598" t="str">
        <f>_xlfn.IFNA(VLOOKUP(A598,'Personnel List'!A$1:E$1284,4,FALSE),"")</f>
        <v/>
      </c>
      <c r="D598" s="2" t="str">
        <f t="shared" ca="1" si="37"/>
        <v/>
      </c>
      <c r="E598" s="2" t="str">
        <f t="shared" si="38"/>
        <v>Onsite</v>
      </c>
      <c r="F598" s="9"/>
      <c r="G598" s="34"/>
      <c r="H598" s="7"/>
      <c r="I598" s="14" t="str">
        <f t="shared" ca="1" si="36"/>
        <v/>
      </c>
      <c r="J598" s="11" t="str">
        <f t="shared" si="39"/>
        <v/>
      </c>
      <c r="K598" s="6"/>
      <c r="L598">
        <v>0</v>
      </c>
      <c r="N598" t="str">
        <f>_xlfn.IFNA(VLOOKUP(A598,'Personnel List'!A$1:F$1284,6,FALSE),"")</f>
        <v/>
      </c>
    </row>
    <row r="599" spans="2:14" ht="15" customHeight="1" x14ac:dyDescent="0.45">
      <c r="B599" t="str">
        <f>_xlfn.IFNA(VLOOKUP(A599,'Personnel List'!A$1:E$1284,5,FALSE),"")</f>
        <v/>
      </c>
      <c r="C599" t="str">
        <f>_xlfn.IFNA(VLOOKUP(A599,'Personnel List'!A$1:E$1284,4,FALSE),"")</f>
        <v/>
      </c>
      <c r="D599" s="2" t="str">
        <f t="shared" ca="1" si="37"/>
        <v/>
      </c>
      <c r="E599" s="2" t="str">
        <f t="shared" si="38"/>
        <v>Onsite</v>
      </c>
      <c r="F599" s="9"/>
      <c r="G599" s="35"/>
      <c r="H599" s="7"/>
      <c r="I599" s="14" t="str">
        <f t="shared" ca="1" si="36"/>
        <v/>
      </c>
      <c r="J599" s="11" t="str">
        <f t="shared" si="39"/>
        <v/>
      </c>
      <c r="K599" s="6"/>
      <c r="L599">
        <v>0</v>
      </c>
      <c r="N599" t="str">
        <f>_xlfn.IFNA(VLOOKUP(A599,'Personnel List'!A$1:F$1284,6,FALSE),"")</f>
        <v/>
      </c>
    </row>
    <row r="600" spans="2:14" ht="15" customHeight="1" x14ac:dyDescent="0.45">
      <c r="B600" t="str">
        <f>_xlfn.IFNA(VLOOKUP(A600,'Personnel List'!A$1:E$1284,5,FALSE),"")</f>
        <v/>
      </c>
      <c r="C600" t="str">
        <f>_xlfn.IFNA(VLOOKUP(A600,'Personnel List'!A$1:E$1284,4,FALSE),"")</f>
        <v/>
      </c>
      <c r="D600" s="2" t="str">
        <f t="shared" ca="1" si="37"/>
        <v/>
      </c>
      <c r="E600" s="2" t="str">
        <f t="shared" si="38"/>
        <v>Onsite</v>
      </c>
      <c r="F600" s="9"/>
      <c r="G600" s="34"/>
      <c r="H600" s="7"/>
      <c r="I600" s="14" t="str">
        <f t="shared" ca="1" si="36"/>
        <v/>
      </c>
      <c r="J600" s="11" t="str">
        <f t="shared" si="39"/>
        <v/>
      </c>
      <c r="K600" s="6"/>
      <c r="L600">
        <v>0</v>
      </c>
      <c r="N600" t="str">
        <f>_xlfn.IFNA(VLOOKUP(A600,'Personnel List'!A$1:F$1284,6,FALSE),"")</f>
        <v/>
      </c>
    </row>
    <row r="601" spans="2:14" ht="15" customHeight="1" x14ac:dyDescent="0.45">
      <c r="B601" t="str">
        <f>_xlfn.IFNA(VLOOKUP(A601,'Personnel List'!A$1:E$1284,5,FALSE),"")</f>
        <v/>
      </c>
      <c r="C601" t="str">
        <f>_xlfn.IFNA(VLOOKUP(A601,'Personnel List'!A$1:E$1284,4,FALSE),"")</f>
        <v/>
      </c>
      <c r="D601" s="2" t="str">
        <f t="shared" ca="1" si="37"/>
        <v/>
      </c>
      <c r="E601" s="2" t="str">
        <f t="shared" si="38"/>
        <v>Onsite</v>
      </c>
      <c r="F601" s="9"/>
      <c r="G601" s="35"/>
      <c r="H601" s="7"/>
      <c r="I601" s="14" t="str">
        <f t="shared" ca="1" si="36"/>
        <v/>
      </c>
      <c r="J601" s="11" t="str">
        <f t="shared" si="39"/>
        <v/>
      </c>
      <c r="K601" s="6"/>
      <c r="L601">
        <v>0</v>
      </c>
      <c r="N601" t="str">
        <f>_xlfn.IFNA(VLOOKUP(A601,'Personnel List'!A$1:F$1284,6,FALSE),"")</f>
        <v/>
      </c>
    </row>
    <row r="602" spans="2:14" ht="15" customHeight="1" x14ac:dyDescent="0.45">
      <c r="B602" t="str">
        <f>_xlfn.IFNA(VLOOKUP(A602,'Personnel List'!A$1:E$1284,5,FALSE),"")</f>
        <v/>
      </c>
      <c r="C602" t="str">
        <f>_xlfn.IFNA(VLOOKUP(A602,'Personnel List'!A$1:E$1284,4,FALSE),"")</f>
        <v/>
      </c>
      <c r="D602" s="2" t="str">
        <f t="shared" ca="1" si="37"/>
        <v/>
      </c>
      <c r="E602" s="2" t="str">
        <f t="shared" si="38"/>
        <v>Onsite</v>
      </c>
      <c r="F602" s="9"/>
      <c r="G602" s="34"/>
      <c r="H602" s="7"/>
      <c r="I602" s="14" t="str">
        <f t="shared" ca="1" si="36"/>
        <v/>
      </c>
      <c r="J602" s="11" t="str">
        <f t="shared" si="39"/>
        <v/>
      </c>
      <c r="K602" s="6"/>
      <c r="L602">
        <v>0</v>
      </c>
      <c r="N602" t="str">
        <f>_xlfn.IFNA(VLOOKUP(A602,'Personnel List'!A$1:F$1284,6,FALSE),"")</f>
        <v/>
      </c>
    </row>
    <row r="603" spans="2:14" ht="15" customHeight="1" x14ac:dyDescent="0.45">
      <c r="B603" t="str">
        <f>_xlfn.IFNA(VLOOKUP(A603,'Personnel List'!A$1:E$1284,5,FALSE),"")</f>
        <v/>
      </c>
      <c r="C603" t="str">
        <f>_xlfn.IFNA(VLOOKUP(A603,'Personnel List'!A$1:E$1284,4,FALSE),"")</f>
        <v/>
      </c>
      <c r="D603" s="2" t="str">
        <f t="shared" ca="1" si="37"/>
        <v/>
      </c>
      <c r="E603" s="2" t="str">
        <f t="shared" si="38"/>
        <v>Onsite</v>
      </c>
      <c r="F603" s="9"/>
      <c r="H603" s="7"/>
      <c r="I603" s="14" t="str">
        <f t="shared" ca="1" si="36"/>
        <v/>
      </c>
      <c r="J603" s="11" t="str">
        <f t="shared" si="39"/>
        <v/>
      </c>
      <c r="K603" s="6"/>
      <c r="L603">
        <v>0</v>
      </c>
      <c r="N603" t="str">
        <f>_xlfn.IFNA(VLOOKUP(A603,'Personnel List'!A$1:F$1284,6,FALSE),"")</f>
        <v/>
      </c>
    </row>
    <row r="604" spans="2:14" ht="15" customHeight="1" x14ac:dyDescent="0.45">
      <c r="B604" t="str">
        <f>_xlfn.IFNA(VLOOKUP(A604,'Personnel List'!A$1:E$1284,5,FALSE),"")</f>
        <v/>
      </c>
      <c r="C604" t="str">
        <f>_xlfn.IFNA(VLOOKUP(A604,'Personnel List'!A$1:E$1284,4,FALSE),"")</f>
        <v/>
      </c>
      <c r="D604" s="2" t="str">
        <f t="shared" ca="1" si="37"/>
        <v/>
      </c>
      <c r="E604" s="2" t="str">
        <f t="shared" si="38"/>
        <v>Onsite</v>
      </c>
      <c r="F604" s="9"/>
      <c r="G604" s="34"/>
      <c r="H604" s="7"/>
      <c r="I604" s="14" t="str">
        <f t="shared" ca="1" si="36"/>
        <v/>
      </c>
      <c r="J604" s="11" t="str">
        <f t="shared" si="39"/>
        <v/>
      </c>
      <c r="K604" s="6"/>
      <c r="L604">
        <v>0</v>
      </c>
      <c r="N604" t="str">
        <f>_xlfn.IFNA(VLOOKUP(A604,'Personnel List'!A$1:F$1284,6,FALSE),"")</f>
        <v/>
      </c>
    </row>
    <row r="605" spans="2:14" ht="15" customHeight="1" x14ac:dyDescent="0.45">
      <c r="B605" t="str">
        <f>_xlfn.IFNA(VLOOKUP(A605,'Personnel List'!A$1:E$1284,5,FALSE),"")</f>
        <v/>
      </c>
      <c r="C605" t="str">
        <f>_xlfn.IFNA(VLOOKUP(A605,'Personnel List'!A$1:E$1284,4,FALSE),"")</f>
        <v/>
      </c>
      <c r="D605" s="2" t="str">
        <f t="shared" ca="1" si="37"/>
        <v/>
      </c>
      <c r="E605" s="2" t="str">
        <f t="shared" si="38"/>
        <v>Onsite</v>
      </c>
      <c r="F605" s="9"/>
      <c r="G605" s="35"/>
      <c r="H605" s="7"/>
      <c r="I605" s="14" t="str">
        <f t="shared" ca="1" si="36"/>
        <v/>
      </c>
      <c r="J605" s="11" t="str">
        <f t="shared" si="39"/>
        <v/>
      </c>
      <c r="K605" s="6"/>
      <c r="L605">
        <v>0</v>
      </c>
      <c r="N605" t="str">
        <f>_xlfn.IFNA(VLOOKUP(A605,'Personnel List'!A$1:F$1284,6,FALSE),"")</f>
        <v/>
      </c>
    </row>
    <row r="606" spans="2:14" ht="15" customHeight="1" x14ac:dyDescent="0.45">
      <c r="B606" t="str">
        <f>_xlfn.IFNA(VLOOKUP(A606,'Personnel List'!A$1:E$1284,5,FALSE),"")</f>
        <v/>
      </c>
      <c r="C606" t="str">
        <f>_xlfn.IFNA(VLOOKUP(A606,'Personnel List'!A$1:E$1284,4,FALSE),"")</f>
        <v/>
      </c>
      <c r="D606" s="2" t="str">
        <f t="shared" ca="1" si="37"/>
        <v/>
      </c>
      <c r="E606" s="2" t="str">
        <f t="shared" si="38"/>
        <v>Onsite</v>
      </c>
      <c r="F606" s="9"/>
      <c r="G606" s="34"/>
      <c r="H606" s="7"/>
      <c r="I606" s="14" t="str">
        <f t="shared" ca="1" si="36"/>
        <v/>
      </c>
      <c r="J606" s="11" t="str">
        <f t="shared" si="39"/>
        <v/>
      </c>
      <c r="K606" s="6"/>
      <c r="L606">
        <v>0</v>
      </c>
      <c r="N606" t="str">
        <f>_xlfn.IFNA(VLOOKUP(A606,'Personnel List'!A$1:F$1284,6,FALSE),"")</f>
        <v/>
      </c>
    </row>
    <row r="607" spans="2:14" ht="15" customHeight="1" x14ac:dyDescent="0.45">
      <c r="B607" t="str">
        <f>_xlfn.IFNA(VLOOKUP(A607,'Personnel List'!A$1:E$1284,5,FALSE),"")</f>
        <v/>
      </c>
      <c r="C607" t="str">
        <f>_xlfn.IFNA(VLOOKUP(A607,'Personnel List'!A$1:E$1284,4,FALSE),"")</f>
        <v/>
      </c>
      <c r="D607" s="2" t="str">
        <f t="shared" ca="1" si="37"/>
        <v/>
      </c>
      <c r="E607" s="2" t="str">
        <f t="shared" si="38"/>
        <v>Onsite</v>
      </c>
      <c r="F607" s="9"/>
      <c r="H607" s="7"/>
      <c r="I607" s="14" t="str">
        <f t="shared" ca="1" si="36"/>
        <v/>
      </c>
      <c r="J607" s="11" t="str">
        <f t="shared" si="39"/>
        <v/>
      </c>
      <c r="K607" s="6"/>
      <c r="L607">
        <v>0</v>
      </c>
      <c r="N607" t="str">
        <f>_xlfn.IFNA(VLOOKUP(A607,'Personnel List'!A$1:F$1284,6,FALSE),"")</f>
        <v/>
      </c>
    </row>
    <row r="608" spans="2:14" ht="15" customHeight="1" x14ac:dyDescent="0.45">
      <c r="B608" t="str">
        <f>_xlfn.IFNA(VLOOKUP(A608,'Personnel List'!A$1:E$1284,5,FALSE),"")</f>
        <v/>
      </c>
      <c r="C608" t="str">
        <f>_xlfn.IFNA(VLOOKUP(A608,'Personnel List'!A$1:E$1284,4,FALSE),"")</f>
        <v/>
      </c>
      <c r="D608" s="2" t="str">
        <f t="shared" ca="1" si="37"/>
        <v/>
      </c>
      <c r="E608" s="2" t="str">
        <f t="shared" si="38"/>
        <v>Onsite</v>
      </c>
      <c r="F608" s="9"/>
      <c r="G608" s="34"/>
      <c r="H608" s="7"/>
      <c r="I608" s="14" t="str">
        <f t="shared" ca="1" si="36"/>
        <v/>
      </c>
      <c r="J608" s="11" t="str">
        <f t="shared" si="39"/>
        <v/>
      </c>
      <c r="K608" s="6"/>
      <c r="L608">
        <v>0</v>
      </c>
      <c r="N608" t="str">
        <f>_xlfn.IFNA(VLOOKUP(A608,'Personnel List'!A$1:F$1284,6,FALSE),"")</f>
        <v/>
      </c>
    </row>
    <row r="609" spans="2:14" ht="15" customHeight="1" x14ac:dyDescent="0.45">
      <c r="B609" t="str">
        <f>_xlfn.IFNA(VLOOKUP(A609,'Personnel List'!A$1:E$1284,5,FALSE),"")</f>
        <v/>
      </c>
      <c r="C609" t="str">
        <f>_xlfn.IFNA(VLOOKUP(A609,'Personnel List'!A$1:E$1284,4,FALSE),"")</f>
        <v/>
      </c>
      <c r="D609" s="2" t="str">
        <f t="shared" ca="1" si="37"/>
        <v/>
      </c>
      <c r="E609" s="2" t="str">
        <f t="shared" si="38"/>
        <v>Onsite</v>
      </c>
      <c r="F609" s="9"/>
      <c r="G609" s="35"/>
      <c r="H609" s="7"/>
      <c r="I609" s="14" t="str">
        <f t="shared" ca="1" si="36"/>
        <v/>
      </c>
      <c r="J609" s="11" t="str">
        <f t="shared" si="39"/>
        <v/>
      </c>
      <c r="K609" s="6"/>
      <c r="L609">
        <v>0</v>
      </c>
      <c r="N609" t="str">
        <f>_xlfn.IFNA(VLOOKUP(A609,'Personnel List'!A$1:F$1284,6,FALSE),"")</f>
        <v/>
      </c>
    </row>
    <row r="610" spans="2:14" ht="15" customHeight="1" x14ac:dyDescent="0.45">
      <c r="B610" t="str">
        <f>_xlfn.IFNA(VLOOKUP(A610,'Personnel List'!A$1:E$1284,5,FALSE),"")</f>
        <v/>
      </c>
      <c r="C610" t="str">
        <f>_xlfn.IFNA(VLOOKUP(A610,'Personnel List'!A$1:E$1284,4,FALSE),"")</f>
        <v/>
      </c>
      <c r="D610" s="2" t="str">
        <f t="shared" ca="1" si="37"/>
        <v/>
      </c>
      <c r="E610" s="2" t="str">
        <f t="shared" si="38"/>
        <v>Onsite</v>
      </c>
      <c r="F610" s="9"/>
      <c r="G610" s="34"/>
      <c r="H610" s="7"/>
      <c r="I610" s="14" t="str">
        <f t="shared" ca="1" si="36"/>
        <v/>
      </c>
      <c r="J610" s="11" t="str">
        <f t="shared" si="39"/>
        <v/>
      </c>
      <c r="K610" s="6"/>
      <c r="L610">
        <v>0</v>
      </c>
      <c r="N610" t="str">
        <f>_xlfn.IFNA(VLOOKUP(A610,'Personnel List'!A$1:F$1284,6,FALSE),"")</f>
        <v/>
      </c>
    </row>
    <row r="611" spans="2:14" ht="15" customHeight="1" x14ac:dyDescent="0.45">
      <c r="B611" t="str">
        <f>_xlfn.IFNA(VLOOKUP(A611,'Personnel List'!A$1:E$1284,5,FALSE),"")</f>
        <v/>
      </c>
      <c r="C611" t="str">
        <f>_xlfn.IFNA(VLOOKUP(A611,'Personnel List'!A$1:E$1284,4,FALSE),"")</f>
        <v/>
      </c>
      <c r="D611" s="2" t="str">
        <f t="shared" ca="1" si="37"/>
        <v/>
      </c>
      <c r="E611" s="2" t="str">
        <f t="shared" si="38"/>
        <v>Onsite</v>
      </c>
      <c r="F611" s="9"/>
      <c r="H611" s="7"/>
      <c r="I611" s="14" t="str">
        <f t="shared" ca="1" si="36"/>
        <v/>
      </c>
      <c r="J611" s="11" t="str">
        <f t="shared" si="39"/>
        <v/>
      </c>
      <c r="K611" s="6"/>
      <c r="L611">
        <v>0</v>
      </c>
      <c r="N611" t="str">
        <f>_xlfn.IFNA(VLOOKUP(A611,'Personnel List'!A$1:F$1284,6,FALSE),"")</f>
        <v/>
      </c>
    </row>
    <row r="612" spans="2:14" ht="15" customHeight="1" x14ac:dyDescent="0.45">
      <c r="B612" t="str">
        <f>_xlfn.IFNA(VLOOKUP(A612,'Personnel List'!A$1:E$1284,5,FALSE),"")</f>
        <v/>
      </c>
      <c r="C612" t="str">
        <f>_xlfn.IFNA(VLOOKUP(A612,'Personnel List'!A$1:E$1284,4,FALSE),"")</f>
        <v/>
      </c>
      <c r="D612" s="2" t="str">
        <f t="shared" ca="1" si="37"/>
        <v/>
      </c>
      <c r="E612" s="2" t="str">
        <f t="shared" si="38"/>
        <v>Onsite</v>
      </c>
      <c r="F612" s="9"/>
      <c r="G612" s="34"/>
      <c r="H612" s="7"/>
      <c r="I612" s="14" t="str">
        <f t="shared" ca="1" si="36"/>
        <v/>
      </c>
      <c r="J612" s="11" t="str">
        <f t="shared" si="39"/>
        <v/>
      </c>
      <c r="K612" s="6"/>
      <c r="L612">
        <v>0</v>
      </c>
      <c r="N612" t="str">
        <f>_xlfn.IFNA(VLOOKUP(A612,'Personnel List'!A$1:F$1284,6,FALSE),"")</f>
        <v/>
      </c>
    </row>
    <row r="613" spans="2:14" ht="15" customHeight="1" x14ac:dyDescent="0.45">
      <c r="B613" t="str">
        <f>_xlfn.IFNA(VLOOKUP(A613,'Personnel List'!A$1:E$1284,5,FALSE),"")</f>
        <v/>
      </c>
      <c r="C613" t="str">
        <f>_xlfn.IFNA(VLOOKUP(A613,'Personnel List'!A$1:E$1284,4,FALSE),"")</f>
        <v/>
      </c>
      <c r="D613" s="2" t="str">
        <f t="shared" ca="1" si="37"/>
        <v/>
      </c>
      <c r="E613" s="2" t="str">
        <f t="shared" si="38"/>
        <v>Onsite</v>
      </c>
      <c r="F613" s="9"/>
      <c r="G613" s="35"/>
      <c r="H613" s="7"/>
      <c r="I613" s="14" t="str">
        <f t="shared" ca="1" si="36"/>
        <v/>
      </c>
      <c r="J613" s="11" t="str">
        <f t="shared" si="39"/>
        <v/>
      </c>
      <c r="K613" s="6"/>
      <c r="L613">
        <v>0</v>
      </c>
      <c r="N613" t="str">
        <f>_xlfn.IFNA(VLOOKUP(A613,'Personnel List'!A$1:F$1284,6,FALSE),"")</f>
        <v/>
      </c>
    </row>
    <row r="614" spans="2:14" ht="15" customHeight="1" x14ac:dyDescent="0.45">
      <c r="B614" t="str">
        <f>_xlfn.IFNA(VLOOKUP(A614,'Personnel List'!A$1:E$1284,5,FALSE),"")</f>
        <v/>
      </c>
      <c r="C614" t="str">
        <f>_xlfn.IFNA(VLOOKUP(A614,'Personnel List'!A$1:E$1284,4,FALSE),"")</f>
        <v/>
      </c>
      <c r="D614" s="2" t="str">
        <f t="shared" ca="1" si="37"/>
        <v/>
      </c>
      <c r="E614" s="2" t="str">
        <f t="shared" si="38"/>
        <v>Onsite</v>
      </c>
      <c r="F614" s="9"/>
      <c r="G614" s="34"/>
      <c r="H614" s="7"/>
      <c r="I614" s="14" t="str">
        <f t="shared" ca="1" si="36"/>
        <v/>
      </c>
      <c r="J614" s="11" t="str">
        <f t="shared" si="39"/>
        <v/>
      </c>
      <c r="K614" s="6"/>
      <c r="L614">
        <v>0</v>
      </c>
      <c r="N614" t="str">
        <f>_xlfn.IFNA(VLOOKUP(A614,'Personnel List'!A$1:F$1284,6,FALSE),"")</f>
        <v/>
      </c>
    </row>
    <row r="615" spans="2:14" ht="15" customHeight="1" x14ac:dyDescent="0.45">
      <c r="B615" t="str">
        <f>_xlfn.IFNA(VLOOKUP(A615,'Personnel List'!A$1:E$1284,5,FALSE),"")</f>
        <v/>
      </c>
      <c r="C615" t="str">
        <f>_xlfn.IFNA(VLOOKUP(A615,'Personnel List'!A$1:E$1284,4,FALSE),"")</f>
        <v/>
      </c>
      <c r="D615" s="2" t="str">
        <f t="shared" ca="1" si="37"/>
        <v/>
      </c>
      <c r="E615" s="2" t="str">
        <f t="shared" si="38"/>
        <v>Onsite</v>
      </c>
      <c r="F615" s="9"/>
      <c r="G615" s="35"/>
      <c r="H615" s="7"/>
      <c r="I615" s="14" t="str">
        <f t="shared" ca="1" si="36"/>
        <v/>
      </c>
      <c r="J615" s="11" t="str">
        <f t="shared" si="39"/>
        <v/>
      </c>
      <c r="K615" s="6"/>
      <c r="L615">
        <v>0</v>
      </c>
      <c r="N615" t="str">
        <f>_xlfn.IFNA(VLOOKUP(A615,'Personnel List'!A$1:F$1284,6,FALSE),"")</f>
        <v/>
      </c>
    </row>
    <row r="616" spans="2:14" ht="15" customHeight="1" x14ac:dyDescent="0.45">
      <c r="B616" t="str">
        <f>_xlfn.IFNA(VLOOKUP(A616,'Personnel List'!A$1:E$1284,5,FALSE),"")</f>
        <v/>
      </c>
      <c r="C616" t="str">
        <f>_xlfn.IFNA(VLOOKUP(A616,'Personnel List'!A$1:E$1284,4,FALSE),"")</f>
        <v/>
      </c>
      <c r="D616" s="2" t="str">
        <f t="shared" ca="1" si="37"/>
        <v/>
      </c>
      <c r="E616" s="2" t="str">
        <f t="shared" si="38"/>
        <v>Onsite</v>
      </c>
      <c r="F616" s="9"/>
      <c r="G616" s="34"/>
      <c r="H616" s="7"/>
      <c r="I616" s="14" t="str">
        <f t="shared" ca="1" si="36"/>
        <v/>
      </c>
      <c r="J616" s="11" t="str">
        <f t="shared" si="39"/>
        <v/>
      </c>
      <c r="K616" s="6"/>
      <c r="L616">
        <v>0</v>
      </c>
      <c r="N616" t="str">
        <f>_xlfn.IFNA(VLOOKUP(A616,'Personnel List'!A$1:F$1284,6,FALSE),"")</f>
        <v/>
      </c>
    </row>
    <row r="617" spans="2:14" ht="15" customHeight="1" x14ac:dyDescent="0.45">
      <c r="B617" t="str">
        <f>_xlfn.IFNA(VLOOKUP(A617,'Personnel List'!A$1:E$1284,5,FALSE),"")</f>
        <v/>
      </c>
      <c r="C617" t="str">
        <f>_xlfn.IFNA(VLOOKUP(A617,'Personnel List'!A$1:E$1284,4,FALSE),"")</f>
        <v/>
      </c>
      <c r="D617" s="2" t="str">
        <f t="shared" ca="1" si="37"/>
        <v/>
      </c>
      <c r="E617" s="2" t="str">
        <f t="shared" si="38"/>
        <v>Onsite</v>
      </c>
      <c r="F617" s="9"/>
      <c r="H617" s="7"/>
      <c r="I617" s="14" t="str">
        <f t="shared" ca="1" si="36"/>
        <v/>
      </c>
      <c r="J617" s="11" t="str">
        <f t="shared" si="39"/>
        <v/>
      </c>
      <c r="K617" s="6"/>
      <c r="L617">
        <v>0</v>
      </c>
      <c r="N617" t="str">
        <f>_xlfn.IFNA(VLOOKUP(A617,'Personnel List'!A$1:F$1284,6,FALSE),"")</f>
        <v/>
      </c>
    </row>
    <row r="618" spans="2:14" ht="15" customHeight="1" x14ac:dyDescent="0.45">
      <c r="B618" t="str">
        <f>_xlfn.IFNA(VLOOKUP(A618,'Personnel List'!A$1:E$1284,5,FALSE),"")</f>
        <v/>
      </c>
      <c r="C618" t="str">
        <f>_xlfn.IFNA(VLOOKUP(A618,'Personnel List'!A$1:E$1284,4,FALSE),"")</f>
        <v/>
      </c>
      <c r="D618" s="2" t="str">
        <f t="shared" ca="1" si="37"/>
        <v/>
      </c>
      <c r="E618" s="2" t="str">
        <f t="shared" si="38"/>
        <v>Onsite</v>
      </c>
      <c r="F618" s="9"/>
      <c r="G618" s="34"/>
      <c r="H618" s="7"/>
      <c r="I618" s="14" t="str">
        <f t="shared" ca="1" si="36"/>
        <v/>
      </c>
      <c r="J618" s="11" t="str">
        <f t="shared" si="39"/>
        <v/>
      </c>
      <c r="K618" s="6"/>
      <c r="L618">
        <v>0</v>
      </c>
      <c r="N618" t="str">
        <f>_xlfn.IFNA(VLOOKUP(A618,'Personnel List'!A$1:F$1284,6,FALSE),"")</f>
        <v/>
      </c>
    </row>
    <row r="619" spans="2:14" ht="15" customHeight="1" x14ac:dyDescent="0.45">
      <c r="B619" t="str">
        <f>_xlfn.IFNA(VLOOKUP(A619,'Personnel List'!A$1:E$1284,5,FALSE),"")</f>
        <v/>
      </c>
      <c r="C619" t="str">
        <f>_xlfn.IFNA(VLOOKUP(A619,'Personnel List'!A$1:E$1284,4,FALSE),"")</f>
        <v/>
      </c>
      <c r="D619" s="2" t="str">
        <f t="shared" ca="1" si="37"/>
        <v/>
      </c>
      <c r="E619" s="2" t="str">
        <f t="shared" si="38"/>
        <v>Onsite</v>
      </c>
      <c r="F619" s="9"/>
      <c r="G619" s="35"/>
      <c r="H619" s="7"/>
      <c r="I619" s="14" t="str">
        <f t="shared" ca="1" si="36"/>
        <v/>
      </c>
      <c r="J619" s="11" t="str">
        <f t="shared" si="39"/>
        <v/>
      </c>
      <c r="K619" s="6"/>
      <c r="L619">
        <v>0</v>
      </c>
      <c r="N619" t="str">
        <f>_xlfn.IFNA(VLOOKUP(A619,'Personnel List'!A$1:F$1284,6,FALSE),"")</f>
        <v/>
      </c>
    </row>
    <row r="620" spans="2:14" ht="15" customHeight="1" x14ac:dyDescent="0.45">
      <c r="B620" t="str">
        <f>_xlfn.IFNA(VLOOKUP(A620,'Personnel List'!A$1:E$1284,5,FALSE),"")</f>
        <v/>
      </c>
      <c r="C620" t="str">
        <f>_xlfn.IFNA(VLOOKUP(A620,'Personnel List'!A$1:E$1284,4,FALSE),"")</f>
        <v/>
      </c>
      <c r="D620" s="2" t="str">
        <f t="shared" ca="1" si="37"/>
        <v/>
      </c>
      <c r="E620" s="2" t="str">
        <f t="shared" si="38"/>
        <v>Onsite</v>
      </c>
      <c r="F620" s="9"/>
      <c r="G620" s="34"/>
      <c r="H620" s="7"/>
      <c r="I620" s="14" t="str">
        <f t="shared" ca="1" si="36"/>
        <v/>
      </c>
      <c r="J620" s="11" t="str">
        <f t="shared" si="39"/>
        <v/>
      </c>
      <c r="K620" s="6"/>
      <c r="L620">
        <v>0</v>
      </c>
      <c r="N620" t="str">
        <f>_xlfn.IFNA(VLOOKUP(A620,'Personnel List'!A$1:F$1284,6,FALSE),"")</f>
        <v/>
      </c>
    </row>
    <row r="621" spans="2:14" ht="15" customHeight="1" x14ac:dyDescent="0.45">
      <c r="B621" t="str">
        <f>_xlfn.IFNA(VLOOKUP(A621,'Personnel List'!A$1:E$1284,5,FALSE),"")</f>
        <v/>
      </c>
      <c r="C621" t="str">
        <f>_xlfn.IFNA(VLOOKUP(A621,'Personnel List'!A$1:E$1284,4,FALSE),"")</f>
        <v/>
      </c>
      <c r="D621" s="2" t="str">
        <f t="shared" ca="1" si="37"/>
        <v/>
      </c>
      <c r="E621" s="2" t="str">
        <f t="shared" si="38"/>
        <v>Onsite</v>
      </c>
      <c r="F621" s="9"/>
      <c r="H621" s="7"/>
      <c r="I621" s="14" t="str">
        <f t="shared" ca="1" si="36"/>
        <v/>
      </c>
      <c r="J621" s="11" t="str">
        <f t="shared" si="39"/>
        <v/>
      </c>
      <c r="K621" s="6"/>
      <c r="L621">
        <v>0</v>
      </c>
      <c r="N621" t="str">
        <f>_xlfn.IFNA(VLOOKUP(A621,'Personnel List'!A$1:F$1284,6,FALSE),"")</f>
        <v/>
      </c>
    </row>
    <row r="622" spans="2:14" ht="15" customHeight="1" x14ac:dyDescent="0.45">
      <c r="B622" t="str">
        <f>_xlfn.IFNA(VLOOKUP(A622,'Personnel List'!A$1:E$1284,5,FALSE),"")</f>
        <v/>
      </c>
      <c r="C622" t="str">
        <f>_xlfn.IFNA(VLOOKUP(A622,'Personnel List'!A$1:E$1284,4,FALSE),"")</f>
        <v/>
      </c>
      <c r="D622" s="2" t="str">
        <f t="shared" ca="1" si="37"/>
        <v/>
      </c>
      <c r="E622" s="2" t="str">
        <f t="shared" si="38"/>
        <v>Onsite</v>
      </c>
      <c r="F622" s="9"/>
      <c r="G622" s="34"/>
      <c r="H622" s="7"/>
      <c r="I622" s="14" t="str">
        <f t="shared" ref="I622:I685" ca="1" si="40">IF(G1462&lt;&gt;"",IF(I622&lt;&gt;"",I622,NOW()),"")</f>
        <v/>
      </c>
      <c r="J622" s="11" t="str">
        <f t="shared" si="39"/>
        <v/>
      </c>
      <c r="K622" s="6"/>
      <c r="L622">
        <v>0</v>
      </c>
      <c r="N622" t="str">
        <f>_xlfn.IFNA(VLOOKUP(A622,'Personnel List'!A$1:F$1284,6,FALSE),"")</f>
        <v/>
      </c>
    </row>
    <row r="623" spans="2:14" ht="15" customHeight="1" x14ac:dyDescent="0.45">
      <c r="B623" t="str">
        <f>_xlfn.IFNA(VLOOKUP(A623,'Personnel List'!A$1:E$1284,5,FALSE),"")</f>
        <v/>
      </c>
      <c r="C623" t="str">
        <f>_xlfn.IFNA(VLOOKUP(A623,'Personnel List'!A$1:E$1284,4,FALSE),"")</f>
        <v/>
      </c>
      <c r="D623" s="2" t="str">
        <f t="shared" ca="1" si="37"/>
        <v/>
      </c>
      <c r="E623" s="2" t="str">
        <f t="shared" si="38"/>
        <v>Onsite</v>
      </c>
      <c r="F623" s="9"/>
      <c r="G623" s="35"/>
      <c r="H623" s="7"/>
      <c r="I623" s="14" t="str">
        <f t="shared" ca="1" si="40"/>
        <v/>
      </c>
      <c r="J623" s="11" t="str">
        <f t="shared" si="39"/>
        <v/>
      </c>
      <c r="K623" s="6"/>
      <c r="L623">
        <v>0</v>
      </c>
      <c r="N623" t="str">
        <f>_xlfn.IFNA(VLOOKUP(A623,'Personnel List'!A$1:F$1284,6,FALSE),"")</f>
        <v/>
      </c>
    </row>
    <row r="624" spans="2:14" ht="15" customHeight="1" x14ac:dyDescent="0.45">
      <c r="B624" t="str">
        <f>_xlfn.IFNA(VLOOKUP(A624,'Personnel List'!A$1:E$1284,5,FALSE),"")</f>
        <v/>
      </c>
      <c r="C624" t="str">
        <f>_xlfn.IFNA(VLOOKUP(A624,'Personnel List'!A$1:E$1284,4,FALSE),"")</f>
        <v/>
      </c>
      <c r="D624" s="2" t="str">
        <f t="shared" ca="1" si="37"/>
        <v/>
      </c>
      <c r="E624" s="2" t="str">
        <f t="shared" si="38"/>
        <v>Onsite</v>
      </c>
      <c r="F624" s="9"/>
      <c r="G624" s="34"/>
      <c r="H624" s="7"/>
      <c r="I624" s="14" t="str">
        <f t="shared" ca="1" si="40"/>
        <v/>
      </c>
      <c r="J624" s="11" t="str">
        <f t="shared" si="39"/>
        <v/>
      </c>
      <c r="K624" s="6"/>
      <c r="L624">
        <v>0</v>
      </c>
      <c r="N624" t="str">
        <f>_xlfn.IFNA(VLOOKUP(A624,'Personnel List'!A$1:F$1284,6,FALSE),"")</f>
        <v/>
      </c>
    </row>
    <row r="625" spans="2:14" ht="15" customHeight="1" x14ac:dyDescent="0.45">
      <c r="B625" t="str">
        <f>_xlfn.IFNA(VLOOKUP(A625,'Personnel List'!A$1:E$1284,5,FALSE),"")</f>
        <v/>
      </c>
      <c r="C625" t="str">
        <f>_xlfn.IFNA(VLOOKUP(A625,'Personnel List'!A$1:E$1284,4,FALSE),"")</f>
        <v/>
      </c>
      <c r="D625" s="2" t="str">
        <f t="shared" ca="1" si="37"/>
        <v/>
      </c>
      <c r="E625" s="2" t="str">
        <f t="shared" si="38"/>
        <v>Onsite</v>
      </c>
      <c r="F625" s="9"/>
      <c r="G625" s="35"/>
      <c r="H625" s="7"/>
      <c r="I625" s="14" t="str">
        <f t="shared" ca="1" si="40"/>
        <v/>
      </c>
      <c r="J625" s="11" t="str">
        <f t="shared" si="39"/>
        <v/>
      </c>
      <c r="K625" s="6"/>
      <c r="L625">
        <v>0</v>
      </c>
      <c r="N625" t="str">
        <f>_xlfn.IFNA(VLOOKUP(A625,'Personnel List'!A$1:F$1284,6,FALSE),"")</f>
        <v/>
      </c>
    </row>
    <row r="626" spans="2:14" ht="15" customHeight="1" x14ac:dyDescent="0.45">
      <c r="B626" t="str">
        <f>_xlfn.IFNA(VLOOKUP(A626,'Personnel List'!A$1:E$1284,5,FALSE),"")</f>
        <v/>
      </c>
      <c r="C626" t="str">
        <f>_xlfn.IFNA(VLOOKUP(A626,'Personnel List'!A$1:E$1284,4,FALSE),"")</f>
        <v/>
      </c>
      <c r="D626" s="2" t="str">
        <f t="shared" ca="1" si="37"/>
        <v/>
      </c>
      <c r="E626" s="2" t="str">
        <f t="shared" si="38"/>
        <v>Onsite</v>
      </c>
      <c r="F626" s="9"/>
      <c r="G626" s="34"/>
      <c r="H626" s="7"/>
      <c r="I626" s="14" t="str">
        <f t="shared" ca="1" si="40"/>
        <v/>
      </c>
      <c r="J626" s="11" t="str">
        <f t="shared" si="39"/>
        <v/>
      </c>
      <c r="K626" s="6"/>
      <c r="L626">
        <v>0</v>
      </c>
      <c r="N626" t="str">
        <f>_xlfn.IFNA(VLOOKUP(A626,'Personnel List'!A$1:F$1284,6,FALSE),"")</f>
        <v/>
      </c>
    </row>
    <row r="627" spans="2:14" ht="15" customHeight="1" x14ac:dyDescent="0.45">
      <c r="B627" t="str">
        <f>_xlfn.IFNA(VLOOKUP(A627,'Personnel List'!A$1:E$1284,5,FALSE),"")</f>
        <v/>
      </c>
      <c r="C627" t="str">
        <f>_xlfn.IFNA(VLOOKUP(A627,'Personnel List'!A$1:E$1284,4,FALSE),"")</f>
        <v/>
      </c>
      <c r="D627" s="2" t="str">
        <f t="shared" ca="1" si="37"/>
        <v/>
      </c>
      <c r="E627" s="2" t="str">
        <f t="shared" si="38"/>
        <v>Onsite</v>
      </c>
      <c r="F627" s="9"/>
      <c r="H627" s="7"/>
      <c r="I627" s="14" t="str">
        <f t="shared" ca="1" si="40"/>
        <v/>
      </c>
      <c r="J627" s="11" t="str">
        <f t="shared" si="39"/>
        <v/>
      </c>
      <c r="K627" s="6"/>
      <c r="L627">
        <v>0</v>
      </c>
      <c r="N627" t="str">
        <f>_xlfn.IFNA(VLOOKUP(A627,'Personnel List'!A$1:F$1284,6,FALSE),"")</f>
        <v/>
      </c>
    </row>
    <row r="628" spans="2:14" ht="15" customHeight="1" x14ac:dyDescent="0.45">
      <c r="B628" t="str">
        <f>_xlfn.IFNA(VLOOKUP(A628,'Personnel List'!A$1:E$1284,5,FALSE),"")</f>
        <v/>
      </c>
      <c r="C628" t="str">
        <f>_xlfn.IFNA(VLOOKUP(A628,'Personnel List'!A$1:E$1284,4,FALSE),"")</f>
        <v/>
      </c>
      <c r="D628" s="2" t="str">
        <f t="shared" ca="1" si="37"/>
        <v/>
      </c>
      <c r="E628" s="2" t="str">
        <f t="shared" si="38"/>
        <v>Onsite</v>
      </c>
      <c r="F628" s="9"/>
      <c r="G628" s="34"/>
      <c r="H628" s="7"/>
      <c r="I628" s="14" t="str">
        <f t="shared" ca="1" si="40"/>
        <v/>
      </c>
      <c r="J628" s="11" t="str">
        <f t="shared" si="39"/>
        <v/>
      </c>
      <c r="K628" s="6"/>
      <c r="L628">
        <v>0</v>
      </c>
      <c r="N628" t="str">
        <f>_xlfn.IFNA(VLOOKUP(A628,'Personnel List'!A$1:F$1284,6,FALSE),"")</f>
        <v/>
      </c>
    </row>
    <row r="629" spans="2:14" ht="15" customHeight="1" x14ac:dyDescent="0.45">
      <c r="B629" t="str">
        <f>_xlfn.IFNA(VLOOKUP(A629,'Personnel List'!A$1:E$1284,5,FALSE),"")</f>
        <v/>
      </c>
      <c r="C629" t="str">
        <f>_xlfn.IFNA(VLOOKUP(A629,'Personnel List'!A$1:E$1284,4,FALSE),"")</f>
        <v/>
      </c>
      <c r="D629" s="2" t="str">
        <f t="shared" ca="1" si="37"/>
        <v/>
      </c>
      <c r="E629" s="2" t="str">
        <f t="shared" si="38"/>
        <v>Onsite</v>
      </c>
      <c r="F629" s="9"/>
      <c r="G629" s="35"/>
      <c r="H629" s="7"/>
      <c r="I629" s="14" t="str">
        <f t="shared" ca="1" si="40"/>
        <v/>
      </c>
      <c r="J629" s="11" t="str">
        <f t="shared" si="39"/>
        <v/>
      </c>
      <c r="K629" s="6"/>
      <c r="L629">
        <v>0</v>
      </c>
      <c r="N629" t="str">
        <f>_xlfn.IFNA(VLOOKUP(A629,'Personnel List'!A$1:F$1284,6,FALSE),"")</f>
        <v/>
      </c>
    </row>
    <row r="630" spans="2:14" ht="15" customHeight="1" x14ac:dyDescent="0.45">
      <c r="B630" t="str">
        <f>_xlfn.IFNA(VLOOKUP(A630,'Personnel List'!A$1:E$1284,5,FALSE),"")</f>
        <v/>
      </c>
      <c r="C630" t="str">
        <f>_xlfn.IFNA(VLOOKUP(A630,'Personnel List'!A$1:E$1284,4,FALSE),"")</f>
        <v/>
      </c>
      <c r="D630" s="2" t="str">
        <f t="shared" ca="1" si="37"/>
        <v/>
      </c>
      <c r="E630" s="2" t="str">
        <f t="shared" si="38"/>
        <v>Onsite</v>
      </c>
      <c r="F630" s="9"/>
      <c r="G630" s="34"/>
      <c r="H630" s="7"/>
      <c r="I630" s="14" t="str">
        <f t="shared" ca="1" si="40"/>
        <v/>
      </c>
      <c r="J630" s="11" t="str">
        <f t="shared" si="39"/>
        <v/>
      </c>
      <c r="K630" s="6"/>
      <c r="L630">
        <v>0</v>
      </c>
      <c r="N630" t="str">
        <f>_xlfn.IFNA(VLOOKUP(A630,'Personnel List'!A$1:F$1284,6,FALSE),"")</f>
        <v/>
      </c>
    </row>
    <row r="631" spans="2:14" ht="15" customHeight="1" x14ac:dyDescent="0.45">
      <c r="B631" t="str">
        <f>_xlfn.IFNA(VLOOKUP(A631,'Personnel List'!A$1:E$1284,5,FALSE),"")</f>
        <v/>
      </c>
      <c r="C631" t="str">
        <f>_xlfn.IFNA(VLOOKUP(A631,'Personnel List'!A$1:E$1284,4,FALSE),"")</f>
        <v/>
      </c>
      <c r="D631" s="2" t="str">
        <f t="shared" ca="1" si="37"/>
        <v/>
      </c>
      <c r="E631" s="2" t="str">
        <f t="shared" si="38"/>
        <v>Onsite</v>
      </c>
      <c r="F631" s="9"/>
      <c r="H631" s="7"/>
      <c r="I631" s="14" t="str">
        <f t="shared" ca="1" si="40"/>
        <v/>
      </c>
      <c r="J631" s="11" t="str">
        <f t="shared" si="39"/>
        <v/>
      </c>
      <c r="K631" s="6"/>
      <c r="L631">
        <v>0</v>
      </c>
      <c r="N631" t="str">
        <f>_xlfn.IFNA(VLOOKUP(A631,'Personnel List'!A$1:F$1284,6,FALSE),"")</f>
        <v/>
      </c>
    </row>
    <row r="632" spans="2:14" ht="15" customHeight="1" x14ac:dyDescent="0.45">
      <c r="B632" t="str">
        <f>_xlfn.IFNA(VLOOKUP(A632,'Personnel List'!A$1:E$1284,5,FALSE),"")</f>
        <v/>
      </c>
      <c r="C632" t="str">
        <f>_xlfn.IFNA(VLOOKUP(A632,'Personnel List'!A$1:E$1284,4,FALSE),"")</f>
        <v/>
      </c>
      <c r="D632" s="2" t="str">
        <f t="shared" ca="1" si="37"/>
        <v/>
      </c>
      <c r="E632" s="2" t="str">
        <f t="shared" si="38"/>
        <v>Onsite</v>
      </c>
      <c r="F632" s="9"/>
      <c r="G632" s="34"/>
      <c r="H632" s="7"/>
      <c r="I632" s="14" t="str">
        <f t="shared" ca="1" si="40"/>
        <v/>
      </c>
      <c r="J632" s="11" t="str">
        <f t="shared" si="39"/>
        <v/>
      </c>
      <c r="K632" s="6"/>
      <c r="L632">
        <v>0</v>
      </c>
      <c r="N632" t="str">
        <f>_xlfn.IFNA(VLOOKUP(A632,'Personnel List'!A$1:F$1284,6,FALSE),"")</f>
        <v/>
      </c>
    </row>
    <row r="633" spans="2:14" ht="15" customHeight="1" x14ac:dyDescent="0.45">
      <c r="B633" t="str">
        <f>_xlfn.IFNA(VLOOKUP(A633,'Personnel List'!A$1:E$1284,5,FALSE),"")</f>
        <v/>
      </c>
      <c r="C633" t="str">
        <f>_xlfn.IFNA(VLOOKUP(A633,'Personnel List'!A$1:E$1284,4,FALSE),"")</f>
        <v/>
      </c>
      <c r="D633" s="2" t="str">
        <f t="shared" ca="1" si="37"/>
        <v/>
      </c>
      <c r="E633" s="2" t="str">
        <f t="shared" si="38"/>
        <v>Onsite</v>
      </c>
      <c r="F633" s="9"/>
      <c r="G633" s="35"/>
      <c r="H633" s="7"/>
      <c r="I633" s="14" t="str">
        <f t="shared" ca="1" si="40"/>
        <v/>
      </c>
      <c r="J633" s="11" t="str">
        <f t="shared" si="39"/>
        <v/>
      </c>
      <c r="K633" s="6"/>
      <c r="L633">
        <v>0</v>
      </c>
      <c r="N633" t="str">
        <f>_xlfn.IFNA(VLOOKUP(A633,'Personnel List'!A$1:F$1284,6,FALSE),"")</f>
        <v/>
      </c>
    </row>
    <row r="634" spans="2:14" ht="15" customHeight="1" x14ac:dyDescent="0.45">
      <c r="B634" t="str">
        <f>_xlfn.IFNA(VLOOKUP(A634,'Personnel List'!A$1:E$1284,5,FALSE),"")</f>
        <v/>
      </c>
      <c r="C634" t="str">
        <f>_xlfn.IFNA(VLOOKUP(A634,'Personnel List'!A$1:E$1284,4,FALSE),"")</f>
        <v/>
      </c>
      <c r="D634" s="2" t="str">
        <f t="shared" ca="1" si="37"/>
        <v/>
      </c>
      <c r="E634" s="2" t="str">
        <f t="shared" si="38"/>
        <v>Onsite</v>
      </c>
      <c r="F634" s="9"/>
      <c r="G634" s="34"/>
      <c r="H634" s="7"/>
      <c r="I634" s="14" t="str">
        <f t="shared" ca="1" si="40"/>
        <v/>
      </c>
      <c r="J634" s="11" t="str">
        <f t="shared" si="39"/>
        <v/>
      </c>
      <c r="K634" s="6"/>
      <c r="L634">
        <v>0</v>
      </c>
      <c r="N634" t="str">
        <f>_xlfn.IFNA(VLOOKUP(A634,'Personnel List'!A$1:F$1284,6,FALSE),"")</f>
        <v/>
      </c>
    </row>
    <row r="635" spans="2:14" ht="15" customHeight="1" x14ac:dyDescent="0.45">
      <c r="B635" t="str">
        <f>_xlfn.IFNA(VLOOKUP(A635,'Personnel List'!A$1:E$1284,5,FALSE),"")</f>
        <v/>
      </c>
      <c r="C635" t="str">
        <f>_xlfn.IFNA(VLOOKUP(A635,'Personnel List'!A$1:E$1284,4,FALSE),"")</f>
        <v/>
      </c>
      <c r="D635" s="2" t="str">
        <f t="shared" ca="1" si="37"/>
        <v/>
      </c>
      <c r="E635" s="2" t="str">
        <f t="shared" si="38"/>
        <v>Onsite</v>
      </c>
      <c r="F635" s="9"/>
      <c r="H635" s="7"/>
      <c r="I635" s="14" t="str">
        <f t="shared" ca="1" si="40"/>
        <v/>
      </c>
      <c r="J635" s="11" t="str">
        <f t="shared" si="39"/>
        <v/>
      </c>
      <c r="K635" s="6"/>
      <c r="L635">
        <v>0</v>
      </c>
      <c r="N635" t="str">
        <f>_xlfn.IFNA(VLOOKUP(A635,'Personnel List'!A$1:F$1284,6,FALSE),"")</f>
        <v/>
      </c>
    </row>
    <row r="636" spans="2:14" ht="15" customHeight="1" x14ac:dyDescent="0.45">
      <c r="B636" t="str">
        <f>_xlfn.IFNA(VLOOKUP(A636,'Personnel List'!A$1:E$1284,5,FALSE),"")</f>
        <v/>
      </c>
      <c r="C636" t="str">
        <f>_xlfn.IFNA(VLOOKUP(A636,'Personnel List'!A$1:E$1284,4,FALSE),"")</f>
        <v/>
      </c>
      <c r="D636" s="2" t="str">
        <f t="shared" ca="1" si="37"/>
        <v/>
      </c>
      <c r="E636" s="2" t="str">
        <f t="shared" si="38"/>
        <v>Onsite</v>
      </c>
      <c r="F636" s="9"/>
      <c r="G636" s="34"/>
      <c r="H636" s="7"/>
      <c r="I636" s="14" t="str">
        <f t="shared" ca="1" si="40"/>
        <v/>
      </c>
      <c r="J636" s="11" t="str">
        <f t="shared" si="39"/>
        <v/>
      </c>
      <c r="K636" s="6"/>
      <c r="L636">
        <v>0</v>
      </c>
      <c r="N636" t="str">
        <f>_xlfn.IFNA(VLOOKUP(A636,'Personnel List'!A$1:F$1284,6,FALSE),"")</f>
        <v/>
      </c>
    </row>
    <row r="637" spans="2:14" ht="15" customHeight="1" x14ac:dyDescent="0.45">
      <c r="B637" t="str">
        <f>_xlfn.IFNA(VLOOKUP(A637,'Personnel List'!A$1:E$1284,5,FALSE),"")</f>
        <v/>
      </c>
      <c r="C637" t="str">
        <f>_xlfn.IFNA(VLOOKUP(A637,'Personnel List'!A$1:E$1284,4,FALSE),"")</f>
        <v/>
      </c>
      <c r="D637" s="2" t="str">
        <f t="shared" ca="1" si="37"/>
        <v/>
      </c>
      <c r="E637" s="2" t="str">
        <f t="shared" si="38"/>
        <v>Onsite</v>
      </c>
      <c r="F637" s="9"/>
      <c r="G637" s="35"/>
      <c r="H637" s="7"/>
      <c r="I637" s="14" t="str">
        <f t="shared" ca="1" si="40"/>
        <v/>
      </c>
      <c r="J637" s="11" t="str">
        <f t="shared" si="39"/>
        <v/>
      </c>
      <c r="K637" s="6"/>
      <c r="L637">
        <v>0</v>
      </c>
      <c r="N637" t="str">
        <f>_xlfn.IFNA(VLOOKUP(A637,'Personnel List'!A$1:F$1284,6,FALSE),"")</f>
        <v/>
      </c>
    </row>
    <row r="638" spans="2:14" ht="15" customHeight="1" x14ac:dyDescent="0.45">
      <c r="B638" t="str">
        <f>_xlfn.IFNA(VLOOKUP(A638,'Personnel List'!A$1:E$1284,5,FALSE),"")</f>
        <v/>
      </c>
      <c r="C638" t="str">
        <f>_xlfn.IFNA(VLOOKUP(A638,'Personnel List'!A$1:E$1284,4,FALSE),"")</f>
        <v/>
      </c>
      <c r="D638" s="2" t="str">
        <f t="shared" ca="1" si="37"/>
        <v/>
      </c>
      <c r="E638" s="2" t="str">
        <f t="shared" si="38"/>
        <v>Onsite</v>
      </c>
      <c r="F638" s="9"/>
      <c r="G638" s="34"/>
      <c r="H638" s="7"/>
      <c r="I638" s="14" t="str">
        <f t="shared" ca="1" si="40"/>
        <v/>
      </c>
      <c r="J638" s="11" t="str">
        <f t="shared" si="39"/>
        <v/>
      </c>
      <c r="K638" s="6"/>
      <c r="L638">
        <v>0</v>
      </c>
      <c r="N638" t="str">
        <f>_xlfn.IFNA(VLOOKUP(A638,'Personnel List'!A$1:F$1284,6,FALSE),"")</f>
        <v/>
      </c>
    </row>
    <row r="639" spans="2:14" ht="15" customHeight="1" x14ac:dyDescent="0.45">
      <c r="B639" t="str">
        <f>_xlfn.IFNA(VLOOKUP(A639,'Personnel List'!A$1:E$1284,5,FALSE),"")</f>
        <v/>
      </c>
      <c r="C639" t="str">
        <f>_xlfn.IFNA(VLOOKUP(A639,'Personnel List'!A$1:E$1284,4,FALSE),"")</f>
        <v/>
      </c>
      <c r="D639" s="2" t="str">
        <f t="shared" ca="1" si="37"/>
        <v/>
      </c>
      <c r="E639" s="2" t="str">
        <f t="shared" si="38"/>
        <v>Onsite</v>
      </c>
      <c r="F639" s="9"/>
      <c r="G639" s="35"/>
      <c r="H639" s="7"/>
      <c r="I639" s="14" t="str">
        <f t="shared" ca="1" si="40"/>
        <v/>
      </c>
      <c r="J639" s="11" t="str">
        <f t="shared" si="39"/>
        <v/>
      </c>
      <c r="K639" s="6"/>
      <c r="L639">
        <v>0</v>
      </c>
      <c r="N639" t="str">
        <f>_xlfn.IFNA(VLOOKUP(A639,'Personnel List'!A$1:F$1284,6,FALSE),"")</f>
        <v/>
      </c>
    </row>
    <row r="640" spans="2:14" ht="15" customHeight="1" x14ac:dyDescent="0.45">
      <c r="B640" t="str">
        <f>_xlfn.IFNA(VLOOKUP(A640,'Personnel List'!A$1:E$1284,5,FALSE),"")</f>
        <v/>
      </c>
      <c r="C640" t="str">
        <f>_xlfn.IFNA(VLOOKUP(A640,'Personnel List'!A$1:E$1284,4,FALSE),"")</f>
        <v/>
      </c>
      <c r="D640" s="2" t="str">
        <f t="shared" ca="1" si="37"/>
        <v/>
      </c>
      <c r="E640" s="2" t="str">
        <f t="shared" si="38"/>
        <v>Onsite</v>
      </c>
      <c r="F640" s="9"/>
      <c r="G640" s="34"/>
      <c r="H640" s="7"/>
      <c r="I640" s="14" t="str">
        <f t="shared" ca="1" si="40"/>
        <v/>
      </c>
      <c r="J640" s="11" t="str">
        <f t="shared" si="39"/>
        <v/>
      </c>
      <c r="K640" s="6"/>
      <c r="L640">
        <v>0</v>
      </c>
      <c r="N640" t="str">
        <f>_xlfn.IFNA(VLOOKUP(A640,'Personnel List'!A$1:F$1284,6,FALSE),"")</f>
        <v/>
      </c>
    </row>
    <row r="641" spans="2:14" ht="15" customHeight="1" x14ac:dyDescent="0.45">
      <c r="B641" t="str">
        <f>_xlfn.IFNA(VLOOKUP(A641,'Personnel List'!A$1:E$1284,5,FALSE),"")</f>
        <v/>
      </c>
      <c r="C641" t="str">
        <f>_xlfn.IFNA(VLOOKUP(A641,'Personnel List'!A$1:E$1284,4,FALSE),"")</f>
        <v/>
      </c>
      <c r="D641" s="2" t="str">
        <f t="shared" ca="1" si="37"/>
        <v/>
      </c>
      <c r="E641" s="2" t="str">
        <f t="shared" si="38"/>
        <v>Onsite</v>
      </c>
      <c r="F641" s="9"/>
      <c r="H641" s="7"/>
      <c r="I641" s="14" t="str">
        <f t="shared" ca="1" si="40"/>
        <v/>
      </c>
      <c r="J641" s="11" t="str">
        <f t="shared" si="39"/>
        <v/>
      </c>
      <c r="K641" s="6"/>
      <c r="L641">
        <v>0</v>
      </c>
      <c r="N641" t="str">
        <f>_xlfn.IFNA(VLOOKUP(A641,'Personnel List'!A$1:F$1284,6,FALSE),"")</f>
        <v/>
      </c>
    </row>
    <row r="642" spans="2:14" ht="15" customHeight="1" x14ac:dyDescent="0.45">
      <c r="B642" t="str">
        <f>_xlfn.IFNA(VLOOKUP(A642,'Personnel List'!A$1:E$1284,5,FALSE),"")</f>
        <v/>
      </c>
      <c r="C642" t="str">
        <f>_xlfn.IFNA(VLOOKUP(A642,'Personnel List'!A$1:E$1284,4,FALSE),"")</f>
        <v/>
      </c>
      <c r="D642" s="2" t="str">
        <f t="shared" ca="1" si="37"/>
        <v/>
      </c>
      <c r="E642" s="2" t="str">
        <f t="shared" si="38"/>
        <v>Onsite</v>
      </c>
      <c r="F642" s="9"/>
      <c r="G642" s="34"/>
      <c r="H642" s="7"/>
      <c r="I642" s="14" t="str">
        <f t="shared" ca="1" si="40"/>
        <v/>
      </c>
      <c r="J642" s="11" t="str">
        <f t="shared" si="39"/>
        <v/>
      </c>
      <c r="K642" s="6"/>
      <c r="L642">
        <v>0</v>
      </c>
      <c r="N642" t="str">
        <f>_xlfn.IFNA(VLOOKUP(A642,'Personnel List'!A$1:F$1284,6,FALSE),"")</f>
        <v/>
      </c>
    </row>
    <row r="643" spans="2:14" ht="15" customHeight="1" x14ac:dyDescent="0.45">
      <c r="B643" t="str">
        <f>_xlfn.IFNA(VLOOKUP(A643,'Personnel List'!A$1:E$1284,5,FALSE),"")</f>
        <v/>
      </c>
      <c r="C643" t="str">
        <f>_xlfn.IFNA(VLOOKUP(A643,'Personnel List'!A$1:E$1284,4,FALSE),"")</f>
        <v/>
      </c>
      <c r="D643" s="2" t="str">
        <f t="shared" ref="D643:D706" ca="1" si="41">IF(A643&lt;&gt;"",IF(D643&lt;&gt;"",D643,NOW()),"")</f>
        <v/>
      </c>
      <c r="E643" s="2" t="str">
        <f t="shared" ref="E643:E706" si="42">IFERROR(VLOOKUP(A643,G:I,3,FALSE),"Onsite")</f>
        <v>Onsite</v>
      </c>
      <c r="F643" s="9"/>
      <c r="G643" s="35"/>
      <c r="H643" s="7"/>
      <c r="I643" s="14" t="str">
        <f t="shared" ca="1" si="40"/>
        <v/>
      </c>
      <c r="J643" s="11" t="str">
        <f t="shared" ref="J643:J706" si="43">SUBSTITUTE(A643,"NC","")</f>
        <v/>
      </c>
      <c r="K643" s="6"/>
      <c r="L643">
        <v>0</v>
      </c>
      <c r="N643" t="str">
        <f>_xlfn.IFNA(VLOOKUP(A643,'Personnel List'!A$1:F$1284,6,FALSE),"")</f>
        <v/>
      </c>
    </row>
    <row r="644" spans="2:14" ht="15" customHeight="1" x14ac:dyDescent="0.45">
      <c r="B644" t="str">
        <f>_xlfn.IFNA(VLOOKUP(A644,'Personnel List'!A$1:E$1284,5,FALSE),"")</f>
        <v/>
      </c>
      <c r="C644" t="str">
        <f>_xlfn.IFNA(VLOOKUP(A644,'Personnel List'!A$1:E$1284,4,FALSE),"")</f>
        <v/>
      </c>
      <c r="D644" s="2" t="str">
        <f t="shared" ca="1" si="41"/>
        <v/>
      </c>
      <c r="E644" s="2" t="str">
        <f t="shared" si="42"/>
        <v>Onsite</v>
      </c>
      <c r="F644" s="9"/>
      <c r="G644" s="34"/>
      <c r="H644" s="7"/>
      <c r="I644" s="14" t="str">
        <f t="shared" ca="1" si="40"/>
        <v/>
      </c>
      <c r="J644" s="11" t="str">
        <f t="shared" si="43"/>
        <v/>
      </c>
      <c r="K644" s="6"/>
      <c r="L644">
        <v>0</v>
      </c>
      <c r="N644" t="str">
        <f>_xlfn.IFNA(VLOOKUP(A644,'Personnel List'!A$1:F$1284,6,FALSE),"")</f>
        <v/>
      </c>
    </row>
    <row r="645" spans="2:14" ht="15" customHeight="1" x14ac:dyDescent="0.45">
      <c r="B645" t="str">
        <f>_xlfn.IFNA(VLOOKUP(A645,'Personnel List'!A$1:E$1284,5,FALSE),"")</f>
        <v/>
      </c>
      <c r="C645" t="str">
        <f>_xlfn.IFNA(VLOOKUP(A645,'Personnel List'!A$1:E$1284,4,FALSE),"")</f>
        <v/>
      </c>
      <c r="D645" s="2" t="str">
        <f t="shared" ca="1" si="41"/>
        <v/>
      </c>
      <c r="E645" s="2" t="str">
        <f t="shared" si="42"/>
        <v>Onsite</v>
      </c>
      <c r="F645" s="9"/>
      <c r="H645" s="7"/>
      <c r="I645" s="14" t="str">
        <f t="shared" ca="1" si="40"/>
        <v/>
      </c>
      <c r="J645" s="11" t="str">
        <f t="shared" si="43"/>
        <v/>
      </c>
      <c r="K645" s="6"/>
      <c r="L645">
        <v>0</v>
      </c>
      <c r="N645" t="str">
        <f>_xlfn.IFNA(VLOOKUP(A645,'Personnel List'!A$1:F$1284,6,FALSE),"")</f>
        <v/>
      </c>
    </row>
    <row r="646" spans="2:14" ht="15" customHeight="1" x14ac:dyDescent="0.45">
      <c r="B646" t="str">
        <f>_xlfn.IFNA(VLOOKUP(A646,'Personnel List'!A$1:E$1284,5,FALSE),"")</f>
        <v/>
      </c>
      <c r="C646" t="str">
        <f>_xlfn.IFNA(VLOOKUP(A646,'Personnel List'!A$1:E$1284,4,FALSE),"")</f>
        <v/>
      </c>
      <c r="D646" s="2" t="str">
        <f t="shared" ca="1" si="41"/>
        <v/>
      </c>
      <c r="E646" s="2" t="str">
        <f t="shared" si="42"/>
        <v>Onsite</v>
      </c>
      <c r="F646" s="9"/>
      <c r="G646" s="34"/>
      <c r="H646" s="7"/>
      <c r="I646" s="14" t="str">
        <f t="shared" ca="1" si="40"/>
        <v/>
      </c>
      <c r="J646" s="11" t="str">
        <f t="shared" si="43"/>
        <v/>
      </c>
      <c r="K646" s="6"/>
      <c r="L646">
        <v>0</v>
      </c>
      <c r="N646" t="str">
        <f>_xlfn.IFNA(VLOOKUP(A646,'Personnel List'!A$1:F$1284,6,FALSE),"")</f>
        <v/>
      </c>
    </row>
    <row r="647" spans="2:14" ht="15" customHeight="1" x14ac:dyDescent="0.45">
      <c r="B647" t="str">
        <f>_xlfn.IFNA(VLOOKUP(A647,'Personnel List'!A$1:E$1284,5,FALSE),"")</f>
        <v/>
      </c>
      <c r="C647" t="str">
        <f>_xlfn.IFNA(VLOOKUP(A647,'Personnel List'!A$1:E$1284,4,FALSE),"")</f>
        <v/>
      </c>
      <c r="D647" s="2" t="str">
        <f t="shared" ca="1" si="41"/>
        <v/>
      </c>
      <c r="E647" s="2" t="str">
        <f t="shared" si="42"/>
        <v>Onsite</v>
      </c>
      <c r="F647" s="9"/>
      <c r="G647" s="35"/>
      <c r="H647" s="7"/>
      <c r="I647" s="14" t="str">
        <f t="shared" ca="1" si="40"/>
        <v/>
      </c>
      <c r="J647" s="11" t="str">
        <f t="shared" si="43"/>
        <v/>
      </c>
      <c r="K647" s="6"/>
      <c r="L647">
        <v>0</v>
      </c>
      <c r="N647" t="str">
        <f>_xlfn.IFNA(VLOOKUP(A647,'Personnel List'!A$1:F$1284,6,FALSE),"")</f>
        <v/>
      </c>
    </row>
    <row r="648" spans="2:14" ht="15" customHeight="1" x14ac:dyDescent="0.45">
      <c r="B648" t="str">
        <f>_xlfn.IFNA(VLOOKUP(A648,'Personnel List'!A$1:E$1284,5,FALSE),"")</f>
        <v/>
      </c>
      <c r="C648" t="str">
        <f>_xlfn.IFNA(VLOOKUP(A648,'Personnel List'!A$1:E$1284,4,FALSE),"")</f>
        <v/>
      </c>
      <c r="D648" s="2" t="str">
        <f t="shared" ca="1" si="41"/>
        <v/>
      </c>
      <c r="E648" s="2" t="str">
        <f t="shared" si="42"/>
        <v>Onsite</v>
      </c>
      <c r="F648" s="9"/>
      <c r="G648" s="34"/>
      <c r="H648" s="7"/>
      <c r="I648" s="14" t="str">
        <f t="shared" ca="1" si="40"/>
        <v/>
      </c>
      <c r="J648" s="11" t="str">
        <f t="shared" si="43"/>
        <v/>
      </c>
      <c r="K648" s="6"/>
      <c r="L648">
        <v>0</v>
      </c>
      <c r="N648" t="str">
        <f>_xlfn.IFNA(VLOOKUP(A648,'Personnel List'!A$1:F$1284,6,FALSE),"")</f>
        <v/>
      </c>
    </row>
    <row r="649" spans="2:14" ht="15" customHeight="1" x14ac:dyDescent="0.45">
      <c r="B649" t="str">
        <f>_xlfn.IFNA(VLOOKUP(A649,'Personnel List'!A$1:E$1284,5,FALSE),"")</f>
        <v/>
      </c>
      <c r="C649" t="str">
        <f>_xlfn.IFNA(VLOOKUP(A649,'Personnel List'!A$1:E$1284,4,FALSE),"")</f>
        <v/>
      </c>
      <c r="D649" s="2" t="str">
        <f t="shared" ca="1" si="41"/>
        <v/>
      </c>
      <c r="E649" s="2" t="str">
        <f t="shared" si="42"/>
        <v>Onsite</v>
      </c>
      <c r="F649" s="9"/>
      <c r="G649" s="35"/>
      <c r="H649" s="7"/>
      <c r="I649" s="14" t="str">
        <f t="shared" ca="1" si="40"/>
        <v/>
      </c>
      <c r="J649" s="11" t="str">
        <f t="shared" si="43"/>
        <v/>
      </c>
      <c r="K649" s="6"/>
      <c r="L649">
        <v>0</v>
      </c>
      <c r="N649" t="str">
        <f>_xlfn.IFNA(VLOOKUP(A649,'Personnel List'!A$1:F$1284,6,FALSE),"")</f>
        <v/>
      </c>
    </row>
    <row r="650" spans="2:14" ht="15" customHeight="1" x14ac:dyDescent="0.45">
      <c r="B650" t="str">
        <f>_xlfn.IFNA(VLOOKUP(A650,'Personnel List'!A$1:E$1284,5,FALSE),"")</f>
        <v/>
      </c>
      <c r="C650" t="str">
        <f>_xlfn.IFNA(VLOOKUP(A650,'Personnel List'!A$1:E$1284,4,FALSE),"")</f>
        <v/>
      </c>
      <c r="D650" s="2" t="str">
        <f t="shared" ca="1" si="41"/>
        <v/>
      </c>
      <c r="E650" s="2" t="str">
        <f t="shared" si="42"/>
        <v>Onsite</v>
      </c>
      <c r="F650" s="9"/>
      <c r="G650" s="34"/>
      <c r="H650" s="7"/>
      <c r="I650" s="14" t="str">
        <f t="shared" ca="1" si="40"/>
        <v/>
      </c>
      <c r="J650" s="11" t="str">
        <f t="shared" si="43"/>
        <v/>
      </c>
      <c r="K650" s="6"/>
      <c r="L650">
        <v>0</v>
      </c>
      <c r="N650" t="str">
        <f>_xlfn.IFNA(VLOOKUP(A650,'Personnel List'!A$1:F$1284,6,FALSE),"")</f>
        <v/>
      </c>
    </row>
    <row r="651" spans="2:14" ht="15" customHeight="1" x14ac:dyDescent="0.45">
      <c r="B651" t="str">
        <f>_xlfn.IFNA(VLOOKUP(A651,'Personnel List'!A$1:E$1284,5,FALSE),"")</f>
        <v/>
      </c>
      <c r="C651" t="str">
        <f>_xlfn.IFNA(VLOOKUP(A651,'Personnel List'!A$1:E$1284,4,FALSE),"")</f>
        <v/>
      </c>
      <c r="D651" s="2" t="str">
        <f t="shared" ca="1" si="41"/>
        <v/>
      </c>
      <c r="E651" s="2" t="str">
        <f t="shared" si="42"/>
        <v>Onsite</v>
      </c>
      <c r="F651" s="9"/>
      <c r="H651" s="7"/>
      <c r="I651" s="14" t="str">
        <f t="shared" ca="1" si="40"/>
        <v/>
      </c>
      <c r="J651" s="11" t="str">
        <f t="shared" si="43"/>
        <v/>
      </c>
      <c r="K651" s="6"/>
      <c r="L651">
        <v>0</v>
      </c>
      <c r="N651" t="str">
        <f>_xlfn.IFNA(VLOOKUP(A651,'Personnel List'!A$1:F$1284,6,FALSE),"")</f>
        <v/>
      </c>
    </row>
    <row r="652" spans="2:14" ht="15" customHeight="1" x14ac:dyDescent="0.45">
      <c r="B652" t="str">
        <f>_xlfn.IFNA(VLOOKUP(A652,'Personnel List'!A$1:E$1284,5,FALSE),"")</f>
        <v/>
      </c>
      <c r="C652" t="str">
        <f>_xlfn.IFNA(VLOOKUP(A652,'Personnel List'!A$1:E$1284,4,FALSE),"")</f>
        <v/>
      </c>
      <c r="D652" s="2" t="str">
        <f t="shared" ca="1" si="41"/>
        <v/>
      </c>
      <c r="E652" s="2" t="str">
        <f t="shared" si="42"/>
        <v>Onsite</v>
      </c>
      <c r="F652" s="9"/>
      <c r="G652" s="34"/>
      <c r="H652" s="7"/>
      <c r="I652" s="14" t="str">
        <f t="shared" ca="1" si="40"/>
        <v/>
      </c>
      <c r="J652" s="11" t="str">
        <f t="shared" si="43"/>
        <v/>
      </c>
      <c r="K652" s="6"/>
      <c r="L652">
        <v>0</v>
      </c>
      <c r="N652" t="str">
        <f>_xlfn.IFNA(VLOOKUP(A652,'Personnel List'!A$1:F$1284,6,FALSE),"")</f>
        <v/>
      </c>
    </row>
    <row r="653" spans="2:14" ht="15" customHeight="1" x14ac:dyDescent="0.45">
      <c r="B653" t="str">
        <f>_xlfn.IFNA(VLOOKUP(A653,'Personnel List'!A$1:E$1284,5,FALSE),"")</f>
        <v/>
      </c>
      <c r="C653" t="str">
        <f>_xlfn.IFNA(VLOOKUP(A653,'Personnel List'!A$1:E$1284,4,FALSE),"")</f>
        <v/>
      </c>
      <c r="D653" s="2" t="str">
        <f t="shared" ca="1" si="41"/>
        <v/>
      </c>
      <c r="E653" s="2" t="str">
        <f t="shared" si="42"/>
        <v>Onsite</v>
      </c>
      <c r="F653" s="9"/>
      <c r="G653" s="35"/>
      <c r="H653" s="7"/>
      <c r="I653" s="14" t="str">
        <f t="shared" ca="1" si="40"/>
        <v/>
      </c>
      <c r="J653" s="11" t="str">
        <f t="shared" si="43"/>
        <v/>
      </c>
      <c r="K653" s="6"/>
      <c r="L653">
        <v>0</v>
      </c>
      <c r="N653" t="str">
        <f>_xlfn.IFNA(VLOOKUP(A653,'Personnel List'!A$1:F$1284,6,FALSE),"")</f>
        <v/>
      </c>
    </row>
    <row r="654" spans="2:14" ht="15" customHeight="1" x14ac:dyDescent="0.45">
      <c r="B654" t="str">
        <f>_xlfn.IFNA(VLOOKUP(A654,'Personnel List'!A$1:E$1284,5,FALSE),"")</f>
        <v/>
      </c>
      <c r="C654" t="str">
        <f>_xlfn.IFNA(VLOOKUP(A654,'Personnel List'!A$1:E$1284,4,FALSE),"")</f>
        <v/>
      </c>
      <c r="D654" s="2" t="str">
        <f t="shared" ca="1" si="41"/>
        <v/>
      </c>
      <c r="E654" s="2" t="str">
        <f t="shared" si="42"/>
        <v>Onsite</v>
      </c>
      <c r="F654" s="9"/>
      <c r="G654" s="34"/>
      <c r="H654" s="7"/>
      <c r="I654" s="14" t="str">
        <f t="shared" ca="1" si="40"/>
        <v/>
      </c>
      <c r="J654" s="11" t="str">
        <f t="shared" si="43"/>
        <v/>
      </c>
      <c r="K654" s="6"/>
      <c r="L654">
        <v>0</v>
      </c>
      <c r="N654" t="str">
        <f>_xlfn.IFNA(VLOOKUP(A654,'Personnel List'!A$1:F$1284,6,FALSE),"")</f>
        <v/>
      </c>
    </row>
    <row r="655" spans="2:14" ht="15" customHeight="1" x14ac:dyDescent="0.45">
      <c r="B655" t="str">
        <f>_xlfn.IFNA(VLOOKUP(A655,'Personnel List'!A$1:E$1284,5,FALSE),"")</f>
        <v/>
      </c>
      <c r="C655" t="str">
        <f>_xlfn.IFNA(VLOOKUP(A655,'Personnel List'!A$1:E$1284,4,FALSE),"")</f>
        <v/>
      </c>
      <c r="D655" s="2" t="str">
        <f t="shared" ca="1" si="41"/>
        <v/>
      </c>
      <c r="E655" s="2" t="str">
        <f t="shared" si="42"/>
        <v>Onsite</v>
      </c>
      <c r="F655" s="9"/>
      <c r="H655" s="7"/>
      <c r="I655" s="14" t="str">
        <f t="shared" ca="1" si="40"/>
        <v/>
      </c>
      <c r="J655" s="11" t="str">
        <f t="shared" si="43"/>
        <v/>
      </c>
      <c r="K655" s="6"/>
      <c r="L655">
        <v>0</v>
      </c>
      <c r="N655" t="str">
        <f>_xlfn.IFNA(VLOOKUP(A655,'Personnel List'!A$1:F$1284,6,FALSE),"")</f>
        <v/>
      </c>
    </row>
    <row r="656" spans="2:14" ht="15" customHeight="1" x14ac:dyDescent="0.45">
      <c r="B656" t="str">
        <f>_xlfn.IFNA(VLOOKUP(A656,'Personnel List'!A$1:E$1284,5,FALSE),"")</f>
        <v/>
      </c>
      <c r="C656" t="str">
        <f>_xlfn.IFNA(VLOOKUP(A656,'Personnel List'!A$1:E$1284,4,FALSE),"")</f>
        <v/>
      </c>
      <c r="D656" s="2" t="str">
        <f t="shared" ca="1" si="41"/>
        <v/>
      </c>
      <c r="E656" s="2" t="str">
        <f t="shared" si="42"/>
        <v>Onsite</v>
      </c>
      <c r="F656" s="9"/>
      <c r="G656" s="34"/>
      <c r="H656" s="7"/>
      <c r="I656" s="14" t="str">
        <f t="shared" ca="1" si="40"/>
        <v/>
      </c>
      <c r="J656" s="11" t="str">
        <f t="shared" si="43"/>
        <v/>
      </c>
      <c r="K656" s="6"/>
      <c r="L656">
        <v>0</v>
      </c>
      <c r="N656" t="str">
        <f>_xlfn.IFNA(VLOOKUP(A656,'Personnel List'!A$1:F$1284,6,FALSE),"")</f>
        <v/>
      </c>
    </row>
    <row r="657" spans="2:14" ht="15" customHeight="1" x14ac:dyDescent="0.45">
      <c r="B657" t="str">
        <f>_xlfn.IFNA(VLOOKUP(A657,'Personnel List'!A$1:E$1284,5,FALSE),"")</f>
        <v/>
      </c>
      <c r="C657" t="str">
        <f>_xlfn.IFNA(VLOOKUP(A657,'Personnel List'!A$1:E$1284,4,FALSE),"")</f>
        <v/>
      </c>
      <c r="D657" s="2" t="str">
        <f t="shared" ca="1" si="41"/>
        <v/>
      </c>
      <c r="E657" s="2" t="str">
        <f t="shared" si="42"/>
        <v>Onsite</v>
      </c>
      <c r="F657" s="9"/>
      <c r="G657" s="35"/>
      <c r="H657" s="7"/>
      <c r="I657" s="14" t="str">
        <f t="shared" ca="1" si="40"/>
        <v/>
      </c>
      <c r="J657" s="11" t="str">
        <f t="shared" si="43"/>
        <v/>
      </c>
      <c r="K657" s="6"/>
      <c r="L657">
        <v>0</v>
      </c>
      <c r="N657" t="str">
        <f>_xlfn.IFNA(VLOOKUP(A657,'Personnel List'!A$1:F$1284,6,FALSE),"")</f>
        <v/>
      </c>
    </row>
    <row r="658" spans="2:14" ht="15" customHeight="1" x14ac:dyDescent="0.45">
      <c r="B658" t="str">
        <f>_xlfn.IFNA(VLOOKUP(A658,'Personnel List'!A$1:E$1284,5,FALSE),"")</f>
        <v/>
      </c>
      <c r="C658" t="str">
        <f>_xlfn.IFNA(VLOOKUP(A658,'Personnel List'!A$1:E$1284,4,FALSE),"")</f>
        <v/>
      </c>
      <c r="D658" s="2" t="str">
        <f t="shared" ca="1" si="41"/>
        <v/>
      </c>
      <c r="E658" s="2" t="str">
        <f t="shared" si="42"/>
        <v>Onsite</v>
      </c>
      <c r="F658" s="9"/>
      <c r="G658" s="34"/>
      <c r="H658" s="7"/>
      <c r="I658" s="14" t="str">
        <f t="shared" ca="1" si="40"/>
        <v/>
      </c>
      <c r="J658" s="11" t="str">
        <f t="shared" si="43"/>
        <v/>
      </c>
      <c r="K658" s="6"/>
      <c r="L658">
        <v>0</v>
      </c>
      <c r="N658" t="str">
        <f>_xlfn.IFNA(VLOOKUP(A658,'Personnel List'!A$1:F$1284,6,FALSE),"")</f>
        <v/>
      </c>
    </row>
    <row r="659" spans="2:14" ht="15" customHeight="1" x14ac:dyDescent="0.45">
      <c r="B659" t="str">
        <f>_xlfn.IFNA(VLOOKUP(A659,'Personnel List'!A$1:E$1284,5,FALSE),"")</f>
        <v/>
      </c>
      <c r="C659" t="str">
        <f>_xlfn.IFNA(VLOOKUP(A659,'Personnel List'!A$1:E$1284,4,FALSE),"")</f>
        <v/>
      </c>
      <c r="D659" s="2" t="str">
        <f t="shared" ca="1" si="41"/>
        <v/>
      </c>
      <c r="E659" s="2" t="str">
        <f t="shared" si="42"/>
        <v>Onsite</v>
      </c>
      <c r="F659" s="9"/>
      <c r="H659" s="7"/>
      <c r="I659" s="14" t="str">
        <f t="shared" ca="1" si="40"/>
        <v/>
      </c>
      <c r="J659" s="11" t="str">
        <f t="shared" si="43"/>
        <v/>
      </c>
      <c r="K659" s="6"/>
      <c r="L659">
        <v>0</v>
      </c>
      <c r="N659" t="str">
        <f>_xlfn.IFNA(VLOOKUP(A659,'Personnel List'!A$1:F$1284,6,FALSE),"")</f>
        <v/>
      </c>
    </row>
    <row r="660" spans="2:14" ht="15" customHeight="1" x14ac:dyDescent="0.45">
      <c r="B660" t="str">
        <f>_xlfn.IFNA(VLOOKUP(A660,'Personnel List'!A$1:E$1284,5,FALSE),"")</f>
        <v/>
      </c>
      <c r="C660" t="str">
        <f>_xlfn.IFNA(VLOOKUP(A660,'Personnel List'!A$1:E$1284,4,FALSE),"")</f>
        <v/>
      </c>
      <c r="D660" s="2" t="str">
        <f t="shared" ca="1" si="41"/>
        <v/>
      </c>
      <c r="E660" s="2" t="str">
        <f t="shared" si="42"/>
        <v>Onsite</v>
      </c>
      <c r="F660" s="9"/>
      <c r="G660" s="34"/>
      <c r="H660" s="7"/>
      <c r="I660" s="14" t="str">
        <f t="shared" ca="1" si="40"/>
        <v/>
      </c>
      <c r="J660" s="11" t="str">
        <f t="shared" si="43"/>
        <v/>
      </c>
      <c r="K660" s="6"/>
      <c r="L660">
        <v>0</v>
      </c>
      <c r="N660" t="str">
        <f>_xlfn.IFNA(VLOOKUP(A660,'Personnel List'!A$1:F$1284,6,FALSE),"")</f>
        <v/>
      </c>
    </row>
    <row r="661" spans="2:14" ht="15" customHeight="1" x14ac:dyDescent="0.45">
      <c r="B661" t="str">
        <f>_xlfn.IFNA(VLOOKUP(A661,'Personnel List'!A$1:E$1284,5,FALSE),"")</f>
        <v/>
      </c>
      <c r="C661" t="str">
        <f>_xlfn.IFNA(VLOOKUP(A661,'Personnel List'!A$1:E$1284,4,FALSE),"")</f>
        <v/>
      </c>
      <c r="D661" s="2" t="str">
        <f t="shared" ca="1" si="41"/>
        <v/>
      </c>
      <c r="E661" s="2" t="str">
        <f t="shared" si="42"/>
        <v>Onsite</v>
      </c>
      <c r="F661" s="9"/>
      <c r="G661" s="35"/>
      <c r="H661" s="7"/>
      <c r="I661" s="14" t="str">
        <f t="shared" ca="1" si="40"/>
        <v/>
      </c>
      <c r="J661" s="11" t="str">
        <f t="shared" si="43"/>
        <v/>
      </c>
      <c r="K661" s="6"/>
      <c r="L661">
        <v>0</v>
      </c>
      <c r="N661" t="str">
        <f>_xlfn.IFNA(VLOOKUP(A661,'Personnel List'!A$1:F$1284,6,FALSE),"")</f>
        <v/>
      </c>
    </row>
    <row r="662" spans="2:14" ht="15" customHeight="1" x14ac:dyDescent="0.45">
      <c r="B662" t="str">
        <f>_xlfn.IFNA(VLOOKUP(A662,'Personnel List'!A$1:E$1284,5,FALSE),"")</f>
        <v/>
      </c>
      <c r="C662" t="str">
        <f>_xlfn.IFNA(VLOOKUP(A662,'Personnel List'!A$1:E$1284,4,FALSE),"")</f>
        <v/>
      </c>
      <c r="D662" s="2" t="str">
        <f t="shared" ca="1" si="41"/>
        <v/>
      </c>
      <c r="E662" s="2" t="str">
        <f t="shared" si="42"/>
        <v>Onsite</v>
      </c>
      <c r="F662" s="9"/>
      <c r="G662" s="34"/>
      <c r="H662" s="7"/>
      <c r="I662" s="14" t="str">
        <f t="shared" ca="1" si="40"/>
        <v/>
      </c>
      <c r="J662" s="11" t="str">
        <f t="shared" si="43"/>
        <v/>
      </c>
      <c r="K662" s="6"/>
      <c r="L662">
        <v>0</v>
      </c>
      <c r="N662" t="str">
        <f>_xlfn.IFNA(VLOOKUP(A662,'Personnel List'!A$1:F$1284,6,FALSE),"")</f>
        <v/>
      </c>
    </row>
    <row r="663" spans="2:14" ht="15" customHeight="1" x14ac:dyDescent="0.45">
      <c r="B663" t="str">
        <f>_xlfn.IFNA(VLOOKUP(A663,'Personnel List'!A$1:E$1284,5,FALSE),"")</f>
        <v/>
      </c>
      <c r="C663" t="str">
        <f>_xlfn.IFNA(VLOOKUP(A663,'Personnel List'!A$1:E$1284,4,FALSE),"")</f>
        <v/>
      </c>
      <c r="D663" s="2" t="str">
        <f t="shared" ca="1" si="41"/>
        <v/>
      </c>
      <c r="E663" s="2" t="str">
        <f t="shared" si="42"/>
        <v>Onsite</v>
      </c>
      <c r="F663" s="9"/>
      <c r="G663" s="35"/>
      <c r="H663" s="7"/>
      <c r="I663" s="14" t="str">
        <f t="shared" ca="1" si="40"/>
        <v/>
      </c>
      <c r="J663" s="11" t="str">
        <f t="shared" si="43"/>
        <v/>
      </c>
      <c r="K663" s="6"/>
      <c r="L663">
        <v>0</v>
      </c>
      <c r="N663" t="str">
        <f>_xlfn.IFNA(VLOOKUP(A663,'Personnel List'!A$1:F$1284,6,FALSE),"")</f>
        <v/>
      </c>
    </row>
    <row r="664" spans="2:14" ht="15" customHeight="1" x14ac:dyDescent="0.45">
      <c r="B664" t="str">
        <f>_xlfn.IFNA(VLOOKUP(A664,'Personnel List'!A$1:E$1284,5,FALSE),"")</f>
        <v/>
      </c>
      <c r="C664" t="str">
        <f>_xlfn.IFNA(VLOOKUP(A664,'Personnel List'!A$1:E$1284,4,FALSE),"")</f>
        <v/>
      </c>
      <c r="D664" s="2" t="str">
        <f t="shared" ca="1" si="41"/>
        <v/>
      </c>
      <c r="E664" s="2" t="str">
        <f t="shared" si="42"/>
        <v>Onsite</v>
      </c>
      <c r="F664" s="9"/>
      <c r="G664" s="34"/>
      <c r="H664" s="7"/>
      <c r="I664" s="14" t="str">
        <f t="shared" ca="1" si="40"/>
        <v/>
      </c>
      <c r="J664" s="11" t="str">
        <f t="shared" si="43"/>
        <v/>
      </c>
      <c r="K664" s="6"/>
      <c r="L664">
        <v>0</v>
      </c>
      <c r="N664" t="str">
        <f>_xlfn.IFNA(VLOOKUP(A664,'Personnel List'!A$1:F$1284,6,FALSE),"")</f>
        <v/>
      </c>
    </row>
    <row r="665" spans="2:14" ht="15" customHeight="1" x14ac:dyDescent="0.45">
      <c r="B665" t="str">
        <f>_xlfn.IFNA(VLOOKUP(A665,'Personnel List'!A$1:E$1284,5,FALSE),"")</f>
        <v/>
      </c>
      <c r="C665" t="str">
        <f>_xlfn.IFNA(VLOOKUP(A665,'Personnel List'!A$1:E$1284,4,FALSE),"")</f>
        <v/>
      </c>
      <c r="D665" s="2" t="str">
        <f t="shared" ca="1" si="41"/>
        <v/>
      </c>
      <c r="E665" s="2" t="str">
        <f t="shared" si="42"/>
        <v>Onsite</v>
      </c>
      <c r="F665" s="9"/>
      <c r="H665" s="7"/>
      <c r="I665" s="14" t="str">
        <f t="shared" ca="1" si="40"/>
        <v/>
      </c>
      <c r="J665" s="11" t="str">
        <f t="shared" si="43"/>
        <v/>
      </c>
      <c r="K665" s="6"/>
      <c r="L665">
        <v>0</v>
      </c>
      <c r="N665" t="str">
        <f>_xlfn.IFNA(VLOOKUP(A665,'Personnel List'!A$1:F$1284,6,FALSE),"")</f>
        <v/>
      </c>
    </row>
    <row r="666" spans="2:14" ht="15" customHeight="1" x14ac:dyDescent="0.45">
      <c r="B666" t="str">
        <f>_xlfn.IFNA(VLOOKUP(A666,'Personnel List'!A$1:E$1284,5,FALSE),"")</f>
        <v/>
      </c>
      <c r="C666" t="str">
        <f>_xlfn.IFNA(VLOOKUP(A666,'Personnel List'!A$1:E$1284,4,FALSE),"")</f>
        <v/>
      </c>
      <c r="D666" s="2" t="str">
        <f t="shared" ca="1" si="41"/>
        <v/>
      </c>
      <c r="E666" s="2" t="str">
        <f t="shared" si="42"/>
        <v>Onsite</v>
      </c>
      <c r="F666" s="9"/>
      <c r="G666" s="34"/>
      <c r="H666" s="7"/>
      <c r="I666" s="14" t="str">
        <f t="shared" ca="1" si="40"/>
        <v/>
      </c>
      <c r="J666" s="11" t="str">
        <f t="shared" si="43"/>
        <v/>
      </c>
      <c r="K666" s="6"/>
      <c r="L666">
        <v>0</v>
      </c>
      <c r="N666" t="str">
        <f>_xlfn.IFNA(VLOOKUP(A666,'Personnel List'!A$1:F$1284,6,FALSE),"")</f>
        <v/>
      </c>
    </row>
    <row r="667" spans="2:14" ht="15" customHeight="1" x14ac:dyDescent="0.45">
      <c r="B667" t="str">
        <f>_xlfn.IFNA(VLOOKUP(A667,'Personnel List'!A$1:E$1284,5,FALSE),"")</f>
        <v/>
      </c>
      <c r="C667" t="str">
        <f>_xlfn.IFNA(VLOOKUP(A667,'Personnel List'!A$1:E$1284,4,FALSE),"")</f>
        <v/>
      </c>
      <c r="D667" s="2" t="str">
        <f t="shared" ca="1" si="41"/>
        <v/>
      </c>
      <c r="E667" s="2" t="str">
        <f t="shared" si="42"/>
        <v>Onsite</v>
      </c>
      <c r="F667" s="9"/>
      <c r="G667" s="35"/>
      <c r="H667" s="7"/>
      <c r="I667" s="14" t="str">
        <f t="shared" ca="1" si="40"/>
        <v/>
      </c>
      <c r="J667" s="11" t="str">
        <f t="shared" si="43"/>
        <v/>
      </c>
      <c r="K667" s="6"/>
      <c r="L667">
        <v>0</v>
      </c>
      <c r="N667" t="str">
        <f>_xlfn.IFNA(VLOOKUP(A667,'Personnel List'!A$1:F$1284,6,FALSE),"")</f>
        <v/>
      </c>
    </row>
    <row r="668" spans="2:14" ht="15" customHeight="1" x14ac:dyDescent="0.45">
      <c r="B668" t="str">
        <f>_xlfn.IFNA(VLOOKUP(A668,'Personnel List'!A$1:E$1284,5,FALSE),"")</f>
        <v/>
      </c>
      <c r="C668" t="str">
        <f>_xlfn.IFNA(VLOOKUP(A668,'Personnel List'!A$1:E$1284,4,FALSE),"")</f>
        <v/>
      </c>
      <c r="D668" s="2" t="str">
        <f t="shared" ca="1" si="41"/>
        <v/>
      </c>
      <c r="E668" s="2" t="str">
        <f t="shared" si="42"/>
        <v>Onsite</v>
      </c>
      <c r="F668" s="9"/>
      <c r="G668" s="34"/>
      <c r="H668" s="7"/>
      <c r="I668" s="14" t="str">
        <f t="shared" ca="1" si="40"/>
        <v/>
      </c>
      <c r="J668" s="11" t="str">
        <f t="shared" si="43"/>
        <v/>
      </c>
      <c r="K668" s="6"/>
      <c r="L668">
        <v>0</v>
      </c>
      <c r="N668" t="str">
        <f>_xlfn.IFNA(VLOOKUP(A668,'Personnel List'!A$1:F$1284,6,FALSE),"")</f>
        <v/>
      </c>
    </row>
    <row r="669" spans="2:14" ht="15" customHeight="1" x14ac:dyDescent="0.45">
      <c r="B669" t="str">
        <f>_xlfn.IFNA(VLOOKUP(A669,'Personnel List'!A$1:E$1284,5,FALSE),"")</f>
        <v/>
      </c>
      <c r="C669" t="str">
        <f>_xlfn.IFNA(VLOOKUP(A669,'Personnel List'!A$1:E$1284,4,FALSE),"")</f>
        <v/>
      </c>
      <c r="D669" s="2" t="str">
        <f t="shared" ca="1" si="41"/>
        <v/>
      </c>
      <c r="E669" s="2" t="str">
        <f t="shared" si="42"/>
        <v>Onsite</v>
      </c>
      <c r="F669" s="9"/>
      <c r="H669" s="7"/>
      <c r="I669" s="14" t="str">
        <f t="shared" ca="1" si="40"/>
        <v/>
      </c>
      <c r="J669" s="11" t="str">
        <f t="shared" si="43"/>
        <v/>
      </c>
      <c r="K669" s="6"/>
      <c r="L669">
        <v>0</v>
      </c>
      <c r="N669" t="str">
        <f>_xlfn.IFNA(VLOOKUP(A669,'Personnel List'!A$1:F$1284,6,FALSE),"")</f>
        <v/>
      </c>
    </row>
    <row r="670" spans="2:14" ht="15" customHeight="1" x14ac:dyDescent="0.45">
      <c r="B670" t="str">
        <f>_xlfn.IFNA(VLOOKUP(A670,'Personnel List'!A$1:E$1284,5,FALSE),"")</f>
        <v/>
      </c>
      <c r="C670" t="str">
        <f>_xlfn.IFNA(VLOOKUP(A670,'Personnel List'!A$1:E$1284,4,FALSE),"")</f>
        <v/>
      </c>
      <c r="D670" s="2" t="str">
        <f t="shared" ca="1" si="41"/>
        <v/>
      </c>
      <c r="E670" s="2" t="str">
        <f t="shared" si="42"/>
        <v>Onsite</v>
      </c>
      <c r="F670" s="9"/>
      <c r="G670" s="34"/>
      <c r="H670" s="7"/>
      <c r="I670" s="14" t="str">
        <f t="shared" ca="1" si="40"/>
        <v/>
      </c>
      <c r="J670" s="11" t="str">
        <f t="shared" si="43"/>
        <v/>
      </c>
      <c r="K670" s="6"/>
      <c r="L670">
        <v>0</v>
      </c>
      <c r="N670" t="str">
        <f>_xlfn.IFNA(VLOOKUP(A670,'Personnel List'!A$1:F$1284,6,FALSE),"")</f>
        <v/>
      </c>
    </row>
    <row r="671" spans="2:14" ht="15" customHeight="1" x14ac:dyDescent="0.45">
      <c r="B671" t="str">
        <f>_xlfn.IFNA(VLOOKUP(A671,'Personnel List'!A$1:E$1284,5,FALSE),"")</f>
        <v/>
      </c>
      <c r="C671" t="str">
        <f>_xlfn.IFNA(VLOOKUP(A671,'Personnel List'!A$1:E$1284,4,FALSE),"")</f>
        <v/>
      </c>
      <c r="D671" s="2" t="str">
        <f t="shared" ca="1" si="41"/>
        <v/>
      </c>
      <c r="E671" s="2" t="str">
        <f t="shared" si="42"/>
        <v>Onsite</v>
      </c>
      <c r="F671" s="9"/>
      <c r="G671" s="35"/>
      <c r="H671" s="7"/>
      <c r="I671" s="14" t="str">
        <f t="shared" ca="1" si="40"/>
        <v/>
      </c>
      <c r="J671" s="11" t="str">
        <f t="shared" si="43"/>
        <v/>
      </c>
      <c r="K671" s="6"/>
      <c r="L671">
        <v>0</v>
      </c>
      <c r="N671" t="str">
        <f>_xlfn.IFNA(VLOOKUP(A671,'Personnel List'!A$1:F$1284,6,FALSE),"")</f>
        <v/>
      </c>
    </row>
    <row r="672" spans="2:14" ht="15" customHeight="1" x14ac:dyDescent="0.45">
      <c r="B672" t="str">
        <f>_xlfn.IFNA(VLOOKUP(A672,'Personnel List'!A$1:E$1284,5,FALSE),"")</f>
        <v/>
      </c>
      <c r="C672" t="str">
        <f>_xlfn.IFNA(VLOOKUP(A672,'Personnel List'!A$1:E$1284,4,FALSE),"")</f>
        <v/>
      </c>
      <c r="D672" s="2" t="str">
        <f t="shared" ca="1" si="41"/>
        <v/>
      </c>
      <c r="E672" s="2" t="str">
        <f t="shared" si="42"/>
        <v>Onsite</v>
      </c>
      <c r="F672" s="9"/>
      <c r="G672" s="34"/>
      <c r="H672" s="7"/>
      <c r="I672" s="14" t="str">
        <f t="shared" ca="1" si="40"/>
        <v/>
      </c>
      <c r="J672" s="11" t="str">
        <f t="shared" si="43"/>
        <v/>
      </c>
      <c r="K672" s="6"/>
      <c r="L672">
        <v>0</v>
      </c>
      <c r="N672" t="str">
        <f>_xlfn.IFNA(VLOOKUP(A672,'Personnel List'!A$1:F$1284,6,FALSE),"")</f>
        <v/>
      </c>
    </row>
    <row r="673" spans="2:14" ht="15" customHeight="1" x14ac:dyDescent="0.45">
      <c r="B673" t="str">
        <f>_xlfn.IFNA(VLOOKUP(A673,'Personnel List'!A$1:E$1284,5,FALSE),"")</f>
        <v/>
      </c>
      <c r="C673" t="str">
        <f>_xlfn.IFNA(VLOOKUP(A673,'Personnel List'!A$1:E$1284,4,FALSE),"")</f>
        <v/>
      </c>
      <c r="D673" s="2" t="str">
        <f t="shared" ca="1" si="41"/>
        <v/>
      </c>
      <c r="E673" s="2" t="str">
        <f t="shared" si="42"/>
        <v>Onsite</v>
      </c>
      <c r="F673" s="9"/>
      <c r="G673" s="35"/>
      <c r="H673" s="7"/>
      <c r="I673" s="14" t="str">
        <f t="shared" ca="1" si="40"/>
        <v/>
      </c>
      <c r="J673" s="11" t="str">
        <f t="shared" si="43"/>
        <v/>
      </c>
      <c r="K673" s="6"/>
      <c r="L673">
        <v>0</v>
      </c>
      <c r="N673" t="str">
        <f>_xlfn.IFNA(VLOOKUP(A673,'Personnel List'!A$1:F$1284,6,FALSE),"")</f>
        <v/>
      </c>
    </row>
    <row r="674" spans="2:14" ht="15" customHeight="1" x14ac:dyDescent="0.45">
      <c r="B674" t="str">
        <f>_xlfn.IFNA(VLOOKUP(A674,'Personnel List'!A$1:E$1284,5,FALSE),"")</f>
        <v/>
      </c>
      <c r="C674" t="str">
        <f>_xlfn.IFNA(VLOOKUP(A674,'Personnel List'!A$1:E$1284,4,FALSE),"")</f>
        <v/>
      </c>
      <c r="D674" s="2" t="str">
        <f t="shared" ca="1" si="41"/>
        <v/>
      </c>
      <c r="E674" s="2" t="str">
        <f t="shared" si="42"/>
        <v>Onsite</v>
      </c>
      <c r="F674" s="9"/>
      <c r="G674" s="34"/>
      <c r="H674" s="7"/>
      <c r="I674" s="14" t="str">
        <f t="shared" ca="1" si="40"/>
        <v/>
      </c>
      <c r="J674" s="11" t="str">
        <f t="shared" si="43"/>
        <v/>
      </c>
      <c r="K674" s="6"/>
      <c r="L674">
        <v>0</v>
      </c>
      <c r="N674" t="str">
        <f>_xlfn.IFNA(VLOOKUP(A674,'Personnel List'!A$1:F$1284,6,FALSE),"")</f>
        <v/>
      </c>
    </row>
    <row r="675" spans="2:14" ht="15" customHeight="1" x14ac:dyDescent="0.45">
      <c r="B675" t="str">
        <f>_xlfn.IFNA(VLOOKUP(A675,'Personnel List'!A$1:E$1284,5,FALSE),"")</f>
        <v/>
      </c>
      <c r="C675" t="str">
        <f>_xlfn.IFNA(VLOOKUP(A675,'Personnel List'!A$1:E$1284,4,FALSE),"")</f>
        <v/>
      </c>
      <c r="D675" s="2" t="str">
        <f t="shared" ca="1" si="41"/>
        <v/>
      </c>
      <c r="E675" s="2" t="str">
        <f t="shared" si="42"/>
        <v>Onsite</v>
      </c>
      <c r="F675" s="9"/>
      <c r="H675" s="7"/>
      <c r="I675" s="14" t="str">
        <f t="shared" ca="1" si="40"/>
        <v/>
      </c>
      <c r="J675" s="11" t="str">
        <f t="shared" si="43"/>
        <v/>
      </c>
      <c r="K675" s="6"/>
      <c r="L675">
        <v>0</v>
      </c>
      <c r="N675" t="str">
        <f>_xlfn.IFNA(VLOOKUP(A675,'Personnel List'!A$1:F$1284,6,FALSE),"")</f>
        <v/>
      </c>
    </row>
    <row r="676" spans="2:14" ht="15" customHeight="1" x14ac:dyDescent="0.45">
      <c r="B676" t="str">
        <f>_xlfn.IFNA(VLOOKUP(A676,'Personnel List'!A$1:E$1284,5,FALSE),"")</f>
        <v/>
      </c>
      <c r="C676" t="str">
        <f>_xlfn.IFNA(VLOOKUP(A676,'Personnel List'!A$1:E$1284,4,FALSE),"")</f>
        <v/>
      </c>
      <c r="D676" s="2" t="str">
        <f t="shared" ca="1" si="41"/>
        <v/>
      </c>
      <c r="E676" s="2" t="str">
        <f t="shared" si="42"/>
        <v>Onsite</v>
      </c>
      <c r="F676" s="9"/>
      <c r="G676" s="34"/>
      <c r="H676" s="7"/>
      <c r="I676" s="14" t="str">
        <f t="shared" ca="1" si="40"/>
        <v/>
      </c>
      <c r="J676" s="11" t="str">
        <f t="shared" si="43"/>
        <v/>
      </c>
      <c r="K676" s="6"/>
      <c r="L676">
        <v>0</v>
      </c>
      <c r="N676" t="str">
        <f>_xlfn.IFNA(VLOOKUP(A676,'Personnel List'!A$1:F$1284,6,FALSE),"")</f>
        <v/>
      </c>
    </row>
    <row r="677" spans="2:14" ht="15" customHeight="1" x14ac:dyDescent="0.45">
      <c r="B677" t="str">
        <f>_xlfn.IFNA(VLOOKUP(A677,'Personnel List'!A$1:E$1284,5,FALSE),"")</f>
        <v/>
      </c>
      <c r="C677" t="str">
        <f>_xlfn.IFNA(VLOOKUP(A677,'Personnel List'!A$1:E$1284,4,FALSE),"")</f>
        <v/>
      </c>
      <c r="D677" s="2" t="str">
        <f t="shared" ca="1" si="41"/>
        <v/>
      </c>
      <c r="E677" s="2" t="str">
        <f t="shared" si="42"/>
        <v>Onsite</v>
      </c>
      <c r="F677" s="9"/>
      <c r="G677" s="35"/>
      <c r="H677" s="7"/>
      <c r="I677" s="14" t="str">
        <f t="shared" ca="1" si="40"/>
        <v/>
      </c>
      <c r="J677" s="11" t="str">
        <f t="shared" si="43"/>
        <v/>
      </c>
      <c r="K677" s="6"/>
      <c r="L677">
        <v>0</v>
      </c>
      <c r="N677" t="str">
        <f>_xlfn.IFNA(VLOOKUP(A677,'Personnel List'!A$1:F$1284,6,FALSE),"")</f>
        <v/>
      </c>
    </row>
    <row r="678" spans="2:14" ht="15" customHeight="1" x14ac:dyDescent="0.45">
      <c r="B678" t="str">
        <f>_xlfn.IFNA(VLOOKUP(A678,'Personnel List'!A$1:E$1284,5,FALSE),"")</f>
        <v/>
      </c>
      <c r="C678" t="str">
        <f>_xlfn.IFNA(VLOOKUP(A678,'Personnel List'!A$1:E$1284,4,FALSE),"")</f>
        <v/>
      </c>
      <c r="D678" s="2" t="str">
        <f t="shared" ca="1" si="41"/>
        <v/>
      </c>
      <c r="E678" s="2" t="str">
        <f t="shared" si="42"/>
        <v>Onsite</v>
      </c>
      <c r="F678" s="9"/>
      <c r="G678" s="34"/>
      <c r="H678" s="7"/>
      <c r="I678" s="14" t="str">
        <f t="shared" ca="1" si="40"/>
        <v/>
      </c>
      <c r="J678" s="11" t="str">
        <f t="shared" si="43"/>
        <v/>
      </c>
      <c r="K678" s="6"/>
      <c r="L678">
        <v>0</v>
      </c>
      <c r="N678" t="str">
        <f>_xlfn.IFNA(VLOOKUP(A678,'Personnel List'!A$1:F$1284,6,FALSE),"")</f>
        <v/>
      </c>
    </row>
    <row r="679" spans="2:14" ht="15" customHeight="1" x14ac:dyDescent="0.45">
      <c r="B679" t="str">
        <f>_xlfn.IFNA(VLOOKUP(A679,'Personnel List'!A$1:E$1284,5,FALSE),"")</f>
        <v/>
      </c>
      <c r="C679" t="str">
        <f>_xlfn.IFNA(VLOOKUP(A679,'Personnel List'!A$1:E$1284,4,FALSE),"")</f>
        <v/>
      </c>
      <c r="D679" s="2" t="str">
        <f t="shared" ca="1" si="41"/>
        <v/>
      </c>
      <c r="E679" s="2" t="str">
        <f t="shared" si="42"/>
        <v>Onsite</v>
      </c>
      <c r="F679" s="9"/>
      <c r="H679" s="7"/>
      <c r="I679" s="14" t="str">
        <f t="shared" ca="1" si="40"/>
        <v/>
      </c>
      <c r="J679" s="11" t="str">
        <f t="shared" si="43"/>
        <v/>
      </c>
      <c r="K679" s="6"/>
      <c r="L679">
        <v>0</v>
      </c>
      <c r="N679" t="str">
        <f>_xlfn.IFNA(VLOOKUP(A679,'Personnel List'!A$1:F$1284,6,FALSE),"")</f>
        <v/>
      </c>
    </row>
    <row r="680" spans="2:14" ht="15" customHeight="1" x14ac:dyDescent="0.45">
      <c r="B680" t="str">
        <f>_xlfn.IFNA(VLOOKUP(A680,'Personnel List'!A$1:E$1284,5,FALSE),"")</f>
        <v/>
      </c>
      <c r="C680" t="str">
        <f>_xlfn.IFNA(VLOOKUP(A680,'Personnel List'!A$1:E$1284,4,FALSE),"")</f>
        <v/>
      </c>
      <c r="D680" s="2" t="str">
        <f t="shared" ca="1" si="41"/>
        <v/>
      </c>
      <c r="E680" s="2" t="str">
        <f t="shared" si="42"/>
        <v>Onsite</v>
      </c>
      <c r="F680" s="9"/>
      <c r="G680" s="34"/>
      <c r="H680" s="7"/>
      <c r="I680" s="14" t="str">
        <f t="shared" ca="1" si="40"/>
        <v/>
      </c>
      <c r="J680" s="11" t="str">
        <f t="shared" si="43"/>
        <v/>
      </c>
      <c r="K680" s="6"/>
      <c r="L680">
        <v>0</v>
      </c>
      <c r="N680" t="str">
        <f>_xlfn.IFNA(VLOOKUP(A680,'Personnel List'!A$1:F$1284,6,FALSE),"")</f>
        <v/>
      </c>
    </row>
    <row r="681" spans="2:14" ht="15" customHeight="1" x14ac:dyDescent="0.45">
      <c r="B681" t="str">
        <f>_xlfn.IFNA(VLOOKUP(A681,'Personnel List'!A$1:E$1284,5,FALSE),"")</f>
        <v/>
      </c>
      <c r="C681" t="str">
        <f>_xlfn.IFNA(VLOOKUP(A681,'Personnel List'!A$1:E$1284,4,FALSE),"")</f>
        <v/>
      </c>
      <c r="D681" s="2" t="str">
        <f t="shared" ca="1" si="41"/>
        <v/>
      </c>
      <c r="E681" s="2" t="str">
        <f t="shared" si="42"/>
        <v>Onsite</v>
      </c>
      <c r="F681" s="9"/>
      <c r="G681" s="35"/>
      <c r="H681" s="7"/>
      <c r="I681" s="14" t="str">
        <f t="shared" ca="1" si="40"/>
        <v/>
      </c>
      <c r="J681" s="11" t="str">
        <f t="shared" si="43"/>
        <v/>
      </c>
      <c r="K681" s="6"/>
      <c r="L681">
        <v>0</v>
      </c>
      <c r="N681" t="str">
        <f>_xlfn.IFNA(VLOOKUP(A681,'Personnel List'!A$1:F$1284,6,FALSE),"")</f>
        <v/>
      </c>
    </row>
    <row r="682" spans="2:14" ht="15" customHeight="1" x14ac:dyDescent="0.45">
      <c r="B682" t="str">
        <f>_xlfn.IFNA(VLOOKUP(A682,'Personnel List'!A$1:E$1284,5,FALSE),"")</f>
        <v/>
      </c>
      <c r="C682" t="str">
        <f>_xlfn.IFNA(VLOOKUP(A682,'Personnel List'!A$1:E$1284,4,FALSE),"")</f>
        <v/>
      </c>
      <c r="D682" s="2" t="str">
        <f t="shared" ca="1" si="41"/>
        <v/>
      </c>
      <c r="E682" s="2" t="str">
        <f t="shared" si="42"/>
        <v>Onsite</v>
      </c>
      <c r="F682" s="9"/>
      <c r="G682" s="34"/>
      <c r="H682" s="7"/>
      <c r="I682" s="14" t="str">
        <f t="shared" ca="1" si="40"/>
        <v/>
      </c>
      <c r="J682" s="11" t="str">
        <f t="shared" si="43"/>
        <v/>
      </c>
      <c r="K682" s="6"/>
      <c r="L682">
        <v>0</v>
      </c>
      <c r="N682" t="str">
        <f>_xlfn.IFNA(VLOOKUP(A682,'Personnel List'!A$1:F$1284,6,FALSE),"")</f>
        <v/>
      </c>
    </row>
    <row r="683" spans="2:14" ht="15" customHeight="1" x14ac:dyDescent="0.45">
      <c r="B683" t="str">
        <f>_xlfn.IFNA(VLOOKUP(A683,'Personnel List'!A$1:E$1284,5,FALSE),"")</f>
        <v/>
      </c>
      <c r="C683" t="str">
        <f>_xlfn.IFNA(VLOOKUP(A683,'Personnel List'!A$1:E$1284,4,FALSE),"")</f>
        <v/>
      </c>
      <c r="D683" s="2" t="str">
        <f t="shared" ca="1" si="41"/>
        <v/>
      </c>
      <c r="E683" s="2" t="str">
        <f t="shared" si="42"/>
        <v>Onsite</v>
      </c>
      <c r="F683" s="9"/>
      <c r="H683" s="7"/>
      <c r="I683" s="14" t="str">
        <f t="shared" ca="1" si="40"/>
        <v/>
      </c>
      <c r="J683" s="11" t="str">
        <f t="shared" si="43"/>
        <v/>
      </c>
      <c r="K683" s="6"/>
      <c r="L683">
        <v>0</v>
      </c>
      <c r="N683" t="str">
        <f>_xlfn.IFNA(VLOOKUP(A683,'Personnel List'!A$1:F$1284,6,FALSE),"")</f>
        <v/>
      </c>
    </row>
    <row r="684" spans="2:14" ht="15" customHeight="1" x14ac:dyDescent="0.45">
      <c r="B684" t="str">
        <f>_xlfn.IFNA(VLOOKUP(A684,'Personnel List'!A$1:E$1284,5,FALSE),"")</f>
        <v/>
      </c>
      <c r="C684" t="str">
        <f>_xlfn.IFNA(VLOOKUP(A684,'Personnel List'!A$1:E$1284,4,FALSE),"")</f>
        <v/>
      </c>
      <c r="D684" s="2" t="str">
        <f t="shared" ca="1" si="41"/>
        <v/>
      </c>
      <c r="E684" s="2" t="str">
        <f t="shared" si="42"/>
        <v>Onsite</v>
      </c>
      <c r="F684" s="9"/>
      <c r="G684" s="34"/>
      <c r="H684" s="7"/>
      <c r="I684" s="14" t="str">
        <f t="shared" ca="1" si="40"/>
        <v/>
      </c>
      <c r="J684" s="11" t="str">
        <f t="shared" si="43"/>
        <v/>
      </c>
      <c r="K684" s="6"/>
      <c r="L684">
        <v>0</v>
      </c>
      <c r="N684" t="str">
        <f>_xlfn.IFNA(VLOOKUP(A684,'Personnel List'!A$1:F$1284,6,FALSE),"")</f>
        <v/>
      </c>
    </row>
    <row r="685" spans="2:14" ht="15" customHeight="1" x14ac:dyDescent="0.45">
      <c r="B685" t="str">
        <f>_xlfn.IFNA(VLOOKUP(A685,'Personnel List'!A$1:E$1284,5,FALSE),"")</f>
        <v/>
      </c>
      <c r="C685" t="str">
        <f>_xlfn.IFNA(VLOOKUP(A685,'Personnel List'!A$1:E$1284,4,FALSE),"")</f>
        <v/>
      </c>
      <c r="D685" s="2" t="str">
        <f t="shared" ca="1" si="41"/>
        <v/>
      </c>
      <c r="E685" s="2" t="str">
        <f t="shared" si="42"/>
        <v>Onsite</v>
      </c>
      <c r="F685" s="9"/>
      <c r="G685" s="35"/>
      <c r="H685" s="7"/>
      <c r="I685" s="14" t="str">
        <f t="shared" ca="1" si="40"/>
        <v/>
      </c>
      <c r="J685" s="11" t="str">
        <f t="shared" si="43"/>
        <v/>
      </c>
      <c r="K685" s="6"/>
      <c r="L685">
        <v>0</v>
      </c>
      <c r="N685" t="str">
        <f>_xlfn.IFNA(VLOOKUP(A685,'Personnel List'!A$1:F$1284,6,FALSE),"")</f>
        <v/>
      </c>
    </row>
    <row r="686" spans="2:14" ht="15" customHeight="1" x14ac:dyDescent="0.45">
      <c r="B686" t="str">
        <f>_xlfn.IFNA(VLOOKUP(A686,'Personnel List'!A$1:E$1284,5,FALSE),"")</f>
        <v/>
      </c>
      <c r="C686" t="str">
        <f>_xlfn.IFNA(VLOOKUP(A686,'Personnel List'!A$1:E$1284,4,FALSE),"")</f>
        <v/>
      </c>
      <c r="D686" s="2" t="str">
        <f t="shared" ca="1" si="41"/>
        <v/>
      </c>
      <c r="E686" s="2" t="str">
        <f t="shared" si="42"/>
        <v>Onsite</v>
      </c>
      <c r="F686" s="9"/>
      <c r="G686" s="34"/>
      <c r="H686" s="7"/>
      <c r="I686" s="14" t="str">
        <f t="shared" ref="I686:I749" ca="1" si="44">IF(G1526&lt;&gt;"",IF(I686&lt;&gt;"",I686,NOW()),"")</f>
        <v/>
      </c>
      <c r="J686" s="11" t="str">
        <f t="shared" si="43"/>
        <v/>
      </c>
      <c r="K686" s="6"/>
      <c r="L686">
        <v>0</v>
      </c>
      <c r="N686" t="str">
        <f>_xlfn.IFNA(VLOOKUP(A686,'Personnel List'!A$1:F$1284,6,FALSE),"")</f>
        <v/>
      </c>
    </row>
    <row r="687" spans="2:14" ht="15" customHeight="1" x14ac:dyDescent="0.45">
      <c r="B687" t="str">
        <f>_xlfn.IFNA(VLOOKUP(A687,'Personnel List'!A$1:E$1284,5,FALSE),"")</f>
        <v/>
      </c>
      <c r="C687" t="str">
        <f>_xlfn.IFNA(VLOOKUP(A687,'Personnel List'!A$1:E$1284,4,FALSE),"")</f>
        <v/>
      </c>
      <c r="D687" s="2" t="str">
        <f t="shared" ca="1" si="41"/>
        <v/>
      </c>
      <c r="E687" s="2" t="str">
        <f t="shared" si="42"/>
        <v>Onsite</v>
      </c>
      <c r="F687" s="9"/>
      <c r="G687" s="35"/>
      <c r="H687" s="7"/>
      <c r="I687" s="14" t="str">
        <f t="shared" ca="1" si="44"/>
        <v/>
      </c>
      <c r="J687" s="11" t="str">
        <f t="shared" si="43"/>
        <v/>
      </c>
      <c r="K687" s="6"/>
      <c r="L687">
        <v>0</v>
      </c>
      <c r="N687" t="str">
        <f>_xlfn.IFNA(VLOOKUP(A687,'Personnel List'!A$1:F$1284,6,FALSE),"")</f>
        <v/>
      </c>
    </row>
    <row r="688" spans="2:14" ht="15" customHeight="1" x14ac:dyDescent="0.45">
      <c r="B688" t="str">
        <f>_xlfn.IFNA(VLOOKUP(A688,'Personnel List'!A$1:E$1284,5,FALSE),"")</f>
        <v/>
      </c>
      <c r="C688" t="str">
        <f>_xlfn.IFNA(VLOOKUP(A688,'Personnel List'!A$1:E$1284,4,FALSE),"")</f>
        <v/>
      </c>
      <c r="D688" s="2" t="str">
        <f t="shared" ca="1" si="41"/>
        <v/>
      </c>
      <c r="E688" s="2" t="str">
        <f t="shared" si="42"/>
        <v>Onsite</v>
      </c>
      <c r="F688" s="9"/>
      <c r="G688" s="34"/>
      <c r="H688" s="7"/>
      <c r="I688" s="14" t="str">
        <f t="shared" ca="1" si="44"/>
        <v/>
      </c>
      <c r="J688" s="11" t="str">
        <f t="shared" si="43"/>
        <v/>
      </c>
      <c r="K688" s="6"/>
      <c r="L688">
        <v>0</v>
      </c>
      <c r="N688" t="str">
        <f>_xlfn.IFNA(VLOOKUP(A688,'Personnel List'!A$1:F$1284,6,FALSE),"")</f>
        <v/>
      </c>
    </row>
    <row r="689" spans="2:14" ht="15" customHeight="1" x14ac:dyDescent="0.45">
      <c r="B689" t="str">
        <f>_xlfn.IFNA(VLOOKUP(A689,'Personnel List'!A$1:E$1284,5,FALSE),"")</f>
        <v/>
      </c>
      <c r="C689" t="str">
        <f>_xlfn.IFNA(VLOOKUP(A689,'Personnel List'!A$1:E$1284,4,FALSE),"")</f>
        <v/>
      </c>
      <c r="D689" s="2" t="str">
        <f t="shared" ca="1" si="41"/>
        <v/>
      </c>
      <c r="E689" s="2" t="str">
        <f t="shared" si="42"/>
        <v>Onsite</v>
      </c>
      <c r="F689" s="9"/>
      <c r="H689" s="7"/>
      <c r="I689" s="14" t="str">
        <f t="shared" ca="1" si="44"/>
        <v/>
      </c>
      <c r="J689" s="11" t="str">
        <f t="shared" si="43"/>
        <v/>
      </c>
      <c r="K689" s="6"/>
      <c r="L689">
        <v>0</v>
      </c>
      <c r="N689" t="str">
        <f>_xlfn.IFNA(VLOOKUP(A689,'Personnel List'!A$1:F$1284,6,FALSE),"")</f>
        <v/>
      </c>
    </row>
    <row r="690" spans="2:14" ht="15" customHeight="1" x14ac:dyDescent="0.45">
      <c r="B690" t="str">
        <f>_xlfn.IFNA(VLOOKUP(A690,'Personnel List'!A$1:E$1284,5,FALSE),"")</f>
        <v/>
      </c>
      <c r="C690" t="str">
        <f>_xlfn.IFNA(VLOOKUP(A690,'Personnel List'!A$1:E$1284,4,FALSE),"")</f>
        <v/>
      </c>
      <c r="D690" s="2" t="str">
        <f t="shared" ca="1" si="41"/>
        <v/>
      </c>
      <c r="E690" s="2" t="str">
        <f t="shared" si="42"/>
        <v>Onsite</v>
      </c>
      <c r="F690" s="9"/>
      <c r="G690" s="34"/>
      <c r="H690" s="7"/>
      <c r="I690" s="14" t="str">
        <f t="shared" ca="1" si="44"/>
        <v/>
      </c>
      <c r="J690" s="11" t="str">
        <f t="shared" si="43"/>
        <v/>
      </c>
      <c r="K690" s="6"/>
      <c r="L690">
        <v>0</v>
      </c>
      <c r="N690" t="str">
        <f>_xlfn.IFNA(VLOOKUP(A690,'Personnel List'!A$1:F$1284,6,FALSE),"")</f>
        <v/>
      </c>
    </row>
    <row r="691" spans="2:14" ht="15" customHeight="1" x14ac:dyDescent="0.45">
      <c r="B691" t="str">
        <f>_xlfn.IFNA(VLOOKUP(A691,'Personnel List'!A$1:E$1284,5,FALSE),"")</f>
        <v/>
      </c>
      <c r="C691" t="str">
        <f>_xlfn.IFNA(VLOOKUP(A691,'Personnel List'!A$1:E$1284,4,FALSE),"")</f>
        <v/>
      </c>
      <c r="D691" s="2" t="str">
        <f t="shared" ca="1" si="41"/>
        <v/>
      </c>
      <c r="E691" s="2" t="str">
        <f t="shared" si="42"/>
        <v>Onsite</v>
      </c>
      <c r="F691" s="9"/>
      <c r="G691" s="35"/>
      <c r="H691" s="7"/>
      <c r="I691" s="14" t="str">
        <f t="shared" ca="1" si="44"/>
        <v/>
      </c>
      <c r="J691" s="11" t="str">
        <f t="shared" si="43"/>
        <v/>
      </c>
      <c r="K691" s="6"/>
      <c r="L691">
        <v>0</v>
      </c>
      <c r="N691" t="str">
        <f>_xlfn.IFNA(VLOOKUP(A691,'Personnel List'!A$1:F$1284,6,FALSE),"")</f>
        <v/>
      </c>
    </row>
    <row r="692" spans="2:14" ht="15" customHeight="1" x14ac:dyDescent="0.45">
      <c r="B692" t="str">
        <f>_xlfn.IFNA(VLOOKUP(A692,'Personnel List'!A$1:E$1284,5,FALSE),"")</f>
        <v/>
      </c>
      <c r="C692" t="str">
        <f>_xlfn.IFNA(VLOOKUP(A692,'Personnel List'!A$1:E$1284,4,FALSE),"")</f>
        <v/>
      </c>
      <c r="D692" s="2" t="str">
        <f t="shared" ca="1" si="41"/>
        <v/>
      </c>
      <c r="E692" s="2" t="str">
        <f t="shared" si="42"/>
        <v>Onsite</v>
      </c>
      <c r="F692" s="9"/>
      <c r="G692" s="34"/>
      <c r="H692" s="7"/>
      <c r="I692" s="14" t="str">
        <f t="shared" ca="1" si="44"/>
        <v/>
      </c>
      <c r="J692" s="11" t="str">
        <f t="shared" si="43"/>
        <v/>
      </c>
      <c r="K692" s="6"/>
      <c r="L692">
        <v>0</v>
      </c>
      <c r="N692" t="str">
        <f>_xlfn.IFNA(VLOOKUP(A692,'Personnel List'!A$1:F$1284,6,FALSE),"")</f>
        <v/>
      </c>
    </row>
    <row r="693" spans="2:14" ht="15" customHeight="1" x14ac:dyDescent="0.45">
      <c r="B693" t="str">
        <f>_xlfn.IFNA(VLOOKUP(A693,'Personnel List'!A$1:E$1284,5,FALSE),"")</f>
        <v/>
      </c>
      <c r="C693" t="str">
        <f>_xlfn.IFNA(VLOOKUP(A693,'Personnel List'!A$1:E$1284,4,FALSE),"")</f>
        <v/>
      </c>
      <c r="D693" s="2" t="str">
        <f t="shared" ca="1" si="41"/>
        <v/>
      </c>
      <c r="E693" s="2" t="str">
        <f t="shared" si="42"/>
        <v>Onsite</v>
      </c>
      <c r="F693" s="9"/>
      <c r="H693" s="7"/>
      <c r="I693" s="14" t="str">
        <f t="shared" ca="1" si="44"/>
        <v/>
      </c>
      <c r="J693" s="11" t="str">
        <f t="shared" si="43"/>
        <v/>
      </c>
      <c r="K693" s="6"/>
      <c r="L693">
        <v>0</v>
      </c>
      <c r="N693" t="str">
        <f>_xlfn.IFNA(VLOOKUP(A693,'Personnel List'!A$1:F$1284,6,FALSE),"")</f>
        <v/>
      </c>
    </row>
    <row r="694" spans="2:14" ht="15" customHeight="1" x14ac:dyDescent="0.45">
      <c r="B694" t="str">
        <f>_xlfn.IFNA(VLOOKUP(A694,'Personnel List'!A$1:E$1284,5,FALSE),"")</f>
        <v/>
      </c>
      <c r="C694" t="str">
        <f>_xlfn.IFNA(VLOOKUP(A694,'Personnel List'!A$1:E$1284,4,FALSE),"")</f>
        <v/>
      </c>
      <c r="D694" s="2" t="str">
        <f t="shared" ca="1" si="41"/>
        <v/>
      </c>
      <c r="E694" s="2" t="str">
        <f t="shared" si="42"/>
        <v>Onsite</v>
      </c>
      <c r="F694" s="9"/>
      <c r="G694" s="34"/>
      <c r="H694" s="7"/>
      <c r="I694" s="14" t="str">
        <f t="shared" ca="1" si="44"/>
        <v/>
      </c>
      <c r="J694" s="11" t="str">
        <f t="shared" si="43"/>
        <v/>
      </c>
      <c r="K694" s="6"/>
      <c r="L694">
        <v>0</v>
      </c>
      <c r="N694" t="str">
        <f>_xlfn.IFNA(VLOOKUP(A694,'Personnel List'!A$1:F$1284,6,FALSE),"")</f>
        <v/>
      </c>
    </row>
    <row r="695" spans="2:14" ht="15" customHeight="1" x14ac:dyDescent="0.45">
      <c r="B695" t="str">
        <f>_xlfn.IFNA(VLOOKUP(A695,'Personnel List'!A$1:E$1284,5,FALSE),"")</f>
        <v/>
      </c>
      <c r="C695" t="str">
        <f>_xlfn.IFNA(VLOOKUP(A695,'Personnel List'!A$1:E$1284,4,FALSE),"")</f>
        <v/>
      </c>
      <c r="D695" s="2" t="str">
        <f t="shared" ca="1" si="41"/>
        <v/>
      </c>
      <c r="E695" s="2" t="str">
        <f t="shared" si="42"/>
        <v>Onsite</v>
      </c>
      <c r="F695" s="9"/>
      <c r="G695" s="35"/>
      <c r="H695" s="7"/>
      <c r="I695" s="14" t="str">
        <f t="shared" ca="1" si="44"/>
        <v/>
      </c>
      <c r="J695" s="11" t="str">
        <f t="shared" si="43"/>
        <v/>
      </c>
      <c r="K695" s="6"/>
      <c r="L695">
        <v>0</v>
      </c>
      <c r="N695" t="str">
        <f>_xlfn.IFNA(VLOOKUP(A695,'Personnel List'!A$1:F$1284,6,FALSE),"")</f>
        <v/>
      </c>
    </row>
    <row r="696" spans="2:14" ht="15" customHeight="1" x14ac:dyDescent="0.45">
      <c r="B696" t="str">
        <f>_xlfn.IFNA(VLOOKUP(A696,'Personnel List'!A$1:E$1284,5,FALSE),"")</f>
        <v/>
      </c>
      <c r="C696" t="str">
        <f>_xlfn.IFNA(VLOOKUP(A696,'Personnel List'!A$1:E$1284,4,FALSE),"")</f>
        <v/>
      </c>
      <c r="D696" s="2" t="str">
        <f t="shared" ca="1" si="41"/>
        <v/>
      </c>
      <c r="E696" s="2" t="str">
        <f t="shared" si="42"/>
        <v>Onsite</v>
      </c>
      <c r="F696" s="9"/>
      <c r="G696" s="34"/>
      <c r="H696" s="7"/>
      <c r="I696" s="14" t="str">
        <f t="shared" ca="1" si="44"/>
        <v/>
      </c>
      <c r="J696" s="11" t="str">
        <f t="shared" si="43"/>
        <v/>
      </c>
      <c r="K696" s="6"/>
      <c r="L696">
        <v>0</v>
      </c>
      <c r="N696" t="str">
        <f>_xlfn.IFNA(VLOOKUP(A696,'Personnel List'!A$1:F$1284,6,FALSE),"")</f>
        <v/>
      </c>
    </row>
    <row r="697" spans="2:14" ht="15" customHeight="1" x14ac:dyDescent="0.45">
      <c r="B697" t="str">
        <f>_xlfn.IFNA(VLOOKUP(A697,'Personnel List'!A$1:E$1284,5,FALSE),"")</f>
        <v/>
      </c>
      <c r="C697" t="str">
        <f>_xlfn.IFNA(VLOOKUP(A697,'Personnel List'!A$1:E$1284,4,FALSE),"")</f>
        <v/>
      </c>
      <c r="D697" s="2" t="str">
        <f t="shared" ca="1" si="41"/>
        <v/>
      </c>
      <c r="E697" s="2" t="str">
        <f t="shared" si="42"/>
        <v>Onsite</v>
      </c>
      <c r="F697" s="9"/>
      <c r="G697" s="35"/>
      <c r="H697" s="7"/>
      <c r="I697" s="14" t="str">
        <f t="shared" ca="1" si="44"/>
        <v/>
      </c>
      <c r="J697" s="11" t="str">
        <f t="shared" si="43"/>
        <v/>
      </c>
      <c r="K697" s="6"/>
      <c r="L697">
        <v>0</v>
      </c>
      <c r="N697" t="str">
        <f>_xlfn.IFNA(VLOOKUP(A697,'Personnel List'!A$1:F$1284,6,FALSE),"")</f>
        <v/>
      </c>
    </row>
    <row r="698" spans="2:14" ht="15" customHeight="1" x14ac:dyDescent="0.45">
      <c r="B698" t="str">
        <f>_xlfn.IFNA(VLOOKUP(A698,'Personnel List'!A$1:E$1284,5,FALSE),"")</f>
        <v/>
      </c>
      <c r="C698" t="str">
        <f>_xlfn.IFNA(VLOOKUP(A698,'Personnel List'!A$1:E$1284,4,FALSE),"")</f>
        <v/>
      </c>
      <c r="D698" s="2" t="str">
        <f t="shared" ca="1" si="41"/>
        <v/>
      </c>
      <c r="E698" s="2" t="str">
        <f t="shared" si="42"/>
        <v>Onsite</v>
      </c>
      <c r="F698" s="9"/>
      <c r="G698" s="34"/>
      <c r="H698" s="7"/>
      <c r="I698" s="14" t="str">
        <f t="shared" ca="1" si="44"/>
        <v/>
      </c>
      <c r="J698" s="11" t="str">
        <f t="shared" si="43"/>
        <v/>
      </c>
      <c r="K698" s="6"/>
      <c r="L698">
        <v>0</v>
      </c>
      <c r="N698" t="str">
        <f>_xlfn.IFNA(VLOOKUP(A698,'Personnel List'!A$1:F$1284,6,FALSE),"")</f>
        <v/>
      </c>
    </row>
    <row r="699" spans="2:14" ht="15" customHeight="1" x14ac:dyDescent="0.45">
      <c r="B699" t="str">
        <f>_xlfn.IFNA(VLOOKUP(A699,'Personnel List'!A$1:E$1284,5,FALSE),"")</f>
        <v/>
      </c>
      <c r="C699" t="str">
        <f>_xlfn.IFNA(VLOOKUP(A699,'Personnel List'!A$1:E$1284,4,FALSE),"")</f>
        <v/>
      </c>
      <c r="D699" s="2" t="str">
        <f t="shared" ca="1" si="41"/>
        <v/>
      </c>
      <c r="E699" s="2" t="str">
        <f t="shared" si="42"/>
        <v>Onsite</v>
      </c>
      <c r="F699" s="9"/>
      <c r="H699" s="7"/>
      <c r="I699" s="14" t="str">
        <f t="shared" ca="1" si="44"/>
        <v/>
      </c>
      <c r="J699" s="11" t="str">
        <f t="shared" si="43"/>
        <v/>
      </c>
      <c r="K699" s="6"/>
      <c r="L699">
        <v>0</v>
      </c>
      <c r="N699" t="str">
        <f>_xlfn.IFNA(VLOOKUP(A699,'Personnel List'!A$1:F$1284,6,FALSE),"")</f>
        <v/>
      </c>
    </row>
    <row r="700" spans="2:14" ht="15" customHeight="1" x14ac:dyDescent="0.45">
      <c r="B700" t="str">
        <f>_xlfn.IFNA(VLOOKUP(A700,'Personnel List'!A$1:E$1284,5,FALSE),"")</f>
        <v/>
      </c>
      <c r="C700" t="str">
        <f>_xlfn.IFNA(VLOOKUP(A700,'Personnel List'!A$1:E$1284,4,FALSE),"")</f>
        <v/>
      </c>
      <c r="D700" s="2" t="str">
        <f t="shared" ca="1" si="41"/>
        <v/>
      </c>
      <c r="E700" s="2" t="str">
        <f t="shared" si="42"/>
        <v>Onsite</v>
      </c>
      <c r="F700" s="9"/>
      <c r="G700" s="34"/>
      <c r="H700" s="7"/>
      <c r="I700" s="14" t="str">
        <f t="shared" ca="1" si="44"/>
        <v/>
      </c>
      <c r="J700" s="11" t="str">
        <f t="shared" si="43"/>
        <v/>
      </c>
      <c r="K700" s="6"/>
      <c r="L700">
        <v>0</v>
      </c>
      <c r="N700" t="str">
        <f>_xlfn.IFNA(VLOOKUP(A700,'Personnel List'!A$1:F$1284,6,FALSE),"")</f>
        <v/>
      </c>
    </row>
    <row r="701" spans="2:14" ht="15" customHeight="1" x14ac:dyDescent="0.45">
      <c r="B701" t="str">
        <f>_xlfn.IFNA(VLOOKUP(A701,'Personnel List'!A$1:E$1284,5,FALSE),"")</f>
        <v/>
      </c>
      <c r="C701" t="str">
        <f>_xlfn.IFNA(VLOOKUP(A701,'Personnel List'!A$1:E$1284,4,FALSE),"")</f>
        <v/>
      </c>
      <c r="D701" s="2" t="str">
        <f t="shared" ca="1" si="41"/>
        <v/>
      </c>
      <c r="E701" s="2" t="str">
        <f t="shared" si="42"/>
        <v>Onsite</v>
      </c>
      <c r="F701" s="9"/>
      <c r="G701" s="35"/>
      <c r="H701" s="7"/>
      <c r="I701" s="14" t="str">
        <f t="shared" ca="1" si="44"/>
        <v/>
      </c>
      <c r="J701" s="11" t="str">
        <f t="shared" si="43"/>
        <v/>
      </c>
      <c r="K701" s="6"/>
      <c r="L701">
        <v>0</v>
      </c>
      <c r="N701" t="str">
        <f>_xlfn.IFNA(VLOOKUP(A701,'Personnel List'!A$1:F$1284,6,FALSE),"")</f>
        <v/>
      </c>
    </row>
    <row r="702" spans="2:14" ht="15" customHeight="1" x14ac:dyDescent="0.45">
      <c r="B702" t="str">
        <f>_xlfn.IFNA(VLOOKUP(A702,'Personnel List'!A$1:E$1284,5,FALSE),"")</f>
        <v/>
      </c>
      <c r="C702" t="str">
        <f>_xlfn.IFNA(VLOOKUP(A702,'Personnel List'!A$1:E$1284,4,FALSE),"")</f>
        <v/>
      </c>
      <c r="D702" s="2" t="str">
        <f t="shared" ca="1" si="41"/>
        <v/>
      </c>
      <c r="E702" s="2" t="str">
        <f t="shared" si="42"/>
        <v>Onsite</v>
      </c>
      <c r="F702" s="9"/>
      <c r="G702" s="34"/>
      <c r="H702" s="7"/>
      <c r="I702" s="14" t="str">
        <f t="shared" ca="1" si="44"/>
        <v/>
      </c>
      <c r="J702" s="11" t="str">
        <f t="shared" si="43"/>
        <v/>
      </c>
      <c r="K702" s="6"/>
      <c r="L702">
        <v>0</v>
      </c>
      <c r="N702" t="str">
        <f>_xlfn.IFNA(VLOOKUP(A702,'Personnel List'!A$1:F$1284,6,FALSE),"")</f>
        <v/>
      </c>
    </row>
    <row r="703" spans="2:14" ht="15" customHeight="1" x14ac:dyDescent="0.45">
      <c r="B703" t="str">
        <f>_xlfn.IFNA(VLOOKUP(A703,'Personnel List'!A$1:E$1284,5,FALSE),"")</f>
        <v/>
      </c>
      <c r="C703" t="str">
        <f>_xlfn.IFNA(VLOOKUP(A703,'Personnel List'!A$1:E$1284,4,FALSE),"")</f>
        <v/>
      </c>
      <c r="D703" s="2" t="str">
        <f t="shared" ca="1" si="41"/>
        <v/>
      </c>
      <c r="E703" s="2" t="str">
        <f t="shared" si="42"/>
        <v>Onsite</v>
      </c>
      <c r="F703" s="9"/>
      <c r="H703" s="7"/>
      <c r="I703" s="14" t="str">
        <f t="shared" ca="1" si="44"/>
        <v/>
      </c>
      <c r="J703" s="11" t="str">
        <f t="shared" si="43"/>
        <v/>
      </c>
      <c r="K703" s="6"/>
      <c r="L703">
        <v>0</v>
      </c>
      <c r="N703" t="str">
        <f>_xlfn.IFNA(VLOOKUP(A703,'Personnel List'!A$1:F$1284,6,FALSE),"")</f>
        <v/>
      </c>
    </row>
    <row r="704" spans="2:14" ht="15" customHeight="1" x14ac:dyDescent="0.45">
      <c r="B704" t="str">
        <f>_xlfn.IFNA(VLOOKUP(A704,'Personnel List'!A$1:E$1284,5,FALSE),"")</f>
        <v/>
      </c>
      <c r="C704" t="str">
        <f>_xlfn.IFNA(VLOOKUP(A704,'Personnel List'!A$1:E$1284,4,FALSE),"")</f>
        <v/>
      </c>
      <c r="D704" s="2" t="str">
        <f t="shared" ca="1" si="41"/>
        <v/>
      </c>
      <c r="E704" s="2" t="str">
        <f t="shared" si="42"/>
        <v>Onsite</v>
      </c>
      <c r="F704" s="9"/>
      <c r="G704" s="34"/>
      <c r="H704" s="7"/>
      <c r="I704" s="14" t="str">
        <f t="shared" ca="1" si="44"/>
        <v/>
      </c>
      <c r="J704" s="11" t="str">
        <f t="shared" si="43"/>
        <v/>
      </c>
      <c r="K704" s="6"/>
      <c r="L704">
        <v>0</v>
      </c>
      <c r="N704" t="str">
        <f>_xlfn.IFNA(VLOOKUP(A704,'Personnel List'!A$1:F$1284,6,FALSE),"")</f>
        <v/>
      </c>
    </row>
    <row r="705" spans="2:14" ht="15" customHeight="1" x14ac:dyDescent="0.45">
      <c r="B705" t="str">
        <f>_xlfn.IFNA(VLOOKUP(A705,'Personnel List'!A$1:E$1284,5,FALSE),"")</f>
        <v/>
      </c>
      <c r="C705" t="str">
        <f>_xlfn.IFNA(VLOOKUP(A705,'Personnel List'!A$1:E$1284,4,FALSE),"")</f>
        <v/>
      </c>
      <c r="D705" s="2" t="str">
        <f t="shared" ca="1" si="41"/>
        <v/>
      </c>
      <c r="E705" s="2" t="str">
        <f t="shared" si="42"/>
        <v>Onsite</v>
      </c>
      <c r="F705" s="9"/>
      <c r="G705" s="35"/>
      <c r="H705" s="7"/>
      <c r="I705" s="14" t="str">
        <f t="shared" ca="1" si="44"/>
        <v/>
      </c>
      <c r="J705" s="11" t="str">
        <f t="shared" si="43"/>
        <v/>
      </c>
      <c r="K705" s="6"/>
      <c r="L705">
        <v>0</v>
      </c>
      <c r="N705" t="str">
        <f>_xlfn.IFNA(VLOOKUP(A705,'Personnel List'!A$1:F$1284,6,FALSE),"")</f>
        <v/>
      </c>
    </row>
    <row r="706" spans="2:14" ht="15" customHeight="1" x14ac:dyDescent="0.45">
      <c r="B706" t="str">
        <f>_xlfn.IFNA(VLOOKUP(A706,'Personnel List'!A$1:E$1284,5,FALSE),"")</f>
        <v/>
      </c>
      <c r="C706" t="str">
        <f>_xlfn.IFNA(VLOOKUP(A706,'Personnel List'!A$1:E$1284,4,FALSE),"")</f>
        <v/>
      </c>
      <c r="D706" s="2" t="str">
        <f t="shared" ca="1" si="41"/>
        <v/>
      </c>
      <c r="E706" s="2" t="str">
        <f t="shared" si="42"/>
        <v>Onsite</v>
      </c>
      <c r="F706" s="9"/>
      <c r="G706" s="34"/>
      <c r="H706" s="7"/>
      <c r="I706" s="14" t="str">
        <f t="shared" ca="1" si="44"/>
        <v/>
      </c>
      <c r="J706" s="11" t="str">
        <f t="shared" si="43"/>
        <v/>
      </c>
      <c r="K706" s="6"/>
      <c r="L706">
        <v>0</v>
      </c>
      <c r="N706" t="str">
        <f>_xlfn.IFNA(VLOOKUP(A706,'Personnel List'!A$1:F$1284,6,FALSE),"")</f>
        <v/>
      </c>
    </row>
    <row r="707" spans="2:14" ht="15" customHeight="1" x14ac:dyDescent="0.45">
      <c r="B707" t="str">
        <f>_xlfn.IFNA(VLOOKUP(A707,'Personnel List'!A$1:E$1284,5,FALSE),"")</f>
        <v/>
      </c>
      <c r="C707" t="str">
        <f>_xlfn.IFNA(VLOOKUP(A707,'Personnel List'!A$1:E$1284,4,FALSE),"")</f>
        <v/>
      </c>
      <c r="D707" s="2" t="str">
        <f t="shared" ref="D707:D770" ca="1" si="45">IF(A707&lt;&gt;"",IF(D707&lt;&gt;"",D707,NOW()),"")</f>
        <v/>
      </c>
      <c r="E707" s="2" t="str">
        <f t="shared" ref="E707:E770" si="46">IFERROR(VLOOKUP(A707,G:I,3,FALSE),"Onsite")</f>
        <v>Onsite</v>
      </c>
      <c r="F707" s="9"/>
      <c r="H707" s="7"/>
      <c r="I707" s="14" t="str">
        <f t="shared" ca="1" si="44"/>
        <v/>
      </c>
      <c r="J707" s="11" t="str">
        <f t="shared" ref="J707:J770" si="47">SUBSTITUTE(A707,"NC","")</f>
        <v/>
      </c>
      <c r="K707" s="6"/>
      <c r="L707">
        <v>0</v>
      </c>
      <c r="N707" t="str">
        <f>_xlfn.IFNA(VLOOKUP(A707,'Personnel List'!A$1:F$1284,6,FALSE),"")</f>
        <v/>
      </c>
    </row>
    <row r="708" spans="2:14" ht="15" customHeight="1" x14ac:dyDescent="0.45">
      <c r="B708" t="str">
        <f>_xlfn.IFNA(VLOOKUP(A708,'Personnel List'!A$1:E$1284,5,FALSE),"")</f>
        <v/>
      </c>
      <c r="C708" t="str">
        <f>_xlfn.IFNA(VLOOKUP(A708,'Personnel List'!A$1:E$1284,4,FALSE),"")</f>
        <v/>
      </c>
      <c r="D708" s="2" t="str">
        <f t="shared" ca="1" si="45"/>
        <v/>
      </c>
      <c r="E708" s="2" t="str">
        <f t="shared" si="46"/>
        <v>Onsite</v>
      </c>
      <c r="F708" s="9"/>
      <c r="G708" s="34"/>
      <c r="H708" s="7"/>
      <c r="I708" s="14" t="str">
        <f t="shared" ca="1" si="44"/>
        <v/>
      </c>
      <c r="J708" s="11" t="str">
        <f t="shared" si="47"/>
        <v/>
      </c>
      <c r="K708" s="6"/>
      <c r="L708">
        <v>0</v>
      </c>
      <c r="N708" t="str">
        <f>_xlfn.IFNA(VLOOKUP(A708,'Personnel List'!A$1:F$1284,6,FALSE),"")</f>
        <v/>
      </c>
    </row>
    <row r="709" spans="2:14" ht="15" customHeight="1" x14ac:dyDescent="0.45">
      <c r="B709" t="str">
        <f>_xlfn.IFNA(VLOOKUP(A709,'Personnel List'!A$1:E$1284,5,FALSE),"")</f>
        <v/>
      </c>
      <c r="C709" t="str">
        <f>_xlfn.IFNA(VLOOKUP(A709,'Personnel List'!A$1:E$1284,4,FALSE),"")</f>
        <v/>
      </c>
      <c r="D709" s="2" t="str">
        <f t="shared" ca="1" si="45"/>
        <v/>
      </c>
      <c r="E709" s="2" t="str">
        <f t="shared" si="46"/>
        <v>Onsite</v>
      </c>
      <c r="F709" s="9"/>
      <c r="G709" s="35"/>
      <c r="H709" s="7"/>
      <c r="I709" s="14" t="str">
        <f t="shared" ca="1" si="44"/>
        <v/>
      </c>
      <c r="J709" s="11" t="str">
        <f t="shared" si="47"/>
        <v/>
      </c>
      <c r="K709" s="6"/>
      <c r="L709">
        <v>0</v>
      </c>
      <c r="N709" t="str">
        <f>_xlfn.IFNA(VLOOKUP(A709,'Personnel List'!A$1:F$1284,6,FALSE),"")</f>
        <v/>
      </c>
    </row>
    <row r="710" spans="2:14" ht="15" customHeight="1" x14ac:dyDescent="0.45">
      <c r="B710" t="str">
        <f>_xlfn.IFNA(VLOOKUP(A710,'Personnel List'!A$1:E$1284,5,FALSE),"")</f>
        <v/>
      </c>
      <c r="C710" t="str">
        <f>_xlfn.IFNA(VLOOKUP(A710,'Personnel List'!A$1:E$1284,4,FALSE),"")</f>
        <v/>
      </c>
      <c r="D710" s="2" t="str">
        <f t="shared" ca="1" si="45"/>
        <v/>
      </c>
      <c r="E710" s="2" t="str">
        <f t="shared" si="46"/>
        <v>Onsite</v>
      </c>
      <c r="F710" s="9"/>
      <c r="G710" s="34"/>
      <c r="H710" s="7"/>
      <c r="I710" s="14" t="str">
        <f t="shared" ca="1" si="44"/>
        <v/>
      </c>
      <c r="J710" s="11" t="str">
        <f t="shared" si="47"/>
        <v/>
      </c>
      <c r="K710" s="6"/>
      <c r="L710">
        <v>0</v>
      </c>
      <c r="N710" t="str">
        <f>_xlfn.IFNA(VLOOKUP(A710,'Personnel List'!A$1:F$1284,6,FALSE),"")</f>
        <v/>
      </c>
    </row>
    <row r="711" spans="2:14" ht="15" customHeight="1" x14ac:dyDescent="0.45">
      <c r="B711" t="str">
        <f>_xlfn.IFNA(VLOOKUP(A711,'Personnel List'!A$1:E$1284,5,FALSE),"")</f>
        <v/>
      </c>
      <c r="C711" t="str">
        <f>_xlfn.IFNA(VLOOKUP(A711,'Personnel List'!A$1:E$1284,4,FALSE),"")</f>
        <v/>
      </c>
      <c r="D711" s="2" t="str">
        <f t="shared" ca="1" si="45"/>
        <v/>
      </c>
      <c r="E711" s="2" t="str">
        <f t="shared" si="46"/>
        <v>Onsite</v>
      </c>
      <c r="F711" s="9"/>
      <c r="G711" s="35"/>
      <c r="H711" s="7"/>
      <c r="I711" s="14" t="str">
        <f t="shared" ca="1" si="44"/>
        <v/>
      </c>
      <c r="J711" s="11" t="str">
        <f t="shared" si="47"/>
        <v/>
      </c>
      <c r="K711" s="6"/>
      <c r="L711">
        <v>0</v>
      </c>
      <c r="N711" t="str">
        <f>_xlfn.IFNA(VLOOKUP(A711,'Personnel List'!A$1:F$1284,6,FALSE),"")</f>
        <v/>
      </c>
    </row>
    <row r="712" spans="2:14" ht="15" customHeight="1" x14ac:dyDescent="0.45">
      <c r="B712" t="str">
        <f>_xlfn.IFNA(VLOOKUP(A712,'Personnel List'!A$1:E$1284,5,FALSE),"")</f>
        <v/>
      </c>
      <c r="C712" t="str">
        <f>_xlfn.IFNA(VLOOKUP(A712,'Personnel List'!A$1:E$1284,4,FALSE),"")</f>
        <v/>
      </c>
      <c r="D712" s="2" t="str">
        <f t="shared" ca="1" si="45"/>
        <v/>
      </c>
      <c r="E712" s="2" t="str">
        <f t="shared" si="46"/>
        <v>Onsite</v>
      </c>
      <c r="F712" s="9"/>
      <c r="G712" s="34"/>
      <c r="H712" s="7"/>
      <c r="I712" s="14" t="str">
        <f t="shared" ca="1" si="44"/>
        <v/>
      </c>
      <c r="J712" s="11" t="str">
        <f t="shared" si="47"/>
        <v/>
      </c>
      <c r="K712" s="6"/>
      <c r="L712">
        <v>0</v>
      </c>
      <c r="N712" t="str">
        <f>_xlfn.IFNA(VLOOKUP(A712,'Personnel List'!A$1:F$1284,6,FALSE),"")</f>
        <v/>
      </c>
    </row>
    <row r="713" spans="2:14" ht="15" customHeight="1" x14ac:dyDescent="0.45">
      <c r="B713" t="str">
        <f>_xlfn.IFNA(VLOOKUP(A713,'Personnel List'!A$1:E$1284,5,FALSE),"")</f>
        <v/>
      </c>
      <c r="C713" t="str">
        <f>_xlfn.IFNA(VLOOKUP(A713,'Personnel List'!A$1:E$1284,4,FALSE),"")</f>
        <v/>
      </c>
      <c r="D713" s="2" t="str">
        <f t="shared" ca="1" si="45"/>
        <v/>
      </c>
      <c r="E713" s="2" t="str">
        <f t="shared" si="46"/>
        <v>Onsite</v>
      </c>
      <c r="F713" s="9"/>
      <c r="H713" s="7"/>
      <c r="I713" s="14" t="str">
        <f t="shared" ca="1" si="44"/>
        <v/>
      </c>
      <c r="J713" s="11" t="str">
        <f t="shared" si="47"/>
        <v/>
      </c>
      <c r="K713" s="6"/>
      <c r="L713">
        <v>0</v>
      </c>
      <c r="N713" t="str">
        <f>_xlfn.IFNA(VLOOKUP(A713,'Personnel List'!A$1:F$1284,6,FALSE),"")</f>
        <v/>
      </c>
    </row>
    <row r="714" spans="2:14" ht="15" customHeight="1" x14ac:dyDescent="0.45">
      <c r="B714" t="str">
        <f>_xlfn.IFNA(VLOOKUP(A714,'Personnel List'!A$1:E$1284,5,FALSE),"")</f>
        <v/>
      </c>
      <c r="C714" t="str">
        <f>_xlfn.IFNA(VLOOKUP(A714,'Personnel List'!A$1:E$1284,4,FALSE),"")</f>
        <v/>
      </c>
      <c r="D714" s="2" t="str">
        <f t="shared" ca="1" si="45"/>
        <v/>
      </c>
      <c r="E714" s="2" t="str">
        <f t="shared" si="46"/>
        <v>Onsite</v>
      </c>
      <c r="F714" s="9"/>
      <c r="G714" s="34"/>
      <c r="H714" s="7"/>
      <c r="I714" s="14" t="str">
        <f t="shared" ca="1" si="44"/>
        <v/>
      </c>
      <c r="J714" s="11" t="str">
        <f t="shared" si="47"/>
        <v/>
      </c>
      <c r="K714" s="6"/>
      <c r="L714">
        <v>0</v>
      </c>
      <c r="N714" t="str">
        <f>_xlfn.IFNA(VLOOKUP(A714,'Personnel List'!A$1:F$1284,6,FALSE),"")</f>
        <v/>
      </c>
    </row>
    <row r="715" spans="2:14" ht="15" customHeight="1" x14ac:dyDescent="0.45">
      <c r="B715" t="str">
        <f>_xlfn.IFNA(VLOOKUP(A715,'Personnel List'!A$1:E$1284,5,FALSE),"")</f>
        <v/>
      </c>
      <c r="C715" t="str">
        <f>_xlfn.IFNA(VLOOKUP(A715,'Personnel List'!A$1:E$1284,4,FALSE),"")</f>
        <v/>
      </c>
      <c r="D715" s="2" t="str">
        <f t="shared" ca="1" si="45"/>
        <v/>
      </c>
      <c r="E715" s="2" t="str">
        <f t="shared" si="46"/>
        <v>Onsite</v>
      </c>
      <c r="F715" s="9"/>
      <c r="G715" s="35"/>
      <c r="H715" s="7"/>
      <c r="I715" s="14" t="str">
        <f t="shared" ca="1" si="44"/>
        <v/>
      </c>
      <c r="J715" s="11" t="str">
        <f t="shared" si="47"/>
        <v/>
      </c>
      <c r="K715" s="6"/>
      <c r="L715">
        <v>0</v>
      </c>
      <c r="N715" t="str">
        <f>_xlfn.IFNA(VLOOKUP(A715,'Personnel List'!A$1:F$1284,6,FALSE),"")</f>
        <v/>
      </c>
    </row>
    <row r="716" spans="2:14" ht="15" customHeight="1" x14ac:dyDescent="0.45">
      <c r="B716" t="str">
        <f>_xlfn.IFNA(VLOOKUP(A716,'Personnel List'!A$1:E$1284,5,FALSE),"")</f>
        <v/>
      </c>
      <c r="C716" t="str">
        <f>_xlfn.IFNA(VLOOKUP(A716,'Personnel List'!A$1:E$1284,4,FALSE),"")</f>
        <v/>
      </c>
      <c r="D716" s="2" t="str">
        <f t="shared" ca="1" si="45"/>
        <v/>
      </c>
      <c r="E716" s="2" t="str">
        <f t="shared" si="46"/>
        <v>Onsite</v>
      </c>
      <c r="F716" s="9"/>
      <c r="G716" s="34"/>
      <c r="H716" s="7"/>
      <c r="I716" s="14" t="str">
        <f t="shared" ca="1" si="44"/>
        <v/>
      </c>
      <c r="J716" s="11" t="str">
        <f t="shared" si="47"/>
        <v/>
      </c>
      <c r="K716" s="6"/>
      <c r="L716">
        <v>0</v>
      </c>
      <c r="N716" t="str">
        <f>_xlfn.IFNA(VLOOKUP(A716,'Personnel List'!A$1:F$1284,6,FALSE),"")</f>
        <v/>
      </c>
    </row>
    <row r="717" spans="2:14" ht="15" customHeight="1" x14ac:dyDescent="0.45">
      <c r="B717" t="str">
        <f>_xlfn.IFNA(VLOOKUP(A717,'Personnel List'!A$1:E$1284,5,FALSE),"")</f>
        <v/>
      </c>
      <c r="C717" t="str">
        <f>_xlfn.IFNA(VLOOKUP(A717,'Personnel List'!A$1:E$1284,4,FALSE),"")</f>
        <v/>
      </c>
      <c r="D717" s="2" t="str">
        <f t="shared" ca="1" si="45"/>
        <v/>
      </c>
      <c r="E717" s="2" t="str">
        <f t="shared" si="46"/>
        <v>Onsite</v>
      </c>
      <c r="F717" s="9"/>
      <c r="H717" s="7"/>
      <c r="I717" s="14" t="str">
        <f t="shared" ca="1" si="44"/>
        <v/>
      </c>
      <c r="J717" s="11" t="str">
        <f t="shared" si="47"/>
        <v/>
      </c>
      <c r="K717" s="6"/>
      <c r="L717">
        <v>0</v>
      </c>
      <c r="N717" t="str">
        <f>_xlfn.IFNA(VLOOKUP(A717,'Personnel List'!A$1:F$1284,6,FALSE),"")</f>
        <v/>
      </c>
    </row>
    <row r="718" spans="2:14" ht="15" customHeight="1" x14ac:dyDescent="0.45">
      <c r="B718" t="str">
        <f>_xlfn.IFNA(VLOOKUP(A718,'Personnel List'!A$1:E$1284,5,FALSE),"")</f>
        <v/>
      </c>
      <c r="C718" t="str">
        <f>_xlfn.IFNA(VLOOKUP(A718,'Personnel List'!A$1:E$1284,4,FALSE),"")</f>
        <v/>
      </c>
      <c r="D718" s="2" t="str">
        <f t="shared" ca="1" si="45"/>
        <v/>
      </c>
      <c r="E718" s="2" t="str">
        <f t="shared" si="46"/>
        <v>Onsite</v>
      </c>
      <c r="F718" s="9"/>
      <c r="G718" s="34"/>
      <c r="H718" s="7"/>
      <c r="I718" s="14" t="str">
        <f t="shared" ca="1" si="44"/>
        <v/>
      </c>
      <c r="J718" s="11" t="str">
        <f t="shared" si="47"/>
        <v/>
      </c>
      <c r="K718" s="6"/>
      <c r="L718">
        <v>0</v>
      </c>
      <c r="N718" t="str">
        <f>_xlfn.IFNA(VLOOKUP(A718,'Personnel List'!A$1:F$1284,6,FALSE),"")</f>
        <v/>
      </c>
    </row>
    <row r="719" spans="2:14" ht="15" customHeight="1" x14ac:dyDescent="0.45">
      <c r="B719" t="str">
        <f>_xlfn.IFNA(VLOOKUP(A719,'Personnel List'!A$1:E$1284,5,FALSE),"")</f>
        <v/>
      </c>
      <c r="C719" t="str">
        <f>_xlfn.IFNA(VLOOKUP(A719,'Personnel List'!A$1:E$1284,4,FALSE),"")</f>
        <v/>
      </c>
      <c r="D719" s="2" t="str">
        <f t="shared" ca="1" si="45"/>
        <v/>
      </c>
      <c r="E719" s="2" t="str">
        <f t="shared" si="46"/>
        <v>Onsite</v>
      </c>
      <c r="F719" s="9"/>
      <c r="G719" s="35"/>
      <c r="H719" s="7"/>
      <c r="I719" s="14" t="str">
        <f t="shared" ca="1" si="44"/>
        <v/>
      </c>
      <c r="J719" s="11" t="str">
        <f t="shared" si="47"/>
        <v/>
      </c>
      <c r="K719" s="6"/>
      <c r="L719">
        <v>0</v>
      </c>
      <c r="N719" t="str">
        <f>_xlfn.IFNA(VLOOKUP(A719,'Personnel List'!A$1:F$1284,6,FALSE),"")</f>
        <v/>
      </c>
    </row>
    <row r="720" spans="2:14" ht="15" customHeight="1" x14ac:dyDescent="0.45">
      <c r="B720" t="str">
        <f>_xlfn.IFNA(VLOOKUP(A720,'Personnel List'!A$1:E$1284,5,FALSE),"")</f>
        <v/>
      </c>
      <c r="C720" t="str">
        <f>_xlfn.IFNA(VLOOKUP(A720,'Personnel List'!A$1:E$1284,4,FALSE),"")</f>
        <v/>
      </c>
      <c r="D720" s="2" t="str">
        <f t="shared" ca="1" si="45"/>
        <v/>
      </c>
      <c r="E720" s="2" t="str">
        <f t="shared" si="46"/>
        <v>Onsite</v>
      </c>
      <c r="F720" s="9"/>
      <c r="G720" s="34"/>
      <c r="H720" s="7"/>
      <c r="I720" s="14" t="str">
        <f t="shared" ca="1" si="44"/>
        <v/>
      </c>
      <c r="J720" s="11" t="str">
        <f t="shared" si="47"/>
        <v/>
      </c>
      <c r="K720" s="6"/>
      <c r="L720">
        <v>0</v>
      </c>
      <c r="N720" t="str">
        <f>_xlfn.IFNA(VLOOKUP(A720,'Personnel List'!A$1:F$1284,6,FALSE),"")</f>
        <v/>
      </c>
    </row>
    <row r="721" spans="2:14" ht="15" customHeight="1" x14ac:dyDescent="0.45">
      <c r="B721" t="str">
        <f>_xlfn.IFNA(VLOOKUP(A721,'Personnel List'!A$1:E$1284,5,FALSE),"")</f>
        <v/>
      </c>
      <c r="C721" t="str">
        <f>_xlfn.IFNA(VLOOKUP(A721,'Personnel List'!A$1:E$1284,4,FALSE),"")</f>
        <v/>
      </c>
      <c r="D721" s="2" t="str">
        <f t="shared" ca="1" si="45"/>
        <v/>
      </c>
      <c r="E721" s="2" t="str">
        <f t="shared" si="46"/>
        <v>Onsite</v>
      </c>
      <c r="F721" s="9"/>
      <c r="G721" s="35"/>
      <c r="H721" s="7"/>
      <c r="I721" s="14" t="str">
        <f t="shared" ca="1" si="44"/>
        <v/>
      </c>
      <c r="J721" s="11" t="str">
        <f t="shared" si="47"/>
        <v/>
      </c>
      <c r="K721" s="6"/>
      <c r="L721">
        <v>0</v>
      </c>
      <c r="N721" t="str">
        <f>_xlfn.IFNA(VLOOKUP(A721,'Personnel List'!A$1:F$1284,6,FALSE),"")</f>
        <v/>
      </c>
    </row>
    <row r="722" spans="2:14" ht="15" customHeight="1" x14ac:dyDescent="0.45">
      <c r="B722" t="str">
        <f>_xlfn.IFNA(VLOOKUP(A722,'Personnel List'!A$1:E$1284,5,FALSE),"")</f>
        <v/>
      </c>
      <c r="C722" t="str">
        <f>_xlfn.IFNA(VLOOKUP(A722,'Personnel List'!A$1:E$1284,4,FALSE),"")</f>
        <v/>
      </c>
      <c r="D722" s="2" t="str">
        <f t="shared" ca="1" si="45"/>
        <v/>
      </c>
      <c r="E722" s="2" t="str">
        <f t="shared" si="46"/>
        <v>Onsite</v>
      </c>
      <c r="F722" s="9"/>
      <c r="G722" s="34"/>
      <c r="H722" s="7"/>
      <c r="I722" s="14" t="str">
        <f t="shared" ca="1" si="44"/>
        <v/>
      </c>
      <c r="J722" s="11" t="str">
        <f t="shared" si="47"/>
        <v/>
      </c>
      <c r="K722" s="6"/>
      <c r="L722">
        <v>0</v>
      </c>
      <c r="N722" t="str">
        <f>_xlfn.IFNA(VLOOKUP(A722,'Personnel List'!A$1:F$1284,6,FALSE),"")</f>
        <v/>
      </c>
    </row>
    <row r="723" spans="2:14" ht="15" customHeight="1" x14ac:dyDescent="0.45">
      <c r="B723" t="str">
        <f>_xlfn.IFNA(VLOOKUP(A723,'Personnel List'!A$1:E$1284,5,FALSE),"")</f>
        <v/>
      </c>
      <c r="C723" t="str">
        <f>_xlfn.IFNA(VLOOKUP(A723,'Personnel List'!A$1:E$1284,4,FALSE),"")</f>
        <v/>
      </c>
      <c r="D723" s="2" t="str">
        <f t="shared" ca="1" si="45"/>
        <v/>
      </c>
      <c r="E723" s="2" t="str">
        <f t="shared" si="46"/>
        <v>Onsite</v>
      </c>
      <c r="F723" s="9"/>
      <c r="H723" s="7"/>
      <c r="I723" s="14" t="str">
        <f t="shared" ca="1" si="44"/>
        <v/>
      </c>
      <c r="J723" s="11" t="str">
        <f t="shared" si="47"/>
        <v/>
      </c>
      <c r="K723" s="6"/>
      <c r="L723">
        <v>0</v>
      </c>
      <c r="N723" t="str">
        <f>_xlfn.IFNA(VLOOKUP(A723,'Personnel List'!A$1:F$1284,6,FALSE),"")</f>
        <v/>
      </c>
    </row>
    <row r="724" spans="2:14" ht="15" customHeight="1" x14ac:dyDescent="0.45">
      <c r="B724" t="str">
        <f>_xlfn.IFNA(VLOOKUP(A724,'Personnel List'!A$1:E$1284,5,FALSE),"")</f>
        <v/>
      </c>
      <c r="C724" t="str">
        <f>_xlfn.IFNA(VLOOKUP(A724,'Personnel List'!A$1:E$1284,4,FALSE),"")</f>
        <v/>
      </c>
      <c r="D724" s="2" t="str">
        <f t="shared" ca="1" si="45"/>
        <v/>
      </c>
      <c r="E724" s="2" t="str">
        <f t="shared" si="46"/>
        <v>Onsite</v>
      </c>
      <c r="F724" s="9"/>
      <c r="G724" s="34"/>
      <c r="H724" s="7"/>
      <c r="I724" s="14" t="str">
        <f t="shared" ca="1" si="44"/>
        <v/>
      </c>
      <c r="J724" s="11" t="str">
        <f t="shared" si="47"/>
        <v/>
      </c>
      <c r="K724" s="6"/>
      <c r="L724">
        <v>0</v>
      </c>
      <c r="N724" t="str">
        <f>_xlfn.IFNA(VLOOKUP(A724,'Personnel List'!A$1:F$1284,6,FALSE),"")</f>
        <v/>
      </c>
    </row>
    <row r="725" spans="2:14" ht="15" customHeight="1" x14ac:dyDescent="0.45">
      <c r="B725" t="str">
        <f>_xlfn.IFNA(VLOOKUP(A725,'Personnel List'!A$1:E$1284,5,FALSE),"")</f>
        <v/>
      </c>
      <c r="C725" t="str">
        <f>_xlfn.IFNA(VLOOKUP(A725,'Personnel List'!A$1:E$1284,4,FALSE),"")</f>
        <v/>
      </c>
      <c r="D725" s="2" t="str">
        <f t="shared" ca="1" si="45"/>
        <v/>
      </c>
      <c r="E725" s="2" t="str">
        <f t="shared" si="46"/>
        <v>Onsite</v>
      </c>
      <c r="F725" s="9"/>
      <c r="G725" s="35"/>
      <c r="H725" s="7"/>
      <c r="I725" s="14" t="str">
        <f t="shared" ca="1" si="44"/>
        <v/>
      </c>
      <c r="J725" s="11" t="str">
        <f t="shared" si="47"/>
        <v/>
      </c>
      <c r="K725" s="6"/>
      <c r="L725">
        <v>0</v>
      </c>
      <c r="N725" t="str">
        <f>_xlfn.IFNA(VLOOKUP(A725,'Personnel List'!A$1:F$1284,6,FALSE),"")</f>
        <v/>
      </c>
    </row>
    <row r="726" spans="2:14" ht="15" customHeight="1" x14ac:dyDescent="0.45">
      <c r="B726" t="str">
        <f>_xlfn.IFNA(VLOOKUP(A726,'Personnel List'!A$1:E$1284,5,FALSE),"")</f>
        <v/>
      </c>
      <c r="C726" t="str">
        <f>_xlfn.IFNA(VLOOKUP(A726,'Personnel List'!A$1:E$1284,4,FALSE),"")</f>
        <v/>
      </c>
      <c r="D726" s="2" t="str">
        <f t="shared" ca="1" si="45"/>
        <v/>
      </c>
      <c r="E726" s="2" t="str">
        <f t="shared" si="46"/>
        <v>Onsite</v>
      </c>
      <c r="F726" s="9"/>
      <c r="G726" s="34"/>
      <c r="H726" s="7"/>
      <c r="I726" s="14" t="str">
        <f t="shared" ca="1" si="44"/>
        <v/>
      </c>
      <c r="J726" s="11" t="str">
        <f t="shared" si="47"/>
        <v/>
      </c>
      <c r="K726" s="6"/>
      <c r="L726">
        <v>0</v>
      </c>
      <c r="N726" t="str">
        <f>_xlfn.IFNA(VLOOKUP(A726,'Personnel List'!A$1:F$1284,6,FALSE),"")</f>
        <v/>
      </c>
    </row>
    <row r="727" spans="2:14" ht="15" customHeight="1" x14ac:dyDescent="0.45">
      <c r="B727" t="str">
        <f>_xlfn.IFNA(VLOOKUP(A727,'Personnel List'!A$1:E$1284,5,FALSE),"")</f>
        <v/>
      </c>
      <c r="C727" t="str">
        <f>_xlfn.IFNA(VLOOKUP(A727,'Personnel List'!A$1:E$1284,4,FALSE),"")</f>
        <v/>
      </c>
      <c r="D727" s="2" t="str">
        <f t="shared" ca="1" si="45"/>
        <v/>
      </c>
      <c r="E727" s="2" t="str">
        <f t="shared" si="46"/>
        <v>Onsite</v>
      </c>
      <c r="F727" s="9"/>
      <c r="H727" s="7"/>
      <c r="I727" s="14" t="str">
        <f t="shared" ca="1" si="44"/>
        <v/>
      </c>
      <c r="J727" s="11" t="str">
        <f t="shared" si="47"/>
        <v/>
      </c>
      <c r="K727" s="6"/>
      <c r="L727">
        <v>0</v>
      </c>
      <c r="N727" t="str">
        <f>_xlfn.IFNA(VLOOKUP(A727,'Personnel List'!A$1:F$1284,6,FALSE),"")</f>
        <v/>
      </c>
    </row>
    <row r="728" spans="2:14" ht="15" customHeight="1" x14ac:dyDescent="0.45">
      <c r="B728" t="str">
        <f>_xlfn.IFNA(VLOOKUP(A728,'Personnel List'!A$1:E$1284,5,FALSE),"")</f>
        <v/>
      </c>
      <c r="C728" t="str">
        <f>_xlfn.IFNA(VLOOKUP(A728,'Personnel List'!A$1:E$1284,4,FALSE),"")</f>
        <v/>
      </c>
      <c r="D728" s="2" t="str">
        <f t="shared" ca="1" si="45"/>
        <v/>
      </c>
      <c r="E728" s="2" t="str">
        <f t="shared" si="46"/>
        <v>Onsite</v>
      </c>
      <c r="F728" s="9"/>
      <c r="G728" s="34"/>
      <c r="H728" s="7"/>
      <c r="I728" s="14" t="str">
        <f t="shared" ca="1" si="44"/>
        <v/>
      </c>
      <c r="J728" s="11" t="str">
        <f t="shared" si="47"/>
        <v/>
      </c>
      <c r="K728" s="6"/>
      <c r="L728">
        <v>0</v>
      </c>
      <c r="N728" t="str">
        <f>_xlfn.IFNA(VLOOKUP(A728,'Personnel List'!A$1:F$1284,6,FALSE),"")</f>
        <v/>
      </c>
    </row>
    <row r="729" spans="2:14" ht="15" customHeight="1" x14ac:dyDescent="0.45">
      <c r="B729" t="str">
        <f>_xlfn.IFNA(VLOOKUP(A729,'Personnel List'!A$1:E$1284,5,FALSE),"")</f>
        <v/>
      </c>
      <c r="C729" t="str">
        <f>_xlfn.IFNA(VLOOKUP(A729,'Personnel List'!A$1:E$1284,4,FALSE),"")</f>
        <v/>
      </c>
      <c r="D729" s="2" t="str">
        <f t="shared" ca="1" si="45"/>
        <v/>
      </c>
      <c r="E729" s="2" t="str">
        <f t="shared" si="46"/>
        <v>Onsite</v>
      </c>
      <c r="F729" s="9"/>
      <c r="G729" s="35"/>
      <c r="H729" s="7"/>
      <c r="I729" s="14" t="str">
        <f t="shared" ca="1" si="44"/>
        <v/>
      </c>
      <c r="J729" s="11" t="str">
        <f t="shared" si="47"/>
        <v/>
      </c>
      <c r="K729" s="6"/>
      <c r="L729">
        <v>0</v>
      </c>
      <c r="N729" t="str">
        <f>_xlfn.IFNA(VLOOKUP(A729,'Personnel List'!A$1:F$1284,6,FALSE),"")</f>
        <v/>
      </c>
    </row>
    <row r="730" spans="2:14" ht="15" customHeight="1" x14ac:dyDescent="0.45">
      <c r="B730" t="str">
        <f>_xlfn.IFNA(VLOOKUP(A730,'Personnel List'!A$1:E$1284,5,FALSE),"")</f>
        <v/>
      </c>
      <c r="C730" t="str">
        <f>_xlfn.IFNA(VLOOKUP(A730,'Personnel List'!A$1:E$1284,4,FALSE),"")</f>
        <v/>
      </c>
      <c r="D730" s="2" t="str">
        <f t="shared" ca="1" si="45"/>
        <v/>
      </c>
      <c r="E730" s="2" t="str">
        <f t="shared" si="46"/>
        <v>Onsite</v>
      </c>
      <c r="F730" s="9"/>
      <c r="G730" s="34"/>
      <c r="H730" s="7"/>
      <c r="I730" s="14" t="str">
        <f t="shared" ca="1" si="44"/>
        <v/>
      </c>
      <c r="J730" s="11" t="str">
        <f t="shared" si="47"/>
        <v/>
      </c>
      <c r="K730" s="6"/>
      <c r="L730">
        <v>0</v>
      </c>
      <c r="N730" t="str">
        <f>_xlfn.IFNA(VLOOKUP(A730,'Personnel List'!A$1:F$1284,6,FALSE),"")</f>
        <v/>
      </c>
    </row>
    <row r="731" spans="2:14" ht="15" customHeight="1" x14ac:dyDescent="0.45">
      <c r="B731" t="str">
        <f>_xlfn.IFNA(VLOOKUP(A731,'Personnel List'!A$1:E$1284,5,FALSE),"")</f>
        <v/>
      </c>
      <c r="C731" t="str">
        <f>_xlfn.IFNA(VLOOKUP(A731,'Personnel List'!A$1:E$1284,4,FALSE),"")</f>
        <v/>
      </c>
      <c r="D731" s="2" t="str">
        <f t="shared" ca="1" si="45"/>
        <v/>
      </c>
      <c r="E731" s="2" t="str">
        <f t="shared" si="46"/>
        <v>Onsite</v>
      </c>
      <c r="F731" s="9"/>
      <c r="H731" s="7"/>
      <c r="I731" s="14" t="str">
        <f t="shared" ca="1" si="44"/>
        <v/>
      </c>
      <c r="J731" s="11" t="str">
        <f t="shared" si="47"/>
        <v/>
      </c>
      <c r="K731" s="6"/>
      <c r="L731">
        <v>0</v>
      </c>
      <c r="N731" t="str">
        <f>_xlfn.IFNA(VLOOKUP(A731,'Personnel List'!A$1:F$1284,6,FALSE),"")</f>
        <v/>
      </c>
    </row>
    <row r="732" spans="2:14" ht="15" customHeight="1" x14ac:dyDescent="0.45">
      <c r="B732" t="str">
        <f>_xlfn.IFNA(VLOOKUP(A732,'Personnel List'!A$1:E$1284,5,FALSE),"")</f>
        <v/>
      </c>
      <c r="C732" t="str">
        <f>_xlfn.IFNA(VLOOKUP(A732,'Personnel List'!A$1:E$1284,4,FALSE),"")</f>
        <v/>
      </c>
      <c r="D732" s="2" t="str">
        <f t="shared" ca="1" si="45"/>
        <v/>
      </c>
      <c r="E732" s="2" t="str">
        <f t="shared" si="46"/>
        <v>Onsite</v>
      </c>
      <c r="F732" s="9"/>
      <c r="G732" s="34"/>
      <c r="H732" s="7"/>
      <c r="I732" s="14" t="str">
        <f t="shared" ca="1" si="44"/>
        <v/>
      </c>
      <c r="J732" s="11" t="str">
        <f t="shared" si="47"/>
        <v/>
      </c>
      <c r="K732" s="6"/>
      <c r="L732">
        <v>0</v>
      </c>
      <c r="N732" t="str">
        <f>_xlfn.IFNA(VLOOKUP(A732,'Personnel List'!A$1:F$1284,6,FALSE),"")</f>
        <v/>
      </c>
    </row>
    <row r="733" spans="2:14" ht="15" customHeight="1" x14ac:dyDescent="0.45">
      <c r="B733" t="str">
        <f>_xlfn.IFNA(VLOOKUP(A733,'Personnel List'!A$1:E$1284,5,FALSE),"")</f>
        <v/>
      </c>
      <c r="C733" t="str">
        <f>_xlfn.IFNA(VLOOKUP(A733,'Personnel List'!A$1:E$1284,4,FALSE),"")</f>
        <v/>
      </c>
      <c r="D733" s="2" t="str">
        <f t="shared" ca="1" si="45"/>
        <v/>
      </c>
      <c r="E733" s="2" t="str">
        <f t="shared" si="46"/>
        <v>Onsite</v>
      </c>
      <c r="F733" s="9"/>
      <c r="G733" s="35"/>
      <c r="H733" s="7"/>
      <c r="I733" s="14" t="str">
        <f t="shared" ca="1" si="44"/>
        <v/>
      </c>
      <c r="J733" s="11" t="str">
        <f t="shared" si="47"/>
        <v/>
      </c>
      <c r="K733" s="6"/>
      <c r="L733">
        <v>0</v>
      </c>
      <c r="N733" t="str">
        <f>_xlfn.IFNA(VLOOKUP(A733,'Personnel List'!A$1:F$1284,6,FALSE),"")</f>
        <v/>
      </c>
    </row>
    <row r="734" spans="2:14" ht="15" customHeight="1" x14ac:dyDescent="0.45">
      <c r="B734" t="str">
        <f>_xlfn.IFNA(VLOOKUP(A734,'Personnel List'!A$1:E$1284,5,FALSE),"")</f>
        <v/>
      </c>
      <c r="C734" t="str">
        <f>_xlfn.IFNA(VLOOKUP(A734,'Personnel List'!A$1:E$1284,4,FALSE),"")</f>
        <v/>
      </c>
      <c r="D734" s="2" t="str">
        <f t="shared" ca="1" si="45"/>
        <v/>
      </c>
      <c r="E734" s="2" t="str">
        <f t="shared" si="46"/>
        <v>Onsite</v>
      </c>
      <c r="F734" s="9"/>
      <c r="G734" s="34"/>
      <c r="H734" s="7"/>
      <c r="I734" s="14" t="str">
        <f t="shared" ca="1" si="44"/>
        <v/>
      </c>
      <c r="J734" s="11" t="str">
        <f t="shared" si="47"/>
        <v/>
      </c>
      <c r="K734" s="6"/>
      <c r="L734">
        <v>0</v>
      </c>
      <c r="N734" t="str">
        <f>_xlfn.IFNA(VLOOKUP(A734,'Personnel List'!A$1:F$1284,6,FALSE),"")</f>
        <v/>
      </c>
    </row>
    <row r="735" spans="2:14" ht="15" customHeight="1" x14ac:dyDescent="0.45">
      <c r="B735" t="str">
        <f>_xlfn.IFNA(VLOOKUP(A735,'Personnel List'!A$1:E$1284,5,FALSE),"")</f>
        <v/>
      </c>
      <c r="C735" t="str">
        <f>_xlfn.IFNA(VLOOKUP(A735,'Personnel List'!A$1:E$1284,4,FALSE),"")</f>
        <v/>
      </c>
      <c r="D735" s="2" t="str">
        <f t="shared" ca="1" si="45"/>
        <v/>
      </c>
      <c r="E735" s="2" t="str">
        <f t="shared" si="46"/>
        <v>Onsite</v>
      </c>
      <c r="F735" s="9"/>
      <c r="G735" s="35"/>
      <c r="H735" s="7"/>
      <c r="I735" s="14" t="str">
        <f t="shared" ca="1" si="44"/>
        <v/>
      </c>
      <c r="J735" s="11" t="str">
        <f t="shared" si="47"/>
        <v/>
      </c>
      <c r="K735" s="6"/>
      <c r="L735">
        <v>0</v>
      </c>
      <c r="N735" t="str">
        <f>_xlfn.IFNA(VLOOKUP(A735,'Personnel List'!A$1:F$1284,6,FALSE),"")</f>
        <v/>
      </c>
    </row>
    <row r="736" spans="2:14" ht="15" customHeight="1" x14ac:dyDescent="0.45">
      <c r="B736" t="str">
        <f>_xlfn.IFNA(VLOOKUP(A736,'Personnel List'!A$1:E$1284,5,FALSE),"")</f>
        <v/>
      </c>
      <c r="C736" t="str">
        <f>_xlfn.IFNA(VLOOKUP(A736,'Personnel List'!A$1:E$1284,4,FALSE),"")</f>
        <v/>
      </c>
      <c r="D736" s="2" t="str">
        <f t="shared" ca="1" si="45"/>
        <v/>
      </c>
      <c r="E736" s="2" t="str">
        <f t="shared" si="46"/>
        <v>Onsite</v>
      </c>
      <c r="F736" s="9"/>
      <c r="G736" s="34"/>
      <c r="H736" s="7"/>
      <c r="I736" s="14" t="str">
        <f t="shared" ca="1" si="44"/>
        <v/>
      </c>
      <c r="J736" s="11" t="str">
        <f t="shared" si="47"/>
        <v/>
      </c>
      <c r="K736" s="6"/>
      <c r="L736">
        <v>0</v>
      </c>
      <c r="N736" t="str">
        <f>_xlfn.IFNA(VLOOKUP(A736,'Personnel List'!A$1:F$1284,6,FALSE),"")</f>
        <v/>
      </c>
    </row>
    <row r="737" spans="2:14" ht="15" customHeight="1" x14ac:dyDescent="0.45">
      <c r="B737" t="str">
        <f>_xlfn.IFNA(VLOOKUP(A737,'Personnel List'!A$1:E$1284,5,FALSE),"")</f>
        <v/>
      </c>
      <c r="C737" t="str">
        <f>_xlfn.IFNA(VLOOKUP(A737,'Personnel List'!A$1:E$1284,4,FALSE),"")</f>
        <v/>
      </c>
      <c r="D737" s="2" t="str">
        <f t="shared" ca="1" si="45"/>
        <v/>
      </c>
      <c r="E737" s="2" t="str">
        <f t="shared" si="46"/>
        <v>Onsite</v>
      </c>
      <c r="F737" s="9"/>
      <c r="H737" s="7"/>
      <c r="I737" s="14" t="str">
        <f t="shared" ca="1" si="44"/>
        <v/>
      </c>
      <c r="J737" s="11" t="str">
        <f t="shared" si="47"/>
        <v/>
      </c>
      <c r="K737" s="6"/>
      <c r="L737">
        <v>0</v>
      </c>
      <c r="N737" t="str">
        <f>_xlfn.IFNA(VLOOKUP(A737,'Personnel List'!A$1:F$1284,6,FALSE),"")</f>
        <v/>
      </c>
    </row>
    <row r="738" spans="2:14" ht="15" customHeight="1" x14ac:dyDescent="0.45">
      <c r="B738" t="str">
        <f>_xlfn.IFNA(VLOOKUP(A738,'Personnel List'!A$1:E$1284,5,FALSE),"")</f>
        <v/>
      </c>
      <c r="C738" t="str">
        <f>_xlfn.IFNA(VLOOKUP(A738,'Personnel List'!A$1:E$1284,4,FALSE),"")</f>
        <v/>
      </c>
      <c r="D738" s="2" t="str">
        <f t="shared" ca="1" si="45"/>
        <v/>
      </c>
      <c r="E738" s="2" t="str">
        <f t="shared" si="46"/>
        <v>Onsite</v>
      </c>
      <c r="F738" s="9"/>
      <c r="G738" s="34"/>
      <c r="H738" s="7"/>
      <c r="I738" s="14" t="str">
        <f t="shared" ca="1" si="44"/>
        <v/>
      </c>
      <c r="J738" s="11" t="str">
        <f t="shared" si="47"/>
        <v/>
      </c>
      <c r="K738" s="6"/>
      <c r="L738">
        <v>0</v>
      </c>
      <c r="N738" t="str">
        <f>_xlfn.IFNA(VLOOKUP(A738,'Personnel List'!A$1:F$1284,6,FALSE),"")</f>
        <v/>
      </c>
    </row>
    <row r="739" spans="2:14" ht="15" customHeight="1" x14ac:dyDescent="0.45">
      <c r="B739" t="str">
        <f>_xlfn.IFNA(VLOOKUP(A739,'Personnel List'!A$1:E$1284,5,FALSE),"")</f>
        <v/>
      </c>
      <c r="C739" t="str">
        <f>_xlfn.IFNA(VLOOKUP(A739,'Personnel List'!A$1:E$1284,4,FALSE),"")</f>
        <v/>
      </c>
      <c r="D739" s="2" t="str">
        <f t="shared" ca="1" si="45"/>
        <v/>
      </c>
      <c r="E739" s="2" t="str">
        <f t="shared" si="46"/>
        <v>Onsite</v>
      </c>
      <c r="F739" s="9"/>
      <c r="G739" s="35"/>
      <c r="H739" s="7"/>
      <c r="I739" s="14" t="str">
        <f t="shared" ca="1" si="44"/>
        <v/>
      </c>
      <c r="J739" s="11" t="str">
        <f t="shared" si="47"/>
        <v/>
      </c>
      <c r="K739" s="6"/>
      <c r="L739">
        <v>0</v>
      </c>
      <c r="N739" t="str">
        <f>_xlfn.IFNA(VLOOKUP(A739,'Personnel List'!A$1:F$1284,6,FALSE),"")</f>
        <v/>
      </c>
    </row>
    <row r="740" spans="2:14" ht="15" customHeight="1" x14ac:dyDescent="0.45">
      <c r="B740" t="str">
        <f>_xlfn.IFNA(VLOOKUP(A740,'Personnel List'!A$1:E$1284,5,FALSE),"")</f>
        <v/>
      </c>
      <c r="C740" t="str">
        <f>_xlfn.IFNA(VLOOKUP(A740,'Personnel List'!A$1:E$1284,4,FALSE),"")</f>
        <v/>
      </c>
      <c r="D740" s="2" t="str">
        <f t="shared" ca="1" si="45"/>
        <v/>
      </c>
      <c r="E740" s="2" t="str">
        <f t="shared" si="46"/>
        <v>Onsite</v>
      </c>
      <c r="F740" s="9"/>
      <c r="G740" s="34"/>
      <c r="H740" s="7"/>
      <c r="I740" s="14" t="str">
        <f t="shared" ca="1" si="44"/>
        <v/>
      </c>
      <c r="J740" s="11" t="str">
        <f t="shared" si="47"/>
        <v/>
      </c>
      <c r="K740" s="6"/>
      <c r="L740">
        <v>0</v>
      </c>
      <c r="N740" t="str">
        <f>_xlfn.IFNA(VLOOKUP(A740,'Personnel List'!A$1:F$1284,6,FALSE),"")</f>
        <v/>
      </c>
    </row>
    <row r="741" spans="2:14" ht="15" customHeight="1" x14ac:dyDescent="0.45">
      <c r="B741" t="str">
        <f>_xlfn.IFNA(VLOOKUP(A741,'Personnel List'!A$1:E$1284,5,FALSE),"")</f>
        <v/>
      </c>
      <c r="C741" t="str">
        <f>_xlfn.IFNA(VLOOKUP(A741,'Personnel List'!A$1:E$1284,4,FALSE),"")</f>
        <v/>
      </c>
      <c r="D741" s="2" t="str">
        <f t="shared" ca="1" si="45"/>
        <v/>
      </c>
      <c r="E741" s="2" t="str">
        <f t="shared" si="46"/>
        <v>Onsite</v>
      </c>
      <c r="F741" s="9"/>
      <c r="H741" s="7"/>
      <c r="I741" s="14" t="str">
        <f t="shared" ca="1" si="44"/>
        <v/>
      </c>
      <c r="J741" s="11" t="str">
        <f t="shared" si="47"/>
        <v/>
      </c>
      <c r="K741" s="6"/>
      <c r="L741">
        <v>0</v>
      </c>
      <c r="N741" t="str">
        <f>_xlfn.IFNA(VLOOKUP(A741,'Personnel List'!A$1:F$1284,6,FALSE),"")</f>
        <v/>
      </c>
    </row>
    <row r="742" spans="2:14" ht="15" customHeight="1" x14ac:dyDescent="0.45">
      <c r="B742" t="str">
        <f>_xlfn.IFNA(VLOOKUP(A742,'Personnel List'!A$1:E$1284,5,FALSE),"")</f>
        <v/>
      </c>
      <c r="C742" t="str">
        <f>_xlfn.IFNA(VLOOKUP(A742,'Personnel List'!A$1:E$1284,4,FALSE),"")</f>
        <v/>
      </c>
      <c r="D742" s="2" t="str">
        <f t="shared" ca="1" si="45"/>
        <v/>
      </c>
      <c r="E742" s="2" t="str">
        <f t="shared" si="46"/>
        <v>Onsite</v>
      </c>
      <c r="F742" s="9"/>
      <c r="G742" s="34"/>
      <c r="H742" s="7"/>
      <c r="I742" s="14" t="str">
        <f t="shared" ca="1" si="44"/>
        <v/>
      </c>
      <c r="J742" s="11" t="str">
        <f t="shared" si="47"/>
        <v/>
      </c>
      <c r="K742" s="6"/>
      <c r="L742">
        <v>0</v>
      </c>
      <c r="N742" t="str">
        <f>_xlfn.IFNA(VLOOKUP(A742,'Personnel List'!A$1:F$1284,6,FALSE),"")</f>
        <v/>
      </c>
    </row>
    <row r="743" spans="2:14" ht="15" customHeight="1" x14ac:dyDescent="0.45">
      <c r="B743" t="str">
        <f>_xlfn.IFNA(VLOOKUP(A743,'Personnel List'!A$1:E$1284,5,FALSE),"")</f>
        <v/>
      </c>
      <c r="C743" t="str">
        <f>_xlfn.IFNA(VLOOKUP(A743,'Personnel List'!A$1:E$1284,4,FALSE),"")</f>
        <v/>
      </c>
      <c r="D743" s="2" t="str">
        <f t="shared" ca="1" si="45"/>
        <v/>
      </c>
      <c r="E743" s="2" t="str">
        <f t="shared" si="46"/>
        <v>Onsite</v>
      </c>
      <c r="F743" s="9"/>
      <c r="G743" s="35"/>
      <c r="H743" s="7"/>
      <c r="I743" s="14" t="str">
        <f t="shared" ca="1" si="44"/>
        <v/>
      </c>
      <c r="J743" s="11" t="str">
        <f t="shared" si="47"/>
        <v/>
      </c>
      <c r="K743" s="6"/>
      <c r="L743">
        <v>0</v>
      </c>
      <c r="N743" t="str">
        <f>_xlfn.IFNA(VLOOKUP(A743,'Personnel List'!A$1:F$1284,6,FALSE),"")</f>
        <v/>
      </c>
    </row>
    <row r="744" spans="2:14" ht="15" customHeight="1" x14ac:dyDescent="0.45">
      <c r="B744" t="str">
        <f>_xlfn.IFNA(VLOOKUP(A744,'Personnel List'!A$1:E$1284,5,FALSE),"")</f>
        <v/>
      </c>
      <c r="C744" t="str">
        <f>_xlfn.IFNA(VLOOKUP(A744,'Personnel List'!A$1:E$1284,4,FALSE),"")</f>
        <v/>
      </c>
      <c r="D744" s="2" t="str">
        <f t="shared" ca="1" si="45"/>
        <v/>
      </c>
      <c r="E744" s="2" t="str">
        <f t="shared" si="46"/>
        <v>Onsite</v>
      </c>
      <c r="F744" s="9"/>
      <c r="G744" s="34"/>
      <c r="H744" s="7"/>
      <c r="I744" s="14" t="str">
        <f t="shared" ca="1" si="44"/>
        <v/>
      </c>
      <c r="J744" s="11" t="str">
        <f t="shared" si="47"/>
        <v/>
      </c>
      <c r="K744" s="6"/>
      <c r="L744">
        <v>0</v>
      </c>
      <c r="N744" t="str">
        <f>_xlfn.IFNA(VLOOKUP(A744,'Personnel List'!A$1:F$1284,6,FALSE),"")</f>
        <v/>
      </c>
    </row>
    <row r="745" spans="2:14" ht="15" customHeight="1" x14ac:dyDescent="0.45">
      <c r="B745" t="str">
        <f>_xlfn.IFNA(VLOOKUP(A745,'Personnel List'!A$1:E$1284,5,FALSE),"")</f>
        <v/>
      </c>
      <c r="C745" t="str">
        <f>_xlfn.IFNA(VLOOKUP(A745,'Personnel List'!A$1:E$1284,4,FALSE),"")</f>
        <v/>
      </c>
      <c r="D745" s="2" t="str">
        <f t="shared" ca="1" si="45"/>
        <v/>
      </c>
      <c r="E745" s="2" t="str">
        <f t="shared" si="46"/>
        <v>Onsite</v>
      </c>
      <c r="F745" s="9"/>
      <c r="G745" s="35"/>
      <c r="H745" s="7"/>
      <c r="I745" s="14" t="str">
        <f t="shared" ca="1" si="44"/>
        <v/>
      </c>
      <c r="J745" s="11" t="str">
        <f t="shared" si="47"/>
        <v/>
      </c>
      <c r="K745" s="6"/>
      <c r="L745">
        <v>0</v>
      </c>
      <c r="N745" t="str">
        <f>_xlfn.IFNA(VLOOKUP(A745,'Personnel List'!A$1:F$1284,6,FALSE),"")</f>
        <v/>
      </c>
    </row>
    <row r="746" spans="2:14" ht="15" customHeight="1" x14ac:dyDescent="0.45">
      <c r="B746" t="str">
        <f>_xlfn.IFNA(VLOOKUP(A746,'Personnel List'!A$1:E$1284,5,FALSE),"")</f>
        <v/>
      </c>
      <c r="C746" t="str">
        <f>_xlfn.IFNA(VLOOKUP(A746,'Personnel List'!A$1:E$1284,4,FALSE),"")</f>
        <v/>
      </c>
      <c r="D746" s="2" t="str">
        <f t="shared" ca="1" si="45"/>
        <v/>
      </c>
      <c r="E746" s="2" t="str">
        <f t="shared" si="46"/>
        <v>Onsite</v>
      </c>
      <c r="F746" s="9"/>
      <c r="G746" s="34"/>
      <c r="H746" s="7"/>
      <c r="I746" s="14" t="str">
        <f t="shared" ca="1" si="44"/>
        <v/>
      </c>
      <c r="J746" s="11" t="str">
        <f t="shared" si="47"/>
        <v/>
      </c>
      <c r="K746" s="6"/>
      <c r="L746">
        <v>0</v>
      </c>
      <c r="N746" t="str">
        <f>_xlfn.IFNA(VLOOKUP(A746,'Personnel List'!A$1:F$1284,6,FALSE),"")</f>
        <v/>
      </c>
    </row>
    <row r="747" spans="2:14" ht="15" customHeight="1" x14ac:dyDescent="0.45">
      <c r="B747" t="str">
        <f>_xlfn.IFNA(VLOOKUP(A747,'Personnel List'!A$1:E$1284,5,FALSE),"")</f>
        <v/>
      </c>
      <c r="C747" t="str">
        <f>_xlfn.IFNA(VLOOKUP(A747,'Personnel List'!A$1:E$1284,4,FALSE),"")</f>
        <v/>
      </c>
      <c r="D747" s="2" t="str">
        <f t="shared" ca="1" si="45"/>
        <v/>
      </c>
      <c r="E747" s="2" t="str">
        <f t="shared" si="46"/>
        <v>Onsite</v>
      </c>
      <c r="F747" s="9"/>
      <c r="H747" s="7"/>
      <c r="I747" s="14" t="str">
        <f t="shared" ca="1" si="44"/>
        <v/>
      </c>
      <c r="J747" s="11" t="str">
        <f t="shared" si="47"/>
        <v/>
      </c>
      <c r="K747" s="6"/>
      <c r="L747">
        <v>0</v>
      </c>
      <c r="N747" t="str">
        <f>_xlfn.IFNA(VLOOKUP(A747,'Personnel List'!A$1:F$1284,6,FALSE),"")</f>
        <v/>
      </c>
    </row>
    <row r="748" spans="2:14" ht="15" customHeight="1" x14ac:dyDescent="0.45">
      <c r="B748" t="str">
        <f>_xlfn.IFNA(VLOOKUP(A748,'Personnel List'!A$1:E$1284,5,FALSE),"")</f>
        <v/>
      </c>
      <c r="C748" t="str">
        <f>_xlfn.IFNA(VLOOKUP(A748,'Personnel List'!A$1:E$1284,4,FALSE),"")</f>
        <v/>
      </c>
      <c r="D748" s="2" t="str">
        <f t="shared" ca="1" si="45"/>
        <v/>
      </c>
      <c r="E748" s="2" t="str">
        <f t="shared" si="46"/>
        <v>Onsite</v>
      </c>
      <c r="F748" s="9"/>
      <c r="G748" s="34"/>
      <c r="H748" s="7"/>
      <c r="I748" s="14" t="str">
        <f t="shared" ca="1" si="44"/>
        <v/>
      </c>
      <c r="J748" s="11" t="str">
        <f t="shared" si="47"/>
        <v/>
      </c>
      <c r="K748" s="6"/>
      <c r="L748">
        <v>0</v>
      </c>
      <c r="N748" t="str">
        <f>_xlfn.IFNA(VLOOKUP(A748,'Personnel List'!A$1:F$1284,6,FALSE),"")</f>
        <v/>
      </c>
    </row>
    <row r="749" spans="2:14" ht="15" customHeight="1" x14ac:dyDescent="0.45">
      <c r="B749" t="str">
        <f>_xlfn.IFNA(VLOOKUP(A749,'Personnel List'!A$1:E$1284,5,FALSE),"")</f>
        <v/>
      </c>
      <c r="C749" t="str">
        <f>_xlfn.IFNA(VLOOKUP(A749,'Personnel List'!A$1:E$1284,4,FALSE),"")</f>
        <v/>
      </c>
      <c r="D749" s="2" t="str">
        <f t="shared" ca="1" si="45"/>
        <v/>
      </c>
      <c r="E749" s="2" t="str">
        <f t="shared" si="46"/>
        <v>Onsite</v>
      </c>
      <c r="F749" s="9"/>
      <c r="G749" s="35"/>
      <c r="H749" s="7"/>
      <c r="I749" s="14" t="str">
        <f t="shared" ca="1" si="44"/>
        <v/>
      </c>
      <c r="J749" s="11" t="str">
        <f t="shared" si="47"/>
        <v/>
      </c>
      <c r="K749" s="6"/>
      <c r="L749">
        <v>0</v>
      </c>
      <c r="N749" t="str">
        <f>_xlfn.IFNA(VLOOKUP(A749,'Personnel List'!A$1:F$1284,6,FALSE),"")</f>
        <v/>
      </c>
    </row>
    <row r="750" spans="2:14" ht="15" customHeight="1" x14ac:dyDescent="0.45">
      <c r="B750" t="str">
        <f>_xlfn.IFNA(VLOOKUP(A750,'Personnel List'!A$1:E$1284,5,FALSE),"")</f>
        <v/>
      </c>
      <c r="C750" t="str">
        <f>_xlfn.IFNA(VLOOKUP(A750,'Personnel List'!A$1:E$1284,4,FALSE),"")</f>
        <v/>
      </c>
      <c r="D750" s="2" t="str">
        <f t="shared" ca="1" si="45"/>
        <v/>
      </c>
      <c r="E750" s="2" t="str">
        <f t="shared" si="46"/>
        <v>Onsite</v>
      </c>
      <c r="F750" s="9"/>
      <c r="G750" s="34"/>
      <c r="H750" s="7"/>
      <c r="I750" s="14" t="str">
        <f t="shared" ref="I750:I813" ca="1" si="48">IF(G1590&lt;&gt;"",IF(I750&lt;&gt;"",I750,NOW()),"")</f>
        <v/>
      </c>
      <c r="J750" s="11" t="str">
        <f t="shared" si="47"/>
        <v/>
      </c>
      <c r="K750" s="6"/>
      <c r="L750">
        <v>0</v>
      </c>
      <c r="N750" t="str">
        <f>_xlfn.IFNA(VLOOKUP(A750,'Personnel List'!A$1:F$1284,6,FALSE),"")</f>
        <v/>
      </c>
    </row>
    <row r="751" spans="2:14" ht="15" customHeight="1" x14ac:dyDescent="0.45">
      <c r="B751" t="str">
        <f>_xlfn.IFNA(VLOOKUP(A751,'Personnel List'!A$1:E$1284,5,FALSE),"")</f>
        <v/>
      </c>
      <c r="C751" t="str">
        <f>_xlfn.IFNA(VLOOKUP(A751,'Personnel List'!A$1:E$1284,4,FALSE),"")</f>
        <v/>
      </c>
      <c r="D751" s="2" t="str">
        <f t="shared" ca="1" si="45"/>
        <v/>
      </c>
      <c r="E751" s="2" t="str">
        <f t="shared" si="46"/>
        <v>Onsite</v>
      </c>
      <c r="F751" s="9"/>
      <c r="H751" s="7"/>
      <c r="I751" s="14" t="str">
        <f t="shared" ca="1" si="48"/>
        <v/>
      </c>
      <c r="J751" s="11" t="str">
        <f t="shared" si="47"/>
        <v/>
      </c>
      <c r="K751" s="6"/>
      <c r="L751">
        <v>0</v>
      </c>
      <c r="N751" t="str">
        <f>_xlfn.IFNA(VLOOKUP(A751,'Personnel List'!A$1:F$1284,6,FALSE),"")</f>
        <v/>
      </c>
    </row>
    <row r="752" spans="2:14" ht="15" customHeight="1" x14ac:dyDescent="0.45">
      <c r="B752" t="str">
        <f>_xlfn.IFNA(VLOOKUP(A752,'Personnel List'!A$1:E$1284,5,FALSE),"")</f>
        <v/>
      </c>
      <c r="C752" t="str">
        <f>_xlfn.IFNA(VLOOKUP(A752,'Personnel List'!A$1:E$1284,4,FALSE),"")</f>
        <v/>
      </c>
      <c r="D752" s="2" t="str">
        <f t="shared" ca="1" si="45"/>
        <v/>
      </c>
      <c r="E752" s="2" t="str">
        <f t="shared" si="46"/>
        <v>Onsite</v>
      </c>
      <c r="F752" s="9"/>
      <c r="G752" s="34"/>
      <c r="H752" s="7"/>
      <c r="I752" s="14" t="str">
        <f t="shared" ca="1" si="48"/>
        <v/>
      </c>
      <c r="J752" s="11" t="str">
        <f t="shared" si="47"/>
        <v/>
      </c>
      <c r="K752" s="6"/>
      <c r="L752">
        <v>0</v>
      </c>
      <c r="N752" t="str">
        <f>_xlfn.IFNA(VLOOKUP(A752,'Personnel List'!A$1:F$1284,6,FALSE),"")</f>
        <v/>
      </c>
    </row>
    <row r="753" spans="2:14" ht="15" customHeight="1" x14ac:dyDescent="0.45">
      <c r="B753" t="str">
        <f>_xlfn.IFNA(VLOOKUP(A753,'Personnel List'!A$1:E$1284,5,FALSE),"")</f>
        <v/>
      </c>
      <c r="C753" t="str">
        <f>_xlfn.IFNA(VLOOKUP(A753,'Personnel List'!A$1:E$1284,4,FALSE),"")</f>
        <v/>
      </c>
      <c r="D753" s="2" t="str">
        <f t="shared" ca="1" si="45"/>
        <v/>
      </c>
      <c r="E753" s="2" t="str">
        <f t="shared" si="46"/>
        <v>Onsite</v>
      </c>
      <c r="F753" s="9"/>
      <c r="G753" s="35"/>
      <c r="H753" s="7"/>
      <c r="I753" s="14" t="str">
        <f t="shared" ca="1" si="48"/>
        <v/>
      </c>
      <c r="J753" s="11" t="str">
        <f t="shared" si="47"/>
        <v/>
      </c>
      <c r="K753" s="6"/>
      <c r="L753">
        <v>0</v>
      </c>
      <c r="N753" t="str">
        <f>_xlfn.IFNA(VLOOKUP(A753,'Personnel List'!A$1:F$1284,6,FALSE),"")</f>
        <v/>
      </c>
    </row>
    <row r="754" spans="2:14" ht="15" customHeight="1" x14ac:dyDescent="0.45">
      <c r="B754" t="str">
        <f>_xlfn.IFNA(VLOOKUP(A754,'Personnel List'!A$1:E$1284,5,FALSE),"")</f>
        <v/>
      </c>
      <c r="C754" t="str">
        <f>_xlfn.IFNA(VLOOKUP(A754,'Personnel List'!A$1:E$1284,4,FALSE),"")</f>
        <v/>
      </c>
      <c r="D754" s="2" t="str">
        <f t="shared" ca="1" si="45"/>
        <v/>
      </c>
      <c r="E754" s="2" t="str">
        <f t="shared" si="46"/>
        <v>Onsite</v>
      </c>
      <c r="F754" s="9"/>
      <c r="G754" s="34"/>
      <c r="H754" s="7"/>
      <c r="I754" s="14" t="str">
        <f t="shared" ca="1" si="48"/>
        <v/>
      </c>
      <c r="J754" s="11" t="str">
        <f t="shared" si="47"/>
        <v/>
      </c>
      <c r="K754" s="6"/>
      <c r="L754">
        <v>0</v>
      </c>
      <c r="N754" t="str">
        <f>_xlfn.IFNA(VLOOKUP(A754,'Personnel List'!A$1:F$1284,6,FALSE),"")</f>
        <v/>
      </c>
    </row>
    <row r="755" spans="2:14" ht="15" customHeight="1" x14ac:dyDescent="0.45">
      <c r="B755" t="str">
        <f>_xlfn.IFNA(VLOOKUP(A755,'Personnel List'!A$1:E$1284,5,FALSE),"")</f>
        <v/>
      </c>
      <c r="C755" t="str">
        <f>_xlfn.IFNA(VLOOKUP(A755,'Personnel List'!A$1:E$1284,4,FALSE),"")</f>
        <v/>
      </c>
      <c r="D755" s="2" t="str">
        <f t="shared" ca="1" si="45"/>
        <v/>
      </c>
      <c r="E755" s="2" t="str">
        <f t="shared" si="46"/>
        <v>Onsite</v>
      </c>
      <c r="F755" s="9"/>
      <c r="H755" s="7"/>
      <c r="I755" s="14" t="str">
        <f t="shared" ca="1" si="48"/>
        <v/>
      </c>
      <c r="J755" s="11" t="str">
        <f t="shared" si="47"/>
        <v/>
      </c>
      <c r="K755" s="6"/>
      <c r="L755">
        <v>0</v>
      </c>
      <c r="N755" t="str">
        <f>_xlfn.IFNA(VLOOKUP(A755,'Personnel List'!A$1:F$1284,6,FALSE),"")</f>
        <v/>
      </c>
    </row>
    <row r="756" spans="2:14" ht="15" customHeight="1" x14ac:dyDescent="0.45">
      <c r="B756" t="str">
        <f>_xlfn.IFNA(VLOOKUP(A756,'Personnel List'!A$1:E$1284,5,FALSE),"")</f>
        <v/>
      </c>
      <c r="C756" t="str">
        <f>_xlfn.IFNA(VLOOKUP(A756,'Personnel List'!A$1:E$1284,4,FALSE),"")</f>
        <v/>
      </c>
      <c r="D756" s="2" t="str">
        <f t="shared" ca="1" si="45"/>
        <v/>
      </c>
      <c r="E756" s="2" t="str">
        <f t="shared" si="46"/>
        <v>Onsite</v>
      </c>
      <c r="F756" s="9"/>
      <c r="G756" s="34"/>
      <c r="H756" s="7"/>
      <c r="I756" s="14" t="str">
        <f t="shared" ca="1" si="48"/>
        <v/>
      </c>
      <c r="J756" s="11" t="str">
        <f t="shared" si="47"/>
        <v/>
      </c>
      <c r="K756" s="6"/>
      <c r="L756">
        <v>0</v>
      </c>
      <c r="N756" t="str">
        <f>_xlfn.IFNA(VLOOKUP(A756,'Personnel List'!A$1:F$1284,6,FALSE),"")</f>
        <v/>
      </c>
    </row>
    <row r="757" spans="2:14" ht="15" customHeight="1" x14ac:dyDescent="0.45">
      <c r="B757" t="str">
        <f>_xlfn.IFNA(VLOOKUP(A757,'Personnel List'!A$1:E$1284,5,FALSE),"")</f>
        <v/>
      </c>
      <c r="C757" t="str">
        <f>_xlfn.IFNA(VLOOKUP(A757,'Personnel List'!A$1:E$1284,4,FALSE),"")</f>
        <v/>
      </c>
      <c r="D757" s="2" t="str">
        <f t="shared" ca="1" si="45"/>
        <v/>
      </c>
      <c r="E757" s="2" t="str">
        <f t="shared" si="46"/>
        <v>Onsite</v>
      </c>
      <c r="F757" s="9"/>
      <c r="G757" s="35"/>
      <c r="H757" s="7"/>
      <c r="I757" s="14" t="str">
        <f t="shared" ca="1" si="48"/>
        <v/>
      </c>
      <c r="J757" s="11" t="str">
        <f t="shared" si="47"/>
        <v/>
      </c>
      <c r="K757" s="6"/>
      <c r="L757">
        <v>0</v>
      </c>
      <c r="N757" t="str">
        <f>_xlfn.IFNA(VLOOKUP(A757,'Personnel List'!A$1:F$1284,6,FALSE),"")</f>
        <v/>
      </c>
    </row>
    <row r="758" spans="2:14" ht="15" customHeight="1" x14ac:dyDescent="0.45">
      <c r="B758" t="str">
        <f>_xlfn.IFNA(VLOOKUP(A758,'Personnel List'!A$1:E$1284,5,FALSE),"")</f>
        <v/>
      </c>
      <c r="C758" t="str">
        <f>_xlfn.IFNA(VLOOKUP(A758,'Personnel List'!A$1:E$1284,4,FALSE),"")</f>
        <v/>
      </c>
      <c r="D758" s="2" t="str">
        <f t="shared" ca="1" si="45"/>
        <v/>
      </c>
      <c r="E758" s="2" t="str">
        <f t="shared" si="46"/>
        <v>Onsite</v>
      </c>
      <c r="F758" s="9"/>
      <c r="G758" s="34"/>
      <c r="H758" s="7"/>
      <c r="I758" s="14" t="str">
        <f t="shared" ca="1" si="48"/>
        <v/>
      </c>
      <c r="J758" s="11" t="str">
        <f t="shared" si="47"/>
        <v/>
      </c>
      <c r="K758" s="6"/>
      <c r="L758">
        <v>0</v>
      </c>
      <c r="N758" t="str">
        <f>_xlfn.IFNA(VLOOKUP(A758,'Personnel List'!A$1:F$1284,6,FALSE),"")</f>
        <v/>
      </c>
    </row>
    <row r="759" spans="2:14" ht="15" customHeight="1" x14ac:dyDescent="0.45">
      <c r="B759" t="str">
        <f>_xlfn.IFNA(VLOOKUP(A759,'Personnel List'!A$1:E$1284,5,FALSE),"")</f>
        <v/>
      </c>
      <c r="C759" t="str">
        <f>_xlfn.IFNA(VLOOKUP(A759,'Personnel List'!A$1:E$1284,4,FALSE),"")</f>
        <v/>
      </c>
      <c r="D759" s="2" t="str">
        <f t="shared" ca="1" si="45"/>
        <v/>
      </c>
      <c r="E759" s="2" t="str">
        <f t="shared" si="46"/>
        <v>Onsite</v>
      </c>
      <c r="F759" s="9"/>
      <c r="G759" s="35"/>
      <c r="H759" s="7"/>
      <c r="I759" s="14" t="str">
        <f t="shared" ca="1" si="48"/>
        <v/>
      </c>
      <c r="J759" s="11" t="str">
        <f t="shared" si="47"/>
        <v/>
      </c>
      <c r="K759" s="6"/>
      <c r="L759">
        <v>0</v>
      </c>
      <c r="N759" t="str">
        <f>_xlfn.IFNA(VLOOKUP(A759,'Personnel List'!A$1:F$1284,6,FALSE),"")</f>
        <v/>
      </c>
    </row>
    <row r="760" spans="2:14" ht="15" customHeight="1" x14ac:dyDescent="0.45">
      <c r="B760" t="str">
        <f>_xlfn.IFNA(VLOOKUP(A760,'Personnel List'!A$1:E$1284,5,FALSE),"")</f>
        <v/>
      </c>
      <c r="C760" t="str">
        <f>_xlfn.IFNA(VLOOKUP(A760,'Personnel List'!A$1:E$1284,4,FALSE),"")</f>
        <v/>
      </c>
      <c r="D760" s="2" t="str">
        <f t="shared" ca="1" si="45"/>
        <v/>
      </c>
      <c r="E760" s="2" t="str">
        <f t="shared" si="46"/>
        <v>Onsite</v>
      </c>
      <c r="F760" s="9"/>
      <c r="G760" s="34"/>
      <c r="H760" s="7"/>
      <c r="I760" s="14" t="str">
        <f t="shared" ca="1" si="48"/>
        <v/>
      </c>
      <c r="J760" s="11" t="str">
        <f t="shared" si="47"/>
        <v/>
      </c>
      <c r="K760" s="6"/>
      <c r="L760">
        <v>0</v>
      </c>
      <c r="N760" t="str">
        <f>_xlfn.IFNA(VLOOKUP(A760,'Personnel List'!A$1:F$1284,6,FALSE),"")</f>
        <v/>
      </c>
    </row>
    <row r="761" spans="2:14" ht="15" customHeight="1" x14ac:dyDescent="0.45">
      <c r="B761" t="str">
        <f>_xlfn.IFNA(VLOOKUP(A761,'Personnel List'!A$1:E$1284,5,FALSE),"")</f>
        <v/>
      </c>
      <c r="C761" t="str">
        <f>_xlfn.IFNA(VLOOKUP(A761,'Personnel List'!A$1:E$1284,4,FALSE),"")</f>
        <v/>
      </c>
      <c r="D761" s="2" t="str">
        <f t="shared" ca="1" si="45"/>
        <v/>
      </c>
      <c r="E761" s="2" t="str">
        <f t="shared" si="46"/>
        <v>Onsite</v>
      </c>
      <c r="F761" s="9"/>
      <c r="H761" s="7"/>
      <c r="I761" s="14" t="str">
        <f t="shared" ca="1" si="48"/>
        <v/>
      </c>
      <c r="J761" s="11" t="str">
        <f t="shared" si="47"/>
        <v/>
      </c>
      <c r="K761" s="6"/>
      <c r="L761">
        <v>0</v>
      </c>
      <c r="N761" t="str">
        <f>_xlfn.IFNA(VLOOKUP(A761,'Personnel List'!A$1:F$1284,6,FALSE),"")</f>
        <v/>
      </c>
    </row>
    <row r="762" spans="2:14" ht="15" customHeight="1" x14ac:dyDescent="0.45">
      <c r="B762" t="str">
        <f>_xlfn.IFNA(VLOOKUP(A762,'Personnel List'!A$1:E$1284,5,FALSE),"")</f>
        <v/>
      </c>
      <c r="C762" t="str">
        <f>_xlfn.IFNA(VLOOKUP(A762,'Personnel List'!A$1:E$1284,4,FALSE),"")</f>
        <v/>
      </c>
      <c r="D762" s="2" t="str">
        <f t="shared" ca="1" si="45"/>
        <v/>
      </c>
      <c r="E762" s="2" t="str">
        <f t="shared" si="46"/>
        <v>Onsite</v>
      </c>
      <c r="F762" s="9"/>
      <c r="G762" s="34"/>
      <c r="H762" s="7"/>
      <c r="I762" s="14" t="str">
        <f t="shared" ca="1" si="48"/>
        <v/>
      </c>
      <c r="J762" s="11" t="str">
        <f t="shared" si="47"/>
        <v/>
      </c>
      <c r="K762" s="6"/>
      <c r="L762">
        <v>0</v>
      </c>
      <c r="N762" t="str">
        <f>_xlfn.IFNA(VLOOKUP(A762,'Personnel List'!A$1:F$1284,6,FALSE),"")</f>
        <v/>
      </c>
    </row>
    <row r="763" spans="2:14" ht="15" customHeight="1" x14ac:dyDescent="0.45">
      <c r="B763" t="str">
        <f>_xlfn.IFNA(VLOOKUP(A763,'Personnel List'!A$1:E$1284,5,FALSE),"")</f>
        <v/>
      </c>
      <c r="C763" t="str">
        <f>_xlfn.IFNA(VLOOKUP(A763,'Personnel List'!A$1:E$1284,4,FALSE),"")</f>
        <v/>
      </c>
      <c r="D763" s="2" t="str">
        <f t="shared" ca="1" si="45"/>
        <v/>
      </c>
      <c r="E763" s="2" t="str">
        <f t="shared" si="46"/>
        <v>Onsite</v>
      </c>
      <c r="F763" s="9"/>
      <c r="G763" s="35"/>
      <c r="H763" s="7"/>
      <c r="I763" s="14" t="str">
        <f t="shared" ca="1" si="48"/>
        <v/>
      </c>
      <c r="J763" s="11" t="str">
        <f t="shared" si="47"/>
        <v/>
      </c>
      <c r="K763" s="6"/>
      <c r="L763">
        <v>0</v>
      </c>
      <c r="N763" t="str">
        <f>_xlfn.IFNA(VLOOKUP(A763,'Personnel List'!A$1:F$1284,6,FALSE),"")</f>
        <v/>
      </c>
    </row>
    <row r="764" spans="2:14" ht="15" customHeight="1" x14ac:dyDescent="0.45">
      <c r="B764" t="str">
        <f>_xlfn.IFNA(VLOOKUP(A764,'Personnel List'!A$1:E$1284,5,FALSE),"")</f>
        <v/>
      </c>
      <c r="C764" t="str">
        <f>_xlfn.IFNA(VLOOKUP(A764,'Personnel List'!A$1:E$1284,4,FALSE),"")</f>
        <v/>
      </c>
      <c r="D764" s="2" t="str">
        <f t="shared" ca="1" si="45"/>
        <v/>
      </c>
      <c r="E764" s="2" t="str">
        <f t="shared" si="46"/>
        <v>Onsite</v>
      </c>
      <c r="F764" s="9"/>
      <c r="G764" s="34"/>
      <c r="H764" s="7"/>
      <c r="I764" s="14" t="str">
        <f t="shared" ca="1" si="48"/>
        <v/>
      </c>
      <c r="J764" s="11" t="str">
        <f t="shared" si="47"/>
        <v/>
      </c>
      <c r="K764" s="6"/>
      <c r="L764">
        <v>0</v>
      </c>
      <c r="N764" t="str">
        <f>_xlfn.IFNA(VLOOKUP(A764,'Personnel List'!A$1:F$1284,6,FALSE),"")</f>
        <v/>
      </c>
    </row>
    <row r="765" spans="2:14" ht="15" customHeight="1" x14ac:dyDescent="0.45">
      <c r="B765" t="str">
        <f>_xlfn.IFNA(VLOOKUP(A765,'Personnel List'!A$1:E$1284,5,FALSE),"")</f>
        <v/>
      </c>
      <c r="C765" t="str">
        <f>_xlfn.IFNA(VLOOKUP(A765,'Personnel List'!A$1:E$1284,4,FALSE),"")</f>
        <v/>
      </c>
      <c r="D765" s="2" t="str">
        <f t="shared" ca="1" si="45"/>
        <v/>
      </c>
      <c r="E765" s="2" t="str">
        <f t="shared" si="46"/>
        <v>Onsite</v>
      </c>
      <c r="F765" s="9"/>
      <c r="H765" s="7"/>
      <c r="I765" s="14" t="str">
        <f t="shared" ca="1" si="48"/>
        <v/>
      </c>
      <c r="J765" s="11" t="str">
        <f t="shared" si="47"/>
        <v/>
      </c>
      <c r="K765" s="6"/>
      <c r="L765">
        <v>0</v>
      </c>
      <c r="N765" t="str">
        <f>_xlfn.IFNA(VLOOKUP(A765,'Personnel List'!A$1:F$1284,6,FALSE),"")</f>
        <v/>
      </c>
    </row>
    <row r="766" spans="2:14" ht="15" customHeight="1" x14ac:dyDescent="0.45">
      <c r="B766" t="str">
        <f>_xlfn.IFNA(VLOOKUP(A766,'Personnel List'!A$1:E$1284,5,FALSE),"")</f>
        <v/>
      </c>
      <c r="C766" t="str">
        <f>_xlfn.IFNA(VLOOKUP(A766,'Personnel List'!A$1:E$1284,4,FALSE),"")</f>
        <v/>
      </c>
      <c r="D766" s="2" t="str">
        <f t="shared" ca="1" si="45"/>
        <v/>
      </c>
      <c r="E766" s="2" t="str">
        <f t="shared" si="46"/>
        <v>Onsite</v>
      </c>
      <c r="F766" s="9"/>
      <c r="G766" s="34"/>
      <c r="H766" s="7"/>
      <c r="I766" s="14" t="str">
        <f t="shared" ca="1" si="48"/>
        <v/>
      </c>
      <c r="J766" s="11" t="str">
        <f t="shared" si="47"/>
        <v/>
      </c>
      <c r="K766" s="6"/>
      <c r="L766">
        <v>0</v>
      </c>
      <c r="N766" t="str">
        <f>_xlfn.IFNA(VLOOKUP(A766,'Personnel List'!A$1:F$1284,6,FALSE),"")</f>
        <v/>
      </c>
    </row>
    <row r="767" spans="2:14" ht="15" customHeight="1" x14ac:dyDescent="0.45">
      <c r="B767" t="str">
        <f>_xlfn.IFNA(VLOOKUP(A767,'Personnel List'!A$1:E$1284,5,FALSE),"")</f>
        <v/>
      </c>
      <c r="C767" t="str">
        <f>_xlfn.IFNA(VLOOKUP(A767,'Personnel List'!A$1:E$1284,4,FALSE),"")</f>
        <v/>
      </c>
      <c r="D767" s="2" t="str">
        <f t="shared" ca="1" si="45"/>
        <v/>
      </c>
      <c r="E767" s="2" t="str">
        <f t="shared" si="46"/>
        <v>Onsite</v>
      </c>
      <c r="F767" s="9"/>
      <c r="G767" s="35"/>
      <c r="H767" s="7"/>
      <c r="I767" s="14" t="str">
        <f t="shared" ca="1" si="48"/>
        <v/>
      </c>
      <c r="J767" s="11" t="str">
        <f t="shared" si="47"/>
        <v/>
      </c>
      <c r="K767" s="6"/>
      <c r="L767">
        <v>0</v>
      </c>
      <c r="N767" t="str">
        <f>_xlfn.IFNA(VLOOKUP(A767,'Personnel List'!A$1:F$1284,6,FALSE),"")</f>
        <v/>
      </c>
    </row>
    <row r="768" spans="2:14" ht="15" customHeight="1" x14ac:dyDescent="0.45">
      <c r="B768" t="str">
        <f>_xlfn.IFNA(VLOOKUP(A768,'Personnel List'!A$1:E$1284,5,FALSE),"")</f>
        <v/>
      </c>
      <c r="C768" t="str">
        <f>_xlfn.IFNA(VLOOKUP(A768,'Personnel List'!A$1:E$1284,4,FALSE),"")</f>
        <v/>
      </c>
      <c r="D768" s="2" t="str">
        <f t="shared" ca="1" si="45"/>
        <v/>
      </c>
      <c r="E768" s="2" t="str">
        <f t="shared" si="46"/>
        <v>Onsite</v>
      </c>
      <c r="F768" s="9"/>
      <c r="G768" s="34"/>
      <c r="H768" s="7"/>
      <c r="I768" s="14" t="str">
        <f t="shared" ca="1" si="48"/>
        <v/>
      </c>
      <c r="J768" s="11" t="str">
        <f t="shared" si="47"/>
        <v/>
      </c>
      <c r="K768" s="6"/>
      <c r="L768">
        <v>0</v>
      </c>
      <c r="N768" t="str">
        <f>_xlfn.IFNA(VLOOKUP(A768,'Personnel List'!A$1:F$1284,6,FALSE),"")</f>
        <v/>
      </c>
    </row>
    <row r="769" spans="2:14" ht="15" customHeight="1" x14ac:dyDescent="0.45">
      <c r="B769" t="str">
        <f>_xlfn.IFNA(VLOOKUP(A769,'Personnel List'!A$1:E$1284,5,FALSE),"")</f>
        <v/>
      </c>
      <c r="C769" t="str">
        <f>_xlfn.IFNA(VLOOKUP(A769,'Personnel List'!A$1:E$1284,4,FALSE),"")</f>
        <v/>
      </c>
      <c r="D769" s="2" t="str">
        <f t="shared" ca="1" si="45"/>
        <v/>
      </c>
      <c r="E769" s="2" t="str">
        <f t="shared" si="46"/>
        <v>Onsite</v>
      </c>
      <c r="F769" s="9"/>
      <c r="G769" s="35"/>
      <c r="H769" s="7"/>
      <c r="I769" s="14" t="str">
        <f t="shared" ca="1" si="48"/>
        <v/>
      </c>
      <c r="J769" s="11" t="str">
        <f t="shared" si="47"/>
        <v/>
      </c>
      <c r="K769" s="6"/>
      <c r="L769">
        <v>0</v>
      </c>
      <c r="N769" t="str">
        <f>_xlfn.IFNA(VLOOKUP(A769,'Personnel List'!A$1:F$1284,6,FALSE),"")</f>
        <v/>
      </c>
    </row>
    <row r="770" spans="2:14" ht="15" customHeight="1" x14ac:dyDescent="0.45">
      <c r="B770" t="str">
        <f>_xlfn.IFNA(VLOOKUP(A770,'Personnel List'!A$1:E$1284,5,FALSE),"")</f>
        <v/>
      </c>
      <c r="C770" t="str">
        <f>_xlfn.IFNA(VLOOKUP(A770,'Personnel List'!A$1:E$1284,4,FALSE),"")</f>
        <v/>
      </c>
      <c r="D770" s="2" t="str">
        <f t="shared" ca="1" si="45"/>
        <v/>
      </c>
      <c r="E770" s="2" t="str">
        <f t="shared" si="46"/>
        <v>Onsite</v>
      </c>
      <c r="F770" s="9"/>
      <c r="G770" s="34"/>
      <c r="H770" s="7"/>
      <c r="I770" s="14" t="str">
        <f t="shared" ca="1" si="48"/>
        <v/>
      </c>
      <c r="J770" s="11" t="str">
        <f t="shared" si="47"/>
        <v/>
      </c>
      <c r="K770" s="6"/>
      <c r="L770">
        <v>0</v>
      </c>
      <c r="N770" t="str">
        <f>_xlfn.IFNA(VLOOKUP(A770,'Personnel List'!A$1:F$1284,6,FALSE),"")</f>
        <v/>
      </c>
    </row>
    <row r="771" spans="2:14" ht="15" customHeight="1" x14ac:dyDescent="0.45">
      <c r="B771" t="str">
        <f>_xlfn.IFNA(VLOOKUP(A771,'Personnel List'!A$1:E$1284,5,FALSE),"")</f>
        <v/>
      </c>
      <c r="C771" t="str">
        <f>_xlfn.IFNA(VLOOKUP(A771,'Personnel List'!A$1:E$1284,4,FALSE),"")</f>
        <v/>
      </c>
      <c r="D771" s="2" t="str">
        <f t="shared" ref="D771:D834" ca="1" si="49">IF(A771&lt;&gt;"",IF(D771&lt;&gt;"",D771,NOW()),"")</f>
        <v/>
      </c>
      <c r="E771" s="2" t="str">
        <f t="shared" ref="E771:E834" si="50">IFERROR(VLOOKUP(A771,G:I,3,FALSE),"Onsite")</f>
        <v>Onsite</v>
      </c>
      <c r="F771" s="9"/>
      <c r="H771" s="7"/>
      <c r="I771" s="14" t="str">
        <f t="shared" ca="1" si="48"/>
        <v/>
      </c>
      <c r="J771" s="11" t="str">
        <f t="shared" ref="J771:J834" si="51">SUBSTITUTE(A771,"NC","")</f>
        <v/>
      </c>
      <c r="K771" s="6"/>
      <c r="L771">
        <v>0</v>
      </c>
      <c r="N771" t="str">
        <f>_xlfn.IFNA(VLOOKUP(A771,'Personnel List'!A$1:F$1284,6,FALSE),"")</f>
        <v/>
      </c>
    </row>
    <row r="772" spans="2:14" ht="15" customHeight="1" x14ac:dyDescent="0.45">
      <c r="B772" t="str">
        <f>_xlfn.IFNA(VLOOKUP(A772,'Personnel List'!A$1:E$1284,5,FALSE),"")</f>
        <v/>
      </c>
      <c r="C772" t="str">
        <f>_xlfn.IFNA(VLOOKUP(A772,'Personnel List'!A$1:E$1284,4,FALSE),"")</f>
        <v/>
      </c>
      <c r="D772" s="2" t="str">
        <f t="shared" ca="1" si="49"/>
        <v/>
      </c>
      <c r="E772" s="2" t="str">
        <f t="shared" si="50"/>
        <v>Onsite</v>
      </c>
      <c r="F772" s="9"/>
      <c r="G772" s="34"/>
      <c r="H772" s="7"/>
      <c r="I772" s="14" t="str">
        <f t="shared" ca="1" si="48"/>
        <v/>
      </c>
      <c r="J772" s="11" t="str">
        <f t="shared" si="51"/>
        <v/>
      </c>
      <c r="K772" s="6"/>
      <c r="L772">
        <v>0</v>
      </c>
      <c r="N772" t="str">
        <f>_xlfn.IFNA(VLOOKUP(A772,'Personnel List'!A$1:F$1284,6,FALSE),"")</f>
        <v/>
      </c>
    </row>
    <row r="773" spans="2:14" ht="15" customHeight="1" x14ac:dyDescent="0.45">
      <c r="B773" t="str">
        <f>_xlfn.IFNA(VLOOKUP(A773,'Personnel List'!A$1:E$1284,5,FALSE),"")</f>
        <v/>
      </c>
      <c r="C773" t="str">
        <f>_xlfn.IFNA(VLOOKUP(A773,'Personnel List'!A$1:E$1284,4,FALSE),"")</f>
        <v/>
      </c>
      <c r="D773" s="2" t="str">
        <f t="shared" ca="1" si="49"/>
        <v/>
      </c>
      <c r="E773" s="2" t="str">
        <f t="shared" si="50"/>
        <v>Onsite</v>
      </c>
      <c r="F773" s="9"/>
      <c r="G773" s="35"/>
      <c r="H773" s="7"/>
      <c r="I773" s="14" t="str">
        <f t="shared" ca="1" si="48"/>
        <v/>
      </c>
      <c r="J773" s="11" t="str">
        <f t="shared" si="51"/>
        <v/>
      </c>
      <c r="K773" s="6"/>
      <c r="L773">
        <v>0</v>
      </c>
      <c r="N773" t="str">
        <f>_xlfn.IFNA(VLOOKUP(A773,'Personnel List'!A$1:F$1284,6,FALSE),"")</f>
        <v/>
      </c>
    </row>
    <row r="774" spans="2:14" ht="15" customHeight="1" x14ac:dyDescent="0.45">
      <c r="B774" t="str">
        <f>_xlfn.IFNA(VLOOKUP(A774,'Personnel List'!A$1:E$1284,5,FALSE),"")</f>
        <v/>
      </c>
      <c r="C774" t="str">
        <f>_xlfn.IFNA(VLOOKUP(A774,'Personnel List'!A$1:E$1284,4,FALSE),"")</f>
        <v/>
      </c>
      <c r="D774" s="2" t="str">
        <f t="shared" ca="1" si="49"/>
        <v/>
      </c>
      <c r="E774" s="2" t="str">
        <f t="shared" si="50"/>
        <v>Onsite</v>
      </c>
      <c r="F774" s="9"/>
      <c r="G774" s="34"/>
      <c r="H774" s="7"/>
      <c r="I774" s="14" t="str">
        <f t="shared" ca="1" si="48"/>
        <v/>
      </c>
      <c r="J774" s="11" t="str">
        <f t="shared" si="51"/>
        <v/>
      </c>
      <c r="K774" s="6"/>
      <c r="L774">
        <v>0</v>
      </c>
      <c r="N774" t="str">
        <f>_xlfn.IFNA(VLOOKUP(A774,'Personnel List'!A$1:F$1284,6,FALSE),"")</f>
        <v/>
      </c>
    </row>
    <row r="775" spans="2:14" ht="15" customHeight="1" x14ac:dyDescent="0.45">
      <c r="B775" t="str">
        <f>_xlfn.IFNA(VLOOKUP(A775,'Personnel List'!A$1:E$1284,5,FALSE),"")</f>
        <v/>
      </c>
      <c r="C775" t="str">
        <f>_xlfn.IFNA(VLOOKUP(A775,'Personnel List'!A$1:E$1284,4,FALSE),"")</f>
        <v/>
      </c>
      <c r="D775" s="2" t="str">
        <f t="shared" ca="1" si="49"/>
        <v/>
      </c>
      <c r="E775" s="2" t="str">
        <f t="shared" si="50"/>
        <v>Onsite</v>
      </c>
      <c r="F775" s="9"/>
      <c r="H775" s="7"/>
      <c r="I775" s="14" t="str">
        <f t="shared" ca="1" si="48"/>
        <v/>
      </c>
      <c r="J775" s="11" t="str">
        <f t="shared" si="51"/>
        <v/>
      </c>
      <c r="K775" s="6"/>
      <c r="L775">
        <v>0</v>
      </c>
      <c r="N775" t="str">
        <f>_xlfn.IFNA(VLOOKUP(A775,'Personnel List'!A$1:F$1284,6,FALSE),"")</f>
        <v/>
      </c>
    </row>
    <row r="776" spans="2:14" ht="15" customHeight="1" x14ac:dyDescent="0.45">
      <c r="B776" t="str">
        <f>_xlfn.IFNA(VLOOKUP(A776,'Personnel List'!A$1:E$1284,5,FALSE),"")</f>
        <v/>
      </c>
      <c r="C776" t="str">
        <f>_xlfn.IFNA(VLOOKUP(A776,'Personnel List'!A$1:E$1284,4,FALSE),"")</f>
        <v/>
      </c>
      <c r="D776" s="2" t="str">
        <f t="shared" ca="1" si="49"/>
        <v/>
      </c>
      <c r="E776" s="2" t="str">
        <f t="shared" si="50"/>
        <v>Onsite</v>
      </c>
      <c r="F776" s="9"/>
      <c r="G776" s="34"/>
      <c r="H776" s="7"/>
      <c r="I776" s="14" t="str">
        <f t="shared" ca="1" si="48"/>
        <v/>
      </c>
      <c r="J776" s="11" t="str">
        <f t="shared" si="51"/>
        <v/>
      </c>
      <c r="K776" s="6"/>
      <c r="L776">
        <v>0</v>
      </c>
      <c r="N776" t="str">
        <f>_xlfn.IFNA(VLOOKUP(A776,'Personnel List'!A$1:F$1284,6,FALSE),"")</f>
        <v/>
      </c>
    </row>
    <row r="777" spans="2:14" ht="15" customHeight="1" x14ac:dyDescent="0.45">
      <c r="B777" t="str">
        <f>_xlfn.IFNA(VLOOKUP(A777,'Personnel List'!A$1:E$1284,5,FALSE),"")</f>
        <v/>
      </c>
      <c r="C777" t="str">
        <f>_xlfn.IFNA(VLOOKUP(A777,'Personnel List'!A$1:E$1284,4,FALSE),"")</f>
        <v/>
      </c>
      <c r="D777" s="2" t="str">
        <f t="shared" ca="1" si="49"/>
        <v/>
      </c>
      <c r="E777" s="2" t="str">
        <f t="shared" si="50"/>
        <v>Onsite</v>
      </c>
      <c r="F777" s="9"/>
      <c r="G777" s="35"/>
      <c r="H777" s="7"/>
      <c r="I777" s="14" t="str">
        <f t="shared" ca="1" si="48"/>
        <v/>
      </c>
      <c r="J777" s="11" t="str">
        <f t="shared" si="51"/>
        <v/>
      </c>
      <c r="K777" s="6"/>
      <c r="L777">
        <v>0</v>
      </c>
      <c r="N777" t="str">
        <f>_xlfn.IFNA(VLOOKUP(A777,'Personnel List'!A$1:F$1284,6,FALSE),"")</f>
        <v/>
      </c>
    </row>
    <row r="778" spans="2:14" ht="15" customHeight="1" x14ac:dyDescent="0.45">
      <c r="B778" t="str">
        <f>_xlfn.IFNA(VLOOKUP(A778,'Personnel List'!A$1:E$1284,5,FALSE),"")</f>
        <v/>
      </c>
      <c r="C778" t="str">
        <f>_xlfn.IFNA(VLOOKUP(A778,'Personnel List'!A$1:E$1284,4,FALSE),"")</f>
        <v/>
      </c>
      <c r="D778" s="2" t="str">
        <f t="shared" ca="1" si="49"/>
        <v/>
      </c>
      <c r="E778" s="2" t="str">
        <f t="shared" si="50"/>
        <v>Onsite</v>
      </c>
      <c r="F778" s="9"/>
      <c r="G778" s="34"/>
      <c r="H778" s="7"/>
      <c r="I778" s="14" t="str">
        <f t="shared" ca="1" si="48"/>
        <v/>
      </c>
      <c r="J778" s="11" t="str">
        <f t="shared" si="51"/>
        <v/>
      </c>
      <c r="K778" s="6"/>
      <c r="L778">
        <v>0</v>
      </c>
      <c r="N778" t="str">
        <f>_xlfn.IFNA(VLOOKUP(A778,'Personnel List'!A$1:F$1284,6,FALSE),"")</f>
        <v/>
      </c>
    </row>
    <row r="779" spans="2:14" ht="15" customHeight="1" x14ac:dyDescent="0.45">
      <c r="B779" t="str">
        <f>_xlfn.IFNA(VLOOKUP(A779,'Personnel List'!A$1:E$1284,5,FALSE),"")</f>
        <v/>
      </c>
      <c r="C779" t="str">
        <f>_xlfn.IFNA(VLOOKUP(A779,'Personnel List'!A$1:E$1284,4,FALSE),"")</f>
        <v/>
      </c>
      <c r="D779" s="2" t="str">
        <f t="shared" ca="1" si="49"/>
        <v/>
      </c>
      <c r="E779" s="2" t="str">
        <f t="shared" si="50"/>
        <v>Onsite</v>
      </c>
      <c r="F779" s="9"/>
      <c r="H779" s="7"/>
      <c r="I779" s="14" t="str">
        <f t="shared" ca="1" si="48"/>
        <v/>
      </c>
      <c r="J779" s="11" t="str">
        <f t="shared" si="51"/>
        <v/>
      </c>
      <c r="K779" s="6"/>
      <c r="L779">
        <v>0</v>
      </c>
      <c r="N779" t="str">
        <f>_xlfn.IFNA(VLOOKUP(A779,'Personnel List'!A$1:F$1284,6,FALSE),"")</f>
        <v/>
      </c>
    </row>
    <row r="780" spans="2:14" ht="15" customHeight="1" x14ac:dyDescent="0.45">
      <c r="B780" t="str">
        <f>_xlfn.IFNA(VLOOKUP(A780,'Personnel List'!A$1:E$1284,5,FALSE),"")</f>
        <v/>
      </c>
      <c r="C780" t="str">
        <f>_xlfn.IFNA(VLOOKUP(A780,'Personnel List'!A$1:E$1284,4,FALSE),"")</f>
        <v/>
      </c>
      <c r="D780" s="2" t="str">
        <f t="shared" ca="1" si="49"/>
        <v/>
      </c>
      <c r="E780" s="2" t="str">
        <f t="shared" si="50"/>
        <v>Onsite</v>
      </c>
      <c r="F780" s="9"/>
      <c r="G780" s="34"/>
      <c r="H780" s="7"/>
      <c r="I780" s="14" t="str">
        <f t="shared" ca="1" si="48"/>
        <v/>
      </c>
      <c r="J780" s="11" t="str">
        <f t="shared" si="51"/>
        <v/>
      </c>
      <c r="K780" s="6"/>
      <c r="L780">
        <v>0</v>
      </c>
      <c r="N780" t="str">
        <f>_xlfn.IFNA(VLOOKUP(A780,'Personnel List'!A$1:F$1284,6,FALSE),"")</f>
        <v/>
      </c>
    </row>
    <row r="781" spans="2:14" ht="15" customHeight="1" x14ac:dyDescent="0.45">
      <c r="B781" t="str">
        <f>_xlfn.IFNA(VLOOKUP(A781,'Personnel List'!A$1:E$1284,5,FALSE),"")</f>
        <v/>
      </c>
      <c r="C781" t="str">
        <f>_xlfn.IFNA(VLOOKUP(A781,'Personnel List'!A$1:E$1284,4,FALSE),"")</f>
        <v/>
      </c>
      <c r="D781" s="2" t="str">
        <f t="shared" ca="1" si="49"/>
        <v/>
      </c>
      <c r="E781" s="2" t="str">
        <f t="shared" si="50"/>
        <v>Onsite</v>
      </c>
      <c r="F781" s="9"/>
      <c r="G781" s="35"/>
      <c r="H781" s="7"/>
      <c r="I781" s="14" t="str">
        <f t="shared" ca="1" si="48"/>
        <v/>
      </c>
      <c r="J781" s="11" t="str">
        <f t="shared" si="51"/>
        <v/>
      </c>
      <c r="K781" s="6"/>
      <c r="L781">
        <v>0</v>
      </c>
      <c r="N781" t="str">
        <f>_xlfn.IFNA(VLOOKUP(A781,'Personnel List'!A$1:F$1284,6,FALSE),"")</f>
        <v/>
      </c>
    </row>
    <row r="782" spans="2:14" ht="15" customHeight="1" x14ac:dyDescent="0.45">
      <c r="B782" t="str">
        <f>_xlfn.IFNA(VLOOKUP(A782,'Personnel List'!A$1:E$1284,5,FALSE),"")</f>
        <v/>
      </c>
      <c r="C782" t="str">
        <f>_xlfn.IFNA(VLOOKUP(A782,'Personnel List'!A$1:E$1284,4,FALSE),"")</f>
        <v/>
      </c>
      <c r="D782" s="2" t="str">
        <f t="shared" ca="1" si="49"/>
        <v/>
      </c>
      <c r="E782" s="2" t="str">
        <f t="shared" si="50"/>
        <v>Onsite</v>
      </c>
      <c r="F782" s="9"/>
      <c r="G782" s="34"/>
      <c r="H782" s="7"/>
      <c r="I782" s="14" t="str">
        <f t="shared" ca="1" si="48"/>
        <v/>
      </c>
      <c r="J782" s="11" t="str">
        <f t="shared" si="51"/>
        <v/>
      </c>
      <c r="K782" s="6"/>
      <c r="L782">
        <v>0</v>
      </c>
      <c r="N782" t="str">
        <f>_xlfn.IFNA(VLOOKUP(A782,'Personnel List'!A$1:F$1284,6,FALSE),"")</f>
        <v/>
      </c>
    </row>
    <row r="783" spans="2:14" ht="15" customHeight="1" x14ac:dyDescent="0.45">
      <c r="B783" t="str">
        <f>_xlfn.IFNA(VLOOKUP(A783,'Personnel List'!A$1:E$1284,5,FALSE),"")</f>
        <v/>
      </c>
      <c r="C783" t="str">
        <f>_xlfn.IFNA(VLOOKUP(A783,'Personnel List'!A$1:E$1284,4,FALSE),"")</f>
        <v/>
      </c>
      <c r="D783" s="2" t="str">
        <f t="shared" ca="1" si="49"/>
        <v/>
      </c>
      <c r="E783" s="2" t="str">
        <f t="shared" si="50"/>
        <v>Onsite</v>
      </c>
      <c r="F783" s="9"/>
      <c r="G783" s="35"/>
      <c r="H783" s="7"/>
      <c r="I783" s="14" t="str">
        <f t="shared" ca="1" si="48"/>
        <v/>
      </c>
      <c r="J783" s="11" t="str">
        <f t="shared" si="51"/>
        <v/>
      </c>
      <c r="K783" s="6"/>
      <c r="L783">
        <v>0</v>
      </c>
      <c r="N783" t="str">
        <f>_xlfn.IFNA(VLOOKUP(A783,'Personnel List'!A$1:F$1284,6,FALSE),"")</f>
        <v/>
      </c>
    </row>
    <row r="784" spans="2:14" ht="15" customHeight="1" x14ac:dyDescent="0.45">
      <c r="B784" t="str">
        <f>_xlfn.IFNA(VLOOKUP(A784,'Personnel List'!A$1:E$1284,5,FALSE),"")</f>
        <v/>
      </c>
      <c r="C784" t="str">
        <f>_xlfn.IFNA(VLOOKUP(A784,'Personnel List'!A$1:E$1284,4,FALSE),"")</f>
        <v/>
      </c>
      <c r="D784" s="2" t="str">
        <f t="shared" ca="1" si="49"/>
        <v/>
      </c>
      <c r="E784" s="2" t="str">
        <f t="shared" si="50"/>
        <v>Onsite</v>
      </c>
      <c r="F784" s="9"/>
      <c r="G784" s="34"/>
      <c r="H784" s="7"/>
      <c r="I784" s="14" t="str">
        <f t="shared" ca="1" si="48"/>
        <v/>
      </c>
      <c r="J784" s="11" t="str">
        <f t="shared" si="51"/>
        <v/>
      </c>
      <c r="K784" s="6"/>
      <c r="L784">
        <v>0</v>
      </c>
      <c r="N784" t="str">
        <f>_xlfn.IFNA(VLOOKUP(A784,'Personnel List'!A$1:F$1284,6,FALSE),"")</f>
        <v/>
      </c>
    </row>
    <row r="785" spans="2:14" ht="15" customHeight="1" x14ac:dyDescent="0.45">
      <c r="B785" t="str">
        <f>_xlfn.IFNA(VLOOKUP(A785,'Personnel List'!A$1:E$1284,5,FALSE),"")</f>
        <v/>
      </c>
      <c r="C785" t="str">
        <f>_xlfn.IFNA(VLOOKUP(A785,'Personnel List'!A$1:E$1284,4,FALSE),"")</f>
        <v/>
      </c>
      <c r="D785" s="2" t="str">
        <f t="shared" ca="1" si="49"/>
        <v/>
      </c>
      <c r="E785" s="2" t="str">
        <f t="shared" si="50"/>
        <v>Onsite</v>
      </c>
      <c r="F785" s="9"/>
      <c r="H785" s="7"/>
      <c r="I785" s="14" t="str">
        <f t="shared" ca="1" si="48"/>
        <v/>
      </c>
      <c r="J785" s="11" t="str">
        <f t="shared" si="51"/>
        <v/>
      </c>
      <c r="K785" s="6"/>
      <c r="L785">
        <v>0</v>
      </c>
      <c r="N785" t="str">
        <f>_xlfn.IFNA(VLOOKUP(A785,'Personnel List'!A$1:F$1284,6,FALSE),"")</f>
        <v/>
      </c>
    </row>
    <row r="786" spans="2:14" ht="15" customHeight="1" x14ac:dyDescent="0.45">
      <c r="B786" t="str">
        <f>_xlfn.IFNA(VLOOKUP(A786,'Personnel List'!A$1:E$1284,5,FALSE),"")</f>
        <v/>
      </c>
      <c r="C786" t="str">
        <f>_xlfn.IFNA(VLOOKUP(A786,'Personnel List'!A$1:E$1284,4,FALSE),"")</f>
        <v/>
      </c>
      <c r="D786" s="2" t="str">
        <f t="shared" ca="1" si="49"/>
        <v/>
      </c>
      <c r="E786" s="2" t="str">
        <f t="shared" si="50"/>
        <v>Onsite</v>
      </c>
      <c r="F786" s="9"/>
      <c r="G786" s="34"/>
      <c r="H786" s="7"/>
      <c r="I786" s="14" t="str">
        <f t="shared" ca="1" si="48"/>
        <v/>
      </c>
      <c r="J786" s="11" t="str">
        <f t="shared" si="51"/>
        <v/>
      </c>
      <c r="K786" s="6"/>
      <c r="L786">
        <v>0</v>
      </c>
      <c r="N786" t="str">
        <f>_xlfn.IFNA(VLOOKUP(A786,'Personnel List'!A$1:F$1284,6,FALSE),"")</f>
        <v/>
      </c>
    </row>
    <row r="787" spans="2:14" ht="15" customHeight="1" x14ac:dyDescent="0.45">
      <c r="B787" t="str">
        <f>_xlfn.IFNA(VLOOKUP(A787,'Personnel List'!A$1:E$1284,5,FALSE),"")</f>
        <v/>
      </c>
      <c r="C787" t="str">
        <f>_xlfn.IFNA(VLOOKUP(A787,'Personnel List'!A$1:E$1284,4,FALSE),"")</f>
        <v/>
      </c>
      <c r="D787" s="2" t="str">
        <f t="shared" ca="1" si="49"/>
        <v/>
      </c>
      <c r="E787" s="2" t="str">
        <f t="shared" si="50"/>
        <v>Onsite</v>
      </c>
      <c r="F787" s="9"/>
      <c r="G787" s="35"/>
      <c r="H787" s="7"/>
      <c r="I787" s="14" t="str">
        <f t="shared" ca="1" si="48"/>
        <v/>
      </c>
      <c r="J787" s="11" t="str">
        <f t="shared" si="51"/>
        <v/>
      </c>
      <c r="K787" s="6"/>
      <c r="L787">
        <v>0</v>
      </c>
      <c r="N787" t="str">
        <f>_xlfn.IFNA(VLOOKUP(A787,'Personnel List'!A$1:F$1284,6,FALSE),"")</f>
        <v/>
      </c>
    </row>
    <row r="788" spans="2:14" ht="15" customHeight="1" x14ac:dyDescent="0.45">
      <c r="B788" t="str">
        <f>_xlfn.IFNA(VLOOKUP(A788,'Personnel List'!A$1:E$1284,5,FALSE),"")</f>
        <v/>
      </c>
      <c r="C788" t="str">
        <f>_xlfn.IFNA(VLOOKUP(A788,'Personnel List'!A$1:E$1284,4,FALSE),"")</f>
        <v/>
      </c>
      <c r="D788" s="2" t="str">
        <f t="shared" ca="1" si="49"/>
        <v/>
      </c>
      <c r="E788" s="2" t="str">
        <f t="shared" si="50"/>
        <v>Onsite</v>
      </c>
      <c r="F788" s="9"/>
      <c r="G788" s="34"/>
      <c r="H788" s="7"/>
      <c r="I788" s="14" t="str">
        <f t="shared" ca="1" si="48"/>
        <v/>
      </c>
      <c r="J788" s="11" t="str">
        <f t="shared" si="51"/>
        <v/>
      </c>
      <c r="K788" s="6"/>
      <c r="L788">
        <v>0</v>
      </c>
      <c r="N788" t="str">
        <f>_xlfn.IFNA(VLOOKUP(A788,'Personnel List'!A$1:F$1284,6,FALSE),"")</f>
        <v/>
      </c>
    </row>
    <row r="789" spans="2:14" ht="15" customHeight="1" x14ac:dyDescent="0.45">
      <c r="B789" t="str">
        <f>_xlfn.IFNA(VLOOKUP(A789,'Personnel List'!A$1:E$1284,5,FALSE),"")</f>
        <v/>
      </c>
      <c r="C789" t="str">
        <f>_xlfn.IFNA(VLOOKUP(A789,'Personnel List'!A$1:E$1284,4,FALSE),"")</f>
        <v/>
      </c>
      <c r="D789" s="2" t="str">
        <f t="shared" ca="1" si="49"/>
        <v/>
      </c>
      <c r="E789" s="2" t="str">
        <f t="shared" si="50"/>
        <v>Onsite</v>
      </c>
      <c r="F789" s="9"/>
      <c r="H789" s="7"/>
      <c r="I789" s="14" t="str">
        <f t="shared" ca="1" si="48"/>
        <v/>
      </c>
      <c r="J789" s="11" t="str">
        <f t="shared" si="51"/>
        <v/>
      </c>
      <c r="K789" s="6"/>
      <c r="L789">
        <v>0</v>
      </c>
      <c r="N789" t="str">
        <f>_xlfn.IFNA(VLOOKUP(A789,'Personnel List'!A$1:F$1284,6,FALSE),"")</f>
        <v/>
      </c>
    </row>
    <row r="790" spans="2:14" ht="15" customHeight="1" x14ac:dyDescent="0.45">
      <c r="B790" t="str">
        <f>_xlfn.IFNA(VLOOKUP(A790,'Personnel List'!A$1:E$1284,5,FALSE),"")</f>
        <v/>
      </c>
      <c r="C790" t="str">
        <f>_xlfn.IFNA(VLOOKUP(A790,'Personnel List'!A$1:E$1284,4,FALSE),"")</f>
        <v/>
      </c>
      <c r="D790" s="2" t="str">
        <f t="shared" ca="1" si="49"/>
        <v/>
      </c>
      <c r="E790" s="2" t="str">
        <f t="shared" si="50"/>
        <v>Onsite</v>
      </c>
      <c r="F790" s="9"/>
      <c r="G790" s="34"/>
      <c r="H790" s="7"/>
      <c r="I790" s="14" t="str">
        <f t="shared" ca="1" si="48"/>
        <v/>
      </c>
      <c r="J790" s="11" t="str">
        <f t="shared" si="51"/>
        <v/>
      </c>
      <c r="K790" s="6"/>
      <c r="L790">
        <v>0</v>
      </c>
      <c r="N790" t="str">
        <f>_xlfn.IFNA(VLOOKUP(A790,'Personnel List'!A$1:F$1284,6,FALSE),"")</f>
        <v/>
      </c>
    </row>
    <row r="791" spans="2:14" ht="15" customHeight="1" x14ac:dyDescent="0.45">
      <c r="B791" t="str">
        <f>_xlfn.IFNA(VLOOKUP(A791,'Personnel List'!A$1:E$1284,5,FALSE),"")</f>
        <v/>
      </c>
      <c r="C791" t="str">
        <f>_xlfn.IFNA(VLOOKUP(A791,'Personnel List'!A$1:E$1284,4,FALSE),"")</f>
        <v/>
      </c>
      <c r="D791" s="2" t="str">
        <f t="shared" ca="1" si="49"/>
        <v/>
      </c>
      <c r="E791" s="2" t="str">
        <f t="shared" si="50"/>
        <v>Onsite</v>
      </c>
      <c r="F791" s="9"/>
      <c r="G791" s="35"/>
      <c r="H791" s="7"/>
      <c r="I791" s="14" t="str">
        <f t="shared" ca="1" si="48"/>
        <v/>
      </c>
      <c r="J791" s="11" t="str">
        <f t="shared" si="51"/>
        <v/>
      </c>
      <c r="K791" s="6"/>
      <c r="L791">
        <v>0</v>
      </c>
      <c r="N791" t="str">
        <f>_xlfn.IFNA(VLOOKUP(A791,'Personnel List'!A$1:F$1284,6,FALSE),"")</f>
        <v/>
      </c>
    </row>
    <row r="792" spans="2:14" ht="15" customHeight="1" x14ac:dyDescent="0.45">
      <c r="B792" t="str">
        <f>_xlfn.IFNA(VLOOKUP(A792,'Personnel List'!A$1:E$1284,5,FALSE),"")</f>
        <v/>
      </c>
      <c r="C792" t="str">
        <f>_xlfn.IFNA(VLOOKUP(A792,'Personnel List'!A$1:E$1284,4,FALSE),"")</f>
        <v/>
      </c>
      <c r="D792" s="2" t="str">
        <f t="shared" ca="1" si="49"/>
        <v/>
      </c>
      <c r="E792" s="2" t="str">
        <f t="shared" si="50"/>
        <v>Onsite</v>
      </c>
      <c r="F792" s="9"/>
      <c r="G792" s="34"/>
      <c r="H792" s="7"/>
      <c r="I792" s="14" t="str">
        <f t="shared" ca="1" si="48"/>
        <v/>
      </c>
      <c r="J792" s="11" t="str">
        <f t="shared" si="51"/>
        <v/>
      </c>
      <c r="K792" s="6"/>
      <c r="L792">
        <v>0</v>
      </c>
      <c r="N792" t="str">
        <f>_xlfn.IFNA(VLOOKUP(A792,'Personnel List'!A$1:F$1284,6,FALSE),"")</f>
        <v/>
      </c>
    </row>
    <row r="793" spans="2:14" ht="15" customHeight="1" x14ac:dyDescent="0.45">
      <c r="B793" t="str">
        <f>_xlfn.IFNA(VLOOKUP(A793,'Personnel List'!A$1:E$1284,5,FALSE),"")</f>
        <v/>
      </c>
      <c r="C793" t="str">
        <f>_xlfn.IFNA(VLOOKUP(A793,'Personnel List'!A$1:E$1284,4,FALSE),"")</f>
        <v/>
      </c>
      <c r="D793" s="2" t="str">
        <f t="shared" ca="1" si="49"/>
        <v/>
      </c>
      <c r="E793" s="2" t="str">
        <f t="shared" si="50"/>
        <v>Onsite</v>
      </c>
      <c r="F793" s="9"/>
      <c r="G793" s="35"/>
      <c r="H793" s="7"/>
      <c r="I793" s="14" t="str">
        <f t="shared" ca="1" si="48"/>
        <v/>
      </c>
      <c r="J793" s="11" t="str">
        <f t="shared" si="51"/>
        <v/>
      </c>
      <c r="K793" s="6"/>
      <c r="L793">
        <v>0</v>
      </c>
      <c r="N793" t="str">
        <f>_xlfn.IFNA(VLOOKUP(A793,'Personnel List'!A$1:F$1284,6,FALSE),"")</f>
        <v/>
      </c>
    </row>
    <row r="794" spans="2:14" ht="15" customHeight="1" x14ac:dyDescent="0.45">
      <c r="B794" t="str">
        <f>_xlfn.IFNA(VLOOKUP(A794,'Personnel List'!A$1:E$1284,5,FALSE),"")</f>
        <v/>
      </c>
      <c r="C794" t="str">
        <f>_xlfn.IFNA(VLOOKUP(A794,'Personnel List'!A$1:E$1284,4,FALSE),"")</f>
        <v/>
      </c>
      <c r="D794" s="2" t="str">
        <f t="shared" ca="1" si="49"/>
        <v/>
      </c>
      <c r="E794" s="2" t="str">
        <f t="shared" si="50"/>
        <v>Onsite</v>
      </c>
      <c r="F794" s="9"/>
      <c r="G794" s="34"/>
      <c r="H794" s="7"/>
      <c r="I794" s="14" t="str">
        <f t="shared" ca="1" si="48"/>
        <v/>
      </c>
      <c r="J794" s="11" t="str">
        <f t="shared" si="51"/>
        <v/>
      </c>
      <c r="K794" s="6"/>
      <c r="L794">
        <v>0</v>
      </c>
      <c r="N794" t="str">
        <f>_xlfn.IFNA(VLOOKUP(A794,'Personnel List'!A$1:F$1284,6,FALSE),"")</f>
        <v/>
      </c>
    </row>
    <row r="795" spans="2:14" ht="15" customHeight="1" x14ac:dyDescent="0.45">
      <c r="B795" t="str">
        <f>_xlfn.IFNA(VLOOKUP(A795,'Personnel List'!A$1:E$1284,5,FALSE),"")</f>
        <v/>
      </c>
      <c r="C795" t="str">
        <f>_xlfn.IFNA(VLOOKUP(A795,'Personnel List'!A$1:E$1284,4,FALSE),"")</f>
        <v/>
      </c>
      <c r="D795" s="2" t="str">
        <f t="shared" ca="1" si="49"/>
        <v/>
      </c>
      <c r="E795" s="2" t="str">
        <f t="shared" si="50"/>
        <v>Onsite</v>
      </c>
      <c r="F795" s="9"/>
      <c r="H795" s="7"/>
      <c r="I795" s="14" t="str">
        <f t="shared" ca="1" si="48"/>
        <v/>
      </c>
      <c r="J795" s="11" t="str">
        <f t="shared" si="51"/>
        <v/>
      </c>
      <c r="K795" s="6"/>
      <c r="L795">
        <v>0</v>
      </c>
      <c r="N795" t="str">
        <f>_xlfn.IFNA(VLOOKUP(A795,'Personnel List'!A$1:F$1284,6,FALSE),"")</f>
        <v/>
      </c>
    </row>
    <row r="796" spans="2:14" ht="15" customHeight="1" x14ac:dyDescent="0.45">
      <c r="B796" t="str">
        <f>_xlfn.IFNA(VLOOKUP(A796,'Personnel List'!A$1:E$1284,5,FALSE),"")</f>
        <v/>
      </c>
      <c r="C796" t="str">
        <f>_xlfn.IFNA(VLOOKUP(A796,'Personnel List'!A$1:E$1284,4,FALSE),"")</f>
        <v/>
      </c>
      <c r="D796" s="2" t="str">
        <f t="shared" ca="1" si="49"/>
        <v/>
      </c>
      <c r="E796" s="2" t="str">
        <f t="shared" si="50"/>
        <v>Onsite</v>
      </c>
      <c r="F796" s="9"/>
      <c r="G796" s="34"/>
      <c r="H796" s="7"/>
      <c r="I796" s="14" t="str">
        <f t="shared" ca="1" si="48"/>
        <v/>
      </c>
      <c r="J796" s="11" t="str">
        <f t="shared" si="51"/>
        <v/>
      </c>
      <c r="K796" s="6"/>
      <c r="L796">
        <v>0</v>
      </c>
      <c r="N796" t="str">
        <f>_xlfn.IFNA(VLOOKUP(A796,'Personnel List'!A$1:F$1284,6,FALSE),"")</f>
        <v/>
      </c>
    </row>
    <row r="797" spans="2:14" ht="15" customHeight="1" x14ac:dyDescent="0.45">
      <c r="B797" t="str">
        <f>_xlfn.IFNA(VLOOKUP(A797,'Personnel List'!A$1:E$1284,5,FALSE),"")</f>
        <v/>
      </c>
      <c r="C797" t="str">
        <f>_xlfn.IFNA(VLOOKUP(A797,'Personnel List'!A$1:E$1284,4,FALSE),"")</f>
        <v/>
      </c>
      <c r="D797" s="2" t="str">
        <f t="shared" ca="1" si="49"/>
        <v/>
      </c>
      <c r="E797" s="2" t="str">
        <f t="shared" si="50"/>
        <v>Onsite</v>
      </c>
      <c r="F797" s="9"/>
      <c r="G797" s="35"/>
      <c r="H797" s="7"/>
      <c r="I797" s="14" t="str">
        <f t="shared" ca="1" si="48"/>
        <v/>
      </c>
      <c r="J797" s="11" t="str">
        <f t="shared" si="51"/>
        <v/>
      </c>
      <c r="K797" s="6"/>
      <c r="L797">
        <v>0</v>
      </c>
      <c r="N797" t="str">
        <f>_xlfn.IFNA(VLOOKUP(A797,'Personnel List'!A$1:F$1284,6,FALSE),"")</f>
        <v/>
      </c>
    </row>
    <row r="798" spans="2:14" ht="15" customHeight="1" x14ac:dyDescent="0.45">
      <c r="B798" t="str">
        <f>_xlfn.IFNA(VLOOKUP(A798,'Personnel List'!A$1:E$1284,5,FALSE),"")</f>
        <v/>
      </c>
      <c r="C798" t="str">
        <f>_xlfn.IFNA(VLOOKUP(A798,'Personnel List'!A$1:E$1284,4,FALSE),"")</f>
        <v/>
      </c>
      <c r="D798" s="2" t="str">
        <f t="shared" ca="1" si="49"/>
        <v/>
      </c>
      <c r="E798" s="2" t="str">
        <f t="shared" si="50"/>
        <v>Onsite</v>
      </c>
      <c r="F798" s="9"/>
      <c r="G798" s="34"/>
      <c r="H798" s="7"/>
      <c r="I798" s="14" t="str">
        <f t="shared" ca="1" si="48"/>
        <v/>
      </c>
      <c r="J798" s="11" t="str">
        <f t="shared" si="51"/>
        <v/>
      </c>
      <c r="K798" s="6"/>
      <c r="L798">
        <v>0</v>
      </c>
      <c r="N798" t="str">
        <f>_xlfn.IFNA(VLOOKUP(A798,'Personnel List'!A$1:F$1284,6,FALSE),"")</f>
        <v/>
      </c>
    </row>
    <row r="799" spans="2:14" ht="15" customHeight="1" x14ac:dyDescent="0.45">
      <c r="B799" t="str">
        <f>_xlfn.IFNA(VLOOKUP(A799,'Personnel List'!A$1:E$1284,5,FALSE),"")</f>
        <v/>
      </c>
      <c r="C799" t="str">
        <f>_xlfn.IFNA(VLOOKUP(A799,'Personnel List'!A$1:E$1284,4,FALSE),"")</f>
        <v/>
      </c>
      <c r="D799" s="2" t="str">
        <f t="shared" ca="1" si="49"/>
        <v/>
      </c>
      <c r="E799" s="2" t="str">
        <f t="shared" si="50"/>
        <v>Onsite</v>
      </c>
      <c r="F799" s="9"/>
      <c r="H799" s="7"/>
      <c r="I799" s="14" t="str">
        <f t="shared" ca="1" si="48"/>
        <v/>
      </c>
      <c r="J799" s="11" t="str">
        <f t="shared" si="51"/>
        <v/>
      </c>
      <c r="K799" s="6"/>
      <c r="L799">
        <v>0</v>
      </c>
      <c r="N799" t="str">
        <f>_xlfn.IFNA(VLOOKUP(A799,'Personnel List'!A$1:F$1284,6,FALSE),"")</f>
        <v/>
      </c>
    </row>
    <row r="800" spans="2:14" ht="15" customHeight="1" x14ac:dyDescent="0.45">
      <c r="B800" t="str">
        <f>_xlfn.IFNA(VLOOKUP(A800,'Personnel List'!A$1:E$1284,5,FALSE),"")</f>
        <v/>
      </c>
      <c r="C800" t="str">
        <f>_xlfn.IFNA(VLOOKUP(A800,'Personnel List'!A$1:E$1284,4,FALSE),"")</f>
        <v/>
      </c>
      <c r="D800" s="2" t="str">
        <f t="shared" ca="1" si="49"/>
        <v/>
      </c>
      <c r="E800" s="2" t="str">
        <f t="shared" si="50"/>
        <v>Onsite</v>
      </c>
      <c r="F800" s="9"/>
      <c r="G800" s="34"/>
      <c r="H800" s="7"/>
      <c r="I800" s="14" t="str">
        <f t="shared" ca="1" si="48"/>
        <v/>
      </c>
      <c r="J800" s="11" t="str">
        <f t="shared" si="51"/>
        <v/>
      </c>
      <c r="K800" s="6"/>
      <c r="L800">
        <v>0</v>
      </c>
      <c r="N800" t="str">
        <f>_xlfn.IFNA(VLOOKUP(A800,'Personnel List'!A$1:F$1284,6,FALSE),"")</f>
        <v/>
      </c>
    </row>
    <row r="801" spans="2:14" ht="15" customHeight="1" x14ac:dyDescent="0.45">
      <c r="B801" t="str">
        <f>_xlfn.IFNA(VLOOKUP(A801,'Personnel List'!A$1:E$1284,5,FALSE),"")</f>
        <v/>
      </c>
      <c r="C801" t="str">
        <f>_xlfn.IFNA(VLOOKUP(A801,'Personnel List'!A$1:E$1284,4,FALSE),"")</f>
        <v/>
      </c>
      <c r="D801" s="2" t="str">
        <f t="shared" ca="1" si="49"/>
        <v/>
      </c>
      <c r="E801" s="2" t="str">
        <f t="shared" si="50"/>
        <v>Onsite</v>
      </c>
      <c r="F801" s="9"/>
      <c r="G801" s="35"/>
      <c r="H801" s="7"/>
      <c r="I801" s="14" t="str">
        <f t="shared" ca="1" si="48"/>
        <v/>
      </c>
      <c r="J801" s="11" t="str">
        <f t="shared" si="51"/>
        <v/>
      </c>
      <c r="K801" s="6"/>
      <c r="L801">
        <v>0</v>
      </c>
      <c r="N801" t="str">
        <f>_xlfn.IFNA(VLOOKUP(A801,'Personnel List'!A$1:F$1284,6,FALSE),"")</f>
        <v/>
      </c>
    </row>
    <row r="802" spans="2:14" ht="15" customHeight="1" x14ac:dyDescent="0.45">
      <c r="B802" t="str">
        <f>_xlfn.IFNA(VLOOKUP(A802,'Personnel List'!A$1:E$1284,5,FALSE),"")</f>
        <v/>
      </c>
      <c r="C802" t="str">
        <f>_xlfn.IFNA(VLOOKUP(A802,'Personnel List'!A$1:E$1284,4,FALSE),"")</f>
        <v/>
      </c>
      <c r="D802" s="2" t="str">
        <f t="shared" ca="1" si="49"/>
        <v/>
      </c>
      <c r="E802" s="2" t="str">
        <f t="shared" si="50"/>
        <v>Onsite</v>
      </c>
      <c r="F802" s="9"/>
      <c r="G802" s="34"/>
      <c r="H802" s="7"/>
      <c r="I802" s="14" t="str">
        <f t="shared" ca="1" si="48"/>
        <v/>
      </c>
      <c r="J802" s="11" t="str">
        <f t="shared" si="51"/>
        <v/>
      </c>
      <c r="K802" s="6"/>
      <c r="L802">
        <v>0</v>
      </c>
      <c r="N802" t="str">
        <f>_xlfn.IFNA(VLOOKUP(A802,'Personnel List'!A$1:F$1284,6,FALSE),"")</f>
        <v/>
      </c>
    </row>
    <row r="803" spans="2:14" ht="15" customHeight="1" x14ac:dyDescent="0.45">
      <c r="B803" t="str">
        <f>_xlfn.IFNA(VLOOKUP(A803,'Personnel List'!A$1:E$1284,5,FALSE),"")</f>
        <v/>
      </c>
      <c r="C803" t="str">
        <f>_xlfn.IFNA(VLOOKUP(A803,'Personnel List'!A$1:E$1284,4,FALSE),"")</f>
        <v/>
      </c>
      <c r="D803" s="2" t="str">
        <f t="shared" ca="1" si="49"/>
        <v/>
      </c>
      <c r="E803" s="2" t="str">
        <f t="shared" si="50"/>
        <v>Onsite</v>
      </c>
      <c r="F803" s="9"/>
      <c r="H803" s="7"/>
      <c r="I803" s="14" t="str">
        <f t="shared" ca="1" si="48"/>
        <v/>
      </c>
      <c r="J803" s="11" t="str">
        <f t="shared" si="51"/>
        <v/>
      </c>
      <c r="K803" s="6"/>
      <c r="L803">
        <v>0</v>
      </c>
      <c r="N803" t="str">
        <f>_xlfn.IFNA(VLOOKUP(A803,'Personnel List'!A$1:F$1284,6,FALSE),"")</f>
        <v/>
      </c>
    </row>
    <row r="804" spans="2:14" ht="15" customHeight="1" x14ac:dyDescent="0.45">
      <c r="B804" t="str">
        <f>_xlfn.IFNA(VLOOKUP(A804,'Personnel List'!A$1:E$1284,5,FALSE),"")</f>
        <v/>
      </c>
      <c r="C804" t="str">
        <f>_xlfn.IFNA(VLOOKUP(A804,'Personnel List'!A$1:E$1284,4,FALSE),"")</f>
        <v/>
      </c>
      <c r="D804" s="2" t="str">
        <f t="shared" ca="1" si="49"/>
        <v/>
      </c>
      <c r="E804" s="2" t="str">
        <f t="shared" si="50"/>
        <v>Onsite</v>
      </c>
      <c r="F804" s="9"/>
      <c r="G804" s="34"/>
      <c r="H804" s="7"/>
      <c r="I804" s="14" t="str">
        <f t="shared" ca="1" si="48"/>
        <v/>
      </c>
      <c r="J804" s="11" t="str">
        <f t="shared" si="51"/>
        <v/>
      </c>
      <c r="K804" s="6"/>
      <c r="L804">
        <v>0</v>
      </c>
      <c r="N804" t="str">
        <f>_xlfn.IFNA(VLOOKUP(A804,'Personnel List'!A$1:F$1284,6,FALSE),"")</f>
        <v/>
      </c>
    </row>
    <row r="805" spans="2:14" ht="15" customHeight="1" x14ac:dyDescent="0.45">
      <c r="B805" t="str">
        <f>_xlfn.IFNA(VLOOKUP(A805,'Personnel List'!A$1:E$1284,5,FALSE),"")</f>
        <v/>
      </c>
      <c r="C805" t="str">
        <f>_xlfn.IFNA(VLOOKUP(A805,'Personnel List'!A$1:E$1284,4,FALSE),"")</f>
        <v/>
      </c>
      <c r="D805" s="2" t="str">
        <f t="shared" ca="1" si="49"/>
        <v/>
      </c>
      <c r="E805" s="2" t="str">
        <f t="shared" si="50"/>
        <v>Onsite</v>
      </c>
      <c r="F805" s="9"/>
      <c r="G805" s="35"/>
      <c r="H805" s="7"/>
      <c r="I805" s="14" t="str">
        <f t="shared" ca="1" si="48"/>
        <v/>
      </c>
      <c r="J805" s="11" t="str">
        <f t="shared" si="51"/>
        <v/>
      </c>
      <c r="K805" s="6"/>
      <c r="L805">
        <v>0</v>
      </c>
      <c r="N805" t="str">
        <f>_xlfn.IFNA(VLOOKUP(A805,'Personnel List'!A$1:F$1284,6,FALSE),"")</f>
        <v/>
      </c>
    </row>
    <row r="806" spans="2:14" ht="15" customHeight="1" x14ac:dyDescent="0.45">
      <c r="B806" t="str">
        <f>_xlfn.IFNA(VLOOKUP(A806,'Personnel List'!A$1:E$1284,5,FALSE),"")</f>
        <v/>
      </c>
      <c r="C806" t="str">
        <f>_xlfn.IFNA(VLOOKUP(A806,'Personnel List'!A$1:E$1284,4,FALSE),"")</f>
        <v/>
      </c>
      <c r="D806" s="2" t="str">
        <f t="shared" ca="1" si="49"/>
        <v/>
      </c>
      <c r="E806" s="2" t="str">
        <f t="shared" si="50"/>
        <v>Onsite</v>
      </c>
      <c r="F806" s="9"/>
      <c r="G806" s="34"/>
      <c r="H806" s="7"/>
      <c r="I806" s="14" t="str">
        <f t="shared" ca="1" si="48"/>
        <v/>
      </c>
      <c r="J806" s="11" t="str">
        <f t="shared" si="51"/>
        <v/>
      </c>
      <c r="K806" s="6"/>
      <c r="L806">
        <v>0</v>
      </c>
      <c r="N806" t="str">
        <f>_xlfn.IFNA(VLOOKUP(A806,'Personnel List'!A$1:F$1284,6,FALSE),"")</f>
        <v/>
      </c>
    </row>
    <row r="807" spans="2:14" ht="15" customHeight="1" x14ac:dyDescent="0.45">
      <c r="B807" t="str">
        <f>_xlfn.IFNA(VLOOKUP(A807,'Personnel List'!A$1:E$1284,5,FALSE),"")</f>
        <v/>
      </c>
      <c r="C807" t="str">
        <f>_xlfn.IFNA(VLOOKUP(A807,'Personnel List'!A$1:E$1284,4,FALSE),"")</f>
        <v/>
      </c>
      <c r="D807" s="2" t="str">
        <f t="shared" ca="1" si="49"/>
        <v/>
      </c>
      <c r="E807" s="2" t="str">
        <f t="shared" si="50"/>
        <v>Onsite</v>
      </c>
      <c r="F807" s="9"/>
      <c r="G807" s="35"/>
      <c r="H807" s="7"/>
      <c r="I807" s="14" t="str">
        <f t="shared" ca="1" si="48"/>
        <v/>
      </c>
      <c r="J807" s="11" t="str">
        <f t="shared" si="51"/>
        <v/>
      </c>
      <c r="K807" s="6"/>
      <c r="L807">
        <v>0</v>
      </c>
      <c r="N807" t="str">
        <f>_xlfn.IFNA(VLOOKUP(A807,'Personnel List'!A$1:F$1284,6,FALSE),"")</f>
        <v/>
      </c>
    </row>
    <row r="808" spans="2:14" ht="15" customHeight="1" x14ac:dyDescent="0.45">
      <c r="B808" t="str">
        <f>_xlfn.IFNA(VLOOKUP(A808,'Personnel List'!A$1:E$1284,5,FALSE),"")</f>
        <v/>
      </c>
      <c r="C808" t="str">
        <f>_xlfn.IFNA(VLOOKUP(A808,'Personnel List'!A$1:E$1284,4,FALSE),"")</f>
        <v/>
      </c>
      <c r="D808" s="2" t="str">
        <f t="shared" ca="1" si="49"/>
        <v/>
      </c>
      <c r="E808" s="2" t="str">
        <f t="shared" si="50"/>
        <v>Onsite</v>
      </c>
      <c r="F808" s="9"/>
      <c r="G808" s="34"/>
      <c r="H808" s="7"/>
      <c r="I808" s="14" t="str">
        <f t="shared" ca="1" si="48"/>
        <v/>
      </c>
      <c r="J808" s="11" t="str">
        <f t="shared" si="51"/>
        <v/>
      </c>
      <c r="K808" s="6"/>
      <c r="L808">
        <v>0</v>
      </c>
      <c r="N808" t="str">
        <f>_xlfn.IFNA(VLOOKUP(A808,'Personnel List'!A$1:F$1284,6,FALSE),"")</f>
        <v/>
      </c>
    </row>
    <row r="809" spans="2:14" ht="15" customHeight="1" x14ac:dyDescent="0.45">
      <c r="B809" t="str">
        <f>_xlfn.IFNA(VLOOKUP(A809,'Personnel List'!A$1:E$1284,5,FALSE),"")</f>
        <v/>
      </c>
      <c r="C809" t="str">
        <f>_xlfn.IFNA(VLOOKUP(A809,'Personnel List'!A$1:E$1284,4,FALSE),"")</f>
        <v/>
      </c>
      <c r="D809" s="2" t="str">
        <f t="shared" ca="1" si="49"/>
        <v/>
      </c>
      <c r="E809" s="2" t="str">
        <f t="shared" si="50"/>
        <v>Onsite</v>
      </c>
      <c r="F809" s="9"/>
      <c r="H809" s="7"/>
      <c r="I809" s="14" t="str">
        <f t="shared" ca="1" si="48"/>
        <v/>
      </c>
      <c r="J809" s="11" t="str">
        <f t="shared" si="51"/>
        <v/>
      </c>
      <c r="K809" s="6"/>
      <c r="L809">
        <v>0</v>
      </c>
      <c r="N809" t="str">
        <f>_xlfn.IFNA(VLOOKUP(A809,'Personnel List'!A$1:F$1284,6,FALSE),"")</f>
        <v/>
      </c>
    </row>
    <row r="810" spans="2:14" ht="15" customHeight="1" x14ac:dyDescent="0.45">
      <c r="B810" t="str">
        <f>_xlfn.IFNA(VLOOKUP(A810,'Personnel List'!A$1:E$1284,5,FALSE),"")</f>
        <v/>
      </c>
      <c r="C810" t="str">
        <f>_xlfn.IFNA(VLOOKUP(A810,'Personnel List'!A$1:E$1284,4,FALSE),"")</f>
        <v/>
      </c>
      <c r="D810" s="2" t="str">
        <f t="shared" ca="1" si="49"/>
        <v/>
      </c>
      <c r="E810" s="2" t="str">
        <f t="shared" si="50"/>
        <v>Onsite</v>
      </c>
      <c r="F810" s="9"/>
      <c r="G810" s="34"/>
      <c r="H810" s="7"/>
      <c r="I810" s="14" t="str">
        <f t="shared" ca="1" si="48"/>
        <v/>
      </c>
      <c r="J810" s="11" t="str">
        <f t="shared" si="51"/>
        <v/>
      </c>
      <c r="K810" s="6"/>
      <c r="L810">
        <v>0</v>
      </c>
      <c r="N810" t="str">
        <f>_xlfn.IFNA(VLOOKUP(A810,'Personnel List'!A$1:F$1284,6,FALSE),"")</f>
        <v/>
      </c>
    </row>
    <row r="811" spans="2:14" ht="15" customHeight="1" x14ac:dyDescent="0.45">
      <c r="B811" t="str">
        <f>_xlfn.IFNA(VLOOKUP(A811,'Personnel List'!A$1:E$1284,5,FALSE),"")</f>
        <v/>
      </c>
      <c r="C811" t="str">
        <f>_xlfn.IFNA(VLOOKUP(A811,'Personnel List'!A$1:E$1284,4,FALSE),"")</f>
        <v/>
      </c>
      <c r="D811" s="2" t="str">
        <f t="shared" ca="1" si="49"/>
        <v/>
      </c>
      <c r="E811" s="2" t="str">
        <f t="shared" si="50"/>
        <v>Onsite</v>
      </c>
      <c r="F811" s="9"/>
      <c r="G811" s="35"/>
      <c r="H811" s="7"/>
      <c r="I811" s="14" t="str">
        <f t="shared" ca="1" si="48"/>
        <v/>
      </c>
      <c r="J811" s="11" t="str">
        <f t="shared" si="51"/>
        <v/>
      </c>
      <c r="K811" s="6"/>
      <c r="L811">
        <v>0</v>
      </c>
      <c r="N811" t="str">
        <f>_xlfn.IFNA(VLOOKUP(A811,'Personnel List'!A$1:F$1284,6,FALSE),"")</f>
        <v/>
      </c>
    </row>
    <row r="812" spans="2:14" ht="15" customHeight="1" x14ac:dyDescent="0.45">
      <c r="B812" t="str">
        <f>_xlfn.IFNA(VLOOKUP(A812,'Personnel List'!A$1:E$1284,5,FALSE),"")</f>
        <v/>
      </c>
      <c r="C812" t="str">
        <f>_xlfn.IFNA(VLOOKUP(A812,'Personnel List'!A$1:E$1284,4,FALSE),"")</f>
        <v/>
      </c>
      <c r="D812" s="2" t="str">
        <f t="shared" ca="1" si="49"/>
        <v/>
      </c>
      <c r="E812" s="2" t="str">
        <f t="shared" si="50"/>
        <v>Onsite</v>
      </c>
      <c r="F812" s="9"/>
      <c r="G812" s="34"/>
      <c r="H812" s="7"/>
      <c r="I812" s="14" t="str">
        <f t="shared" ca="1" si="48"/>
        <v/>
      </c>
      <c r="J812" s="11" t="str">
        <f t="shared" si="51"/>
        <v/>
      </c>
      <c r="K812" s="6"/>
      <c r="L812">
        <v>0</v>
      </c>
      <c r="N812" t="str">
        <f>_xlfn.IFNA(VLOOKUP(A812,'Personnel List'!A$1:F$1284,6,FALSE),"")</f>
        <v/>
      </c>
    </row>
    <row r="813" spans="2:14" ht="15" customHeight="1" x14ac:dyDescent="0.45">
      <c r="B813" t="str">
        <f>_xlfn.IFNA(VLOOKUP(A813,'Personnel List'!A$1:E$1284,5,FALSE),"")</f>
        <v/>
      </c>
      <c r="C813" t="str">
        <f>_xlfn.IFNA(VLOOKUP(A813,'Personnel List'!A$1:E$1284,4,FALSE),"")</f>
        <v/>
      </c>
      <c r="D813" s="2" t="str">
        <f t="shared" ca="1" si="49"/>
        <v/>
      </c>
      <c r="E813" s="2" t="str">
        <f t="shared" si="50"/>
        <v>Onsite</v>
      </c>
      <c r="F813" s="9"/>
      <c r="H813" s="7"/>
      <c r="I813" s="14" t="str">
        <f t="shared" ca="1" si="48"/>
        <v/>
      </c>
      <c r="J813" s="11" t="str">
        <f t="shared" si="51"/>
        <v/>
      </c>
      <c r="K813" s="6"/>
      <c r="L813">
        <v>0</v>
      </c>
      <c r="N813" t="str">
        <f>_xlfn.IFNA(VLOOKUP(A813,'Personnel List'!A$1:F$1284,6,FALSE),"")</f>
        <v/>
      </c>
    </row>
    <row r="814" spans="2:14" ht="15" customHeight="1" x14ac:dyDescent="0.45">
      <c r="B814" t="str">
        <f>_xlfn.IFNA(VLOOKUP(A814,'Personnel List'!A$1:E$1284,5,FALSE),"")</f>
        <v/>
      </c>
      <c r="C814" t="str">
        <f>_xlfn.IFNA(VLOOKUP(A814,'Personnel List'!A$1:E$1284,4,FALSE),"")</f>
        <v/>
      </c>
      <c r="D814" s="2" t="str">
        <f t="shared" ca="1" si="49"/>
        <v/>
      </c>
      <c r="E814" s="2" t="str">
        <f t="shared" si="50"/>
        <v>Onsite</v>
      </c>
      <c r="F814" s="9"/>
      <c r="G814" s="34"/>
      <c r="H814" s="7"/>
      <c r="I814" s="14" t="str">
        <f t="shared" ref="I814:I877" ca="1" si="52">IF(G1654&lt;&gt;"",IF(I814&lt;&gt;"",I814,NOW()),"")</f>
        <v/>
      </c>
      <c r="J814" s="11" t="str">
        <f t="shared" si="51"/>
        <v/>
      </c>
      <c r="K814" s="6"/>
      <c r="L814">
        <v>0</v>
      </c>
      <c r="N814" t="str">
        <f>_xlfn.IFNA(VLOOKUP(A814,'Personnel List'!A$1:F$1284,6,FALSE),"")</f>
        <v/>
      </c>
    </row>
    <row r="815" spans="2:14" ht="15" customHeight="1" x14ac:dyDescent="0.45">
      <c r="B815" t="str">
        <f>_xlfn.IFNA(VLOOKUP(A815,'Personnel List'!A$1:E$1284,5,FALSE),"")</f>
        <v/>
      </c>
      <c r="C815" t="str">
        <f>_xlfn.IFNA(VLOOKUP(A815,'Personnel List'!A$1:E$1284,4,FALSE),"")</f>
        <v/>
      </c>
      <c r="D815" s="2" t="str">
        <f t="shared" ca="1" si="49"/>
        <v/>
      </c>
      <c r="E815" s="2" t="str">
        <f t="shared" si="50"/>
        <v>Onsite</v>
      </c>
      <c r="F815" s="9"/>
      <c r="G815" s="35"/>
      <c r="H815" s="7"/>
      <c r="I815" s="14" t="str">
        <f t="shared" ca="1" si="52"/>
        <v/>
      </c>
      <c r="J815" s="11" t="str">
        <f t="shared" si="51"/>
        <v/>
      </c>
      <c r="K815" s="6"/>
      <c r="L815">
        <v>0</v>
      </c>
      <c r="N815" t="str">
        <f>_xlfn.IFNA(VLOOKUP(A815,'Personnel List'!A$1:F$1284,6,FALSE),"")</f>
        <v/>
      </c>
    </row>
    <row r="816" spans="2:14" ht="15" customHeight="1" x14ac:dyDescent="0.45">
      <c r="B816" t="str">
        <f>_xlfn.IFNA(VLOOKUP(A816,'Personnel List'!A$1:E$1284,5,FALSE),"")</f>
        <v/>
      </c>
      <c r="C816" t="str">
        <f>_xlfn.IFNA(VLOOKUP(A816,'Personnel List'!A$1:E$1284,4,FALSE),"")</f>
        <v/>
      </c>
      <c r="D816" s="2" t="str">
        <f t="shared" ca="1" si="49"/>
        <v/>
      </c>
      <c r="E816" s="2" t="str">
        <f t="shared" si="50"/>
        <v>Onsite</v>
      </c>
      <c r="F816" s="9"/>
      <c r="G816" s="34"/>
      <c r="H816" s="7"/>
      <c r="I816" s="14" t="str">
        <f t="shared" ca="1" si="52"/>
        <v/>
      </c>
      <c r="J816" s="11" t="str">
        <f t="shared" si="51"/>
        <v/>
      </c>
      <c r="K816" s="6"/>
      <c r="L816">
        <v>0</v>
      </c>
      <c r="N816" t="str">
        <f>_xlfn.IFNA(VLOOKUP(A816,'Personnel List'!A$1:F$1284,6,FALSE),"")</f>
        <v/>
      </c>
    </row>
    <row r="817" spans="2:14" ht="15" customHeight="1" x14ac:dyDescent="0.45">
      <c r="B817" t="str">
        <f>_xlfn.IFNA(VLOOKUP(A817,'Personnel List'!A$1:E$1284,5,FALSE),"")</f>
        <v/>
      </c>
      <c r="C817" t="str">
        <f>_xlfn.IFNA(VLOOKUP(A817,'Personnel List'!A$1:E$1284,4,FALSE),"")</f>
        <v/>
      </c>
      <c r="D817" s="2" t="str">
        <f t="shared" ca="1" si="49"/>
        <v/>
      </c>
      <c r="E817" s="2" t="str">
        <f t="shared" si="50"/>
        <v>Onsite</v>
      </c>
      <c r="F817" s="9"/>
      <c r="G817" s="35"/>
      <c r="H817" s="7"/>
      <c r="I817" s="14" t="str">
        <f t="shared" ca="1" si="52"/>
        <v/>
      </c>
      <c r="J817" s="11" t="str">
        <f t="shared" si="51"/>
        <v/>
      </c>
      <c r="K817" s="6"/>
      <c r="L817">
        <v>0</v>
      </c>
      <c r="N817" t="str">
        <f>_xlfn.IFNA(VLOOKUP(A817,'Personnel List'!A$1:F$1284,6,FALSE),"")</f>
        <v/>
      </c>
    </row>
    <row r="818" spans="2:14" ht="15" customHeight="1" x14ac:dyDescent="0.45">
      <c r="B818" t="str">
        <f>_xlfn.IFNA(VLOOKUP(A818,'Personnel List'!A$1:E$1284,5,FALSE),"")</f>
        <v/>
      </c>
      <c r="C818" t="str">
        <f>_xlfn.IFNA(VLOOKUP(A818,'Personnel List'!A$1:E$1284,4,FALSE),"")</f>
        <v/>
      </c>
      <c r="D818" s="2" t="str">
        <f t="shared" ca="1" si="49"/>
        <v/>
      </c>
      <c r="E818" s="2" t="str">
        <f t="shared" si="50"/>
        <v>Onsite</v>
      </c>
      <c r="F818" s="9"/>
      <c r="G818" s="34"/>
      <c r="H818" s="7"/>
      <c r="I818" s="14" t="str">
        <f t="shared" ca="1" si="52"/>
        <v/>
      </c>
      <c r="J818" s="11" t="str">
        <f t="shared" si="51"/>
        <v/>
      </c>
      <c r="K818" s="6"/>
      <c r="L818">
        <v>0</v>
      </c>
      <c r="N818" t="str">
        <f>_xlfn.IFNA(VLOOKUP(A818,'Personnel List'!A$1:F$1284,6,FALSE),"")</f>
        <v/>
      </c>
    </row>
    <row r="819" spans="2:14" ht="15" customHeight="1" x14ac:dyDescent="0.45">
      <c r="B819" t="str">
        <f>_xlfn.IFNA(VLOOKUP(A819,'Personnel List'!A$1:E$1284,5,FALSE),"")</f>
        <v/>
      </c>
      <c r="C819" t="str">
        <f>_xlfn.IFNA(VLOOKUP(A819,'Personnel List'!A$1:E$1284,4,FALSE),"")</f>
        <v/>
      </c>
      <c r="D819" s="2" t="str">
        <f t="shared" ca="1" si="49"/>
        <v/>
      </c>
      <c r="E819" s="2" t="str">
        <f t="shared" si="50"/>
        <v>Onsite</v>
      </c>
      <c r="F819" s="9"/>
      <c r="H819" s="7"/>
      <c r="I819" s="14" t="str">
        <f t="shared" ca="1" si="52"/>
        <v/>
      </c>
      <c r="J819" s="11" t="str">
        <f t="shared" si="51"/>
        <v/>
      </c>
      <c r="K819" s="6"/>
      <c r="L819">
        <v>0</v>
      </c>
      <c r="N819" t="str">
        <f>_xlfn.IFNA(VLOOKUP(A819,'Personnel List'!A$1:F$1284,6,FALSE),"")</f>
        <v/>
      </c>
    </row>
    <row r="820" spans="2:14" ht="15" customHeight="1" x14ac:dyDescent="0.45">
      <c r="B820" t="str">
        <f>_xlfn.IFNA(VLOOKUP(A820,'Personnel List'!A$1:E$1284,5,FALSE),"")</f>
        <v/>
      </c>
      <c r="C820" t="str">
        <f>_xlfn.IFNA(VLOOKUP(A820,'Personnel List'!A$1:E$1284,4,FALSE),"")</f>
        <v/>
      </c>
      <c r="D820" s="2" t="str">
        <f t="shared" ca="1" si="49"/>
        <v/>
      </c>
      <c r="E820" s="2" t="str">
        <f t="shared" si="50"/>
        <v>Onsite</v>
      </c>
      <c r="F820" s="9"/>
      <c r="G820" s="34"/>
      <c r="H820" s="7"/>
      <c r="I820" s="14" t="str">
        <f t="shared" ca="1" si="52"/>
        <v/>
      </c>
      <c r="J820" s="11" t="str">
        <f t="shared" si="51"/>
        <v/>
      </c>
      <c r="K820" s="6"/>
      <c r="L820">
        <v>0</v>
      </c>
      <c r="N820" t="str">
        <f>_xlfn.IFNA(VLOOKUP(A820,'Personnel List'!A$1:F$1284,6,FALSE),"")</f>
        <v/>
      </c>
    </row>
    <row r="821" spans="2:14" ht="15" customHeight="1" x14ac:dyDescent="0.45">
      <c r="B821" t="str">
        <f>_xlfn.IFNA(VLOOKUP(A821,'Personnel List'!A$1:E$1284,5,FALSE),"")</f>
        <v/>
      </c>
      <c r="C821" t="str">
        <f>_xlfn.IFNA(VLOOKUP(A821,'Personnel List'!A$1:E$1284,4,FALSE),"")</f>
        <v/>
      </c>
      <c r="D821" s="2" t="str">
        <f t="shared" ca="1" si="49"/>
        <v/>
      </c>
      <c r="E821" s="2" t="str">
        <f t="shared" si="50"/>
        <v>Onsite</v>
      </c>
      <c r="F821" s="9"/>
      <c r="G821" s="35"/>
      <c r="H821" s="7"/>
      <c r="I821" s="14" t="str">
        <f t="shared" ca="1" si="52"/>
        <v/>
      </c>
      <c r="J821" s="11" t="str">
        <f t="shared" si="51"/>
        <v/>
      </c>
      <c r="K821" s="6"/>
      <c r="L821">
        <v>0</v>
      </c>
      <c r="N821" t="str">
        <f>_xlfn.IFNA(VLOOKUP(A821,'Personnel List'!A$1:F$1284,6,FALSE),"")</f>
        <v/>
      </c>
    </row>
    <row r="822" spans="2:14" ht="15" customHeight="1" x14ac:dyDescent="0.45">
      <c r="B822" t="str">
        <f>_xlfn.IFNA(VLOOKUP(A822,'Personnel List'!A$1:E$1284,5,FALSE),"")</f>
        <v/>
      </c>
      <c r="C822" t="str">
        <f>_xlfn.IFNA(VLOOKUP(A822,'Personnel List'!A$1:E$1284,4,FALSE),"")</f>
        <v/>
      </c>
      <c r="D822" s="2" t="str">
        <f t="shared" ca="1" si="49"/>
        <v/>
      </c>
      <c r="E822" s="2" t="str">
        <f t="shared" si="50"/>
        <v>Onsite</v>
      </c>
      <c r="F822" s="9"/>
      <c r="G822" s="34"/>
      <c r="H822" s="7"/>
      <c r="I822" s="14" t="str">
        <f t="shared" ca="1" si="52"/>
        <v/>
      </c>
      <c r="J822" s="11" t="str">
        <f t="shared" si="51"/>
        <v/>
      </c>
      <c r="K822" s="6"/>
      <c r="L822">
        <v>0</v>
      </c>
      <c r="N822" t="str">
        <f>_xlfn.IFNA(VLOOKUP(A822,'Personnel List'!A$1:F$1284,6,FALSE),"")</f>
        <v/>
      </c>
    </row>
    <row r="823" spans="2:14" ht="15" customHeight="1" x14ac:dyDescent="0.45">
      <c r="B823" t="str">
        <f>_xlfn.IFNA(VLOOKUP(A823,'Personnel List'!A$1:E$1284,5,FALSE),"")</f>
        <v/>
      </c>
      <c r="C823" t="str">
        <f>_xlfn.IFNA(VLOOKUP(A823,'Personnel List'!A$1:E$1284,4,FALSE),"")</f>
        <v/>
      </c>
      <c r="D823" s="2" t="str">
        <f t="shared" ca="1" si="49"/>
        <v/>
      </c>
      <c r="E823" s="2" t="str">
        <f t="shared" si="50"/>
        <v>Onsite</v>
      </c>
      <c r="F823" s="9"/>
      <c r="H823" s="7"/>
      <c r="I823" s="14" t="str">
        <f t="shared" ca="1" si="52"/>
        <v/>
      </c>
      <c r="J823" s="11" t="str">
        <f t="shared" si="51"/>
        <v/>
      </c>
      <c r="K823" s="6"/>
      <c r="L823">
        <v>0</v>
      </c>
      <c r="N823" t="str">
        <f>_xlfn.IFNA(VLOOKUP(A823,'Personnel List'!A$1:F$1284,6,FALSE),"")</f>
        <v/>
      </c>
    </row>
    <row r="824" spans="2:14" ht="15" customHeight="1" x14ac:dyDescent="0.45">
      <c r="B824" t="str">
        <f>_xlfn.IFNA(VLOOKUP(A824,'Personnel List'!A$1:E$1284,5,FALSE),"")</f>
        <v/>
      </c>
      <c r="C824" t="str">
        <f>_xlfn.IFNA(VLOOKUP(A824,'Personnel List'!A$1:E$1284,4,FALSE),"")</f>
        <v/>
      </c>
      <c r="D824" s="2" t="str">
        <f t="shared" ca="1" si="49"/>
        <v/>
      </c>
      <c r="E824" s="2" t="str">
        <f t="shared" si="50"/>
        <v>Onsite</v>
      </c>
      <c r="F824" s="9"/>
      <c r="G824" s="34"/>
      <c r="H824" s="7"/>
      <c r="I824" s="14" t="str">
        <f t="shared" ca="1" si="52"/>
        <v/>
      </c>
      <c r="J824" s="11" t="str">
        <f t="shared" si="51"/>
        <v/>
      </c>
      <c r="K824" s="6"/>
      <c r="L824">
        <v>0</v>
      </c>
      <c r="N824" t="str">
        <f>_xlfn.IFNA(VLOOKUP(A824,'Personnel List'!A$1:F$1284,6,FALSE),"")</f>
        <v/>
      </c>
    </row>
    <row r="825" spans="2:14" ht="15" customHeight="1" x14ac:dyDescent="0.45">
      <c r="B825" t="str">
        <f>_xlfn.IFNA(VLOOKUP(A825,'Personnel List'!A$1:E$1284,5,FALSE),"")</f>
        <v/>
      </c>
      <c r="C825" t="str">
        <f>_xlfn.IFNA(VLOOKUP(A825,'Personnel List'!A$1:E$1284,4,FALSE),"")</f>
        <v/>
      </c>
      <c r="D825" s="2" t="str">
        <f t="shared" ca="1" si="49"/>
        <v/>
      </c>
      <c r="E825" s="2" t="str">
        <f t="shared" si="50"/>
        <v>Onsite</v>
      </c>
      <c r="F825" s="9"/>
      <c r="G825" s="35"/>
      <c r="H825" s="7"/>
      <c r="I825" s="14" t="str">
        <f t="shared" ca="1" si="52"/>
        <v/>
      </c>
      <c r="J825" s="11" t="str">
        <f t="shared" si="51"/>
        <v/>
      </c>
      <c r="K825" s="6"/>
      <c r="L825">
        <v>0</v>
      </c>
      <c r="N825" t="str">
        <f>_xlfn.IFNA(VLOOKUP(A825,'Personnel List'!A$1:F$1284,6,FALSE),"")</f>
        <v/>
      </c>
    </row>
    <row r="826" spans="2:14" ht="15" customHeight="1" x14ac:dyDescent="0.45">
      <c r="B826" t="str">
        <f>_xlfn.IFNA(VLOOKUP(A826,'Personnel List'!A$1:E$1284,5,FALSE),"")</f>
        <v/>
      </c>
      <c r="C826" t="str">
        <f>_xlfn.IFNA(VLOOKUP(A826,'Personnel List'!A$1:E$1284,4,FALSE),"")</f>
        <v/>
      </c>
      <c r="D826" s="2" t="str">
        <f t="shared" ca="1" si="49"/>
        <v/>
      </c>
      <c r="E826" s="2" t="str">
        <f t="shared" si="50"/>
        <v>Onsite</v>
      </c>
      <c r="F826" s="9"/>
      <c r="G826" s="34"/>
      <c r="H826" s="7"/>
      <c r="I826" s="14" t="str">
        <f t="shared" ca="1" si="52"/>
        <v/>
      </c>
      <c r="J826" s="11" t="str">
        <f t="shared" si="51"/>
        <v/>
      </c>
      <c r="K826" s="6"/>
      <c r="L826">
        <v>0</v>
      </c>
      <c r="N826" t="str">
        <f>_xlfn.IFNA(VLOOKUP(A826,'Personnel List'!A$1:F$1284,6,FALSE),"")</f>
        <v/>
      </c>
    </row>
    <row r="827" spans="2:14" ht="15" customHeight="1" x14ac:dyDescent="0.45">
      <c r="B827" t="str">
        <f>_xlfn.IFNA(VLOOKUP(A827,'Personnel List'!A$1:E$1284,5,FALSE),"")</f>
        <v/>
      </c>
      <c r="C827" t="str">
        <f>_xlfn.IFNA(VLOOKUP(A827,'Personnel List'!A$1:E$1284,4,FALSE),"")</f>
        <v/>
      </c>
      <c r="D827" s="2" t="str">
        <f t="shared" ca="1" si="49"/>
        <v/>
      </c>
      <c r="E827" s="2" t="str">
        <f t="shared" si="50"/>
        <v>Onsite</v>
      </c>
      <c r="F827" s="9"/>
      <c r="H827" s="7"/>
      <c r="I827" s="14" t="str">
        <f t="shared" ca="1" si="52"/>
        <v/>
      </c>
      <c r="J827" s="11" t="str">
        <f t="shared" si="51"/>
        <v/>
      </c>
      <c r="K827" s="6"/>
      <c r="L827">
        <v>0</v>
      </c>
      <c r="N827" t="str">
        <f>_xlfn.IFNA(VLOOKUP(A827,'Personnel List'!A$1:F$1284,6,FALSE),"")</f>
        <v/>
      </c>
    </row>
    <row r="828" spans="2:14" ht="15" customHeight="1" x14ac:dyDescent="0.45">
      <c r="B828" t="str">
        <f>_xlfn.IFNA(VLOOKUP(A828,'Personnel List'!A$1:E$1284,5,FALSE),"")</f>
        <v/>
      </c>
      <c r="C828" t="str">
        <f>_xlfn.IFNA(VLOOKUP(A828,'Personnel List'!A$1:E$1284,4,FALSE),"")</f>
        <v/>
      </c>
      <c r="D828" s="2" t="str">
        <f t="shared" ca="1" si="49"/>
        <v/>
      </c>
      <c r="E828" s="2" t="str">
        <f t="shared" si="50"/>
        <v>Onsite</v>
      </c>
      <c r="F828" s="9"/>
      <c r="G828" s="34"/>
      <c r="H828" s="7"/>
      <c r="I828" s="14" t="str">
        <f t="shared" ca="1" si="52"/>
        <v/>
      </c>
      <c r="J828" s="11" t="str">
        <f t="shared" si="51"/>
        <v/>
      </c>
      <c r="K828" s="6"/>
      <c r="L828">
        <v>0</v>
      </c>
      <c r="N828" t="str">
        <f>_xlfn.IFNA(VLOOKUP(A828,'Personnel List'!A$1:F$1284,6,FALSE),"")</f>
        <v/>
      </c>
    </row>
    <row r="829" spans="2:14" ht="15" customHeight="1" x14ac:dyDescent="0.45">
      <c r="B829" t="str">
        <f>_xlfn.IFNA(VLOOKUP(A829,'Personnel List'!A$1:E$1284,5,FALSE),"")</f>
        <v/>
      </c>
      <c r="C829" t="str">
        <f>_xlfn.IFNA(VLOOKUP(A829,'Personnel List'!A$1:E$1284,4,FALSE),"")</f>
        <v/>
      </c>
      <c r="D829" s="2" t="str">
        <f t="shared" ca="1" si="49"/>
        <v/>
      </c>
      <c r="E829" s="2" t="str">
        <f t="shared" si="50"/>
        <v>Onsite</v>
      </c>
      <c r="F829" s="9"/>
      <c r="G829" s="35"/>
      <c r="H829" s="7"/>
      <c r="I829" s="14" t="str">
        <f t="shared" ca="1" si="52"/>
        <v/>
      </c>
      <c r="J829" s="11" t="str">
        <f t="shared" si="51"/>
        <v/>
      </c>
      <c r="K829" s="6"/>
      <c r="L829">
        <v>0</v>
      </c>
      <c r="N829" t="str">
        <f>_xlfn.IFNA(VLOOKUP(A829,'Personnel List'!A$1:F$1284,6,FALSE),"")</f>
        <v/>
      </c>
    </row>
    <row r="830" spans="2:14" ht="15" customHeight="1" x14ac:dyDescent="0.45">
      <c r="B830" t="str">
        <f>_xlfn.IFNA(VLOOKUP(A830,'Personnel List'!A$1:E$1284,5,FALSE),"")</f>
        <v/>
      </c>
      <c r="C830" t="str">
        <f>_xlfn.IFNA(VLOOKUP(A830,'Personnel List'!A$1:E$1284,4,FALSE),"")</f>
        <v/>
      </c>
      <c r="D830" s="2" t="str">
        <f t="shared" ca="1" si="49"/>
        <v/>
      </c>
      <c r="E830" s="2" t="str">
        <f t="shared" si="50"/>
        <v>Onsite</v>
      </c>
      <c r="F830" s="9"/>
      <c r="G830" s="34"/>
      <c r="H830" s="7"/>
      <c r="I830" s="14" t="str">
        <f t="shared" ca="1" si="52"/>
        <v/>
      </c>
      <c r="J830" s="11" t="str">
        <f t="shared" si="51"/>
        <v/>
      </c>
      <c r="K830" s="6"/>
      <c r="L830">
        <v>0</v>
      </c>
      <c r="N830" t="str">
        <f>_xlfn.IFNA(VLOOKUP(A830,'Personnel List'!A$1:F$1284,6,FALSE),"")</f>
        <v/>
      </c>
    </row>
    <row r="831" spans="2:14" ht="15" customHeight="1" x14ac:dyDescent="0.45">
      <c r="B831" t="str">
        <f>_xlfn.IFNA(VLOOKUP(A831,'Personnel List'!A$1:E$1284,5,FALSE),"")</f>
        <v/>
      </c>
      <c r="C831" t="str">
        <f>_xlfn.IFNA(VLOOKUP(A831,'Personnel List'!A$1:E$1284,4,FALSE),"")</f>
        <v/>
      </c>
      <c r="D831" s="2" t="str">
        <f t="shared" ca="1" si="49"/>
        <v/>
      </c>
      <c r="E831" s="2" t="str">
        <f t="shared" si="50"/>
        <v>Onsite</v>
      </c>
      <c r="F831" s="9"/>
      <c r="G831" s="35"/>
      <c r="H831" s="7"/>
      <c r="I831" s="14" t="str">
        <f t="shared" ca="1" si="52"/>
        <v/>
      </c>
      <c r="J831" s="11" t="str">
        <f t="shared" si="51"/>
        <v/>
      </c>
      <c r="K831" s="6"/>
      <c r="L831">
        <v>0</v>
      </c>
      <c r="N831" t="str">
        <f>_xlfn.IFNA(VLOOKUP(A831,'Personnel List'!A$1:F$1284,6,FALSE),"")</f>
        <v/>
      </c>
    </row>
    <row r="832" spans="2:14" ht="15" customHeight="1" x14ac:dyDescent="0.45">
      <c r="B832" t="str">
        <f>_xlfn.IFNA(VLOOKUP(A832,'Personnel List'!A$1:E$1284,5,FALSE),"")</f>
        <v/>
      </c>
      <c r="C832" t="str">
        <f>_xlfn.IFNA(VLOOKUP(A832,'Personnel List'!A$1:E$1284,4,FALSE),"")</f>
        <v/>
      </c>
      <c r="D832" s="2" t="str">
        <f t="shared" ca="1" si="49"/>
        <v/>
      </c>
      <c r="E832" s="2" t="str">
        <f t="shared" si="50"/>
        <v>Onsite</v>
      </c>
      <c r="F832" s="9"/>
      <c r="G832" s="34"/>
      <c r="H832" s="7"/>
      <c r="I832" s="14" t="str">
        <f t="shared" ca="1" si="52"/>
        <v/>
      </c>
      <c r="J832" s="11" t="str">
        <f t="shared" si="51"/>
        <v/>
      </c>
      <c r="K832" s="6"/>
      <c r="L832">
        <v>0</v>
      </c>
      <c r="N832" t="str">
        <f>_xlfn.IFNA(VLOOKUP(A832,'Personnel List'!A$1:F$1284,6,FALSE),"")</f>
        <v/>
      </c>
    </row>
    <row r="833" spans="2:14" ht="15" customHeight="1" x14ac:dyDescent="0.45">
      <c r="B833" t="str">
        <f>_xlfn.IFNA(VLOOKUP(A833,'Personnel List'!A$1:E$1284,5,FALSE),"")</f>
        <v/>
      </c>
      <c r="C833" t="str">
        <f>_xlfn.IFNA(VLOOKUP(A833,'Personnel List'!A$1:E$1284,4,FALSE),"")</f>
        <v/>
      </c>
      <c r="D833" s="2" t="str">
        <f t="shared" ca="1" si="49"/>
        <v/>
      </c>
      <c r="E833" s="2" t="str">
        <f t="shared" si="50"/>
        <v>Onsite</v>
      </c>
      <c r="F833" s="9"/>
      <c r="H833" s="7"/>
      <c r="I833" s="14" t="str">
        <f t="shared" ca="1" si="52"/>
        <v/>
      </c>
      <c r="J833" s="11" t="str">
        <f t="shared" si="51"/>
        <v/>
      </c>
      <c r="K833" s="6"/>
      <c r="L833">
        <v>0</v>
      </c>
      <c r="N833" t="str">
        <f>_xlfn.IFNA(VLOOKUP(A833,'Personnel List'!A$1:F$1284,6,FALSE),"")</f>
        <v/>
      </c>
    </row>
    <row r="834" spans="2:14" ht="15" customHeight="1" x14ac:dyDescent="0.45">
      <c r="B834" t="str">
        <f>_xlfn.IFNA(VLOOKUP(A834,'Personnel List'!A$1:E$1284,5,FALSE),"")</f>
        <v/>
      </c>
      <c r="C834" t="str">
        <f>_xlfn.IFNA(VLOOKUP(A834,'Personnel List'!A$1:E$1284,4,FALSE),"")</f>
        <v/>
      </c>
      <c r="D834" s="2" t="str">
        <f t="shared" ca="1" si="49"/>
        <v/>
      </c>
      <c r="E834" s="2" t="str">
        <f t="shared" si="50"/>
        <v>Onsite</v>
      </c>
      <c r="F834" s="9"/>
      <c r="G834" s="34"/>
      <c r="H834" s="7"/>
      <c r="I834" s="14" t="str">
        <f t="shared" ca="1" si="52"/>
        <v/>
      </c>
      <c r="J834" s="11" t="str">
        <f t="shared" si="51"/>
        <v/>
      </c>
      <c r="K834" s="6"/>
      <c r="L834">
        <v>0</v>
      </c>
      <c r="N834" t="str">
        <f>_xlfn.IFNA(VLOOKUP(A834,'Personnel List'!A$1:F$1284,6,FALSE),"")</f>
        <v/>
      </c>
    </row>
    <row r="835" spans="2:14" ht="15" customHeight="1" x14ac:dyDescent="0.45">
      <c r="B835" t="str">
        <f>_xlfn.IFNA(VLOOKUP(A835,'Personnel List'!A$1:E$1284,5,FALSE),"")</f>
        <v/>
      </c>
      <c r="C835" t="str">
        <f>_xlfn.IFNA(VLOOKUP(A835,'Personnel List'!A$1:E$1284,4,FALSE),"")</f>
        <v/>
      </c>
      <c r="D835" s="2" t="str">
        <f t="shared" ref="D835:D876" ca="1" si="53">IF(A835&lt;&gt;"",IF(D835&lt;&gt;"",D835,NOW()),"")</f>
        <v/>
      </c>
      <c r="E835" s="2" t="str">
        <f t="shared" ref="E835:E876" si="54">IFERROR(VLOOKUP(A835,G:I,3,FALSE),"Onsite")</f>
        <v>Onsite</v>
      </c>
      <c r="F835" s="9"/>
      <c r="G835" s="35"/>
      <c r="H835" s="7"/>
      <c r="I835" s="14" t="str">
        <f t="shared" ca="1" si="52"/>
        <v/>
      </c>
      <c r="J835" s="11" t="str">
        <f t="shared" ref="J835:J877" si="55">SUBSTITUTE(A835,"NC","")</f>
        <v/>
      </c>
      <c r="K835" s="6"/>
      <c r="L835">
        <v>0</v>
      </c>
      <c r="N835" t="str">
        <f>_xlfn.IFNA(VLOOKUP(A835,'Personnel List'!A$1:F$1284,6,FALSE),"")</f>
        <v/>
      </c>
    </row>
    <row r="836" spans="2:14" ht="15" customHeight="1" x14ac:dyDescent="0.45">
      <c r="B836" t="str">
        <f>_xlfn.IFNA(VLOOKUP(A836,'Personnel List'!A$1:E$1284,5,FALSE),"")</f>
        <v/>
      </c>
      <c r="C836" t="str">
        <f>_xlfn.IFNA(VLOOKUP(A836,'Personnel List'!A$1:E$1284,4,FALSE),"")</f>
        <v/>
      </c>
      <c r="D836" s="2" t="str">
        <f t="shared" ca="1" si="53"/>
        <v/>
      </c>
      <c r="E836" s="2" t="str">
        <f t="shared" si="54"/>
        <v>Onsite</v>
      </c>
      <c r="F836" s="9"/>
      <c r="G836" s="34"/>
      <c r="H836" s="7"/>
      <c r="I836" s="14" t="str">
        <f t="shared" ca="1" si="52"/>
        <v/>
      </c>
      <c r="J836" s="11" t="str">
        <f t="shared" si="55"/>
        <v/>
      </c>
      <c r="K836" s="6"/>
      <c r="L836">
        <v>0</v>
      </c>
      <c r="N836" t="str">
        <f>_xlfn.IFNA(VLOOKUP(A836,'Personnel List'!A$1:F$1284,6,FALSE),"")</f>
        <v/>
      </c>
    </row>
    <row r="837" spans="2:14" ht="15" customHeight="1" x14ac:dyDescent="0.45">
      <c r="B837" t="str">
        <f>_xlfn.IFNA(VLOOKUP(A837,'Personnel List'!A$1:E$1284,5,FALSE),"")</f>
        <v/>
      </c>
      <c r="C837" t="str">
        <f>_xlfn.IFNA(VLOOKUP(A837,'Personnel List'!A$1:E$1284,4,FALSE),"")</f>
        <v/>
      </c>
      <c r="D837" s="2" t="str">
        <f t="shared" ca="1" si="53"/>
        <v/>
      </c>
      <c r="E837" s="2" t="str">
        <f t="shared" si="54"/>
        <v>Onsite</v>
      </c>
      <c r="F837" s="9"/>
      <c r="H837" s="7"/>
      <c r="I837" s="14" t="str">
        <f t="shared" ca="1" si="52"/>
        <v/>
      </c>
      <c r="J837" s="11" t="str">
        <f t="shared" si="55"/>
        <v/>
      </c>
      <c r="K837" s="6"/>
      <c r="L837">
        <v>0</v>
      </c>
      <c r="N837" t="str">
        <f>_xlfn.IFNA(VLOOKUP(A837,'Personnel List'!A$1:F$1284,6,FALSE),"")</f>
        <v/>
      </c>
    </row>
    <row r="838" spans="2:14" ht="15" customHeight="1" x14ac:dyDescent="0.45">
      <c r="B838" t="str">
        <f>_xlfn.IFNA(VLOOKUP(A838,'Personnel List'!A$1:E$1284,5,FALSE),"")</f>
        <v/>
      </c>
      <c r="C838" t="str">
        <f>_xlfn.IFNA(VLOOKUP(A838,'Personnel List'!A$1:E$1284,4,FALSE),"")</f>
        <v/>
      </c>
      <c r="D838" s="2" t="str">
        <f t="shared" ca="1" si="53"/>
        <v/>
      </c>
      <c r="E838" s="2" t="str">
        <f t="shared" si="54"/>
        <v>Onsite</v>
      </c>
      <c r="F838" s="9"/>
      <c r="G838" s="34"/>
      <c r="H838" s="7"/>
      <c r="I838" s="14" t="str">
        <f t="shared" ca="1" si="52"/>
        <v/>
      </c>
      <c r="J838" s="11" t="str">
        <f t="shared" si="55"/>
        <v/>
      </c>
      <c r="K838" s="6"/>
      <c r="L838">
        <v>0</v>
      </c>
      <c r="N838" t="str">
        <f>_xlfn.IFNA(VLOOKUP(A838,'Personnel List'!A$1:F$1284,6,FALSE),"")</f>
        <v/>
      </c>
    </row>
    <row r="839" spans="2:14" ht="15" customHeight="1" x14ac:dyDescent="0.45">
      <c r="B839" t="str">
        <f>_xlfn.IFNA(VLOOKUP(A839,'Personnel List'!A$1:E$1284,5,FALSE),"")</f>
        <v/>
      </c>
      <c r="C839" t="str">
        <f>_xlfn.IFNA(VLOOKUP(A839,'Personnel List'!A$1:E$1284,4,FALSE),"")</f>
        <v/>
      </c>
      <c r="D839" s="2" t="str">
        <f t="shared" ca="1" si="53"/>
        <v/>
      </c>
      <c r="E839" s="2" t="str">
        <f t="shared" si="54"/>
        <v>Onsite</v>
      </c>
      <c r="F839" s="9"/>
      <c r="G839" s="35"/>
      <c r="H839" s="7"/>
      <c r="I839" s="14" t="str">
        <f t="shared" ca="1" si="52"/>
        <v/>
      </c>
      <c r="J839" s="11" t="str">
        <f t="shared" si="55"/>
        <v/>
      </c>
      <c r="K839" s="6"/>
      <c r="L839">
        <v>0</v>
      </c>
      <c r="N839" t="str">
        <f>_xlfn.IFNA(VLOOKUP(A839,'Personnel List'!A$1:F$1284,6,FALSE),"")</f>
        <v/>
      </c>
    </row>
    <row r="840" spans="2:14" ht="15" customHeight="1" x14ac:dyDescent="0.45">
      <c r="B840" t="str">
        <f>_xlfn.IFNA(VLOOKUP(A840,'Personnel List'!A$1:E$1284,5,FALSE),"")</f>
        <v/>
      </c>
      <c r="C840" t="str">
        <f>_xlfn.IFNA(VLOOKUP(A840,'Personnel List'!A$1:E$1284,4,FALSE),"")</f>
        <v/>
      </c>
      <c r="D840" s="2" t="str">
        <f t="shared" ca="1" si="53"/>
        <v/>
      </c>
      <c r="E840" s="2" t="str">
        <f t="shared" si="54"/>
        <v>Onsite</v>
      </c>
      <c r="F840" s="9"/>
      <c r="G840" s="34"/>
      <c r="H840" s="7"/>
      <c r="I840" s="14" t="str">
        <f t="shared" ca="1" si="52"/>
        <v/>
      </c>
      <c r="J840" s="11" t="str">
        <f t="shared" si="55"/>
        <v/>
      </c>
      <c r="K840" s="6"/>
      <c r="L840">
        <v>0</v>
      </c>
      <c r="N840" t="str">
        <f>_xlfn.IFNA(VLOOKUP(A840,'Personnel List'!A$1:F$1284,6,FALSE),"")</f>
        <v/>
      </c>
    </row>
    <row r="841" spans="2:14" ht="15" customHeight="1" x14ac:dyDescent="0.45">
      <c r="B841" t="str">
        <f>_xlfn.IFNA(VLOOKUP(A841,'Personnel List'!A$1:E$1284,5,FALSE),"")</f>
        <v/>
      </c>
      <c r="C841" t="str">
        <f>_xlfn.IFNA(VLOOKUP(A841,'Personnel List'!A$1:E$1284,4,FALSE),"")</f>
        <v/>
      </c>
      <c r="D841" s="2" t="str">
        <f t="shared" ca="1" si="53"/>
        <v/>
      </c>
      <c r="E841" s="2" t="str">
        <f t="shared" si="54"/>
        <v>Onsite</v>
      </c>
      <c r="F841" s="9"/>
      <c r="G841" s="35"/>
      <c r="H841" s="7"/>
      <c r="I841" s="14" t="str">
        <f t="shared" ca="1" si="52"/>
        <v/>
      </c>
      <c r="J841" s="11" t="str">
        <f t="shared" si="55"/>
        <v/>
      </c>
      <c r="K841" s="6"/>
      <c r="L841">
        <v>0</v>
      </c>
      <c r="N841" t="str">
        <f>_xlfn.IFNA(VLOOKUP(A841,'Personnel List'!A$1:F$1284,6,FALSE),"")</f>
        <v/>
      </c>
    </row>
    <row r="842" spans="2:14" ht="15" customHeight="1" x14ac:dyDescent="0.45">
      <c r="B842" t="str">
        <f>_xlfn.IFNA(VLOOKUP(A842,'Personnel List'!A$1:E$1284,5,FALSE),"")</f>
        <v/>
      </c>
      <c r="C842" t="str">
        <f>_xlfn.IFNA(VLOOKUP(A842,'Personnel List'!A$1:E$1284,4,FALSE),"")</f>
        <v/>
      </c>
      <c r="D842" s="2" t="str">
        <f t="shared" ca="1" si="53"/>
        <v/>
      </c>
      <c r="E842" s="2" t="str">
        <f t="shared" si="54"/>
        <v>Onsite</v>
      </c>
      <c r="F842" s="9"/>
      <c r="G842" s="34"/>
      <c r="H842" s="7"/>
      <c r="I842" s="14" t="str">
        <f t="shared" ca="1" si="52"/>
        <v/>
      </c>
      <c r="J842" s="11" t="str">
        <f t="shared" si="55"/>
        <v/>
      </c>
      <c r="K842" s="6"/>
      <c r="L842">
        <v>0</v>
      </c>
      <c r="N842" t="str">
        <f>_xlfn.IFNA(VLOOKUP(A842,'Personnel List'!A$1:F$1284,6,FALSE),"")</f>
        <v/>
      </c>
    </row>
    <row r="843" spans="2:14" ht="15" customHeight="1" x14ac:dyDescent="0.45">
      <c r="B843" t="str">
        <f>_xlfn.IFNA(VLOOKUP(A843,'Personnel List'!A$1:E$1284,5,FALSE),"")</f>
        <v/>
      </c>
      <c r="C843" t="str">
        <f>_xlfn.IFNA(VLOOKUP(A843,'Personnel List'!A$1:E$1284,4,FALSE),"")</f>
        <v/>
      </c>
      <c r="D843" s="2" t="str">
        <f t="shared" ca="1" si="53"/>
        <v/>
      </c>
      <c r="E843" s="2" t="str">
        <f t="shared" si="54"/>
        <v>Onsite</v>
      </c>
      <c r="F843" s="9"/>
      <c r="H843" s="7"/>
      <c r="I843" s="14" t="str">
        <f t="shared" ca="1" si="52"/>
        <v/>
      </c>
      <c r="J843" s="11" t="str">
        <f t="shared" si="55"/>
        <v/>
      </c>
      <c r="K843" s="6"/>
      <c r="L843">
        <v>0</v>
      </c>
      <c r="N843" t="str">
        <f>_xlfn.IFNA(VLOOKUP(A843,'Personnel List'!A$1:F$1284,6,FALSE),"")</f>
        <v/>
      </c>
    </row>
    <row r="844" spans="2:14" ht="15" customHeight="1" x14ac:dyDescent="0.45">
      <c r="B844" t="str">
        <f>_xlfn.IFNA(VLOOKUP(A844,'Personnel List'!A$1:E$1284,5,FALSE),"")</f>
        <v/>
      </c>
      <c r="C844" t="str">
        <f>_xlfn.IFNA(VLOOKUP(A844,'Personnel List'!A$1:E$1284,4,FALSE),"")</f>
        <v/>
      </c>
      <c r="D844" s="2" t="str">
        <f t="shared" ca="1" si="53"/>
        <v/>
      </c>
      <c r="E844" s="2" t="str">
        <f t="shared" si="54"/>
        <v>Onsite</v>
      </c>
      <c r="F844" s="9"/>
      <c r="G844" s="34"/>
      <c r="H844" s="7"/>
      <c r="I844" s="14" t="str">
        <f t="shared" ca="1" si="52"/>
        <v/>
      </c>
      <c r="J844" s="11" t="str">
        <f t="shared" si="55"/>
        <v/>
      </c>
      <c r="K844" s="6"/>
      <c r="L844">
        <v>0</v>
      </c>
      <c r="N844" t="str">
        <f>_xlfn.IFNA(VLOOKUP(A844,'Personnel List'!A$1:F$1284,6,FALSE),"")</f>
        <v/>
      </c>
    </row>
    <row r="845" spans="2:14" ht="15" customHeight="1" x14ac:dyDescent="0.45">
      <c r="B845" t="str">
        <f>_xlfn.IFNA(VLOOKUP(A845,'Personnel List'!A$1:E$1284,5,FALSE),"")</f>
        <v/>
      </c>
      <c r="C845" t="str">
        <f>_xlfn.IFNA(VLOOKUP(A845,'Personnel List'!A$1:E$1284,4,FALSE),"")</f>
        <v/>
      </c>
      <c r="D845" s="2" t="str">
        <f t="shared" ca="1" si="53"/>
        <v/>
      </c>
      <c r="E845" s="2" t="str">
        <f t="shared" si="54"/>
        <v>Onsite</v>
      </c>
      <c r="F845" s="9"/>
      <c r="G845" s="35"/>
      <c r="H845" s="7"/>
      <c r="I845" s="14" t="str">
        <f t="shared" ca="1" si="52"/>
        <v/>
      </c>
      <c r="J845" s="11" t="str">
        <f t="shared" si="55"/>
        <v/>
      </c>
      <c r="K845" s="6"/>
      <c r="L845">
        <v>0</v>
      </c>
      <c r="N845" t="str">
        <f>_xlfn.IFNA(VLOOKUP(A845,'Personnel List'!A$1:F$1284,6,FALSE),"")</f>
        <v/>
      </c>
    </row>
    <row r="846" spans="2:14" ht="15" customHeight="1" x14ac:dyDescent="0.45">
      <c r="B846" t="str">
        <f>_xlfn.IFNA(VLOOKUP(A846,'Personnel List'!A$1:E$1284,5,FALSE),"")</f>
        <v/>
      </c>
      <c r="C846" t="str">
        <f>_xlfn.IFNA(VLOOKUP(A846,'Personnel List'!A$1:E$1284,4,FALSE),"")</f>
        <v/>
      </c>
      <c r="D846" s="2" t="str">
        <f t="shared" ca="1" si="53"/>
        <v/>
      </c>
      <c r="E846" s="2" t="str">
        <f t="shared" si="54"/>
        <v>Onsite</v>
      </c>
      <c r="F846" s="9"/>
      <c r="G846" s="34"/>
      <c r="H846" s="7"/>
      <c r="I846" s="14" t="str">
        <f t="shared" ca="1" si="52"/>
        <v/>
      </c>
      <c r="J846" s="11" t="str">
        <f t="shared" si="55"/>
        <v/>
      </c>
      <c r="K846" s="6"/>
      <c r="L846">
        <v>0</v>
      </c>
      <c r="N846" t="str">
        <f>_xlfn.IFNA(VLOOKUP(A846,'Personnel List'!A$1:F$1284,6,FALSE),"")</f>
        <v/>
      </c>
    </row>
    <row r="847" spans="2:14" ht="15" customHeight="1" x14ac:dyDescent="0.45">
      <c r="B847" t="str">
        <f>_xlfn.IFNA(VLOOKUP(A847,'Personnel List'!A$1:E$1284,5,FALSE),"")</f>
        <v/>
      </c>
      <c r="C847" t="str">
        <f>_xlfn.IFNA(VLOOKUP(A847,'Personnel List'!A$1:E$1284,4,FALSE),"")</f>
        <v/>
      </c>
      <c r="D847" s="2" t="str">
        <f t="shared" ca="1" si="53"/>
        <v/>
      </c>
      <c r="E847" s="2" t="str">
        <f t="shared" si="54"/>
        <v>Onsite</v>
      </c>
      <c r="F847" s="9"/>
      <c r="H847" s="7"/>
      <c r="I847" s="14" t="str">
        <f t="shared" ca="1" si="52"/>
        <v/>
      </c>
      <c r="J847" s="11" t="str">
        <f t="shared" si="55"/>
        <v/>
      </c>
      <c r="K847" s="6"/>
      <c r="L847">
        <v>0</v>
      </c>
      <c r="N847" t="str">
        <f>_xlfn.IFNA(VLOOKUP(A847,'Personnel List'!A$1:F$1284,6,FALSE),"")</f>
        <v/>
      </c>
    </row>
    <row r="848" spans="2:14" ht="15" customHeight="1" x14ac:dyDescent="0.45">
      <c r="B848" t="str">
        <f>_xlfn.IFNA(VLOOKUP(A848,'Personnel List'!A$1:E$1284,5,FALSE),"")</f>
        <v/>
      </c>
      <c r="C848" t="str">
        <f>_xlfn.IFNA(VLOOKUP(A848,'Personnel List'!A$1:E$1284,4,FALSE),"")</f>
        <v/>
      </c>
      <c r="D848" s="2" t="str">
        <f t="shared" ca="1" si="53"/>
        <v/>
      </c>
      <c r="E848" s="2" t="str">
        <f t="shared" si="54"/>
        <v>Onsite</v>
      </c>
      <c r="F848" s="9"/>
      <c r="G848" s="34"/>
      <c r="H848" s="7"/>
      <c r="I848" s="14" t="str">
        <f t="shared" ca="1" si="52"/>
        <v/>
      </c>
      <c r="J848" s="11" t="str">
        <f t="shared" si="55"/>
        <v/>
      </c>
      <c r="K848" s="6"/>
      <c r="L848">
        <v>0</v>
      </c>
      <c r="N848" t="str">
        <f>_xlfn.IFNA(VLOOKUP(A848,'Personnel List'!A$1:F$1284,6,FALSE),"")</f>
        <v/>
      </c>
    </row>
    <row r="849" spans="2:14" ht="15" customHeight="1" x14ac:dyDescent="0.45">
      <c r="B849" t="str">
        <f>_xlfn.IFNA(VLOOKUP(A849,'Personnel List'!A$1:E$1284,5,FALSE),"")</f>
        <v/>
      </c>
      <c r="C849" t="str">
        <f>_xlfn.IFNA(VLOOKUP(A849,'Personnel List'!A$1:E$1284,4,FALSE),"")</f>
        <v/>
      </c>
      <c r="D849" s="2" t="str">
        <f t="shared" ca="1" si="53"/>
        <v/>
      </c>
      <c r="E849" s="2" t="str">
        <f t="shared" si="54"/>
        <v>Onsite</v>
      </c>
      <c r="F849" s="9"/>
      <c r="G849" s="35"/>
      <c r="H849" s="7"/>
      <c r="I849" s="14" t="str">
        <f t="shared" ca="1" si="52"/>
        <v/>
      </c>
      <c r="J849" s="11" t="str">
        <f t="shared" si="55"/>
        <v/>
      </c>
      <c r="K849" s="6"/>
      <c r="L849">
        <v>0</v>
      </c>
      <c r="N849" t="str">
        <f>_xlfn.IFNA(VLOOKUP(A849,'Personnel List'!A$1:F$1284,6,FALSE),"")</f>
        <v/>
      </c>
    </row>
    <row r="850" spans="2:14" ht="15" customHeight="1" x14ac:dyDescent="0.45">
      <c r="B850" t="str">
        <f>_xlfn.IFNA(VLOOKUP(A850,'Personnel List'!A$1:E$1284,5,FALSE),"")</f>
        <v/>
      </c>
      <c r="C850" t="str">
        <f>_xlfn.IFNA(VLOOKUP(A850,'Personnel List'!A$1:E$1284,4,FALSE),"")</f>
        <v/>
      </c>
      <c r="D850" s="2" t="str">
        <f t="shared" ca="1" si="53"/>
        <v/>
      </c>
      <c r="E850" s="2" t="str">
        <f t="shared" si="54"/>
        <v>Onsite</v>
      </c>
      <c r="F850" s="9"/>
      <c r="G850" s="34"/>
      <c r="H850" s="7"/>
      <c r="I850" s="14" t="str">
        <f t="shared" ca="1" si="52"/>
        <v/>
      </c>
      <c r="J850" s="11" t="str">
        <f t="shared" si="55"/>
        <v/>
      </c>
      <c r="K850" s="6"/>
      <c r="L850">
        <v>0</v>
      </c>
      <c r="N850" t="str">
        <f>_xlfn.IFNA(VLOOKUP(A850,'Personnel List'!A$1:F$1284,6,FALSE),"")</f>
        <v/>
      </c>
    </row>
    <row r="851" spans="2:14" ht="15" customHeight="1" x14ac:dyDescent="0.45">
      <c r="B851" t="str">
        <f>_xlfn.IFNA(VLOOKUP(A851,'Personnel List'!A$1:E$1284,5,FALSE),"")</f>
        <v/>
      </c>
      <c r="C851" t="str">
        <f>_xlfn.IFNA(VLOOKUP(A851,'Personnel List'!A$1:E$1284,4,FALSE),"")</f>
        <v/>
      </c>
      <c r="D851" s="2" t="str">
        <f t="shared" ca="1" si="53"/>
        <v/>
      </c>
      <c r="E851" s="2" t="str">
        <f t="shared" si="54"/>
        <v>Onsite</v>
      </c>
      <c r="F851" s="9"/>
      <c r="H851" s="7"/>
      <c r="I851" s="14" t="str">
        <f t="shared" ca="1" si="52"/>
        <v/>
      </c>
      <c r="J851" s="11" t="str">
        <f t="shared" si="55"/>
        <v/>
      </c>
      <c r="K851" s="6"/>
      <c r="L851">
        <v>0</v>
      </c>
      <c r="N851" t="str">
        <f>_xlfn.IFNA(VLOOKUP(A851,'Personnel List'!A$1:F$1284,6,FALSE),"")</f>
        <v/>
      </c>
    </row>
    <row r="852" spans="2:14" ht="15" customHeight="1" x14ac:dyDescent="0.45">
      <c r="B852" t="str">
        <f>_xlfn.IFNA(VLOOKUP(A852,'Personnel List'!A$1:E$1284,5,FALSE),"")</f>
        <v/>
      </c>
      <c r="C852" t="str">
        <f>_xlfn.IFNA(VLOOKUP(A852,'Personnel List'!A$1:E$1284,4,FALSE),"")</f>
        <v/>
      </c>
      <c r="D852" s="2" t="str">
        <f t="shared" ca="1" si="53"/>
        <v/>
      </c>
      <c r="E852" s="2" t="str">
        <f t="shared" si="54"/>
        <v>Onsite</v>
      </c>
      <c r="F852" s="9"/>
      <c r="G852" s="34"/>
      <c r="H852" s="7"/>
      <c r="I852" s="14" t="str">
        <f t="shared" ca="1" si="52"/>
        <v/>
      </c>
      <c r="J852" s="11" t="str">
        <f t="shared" si="55"/>
        <v/>
      </c>
      <c r="K852" s="6"/>
      <c r="L852">
        <v>0</v>
      </c>
      <c r="N852" t="str">
        <f>_xlfn.IFNA(VLOOKUP(A852,'Personnel List'!A$1:F$1284,6,FALSE),"")</f>
        <v/>
      </c>
    </row>
    <row r="853" spans="2:14" ht="15" customHeight="1" x14ac:dyDescent="0.45">
      <c r="B853" t="str">
        <f>_xlfn.IFNA(VLOOKUP(A853,'Personnel List'!A$1:E$1284,5,FALSE),"")</f>
        <v/>
      </c>
      <c r="C853" t="str">
        <f>_xlfn.IFNA(VLOOKUP(A853,'Personnel List'!A$1:E$1284,4,FALSE),"")</f>
        <v/>
      </c>
      <c r="D853" s="2" t="str">
        <f t="shared" ca="1" si="53"/>
        <v/>
      </c>
      <c r="E853" s="2" t="str">
        <f t="shared" si="54"/>
        <v>Onsite</v>
      </c>
      <c r="F853" s="9"/>
      <c r="G853" s="35"/>
      <c r="H853" s="7"/>
      <c r="I853" s="14" t="str">
        <f t="shared" ca="1" si="52"/>
        <v/>
      </c>
      <c r="J853" s="11" t="str">
        <f t="shared" si="55"/>
        <v/>
      </c>
      <c r="K853" s="6"/>
      <c r="L853">
        <v>0</v>
      </c>
      <c r="N853" t="str">
        <f>_xlfn.IFNA(VLOOKUP(A853,'Personnel List'!A$1:F$1284,6,FALSE),"")</f>
        <v/>
      </c>
    </row>
    <row r="854" spans="2:14" ht="15" customHeight="1" x14ac:dyDescent="0.45">
      <c r="B854" t="str">
        <f>_xlfn.IFNA(VLOOKUP(A854,'Personnel List'!A$1:E$1284,5,FALSE),"")</f>
        <v/>
      </c>
      <c r="C854" t="str">
        <f>_xlfn.IFNA(VLOOKUP(A854,'Personnel List'!A$1:E$1284,4,FALSE),"")</f>
        <v/>
      </c>
      <c r="D854" s="2" t="str">
        <f t="shared" ca="1" si="53"/>
        <v/>
      </c>
      <c r="E854" s="2" t="str">
        <f t="shared" si="54"/>
        <v>Onsite</v>
      </c>
      <c r="F854" s="9"/>
      <c r="G854" s="34"/>
      <c r="H854" s="7"/>
      <c r="I854" s="14" t="str">
        <f t="shared" ca="1" si="52"/>
        <v/>
      </c>
      <c r="J854" s="11" t="str">
        <f t="shared" si="55"/>
        <v/>
      </c>
      <c r="K854" s="6"/>
      <c r="L854">
        <v>0</v>
      </c>
      <c r="N854" t="str">
        <f>_xlfn.IFNA(VLOOKUP(A854,'Personnel List'!A$1:F$1284,6,FALSE),"")</f>
        <v/>
      </c>
    </row>
    <row r="855" spans="2:14" ht="15" customHeight="1" x14ac:dyDescent="0.45">
      <c r="B855" t="str">
        <f>_xlfn.IFNA(VLOOKUP(A855,'Personnel List'!A$1:E$1284,5,FALSE),"")</f>
        <v/>
      </c>
      <c r="C855" t="str">
        <f>_xlfn.IFNA(VLOOKUP(A855,'Personnel List'!A$1:E$1284,4,FALSE),"")</f>
        <v/>
      </c>
      <c r="D855" s="2" t="str">
        <f t="shared" ca="1" si="53"/>
        <v/>
      </c>
      <c r="E855" s="2" t="str">
        <f t="shared" si="54"/>
        <v>Onsite</v>
      </c>
      <c r="F855" s="9"/>
      <c r="G855" s="35"/>
      <c r="H855" s="7"/>
      <c r="I855" s="14" t="str">
        <f t="shared" ca="1" si="52"/>
        <v/>
      </c>
      <c r="J855" s="11" t="str">
        <f t="shared" si="55"/>
        <v/>
      </c>
      <c r="K855" s="6"/>
      <c r="L855">
        <v>0</v>
      </c>
      <c r="N855" t="str">
        <f>_xlfn.IFNA(VLOOKUP(A855,'Personnel List'!A$1:F$1284,6,FALSE),"")</f>
        <v/>
      </c>
    </row>
    <row r="856" spans="2:14" ht="15" customHeight="1" x14ac:dyDescent="0.45">
      <c r="B856" t="str">
        <f>_xlfn.IFNA(VLOOKUP(A856,'Personnel List'!A$1:E$1284,5,FALSE),"")</f>
        <v/>
      </c>
      <c r="C856" t="str">
        <f>_xlfn.IFNA(VLOOKUP(A856,'Personnel List'!A$1:E$1284,4,FALSE),"")</f>
        <v/>
      </c>
      <c r="D856" s="2" t="str">
        <f t="shared" ca="1" si="53"/>
        <v/>
      </c>
      <c r="E856" s="2" t="str">
        <f t="shared" si="54"/>
        <v>Onsite</v>
      </c>
      <c r="F856" s="9"/>
      <c r="G856" s="34"/>
      <c r="H856" s="7"/>
      <c r="I856" s="14" t="str">
        <f t="shared" ca="1" si="52"/>
        <v/>
      </c>
      <c r="J856" s="11" t="str">
        <f t="shared" si="55"/>
        <v/>
      </c>
      <c r="K856" s="6"/>
      <c r="L856">
        <v>0</v>
      </c>
      <c r="N856" t="str">
        <f>_xlfn.IFNA(VLOOKUP(A856,'Personnel List'!A$1:F$1284,6,FALSE),"")</f>
        <v/>
      </c>
    </row>
    <row r="857" spans="2:14" ht="15" customHeight="1" x14ac:dyDescent="0.45">
      <c r="B857" t="str">
        <f>_xlfn.IFNA(VLOOKUP(A857,'Personnel List'!A$1:E$1284,5,FALSE),"")</f>
        <v/>
      </c>
      <c r="C857" t="str">
        <f>_xlfn.IFNA(VLOOKUP(A857,'Personnel List'!A$1:E$1284,4,FALSE),"")</f>
        <v/>
      </c>
      <c r="D857" s="2" t="str">
        <f t="shared" ca="1" si="53"/>
        <v/>
      </c>
      <c r="E857" s="2" t="str">
        <f t="shared" si="54"/>
        <v>Onsite</v>
      </c>
      <c r="F857" s="9"/>
      <c r="H857" s="7"/>
      <c r="I857" s="14" t="str">
        <f t="shared" ca="1" si="52"/>
        <v/>
      </c>
      <c r="J857" s="11" t="str">
        <f t="shared" si="55"/>
        <v/>
      </c>
      <c r="K857" s="6"/>
      <c r="L857">
        <v>0</v>
      </c>
      <c r="N857" t="str">
        <f>_xlfn.IFNA(VLOOKUP(A857,'Personnel List'!A$1:F$1284,6,FALSE),"")</f>
        <v/>
      </c>
    </row>
    <row r="858" spans="2:14" ht="15" customHeight="1" x14ac:dyDescent="0.45">
      <c r="B858" t="str">
        <f>_xlfn.IFNA(VLOOKUP(A858,'Personnel List'!A$1:E$1284,5,FALSE),"")</f>
        <v/>
      </c>
      <c r="C858" t="str">
        <f>_xlfn.IFNA(VLOOKUP(A858,'Personnel List'!A$1:E$1284,4,FALSE),"")</f>
        <v/>
      </c>
      <c r="D858" s="2" t="str">
        <f t="shared" ca="1" si="53"/>
        <v/>
      </c>
      <c r="E858" s="2" t="str">
        <f t="shared" si="54"/>
        <v>Onsite</v>
      </c>
      <c r="F858" s="9"/>
      <c r="G858" s="34"/>
      <c r="H858" s="7"/>
      <c r="I858" s="14" t="str">
        <f t="shared" ca="1" si="52"/>
        <v/>
      </c>
      <c r="J858" s="11" t="str">
        <f t="shared" si="55"/>
        <v/>
      </c>
      <c r="K858" s="6"/>
      <c r="L858">
        <v>0</v>
      </c>
      <c r="N858" t="str">
        <f>_xlfn.IFNA(VLOOKUP(A858,'Personnel List'!A$1:F$1284,6,FALSE),"")</f>
        <v/>
      </c>
    </row>
    <row r="859" spans="2:14" ht="15" customHeight="1" x14ac:dyDescent="0.45">
      <c r="B859" t="str">
        <f>_xlfn.IFNA(VLOOKUP(A859,'Personnel List'!A$1:E$1284,5,FALSE),"")</f>
        <v/>
      </c>
      <c r="C859" t="str">
        <f>_xlfn.IFNA(VLOOKUP(A859,'Personnel List'!A$1:E$1284,4,FALSE),"")</f>
        <v/>
      </c>
      <c r="D859" s="2" t="str">
        <f t="shared" ca="1" si="53"/>
        <v/>
      </c>
      <c r="E859" s="2" t="str">
        <f t="shared" si="54"/>
        <v>Onsite</v>
      </c>
      <c r="F859" s="9"/>
      <c r="G859" s="35"/>
      <c r="H859" s="7"/>
      <c r="I859" s="14" t="str">
        <f t="shared" ca="1" si="52"/>
        <v/>
      </c>
      <c r="J859" s="11" t="str">
        <f t="shared" si="55"/>
        <v/>
      </c>
      <c r="K859" s="6"/>
      <c r="L859">
        <v>0</v>
      </c>
      <c r="N859" t="str">
        <f>_xlfn.IFNA(VLOOKUP(A859,'Personnel List'!A$1:F$1284,6,FALSE),"")</f>
        <v/>
      </c>
    </row>
    <row r="860" spans="2:14" ht="15" customHeight="1" x14ac:dyDescent="0.45">
      <c r="B860" t="str">
        <f>_xlfn.IFNA(VLOOKUP(A860,'Personnel List'!A$1:E$1284,5,FALSE),"")</f>
        <v/>
      </c>
      <c r="C860" t="str">
        <f>_xlfn.IFNA(VLOOKUP(A860,'Personnel List'!A$1:E$1284,4,FALSE),"")</f>
        <v/>
      </c>
      <c r="D860" s="2" t="str">
        <f t="shared" ca="1" si="53"/>
        <v/>
      </c>
      <c r="E860" s="2" t="str">
        <f t="shared" si="54"/>
        <v>Onsite</v>
      </c>
      <c r="F860" s="9"/>
      <c r="G860" s="34"/>
      <c r="H860" s="7"/>
      <c r="I860" s="14" t="str">
        <f t="shared" ca="1" si="52"/>
        <v/>
      </c>
      <c r="J860" s="11" t="str">
        <f t="shared" si="55"/>
        <v/>
      </c>
      <c r="K860" s="6"/>
      <c r="L860">
        <v>0</v>
      </c>
      <c r="N860" t="str">
        <f>_xlfn.IFNA(VLOOKUP(A860,'Personnel List'!A$1:F$1284,6,FALSE),"")</f>
        <v/>
      </c>
    </row>
    <row r="861" spans="2:14" ht="15" customHeight="1" x14ac:dyDescent="0.45">
      <c r="B861" t="str">
        <f>_xlfn.IFNA(VLOOKUP(A861,'Personnel List'!A$1:E$1284,5,FALSE),"")</f>
        <v/>
      </c>
      <c r="C861" t="str">
        <f>_xlfn.IFNA(VLOOKUP(A861,'Personnel List'!A$1:E$1284,4,FALSE),"")</f>
        <v/>
      </c>
      <c r="D861" s="2" t="str">
        <f t="shared" ca="1" si="53"/>
        <v/>
      </c>
      <c r="E861" s="2" t="str">
        <f t="shared" si="54"/>
        <v>Onsite</v>
      </c>
      <c r="F861" s="9"/>
      <c r="H861" s="7"/>
      <c r="I861" s="14" t="str">
        <f t="shared" ca="1" si="52"/>
        <v/>
      </c>
      <c r="J861" s="11" t="str">
        <f t="shared" si="55"/>
        <v/>
      </c>
      <c r="K861" s="6"/>
      <c r="L861">
        <v>0</v>
      </c>
      <c r="N861" t="str">
        <f>_xlfn.IFNA(VLOOKUP(A861,'Personnel List'!A$1:F$1284,6,FALSE),"")</f>
        <v/>
      </c>
    </row>
    <row r="862" spans="2:14" ht="15" customHeight="1" x14ac:dyDescent="0.45">
      <c r="B862" t="str">
        <f>_xlfn.IFNA(VLOOKUP(A862,'Personnel List'!A$1:E$1284,5,FALSE),"")</f>
        <v/>
      </c>
      <c r="C862" t="str">
        <f>_xlfn.IFNA(VLOOKUP(A862,'Personnel List'!A$1:E$1284,4,FALSE),"")</f>
        <v/>
      </c>
      <c r="D862" s="2" t="str">
        <f t="shared" ca="1" si="53"/>
        <v/>
      </c>
      <c r="E862" s="2" t="str">
        <f t="shared" si="54"/>
        <v>Onsite</v>
      </c>
      <c r="F862" s="9"/>
      <c r="G862" s="34"/>
      <c r="H862" s="7"/>
      <c r="I862" s="14" t="str">
        <f t="shared" ca="1" si="52"/>
        <v/>
      </c>
      <c r="J862" s="11" t="str">
        <f t="shared" si="55"/>
        <v/>
      </c>
      <c r="K862" s="6"/>
      <c r="L862">
        <v>0</v>
      </c>
      <c r="N862" t="str">
        <f>_xlfn.IFNA(VLOOKUP(A862,'Personnel List'!A$1:F$1284,6,FALSE),"")</f>
        <v/>
      </c>
    </row>
    <row r="863" spans="2:14" ht="15" customHeight="1" x14ac:dyDescent="0.45">
      <c r="B863" t="str">
        <f>_xlfn.IFNA(VLOOKUP(A863,'Personnel List'!A$1:E$1284,5,FALSE),"")</f>
        <v/>
      </c>
      <c r="C863" t="str">
        <f>_xlfn.IFNA(VLOOKUP(A863,'Personnel List'!A$1:E$1284,4,FALSE),"")</f>
        <v/>
      </c>
      <c r="D863" s="2" t="str">
        <f t="shared" ca="1" si="53"/>
        <v/>
      </c>
      <c r="E863" s="2" t="str">
        <f t="shared" si="54"/>
        <v>Onsite</v>
      </c>
      <c r="F863" s="9"/>
      <c r="G863" s="35"/>
      <c r="H863" s="7"/>
      <c r="I863" s="14" t="str">
        <f t="shared" ca="1" si="52"/>
        <v/>
      </c>
      <c r="J863" s="11" t="str">
        <f t="shared" si="55"/>
        <v/>
      </c>
      <c r="K863" s="6"/>
      <c r="L863">
        <v>0</v>
      </c>
      <c r="N863" t="str">
        <f>_xlfn.IFNA(VLOOKUP(A863,'Personnel List'!A$1:F$1284,6,FALSE),"")</f>
        <v/>
      </c>
    </row>
    <row r="864" spans="2:14" ht="15" customHeight="1" x14ac:dyDescent="0.45">
      <c r="B864" t="str">
        <f>_xlfn.IFNA(VLOOKUP(A864,'Personnel List'!A$1:E$1284,5,FALSE),"")</f>
        <v/>
      </c>
      <c r="C864" t="str">
        <f>_xlfn.IFNA(VLOOKUP(A864,'Personnel List'!A$1:E$1284,4,FALSE),"")</f>
        <v/>
      </c>
      <c r="D864" s="2" t="str">
        <f t="shared" ca="1" si="53"/>
        <v/>
      </c>
      <c r="E864" s="2" t="str">
        <f t="shared" si="54"/>
        <v>Onsite</v>
      </c>
      <c r="F864" s="9"/>
      <c r="G864" s="34"/>
      <c r="H864" s="7"/>
      <c r="I864" s="14" t="str">
        <f t="shared" ca="1" si="52"/>
        <v/>
      </c>
      <c r="J864" s="11" t="str">
        <f t="shared" si="55"/>
        <v/>
      </c>
      <c r="K864" s="6"/>
      <c r="L864">
        <v>0</v>
      </c>
      <c r="N864" t="str">
        <f>_xlfn.IFNA(VLOOKUP(A864,'Personnel List'!A$1:F$1284,6,FALSE),"")</f>
        <v/>
      </c>
    </row>
    <row r="865" spans="2:14" ht="15" customHeight="1" x14ac:dyDescent="0.45">
      <c r="B865" t="str">
        <f>_xlfn.IFNA(VLOOKUP(A865,'Personnel List'!A$1:E$1284,5,FALSE),"")</f>
        <v/>
      </c>
      <c r="C865" t="str">
        <f>_xlfn.IFNA(VLOOKUP(A865,'Personnel List'!A$1:E$1284,4,FALSE),"")</f>
        <v/>
      </c>
      <c r="D865" s="2" t="str">
        <f t="shared" ca="1" si="53"/>
        <v/>
      </c>
      <c r="E865" s="2" t="str">
        <f t="shared" si="54"/>
        <v>Onsite</v>
      </c>
      <c r="F865" s="9"/>
      <c r="G865" s="35"/>
      <c r="H865" s="7"/>
      <c r="I865" s="14" t="str">
        <f t="shared" ca="1" si="52"/>
        <v/>
      </c>
      <c r="J865" s="11" t="str">
        <f t="shared" si="55"/>
        <v/>
      </c>
      <c r="K865" s="6"/>
      <c r="L865">
        <v>0</v>
      </c>
      <c r="N865" t="str">
        <f>_xlfn.IFNA(VLOOKUP(A865,'Personnel List'!A$1:F$1284,6,FALSE),"")</f>
        <v/>
      </c>
    </row>
    <row r="866" spans="2:14" ht="15" customHeight="1" x14ac:dyDescent="0.45">
      <c r="B866" t="str">
        <f>_xlfn.IFNA(VLOOKUP(A866,'Personnel List'!A$1:E$1284,5,FALSE),"")</f>
        <v/>
      </c>
      <c r="C866" t="str">
        <f>_xlfn.IFNA(VLOOKUP(A866,'Personnel List'!A$1:E$1284,4,FALSE),"")</f>
        <v/>
      </c>
      <c r="D866" s="2" t="str">
        <f t="shared" ca="1" si="53"/>
        <v/>
      </c>
      <c r="E866" s="2" t="str">
        <f t="shared" si="54"/>
        <v>Onsite</v>
      </c>
      <c r="F866" s="9"/>
      <c r="G866" s="34"/>
      <c r="H866" s="7"/>
      <c r="I866" s="14" t="str">
        <f t="shared" ca="1" si="52"/>
        <v/>
      </c>
      <c r="J866" s="11" t="str">
        <f t="shared" si="55"/>
        <v/>
      </c>
      <c r="K866" s="6"/>
      <c r="L866">
        <v>0</v>
      </c>
      <c r="N866" t="str">
        <f>_xlfn.IFNA(VLOOKUP(A866,'Personnel List'!A$1:F$1284,6,FALSE),"")</f>
        <v/>
      </c>
    </row>
    <row r="867" spans="2:14" ht="15" customHeight="1" x14ac:dyDescent="0.45">
      <c r="B867" t="str">
        <f>_xlfn.IFNA(VLOOKUP(A867,'Personnel List'!A$1:E$1284,5,FALSE),"")</f>
        <v/>
      </c>
      <c r="C867" t="str">
        <f>_xlfn.IFNA(VLOOKUP(A867,'Personnel List'!A$1:E$1284,4,FALSE),"")</f>
        <v/>
      </c>
      <c r="D867" s="2" t="str">
        <f t="shared" ca="1" si="53"/>
        <v/>
      </c>
      <c r="E867" s="2" t="str">
        <f t="shared" si="54"/>
        <v>Onsite</v>
      </c>
      <c r="F867" s="9"/>
      <c r="H867" s="7"/>
      <c r="I867" s="14" t="str">
        <f t="shared" ca="1" si="52"/>
        <v/>
      </c>
      <c r="J867" s="11" t="str">
        <f t="shared" si="55"/>
        <v/>
      </c>
      <c r="K867" s="6"/>
      <c r="L867">
        <v>0</v>
      </c>
      <c r="N867" t="str">
        <f>_xlfn.IFNA(VLOOKUP(A867,'Personnel List'!A$1:F$1284,6,FALSE),"")</f>
        <v/>
      </c>
    </row>
    <row r="868" spans="2:14" ht="15" customHeight="1" x14ac:dyDescent="0.45">
      <c r="B868" t="str">
        <f>_xlfn.IFNA(VLOOKUP(A868,'Personnel List'!A$1:E$1284,5,FALSE),"")</f>
        <v/>
      </c>
      <c r="C868" t="str">
        <f>_xlfn.IFNA(VLOOKUP(A868,'Personnel List'!A$1:E$1284,4,FALSE),"")</f>
        <v/>
      </c>
      <c r="D868" s="2" t="str">
        <f t="shared" ca="1" si="53"/>
        <v/>
      </c>
      <c r="E868" s="2" t="str">
        <f t="shared" si="54"/>
        <v>Onsite</v>
      </c>
      <c r="F868" s="9"/>
      <c r="G868" s="34"/>
      <c r="H868" s="7"/>
      <c r="I868" s="14" t="str">
        <f t="shared" ca="1" si="52"/>
        <v/>
      </c>
      <c r="J868" s="11" t="str">
        <f t="shared" si="55"/>
        <v/>
      </c>
      <c r="K868" s="6"/>
      <c r="L868">
        <v>0</v>
      </c>
      <c r="N868" t="str">
        <f>_xlfn.IFNA(VLOOKUP(A868,'Personnel List'!A$1:F$1284,6,FALSE),"")</f>
        <v/>
      </c>
    </row>
    <row r="869" spans="2:14" ht="15" customHeight="1" x14ac:dyDescent="0.45">
      <c r="B869" t="str">
        <f>_xlfn.IFNA(VLOOKUP(A869,'Personnel List'!A$1:E$1284,5,FALSE),"")</f>
        <v/>
      </c>
      <c r="C869" t="str">
        <f>_xlfn.IFNA(VLOOKUP(A869,'Personnel List'!A$1:E$1284,4,FALSE),"")</f>
        <v/>
      </c>
      <c r="D869" s="2" t="str">
        <f t="shared" ca="1" si="53"/>
        <v/>
      </c>
      <c r="E869" s="2" t="str">
        <f t="shared" si="54"/>
        <v>Onsite</v>
      </c>
      <c r="F869" s="9"/>
      <c r="G869" s="35"/>
      <c r="H869" s="7"/>
      <c r="I869" s="14" t="str">
        <f t="shared" ca="1" si="52"/>
        <v/>
      </c>
      <c r="J869" s="11" t="str">
        <f t="shared" si="55"/>
        <v/>
      </c>
      <c r="K869" s="6"/>
      <c r="L869">
        <v>0</v>
      </c>
      <c r="N869" t="str">
        <f>_xlfn.IFNA(VLOOKUP(A869,'Personnel List'!A$1:F$1284,6,FALSE),"")</f>
        <v/>
      </c>
    </row>
    <row r="870" spans="2:14" ht="15" customHeight="1" x14ac:dyDescent="0.45">
      <c r="B870" t="str">
        <f>_xlfn.IFNA(VLOOKUP(A870,'Personnel List'!A$1:E$1284,5,FALSE),"")</f>
        <v/>
      </c>
      <c r="C870" t="str">
        <f>_xlfn.IFNA(VLOOKUP(A870,'Personnel List'!A$1:E$1284,4,FALSE),"")</f>
        <v/>
      </c>
      <c r="D870" s="2" t="str">
        <f t="shared" ca="1" si="53"/>
        <v/>
      </c>
      <c r="E870" s="2" t="str">
        <f t="shared" si="54"/>
        <v>Onsite</v>
      </c>
      <c r="F870" s="9"/>
      <c r="G870" s="34"/>
      <c r="H870" s="7"/>
      <c r="I870" s="14" t="str">
        <f t="shared" ca="1" si="52"/>
        <v/>
      </c>
      <c r="J870" s="11" t="str">
        <f t="shared" si="55"/>
        <v/>
      </c>
      <c r="K870" s="6"/>
      <c r="L870">
        <v>0</v>
      </c>
      <c r="N870" t="str">
        <f>_xlfn.IFNA(VLOOKUP(A870,'Personnel List'!A$1:F$1284,6,FALSE),"")</f>
        <v/>
      </c>
    </row>
    <row r="871" spans="2:14" ht="15" customHeight="1" x14ac:dyDescent="0.45">
      <c r="B871" t="str">
        <f>_xlfn.IFNA(VLOOKUP(A871,'Personnel List'!A$1:E$1284,5,FALSE),"")</f>
        <v/>
      </c>
      <c r="C871" t="str">
        <f>_xlfn.IFNA(VLOOKUP(A871,'Personnel List'!A$1:E$1284,4,FALSE),"")</f>
        <v/>
      </c>
      <c r="D871" s="2" t="str">
        <f t="shared" ca="1" si="53"/>
        <v/>
      </c>
      <c r="E871" s="2" t="str">
        <f t="shared" si="54"/>
        <v>Onsite</v>
      </c>
      <c r="F871" s="9"/>
      <c r="H871" s="7"/>
      <c r="I871" s="14" t="str">
        <f t="shared" ca="1" si="52"/>
        <v/>
      </c>
      <c r="J871" s="11" t="str">
        <f t="shared" si="55"/>
        <v/>
      </c>
      <c r="K871" s="6"/>
      <c r="L871">
        <v>0</v>
      </c>
      <c r="N871" t="str">
        <f>_xlfn.IFNA(VLOOKUP(A871,'Personnel List'!A$1:F$1284,6,FALSE),"")</f>
        <v/>
      </c>
    </row>
    <row r="872" spans="2:14" ht="15" customHeight="1" x14ac:dyDescent="0.45">
      <c r="B872" t="str">
        <f>_xlfn.IFNA(VLOOKUP(A872,'Personnel List'!A$1:E$1284,5,FALSE),"")</f>
        <v/>
      </c>
      <c r="C872" t="str">
        <f>_xlfn.IFNA(VLOOKUP(A872,'Personnel List'!A$1:E$1284,4,FALSE),"")</f>
        <v/>
      </c>
      <c r="D872" s="2" t="str">
        <f t="shared" ca="1" si="53"/>
        <v/>
      </c>
      <c r="E872" s="2" t="str">
        <f t="shared" si="54"/>
        <v>Onsite</v>
      </c>
      <c r="F872" s="9"/>
      <c r="G872" s="34"/>
      <c r="H872" s="7"/>
      <c r="I872" s="14" t="str">
        <f t="shared" ca="1" si="52"/>
        <v/>
      </c>
      <c r="J872" s="11" t="str">
        <f t="shared" si="55"/>
        <v/>
      </c>
      <c r="K872" s="6"/>
      <c r="L872">
        <v>0</v>
      </c>
      <c r="N872" t="str">
        <f>_xlfn.IFNA(VLOOKUP(A872,'Personnel List'!A$1:F$1284,6,FALSE),"")</f>
        <v/>
      </c>
    </row>
    <row r="873" spans="2:14" ht="15" customHeight="1" x14ac:dyDescent="0.45">
      <c r="B873" t="str">
        <f>_xlfn.IFNA(VLOOKUP(A873,'Personnel List'!A$1:E$1284,5,FALSE),"")</f>
        <v/>
      </c>
      <c r="C873" t="str">
        <f>_xlfn.IFNA(VLOOKUP(A873,'Personnel List'!A$1:E$1284,4,FALSE),"")</f>
        <v/>
      </c>
      <c r="D873" s="2" t="str">
        <f t="shared" ca="1" si="53"/>
        <v/>
      </c>
      <c r="E873" s="2" t="str">
        <f t="shared" si="54"/>
        <v>Onsite</v>
      </c>
      <c r="F873" s="9"/>
      <c r="G873" s="35"/>
      <c r="H873" s="7"/>
      <c r="I873" s="14" t="str">
        <f t="shared" ca="1" si="52"/>
        <v/>
      </c>
      <c r="J873" s="11" t="str">
        <f t="shared" si="55"/>
        <v/>
      </c>
      <c r="K873" s="6"/>
      <c r="L873">
        <v>0</v>
      </c>
      <c r="N873" t="str">
        <f>_xlfn.IFNA(VLOOKUP(A873,'Personnel List'!A$1:F$1284,6,FALSE),"")</f>
        <v/>
      </c>
    </row>
    <row r="874" spans="2:14" ht="15" customHeight="1" x14ac:dyDescent="0.45">
      <c r="B874" t="str">
        <f>_xlfn.IFNA(VLOOKUP(A874,'Personnel List'!A$1:E$1284,5,FALSE),"")</f>
        <v/>
      </c>
      <c r="C874" t="str">
        <f>_xlfn.IFNA(VLOOKUP(A874,'Personnel List'!A$1:E$1284,4,FALSE),"")</f>
        <v/>
      </c>
      <c r="D874" s="2" t="str">
        <f t="shared" ca="1" si="53"/>
        <v/>
      </c>
      <c r="E874" s="2" t="str">
        <f t="shared" si="54"/>
        <v>Onsite</v>
      </c>
      <c r="F874" s="9"/>
      <c r="G874" s="34"/>
      <c r="H874" s="7"/>
      <c r="I874" s="14" t="str">
        <f t="shared" ca="1" si="52"/>
        <v/>
      </c>
      <c r="J874" s="11" t="str">
        <f t="shared" si="55"/>
        <v/>
      </c>
      <c r="K874" s="6"/>
      <c r="L874">
        <v>0</v>
      </c>
      <c r="N874" t="str">
        <f>_xlfn.IFNA(VLOOKUP(A874,'Personnel List'!A$1:F$1284,6,FALSE),"")</f>
        <v/>
      </c>
    </row>
    <row r="875" spans="2:14" ht="15" customHeight="1" x14ac:dyDescent="0.45">
      <c r="B875" t="str">
        <f>_xlfn.IFNA(VLOOKUP(A875,'Personnel List'!A$1:E$1284,5,FALSE),"")</f>
        <v/>
      </c>
      <c r="C875" t="str">
        <f>_xlfn.IFNA(VLOOKUP(A875,'Personnel List'!A$1:E$1284,4,FALSE),"")</f>
        <v/>
      </c>
      <c r="D875" s="2" t="str">
        <f t="shared" ca="1" si="53"/>
        <v/>
      </c>
      <c r="E875" s="2" t="str">
        <f t="shared" si="54"/>
        <v>Onsite</v>
      </c>
      <c r="F875" s="9"/>
      <c r="H875" s="7"/>
      <c r="I875" s="14" t="str">
        <f t="shared" ca="1" si="52"/>
        <v/>
      </c>
      <c r="J875" s="11" t="str">
        <f t="shared" si="55"/>
        <v/>
      </c>
      <c r="K875" s="6"/>
      <c r="L875">
        <v>0</v>
      </c>
      <c r="N875" t="str">
        <f>_xlfn.IFNA(VLOOKUP(A875,'Personnel List'!A$1:F$1284,6,FALSE),"")</f>
        <v/>
      </c>
    </row>
    <row r="876" spans="2:14" ht="15" customHeight="1" x14ac:dyDescent="0.45">
      <c r="B876" t="str">
        <f>_xlfn.IFNA(VLOOKUP(A876,'Personnel List'!A$1:E$1284,5,FALSE),"")</f>
        <v/>
      </c>
      <c r="C876" t="str">
        <f>_xlfn.IFNA(VLOOKUP(A876,'Personnel List'!A$1:E$1284,4,FALSE),"")</f>
        <v/>
      </c>
      <c r="D876" s="2" t="str">
        <f t="shared" ca="1" si="53"/>
        <v/>
      </c>
      <c r="E876" s="2" t="str">
        <f t="shared" si="54"/>
        <v>Onsite</v>
      </c>
      <c r="F876" s="9"/>
      <c r="G876" s="34"/>
      <c r="H876" s="7"/>
      <c r="I876" s="14" t="str">
        <f t="shared" ca="1" si="52"/>
        <v/>
      </c>
      <c r="J876" s="11" t="str">
        <f t="shared" si="55"/>
        <v/>
      </c>
      <c r="K876" s="6"/>
      <c r="L876">
        <v>0</v>
      </c>
      <c r="N876" t="str">
        <f>_xlfn.IFNA(VLOOKUP(A876,'Personnel List'!A$1:F$1284,6,FALSE),"")</f>
        <v/>
      </c>
    </row>
    <row r="877" spans="2:14" ht="15" customHeight="1" x14ac:dyDescent="0.45">
      <c r="F877" s="9"/>
      <c r="G877" s="35"/>
      <c r="H877" s="7"/>
      <c r="I877" s="14" t="str">
        <f t="shared" ca="1" si="52"/>
        <v/>
      </c>
      <c r="J877" s="11" t="str">
        <f t="shared" si="55"/>
        <v/>
      </c>
      <c r="K877" s="6"/>
      <c r="L877">
        <v>0</v>
      </c>
    </row>
    <row r="878" spans="2:14" ht="15" customHeight="1" x14ac:dyDescent="0.45">
      <c r="G878" s="34"/>
      <c r="K878" s="6"/>
      <c r="L878">
        <v>0</v>
      </c>
    </row>
    <row r="879" spans="2:14" ht="15" customHeight="1" x14ac:dyDescent="0.45">
      <c r="G879" s="35"/>
      <c r="K879" s="6"/>
      <c r="L879">
        <v>0</v>
      </c>
    </row>
    <row r="880" spans="2:14" ht="15" customHeight="1" x14ac:dyDescent="0.45">
      <c r="G880" s="34"/>
      <c r="K880" s="6"/>
      <c r="L880">
        <v>0</v>
      </c>
    </row>
    <row r="881" spans="7:12" ht="15" customHeight="1" x14ac:dyDescent="0.45">
      <c r="K881" s="6"/>
      <c r="L881">
        <v>0</v>
      </c>
    </row>
    <row r="882" spans="7:12" ht="15" customHeight="1" x14ac:dyDescent="0.45">
      <c r="G882" s="34"/>
      <c r="K882" s="6"/>
      <c r="L882">
        <v>0</v>
      </c>
    </row>
    <row r="883" spans="7:12" ht="15" customHeight="1" x14ac:dyDescent="0.45">
      <c r="G883" s="35"/>
      <c r="K883" s="6"/>
      <c r="L883">
        <v>0</v>
      </c>
    </row>
    <row r="884" spans="7:12" ht="15" customHeight="1" x14ac:dyDescent="0.45">
      <c r="G884" s="34"/>
      <c r="K884" s="6"/>
      <c r="L884">
        <v>0</v>
      </c>
    </row>
    <row r="885" spans="7:12" ht="15" customHeight="1" x14ac:dyDescent="0.45">
      <c r="K885" s="6"/>
      <c r="L885">
        <v>0</v>
      </c>
    </row>
    <row r="886" spans="7:12" ht="15" customHeight="1" x14ac:dyDescent="0.45">
      <c r="K886" s="6"/>
      <c r="L886">
        <v>0</v>
      </c>
    </row>
    <row r="887" spans="7:12" ht="15" customHeight="1" x14ac:dyDescent="0.45">
      <c r="K887" s="6"/>
      <c r="L887">
        <v>0</v>
      </c>
    </row>
    <row r="888" spans="7:12" ht="15" customHeight="1" x14ac:dyDescent="0.45">
      <c r="K888" s="6"/>
      <c r="L888">
        <v>0</v>
      </c>
    </row>
    <row r="889" spans="7:12" ht="15" customHeight="1" x14ac:dyDescent="0.45">
      <c r="K889" s="6"/>
      <c r="L889">
        <v>0</v>
      </c>
    </row>
    <row r="890" spans="7:12" ht="15" customHeight="1" x14ac:dyDescent="0.45">
      <c r="K890" s="6"/>
      <c r="L890">
        <v>0</v>
      </c>
    </row>
    <row r="891" spans="7:12" ht="15" customHeight="1" x14ac:dyDescent="0.45">
      <c r="K891" s="6"/>
      <c r="L891">
        <v>0</v>
      </c>
    </row>
    <row r="892" spans="7:12" ht="15" customHeight="1" x14ac:dyDescent="0.45">
      <c r="K892" s="6"/>
      <c r="L892">
        <v>0</v>
      </c>
    </row>
    <row r="893" spans="7:12" ht="15" customHeight="1" x14ac:dyDescent="0.45">
      <c r="K893" s="6"/>
      <c r="L893">
        <v>0</v>
      </c>
    </row>
    <row r="894" spans="7:12" ht="15" customHeight="1" x14ac:dyDescent="0.45">
      <c r="K894" s="6"/>
      <c r="L894">
        <v>0</v>
      </c>
    </row>
    <row r="895" spans="7:12" ht="15" customHeight="1" x14ac:dyDescent="0.45">
      <c r="K895" s="6"/>
      <c r="L895">
        <v>0</v>
      </c>
    </row>
    <row r="896" spans="7:12" ht="15" customHeight="1" x14ac:dyDescent="0.45">
      <c r="K896" s="6"/>
      <c r="L896">
        <v>0</v>
      </c>
    </row>
    <row r="897" spans="11:12" ht="15" customHeight="1" x14ac:dyDescent="0.45">
      <c r="K897" s="6"/>
      <c r="L897">
        <v>0</v>
      </c>
    </row>
    <row r="898" spans="11:12" ht="15" customHeight="1" x14ac:dyDescent="0.45">
      <c r="K898" s="6"/>
      <c r="L898">
        <v>0</v>
      </c>
    </row>
    <row r="899" spans="11:12" ht="15" customHeight="1" x14ac:dyDescent="0.45">
      <c r="K899" s="6"/>
      <c r="L899">
        <v>0</v>
      </c>
    </row>
    <row r="900" spans="11:12" ht="15" customHeight="1" x14ac:dyDescent="0.45">
      <c r="K900" s="6"/>
      <c r="L900">
        <v>0</v>
      </c>
    </row>
    <row r="901" spans="11:12" ht="15" customHeight="1" x14ac:dyDescent="0.45">
      <c r="K901" s="6"/>
      <c r="L901">
        <v>0</v>
      </c>
    </row>
    <row r="902" spans="11:12" ht="15" customHeight="1" x14ac:dyDescent="0.45">
      <c r="K902" s="6"/>
      <c r="L902">
        <v>0</v>
      </c>
    </row>
    <row r="903" spans="11:12" ht="15" customHeight="1" x14ac:dyDescent="0.45">
      <c r="K903" s="6"/>
      <c r="L903">
        <v>0</v>
      </c>
    </row>
    <row r="904" spans="11:12" ht="15" customHeight="1" x14ac:dyDescent="0.45">
      <c r="K904" s="6"/>
      <c r="L904">
        <v>0</v>
      </c>
    </row>
    <row r="905" spans="11:12" ht="15" customHeight="1" x14ac:dyDescent="0.45">
      <c r="K905" s="6"/>
      <c r="L905">
        <v>0</v>
      </c>
    </row>
    <row r="906" spans="11:12" ht="15" customHeight="1" x14ac:dyDescent="0.45">
      <c r="K906" s="6"/>
      <c r="L906">
        <v>0</v>
      </c>
    </row>
    <row r="907" spans="11:12" ht="15" customHeight="1" x14ac:dyDescent="0.45">
      <c r="K907" s="6"/>
      <c r="L907">
        <v>0</v>
      </c>
    </row>
    <row r="908" spans="11:12" ht="15" customHeight="1" x14ac:dyDescent="0.45">
      <c r="K908" s="6"/>
      <c r="L908">
        <v>0</v>
      </c>
    </row>
    <row r="909" spans="11:12" ht="15" customHeight="1" x14ac:dyDescent="0.45">
      <c r="K909" s="6"/>
      <c r="L909">
        <v>0</v>
      </c>
    </row>
    <row r="910" spans="11:12" ht="15" customHeight="1" x14ac:dyDescent="0.45">
      <c r="K910" s="6"/>
      <c r="L910">
        <v>0</v>
      </c>
    </row>
    <row r="911" spans="11:12" ht="15" customHeight="1" x14ac:dyDescent="0.45">
      <c r="K911" s="6"/>
      <c r="L911">
        <v>0</v>
      </c>
    </row>
    <row r="912" spans="11:12" ht="15" customHeight="1" x14ac:dyDescent="0.45">
      <c r="K912" s="6"/>
      <c r="L912">
        <v>0</v>
      </c>
    </row>
    <row r="913" spans="11:12" ht="15" customHeight="1" x14ac:dyDescent="0.45">
      <c r="K913" s="6"/>
      <c r="L913">
        <v>0</v>
      </c>
    </row>
    <row r="914" spans="11:12" ht="15" customHeight="1" x14ac:dyDescent="0.45">
      <c r="K914" s="6"/>
      <c r="L914">
        <v>0</v>
      </c>
    </row>
    <row r="915" spans="11:12" ht="15" customHeight="1" x14ac:dyDescent="0.45">
      <c r="K915" s="6"/>
      <c r="L915">
        <v>0</v>
      </c>
    </row>
    <row r="916" spans="11:12" ht="15" customHeight="1" x14ac:dyDescent="0.45">
      <c r="K916" s="6"/>
      <c r="L916">
        <v>0</v>
      </c>
    </row>
    <row r="917" spans="11:12" ht="15" customHeight="1" x14ac:dyDescent="0.45">
      <c r="K917" s="6"/>
      <c r="L917">
        <v>0</v>
      </c>
    </row>
    <row r="918" spans="11:12" ht="15" customHeight="1" x14ac:dyDescent="0.45">
      <c r="K918" s="6"/>
      <c r="L918">
        <v>0</v>
      </c>
    </row>
    <row r="919" spans="11:12" ht="15" customHeight="1" x14ac:dyDescent="0.45">
      <c r="K919" s="6"/>
      <c r="L919">
        <v>0</v>
      </c>
    </row>
    <row r="920" spans="11:12" ht="15" customHeight="1" x14ac:dyDescent="0.45">
      <c r="K920" s="6"/>
      <c r="L920">
        <v>0</v>
      </c>
    </row>
    <row r="921" spans="11:12" ht="15" customHeight="1" x14ac:dyDescent="0.45">
      <c r="K921" s="6"/>
      <c r="L921">
        <v>0</v>
      </c>
    </row>
    <row r="922" spans="11:12" ht="15" customHeight="1" x14ac:dyDescent="0.45">
      <c r="K922" s="6"/>
      <c r="L922">
        <v>0</v>
      </c>
    </row>
    <row r="923" spans="11:12" ht="15" customHeight="1" x14ac:dyDescent="0.45">
      <c r="K923" s="6"/>
      <c r="L923">
        <v>0</v>
      </c>
    </row>
    <row r="924" spans="11:12" ht="15" customHeight="1" x14ac:dyDescent="0.45">
      <c r="K924" s="6"/>
      <c r="L924">
        <v>0</v>
      </c>
    </row>
    <row r="925" spans="11:12" ht="15" customHeight="1" x14ac:dyDescent="0.45">
      <c r="K925" s="6"/>
      <c r="L925">
        <v>0</v>
      </c>
    </row>
    <row r="926" spans="11:12" ht="15" customHeight="1" x14ac:dyDescent="0.45">
      <c r="K926" s="6"/>
      <c r="L926">
        <v>0</v>
      </c>
    </row>
    <row r="927" spans="11:12" ht="15" customHeight="1" x14ac:dyDescent="0.45">
      <c r="K927" s="6"/>
      <c r="L927">
        <v>0</v>
      </c>
    </row>
    <row r="928" spans="11:12" ht="15" customHeight="1" x14ac:dyDescent="0.45">
      <c r="K928" s="6"/>
      <c r="L928">
        <v>0</v>
      </c>
    </row>
    <row r="929" spans="11:12" ht="15" customHeight="1" x14ac:dyDescent="0.45">
      <c r="K929" s="6"/>
      <c r="L929">
        <v>0</v>
      </c>
    </row>
    <row r="930" spans="11:12" ht="15" customHeight="1" x14ac:dyDescent="0.45">
      <c r="K930" s="6"/>
      <c r="L930">
        <v>0</v>
      </c>
    </row>
    <row r="931" spans="11:12" ht="15" customHeight="1" x14ac:dyDescent="0.45">
      <c r="K931" s="6"/>
      <c r="L931">
        <v>0</v>
      </c>
    </row>
    <row r="932" spans="11:12" ht="15" customHeight="1" x14ac:dyDescent="0.45">
      <c r="K932" s="6"/>
      <c r="L932">
        <v>0</v>
      </c>
    </row>
    <row r="933" spans="11:12" ht="15" customHeight="1" x14ac:dyDescent="0.45">
      <c r="K933" s="6"/>
      <c r="L933">
        <v>0</v>
      </c>
    </row>
    <row r="934" spans="11:12" ht="15" customHeight="1" x14ac:dyDescent="0.45">
      <c r="K934" s="6"/>
      <c r="L934">
        <v>0</v>
      </c>
    </row>
    <row r="935" spans="11:12" ht="15" customHeight="1" x14ac:dyDescent="0.45">
      <c r="K935" s="6"/>
      <c r="L935">
        <v>0</v>
      </c>
    </row>
    <row r="936" spans="11:12" ht="15" customHeight="1" x14ac:dyDescent="0.45">
      <c r="K936" s="6"/>
      <c r="L936">
        <v>0</v>
      </c>
    </row>
    <row r="937" spans="11:12" ht="15" customHeight="1" x14ac:dyDescent="0.45">
      <c r="K937" s="6"/>
      <c r="L937">
        <v>0</v>
      </c>
    </row>
    <row r="938" spans="11:12" ht="15" customHeight="1" x14ac:dyDescent="0.45">
      <c r="K938" s="6"/>
      <c r="L938">
        <v>0</v>
      </c>
    </row>
    <row r="939" spans="11:12" ht="15" customHeight="1" x14ac:dyDescent="0.45">
      <c r="K939" s="6"/>
      <c r="L939">
        <v>0</v>
      </c>
    </row>
    <row r="940" spans="11:12" ht="15" customHeight="1" x14ac:dyDescent="0.45">
      <c r="K940" s="6"/>
      <c r="L940">
        <v>0</v>
      </c>
    </row>
    <row r="941" spans="11:12" ht="15" customHeight="1" x14ac:dyDescent="0.45">
      <c r="K941" s="6"/>
      <c r="L941">
        <v>0</v>
      </c>
    </row>
    <row r="942" spans="11:12" ht="15" customHeight="1" x14ac:dyDescent="0.45">
      <c r="K942" s="6"/>
      <c r="L942">
        <v>0</v>
      </c>
    </row>
    <row r="943" spans="11:12" ht="15" customHeight="1" x14ac:dyDescent="0.45">
      <c r="K943" s="6"/>
      <c r="L943">
        <v>0</v>
      </c>
    </row>
    <row r="944" spans="11:12" ht="15" customHeight="1" x14ac:dyDescent="0.45">
      <c r="K944" s="6"/>
      <c r="L944">
        <v>0</v>
      </c>
    </row>
    <row r="945" spans="11:12" ht="15" customHeight="1" x14ac:dyDescent="0.45">
      <c r="K945" s="6"/>
      <c r="L945">
        <v>0</v>
      </c>
    </row>
    <row r="946" spans="11:12" ht="15" customHeight="1" x14ac:dyDescent="0.45">
      <c r="K946" s="6"/>
      <c r="L946">
        <v>0</v>
      </c>
    </row>
    <row r="947" spans="11:12" ht="15" customHeight="1" x14ac:dyDescent="0.45">
      <c r="K947" s="6"/>
      <c r="L947">
        <v>0</v>
      </c>
    </row>
    <row r="948" spans="11:12" ht="15" customHeight="1" x14ac:dyDescent="0.45">
      <c r="K948" s="6"/>
      <c r="L948">
        <v>0</v>
      </c>
    </row>
    <row r="949" spans="11:12" ht="15" customHeight="1" x14ac:dyDescent="0.45">
      <c r="K949" s="6"/>
      <c r="L949">
        <v>0</v>
      </c>
    </row>
    <row r="950" spans="11:12" ht="15" customHeight="1" x14ac:dyDescent="0.45">
      <c r="K950" s="6"/>
      <c r="L950">
        <v>0</v>
      </c>
    </row>
    <row r="951" spans="11:12" ht="15" customHeight="1" x14ac:dyDescent="0.45">
      <c r="K951" s="6"/>
      <c r="L951">
        <v>0</v>
      </c>
    </row>
    <row r="952" spans="11:12" ht="15" customHeight="1" x14ac:dyDescent="0.45">
      <c r="K952" s="6"/>
      <c r="L952">
        <v>0</v>
      </c>
    </row>
    <row r="953" spans="11:12" ht="15" customHeight="1" x14ac:dyDescent="0.45">
      <c r="K953" s="6"/>
      <c r="L953">
        <v>0</v>
      </c>
    </row>
    <row r="954" spans="11:12" ht="15" customHeight="1" x14ac:dyDescent="0.45">
      <c r="K954" s="6"/>
      <c r="L954">
        <v>0</v>
      </c>
    </row>
    <row r="955" spans="11:12" ht="15" customHeight="1" x14ac:dyDescent="0.45">
      <c r="K955" s="6"/>
      <c r="L955">
        <v>0</v>
      </c>
    </row>
    <row r="956" spans="11:12" ht="15" customHeight="1" x14ac:dyDescent="0.45">
      <c r="K956" s="6"/>
      <c r="L956">
        <v>0</v>
      </c>
    </row>
    <row r="957" spans="11:12" ht="15" customHeight="1" x14ac:dyDescent="0.45">
      <c r="K957" s="6"/>
      <c r="L957">
        <v>0</v>
      </c>
    </row>
    <row r="958" spans="11:12" ht="15" customHeight="1" x14ac:dyDescent="0.45">
      <c r="K958" s="6"/>
      <c r="L958">
        <v>0</v>
      </c>
    </row>
    <row r="959" spans="11:12" ht="15" customHeight="1" x14ac:dyDescent="0.45">
      <c r="K959" s="6"/>
      <c r="L959">
        <v>0</v>
      </c>
    </row>
    <row r="960" spans="11:12" ht="15" customHeight="1" x14ac:dyDescent="0.45">
      <c r="K960" s="6"/>
      <c r="L960">
        <v>0</v>
      </c>
    </row>
    <row r="961" spans="11:12" ht="15" customHeight="1" x14ac:dyDescent="0.45">
      <c r="K961" s="6"/>
      <c r="L961">
        <v>0</v>
      </c>
    </row>
    <row r="962" spans="11:12" ht="15" customHeight="1" x14ac:dyDescent="0.45">
      <c r="K962" s="6"/>
      <c r="L962">
        <v>0</v>
      </c>
    </row>
    <row r="963" spans="11:12" ht="15" customHeight="1" x14ac:dyDescent="0.45">
      <c r="K963" s="6"/>
      <c r="L963">
        <v>0</v>
      </c>
    </row>
    <row r="964" spans="11:12" ht="15" customHeight="1" x14ac:dyDescent="0.45">
      <c r="K964" s="6"/>
      <c r="L964">
        <v>0</v>
      </c>
    </row>
    <row r="965" spans="11:12" ht="15" customHeight="1" x14ac:dyDescent="0.45">
      <c r="K965" s="6"/>
      <c r="L965">
        <v>0</v>
      </c>
    </row>
    <row r="966" spans="11:12" ht="15" customHeight="1" x14ac:dyDescent="0.45">
      <c r="K966" s="6"/>
      <c r="L966">
        <v>0</v>
      </c>
    </row>
    <row r="967" spans="11:12" ht="15" customHeight="1" x14ac:dyDescent="0.45">
      <c r="K967" s="6"/>
      <c r="L967">
        <v>0</v>
      </c>
    </row>
    <row r="968" spans="11:12" ht="15" customHeight="1" x14ac:dyDescent="0.45">
      <c r="K968" s="6"/>
      <c r="L968">
        <v>0</v>
      </c>
    </row>
    <row r="969" spans="11:12" ht="15" customHeight="1" x14ac:dyDescent="0.45">
      <c r="K969" s="6"/>
      <c r="L969">
        <v>0</v>
      </c>
    </row>
    <row r="970" spans="11:12" ht="15" customHeight="1" x14ac:dyDescent="0.45">
      <c r="K970" s="6"/>
      <c r="L970">
        <v>0</v>
      </c>
    </row>
    <row r="971" spans="11:12" ht="15" customHeight="1" x14ac:dyDescent="0.45">
      <c r="K971" s="6"/>
      <c r="L971">
        <v>0</v>
      </c>
    </row>
    <row r="972" spans="11:12" ht="15" customHeight="1" x14ac:dyDescent="0.45">
      <c r="K972" s="6"/>
      <c r="L972">
        <v>0</v>
      </c>
    </row>
    <row r="973" spans="11:12" ht="15" customHeight="1" x14ac:dyDescent="0.45">
      <c r="K973" s="6"/>
      <c r="L973">
        <v>0</v>
      </c>
    </row>
    <row r="974" spans="11:12" ht="15" customHeight="1" x14ac:dyDescent="0.45">
      <c r="K974" s="6"/>
      <c r="L974">
        <v>0</v>
      </c>
    </row>
    <row r="975" spans="11:12" ht="15" customHeight="1" x14ac:dyDescent="0.45">
      <c r="K975" s="6"/>
      <c r="L975">
        <v>0</v>
      </c>
    </row>
    <row r="976" spans="11:12" ht="15" customHeight="1" x14ac:dyDescent="0.45">
      <c r="K976" s="6"/>
      <c r="L976">
        <v>0</v>
      </c>
    </row>
    <row r="977" spans="11:12" ht="15" customHeight="1" x14ac:dyDescent="0.45">
      <c r="K977" s="6"/>
      <c r="L977">
        <v>0</v>
      </c>
    </row>
    <row r="978" spans="11:12" ht="15" customHeight="1" x14ac:dyDescent="0.45">
      <c r="K978" s="6"/>
      <c r="L978">
        <v>0</v>
      </c>
    </row>
    <row r="979" spans="11:12" ht="15" customHeight="1" x14ac:dyDescent="0.45">
      <c r="K979" s="6"/>
      <c r="L979">
        <v>0</v>
      </c>
    </row>
    <row r="980" spans="11:12" ht="15" customHeight="1" x14ac:dyDescent="0.45">
      <c r="K980" s="6"/>
      <c r="L980">
        <v>0</v>
      </c>
    </row>
    <row r="981" spans="11:12" ht="15" customHeight="1" x14ac:dyDescent="0.45">
      <c r="K981" s="6"/>
      <c r="L981">
        <v>0</v>
      </c>
    </row>
    <row r="982" spans="11:12" ht="15" customHeight="1" x14ac:dyDescent="0.45">
      <c r="K982" s="6"/>
      <c r="L982">
        <v>0</v>
      </c>
    </row>
    <row r="983" spans="11:12" ht="15" customHeight="1" x14ac:dyDescent="0.45">
      <c r="K983" s="6"/>
      <c r="L983">
        <v>0</v>
      </c>
    </row>
    <row r="984" spans="11:12" ht="15" customHeight="1" x14ac:dyDescent="0.45">
      <c r="K984" s="6"/>
      <c r="L984">
        <v>0</v>
      </c>
    </row>
    <row r="985" spans="11:12" ht="15" customHeight="1" x14ac:dyDescent="0.45">
      <c r="K985" s="6"/>
      <c r="L985">
        <v>0</v>
      </c>
    </row>
    <row r="986" spans="11:12" ht="15" customHeight="1" x14ac:dyDescent="0.45">
      <c r="K986" s="6"/>
      <c r="L986">
        <v>0</v>
      </c>
    </row>
    <row r="987" spans="11:12" ht="15" customHeight="1" x14ac:dyDescent="0.45">
      <c r="K987" s="6"/>
      <c r="L987">
        <v>0</v>
      </c>
    </row>
    <row r="988" spans="11:12" ht="15" customHeight="1" x14ac:dyDescent="0.45">
      <c r="K988" s="6"/>
      <c r="L988">
        <v>0</v>
      </c>
    </row>
    <row r="989" spans="11:12" ht="15" customHeight="1" x14ac:dyDescent="0.45">
      <c r="K989" s="6"/>
      <c r="L989">
        <v>0</v>
      </c>
    </row>
    <row r="990" spans="11:12" ht="15" customHeight="1" x14ac:dyDescent="0.45">
      <c r="K990" s="6"/>
      <c r="L990">
        <v>0</v>
      </c>
    </row>
    <row r="991" spans="11:12" ht="15" customHeight="1" x14ac:dyDescent="0.45">
      <c r="K991" s="6"/>
      <c r="L991">
        <v>0</v>
      </c>
    </row>
    <row r="992" spans="11:12" ht="15" customHeight="1" x14ac:dyDescent="0.45">
      <c r="K992" s="6"/>
      <c r="L992">
        <v>0</v>
      </c>
    </row>
    <row r="993" spans="11:12" ht="15" customHeight="1" x14ac:dyDescent="0.45">
      <c r="K993" s="6"/>
      <c r="L993">
        <v>0</v>
      </c>
    </row>
    <row r="994" spans="11:12" ht="15" customHeight="1" x14ac:dyDescent="0.45">
      <c r="K994" s="6"/>
      <c r="L994">
        <v>0</v>
      </c>
    </row>
    <row r="995" spans="11:12" ht="15" customHeight="1" x14ac:dyDescent="0.45">
      <c r="K995" s="6"/>
      <c r="L995">
        <v>0</v>
      </c>
    </row>
    <row r="996" spans="11:12" ht="15" customHeight="1" x14ac:dyDescent="0.45">
      <c r="K996" s="6"/>
      <c r="L996">
        <v>0</v>
      </c>
    </row>
    <row r="997" spans="11:12" ht="15" customHeight="1" x14ac:dyDescent="0.45">
      <c r="K997" s="6"/>
      <c r="L997">
        <v>0</v>
      </c>
    </row>
    <row r="998" spans="11:12" ht="15" customHeight="1" x14ac:dyDescent="0.45">
      <c r="K998" s="6"/>
      <c r="L998">
        <v>0</v>
      </c>
    </row>
    <row r="999" spans="11:12" ht="15" customHeight="1" x14ac:dyDescent="0.45">
      <c r="K999" s="6"/>
      <c r="L999">
        <v>0</v>
      </c>
    </row>
    <row r="1000" spans="11:12" ht="15" customHeight="1" x14ac:dyDescent="0.45">
      <c r="K1000" s="6"/>
    </row>
    <row r="1001" spans="11:12" ht="15" customHeight="1" x14ac:dyDescent="0.45">
      <c r="K1001" s="6"/>
    </row>
    <row r="1002" spans="11:12" ht="15" customHeight="1" x14ac:dyDescent="0.45">
      <c r="K1002" s="6"/>
    </row>
    <row r="1003" spans="11:12" ht="15" customHeight="1" x14ac:dyDescent="0.45">
      <c r="K1003" s="6"/>
    </row>
    <row r="1004" spans="11:12" ht="15" customHeight="1" x14ac:dyDescent="0.45">
      <c r="K1004" s="6"/>
    </row>
    <row r="1005" spans="11:12" ht="15" customHeight="1" x14ac:dyDescent="0.45">
      <c r="K1005" s="6"/>
    </row>
    <row r="1006" spans="11:12" ht="15" customHeight="1" x14ac:dyDescent="0.45">
      <c r="K1006" s="6"/>
    </row>
    <row r="1007" spans="11:12" ht="15" customHeight="1" x14ac:dyDescent="0.45">
      <c r="K1007" s="6"/>
    </row>
    <row r="1008" spans="11:12" ht="15" customHeight="1" x14ac:dyDescent="0.45">
      <c r="K1008" s="6"/>
    </row>
    <row r="1009" spans="11:11" ht="15" customHeight="1" x14ac:dyDescent="0.45">
      <c r="K1009" s="6"/>
    </row>
    <row r="1010" spans="11:11" ht="15" customHeight="1" x14ac:dyDescent="0.45">
      <c r="K1010" s="6"/>
    </row>
    <row r="1011" spans="11:11" ht="15" customHeight="1" x14ac:dyDescent="0.45">
      <c r="K1011" s="6"/>
    </row>
    <row r="1012" spans="11:11" ht="15" customHeight="1" x14ac:dyDescent="0.45">
      <c r="K1012" s="6"/>
    </row>
    <row r="1013" spans="11:11" ht="15" customHeight="1" x14ac:dyDescent="0.45">
      <c r="K1013" s="6"/>
    </row>
    <row r="1055" spans="7:7" ht="15" customHeight="1" x14ac:dyDescent="0.45">
      <c r="G1055" s="36"/>
    </row>
    <row r="1056" spans="7:7" ht="15" customHeight="1" x14ac:dyDescent="0.45">
      <c r="G1056" s="36"/>
    </row>
    <row r="1057" spans="7:7" ht="15" customHeight="1" x14ac:dyDescent="0.45">
      <c r="G1057" s="36"/>
    </row>
    <row r="1058" spans="7:7" ht="15" customHeight="1" x14ac:dyDescent="0.45">
      <c r="G1058" s="36"/>
    </row>
    <row r="1059" spans="7:7" ht="15" customHeight="1" x14ac:dyDescent="0.45">
      <c r="G1059" s="36"/>
    </row>
    <row r="1060" spans="7:7" ht="15" customHeight="1" x14ac:dyDescent="0.45">
      <c r="G1060" s="36"/>
    </row>
    <row r="1061" spans="7:7" ht="15" customHeight="1" x14ac:dyDescent="0.45">
      <c r="G1061" s="36"/>
    </row>
    <row r="1062" spans="7:7" ht="15" customHeight="1" x14ac:dyDescent="0.45">
      <c r="G1062" s="36"/>
    </row>
    <row r="1063" spans="7:7" ht="15" customHeight="1" x14ac:dyDescent="0.45">
      <c r="G1063" s="36"/>
    </row>
    <row r="1064" spans="7:7" ht="15" customHeight="1" x14ac:dyDescent="0.45">
      <c r="G1064" s="36"/>
    </row>
    <row r="1065" spans="7:7" ht="15" customHeight="1" x14ac:dyDescent="0.45">
      <c r="G1065" s="36"/>
    </row>
    <row r="1066" spans="7:7" ht="15" customHeight="1" x14ac:dyDescent="0.45">
      <c r="G1066" s="36"/>
    </row>
    <row r="1067" spans="7:7" ht="15" customHeight="1" x14ac:dyDescent="0.45">
      <c r="G1067" s="36"/>
    </row>
    <row r="1068" spans="7:7" ht="15" customHeight="1" x14ac:dyDescent="0.45">
      <c r="G1068" s="36"/>
    </row>
    <row r="1069" spans="7:7" ht="15" customHeight="1" x14ac:dyDescent="0.45">
      <c r="G1069" s="36"/>
    </row>
    <row r="1070" spans="7:7" ht="15" customHeight="1" x14ac:dyDescent="0.45">
      <c r="G1070" s="36"/>
    </row>
    <row r="1071" spans="7:7" ht="15" customHeight="1" x14ac:dyDescent="0.45">
      <c r="G1071" s="36"/>
    </row>
    <row r="1072" spans="7:7" ht="15" customHeight="1" x14ac:dyDescent="0.45">
      <c r="G1072" s="36"/>
    </row>
    <row r="1073" spans="7:7" ht="15" customHeight="1" x14ac:dyDescent="0.45">
      <c r="G1073" s="36"/>
    </row>
    <row r="1074" spans="7:7" ht="15" customHeight="1" x14ac:dyDescent="0.45">
      <c r="G1074" s="36"/>
    </row>
    <row r="1075" spans="7:7" ht="15" customHeight="1" x14ac:dyDescent="0.45">
      <c r="G1075" s="36"/>
    </row>
    <row r="1076" spans="7:7" ht="15" customHeight="1" x14ac:dyDescent="0.45">
      <c r="G1076" s="36"/>
    </row>
    <row r="1077" spans="7:7" ht="15" customHeight="1" x14ac:dyDescent="0.45">
      <c r="G1077" s="36"/>
    </row>
    <row r="1078" spans="7:7" ht="15" customHeight="1" x14ac:dyDescent="0.45">
      <c r="G1078" s="36"/>
    </row>
    <row r="1079" spans="7:7" ht="15" customHeight="1" x14ac:dyDescent="0.45">
      <c r="G1079" s="36"/>
    </row>
    <row r="1080" spans="7:7" ht="15" customHeight="1" x14ac:dyDescent="0.45">
      <c r="G1080" s="36"/>
    </row>
    <row r="1081" spans="7:7" ht="15" customHeight="1" x14ac:dyDescent="0.45">
      <c r="G1081" s="36"/>
    </row>
    <row r="1082" spans="7:7" ht="15" customHeight="1" x14ac:dyDescent="0.45">
      <c r="G1082" s="36"/>
    </row>
    <row r="1083" spans="7:7" ht="15" customHeight="1" x14ac:dyDescent="0.45">
      <c r="G1083" s="36"/>
    </row>
    <row r="1084" spans="7:7" ht="15" customHeight="1" x14ac:dyDescent="0.45">
      <c r="G1084" s="36"/>
    </row>
    <row r="1085" spans="7:7" ht="15" customHeight="1" x14ac:dyDescent="0.45">
      <c r="G1085" s="36"/>
    </row>
    <row r="1086" spans="7:7" ht="15" customHeight="1" x14ac:dyDescent="0.45">
      <c r="G1086" s="36"/>
    </row>
    <row r="1087" spans="7:7" ht="15" customHeight="1" x14ac:dyDescent="0.45">
      <c r="G1087" s="36"/>
    </row>
    <row r="1088" spans="7:7" ht="15" customHeight="1" x14ac:dyDescent="0.45">
      <c r="G1088" s="36"/>
    </row>
    <row r="1089" spans="7:7" ht="15" customHeight="1" x14ac:dyDescent="0.45">
      <c r="G1089" s="36"/>
    </row>
    <row r="1090" spans="7:7" ht="15" customHeight="1" x14ac:dyDescent="0.45">
      <c r="G1090" s="36"/>
    </row>
    <row r="1091" spans="7:7" ht="15" customHeight="1" x14ac:dyDescent="0.45">
      <c r="G1091" s="36"/>
    </row>
    <row r="1092" spans="7:7" ht="15" customHeight="1" x14ac:dyDescent="0.45">
      <c r="G1092" s="36"/>
    </row>
    <row r="1093" spans="7:7" ht="15" customHeight="1" x14ac:dyDescent="0.45">
      <c r="G1093" s="36"/>
    </row>
    <row r="1094" spans="7:7" ht="15" customHeight="1" x14ac:dyDescent="0.45">
      <c r="G1094" s="36"/>
    </row>
    <row r="1095" spans="7:7" ht="15" customHeight="1" x14ac:dyDescent="0.45">
      <c r="G1095" s="36"/>
    </row>
    <row r="1096" spans="7:7" ht="15" customHeight="1" x14ac:dyDescent="0.45">
      <c r="G1096" s="36"/>
    </row>
    <row r="1097" spans="7:7" ht="15" customHeight="1" x14ac:dyDescent="0.45">
      <c r="G1097" s="36"/>
    </row>
    <row r="1098" spans="7:7" ht="15" customHeight="1" x14ac:dyDescent="0.45">
      <c r="G1098" s="36"/>
    </row>
    <row r="1099" spans="7:7" ht="15" customHeight="1" x14ac:dyDescent="0.45">
      <c r="G1099" s="36"/>
    </row>
    <row r="1100" spans="7:7" ht="15" customHeight="1" x14ac:dyDescent="0.45">
      <c r="G1100" s="36"/>
    </row>
    <row r="1101" spans="7:7" ht="15" customHeight="1" x14ac:dyDescent="0.45">
      <c r="G1101" s="36"/>
    </row>
    <row r="1102" spans="7:7" ht="15" customHeight="1" x14ac:dyDescent="0.45">
      <c r="G1102" s="36"/>
    </row>
    <row r="1103" spans="7:7" ht="15" customHeight="1" x14ac:dyDescent="0.45">
      <c r="G1103" s="36"/>
    </row>
    <row r="1104" spans="7:7" ht="15" customHeight="1" x14ac:dyDescent="0.45">
      <c r="G1104" s="36"/>
    </row>
    <row r="1105" spans="7:7" ht="15" customHeight="1" x14ac:dyDescent="0.45">
      <c r="G1105" s="36"/>
    </row>
    <row r="1106" spans="7:7" ht="15" customHeight="1" x14ac:dyDescent="0.45">
      <c r="G1106" s="36"/>
    </row>
    <row r="1107" spans="7:7" ht="15" customHeight="1" x14ac:dyDescent="0.45">
      <c r="G1107" s="36"/>
    </row>
    <row r="1108" spans="7:7" ht="15" customHeight="1" x14ac:dyDescent="0.45">
      <c r="G1108" s="36"/>
    </row>
    <row r="1109" spans="7:7" ht="15" customHeight="1" x14ac:dyDescent="0.45">
      <c r="G1109" s="36"/>
    </row>
    <row r="1110" spans="7:7" ht="15" customHeight="1" x14ac:dyDescent="0.45">
      <c r="G1110" s="36"/>
    </row>
    <row r="1111" spans="7:7" ht="15" customHeight="1" x14ac:dyDescent="0.45">
      <c r="G1111" s="36"/>
    </row>
    <row r="1112" spans="7:7" ht="15" customHeight="1" x14ac:dyDescent="0.45">
      <c r="G1112" s="36"/>
    </row>
    <row r="1113" spans="7:7" ht="15" customHeight="1" x14ac:dyDescent="0.45">
      <c r="G1113" s="36"/>
    </row>
    <row r="1114" spans="7:7" ht="15" customHeight="1" x14ac:dyDescent="0.45">
      <c r="G1114" s="36"/>
    </row>
    <row r="1115" spans="7:7" ht="15" customHeight="1" x14ac:dyDescent="0.45">
      <c r="G1115" s="36"/>
    </row>
    <row r="1116" spans="7:7" ht="15" customHeight="1" x14ac:dyDescent="0.45">
      <c r="G1116" s="36"/>
    </row>
    <row r="1117" spans="7:7" ht="15" customHeight="1" x14ac:dyDescent="0.45">
      <c r="G1117" s="36"/>
    </row>
    <row r="1118" spans="7:7" ht="15" customHeight="1" x14ac:dyDescent="0.45">
      <c r="G1118" s="36"/>
    </row>
    <row r="1119" spans="7:7" ht="15" customHeight="1" x14ac:dyDescent="0.45">
      <c r="G1119" s="36"/>
    </row>
    <row r="1120" spans="7:7" ht="15" customHeight="1" x14ac:dyDescent="0.45">
      <c r="G1120" s="36"/>
    </row>
    <row r="1121" spans="7:7" ht="15" customHeight="1" x14ac:dyDescent="0.45">
      <c r="G1121" s="36"/>
    </row>
    <row r="1122" spans="7:7" ht="15" customHeight="1" x14ac:dyDescent="0.45">
      <c r="G1122" s="36"/>
    </row>
    <row r="1123" spans="7:7" ht="15" customHeight="1" x14ac:dyDescent="0.45">
      <c r="G1123" s="36"/>
    </row>
    <row r="1124" spans="7:7" ht="15" customHeight="1" x14ac:dyDescent="0.45">
      <c r="G1124" s="36"/>
    </row>
    <row r="1125" spans="7:7" ht="15" customHeight="1" x14ac:dyDescent="0.45">
      <c r="G1125" s="36"/>
    </row>
    <row r="1126" spans="7:7" ht="15" customHeight="1" x14ac:dyDescent="0.45">
      <c r="G1126" s="36"/>
    </row>
    <row r="1127" spans="7:7" ht="15" customHeight="1" x14ac:dyDescent="0.45">
      <c r="G1127" s="36"/>
    </row>
    <row r="1128" spans="7:7" ht="15" customHeight="1" x14ac:dyDescent="0.45">
      <c r="G1128" s="36"/>
    </row>
    <row r="1129" spans="7:7" ht="15" customHeight="1" x14ac:dyDescent="0.45">
      <c r="G1129" s="36"/>
    </row>
    <row r="1130" spans="7:7" ht="15" customHeight="1" x14ac:dyDescent="0.45">
      <c r="G1130" s="36"/>
    </row>
    <row r="1131" spans="7:7" ht="15" customHeight="1" x14ac:dyDescent="0.45">
      <c r="G1131" s="36"/>
    </row>
    <row r="1132" spans="7:7" ht="15" customHeight="1" x14ac:dyDescent="0.45">
      <c r="G1132" s="36"/>
    </row>
    <row r="1133" spans="7:7" ht="15" customHeight="1" x14ac:dyDescent="0.45">
      <c r="G1133" s="36"/>
    </row>
    <row r="1134" spans="7:7" ht="15" customHeight="1" x14ac:dyDescent="0.45">
      <c r="G1134" s="36"/>
    </row>
    <row r="1135" spans="7:7" ht="15" customHeight="1" x14ac:dyDescent="0.45">
      <c r="G1135" s="36"/>
    </row>
    <row r="1136" spans="7:7" ht="15" customHeight="1" x14ac:dyDescent="0.45">
      <c r="G1136" s="36"/>
    </row>
    <row r="1137" spans="7:7" ht="15" customHeight="1" x14ac:dyDescent="0.45">
      <c r="G1137" s="36"/>
    </row>
    <row r="1138" spans="7:7" ht="15" customHeight="1" x14ac:dyDescent="0.45">
      <c r="G1138" s="36"/>
    </row>
    <row r="1139" spans="7:7" ht="15" customHeight="1" x14ac:dyDescent="0.45">
      <c r="G1139" s="36"/>
    </row>
    <row r="1140" spans="7:7" ht="15" customHeight="1" x14ac:dyDescent="0.45">
      <c r="G1140" s="36"/>
    </row>
    <row r="1141" spans="7:7" ht="15" customHeight="1" x14ac:dyDescent="0.45">
      <c r="G1141" s="36"/>
    </row>
    <row r="1142" spans="7:7" ht="15" customHeight="1" x14ac:dyDescent="0.45">
      <c r="G1142" s="36"/>
    </row>
    <row r="1143" spans="7:7" ht="15" customHeight="1" x14ac:dyDescent="0.45">
      <c r="G1143" s="36"/>
    </row>
    <row r="1144" spans="7:7" ht="15" customHeight="1" x14ac:dyDescent="0.45">
      <c r="G1144" s="36"/>
    </row>
    <row r="1145" spans="7:7" ht="15" customHeight="1" x14ac:dyDescent="0.45">
      <c r="G1145" s="36"/>
    </row>
    <row r="1146" spans="7:7" ht="15" customHeight="1" x14ac:dyDescent="0.45">
      <c r="G1146" s="36"/>
    </row>
    <row r="1147" spans="7:7" ht="15" customHeight="1" x14ac:dyDescent="0.45">
      <c r="G1147" s="36"/>
    </row>
    <row r="1148" spans="7:7" ht="15" customHeight="1" x14ac:dyDescent="0.45">
      <c r="G1148" s="36"/>
    </row>
    <row r="1149" spans="7:7" ht="15" customHeight="1" x14ac:dyDescent="0.45">
      <c r="G1149" s="36"/>
    </row>
    <row r="1150" spans="7:7" ht="15" customHeight="1" x14ac:dyDescent="0.45">
      <c r="G1150" s="36"/>
    </row>
    <row r="1151" spans="7:7" ht="15" customHeight="1" x14ac:dyDescent="0.45">
      <c r="G1151" s="36"/>
    </row>
    <row r="1152" spans="7:7" ht="15" customHeight="1" x14ac:dyDescent="0.45">
      <c r="G1152" s="36"/>
    </row>
    <row r="1153" spans="7:7" ht="15" customHeight="1" x14ac:dyDescent="0.45">
      <c r="G1153" s="36"/>
    </row>
    <row r="1154" spans="7:7" ht="15" customHeight="1" x14ac:dyDescent="0.45">
      <c r="G1154" s="36"/>
    </row>
    <row r="1155" spans="7:7" ht="15" customHeight="1" x14ac:dyDescent="0.45">
      <c r="G1155" s="36"/>
    </row>
    <row r="1156" spans="7:7" ht="15" customHeight="1" x14ac:dyDescent="0.45">
      <c r="G1156" s="36"/>
    </row>
    <row r="1157" spans="7:7" ht="15" customHeight="1" x14ac:dyDescent="0.45">
      <c r="G1157" s="36"/>
    </row>
    <row r="1158" spans="7:7" ht="15" customHeight="1" x14ac:dyDescent="0.45">
      <c r="G1158" s="36"/>
    </row>
    <row r="1159" spans="7:7" ht="15" customHeight="1" x14ac:dyDescent="0.45">
      <c r="G1159" s="36"/>
    </row>
    <row r="1160" spans="7:7" ht="15" customHeight="1" x14ac:dyDescent="0.45">
      <c r="G1160" s="36"/>
    </row>
    <row r="1161" spans="7:7" ht="15" customHeight="1" x14ac:dyDescent="0.45">
      <c r="G1161" s="36"/>
    </row>
    <row r="1162" spans="7:7" ht="15" customHeight="1" x14ac:dyDescent="0.45">
      <c r="G1162" s="36"/>
    </row>
    <row r="1163" spans="7:7" ht="15" customHeight="1" x14ac:dyDescent="0.45">
      <c r="G1163" s="36"/>
    </row>
    <row r="1164" spans="7:7" ht="15" customHeight="1" x14ac:dyDescent="0.45">
      <c r="G1164" s="36"/>
    </row>
    <row r="1165" spans="7:7" ht="15" customHeight="1" x14ac:dyDescent="0.45">
      <c r="G1165" s="36"/>
    </row>
    <row r="1166" spans="7:7" ht="15" customHeight="1" x14ac:dyDescent="0.45">
      <c r="G1166" s="36"/>
    </row>
    <row r="1167" spans="7:7" ht="15" customHeight="1" x14ac:dyDescent="0.45">
      <c r="G1167" s="36"/>
    </row>
    <row r="1168" spans="7:7" ht="15" customHeight="1" x14ac:dyDescent="0.45">
      <c r="G1168" s="36"/>
    </row>
    <row r="1169" spans="7:7" ht="15" customHeight="1" x14ac:dyDescent="0.45">
      <c r="G1169" s="36"/>
    </row>
    <row r="1170" spans="7:7" ht="15" customHeight="1" x14ac:dyDescent="0.45">
      <c r="G1170" s="36"/>
    </row>
    <row r="1171" spans="7:7" ht="15" customHeight="1" x14ac:dyDescent="0.45">
      <c r="G1171" s="36"/>
    </row>
    <row r="1172" spans="7:7" ht="15" customHeight="1" x14ac:dyDescent="0.45">
      <c r="G1172" s="36"/>
    </row>
    <row r="1173" spans="7:7" ht="15" customHeight="1" x14ac:dyDescent="0.45">
      <c r="G1173" s="36"/>
    </row>
    <row r="1174" spans="7:7" ht="15" customHeight="1" x14ac:dyDescent="0.45">
      <c r="G1174" s="36"/>
    </row>
    <row r="1175" spans="7:7" ht="15" customHeight="1" x14ac:dyDescent="0.45">
      <c r="G1175" s="36"/>
    </row>
    <row r="1176" spans="7:7" ht="15" customHeight="1" x14ac:dyDescent="0.45">
      <c r="G1176" s="36"/>
    </row>
    <row r="1177" spans="7:7" ht="15" customHeight="1" x14ac:dyDescent="0.45">
      <c r="G1177" s="36"/>
    </row>
    <row r="1178" spans="7:7" ht="15" customHeight="1" x14ac:dyDescent="0.45">
      <c r="G1178" s="36"/>
    </row>
    <row r="1179" spans="7:7" ht="15" customHeight="1" x14ac:dyDescent="0.45">
      <c r="G1179" s="36"/>
    </row>
    <row r="1180" spans="7:7" ht="15" customHeight="1" x14ac:dyDescent="0.45">
      <c r="G1180" s="36"/>
    </row>
    <row r="1181" spans="7:7" ht="15" customHeight="1" x14ac:dyDescent="0.45">
      <c r="G1181" s="36"/>
    </row>
    <row r="1182" spans="7:7" ht="15" customHeight="1" x14ac:dyDescent="0.45">
      <c r="G1182" s="36"/>
    </row>
    <row r="1183" spans="7:7" ht="15" customHeight="1" x14ac:dyDescent="0.45">
      <c r="G1183" s="36"/>
    </row>
    <row r="1184" spans="7:7" ht="15" customHeight="1" x14ac:dyDescent="0.45">
      <c r="G1184" s="36"/>
    </row>
    <row r="1185" spans="7:7" ht="15" customHeight="1" x14ac:dyDescent="0.45">
      <c r="G1185" s="36"/>
    </row>
    <row r="1186" spans="7:7" ht="15" customHeight="1" x14ac:dyDescent="0.45">
      <c r="G1186" s="36"/>
    </row>
    <row r="1187" spans="7:7" ht="15" customHeight="1" x14ac:dyDescent="0.45">
      <c r="G1187" s="36"/>
    </row>
    <row r="1188" spans="7:7" ht="15" customHeight="1" x14ac:dyDescent="0.45">
      <c r="G1188" s="36"/>
    </row>
    <row r="1189" spans="7:7" ht="15" customHeight="1" x14ac:dyDescent="0.45">
      <c r="G1189" s="36"/>
    </row>
    <row r="1190" spans="7:7" ht="15" customHeight="1" x14ac:dyDescent="0.45">
      <c r="G1190" s="36"/>
    </row>
    <row r="1191" spans="7:7" ht="15" customHeight="1" x14ac:dyDescent="0.45">
      <c r="G1191" s="36"/>
    </row>
    <row r="1192" spans="7:7" ht="15" customHeight="1" x14ac:dyDescent="0.45">
      <c r="G1192" s="36"/>
    </row>
    <row r="1193" spans="7:7" ht="15" customHeight="1" x14ac:dyDescent="0.45">
      <c r="G1193" s="36"/>
    </row>
    <row r="1194" spans="7:7" ht="15" customHeight="1" x14ac:dyDescent="0.45">
      <c r="G1194" s="36"/>
    </row>
    <row r="1195" spans="7:7" ht="15" customHeight="1" x14ac:dyDescent="0.45">
      <c r="G1195" s="36"/>
    </row>
    <row r="1196" spans="7:7" ht="15" customHeight="1" x14ac:dyDescent="0.45">
      <c r="G1196" s="36"/>
    </row>
    <row r="1197" spans="7:7" ht="15" customHeight="1" x14ac:dyDescent="0.45">
      <c r="G1197" s="36"/>
    </row>
    <row r="1198" spans="7:7" ht="15" customHeight="1" x14ac:dyDescent="0.45">
      <c r="G1198" s="36"/>
    </row>
    <row r="1199" spans="7:7" ht="15" customHeight="1" x14ac:dyDescent="0.45">
      <c r="G1199" s="36"/>
    </row>
    <row r="1200" spans="7:7" ht="15" customHeight="1" x14ac:dyDescent="0.45">
      <c r="G1200" s="36"/>
    </row>
    <row r="1201" spans="7:7" ht="15" customHeight="1" x14ac:dyDescent="0.45">
      <c r="G1201" s="36"/>
    </row>
    <row r="1202" spans="7:7" ht="15" customHeight="1" x14ac:dyDescent="0.45">
      <c r="G1202" s="36"/>
    </row>
    <row r="1203" spans="7:7" ht="15" customHeight="1" x14ac:dyDescent="0.45">
      <c r="G1203" s="36"/>
    </row>
    <row r="1204" spans="7:7" ht="15" customHeight="1" x14ac:dyDescent="0.45">
      <c r="G1204" s="36"/>
    </row>
    <row r="1205" spans="7:7" ht="15" customHeight="1" x14ac:dyDescent="0.45">
      <c r="G1205" s="36"/>
    </row>
    <row r="1206" spans="7:7" ht="15" customHeight="1" x14ac:dyDescent="0.45">
      <c r="G1206" s="36"/>
    </row>
    <row r="1207" spans="7:7" ht="15" customHeight="1" x14ac:dyDescent="0.45">
      <c r="G1207" s="36"/>
    </row>
    <row r="1208" spans="7:7" ht="15" customHeight="1" x14ac:dyDescent="0.45">
      <c r="G1208" s="36"/>
    </row>
    <row r="1209" spans="7:7" ht="15" customHeight="1" x14ac:dyDescent="0.45">
      <c r="G1209" s="36"/>
    </row>
    <row r="1210" spans="7:7" ht="15" customHeight="1" x14ac:dyDescent="0.45">
      <c r="G1210" s="36"/>
    </row>
    <row r="1211" spans="7:7" ht="15" customHeight="1" x14ac:dyDescent="0.45">
      <c r="G1211" s="36"/>
    </row>
    <row r="1212" spans="7:7" ht="15" customHeight="1" x14ac:dyDescent="0.45">
      <c r="G1212" s="36"/>
    </row>
    <row r="1213" spans="7:7" ht="15" customHeight="1" x14ac:dyDescent="0.45">
      <c r="G1213" s="36"/>
    </row>
    <row r="1214" spans="7:7" ht="15" customHeight="1" x14ac:dyDescent="0.45">
      <c r="G1214" s="36"/>
    </row>
    <row r="1215" spans="7:7" ht="15" customHeight="1" x14ac:dyDescent="0.45">
      <c r="G1215" s="36"/>
    </row>
    <row r="1216" spans="7:7" ht="15" customHeight="1" x14ac:dyDescent="0.45">
      <c r="G1216" s="36"/>
    </row>
    <row r="1217" spans="7:7" ht="15" customHeight="1" x14ac:dyDescent="0.45">
      <c r="G1217" s="36"/>
    </row>
    <row r="1218" spans="7:7" ht="15" customHeight="1" x14ac:dyDescent="0.45">
      <c r="G1218" s="36"/>
    </row>
    <row r="1219" spans="7:7" ht="15" customHeight="1" x14ac:dyDescent="0.45">
      <c r="G1219" s="36"/>
    </row>
    <row r="1220" spans="7:7" ht="15" customHeight="1" x14ac:dyDescent="0.45">
      <c r="G1220" s="36"/>
    </row>
    <row r="1221" spans="7:7" ht="15" customHeight="1" x14ac:dyDescent="0.45">
      <c r="G1221" s="36"/>
    </row>
    <row r="1222" spans="7:7" ht="15" customHeight="1" x14ac:dyDescent="0.45">
      <c r="G1222" s="36"/>
    </row>
    <row r="1223" spans="7:7" ht="15" customHeight="1" x14ac:dyDescent="0.45">
      <c r="G1223" s="36"/>
    </row>
    <row r="1224" spans="7:7" ht="15" customHeight="1" x14ac:dyDescent="0.45">
      <c r="G1224" s="36"/>
    </row>
    <row r="1225" spans="7:7" ht="15" customHeight="1" x14ac:dyDescent="0.45">
      <c r="G1225" s="36"/>
    </row>
    <row r="1226" spans="7:7" ht="15" customHeight="1" x14ac:dyDescent="0.45">
      <c r="G1226" s="36"/>
    </row>
    <row r="1227" spans="7:7" ht="15" customHeight="1" x14ac:dyDescent="0.45">
      <c r="G1227" s="36"/>
    </row>
    <row r="1228" spans="7:7" ht="15" customHeight="1" x14ac:dyDescent="0.45">
      <c r="G1228" s="36"/>
    </row>
    <row r="1229" spans="7:7" ht="15" customHeight="1" x14ac:dyDescent="0.45">
      <c r="G1229" s="36"/>
    </row>
    <row r="1230" spans="7:7" ht="15" customHeight="1" x14ac:dyDescent="0.45">
      <c r="G1230" s="36"/>
    </row>
    <row r="1231" spans="7:7" ht="15" customHeight="1" x14ac:dyDescent="0.45">
      <c r="G1231" s="36"/>
    </row>
    <row r="1232" spans="7:7" ht="15" customHeight="1" x14ac:dyDescent="0.45">
      <c r="G1232" s="36"/>
    </row>
    <row r="1233" spans="7:7" ht="15" customHeight="1" x14ac:dyDescent="0.45">
      <c r="G1233" s="36"/>
    </row>
    <row r="1234" spans="7:7" ht="15" customHeight="1" x14ac:dyDescent="0.45">
      <c r="G1234" s="36"/>
    </row>
    <row r="1235" spans="7:7" ht="15" customHeight="1" x14ac:dyDescent="0.45">
      <c r="G1235" s="36"/>
    </row>
    <row r="1236" spans="7:7" ht="15" customHeight="1" x14ac:dyDescent="0.45">
      <c r="G1236" s="36"/>
    </row>
    <row r="1237" spans="7:7" ht="15" customHeight="1" x14ac:dyDescent="0.45">
      <c r="G1237" s="36"/>
    </row>
    <row r="1238" spans="7:7" ht="15" customHeight="1" x14ac:dyDescent="0.45">
      <c r="G1238" s="36"/>
    </row>
    <row r="1239" spans="7:7" ht="15" customHeight="1" x14ac:dyDescent="0.45">
      <c r="G1239" s="36"/>
    </row>
    <row r="1240" spans="7:7" ht="15" customHeight="1" x14ac:dyDescent="0.45">
      <c r="G1240" s="36"/>
    </row>
    <row r="1241" spans="7:7" ht="15" customHeight="1" x14ac:dyDescent="0.45">
      <c r="G1241" s="36"/>
    </row>
    <row r="1242" spans="7:7" ht="15" customHeight="1" x14ac:dyDescent="0.45">
      <c r="G1242" s="36"/>
    </row>
    <row r="1243" spans="7:7" ht="15" customHeight="1" x14ac:dyDescent="0.45">
      <c r="G1243" s="36"/>
    </row>
    <row r="1244" spans="7:7" ht="15" customHeight="1" x14ac:dyDescent="0.45">
      <c r="G1244" s="36"/>
    </row>
    <row r="1245" spans="7:7" ht="15" customHeight="1" x14ac:dyDescent="0.45">
      <c r="G1245" s="36"/>
    </row>
    <row r="1246" spans="7:7" ht="15" customHeight="1" x14ac:dyDescent="0.45">
      <c r="G1246" s="36"/>
    </row>
    <row r="1247" spans="7:7" ht="15" customHeight="1" x14ac:dyDescent="0.45">
      <c r="G1247" s="36"/>
    </row>
    <row r="1248" spans="7:7" ht="15" customHeight="1" x14ac:dyDescent="0.45">
      <c r="G1248" s="36"/>
    </row>
    <row r="1249" spans="7:7" ht="15" customHeight="1" x14ac:dyDescent="0.45">
      <c r="G1249" s="36"/>
    </row>
    <row r="1250" spans="7:7" ht="15" customHeight="1" x14ac:dyDescent="0.45">
      <c r="G1250" s="36"/>
    </row>
    <row r="1251" spans="7:7" ht="15" customHeight="1" x14ac:dyDescent="0.45">
      <c r="G1251" s="36"/>
    </row>
    <row r="1252" spans="7:7" ht="15" customHeight="1" x14ac:dyDescent="0.45">
      <c r="G1252" s="36"/>
    </row>
    <row r="1253" spans="7:7" ht="15" customHeight="1" x14ac:dyDescent="0.45">
      <c r="G1253" s="36"/>
    </row>
    <row r="1254" spans="7:7" ht="15" customHeight="1" x14ac:dyDescent="0.45">
      <c r="G1254" s="36"/>
    </row>
    <row r="1255" spans="7:7" ht="15" customHeight="1" x14ac:dyDescent="0.45">
      <c r="G1255" s="36"/>
    </row>
    <row r="1256" spans="7:7" ht="15" customHeight="1" x14ac:dyDescent="0.45">
      <c r="G1256" s="36"/>
    </row>
    <row r="1257" spans="7:7" ht="15" customHeight="1" x14ac:dyDescent="0.45">
      <c r="G1257" s="36"/>
    </row>
    <row r="1258" spans="7:7" ht="15" customHeight="1" x14ac:dyDescent="0.45">
      <c r="G1258" s="36"/>
    </row>
    <row r="1259" spans="7:7" ht="15" customHeight="1" x14ac:dyDescent="0.45">
      <c r="G1259" s="36"/>
    </row>
    <row r="1260" spans="7:7" ht="15" customHeight="1" x14ac:dyDescent="0.45">
      <c r="G1260" s="36"/>
    </row>
    <row r="1261" spans="7:7" ht="15" customHeight="1" x14ac:dyDescent="0.45">
      <c r="G1261" s="36"/>
    </row>
    <row r="1262" spans="7:7" ht="15" customHeight="1" x14ac:dyDescent="0.45">
      <c r="G1262" s="36"/>
    </row>
    <row r="1263" spans="7:7" ht="15" customHeight="1" x14ac:dyDescent="0.45">
      <c r="G1263" s="36"/>
    </row>
    <row r="1264" spans="7:7" ht="15" customHeight="1" x14ac:dyDescent="0.45">
      <c r="G1264" s="36"/>
    </row>
    <row r="1265" spans="7:7" ht="15" customHeight="1" x14ac:dyDescent="0.45">
      <c r="G1265" s="36"/>
    </row>
    <row r="1266" spans="7:7" ht="15" customHeight="1" x14ac:dyDescent="0.45">
      <c r="G1266" s="36"/>
    </row>
    <row r="1267" spans="7:7" ht="15" customHeight="1" x14ac:dyDescent="0.45">
      <c r="G1267" s="36"/>
    </row>
    <row r="1268" spans="7:7" ht="15" customHeight="1" x14ac:dyDescent="0.45">
      <c r="G1268" s="36"/>
    </row>
    <row r="1269" spans="7:7" ht="15" customHeight="1" x14ac:dyDescent="0.45">
      <c r="G1269" s="36"/>
    </row>
    <row r="1270" spans="7:7" ht="15" customHeight="1" x14ac:dyDescent="0.45">
      <c r="G1270" s="36"/>
    </row>
    <row r="1271" spans="7:7" ht="15" customHeight="1" x14ac:dyDescent="0.45">
      <c r="G1271" s="36"/>
    </row>
    <row r="1272" spans="7:7" ht="15" customHeight="1" x14ac:dyDescent="0.45">
      <c r="G1272" s="36"/>
    </row>
    <row r="1273" spans="7:7" ht="15" customHeight="1" x14ac:dyDescent="0.45">
      <c r="G1273" s="36"/>
    </row>
    <row r="1274" spans="7:7" ht="15" customHeight="1" x14ac:dyDescent="0.45">
      <c r="G1274" s="36"/>
    </row>
    <row r="1275" spans="7:7" ht="15" customHeight="1" x14ac:dyDescent="0.45">
      <c r="G1275" s="36"/>
    </row>
    <row r="1276" spans="7:7" ht="15" customHeight="1" x14ac:dyDescent="0.45">
      <c r="G1276" s="36"/>
    </row>
    <row r="1277" spans="7:7" ht="15" customHeight="1" x14ac:dyDescent="0.45">
      <c r="G1277" s="36"/>
    </row>
    <row r="1278" spans="7:7" ht="15" customHeight="1" x14ac:dyDescent="0.45">
      <c r="G1278" s="36"/>
    </row>
    <row r="1279" spans="7:7" ht="15" customHeight="1" x14ac:dyDescent="0.45">
      <c r="G1279" s="36"/>
    </row>
    <row r="1280" spans="7:7" ht="15" customHeight="1" x14ac:dyDescent="0.45">
      <c r="G1280" s="36"/>
    </row>
    <row r="1281" spans="7:7" ht="15" customHeight="1" x14ac:dyDescent="0.45">
      <c r="G1281" s="36"/>
    </row>
    <row r="1282" spans="7:7" ht="15" customHeight="1" x14ac:dyDescent="0.45">
      <c r="G1282" s="36"/>
    </row>
    <row r="1283" spans="7:7" ht="15" customHeight="1" x14ac:dyDescent="0.45">
      <c r="G1283" s="36"/>
    </row>
    <row r="1284" spans="7:7" ht="15" customHeight="1" x14ac:dyDescent="0.45">
      <c r="G1284" s="36"/>
    </row>
    <row r="1285" spans="7:7" ht="15" customHeight="1" x14ac:dyDescent="0.45">
      <c r="G1285" s="36"/>
    </row>
    <row r="1286" spans="7:7" ht="15" customHeight="1" x14ac:dyDescent="0.45">
      <c r="G1286" s="36"/>
    </row>
    <row r="1287" spans="7:7" ht="15" customHeight="1" x14ac:dyDescent="0.45">
      <c r="G1287" s="36"/>
    </row>
    <row r="1288" spans="7:7" ht="15" customHeight="1" x14ac:dyDescent="0.45">
      <c r="G1288" s="36"/>
    </row>
    <row r="1289" spans="7:7" ht="15" customHeight="1" x14ac:dyDescent="0.45">
      <c r="G1289" s="36"/>
    </row>
    <row r="1290" spans="7:7" ht="15" customHeight="1" x14ac:dyDescent="0.45">
      <c r="G1290" s="36"/>
    </row>
    <row r="1291" spans="7:7" ht="15" customHeight="1" x14ac:dyDescent="0.45">
      <c r="G1291" s="36"/>
    </row>
    <row r="1292" spans="7:7" ht="15" customHeight="1" x14ac:dyDescent="0.45">
      <c r="G1292" s="36"/>
    </row>
    <row r="1293" spans="7:7" ht="15" customHeight="1" x14ac:dyDescent="0.45">
      <c r="G1293" s="36"/>
    </row>
    <row r="1294" spans="7:7" ht="15" customHeight="1" x14ac:dyDescent="0.45">
      <c r="G1294" s="36"/>
    </row>
    <row r="1295" spans="7:7" ht="15" customHeight="1" x14ac:dyDescent="0.45">
      <c r="G1295" s="36"/>
    </row>
    <row r="1296" spans="7:7" ht="15" customHeight="1" x14ac:dyDescent="0.45">
      <c r="G1296" s="36"/>
    </row>
    <row r="1297" spans="7:7" ht="15" customHeight="1" x14ac:dyDescent="0.45">
      <c r="G1297" s="36"/>
    </row>
    <row r="1298" spans="7:7" ht="15" customHeight="1" x14ac:dyDescent="0.45">
      <c r="G1298" s="36"/>
    </row>
    <row r="1299" spans="7:7" ht="15" customHeight="1" x14ac:dyDescent="0.45">
      <c r="G1299" s="36"/>
    </row>
    <row r="1300" spans="7:7" ht="15" customHeight="1" x14ac:dyDescent="0.45">
      <c r="G1300" s="36"/>
    </row>
    <row r="1301" spans="7:7" ht="15" customHeight="1" x14ac:dyDescent="0.45">
      <c r="G1301" s="36"/>
    </row>
    <row r="1302" spans="7:7" ht="15" customHeight="1" x14ac:dyDescent="0.45">
      <c r="G1302" s="36"/>
    </row>
    <row r="1303" spans="7:7" ht="15" customHeight="1" x14ac:dyDescent="0.45">
      <c r="G1303" s="36"/>
    </row>
    <row r="1304" spans="7:7" ht="15" customHeight="1" x14ac:dyDescent="0.45">
      <c r="G1304" s="36"/>
    </row>
    <row r="1305" spans="7:7" ht="15" customHeight="1" x14ac:dyDescent="0.45">
      <c r="G1305" s="36"/>
    </row>
    <row r="1306" spans="7:7" ht="15" customHeight="1" x14ac:dyDescent="0.45">
      <c r="G1306" s="36"/>
    </row>
    <row r="1307" spans="7:7" ht="15" customHeight="1" x14ac:dyDescent="0.45">
      <c r="G1307" s="36"/>
    </row>
    <row r="1308" spans="7:7" ht="15" customHeight="1" x14ac:dyDescent="0.45">
      <c r="G1308" s="36"/>
    </row>
    <row r="1309" spans="7:7" ht="15" customHeight="1" x14ac:dyDescent="0.45">
      <c r="G1309" s="36"/>
    </row>
    <row r="1310" spans="7:7" ht="15" customHeight="1" x14ac:dyDescent="0.45">
      <c r="G1310" s="36"/>
    </row>
    <row r="1311" spans="7:7" ht="15" customHeight="1" x14ac:dyDescent="0.45">
      <c r="G1311" s="36"/>
    </row>
    <row r="1312" spans="7:7" ht="15" customHeight="1" x14ac:dyDescent="0.45">
      <c r="G1312" s="36"/>
    </row>
    <row r="1313" spans="7:7" ht="15" customHeight="1" x14ac:dyDescent="0.45">
      <c r="G1313" s="36"/>
    </row>
    <row r="1314" spans="7:7" ht="15" customHeight="1" x14ac:dyDescent="0.45">
      <c r="G1314" s="36"/>
    </row>
    <row r="1315" spans="7:7" ht="15" customHeight="1" x14ac:dyDescent="0.45">
      <c r="G1315" s="36"/>
    </row>
    <row r="1316" spans="7:7" ht="15" customHeight="1" x14ac:dyDescent="0.45">
      <c r="G1316" s="36"/>
    </row>
    <row r="1317" spans="7:7" ht="15" customHeight="1" x14ac:dyDescent="0.45">
      <c r="G1317" s="36"/>
    </row>
    <row r="1318" spans="7:7" ht="15" customHeight="1" x14ac:dyDescent="0.45">
      <c r="G1318" s="36"/>
    </row>
    <row r="1319" spans="7:7" ht="15" customHeight="1" x14ac:dyDescent="0.45">
      <c r="G1319" s="36"/>
    </row>
    <row r="1320" spans="7:7" ht="15" customHeight="1" x14ac:dyDescent="0.45">
      <c r="G1320" s="36"/>
    </row>
    <row r="1321" spans="7:7" ht="15" customHeight="1" x14ac:dyDescent="0.45">
      <c r="G1321" s="36"/>
    </row>
    <row r="1322" spans="7:7" ht="15" customHeight="1" x14ac:dyDescent="0.45">
      <c r="G1322" s="36"/>
    </row>
    <row r="1323" spans="7:7" ht="15" customHeight="1" x14ac:dyDescent="0.45">
      <c r="G1323" s="36"/>
    </row>
    <row r="1324" spans="7:7" ht="15" customHeight="1" x14ac:dyDescent="0.45">
      <c r="G1324" s="36"/>
    </row>
    <row r="1325" spans="7:7" ht="15" customHeight="1" x14ac:dyDescent="0.45">
      <c r="G1325" s="36"/>
    </row>
    <row r="1326" spans="7:7" ht="15" customHeight="1" x14ac:dyDescent="0.45">
      <c r="G1326" s="36"/>
    </row>
    <row r="1327" spans="7:7" ht="15" customHeight="1" x14ac:dyDescent="0.45">
      <c r="G1327" s="36"/>
    </row>
    <row r="1328" spans="7:7" ht="15" customHeight="1" x14ac:dyDescent="0.45">
      <c r="G1328" s="36"/>
    </row>
    <row r="1329" spans="7:7" ht="15" customHeight="1" x14ac:dyDescent="0.45">
      <c r="G1329" s="36"/>
    </row>
    <row r="1330" spans="7:7" ht="15" customHeight="1" x14ac:dyDescent="0.45">
      <c r="G1330" s="36"/>
    </row>
    <row r="1331" spans="7:7" ht="15" customHeight="1" x14ac:dyDescent="0.45">
      <c r="G1331" s="36"/>
    </row>
    <row r="1332" spans="7:7" ht="15" customHeight="1" x14ac:dyDescent="0.45">
      <c r="G1332" s="36"/>
    </row>
    <row r="1333" spans="7:7" ht="15" customHeight="1" x14ac:dyDescent="0.45">
      <c r="G1333" s="36"/>
    </row>
    <row r="1334" spans="7:7" ht="15" customHeight="1" x14ac:dyDescent="0.45">
      <c r="G1334" s="36"/>
    </row>
    <row r="1335" spans="7:7" ht="15" customHeight="1" x14ac:dyDescent="0.45">
      <c r="G1335" s="36"/>
    </row>
    <row r="1336" spans="7:7" ht="15" customHeight="1" x14ac:dyDescent="0.45">
      <c r="G1336" s="36"/>
    </row>
    <row r="1337" spans="7:7" ht="15" customHeight="1" x14ac:dyDescent="0.45">
      <c r="G1337" s="36"/>
    </row>
    <row r="1338" spans="7:7" ht="15" customHeight="1" x14ac:dyDescent="0.45">
      <c r="G1338" s="36"/>
    </row>
    <row r="1339" spans="7:7" ht="15" customHeight="1" x14ac:dyDescent="0.45">
      <c r="G1339" s="36"/>
    </row>
    <row r="1340" spans="7:7" ht="15" customHeight="1" x14ac:dyDescent="0.45">
      <c r="G1340" s="36"/>
    </row>
    <row r="1341" spans="7:7" ht="15" customHeight="1" x14ac:dyDescent="0.45">
      <c r="G1341" s="36"/>
    </row>
    <row r="1342" spans="7:7" ht="15" customHeight="1" x14ac:dyDescent="0.45">
      <c r="G1342" s="36"/>
    </row>
    <row r="1343" spans="7:7" ht="15" customHeight="1" x14ac:dyDescent="0.45">
      <c r="G1343" s="36"/>
    </row>
    <row r="1344" spans="7:7" ht="15" customHeight="1" x14ac:dyDescent="0.45">
      <c r="G1344" s="36"/>
    </row>
    <row r="1345" spans="7:7" ht="15" customHeight="1" x14ac:dyDescent="0.45">
      <c r="G1345" s="36"/>
    </row>
    <row r="1346" spans="7:7" ht="15" customHeight="1" x14ac:dyDescent="0.45">
      <c r="G1346" s="36"/>
    </row>
    <row r="1347" spans="7:7" ht="15" customHeight="1" x14ac:dyDescent="0.45">
      <c r="G1347" s="36"/>
    </row>
    <row r="1348" spans="7:7" ht="15" customHeight="1" x14ac:dyDescent="0.45">
      <c r="G1348" s="36"/>
    </row>
    <row r="1349" spans="7:7" ht="15" customHeight="1" x14ac:dyDescent="0.45">
      <c r="G1349" s="36"/>
    </row>
    <row r="1350" spans="7:7" ht="15" customHeight="1" x14ac:dyDescent="0.45">
      <c r="G1350" s="36"/>
    </row>
    <row r="1351" spans="7:7" ht="15" customHeight="1" x14ac:dyDescent="0.45">
      <c r="G1351" s="36"/>
    </row>
    <row r="1352" spans="7:7" ht="15" customHeight="1" x14ac:dyDescent="0.45">
      <c r="G1352" s="36"/>
    </row>
    <row r="1353" spans="7:7" ht="15" customHeight="1" x14ac:dyDescent="0.45">
      <c r="G1353" s="36"/>
    </row>
    <row r="1354" spans="7:7" ht="15" customHeight="1" x14ac:dyDescent="0.45">
      <c r="G1354" s="36"/>
    </row>
    <row r="1355" spans="7:7" ht="15" customHeight="1" x14ac:dyDescent="0.45">
      <c r="G1355" s="36"/>
    </row>
    <row r="1356" spans="7:7" ht="15" customHeight="1" x14ac:dyDescent="0.45">
      <c r="G1356" s="36"/>
    </row>
    <row r="1357" spans="7:7" ht="15" customHeight="1" x14ac:dyDescent="0.45">
      <c r="G1357" s="36"/>
    </row>
    <row r="1358" spans="7:7" ht="15" customHeight="1" x14ac:dyDescent="0.45">
      <c r="G1358" s="36"/>
    </row>
    <row r="1359" spans="7:7" ht="15" customHeight="1" x14ac:dyDescent="0.45">
      <c r="G1359" s="36"/>
    </row>
    <row r="1360" spans="7:7" ht="15" customHeight="1" x14ac:dyDescent="0.45">
      <c r="G1360" s="36"/>
    </row>
    <row r="1361" spans="7:7" ht="15" customHeight="1" x14ac:dyDescent="0.45">
      <c r="G1361" s="36"/>
    </row>
    <row r="1362" spans="7:7" ht="15" customHeight="1" x14ac:dyDescent="0.45">
      <c r="G1362" s="36"/>
    </row>
    <row r="1363" spans="7:7" ht="15" customHeight="1" x14ac:dyDescent="0.45">
      <c r="G1363" s="36"/>
    </row>
    <row r="1364" spans="7:7" ht="15" customHeight="1" x14ac:dyDescent="0.45">
      <c r="G1364" s="36"/>
    </row>
    <row r="1365" spans="7:7" ht="15" customHeight="1" x14ac:dyDescent="0.45">
      <c r="G1365" s="36"/>
    </row>
    <row r="1366" spans="7:7" ht="15" customHeight="1" x14ac:dyDescent="0.45">
      <c r="G1366" s="36"/>
    </row>
    <row r="1367" spans="7:7" ht="15" customHeight="1" x14ac:dyDescent="0.45">
      <c r="G1367" s="36"/>
    </row>
    <row r="1368" spans="7:7" ht="15" customHeight="1" x14ac:dyDescent="0.45">
      <c r="G1368" s="36"/>
    </row>
    <row r="1369" spans="7:7" ht="15" customHeight="1" x14ac:dyDescent="0.45">
      <c r="G1369" s="36"/>
    </row>
    <row r="1370" spans="7:7" ht="15" customHeight="1" x14ac:dyDescent="0.45">
      <c r="G1370" s="36"/>
    </row>
    <row r="1371" spans="7:7" ht="15" customHeight="1" x14ac:dyDescent="0.45">
      <c r="G1371" s="36"/>
    </row>
    <row r="1372" spans="7:7" ht="15" customHeight="1" x14ac:dyDescent="0.45">
      <c r="G1372" s="36"/>
    </row>
    <row r="1373" spans="7:7" ht="15" customHeight="1" x14ac:dyDescent="0.45">
      <c r="G1373" s="36"/>
    </row>
    <row r="1374" spans="7:7" ht="15" customHeight="1" x14ac:dyDescent="0.45">
      <c r="G1374" s="36"/>
    </row>
    <row r="1375" spans="7:7" ht="15" customHeight="1" x14ac:dyDescent="0.45">
      <c r="G1375" s="36"/>
    </row>
    <row r="1376" spans="7:7" ht="15" customHeight="1" x14ac:dyDescent="0.45">
      <c r="G1376" s="36"/>
    </row>
    <row r="1377" spans="7:7" ht="15" customHeight="1" x14ac:dyDescent="0.45">
      <c r="G1377" s="36"/>
    </row>
    <row r="1378" spans="7:7" ht="15" customHeight="1" x14ac:dyDescent="0.45">
      <c r="G1378" s="36"/>
    </row>
    <row r="1379" spans="7:7" ht="15" customHeight="1" x14ac:dyDescent="0.45">
      <c r="G1379" s="36"/>
    </row>
    <row r="1380" spans="7:7" ht="15" customHeight="1" x14ac:dyDescent="0.45">
      <c r="G1380" s="36"/>
    </row>
    <row r="1381" spans="7:7" ht="15" customHeight="1" x14ac:dyDescent="0.45">
      <c r="G1381" s="36"/>
    </row>
    <row r="1382" spans="7:7" ht="15" customHeight="1" x14ac:dyDescent="0.45">
      <c r="G1382" s="36"/>
    </row>
    <row r="1383" spans="7:7" ht="15" customHeight="1" x14ac:dyDescent="0.45">
      <c r="G1383" s="36"/>
    </row>
    <row r="1384" spans="7:7" ht="15" customHeight="1" x14ac:dyDescent="0.45">
      <c r="G1384" s="36"/>
    </row>
    <row r="1385" spans="7:7" ht="15" customHeight="1" x14ac:dyDescent="0.45">
      <c r="G1385" s="36"/>
    </row>
    <row r="1386" spans="7:7" ht="15" customHeight="1" x14ac:dyDescent="0.45">
      <c r="G1386" s="36"/>
    </row>
    <row r="1387" spans="7:7" ht="15" customHeight="1" x14ac:dyDescent="0.45">
      <c r="G1387" s="36"/>
    </row>
    <row r="1388" spans="7:7" ht="15" customHeight="1" x14ac:dyDescent="0.45">
      <c r="G1388" s="36"/>
    </row>
    <row r="1389" spans="7:7" ht="15" customHeight="1" x14ac:dyDescent="0.45">
      <c r="G1389" s="36"/>
    </row>
    <row r="1390" spans="7:7" ht="15" customHeight="1" x14ac:dyDescent="0.45">
      <c r="G1390" s="36"/>
    </row>
    <row r="1391" spans="7:7" ht="15" customHeight="1" x14ac:dyDescent="0.45">
      <c r="G1391" s="36"/>
    </row>
    <row r="1392" spans="7:7" ht="15" customHeight="1" x14ac:dyDescent="0.45">
      <c r="G1392" s="36"/>
    </row>
    <row r="1393" spans="7:7" ht="15" customHeight="1" x14ac:dyDescent="0.45">
      <c r="G1393" s="36"/>
    </row>
    <row r="1394" spans="7:7" ht="15" customHeight="1" x14ac:dyDescent="0.45">
      <c r="G1394" s="36"/>
    </row>
    <row r="1395" spans="7:7" ht="15" customHeight="1" x14ac:dyDescent="0.45">
      <c r="G1395" s="36"/>
    </row>
    <row r="1396" spans="7:7" ht="15" customHeight="1" x14ac:dyDescent="0.45">
      <c r="G1396" s="36"/>
    </row>
    <row r="1397" spans="7:7" ht="15" customHeight="1" x14ac:dyDescent="0.45">
      <c r="G1397" s="36"/>
    </row>
    <row r="1398" spans="7:7" ht="15" customHeight="1" x14ac:dyDescent="0.45">
      <c r="G1398" s="36"/>
    </row>
    <row r="1399" spans="7:7" ht="15" customHeight="1" x14ac:dyDescent="0.45">
      <c r="G1399" s="36"/>
    </row>
    <row r="1400" spans="7:7" ht="15" customHeight="1" x14ac:dyDescent="0.45">
      <c r="G1400" s="36"/>
    </row>
    <row r="1401" spans="7:7" ht="15" customHeight="1" x14ac:dyDescent="0.45">
      <c r="G1401" s="36"/>
    </row>
    <row r="1402" spans="7:7" ht="15" customHeight="1" x14ac:dyDescent="0.45">
      <c r="G1402" s="36"/>
    </row>
    <row r="1403" spans="7:7" ht="15" customHeight="1" x14ac:dyDescent="0.45">
      <c r="G1403" s="36"/>
    </row>
    <row r="1404" spans="7:7" ht="15" customHeight="1" x14ac:dyDescent="0.45">
      <c r="G1404" s="36"/>
    </row>
    <row r="1405" spans="7:7" ht="15" customHeight="1" x14ac:dyDescent="0.45">
      <c r="G1405" s="36"/>
    </row>
    <row r="1406" spans="7:7" ht="15" customHeight="1" x14ac:dyDescent="0.45">
      <c r="G1406" s="36"/>
    </row>
    <row r="1407" spans="7:7" ht="15" customHeight="1" x14ac:dyDescent="0.45">
      <c r="G1407" s="36"/>
    </row>
    <row r="1408" spans="7:7" ht="15" customHeight="1" x14ac:dyDescent="0.45">
      <c r="G1408" s="36"/>
    </row>
    <row r="1409" spans="7:7" ht="15" customHeight="1" x14ac:dyDescent="0.45">
      <c r="G1409" s="36"/>
    </row>
    <row r="1410" spans="7:7" ht="15" customHeight="1" x14ac:dyDescent="0.45">
      <c r="G1410" s="36"/>
    </row>
    <row r="1411" spans="7:7" ht="15" customHeight="1" x14ac:dyDescent="0.45">
      <c r="G1411" s="36"/>
    </row>
    <row r="1412" spans="7:7" ht="15" customHeight="1" x14ac:dyDescent="0.45">
      <c r="G1412" s="36"/>
    </row>
    <row r="1413" spans="7:7" ht="15" customHeight="1" x14ac:dyDescent="0.45">
      <c r="G1413" s="36"/>
    </row>
    <row r="1414" spans="7:7" ht="15" customHeight="1" x14ac:dyDescent="0.45">
      <c r="G1414" s="36"/>
    </row>
    <row r="1415" spans="7:7" ht="15" customHeight="1" x14ac:dyDescent="0.45">
      <c r="G1415" s="36"/>
    </row>
    <row r="1416" spans="7:7" ht="15" customHeight="1" x14ac:dyDescent="0.45">
      <c r="G1416" s="36"/>
    </row>
    <row r="1417" spans="7:7" ht="15" customHeight="1" x14ac:dyDescent="0.45">
      <c r="G1417" s="36"/>
    </row>
    <row r="1418" spans="7:7" ht="15" customHeight="1" x14ac:dyDescent="0.45">
      <c r="G1418" s="36"/>
    </row>
    <row r="1419" spans="7:7" ht="15" customHeight="1" x14ac:dyDescent="0.45">
      <c r="G1419" s="36"/>
    </row>
    <row r="1420" spans="7:7" ht="15" customHeight="1" x14ac:dyDescent="0.45">
      <c r="G1420" s="36"/>
    </row>
    <row r="1421" spans="7:7" ht="15" customHeight="1" x14ac:dyDescent="0.45">
      <c r="G1421" s="36"/>
    </row>
    <row r="1422" spans="7:7" ht="15" customHeight="1" x14ac:dyDescent="0.45">
      <c r="G1422" s="36"/>
    </row>
    <row r="1423" spans="7:7" ht="15" customHeight="1" x14ac:dyDescent="0.45">
      <c r="G1423" s="36"/>
    </row>
    <row r="1424" spans="7:7" ht="15" customHeight="1" x14ac:dyDescent="0.45">
      <c r="G1424" s="36"/>
    </row>
    <row r="1425" spans="7:7" ht="15" customHeight="1" x14ac:dyDescent="0.45">
      <c r="G1425" s="36"/>
    </row>
    <row r="1426" spans="7:7" ht="15" customHeight="1" x14ac:dyDescent="0.45">
      <c r="G1426" s="36"/>
    </row>
    <row r="1427" spans="7:7" ht="15" customHeight="1" x14ac:dyDescent="0.45">
      <c r="G1427" s="36"/>
    </row>
    <row r="1428" spans="7:7" ht="15" customHeight="1" x14ac:dyDescent="0.45">
      <c r="G1428" s="36"/>
    </row>
    <row r="1429" spans="7:7" ht="15" customHeight="1" x14ac:dyDescent="0.45">
      <c r="G1429" s="36"/>
    </row>
    <row r="1430" spans="7:7" ht="15" customHeight="1" x14ac:dyDescent="0.45">
      <c r="G1430" s="36"/>
    </row>
    <row r="1431" spans="7:7" ht="15" customHeight="1" x14ac:dyDescent="0.45">
      <c r="G1431" s="36"/>
    </row>
    <row r="1432" spans="7:7" ht="15" customHeight="1" x14ac:dyDescent="0.45">
      <c r="G1432" s="36"/>
    </row>
    <row r="1433" spans="7:7" ht="15" customHeight="1" x14ac:dyDescent="0.45">
      <c r="G1433" s="36"/>
    </row>
    <row r="1434" spans="7:7" ht="15" customHeight="1" x14ac:dyDescent="0.45">
      <c r="G1434" s="36"/>
    </row>
    <row r="1435" spans="7:7" ht="15" customHeight="1" x14ac:dyDescent="0.45">
      <c r="G1435" s="36"/>
    </row>
    <row r="1436" spans="7:7" ht="15" customHeight="1" x14ac:dyDescent="0.45">
      <c r="G1436" s="36"/>
    </row>
    <row r="1437" spans="7:7" ht="15" customHeight="1" x14ac:dyDescent="0.45">
      <c r="G1437" s="36"/>
    </row>
    <row r="1438" spans="7:7" ht="15" customHeight="1" x14ac:dyDescent="0.45">
      <c r="G1438" s="36"/>
    </row>
    <row r="1439" spans="7:7" ht="15" customHeight="1" x14ac:dyDescent="0.45">
      <c r="G1439" s="36"/>
    </row>
    <row r="1440" spans="7:7" ht="15" customHeight="1" x14ac:dyDescent="0.45">
      <c r="G1440" s="36"/>
    </row>
    <row r="1441" spans="7:7" ht="15" customHeight="1" x14ac:dyDescent="0.45">
      <c r="G1441" s="36"/>
    </row>
    <row r="1442" spans="7:7" ht="15" customHeight="1" x14ac:dyDescent="0.45">
      <c r="G1442" s="36"/>
    </row>
    <row r="1443" spans="7:7" ht="15" customHeight="1" x14ac:dyDescent="0.45">
      <c r="G1443" s="36"/>
    </row>
    <row r="1444" spans="7:7" ht="15" customHeight="1" x14ac:dyDescent="0.45">
      <c r="G1444" s="36"/>
    </row>
    <row r="1445" spans="7:7" ht="15" customHeight="1" x14ac:dyDescent="0.45">
      <c r="G1445" s="36"/>
    </row>
    <row r="1446" spans="7:7" ht="15" customHeight="1" x14ac:dyDescent="0.45">
      <c r="G1446" s="36"/>
    </row>
    <row r="1447" spans="7:7" ht="15" customHeight="1" x14ac:dyDescent="0.45">
      <c r="G1447" s="36"/>
    </row>
    <row r="1448" spans="7:7" ht="15" customHeight="1" x14ac:dyDescent="0.45">
      <c r="G1448" s="36"/>
    </row>
    <row r="1449" spans="7:7" ht="15" customHeight="1" x14ac:dyDescent="0.45">
      <c r="G1449" s="36"/>
    </row>
    <row r="1450" spans="7:7" ht="15" customHeight="1" x14ac:dyDescent="0.45">
      <c r="G1450" s="36"/>
    </row>
    <row r="1451" spans="7:7" ht="15" customHeight="1" x14ac:dyDescent="0.45">
      <c r="G1451" s="36"/>
    </row>
    <row r="1452" spans="7:7" ht="15" customHeight="1" x14ac:dyDescent="0.45">
      <c r="G1452" s="36"/>
    </row>
    <row r="1453" spans="7:7" ht="15" customHeight="1" x14ac:dyDescent="0.45">
      <c r="G1453" s="36"/>
    </row>
    <row r="1454" spans="7:7" ht="15" customHeight="1" x14ac:dyDescent="0.45">
      <c r="G1454" s="36"/>
    </row>
    <row r="1455" spans="7:7" ht="15" customHeight="1" x14ac:dyDescent="0.45">
      <c r="G1455" s="36"/>
    </row>
    <row r="1456" spans="7:7" ht="15" customHeight="1" x14ac:dyDescent="0.45">
      <c r="G1456" s="36"/>
    </row>
    <row r="1457" spans="7:7" ht="15" customHeight="1" x14ac:dyDescent="0.45">
      <c r="G1457" s="36"/>
    </row>
    <row r="1458" spans="7:7" ht="15" customHeight="1" x14ac:dyDescent="0.45">
      <c r="G1458" s="36"/>
    </row>
    <row r="1459" spans="7:7" ht="15" customHeight="1" x14ac:dyDescent="0.45">
      <c r="G1459" s="36"/>
    </row>
    <row r="1460" spans="7:7" ht="15" customHeight="1" x14ac:dyDescent="0.45">
      <c r="G1460" s="36"/>
    </row>
    <row r="1461" spans="7:7" ht="15" customHeight="1" x14ac:dyDescent="0.45">
      <c r="G1461" s="36"/>
    </row>
    <row r="1462" spans="7:7" ht="15" customHeight="1" x14ac:dyDescent="0.45">
      <c r="G1462" s="36"/>
    </row>
    <row r="1463" spans="7:7" ht="15" customHeight="1" x14ac:dyDescent="0.45">
      <c r="G1463" s="36"/>
    </row>
    <row r="1464" spans="7:7" ht="15" customHeight="1" x14ac:dyDescent="0.45">
      <c r="G1464" s="36"/>
    </row>
    <row r="1465" spans="7:7" ht="15" customHeight="1" x14ac:dyDescent="0.45">
      <c r="G1465" s="36"/>
    </row>
    <row r="1466" spans="7:7" ht="15" customHeight="1" x14ac:dyDescent="0.45">
      <c r="G1466" s="36"/>
    </row>
    <row r="1467" spans="7:7" ht="15" customHeight="1" x14ac:dyDescent="0.45">
      <c r="G1467" s="36"/>
    </row>
    <row r="1468" spans="7:7" ht="15" customHeight="1" x14ac:dyDescent="0.45">
      <c r="G1468" s="36"/>
    </row>
    <row r="1469" spans="7:7" ht="15" customHeight="1" x14ac:dyDescent="0.45">
      <c r="G1469" s="36"/>
    </row>
    <row r="1470" spans="7:7" ht="15" customHeight="1" x14ac:dyDescent="0.45">
      <c r="G1470" s="36"/>
    </row>
    <row r="1471" spans="7:7" ht="15" customHeight="1" x14ac:dyDescent="0.45">
      <c r="G1471" s="36"/>
    </row>
    <row r="1472" spans="7:7" ht="15" customHeight="1" x14ac:dyDescent="0.45">
      <c r="G1472" s="36"/>
    </row>
    <row r="1473" spans="7:7" ht="15" customHeight="1" x14ac:dyDescent="0.45">
      <c r="G1473" s="36"/>
    </row>
    <row r="1474" spans="7:7" ht="15" customHeight="1" x14ac:dyDescent="0.45">
      <c r="G1474" s="36"/>
    </row>
    <row r="1475" spans="7:7" ht="15" customHeight="1" x14ac:dyDescent="0.45">
      <c r="G1475" s="36"/>
    </row>
    <row r="1476" spans="7:7" ht="15" customHeight="1" x14ac:dyDescent="0.45">
      <c r="G1476" s="36"/>
    </row>
    <row r="1477" spans="7:7" ht="15" customHeight="1" x14ac:dyDescent="0.45">
      <c r="G1477" s="36"/>
    </row>
    <row r="1478" spans="7:7" ht="15" customHeight="1" x14ac:dyDescent="0.45">
      <c r="G1478" s="36"/>
    </row>
    <row r="1479" spans="7:7" ht="15" customHeight="1" x14ac:dyDescent="0.45">
      <c r="G1479" s="36"/>
    </row>
    <row r="1480" spans="7:7" ht="15" customHeight="1" x14ac:dyDescent="0.45">
      <c r="G1480" s="36"/>
    </row>
    <row r="1481" spans="7:7" ht="15" customHeight="1" x14ac:dyDescent="0.45">
      <c r="G1481" s="36"/>
    </row>
    <row r="1482" spans="7:7" ht="15" customHeight="1" x14ac:dyDescent="0.45">
      <c r="G1482" s="36"/>
    </row>
    <row r="1483" spans="7:7" ht="15" customHeight="1" x14ac:dyDescent="0.45">
      <c r="G1483" s="36"/>
    </row>
    <row r="1484" spans="7:7" ht="15" customHeight="1" x14ac:dyDescent="0.45">
      <c r="G1484" s="36"/>
    </row>
    <row r="1485" spans="7:7" ht="15" customHeight="1" x14ac:dyDescent="0.45">
      <c r="G1485" s="36"/>
    </row>
    <row r="1486" spans="7:7" ht="15" customHeight="1" x14ac:dyDescent="0.45">
      <c r="G1486" s="36"/>
    </row>
    <row r="1487" spans="7:7" ht="15" customHeight="1" x14ac:dyDescent="0.45">
      <c r="G1487" s="36"/>
    </row>
    <row r="1488" spans="7:7" ht="15" customHeight="1" x14ac:dyDescent="0.45">
      <c r="G1488" s="36"/>
    </row>
    <row r="1489" spans="7:7" ht="15" customHeight="1" x14ac:dyDescent="0.45">
      <c r="G1489" s="36"/>
    </row>
    <row r="1490" spans="7:7" ht="15" customHeight="1" x14ac:dyDescent="0.45">
      <c r="G1490" s="36"/>
    </row>
    <row r="1491" spans="7:7" ht="15" customHeight="1" x14ac:dyDescent="0.45">
      <c r="G1491" s="36"/>
    </row>
    <row r="1492" spans="7:7" ht="15" customHeight="1" x14ac:dyDescent="0.45">
      <c r="G1492" s="36"/>
    </row>
    <row r="1493" spans="7:7" ht="15" customHeight="1" x14ac:dyDescent="0.45">
      <c r="G1493" s="36"/>
    </row>
    <row r="1494" spans="7:7" ht="15" customHeight="1" x14ac:dyDescent="0.45">
      <c r="G1494" s="36"/>
    </row>
    <row r="1495" spans="7:7" ht="15" customHeight="1" x14ac:dyDescent="0.45">
      <c r="G1495" s="36"/>
    </row>
    <row r="1496" spans="7:7" ht="15" customHeight="1" x14ac:dyDescent="0.45">
      <c r="G1496" s="36"/>
    </row>
    <row r="1497" spans="7:7" ht="15" customHeight="1" x14ac:dyDescent="0.45">
      <c r="G1497" s="36"/>
    </row>
    <row r="1498" spans="7:7" ht="15" customHeight="1" x14ac:dyDescent="0.45">
      <c r="G1498" s="36"/>
    </row>
    <row r="1499" spans="7:7" ht="15" customHeight="1" x14ac:dyDescent="0.45">
      <c r="G1499" s="36"/>
    </row>
    <row r="1500" spans="7:7" ht="15" customHeight="1" x14ac:dyDescent="0.45">
      <c r="G1500" s="36"/>
    </row>
    <row r="1501" spans="7:7" ht="15" customHeight="1" x14ac:dyDescent="0.45">
      <c r="G1501" s="36"/>
    </row>
    <row r="1502" spans="7:7" ht="15" customHeight="1" x14ac:dyDescent="0.45">
      <c r="G1502" s="36"/>
    </row>
    <row r="1503" spans="7:7" ht="15" customHeight="1" x14ac:dyDescent="0.45">
      <c r="G1503" s="36"/>
    </row>
    <row r="1504" spans="7:7" ht="15" customHeight="1" x14ac:dyDescent="0.45">
      <c r="G1504" s="36"/>
    </row>
    <row r="1505" spans="7:7" ht="15" customHeight="1" x14ac:dyDescent="0.45">
      <c r="G1505" s="36"/>
    </row>
    <row r="1506" spans="7:7" ht="15" customHeight="1" x14ac:dyDescent="0.45">
      <c r="G1506" s="36"/>
    </row>
    <row r="1507" spans="7:7" ht="15" customHeight="1" x14ac:dyDescent="0.45">
      <c r="G1507" s="36"/>
    </row>
    <row r="1508" spans="7:7" ht="15" customHeight="1" x14ac:dyDescent="0.45">
      <c r="G1508" s="36"/>
    </row>
    <row r="1509" spans="7:7" ht="15" customHeight="1" x14ac:dyDescent="0.45">
      <c r="G1509" s="36"/>
    </row>
    <row r="1510" spans="7:7" ht="15" customHeight="1" x14ac:dyDescent="0.45">
      <c r="G1510" s="36"/>
    </row>
    <row r="1511" spans="7:7" ht="15" customHeight="1" x14ac:dyDescent="0.45">
      <c r="G1511" s="36"/>
    </row>
    <row r="1512" spans="7:7" ht="15" customHeight="1" x14ac:dyDescent="0.45">
      <c r="G1512" s="36"/>
    </row>
    <row r="1513" spans="7:7" ht="15" customHeight="1" x14ac:dyDescent="0.45">
      <c r="G1513" s="36"/>
    </row>
    <row r="1514" spans="7:7" ht="15" customHeight="1" x14ac:dyDescent="0.45">
      <c r="G1514" s="36"/>
    </row>
    <row r="1515" spans="7:7" ht="15" customHeight="1" x14ac:dyDescent="0.45">
      <c r="G1515" s="36"/>
    </row>
    <row r="1516" spans="7:7" ht="15" customHeight="1" x14ac:dyDescent="0.45">
      <c r="G1516" s="36"/>
    </row>
    <row r="1517" spans="7:7" ht="15" customHeight="1" x14ac:dyDescent="0.45">
      <c r="G1517" s="36"/>
    </row>
    <row r="1518" spans="7:7" ht="15" customHeight="1" x14ac:dyDescent="0.45">
      <c r="G1518" s="36"/>
    </row>
    <row r="1519" spans="7:7" ht="15" customHeight="1" x14ac:dyDescent="0.45">
      <c r="G1519" s="36"/>
    </row>
    <row r="1520" spans="7:7" ht="15" customHeight="1" x14ac:dyDescent="0.45">
      <c r="G1520" s="36"/>
    </row>
    <row r="1521" spans="7:7" ht="15" customHeight="1" x14ac:dyDescent="0.45">
      <c r="G1521" s="36"/>
    </row>
    <row r="1522" spans="7:7" ht="15" customHeight="1" x14ac:dyDescent="0.45">
      <c r="G1522" s="36"/>
    </row>
    <row r="1523" spans="7:7" ht="15" customHeight="1" x14ac:dyDescent="0.45">
      <c r="G1523" s="36"/>
    </row>
    <row r="1524" spans="7:7" ht="15" customHeight="1" x14ac:dyDescent="0.45">
      <c r="G1524" s="36"/>
    </row>
    <row r="1525" spans="7:7" ht="15" customHeight="1" x14ac:dyDescent="0.45">
      <c r="G1525" s="36"/>
    </row>
    <row r="1526" spans="7:7" ht="15" customHeight="1" x14ac:dyDescent="0.45">
      <c r="G1526" s="36"/>
    </row>
    <row r="1527" spans="7:7" ht="15" customHeight="1" x14ac:dyDescent="0.45">
      <c r="G1527" s="36"/>
    </row>
    <row r="1528" spans="7:7" ht="15" customHeight="1" x14ac:dyDescent="0.45">
      <c r="G1528" s="36"/>
    </row>
    <row r="1529" spans="7:7" ht="15" customHeight="1" x14ac:dyDescent="0.45">
      <c r="G1529" s="36"/>
    </row>
    <row r="1530" spans="7:7" ht="15" customHeight="1" x14ac:dyDescent="0.45">
      <c r="G1530" s="36"/>
    </row>
    <row r="1531" spans="7:7" ht="15" customHeight="1" x14ac:dyDescent="0.45">
      <c r="G1531" s="36"/>
    </row>
    <row r="1532" spans="7:7" ht="15" customHeight="1" x14ac:dyDescent="0.45">
      <c r="G1532" s="36"/>
    </row>
    <row r="1533" spans="7:7" ht="15" customHeight="1" x14ac:dyDescent="0.45">
      <c r="G1533" s="36"/>
    </row>
    <row r="1534" spans="7:7" ht="15" customHeight="1" x14ac:dyDescent="0.45">
      <c r="G1534" s="36"/>
    </row>
    <row r="1535" spans="7:7" ht="15" customHeight="1" x14ac:dyDescent="0.45">
      <c r="G1535" s="36"/>
    </row>
    <row r="1536" spans="7:7" ht="15" customHeight="1" x14ac:dyDescent="0.45">
      <c r="G1536" s="36"/>
    </row>
    <row r="1537" spans="7:7" ht="15" customHeight="1" x14ac:dyDescent="0.45">
      <c r="G1537" s="36"/>
    </row>
    <row r="1538" spans="7:7" ht="15" customHeight="1" x14ac:dyDescent="0.45">
      <c r="G1538" s="36"/>
    </row>
    <row r="1539" spans="7:7" ht="15" customHeight="1" x14ac:dyDescent="0.45">
      <c r="G1539" s="36"/>
    </row>
    <row r="1540" spans="7:7" ht="15" customHeight="1" x14ac:dyDescent="0.45">
      <c r="G1540" s="36"/>
    </row>
    <row r="1541" spans="7:7" ht="15" customHeight="1" x14ac:dyDescent="0.45">
      <c r="G1541" s="36"/>
    </row>
    <row r="1542" spans="7:7" ht="15" customHeight="1" x14ac:dyDescent="0.45">
      <c r="G1542" s="36"/>
    </row>
    <row r="1543" spans="7:7" ht="15" customHeight="1" x14ac:dyDescent="0.45">
      <c r="G1543" s="36"/>
    </row>
    <row r="1544" spans="7:7" ht="15" customHeight="1" x14ac:dyDescent="0.45">
      <c r="G1544" s="36"/>
    </row>
    <row r="1545" spans="7:7" ht="15" customHeight="1" x14ac:dyDescent="0.45">
      <c r="G1545" s="36"/>
    </row>
    <row r="1546" spans="7:7" ht="15" customHeight="1" x14ac:dyDescent="0.45">
      <c r="G1546" s="36"/>
    </row>
    <row r="1547" spans="7:7" ht="15" customHeight="1" x14ac:dyDescent="0.45">
      <c r="G1547" s="36"/>
    </row>
    <row r="1548" spans="7:7" ht="15" customHeight="1" x14ac:dyDescent="0.45">
      <c r="G1548" s="36"/>
    </row>
    <row r="1549" spans="7:7" ht="15" customHeight="1" x14ac:dyDescent="0.45">
      <c r="G1549" s="36"/>
    </row>
    <row r="1550" spans="7:7" ht="15" customHeight="1" x14ac:dyDescent="0.45">
      <c r="G1550" s="36"/>
    </row>
    <row r="1551" spans="7:7" ht="15" customHeight="1" x14ac:dyDescent="0.45">
      <c r="G1551" s="36"/>
    </row>
    <row r="1552" spans="7:7" ht="15" customHeight="1" x14ac:dyDescent="0.45">
      <c r="G1552" s="36"/>
    </row>
    <row r="1553" spans="7:7" ht="15" customHeight="1" x14ac:dyDescent="0.45">
      <c r="G1553" s="36"/>
    </row>
    <row r="1554" spans="7:7" ht="15" customHeight="1" x14ac:dyDescent="0.45">
      <c r="G1554" s="36"/>
    </row>
    <row r="1555" spans="7:7" ht="15" customHeight="1" x14ac:dyDescent="0.45">
      <c r="G1555" s="36"/>
    </row>
    <row r="1556" spans="7:7" ht="15" customHeight="1" x14ac:dyDescent="0.45">
      <c r="G1556" s="36"/>
    </row>
    <row r="1557" spans="7:7" ht="15" customHeight="1" x14ac:dyDescent="0.45">
      <c r="G1557" s="36"/>
    </row>
    <row r="1558" spans="7:7" ht="15" customHeight="1" x14ac:dyDescent="0.45">
      <c r="G1558" s="36"/>
    </row>
    <row r="1559" spans="7:7" ht="15" customHeight="1" x14ac:dyDescent="0.45">
      <c r="G1559" s="36"/>
    </row>
    <row r="1560" spans="7:7" ht="15" customHeight="1" x14ac:dyDescent="0.45">
      <c r="G1560" s="36"/>
    </row>
    <row r="1561" spans="7:7" ht="15" customHeight="1" x14ac:dyDescent="0.45">
      <c r="G1561" s="36"/>
    </row>
    <row r="1562" spans="7:7" ht="15" customHeight="1" x14ac:dyDescent="0.45">
      <c r="G1562" s="36"/>
    </row>
    <row r="1563" spans="7:7" ht="15" customHeight="1" x14ac:dyDescent="0.45">
      <c r="G1563" s="36"/>
    </row>
    <row r="1564" spans="7:7" ht="15" customHeight="1" x14ac:dyDescent="0.45">
      <c r="G1564" s="36"/>
    </row>
    <row r="1565" spans="7:7" ht="15" customHeight="1" x14ac:dyDescent="0.45">
      <c r="G1565" s="36"/>
    </row>
    <row r="1566" spans="7:7" ht="15" customHeight="1" x14ac:dyDescent="0.45">
      <c r="G1566" s="36"/>
    </row>
    <row r="1567" spans="7:7" ht="15" customHeight="1" x14ac:dyDescent="0.45">
      <c r="G1567" s="36"/>
    </row>
    <row r="1568" spans="7:7" ht="15" customHeight="1" x14ac:dyDescent="0.45">
      <c r="G1568" s="36"/>
    </row>
    <row r="1569" spans="7:7" ht="15" customHeight="1" x14ac:dyDescent="0.45">
      <c r="G1569" s="36"/>
    </row>
    <row r="1570" spans="7:7" ht="15" customHeight="1" x14ac:dyDescent="0.45">
      <c r="G1570" s="36"/>
    </row>
    <row r="1571" spans="7:7" ht="15" customHeight="1" x14ac:dyDescent="0.45">
      <c r="G1571" s="36"/>
    </row>
    <row r="1572" spans="7:7" ht="15" customHeight="1" x14ac:dyDescent="0.45">
      <c r="G1572" s="36"/>
    </row>
    <row r="1573" spans="7:7" ht="15" customHeight="1" x14ac:dyDescent="0.45">
      <c r="G1573" s="36"/>
    </row>
    <row r="1574" spans="7:7" ht="15" customHeight="1" x14ac:dyDescent="0.45">
      <c r="G1574" s="36"/>
    </row>
    <row r="1575" spans="7:7" ht="15" customHeight="1" x14ac:dyDescent="0.45">
      <c r="G1575" s="36"/>
    </row>
    <row r="1576" spans="7:7" ht="15" customHeight="1" x14ac:dyDescent="0.45">
      <c r="G1576" s="36"/>
    </row>
    <row r="1577" spans="7:7" ht="15" customHeight="1" x14ac:dyDescent="0.45">
      <c r="G1577" s="36"/>
    </row>
    <row r="1578" spans="7:7" ht="15" customHeight="1" x14ac:dyDescent="0.45">
      <c r="G1578" s="36"/>
    </row>
    <row r="1579" spans="7:7" ht="15" customHeight="1" x14ac:dyDescent="0.45">
      <c r="G1579" s="36"/>
    </row>
    <row r="1580" spans="7:7" ht="15" customHeight="1" x14ac:dyDescent="0.45">
      <c r="G1580" s="36"/>
    </row>
    <row r="1581" spans="7:7" ht="15" customHeight="1" x14ac:dyDescent="0.45">
      <c r="G1581" s="36"/>
    </row>
    <row r="1582" spans="7:7" ht="15" customHeight="1" x14ac:dyDescent="0.45">
      <c r="G1582" s="36"/>
    </row>
    <row r="1583" spans="7:7" ht="15" customHeight="1" x14ac:dyDescent="0.45">
      <c r="G1583" s="36"/>
    </row>
    <row r="1584" spans="7:7" ht="15" customHeight="1" x14ac:dyDescent="0.45">
      <c r="G1584" s="36"/>
    </row>
    <row r="1585" spans="7:7" ht="15" customHeight="1" x14ac:dyDescent="0.45">
      <c r="G1585" s="36"/>
    </row>
    <row r="1586" spans="7:7" ht="15" customHeight="1" x14ac:dyDescent="0.45">
      <c r="G1586" s="36"/>
    </row>
    <row r="1587" spans="7:7" ht="15" customHeight="1" x14ac:dyDescent="0.45">
      <c r="G1587" s="36"/>
    </row>
    <row r="1588" spans="7:7" ht="15" customHeight="1" x14ac:dyDescent="0.45">
      <c r="G1588" s="36"/>
    </row>
    <row r="1589" spans="7:7" ht="15" customHeight="1" x14ac:dyDescent="0.45">
      <c r="G1589" s="36"/>
    </row>
    <row r="1590" spans="7:7" ht="15" customHeight="1" x14ac:dyDescent="0.45">
      <c r="G1590" s="36"/>
    </row>
    <row r="1591" spans="7:7" ht="15" customHeight="1" x14ac:dyDescent="0.45">
      <c r="G1591" s="36"/>
    </row>
    <row r="1592" spans="7:7" ht="15" customHeight="1" x14ac:dyDescent="0.45">
      <c r="G1592" s="36"/>
    </row>
    <row r="1593" spans="7:7" ht="15" customHeight="1" x14ac:dyDescent="0.45">
      <c r="G1593" s="36"/>
    </row>
    <row r="1594" spans="7:7" ht="15" customHeight="1" x14ac:dyDescent="0.45">
      <c r="G1594" s="36"/>
    </row>
    <row r="1595" spans="7:7" ht="15" customHeight="1" x14ac:dyDescent="0.45">
      <c r="G1595" s="36"/>
    </row>
    <row r="1596" spans="7:7" ht="15" customHeight="1" x14ac:dyDescent="0.45">
      <c r="G1596" s="36"/>
    </row>
    <row r="1597" spans="7:7" ht="15" customHeight="1" x14ac:dyDescent="0.45">
      <c r="G1597" s="36"/>
    </row>
    <row r="1598" spans="7:7" ht="15" customHeight="1" x14ac:dyDescent="0.45">
      <c r="G1598" s="36"/>
    </row>
    <row r="1599" spans="7:7" ht="15" customHeight="1" x14ac:dyDescent="0.45">
      <c r="G1599" s="36"/>
    </row>
    <row r="1600" spans="7:7" ht="15" customHeight="1" x14ac:dyDescent="0.45">
      <c r="G1600" s="36"/>
    </row>
    <row r="1601" spans="7:7" ht="15" customHeight="1" x14ac:dyDescent="0.45">
      <c r="G1601" s="36"/>
    </row>
    <row r="1602" spans="7:7" ht="15" customHeight="1" x14ac:dyDescent="0.45">
      <c r="G1602" s="36"/>
    </row>
    <row r="1603" spans="7:7" ht="15" customHeight="1" x14ac:dyDescent="0.45">
      <c r="G1603" s="36"/>
    </row>
    <row r="1604" spans="7:7" ht="15" customHeight="1" x14ac:dyDescent="0.45">
      <c r="G1604" s="36"/>
    </row>
    <row r="1605" spans="7:7" ht="15" customHeight="1" x14ac:dyDescent="0.45">
      <c r="G1605" s="36"/>
    </row>
    <row r="1606" spans="7:7" ht="15" customHeight="1" x14ac:dyDescent="0.45">
      <c r="G1606" s="36"/>
    </row>
    <row r="1607" spans="7:7" ht="15" customHeight="1" x14ac:dyDescent="0.45">
      <c r="G1607" s="36"/>
    </row>
    <row r="1608" spans="7:7" ht="15" customHeight="1" x14ac:dyDescent="0.45">
      <c r="G1608" s="36"/>
    </row>
    <row r="1609" spans="7:7" ht="15" customHeight="1" x14ac:dyDescent="0.45">
      <c r="G1609" s="36"/>
    </row>
    <row r="1610" spans="7:7" ht="15" customHeight="1" x14ac:dyDescent="0.45">
      <c r="G1610" s="36"/>
    </row>
    <row r="1611" spans="7:7" ht="15" customHeight="1" x14ac:dyDescent="0.45">
      <c r="G1611" s="36"/>
    </row>
    <row r="1612" spans="7:7" ht="15" customHeight="1" x14ac:dyDescent="0.45">
      <c r="G1612" s="36"/>
    </row>
    <row r="1613" spans="7:7" ht="15" customHeight="1" x14ac:dyDescent="0.45">
      <c r="G1613" s="36"/>
    </row>
    <row r="1614" spans="7:7" ht="15" customHeight="1" x14ac:dyDescent="0.45">
      <c r="G1614" s="36"/>
    </row>
    <row r="1615" spans="7:7" ht="15" customHeight="1" x14ac:dyDescent="0.45">
      <c r="G1615" s="36"/>
    </row>
    <row r="1616" spans="7:7" ht="15" customHeight="1" x14ac:dyDescent="0.45">
      <c r="G1616" s="36"/>
    </row>
    <row r="1617" spans="7:7" ht="15" customHeight="1" x14ac:dyDescent="0.45">
      <c r="G1617" s="36"/>
    </row>
    <row r="1618" spans="7:7" ht="15" customHeight="1" x14ac:dyDescent="0.45">
      <c r="G1618" s="36"/>
    </row>
    <row r="1619" spans="7:7" ht="15" customHeight="1" x14ac:dyDescent="0.45">
      <c r="G1619" s="36"/>
    </row>
    <row r="1620" spans="7:7" ht="15" customHeight="1" x14ac:dyDescent="0.45">
      <c r="G1620" s="36"/>
    </row>
    <row r="1621" spans="7:7" ht="15" customHeight="1" x14ac:dyDescent="0.45">
      <c r="G1621" s="36"/>
    </row>
    <row r="1622" spans="7:7" ht="15" customHeight="1" x14ac:dyDescent="0.45">
      <c r="G1622" s="36"/>
    </row>
    <row r="1623" spans="7:7" ht="15" customHeight="1" x14ac:dyDescent="0.45">
      <c r="G1623" s="36"/>
    </row>
    <row r="1624" spans="7:7" ht="15" customHeight="1" x14ac:dyDescent="0.45">
      <c r="G1624" s="36"/>
    </row>
    <row r="1625" spans="7:7" ht="15" customHeight="1" x14ac:dyDescent="0.45">
      <c r="G1625" s="36"/>
    </row>
    <row r="1626" spans="7:7" ht="15" customHeight="1" x14ac:dyDescent="0.45">
      <c r="G1626" s="36"/>
    </row>
    <row r="1627" spans="7:7" ht="15" customHeight="1" x14ac:dyDescent="0.45">
      <c r="G1627" s="36"/>
    </row>
    <row r="1628" spans="7:7" ht="15" customHeight="1" x14ac:dyDescent="0.45">
      <c r="G1628" s="36"/>
    </row>
    <row r="1629" spans="7:7" ht="15" customHeight="1" x14ac:dyDescent="0.45">
      <c r="G1629" s="36"/>
    </row>
    <row r="1630" spans="7:7" ht="15" customHeight="1" x14ac:dyDescent="0.45">
      <c r="G1630" s="36"/>
    </row>
    <row r="1631" spans="7:7" ht="15" customHeight="1" x14ac:dyDescent="0.45">
      <c r="G1631" s="36"/>
    </row>
    <row r="1632" spans="7:7" ht="15" customHeight="1" x14ac:dyDescent="0.45">
      <c r="G1632" s="36"/>
    </row>
    <row r="1633" spans="7:7" ht="15" customHeight="1" x14ac:dyDescent="0.45">
      <c r="G1633" s="36"/>
    </row>
    <row r="1634" spans="7:7" ht="15" customHeight="1" x14ac:dyDescent="0.45">
      <c r="G1634" s="36"/>
    </row>
    <row r="1635" spans="7:7" ht="15" customHeight="1" x14ac:dyDescent="0.45">
      <c r="G1635" s="36"/>
    </row>
    <row r="1636" spans="7:7" ht="15" customHeight="1" x14ac:dyDescent="0.45">
      <c r="G1636" s="36"/>
    </row>
    <row r="1637" spans="7:7" ht="15" customHeight="1" x14ac:dyDescent="0.45">
      <c r="G1637" s="36"/>
    </row>
    <row r="1638" spans="7:7" ht="15" customHeight="1" x14ac:dyDescent="0.45">
      <c r="G1638" s="36"/>
    </row>
    <row r="1639" spans="7:7" ht="15" customHeight="1" x14ac:dyDescent="0.45">
      <c r="G1639" s="36"/>
    </row>
    <row r="1640" spans="7:7" ht="15" customHeight="1" x14ac:dyDescent="0.45">
      <c r="G1640" s="36"/>
    </row>
    <row r="1641" spans="7:7" ht="15" customHeight="1" x14ac:dyDescent="0.45">
      <c r="G1641" s="36"/>
    </row>
    <row r="1642" spans="7:7" ht="15" customHeight="1" x14ac:dyDescent="0.45">
      <c r="G1642" s="36"/>
    </row>
    <row r="1643" spans="7:7" ht="15" customHeight="1" x14ac:dyDescent="0.45">
      <c r="G1643" s="36"/>
    </row>
    <row r="1644" spans="7:7" ht="15" customHeight="1" x14ac:dyDescent="0.45">
      <c r="G1644" s="36"/>
    </row>
    <row r="1645" spans="7:7" ht="15" customHeight="1" x14ac:dyDescent="0.45">
      <c r="G1645" s="36"/>
    </row>
    <row r="1646" spans="7:7" ht="15" customHeight="1" x14ac:dyDescent="0.45">
      <c r="G1646" s="36"/>
    </row>
    <row r="1647" spans="7:7" ht="15" customHeight="1" x14ac:dyDescent="0.45">
      <c r="G1647" s="36"/>
    </row>
    <row r="1648" spans="7:7" ht="15" customHeight="1" x14ac:dyDescent="0.45">
      <c r="G1648" s="36"/>
    </row>
    <row r="1649" spans="7:7" ht="15" customHeight="1" x14ac:dyDescent="0.45">
      <c r="G1649" s="36"/>
    </row>
    <row r="1650" spans="7:7" ht="15" customHeight="1" x14ac:dyDescent="0.45">
      <c r="G1650" s="36"/>
    </row>
    <row r="1651" spans="7:7" ht="15" customHeight="1" x14ac:dyDescent="0.45">
      <c r="G1651" s="36"/>
    </row>
    <row r="1652" spans="7:7" ht="15" customHeight="1" x14ac:dyDescent="0.45">
      <c r="G1652" s="36"/>
    </row>
    <row r="1653" spans="7:7" ht="15" customHeight="1" x14ac:dyDescent="0.45">
      <c r="G1653" s="36"/>
    </row>
    <row r="1654" spans="7:7" ht="15" customHeight="1" x14ac:dyDescent="0.45">
      <c r="G1654" s="36"/>
    </row>
    <row r="1655" spans="7:7" ht="15" customHeight="1" x14ac:dyDescent="0.45">
      <c r="G1655" s="36"/>
    </row>
    <row r="1656" spans="7:7" ht="15" customHeight="1" x14ac:dyDescent="0.45">
      <c r="G1656" s="36"/>
    </row>
    <row r="1657" spans="7:7" ht="15" customHeight="1" x14ac:dyDescent="0.45">
      <c r="G1657" s="36"/>
    </row>
    <row r="1658" spans="7:7" ht="15" customHeight="1" x14ac:dyDescent="0.45">
      <c r="G1658" s="36"/>
    </row>
    <row r="1659" spans="7:7" ht="15" customHeight="1" x14ac:dyDescent="0.45">
      <c r="G1659" s="36"/>
    </row>
    <row r="1660" spans="7:7" ht="15" customHeight="1" x14ac:dyDescent="0.45">
      <c r="G1660" s="36"/>
    </row>
    <row r="1661" spans="7:7" ht="15" customHeight="1" x14ac:dyDescent="0.45">
      <c r="G1661" s="36"/>
    </row>
    <row r="1662" spans="7:7" ht="15" customHeight="1" x14ac:dyDescent="0.45">
      <c r="G1662" s="36"/>
    </row>
    <row r="1663" spans="7:7" ht="15" customHeight="1" x14ac:dyDescent="0.45">
      <c r="G1663" s="36"/>
    </row>
    <row r="1664" spans="7:7" ht="15" customHeight="1" x14ac:dyDescent="0.45">
      <c r="G1664" s="36"/>
    </row>
    <row r="1665" spans="7:7" ht="15" customHeight="1" x14ac:dyDescent="0.45">
      <c r="G1665" s="36"/>
    </row>
    <row r="1666" spans="7:7" ht="15" customHeight="1" x14ac:dyDescent="0.45">
      <c r="G1666" s="36"/>
    </row>
    <row r="1667" spans="7:7" ht="15" customHeight="1" x14ac:dyDescent="0.45">
      <c r="G1667" s="36"/>
    </row>
    <row r="1668" spans="7:7" ht="15" customHeight="1" x14ac:dyDescent="0.45">
      <c r="G1668" s="36"/>
    </row>
    <row r="1669" spans="7:7" ht="15" customHeight="1" x14ac:dyDescent="0.45">
      <c r="G1669" s="36"/>
    </row>
    <row r="1670" spans="7:7" ht="15" customHeight="1" x14ac:dyDescent="0.45">
      <c r="G1670" s="36"/>
    </row>
    <row r="1671" spans="7:7" ht="15" customHeight="1" x14ac:dyDescent="0.45">
      <c r="G1671" s="36"/>
    </row>
    <row r="1672" spans="7:7" ht="15" customHeight="1" x14ac:dyDescent="0.45">
      <c r="G1672" s="36"/>
    </row>
    <row r="1673" spans="7:7" ht="15" customHeight="1" x14ac:dyDescent="0.45">
      <c r="G1673" s="36"/>
    </row>
    <row r="1674" spans="7:7" ht="15" customHeight="1" x14ac:dyDescent="0.45">
      <c r="G1674" s="36"/>
    </row>
    <row r="1675" spans="7:7" ht="15" customHeight="1" x14ac:dyDescent="0.45">
      <c r="G1675" s="36"/>
    </row>
    <row r="1676" spans="7:7" ht="15" customHeight="1" x14ac:dyDescent="0.45">
      <c r="G1676" s="36"/>
    </row>
    <row r="1677" spans="7:7" ht="15" customHeight="1" x14ac:dyDescent="0.45">
      <c r="G1677" s="36"/>
    </row>
    <row r="1678" spans="7:7" ht="15" customHeight="1" x14ac:dyDescent="0.45">
      <c r="G1678" s="36"/>
    </row>
    <row r="1679" spans="7:7" ht="15" customHeight="1" x14ac:dyDescent="0.45">
      <c r="G1679" s="36"/>
    </row>
    <row r="1680" spans="7:7" ht="15" customHeight="1" x14ac:dyDescent="0.45">
      <c r="G1680" s="36"/>
    </row>
    <row r="1681" spans="7:7" ht="15" customHeight="1" x14ac:dyDescent="0.45">
      <c r="G1681" s="36"/>
    </row>
    <row r="1682" spans="7:7" ht="15" customHeight="1" x14ac:dyDescent="0.45">
      <c r="G1682" s="36"/>
    </row>
    <row r="1683" spans="7:7" ht="15" customHeight="1" x14ac:dyDescent="0.45">
      <c r="G1683" s="36"/>
    </row>
    <row r="1684" spans="7:7" ht="15" customHeight="1" x14ac:dyDescent="0.45">
      <c r="G1684" s="36"/>
    </row>
    <row r="1685" spans="7:7" ht="15" customHeight="1" x14ac:dyDescent="0.45">
      <c r="G1685" s="36"/>
    </row>
    <row r="1686" spans="7:7" ht="15" customHeight="1" x14ac:dyDescent="0.45">
      <c r="G1686" s="36"/>
    </row>
    <row r="1687" spans="7:7" ht="15" customHeight="1" x14ac:dyDescent="0.45">
      <c r="G1687" s="36"/>
    </row>
    <row r="1688" spans="7:7" ht="15" customHeight="1" x14ac:dyDescent="0.45">
      <c r="G1688" s="36"/>
    </row>
    <row r="1689" spans="7:7" ht="15" customHeight="1" x14ac:dyDescent="0.45">
      <c r="G1689" s="36"/>
    </row>
    <row r="1690" spans="7:7" ht="15" customHeight="1" x14ac:dyDescent="0.45">
      <c r="G1690" s="36"/>
    </row>
    <row r="1691" spans="7:7" ht="15" customHeight="1" x14ac:dyDescent="0.45">
      <c r="G1691" s="36"/>
    </row>
    <row r="1692" spans="7:7" ht="15" customHeight="1" x14ac:dyDescent="0.45">
      <c r="G1692" s="36"/>
    </row>
    <row r="1693" spans="7:7" ht="15" customHeight="1" x14ac:dyDescent="0.45">
      <c r="G1693" s="36"/>
    </row>
    <row r="1694" spans="7:7" ht="15" customHeight="1" x14ac:dyDescent="0.45">
      <c r="G1694" s="36"/>
    </row>
    <row r="1695" spans="7:7" ht="15" customHeight="1" x14ac:dyDescent="0.45">
      <c r="G1695" s="36"/>
    </row>
    <row r="1696" spans="7:7" ht="15" customHeight="1" x14ac:dyDescent="0.45">
      <c r="G1696" s="36"/>
    </row>
    <row r="1697" spans="7:7" ht="15" customHeight="1" x14ac:dyDescent="0.45">
      <c r="G1697" s="36"/>
    </row>
    <row r="1698" spans="7:7" ht="15" customHeight="1" x14ac:dyDescent="0.45">
      <c r="G1698" s="36"/>
    </row>
    <row r="1699" spans="7:7" ht="15" customHeight="1" x14ac:dyDescent="0.45">
      <c r="G1699" s="36"/>
    </row>
    <row r="1700" spans="7:7" ht="15" customHeight="1" x14ac:dyDescent="0.45">
      <c r="G1700" s="36"/>
    </row>
    <row r="1701" spans="7:7" ht="15" customHeight="1" x14ac:dyDescent="0.45">
      <c r="G1701" s="36"/>
    </row>
    <row r="1702" spans="7:7" ht="15" customHeight="1" x14ac:dyDescent="0.45">
      <c r="G1702" s="36"/>
    </row>
    <row r="1703" spans="7:7" ht="15" customHeight="1" x14ac:dyDescent="0.45">
      <c r="G1703" s="36"/>
    </row>
    <row r="1704" spans="7:7" ht="15" customHeight="1" x14ac:dyDescent="0.45">
      <c r="G1704" s="36"/>
    </row>
    <row r="1705" spans="7:7" ht="15" customHeight="1" x14ac:dyDescent="0.45">
      <c r="G1705" s="36"/>
    </row>
    <row r="1706" spans="7:7" ht="15" customHeight="1" x14ac:dyDescent="0.45">
      <c r="G1706" s="36"/>
    </row>
    <row r="1707" spans="7:7" ht="15" customHeight="1" x14ac:dyDescent="0.45">
      <c r="G1707" s="36"/>
    </row>
    <row r="1708" spans="7:7" ht="15" customHeight="1" x14ac:dyDescent="0.45">
      <c r="G1708" s="36"/>
    </row>
    <row r="1709" spans="7:7" ht="15" customHeight="1" x14ac:dyDescent="0.45">
      <c r="G1709" s="36"/>
    </row>
    <row r="1710" spans="7:7" ht="15" customHeight="1" x14ac:dyDescent="0.45">
      <c r="G1710" s="36"/>
    </row>
    <row r="1711" spans="7:7" ht="15" customHeight="1" x14ac:dyDescent="0.45">
      <c r="G1711" s="36"/>
    </row>
    <row r="1712" spans="7:7" ht="15" customHeight="1" x14ac:dyDescent="0.45">
      <c r="G1712" s="36"/>
    </row>
    <row r="1713" spans="7:7" ht="15" customHeight="1" x14ac:dyDescent="0.45">
      <c r="G1713" s="36"/>
    </row>
    <row r="1714" spans="7:7" ht="15" customHeight="1" x14ac:dyDescent="0.45">
      <c r="G1714" s="36"/>
    </row>
    <row r="1715" spans="7:7" ht="15" customHeight="1" x14ac:dyDescent="0.45">
      <c r="G1715" s="36"/>
    </row>
    <row r="1716" spans="7:7" ht="15" customHeight="1" x14ac:dyDescent="0.45">
      <c r="G1716" s="36"/>
    </row>
    <row r="1717" spans="7:7" ht="15" customHeight="1" x14ac:dyDescent="0.45">
      <c r="G1717" s="36"/>
    </row>
  </sheetData>
  <sheetProtection algorithmName="SHA-512" hashValue="XehSTwUNdaaRH0cdUom8VZCOf6s+WK1O7OSpGHru/8MHn6592p38lGjriER1vBdgWGlGXqdq7HOt0g9+Zmuv1Q==" saltValue="tu5mltCGQHL093xJ99Rb2g==" spinCount="100000" sheet="1" objects="1" scenarios="1"/>
  <autoFilter ref="H1:N1" xr:uid="{88FD90D5-5DD9-40C8-BA31-EF4E60E66A81}"/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17D6-A5CD-4C6F-84EB-AB67DC6F3BA4}">
  <sheetPr codeName="Sheet15">
    <tabColor rgb="FFFFFF00"/>
  </sheetPr>
  <dimension ref="A1:N1717"/>
  <sheetViews>
    <sheetView showZeros="0" workbookViewId="0">
      <selection activeCell="B3" sqref="B3"/>
    </sheetView>
  </sheetViews>
  <sheetFormatPr defaultRowHeight="14.25" x14ac:dyDescent="0.45"/>
  <cols>
    <col min="1" max="1" width="11.59765625" style="10" bestFit="1" customWidth="1"/>
    <col min="2" max="2" width="25.265625" bestFit="1" customWidth="1"/>
    <col min="3" max="3" width="26.3984375" bestFit="1" customWidth="1"/>
    <col min="4" max="4" width="27.86328125" customWidth="1"/>
    <col min="5" max="5" width="16" bestFit="1" customWidth="1"/>
    <col min="6" max="6" width="5" style="8" customWidth="1"/>
    <col min="7" max="7" width="16" style="10" customWidth="1"/>
    <col min="9" max="9" width="15.86328125" customWidth="1"/>
    <col min="10" max="10" width="21.86328125" customWidth="1"/>
    <col min="11" max="11" width="4.59765625" customWidth="1"/>
    <col min="12" max="12" width="24.265625" customWidth="1"/>
    <col min="13" max="13" width="15.265625" hidden="1" customWidth="1"/>
    <col min="14" max="14" width="16.265625" hidden="1" customWidth="1"/>
  </cols>
  <sheetData>
    <row r="1" spans="1:14" ht="61.5" customHeight="1" x14ac:dyDescent="0.45">
      <c r="A1" s="3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/>
      <c r="G1" s="33" t="s">
        <v>5</v>
      </c>
      <c r="H1" s="29"/>
      <c r="I1" s="30" t="s">
        <v>6</v>
      </c>
      <c r="J1" s="30" t="s">
        <v>7</v>
      </c>
      <c r="K1" s="30"/>
      <c r="L1" s="30" t="s">
        <v>8</v>
      </c>
      <c r="M1" s="25" t="s">
        <v>9</v>
      </c>
      <c r="N1" s="6" t="s">
        <v>10</v>
      </c>
    </row>
    <row r="2" spans="1:14" ht="15" customHeight="1" x14ac:dyDescent="0.45">
      <c r="A2" s="34" t="s">
        <v>23</v>
      </c>
      <c r="B2" t="str">
        <f>_xlfn.IFNA(VLOOKUP(A2,'Personnel List'!A$1:E$1284,5,FALSE),"")</f>
        <v/>
      </c>
      <c r="C2" t="str">
        <f>_xlfn.IFNA(VLOOKUP(A2,'Personnel List'!A$1:E$1284,4,FALSE),"")</f>
        <v/>
      </c>
      <c r="D2" s="2">
        <f ca="1">IF(A2&lt;&gt;"",IF(D2&lt;&gt;"",D2,NOW()),"")</f>
        <v>45536.238716203705</v>
      </c>
      <c r="E2" s="2" t="str">
        <f>IFERROR(VLOOKUP(A2,G:I,3,FALSE),"Onsite")</f>
        <v>Onsite</v>
      </c>
      <c r="F2" s="9"/>
      <c r="G2" s="34" t="s">
        <v>14</v>
      </c>
      <c r="I2" s="14">
        <f ca="1">IF(G2&lt;&gt;"",IF(I2&lt;&gt;"",I2,NOW()),"")</f>
        <v>45536.721375231478</v>
      </c>
      <c r="J2" t="str">
        <f>SUBSTITUTE(A2,"NC","")</f>
        <v>90136780</v>
      </c>
      <c r="K2" s="30"/>
      <c r="L2" cm="1">
        <f t="array" ref="L2:L999">_xlfn._xlws.FILTER(M2:M1000,(ISNA(MATCH(M2:M1000,N2:N1000,0))),"")</f>
        <v>0</v>
      </c>
      <c r="M2" t="e" cm="1" vm="1">
        <f t="array" ref="M2">_xlfn._xlws.FILTER('Sun Data'!E13:E894,ISNUMBER(_xlfn.XMATCH('Sun Data'!D13:D894,M1)))</f>
        <v>#VALUE!</v>
      </c>
      <c r="N2" t="str">
        <f>_xlfn.IFNA(VLOOKUP(A2,'Personnel List'!A$1:F$1284,6,FALSE),"")</f>
        <v/>
      </c>
    </row>
    <row r="3" spans="1:14" s="11" customFormat="1" ht="15" customHeight="1" x14ac:dyDescent="0.45">
      <c r="A3" s="35" t="s">
        <v>14</v>
      </c>
      <c r="B3" s="11" t="str">
        <f>_xlfn.IFNA(VLOOKUP(A3,'Personnel List'!A$1:E$1284,5,FALSE),"")</f>
        <v>Isobel Newman</v>
      </c>
      <c r="C3" s="11" t="str">
        <f>_xlfn.IFNA(VLOOKUP(A3,'Personnel List'!A$1:E$1284,4,FALSE),"")</f>
        <v>Hays Personnel Services</v>
      </c>
      <c r="D3" s="12">
        <f t="shared" ref="D3:D66" ca="1" si="0">IF(A3&lt;&gt;"",IF(D3&lt;&gt;"",D3,NOW()),"")</f>
        <v>45536.238836342593</v>
      </c>
      <c r="E3" s="12">
        <f t="shared" ref="E3:E66" ca="1" si="1">IFERROR(VLOOKUP(A3,G:I,3,FALSE),"Onsite")</f>
        <v>45536.721375231478</v>
      </c>
      <c r="F3" s="13"/>
      <c r="G3" s="10" t="s">
        <v>173</v>
      </c>
      <c r="H3"/>
      <c r="I3" s="14">
        <f t="shared" ref="I3:I45" ca="1" si="2">IF(G3&lt;&gt;"",IF(I3&lt;&gt;"",I3,NOW()),"")</f>
        <v>45536.721816435187</v>
      </c>
      <c r="J3" s="11" t="str">
        <f t="shared" ref="J3:J66" si="3">SUBSTITUTE(A3,"NC","")</f>
        <v>90117684</v>
      </c>
      <c r="K3" s="30"/>
      <c r="L3" s="11">
        <v>0</v>
      </c>
      <c r="N3" t="str">
        <f>_xlfn.IFNA(VLOOKUP(A3,'Personnel List'!A$1:F$1284,6,FALSE),"")</f>
        <v>Newman, Isobel</v>
      </c>
    </row>
    <row r="4" spans="1:14" ht="15" customHeight="1" x14ac:dyDescent="0.45">
      <c r="A4" s="10" t="s">
        <v>21</v>
      </c>
      <c r="B4" t="str">
        <f>_xlfn.IFNA(VLOOKUP(A4,'Personnel List'!A$1:E$1284,5,FALSE),"")</f>
        <v/>
      </c>
      <c r="C4" t="str">
        <f>_xlfn.IFNA(VLOOKUP(A4,'Personnel List'!A$1:E$1284,4,FALSE),"")</f>
        <v/>
      </c>
      <c r="D4" s="2">
        <f t="shared" ca="1" si="0"/>
        <v>45536.238907638886</v>
      </c>
      <c r="E4" s="2" t="str">
        <f t="shared" si="1"/>
        <v>Onsite</v>
      </c>
      <c r="F4" s="9"/>
      <c r="G4" s="34" t="s">
        <v>169</v>
      </c>
      <c r="I4" s="14">
        <f t="shared" ca="1" si="2"/>
        <v>45536.721964583332</v>
      </c>
      <c r="J4" s="11" t="str">
        <f t="shared" si="3"/>
        <v>90109011</v>
      </c>
      <c r="K4" s="30"/>
      <c r="L4">
        <v>0</v>
      </c>
      <c r="N4" t="str">
        <f>_xlfn.IFNA(VLOOKUP(A4,'Personnel List'!A$1:F$1284,6,FALSE),"")</f>
        <v/>
      </c>
    </row>
    <row r="5" spans="1:14" ht="15" customHeight="1" x14ac:dyDescent="0.45">
      <c r="A5" s="10" t="s">
        <v>189</v>
      </c>
      <c r="B5" t="str">
        <f>_xlfn.IFNA(VLOOKUP(A5,'Personnel List'!A$1:E$1284,5,FALSE),"")</f>
        <v>Sumika Nakayama</v>
      </c>
      <c r="C5" t="str">
        <f>_xlfn.IFNA(VLOOKUP(A5,'Personnel List'!A$1:E$1284,4,FALSE),"")</f>
        <v>SMS Group Services</v>
      </c>
      <c r="D5" s="2">
        <f t="shared" ca="1" si="0"/>
        <v>45536.257353125002</v>
      </c>
      <c r="E5" s="2" t="str">
        <f t="shared" si="1"/>
        <v>Onsite</v>
      </c>
      <c r="F5" s="9"/>
      <c r="G5" s="35" t="s">
        <v>170</v>
      </c>
      <c r="I5" s="14">
        <f t="shared" ca="1" si="2"/>
        <v>45536.72221284722</v>
      </c>
      <c r="J5" s="11" t="str">
        <f t="shared" si="3"/>
        <v>90093605</v>
      </c>
      <c r="K5" s="30"/>
      <c r="L5">
        <v>0</v>
      </c>
      <c r="N5" t="str">
        <f>_xlfn.IFNA(VLOOKUP(A5,'Personnel List'!A$1:F$1284,6,FALSE),"")</f>
        <v>Nakayama, Sumika</v>
      </c>
    </row>
    <row r="6" spans="1:14" ht="15" customHeight="1" x14ac:dyDescent="0.45">
      <c r="A6" s="10" t="s">
        <v>149</v>
      </c>
      <c r="B6" t="str">
        <f>_xlfn.IFNA(VLOOKUP(A6,'Personnel List'!A$1:E$1284,5,FALSE),"")</f>
        <v>Jarred Walker</v>
      </c>
      <c r="C6" t="str">
        <f>_xlfn.IFNA(VLOOKUP(A6,'Personnel List'!A$1:E$1284,4,FALSE),"")</f>
        <v>Minprovise</v>
      </c>
      <c r="D6" s="2">
        <f t="shared" ca="1" si="0"/>
        <v>45536.257495254627</v>
      </c>
      <c r="E6" s="2" t="str">
        <f t="shared" si="1"/>
        <v>Onsite</v>
      </c>
      <c r="F6" s="9"/>
      <c r="G6" s="34" t="s">
        <v>167</v>
      </c>
      <c r="I6" s="14">
        <f t="shared" ca="1" si="2"/>
        <v>45536.737833333333</v>
      </c>
      <c r="J6" s="11" t="str">
        <f t="shared" si="3"/>
        <v>90094440</v>
      </c>
      <c r="K6" s="30"/>
      <c r="L6">
        <v>0</v>
      </c>
      <c r="N6" t="str">
        <f>_xlfn.IFNA(VLOOKUP(A6,'Personnel List'!A$1:F$1284,6,FALSE),"")</f>
        <v>Walker, Jarred</v>
      </c>
    </row>
    <row r="7" spans="1:14" ht="15" customHeight="1" x14ac:dyDescent="0.45">
      <c r="A7" s="10" t="s">
        <v>151</v>
      </c>
      <c r="B7" t="str">
        <f>_xlfn.IFNA(VLOOKUP(A7,'Personnel List'!A$1:E$1284,5,FALSE),"")</f>
        <v>Grace Walker Smith</v>
      </c>
      <c r="C7" t="str">
        <f>_xlfn.IFNA(VLOOKUP(A7,'Personnel List'!A$1:E$1284,4,FALSE),"")</f>
        <v>Minprovise</v>
      </c>
      <c r="D7" s="2">
        <f t="shared" ca="1" si="0"/>
        <v>45536.257524074077</v>
      </c>
      <c r="E7" s="2" t="str">
        <f t="shared" si="1"/>
        <v>Onsite</v>
      </c>
      <c r="F7" s="9"/>
      <c r="I7" s="14" t="str">
        <f t="shared" ca="1" si="2"/>
        <v/>
      </c>
      <c r="J7" s="11" t="str">
        <f t="shared" si="3"/>
        <v>90123703</v>
      </c>
      <c r="K7" s="30"/>
      <c r="L7">
        <v>0</v>
      </c>
      <c r="N7" t="str">
        <f>_xlfn.IFNA(VLOOKUP(A7,'Personnel List'!A$1:F$1284,6,FALSE),"")</f>
        <v>Walker Smith, Grace</v>
      </c>
    </row>
    <row r="8" spans="1:14" ht="15" customHeight="1" x14ac:dyDescent="0.45">
      <c r="A8" s="10" t="s">
        <v>147</v>
      </c>
      <c r="B8" t="str">
        <f>_xlfn.IFNA(VLOOKUP(A8,'Personnel List'!A$1:E$1284,5,FALSE),"")</f>
        <v>Michael O'Keane</v>
      </c>
      <c r="C8" t="str">
        <f>_xlfn.IFNA(VLOOKUP(A8,'Personnel List'!A$1:E$1284,4,FALSE),"")</f>
        <v>Minprovise</v>
      </c>
      <c r="D8" s="2">
        <f t="shared" ca="1" si="0"/>
        <v>45536.25755115741</v>
      </c>
      <c r="E8" s="2" t="str">
        <f t="shared" si="1"/>
        <v>Onsite</v>
      </c>
      <c r="F8" s="9"/>
      <c r="G8" s="34"/>
      <c r="I8" s="14" t="str">
        <f t="shared" ca="1" si="2"/>
        <v/>
      </c>
      <c r="J8" s="11" t="str">
        <f t="shared" si="3"/>
        <v>90095836</v>
      </c>
      <c r="K8" s="30"/>
      <c r="L8">
        <v>0</v>
      </c>
      <c r="N8" t="str">
        <f>_xlfn.IFNA(VLOOKUP(A8,'Personnel List'!A$1:F$1284,6,FALSE),"")</f>
        <v>O'Keane, Michael</v>
      </c>
    </row>
    <row r="9" spans="1:14" ht="15" customHeight="1" x14ac:dyDescent="0.45">
      <c r="A9" s="10" t="s">
        <v>190</v>
      </c>
      <c r="B9" t="str">
        <f>_xlfn.IFNA(VLOOKUP(A9,'Personnel List'!A$1:E$1284,5,FALSE),"")</f>
        <v>Paul-Luca Klinger</v>
      </c>
      <c r="C9" t="str">
        <f>_xlfn.IFNA(VLOOKUP(A9,'Personnel List'!A$1:E$1284,4,FALSE),"")</f>
        <v>Minprovise</v>
      </c>
      <c r="D9" s="2">
        <f t="shared" ca="1" si="0"/>
        <v>45536.257575925927</v>
      </c>
      <c r="E9" s="2" t="str">
        <f t="shared" si="1"/>
        <v>Onsite</v>
      </c>
      <c r="F9" s="9"/>
      <c r="G9" s="35"/>
      <c r="I9" s="14" t="str">
        <f t="shared" ca="1" si="2"/>
        <v/>
      </c>
      <c r="J9" s="11" t="str">
        <f t="shared" si="3"/>
        <v>90114235</v>
      </c>
      <c r="K9" s="30"/>
      <c r="L9">
        <v>0</v>
      </c>
      <c r="N9" t="str">
        <f>_xlfn.IFNA(VLOOKUP(A9,'Personnel List'!A$1:F$1284,6,FALSE),"")</f>
        <v>Klinger, Paul-Luca</v>
      </c>
    </row>
    <row r="10" spans="1:14" ht="15" customHeight="1" x14ac:dyDescent="0.45">
      <c r="A10" s="10" t="s">
        <v>153</v>
      </c>
      <c r="B10" t="str">
        <f>_xlfn.IFNA(VLOOKUP(A10,'Personnel List'!A$1:E$1284,5,FALSE),"")</f>
        <v>Thomas Ferrand</v>
      </c>
      <c r="C10" t="str">
        <f>_xlfn.IFNA(VLOOKUP(A10,'Personnel List'!A$1:E$1284,4,FALSE),"")</f>
        <v>Minprovise</v>
      </c>
      <c r="D10" s="2">
        <f t="shared" ca="1" si="0"/>
        <v>45536.257629861109</v>
      </c>
      <c r="E10" s="2" t="str">
        <f t="shared" si="1"/>
        <v>Onsite</v>
      </c>
      <c r="F10" s="9"/>
      <c r="G10" s="34" t="s">
        <v>166</v>
      </c>
      <c r="I10" s="14">
        <f t="shared" ca="1" si="2"/>
        <v>45536.749124884256</v>
      </c>
      <c r="J10" s="11" t="str">
        <f t="shared" si="3"/>
        <v>90136343</v>
      </c>
      <c r="K10" s="30"/>
      <c r="L10">
        <v>0</v>
      </c>
      <c r="N10" t="str">
        <f>_xlfn.IFNA(VLOOKUP(A10,'Personnel List'!A$1:F$1284,6,FALSE),"")</f>
        <v>Ferrand, Thomas</v>
      </c>
    </row>
    <row r="11" spans="1:14" ht="15" customHeight="1" x14ac:dyDescent="0.45">
      <c r="A11" s="10" t="s">
        <v>148</v>
      </c>
      <c r="B11" t="str">
        <f>_xlfn.IFNA(VLOOKUP(A11,'Personnel List'!A$1:E$1284,5,FALSE),"")</f>
        <v>Weixin Zhang</v>
      </c>
      <c r="C11" t="str">
        <f>_xlfn.IFNA(VLOOKUP(A11,'Personnel List'!A$1:E$1284,4,FALSE),"")</f>
        <v>Minprovise</v>
      </c>
      <c r="D11" s="2">
        <f t="shared" ca="1" si="0"/>
        <v>45536.257662615739</v>
      </c>
      <c r="E11" s="2" t="str">
        <f t="shared" si="1"/>
        <v>Onsite</v>
      </c>
      <c r="F11" s="9"/>
      <c r="I11" s="14" t="str">
        <f t="shared" ca="1" si="2"/>
        <v/>
      </c>
      <c r="J11" s="11" t="str">
        <f t="shared" si="3"/>
        <v>90076757</v>
      </c>
      <c r="K11" s="30"/>
      <c r="L11">
        <v>0</v>
      </c>
      <c r="N11" t="str">
        <f>_xlfn.IFNA(VLOOKUP(A11,'Personnel List'!A$1:F$1284,6,FALSE),"")</f>
        <v>Zhang, Weixin</v>
      </c>
    </row>
    <row r="12" spans="1:14" ht="15" customHeight="1" x14ac:dyDescent="0.45">
      <c r="A12" s="10" t="s">
        <v>152</v>
      </c>
      <c r="B12" t="str">
        <f>_xlfn.IFNA(VLOOKUP(A12,'Personnel List'!A$1:E$1284,5,FALSE),"")</f>
        <v>Sean Gearing</v>
      </c>
      <c r="C12" t="str">
        <f>_xlfn.IFNA(VLOOKUP(A12,'Personnel List'!A$1:E$1284,4,FALSE),"")</f>
        <v>Minprovise</v>
      </c>
      <c r="D12" s="2">
        <f t="shared" ca="1" si="0"/>
        <v>45536.259071990738</v>
      </c>
      <c r="E12" s="2" t="str">
        <f t="shared" si="1"/>
        <v>Onsite</v>
      </c>
      <c r="F12" s="9"/>
      <c r="G12" s="34"/>
      <c r="I12" s="14" t="str">
        <f t="shared" ca="1" si="2"/>
        <v/>
      </c>
      <c r="J12" s="11" t="str">
        <f t="shared" si="3"/>
        <v>90136342</v>
      </c>
      <c r="K12" s="30"/>
      <c r="L12">
        <v>0</v>
      </c>
      <c r="N12" t="str">
        <f>_xlfn.IFNA(VLOOKUP(A12,'Personnel List'!A$1:F$1284,6,FALSE),"")</f>
        <v>Gearing, Sean</v>
      </c>
    </row>
    <row r="13" spans="1:14" ht="15" customHeight="1" x14ac:dyDescent="0.45">
      <c r="A13" s="10" t="s">
        <v>164</v>
      </c>
      <c r="B13" t="str">
        <f>_xlfn.IFNA(VLOOKUP(A13,'Personnel List'!A$1:E$1284,5,FALSE),"")</f>
        <v>Glenn Holmes</v>
      </c>
      <c r="C13" t="str">
        <f>_xlfn.IFNA(VLOOKUP(A13,'Personnel List'!A$1:E$1284,4,FALSE),"")</f>
        <v>APMS</v>
      </c>
      <c r="D13" s="2">
        <f t="shared" ca="1" si="0"/>
        <v>45536.259071990738</v>
      </c>
      <c r="E13" s="2" t="str">
        <f t="shared" si="1"/>
        <v>Onsite</v>
      </c>
      <c r="F13" s="9"/>
      <c r="G13" s="35"/>
      <c r="I13" s="14" t="str">
        <f t="shared" ca="1" si="2"/>
        <v/>
      </c>
      <c r="J13" s="11" t="str">
        <f t="shared" si="3"/>
        <v>90135103</v>
      </c>
      <c r="K13" s="30"/>
      <c r="L13">
        <v>0</v>
      </c>
      <c r="N13" t="str">
        <f>_xlfn.IFNA(VLOOKUP(A13,'Personnel List'!A$1:F$1284,6,FALSE),"")</f>
        <v>Holmes, Glenn</v>
      </c>
    </row>
    <row r="14" spans="1:14" ht="15" customHeight="1" x14ac:dyDescent="0.45">
      <c r="A14" s="10" t="s">
        <v>103</v>
      </c>
      <c r="B14" t="str">
        <f>_xlfn.IFNA(VLOOKUP(A14,'Personnel List'!A$1:E$1284,5,FALSE),"")</f>
        <v>Nihad Bendjebbour</v>
      </c>
      <c r="C14" t="str">
        <f>_xlfn.IFNA(VLOOKUP(A14,'Personnel List'!A$1:E$1284,4,FALSE),"")</f>
        <v>APMS</v>
      </c>
      <c r="D14" s="2">
        <f t="shared" ca="1" si="0"/>
        <v>45536.259071990738</v>
      </c>
      <c r="E14" s="2" t="str">
        <f t="shared" si="1"/>
        <v>Onsite</v>
      </c>
      <c r="F14" s="9"/>
      <c r="G14" s="34"/>
      <c r="I14" s="14" t="str">
        <f t="shared" ca="1" si="2"/>
        <v/>
      </c>
      <c r="J14" s="11" t="str">
        <f t="shared" si="3"/>
        <v>90135106</v>
      </c>
      <c r="K14" s="30"/>
      <c r="L14">
        <v>0</v>
      </c>
      <c r="N14" t="str">
        <f>_xlfn.IFNA(VLOOKUP(A14,'Personnel List'!A$1:F$1284,6,FALSE),"")</f>
        <v>Bendjebbour, Nihad</v>
      </c>
    </row>
    <row r="15" spans="1:14" ht="15" customHeight="1" x14ac:dyDescent="0.45">
      <c r="A15" s="10" t="s">
        <v>155</v>
      </c>
      <c r="B15" t="str">
        <f>_xlfn.IFNA(VLOOKUP(A15,'Personnel List'!A$1:E$1284,5,FALSE),"")</f>
        <v>Roger Aguinaldo</v>
      </c>
      <c r="C15" t="str">
        <f>_xlfn.IFNA(VLOOKUP(A15,'Personnel List'!A$1:E$1284,4,FALSE),"")</f>
        <v>APMS</v>
      </c>
      <c r="D15" s="2">
        <f t="shared" ca="1" si="0"/>
        <v>45536.259071990738</v>
      </c>
      <c r="E15" s="2" t="str">
        <f t="shared" si="1"/>
        <v>Onsite</v>
      </c>
      <c r="F15" s="9"/>
      <c r="G15" s="35"/>
      <c r="I15" s="14" t="str">
        <f t="shared" ca="1" si="2"/>
        <v/>
      </c>
      <c r="J15" s="11" t="str">
        <f t="shared" si="3"/>
        <v>90135101</v>
      </c>
      <c r="K15" s="30"/>
      <c r="L15">
        <v>0</v>
      </c>
      <c r="N15" t="str">
        <f>_xlfn.IFNA(VLOOKUP(A15,'Personnel List'!A$1:F$1284,6,FALSE),"")</f>
        <v>Aguinaldo, Roger</v>
      </c>
    </row>
    <row r="16" spans="1:14" ht="15" customHeight="1" x14ac:dyDescent="0.45">
      <c r="A16" s="10" t="s">
        <v>105</v>
      </c>
      <c r="B16" t="str">
        <f>_xlfn.IFNA(VLOOKUP(A16,'Personnel List'!A$1:E$1284,5,FALSE),"")</f>
        <v/>
      </c>
      <c r="C16" t="str">
        <f>_xlfn.IFNA(VLOOKUP(A16,'Personnel List'!A$1:E$1284,4,FALSE),"")</f>
        <v/>
      </c>
      <c r="D16" s="2">
        <f t="shared" ca="1" si="0"/>
        <v>45536.259071990738</v>
      </c>
      <c r="E16" s="2" t="str">
        <f t="shared" si="1"/>
        <v>Onsite</v>
      </c>
      <c r="F16" s="9"/>
      <c r="G16" s="34"/>
      <c r="I16" s="14" t="str">
        <f t="shared" ca="1" si="2"/>
        <v/>
      </c>
      <c r="J16" s="11" t="str">
        <f t="shared" si="3"/>
        <v>90119348</v>
      </c>
      <c r="K16" s="30"/>
      <c r="L16">
        <v>0</v>
      </c>
      <c r="N16" t="str">
        <f>_xlfn.IFNA(VLOOKUP(A16,'Personnel List'!A$1:F$1284,6,FALSE),"")</f>
        <v/>
      </c>
    </row>
    <row r="17" spans="1:14" ht="15" customHeight="1" x14ac:dyDescent="0.45">
      <c r="A17" s="10" t="s">
        <v>156</v>
      </c>
      <c r="B17" t="str">
        <f>_xlfn.IFNA(VLOOKUP(A17,'Personnel List'!A$1:E$1284,5,FALSE),"")</f>
        <v>Renald Batinga</v>
      </c>
      <c r="C17" t="str">
        <f>_xlfn.IFNA(VLOOKUP(A17,'Personnel List'!A$1:E$1284,4,FALSE),"")</f>
        <v>APMS</v>
      </c>
      <c r="D17" s="2">
        <f t="shared" ca="1" si="0"/>
        <v>45536.259071990738</v>
      </c>
      <c r="E17" s="2" t="str">
        <f t="shared" si="1"/>
        <v>Onsite</v>
      </c>
      <c r="F17" s="9"/>
      <c r="I17" s="14" t="str">
        <f t="shared" ca="1" si="2"/>
        <v/>
      </c>
      <c r="J17" s="11" t="str">
        <f t="shared" si="3"/>
        <v>90135100</v>
      </c>
      <c r="K17" s="30"/>
      <c r="L17">
        <v>0</v>
      </c>
      <c r="N17" t="str">
        <f>_xlfn.IFNA(VLOOKUP(A17,'Personnel List'!A$1:F$1284,6,FALSE),"")</f>
        <v>Batinga, Renald</v>
      </c>
    </row>
    <row r="18" spans="1:14" ht="15" customHeight="1" x14ac:dyDescent="0.45">
      <c r="A18" s="10" t="s">
        <v>165</v>
      </c>
      <c r="B18" t="str">
        <f>_xlfn.IFNA(VLOOKUP(A18,'Personnel List'!A$1:E$1284,5,FALSE),"")</f>
        <v>Randy Lanete</v>
      </c>
      <c r="C18" t="str">
        <f>_xlfn.IFNA(VLOOKUP(A18,'Personnel List'!A$1:E$1284,4,FALSE),"")</f>
        <v>APMS</v>
      </c>
      <c r="D18" s="2">
        <f t="shared" ca="1" si="0"/>
        <v>45536.259071990738</v>
      </c>
      <c r="E18" s="2" t="str">
        <f t="shared" si="1"/>
        <v>Onsite</v>
      </c>
      <c r="F18" s="9"/>
      <c r="G18" s="34"/>
      <c r="I18" s="14" t="str">
        <f t="shared" ca="1" si="2"/>
        <v/>
      </c>
      <c r="J18" s="11" t="str">
        <f t="shared" si="3"/>
        <v>90111918</v>
      </c>
      <c r="K18" s="30"/>
      <c r="L18">
        <v>0</v>
      </c>
      <c r="N18" t="str">
        <f>_xlfn.IFNA(VLOOKUP(A18,'Personnel List'!A$1:F$1284,6,FALSE),"")</f>
        <v>Lanete, Randy</v>
      </c>
    </row>
    <row r="19" spans="1:14" ht="15" customHeight="1" x14ac:dyDescent="0.45">
      <c r="A19" s="10" t="s">
        <v>158</v>
      </c>
      <c r="B19" t="str">
        <f>_xlfn.IFNA(VLOOKUP(A19,'Personnel List'!A$1:E$1284,5,FALSE),"")</f>
        <v>Victor Itchon</v>
      </c>
      <c r="C19" t="str">
        <f>_xlfn.IFNA(VLOOKUP(A19,'Personnel List'!A$1:E$1284,4,FALSE),"")</f>
        <v>APMS</v>
      </c>
      <c r="D19" s="2">
        <f t="shared" ca="1" si="0"/>
        <v>45536.259071990738</v>
      </c>
      <c r="E19" s="2" t="str">
        <f t="shared" si="1"/>
        <v>Onsite</v>
      </c>
      <c r="F19" s="9"/>
      <c r="G19" s="35"/>
      <c r="I19" s="14" t="str">
        <f t="shared" ca="1" si="2"/>
        <v/>
      </c>
      <c r="J19" s="11" t="str">
        <f t="shared" si="3"/>
        <v>90135102</v>
      </c>
      <c r="K19" s="30"/>
      <c r="L19">
        <v>0</v>
      </c>
      <c r="N19" t="str">
        <f>_xlfn.IFNA(VLOOKUP(A19,'Personnel List'!A$1:F$1284,6,FALSE),"")</f>
        <v>Itchon, Victor</v>
      </c>
    </row>
    <row r="20" spans="1:14" ht="15" customHeight="1" x14ac:dyDescent="0.45">
      <c r="A20" s="10" t="s">
        <v>157</v>
      </c>
      <c r="B20" t="str">
        <f>_xlfn.IFNA(VLOOKUP(A20,'Personnel List'!A$1:E$1284,5,FALSE),"")</f>
        <v/>
      </c>
      <c r="C20" t="str">
        <f>_xlfn.IFNA(VLOOKUP(A20,'Personnel List'!A$1:E$1284,4,FALSE),"")</f>
        <v/>
      </c>
      <c r="D20" s="2">
        <f t="shared" ca="1" si="0"/>
        <v>45536.259071990738</v>
      </c>
      <c r="E20" s="2" t="str">
        <f t="shared" si="1"/>
        <v>Onsite</v>
      </c>
      <c r="F20" s="9"/>
      <c r="G20" s="34"/>
      <c r="I20" s="14" t="str">
        <f t="shared" ca="1" si="2"/>
        <v/>
      </c>
      <c r="J20" s="11" t="str">
        <f t="shared" si="3"/>
        <v>90136689</v>
      </c>
      <c r="K20" s="30"/>
      <c r="L20">
        <v>0</v>
      </c>
      <c r="N20" t="str">
        <f>_xlfn.IFNA(VLOOKUP(A20,'Personnel List'!A$1:F$1284,6,FALSE),"")</f>
        <v/>
      </c>
    </row>
    <row r="21" spans="1:14" ht="15" customHeight="1" x14ac:dyDescent="0.45">
      <c r="A21" s="10" t="s">
        <v>184</v>
      </c>
      <c r="B21" t="str">
        <f>_xlfn.IFNA(VLOOKUP(A21,'Personnel List'!A$1:E$1284,5,FALSE),"")</f>
        <v/>
      </c>
      <c r="C21" t="str">
        <f>_xlfn.IFNA(VLOOKUP(A21,'Personnel List'!A$1:E$1284,4,FALSE),"")</f>
        <v/>
      </c>
      <c r="D21" s="2">
        <f t="shared" ca="1" si="0"/>
        <v>45536.259071990738</v>
      </c>
      <c r="E21" s="2" t="str">
        <f t="shared" si="1"/>
        <v>Onsite</v>
      </c>
      <c r="F21" s="9"/>
      <c r="I21" s="14" t="str">
        <f t="shared" ca="1" si="2"/>
        <v/>
      </c>
      <c r="J21" s="11" t="str">
        <f t="shared" si="3"/>
        <v>90138410</v>
      </c>
      <c r="K21" s="30"/>
      <c r="L21">
        <v>0</v>
      </c>
      <c r="N21" t="str">
        <f>_xlfn.IFNA(VLOOKUP(A21,'Personnel List'!A$1:F$1284,6,FALSE),"")</f>
        <v/>
      </c>
    </row>
    <row r="22" spans="1:14" ht="15" customHeight="1" x14ac:dyDescent="0.45">
      <c r="A22" s="10" t="s">
        <v>187</v>
      </c>
      <c r="B22" t="str">
        <f>_xlfn.IFNA(VLOOKUP(A22,'Personnel List'!A$1:E$1284,5,FALSE),"")</f>
        <v>Kanna Higuchi</v>
      </c>
      <c r="C22" t="str">
        <f>_xlfn.IFNA(VLOOKUP(A22,'Personnel List'!A$1:E$1284,4,FALSE),"")</f>
        <v>SMS Group Services</v>
      </c>
      <c r="D22" s="2">
        <f t="shared" ca="1" si="0"/>
        <v>45536.259071990738</v>
      </c>
      <c r="E22" s="2" t="str">
        <f t="shared" si="1"/>
        <v>Onsite</v>
      </c>
      <c r="F22" s="9"/>
      <c r="G22" s="34"/>
      <c r="I22" s="14" t="str">
        <f t="shared" ca="1" si="2"/>
        <v/>
      </c>
      <c r="J22" s="11" t="str">
        <f t="shared" si="3"/>
        <v>90097998</v>
      </c>
      <c r="K22" s="30"/>
      <c r="L22">
        <v>0</v>
      </c>
      <c r="N22" t="str">
        <f>_xlfn.IFNA(VLOOKUP(A22,'Personnel List'!A$1:F$1284,6,FALSE),"")</f>
        <v>Higuchi, Kanna</v>
      </c>
    </row>
    <row r="23" spans="1:14" ht="15" customHeight="1" x14ac:dyDescent="0.45">
      <c r="A23" s="10" t="s">
        <v>185</v>
      </c>
      <c r="B23" t="str">
        <f>_xlfn.IFNA(VLOOKUP(A23,'Personnel List'!A$1:E$1284,5,FALSE),"")</f>
        <v/>
      </c>
      <c r="C23" t="str">
        <f>_xlfn.IFNA(VLOOKUP(A23,'Personnel List'!A$1:E$1284,4,FALSE),"")</f>
        <v/>
      </c>
      <c r="D23" s="2">
        <f t="shared" ca="1" si="0"/>
        <v>45536.259071990738</v>
      </c>
      <c r="E23" s="2" t="str">
        <f t="shared" si="1"/>
        <v>Onsite</v>
      </c>
      <c r="F23" s="9"/>
      <c r="G23" s="35"/>
      <c r="I23" s="14" t="str">
        <f t="shared" ca="1" si="2"/>
        <v/>
      </c>
      <c r="J23" s="11" t="str">
        <f t="shared" si="3"/>
        <v>90138342</v>
      </c>
      <c r="K23" s="30"/>
      <c r="L23">
        <v>0</v>
      </c>
      <c r="N23" t="str">
        <f>_xlfn.IFNA(VLOOKUP(A23,'Personnel List'!A$1:F$1284,6,FALSE),"")</f>
        <v/>
      </c>
    </row>
    <row r="24" spans="1:14" ht="15" customHeight="1" x14ac:dyDescent="0.45">
      <c r="A24" s="10" t="s">
        <v>183</v>
      </c>
      <c r="B24" t="str">
        <f>_xlfn.IFNA(VLOOKUP(A24,'Personnel List'!A$1:E$1284,5,FALSE),"")</f>
        <v/>
      </c>
      <c r="C24" t="str">
        <f>_xlfn.IFNA(VLOOKUP(A24,'Personnel List'!A$1:E$1284,4,FALSE),"")</f>
        <v/>
      </c>
      <c r="D24" s="2">
        <f t="shared" ca="1" si="0"/>
        <v>45536.259071990738</v>
      </c>
      <c r="E24" s="2" t="str">
        <f t="shared" si="1"/>
        <v>Onsite</v>
      </c>
      <c r="F24" s="9"/>
      <c r="G24" s="34"/>
      <c r="I24" s="14" t="str">
        <f t="shared" ca="1" si="2"/>
        <v/>
      </c>
      <c r="J24" s="11" t="str">
        <f t="shared" si="3"/>
        <v>90138347</v>
      </c>
      <c r="K24" s="30"/>
      <c r="L24">
        <v>0</v>
      </c>
      <c r="N24" t="str">
        <f>_xlfn.IFNA(VLOOKUP(A24,'Personnel List'!A$1:F$1284,6,FALSE),"")</f>
        <v/>
      </c>
    </row>
    <row r="25" spans="1:14" ht="15" customHeight="1" x14ac:dyDescent="0.45">
      <c r="A25" s="10" t="s">
        <v>182</v>
      </c>
      <c r="B25" t="str">
        <f>_xlfn.IFNA(VLOOKUP(A25,'Personnel List'!A$1:E$1284,5,FALSE),"")</f>
        <v/>
      </c>
      <c r="C25" t="str">
        <f>_xlfn.IFNA(VLOOKUP(A25,'Personnel List'!A$1:E$1284,4,FALSE),"")</f>
        <v/>
      </c>
      <c r="D25" s="2">
        <f t="shared" ca="1" si="0"/>
        <v>45536.259071990738</v>
      </c>
      <c r="E25" s="2" t="str">
        <f t="shared" si="1"/>
        <v>Onsite</v>
      </c>
      <c r="F25" s="9"/>
      <c r="G25" s="35"/>
      <c r="I25" s="14" t="str">
        <f t="shared" ca="1" si="2"/>
        <v/>
      </c>
      <c r="J25" s="11" t="str">
        <f t="shared" si="3"/>
        <v>90138341</v>
      </c>
      <c r="K25" s="30"/>
      <c r="L25">
        <v>0</v>
      </c>
      <c r="N25" t="str">
        <f>_xlfn.IFNA(VLOOKUP(A25,'Personnel List'!A$1:F$1284,6,FALSE),"")</f>
        <v/>
      </c>
    </row>
    <row r="26" spans="1:14" ht="15" customHeight="1" x14ac:dyDescent="0.45">
      <c r="A26" s="10" t="s">
        <v>195</v>
      </c>
      <c r="B26" t="str">
        <f>_xlfn.IFNA(VLOOKUP(A26,'Personnel List'!A$1:E$1284,5,FALSE),"")</f>
        <v/>
      </c>
      <c r="C26" t="str">
        <f>_xlfn.IFNA(VLOOKUP(A26,'Personnel List'!A$1:E$1284,4,FALSE),"")</f>
        <v/>
      </c>
      <c r="D26" s="2">
        <f t="shared" ca="1" si="0"/>
        <v>45536.259071990738</v>
      </c>
      <c r="E26" s="2" t="str">
        <f t="shared" si="1"/>
        <v>Onsite</v>
      </c>
      <c r="F26" s="9"/>
      <c r="G26" s="34"/>
      <c r="I26" s="14" t="str">
        <f t="shared" ca="1" si="2"/>
        <v/>
      </c>
      <c r="J26" s="11" t="str">
        <f t="shared" si="3"/>
        <v>90136969</v>
      </c>
      <c r="K26" s="30"/>
      <c r="L26">
        <v>0</v>
      </c>
      <c r="N26" t="str">
        <f>_xlfn.IFNA(VLOOKUP(A26,'Personnel List'!A$1:F$1284,6,FALSE),"")</f>
        <v/>
      </c>
    </row>
    <row r="27" spans="1:14" ht="15" customHeight="1" x14ac:dyDescent="0.45">
      <c r="A27" s="10" t="s">
        <v>194</v>
      </c>
      <c r="B27" t="str">
        <f>_xlfn.IFNA(VLOOKUP(A27,'Personnel List'!A$1:E$1284,5,FALSE),"")</f>
        <v/>
      </c>
      <c r="C27" t="str">
        <f>_xlfn.IFNA(VLOOKUP(A27,'Personnel List'!A$1:E$1284,4,FALSE),"")</f>
        <v/>
      </c>
      <c r="D27" s="2">
        <f t="shared" ca="1" si="0"/>
        <v>45536.259071990738</v>
      </c>
      <c r="E27" s="2" t="str">
        <f t="shared" si="1"/>
        <v>Onsite</v>
      </c>
      <c r="F27" s="9"/>
      <c r="I27" s="14" t="str">
        <f t="shared" ca="1" si="2"/>
        <v/>
      </c>
      <c r="J27" s="11" t="str">
        <f t="shared" si="3"/>
        <v>90136972</v>
      </c>
      <c r="K27" s="30"/>
      <c r="L27">
        <v>0</v>
      </c>
      <c r="N27" t="str">
        <f>_xlfn.IFNA(VLOOKUP(A27,'Personnel List'!A$1:F$1284,6,FALSE),"")</f>
        <v/>
      </c>
    </row>
    <row r="28" spans="1:14" ht="15" customHeight="1" x14ac:dyDescent="0.45">
      <c r="A28" s="10" t="s">
        <v>192</v>
      </c>
      <c r="B28" t="str">
        <f>_xlfn.IFNA(VLOOKUP(A28,'Personnel List'!A$1:E$1284,5,FALSE),"")</f>
        <v>Wilson Sanderson</v>
      </c>
      <c r="C28" t="str">
        <f>_xlfn.IFNA(VLOOKUP(A28,'Personnel List'!A$1:E$1284,4,FALSE),"")</f>
        <v>Technical Maintenance Support (TMS)</v>
      </c>
      <c r="D28" s="2">
        <f t="shared" ca="1" si="0"/>
        <v>45536.259071990738</v>
      </c>
      <c r="E28" s="2" t="str">
        <f t="shared" si="1"/>
        <v>Onsite</v>
      </c>
      <c r="F28" s="9"/>
      <c r="G28" s="34"/>
      <c r="I28" s="14" t="str">
        <f t="shared" ca="1" si="2"/>
        <v/>
      </c>
      <c r="J28" s="11" t="str">
        <f t="shared" si="3"/>
        <v>90133608</v>
      </c>
      <c r="K28" s="30"/>
      <c r="L28">
        <v>0</v>
      </c>
      <c r="N28" t="str">
        <f>_xlfn.IFNA(VLOOKUP(A28,'Personnel List'!A$1:F$1284,6,FALSE),"")</f>
        <v>Sanderson, Wilson</v>
      </c>
    </row>
    <row r="29" spans="1:14" ht="15" customHeight="1" x14ac:dyDescent="0.45">
      <c r="A29" s="10" t="s">
        <v>188</v>
      </c>
      <c r="B29" t="str">
        <f>_xlfn.IFNA(VLOOKUP(A29,'Personnel List'!A$1:E$1284,5,FALSE),"")</f>
        <v/>
      </c>
      <c r="C29" t="str">
        <f>_xlfn.IFNA(VLOOKUP(A29,'Personnel List'!A$1:E$1284,4,FALSE),"")</f>
        <v/>
      </c>
      <c r="D29" s="2">
        <f t="shared" ca="1" si="0"/>
        <v>45536.259071990738</v>
      </c>
      <c r="E29" s="2" t="str">
        <f t="shared" si="1"/>
        <v>Onsite</v>
      </c>
      <c r="F29" s="9"/>
      <c r="G29" s="35"/>
      <c r="I29" s="14" t="str">
        <f t="shared" ca="1" si="2"/>
        <v/>
      </c>
      <c r="J29" s="11" t="str">
        <f t="shared" si="3"/>
        <v>90108740</v>
      </c>
      <c r="K29" s="30"/>
      <c r="L29">
        <v>0</v>
      </c>
      <c r="N29" t="str">
        <f>_xlfn.IFNA(VLOOKUP(A29,'Personnel List'!A$1:F$1284,6,FALSE),"")</f>
        <v/>
      </c>
    </row>
    <row r="30" spans="1:14" ht="15" customHeight="1" x14ac:dyDescent="0.45">
      <c r="A30" s="10" t="s">
        <v>168</v>
      </c>
      <c r="B30" t="str">
        <f>_xlfn.IFNA(VLOOKUP(A30,'Personnel List'!A$1:E$1284,5,FALSE),"")</f>
        <v>Te Raukohe Kingi</v>
      </c>
      <c r="C30" t="str">
        <f>_xlfn.IFNA(VLOOKUP(A30,'Personnel List'!A$1:E$1284,4,FALSE),"")</f>
        <v>SMS Group Services</v>
      </c>
      <c r="D30" s="2">
        <f t="shared" ca="1" si="0"/>
        <v>45536.259071990738</v>
      </c>
      <c r="E30" s="2" t="str">
        <f t="shared" si="1"/>
        <v>Onsite</v>
      </c>
      <c r="F30" s="9"/>
      <c r="G30" s="34"/>
      <c r="I30" s="14" t="str">
        <f t="shared" ca="1" si="2"/>
        <v/>
      </c>
      <c r="J30" s="11" t="str">
        <f t="shared" si="3"/>
        <v>90118509</v>
      </c>
      <c r="K30" s="30"/>
      <c r="L30">
        <v>0</v>
      </c>
      <c r="N30" t="str">
        <f>_xlfn.IFNA(VLOOKUP(A30,'Personnel List'!A$1:F$1284,6,FALSE),"")</f>
        <v>Kingi, Te Raukohe</v>
      </c>
    </row>
    <row r="31" spans="1:14" ht="15" customHeight="1" x14ac:dyDescent="0.45">
      <c r="A31" s="10" t="s">
        <v>181</v>
      </c>
      <c r="B31" t="str">
        <f>_xlfn.IFNA(VLOOKUP(A31,'Personnel List'!A$1:E$1284,5,FALSE),"")</f>
        <v/>
      </c>
      <c r="C31" t="str">
        <f>_xlfn.IFNA(VLOOKUP(A31,'Personnel List'!A$1:E$1284,4,FALSE),"")</f>
        <v/>
      </c>
      <c r="D31" s="2">
        <f t="shared" ca="1" si="0"/>
        <v>45536.259071990738</v>
      </c>
      <c r="E31" s="2" t="str">
        <f t="shared" si="1"/>
        <v>Onsite</v>
      </c>
      <c r="F31" s="9"/>
      <c r="I31" s="14" t="str">
        <f t="shared" ca="1" si="2"/>
        <v/>
      </c>
      <c r="J31" s="11" t="str">
        <f t="shared" si="3"/>
        <v>90137428</v>
      </c>
      <c r="K31" s="30"/>
      <c r="L31">
        <v>0</v>
      </c>
      <c r="N31" t="str">
        <f>_xlfn.IFNA(VLOOKUP(A31,'Personnel List'!A$1:F$1284,6,FALSE),"")</f>
        <v/>
      </c>
    </row>
    <row r="32" spans="1:14" ht="15" customHeight="1" x14ac:dyDescent="0.45">
      <c r="A32" s="10" t="s">
        <v>186</v>
      </c>
      <c r="B32" t="str">
        <f>_xlfn.IFNA(VLOOKUP(A32,'Personnel List'!A$1:E$1284,5,FALSE),"")</f>
        <v/>
      </c>
      <c r="C32" t="str">
        <f>_xlfn.IFNA(VLOOKUP(A32,'Personnel List'!A$1:E$1284,4,FALSE),"")</f>
        <v/>
      </c>
      <c r="D32" s="2">
        <f t="shared" ca="1" si="0"/>
        <v>45536.260462731479</v>
      </c>
      <c r="E32" s="2" t="str">
        <f t="shared" si="1"/>
        <v>Onsite</v>
      </c>
      <c r="F32" s="9"/>
      <c r="G32" s="34"/>
      <c r="I32" s="14" t="str">
        <f t="shared" ca="1" si="2"/>
        <v/>
      </c>
      <c r="J32" s="11" t="str">
        <f t="shared" si="3"/>
        <v>90137211</v>
      </c>
      <c r="K32" s="30"/>
      <c r="L32">
        <v>0</v>
      </c>
      <c r="N32" t="str">
        <f>_xlfn.IFNA(VLOOKUP(A32,'Personnel List'!A$1:F$1284,6,FALSE),"")</f>
        <v/>
      </c>
    </row>
    <row r="33" spans="1:14" ht="15" customHeight="1" x14ac:dyDescent="0.45">
      <c r="A33" s="10" t="s">
        <v>193</v>
      </c>
      <c r="B33" t="str">
        <f>_xlfn.IFNA(VLOOKUP(A33,'Personnel List'!A$1:E$1284,5,FALSE),"")</f>
        <v>Maxime Soriano</v>
      </c>
      <c r="D33" s="2"/>
      <c r="E33" s="2" t="str">
        <f t="shared" si="1"/>
        <v>Onsite</v>
      </c>
      <c r="F33" s="9"/>
      <c r="G33" s="35"/>
      <c r="I33" s="14" t="str">
        <f t="shared" ca="1" si="2"/>
        <v/>
      </c>
      <c r="J33" s="11" t="str">
        <f t="shared" si="3"/>
        <v>90136763</v>
      </c>
      <c r="K33" s="30"/>
      <c r="L33">
        <v>0</v>
      </c>
      <c r="N33" t="str">
        <f>_xlfn.IFNA(VLOOKUP(A33,'Personnel List'!A$1:F$1284,6,FALSE),"")</f>
        <v>Soriano, Maxime</v>
      </c>
    </row>
    <row r="34" spans="1:14" ht="15" customHeight="1" x14ac:dyDescent="0.45">
      <c r="A34" s="10" t="s">
        <v>154</v>
      </c>
      <c r="B34" t="str">
        <f>_xlfn.IFNA(VLOOKUP(A34,'Personnel List'!A$1:E$1284,5,FALSE),"")</f>
        <v>Noel Costello</v>
      </c>
      <c r="C34" t="str">
        <f>_xlfn.IFNA(VLOOKUP(A34,'Personnel List'!A$1:E$1284,4,FALSE),"")</f>
        <v>SMS Group Services</v>
      </c>
      <c r="D34" s="2">
        <f t="shared" ca="1" si="0"/>
        <v>45536.260462731479</v>
      </c>
      <c r="E34" s="2" t="str">
        <f t="shared" si="1"/>
        <v>Onsite</v>
      </c>
      <c r="F34" s="9"/>
      <c r="G34" s="34"/>
      <c r="I34" s="14" t="str">
        <f t="shared" ca="1" si="2"/>
        <v/>
      </c>
      <c r="J34" s="11" t="str">
        <f t="shared" si="3"/>
        <v>90073280</v>
      </c>
      <c r="K34" s="30"/>
      <c r="L34">
        <v>0</v>
      </c>
      <c r="N34" t="str">
        <f>_xlfn.IFNA(VLOOKUP(A34,'Personnel List'!A$1:F$1284,6,FALSE),"")</f>
        <v>Costello, Noel</v>
      </c>
    </row>
    <row r="35" spans="1:14" ht="15" customHeight="1" x14ac:dyDescent="0.45">
      <c r="A35" s="10" t="s">
        <v>160</v>
      </c>
      <c r="B35" t="str">
        <f>_xlfn.IFNA(VLOOKUP(A35,'Personnel List'!A$1:E$1284,5,FALSE),"")</f>
        <v>Thomas Rogers</v>
      </c>
      <c r="C35" t="str">
        <f>_xlfn.IFNA(VLOOKUP(A35,'Personnel List'!A$1:E$1284,4,FALSE),"")</f>
        <v>SMS Group Services</v>
      </c>
      <c r="D35" s="2">
        <f t="shared" ca="1" si="0"/>
        <v>45536.260462731479</v>
      </c>
      <c r="E35" s="2" t="str">
        <f t="shared" si="1"/>
        <v>Onsite</v>
      </c>
      <c r="F35" s="9"/>
      <c r="I35" s="14" t="str">
        <f t="shared" ca="1" si="2"/>
        <v/>
      </c>
      <c r="J35" s="11" t="str">
        <f t="shared" si="3"/>
        <v>90109838</v>
      </c>
      <c r="K35" s="30"/>
      <c r="L35">
        <v>0</v>
      </c>
      <c r="N35" t="str">
        <f>_xlfn.IFNA(VLOOKUP(A35,'Personnel List'!A$1:F$1284,6,FALSE),"")</f>
        <v>Rogers, Thomas</v>
      </c>
    </row>
    <row r="36" spans="1:14" ht="15" customHeight="1" x14ac:dyDescent="0.45">
      <c r="A36" s="10" t="s">
        <v>180</v>
      </c>
      <c r="B36" t="str">
        <f>_xlfn.IFNA(VLOOKUP(A36,'Personnel List'!A$1:E$1284,5,FALSE),"")</f>
        <v/>
      </c>
      <c r="C36" t="str">
        <f>_xlfn.IFNA(VLOOKUP(A36,'Personnel List'!A$1:E$1284,4,FALSE),"")</f>
        <v/>
      </c>
      <c r="D36" s="2">
        <f t="shared" ca="1" si="0"/>
        <v>45536.260462731479</v>
      </c>
      <c r="E36" s="2" t="str">
        <f t="shared" si="1"/>
        <v>Onsite</v>
      </c>
      <c r="F36" s="9"/>
      <c r="G36" s="34"/>
      <c r="I36" s="14" t="str">
        <f t="shared" ca="1" si="2"/>
        <v/>
      </c>
      <c r="J36" s="11" t="str">
        <f t="shared" si="3"/>
        <v>90137904</v>
      </c>
      <c r="K36" s="30"/>
      <c r="L36">
        <v>0</v>
      </c>
      <c r="N36" t="str">
        <f>_xlfn.IFNA(VLOOKUP(A36,'Personnel List'!A$1:F$1284,6,FALSE),"")</f>
        <v/>
      </c>
    </row>
    <row r="37" spans="1:14" ht="15" customHeight="1" x14ac:dyDescent="0.45">
      <c r="A37" s="10">
        <v>90138415</v>
      </c>
      <c r="B37" t="str">
        <f>_xlfn.IFNA(VLOOKUP(A37,'Personnel List'!A$1:E$1284,5,FALSE),"")</f>
        <v/>
      </c>
      <c r="C37" t="str">
        <f>_xlfn.IFNA(VLOOKUP(A37,'Personnel List'!A$1:E$1284,4,FALSE),"")</f>
        <v/>
      </c>
      <c r="D37" s="2">
        <f t="shared" ca="1" si="0"/>
        <v>45536.260462731479</v>
      </c>
      <c r="E37" s="2" t="str">
        <f t="shared" si="1"/>
        <v>Onsite</v>
      </c>
      <c r="F37" s="9"/>
      <c r="G37" s="35"/>
      <c r="I37" s="14" t="str">
        <f t="shared" ca="1" si="2"/>
        <v/>
      </c>
      <c r="J37" s="11" t="str">
        <f t="shared" si="3"/>
        <v>90138415</v>
      </c>
      <c r="K37" s="30"/>
      <c r="L37">
        <v>0</v>
      </c>
      <c r="N37" t="str">
        <f>_xlfn.IFNA(VLOOKUP(A37,'Personnel List'!A$1:F$1284,6,FALSE),"")</f>
        <v/>
      </c>
    </row>
    <row r="38" spans="1:14" ht="15" customHeight="1" x14ac:dyDescent="0.45">
      <c r="A38" s="10" t="s">
        <v>191</v>
      </c>
      <c r="B38" t="str">
        <f>_xlfn.IFNA(VLOOKUP(A38,'Personnel List'!A$1:E$1284,5,FALSE),"")</f>
        <v>Jacob Pollock</v>
      </c>
      <c r="C38" t="str">
        <f>_xlfn.IFNA(VLOOKUP(A38,'Personnel List'!A$1:E$1284,4,FALSE),"")</f>
        <v>Impact Engineering</v>
      </c>
      <c r="D38" s="2">
        <f t="shared" ca="1" si="0"/>
        <v>45536.260462731479</v>
      </c>
      <c r="E38" s="2" t="str">
        <f t="shared" si="1"/>
        <v>Onsite</v>
      </c>
      <c r="F38" s="9"/>
      <c r="G38" s="34"/>
      <c r="I38" s="14" t="str">
        <f t="shared" ca="1" si="2"/>
        <v/>
      </c>
      <c r="J38" s="11" t="str">
        <f t="shared" si="3"/>
        <v>90002737</v>
      </c>
      <c r="K38" s="30"/>
      <c r="L38">
        <v>0</v>
      </c>
      <c r="N38" t="str">
        <f>_xlfn.IFNA(VLOOKUP(A38,'Personnel List'!A$1:F$1284,6,FALSE),"")</f>
        <v>Pollock, Jacob</v>
      </c>
    </row>
    <row r="39" spans="1:14" ht="15" customHeight="1" x14ac:dyDescent="0.45">
      <c r="A39" s="10" t="s">
        <v>150</v>
      </c>
      <c r="B39" t="str">
        <f>_xlfn.IFNA(VLOOKUP(A39,'Personnel List'!A$1:E$1284,5,FALSE),"")</f>
        <v>Cheynne Mitchell</v>
      </c>
      <c r="C39" t="str">
        <f>_xlfn.IFNA(VLOOKUP(A39,'Personnel List'!A$1:E$1284,4,FALSE),"")</f>
        <v>APMS</v>
      </c>
      <c r="D39" s="2">
        <f t="shared" ca="1" si="0"/>
        <v>45536.260462731479</v>
      </c>
      <c r="E39" s="2" t="str">
        <f t="shared" si="1"/>
        <v>Onsite</v>
      </c>
      <c r="F39" s="9"/>
      <c r="G39" s="35"/>
      <c r="I39" s="14" t="str">
        <f t="shared" ca="1" si="2"/>
        <v/>
      </c>
      <c r="J39" s="11" t="str">
        <f t="shared" si="3"/>
        <v>90061866</v>
      </c>
      <c r="K39" s="30"/>
      <c r="L39">
        <v>0</v>
      </c>
      <c r="N39" t="str">
        <f>_xlfn.IFNA(VLOOKUP(A39,'Personnel List'!A$1:F$1284,6,FALSE),"")</f>
        <v>Mitchell, Cheynne</v>
      </c>
    </row>
    <row r="40" spans="1:14" ht="15" customHeight="1" x14ac:dyDescent="0.45">
      <c r="A40" s="10" t="s">
        <v>197</v>
      </c>
      <c r="B40" t="str">
        <f>_xlfn.IFNA(VLOOKUP(A40,'Personnel List'!A$1:E$1284,5,FALSE),"")</f>
        <v xml:space="preserve">
Ohomairangi Tawaka</v>
      </c>
      <c r="C40" t="str">
        <f>_xlfn.IFNA(VLOOKUP(A40,'Personnel List'!A$1:E$1284,4,FALSE),"")</f>
        <v>SMS Group Services</v>
      </c>
      <c r="D40" s="2">
        <f t="shared" ca="1" si="0"/>
        <v>45536.260462731479</v>
      </c>
      <c r="E40" s="2" t="str">
        <f t="shared" si="1"/>
        <v>Onsite</v>
      </c>
      <c r="F40" s="9"/>
      <c r="G40" s="34"/>
      <c r="I40" s="14" t="str">
        <f t="shared" ca="1" si="2"/>
        <v/>
      </c>
      <c r="J40" s="11" t="str">
        <f t="shared" si="3"/>
        <v>90123311</v>
      </c>
      <c r="K40" s="30"/>
      <c r="L40">
        <v>0</v>
      </c>
      <c r="N40" t="str">
        <f>_xlfn.IFNA(VLOOKUP(A40,'Personnel List'!A$1:F$1284,6,FALSE),"")</f>
        <v>Tawaka, 
Ohomairangi</v>
      </c>
    </row>
    <row r="41" spans="1:14" ht="15" customHeight="1" x14ac:dyDescent="0.45">
      <c r="A41" s="10" t="s">
        <v>13</v>
      </c>
      <c r="D41" s="2">
        <f t="shared" ca="1" si="0"/>
        <v>45536.260462731479</v>
      </c>
      <c r="E41" s="2" t="str">
        <f t="shared" si="1"/>
        <v>Onsite</v>
      </c>
      <c r="F41" s="9"/>
      <c r="I41" s="14" t="str">
        <f t="shared" ca="1" si="2"/>
        <v/>
      </c>
      <c r="J41" s="11" t="str">
        <f t="shared" si="3"/>
        <v>90070857</v>
      </c>
      <c r="K41" s="30"/>
      <c r="L41">
        <v>0</v>
      </c>
      <c r="N41" t="str">
        <f>_xlfn.IFNA(VLOOKUP(A41,'Personnel List'!A$1:F$1284,6,FALSE),"")</f>
        <v>Eaton, Brodie</v>
      </c>
    </row>
    <row r="42" spans="1:14" ht="15" customHeight="1" x14ac:dyDescent="0.45">
      <c r="A42" s="10" t="s">
        <v>198</v>
      </c>
      <c r="B42" t="str">
        <f>_xlfn.IFNA(VLOOKUP(A42,'Personnel List'!A$1:E$1284,5,FALSE),"")</f>
        <v>Gail Hendriksen</v>
      </c>
      <c r="C42" t="str">
        <f>_xlfn.IFNA(VLOOKUP(A42,'Personnel List'!A$1:E$1284,4,FALSE),"")</f>
        <v>SMS Group Services</v>
      </c>
      <c r="D42" s="2">
        <f t="shared" ca="1" si="0"/>
        <v>45536.260462731479</v>
      </c>
      <c r="E42" s="2" t="str">
        <f t="shared" si="1"/>
        <v>Onsite</v>
      </c>
      <c r="F42" s="9"/>
      <c r="G42" s="34"/>
      <c r="I42" s="14" t="str">
        <f t="shared" ca="1" si="2"/>
        <v/>
      </c>
      <c r="J42" s="11" t="str">
        <f t="shared" si="3"/>
        <v>90077257</v>
      </c>
      <c r="K42" s="30"/>
      <c r="L42">
        <v>0</v>
      </c>
      <c r="N42" t="str">
        <f>_xlfn.IFNA(VLOOKUP(A42,'Personnel List'!A$1:F$1284,6,FALSE),"")</f>
        <v>Hendriksen, Gail</v>
      </c>
    </row>
    <row r="43" spans="1:14" ht="15" customHeight="1" x14ac:dyDescent="0.45">
      <c r="A43" s="10" t="s">
        <v>257</v>
      </c>
      <c r="B43" t="str">
        <f>_xlfn.IFNA(VLOOKUP(A43,'Personnel List'!A$1:E$1284,5,FALSE),"")</f>
        <v>Daniel Falcocchio</v>
      </c>
      <c r="C43" t="str">
        <f>_xlfn.IFNA(VLOOKUP(A43,'Personnel List'!A$1:E$1284,4,FALSE),"")</f>
        <v>Newmont</v>
      </c>
      <c r="D43" s="2">
        <f t="shared" ca="1" si="0"/>
        <v>45536.271097569443</v>
      </c>
      <c r="E43" s="2" t="str">
        <f t="shared" si="1"/>
        <v>Onsite</v>
      </c>
      <c r="F43" s="9"/>
      <c r="G43" s="35"/>
      <c r="I43" s="14" t="str">
        <f t="shared" ca="1" si="2"/>
        <v/>
      </c>
      <c r="J43" s="11" t="str">
        <f t="shared" si="3"/>
        <v>nc5481</v>
      </c>
      <c r="K43" s="30"/>
      <c r="L43">
        <v>0</v>
      </c>
      <c r="N43" t="str">
        <f>_xlfn.IFNA(VLOOKUP(A43,'Personnel List'!A$1:F$1284,6,FALSE),"")</f>
        <v>Falcocchio, Daniel</v>
      </c>
    </row>
    <row r="44" spans="1:14" ht="15" customHeight="1" x14ac:dyDescent="0.45">
      <c r="A44" s="10" t="s">
        <v>258</v>
      </c>
      <c r="B44" t="str">
        <f>_xlfn.IFNA(VLOOKUP(A44,'Personnel List'!A$1:E$1284,5,FALSE),"")</f>
        <v>Ilya Sujono</v>
      </c>
      <c r="C44" t="str">
        <f>_xlfn.IFNA(VLOOKUP(A44,'Personnel List'!A$1:E$1284,4,FALSE),"")</f>
        <v>Newmont</v>
      </c>
      <c r="D44" s="2">
        <f t="shared" ca="1" si="0"/>
        <v>45536.271128935186</v>
      </c>
      <c r="E44" s="2" t="str">
        <f t="shared" si="1"/>
        <v>Onsite</v>
      </c>
      <c r="F44" s="9"/>
      <c r="G44" s="34"/>
      <c r="I44" s="14" t="str">
        <f t="shared" ca="1" si="2"/>
        <v/>
      </c>
      <c r="J44" s="11" t="str">
        <f t="shared" si="3"/>
        <v>nc24410</v>
      </c>
      <c r="K44" s="30"/>
      <c r="L44">
        <v>0</v>
      </c>
      <c r="N44" t="str">
        <f>_xlfn.IFNA(VLOOKUP(A44,'Personnel List'!A$1:F$1284,6,FALSE),"")</f>
        <v>Sujono, Ilya</v>
      </c>
    </row>
    <row r="45" spans="1:14" ht="15" customHeight="1" x14ac:dyDescent="0.45">
      <c r="A45" s="10" t="s">
        <v>259</v>
      </c>
      <c r="B45" t="str">
        <f>_xlfn.IFNA(VLOOKUP(A45,'Personnel List'!A$1:E$1284,5,FALSE),"")</f>
        <v>Edgar Macapili</v>
      </c>
      <c r="C45" t="str">
        <f>_xlfn.IFNA(VLOOKUP(A45,'Personnel List'!A$1:E$1284,4,FALSE),"")</f>
        <v>Newmont</v>
      </c>
      <c r="D45" s="2">
        <f t="shared" ca="1" si="0"/>
        <v>45536.271153587964</v>
      </c>
      <c r="E45" s="2" t="str">
        <f t="shared" si="1"/>
        <v>Onsite</v>
      </c>
      <c r="F45" s="9"/>
      <c r="I45" s="14" t="str">
        <f t="shared" ca="1" si="2"/>
        <v/>
      </c>
      <c r="J45" s="11" t="str">
        <f t="shared" si="3"/>
        <v>nc24373</v>
      </c>
      <c r="K45" s="30"/>
      <c r="L45">
        <v>0</v>
      </c>
      <c r="N45" t="str">
        <f>_xlfn.IFNA(VLOOKUP(A45,'Personnel List'!A$1:F$1284,6,FALSE),"")</f>
        <v>Macapili, Edgar</v>
      </c>
    </row>
    <row r="46" spans="1:14" ht="15" customHeight="1" x14ac:dyDescent="0.45">
      <c r="A46" s="10" t="s">
        <v>260</v>
      </c>
      <c r="B46" t="str">
        <f>_xlfn.IFNA(VLOOKUP(A46,'Personnel List'!A$1:E$1284,5,FALSE),"")</f>
        <v>Soon Chong</v>
      </c>
      <c r="C46" t="str">
        <f>_xlfn.IFNA(VLOOKUP(A46,'Personnel List'!A$1:E$1284,4,FALSE),"")</f>
        <v>Newmont</v>
      </c>
      <c r="D46" s="2">
        <f t="shared" ca="1" si="0"/>
        <v>45536.271209837963</v>
      </c>
      <c r="E46" s="2" t="str">
        <f t="shared" si="1"/>
        <v>Onsite</v>
      </c>
      <c r="F46" s="9"/>
      <c r="G46" s="34"/>
      <c r="I46" s="14" t="str">
        <f t="shared" ref="I46:I109" ca="1" si="4">IF(G886&lt;&gt;"",IF(I46&lt;&gt;"",I46,NOW()),"")</f>
        <v/>
      </c>
      <c r="J46" s="11" t="str">
        <f t="shared" si="3"/>
        <v>nc23904</v>
      </c>
      <c r="K46" s="30"/>
      <c r="L46">
        <v>0</v>
      </c>
      <c r="N46" t="str">
        <f>_xlfn.IFNA(VLOOKUP(A46,'Personnel List'!A$1:F$1284,6,FALSE),"")</f>
        <v>Chong, Soon</v>
      </c>
    </row>
    <row r="47" spans="1:14" ht="15" customHeight="1" x14ac:dyDescent="0.45">
      <c r="A47" s="10" t="s">
        <v>261</v>
      </c>
      <c r="B47" t="str">
        <f>_xlfn.IFNA(VLOOKUP(A47,'Personnel List'!A$1:E$1284,5,FALSE),"")</f>
        <v>Lachlan Edwards</v>
      </c>
      <c r="C47" t="str">
        <f>_xlfn.IFNA(VLOOKUP(A47,'Personnel List'!A$1:E$1284,4,FALSE),"")</f>
        <v>Newmont</v>
      </c>
      <c r="D47" s="2">
        <f t="shared" ca="1" si="0"/>
        <v>45536.271224884258</v>
      </c>
      <c r="E47" s="2" t="str">
        <f t="shared" si="1"/>
        <v>Onsite</v>
      </c>
      <c r="F47" s="9"/>
      <c r="G47" s="35"/>
      <c r="I47" s="14" t="str">
        <f t="shared" ca="1" si="4"/>
        <v/>
      </c>
      <c r="J47" s="11" t="str">
        <f t="shared" si="3"/>
        <v>nc24578</v>
      </c>
      <c r="K47" s="30"/>
      <c r="L47">
        <v>0</v>
      </c>
      <c r="N47" t="str">
        <f>_xlfn.IFNA(VLOOKUP(A47,'Personnel List'!A$1:F$1284,6,FALSE),"")</f>
        <v>Edwards, Lachlan</v>
      </c>
    </row>
    <row r="48" spans="1:14" ht="15" customHeight="1" x14ac:dyDescent="0.45">
      <c r="A48" s="10" t="s">
        <v>199</v>
      </c>
      <c r="B48" t="str">
        <f>_xlfn.IFNA(VLOOKUP(A48,'Personnel List'!A$1:E$1284,5,FALSE),"")</f>
        <v>Gordon Sugget</v>
      </c>
      <c r="C48" t="str">
        <f>_xlfn.IFNA(VLOOKUP(A48,'Personnel List'!A$1:E$1284,4,FALSE),"")</f>
        <v>Newmont</v>
      </c>
      <c r="D48" s="2">
        <f t="shared" ca="1" si="0"/>
        <v>45536.280303587962</v>
      </c>
      <c r="E48" s="2" t="str">
        <f t="shared" si="1"/>
        <v>Onsite</v>
      </c>
      <c r="F48" s="9"/>
      <c r="G48" s="34"/>
      <c r="I48" s="14" t="str">
        <f t="shared" ca="1" si="4"/>
        <v/>
      </c>
      <c r="J48" s="11" t="str">
        <f t="shared" si="3"/>
        <v>6196</v>
      </c>
      <c r="K48" s="30"/>
      <c r="L48">
        <v>0</v>
      </c>
      <c r="N48" t="str">
        <f>_xlfn.IFNA(VLOOKUP(A48,'Personnel List'!A$1:F$1284,6,FALSE),"")</f>
        <v>Sugget, Gordon</v>
      </c>
    </row>
    <row r="49" spans="1:14" ht="15" customHeight="1" x14ac:dyDescent="0.45">
      <c r="A49" s="10" t="s">
        <v>200</v>
      </c>
      <c r="B49" t="str">
        <f>_xlfn.IFNA(VLOOKUP(A49,'Personnel List'!A$1:E$1284,5,FALSE),"")</f>
        <v>Hohepa Hirama</v>
      </c>
      <c r="C49" t="str">
        <f>_xlfn.IFNA(VLOOKUP(A49,'Personnel List'!A$1:E$1284,4,FALSE),"")</f>
        <v>SMS Group Services</v>
      </c>
      <c r="D49" s="2">
        <f t="shared" ca="1" si="0"/>
        <v>45536.280334490744</v>
      </c>
      <c r="E49" s="2" t="str">
        <f t="shared" si="1"/>
        <v>Onsite</v>
      </c>
      <c r="F49" s="9"/>
      <c r="G49" s="35"/>
      <c r="I49" s="14" t="str">
        <f t="shared" ca="1" si="4"/>
        <v/>
      </c>
      <c r="J49" s="11" t="str">
        <f t="shared" si="3"/>
        <v>90128099</v>
      </c>
      <c r="K49" s="30"/>
      <c r="L49">
        <v>0</v>
      </c>
      <c r="N49" t="str">
        <f>_xlfn.IFNA(VLOOKUP(A49,'Personnel List'!A$1:F$1284,6,FALSE),"")</f>
        <v>Hirama, Hohepa</v>
      </c>
    </row>
    <row r="50" spans="1:14" ht="15" customHeight="1" x14ac:dyDescent="0.45">
      <c r="A50" s="10" t="s">
        <v>167</v>
      </c>
      <c r="B50" t="str">
        <f>_xlfn.IFNA(VLOOKUP(A50,'Personnel List'!A$1:E$1284,5,FALSE),"")</f>
        <v>Shaun Smith</v>
      </c>
      <c r="C50" t="str">
        <f>_xlfn.IFNA(VLOOKUP(A50,'Personnel List'!A$1:E$1284,4,FALSE),"")</f>
        <v>Newmont</v>
      </c>
      <c r="D50" s="2">
        <f t="shared" ca="1" si="0"/>
        <v>45536.280385185186</v>
      </c>
      <c r="E50" s="2">
        <f t="shared" ca="1" si="1"/>
        <v>45536.737833333333</v>
      </c>
      <c r="F50" s="9"/>
      <c r="G50" s="34"/>
      <c r="I50" s="14" t="str">
        <f t="shared" ca="1" si="4"/>
        <v/>
      </c>
      <c r="J50" s="11" t="str">
        <f t="shared" si="3"/>
        <v>19829</v>
      </c>
      <c r="K50" s="30"/>
      <c r="L50">
        <v>0</v>
      </c>
      <c r="N50" t="str">
        <f>_xlfn.IFNA(VLOOKUP(A50,'Personnel List'!A$1:F$1284,6,FALSE),"")</f>
        <v>Smith, Shaun</v>
      </c>
    </row>
    <row r="51" spans="1:14" ht="15" customHeight="1" x14ac:dyDescent="0.45">
      <c r="A51" s="10" t="s">
        <v>166</v>
      </c>
      <c r="B51" t="str">
        <f>_xlfn.IFNA(VLOOKUP(A51,'Personnel List'!A$1:E$1284,5,FALSE),"")</f>
        <v>Mark Neville</v>
      </c>
      <c r="C51" t="str">
        <f>_xlfn.IFNA(VLOOKUP(A51,'Personnel List'!A$1:E$1284,4,FALSE),"")</f>
        <v>Newmont</v>
      </c>
      <c r="D51" s="2">
        <f t="shared" ca="1" si="0"/>
        <v>45536.280437384259</v>
      </c>
      <c r="E51" s="2">
        <f t="shared" ca="1" si="1"/>
        <v>45536.749124884256</v>
      </c>
      <c r="F51" s="9"/>
      <c r="I51" s="14" t="str">
        <f t="shared" ca="1" si="4"/>
        <v/>
      </c>
      <c r="J51" s="11" t="str">
        <f t="shared" si="3"/>
        <v>4953</v>
      </c>
      <c r="K51" s="30"/>
      <c r="L51">
        <v>0</v>
      </c>
      <c r="N51" t="str">
        <f>_xlfn.IFNA(VLOOKUP(A51,'Personnel List'!A$1:F$1284,6,FALSE),"")</f>
        <v>Neville, Mark</v>
      </c>
    </row>
    <row r="52" spans="1:14" ht="15" customHeight="1" x14ac:dyDescent="0.45">
      <c r="A52" s="10" t="s">
        <v>172</v>
      </c>
      <c r="B52" t="str">
        <f>_xlfn.IFNA(VLOOKUP(A52,'Personnel List'!A$1:E$1284,5,FALSE),"")</f>
        <v>Jason Castle</v>
      </c>
      <c r="C52" t="str">
        <f>_xlfn.IFNA(VLOOKUP(A52,'Personnel List'!A$1:E$1284,4,FALSE),"")</f>
        <v>Newmont</v>
      </c>
      <c r="D52" s="2">
        <f t="shared" ca="1" si="0"/>
        <v>45536.280509606484</v>
      </c>
      <c r="E52" s="2" t="str">
        <f t="shared" si="1"/>
        <v>Onsite</v>
      </c>
      <c r="F52" s="9"/>
      <c r="G52" s="34"/>
      <c r="I52" s="14" t="str">
        <f t="shared" ca="1" si="4"/>
        <v/>
      </c>
      <c r="J52" s="11" t="str">
        <f t="shared" si="3"/>
        <v>11356</v>
      </c>
      <c r="K52" s="30"/>
      <c r="L52">
        <v>0</v>
      </c>
      <c r="N52" t="str">
        <f>_xlfn.IFNA(VLOOKUP(A52,'Personnel List'!A$1:F$1284,6,FALSE),"")</f>
        <v>Castle, Jason</v>
      </c>
    </row>
    <row r="53" spans="1:14" ht="15" customHeight="1" x14ac:dyDescent="0.45">
      <c r="A53" s="10" t="s">
        <v>201</v>
      </c>
      <c r="B53" t="str">
        <f>_xlfn.IFNA(VLOOKUP(A53,'Personnel List'!A$1:E$1284,5,FALSE),"")</f>
        <v>Paul Corkill</v>
      </c>
      <c r="D53" s="2">
        <f t="shared" ca="1" si="0"/>
        <v>45536.280549421295</v>
      </c>
      <c r="E53" s="2" t="str">
        <f t="shared" si="1"/>
        <v>Onsite</v>
      </c>
      <c r="F53" s="9"/>
      <c r="G53" s="35"/>
      <c r="I53" s="14" t="str">
        <f t="shared" ca="1" si="4"/>
        <v/>
      </c>
      <c r="J53" s="11" t="str">
        <f t="shared" si="3"/>
        <v>90005210</v>
      </c>
      <c r="K53" s="30"/>
      <c r="L53">
        <v>0</v>
      </c>
      <c r="N53" t="str">
        <f>_xlfn.IFNA(VLOOKUP(A53,'Personnel List'!A$1:F$1284,6,FALSE),"")</f>
        <v>Corkill, Paul</v>
      </c>
    </row>
    <row r="54" spans="1:14" ht="15" customHeight="1" x14ac:dyDescent="0.45">
      <c r="A54" s="10" t="s">
        <v>207</v>
      </c>
      <c r="B54" t="str">
        <f>_xlfn.IFNA(VLOOKUP(A54,'Personnel List'!A$1:E$1284,5,FALSE),"")</f>
        <v>Jamie Blackman</v>
      </c>
      <c r="D54" s="2">
        <f t="shared" ca="1" si="0"/>
        <v>45536.280589930553</v>
      </c>
      <c r="E54" s="2" t="str">
        <f t="shared" si="1"/>
        <v>Onsite</v>
      </c>
      <c r="F54" s="9"/>
      <c r="G54" s="34"/>
      <c r="I54" s="14" t="str">
        <f t="shared" ca="1" si="4"/>
        <v/>
      </c>
      <c r="J54" s="11" t="str">
        <f t="shared" si="3"/>
        <v>90117936</v>
      </c>
      <c r="K54" s="30"/>
      <c r="L54">
        <v>0</v>
      </c>
      <c r="N54" t="str">
        <f>_xlfn.IFNA(VLOOKUP(A54,'Personnel List'!A$1:F$1284,6,FALSE),"")</f>
        <v>Blackman, Jamie</v>
      </c>
    </row>
    <row r="55" spans="1:14" ht="15" customHeight="1" x14ac:dyDescent="0.45">
      <c r="A55" s="10" t="s">
        <v>202</v>
      </c>
      <c r="B55" t="str">
        <f>_xlfn.IFNA(VLOOKUP(A55,'Personnel List'!A$1:E$1284,5,FALSE),"")</f>
        <v>Danny Wright</v>
      </c>
      <c r="C55" t="str">
        <f>_xlfn.IFNA(VLOOKUP(A55,'Personnel List'!A$1:E$1284,4,FALSE),"")</f>
        <v>Newmont</v>
      </c>
      <c r="D55" s="2">
        <f t="shared" ca="1" si="0"/>
        <v>45536.280666435188</v>
      </c>
      <c r="E55" s="2" t="str">
        <f t="shared" si="1"/>
        <v>Onsite</v>
      </c>
      <c r="F55" s="9"/>
      <c r="I55" s="14" t="str">
        <f t="shared" ca="1" si="4"/>
        <v/>
      </c>
      <c r="J55" s="11" t="str">
        <f t="shared" si="3"/>
        <v>18164</v>
      </c>
      <c r="K55" s="30"/>
      <c r="L55">
        <v>0</v>
      </c>
      <c r="N55" t="str">
        <f>_xlfn.IFNA(VLOOKUP(A55,'Personnel List'!A$1:F$1284,6,FALSE),"")</f>
        <v>Wright, Danny</v>
      </c>
    </row>
    <row r="56" spans="1:14" ht="15" customHeight="1" x14ac:dyDescent="0.45">
      <c r="A56" s="10" t="s">
        <v>208</v>
      </c>
      <c r="B56" t="str">
        <f>_xlfn.IFNA(VLOOKUP(A56,'Personnel List'!A$1:E$1284,5,FALSE),"")</f>
        <v>Philippe Isard</v>
      </c>
      <c r="C56" t="str">
        <f>_xlfn.IFNA(VLOOKUP(A56,'Personnel List'!A$1:E$1284,4,FALSE),"")</f>
        <v>Newmont</v>
      </c>
      <c r="D56" s="2">
        <f t="shared" ca="1" si="0"/>
        <v>45536.280704050929</v>
      </c>
      <c r="E56" s="2" t="str">
        <f t="shared" ca="1" si="1"/>
        <v/>
      </c>
      <c r="F56" s="9"/>
      <c r="G56" s="34" t="s">
        <v>208</v>
      </c>
      <c r="I56" s="14" t="str">
        <f t="shared" ca="1" si="4"/>
        <v/>
      </c>
      <c r="J56" s="11" t="str">
        <f t="shared" si="3"/>
        <v>19133</v>
      </c>
      <c r="K56" s="30"/>
      <c r="L56">
        <v>0</v>
      </c>
      <c r="N56" t="str">
        <f>_xlfn.IFNA(VLOOKUP(A56,'Personnel List'!A$1:F$1284,6,FALSE),"")</f>
        <v>Isard, Philippe</v>
      </c>
    </row>
    <row r="57" spans="1:14" ht="15" customHeight="1" x14ac:dyDescent="0.45">
      <c r="A57" s="10" t="s">
        <v>206</v>
      </c>
      <c r="B57" t="str">
        <f>_xlfn.IFNA(VLOOKUP(A57,'Personnel List'!A$1:E$1284,5,FALSE),"")</f>
        <v>Glenn Hornby</v>
      </c>
      <c r="C57" t="str">
        <f>_xlfn.IFNA(VLOOKUP(A57,'Personnel List'!A$1:E$1284,4,FALSE),"")</f>
        <v>Newmont</v>
      </c>
      <c r="D57" s="2">
        <f t="shared" ca="1" si="0"/>
        <v>45536.28075046296</v>
      </c>
      <c r="E57" s="2" t="str">
        <f t="shared" ca="1" si="1"/>
        <v/>
      </c>
      <c r="F57" s="9"/>
      <c r="G57" s="35" t="s">
        <v>206</v>
      </c>
      <c r="I57" s="14" t="str">
        <f t="shared" ca="1" si="4"/>
        <v/>
      </c>
      <c r="J57" s="11" t="str">
        <f t="shared" si="3"/>
        <v>17482</v>
      </c>
      <c r="K57" s="30"/>
      <c r="L57">
        <v>0</v>
      </c>
      <c r="N57" t="str">
        <f>_xlfn.IFNA(VLOOKUP(A57,'Personnel List'!A$1:F$1284,6,FALSE),"")</f>
        <v>Hornby, Glenn</v>
      </c>
    </row>
    <row r="58" spans="1:14" ht="15" customHeight="1" x14ac:dyDescent="0.45">
      <c r="A58" s="10" t="s">
        <v>175</v>
      </c>
      <c r="B58" t="str">
        <f>_xlfn.IFNA(VLOOKUP(A58,'Personnel List'!A$1:E$1284,5,FALSE),"")</f>
        <v>Allan Spencer</v>
      </c>
      <c r="C58" t="str">
        <f>_xlfn.IFNA(VLOOKUP(A58,'Personnel List'!A$1:E$1284,4,FALSE),"")</f>
        <v>Losugen</v>
      </c>
      <c r="D58" s="2">
        <f t="shared" ca="1" si="0"/>
        <v>45536.280828240742</v>
      </c>
      <c r="E58" s="2" t="str">
        <f t="shared" si="1"/>
        <v>Onsite</v>
      </c>
      <c r="F58" s="9"/>
      <c r="G58" s="34"/>
      <c r="I58" s="14" t="str">
        <f t="shared" ca="1" si="4"/>
        <v/>
      </c>
      <c r="J58" s="11" t="str">
        <f t="shared" si="3"/>
        <v>90010755</v>
      </c>
      <c r="K58" s="30"/>
      <c r="L58">
        <v>0</v>
      </c>
      <c r="N58" t="str">
        <f>_xlfn.IFNA(VLOOKUP(A58,'Personnel List'!A$1:F$1284,6,FALSE),"")</f>
        <v>Spencer, Allan</v>
      </c>
    </row>
    <row r="59" spans="1:14" ht="15" customHeight="1" x14ac:dyDescent="0.45">
      <c r="A59" s="10" t="s">
        <v>204</v>
      </c>
      <c r="B59" t="str">
        <f>_xlfn.IFNA(VLOOKUP(A59,'Personnel List'!A$1:E$1284,5,FALSE),"")</f>
        <v xml:space="preserve">Alan Ryan </v>
      </c>
      <c r="C59" t="str">
        <f>_xlfn.IFNA(VLOOKUP(A59,'Personnel List'!A$1:E$1284,4,FALSE),"")</f>
        <v>SMS Group Services</v>
      </c>
      <c r="D59" s="2">
        <f t="shared" ca="1" si="0"/>
        <v>45536.280871875002</v>
      </c>
      <c r="E59" s="2" t="str">
        <f t="shared" si="1"/>
        <v>Onsite</v>
      </c>
      <c r="F59" s="9"/>
      <c r="I59" s="14" t="str">
        <f t="shared" ca="1" si="4"/>
        <v/>
      </c>
      <c r="J59" s="11" t="str">
        <f t="shared" si="3"/>
        <v>90128100</v>
      </c>
      <c r="K59" s="30"/>
      <c r="L59">
        <v>0</v>
      </c>
      <c r="N59" t="str">
        <f>_xlfn.IFNA(VLOOKUP(A59,'Personnel List'!A$1:F$1284,6,FALSE),"")</f>
        <v>Ryan , Alan</v>
      </c>
    </row>
    <row r="60" spans="1:14" ht="15" customHeight="1" x14ac:dyDescent="0.45">
      <c r="A60" s="10" t="s">
        <v>112</v>
      </c>
      <c r="B60" t="str">
        <f>_xlfn.IFNA(VLOOKUP(A60,'Personnel List'!A$1:E$1284,5,FALSE),"")</f>
        <v>Edward Santhanam</v>
      </c>
      <c r="C60" t="str">
        <f>_xlfn.IFNA(VLOOKUP(A60,'Personnel List'!A$1:E$1284,4,FALSE),"")</f>
        <v>Losugen</v>
      </c>
      <c r="D60" s="2">
        <f t="shared" ca="1" si="0"/>
        <v>45536.280912499999</v>
      </c>
      <c r="E60" s="2" t="str">
        <f t="shared" si="1"/>
        <v>Onsite</v>
      </c>
      <c r="F60" s="9"/>
      <c r="G60" s="34"/>
      <c r="I60" s="14" t="str">
        <f t="shared" ca="1" si="4"/>
        <v/>
      </c>
      <c r="J60" s="11" t="str">
        <f t="shared" si="3"/>
        <v>90094237</v>
      </c>
      <c r="K60" s="30"/>
      <c r="L60">
        <v>0</v>
      </c>
      <c r="N60" t="str">
        <f>_xlfn.IFNA(VLOOKUP(A60,'Personnel List'!A$1:F$1284,6,FALSE),"")</f>
        <v>Santhanam, Edward</v>
      </c>
    </row>
    <row r="61" spans="1:14" ht="15" customHeight="1" x14ac:dyDescent="0.45">
      <c r="A61" s="10" t="s">
        <v>177</v>
      </c>
      <c r="B61" t="str">
        <f>_xlfn.IFNA(VLOOKUP(A61,'Personnel List'!A$1:E$1284,5,FALSE),"")</f>
        <v/>
      </c>
      <c r="C61" t="str">
        <f>_xlfn.IFNA(VLOOKUP(A61,'Personnel List'!A$1:E$1284,4,FALSE),"")</f>
        <v/>
      </c>
      <c r="D61" s="2">
        <f t="shared" ca="1" si="0"/>
        <v>45536.280973842593</v>
      </c>
      <c r="E61" s="2" t="str">
        <f t="shared" si="1"/>
        <v>Onsite</v>
      </c>
      <c r="F61" s="9"/>
      <c r="G61" s="35"/>
      <c r="I61" s="14" t="str">
        <f t="shared" ca="1" si="4"/>
        <v/>
      </c>
      <c r="J61" s="11" t="str">
        <f t="shared" si="3"/>
        <v>90137362</v>
      </c>
      <c r="K61" s="30"/>
      <c r="L61">
        <v>0</v>
      </c>
      <c r="N61" t="str">
        <f>_xlfn.IFNA(VLOOKUP(A61,'Personnel List'!A$1:F$1284,6,FALSE),"")</f>
        <v/>
      </c>
    </row>
    <row r="62" spans="1:14" ht="15" customHeight="1" x14ac:dyDescent="0.45">
      <c r="A62" s="10" t="s">
        <v>176</v>
      </c>
      <c r="B62" t="str">
        <f>_xlfn.IFNA(VLOOKUP(A62,'Personnel List'!A$1:E$1284,5,FALSE),"")</f>
        <v/>
      </c>
      <c r="C62" t="str">
        <f>_xlfn.IFNA(VLOOKUP(A62,'Personnel List'!A$1:E$1284,4,FALSE),"")</f>
        <v/>
      </c>
      <c r="D62" s="2">
        <f t="shared" ca="1" si="0"/>
        <v>45536.281041087961</v>
      </c>
      <c r="E62" s="2" t="str">
        <f t="shared" si="1"/>
        <v>Onsite</v>
      </c>
      <c r="F62" s="9"/>
      <c r="G62" s="34"/>
      <c r="I62" s="14" t="str">
        <f t="shared" ca="1" si="4"/>
        <v/>
      </c>
      <c r="J62" s="11" t="str">
        <f t="shared" si="3"/>
        <v>90110847</v>
      </c>
      <c r="K62" s="30"/>
      <c r="L62">
        <v>0</v>
      </c>
      <c r="N62" t="str">
        <f>_xlfn.IFNA(VLOOKUP(A62,'Personnel List'!A$1:F$1284,6,FALSE),"")</f>
        <v/>
      </c>
    </row>
    <row r="63" spans="1:14" ht="15" customHeight="1" x14ac:dyDescent="0.45">
      <c r="A63" s="10" t="s">
        <v>205</v>
      </c>
      <c r="B63" t="str">
        <f>_xlfn.IFNA(VLOOKUP(A63,'Personnel List'!A$1:E$1284,5,FALSE),"")</f>
        <v xml:space="preserve">Robert Wright </v>
      </c>
      <c r="C63" t="str">
        <f>_xlfn.IFNA(VLOOKUP(A63,'Personnel List'!A$1:E$1284,4,FALSE),"")</f>
        <v>Newmont</v>
      </c>
      <c r="D63" s="2">
        <f t="shared" ca="1" si="0"/>
        <v>45536.281077314816</v>
      </c>
      <c r="E63" s="2" t="str">
        <f t="shared" si="1"/>
        <v>Onsite</v>
      </c>
      <c r="F63" s="9"/>
      <c r="G63" s="35"/>
      <c r="I63" s="14" t="str">
        <f t="shared" ca="1" si="4"/>
        <v/>
      </c>
      <c r="J63" s="11" t="str">
        <f t="shared" si="3"/>
        <v>4937</v>
      </c>
      <c r="K63" s="30"/>
      <c r="L63">
        <v>0</v>
      </c>
      <c r="N63" t="str">
        <f>_xlfn.IFNA(VLOOKUP(A63,'Personnel List'!A$1:F$1284,6,FALSE),"")</f>
        <v>Wright , Robert</v>
      </c>
    </row>
    <row r="64" spans="1:14" ht="15" customHeight="1" x14ac:dyDescent="0.45">
      <c r="A64" s="10" t="s">
        <v>203</v>
      </c>
      <c r="B64" t="str">
        <f>_xlfn.IFNA(VLOOKUP(A64,'Personnel List'!A$1:E$1284,5,FALSE),"")</f>
        <v>Michael Keown</v>
      </c>
      <c r="C64" t="str">
        <f>_xlfn.IFNA(VLOOKUP(A64,'Personnel List'!A$1:E$1284,4,FALSE),"")</f>
        <v>Newmont</v>
      </c>
      <c r="D64" s="2">
        <f t="shared" ca="1" si="0"/>
        <v>45536.281125462963</v>
      </c>
      <c r="E64" s="2" t="str">
        <f t="shared" si="1"/>
        <v>Onsite</v>
      </c>
      <c r="F64" s="9"/>
      <c r="G64" s="34"/>
      <c r="I64" s="14" t="str">
        <f t="shared" ca="1" si="4"/>
        <v/>
      </c>
      <c r="J64" s="11" t="str">
        <f t="shared" si="3"/>
        <v>23797</v>
      </c>
      <c r="K64" s="30"/>
      <c r="L64">
        <v>0</v>
      </c>
      <c r="N64" t="str">
        <f>_xlfn.IFNA(VLOOKUP(A64,'Personnel List'!A$1:F$1284,6,FALSE),"")</f>
        <v>Keown, Michael</v>
      </c>
    </row>
    <row r="65" spans="1:14" ht="15" customHeight="1" x14ac:dyDescent="0.45">
      <c r="A65" s="10" t="s">
        <v>170</v>
      </c>
      <c r="B65" t="str">
        <f>_xlfn.IFNA(VLOOKUP(A65,'Personnel List'!A$1:E$1284,5,FALSE),"")</f>
        <v/>
      </c>
      <c r="C65" t="str">
        <f>_xlfn.IFNA(VLOOKUP(A65,'Personnel List'!A$1:E$1284,4,FALSE),"")</f>
        <v/>
      </c>
      <c r="D65" s="2">
        <f t="shared" ca="1" si="0"/>
        <v>45536.281160185186</v>
      </c>
      <c r="E65" s="2">
        <f t="shared" ca="1" si="1"/>
        <v>45536.72221284722</v>
      </c>
      <c r="F65" s="9"/>
      <c r="I65" s="14" t="str">
        <f t="shared" ca="1" si="4"/>
        <v/>
      </c>
      <c r="J65" s="11" t="str">
        <f t="shared" si="3"/>
        <v>90136654</v>
      </c>
      <c r="K65" s="30"/>
      <c r="L65">
        <v>0</v>
      </c>
      <c r="N65" t="str">
        <f>_xlfn.IFNA(VLOOKUP(A65,'Personnel List'!A$1:F$1284,6,FALSE),"")</f>
        <v/>
      </c>
    </row>
    <row r="66" spans="1:14" ht="15" customHeight="1" x14ac:dyDescent="0.45">
      <c r="A66" s="10" t="s">
        <v>169</v>
      </c>
      <c r="B66" t="str">
        <f>_xlfn.IFNA(VLOOKUP(A66,'Personnel List'!A$1:E$1284,5,FALSE),"")</f>
        <v>Mick Howard</v>
      </c>
      <c r="C66" t="str">
        <f>_xlfn.IFNA(VLOOKUP(A66,'Personnel List'!A$1:E$1284,4,FALSE),"")</f>
        <v>Newmont</v>
      </c>
      <c r="D66" s="2">
        <f t="shared" ca="1" si="0"/>
        <v>45536.281231944442</v>
      </c>
      <c r="E66" s="2">
        <f t="shared" ca="1" si="1"/>
        <v>45536.721964583332</v>
      </c>
      <c r="F66" s="9"/>
      <c r="G66" s="34"/>
      <c r="I66" s="14" t="str">
        <f t="shared" ca="1" si="4"/>
        <v/>
      </c>
      <c r="J66" s="11" t="str">
        <f t="shared" si="3"/>
        <v>19783</v>
      </c>
      <c r="K66" s="30"/>
      <c r="L66">
        <v>0</v>
      </c>
      <c r="N66" t="str">
        <f>_xlfn.IFNA(VLOOKUP(A66,'Personnel List'!A$1:F$1284,6,FALSE),"")</f>
        <v>Howard, Mick</v>
      </c>
    </row>
    <row r="67" spans="1:14" ht="15" customHeight="1" x14ac:dyDescent="0.45">
      <c r="A67" s="10">
        <v>23964</v>
      </c>
      <c r="B67" t="str">
        <f>_xlfn.IFNA(VLOOKUP(A67,'Personnel List'!A$1:E$1284,5,FALSE),"")</f>
        <v/>
      </c>
      <c r="C67" t="str">
        <f>_xlfn.IFNA(VLOOKUP(A67,'Personnel List'!A$1:E$1284,4,FALSE),"")</f>
        <v/>
      </c>
      <c r="D67" s="2">
        <f t="shared" ref="D67:D130" ca="1" si="5">IF(A67&lt;&gt;"",IF(D67&lt;&gt;"",D67,NOW()),"")</f>
        <v>45536.281309027778</v>
      </c>
      <c r="E67" s="2" t="str">
        <f t="shared" ref="E67:E130" si="6">IFERROR(VLOOKUP(A67,G:I,3,FALSE),"Onsite")</f>
        <v>Onsite</v>
      </c>
      <c r="F67" s="9"/>
      <c r="G67" s="35"/>
      <c r="I67" s="14" t="str">
        <f t="shared" ca="1" si="4"/>
        <v/>
      </c>
      <c r="J67" s="11" t="str">
        <f t="shared" ref="J67:J130" si="7">SUBSTITUTE(A67,"NC","")</f>
        <v>23964</v>
      </c>
      <c r="K67" s="30"/>
      <c r="L67">
        <v>0</v>
      </c>
      <c r="N67" t="str">
        <f>_xlfn.IFNA(VLOOKUP(A67,'Personnel List'!A$1:F$1284,6,FALSE),"")</f>
        <v/>
      </c>
    </row>
    <row r="68" spans="1:14" ht="15" customHeight="1" x14ac:dyDescent="0.45">
      <c r="A68" s="10" t="s">
        <v>210</v>
      </c>
      <c r="B68" t="str">
        <f>_xlfn.IFNA(VLOOKUP(A68,'Personnel List'!A$1:E$1284,5,FALSE),"")</f>
        <v>Jack Harris</v>
      </c>
      <c r="C68" t="str">
        <f>_xlfn.IFNA(VLOOKUP(A68,'Personnel List'!A$1:E$1284,4,FALSE),"")</f>
        <v>Boom Cranes</v>
      </c>
      <c r="D68" s="2">
        <f t="shared" ca="1" si="5"/>
        <v>45536.281375925922</v>
      </c>
      <c r="E68" s="2" t="str">
        <f t="shared" si="6"/>
        <v>Onsite</v>
      </c>
      <c r="F68" s="9"/>
      <c r="G68" s="34"/>
      <c r="I68" s="14" t="str">
        <f t="shared" ca="1" si="4"/>
        <v/>
      </c>
      <c r="J68" s="11" t="str">
        <f t="shared" si="7"/>
        <v>90130551</v>
      </c>
      <c r="K68" s="30"/>
      <c r="L68">
        <v>0</v>
      </c>
      <c r="N68" t="str">
        <f>_xlfn.IFNA(VLOOKUP(A68,'Personnel List'!A$1:F$1284,6,FALSE),"")</f>
        <v>Harris, Jack</v>
      </c>
    </row>
    <row r="69" spans="1:14" ht="15" customHeight="1" x14ac:dyDescent="0.45">
      <c r="A69" s="10" t="s">
        <v>209</v>
      </c>
      <c r="B69" t="str">
        <f>_xlfn.IFNA(VLOOKUP(A69,'Personnel List'!A$1:E$1284,5,FALSE),"")</f>
        <v/>
      </c>
      <c r="C69" t="str">
        <f>_xlfn.IFNA(VLOOKUP(A69,'Personnel List'!A$1:E$1284,4,FALSE),"")</f>
        <v/>
      </c>
      <c r="D69" s="2">
        <f t="shared" ca="1" si="5"/>
        <v>45536.281422569446</v>
      </c>
      <c r="E69" s="2" t="str">
        <f t="shared" si="6"/>
        <v>Onsite</v>
      </c>
      <c r="F69" s="9"/>
      <c r="I69" s="14" t="str">
        <f t="shared" ca="1" si="4"/>
        <v/>
      </c>
      <c r="J69" s="11" t="str">
        <f t="shared" si="7"/>
        <v>90127978</v>
      </c>
      <c r="K69" s="30"/>
      <c r="L69">
        <v>0</v>
      </c>
      <c r="N69" t="str">
        <f>_xlfn.IFNA(VLOOKUP(A69,'Personnel List'!A$1:F$1284,6,FALSE),"")</f>
        <v/>
      </c>
    </row>
    <row r="70" spans="1:14" ht="15" customHeight="1" x14ac:dyDescent="0.45">
      <c r="A70" s="10" t="s">
        <v>125</v>
      </c>
      <c r="B70" t="str">
        <f>_xlfn.IFNA(VLOOKUP(A70,'Personnel List'!A$1:E$1284,5,FALSE),"")</f>
        <v>Bradley Ness</v>
      </c>
      <c r="C70" t="str">
        <f>_xlfn.IFNA(VLOOKUP(A70,'Personnel List'!A$1:E$1284,4,FALSE),"")</f>
        <v>SMS Group Services</v>
      </c>
      <c r="D70" s="2">
        <f t="shared" ca="1" si="5"/>
        <v>45536.281572337961</v>
      </c>
      <c r="E70" s="2" t="str">
        <f t="shared" si="6"/>
        <v>Onsite</v>
      </c>
      <c r="F70" s="9"/>
      <c r="G70" s="34"/>
      <c r="I70" s="14" t="str">
        <f t="shared" ca="1" si="4"/>
        <v/>
      </c>
      <c r="J70" s="11" t="str">
        <f t="shared" si="7"/>
        <v>90040555</v>
      </c>
      <c r="K70" s="30"/>
      <c r="L70">
        <v>0</v>
      </c>
      <c r="N70" t="str">
        <f>_xlfn.IFNA(VLOOKUP(A70,'Personnel List'!A$1:F$1284,6,FALSE),"")</f>
        <v>Ness, Bradley</v>
      </c>
    </row>
    <row r="71" spans="1:14" ht="15" customHeight="1" x14ac:dyDescent="0.45">
      <c r="A71" s="10" t="s">
        <v>171</v>
      </c>
      <c r="B71" t="str">
        <f>_xlfn.IFNA(VLOOKUP(A71,'Personnel List'!A$1:E$1284,5,FALSE),"")</f>
        <v>Arlan Hermosa</v>
      </c>
      <c r="C71" t="str">
        <f>_xlfn.IFNA(VLOOKUP(A71,'Personnel List'!A$1:E$1284,4,FALSE),"")</f>
        <v>Newmont</v>
      </c>
      <c r="D71" s="2">
        <f t="shared" ca="1" si="5"/>
        <v>45536.281604861113</v>
      </c>
      <c r="E71" s="2" t="str">
        <f t="shared" si="6"/>
        <v>Onsite</v>
      </c>
      <c r="F71" s="9"/>
      <c r="G71" s="35"/>
      <c r="I71" s="14" t="str">
        <f t="shared" ca="1" si="4"/>
        <v/>
      </c>
      <c r="J71" s="11" t="str">
        <f t="shared" si="7"/>
        <v>20388</v>
      </c>
      <c r="K71" s="30"/>
      <c r="L71">
        <v>0</v>
      </c>
      <c r="N71" t="str">
        <f>_xlfn.IFNA(VLOOKUP(A71,'Personnel List'!A$1:F$1284,6,FALSE),"")</f>
        <v>Hermosa, Arlan</v>
      </c>
    </row>
    <row r="72" spans="1:14" ht="15" customHeight="1" x14ac:dyDescent="0.45">
      <c r="A72" s="10" t="s">
        <v>174</v>
      </c>
      <c r="B72" t="str">
        <f>_xlfn.IFNA(VLOOKUP(A72,'Personnel List'!A$1:E$1284,5,FALSE),"")</f>
        <v>Jaydin Biljabu</v>
      </c>
      <c r="C72" t="str">
        <f>_xlfn.IFNA(VLOOKUP(A72,'Personnel List'!A$1:E$1284,4,FALSE),"")</f>
        <v>Newmont</v>
      </c>
      <c r="D72" s="2">
        <f t="shared" ca="1" si="5"/>
        <v>45536.281686805552</v>
      </c>
      <c r="E72" s="2" t="str">
        <f t="shared" si="6"/>
        <v>Onsite</v>
      </c>
      <c r="F72" s="9"/>
      <c r="G72" s="34"/>
      <c r="I72" s="14" t="str">
        <f t="shared" ca="1" si="4"/>
        <v/>
      </c>
      <c r="J72" s="11" t="str">
        <f t="shared" si="7"/>
        <v>20385</v>
      </c>
      <c r="K72" s="30"/>
      <c r="L72">
        <v>0</v>
      </c>
      <c r="N72" t="str">
        <f>_xlfn.IFNA(VLOOKUP(A72,'Personnel List'!A$1:F$1284,6,FALSE),"")</f>
        <v>Biljabu, Jaydin</v>
      </c>
    </row>
    <row r="73" spans="1:14" ht="15" customHeight="1" x14ac:dyDescent="0.45">
      <c r="A73" s="10" t="s">
        <v>212</v>
      </c>
      <c r="B73" t="str">
        <f>_xlfn.IFNA(VLOOKUP(A73,'Personnel List'!A$1:E$1284,5,FALSE),"")</f>
        <v>Eleatha Tate</v>
      </c>
      <c r="C73" t="str">
        <f>_xlfn.IFNA(VLOOKUP(A73,'Personnel List'!A$1:E$1284,4,FALSE),"")</f>
        <v>Minprovise</v>
      </c>
      <c r="D73" s="2">
        <f t="shared" ca="1" si="5"/>
        <v>45536.281756828706</v>
      </c>
      <c r="E73" s="2" t="str">
        <f t="shared" si="6"/>
        <v>Onsite</v>
      </c>
      <c r="F73" s="9"/>
      <c r="G73" s="35"/>
      <c r="I73" s="14" t="str">
        <f t="shared" ca="1" si="4"/>
        <v/>
      </c>
      <c r="J73" s="11" t="str">
        <f t="shared" si="7"/>
        <v>90117309</v>
      </c>
      <c r="K73" s="30"/>
      <c r="L73">
        <v>0</v>
      </c>
      <c r="N73" t="str">
        <f>_xlfn.IFNA(VLOOKUP(A73,'Personnel List'!A$1:F$1284,6,FALSE),"")</f>
        <v>Tate, Eleatha</v>
      </c>
    </row>
    <row r="74" spans="1:14" ht="15" customHeight="1" x14ac:dyDescent="0.45">
      <c r="A74" s="10" t="s">
        <v>213</v>
      </c>
      <c r="B74" t="str">
        <f>_xlfn.IFNA(VLOOKUP(A74,'Personnel List'!A$1:E$1284,5,FALSE),"")</f>
        <v>David Whittering</v>
      </c>
      <c r="C74" t="str">
        <f>_xlfn.IFNA(VLOOKUP(A74,'Personnel List'!A$1:E$1284,4,FALSE),"")</f>
        <v>Minprovise</v>
      </c>
      <c r="D74" s="2">
        <f t="shared" ca="1" si="5"/>
        <v>45536.281803472222</v>
      </c>
      <c r="E74" s="2" t="str">
        <f t="shared" si="6"/>
        <v>Onsite</v>
      </c>
      <c r="F74" s="9"/>
      <c r="G74" s="34"/>
      <c r="I74" s="14" t="str">
        <f t="shared" ca="1" si="4"/>
        <v/>
      </c>
      <c r="J74" s="11" t="str">
        <f t="shared" si="7"/>
        <v>90116535</v>
      </c>
      <c r="K74" s="30"/>
      <c r="L74">
        <v>0</v>
      </c>
      <c r="N74" t="str">
        <f>_xlfn.IFNA(VLOOKUP(A74,'Personnel List'!A$1:F$1284,6,FALSE),"")</f>
        <v>Whittering, David</v>
      </c>
    </row>
    <row r="75" spans="1:14" ht="15" customHeight="1" x14ac:dyDescent="0.45">
      <c r="A75" s="10" t="s">
        <v>262</v>
      </c>
      <c r="B75" t="str">
        <f>_xlfn.IFNA(VLOOKUP(A75,'Personnel List'!A$1:E$1284,5,FALSE),"")</f>
        <v/>
      </c>
      <c r="C75" t="str">
        <f>_xlfn.IFNA(VLOOKUP(A75,'Personnel List'!A$1:E$1284,4,FALSE),"")</f>
        <v/>
      </c>
      <c r="D75" s="2">
        <f t="shared" ca="1" si="5"/>
        <v>45536.281925578704</v>
      </c>
      <c r="E75" s="2" t="str">
        <f t="shared" si="6"/>
        <v>Onsite</v>
      </c>
      <c r="F75" s="9"/>
      <c r="I75" s="14" t="str">
        <f t="shared" ca="1" si="4"/>
        <v/>
      </c>
      <c r="J75" s="11" t="str">
        <f t="shared" si="7"/>
        <v>90137959</v>
      </c>
      <c r="K75" s="30"/>
      <c r="L75">
        <v>0</v>
      </c>
      <c r="N75" t="str">
        <f>_xlfn.IFNA(VLOOKUP(A75,'Personnel List'!A$1:F$1284,6,FALSE),"")</f>
        <v/>
      </c>
    </row>
    <row r="76" spans="1:14" ht="15" customHeight="1" x14ac:dyDescent="0.45">
      <c r="A76" s="10" t="s">
        <v>214</v>
      </c>
      <c r="B76" t="str">
        <f>_xlfn.IFNA(VLOOKUP(A76,'Personnel List'!A$1:E$1284,5,FALSE),"")</f>
        <v>Robert  Blacker</v>
      </c>
      <c r="C76" t="str">
        <f>_xlfn.IFNA(VLOOKUP(A76,'Personnel List'!A$1:E$1284,4,FALSE),"")</f>
        <v>SMS Group Services</v>
      </c>
      <c r="D76" s="2">
        <f t="shared" ca="1" si="5"/>
        <v>45536.281979513886</v>
      </c>
      <c r="E76" s="2" t="str">
        <f t="shared" si="6"/>
        <v>Onsite</v>
      </c>
      <c r="F76" s="9"/>
      <c r="G76" s="34"/>
      <c r="I76" s="14" t="str">
        <f t="shared" ca="1" si="4"/>
        <v/>
      </c>
      <c r="J76" s="11" t="str">
        <f t="shared" si="7"/>
        <v>90004837</v>
      </c>
      <c r="K76" s="30"/>
      <c r="L76">
        <v>0</v>
      </c>
      <c r="N76" t="str">
        <f>_xlfn.IFNA(VLOOKUP(A76,'Personnel List'!A$1:F$1284,6,FALSE),"")</f>
        <v xml:space="preserve">Blacker, Robert </v>
      </c>
    </row>
    <row r="77" spans="1:14" ht="15" customHeight="1" x14ac:dyDescent="0.45">
      <c r="A77" s="10" t="s">
        <v>173</v>
      </c>
      <c r="B77" t="str">
        <f>_xlfn.IFNA(VLOOKUP(A77,'Personnel List'!A$1:E$1284,5,FALSE),"")</f>
        <v>Paul  Smith</v>
      </c>
      <c r="C77" t="str">
        <f>_xlfn.IFNA(VLOOKUP(A77,'Personnel List'!A$1:E$1284,4,FALSE),"")</f>
        <v>Newmont</v>
      </c>
      <c r="D77" s="2">
        <f t="shared" ca="1" si="5"/>
        <v>45536.282063078703</v>
      </c>
      <c r="E77" s="2">
        <f t="shared" ca="1" si="6"/>
        <v>45536.721816435187</v>
      </c>
      <c r="F77" s="9"/>
      <c r="G77" s="35"/>
      <c r="I77" s="14" t="str">
        <f t="shared" ca="1" si="4"/>
        <v/>
      </c>
      <c r="J77" s="11" t="str">
        <f t="shared" si="7"/>
        <v>15734</v>
      </c>
      <c r="K77" s="30"/>
      <c r="L77">
        <v>0</v>
      </c>
      <c r="N77" t="str">
        <f>_xlfn.IFNA(VLOOKUP(A77,'Personnel List'!A$1:F$1284,6,FALSE),"")</f>
        <v xml:space="preserve">Smith, Paul </v>
      </c>
    </row>
    <row r="78" spans="1:14" ht="15" customHeight="1" x14ac:dyDescent="0.45">
      <c r="A78" s="10" t="s">
        <v>211</v>
      </c>
      <c r="B78" t="str">
        <f>_xlfn.IFNA(VLOOKUP(A78,'Personnel List'!A$1:E$1284,5,FALSE),"")</f>
        <v>Eve Costi</v>
      </c>
      <c r="C78" t="str">
        <f>_xlfn.IFNA(VLOOKUP(A78,'Personnel List'!A$1:E$1284,4,FALSE),"")</f>
        <v>Minprovise</v>
      </c>
      <c r="D78" s="2">
        <f t="shared" ca="1" si="5"/>
        <v>45536.282121412034</v>
      </c>
      <c r="E78" s="2" t="str">
        <f t="shared" si="6"/>
        <v>Onsite</v>
      </c>
      <c r="F78" s="9"/>
      <c r="G78" s="34"/>
      <c r="I78" s="14" t="str">
        <f t="shared" ca="1" si="4"/>
        <v/>
      </c>
      <c r="J78" s="11" t="str">
        <f t="shared" si="7"/>
        <v>90112566</v>
      </c>
      <c r="K78" s="30"/>
      <c r="L78">
        <v>0</v>
      </c>
      <c r="N78" t="str">
        <f>_xlfn.IFNA(VLOOKUP(A78,'Personnel List'!A$1:F$1284,6,FALSE),"")</f>
        <v>Costi, Eve</v>
      </c>
    </row>
    <row r="79" spans="1:14" ht="15" customHeight="1" x14ac:dyDescent="0.45">
      <c r="A79" s="10" t="s">
        <v>27</v>
      </c>
      <c r="B79" t="str">
        <f>_xlfn.IFNA(VLOOKUP(A79,'Personnel List'!A$1:E$1284,5,FALSE),"")</f>
        <v/>
      </c>
      <c r="C79" t="str">
        <f>_xlfn.IFNA(VLOOKUP(A79,'Personnel List'!A$1:E$1284,4,FALSE),"")</f>
        <v/>
      </c>
      <c r="D79" s="2">
        <f t="shared" ca="1" si="5"/>
        <v>45536.369447685189</v>
      </c>
      <c r="E79" s="2" t="str">
        <f t="shared" si="6"/>
        <v>Onsite</v>
      </c>
      <c r="F79" s="9"/>
      <c r="I79" s="14" t="str">
        <f t="shared" ca="1" si="4"/>
        <v/>
      </c>
      <c r="J79" s="11" t="str">
        <f t="shared" si="7"/>
        <v>90136947</v>
      </c>
      <c r="K79" s="30"/>
      <c r="L79">
        <v>0</v>
      </c>
      <c r="N79" t="str">
        <f>_xlfn.IFNA(VLOOKUP(A79,'Personnel List'!A$1:F$1284,6,FALSE),"")</f>
        <v/>
      </c>
    </row>
    <row r="80" spans="1:14" ht="15" customHeight="1" x14ac:dyDescent="0.45">
      <c r="B80" t="str">
        <f>_xlfn.IFNA(VLOOKUP(A80,'Personnel List'!A$1:E$1284,5,FALSE),"")</f>
        <v/>
      </c>
      <c r="C80" t="str">
        <f>_xlfn.IFNA(VLOOKUP(A80,'Personnel List'!A$1:E$1284,4,FALSE),"")</f>
        <v/>
      </c>
      <c r="D80" s="2" t="str">
        <f t="shared" ca="1" si="5"/>
        <v/>
      </c>
      <c r="E80" s="2" t="str">
        <f t="shared" si="6"/>
        <v>Onsite</v>
      </c>
      <c r="F80" s="9"/>
      <c r="G80" s="34"/>
      <c r="I80" s="14" t="str">
        <f t="shared" ca="1" si="4"/>
        <v/>
      </c>
      <c r="J80" s="11" t="str">
        <f t="shared" si="7"/>
        <v/>
      </c>
      <c r="K80" s="30"/>
      <c r="L80">
        <v>0</v>
      </c>
      <c r="N80" t="str">
        <f>_xlfn.IFNA(VLOOKUP(A80,'Personnel List'!A$1:F$1284,6,FALSE),"")</f>
        <v/>
      </c>
    </row>
    <row r="81" spans="2:14" ht="15" customHeight="1" x14ac:dyDescent="0.45">
      <c r="B81" t="str">
        <f>_xlfn.IFNA(VLOOKUP(A81,'Personnel List'!A$1:E$1284,5,FALSE),"")</f>
        <v/>
      </c>
      <c r="C81" t="str">
        <f>_xlfn.IFNA(VLOOKUP(A81,'Personnel List'!A$1:E$1284,4,FALSE),"")</f>
        <v/>
      </c>
      <c r="D81" s="2" t="str">
        <f t="shared" ca="1" si="5"/>
        <v/>
      </c>
      <c r="E81" s="2" t="str">
        <f t="shared" si="6"/>
        <v>Onsite</v>
      </c>
      <c r="F81" s="9"/>
      <c r="G81" s="35"/>
      <c r="I81" s="14" t="str">
        <f t="shared" ca="1" si="4"/>
        <v/>
      </c>
      <c r="J81" s="11" t="str">
        <f t="shared" si="7"/>
        <v/>
      </c>
      <c r="K81" s="30"/>
      <c r="L81">
        <v>0</v>
      </c>
      <c r="N81" t="str">
        <f>_xlfn.IFNA(VLOOKUP(A81,'Personnel List'!A$1:F$1284,6,FALSE),"")</f>
        <v/>
      </c>
    </row>
    <row r="82" spans="2:14" ht="15" customHeight="1" x14ac:dyDescent="0.45">
      <c r="B82" t="str">
        <f>_xlfn.IFNA(VLOOKUP(A82,'Personnel List'!A$1:E$1284,5,FALSE),"")</f>
        <v/>
      </c>
      <c r="C82" t="str">
        <f>_xlfn.IFNA(VLOOKUP(A82,'Personnel List'!A$1:E$1284,4,FALSE),"")</f>
        <v/>
      </c>
      <c r="D82" s="2" t="str">
        <f t="shared" ca="1" si="5"/>
        <v/>
      </c>
      <c r="E82" s="2" t="str">
        <f t="shared" si="6"/>
        <v>Onsite</v>
      </c>
      <c r="F82" s="9"/>
      <c r="G82" s="34"/>
      <c r="I82" s="14" t="str">
        <f t="shared" ca="1" si="4"/>
        <v/>
      </c>
      <c r="J82" s="11" t="str">
        <f t="shared" si="7"/>
        <v/>
      </c>
      <c r="K82" s="30"/>
      <c r="L82">
        <v>0</v>
      </c>
      <c r="N82" t="str">
        <f>_xlfn.IFNA(VLOOKUP(A82,'Personnel List'!A$1:F$1284,6,FALSE),"")</f>
        <v/>
      </c>
    </row>
    <row r="83" spans="2:14" ht="15" customHeight="1" x14ac:dyDescent="0.45">
      <c r="B83" t="str">
        <f>_xlfn.IFNA(VLOOKUP(A83,'Personnel List'!A$1:E$1284,5,FALSE),"")</f>
        <v/>
      </c>
      <c r="C83" t="str">
        <f>_xlfn.IFNA(VLOOKUP(A83,'Personnel List'!A$1:E$1284,4,FALSE),"")</f>
        <v/>
      </c>
      <c r="D83" s="2" t="str">
        <f t="shared" ca="1" si="5"/>
        <v/>
      </c>
      <c r="E83" s="2" t="str">
        <f t="shared" si="6"/>
        <v>Onsite</v>
      </c>
      <c r="F83" s="9"/>
      <c r="I83" s="14" t="str">
        <f t="shared" ca="1" si="4"/>
        <v/>
      </c>
      <c r="J83" s="11" t="str">
        <f t="shared" si="7"/>
        <v/>
      </c>
      <c r="K83" s="30"/>
      <c r="L83">
        <v>0</v>
      </c>
      <c r="N83" t="str">
        <f>_xlfn.IFNA(VLOOKUP(A83,'Personnel List'!A$1:F$1284,6,FALSE),"")</f>
        <v/>
      </c>
    </row>
    <row r="84" spans="2:14" ht="15" customHeight="1" x14ac:dyDescent="0.45">
      <c r="B84" t="str">
        <f>_xlfn.IFNA(VLOOKUP(A84,'Personnel List'!A$1:E$1284,5,FALSE),"")</f>
        <v/>
      </c>
      <c r="C84" t="str">
        <f>_xlfn.IFNA(VLOOKUP(A84,'Personnel List'!A$1:E$1284,4,FALSE),"")</f>
        <v/>
      </c>
      <c r="D84" s="2" t="str">
        <f t="shared" ca="1" si="5"/>
        <v/>
      </c>
      <c r="E84" s="2" t="str">
        <f t="shared" si="6"/>
        <v>Onsite</v>
      </c>
      <c r="F84" s="9"/>
      <c r="G84" s="34"/>
      <c r="I84" s="14" t="str">
        <f t="shared" ca="1" si="4"/>
        <v/>
      </c>
      <c r="J84" s="11" t="str">
        <f t="shared" si="7"/>
        <v/>
      </c>
      <c r="K84" s="30"/>
      <c r="L84">
        <v>0</v>
      </c>
      <c r="N84" t="str">
        <f>_xlfn.IFNA(VLOOKUP(A84,'Personnel List'!A$1:F$1284,6,FALSE),"")</f>
        <v/>
      </c>
    </row>
    <row r="85" spans="2:14" ht="15" customHeight="1" x14ac:dyDescent="0.45">
      <c r="B85" t="str">
        <f>_xlfn.IFNA(VLOOKUP(A85,'Personnel List'!A$1:E$1284,5,FALSE),"")</f>
        <v/>
      </c>
      <c r="C85" t="str">
        <f>_xlfn.IFNA(VLOOKUP(A85,'Personnel List'!A$1:E$1284,4,FALSE),"")</f>
        <v/>
      </c>
      <c r="D85" s="2" t="str">
        <f t="shared" ca="1" si="5"/>
        <v/>
      </c>
      <c r="E85" s="2" t="str">
        <f t="shared" si="6"/>
        <v>Onsite</v>
      </c>
      <c r="F85" s="9"/>
      <c r="G85" s="35"/>
      <c r="I85" s="14" t="str">
        <f t="shared" ca="1" si="4"/>
        <v/>
      </c>
      <c r="J85" s="11" t="str">
        <f t="shared" si="7"/>
        <v/>
      </c>
      <c r="K85" s="30"/>
      <c r="L85">
        <v>0</v>
      </c>
      <c r="N85" t="str">
        <f>_xlfn.IFNA(VLOOKUP(A85,'Personnel List'!A$1:F$1284,6,FALSE),"")</f>
        <v/>
      </c>
    </row>
    <row r="86" spans="2:14" ht="15" customHeight="1" x14ac:dyDescent="0.45">
      <c r="B86" t="str">
        <f>_xlfn.IFNA(VLOOKUP(A86,'Personnel List'!A$1:E$1284,5,FALSE),"")</f>
        <v/>
      </c>
      <c r="C86" t="str">
        <f>_xlfn.IFNA(VLOOKUP(A86,'Personnel List'!A$1:E$1284,4,FALSE),"")</f>
        <v/>
      </c>
      <c r="D86" s="2" t="str">
        <f t="shared" ca="1" si="5"/>
        <v/>
      </c>
      <c r="E86" s="2" t="str">
        <f t="shared" si="6"/>
        <v>Onsite</v>
      </c>
      <c r="F86" s="9"/>
      <c r="G86" s="34"/>
      <c r="I86" s="14" t="str">
        <f t="shared" ca="1" si="4"/>
        <v/>
      </c>
      <c r="J86" s="11" t="str">
        <f t="shared" si="7"/>
        <v/>
      </c>
      <c r="K86" s="30"/>
      <c r="L86">
        <v>0</v>
      </c>
      <c r="N86" t="str">
        <f>_xlfn.IFNA(VLOOKUP(A86,'Personnel List'!A$1:F$1284,6,FALSE),"")</f>
        <v/>
      </c>
    </row>
    <row r="87" spans="2:14" ht="15" customHeight="1" x14ac:dyDescent="0.45">
      <c r="B87" t="str">
        <f>_xlfn.IFNA(VLOOKUP(A87,'Personnel List'!A$1:E$1284,5,FALSE),"")</f>
        <v/>
      </c>
      <c r="C87" t="str">
        <f>_xlfn.IFNA(VLOOKUP(A87,'Personnel List'!A$1:E$1284,4,FALSE),"")</f>
        <v/>
      </c>
      <c r="D87" s="2" t="str">
        <f t="shared" ca="1" si="5"/>
        <v/>
      </c>
      <c r="E87" s="2" t="str">
        <f t="shared" si="6"/>
        <v>Onsite</v>
      </c>
      <c r="F87" s="9"/>
      <c r="G87" s="35"/>
      <c r="I87" s="14" t="str">
        <f t="shared" ca="1" si="4"/>
        <v/>
      </c>
      <c r="J87" s="11" t="str">
        <f t="shared" si="7"/>
        <v/>
      </c>
      <c r="K87" s="30"/>
      <c r="L87">
        <v>0</v>
      </c>
      <c r="N87" t="str">
        <f>_xlfn.IFNA(VLOOKUP(A87,'Personnel List'!A$1:F$1284,6,FALSE),"")</f>
        <v/>
      </c>
    </row>
    <row r="88" spans="2:14" ht="15" customHeight="1" x14ac:dyDescent="0.45">
      <c r="B88" t="str">
        <f>_xlfn.IFNA(VLOOKUP(A88,'Personnel List'!A$1:E$1284,5,FALSE),"")</f>
        <v/>
      </c>
      <c r="C88" t="str">
        <f>_xlfn.IFNA(VLOOKUP(A88,'Personnel List'!A$1:E$1284,4,FALSE),"")</f>
        <v/>
      </c>
      <c r="D88" s="2" t="str">
        <f t="shared" ca="1" si="5"/>
        <v/>
      </c>
      <c r="E88" s="2" t="str">
        <f t="shared" si="6"/>
        <v>Onsite</v>
      </c>
      <c r="F88" s="9"/>
      <c r="G88" s="34"/>
      <c r="I88" s="14" t="str">
        <f t="shared" ca="1" si="4"/>
        <v/>
      </c>
      <c r="J88" s="11" t="str">
        <f t="shared" si="7"/>
        <v/>
      </c>
      <c r="K88" s="30"/>
      <c r="L88">
        <v>0</v>
      </c>
      <c r="N88" t="str">
        <f>_xlfn.IFNA(VLOOKUP(A88,'Personnel List'!A$1:F$1284,6,FALSE),"")</f>
        <v/>
      </c>
    </row>
    <row r="89" spans="2:14" ht="15" customHeight="1" x14ac:dyDescent="0.45">
      <c r="B89" t="str">
        <f>_xlfn.IFNA(VLOOKUP(A89,'Personnel List'!A$1:E$1284,5,FALSE),"")</f>
        <v/>
      </c>
      <c r="C89" t="str">
        <f>_xlfn.IFNA(VLOOKUP(A89,'Personnel List'!A$1:E$1284,4,FALSE),"")</f>
        <v/>
      </c>
      <c r="D89" s="2" t="str">
        <f t="shared" ca="1" si="5"/>
        <v/>
      </c>
      <c r="E89" s="2" t="str">
        <f t="shared" si="6"/>
        <v>Onsite</v>
      </c>
      <c r="F89" s="9"/>
      <c r="I89" s="14" t="str">
        <f t="shared" ca="1" si="4"/>
        <v/>
      </c>
      <c r="J89" s="11" t="str">
        <f t="shared" si="7"/>
        <v/>
      </c>
      <c r="K89" s="30"/>
      <c r="L89">
        <v>0</v>
      </c>
      <c r="N89" t="str">
        <f>_xlfn.IFNA(VLOOKUP(A89,'Personnel List'!A$1:F$1284,6,FALSE),"")</f>
        <v/>
      </c>
    </row>
    <row r="90" spans="2:14" ht="15" customHeight="1" x14ac:dyDescent="0.45">
      <c r="B90" t="str">
        <f>_xlfn.IFNA(VLOOKUP(A90,'Personnel List'!A$1:E$1284,5,FALSE),"")</f>
        <v/>
      </c>
      <c r="C90" t="str">
        <f>_xlfn.IFNA(VLOOKUP(A90,'Personnel List'!A$1:E$1284,4,FALSE),"")</f>
        <v/>
      </c>
      <c r="D90" s="2" t="str">
        <f t="shared" ca="1" si="5"/>
        <v/>
      </c>
      <c r="E90" s="2" t="str">
        <f t="shared" si="6"/>
        <v>Onsite</v>
      </c>
      <c r="F90" s="9"/>
      <c r="G90" s="34"/>
      <c r="I90" s="14" t="str">
        <f t="shared" ca="1" si="4"/>
        <v/>
      </c>
      <c r="J90" s="11" t="str">
        <f t="shared" si="7"/>
        <v/>
      </c>
      <c r="K90" s="30"/>
      <c r="L90">
        <v>0</v>
      </c>
      <c r="N90" t="str">
        <f>_xlfn.IFNA(VLOOKUP(A90,'Personnel List'!A$1:F$1284,6,FALSE),"")</f>
        <v/>
      </c>
    </row>
    <row r="91" spans="2:14" ht="15" customHeight="1" x14ac:dyDescent="0.45">
      <c r="B91" t="str">
        <f>_xlfn.IFNA(VLOOKUP(A91,'Personnel List'!A$1:E$1284,5,FALSE),"")</f>
        <v/>
      </c>
      <c r="C91" t="str">
        <f>_xlfn.IFNA(VLOOKUP(A91,'Personnel List'!A$1:E$1284,4,FALSE),"")</f>
        <v/>
      </c>
      <c r="D91" s="2" t="str">
        <f t="shared" ca="1" si="5"/>
        <v/>
      </c>
      <c r="E91" s="2" t="str">
        <f t="shared" si="6"/>
        <v>Onsite</v>
      </c>
      <c r="F91" s="9"/>
      <c r="G91" s="35"/>
      <c r="I91" s="14" t="str">
        <f t="shared" ca="1" si="4"/>
        <v/>
      </c>
      <c r="J91" s="11" t="str">
        <f t="shared" si="7"/>
        <v/>
      </c>
      <c r="K91" s="30"/>
      <c r="L91">
        <v>0</v>
      </c>
      <c r="N91" t="str">
        <f>_xlfn.IFNA(VLOOKUP(A91,'Personnel List'!A$1:F$1284,6,FALSE),"")</f>
        <v/>
      </c>
    </row>
    <row r="92" spans="2:14" ht="15" customHeight="1" x14ac:dyDescent="0.45">
      <c r="B92" t="str">
        <f>_xlfn.IFNA(VLOOKUP(A92,'Personnel List'!A$1:E$1284,5,FALSE),"")</f>
        <v/>
      </c>
      <c r="C92" t="str">
        <f>_xlfn.IFNA(VLOOKUP(A92,'Personnel List'!A$1:E$1284,4,FALSE),"")</f>
        <v/>
      </c>
      <c r="D92" s="2" t="str">
        <f t="shared" ca="1" si="5"/>
        <v/>
      </c>
      <c r="E92" s="2" t="str">
        <f t="shared" si="6"/>
        <v>Onsite</v>
      </c>
      <c r="F92" s="9"/>
      <c r="G92" s="34"/>
      <c r="I92" s="14" t="str">
        <f t="shared" ca="1" si="4"/>
        <v/>
      </c>
      <c r="J92" s="11" t="str">
        <f t="shared" si="7"/>
        <v/>
      </c>
      <c r="K92" s="30"/>
      <c r="L92">
        <v>0</v>
      </c>
      <c r="N92" t="str">
        <f>_xlfn.IFNA(VLOOKUP(A92,'Personnel List'!A$1:F$1284,6,FALSE),"")</f>
        <v/>
      </c>
    </row>
    <row r="93" spans="2:14" ht="15" customHeight="1" x14ac:dyDescent="0.45">
      <c r="B93" t="str">
        <f>_xlfn.IFNA(VLOOKUP(A93,'Personnel List'!A$1:E$1284,5,FALSE),"")</f>
        <v/>
      </c>
      <c r="C93" t="str">
        <f>_xlfn.IFNA(VLOOKUP(A93,'Personnel List'!A$1:E$1284,4,FALSE),"")</f>
        <v/>
      </c>
      <c r="D93" s="2" t="str">
        <f t="shared" ca="1" si="5"/>
        <v/>
      </c>
      <c r="E93" s="2" t="str">
        <f t="shared" si="6"/>
        <v>Onsite</v>
      </c>
      <c r="F93" s="9"/>
      <c r="I93" s="14" t="str">
        <f t="shared" ca="1" si="4"/>
        <v/>
      </c>
      <c r="J93" s="11" t="str">
        <f t="shared" si="7"/>
        <v/>
      </c>
      <c r="K93" s="30"/>
      <c r="L93">
        <v>0</v>
      </c>
      <c r="N93" t="str">
        <f>_xlfn.IFNA(VLOOKUP(A93,'Personnel List'!A$1:F$1284,6,FALSE),"")</f>
        <v/>
      </c>
    </row>
    <row r="94" spans="2:14" ht="15" customHeight="1" x14ac:dyDescent="0.45">
      <c r="B94" t="str">
        <f>_xlfn.IFNA(VLOOKUP(A94,'Personnel List'!A$1:E$1284,5,FALSE),"")</f>
        <v/>
      </c>
      <c r="C94" t="str">
        <f>_xlfn.IFNA(VLOOKUP(A94,'Personnel List'!A$1:E$1284,4,FALSE),"")</f>
        <v/>
      </c>
      <c r="D94" s="2" t="str">
        <f t="shared" ca="1" si="5"/>
        <v/>
      </c>
      <c r="E94" s="2" t="str">
        <f t="shared" si="6"/>
        <v>Onsite</v>
      </c>
      <c r="F94" s="9"/>
      <c r="G94" s="34"/>
      <c r="I94" s="14" t="str">
        <f t="shared" ca="1" si="4"/>
        <v/>
      </c>
      <c r="J94" s="11" t="str">
        <f t="shared" si="7"/>
        <v/>
      </c>
      <c r="K94" s="30"/>
      <c r="L94">
        <v>0</v>
      </c>
      <c r="N94" t="str">
        <f>_xlfn.IFNA(VLOOKUP(A94,'Personnel List'!A$1:F$1284,6,FALSE),"")</f>
        <v/>
      </c>
    </row>
    <row r="95" spans="2:14" ht="15" customHeight="1" x14ac:dyDescent="0.45">
      <c r="B95" t="str">
        <f>_xlfn.IFNA(VLOOKUP(A95,'Personnel List'!A$1:E$1284,5,FALSE),"")</f>
        <v/>
      </c>
      <c r="C95" t="str">
        <f>_xlfn.IFNA(VLOOKUP(A95,'Personnel List'!A$1:E$1284,4,FALSE),"")</f>
        <v/>
      </c>
      <c r="D95" s="2" t="str">
        <f t="shared" ca="1" si="5"/>
        <v/>
      </c>
      <c r="E95" s="2" t="str">
        <f t="shared" si="6"/>
        <v>Onsite</v>
      </c>
      <c r="F95" s="9"/>
      <c r="G95" s="35"/>
      <c r="I95" s="14" t="str">
        <f t="shared" ca="1" si="4"/>
        <v/>
      </c>
      <c r="J95" s="11" t="str">
        <f t="shared" si="7"/>
        <v/>
      </c>
      <c r="K95" s="30"/>
      <c r="L95">
        <v>0</v>
      </c>
      <c r="N95" t="str">
        <f>_xlfn.IFNA(VLOOKUP(A95,'Personnel List'!A$1:F$1284,6,FALSE),"")</f>
        <v/>
      </c>
    </row>
    <row r="96" spans="2:14" ht="15" customHeight="1" x14ac:dyDescent="0.45">
      <c r="B96" t="str">
        <f>_xlfn.IFNA(VLOOKUP(A96,'Personnel List'!A$1:E$1284,5,FALSE),"")</f>
        <v/>
      </c>
      <c r="C96" t="str">
        <f>_xlfn.IFNA(VLOOKUP(A96,'Personnel List'!A$1:E$1284,4,FALSE),"")</f>
        <v/>
      </c>
      <c r="D96" s="2" t="str">
        <f t="shared" ca="1" si="5"/>
        <v/>
      </c>
      <c r="E96" s="2" t="str">
        <f t="shared" si="6"/>
        <v>Onsite</v>
      </c>
      <c r="F96" s="9"/>
      <c r="G96" s="34"/>
      <c r="I96" s="14" t="str">
        <f t="shared" ca="1" si="4"/>
        <v/>
      </c>
      <c r="J96" s="11" t="str">
        <f t="shared" si="7"/>
        <v/>
      </c>
      <c r="K96" s="30"/>
      <c r="L96">
        <v>0</v>
      </c>
      <c r="N96" t="str">
        <f>_xlfn.IFNA(VLOOKUP(A96,'Personnel List'!A$1:F$1284,6,FALSE),"")</f>
        <v/>
      </c>
    </row>
    <row r="97" spans="1:14" ht="15" customHeight="1" x14ac:dyDescent="0.45">
      <c r="B97" t="str">
        <f>_xlfn.IFNA(VLOOKUP(A97,'Personnel List'!A$1:E$1284,5,FALSE),"")</f>
        <v/>
      </c>
      <c r="C97" t="str">
        <f>_xlfn.IFNA(VLOOKUP(A97,'Personnel List'!A$1:E$1284,4,FALSE),"")</f>
        <v/>
      </c>
      <c r="D97" s="2" t="str">
        <f t="shared" ca="1" si="5"/>
        <v/>
      </c>
      <c r="E97" s="2" t="str">
        <f t="shared" si="6"/>
        <v>Onsite</v>
      </c>
      <c r="F97" s="9"/>
      <c r="G97" s="35"/>
      <c r="I97" s="14" t="str">
        <f t="shared" ca="1" si="4"/>
        <v/>
      </c>
      <c r="J97" s="11" t="str">
        <f t="shared" si="7"/>
        <v/>
      </c>
      <c r="K97" s="30"/>
      <c r="L97">
        <v>0</v>
      </c>
      <c r="N97" t="str">
        <f>_xlfn.IFNA(VLOOKUP(A97,'Personnel List'!A$1:F$1284,6,FALSE),"")</f>
        <v/>
      </c>
    </row>
    <row r="98" spans="1:14" ht="15" customHeight="1" x14ac:dyDescent="0.45">
      <c r="A98" s="10" t="s">
        <v>220</v>
      </c>
      <c r="B98" t="str">
        <f>_xlfn.IFNA(VLOOKUP(A98,'Personnel List'!A$1:E$1284,5,FALSE),"")</f>
        <v>Scott Edman</v>
      </c>
      <c r="C98" t="str">
        <f>_xlfn.IFNA(VLOOKUP(A98,'Personnel List'!A$1:E$1284,4,FALSE),"")</f>
        <v>Newmont</v>
      </c>
      <c r="D98" s="2">
        <f t="shared" ca="1" si="5"/>
        <v>45536.527767245374</v>
      </c>
      <c r="E98" s="2" t="str">
        <f t="shared" si="6"/>
        <v>Onsite</v>
      </c>
      <c r="F98" s="9"/>
      <c r="G98" s="34"/>
      <c r="I98" s="14" t="str">
        <f t="shared" ca="1" si="4"/>
        <v/>
      </c>
      <c r="J98" s="11" t="str">
        <f t="shared" si="7"/>
        <v>3264</v>
      </c>
      <c r="K98" s="30"/>
      <c r="L98">
        <v>0</v>
      </c>
      <c r="N98" t="str">
        <f>_xlfn.IFNA(VLOOKUP(A98,'Personnel List'!A$1:F$1284,6,FALSE),"")</f>
        <v>Edman, Scott</v>
      </c>
    </row>
    <row r="99" spans="1:14" ht="15" customHeight="1" x14ac:dyDescent="0.45">
      <c r="A99" s="10" t="s">
        <v>223</v>
      </c>
      <c r="B99" t="str">
        <f>_xlfn.IFNA(VLOOKUP(A99,'Personnel List'!A$1:E$1284,5,FALSE),"")</f>
        <v>Brendan Simcock</v>
      </c>
      <c r="C99" t="str">
        <f>_xlfn.IFNA(VLOOKUP(A99,'Personnel List'!A$1:E$1284,4,FALSE),"")</f>
        <v>Newmont</v>
      </c>
      <c r="D99" s="2">
        <f t="shared" ca="1" si="5"/>
        <v>45536.527821296295</v>
      </c>
      <c r="E99" s="2" t="str">
        <f t="shared" si="6"/>
        <v>Onsite</v>
      </c>
      <c r="F99" s="9"/>
      <c r="I99" s="14" t="str">
        <f t="shared" ca="1" si="4"/>
        <v/>
      </c>
      <c r="J99" s="11" t="str">
        <f t="shared" si="7"/>
        <v>19956</v>
      </c>
      <c r="K99" s="30"/>
      <c r="L99">
        <v>0</v>
      </c>
      <c r="N99" t="str">
        <f>_xlfn.IFNA(VLOOKUP(A99,'Personnel List'!A$1:F$1284,6,FALSE),"")</f>
        <v>Simcock, Brendan</v>
      </c>
    </row>
    <row r="100" spans="1:14" ht="15" customHeight="1" x14ac:dyDescent="0.45">
      <c r="A100" s="10" t="s">
        <v>221</v>
      </c>
      <c r="B100" t="str">
        <f>_xlfn.IFNA(VLOOKUP(A100,'Personnel List'!A$1:E$1284,5,FALSE),"")</f>
        <v>Tim  McQuarrie</v>
      </c>
      <c r="C100" t="str">
        <f>_xlfn.IFNA(VLOOKUP(A100,'Personnel List'!A$1:E$1284,4,FALSE),"")</f>
        <v>Newmont</v>
      </c>
      <c r="D100" s="2">
        <f t="shared" ca="1" si="5"/>
        <v>45536.531284606484</v>
      </c>
      <c r="E100" s="2" t="str">
        <f t="shared" si="6"/>
        <v>Onsite</v>
      </c>
      <c r="F100" s="9"/>
      <c r="G100" s="34"/>
      <c r="I100" s="14" t="str">
        <f t="shared" ca="1" si="4"/>
        <v/>
      </c>
      <c r="J100" s="11" t="str">
        <f t="shared" si="7"/>
        <v>16026</v>
      </c>
      <c r="K100" s="30"/>
      <c r="L100">
        <v>0</v>
      </c>
      <c r="N100" t="str">
        <f>_xlfn.IFNA(VLOOKUP(A100,'Personnel List'!A$1:F$1284,6,FALSE),"")</f>
        <v xml:space="preserve">McQuarrie, Tim </v>
      </c>
    </row>
    <row r="101" spans="1:14" ht="15" customHeight="1" x14ac:dyDescent="0.45">
      <c r="A101" s="10" t="s">
        <v>222</v>
      </c>
      <c r="B101" t="str">
        <f>_xlfn.IFNA(VLOOKUP(A101,'Personnel List'!A$1:E$1284,5,FALSE),"")</f>
        <v>Dion  Roberts</v>
      </c>
      <c r="C101" t="str">
        <f>_xlfn.IFNA(VLOOKUP(A101,'Personnel List'!A$1:E$1284,4,FALSE),"")</f>
        <v>Chandler Macleod Group Limited</v>
      </c>
      <c r="D101" s="2">
        <f t="shared" ca="1" si="5"/>
        <v>45536.531383564812</v>
      </c>
      <c r="E101" s="2" t="str">
        <f t="shared" si="6"/>
        <v>Onsite</v>
      </c>
      <c r="F101" s="9"/>
      <c r="G101" s="35"/>
      <c r="I101" s="14" t="str">
        <f t="shared" ca="1" si="4"/>
        <v/>
      </c>
      <c r="J101" s="11" t="str">
        <f t="shared" si="7"/>
        <v>90128632</v>
      </c>
      <c r="K101" s="30"/>
      <c r="L101">
        <v>0</v>
      </c>
      <c r="N101" t="str">
        <f>_xlfn.IFNA(VLOOKUP(A101,'Personnel List'!A$1:F$1284,6,FALSE),"")</f>
        <v xml:space="preserve">Roberts, Dion </v>
      </c>
    </row>
    <row r="102" spans="1:14" ht="15" customHeight="1" x14ac:dyDescent="0.45">
      <c r="B102" t="str">
        <f>_xlfn.IFNA(VLOOKUP(A102,'Personnel List'!A$1:E$1284,5,FALSE),"")</f>
        <v/>
      </c>
      <c r="C102" t="str">
        <f>_xlfn.IFNA(VLOOKUP(A102,'Personnel List'!A$1:E$1284,4,FALSE),"")</f>
        <v/>
      </c>
      <c r="D102" s="2" t="str">
        <f t="shared" ca="1" si="5"/>
        <v/>
      </c>
      <c r="E102" s="2" t="str">
        <f t="shared" si="6"/>
        <v>Onsite</v>
      </c>
      <c r="F102" s="9"/>
      <c r="G102" s="34"/>
      <c r="I102" s="14" t="str">
        <f t="shared" ca="1" si="4"/>
        <v/>
      </c>
      <c r="J102" s="11" t="str">
        <f t="shared" si="7"/>
        <v/>
      </c>
      <c r="K102" s="30"/>
      <c r="L102">
        <v>0</v>
      </c>
      <c r="N102" t="str">
        <f>_xlfn.IFNA(VLOOKUP(A102,'Personnel List'!A$1:F$1284,6,FALSE),"")</f>
        <v/>
      </c>
    </row>
    <row r="103" spans="1:14" ht="15" customHeight="1" x14ac:dyDescent="0.45">
      <c r="B103" t="str">
        <f>_xlfn.IFNA(VLOOKUP(A103,'Personnel List'!A$1:E$1284,5,FALSE),"")</f>
        <v/>
      </c>
      <c r="C103" t="str">
        <f>_xlfn.IFNA(VLOOKUP(A103,'Personnel List'!A$1:E$1284,4,FALSE),"")</f>
        <v/>
      </c>
      <c r="D103" s="2" t="str">
        <f t="shared" ca="1" si="5"/>
        <v/>
      </c>
      <c r="E103" s="2" t="str">
        <f t="shared" si="6"/>
        <v>Onsite</v>
      </c>
      <c r="F103" s="9"/>
      <c r="I103" s="14" t="str">
        <f t="shared" ca="1" si="4"/>
        <v/>
      </c>
      <c r="J103" s="11" t="str">
        <f t="shared" si="7"/>
        <v/>
      </c>
      <c r="K103" s="30"/>
      <c r="L103">
        <v>0</v>
      </c>
      <c r="N103" t="str">
        <f>_xlfn.IFNA(VLOOKUP(A103,'Personnel List'!A$1:F$1284,6,FALSE),"")</f>
        <v/>
      </c>
    </row>
    <row r="104" spans="1:14" ht="15" customHeight="1" x14ac:dyDescent="0.45">
      <c r="B104" t="str">
        <f>_xlfn.IFNA(VLOOKUP(A104,'Personnel List'!A$1:E$1284,5,FALSE),"")</f>
        <v/>
      </c>
      <c r="C104" t="str">
        <f>_xlfn.IFNA(VLOOKUP(A104,'Personnel List'!A$1:E$1284,4,FALSE),"")</f>
        <v/>
      </c>
      <c r="D104" s="2" t="str">
        <f t="shared" ca="1" si="5"/>
        <v/>
      </c>
      <c r="E104" s="2" t="str">
        <f t="shared" si="6"/>
        <v>Onsite</v>
      </c>
      <c r="F104" s="9"/>
      <c r="G104" s="34"/>
      <c r="I104" s="14" t="str">
        <f t="shared" ca="1" si="4"/>
        <v/>
      </c>
      <c r="J104" s="11" t="str">
        <f t="shared" si="7"/>
        <v/>
      </c>
      <c r="K104" s="30"/>
      <c r="L104">
        <v>0</v>
      </c>
      <c r="N104" t="str">
        <f>_xlfn.IFNA(VLOOKUP(A104,'Personnel List'!A$1:F$1284,6,FALSE),"")</f>
        <v/>
      </c>
    </row>
    <row r="105" spans="1:14" ht="15" customHeight="1" x14ac:dyDescent="0.45">
      <c r="B105" t="str">
        <f>_xlfn.IFNA(VLOOKUP(A105,'Personnel List'!A$1:E$1284,5,FALSE),"")</f>
        <v/>
      </c>
      <c r="C105" t="str">
        <f>_xlfn.IFNA(VLOOKUP(A105,'Personnel List'!A$1:E$1284,4,FALSE),"")</f>
        <v/>
      </c>
      <c r="D105" s="2" t="str">
        <f t="shared" ca="1" si="5"/>
        <v/>
      </c>
      <c r="E105" s="2" t="str">
        <f t="shared" si="6"/>
        <v>Onsite</v>
      </c>
      <c r="F105" s="9"/>
      <c r="G105" s="35"/>
      <c r="I105" s="14" t="str">
        <f t="shared" ca="1" si="4"/>
        <v/>
      </c>
      <c r="J105" s="11" t="str">
        <f t="shared" si="7"/>
        <v/>
      </c>
      <c r="K105" s="30"/>
      <c r="L105">
        <v>0</v>
      </c>
      <c r="N105" t="str">
        <f>_xlfn.IFNA(VLOOKUP(A105,'Personnel List'!A$1:F$1284,6,FALSE),"")</f>
        <v/>
      </c>
    </row>
    <row r="106" spans="1:14" ht="15" customHeight="1" x14ac:dyDescent="0.45">
      <c r="B106" t="str">
        <f>_xlfn.IFNA(VLOOKUP(A106,'Personnel List'!A$1:E$1284,5,FALSE),"")</f>
        <v/>
      </c>
      <c r="C106" t="str">
        <f>_xlfn.IFNA(VLOOKUP(A106,'Personnel List'!A$1:E$1284,4,FALSE),"")</f>
        <v/>
      </c>
      <c r="D106" s="2" t="str">
        <f t="shared" ca="1" si="5"/>
        <v/>
      </c>
      <c r="E106" s="2" t="str">
        <f t="shared" si="6"/>
        <v>Onsite</v>
      </c>
      <c r="F106" s="9"/>
      <c r="G106" s="34"/>
      <c r="I106" s="14" t="str">
        <f t="shared" ca="1" si="4"/>
        <v/>
      </c>
      <c r="J106" s="11" t="str">
        <f t="shared" si="7"/>
        <v/>
      </c>
      <c r="K106" s="30"/>
      <c r="L106">
        <v>0</v>
      </c>
      <c r="N106" t="str">
        <f>_xlfn.IFNA(VLOOKUP(A106,'Personnel List'!A$1:F$1284,6,FALSE),"")</f>
        <v/>
      </c>
    </row>
    <row r="107" spans="1:14" ht="15" customHeight="1" x14ac:dyDescent="0.45">
      <c r="B107" t="str">
        <f>_xlfn.IFNA(VLOOKUP(A107,'Personnel List'!A$1:E$1284,5,FALSE),"")</f>
        <v/>
      </c>
      <c r="C107" t="str">
        <f>_xlfn.IFNA(VLOOKUP(A107,'Personnel List'!A$1:E$1284,4,FALSE),"")</f>
        <v/>
      </c>
      <c r="D107" s="2" t="str">
        <f t="shared" ca="1" si="5"/>
        <v/>
      </c>
      <c r="E107" s="2" t="str">
        <f t="shared" si="6"/>
        <v>Onsite</v>
      </c>
      <c r="F107" s="9"/>
      <c r="I107" s="14" t="str">
        <f t="shared" ca="1" si="4"/>
        <v/>
      </c>
      <c r="J107" s="11" t="str">
        <f t="shared" si="7"/>
        <v/>
      </c>
      <c r="K107" s="30"/>
      <c r="L107">
        <v>0</v>
      </c>
      <c r="N107" t="str">
        <f>_xlfn.IFNA(VLOOKUP(A107,'Personnel List'!A$1:F$1284,6,FALSE),"")</f>
        <v/>
      </c>
    </row>
    <row r="108" spans="1:14" ht="15" customHeight="1" x14ac:dyDescent="0.45">
      <c r="B108" t="str">
        <f>_xlfn.IFNA(VLOOKUP(A108,'Personnel List'!A$1:E$1284,5,FALSE),"")</f>
        <v/>
      </c>
      <c r="C108" t="str">
        <f>_xlfn.IFNA(VLOOKUP(A108,'Personnel List'!A$1:E$1284,4,FALSE),"")</f>
        <v/>
      </c>
      <c r="D108" s="2" t="str">
        <f t="shared" ca="1" si="5"/>
        <v/>
      </c>
      <c r="E108" s="2" t="str">
        <f t="shared" si="6"/>
        <v>Onsite</v>
      </c>
      <c r="F108" s="9"/>
      <c r="G108" s="34"/>
      <c r="I108" s="14" t="str">
        <f t="shared" ca="1" si="4"/>
        <v/>
      </c>
      <c r="J108" s="11" t="str">
        <f t="shared" si="7"/>
        <v/>
      </c>
      <c r="K108" s="30"/>
      <c r="L108">
        <v>0</v>
      </c>
      <c r="N108" t="str">
        <f>_xlfn.IFNA(VLOOKUP(A108,'Personnel List'!A$1:F$1284,6,FALSE),"")</f>
        <v/>
      </c>
    </row>
    <row r="109" spans="1:14" ht="15" customHeight="1" x14ac:dyDescent="0.45">
      <c r="B109" t="str">
        <f>_xlfn.IFNA(VLOOKUP(A109,'Personnel List'!A$1:E$1284,5,FALSE),"")</f>
        <v/>
      </c>
      <c r="C109" t="str">
        <f>_xlfn.IFNA(VLOOKUP(A109,'Personnel List'!A$1:E$1284,4,FALSE),"")</f>
        <v/>
      </c>
      <c r="D109" s="2" t="str">
        <f t="shared" ca="1" si="5"/>
        <v/>
      </c>
      <c r="E109" s="2" t="str">
        <f t="shared" si="6"/>
        <v>Onsite</v>
      </c>
      <c r="F109" s="9"/>
      <c r="G109" s="35"/>
      <c r="I109" s="14" t="str">
        <f t="shared" ca="1" si="4"/>
        <v/>
      </c>
      <c r="J109" s="11" t="str">
        <f t="shared" si="7"/>
        <v/>
      </c>
      <c r="K109" s="30"/>
      <c r="L109">
        <v>0</v>
      </c>
      <c r="N109" t="str">
        <f>_xlfn.IFNA(VLOOKUP(A109,'Personnel List'!A$1:F$1284,6,FALSE),"")</f>
        <v/>
      </c>
    </row>
    <row r="110" spans="1:14" ht="15" customHeight="1" x14ac:dyDescent="0.45">
      <c r="B110" t="str">
        <f>_xlfn.IFNA(VLOOKUP(A110,'Personnel List'!A$1:E$1284,5,FALSE),"")</f>
        <v/>
      </c>
      <c r="C110" t="str">
        <f>_xlfn.IFNA(VLOOKUP(A110,'Personnel List'!A$1:E$1284,4,FALSE),"")</f>
        <v/>
      </c>
      <c r="D110" s="2" t="str">
        <f t="shared" ca="1" si="5"/>
        <v/>
      </c>
      <c r="E110" s="2" t="str">
        <f t="shared" si="6"/>
        <v>Onsite</v>
      </c>
      <c r="F110" s="9"/>
      <c r="G110" s="34"/>
      <c r="I110" s="14" t="str">
        <f t="shared" ref="I110:I173" ca="1" si="8">IF(G950&lt;&gt;"",IF(I110&lt;&gt;"",I110,NOW()),"")</f>
        <v/>
      </c>
      <c r="J110" s="11" t="str">
        <f t="shared" si="7"/>
        <v/>
      </c>
      <c r="K110" s="30"/>
      <c r="L110">
        <v>0</v>
      </c>
      <c r="N110" t="str">
        <f>_xlfn.IFNA(VLOOKUP(A110,'Personnel List'!A$1:F$1284,6,FALSE),"")</f>
        <v/>
      </c>
    </row>
    <row r="111" spans="1:14" ht="15" customHeight="1" x14ac:dyDescent="0.45">
      <c r="B111" t="str">
        <f>_xlfn.IFNA(VLOOKUP(A111,'Personnel List'!A$1:E$1284,5,FALSE),"")</f>
        <v/>
      </c>
      <c r="C111" t="str">
        <f>_xlfn.IFNA(VLOOKUP(A111,'Personnel List'!A$1:E$1284,4,FALSE),"")</f>
        <v/>
      </c>
      <c r="D111" s="2" t="str">
        <f t="shared" ca="1" si="5"/>
        <v/>
      </c>
      <c r="E111" s="2" t="str">
        <f t="shared" si="6"/>
        <v>Onsite</v>
      </c>
      <c r="F111" s="9"/>
      <c r="G111" s="35"/>
      <c r="I111" s="14" t="str">
        <f t="shared" ca="1" si="8"/>
        <v/>
      </c>
      <c r="J111" s="11" t="str">
        <f t="shared" si="7"/>
        <v/>
      </c>
      <c r="K111" s="30"/>
      <c r="L111">
        <v>0</v>
      </c>
      <c r="N111" t="str">
        <f>_xlfn.IFNA(VLOOKUP(A111,'Personnel List'!A$1:F$1284,6,FALSE),"")</f>
        <v/>
      </c>
    </row>
    <row r="112" spans="1:14" ht="15" customHeight="1" x14ac:dyDescent="0.45">
      <c r="B112" t="str">
        <f>_xlfn.IFNA(VLOOKUP(A112,'Personnel List'!A$1:E$1284,5,FALSE),"")</f>
        <v/>
      </c>
      <c r="C112" t="str">
        <f>_xlfn.IFNA(VLOOKUP(A112,'Personnel List'!A$1:E$1284,4,FALSE),"")</f>
        <v/>
      </c>
      <c r="D112" s="2" t="str">
        <f t="shared" ca="1" si="5"/>
        <v/>
      </c>
      <c r="E112" s="2" t="str">
        <f t="shared" si="6"/>
        <v>Onsite</v>
      </c>
      <c r="F112" s="9"/>
      <c r="G112" s="34"/>
      <c r="I112" s="14" t="str">
        <f t="shared" ca="1" si="8"/>
        <v/>
      </c>
      <c r="J112" s="11" t="str">
        <f t="shared" si="7"/>
        <v/>
      </c>
      <c r="K112" s="30"/>
      <c r="L112">
        <v>0</v>
      </c>
      <c r="N112" t="str">
        <f>_xlfn.IFNA(VLOOKUP(A112,'Personnel List'!A$1:F$1284,6,FALSE),"")</f>
        <v/>
      </c>
    </row>
    <row r="113" spans="2:14" ht="15" customHeight="1" x14ac:dyDescent="0.45">
      <c r="B113" t="str">
        <f>_xlfn.IFNA(VLOOKUP(A113,'Personnel List'!A$1:E$1284,5,FALSE),"")</f>
        <v/>
      </c>
      <c r="C113" t="str">
        <f>_xlfn.IFNA(VLOOKUP(A113,'Personnel List'!A$1:E$1284,4,FALSE),"")</f>
        <v/>
      </c>
      <c r="D113" s="2" t="str">
        <f t="shared" ca="1" si="5"/>
        <v/>
      </c>
      <c r="E113" s="2" t="str">
        <f t="shared" si="6"/>
        <v>Onsite</v>
      </c>
      <c r="F113" s="9"/>
      <c r="I113" s="14" t="str">
        <f t="shared" ca="1" si="8"/>
        <v/>
      </c>
      <c r="J113" s="11" t="str">
        <f t="shared" si="7"/>
        <v/>
      </c>
      <c r="K113" s="30"/>
      <c r="L113">
        <v>0</v>
      </c>
      <c r="N113" t="str">
        <f>_xlfn.IFNA(VLOOKUP(A113,'Personnel List'!A$1:F$1284,6,FALSE),"")</f>
        <v/>
      </c>
    </row>
    <row r="114" spans="2:14" ht="15" customHeight="1" x14ac:dyDescent="0.45">
      <c r="B114" t="str">
        <f>_xlfn.IFNA(VLOOKUP(A114,'Personnel List'!A$1:E$1284,5,FALSE),"")</f>
        <v/>
      </c>
      <c r="C114" t="str">
        <f>_xlfn.IFNA(VLOOKUP(A114,'Personnel List'!A$1:E$1284,4,FALSE),"")</f>
        <v/>
      </c>
      <c r="D114" s="2" t="str">
        <f t="shared" ca="1" si="5"/>
        <v/>
      </c>
      <c r="E114" s="2" t="str">
        <f t="shared" si="6"/>
        <v>Onsite</v>
      </c>
      <c r="F114" s="9"/>
      <c r="G114" s="34"/>
      <c r="I114" s="14" t="str">
        <f t="shared" ca="1" si="8"/>
        <v/>
      </c>
      <c r="J114" s="11" t="str">
        <f t="shared" si="7"/>
        <v/>
      </c>
      <c r="K114" s="30"/>
      <c r="L114">
        <v>0</v>
      </c>
      <c r="N114" t="str">
        <f>_xlfn.IFNA(VLOOKUP(A114,'Personnel List'!A$1:F$1284,6,FALSE),"")</f>
        <v/>
      </c>
    </row>
    <row r="115" spans="2:14" ht="15" customHeight="1" x14ac:dyDescent="0.45">
      <c r="B115" t="str">
        <f>_xlfn.IFNA(VLOOKUP(A115,'Personnel List'!A$1:E$1284,5,FALSE),"")</f>
        <v/>
      </c>
      <c r="C115" t="str">
        <f>_xlfn.IFNA(VLOOKUP(A115,'Personnel List'!A$1:E$1284,4,FALSE),"")</f>
        <v/>
      </c>
      <c r="D115" s="2" t="str">
        <f t="shared" ca="1" si="5"/>
        <v/>
      </c>
      <c r="E115" s="2" t="str">
        <f t="shared" si="6"/>
        <v>Onsite</v>
      </c>
      <c r="F115" s="9"/>
      <c r="G115" s="35"/>
      <c r="I115" s="14" t="str">
        <f t="shared" ca="1" si="8"/>
        <v/>
      </c>
      <c r="J115" s="11" t="str">
        <f t="shared" si="7"/>
        <v/>
      </c>
      <c r="K115" s="30"/>
      <c r="L115">
        <v>0</v>
      </c>
      <c r="N115" t="str">
        <f>_xlfn.IFNA(VLOOKUP(A115,'Personnel List'!A$1:F$1284,6,FALSE),"")</f>
        <v/>
      </c>
    </row>
    <row r="116" spans="2:14" ht="15" customHeight="1" x14ac:dyDescent="0.45">
      <c r="B116" t="str">
        <f>_xlfn.IFNA(VLOOKUP(A116,'Personnel List'!A$1:E$1284,5,FALSE),"")</f>
        <v/>
      </c>
      <c r="C116" t="str">
        <f>_xlfn.IFNA(VLOOKUP(A116,'Personnel List'!A$1:E$1284,4,FALSE),"")</f>
        <v/>
      </c>
      <c r="D116" s="2" t="str">
        <f t="shared" ca="1" si="5"/>
        <v/>
      </c>
      <c r="E116" s="2" t="str">
        <f t="shared" si="6"/>
        <v>Onsite</v>
      </c>
      <c r="F116" s="9"/>
      <c r="G116" s="34"/>
      <c r="I116" s="14" t="str">
        <f t="shared" ca="1" si="8"/>
        <v/>
      </c>
      <c r="J116" s="11" t="str">
        <f t="shared" si="7"/>
        <v/>
      </c>
      <c r="K116" s="30"/>
      <c r="L116">
        <v>0</v>
      </c>
      <c r="N116" t="str">
        <f>_xlfn.IFNA(VLOOKUP(A116,'Personnel List'!A$1:F$1284,6,FALSE),"")</f>
        <v/>
      </c>
    </row>
    <row r="117" spans="2:14" ht="15" customHeight="1" x14ac:dyDescent="0.45">
      <c r="B117" t="str">
        <f>_xlfn.IFNA(VLOOKUP(A117,'Personnel List'!A$1:E$1284,5,FALSE),"")</f>
        <v/>
      </c>
      <c r="C117" t="str">
        <f>_xlfn.IFNA(VLOOKUP(A117,'Personnel List'!A$1:E$1284,4,FALSE),"")</f>
        <v/>
      </c>
      <c r="D117" s="2" t="str">
        <f t="shared" ca="1" si="5"/>
        <v/>
      </c>
      <c r="E117" s="2" t="str">
        <f t="shared" si="6"/>
        <v>Onsite</v>
      </c>
      <c r="F117" s="9"/>
      <c r="I117" s="14" t="str">
        <f t="shared" ca="1" si="8"/>
        <v/>
      </c>
      <c r="J117" s="11" t="str">
        <f t="shared" si="7"/>
        <v/>
      </c>
      <c r="K117" s="30"/>
      <c r="L117">
        <v>0</v>
      </c>
      <c r="N117" t="str">
        <f>_xlfn.IFNA(VLOOKUP(A117,'Personnel List'!A$1:F$1284,6,FALSE),"")</f>
        <v/>
      </c>
    </row>
    <row r="118" spans="2:14" ht="15" customHeight="1" x14ac:dyDescent="0.45">
      <c r="B118" t="str">
        <f>_xlfn.IFNA(VLOOKUP(A118,'Personnel List'!A$1:E$1284,5,FALSE),"")</f>
        <v/>
      </c>
      <c r="C118" t="str">
        <f>_xlfn.IFNA(VLOOKUP(A118,'Personnel List'!A$1:E$1284,4,FALSE),"")</f>
        <v/>
      </c>
      <c r="D118" s="2" t="str">
        <f t="shared" ca="1" si="5"/>
        <v/>
      </c>
      <c r="E118" s="2" t="str">
        <f t="shared" si="6"/>
        <v>Onsite</v>
      </c>
      <c r="F118" s="9"/>
      <c r="G118" s="34"/>
      <c r="I118" s="14" t="str">
        <f t="shared" ca="1" si="8"/>
        <v/>
      </c>
      <c r="J118" s="11" t="str">
        <f t="shared" si="7"/>
        <v/>
      </c>
      <c r="K118" s="30"/>
      <c r="L118">
        <v>0</v>
      </c>
      <c r="N118" t="str">
        <f>_xlfn.IFNA(VLOOKUP(A118,'Personnel List'!A$1:F$1284,6,FALSE),"")</f>
        <v/>
      </c>
    </row>
    <row r="119" spans="2:14" ht="15" customHeight="1" x14ac:dyDescent="0.45">
      <c r="B119" t="str">
        <f>_xlfn.IFNA(VLOOKUP(A119,'Personnel List'!A$1:E$1284,5,FALSE),"")</f>
        <v/>
      </c>
      <c r="C119" t="str">
        <f>_xlfn.IFNA(VLOOKUP(A119,'Personnel List'!A$1:E$1284,4,FALSE),"")</f>
        <v/>
      </c>
      <c r="D119" s="2" t="str">
        <f t="shared" ca="1" si="5"/>
        <v/>
      </c>
      <c r="E119" s="2" t="str">
        <f t="shared" si="6"/>
        <v>Onsite</v>
      </c>
      <c r="F119" s="9"/>
      <c r="G119" s="35"/>
      <c r="I119" s="14" t="str">
        <f t="shared" ca="1" si="8"/>
        <v/>
      </c>
      <c r="J119" s="11" t="str">
        <f t="shared" si="7"/>
        <v/>
      </c>
      <c r="K119" s="30"/>
      <c r="L119">
        <v>0</v>
      </c>
      <c r="N119" t="str">
        <f>_xlfn.IFNA(VLOOKUP(A119,'Personnel List'!A$1:F$1284,6,FALSE),"")</f>
        <v/>
      </c>
    </row>
    <row r="120" spans="2:14" ht="15" customHeight="1" x14ac:dyDescent="0.45">
      <c r="B120" t="str">
        <f>_xlfn.IFNA(VLOOKUP(A120,'Personnel List'!A$1:E$1284,5,FALSE),"")</f>
        <v/>
      </c>
      <c r="C120" t="str">
        <f>_xlfn.IFNA(VLOOKUP(A120,'Personnel List'!A$1:E$1284,4,FALSE),"")</f>
        <v/>
      </c>
      <c r="D120" s="2" t="str">
        <f t="shared" ca="1" si="5"/>
        <v/>
      </c>
      <c r="E120" s="2" t="str">
        <f t="shared" si="6"/>
        <v>Onsite</v>
      </c>
      <c r="F120" s="9"/>
      <c r="G120" s="34"/>
      <c r="I120" s="14" t="str">
        <f t="shared" ca="1" si="8"/>
        <v/>
      </c>
      <c r="J120" s="11" t="str">
        <f t="shared" si="7"/>
        <v/>
      </c>
      <c r="K120" s="30"/>
      <c r="L120">
        <v>0</v>
      </c>
      <c r="N120" t="str">
        <f>_xlfn.IFNA(VLOOKUP(A120,'Personnel List'!A$1:F$1284,6,FALSE),"")</f>
        <v/>
      </c>
    </row>
    <row r="121" spans="2:14" ht="15" customHeight="1" x14ac:dyDescent="0.45">
      <c r="B121" t="str">
        <f>_xlfn.IFNA(VLOOKUP(A121,'Personnel List'!A$1:E$1284,5,FALSE),"")</f>
        <v/>
      </c>
      <c r="C121" t="str">
        <f>_xlfn.IFNA(VLOOKUP(A121,'Personnel List'!A$1:E$1284,4,FALSE),"")</f>
        <v/>
      </c>
      <c r="D121" s="2" t="str">
        <f t="shared" ca="1" si="5"/>
        <v/>
      </c>
      <c r="E121" s="2" t="str">
        <f t="shared" si="6"/>
        <v>Onsite</v>
      </c>
      <c r="F121" s="9"/>
      <c r="G121" s="35"/>
      <c r="I121" s="14" t="str">
        <f t="shared" ca="1" si="8"/>
        <v/>
      </c>
      <c r="J121" s="11" t="str">
        <f t="shared" si="7"/>
        <v/>
      </c>
      <c r="K121" s="30"/>
      <c r="L121">
        <v>0</v>
      </c>
      <c r="N121" t="str">
        <f>_xlfn.IFNA(VLOOKUP(A121,'Personnel List'!A$1:F$1284,6,FALSE),"")</f>
        <v/>
      </c>
    </row>
    <row r="122" spans="2:14" ht="15" customHeight="1" x14ac:dyDescent="0.45">
      <c r="B122" t="str">
        <f>_xlfn.IFNA(VLOOKUP(A122,'Personnel List'!A$1:E$1284,5,FALSE),"")</f>
        <v/>
      </c>
      <c r="C122" t="str">
        <f>_xlfn.IFNA(VLOOKUP(A122,'Personnel List'!A$1:E$1284,4,FALSE),"")</f>
        <v/>
      </c>
      <c r="D122" s="2" t="str">
        <f t="shared" ca="1" si="5"/>
        <v/>
      </c>
      <c r="E122" s="2" t="str">
        <f t="shared" si="6"/>
        <v>Onsite</v>
      </c>
      <c r="F122" s="9"/>
      <c r="G122" s="34"/>
      <c r="I122" s="14" t="str">
        <f t="shared" ca="1" si="8"/>
        <v/>
      </c>
      <c r="J122" s="11" t="str">
        <f t="shared" si="7"/>
        <v/>
      </c>
      <c r="K122" s="30"/>
      <c r="L122">
        <v>0</v>
      </c>
      <c r="N122" t="str">
        <f>_xlfn.IFNA(VLOOKUP(A122,'Personnel List'!A$1:F$1284,6,FALSE),"")</f>
        <v/>
      </c>
    </row>
    <row r="123" spans="2:14" ht="15" customHeight="1" x14ac:dyDescent="0.45">
      <c r="B123" t="str">
        <f>_xlfn.IFNA(VLOOKUP(A123,'Personnel List'!A$1:E$1284,5,FALSE),"")</f>
        <v/>
      </c>
      <c r="C123" t="str">
        <f>_xlfn.IFNA(VLOOKUP(A123,'Personnel List'!A$1:E$1284,4,FALSE),"")</f>
        <v/>
      </c>
      <c r="D123" s="2" t="str">
        <f t="shared" ca="1" si="5"/>
        <v/>
      </c>
      <c r="E123" s="2" t="str">
        <f t="shared" si="6"/>
        <v>Onsite</v>
      </c>
      <c r="F123" s="9"/>
      <c r="I123" s="14" t="str">
        <f t="shared" ca="1" si="8"/>
        <v/>
      </c>
      <c r="J123" s="11" t="str">
        <f t="shared" si="7"/>
        <v/>
      </c>
      <c r="K123" s="30"/>
      <c r="L123">
        <v>0</v>
      </c>
      <c r="N123" t="str">
        <f>_xlfn.IFNA(VLOOKUP(A123,'Personnel List'!A$1:F$1284,6,FALSE),"")</f>
        <v/>
      </c>
    </row>
    <row r="124" spans="2:14" ht="15" customHeight="1" x14ac:dyDescent="0.45">
      <c r="B124" t="str">
        <f>_xlfn.IFNA(VLOOKUP(A124,'Personnel List'!A$1:E$1284,5,FALSE),"")</f>
        <v/>
      </c>
      <c r="C124" t="str">
        <f>_xlfn.IFNA(VLOOKUP(A124,'Personnel List'!A$1:E$1284,4,FALSE),"")</f>
        <v/>
      </c>
      <c r="D124" s="2" t="str">
        <f t="shared" ca="1" si="5"/>
        <v/>
      </c>
      <c r="E124" s="2" t="str">
        <f t="shared" si="6"/>
        <v>Onsite</v>
      </c>
      <c r="F124" s="9"/>
      <c r="G124" s="34"/>
      <c r="I124" s="14" t="str">
        <f t="shared" ca="1" si="8"/>
        <v/>
      </c>
      <c r="J124" s="11" t="str">
        <f t="shared" si="7"/>
        <v/>
      </c>
      <c r="K124" s="30"/>
      <c r="L124">
        <v>0</v>
      </c>
      <c r="N124" t="str">
        <f>_xlfn.IFNA(VLOOKUP(A124,'Personnel List'!A$1:F$1284,6,FALSE),"")</f>
        <v/>
      </c>
    </row>
    <row r="125" spans="2:14" ht="15" customHeight="1" x14ac:dyDescent="0.45">
      <c r="B125" t="str">
        <f>_xlfn.IFNA(VLOOKUP(A125,'Personnel List'!A$1:E$1284,5,FALSE),"")</f>
        <v/>
      </c>
      <c r="C125" t="str">
        <f>_xlfn.IFNA(VLOOKUP(A125,'Personnel List'!A$1:E$1284,4,FALSE),"")</f>
        <v/>
      </c>
      <c r="D125" s="2" t="str">
        <f t="shared" ca="1" si="5"/>
        <v/>
      </c>
      <c r="E125" s="2" t="str">
        <f t="shared" si="6"/>
        <v>Onsite</v>
      </c>
      <c r="F125" s="9"/>
      <c r="G125" s="35"/>
      <c r="I125" s="14" t="str">
        <f t="shared" ca="1" si="8"/>
        <v/>
      </c>
      <c r="J125" s="11" t="str">
        <f t="shared" si="7"/>
        <v/>
      </c>
      <c r="K125" s="30"/>
      <c r="L125">
        <v>0</v>
      </c>
      <c r="N125" t="str">
        <f>_xlfn.IFNA(VLOOKUP(A125,'Personnel List'!A$1:F$1284,6,FALSE),"")</f>
        <v/>
      </c>
    </row>
    <row r="126" spans="2:14" ht="15" customHeight="1" x14ac:dyDescent="0.45">
      <c r="B126" t="str">
        <f>_xlfn.IFNA(VLOOKUP(A126,'Personnel List'!A$1:E$1284,5,FALSE),"")</f>
        <v/>
      </c>
      <c r="C126" t="str">
        <f>_xlfn.IFNA(VLOOKUP(A126,'Personnel List'!A$1:E$1284,4,FALSE),"")</f>
        <v/>
      </c>
      <c r="D126" s="2" t="str">
        <f t="shared" ca="1" si="5"/>
        <v/>
      </c>
      <c r="E126" s="2" t="str">
        <f t="shared" si="6"/>
        <v>Onsite</v>
      </c>
      <c r="F126" s="9"/>
      <c r="G126" s="34"/>
      <c r="I126" s="14" t="str">
        <f t="shared" ca="1" si="8"/>
        <v/>
      </c>
      <c r="J126" s="11" t="str">
        <f t="shared" si="7"/>
        <v/>
      </c>
      <c r="K126" s="30"/>
      <c r="L126">
        <v>0</v>
      </c>
      <c r="N126" t="str">
        <f>_xlfn.IFNA(VLOOKUP(A126,'Personnel List'!A$1:F$1284,6,FALSE),"")</f>
        <v/>
      </c>
    </row>
    <row r="127" spans="2:14" ht="15" customHeight="1" x14ac:dyDescent="0.45">
      <c r="B127" t="str">
        <f>_xlfn.IFNA(VLOOKUP(A127,'Personnel List'!A$1:E$1284,5,FALSE),"")</f>
        <v/>
      </c>
      <c r="C127" t="str">
        <f>_xlfn.IFNA(VLOOKUP(A127,'Personnel List'!A$1:E$1284,4,FALSE),"")</f>
        <v/>
      </c>
      <c r="D127" s="2" t="str">
        <f t="shared" ca="1" si="5"/>
        <v/>
      </c>
      <c r="E127" s="2" t="str">
        <f t="shared" si="6"/>
        <v>Onsite</v>
      </c>
      <c r="F127" s="9"/>
      <c r="I127" s="14" t="str">
        <f t="shared" ca="1" si="8"/>
        <v/>
      </c>
      <c r="J127" s="11" t="str">
        <f t="shared" si="7"/>
        <v/>
      </c>
      <c r="K127" s="30"/>
      <c r="L127">
        <v>0</v>
      </c>
      <c r="N127" t="str">
        <f>_xlfn.IFNA(VLOOKUP(A127,'Personnel List'!A$1:F$1284,6,FALSE),"")</f>
        <v/>
      </c>
    </row>
    <row r="128" spans="2:14" ht="15" customHeight="1" x14ac:dyDescent="0.45">
      <c r="B128" t="str">
        <f>_xlfn.IFNA(VLOOKUP(A128,'Personnel List'!A$1:E$1284,5,FALSE),"")</f>
        <v/>
      </c>
      <c r="C128" t="str">
        <f>_xlfn.IFNA(VLOOKUP(A128,'Personnel List'!A$1:E$1284,4,FALSE),"")</f>
        <v/>
      </c>
      <c r="D128" s="2" t="str">
        <f t="shared" ca="1" si="5"/>
        <v/>
      </c>
      <c r="E128" s="2" t="str">
        <f t="shared" si="6"/>
        <v>Onsite</v>
      </c>
      <c r="F128" s="9"/>
      <c r="G128" s="34"/>
      <c r="I128" s="14" t="str">
        <f t="shared" ca="1" si="8"/>
        <v/>
      </c>
      <c r="J128" s="11" t="str">
        <f t="shared" si="7"/>
        <v/>
      </c>
      <c r="K128" s="30"/>
      <c r="L128">
        <v>0</v>
      </c>
      <c r="N128" t="str">
        <f>_xlfn.IFNA(VLOOKUP(A128,'Personnel List'!A$1:F$1284,6,FALSE),"")</f>
        <v/>
      </c>
    </row>
    <row r="129" spans="2:14" ht="15" customHeight="1" x14ac:dyDescent="0.45">
      <c r="B129" t="str">
        <f>_xlfn.IFNA(VLOOKUP(A129,'Personnel List'!A$1:E$1284,5,FALSE),"")</f>
        <v/>
      </c>
      <c r="C129" t="str">
        <f>_xlfn.IFNA(VLOOKUP(A129,'Personnel List'!A$1:E$1284,4,FALSE),"")</f>
        <v/>
      </c>
      <c r="D129" s="2" t="str">
        <f t="shared" ca="1" si="5"/>
        <v/>
      </c>
      <c r="E129" s="2" t="str">
        <f t="shared" si="6"/>
        <v>Onsite</v>
      </c>
      <c r="F129" s="9"/>
      <c r="G129" s="35"/>
      <c r="I129" s="14" t="str">
        <f t="shared" ca="1" si="8"/>
        <v/>
      </c>
      <c r="J129" s="11" t="str">
        <f t="shared" si="7"/>
        <v/>
      </c>
      <c r="K129" s="30"/>
      <c r="L129">
        <v>0</v>
      </c>
      <c r="N129" t="str">
        <f>_xlfn.IFNA(VLOOKUP(A129,'Personnel List'!A$1:F$1284,6,FALSE),"")</f>
        <v/>
      </c>
    </row>
    <row r="130" spans="2:14" ht="15" customHeight="1" x14ac:dyDescent="0.45">
      <c r="B130" t="str">
        <f>_xlfn.IFNA(VLOOKUP(A130,'Personnel List'!A$1:E$1284,5,FALSE),"")</f>
        <v/>
      </c>
      <c r="C130" t="str">
        <f>_xlfn.IFNA(VLOOKUP(A130,'Personnel List'!A$1:E$1284,4,FALSE),"")</f>
        <v/>
      </c>
      <c r="D130" s="2" t="str">
        <f t="shared" ca="1" si="5"/>
        <v/>
      </c>
      <c r="E130" s="2" t="str">
        <f t="shared" si="6"/>
        <v>Onsite</v>
      </c>
      <c r="F130" s="9"/>
      <c r="G130" s="34"/>
      <c r="I130" s="14" t="str">
        <f t="shared" ca="1" si="8"/>
        <v/>
      </c>
      <c r="J130" s="11" t="str">
        <f t="shared" si="7"/>
        <v/>
      </c>
      <c r="K130" s="30"/>
      <c r="L130">
        <v>0</v>
      </c>
      <c r="N130" t="str">
        <f>_xlfn.IFNA(VLOOKUP(A130,'Personnel List'!A$1:F$1284,6,FALSE),"")</f>
        <v/>
      </c>
    </row>
    <row r="131" spans="2:14" ht="15" customHeight="1" x14ac:dyDescent="0.45">
      <c r="B131" t="str">
        <f>_xlfn.IFNA(VLOOKUP(A131,'Personnel List'!A$1:E$1284,5,FALSE),"")</f>
        <v/>
      </c>
      <c r="C131" t="str">
        <f>_xlfn.IFNA(VLOOKUP(A131,'Personnel List'!A$1:E$1284,4,FALSE),"")</f>
        <v/>
      </c>
      <c r="D131" s="2" t="str">
        <f t="shared" ref="D131:D194" ca="1" si="9">IF(A131&lt;&gt;"",IF(D131&lt;&gt;"",D131,NOW()),"")</f>
        <v/>
      </c>
      <c r="E131" s="2" t="str">
        <f t="shared" ref="E131:E194" si="10">IFERROR(VLOOKUP(A131,G:I,3,FALSE),"Onsite")</f>
        <v>Onsite</v>
      </c>
      <c r="F131" s="9"/>
      <c r="I131" s="14" t="str">
        <f t="shared" ca="1" si="8"/>
        <v/>
      </c>
      <c r="J131" s="11" t="str">
        <f t="shared" ref="J131:J194" si="11">SUBSTITUTE(A131,"NC","")</f>
        <v/>
      </c>
      <c r="K131" s="30"/>
      <c r="L131">
        <v>0</v>
      </c>
      <c r="N131" t="str">
        <f>_xlfn.IFNA(VLOOKUP(A131,'Personnel List'!A$1:F$1284,6,FALSE),"")</f>
        <v/>
      </c>
    </row>
    <row r="132" spans="2:14" ht="15" customHeight="1" x14ac:dyDescent="0.45">
      <c r="B132" t="str">
        <f>_xlfn.IFNA(VLOOKUP(A132,'Personnel List'!A$1:E$1284,5,FALSE),"")</f>
        <v/>
      </c>
      <c r="C132" t="str">
        <f>_xlfn.IFNA(VLOOKUP(A132,'Personnel List'!A$1:E$1284,4,FALSE),"")</f>
        <v/>
      </c>
      <c r="D132" s="2" t="str">
        <f t="shared" ca="1" si="9"/>
        <v/>
      </c>
      <c r="E132" s="2" t="str">
        <f t="shared" si="10"/>
        <v>Onsite</v>
      </c>
      <c r="F132" s="9"/>
      <c r="G132" s="34"/>
      <c r="I132" s="14" t="str">
        <f t="shared" ca="1" si="8"/>
        <v/>
      </c>
      <c r="J132" s="11" t="str">
        <f t="shared" si="11"/>
        <v/>
      </c>
      <c r="K132" s="30"/>
      <c r="L132">
        <v>0</v>
      </c>
      <c r="N132" t="str">
        <f>_xlfn.IFNA(VLOOKUP(A132,'Personnel List'!A$1:F$1284,6,FALSE),"")</f>
        <v/>
      </c>
    </row>
    <row r="133" spans="2:14" ht="15" customHeight="1" x14ac:dyDescent="0.45">
      <c r="B133" t="str">
        <f>_xlfn.IFNA(VLOOKUP(A133,'Personnel List'!A$1:E$1284,5,FALSE),"")</f>
        <v/>
      </c>
      <c r="C133" t="str">
        <f>_xlfn.IFNA(VLOOKUP(A133,'Personnel List'!A$1:E$1284,4,FALSE),"")</f>
        <v/>
      </c>
      <c r="D133" s="2" t="str">
        <f t="shared" ca="1" si="9"/>
        <v/>
      </c>
      <c r="E133" s="2" t="str">
        <f t="shared" si="10"/>
        <v>Onsite</v>
      </c>
      <c r="F133" s="9"/>
      <c r="G133" s="35"/>
      <c r="I133" s="14" t="str">
        <f t="shared" ca="1" si="8"/>
        <v/>
      </c>
      <c r="J133" s="11" t="str">
        <f t="shared" si="11"/>
        <v/>
      </c>
      <c r="K133" s="30"/>
      <c r="L133">
        <v>0</v>
      </c>
      <c r="N133" t="str">
        <f>_xlfn.IFNA(VLOOKUP(A133,'Personnel List'!A$1:F$1284,6,FALSE),"")</f>
        <v/>
      </c>
    </row>
    <row r="134" spans="2:14" ht="15" customHeight="1" x14ac:dyDescent="0.45">
      <c r="B134" t="str">
        <f>_xlfn.IFNA(VLOOKUP(A134,'Personnel List'!A$1:E$1284,5,FALSE),"")</f>
        <v/>
      </c>
      <c r="C134" t="str">
        <f>_xlfn.IFNA(VLOOKUP(A134,'Personnel List'!A$1:E$1284,4,FALSE),"")</f>
        <v/>
      </c>
      <c r="D134" s="2" t="str">
        <f t="shared" ca="1" si="9"/>
        <v/>
      </c>
      <c r="E134" s="2" t="str">
        <f t="shared" si="10"/>
        <v>Onsite</v>
      </c>
      <c r="F134" s="9"/>
      <c r="G134" s="34"/>
      <c r="I134" s="14" t="str">
        <f t="shared" ca="1" si="8"/>
        <v/>
      </c>
      <c r="J134" s="11" t="str">
        <f t="shared" si="11"/>
        <v/>
      </c>
      <c r="K134" s="30"/>
      <c r="L134">
        <v>0</v>
      </c>
      <c r="N134" t="str">
        <f>_xlfn.IFNA(VLOOKUP(A134,'Personnel List'!A$1:F$1284,6,FALSE),"")</f>
        <v/>
      </c>
    </row>
    <row r="135" spans="2:14" ht="15" customHeight="1" x14ac:dyDescent="0.45">
      <c r="B135" t="str">
        <f>_xlfn.IFNA(VLOOKUP(A135,'Personnel List'!A$1:E$1284,5,FALSE),"")</f>
        <v/>
      </c>
      <c r="C135" t="str">
        <f>_xlfn.IFNA(VLOOKUP(A135,'Personnel List'!A$1:E$1284,4,FALSE),"")</f>
        <v/>
      </c>
      <c r="D135" s="2" t="str">
        <f t="shared" ca="1" si="9"/>
        <v/>
      </c>
      <c r="E135" s="2" t="str">
        <f t="shared" si="10"/>
        <v>Onsite</v>
      </c>
      <c r="F135" s="9"/>
      <c r="G135" s="35"/>
      <c r="I135" s="14" t="str">
        <f t="shared" ca="1" si="8"/>
        <v/>
      </c>
      <c r="J135" s="11" t="str">
        <f t="shared" si="11"/>
        <v/>
      </c>
      <c r="K135" s="30"/>
      <c r="L135">
        <v>0</v>
      </c>
      <c r="N135" t="str">
        <f>_xlfn.IFNA(VLOOKUP(A135,'Personnel List'!A$1:F$1284,6,FALSE),"")</f>
        <v/>
      </c>
    </row>
    <row r="136" spans="2:14" ht="15" customHeight="1" x14ac:dyDescent="0.45">
      <c r="B136" t="str">
        <f>_xlfn.IFNA(VLOOKUP(A136,'Personnel List'!A$1:E$1284,5,FALSE),"")</f>
        <v/>
      </c>
      <c r="C136" t="str">
        <f>_xlfn.IFNA(VLOOKUP(A136,'Personnel List'!A$1:E$1284,4,FALSE),"")</f>
        <v/>
      </c>
      <c r="D136" s="2" t="str">
        <f t="shared" ca="1" si="9"/>
        <v/>
      </c>
      <c r="E136" s="2" t="str">
        <f t="shared" si="10"/>
        <v>Onsite</v>
      </c>
      <c r="F136" s="9"/>
      <c r="G136" s="34"/>
      <c r="I136" s="14" t="str">
        <f t="shared" ca="1" si="8"/>
        <v/>
      </c>
      <c r="J136" s="11" t="str">
        <f t="shared" si="11"/>
        <v/>
      </c>
      <c r="K136" s="30"/>
      <c r="L136">
        <v>0</v>
      </c>
      <c r="N136" t="str">
        <f>_xlfn.IFNA(VLOOKUP(A136,'Personnel List'!A$1:F$1284,6,FALSE),"")</f>
        <v/>
      </c>
    </row>
    <row r="137" spans="2:14" ht="15" customHeight="1" x14ac:dyDescent="0.45">
      <c r="B137" t="str">
        <f>_xlfn.IFNA(VLOOKUP(A137,'Personnel List'!A$1:E$1284,5,FALSE),"")</f>
        <v/>
      </c>
      <c r="C137" t="str">
        <f>_xlfn.IFNA(VLOOKUP(A137,'Personnel List'!A$1:E$1284,4,FALSE),"")</f>
        <v/>
      </c>
      <c r="D137" s="2" t="str">
        <f t="shared" ca="1" si="9"/>
        <v/>
      </c>
      <c r="E137" s="2" t="str">
        <f t="shared" si="10"/>
        <v>Onsite</v>
      </c>
      <c r="F137" s="9"/>
      <c r="I137" s="14" t="str">
        <f t="shared" ca="1" si="8"/>
        <v/>
      </c>
      <c r="J137" s="11" t="str">
        <f t="shared" si="11"/>
        <v/>
      </c>
      <c r="K137" s="30"/>
      <c r="L137">
        <v>0</v>
      </c>
      <c r="N137" t="str">
        <f>_xlfn.IFNA(VLOOKUP(A137,'Personnel List'!A$1:F$1284,6,FALSE),"")</f>
        <v/>
      </c>
    </row>
    <row r="138" spans="2:14" ht="15" customHeight="1" x14ac:dyDescent="0.45">
      <c r="B138" t="str">
        <f>_xlfn.IFNA(VLOOKUP(A138,'Personnel List'!A$1:E$1284,5,FALSE),"")</f>
        <v/>
      </c>
      <c r="C138" t="str">
        <f>_xlfn.IFNA(VLOOKUP(A138,'Personnel List'!A$1:E$1284,4,FALSE),"")</f>
        <v/>
      </c>
      <c r="D138" s="2" t="str">
        <f t="shared" ca="1" si="9"/>
        <v/>
      </c>
      <c r="E138" s="2" t="str">
        <f t="shared" si="10"/>
        <v>Onsite</v>
      </c>
      <c r="F138" s="9"/>
      <c r="G138" s="34"/>
      <c r="I138" s="14" t="str">
        <f t="shared" ca="1" si="8"/>
        <v/>
      </c>
      <c r="J138" s="11" t="str">
        <f t="shared" si="11"/>
        <v/>
      </c>
      <c r="K138" s="30"/>
      <c r="L138">
        <v>0</v>
      </c>
      <c r="N138" t="str">
        <f>_xlfn.IFNA(VLOOKUP(A138,'Personnel List'!A$1:F$1284,6,FALSE),"")</f>
        <v/>
      </c>
    </row>
    <row r="139" spans="2:14" ht="15" customHeight="1" x14ac:dyDescent="0.45">
      <c r="B139" t="str">
        <f>_xlfn.IFNA(VLOOKUP(A139,'Personnel List'!A$1:E$1284,5,FALSE),"")</f>
        <v/>
      </c>
      <c r="C139" t="str">
        <f>_xlfn.IFNA(VLOOKUP(A139,'Personnel List'!A$1:E$1284,4,FALSE),"")</f>
        <v/>
      </c>
      <c r="D139" s="2" t="str">
        <f t="shared" ca="1" si="9"/>
        <v/>
      </c>
      <c r="E139" s="2" t="str">
        <f t="shared" si="10"/>
        <v>Onsite</v>
      </c>
      <c r="F139" s="9"/>
      <c r="G139" s="35"/>
      <c r="I139" s="14" t="str">
        <f t="shared" ca="1" si="8"/>
        <v/>
      </c>
      <c r="J139" s="11" t="str">
        <f t="shared" si="11"/>
        <v/>
      </c>
      <c r="K139" s="30"/>
      <c r="L139">
        <v>0</v>
      </c>
      <c r="N139" t="str">
        <f>_xlfn.IFNA(VLOOKUP(A139,'Personnel List'!A$1:F$1284,6,FALSE),"")</f>
        <v/>
      </c>
    </row>
    <row r="140" spans="2:14" ht="15" customHeight="1" x14ac:dyDescent="0.45">
      <c r="B140" t="str">
        <f>_xlfn.IFNA(VLOOKUP(A140,'Personnel List'!A$1:E$1284,5,FALSE),"")</f>
        <v/>
      </c>
      <c r="C140" t="str">
        <f>_xlfn.IFNA(VLOOKUP(A140,'Personnel List'!A$1:E$1284,4,FALSE),"")</f>
        <v/>
      </c>
      <c r="D140" s="2" t="str">
        <f t="shared" ca="1" si="9"/>
        <v/>
      </c>
      <c r="E140" s="2" t="str">
        <f t="shared" si="10"/>
        <v>Onsite</v>
      </c>
      <c r="F140" s="9"/>
      <c r="G140" s="34"/>
      <c r="I140" s="14" t="str">
        <f t="shared" ca="1" si="8"/>
        <v/>
      </c>
      <c r="J140" s="11" t="str">
        <f t="shared" si="11"/>
        <v/>
      </c>
      <c r="K140" s="30"/>
      <c r="L140">
        <v>0</v>
      </c>
      <c r="N140" t="str">
        <f>_xlfn.IFNA(VLOOKUP(A140,'Personnel List'!A$1:F$1284,6,FALSE),"")</f>
        <v/>
      </c>
    </row>
    <row r="141" spans="2:14" ht="15" customHeight="1" x14ac:dyDescent="0.45">
      <c r="B141" t="str">
        <f>_xlfn.IFNA(VLOOKUP(A141,'Personnel List'!A$1:E$1284,5,FALSE),"")</f>
        <v/>
      </c>
      <c r="C141" t="str">
        <f>_xlfn.IFNA(VLOOKUP(A141,'Personnel List'!A$1:E$1284,4,FALSE),"")</f>
        <v/>
      </c>
      <c r="D141" s="2" t="str">
        <f t="shared" ca="1" si="9"/>
        <v/>
      </c>
      <c r="E141" s="2" t="str">
        <f t="shared" si="10"/>
        <v>Onsite</v>
      </c>
      <c r="F141" s="9"/>
      <c r="I141" s="14" t="str">
        <f t="shared" ca="1" si="8"/>
        <v/>
      </c>
      <c r="J141" s="11" t="str">
        <f t="shared" si="11"/>
        <v/>
      </c>
      <c r="K141" s="30"/>
      <c r="L141">
        <v>0</v>
      </c>
      <c r="N141" t="str">
        <f>_xlfn.IFNA(VLOOKUP(A141,'Personnel List'!A$1:F$1284,6,FALSE),"")</f>
        <v/>
      </c>
    </row>
    <row r="142" spans="2:14" ht="15" customHeight="1" x14ac:dyDescent="0.45">
      <c r="B142" t="str">
        <f>_xlfn.IFNA(VLOOKUP(A142,'Personnel List'!A$1:E$1284,5,FALSE),"")</f>
        <v/>
      </c>
      <c r="C142" t="str">
        <f>_xlfn.IFNA(VLOOKUP(A142,'Personnel List'!A$1:E$1284,4,FALSE),"")</f>
        <v/>
      </c>
      <c r="D142" s="2" t="str">
        <f t="shared" ca="1" si="9"/>
        <v/>
      </c>
      <c r="E142" s="2" t="str">
        <f t="shared" si="10"/>
        <v>Onsite</v>
      </c>
      <c r="F142" s="9"/>
      <c r="G142" s="34"/>
      <c r="I142" s="14" t="str">
        <f t="shared" ca="1" si="8"/>
        <v/>
      </c>
      <c r="J142" s="11" t="str">
        <f t="shared" si="11"/>
        <v/>
      </c>
      <c r="K142" s="30"/>
      <c r="L142">
        <v>0</v>
      </c>
      <c r="N142" t="str">
        <f>_xlfn.IFNA(VLOOKUP(A142,'Personnel List'!A$1:F$1284,6,FALSE),"")</f>
        <v/>
      </c>
    </row>
    <row r="143" spans="2:14" ht="15" customHeight="1" x14ac:dyDescent="0.45">
      <c r="B143" t="str">
        <f>_xlfn.IFNA(VLOOKUP(A143,'Personnel List'!A$1:E$1284,5,FALSE),"")</f>
        <v/>
      </c>
      <c r="C143" t="str">
        <f>_xlfn.IFNA(VLOOKUP(A143,'Personnel List'!A$1:E$1284,4,FALSE),"")</f>
        <v/>
      </c>
      <c r="D143" s="2" t="str">
        <f t="shared" ca="1" si="9"/>
        <v/>
      </c>
      <c r="E143" s="2" t="str">
        <f t="shared" si="10"/>
        <v>Onsite</v>
      </c>
      <c r="F143" s="9"/>
      <c r="G143" s="35"/>
      <c r="I143" s="14" t="str">
        <f t="shared" ca="1" si="8"/>
        <v/>
      </c>
      <c r="J143" s="11" t="str">
        <f t="shared" si="11"/>
        <v/>
      </c>
      <c r="K143" s="30"/>
      <c r="L143">
        <v>0</v>
      </c>
      <c r="N143" t="str">
        <f>_xlfn.IFNA(VLOOKUP(A143,'Personnel List'!A$1:F$1284,6,FALSE),"")</f>
        <v/>
      </c>
    </row>
    <row r="144" spans="2:14" ht="15" customHeight="1" x14ac:dyDescent="0.45">
      <c r="B144" t="str">
        <f>_xlfn.IFNA(VLOOKUP(A144,'Personnel List'!A$1:E$1284,5,FALSE),"")</f>
        <v/>
      </c>
      <c r="C144" t="str">
        <f>_xlfn.IFNA(VLOOKUP(A144,'Personnel List'!A$1:E$1284,4,FALSE),"")</f>
        <v/>
      </c>
      <c r="D144" s="2" t="str">
        <f t="shared" ca="1" si="9"/>
        <v/>
      </c>
      <c r="E144" s="2" t="str">
        <f t="shared" si="10"/>
        <v>Onsite</v>
      </c>
      <c r="F144" s="9"/>
      <c r="G144" s="34"/>
      <c r="I144" s="14" t="str">
        <f t="shared" ca="1" si="8"/>
        <v/>
      </c>
      <c r="J144" s="11" t="str">
        <f t="shared" si="11"/>
        <v/>
      </c>
      <c r="K144" s="30"/>
      <c r="L144">
        <v>0</v>
      </c>
      <c r="N144" t="str">
        <f>_xlfn.IFNA(VLOOKUP(A144,'Personnel List'!A$1:F$1284,6,FALSE),"")</f>
        <v/>
      </c>
    </row>
    <row r="145" spans="2:14" ht="15" customHeight="1" x14ac:dyDescent="0.45">
      <c r="B145" t="str">
        <f>_xlfn.IFNA(VLOOKUP(A145,'Personnel List'!A$1:E$1284,5,FALSE),"")</f>
        <v/>
      </c>
      <c r="C145" t="str">
        <f>_xlfn.IFNA(VLOOKUP(A145,'Personnel List'!A$1:E$1284,4,FALSE),"")</f>
        <v/>
      </c>
      <c r="D145" s="2" t="str">
        <f t="shared" ca="1" si="9"/>
        <v/>
      </c>
      <c r="E145" s="2" t="str">
        <f t="shared" si="10"/>
        <v>Onsite</v>
      </c>
      <c r="F145" s="9"/>
      <c r="G145" s="35"/>
      <c r="I145" s="14" t="str">
        <f t="shared" ca="1" si="8"/>
        <v/>
      </c>
      <c r="J145" s="11" t="str">
        <f t="shared" si="11"/>
        <v/>
      </c>
      <c r="K145" s="30"/>
      <c r="L145">
        <v>0</v>
      </c>
      <c r="N145" t="str">
        <f>_xlfn.IFNA(VLOOKUP(A145,'Personnel List'!A$1:F$1284,6,FALSE),"")</f>
        <v/>
      </c>
    </row>
    <row r="146" spans="2:14" ht="15" customHeight="1" x14ac:dyDescent="0.45">
      <c r="B146" t="str">
        <f>_xlfn.IFNA(VLOOKUP(A146,'Personnel List'!A$1:E$1284,5,FALSE),"")</f>
        <v/>
      </c>
      <c r="C146" t="str">
        <f>_xlfn.IFNA(VLOOKUP(A146,'Personnel List'!A$1:E$1284,4,FALSE),"")</f>
        <v/>
      </c>
      <c r="D146" s="2" t="str">
        <f t="shared" ca="1" si="9"/>
        <v/>
      </c>
      <c r="E146" s="2" t="str">
        <f t="shared" si="10"/>
        <v>Onsite</v>
      </c>
      <c r="F146" s="9"/>
      <c r="G146" s="34"/>
      <c r="I146" s="14" t="str">
        <f t="shared" ca="1" si="8"/>
        <v/>
      </c>
      <c r="J146" s="11" t="str">
        <f t="shared" si="11"/>
        <v/>
      </c>
      <c r="K146" s="30"/>
      <c r="L146">
        <v>0</v>
      </c>
      <c r="N146" t="str">
        <f>_xlfn.IFNA(VLOOKUP(A146,'Personnel List'!A$1:F$1284,6,FALSE),"")</f>
        <v/>
      </c>
    </row>
    <row r="147" spans="2:14" ht="15" customHeight="1" x14ac:dyDescent="0.45">
      <c r="B147" t="str">
        <f>_xlfn.IFNA(VLOOKUP(A147,'Personnel List'!A$1:E$1284,5,FALSE),"")</f>
        <v/>
      </c>
      <c r="C147" t="str">
        <f>_xlfn.IFNA(VLOOKUP(A147,'Personnel List'!A$1:E$1284,4,FALSE),"")</f>
        <v/>
      </c>
      <c r="D147" s="2" t="str">
        <f t="shared" ca="1" si="9"/>
        <v/>
      </c>
      <c r="E147" s="2" t="str">
        <f t="shared" si="10"/>
        <v>Onsite</v>
      </c>
      <c r="F147" s="9"/>
      <c r="I147" s="14" t="str">
        <f t="shared" ca="1" si="8"/>
        <v/>
      </c>
      <c r="J147" s="11" t="str">
        <f t="shared" si="11"/>
        <v/>
      </c>
      <c r="K147" s="30"/>
      <c r="L147">
        <v>0</v>
      </c>
      <c r="N147" t="str">
        <f>_xlfn.IFNA(VLOOKUP(A147,'Personnel List'!A$1:F$1284,6,FALSE),"")</f>
        <v/>
      </c>
    </row>
    <row r="148" spans="2:14" ht="15" customHeight="1" x14ac:dyDescent="0.45">
      <c r="B148" t="str">
        <f>_xlfn.IFNA(VLOOKUP(A148,'Personnel List'!A$1:E$1284,5,FALSE),"")</f>
        <v/>
      </c>
      <c r="C148" t="str">
        <f>_xlfn.IFNA(VLOOKUP(A148,'Personnel List'!A$1:E$1284,4,FALSE),"")</f>
        <v/>
      </c>
      <c r="D148" s="2" t="str">
        <f t="shared" ca="1" si="9"/>
        <v/>
      </c>
      <c r="E148" s="2" t="str">
        <f t="shared" si="10"/>
        <v>Onsite</v>
      </c>
      <c r="F148" s="9"/>
      <c r="G148" s="34"/>
      <c r="I148" s="14" t="str">
        <f t="shared" ca="1" si="8"/>
        <v/>
      </c>
      <c r="J148" s="11" t="str">
        <f t="shared" si="11"/>
        <v/>
      </c>
      <c r="K148" s="30"/>
      <c r="L148">
        <v>0</v>
      </c>
      <c r="N148" t="str">
        <f>_xlfn.IFNA(VLOOKUP(A148,'Personnel List'!A$1:F$1284,6,FALSE),"")</f>
        <v/>
      </c>
    </row>
    <row r="149" spans="2:14" ht="15" customHeight="1" x14ac:dyDescent="0.45">
      <c r="B149" t="str">
        <f>_xlfn.IFNA(VLOOKUP(A149,'Personnel List'!A$1:E$1284,5,FALSE),"")</f>
        <v/>
      </c>
      <c r="C149" t="str">
        <f>_xlfn.IFNA(VLOOKUP(A149,'Personnel List'!A$1:E$1284,4,FALSE),"")</f>
        <v/>
      </c>
      <c r="D149" s="2" t="str">
        <f t="shared" ca="1" si="9"/>
        <v/>
      </c>
      <c r="E149" s="2" t="str">
        <f t="shared" si="10"/>
        <v>Onsite</v>
      </c>
      <c r="F149" s="9"/>
      <c r="G149" s="35"/>
      <c r="I149" s="14" t="str">
        <f t="shared" ca="1" si="8"/>
        <v/>
      </c>
      <c r="J149" s="11" t="str">
        <f t="shared" si="11"/>
        <v/>
      </c>
      <c r="K149" s="30"/>
      <c r="L149">
        <v>0</v>
      </c>
      <c r="N149" t="str">
        <f>_xlfn.IFNA(VLOOKUP(A149,'Personnel List'!A$1:F$1284,6,FALSE),"")</f>
        <v/>
      </c>
    </row>
    <row r="150" spans="2:14" ht="15" customHeight="1" x14ac:dyDescent="0.45">
      <c r="B150" t="str">
        <f>_xlfn.IFNA(VLOOKUP(A150,'Personnel List'!A$1:E$1284,5,FALSE),"")</f>
        <v/>
      </c>
      <c r="C150" t="str">
        <f>_xlfn.IFNA(VLOOKUP(A150,'Personnel List'!A$1:E$1284,4,FALSE),"")</f>
        <v/>
      </c>
      <c r="D150" s="2" t="str">
        <f t="shared" ca="1" si="9"/>
        <v/>
      </c>
      <c r="E150" s="2" t="str">
        <f t="shared" si="10"/>
        <v>Onsite</v>
      </c>
      <c r="F150" s="9"/>
      <c r="G150" s="34"/>
      <c r="I150" s="14" t="str">
        <f t="shared" ca="1" si="8"/>
        <v/>
      </c>
      <c r="J150" s="11" t="str">
        <f t="shared" si="11"/>
        <v/>
      </c>
      <c r="K150" s="30"/>
      <c r="L150">
        <v>0</v>
      </c>
      <c r="N150" t="str">
        <f>_xlfn.IFNA(VLOOKUP(A150,'Personnel List'!A$1:F$1284,6,FALSE),"")</f>
        <v/>
      </c>
    </row>
    <row r="151" spans="2:14" ht="15" customHeight="1" x14ac:dyDescent="0.45">
      <c r="B151" t="str">
        <f>_xlfn.IFNA(VLOOKUP(A151,'Personnel List'!A$1:E$1284,5,FALSE),"")</f>
        <v/>
      </c>
      <c r="C151" t="str">
        <f>_xlfn.IFNA(VLOOKUP(A151,'Personnel List'!A$1:E$1284,4,FALSE),"")</f>
        <v/>
      </c>
      <c r="D151" s="2" t="str">
        <f t="shared" ca="1" si="9"/>
        <v/>
      </c>
      <c r="E151" s="2" t="str">
        <f t="shared" si="10"/>
        <v>Onsite</v>
      </c>
      <c r="F151" s="9"/>
      <c r="I151" s="14" t="str">
        <f t="shared" ca="1" si="8"/>
        <v/>
      </c>
      <c r="J151" s="11" t="str">
        <f t="shared" si="11"/>
        <v/>
      </c>
      <c r="K151" s="30"/>
      <c r="L151">
        <v>0</v>
      </c>
      <c r="N151" t="str">
        <f>_xlfn.IFNA(VLOOKUP(A151,'Personnel List'!A$1:F$1284,6,FALSE),"")</f>
        <v/>
      </c>
    </row>
    <row r="152" spans="2:14" ht="15" customHeight="1" x14ac:dyDescent="0.45">
      <c r="B152" t="str">
        <f>_xlfn.IFNA(VLOOKUP(A152,'Personnel List'!A$1:E$1284,5,FALSE),"")</f>
        <v/>
      </c>
      <c r="C152" t="str">
        <f>_xlfn.IFNA(VLOOKUP(A152,'Personnel List'!A$1:E$1284,4,FALSE),"")</f>
        <v/>
      </c>
      <c r="D152" s="2" t="str">
        <f t="shared" ca="1" si="9"/>
        <v/>
      </c>
      <c r="E152" s="2" t="str">
        <f t="shared" si="10"/>
        <v>Onsite</v>
      </c>
      <c r="F152" s="9"/>
      <c r="G152" s="34"/>
      <c r="I152" s="14" t="str">
        <f t="shared" ca="1" si="8"/>
        <v/>
      </c>
      <c r="J152" s="11" t="str">
        <f t="shared" si="11"/>
        <v/>
      </c>
      <c r="K152" s="30"/>
      <c r="L152">
        <v>0</v>
      </c>
      <c r="N152" t="str">
        <f>_xlfn.IFNA(VLOOKUP(A152,'Personnel List'!A$1:F$1284,6,FALSE),"")</f>
        <v/>
      </c>
    </row>
    <row r="153" spans="2:14" ht="15" customHeight="1" x14ac:dyDescent="0.45">
      <c r="B153" t="str">
        <f>_xlfn.IFNA(VLOOKUP(A153,'Personnel List'!A$1:E$1284,5,FALSE),"")</f>
        <v/>
      </c>
      <c r="C153" t="str">
        <f>_xlfn.IFNA(VLOOKUP(A153,'Personnel List'!A$1:E$1284,4,FALSE),"")</f>
        <v/>
      </c>
      <c r="D153" s="2" t="str">
        <f t="shared" ca="1" si="9"/>
        <v/>
      </c>
      <c r="E153" s="2" t="str">
        <f t="shared" si="10"/>
        <v>Onsite</v>
      </c>
      <c r="F153" s="9"/>
      <c r="G153" s="35"/>
      <c r="I153" s="14" t="str">
        <f t="shared" ca="1" si="8"/>
        <v/>
      </c>
      <c r="J153" s="11" t="str">
        <f t="shared" si="11"/>
        <v/>
      </c>
      <c r="K153" s="30"/>
      <c r="L153">
        <v>0</v>
      </c>
      <c r="N153" t="str">
        <f>_xlfn.IFNA(VLOOKUP(A153,'Personnel List'!A$1:F$1284,6,FALSE),"")</f>
        <v/>
      </c>
    </row>
    <row r="154" spans="2:14" ht="15" customHeight="1" x14ac:dyDescent="0.45">
      <c r="B154" t="str">
        <f>_xlfn.IFNA(VLOOKUP(A154,'Personnel List'!A$1:E$1284,5,FALSE),"")</f>
        <v/>
      </c>
      <c r="C154" t="str">
        <f>_xlfn.IFNA(VLOOKUP(A154,'Personnel List'!A$1:E$1284,4,FALSE),"")</f>
        <v/>
      </c>
      <c r="D154" s="2" t="str">
        <f t="shared" ca="1" si="9"/>
        <v/>
      </c>
      <c r="E154" s="2" t="str">
        <f t="shared" si="10"/>
        <v>Onsite</v>
      </c>
      <c r="F154" s="9"/>
      <c r="G154" s="34"/>
      <c r="I154" s="14" t="str">
        <f t="shared" ca="1" si="8"/>
        <v/>
      </c>
      <c r="J154" s="11" t="str">
        <f t="shared" si="11"/>
        <v/>
      </c>
      <c r="K154" s="30"/>
      <c r="L154">
        <v>0</v>
      </c>
      <c r="N154" t="str">
        <f>_xlfn.IFNA(VLOOKUP(A154,'Personnel List'!A$1:F$1284,6,FALSE),"")</f>
        <v/>
      </c>
    </row>
    <row r="155" spans="2:14" ht="15" customHeight="1" x14ac:dyDescent="0.45">
      <c r="B155" t="str">
        <f>_xlfn.IFNA(VLOOKUP(A155,'Personnel List'!A$1:E$1284,5,FALSE),"")</f>
        <v/>
      </c>
      <c r="C155" t="str">
        <f>_xlfn.IFNA(VLOOKUP(A155,'Personnel List'!A$1:E$1284,4,FALSE),"")</f>
        <v/>
      </c>
      <c r="D155" s="2" t="str">
        <f t="shared" ca="1" si="9"/>
        <v/>
      </c>
      <c r="E155" s="2" t="str">
        <f t="shared" si="10"/>
        <v>Onsite</v>
      </c>
      <c r="F155" s="9"/>
      <c r="I155" s="14" t="str">
        <f t="shared" ca="1" si="8"/>
        <v/>
      </c>
      <c r="J155" s="11" t="str">
        <f t="shared" si="11"/>
        <v/>
      </c>
      <c r="K155" s="30"/>
      <c r="L155">
        <v>0</v>
      </c>
      <c r="N155" t="str">
        <f>_xlfn.IFNA(VLOOKUP(A155,'Personnel List'!A$1:F$1284,6,FALSE),"")</f>
        <v/>
      </c>
    </row>
    <row r="156" spans="2:14" ht="15" customHeight="1" x14ac:dyDescent="0.45">
      <c r="B156" t="str">
        <f>_xlfn.IFNA(VLOOKUP(A156,'Personnel List'!A$1:E$1284,5,FALSE),"")</f>
        <v/>
      </c>
      <c r="C156" t="str">
        <f>_xlfn.IFNA(VLOOKUP(A156,'Personnel List'!A$1:E$1284,4,FALSE),"")</f>
        <v/>
      </c>
      <c r="D156" s="2" t="str">
        <f t="shared" ca="1" si="9"/>
        <v/>
      </c>
      <c r="E156" s="2" t="str">
        <f t="shared" si="10"/>
        <v>Onsite</v>
      </c>
      <c r="F156" s="9"/>
      <c r="G156" s="34"/>
      <c r="I156" s="14" t="str">
        <f t="shared" ca="1" si="8"/>
        <v/>
      </c>
      <c r="J156" s="11" t="str">
        <f t="shared" si="11"/>
        <v/>
      </c>
      <c r="K156" s="30"/>
      <c r="L156">
        <v>0</v>
      </c>
      <c r="N156" t="str">
        <f>_xlfn.IFNA(VLOOKUP(A156,'Personnel List'!A$1:F$1284,6,FALSE),"")</f>
        <v/>
      </c>
    </row>
    <row r="157" spans="2:14" ht="15" customHeight="1" x14ac:dyDescent="0.45">
      <c r="B157" t="str">
        <f>_xlfn.IFNA(VLOOKUP(A157,'Personnel List'!A$1:E$1284,5,FALSE),"")</f>
        <v/>
      </c>
      <c r="C157" t="str">
        <f>_xlfn.IFNA(VLOOKUP(A157,'Personnel List'!A$1:E$1284,4,FALSE),"")</f>
        <v/>
      </c>
      <c r="D157" s="2" t="str">
        <f t="shared" ca="1" si="9"/>
        <v/>
      </c>
      <c r="E157" s="2" t="str">
        <f t="shared" si="10"/>
        <v>Onsite</v>
      </c>
      <c r="F157" s="9"/>
      <c r="G157" s="35"/>
      <c r="I157" s="14" t="str">
        <f t="shared" ca="1" si="8"/>
        <v/>
      </c>
      <c r="J157" s="11" t="str">
        <f t="shared" si="11"/>
        <v/>
      </c>
      <c r="K157" s="30"/>
      <c r="L157">
        <v>0</v>
      </c>
      <c r="N157" t="str">
        <f>_xlfn.IFNA(VLOOKUP(A157,'Personnel List'!A$1:F$1284,6,FALSE),"")</f>
        <v/>
      </c>
    </row>
    <row r="158" spans="2:14" ht="15" customHeight="1" x14ac:dyDescent="0.45">
      <c r="B158" t="str">
        <f>_xlfn.IFNA(VLOOKUP(A158,'Personnel List'!A$1:E$1284,5,FALSE),"")</f>
        <v/>
      </c>
      <c r="C158" t="str">
        <f>_xlfn.IFNA(VLOOKUP(A158,'Personnel List'!A$1:E$1284,4,FALSE),"")</f>
        <v/>
      </c>
      <c r="D158" s="2" t="str">
        <f t="shared" ca="1" si="9"/>
        <v/>
      </c>
      <c r="E158" s="2" t="str">
        <f t="shared" si="10"/>
        <v>Onsite</v>
      </c>
      <c r="F158" s="9"/>
      <c r="G158" s="34"/>
      <c r="I158" s="14" t="str">
        <f t="shared" ca="1" si="8"/>
        <v/>
      </c>
      <c r="J158" s="11" t="str">
        <f t="shared" si="11"/>
        <v/>
      </c>
      <c r="K158" s="30"/>
      <c r="L158">
        <v>0</v>
      </c>
      <c r="N158" t="str">
        <f>_xlfn.IFNA(VLOOKUP(A158,'Personnel List'!A$1:F$1284,6,FALSE),"")</f>
        <v/>
      </c>
    </row>
    <row r="159" spans="2:14" ht="15" customHeight="1" x14ac:dyDescent="0.45">
      <c r="B159" t="str">
        <f>_xlfn.IFNA(VLOOKUP(A159,'Personnel List'!A$1:E$1284,5,FALSE),"")</f>
        <v/>
      </c>
      <c r="C159" t="str">
        <f>_xlfn.IFNA(VLOOKUP(A159,'Personnel List'!A$1:E$1284,4,FALSE),"")</f>
        <v/>
      </c>
      <c r="D159" s="2" t="str">
        <f t="shared" ca="1" si="9"/>
        <v/>
      </c>
      <c r="E159" s="2" t="str">
        <f t="shared" si="10"/>
        <v>Onsite</v>
      </c>
      <c r="F159" s="9"/>
      <c r="G159" s="35"/>
      <c r="I159" s="14" t="str">
        <f t="shared" ca="1" si="8"/>
        <v/>
      </c>
      <c r="J159" s="11" t="str">
        <f t="shared" si="11"/>
        <v/>
      </c>
      <c r="K159" s="30"/>
      <c r="L159">
        <v>0</v>
      </c>
      <c r="N159" t="str">
        <f>_xlfn.IFNA(VLOOKUP(A159,'Personnel List'!A$1:F$1284,6,FALSE),"")</f>
        <v/>
      </c>
    </row>
    <row r="160" spans="2:14" ht="15" customHeight="1" x14ac:dyDescent="0.45">
      <c r="B160" t="str">
        <f>_xlfn.IFNA(VLOOKUP(A160,'Personnel List'!A$1:E$1284,5,FALSE),"")</f>
        <v/>
      </c>
      <c r="C160" t="str">
        <f>_xlfn.IFNA(VLOOKUP(A160,'Personnel List'!A$1:E$1284,4,FALSE),"")</f>
        <v/>
      </c>
      <c r="D160" s="2" t="str">
        <f t="shared" ca="1" si="9"/>
        <v/>
      </c>
      <c r="E160" s="2" t="str">
        <f t="shared" si="10"/>
        <v>Onsite</v>
      </c>
      <c r="F160" s="9"/>
      <c r="G160" s="34"/>
      <c r="I160" s="14" t="str">
        <f t="shared" ca="1" si="8"/>
        <v/>
      </c>
      <c r="J160" s="11" t="str">
        <f t="shared" si="11"/>
        <v/>
      </c>
      <c r="K160" s="30"/>
      <c r="L160">
        <v>0</v>
      </c>
      <c r="N160" t="str">
        <f>_xlfn.IFNA(VLOOKUP(A160,'Personnel List'!A$1:F$1284,6,FALSE),"")</f>
        <v/>
      </c>
    </row>
    <row r="161" spans="2:14" ht="15" customHeight="1" x14ac:dyDescent="0.45">
      <c r="B161" t="str">
        <f>_xlfn.IFNA(VLOOKUP(A161,'Personnel List'!A$1:E$1284,5,FALSE),"")</f>
        <v/>
      </c>
      <c r="C161" t="str">
        <f>_xlfn.IFNA(VLOOKUP(A161,'Personnel List'!A$1:E$1284,4,FALSE),"")</f>
        <v/>
      </c>
      <c r="D161" s="2" t="str">
        <f t="shared" ca="1" si="9"/>
        <v/>
      </c>
      <c r="E161" s="2" t="str">
        <f t="shared" si="10"/>
        <v>Onsite</v>
      </c>
      <c r="F161" s="9"/>
      <c r="I161" s="14" t="str">
        <f t="shared" ca="1" si="8"/>
        <v/>
      </c>
      <c r="J161" s="11" t="str">
        <f t="shared" si="11"/>
        <v/>
      </c>
      <c r="K161" s="30"/>
      <c r="L161">
        <v>0</v>
      </c>
      <c r="N161" t="str">
        <f>_xlfn.IFNA(VLOOKUP(A161,'Personnel List'!A$1:F$1284,6,FALSE),"")</f>
        <v/>
      </c>
    </row>
    <row r="162" spans="2:14" ht="15" customHeight="1" x14ac:dyDescent="0.45">
      <c r="B162" t="str">
        <f>_xlfn.IFNA(VLOOKUP(A162,'Personnel List'!A$1:E$1284,5,FALSE),"")</f>
        <v/>
      </c>
      <c r="C162" t="str">
        <f>_xlfn.IFNA(VLOOKUP(A162,'Personnel List'!A$1:E$1284,4,FALSE),"")</f>
        <v/>
      </c>
      <c r="D162" s="2" t="str">
        <f t="shared" ca="1" si="9"/>
        <v/>
      </c>
      <c r="E162" s="2" t="str">
        <f t="shared" si="10"/>
        <v>Onsite</v>
      </c>
      <c r="F162" s="9"/>
      <c r="G162" s="34"/>
      <c r="I162" s="14" t="str">
        <f t="shared" ca="1" si="8"/>
        <v/>
      </c>
      <c r="J162" s="11" t="str">
        <f t="shared" si="11"/>
        <v/>
      </c>
      <c r="K162" s="30"/>
      <c r="L162">
        <v>0</v>
      </c>
      <c r="N162" t="str">
        <f>_xlfn.IFNA(VLOOKUP(A162,'Personnel List'!A$1:F$1284,6,FALSE),"")</f>
        <v/>
      </c>
    </row>
    <row r="163" spans="2:14" ht="15" customHeight="1" x14ac:dyDescent="0.45">
      <c r="B163" t="str">
        <f>_xlfn.IFNA(VLOOKUP(A163,'Personnel List'!A$1:E$1284,5,FALSE),"")</f>
        <v/>
      </c>
      <c r="C163" t="str">
        <f>_xlfn.IFNA(VLOOKUP(A163,'Personnel List'!A$1:E$1284,4,FALSE),"")</f>
        <v/>
      </c>
      <c r="D163" s="2" t="str">
        <f t="shared" ca="1" si="9"/>
        <v/>
      </c>
      <c r="E163" s="2" t="str">
        <f t="shared" si="10"/>
        <v>Onsite</v>
      </c>
      <c r="F163" s="9"/>
      <c r="G163" s="35"/>
      <c r="I163" s="14" t="str">
        <f t="shared" ca="1" si="8"/>
        <v/>
      </c>
      <c r="J163" s="11" t="str">
        <f t="shared" si="11"/>
        <v/>
      </c>
      <c r="K163" s="30"/>
      <c r="L163">
        <v>0</v>
      </c>
      <c r="N163" t="str">
        <f>_xlfn.IFNA(VLOOKUP(A163,'Personnel List'!A$1:F$1284,6,FALSE),"")</f>
        <v/>
      </c>
    </row>
    <row r="164" spans="2:14" ht="15" customHeight="1" x14ac:dyDescent="0.45">
      <c r="B164" t="str">
        <f>_xlfn.IFNA(VLOOKUP(A164,'Personnel List'!A$1:E$1284,5,FALSE),"")</f>
        <v/>
      </c>
      <c r="C164" t="str">
        <f>_xlfn.IFNA(VLOOKUP(A164,'Personnel List'!A$1:E$1284,4,FALSE),"")</f>
        <v/>
      </c>
      <c r="D164" s="2" t="str">
        <f t="shared" ca="1" si="9"/>
        <v/>
      </c>
      <c r="E164" s="2" t="str">
        <f t="shared" si="10"/>
        <v>Onsite</v>
      </c>
      <c r="F164" s="9"/>
      <c r="G164" s="34"/>
      <c r="I164" s="14" t="str">
        <f t="shared" ca="1" si="8"/>
        <v/>
      </c>
      <c r="J164" s="11" t="str">
        <f t="shared" si="11"/>
        <v/>
      </c>
      <c r="K164" s="30"/>
      <c r="L164">
        <v>0</v>
      </c>
      <c r="N164" t="str">
        <f>_xlfn.IFNA(VLOOKUP(A164,'Personnel List'!A$1:F$1284,6,FALSE),"")</f>
        <v/>
      </c>
    </row>
    <row r="165" spans="2:14" ht="15" customHeight="1" x14ac:dyDescent="0.45">
      <c r="B165" t="str">
        <f>_xlfn.IFNA(VLOOKUP(A165,'Personnel List'!A$1:E$1284,5,FALSE),"")</f>
        <v/>
      </c>
      <c r="C165" t="str">
        <f>_xlfn.IFNA(VLOOKUP(A165,'Personnel List'!A$1:E$1284,4,FALSE),"")</f>
        <v/>
      </c>
      <c r="D165" s="2" t="str">
        <f t="shared" ca="1" si="9"/>
        <v/>
      </c>
      <c r="E165" s="2" t="str">
        <f t="shared" si="10"/>
        <v>Onsite</v>
      </c>
      <c r="F165" s="9"/>
      <c r="I165" s="14" t="str">
        <f t="shared" ca="1" si="8"/>
        <v/>
      </c>
      <c r="J165" s="11" t="str">
        <f t="shared" si="11"/>
        <v/>
      </c>
      <c r="K165" s="30"/>
      <c r="L165">
        <v>0</v>
      </c>
      <c r="N165" t="str">
        <f>_xlfn.IFNA(VLOOKUP(A165,'Personnel List'!A$1:F$1284,6,FALSE),"")</f>
        <v/>
      </c>
    </row>
    <row r="166" spans="2:14" ht="15" customHeight="1" x14ac:dyDescent="0.45">
      <c r="B166" t="str">
        <f>_xlfn.IFNA(VLOOKUP(A166,'Personnel List'!A$1:E$1284,5,FALSE),"")</f>
        <v/>
      </c>
      <c r="C166" t="str">
        <f>_xlfn.IFNA(VLOOKUP(A166,'Personnel List'!A$1:E$1284,4,FALSE),"")</f>
        <v/>
      </c>
      <c r="D166" s="2" t="str">
        <f t="shared" ca="1" si="9"/>
        <v/>
      </c>
      <c r="E166" s="2" t="str">
        <f t="shared" si="10"/>
        <v>Onsite</v>
      </c>
      <c r="F166" s="9"/>
      <c r="G166" s="34"/>
      <c r="I166" s="14" t="str">
        <f t="shared" ca="1" si="8"/>
        <v/>
      </c>
      <c r="J166" s="11" t="str">
        <f t="shared" si="11"/>
        <v/>
      </c>
      <c r="K166" s="30"/>
      <c r="L166">
        <v>0</v>
      </c>
      <c r="N166" t="str">
        <f>_xlfn.IFNA(VLOOKUP(A166,'Personnel List'!A$1:F$1284,6,FALSE),"")</f>
        <v/>
      </c>
    </row>
    <row r="167" spans="2:14" ht="15" customHeight="1" x14ac:dyDescent="0.45">
      <c r="B167" t="str">
        <f>_xlfn.IFNA(VLOOKUP(A167,'Personnel List'!A$1:E$1284,5,FALSE),"")</f>
        <v/>
      </c>
      <c r="C167" t="str">
        <f>_xlfn.IFNA(VLOOKUP(A167,'Personnel List'!A$1:E$1284,4,FALSE),"")</f>
        <v/>
      </c>
      <c r="D167" s="2" t="str">
        <f t="shared" ca="1" si="9"/>
        <v/>
      </c>
      <c r="E167" s="2" t="str">
        <f t="shared" si="10"/>
        <v>Onsite</v>
      </c>
      <c r="F167" s="9"/>
      <c r="G167" s="35"/>
      <c r="I167" s="14" t="str">
        <f t="shared" ca="1" si="8"/>
        <v/>
      </c>
      <c r="J167" s="11" t="str">
        <f t="shared" si="11"/>
        <v/>
      </c>
      <c r="K167" s="30"/>
      <c r="L167">
        <v>0</v>
      </c>
      <c r="N167" t="str">
        <f>_xlfn.IFNA(VLOOKUP(A167,'Personnel List'!A$1:F$1284,6,FALSE),"")</f>
        <v/>
      </c>
    </row>
    <row r="168" spans="2:14" ht="15" customHeight="1" x14ac:dyDescent="0.45">
      <c r="B168" t="str">
        <f>_xlfn.IFNA(VLOOKUP(A168,'Personnel List'!A$1:E$1284,5,FALSE),"")</f>
        <v/>
      </c>
      <c r="C168" t="str">
        <f>_xlfn.IFNA(VLOOKUP(A168,'Personnel List'!A$1:E$1284,4,FALSE),"")</f>
        <v/>
      </c>
      <c r="D168" s="2" t="str">
        <f t="shared" ca="1" si="9"/>
        <v/>
      </c>
      <c r="E168" s="2" t="str">
        <f t="shared" si="10"/>
        <v>Onsite</v>
      </c>
      <c r="F168" s="9"/>
      <c r="G168" s="34"/>
      <c r="I168" s="14" t="str">
        <f t="shared" ca="1" si="8"/>
        <v/>
      </c>
      <c r="J168" s="11" t="str">
        <f t="shared" si="11"/>
        <v/>
      </c>
      <c r="K168" s="30"/>
      <c r="L168">
        <v>0</v>
      </c>
      <c r="N168" t="str">
        <f>_xlfn.IFNA(VLOOKUP(A168,'Personnel List'!A$1:F$1284,6,FALSE),"")</f>
        <v/>
      </c>
    </row>
    <row r="169" spans="2:14" ht="15" customHeight="1" x14ac:dyDescent="0.45">
      <c r="B169" t="str">
        <f>_xlfn.IFNA(VLOOKUP(A169,'Personnel List'!A$1:E$1284,5,FALSE),"")</f>
        <v/>
      </c>
      <c r="C169" t="str">
        <f>_xlfn.IFNA(VLOOKUP(A169,'Personnel List'!A$1:E$1284,4,FALSE),"")</f>
        <v/>
      </c>
      <c r="D169" s="2" t="str">
        <f t="shared" ca="1" si="9"/>
        <v/>
      </c>
      <c r="E169" s="2" t="str">
        <f t="shared" si="10"/>
        <v>Onsite</v>
      </c>
      <c r="F169" s="9"/>
      <c r="G169" s="35"/>
      <c r="I169" s="14" t="str">
        <f t="shared" ca="1" si="8"/>
        <v/>
      </c>
      <c r="J169" s="11" t="str">
        <f t="shared" si="11"/>
        <v/>
      </c>
      <c r="K169" s="30"/>
      <c r="L169">
        <v>0</v>
      </c>
      <c r="N169" t="str">
        <f>_xlfn.IFNA(VLOOKUP(A169,'Personnel List'!A$1:F$1284,6,FALSE),"")</f>
        <v/>
      </c>
    </row>
    <row r="170" spans="2:14" ht="15" customHeight="1" x14ac:dyDescent="0.45">
      <c r="B170" t="str">
        <f>_xlfn.IFNA(VLOOKUP(A170,'Personnel List'!A$1:E$1284,5,FALSE),"")</f>
        <v/>
      </c>
      <c r="C170" t="str">
        <f>_xlfn.IFNA(VLOOKUP(A170,'Personnel List'!A$1:E$1284,4,FALSE),"")</f>
        <v/>
      </c>
      <c r="D170" s="2" t="str">
        <f t="shared" ca="1" si="9"/>
        <v/>
      </c>
      <c r="E170" s="2" t="str">
        <f t="shared" si="10"/>
        <v>Onsite</v>
      </c>
      <c r="F170" s="9"/>
      <c r="G170" s="34"/>
      <c r="I170" s="14" t="str">
        <f t="shared" ca="1" si="8"/>
        <v/>
      </c>
      <c r="J170" s="11" t="str">
        <f t="shared" si="11"/>
        <v/>
      </c>
      <c r="K170" s="30"/>
      <c r="L170">
        <v>0</v>
      </c>
      <c r="N170" t="str">
        <f>_xlfn.IFNA(VLOOKUP(A170,'Personnel List'!A$1:F$1284,6,FALSE),"")</f>
        <v/>
      </c>
    </row>
    <row r="171" spans="2:14" ht="15" customHeight="1" x14ac:dyDescent="0.45">
      <c r="B171" t="str">
        <f>_xlfn.IFNA(VLOOKUP(A171,'Personnel List'!A$1:E$1284,5,FALSE),"")</f>
        <v/>
      </c>
      <c r="C171" t="str">
        <f>_xlfn.IFNA(VLOOKUP(A171,'Personnel List'!A$1:E$1284,4,FALSE),"")</f>
        <v/>
      </c>
      <c r="D171" s="2" t="str">
        <f t="shared" ca="1" si="9"/>
        <v/>
      </c>
      <c r="E171" s="2" t="str">
        <f t="shared" si="10"/>
        <v>Onsite</v>
      </c>
      <c r="F171" s="9"/>
      <c r="I171" s="14" t="str">
        <f t="shared" ca="1" si="8"/>
        <v/>
      </c>
      <c r="J171" s="11" t="str">
        <f t="shared" si="11"/>
        <v/>
      </c>
      <c r="K171" s="30"/>
      <c r="L171">
        <v>0</v>
      </c>
      <c r="N171" t="str">
        <f>_xlfn.IFNA(VLOOKUP(A171,'Personnel List'!A$1:F$1284,6,FALSE),"")</f>
        <v/>
      </c>
    </row>
    <row r="172" spans="2:14" ht="15" customHeight="1" x14ac:dyDescent="0.45">
      <c r="B172" t="str">
        <f>_xlfn.IFNA(VLOOKUP(A172,'Personnel List'!A$1:E$1284,5,FALSE),"")</f>
        <v/>
      </c>
      <c r="C172" t="str">
        <f>_xlfn.IFNA(VLOOKUP(A172,'Personnel List'!A$1:E$1284,4,FALSE),"")</f>
        <v/>
      </c>
      <c r="D172" s="2" t="str">
        <f t="shared" ca="1" si="9"/>
        <v/>
      </c>
      <c r="E172" s="2" t="str">
        <f t="shared" si="10"/>
        <v>Onsite</v>
      </c>
      <c r="F172" s="9"/>
      <c r="G172" s="34"/>
      <c r="I172" s="14" t="str">
        <f t="shared" ca="1" si="8"/>
        <v/>
      </c>
      <c r="J172" s="11" t="str">
        <f t="shared" si="11"/>
        <v/>
      </c>
      <c r="K172" s="30"/>
      <c r="L172">
        <v>0</v>
      </c>
      <c r="N172" t="str">
        <f>_xlfn.IFNA(VLOOKUP(A172,'Personnel List'!A$1:F$1284,6,FALSE),"")</f>
        <v/>
      </c>
    </row>
    <row r="173" spans="2:14" ht="15" customHeight="1" x14ac:dyDescent="0.45">
      <c r="B173" t="str">
        <f>_xlfn.IFNA(VLOOKUP(A173,'Personnel List'!A$1:E$1284,5,FALSE),"")</f>
        <v/>
      </c>
      <c r="C173" t="str">
        <f>_xlfn.IFNA(VLOOKUP(A173,'Personnel List'!A$1:E$1284,4,FALSE),"")</f>
        <v/>
      </c>
      <c r="D173" s="2" t="str">
        <f t="shared" ca="1" si="9"/>
        <v/>
      </c>
      <c r="E173" s="2" t="str">
        <f t="shared" si="10"/>
        <v>Onsite</v>
      </c>
      <c r="F173" s="9"/>
      <c r="G173" s="35"/>
      <c r="I173" s="14" t="str">
        <f t="shared" ca="1" si="8"/>
        <v/>
      </c>
      <c r="J173" s="11" t="str">
        <f t="shared" si="11"/>
        <v/>
      </c>
      <c r="K173" s="30"/>
      <c r="L173">
        <v>0</v>
      </c>
      <c r="N173" t="str">
        <f>_xlfn.IFNA(VLOOKUP(A173,'Personnel List'!A$1:F$1284,6,FALSE),"")</f>
        <v/>
      </c>
    </row>
    <row r="174" spans="2:14" ht="15" customHeight="1" x14ac:dyDescent="0.45">
      <c r="B174" t="str">
        <f>_xlfn.IFNA(VLOOKUP(A174,'Personnel List'!A$1:E$1284,5,FALSE),"")</f>
        <v/>
      </c>
      <c r="C174" t="str">
        <f>_xlfn.IFNA(VLOOKUP(A174,'Personnel List'!A$1:E$1284,4,FALSE),"")</f>
        <v/>
      </c>
      <c r="D174" s="2" t="str">
        <f t="shared" ca="1" si="9"/>
        <v/>
      </c>
      <c r="E174" s="2" t="str">
        <f t="shared" si="10"/>
        <v>Onsite</v>
      </c>
      <c r="F174" s="9"/>
      <c r="G174" s="34"/>
      <c r="I174" s="14" t="str">
        <f t="shared" ref="I174:I237" ca="1" si="12">IF(G1014&lt;&gt;"",IF(I174&lt;&gt;"",I174,NOW()),"")</f>
        <v/>
      </c>
      <c r="J174" s="11" t="str">
        <f t="shared" si="11"/>
        <v/>
      </c>
      <c r="K174" s="30"/>
      <c r="L174">
        <v>0</v>
      </c>
      <c r="N174" t="str">
        <f>_xlfn.IFNA(VLOOKUP(A174,'Personnel List'!A$1:F$1284,6,FALSE),"")</f>
        <v/>
      </c>
    </row>
    <row r="175" spans="2:14" ht="15" customHeight="1" x14ac:dyDescent="0.45">
      <c r="B175" t="str">
        <f>_xlfn.IFNA(VLOOKUP(A175,'Personnel List'!A$1:E$1284,5,FALSE),"")</f>
        <v/>
      </c>
      <c r="C175" t="str">
        <f>_xlfn.IFNA(VLOOKUP(A175,'Personnel List'!A$1:E$1284,4,FALSE),"")</f>
        <v/>
      </c>
      <c r="D175" s="2" t="str">
        <f t="shared" ca="1" si="9"/>
        <v/>
      </c>
      <c r="E175" s="2" t="str">
        <f t="shared" si="10"/>
        <v>Onsite</v>
      </c>
      <c r="F175" s="9"/>
      <c r="I175" s="14" t="str">
        <f t="shared" ca="1" si="12"/>
        <v/>
      </c>
      <c r="J175" s="11" t="str">
        <f t="shared" si="11"/>
        <v/>
      </c>
      <c r="K175" s="30"/>
      <c r="L175">
        <v>0</v>
      </c>
      <c r="N175" t="str">
        <f>_xlfn.IFNA(VLOOKUP(A175,'Personnel List'!A$1:F$1284,6,FALSE),"")</f>
        <v/>
      </c>
    </row>
    <row r="176" spans="2:14" ht="15" customHeight="1" x14ac:dyDescent="0.45">
      <c r="B176" t="str">
        <f>_xlfn.IFNA(VLOOKUP(A176,'Personnel List'!A$1:E$1284,5,FALSE),"")</f>
        <v/>
      </c>
      <c r="C176" t="str">
        <f>_xlfn.IFNA(VLOOKUP(A176,'Personnel List'!A$1:E$1284,4,FALSE),"")</f>
        <v/>
      </c>
      <c r="D176" s="2" t="str">
        <f t="shared" ca="1" si="9"/>
        <v/>
      </c>
      <c r="E176" s="2" t="str">
        <f t="shared" si="10"/>
        <v>Onsite</v>
      </c>
      <c r="F176" s="9"/>
      <c r="G176" s="34"/>
      <c r="I176" s="14" t="str">
        <f t="shared" ca="1" si="12"/>
        <v/>
      </c>
      <c r="J176" s="11" t="str">
        <f t="shared" si="11"/>
        <v/>
      </c>
      <c r="K176" s="30"/>
      <c r="L176">
        <v>0</v>
      </c>
      <c r="N176" t="str">
        <f>_xlfn.IFNA(VLOOKUP(A176,'Personnel List'!A$1:F$1284,6,FALSE),"")</f>
        <v/>
      </c>
    </row>
    <row r="177" spans="2:14" ht="15" customHeight="1" x14ac:dyDescent="0.45">
      <c r="B177" t="str">
        <f>_xlfn.IFNA(VLOOKUP(A177,'Personnel List'!A$1:E$1284,5,FALSE),"")</f>
        <v/>
      </c>
      <c r="C177" t="str">
        <f>_xlfn.IFNA(VLOOKUP(A177,'Personnel List'!A$1:E$1284,4,FALSE),"")</f>
        <v/>
      </c>
      <c r="D177" s="2" t="str">
        <f t="shared" ca="1" si="9"/>
        <v/>
      </c>
      <c r="E177" s="2" t="str">
        <f t="shared" si="10"/>
        <v>Onsite</v>
      </c>
      <c r="F177" s="9"/>
      <c r="G177" s="35"/>
      <c r="I177" s="14" t="str">
        <f t="shared" ca="1" si="12"/>
        <v/>
      </c>
      <c r="J177" s="11" t="str">
        <f t="shared" si="11"/>
        <v/>
      </c>
      <c r="K177" s="30"/>
      <c r="L177">
        <v>0</v>
      </c>
      <c r="N177" t="str">
        <f>_xlfn.IFNA(VLOOKUP(A177,'Personnel List'!A$1:F$1284,6,FALSE),"")</f>
        <v/>
      </c>
    </row>
    <row r="178" spans="2:14" ht="15" customHeight="1" x14ac:dyDescent="0.45">
      <c r="B178" t="str">
        <f>_xlfn.IFNA(VLOOKUP(A178,'Personnel List'!A$1:E$1284,5,FALSE),"")</f>
        <v/>
      </c>
      <c r="C178" t="str">
        <f>_xlfn.IFNA(VLOOKUP(A178,'Personnel List'!A$1:E$1284,4,FALSE),"")</f>
        <v/>
      </c>
      <c r="D178" s="2" t="str">
        <f t="shared" ca="1" si="9"/>
        <v/>
      </c>
      <c r="E178" s="2" t="str">
        <f t="shared" si="10"/>
        <v>Onsite</v>
      </c>
      <c r="F178" s="9"/>
      <c r="G178" s="34"/>
      <c r="I178" s="14" t="str">
        <f t="shared" ca="1" si="12"/>
        <v/>
      </c>
      <c r="J178" s="11" t="str">
        <f t="shared" si="11"/>
        <v/>
      </c>
      <c r="K178" s="30"/>
      <c r="L178">
        <v>0</v>
      </c>
      <c r="N178" t="str">
        <f>_xlfn.IFNA(VLOOKUP(A178,'Personnel List'!A$1:F$1284,6,FALSE),"")</f>
        <v/>
      </c>
    </row>
    <row r="179" spans="2:14" ht="15" customHeight="1" x14ac:dyDescent="0.45">
      <c r="B179" t="str">
        <f>_xlfn.IFNA(VLOOKUP(A179,'Personnel List'!A$1:E$1284,5,FALSE),"")</f>
        <v/>
      </c>
      <c r="C179" t="str">
        <f>_xlfn.IFNA(VLOOKUP(A179,'Personnel List'!A$1:E$1284,4,FALSE),"")</f>
        <v/>
      </c>
      <c r="D179" s="2" t="str">
        <f t="shared" ca="1" si="9"/>
        <v/>
      </c>
      <c r="E179" s="2" t="str">
        <f t="shared" si="10"/>
        <v>Onsite</v>
      </c>
      <c r="F179" s="9"/>
      <c r="I179" s="14" t="str">
        <f t="shared" ca="1" si="12"/>
        <v/>
      </c>
      <c r="J179" s="11" t="str">
        <f t="shared" si="11"/>
        <v/>
      </c>
      <c r="K179" s="30"/>
      <c r="L179">
        <v>0</v>
      </c>
      <c r="N179" t="str">
        <f>_xlfn.IFNA(VLOOKUP(A179,'Personnel List'!A$1:F$1284,6,FALSE),"")</f>
        <v/>
      </c>
    </row>
    <row r="180" spans="2:14" ht="15" customHeight="1" x14ac:dyDescent="0.45">
      <c r="B180" t="str">
        <f>_xlfn.IFNA(VLOOKUP(A180,'Personnel List'!A$1:E$1284,5,FALSE),"")</f>
        <v/>
      </c>
      <c r="C180" t="str">
        <f>_xlfn.IFNA(VLOOKUP(A180,'Personnel List'!A$1:E$1284,4,FALSE),"")</f>
        <v/>
      </c>
      <c r="D180" s="2" t="str">
        <f t="shared" ca="1" si="9"/>
        <v/>
      </c>
      <c r="E180" s="2" t="str">
        <f t="shared" si="10"/>
        <v>Onsite</v>
      </c>
      <c r="F180" s="9"/>
      <c r="G180" s="34"/>
      <c r="I180" s="14" t="str">
        <f t="shared" ca="1" si="12"/>
        <v/>
      </c>
      <c r="J180" s="11" t="str">
        <f t="shared" si="11"/>
        <v/>
      </c>
      <c r="K180" s="30"/>
      <c r="L180">
        <v>0</v>
      </c>
      <c r="N180" t="str">
        <f>_xlfn.IFNA(VLOOKUP(A180,'Personnel List'!A$1:F$1284,6,FALSE),"")</f>
        <v/>
      </c>
    </row>
    <row r="181" spans="2:14" ht="15" customHeight="1" x14ac:dyDescent="0.45">
      <c r="B181" t="str">
        <f>_xlfn.IFNA(VLOOKUP(A181,'Personnel List'!A$1:E$1284,5,FALSE),"")</f>
        <v/>
      </c>
      <c r="C181" t="str">
        <f>_xlfn.IFNA(VLOOKUP(A181,'Personnel List'!A$1:E$1284,4,FALSE),"")</f>
        <v/>
      </c>
      <c r="D181" s="2" t="str">
        <f t="shared" ca="1" si="9"/>
        <v/>
      </c>
      <c r="E181" s="2" t="str">
        <f t="shared" si="10"/>
        <v>Onsite</v>
      </c>
      <c r="F181" s="9"/>
      <c r="G181" s="35"/>
      <c r="I181" s="14" t="str">
        <f t="shared" ca="1" si="12"/>
        <v/>
      </c>
      <c r="J181" s="11" t="str">
        <f t="shared" si="11"/>
        <v/>
      </c>
      <c r="K181" s="30"/>
      <c r="L181">
        <v>0</v>
      </c>
      <c r="N181" t="str">
        <f>_xlfn.IFNA(VLOOKUP(A181,'Personnel List'!A$1:F$1284,6,FALSE),"")</f>
        <v/>
      </c>
    </row>
    <row r="182" spans="2:14" ht="15" customHeight="1" x14ac:dyDescent="0.45">
      <c r="B182" t="str">
        <f>_xlfn.IFNA(VLOOKUP(A182,'Personnel List'!A$1:E$1284,5,FALSE),"")</f>
        <v/>
      </c>
      <c r="C182" t="str">
        <f>_xlfn.IFNA(VLOOKUP(A182,'Personnel List'!A$1:E$1284,4,FALSE),"")</f>
        <v/>
      </c>
      <c r="D182" s="2" t="str">
        <f t="shared" ca="1" si="9"/>
        <v/>
      </c>
      <c r="E182" s="2" t="str">
        <f t="shared" si="10"/>
        <v>Onsite</v>
      </c>
      <c r="F182" s="9"/>
      <c r="G182" s="34"/>
      <c r="I182" s="14" t="str">
        <f t="shared" ca="1" si="12"/>
        <v/>
      </c>
      <c r="J182" s="11" t="str">
        <f t="shared" si="11"/>
        <v/>
      </c>
      <c r="K182" s="30"/>
      <c r="L182">
        <v>0</v>
      </c>
      <c r="N182" t="str">
        <f>_xlfn.IFNA(VLOOKUP(A182,'Personnel List'!A$1:F$1284,6,FALSE),"")</f>
        <v/>
      </c>
    </row>
    <row r="183" spans="2:14" ht="15" customHeight="1" x14ac:dyDescent="0.45">
      <c r="B183" t="str">
        <f>_xlfn.IFNA(VLOOKUP(A183,'Personnel List'!A$1:E$1284,5,FALSE),"")</f>
        <v/>
      </c>
      <c r="C183" t="str">
        <f>_xlfn.IFNA(VLOOKUP(A183,'Personnel List'!A$1:E$1284,4,FALSE),"")</f>
        <v/>
      </c>
      <c r="D183" s="2" t="str">
        <f t="shared" ca="1" si="9"/>
        <v/>
      </c>
      <c r="E183" s="2" t="str">
        <f t="shared" si="10"/>
        <v>Onsite</v>
      </c>
      <c r="F183" s="9"/>
      <c r="G183" s="35"/>
      <c r="I183" s="14" t="str">
        <f t="shared" ca="1" si="12"/>
        <v/>
      </c>
      <c r="J183" s="11" t="str">
        <f t="shared" si="11"/>
        <v/>
      </c>
      <c r="K183" s="30"/>
      <c r="L183">
        <v>0</v>
      </c>
      <c r="N183" t="str">
        <f>_xlfn.IFNA(VLOOKUP(A183,'Personnel List'!A$1:F$1284,6,FALSE),"")</f>
        <v/>
      </c>
    </row>
    <row r="184" spans="2:14" ht="15" customHeight="1" x14ac:dyDescent="0.45">
      <c r="B184" t="str">
        <f>_xlfn.IFNA(VLOOKUP(A184,'Personnel List'!A$1:E$1284,5,FALSE),"")</f>
        <v/>
      </c>
      <c r="C184" t="str">
        <f>_xlfn.IFNA(VLOOKUP(A184,'Personnel List'!A$1:E$1284,4,FALSE),"")</f>
        <v/>
      </c>
      <c r="D184" s="2" t="str">
        <f t="shared" ca="1" si="9"/>
        <v/>
      </c>
      <c r="E184" s="2" t="str">
        <f t="shared" si="10"/>
        <v>Onsite</v>
      </c>
      <c r="F184" s="9"/>
      <c r="G184" s="34"/>
      <c r="I184" s="14" t="str">
        <f t="shared" ca="1" si="12"/>
        <v/>
      </c>
      <c r="J184" s="11" t="str">
        <f t="shared" si="11"/>
        <v/>
      </c>
      <c r="K184" s="30"/>
      <c r="L184">
        <v>0</v>
      </c>
      <c r="N184" t="str">
        <f>_xlfn.IFNA(VLOOKUP(A184,'Personnel List'!A$1:F$1284,6,FALSE),"")</f>
        <v/>
      </c>
    </row>
    <row r="185" spans="2:14" ht="15" customHeight="1" x14ac:dyDescent="0.45">
      <c r="B185" t="str">
        <f>_xlfn.IFNA(VLOOKUP(A185,'Personnel List'!A$1:E$1284,5,FALSE),"")</f>
        <v/>
      </c>
      <c r="C185" t="str">
        <f>_xlfn.IFNA(VLOOKUP(A185,'Personnel List'!A$1:E$1284,4,FALSE),"")</f>
        <v/>
      </c>
      <c r="D185" s="2" t="str">
        <f t="shared" ca="1" si="9"/>
        <v/>
      </c>
      <c r="E185" s="2" t="str">
        <f t="shared" si="10"/>
        <v>Onsite</v>
      </c>
      <c r="F185" s="9"/>
      <c r="I185" s="14" t="str">
        <f t="shared" ca="1" si="12"/>
        <v/>
      </c>
      <c r="J185" s="11" t="str">
        <f t="shared" si="11"/>
        <v/>
      </c>
      <c r="K185" s="30"/>
      <c r="L185">
        <v>0</v>
      </c>
      <c r="N185" t="str">
        <f>_xlfn.IFNA(VLOOKUP(A185,'Personnel List'!A$1:F$1284,6,FALSE),"")</f>
        <v/>
      </c>
    </row>
    <row r="186" spans="2:14" ht="15" customHeight="1" x14ac:dyDescent="0.45">
      <c r="B186" t="str">
        <f>_xlfn.IFNA(VLOOKUP(A186,'Personnel List'!A$1:E$1284,5,FALSE),"")</f>
        <v/>
      </c>
      <c r="C186" t="str">
        <f>_xlfn.IFNA(VLOOKUP(A186,'Personnel List'!A$1:E$1284,4,FALSE),"")</f>
        <v/>
      </c>
      <c r="D186" s="2" t="str">
        <f t="shared" ca="1" si="9"/>
        <v/>
      </c>
      <c r="E186" s="2" t="str">
        <f t="shared" si="10"/>
        <v>Onsite</v>
      </c>
      <c r="F186" s="9"/>
      <c r="G186" s="34"/>
      <c r="I186" s="14" t="str">
        <f t="shared" ca="1" si="12"/>
        <v/>
      </c>
      <c r="J186" s="11" t="str">
        <f t="shared" si="11"/>
        <v/>
      </c>
      <c r="K186" s="30"/>
      <c r="L186">
        <v>0</v>
      </c>
      <c r="N186" t="str">
        <f>_xlfn.IFNA(VLOOKUP(A186,'Personnel List'!A$1:F$1284,6,FALSE),"")</f>
        <v/>
      </c>
    </row>
    <row r="187" spans="2:14" ht="15" customHeight="1" x14ac:dyDescent="0.45">
      <c r="B187" t="str">
        <f>_xlfn.IFNA(VLOOKUP(A187,'Personnel List'!A$1:E$1284,5,FALSE),"")</f>
        <v/>
      </c>
      <c r="C187" t="str">
        <f>_xlfn.IFNA(VLOOKUP(A187,'Personnel List'!A$1:E$1284,4,FALSE),"")</f>
        <v/>
      </c>
      <c r="D187" s="2" t="str">
        <f t="shared" ca="1" si="9"/>
        <v/>
      </c>
      <c r="E187" s="2" t="str">
        <f t="shared" si="10"/>
        <v>Onsite</v>
      </c>
      <c r="F187" s="9"/>
      <c r="G187" s="35"/>
      <c r="I187" s="14" t="str">
        <f t="shared" ca="1" si="12"/>
        <v/>
      </c>
      <c r="J187" s="11" t="str">
        <f t="shared" si="11"/>
        <v/>
      </c>
      <c r="K187" s="30"/>
      <c r="L187">
        <v>0</v>
      </c>
      <c r="N187" t="str">
        <f>_xlfn.IFNA(VLOOKUP(A187,'Personnel List'!A$1:F$1284,6,FALSE),"")</f>
        <v/>
      </c>
    </row>
    <row r="188" spans="2:14" ht="15" customHeight="1" x14ac:dyDescent="0.45">
      <c r="B188" t="str">
        <f>_xlfn.IFNA(VLOOKUP(A188,'Personnel List'!A$1:E$1284,5,FALSE),"")</f>
        <v/>
      </c>
      <c r="C188" t="str">
        <f>_xlfn.IFNA(VLOOKUP(A188,'Personnel List'!A$1:E$1284,4,FALSE),"")</f>
        <v/>
      </c>
      <c r="D188" s="2" t="str">
        <f t="shared" ca="1" si="9"/>
        <v/>
      </c>
      <c r="E188" s="2" t="str">
        <f t="shared" si="10"/>
        <v>Onsite</v>
      </c>
      <c r="F188" s="9"/>
      <c r="G188" s="34"/>
      <c r="I188" s="14" t="str">
        <f t="shared" ca="1" si="12"/>
        <v/>
      </c>
      <c r="J188" s="11" t="str">
        <f t="shared" si="11"/>
        <v/>
      </c>
      <c r="K188" s="30"/>
      <c r="L188">
        <v>0</v>
      </c>
      <c r="N188" t="str">
        <f>_xlfn.IFNA(VLOOKUP(A188,'Personnel List'!A$1:F$1284,6,FALSE),"")</f>
        <v/>
      </c>
    </row>
    <row r="189" spans="2:14" ht="15" customHeight="1" x14ac:dyDescent="0.45">
      <c r="B189" t="str">
        <f>_xlfn.IFNA(VLOOKUP(A189,'Personnel List'!A$1:E$1284,5,FALSE),"")</f>
        <v/>
      </c>
      <c r="C189" t="str">
        <f>_xlfn.IFNA(VLOOKUP(A189,'Personnel List'!A$1:E$1284,4,FALSE),"")</f>
        <v/>
      </c>
      <c r="D189" s="2" t="str">
        <f t="shared" ca="1" si="9"/>
        <v/>
      </c>
      <c r="E189" s="2" t="str">
        <f t="shared" si="10"/>
        <v>Onsite</v>
      </c>
      <c r="F189" s="9"/>
      <c r="I189" s="14" t="str">
        <f t="shared" ca="1" si="12"/>
        <v/>
      </c>
      <c r="J189" s="11" t="str">
        <f t="shared" si="11"/>
        <v/>
      </c>
      <c r="K189" s="30"/>
      <c r="L189">
        <v>0</v>
      </c>
      <c r="N189" t="str">
        <f>_xlfn.IFNA(VLOOKUP(A189,'Personnel List'!A$1:F$1284,6,FALSE),"")</f>
        <v/>
      </c>
    </row>
    <row r="190" spans="2:14" ht="15" customHeight="1" x14ac:dyDescent="0.45">
      <c r="B190" t="str">
        <f>_xlfn.IFNA(VLOOKUP(A190,'Personnel List'!A$1:E$1284,5,FALSE),"")</f>
        <v/>
      </c>
      <c r="C190" t="str">
        <f>_xlfn.IFNA(VLOOKUP(A190,'Personnel List'!A$1:E$1284,4,FALSE),"")</f>
        <v/>
      </c>
      <c r="D190" s="2" t="str">
        <f t="shared" ca="1" si="9"/>
        <v/>
      </c>
      <c r="E190" s="2" t="str">
        <f t="shared" si="10"/>
        <v>Onsite</v>
      </c>
      <c r="F190" s="9"/>
      <c r="G190" s="34"/>
      <c r="I190" s="14" t="str">
        <f t="shared" ca="1" si="12"/>
        <v/>
      </c>
      <c r="J190" s="11" t="str">
        <f t="shared" si="11"/>
        <v/>
      </c>
      <c r="K190" s="30"/>
      <c r="L190">
        <v>0</v>
      </c>
      <c r="N190" t="str">
        <f>_xlfn.IFNA(VLOOKUP(A190,'Personnel List'!A$1:F$1284,6,FALSE),"")</f>
        <v/>
      </c>
    </row>
    <row r="191" spans="2:14" ht="15" customHeight="1" x14ac:dyDescent="0.45">
      <c r="B191" t="str">
        <f>_xlfn.IFNA(VLOOKUP(A191,'Personnel List'!A$1:E$1284,5,FALSE),"")</f>
        <v/>
      </c>
      <c r="C191" t="str">
        <f>_xlfn.IFNA(VLOOKUP(A191,'Personnel List'!A$1:E$1284,4,FALSE),"")</f>
        <v/>
      </c>
      <c r="D191" s="2" t="str">
        <f t="shared" ca="1" si="9"/>
        <v/>
      </c>
      <c r="E191" s="2" t="str">
        <f t="shared" si="10"/>
        <v>Onsite</v>
      </c>
      <c r="F191" s="9"/>
      <c r="G191" s="35"/>
      <c r="I191" s="14" t="str">
        <f t="shared" ca="1" si="12"/>
        <v/>
      </c>
      <c r="J191" s="11" t="str">
        <f t="shared" si="11"/>
        <v/>
      </c>
      <c r="K191" s="30"/>
      <c r="L191">
        <v>0</v>
      </c>
      <c r="N191" t="str">
        <f>_xlfn.IFNA(VLOOKUP(A191,'Personnel List'!A$1:F$1284,6,FALSE),"")</f>
        <v/>
      </c>
    </row>
    <row r="192" spans="2:14" ht="15" customHeight="1" x14ac:dyDescent="0.45">
      <c r="B192" t="str">
        <f>_xlfn.IFNA(VLOOKUP(A192,'Personnel List'!A$1:E$1284,5,FALSE),"")</f>
        <v/>
      </c>
      <c r="C192" t="str">
        <f>_xlfn.IFNA(VLOOKUP(A192,'Personnel List'!A$1:E$1284,4,FALSE),"")</f>
        <v/>
      </c>
      <c r="D192" s="2" t="str">
        <f t="shared" ca="1" si="9"/>
        <v/>
      </c>
      <c r="E192" s="2" t="str">
        <f t="shared" si="10"/>
        <v>Onsite</v>
      </c>
      <c r="F192" s="9"/>
      <c r="G192" s="34"/>
      <c r="I192" s="14" t="str">
        <f t="shared" ca="1" si="12"/>
        <v/>
      </c>
      <c r="J192" s="11" t="str">
        <f t="shared" si="11"/>
        <v/>
      </c>
      <c r="K192" s="30"/>
      <c r="L192">
        <v>0</v>
      </c>
      <c r="N192" t="str">
        <f>_xlfn.IFNA(VLOOKUP(A192,'Personnel List'!A$1:F$1284,6,FALSE),"")</f>
        <v/>
      </c>
    </row>
    <row r="193" spans="2:14" ht="15" customHeight="1" x14ac:dyDescent="0.45">
      <c r="B193" t="str">
        <f>_xlfn.IFNA(VLOOKUP(A193,'Personnel List'!A$1:E$1284,5,FALSE),"")</f>
        <v/>
      </c>
      <c r="C193" t="str">
        <f>_xlfn.IFNA(VLOOKUP(A193,'Personnel List'!A$1:E$1284,4,FALSE),"")</f>
        <v/>
      </c>
      <c r="D193" s="2" t="str">
        <f t="shared" ca="1" si="9"/>
        <v/>
      </c>
      <c r="E193" s="2" t="str">
        <f t="shared" si="10"/>
        <v>Onsite</v>
      </c>
      <c r="F193" s="9"/>
      <c r="G193" s="35"/>
      <c r="I193" s="14" t="str">
        <f t="shared" ca="1" si="12"/>
        <v/>
      </c>
      <c r="J193" s="11" t="str">
        <f t="shared" si="11"/>
        <v/>
      </c>
      <c r="K193" s="30"/>
      <c r="L193">
        <v>0</v>
      </c>
      <c r="N193" t="str">
        <f>_xlfn.IFNA(VLOOKUP(A193,'Personnel List'!A$1:F$1284,6,FALSE),"")</f>
        <v/>
      </c>
    </row>
    <row r="194" spans="2:14" ht="15" customHeight="1" x14ac:dyDescent="0.45">
      <c r="B194" t="str">
        <f>_xlfn.IFNA(VLOOKUP(A194,'Personnel List'!A$1:E$1284,5,FALSE),"")</f>
        <v/>
      </c>
      <c r="C194" t="str">
        <f>_xlfn.IFNA(VLOOKUP(A194,'Personnel List'!A$1:E$1284,4,FALSE),"")</f>
        <v/>
      </c>
      <c r="D194" s="2" t="str">
        <f t="shared" ca="1" si="9"/>
        <v/>
      </c>
      <c r="E194" s="2" t="str">
        <f t="shared" si="10"/>
        <v>Onsite</v>
      </c>
      <c r="F194" s="9"/>
      <c r="G194" s="34"/>
      <c r="I194" s="14" t="str">
        <f t="shared" ca="1" si="12"/>
        <v/>
      </c>
      <c r="J194" s="11" t="str">
        <f t="shared" si="11"/>
        <v/>
      </c>
      <c r="K194" s="30"/>
      <c r="L194">
        <v>0</v>
      </c>
      <c r="N194" t="str">
        <f>_xlfn.IFNA(VLOOKUP(A194,'Personnel List'!A$1:F$1284,6,FALSE),"")</f>
        <v/>
      </c>
    </row>
    <row r="195" spans="2:14" ht="15" customHeight="1" x14ac:dyDescent="0.45">
      <c r="B195" t="str">
        <f>_xlfn.IFNA(VLOOKUP(A195,'Personnel List'!A$1:E$1284,5,FALSE),"")</f>
        <v/>
      </c>
      <c r="C195" t="str">
        <f>_xlfn.IFNA(VLOOKUP(A195,'Personnel List'!A$1:E$1284,4,FALSE),"")</f>
        <v/>
      </c>
      <c r="D195" s="2" t="str">
        <f t="shared" ref="D195:D258" ca="1" si="13">IF(A195&lt;&gt;"",IF(D195&lt;&gt;"",D195,NOW()),"")</f>
        <v/>
      </c>
      <c r="E195" s="2" t="str">
        <f t="shared" ref="E195:E258" si="14">IFERROR(VLOOKUP(A195,G:I,3,FALSE),"Onsite")</f>
        <v>Onsite</v>
      </c>
      <c r="F195" s="9"/>
      <c r="I195" s="14" t="str">
        <f t="shared" ca="1" si="12"/>
        <v/>
      </c>
      <c r="J195" s="11" t="str">
        <f t="shared" ref="J195:J258" si="15">SUBSTITUTE(A195,"NC","")</f>
        <v/>
      </c>
      <c r="K195" s="30"/>
      <c r="L195">
        <v>0</v>
      </c>
      <c r="N195" t="str">
        <f>_xlfn.IFNA(VLOOKUP(A195,'Personnel List'!A$1:F$1284,6,FALSE),"")</f>
        <v/>
      </c>
    </row>
    <row r="196" spans="2:14" ht="15" customHeight="1" x14ac:dyDescent="0.45">
      <c r="B196" t="str">
        <f>_xlfn.IFNA(VLOOKUP(A196,'Personnel List'!A$1:E$1284,5,FALSE),"")</f>
        <v/>
      </c>
      <c r="C196" t="str">
        <f>_xlfn.IFNA(VLOOKUP(A196,'Personnel List'!A$1:E$1284,4,FALSE),"")</f>
        <v/>
      </c>
      <c r="D196" s="2" t="str">
        <f t="shared" ca="1" si="13"/>
        <v/>
      </c>
      <c r="E196" s="2" t="str">
        <f t="shared" si="14"/>
        <v>Onsite</v>
      </c>
      <c r="F196" s="9"/>
      <c r="G196" s="34"/>
      <c r="I196" s="14" t="str">
        <f t="shared" ca="1" si="12"/>
        <v/>
      </c>
      <c r="J196" s="11" t="str">
        <f t="shared" si="15"/>
        <v/>
      </c>
      <c r="K196" s="30"/>
      <c r="L196">
        <v>0</v>
      </c>
      <c r="N196" t="str">
        <f>_xlfn.IFNA(VLOOKUP(A196,'Personnel List'!A$1:F$1284,6,FALSE),"")</f>
        <v/>
      </c>
    </row>
    <row r="197" spans="2:14" ht="15" customHeight="1" x14ac:dyDescent="0.45">
      <c r="B197" t="str">
        <f>_xlfn.IFNA(VLOOKUP(A197,'Personnel List'!A$1:E$1284,5,FALSE),"")</f>
        <v/>
      </c>
      <c r="C197" t="str">
        <f>_xlfn.IFNA(VLOOKUP(A197,'Personnel List'!A$1:E$1284,4,FALSE),"")</f>
        <v/>
      </c>
      <c r="D197" s="2" t="str">
        <f t="shared" ca="1" si="13"/>
        <v/>
      </c>
      <c r="E197" s="2" t="str">
        <f t="shared" si="14"/>
        <v>Onsite</v>
      </c>
      <c r="F197" s="9"/>
      <c r="G197" s="35"/>
      <c r="I197" s="14" t="str">
        <f t="shared" ca="1" si="12"/>
        <v/>
      </c>
      <c r="J197" s="11" t="str">
        <f t="shared" si="15"/>
        <v/>
      </c>
      <c r="K197" s="30"/>
      <c r="L197">
        <v>0</v>
      </c>
      <c r="N197" t="str">
        <f>_xlfn.IFNA(VLOOKUP(A197,'Personnel List'!A$1:F$1284,6,FALSE),"")</f>
        <v/>
      </c>
    </row>
    <row r="198" spans="2:14" ht="15" customHeight="1" x14ac:dyDescent="0.45">
      <c r="B198" t="str">
        <f>_xlfn.IFNA(VLOOKUP(A198,'Personnel List'!A$1:E$1284,5,FALSE),"")</f>
        <v/>
      </c>
      <c r="C198" t="str">
        <f>_xlfn.IFNA(VLOOKUP(A198,'Personnel List'!A$1:E$1284,4,FALSE),"")</f>
        <v/>
      </c>
      <c r="D198" s="2" t="str">
        <f t="shared" ca="1" si="13"/>
        <v/>
      </c>
      <c r="E198" s="2" t="str">
        <f t="shared" si="14"/>
        <v>Onsite</v>
      </c>
      <c r="F198" s="9"/>
      <c r="G198" s="34"/>
      <c r="I198" s="14" t="str">
        <f t="shared" ca="1" si="12"/>
        <v/>
      </c>
      <c r="J198" s="11" t="str">
        <f t="shared" si="15"/>
        <v/>
      </c>
      <c r="K198" s="30"/>
      <c r="L198">
        <v>0</v>
      </c>
      <c r="N198" t="str">
        <f>_xlfn.IFNA(VLOOKUP(A198,'Personnel List'!A$1:F$1284,6,FALSE),"")</f>
        <v/>
      </c>
    </row>
    <row r="199" spans="2:14" ht="15" customHeight="1" x14ac:dyDescent="0.45">
      <c r="B199" t="str">
        <f>_xlfn.IFNA(VLOOKUP(A199,'Personnel List'!A$1:E$1284,5,FALSE),"")</f>
        <v/>
      </c>
      <c r="C199" t="str">
        <f>_xlfn.IFNA(VLOOKUP(A199,'Personnel List'!A$1:E$1284,4,FALSE),"")</f>
        <v/>
      </c>
      <c r="D199" s="2" t="str">
        <f t="shared" ca="1" si="13"/>
        <v/>
      </c>
      <c r="E199" s="2" t="str">
        <f t="shared" si="14"/>
        <v>Onsite</v>
      </c>
      <c r="F199" s="9"/>
      <c r="I199" s="14" t="str">
        <f t="shared" ca="1" si="12"/>
        <v/>
      </c>
      <c r="J199" s="11" t="str">
        <f t="shared" si="15"/>
        <v/>
      </c>
      <c r="K199" s="30"/>
      <c r="L199">
        <v>0</v>
      </c>
      <c r="N199" t="str">
        <f>_xlfn.IFNA(VLOOKUP(A199,'Personnel List'!A$1:F$1284,6,FALSE),"")</f>
        <v/>
      </c>
    </row>
    <row r="200" spans="2:14" ht="15" customHeight="1" x14ac:dyDescent="0.45">
      <c r="B200" t="str">
        <f>_xlfn.IFNA(VLOOKUP(A200,'Personnel List'!A$1:E$1284,5,FALSE),"")</f>
        <v/>
      </c>
      <c r="C200" t="str">
        <f>_xlfn.IFNA(VLOOKUP(A200,'Personnel List'!A$1:E$1284,4,FALSE),"")</f>
        <v/>
      </c>
      <c r="D200" s="2" t="str">
        <f t="shared" ca="1" si="13"/>
        <v/>
      </c>
      <c r="E200" s="2" t="str">
        <f t="shared" si="14"/>
        <v>Onsite</v>
      </c>
      <c r="F200" s="9"/>
      <c r="G200" s="34"/>
      <c r="I200" s="14" t="str">
        <f t="shared" ca="1" si="12"/>
        <v/>
      </c>
      <c r="J200" s="11" t="str">
        <f t="shared" si="15"/>
        <v/>
      </c>
      <c r="K200" s="30"/>
      <c r="L200">
        <v>0</v>
      </c>
      <c r="N200" t="str">
        <f>_xlfn.IFNA(VLOOKUP(A200,'Personnel List'!A$1:F$1284,6,FALSE),"")</f>
        <v/>
      </c>
    </row>
    <row r="201" spans="2:14" ht="15" customHeight="1" x14ac:dyDescent="0.45">
      <c r="B201" t="str">
        <f>_xlfn.IFNA(VLOOKUP(A201,'Personnel List'!A$1:E$1284,5,FALSE),"")</f>
        <v/>
      </c>
      <c r="C201" t="str">
        <f>_xlfn.IFNA(VLOOKUP(A201,'Personnel List'!A$1:E$1284,4,FALSE),"")</f>
        <v/>
      </c>
      <c r="D201" s="2" t="str">
        <f t="shared" ca="1" si="13"/>
        <v/>
      </c>
      <c r="E201" s="2" t="str">
        <f t="shared" si="14"/>
        <v>Onsite</v>
      </c>
      <c r="F201" s="9"/>
      <c r="G201" s="35"/>
      <c r="I201" s="14" t="str">
        <f t="shared" ca="1" si="12"/>
        <v/>
      </c>
      <c r="J201" s="11" t="str">
        <f t="shared" si="15"/>
        <v/>
      </c>
      <c r="K201" s="30"/>
      <c r="L201">
        <v>0</v>
      </c>
      <c r="N201" t="str">
        <f>_xlfn.IFNA(VLOOKUP(A201,'Personnel List'!A$1:F$1284,6,FALSE),"")</f>
        <v/>
      </c>
    </row>
    <row r="202" spans="2:14" ht="15" customHeight="1" x14ac:dyDescent="0.45">
      <c r="B202" t="str">
        <f>_xlfn.IFNA(VLOOKUP(A202,'Personnel List'!A$1:E$1284,5,FALSE),"")</f>
        <v/>
      </c>
      <c r="C202" t="str">
        <f>_xlfn.IFNA(VLOOKUP(A202,'Personnel List'!A$1:E$1284,4,FALSE),"")</f>
        <v/>
      </c>
      <c r="D202" s="2" t="str">
        <f t="shared" ca="1" si="13"/>
        <v/>
      </c>
      <c r="E202" s="2" t="str">
        <f t="shared" si="14"/>
        <v>Onsite</v>
      </c>
      <c r="F202" s="9"/>
      <c r="G202" s="34"/>
      <c r="I202" s="14" t="str">
        <f t="shared" ca="1" si="12"/>
        <v/>
      </c>
      <c r="J202" s="11" t="str">
        <f t="shared" si="15"/>
        <v/>
      </c>
      <c r="K202" s="30"/>
      <c r="L202">
        <v>0</v>
      </c>
      <c r="N202" t="str">
        <f>_xlfn.IFNA(VLOOKUP(A202,'Personnel List'!A$1:F$1284,6,FALSE),"")</f>
        <v/>
      </c>
    </row>
    <row r="203" spans="2:14" ht="15" customHeight="1" x14ac:dyDescent="0.45">
      <c r="B203" t="str">
        <f>_xlfn.IFNA(VLOOKUP(A203,'Personnel List'!A$1:E$1284,5,FALSE),"")</f>
        <v/>
      </c>
      <c r="C203" t="str">
        <f>_xlfn.IFNA(VLOOKUP(A203,'Personnel List'!A$1:E$1284,4,FALSE),"")</f>
        <v/>
      </c>
      <c r="D203" s="2" t="str">
        <f t="shared" ca="1" si="13"/>
        <v/>
      </c>
      <c r="E203" s="2" t="str">
        <f t="shared" si="14"/>
        <v>Onsite</v>
      </c>
      <c r="F203" s="9"/>
      <c r="I203" s="14" t="str">
        <f t="shared" ca="1" si="12"/>
        <v/>
      </c>
      <c r="J203" s="11" t="str">
        <f t="shared" si="15"/>
        <v/>
      </c>
      <c r="K203" s="30"/>
      <c r="L203">
        <v>0</v>
      </c>
      <c r="N203" t="str">
        <f>_xlfn.IFNA(VLOOKUP(A203,'Personnel List'!A$1:F$1284,6,FALSE),"")</f>
        <v/>
      </c>
    </row>
    <row r="204" spans="2:14" ht="15" customHeight="1" x14ac:dyDescent="0.45">
      <c r="B204" t="str">
        <f>_xlfn.IFNA(VLOOKUP(A204,'Personnel List'!A$1:E$1284,5,FALSE),"")</f>
        <v/>
      </c>
      <c r="C204" t="str">
        <f>_xlfn.IFNA(VLOOKUP(A204,'Personnel List'!A$1:E$1284,4,FALSE),"")</f>
        <v/>
      </c>
      <c r="D204" s="2" t="str">
        <f t="shared" ca="1" si="13"/>
        <v/>
      </c>
      <c r="E204" s="2" t="str">
        <f t="shared" si="14"/>
        <v>Onsite</v>
      </c>
      <c r="F204" s="9"/>
      <c r="G204" s="34"/>
      <c r="I204" s="14" t="str">
        <f t="shared" ca="1" si="12"/>
        <v/>
      </c>
      <c r="J204" s="11" t="str">
        <f t="shared" si="15"/>
        <v/>
      </c>
      <c r="K204" s="30"/>
      <c r="L204">
        <v>0</v>
      </c>
      <c r="N204" t="str">
        <f>_xlfn.IFNA(VLOOKUP(A204,'Personnel List'!A$1:F$1284,6,FALSE),"")</f>
        <v/>
      </c>
    </row>
    <row r="205" spans="2:14" ht="15" customHeight="1" x14ac:dyDescent="0.45">
      <c r="B205" t="str">
        <f>_xlfn.IFNA(VLOOKUP(A205,'Personnel List'!A$1:E$1284,5,FALSE),"")</f>
        <v/>
      </c>
      <c r="C205" t="str">
        <f>_xlfn.IFNA(VLOOKUP(A205,'Personnel List'!A$1:E$1284,4,FALSE),"")</f>
        <v/>
      </c>
      <c r="D205" s="2" t="str">
        <f t="shared" ca="1" si="13"/>
        <v/>
      </c>
      <c r="E205" s="2" t="str">
        <f t="shared" si="14"/>
        <v>Onsite</v>
      </c>
      <c r="F205" s="9"/>
      <c r="G205" s="35"/>
      <c r="I205" s="14" t="str">
        <f t="shared" ca="1" si="12"/>
        <v/>
      </c>
      <c r="J205" s="11" t="str">
        <f t="shared" si="15"/>
        <v/>
      </c>
      <c r="K205" s="30"/>
      <c r="L205">
        <v>0</v>
      </c>
      <c r="N205" t="str">
        <f>_xlfn.IFNA(VLOOKUP(A205,'Personnel List'!A$1:F$1284,6,FALSE),"")</f>
        <v/>
      </c>
    </row>
    <row r="206" spans="2:14" ht="15" customHeight="1" x14ac:dyDescent="0.45">
      <c r="B206" t="str">
        <f>_xlfn.IFNA(VLOOKUP(A206,'Personnel List'!A$1:E$1284,5,FALSE),"")</f>
        <v/>
      </c>
      <c r="C206" t="str">
        <f>_xlfn.IFNA(VLOOKUP(A206,'Personnel List'!A$1:E$1284,4,FALSE),"")</f>
        <v/>
      </c>
      <c r="D206" s="2" t="str">
        <f t="shared" ca="1" si="13"/>
        <v/>
      </c>
      <c r="E206" s="2" t="str">
        <f t="shared" si="14"/>
        <v>Onsite</v>
      </c>
      <c r="F206" s="9"/>
      <c r="G206" s="34"/>
      <c r="I206" s="14" t="str">
        <f t="shared" ca="1" si="12"/>
        <v/>
      </c>
      <c r="J206" s="11" t="str">
        <f t="shared" si="15"/>
        <v/>
      </c>
      <c r="K206" s="30"/>
      <c r="L206">
        <v>0</v>
      </c>
      <c r="N206" t="str">
        <f>_xlfn.IFNA(VLOOKUP(A206,'Personnel List'!A$1:F$1284,6,FALSE),"")</f>
        <v/>
      </c>
    </row>
    <row r="207" spans="2:14" ht="15" customHeight="1" x14ac:dyDescent="0.45">
      <c r="B207" t="str">
        <f>_xlfn.IFNA(VLOOKUP(A207,'Personnel List'!A$1:E$1284,5,FALSE),"")</f>
        <v/>
      </c>
      <c r="C207" t="str">
        <f>_xlfn.IFNA(VLOOKUP(A207,'Personnel List'!A$1:E$1284,4,FALSE),"")</f>
        <v/>
      </c>
      <c r="D207" s="2" t="str">
        <f t="shared" ca="1" si="13"/>
        <v/>
      </c>
      <c r="E207" s="2" t="str">
        <f t="shared" si="14"/>
        <v>Onsite</v>
      </c>
      <c r="F207" s="9"/>
      <c r="G207" s="35"/>
      <c r="I207" s="14" t="str">
        <f t="shared" ca="1" si="12"/>
        <v/>
      </c>
      <c r="J207" s="11" t="str">
        <f t="shared" si="15"/>
        <v/>
      </c>
      <c r="K207" s="30"/>
      <c r="L207">
        <v>0</v>
      </c>
      <c r="N207" t="str">
        <f>_xlfn.IFNA(VLOOKUP(A207,'Personnel List'!A$1:F$1284,6,FALSE),"")</f>
        <v/>
      </c>
    </row>
    <row r="208" spans="2:14" ht="15" customHeight="1" x14ac:dyDescent="0.45">
      <c r="B208" t="str">
        <f>_xlfn.IFNA(VLOOKUP(A208,'Personnel List'!A$1:E$1284,5,FALSE),"")</f>
        <v/>
      </c>
      <c r="C208" t="str">
        <f>_xlfn.IFNA(VLOOKUP(A208,'Personnel List'!A$1:E$1284,4,FALSE),"")</f>
        <v/>
      </c>
      <c r="D208" s="2" t="str">
        <f t="shared" ca="1" si="13"/>
        <v/>
      </c>
      <c r="E208" s="2" t="str">
        <f t="shared" si="14"/>
        <v>Onsite</v>
      </c>
      <c r="F208" s="9"/>
      <c r="G208" s="34"/>
      <c r="I208" s="14" t="str">
        <f t="shared" ca="1" si="12"/>
        <v/>
      </c>
      <c r="J208" s="11" t="str">
        <f t="shared" si="15"/>
        <v/>
      </c>
      <c r="K208" s="30"/>
      <c r="L208">
        <v>0</v>
      </c>
      <c r="N208" t="str">
        <f>_xlfn.IFNA(VLOOKUP(A208,'Personnel List'!A$1:F$1284,6,FALSE),"")</f>
        <v/>
      </c>
    </row>
    <row r="209" spans="2:14" ht="15" customHeight="1" x14ac:dyDescent="0.45">
      <c r="B209" t="str">
        <f>_xlfn.IFNA(VLOOKUP(A209,'Personnel List'!A$1:E$1284,5,FALSE),"")</f>
        <v/>
      </c>
      <c r="C209" t="str">
        <f>_xlfn.IFNA(VLOOKUP(A209,'Personnel List'!A$1:E$1284,4,FALSE),"")</f>
        <v/>
      </c>
      <c r="D209" s="2" t="str">
        <f t="shared" ca="1" si="13"/>
        <v/>
      </c>
      <c r="E209" s="2" t="str">
        <f t="shared" si="14"/>
        <v>Onsite</v>
      </c>
      <c r="F209" s="9"/>
      <c r="I209" s="14" t="str">
        <f t="shared" ca="1" si="12"/>
        <v/>
      </c>
      <c r="J209" s="11" t="str">
        <f t="shared" si="15"/>
        <v/>
      </c>
      <c r="K209" s="30"/>
      <c r="L209">
        <v>0</v>
      </c>
      <c r="N209" t="str">
        <f>_xlfn.IFNA(VLOOKUP(A209,'Personnel List'!A$1:F$1284,6,FALSE),"")</f>
        <v/>
      </c>
    </row>
    <row r="210" spans="2:14" ht="15" customHeight="1" x14ac:dyDescent="0.45">
      <c r="B210" t="str">
        <f>_xlfn.IFNA(VLOOKUP(A210,'Personnel List'!A$1:E$1284,5,FALSE),"")</f>
        <v/>
      </c>
      <c r="C210" t="str">
        <f>_xlfn.IFNA(VLOOKUP(A210,'Personnel List'!A$1:E$1284,4,FALSE),"")</f>
        <v/>
      </c>
      <c r="D210" s="2" t="str">
        <f t="shared" ca="1" si="13"/>
        <v/>
      </c>
      <c r="E210" s="2" t="str">
        <f t="shared" si="14"/>
        <v>Onsite</v>
      </c>
      <c r="F210" s="9"/>
      <c r="G210" s="34"/>
      <c r="I210" s="14" t="str">
        <f t="shared" ca="1" si="12"/>
        <v/>
      </c>
      <c r="J210" s="11" t="str">
        <f t="shared" si="15"/>
        <v/>
      </c>
      <c r="K210" s="30"/>
      <c r="L210">
        <v>0</v>
      </c>
      <c r="N210" t="str">
        <f>_xlfn.IFNA(VLOOKUP(A210,'Personnel List'!A$1:F$1284,6,FALSE),"")</f>
        <v/>
      </c>
    </row>
    <row r="211" spans="2:14" ht="15" customHeight="1" x14ac:dyDescent="0.45">
      <c r="B211" t="str">
        <f>_xlfn.IFNA(VLOOKUP(A211,'Personnel List'!A$1:E$1284,5,FALSE),"")</f>
        <v/>
      </c>
      <c r="C211" t="str">
        <f>_xlfn.IFNA(VLOOKUP(A211,'Personnel List'!A$1:E$1284,4,FALSE),"")</f>
        <v/>
      </c>
      <c r="D211" s="2" t="str">
        <f t="shared" ca="1" si="13"/>
        <v/>
      </c>
      <c r="E211" s="2" t="str">
        <f t="shared" si="14"/>
        <v>Onsite</v>
      </c>
      <c r="F211" s="9"/>
      <c r="G211" s="35"/>
      <c r="I211" s="14" t="str">
        <f t="shared" ca="1" si="12"/>
        <v/>
      </c>
      <c r="J211" s="11" t="str">
        <f t="shared" si="15"/>
        <v/>
      </c>
      <c r="K211" s="30"/>
      <c r="L211">
        <v>0</v>
      </c>
      <c r="N211" t="str">
        <f>_xlfn.IFNA(VLOOKUP(A211,'Personnel List'!A$1:F$1284,6,FALSE),"")</f>
        <v/>
      </c>
    </row>
    <row r="212" spans="2:14" ht="15" customHeight="1" x14ac:dyDescent="0.45">
      <c r="B212" t="str">
        <f>_xlfn.IFNA(VLOOKUP(A212,'Personnel List'!A$1:E$1284,5,FALSE),"")</f>
        <v/>
      </c>
      <c r="C212" t="str">
        <f>_xlfn.IFNA(VLOOKUP(A212,'Personnel List'!A$1:E$1284,4,FALSE),"")</f>
        <v/>
      </c>
      <c r="D212" s="2" t="str">
        <f t="shared" ca="1" si="13"/>
        <v/>
      </c>
      <c r="E212" s="2" t="str">
        <f t="shared" si="14"/>
        <v>Onsite</v>
      </c>
      <c r="F212" s="9"/>
      <c r="G212" s="34"/>
      <c r="I212" s="14" t="str">
        <f t="shared" ca="1" si="12"/>
        <v/>
      </c>
      <c r="J212" s="11" t="str">
        <f t="shared" si="15"/>
        <v/>
      </c>
      <c r="K212" s="30"/>
      <c r="L212">
        <v>0</v>
      </c>
      <c r="N212" t="str">
        <f>_xlfn.IFNA(VLOOKUP(A212,'Personnel List'!A$1:F$1284,6,FALSE),"")</f>
        <v/>
      </c>
    </row>
    <row r="213" spans="2:14" ht="15" customHeight="1" x14ac:dyDescent="0.45">
      <c r="B213" t="str">
        <f>_xlfn.IFNA(VLOOKUP(A213,'Personnel List'!A$1:E$1284,5,FALSE),"")</f>
        <v/>
      </c>
      <c r="C213" t="str">
        <f>_xlfn.IFNA(VLOOKUP(A213,'Personnel List'!A$1:E$1284,4,FALSE),"")</f>
        <v/>
      </c>
      <c r="D213" s="2" t="str">
        <f t="shared" ca="1" si="13"/>
        <v/>
      </c>
      <c r="E213" s="2" t="str">
        <f t="shared" si="14"/>
        <v>Onsite</v>
      </c>
      <c r="F213" s="9"/>
      <c r="I213" s="14" t="str">
        <f t="shared" ca="1" si="12"/>
        <v/>
      </c>
      <c r="J213" s="11" t="str">
        <f t="shared" si="15"/>
        <v/>
      </c>
      <c r="K213" s="30"/>
      <c r="L213">
        <v>0</v>
      </c>
      <c r="N213" t="str">
        <f>_xlfn.IFNA(VLOOKUP(A213,'Personnel List'!A$1:F$1284,6,FALSE),"")</f>
        <v/>
      </c>
    </row>
    <row r="214" spans="2:14" ht="15" customHeight="1" x14ac:dyDescent="0.45">
      <c r="B214" t="str">
        <f>_xlfn.IFNA(VLOOKUP(A214,'Personnel List'!A$1:E$1284,5,FALSE),"")</f>
        <v/>
      </c>
      <c r="C214" t="str">
        <f>_xlfn.IFNA(VLOOKUP(A214,'Personnel List'!A$1:E$1284,4,FALSE),"")</f>
        <v/>
      </c>
      <c r="D214" s="2" t="str">
        <f t="shared" ca="1" si="13"/>
        <v/>
      </c>
      <c r="E214" s="2" t="str">
        <f t="shared" si="14"/>
        <v>Onsite</v>
      </c>
      <c r="F214" s="9"/>
      <c r="G214" s="34"/>
      <c r="I214" s="14" t="str">
        <f t="shared" ca="1" si="12"/>
        <v/>
      </c>
      <c r="J214" s="11" t="str">
        <f t="shared" si="15"/>
        <v/>
      </c>
      <c r="K214" s="30"/>
      <c r="L214">
        <v>0</v>
      </c>
      <c r="N214" t="str">
        <f>_xlfn.IFNA(VLOOKUP(A214,'Personnel List'!A$1:F$1284,6,FALSE),"")</f>
        <v/>
      </c>
    </row>
    <row r="215" spans="2:14" ht="15" customHeight="1" x14ac:dyDescent="0.45">
      <c r="B215" t="str">
        <f>_xlfn.IFNA(VLOOKUP(A215,'Personnel List'!A$1:E$1284,5,FALSE),"")</f>
        <v/>
      </c>
      <c r="C215" t="str">
        <f>_xlfn.IFNA(VLOOKUP(A215,'Personnel List'!A$1:E$1284,4,FALSE),"")</f>
        <v/>
      </c>
      <c r="D215" s="2" t="str">
        <f t="shared" ca="1" si="13"/>
        <v/>
      </c>
      <c r="E215" s="2" t="str">
        <f t="shared" si="14"/>
        <v>Onsite</v>
      </c>
      <c r="F215" s="9"/>
      <c r="G215" s="35"/>
      <c r="H215" s="7"/>
      <c r="I215" s="14" t="str">
        <f t="shared" ca="1" si="12"/>
        <v/>
      </c>
      <c r="J215" s="11" t="str">
        <f t="shared" si="15"/>
        <v/>
      </c>
      <c r="K215" s="30"/>
      <c r="L215">
        <v>0</v>
      </c>
      <c r="N215" t="str">
        <f>_xlfn.IFNA(VLOOKUP(A215,'Personnel List'!A$1:F$1284,6,FALSE),"")</f>
        <v/>
      </c>
    </row>
    <row r="216" spans="2:14" ht="15" customHeight="1" x14ac:dyDescent="0.45">
      <c r="B216" t="str">
        <f>_xlfn.IFNA(VLOOKUP(A216,'Personnel List'!A$1:E$1284,5,FALSE),"")</f>
        <v/>
      </c>
      <c r="C216" t="str">
        <f>_xlfn.IFNA(VLOOKUP(A216,'Personnel List'!A$1:E$1284,4,FALSE),"")</f>
        <v/>
      </c>
      <c r="D216" s="2" t="str">
        <f t="shared" ca="1" si="13"/>
        <v/>
      </c>
      <c r="E216" s="2" t="str">
        <f t="shared" si="14"/>
        <v>Onsite</v>
      </c>
      <c r="F216" s="9"/>
      <c r="G216" s="34"/>
      <c r="H216" s="7"/>
      <c r="I216" s="14" t="str">
        <f t="shared" ca="1" si="12"/>
        <v/>
      </c>
      <c r="J216" s="11" t="str">
        <f t="shared" si="15"/>
        <v/>
      </c>
      <c r="K216" s="30"/>
      <c r="L216">
        <v>0</v>
      </c>
      <c r="N216" t="str">
        <f>_xlfn.IFNA(VLOOKUP(A216,'Personnel List'!A$1:F$1284,6,FALSE),"")</f>
        <v/>
      </c>
    </row>
    <row r="217" spans="2:14" ht="15" customHeight="1" x14ac:dyDescent="0.45">
      <c r="B217" t="str">
        <f>_xlfn.IFNA(VLOOKUP(A217,'Personnel List'!A$1:E$1284,5,FALSE),"")</f>
        <v/>
      </c>
      <c r="C217" t="str">
        <f>_xlfn.IFNA(VLOOKUP(A217,'Personnel List'!A$1:E$1284,4,FALSE),"")</f>
        <v/>
      </c>
      <c r="D217" s="2" t="str">
        <f t="shared" ca="1" si="13"/>
        <v/>
      </c>
      <c r="E217" s="2" t="str">
        <f t="shared" si="14"/>
        <v>Onsite</v>
      </c>
      <c r="F217" s="9"/>
      <c r="G217" s="35"/>
      <c r="H217" s="7"/>
      <c r="I217" s="14" t="str">
        <f t="shared" ca="1" si="12"/>
        <v/>
      </c>
      <c r="J217" s="11" t="str">
        <f t="shared" si="15"/>
        <v/>
      </c>
      <c r="K217" s="30"/>
      <c r="L217">
        <v>0</v>
      </c>
      <c r="N217" t="str">
        <f>_xlfn.IFNA(VLOOKUP(A217,'Personnel List'!A$1:F$1284,6,FALSE),"")</f>
        <v/>
      </c>
    </row>
    <row r="218" spans="2:14" ht="15" customHeight="1" x14ac:dyDescent="0.45">
      <c r="B218" t="str">
        <f>_xlfn.IFNA(VLOOKUP(A218,'Personnel List'!A$1:E$1284,5,FALSE),"")</f>
        <v/>
      </c>
      <c r="C218" t="str">
        <f>_xlfn.IFNA(VLOOKUP(A218,'Personnel List'!A$1:E$1284,4,FALSE),"")</f>
        <v/>
      </c>
      <c r="D218" s="2" t="str">
        <f t="shared" ca="1" si="13"/>
        <v/>
      </c>
      <c r="E218" s="2" t="str">
        <f t="shared" si="14"/>
        <v>Onsite</v>
      </c>
      <c r="F218" s="9"/>
      <c r="G218" s="34"/>
      <c r="H218" s="7"/>
      <c r="I218" s="14" t="str">
        <f t="shared" ca="1" si="12"/>
        <v/>
      </c>
      <c r="J218" s="11" t="str">
        <f t="shared" si="15"/>
        <v/>
      </c>
      <c r="K218" s="30"/>
      <c r="L218">
        <v>0</v>
      </c>
      <c r="N218" t="str">
        <f>_xlfn.IFNA(VLOOKUP(A218,'Personnel List'!A$1:F$1284,6,FALSE),"")</f>
        <v/>
      </c>
    </row>
    <row r="219" spans="2:14" ht="15" customHeight="1" x14ac:dyDescent="0.45">
      <c r="B219" t="str">
        <f>_xlfn.IFNA(VLOOKUP(A219,'Personnel List'!A$1:E$1284,5,FALSE),"")</f>
        <v/>
      </c>
      <c r="C219" t="str">
        <f>_xlfn.IFNA(VLOOKUP(A219,'Personnel List'!A$1:E$1284,4,FALSE),"")</f>
        <v/>
      </c>
      <c r="D219" s="2" t="str">
        <f t="shared" ca="1" si="13"/>
        <v/>
      </c>
      <c r="E219" s="2" t="str">
        <f t="shared" si="14"/>
        <v>Onsite</v>
      </c>
      <c r="F219" s="9"/>
      <c r="H219" s="7"/>
      <c r="I219" s="14" t="str">
        <f t="shared" ca="1" si="12"/>
        <v/>
      </c>
      <c r="J219" s="11" t="str">
        <f t="shared" si="15"/>
        <v/>
      </c>
      <c r="K219" s="30"/>
      <c r="L219">
        <v>0</v>
      </c>
      <c r="N219" t="str">
        <f>_xlfn.IFNA(VLOOKUP(A219,'Personnel List'!A$1:F$1284,6,FALSE),"")</f>
        <v/>
      </c>
    </row>
    <row r="220" spans="2:14" ht="15" customHeight="1" x14ac:dyDescent="0.45">
      <c r="B220" t="str">
        <f>_xlfn.IFNA(VLOOKUP(A220,'Personnel List'!A$1:E$1284,5,FALSE),"")</f>
        <v/>
      </c>
      <c r="C220" t="str">
        <f>_xlfn.IFNA(VLOOKUP(A220,'Personnel List'!A$1:E$1284,4,FALSE),"")</f>
        <v/>
      </c>
      <c r="D220" s="2" t="str">
        <f t="shared" ca="1" si="13"/>
        <v/>
      </c>
      <c r="E220" s="2" t="str">
        <f t="shared" si="14"/>
        <v>Onsite</v>
      </c>
      <c r="F220" s="9"/>
      <c r="G220" s="34"/>
      <c r="H220" s="7"/>
      <c r="I220" s="14" t="str">
        <f t="shared" ca="1" si="12"/>
        <v/>
      </c>
      <c r="J220" s="11" t="str">
        <f t="shared" si="15"/>
        <v/>
      </c>
      <c r="K220" s="30"/>
      <c r="L220">
        <v>0</v>
      </c>
      <c r="N220" t="str">
        <f>_xlfn.IFNA(VLOOKUP(A220,'Personnel List'!A$1:F$1284,6,FALSE),"")</f>
        <v/>
      </c>
    </row>
    <row r="221" spans="2:14" ht="15" customHeight="1" x14ac:dyDescent="0.45">
      <c r="B221" t="str">
        <f>_xlfn.IFNA(VLOOKUP(A221,'Personnel List'!A$1:E$1284,5,FALSE),"")</f>
        <v/>
      </c>
      <c r="C221" t="str">
        <f>_xlfn.IFNA(VLOOKUP(A221,'Personnel List'!A$1:E$1284,4,FALSE),"")</f>
        <v/>
      </c>
      <c r="D221" s="2" t="str">
        <f t="shared" ca="1" si="13"/>
        <v/>
      </c>
      <c r="E221" s="2" t="str">
        <f t="shared" si="14"/>
        <v>Onsite</v>
      </c>
      <c r="F221" s="9"/>
      <c r="G221" s="35"/>
      <c r="H221" s="7"/>
      <c r="I221" s="14" t="str">
        <f t="shared" ca="1" si="12"/>
        <v/>
      </c>
      <c r="J221" s="11" t="str">
        <f t="shared" si="15"/>
        <v/>
      </c>
      <c r="K221" s="30"/>
      <c r="L221">
        <v>0</v>
      </c>
      <c r="N221" t="str">
        <f>_xlfn.IFNA(VLOOKUP(A221,'Personnel List'!A$1:F$1284,6,FALSE),"")</f>
        <v/>
      </c>
    </row>
    <row r="222" spans="2:14" ht="15" customHeight="1" x14ac:dyDescent="0.45">
      <c r="B222" t="str">
        <f>_xlfn.IFNA(VLOOKUP(A222,'Personnel List'!A$1:E$1284,5,FALSE),"")</f>
        <v/>
      </c>
      <c r="C222" t="str">
        <f>_xlfn.IFNA(VLOOKUP(A222,'Personnel List'!A$1:E$1284,4,FALSE),"")</f>
        <v/>
      </c>
      <c r="D222" s="2" t="str">
        <f t="shared" ca="1" si="13"/>
        <v/>
      </c>
      <c r="E222" s="2" t="str">
        <f t="shared" si="14"/>
        <v>Onsite</v>
      </c>
      <c r="F222" s="9"/>
      <c r="G222" s="34"/>
      <c r="H222" s="7"/>
      <c r="I222" s="14" t="str">
        <f t="shared" ca="1" si="12"/>
        <v/>
      </c>
      <c r="J222" s="11" t="str">
        <f t="shared" si="15"/>
        <v/>
      </c>
      <c r="K222" s="30"/>
      <c r="L222">
        <v>0</v>
      </c>
      <c r="N222" t="str">
        <f>_xlfn.IFNA(VLOOKUP(A222,'Personnel List'!A$1:F$1284,6,FALSE),"")</f>
        <v/>
      </c>
    </row>
    <row r="223" spans="2:14" ht="15" customHeight="1" x14ac:dyDescent="0.45">
      <c r="B223" t="str">
        <f>_xlfn.IFNA(VLOOKUP(A223,'Personnel List'!A$1:E$1284,5,FALSE),"")</f>
        <v/>
      </c>
      <c r="C223" t="str">
        <f>_xlfn.IFNA(VLOOKUP(A223,'Personnel List'!A$1:E$1284,4,FALSE),"")</f>
        <v/>
      </c>
      <c r="D223" s="2" t="str">
        <f t="shared" ca="1" si="13"/>
        <v/>
      </c>
      <c r="E223" s="2" t="str">
        <f t="shared" si="14"/>
        <v>Onsite</v>
      </c>
      <c r="F223" s="9"/>
      <c r="H223" s="7"/>
      <c r="I223" s="14" t="str">
        <f t="shared" ca="1" si="12"/>
        <v/>
      </c>
      <c r="J223" s="11" t="str">
        <f t="shared" si="15"/>
        <v/>
      </c>
      <c r="K223" s="30"/>
      <c r="L223">
        <v>0</v>
      </c>
      <c r="N223" t="str">
        <f>_xlfn.IFNA(VLOOKUP(A223,'Personnel List'!A$1:F$1284,6,FALSE),"")</f>
        <v/>
      </c>
    </row>
    <row r="224" spans="2:14" ht="15" customHeight="1" x14ac:dyDescent="0.45">
      <c r="B224" t="str">
        <f>_xlfn.IFNA(VLOOKUP(A224,'Personnel List'!A$1:E$1284,5,FALSE),"")</f>
        <v/>
      </c>
      <c r="C224" t="str">
        <f>_xlfn.IFNA(VLOOKUP(A224,'Personnel List'!A$1:E$1284,4,FALSE),"")</f>
        <v/>
      </c>
      <c r="D224" s="2" t="str">
        <f t="shared" ca="1" si="13"/>
        <v/>
      </c>
      <c r="E224" s="2" t="str">
        <f t="shared" si="14"/>
        <v>Onsite</v>
      </c>
      <c r="F224" s="9"/>
      <c r="G224" s="34"/>
      <c r="H224" s="7"/>
      <c r="I224" s="14" t="str">
        <f t="shared" ca="1" si="12"/>
        <v/>
      </c>
      <c r="J224" s="11" t="str">
        <f t="shared" si="15"/>
        <v/>
      </c>
      <c r="K224" s="30"/>
      <c r="L224">
        <v>0</v>
      </c>
      <c r="N224" t="str">
        <f>_xlfn.IFNA(VLOOKUP(A224,'Personnel List'!A$1:F$1284,6,FALSE),"")</f>
        <v/>
      </c>
    </row>
    <row r="225" spans="2:14" ht="15" customHeight="1" x14ac:dyDescent="0.45">
      <c r="B225" t="str">
        <f>_xlfn.IFNA(VLOOKUP(A225,'Personnel List'!A$1:E$1284,5,FALSE),"")</f>
        <v/>
      </c>
      <c r="C225" t="str">
        <f>_xlfn.IFNA(VLOOKUP(A225,'Personnel List'!A$1:E$1284,4,FALSE),"")</f>
        <v/>
      </c>
      <c r="D225" s="2" t="str">
        <f t="shared" ca="1" si="13"/>
        <v/>
      </c>
      <c r="E225" s="2" t="str">
        <f t="shared" si="14"/>
        <v>Onsite</v>
      </c>
      <c r="F225" s="9"/>
      <c r="G225" s="35"/>
      <c r="H225" s="7"/>
      <c r="I225" s="14" t="str">
        <f t="shared" ca="1" si="12"/>
        <v/>
      </c>
      <c r="J225" s="11" t="str">
        <f t="shared" si="15"/>
        <v/>
      </c>
      <c r="K225" s="30"/>
      <c r="L225">
        <v>0</v>
      </c>
      <c r="N225" t="str">
        <f>_xlfn.IFNA(VLOOKUP(A225,'Personnel List'!A$1:F$1284,6,FALSE),"")</f>
        <v/>
      </c>
    </row>
    <row r="226" spans="2:14" ht="15" customHeight="1" x14ac:dyDescent="0.45">
      <c r="B226" t="str">
        <f>_xlfn.IFNA(VLOOKUP(A226,'Personnel List'!A$1:E$1284,5,FALSE),"")</f>
        <v/>
      </c>
      <c r="C226" t="str">
        <f>_xlfn.IFNA(VLOOKUP(A226,'Personnel List'!A$1:E$1284,4,FALSE),"")</f>
        <v/>
      </c>
      <c r="D226" s="2" t="str">
        <f t="shared" ca="1" si="13"/>
        <v/>
      </c>
      <c r="E226" s="2" t="str">
        <f t="shared" si="14"/>
        <v>Onsite</v>
      </c>
      <c r="F226" s="9"/>
      <c r="G226" s="34"/>
      <c r="H226" s="7"/>
      <c r="I226" s="14" t="str">
        <f t="shared" ca="1" si="12"/>
        <v/>
      </c>
      <c r="J226" s="11" t="str">
        <f t="shared" si="15"/>
        <v/>
      </c>
      <c r="K226" s="30"/>
      <c r="L226">
        <v>0</v>
      </c>
      <c r="N226" t="str">
        <f>_xlfn.IFNA(VLOOKUP(A226,'Personnel List'!A$1:F$1284,6,FALSE),"")</f>
        <v/>
      </c>
    </row>
    <row r="227" spans="2:14" ht="15" customHeight="1" x14ac:dyDescent="0.45">
      <c r="B227" t="str">
        <f>_xlfn.IFNA(VLOOKUP(A227,'Personnel List'!A$1:E$1284,5,FALSE),"")</f>
        <v/>
      </c>
      <c r="C227" t="str">
        <f>_xlfn.IFNA(VLOOKUP(A227,'Personnel List'!A$1:E$1284,4,FALSE),"")</f>
        <v/>
      </c>
      <c r="D227" s="2" t="str">
        <f t="shared" ca="1" si="13"/>
        <v/>
      </c>
      <c r="E227" s="2" t="str">
        <f t="shared" si="14"/>
        <v>Onsite</v>
      </c>
      <c r="F227" s="9"/>
      <c r="H227" s="7"/>
      <c r="I227" s="14" t="str">
        <f t="shared" ca="1" si="12"/>
        <v/>
      </c>
      <c r="J227" s="11" t="str">
        <f t="shared" si="15"/>
        <v/>
      </c>
      <c r="K227" s="30"/>
      <c r="L227">
        <v>0</v>
      </c>
      <c r="N227" t="str">
        <f>_xlfn.IFNA(VLOOKUP(A227,'Personnel List'!A$1:F$1284,6,FALSE),"")</f>
        <v/>
      </c>
    </row>
    <row r="228" spans="2:14" ht="15" customHeight="1" x14ac:dyDescent="0.45">
      <c r="B228" t="str">
        <f>_xlfn.IFNA(VLOOKUP(A228,'Personnel List'!A$1:E$1284,5,FALSE),"")</f>
        <v/>
      </c>
      <c r="C228" t="str">
        <f>_xlfn.IFNA(VLOOKUP(A228,'Personnel List'!A$1:E$1284,4,FALSE),"")</f>
        <v/>
      </c>
      <c r="D228" s="2" t="str">
        <f t="shared" ca="1" si="13"/>
        <v/>
      </c>
      <c r="E228" s="2" t="str">
        <f t="shared" si="14"/>
        <v>Onsite</v>
      </c>
      <c r="F228" s="9"/>
      <c r="G228" s="34"/>
      <c r="H228" s="7"/>
      <c r="I228" s="14" t="str">
        <f t="shared" ca="1" si="12"/>
        <v/>
      </c>
      <c r="J228" s="11" t="str">
        <f t="shared" si="15"/>
        <v/>
      </c>
      <c r="K228" s="30"/>
      <c r="L228">
        <v>0</v>
      </c>
      <c r="N228" t="str">
        <f>_xlfn.IFNA(VLOOKUP(A228,'Personnel List'!A$1:F$1284,6,FALSE),"")</f>
        <v/>
      </c>
    </row>
    <row r="229" spans="2:14" ht="15" customHeight="1" x14ac:dyDescent="0.45">
      <c r="B229" t="str">
        <f>_xlfn.IFNA(VLOOKUP(A229,'Personnel List'!A$1:E$1284,5,FALSE),"")</f>
        <v/>
      </c>
      <c r="C229" t="str">
        <f>_xlfn.IFNA(VLOOKUP(A229,'Personnel List'!A$1:E$1284,4,FALSE),"")</f>
        <v/>
      </c>
      <c r="D229" s="2" t="str">
        <f t="shared" ca="1" si="13"/>
        <v/>
      </c>
      <c r="E229" s="2" t="str">
        <f t="shared" si="14"/>
        <v>Onsite</v>
      </c>
      <c r="F229" s="9"/>
      <c r="G229" s="35"/>
      <c r="H229" s="7"/>
      <c r="I229" s="14" t="str">
        <f t="shared" ca="1" si="12"/>
        <v/>
      </c>
      <c r="J229" s="11" t="str">
        <f t="shared" si="15"/>
        <v/>
      </c>
      <c r="K229" s="30"/>
      <c r="L229">
        <v>0</v>
      </c>
      <c r="N229" t="str">
        <f>_xlfn.IFNA(VLOOKUP(A229,'Personnel List'!A$1:F$1284,6,FALSE),"")</f>
        <v/>
      </c>
    </row>
    <row r="230" spans="2:14" ht="15" customHeight="1" x14ac:dyDescent="0.45">
      <c r="B230" t="str">
        <f>_xlfn.IFNA(VLOOKUP(A230,'Personnel List'!A$1:E$1284,5,FALSE),"")</f>
        <v/>
      </c>
      <c r="C230" t="str">
        <f>_xlfn.IFNA(VLOOKUP(A230,'Personnel List'!A$1:E$1284,4,FALSE),"")</f>
        <v/>
      </c>
      <c r="D230" s="2" t="str">
        <f t="shared" ca="1" si="13"/>
        <v/>
      </c>
      <c r="E230" s="2" t="str">
        <f t="shared" si="14"/>
        <v>Onsite</v>
      </c>
      <c r="F230" s="9"/>
      <c r="G230" s="34"/>
      <c r="H230" s="7"/>
      <c r="I230" s="14" t="str">
        <f t="shared" ca="1" si="12"/>
        <v/>
      </c>
      <c r="J230" s="11" t="str">
        <f t="shared" si="15"/>
        <v/>
      </c>
      <c r="K230" s="30"/>
      <c r="L230">
        <v>0</v>
      </c>
      <c r="N230" t="str">
        <f>_xlfn.IFNA(VLOOKUP(A230,'Personnel List'!A$1:F$1284,6,FALSE),"")</f>
        <v/>
      </c>
    </row>
    <row r="231" spans="2:14" ht="15" customHeight="1" x14ac:dyDescent="0.45">
      <c r="B231" t="str">
        <f>_xlfn.IFNA(VLOOKUP(A231,'Personnel List'!A$1:E$1284,5,FALSE),"")</f>
        <v/>
      </c>
      <c r="C231" t="str">
        <f>_xlfn.IFNA(VLOOKUP(A231,'Personnel List'!A$1:E$1284,4,FALSE),"")</f>
        <v/>
      </c>
      <c r="D231" s="2" t="str">
        <f t="shared" ca="1" si="13"/>
        <v/>
      </c>
      <c r="E231" s="2" t="str">
        <f t="shared" si="14"/>
        <v>Onsite</v>
      </c>
      <c r="F231" s="9"/>
      <c r="G231" s="35"/>
      <c r="H231" s="7"/>
      <c r="I231" s="14" t="str">
        <f t="shared" ca="1" si="12"/>
        <v/>
      </c>
      <c r="J231" s="11" t="str">
        <f t="shared" si="15"/>
        <v/>
      </c>
      <c r="K231" s="30"/>
      <c r="L231">
        <v>0</v>
      </c>
      <c r="N231" t="str">
        <f>_xlfn.IFNA(VLOOKUP(A231,'Personnel List'!A$1:F$1284,6,FALSE),"")</f>
        <v/>
      </c>
    </row>
    <row r="232" spans="2:14" ht="15" customHeight="1" x14ac:dyDescent="0.45">
      <c r="B232" t="str">
        <f>_xlfn.IFNA(VLOOKUP(A232,'Personnel List'!A$1:E$1284,5,FALSE),"")</f>
        <v/>
      </c>
      <c r="C232" t="str">
        <f>_xlfn.IFNA(VLOOKUP(A232,'Personnel List'!A$1:E$1284,4,FALSE),"")</f>
        <v/>
      </c>
      <c r="D232" s="2" t="str">
        <f t="shared" ca="1" si="13"/>
        <v/>
      </c>
      <c r="E232" s="2" t="str">
        <f t="shared" si="14"/>
        <v>Onsite</v>
      </c>
      <c r="F232" s="9"/>
      <c r="G232" s="34"/>
      <c r="H232" s="7"/>
      <c r="I232" s="14" t="str">
        <f t="shared" ca="1" si="12"/>
        <v/>
      </c>
      <c r="J232" s="11" t="str">
        <f t="shared" si="15"/>
        <v/>
      </c>
      <c r="K232" s="30"/>
      <c r="L232">
        <v>0</v>
      </c>
      <c r="N232" t="str">
        <f>_xlfn.IFNA(VLOOKUP(A232,'Personnel List'!A$1:F$1284,6,FALSE),"")</f>
        <v/>
      </c>
    </row>
    <row r="233" spans="2:14" ht="15" customHeight="1" x14ac:dyDescent="0.45">
      <c r="B233" t="str">
        <f>_xlfn.IFNA(VLOOKUP(A233,'Personnel List'!A$1:E$1284,5,FALSE),"")</f>
        <v/>
      </c>
      <c r="C233" t="str">
        <f>_xlfn.IFNA(VLOOKUP(A233,'Personnel List'!A$1:E$1284,4,FALSE),"")</f>
        <v/>
      </c>
      <c r="D233" s="2" t="str">
        <f t="shared" ca="1" si="13"/>
        <v/>
      </c>
      <c r="E233" s="2" t="str">
        <f t="shared" si="14"/>
        <v>Onsite</v>
      </c>
      <c r="F233" s="9"/>
      <c r="H233" s="7"/>
      <c r="I233" s="14" t="str">
        <f t="shared" ca="1" si="12"/>
        <v/>
      </c>
      <c r="J233" s="11" t="str">
        <f t="shared" si="15"/>
        <v/>
      </c>
      <c r="K233" s="30"/>
      <c r="L233">
        <v>0</v>
      </c>
      <c r="N233" t="str">
        <f>_xlfn.IFNA(VLOOKUP(A233,'Personnel List'!A$1:F$1284,6,FALSE),"")</f>
        <v/>
      </c>
    </row>
    <row r="234" spans="2:14" ht="15" customHeight="1" x14ac:dyDescent="0.45">
      <c r="B234" t="str">
        <f>_xlfn.IFNA(VLOOKUP(A234,'Personnel List'!A$1:E$1284,5,FALSE),"")</f>
        <v/>
      </c>
      <c r="C234" t="str">
        <f>_xlfn.IFNA(VLOOKUP(A234,'Personnel List'!A$1:E$1284,4,FALSE),"")</f>
        <v/>
      </c>
      <c r="D234" s="2" t="str">
        <f t="shared" ca="1" si="13"/>
        <v/>
      </c>
      <c r="E234" s="2" t="str">
        <f t="shared" si="14"/>
        <v>Onsite</v>
      </c>
      <c r="F234" s="9"/>
      <c r="G234" s="34"/>
      <c r="H234" s="7"/>
      <c r="I234" s="14" t="str">
        <f t="shared" ca="1" si="12"/>
        <v/>
      </c>
      <c r="J234" s="11" t="str">
        <f t="shared" si="15"/>
        <v/>
      </c>
      <c r="K234" s="30"/>
      <c r="L234">
        <v>0</v>
      </c>
      <c r="N234" t="str">
        <f>_xlfn.IFNA(VLOOKUP(A234,'Personnel List'!A$1:F$1284,6,FALSE),"")</f>
        <v/>
      </c>
    </row>
    <row r="235" spans="2:14" ht="15" customHeight="1" x14ac:dyDescent="0.45">
      <c r="B235" t="str">
        <f>_xlfn.IFNA(VLOOKUP(A235,'Personnel List'!A$1:E$1284,5,FALSE),"")</f>
        <v/>
      </c>
      <c r="C235" t="str">
        <f>_xlfn.IFNA(VLOOKUP(A235,'Personnel List'!A$1:E$1284,4,FALSE),"")</f>
        <v/>
      </c>
      <c r="D235" s="2" t="str">
        <f t="shared" ca="1" si="13"/>
        <v/>
      </c>
      <c r="E235" s="2" t="str">
        <f t="shared" si="14"/>
        <v>Onsite</v>
      </c>
      <c r="F235" s="9"/>
      <c r="G235" s="35"/>
      <c r="H235" s="7"/>
      <c r="I235" s="14" t="str">
        <f t="shared" ca="1" si="12"/>
        <v/>
      </c>
      <c r="J235" s="11" t="str">
        <f t="shared" si="15"/>
        <v/>
      </c>
      <c r="K235" s="30"/>
      <c r="L235">
        <v>0</v>
      </c>
      <c r="N235" t="str">
        <f>_xlfn.IFNA(VLOOKUP(A235,'Personnel List'!A$1:F$1284,6,FALSE),"")</f>
        <v/>
      </c>
    </row>
    <row r="236" spans="2:14" ht="15" customHeight="1" x14ac:dyDescent="0.45">
      <c r="B236" t="str">
        <f>_xlfn.IFNA(VLOOKUP(A236,'Personnel List'!A$1:E$1284,5,FALSE),"")</f>
        <v/>
      </c>
      <c r="C236" t="str">
        <f>_xlfn.IFNA(VLOOKUP(A236,'Personnel List'!A$1:E$1284,4,FALSE),"")</f>
        <v/>
      </c>
      <c r="D236" s="2" t="str">
        <f t="shared" ca="1" si="13"/>
        <v/>
      </c>
      <c r="E236" s="2" t="str">
        <f t="shared" si="14"/>
        <v>Onsite</v>
      </c>
      <c r="F236" s="9"/>
      <c r="G236" s="34"/>
      <c r="H236" s="7"/>
      <c r="I236" s="14" t="str">
        <f t="shared" ca="1" si="12"/>
        <v/>
      </c>
      <c r="J236" s="11" t="str">
        <f t="shared" si="15"/>
        <v/>
      </c>
      <c r="K236" s="30"/>
      <c r="L236">
        <v>0</v>
      </c>
      <c r="N236" t="str">
        <f>_xlfn.IFNA(VLOOKUP(A236,'Personnel List'!A$1:F$1284,6,FALSE),"")</f>
        <v/>
      </c>
    </row>
    <row r="237" spans="2:14" ht="15" customHeight="1" x14ac:dyDescent="0.45">
      <c r="B237" t="str">
        <f>_xlfn.IFNA(VLOOKUP(A237,'Personnel List'!A$1:E$1284,5,FALSE),"")</f>
        <v/>
      </c>
      <c r="C237" t="str">
        <f>_xlfn.IFNA(VLOOKUP(A237,'Personnel List'!A$1:E$1284,4,FALSE),"")</f>
        <v/>
      </c>
      <c r="D237" s="2" t="str">
        <f t="shared" ca="1" si="13"/>
        <v/>
      </c>
      <c r="E237" s="2" t="str">
        <f t="shared" si="14"/>
        <v>Onsite</v>
      </c>
      <c r="F237" s="9"/>
      <c r="H237" s="7"/>
      <c r="I237" s="14" t="str">
        <f t="shared" ca="1" si="12"/>
        <v/>
      </c>
      <c r="J237" s="11" t="str">
        <f t="shared" si="15"/>
        <v/>
      </c>
      <c r="K237" s="30"/>
      <c r="L237">
        <v>0</v>
      </c>
      <c r="N237" t="str">
        <f>_xlfn.IFNA(VLOOKUP(A237,'Personnel List'!A$1:F$1284,6,FALSE),"")</f>
        <v/>
      </c>
    </row>
    <row r="238" spans="2:14" ht="15" customHeight="1" x14ac:dyDescent="0.45">
      <c r="B238" t="str">
        <f>_xlfn.IFNA(VLOOKUP(A238,'Personnel List'!A$1:E$1284,5,FALSE),"")</f>
        <v/>
      </c>
      <c r="C238" t="str">
        <f>_xlfn.IFNA(VLOOKUP(A238,'Personnel List'!A$1:E$1284,4,FALSE),"")</f>
        <v/>
      </c>
      <c r="D238" s="2" t="str">
        <f t="shared" ca="1" si="13"/>
        <v/>
      </c>
      <c r="E238" s="2" t="str">
        <f t="shared" si="14"/>
        <v>Onsite</v>
      </c>
      <c r="F238" s="9"/>
      <c r="G238" s="34"/>
      <c r="H238" s="7"/>
      <c r="I238" s="14" t="str">
        <f t="shared" ref="I238:I301" ca="1" si="16">IF(G1078&lt;&gt;"",IF(I238&lt;&gt;"",I238,NOW()),"")</f>
        <v/>
      </c>
      <c r="J238" s="11" t="str">
        <f t="shared" si="15"/>
        <v/>
      </c>
      <c r="K238" s="30"/>
      <c r="L238">
        <v>0</v>
      </c>
      <c r="N238" t="str">
        <f>_xlfn.IFNA(VLOOKUP(A238,'Personnel List'!A$1:F$1284,6,FALSE),"")</f>
        <v/>
      </c>
    </row>
    <row r="239" spans="2:14" ht="15" customHeight="1" x14ac:dyDescent="0.45">
      <c r="B239" t="str">
        <f>_xlfn.IFNA(VLOOKUP(A239,'Personnel List'!A$1:E$1284,5,FALSE),"")</f>
        <v/>
      </c>
      <c r="C239" t="str">
        <f>_xlfn.IFNA(VLOOKUP(A239,'Personnel List'!A$1:E$1284,4,FALSE),"")</f>
        <v/>
      </c>
      <c r="D239" s="2" t="str">
        <f t="shared" ca="1" si="13"/>
        <v/>
      </c>
      <c r="E239" s="2" t="str">
        <f t="shared" si="14"/>
        <v>Onsite</v>
      </c>
      <c r="F239" s="9"/>
      <c r="G239" s="35"/>
      <c r="H239" s="7"/>
      <c r="I239" s="14" t="str">
        <f t="shared" ca="1" si="16"/>
        <v/>
      </c>
      <c r="J239" s="11" t="str">
        <f t="shared" si="15"/>
        <v/>
      </c>
      <c r="K239" s="30"/>
      <c r="L239">
        <v>0</v>
      </c>
      <c r="N239" t="str">
        <f>_xlfn.IFNA(VLOOKUP(A239,'Personnel List'!A$1:F$1284,6,FALSE),"")</f>
        <v/>
      </c>
    </row>
    <row r="240" spans="2:14" ht="15" customHeight="1" x14ac:dyDescent="0.45">
      <c r="B240" t="str">
        <f>_xlfn.IFNA(VLOOKUP(A240,'Personnel List'!A$1:E$1284,5,FALSE),"")</f>
        <v/>
      </c>
      <c r="C240" t="str">
        <f>_xlfn.IFNA(VLOOKUP(A240,'Personnel List'!A$1:E$1284,4,FALSE),"")</f>
        <v/>
      </c>
      <c r="D240" s="2" t="str">
        <f t="shared" ca="1" si="13"/>
        <v/>
      </c>
      <c r="E240" s="2" t="str">
        <f t="shared" si="14"/>
        <v>Onsite</v>
      </c>
      <c r="F240" s="9"/>
      <c r="G240" s="34"/>
      <c r="H240" s="7"/>
      <c r="I240" s="14" t="str">
        <f t="shared" ca="1" si="16"/>
        <v/>
      </c>
      <c r="J240" s="11" t="str">
        <f t="shared" si="15"/>
        <v/>
      </c>
      <c r="K240" s="30"/>
      <c r="L240">
        <v>0</v>
      </c>
      <c r="N240" t="str">
        <f>_xlfn.IFNA(VLOOKUP(A240,'Personnel List'!A$1:F$1284,6,FALSE),"")</f>
        <v/>
      </c>
    </row>
    <row r="241" spans="2:14" ht="15" customHeight="1" x14ac:dyDescent="0.45">
      <c r="B241" t="str">
        <f>_xlfn.IFNA(VLOOKUP(A241,'Personnel List'!A$1:E$1284,5,FALSE),"")</f>
        <v/>
      </c>
      <c r="C241" t="str">
        <f>_xlfn.IFNA(VLOOKUP(A241,'Personnel List'!A$1:E$1284,4,FALSE),"")</f>
        <v/>
      </c>
      <c r="D241" s="2" t="str">
        <f t="shared" ca="1" si="13"/>
        <v/>
      </c>
      <c r="E241" s="2" t="str">
        <f t="shared" si="14"/>
        <v>Onsite</v>
      </c>
      <c r="F241" s="9"/>
      <c r="G241" s="35"/>
      <c r="H241" s="7"/>
      <c r="I241" s="14" t="str">
        <f t="shared" ca="1" si="16"/>
        <v/>
      </c>
      <c r="J241" s="11" t="str">
        <f t="shared" si="15"/>
        <v/>
      </c>
      <c r="K241" s="30"/>
      <c r="L241">
        <v>0</v>
      </c>
      <c r="N241" t="str">
        <f>_xlfn.IFNA(VLOOKUP(A241,'Personnel List'!A$1:F$1284,6,FALSE),"")</f>
        <v/>
      </c>
    </row>
    <row r="242" spans="2:14" ht="15" customHeight="1" x14ac:dyDescent="0.45">
      <c r="B242" t="str">
        <f>_xlfn.IFNA(VLOOKUP(A242,'Personnel List'!A$1:E$1284,5,FALSE),"")</f>
        <v/>
      </c>
      <c r="C242" t="str">
        <f>_xlfn.IFNA(VLOOKUP(A242,'Personnel List'!A$1:E$1284,4,FALSE),"")</f>
        <v/>
      </c>
      <c r="D242" s="2" t="str">
        <f t="shared" ca="1" si="13"/>
        <v/>
      </c>
      <c r="E242" s="2" t="str">
        <f t="shared" si="14"/>
        <v>Onsite</v>
      </c>
      <c r="F242" s="9"/>
      <c r="G242" s="34"/>
      <c r="H242" s="7"/>
      <c r="I242" s="14" t="str">
        <f t="shared" ca="1" si="16"/>
        <v/>
      </c>
      <c r="J242" s="11" t="str">
        <f t="shared" si="15"/>
        <v/>
      </c>
      <c r="K242" s="30"/>
      <c r="L242">
        <v>0</v>
      </c>
      <c r="N242" t="str">
        <f>_xlfn.IFNA(VLOOKUP(A242,'Personnel List'!A$1:F$1284,6,FALSE),"")</f>
        <v/>
      </c>
    </row>
    <row r="243" spans="2:14" ht="15" customHeight="1" x14ac:dyDescent="0.45">
      <c r="B243" t="str">
        <f>_xlfn.IFNA(VLOOKUP(A243,'Personnel List'!A$1:E$1284,5,FALSE),"")</f>
        <v/>
      </c>
      <c r="C243" t="str">
        <f>_xlfn.IFNA(VLOOKUP(A243,'Personnel List'!A$1:E$1284,4,FALSE),"")</f>
        <v/>
      </c>
      <c r="D243" s="2" t="str">
        <f t="shared" ca="1" si="13"/>
        <v/>
      </c>
      <c r="E243" s="2" t="str">
        <f t="shared" si="14"/>
        <v>Onsite</v>
      </c>
      <c r="F243" s="9"/>
      <c r="H243" s="7"/>
      <c r="I243" s="14" t="str">
        <f t="shared" ca="1" si="16"/>
        <v/>
      </c>
      <c r="J243" s="11" t="str">
        <f t="shared" si="15"/>
        <v/>
      </c>
      <c r="K243" s="30"/>
      <c r="L243">
        <v>0</v>
      </c>
      <c r="N243" t="str">
        <f>_xlfn.IFNA(VLOOKUP(A243,'Personnel List'!A$1:F$1284,6,FALSE),"")</f>
        <v/>
      </c>
    </row>
    <row r="244" spans="2:14" ht="15" customHeight="1" x14ac:dyDescent="0.45">
      <c r="B244" t="str">
        <f>_xlfn.IFNA(VLOOKUP(A244,'Personnel List'!A$1:E$1284,5,FALSE),"")</f>
        <v/>
      </c>
      <c r="C244" t="str">
        <f>_xlfn.IFNA(VLOOKUP(A244,'Personnel List'!A$1:E$1284,4,FALSE),"")</f>
        <v/>
      </c>
      <c r="D244" s="2" t="str">
        <f t="shared" ca="1" si="13"/>
        <v/>
      </c>
      <c r="E244" s="2" t="str">
        <f t="shared" si="14"/>
        <v>Onsite</v>
      </c>
      <c r="F244" s="9"/>
      <c r="G244" s="34"/>
      <c r="H244" s="7"/>
      <c r="I244" s="14" t="str">
        <f t="shared" ca="1" si="16"/>
        <v/>
      </c>
      <c r="J244" s="11" t="str">
        <f t="shared" si="15"/>
        <v/>
      </c>
      <c r="K244" s="30"/>
      <c r="L244">
        <v>0</v>
      </c>
      <c r="N244" t="str">
        <f>_xlfn.IFNA(VLOOKUP(A244,'Personnel List'!A$1:F$1284,6,FALSE),"")</f>
        <v/>
      </c>
    </row>
    <row r="245" spans="2:14" ht="15" customHeight="1" x14ac:dyDescent="0.45">
      <c r="B245" t="str">
        <f>_xlfn.IFNA(VLOOKUP(A245,'Personnel List'!A$1:E$1284,5,FALSE),"")</f>
        <v/>
      </c>
      <c r="C245" t="str">
        <f>_xlfn.IFNA(VLOOKUP(A245,'Personnel List'!A$1:E$1284,4,FALSE),"")</f>
        <v/>
      </c>
      <c r="D245" s="2" t="str">
        <f t="shared" ca="1" si="13"/>
        <v/>
      </c>
      <c r="E245" s="2" t="str">
        <f t="shared" si="14"/>
        <v>Onsite</v>
      </c>
      <c r="F245" s="9"/>
      <c r="G245" s="35"/>
      <c r="H245" s="7"/>
      <c r="I245" s="14" t="str">
        <f t="shared" ca="1" si="16"/>
        <v/>
      </c>
      <c r="J245" s="11" t="str">
        <f t="shared" si="15"/>
        <v/>
      </c>
      <c r="K245" s="30"/>
      <c r="L245">
        <v>0</v>
      </c>
      <c r="N245" t="str">
        <f>_xlfn.IFNA(VLOOKUP(A245,'Personnel List'!A$1:F$1284,6,FALSE),"")</f>
        <v/>
      </c>
    </row>
    <row r="246" spans="2:14" ht="15" customHeight="1" x14ac:dyDescent="0.45">
      <c r="B246" t="str">
        <f>_xlfn.IFNA(VLOOKUP(A246,'Personnel List'!A$1:E$1284,5,FALSE),"")</f>
        <v/>
      </c>
      <c r="C246" t="str">
        <f>_xlfn.IFNA(VLOOKUP(A246,'Personnel List'!A$1:E$1284,4,FALSE),"")</f>
        <v/>
      </c>
      <c r="D246" s="2" t="str">
        <f t="shared" ca="1" si="13"/>
        <v/>
      </c>
      <c r="E246" s="2" t="str">
        <f t="shared" si="14"/>
        <v>Onsite</v>
      </c>
      <c r="F246" s="9"/>
      <c r="G246" s="34"/>
      <c r="H246" s="7"/>
      <c r="I246" s="14" t="str">
        <f t="shared" ca="1" si="16"/>
        <v/>
      </c>
      <c r="J246" s="11" t="str">
        <f t="shared" si="15"/>
        <v/>
      </c>
      <c r="K246" s="30"/>
      <c r="L246">
        <v>0</v>
      </c>
      <c r="N246" t="str">
        <f>_xlfn.IFNA(VLOOKUP(A246,'Personnel List'!A$1:F$1284,6,FALSE),"")</f>
        <v/>
      </c>
    </row>
    <row r="247" spans="2:14" ht="15" customHeight="1" x14ac:dyDescent="0.45">
      <c r="B247" t="str">
        <f>_xlfn.IFNA(VLOOKUP(A247,'Personnel List'!A$1:E$1284,5,FALSE),"")</f>
        <v/>
      </c>
      <c r="C247" t="str">
        <f>_xlfn.IFNA(VLOOKUP(A247,'Personnel List'!A$1:E$1284,4,FALSE),"")</f>
        <v/>
      </c>
      <c r="D247" s="2" t="str">
        <f t="shared" ca="1" si="13"/>
        <v/>
      </c>
      <c r="E247" s="2" t="str">
        <f t="shared" si="14"/>
        <v>Onsite</v>
      </c>
      <c r="F247" s="9"/>
      <c r="H247" s="7"/>
      <c r="I247" s="14" t="str">
        <f t="shared" ca="1" si="16"/>
        <v/>
      </c>
      <c r="J247" s="11" t="str">
        <f t="shared" si="15"/>
        <v/>
      </c>
      <c r="K247" s="30"/>
      <c r="L247">
        <v>0</v>
      </c>
      <c r="N247" t="str">
        <f>_xlfn.IFNA(VLOOKUP(A247,'Personnel List'!A$1:F$1284,6,FALSE),"")</f>
        <v/>
      </c>
    </row>
    <row r="248" spans="2:14" ht="15" customHeight="1" x14ac:dyDescent="0.45">
      <c r="B248" t="str">
        <f>_xlfn.IFNA(VLOOKUP(A248,'Personnel List'!A$1:E$1284,5,FALSE),"")</f>
        <v/>
      </c>
      <c r="C248" t="str">
        <f>_xlfn.IFNA(VLOOKUP(A248,'Personnel List'!A$1:E$1284,4,FALSE),"")</f>
        <v/>
      </c>
      <c r="D248" s="2" t="str">
        <f t="shared" ca="1" si="13"/>
        <v/>
      </c>
      <c r="E248" s="2" t="str">
        <f t="shared" si="14"/>
        <v>Onsite</v>
      </c>
      <c r="F248" s="9"/>
      <c r="G248" s="34"/>
      <c r="H248" s="7"/>
      <c r="I248" s="14" t="str">
        <f t="shared" ca="1" si="16"/>
        <v/>
      </c>
      <c r="J248" s="11" t="str">
        <f t="shared" si="15"/>
        <v/>
      </c>
      <c r="K248" s="30"/>
      <c r="L248">
        <v>0</v>
      </c>
      <c r="N248" t="str">
        <f>_xlfn.IFNA(VLOOKUP(A248,'Personnel List'!A$1:F$1284,6,FALSE),"")</f>
        <v/>
      </c>
    </row>
    <row r="249" spans="2:14" ht="15" customHeight="1" x14ac:dyDescent="0.45">
      <c r="B249" t="str">
        <f>_xlfn.IFNA(VLOOKUP(A249,'Personnel List'!A$1:E$1284,5,FALSE),"")</f>
        <v/>
      </c>
      <c r="C249" t="str">
        <f>_xlfn.IFNA(VLOOKUP(A249,'Personnel List'!A$1:E$1284,4,FALSE),"")</f>
        <v/>
      </c>
      <c r="D249" s="2" t="str">
        <f t="shared" ca="1" si="13"/>
        <v/>
      </c>
      <c r="E249" s="2" t="str">
        <f t="shared" si="14"/>
        <v>Onsite</v>
      </c>
      <c r="F249" s="9"/>
      <c r="G249" s="35"/>
      <c r="H249" s="7"/>
      <c r="I249" s="14" t="str">
        <f t="shared" ca="1" si="16"/>
        <v/>
      </c>
      <c r="J249" s="11" t="str">
        <f t="shared" si="15"/>
        <v/>
      </c>
      <c r="K249" s="30"/>
      <c r="L249">
        <v>0</v>
      </c>
      <c r="N249" t="str">
        <f>_xlfn.IFNA(VLOOKUP(A249,'Personnel List'!A$1:F$1284,6,FALSE),"")</f>
        <v/>
      </c>
    </row>
    <row r="250" spans="2:14" ht="15" customHeight="1" x14ac:dyDescent="0.45">
      <c r="B250" t="str">
        <f>_xlfn.IFNA(VLOOKUP(A250,'Personnel List'!A$1:E$1284,5,FALSE),"")</f>
        <v/>
      </c>
      <c r="C250" t="str">
        <f>_xlfn.IFNA(VLOOKUP(A250,'Personnel List'!A$1:E$1284,4,FALSE),"")</f>
        <v/>
      </c>
      <c r="D250" s="2" t="str">
        <f t="shared" ca="1" si="13"/>
        <v/>
      </c>
      <c r="E250" s="2" t="str">
        <f t="shared" si="14"/>
        <v>Onsite</v>
      </c>
      <c r="F250" s="9"/>
      <c r="G250" s="34"/>
      <c r="H250" s="7"/>
      <c r="I250" s="14" t="str">
        <f t="shared" ca="1" si="16"/>
        <v/>
      </c>
      <c r="J250" s="11" t="str">
        <f t="shared" si="15"/>
        <v/>
      </c>
      <c r="K250" s="30"/>
      <c r="L250">
        <v>0</v>
      </c>
      <c r="N250" t="str">
        <f>_xlfn.IFNA(VLOOKUP(A250,'Personnel List'!A$1:F$1284,6,FALSE),"")</f>
        <v/>
      </c>
    </row>
    <row r="251" spans="2:14" ht="15" customHeight="1" x14ac:dyDescent="0.45">
      <c r="B251" t="str">
        <f>_xlfn.IFNA(VLOOKUP(A251,'Personnel List'!A$1:E$1284,5,FALSE),"")</f>
        <v/>
      </c>
      <c r="C251" t="str">
        <f>_xlfn.IFNA(VLOOKUP(A251,'Personnel List'!A$1:E$1284,4,FALSE),"")</f>
        <v/>
      </c>
      <c r="D251" s="2" t="str">
        <f t="shared" ca="1" si="13"/>
        <v/>
      </c>
      <c r="E251" s="2" t="str">
        <f t="shared" si="14"/>
        <v>Onsite</v>
      </c>
      <c r="F251" s="9"/>
      <c r="H251" s="7"/>
      <c r="I251" s="14" t="str">
        <f t="shared" ca="1" si="16"/>
        <v/>
      </c>
      <c r="J251" s="11" t="str">
        <f t="shared" si="15"/>
        <v/>
      </c>
      <c r="K251" s="30"/>
      <c r="L251">
        <v>0</v>
      </c>
      <c r="N251" t="str">
        <f>_xlfn.IFNA(VLOOKUP(A251,'Personnel List'!A$1:F$1284,6,FALSE),"")</f>
        <v/>
      </c>
    </row>
    <row r="252" spans="2:14" ht="15" customHeight="1" x14ac:dyDescent="0.45">
      <c r="B252" t="str">
        <f>_xlfn.IFNA(VLOOKUP(A252,'Personnel List'!A$1:E$1284,5,FALSE),"")</f>
        <v/>
      </c>
      <c r="C252" t="str">
        <f>_xlfn.IFNA(VLOOKUP(A252,'Personnel List'!A$1:E$1284,4,FALSE),"")</f>
        <v/>
      </c>
      <c r="D252" s="2" t="str">
        <f t="shared" ca="1" si="13"/>
        <v/>
      </c>
      <c r="E252" s="2" t="str">
        <f t="shared" si="14"/>
        <v>Onsite</v>
      </c>
      <c r="F252" s="9"/>
      <c r="G252" s="34"/>
      <c r="H252" s="7"/>
      <c r="I252" s="14" t="str">
        <f t="shared" ca="1" si="16"/>
        <v/>
      </c>
      <c r="J252" s="11" t="str">
        <f t="shared" si="15"/>
        <v/>
      </c>
      <c r="K252" s="30"/>
      <c r="L252">
        <v>0</v>
      </c>
      <c r="N252" t="str">
        <f>_xlfn.IFNA(VLOOKUP(A252,'Personnel List'!A$1:F$1284,6,FALSE),"")</f>
        <v/>
      </c>
    </row>
    <row r="253" spans="2:14" ht="15" customHeight="1" x14ac:dyDescent="0.45">
      <c r="B253" t="str">
        <f>_xlfn.IFNA(VLOOKUP(A253,'Personnel List'!A$1:E$1284,5,FALSE),"")</f>
        <v/>
      </c>
      <c r="C253" t="str">
        <f>_xlfn.IFNA(VLOOKUP(A253,'Personnel List'!A$1:E$1284,4,FALSE),"")</f>
        <v/>
      </c>
      <c r="D253" s="2" t="str">
        <f t="shared" ca="1" si="13"/>
        <v/>
      </c>
      <c r="E253" s="2" t="str">
        <f t="shared" si="14"/>
        <v>Onsite</v>
      </c>
      <c r="F253" s="9"/>
      <c r="G253" s="35"/>
      <c r="H253" s="7"/>
      <c r="I253" s="14" t="str">
        <f t="shared" ca="1" si="16"/>
        <v/>
      </c>
      <c r="J253" s="11" t="str">
        <f t="shared" si="15"/>
        <v/>
      </c>
      <c r="K253" s="30"/>
      <c r="L253">
        <v>0</v>
      </c>
      <c r="N253" t="str">
        <f>_xlfn.IFNA(VLOOKUP(A253,'Personnel List'!A$1:F$1284,6,FALSE),"")</f>
        <v/>
      </c>
    </row>
    <row r="254" spans="2:14" ht="15" customHeight="1" x14ac:dyDescent="0.45">
      <c r="B254" t="str">
        <f>_xlfn.IFNA(VLOOKUP(A254,'Personnel List'!A$1:E$1284,5,FALSE),"")</f>
        <v/>
      </c>
      <c r="C254" t="str">
        <f>_xlfn.IFNA(VLOOKUP(A254,'Personnel List'!A$1:E$1284,4,FALSE),"")</f>
        <v/>
      </c>
      <c r="D254" s="2" t="str">
        <f t="shared" ca="1" si="13"/>
        <v/>
      </c>
      <c r="E254" s="2" t="str">
        <f t="shared" si="14"/>
        <v>Onsite</v>
      </c>
      <c r="F254" s="9"/>
      <c r="G254" s="34"/>
      <c r="H254" s="7"/>
      <c r="I254" s="14" t="str">
        <f t="shared" ca="1" si="16"/>
        <v/>
      </c>
      <c r="J254" s="11" t="str">
        <f t="shared" si="15"/>
        <v/>
      </c>
      <c r="K254" s="30"/>
      <c r="L254">
        <v>0</v>
      </c>
      <c r="N254" t="str">
        <f>_xlfn.IFNA(VLOOKUP(A254,'Personnel List'!A$1:F$1284,6,FALSE),"")</f>
        <v/>
      </c>
    </row>
    <row r="255" spans="2:14" ht="15" customHeight="1" x14ac:dyDescent="0.45">
      <c r="B255" t="str">
        <f>_xlfn.IFNA(VLOOKUP(A255,'Personnel List'!A$1:E$1284,5,FALSE),"")</f>
        <v/>
      </c>
      <c r="C255" t="str">
        <f>_xlfn.IFNA(VLOOKUP(A255,'Personnel List'!A$1:E$1284,4,FALSE),"")</f>
        <v/>
      </c>
      <c r="D255" s="2" t="str">
        <f t="shared" ca="1" si="13"/>
        <v/>
      </c>
      <c r="E255" s="2" t="str">
        <f t="shared" si="14"/>
        <v>Onsite</v>
      </c>
      <c r="F255" s="9"/>
      <c r="G255" s="35"/>
      <c r="H255" s="7"/>
      <c r="I255" s="14" t="str">
        <f t="shared" ca="1" si="16"/>
        <v/>
      </c>
      <c r="J255" s="11" t="str">
        <f t="shared" si="15"/>
        <v/>
      </c>
      <c r="K255" s="30"/>
      <c r="L255">
        <v>0</v>
      </c>
      <c r="N255" t="str">
        <f>_xlfn.IFNA(VLOOKUP(A255,'Personnel List'!A$1:F$1284,6,FALSE),"")</f>
        <v/>
      </c>
    </row>
    <row r="256" spans="2:14" ht="15" customHeight="1" x14ac:dyDescent="0.45">
      <c r="B256" t="str">
        <f>_xlfn.IFNA(VLOOKUP(A256,'Personnel List'!A$1:E$1284,5,FALSE),"")</f>
        <v/>
      </c>
      <c r="C256" t="str">
        <f>_xlfn.IFNA(VLOOKUP(A256,'Personnel List'!A$1:E$1284,4,FALSE),"")</f>
        <v/>
      </c>
      <c r="D256" s="2" t="str">
        <f t="shared" ca="1" si="13"/>
        <v/>
      </c>
      <c r="E256" s="2" t="str">
        <f t="shared" si="14"/>
        <v>Onsite</v>
      </c>
      <c r="F256" s="9"/>
      <c r="G256" s="34"/>
      <c r="H256" s="7"/>
      <c r="I256" s="14" t="str">
        <f t="shared" ca="1" si="16"/>
        <v/>
      </c>
      <c r="J256" s="11" t="str">
        <f t="shared" si="15"/>
        <v/>
      </c>
      <c r="K256" s="30"/>
      <c r="L256">
        <v>0</v>
      </c>
      <c r="N256" t="str">
        <f>_xlfn.IFNA(VLOOKUP(A256,'Personnel List'!A$1:F$1284,6,FALSE),"")</f>
        <v/>
      </c>
    </row>
    <row r="257" spans="2:14" ht="15" customHeight="1" x14ac:dyDescent="0.45">
      <c r="B257" t="str">
        <f>_xlfn.IFNA(VLOOKUP(A257,'Personnel List'!A$1:E$1284,5,FALSE),"")</f>
        <v/>
      </c>
      <c r="C257" t="str">
        <f>_xlfn.IFNA(VLOOKUP(A257,'Personnel List'!A$1:E$1284,4,FALSE),"")</f>
        <v/>
      </c>
      <c r="D257" s="2" t="str">
        <f t="shared" ca="1" si="13"/>
        <v/>
      </c>
      <c r="E257" s="2" t="str">
        <f t="shared" si="14"/>
        <v>Onsite</v>
      </c>
      <c r="F257" s="9"/>
      <c r="H257" s="7"/>
      <c r="I257" s="14" t="str">
        <f t="shared" ca="1" si="16"/>
        <v/>
      </c>
      <c r="J257" s="11" t="str">
        <f t="shared" si="15"/>
        <v/>
      </c>
      <c r="K257" s="30"/>
      <c r="L257">
        <v>0</v>
      </c>
      <c r="N257" t="str">
        <f>_xlfn.IFNA(VLOOKUP(A257,'Personnel List'!A$1:F$1284,6,FALSE),"")</f>
        <v/>
      </c>
    </row>
    <row r="258" spans="2:14" ht="15" customHeight="1" x14ac:dyDescent="0.45">
      <c r="B258" t="str">
        <f>_xlfn.IFNA(VLOOKUP(A258,'Personnel List'!A$1:E$1284,5,FALSE),"")</f>
        <v/>
      </c>
      <c r="C258" t="str">
        <f>_xlfn.IFNA(VLOOKUP(A258,'Personnel List'!A$1:E$1284,4,FALSE),"")</f>
        <v/>
      </c>
      <c r="D258" s="2" t="str">
        <f t="shared" ca="1" si="13"/>
        <v/>
      </c>
      <c r="E258" s="2" t="str">
        <f t="shared" si="14"/>
        <v>Onsite</v>
      </c>
      <c r="F258" s="9"/>
      <c r="G258" s="34"/>
      <c r="H258" s="7"/>
      <c r="I258" s="14" t="str">
        <f t="shared" ca="1" si="16"/>
        <v/>
      </c>
      <c r="J258" s="11" t="str">
        <f t="shared" si="15"/>
        <v/>
      </c>
      <c r="K258" s="30"/>
      <c r="L258">
        <v>0</v>
      </c>
      <c r="N258" t="str">
        <f>_xlfn.IFNA(VLOOKUP(A258,'Personnel List'!A$1:F$1284,6,FALSE),"")</f>
        <v/>
      </c>
    </row>
    <row r="259" spans="2:14" ht="15" customHeight="1" x14ac:dyDescent="0.45">
      <c r="B259" t="str">
        <f>_xlfn.IFNA(VLOOKUP(A259,'Personnel List'!A$1:E$1284,5,FALSE),"")</f>
        <v/>
      </c>
      <c r="C259" t="str">
        <f>_xlfn.IFNA(VLOOKUP(A259,'Personnel List'!A$1:E$1284,4,FALSE),"")</f>
        <v/>
      </c>
      <c r="D259" s="2" t="str">
        <f t="shared" ref="D259:D322" ca="1" si="17">IF(A259&lt;&gt;"",IF(D259&lt;&gt;"",D259,NOW()),"")</f>
        <v/>
      </c>
      <c r="E259" s="2" t="str">
        <f t="shared" ref="E259:E322" si="18">IFERROR(VLOOKUP(A259,G:I,3,FALSE),"Onsite")</f>
        <v>Onsite</v>
      </c>
      <c r="F259" s="9"/>
      <c r="G259" s="35"/>
      <c r="H259" s="7"/>
      <c r="I259" s="14" t="str">
        <f t="shared" ca="1" si="16"/>
        <v/>
      </c>
      <c r="J259" s="11" t="str">
        <f t="shared" ref="J259:J322" si="19">SUBSTITUTE(A259,"NC","")</f>
        <v/>
      </c>
      <c r="K259" s="30"/>
      <c r="L259">
        <v>0</v>
      </c>
      <c r="N259" t="str">
        <f>_xlfn.IFNA(VLOOKUP(A259,'Personnel List'!A$1:F$1284,6,FALSE),"")</f>
        <v/>
      </c>
    </row>
    <row r="260" spans="2:14" ht="15" customHeight="1" x14ac:dyDescent="0.45">
      <c r="B260" t="str">
        <f>_xlfn.IFNA(VLOOKUP(A260,'Personnel List'!A$1:E$1284,5,FALSE),"")</f>
        <v/>
      </c>
      <c r="C260" t="str">
        <f>_xlfn.IFNA(VLOOKUP(A260,'Personnel List'!A$1:E$1284,4,FALSE),"")</f>
        <v/>
      </c>
      <c r="D260" s="2" t="str">
        <f t="shared" ca="1" si="17"/>
        <v/>
      </c>
      <c r="E260" s="2" t="str">
        <f t="shared" si="18"/>
        <v>Onsite</v>
      </c>
      <c r="F260" s="9"/>
      <c r="G260" s="34"/>
      <c r="H260" s="7"/>
      <c r="I260" s="14" t="str">
        <f t="shared" ca="1" si="16"/>
        <v/>
      </c>
      <c r="J260" s="11" t="str">
        <f t="shared" si="19"/>
        <v/>
      </c>
      <c r="K260" s="30"/>
      <c r="L260">
        <v>0</v>
      </c>
      <c r="N260" t="str">
        <f>_xlfn.IFNA(VLOOKUP(A260,'Personnel List'!A$1:F$1284,6,FALSE),"")</f>
        <v/>
      </c>
    </row>
    <row r="261" spans="2:14" ht="15" customHeight="1" x14ac:dyDescent="0.45">
      <c r="B261" t="str">
        <f>_xlfn.IFNA(VLOOKUP(A261,'Personnel List'!A$1:E$1284,5,FALSE),"")</f>
        <v/>
      </c>
      <c r="C261" t="str">
        <f>_xlfn.IFNA(VLOOKUP(A261,'Personnel List'!A$1:E$1284,4,FALSE),"")</f>
        <v/>
      </c>
      <c r="D261" s="2" t="str">
        <f t="shared" ca="1" si="17"/>
        <v/>
      </c>
      <c r="E261" s="2" t="str">
        <f t="shared" si="18"/>
        <v>Onsite</v>
      </c>
      <c r="F261" s="9"/>
      <c r="H261" s="7"/>
      <c r="I261" s="14" t="str">
        <f t="shared" ca="1" si="16"/>
        <v/>
      </c>
      <c r="J261" s="11" t="str">
        <f t="shared" si="19"/>
        <v/>
      </c>
      <c r="K261" s="30"/>
      <c r="L261">
        <v>0</v>
      </c>
      <c r="N261" t="str">
        <f>_xlfn.IFNA(VLOOKUP(A261,'Personnel List'!A$1:F$1284,6,FALSE),"")</f>
        <v/>
      </c>
    </row>
    <row r="262" spans="2:14" ht="15" customHeight="1" x14ac:dyDescent="0.45">
      <c r="B262" t="str">
        <f>_xlfn.IFNA(VLOOKUP(A262,'Personnel List'!A$1:E$1284,5,FALSE),"")</f>
        <v/>
      </c>
      <c r="C262" t="str">
        <f>_xlfn.IFNA(VLOOKUP(A262,'Personnel List'!A$1:E$1284,4,FALSE),"")</f>
        <v/>
      </c>
      <c r="D262" s="2" t="str">
        <f t="shared" ca="1" si="17"/>
        <v/>
      </c>
      <c r="E262" s="2" t="str">
        <f t="shared" si="18"/>
        <v>Onsite</v>
      </c>
      <c r="F262" s="9"/>
      <c r="G262" s="34"/>
      <c r="H262" s="7"/>
      <c r="I262" s="14" t="str">
        <f t="shared" ca="1" si="16"/>
        <v/>
      </c>
      <c r="J262" s="11" t="str">
        <f t="shared" si="19"/>
        <v/>
      </c>
      <c r="K262" s="30"/>
      <c r="L262">
        <v>0</v>
      </c>
      <c r="N262" t="str">
        <f>_xlfn.IFNA(VLOOKUP(A262,'Personnel List'!A$1:F$1284,6,FALSE),"")</f>
        <v/>
      </c>
    </row>
    <row r="263" spans="2:14" ht="15" customHeight="1" x14ac:dyDescent="0.45">
      <c r="B263" t="str">
        <f>_xlfn.IFNA(VLOOKUP(A263,'Personnel List'!A$1:E$1284,5,FALSE),"")</f>
        <v/>
      </c>
      <c r="C263" t="str">
        <f>_xlfn.IFNA(VLOOKUP(A263,'Personnel List'!A$1:E$1284,4,FALSE),"")</f>
        <v/>
      </c>
      <c r="D263" s="2" t="str">
        <f t="shared" ca="1" si="17"/>
        <v/>
      </c>
      <c r="E263" s="2" t="str">
        <f t="shared" si="18"/>
        <v>Onsite</v>
      </c>
      <c r="F263" s="9"/>
      <c r="G263" s="35"/>
      <c r="H263" s="7"/>
      <c r="I263" s="14" t="str">
        <f t="shared" ca="1" si="16"/>
        <v/>
      </c>
      <c r="J263" s="11" t="str">
        <f t="shared" si="19"/>
        <v/>
      </c>
      <c r="K263" s="30"/>
      <c r="L263">
        <v>0</v>
      </c>
      <c r="N263" t="str">
        <f>_xlfn.IFNA(VLOOKUP(A263,'Personnel List'!A$1:F$1284,6,FALSE),"")</f>
        <v/>
      </c>
    </row>
    <row r="264" spans="2:14" ht="15" customHeight="1" x14ac:dyDescent="0.45">
      <c r="B264" t="str">
        <f>_xlfn.IFNA(VLOOKUP(A264,'Personnel List'!A$1:E$1284,5,FALSE),"")</f>
        <v/>
      </c>
      <c r="C264" t="str">
        <f>_xlfn.IFNA(VLOOKUP(A264,'Personnel List'!A$1:E$1284,4,FALSE),"")</f>
        <v/>
      </c>
      <c r="D264" s="2" t="str">
        <f t="shared" ca="1" si="17"/>
        <v/>
      </c>
      <c r="E264" s="2" t="str">
        <f t="shared" si="18"/>
        <v>Onsite</v>
      </c>
      <c r="F264" s="9"/>
      <c r="G264" s="34"/>
      <c r="H264" s="7"/>
      <c r="I264" s="14" t="str">
        <f t="shared" ca="1" si="16"/>
        <v/>
      </c>
      <c r="J264" s="11" t="str">
        <f t="shared" si="19"/>
        <v/>
      </c>
      <c r="K264" s="30"/>
      <c r="L264">
        <v>0</v>
      </c>
      <c r="N264" t="str">
        <f>_xlfn.IFNA(VLOOKUP(A264,'Personnel List'!A$1:F$1284,6,FALSE),"")</f>
        <v/>
      </c>
    </row>
    <row r="265" spans="2:14" ht="15" customHeight="1" x14ac:dyDescent="0.45">
      <c r="B265" t="str">
        <f>_xlfn.IFNA(VLOOKUP(A265,'Personnel List'!A$1:E$1284,5,FALSE),"")</f>
        <v/>
      </c>
      <c r="C265" t="str">
        <f>_xlfn.IFNA(VLOOKUP(A265,'Personnel List'!A$1:E$1284,4,FALSE),"")</f>
        <v/>
      </c>
      <c r="D265" s="2" t="str">
        <f t="shared" ca="1" si="17"/>
        <v/>
      </c>
      <c r="E265" s="2" t="str">
        <f t="shared" si="18"/>
        <v>Onsite</v>
      </c>
      <c r="F265" s="9"/>
      <c r="G265" s="35"/>
      <c r="H265" s="7"/>
      <c r="I265" s="14" t="str">
        <f t="shared" ca="1" si="16"/>
        <v/>
      </c>
      <c r="J265" s="11" t="str">
        <f t="shared" si="19"/>
        <v/>
      </c>
      <c r="K265" s="30"/>
      <c r="L265">
        <v>0</v>
      </c>
      <c r="N265" t="str">
        <f>_xlfn.IFNA(VLOOKUP(A265,'Personnel List'!A$1:F$1284,6,FALSE),"")</f>
        <v/>
      </c>
    </row>
    <row r="266" spans="2:14" ht="15" customHeight="1" x14ac:dyDescent="0.45">
      <c r="B266" t="str">
        <f>_xlfn.IFNA(VLOOKUP(A266,'Personnel List'!A$1:E$1284,5,FALSE),"")</f>
        <v/>
      </c>
      <c r="C266" t="str">
        <f>_xlfn.IFNA(VLOOKUP(A266,'Personnel List'!A$1:E$1284,4,FALSE),"")</f>
        <v/>
      </c>
      <c r="D266" s="2" t="str">
        <f t="shared" ca="1" si="17"/>
        <v/>
      </c>
      <c r="E266" s="2" t="str">
        <f t="shared" si="18"/>
        <v>Onsite</v>
      </c>
      <c r="F266" s="9"/>
      <c r="G266" s="34"/>
      <c r="H266" s="7"/>
      <c r="I266" s="14" t="str">
        <f t="shared" ca="1" si="16"/>
        <v/>
      </c>
      <c r="J266" s="11" t="str">
        <f t="shared" si="19"/>
        <v/>
      </c>
      <c r="K266" s="30"/>
      <c r="L266">
        <v>0</v>
      </c>
      <c r="N266" t="str">
        <f>_xlfn.IFNA(VLOOKUP(A266,'Personnel List'!A$1:F$1284,6,FALSE),"")</f>
        <v/>
      </c>
    </row>
    <row r="267" spans="2:14" ht="15" customHeight="1" x14ac:dyDescent="0.45">
      <c r="B267" t="str">
        <f>_xlfn.IFNA(VLOOKUP(A267,'Personnel List'!A$1:E$1284,5,FALSE),"")</f>
        <v/>
      </c>
      <c r="C267" t="str">
        <f>_xlfn.IFNA(VLOOKUP(A267,'Personnel List'!A$1:E$1284,4,FALSE),"")</f>
        <v/>
      </c>
      <c r="D267" s="2" t="str">
        <f t="shared" ca="1" si="17"/>
        <v/>
      </c>
      <c r="E267" s="2" t="str">
        <f t="shared" si="18"/>
        <v>Onsite</v>
      </c>
      <c r="F267" s="9"/>
      <c r="H267" s="7"/>
      <c r="I267" s="14" t="str">
        <f t="shared" ca="1" si="16"/>
        <v/>
      </c>
      <c r="J267" s="11" t="str">
        <f t="shared" si="19"/>
        <v/>
      </c>
      <c r="K267" s="30"/>
      <c r="L267">
        <v>0</v>
      </c>
      <c r="N267" t="str">
        <f>_xlfn.IFNA(VLOOKUP(A267,'Personnel List'!A$1:F$1284,6,FALSE),"")</f>
        <v/>
      </c>
    </row>
    <row r="268" spans="2:14" ht="15" customHeight="1" x14ac:dyDescent="0.45">
      <c r="B268" t="str">
        <f>_xlfn.IFNA(VLOOKUP(A268,'Personnel List'!A$1:E$1284,5,FALSE),"")</f>
        <v/>
      </c>
      <c r="C268" t="str">
        <f>_xlfn.IFNA(VLOOKUP(A268,'Personnel List'!A$1:E$1284,4,FALSE),"")</f>
        <v/>
      </c>
      <c r="D268" s="2" t="str">
        <f t="shared" ca="1" si="17"/>
        <v/>
      </c>
      <c r="E268" s="2" t="str">
        <f t="shared" si="18"/>
        <v>Onsite</v>
      </c>
      <c r="F268" s="9"/>
      <c r="G268" s="34"/>
      <c r="H268" s="7"/>
      <c r="I268" s="14" t="str">
        <f t="shared" ca="1" si="16"/>
        <v/>
      </c>
      <c r="J268" s="11" t="str">
        <f t="shared" si="19"/>
        <v/>
      </c>
      <c r="K268" s="30"/>
      <c r="L268">
        <v>0</v>
      </c>
      <c r="N268" t="str">
        <f>_xlfn.IFNA(VLOOKUP(A268,'Personnel List'!A$1:F$1284,6,FALSE),"")</f>
        <v/>
      </c>
    </row>
    <row r="269" spans="2:14" ht="15" customHeight="1" x14ac:dyDescent="0.45">
      <c r="B269" t="str">
        <f>_xlfn.IFNA(VLOOKUP(A269,'Personnel List'!A$1:E$1284,5,FALSE),"")</f>
        <v/>
      </c>
      <c r="C269" t="str">
        <f>_xlfn.IFNA(VLOOKUP(A269,'Personnel List'!A$1:E$1284,4,FALSE),"")</f>
        <v/>
      </c>
      <c r="D269" s="2" t="str">
        <f t="shared" ca="1" si="17"/>
        <v/>
      </c>
      <c r="E269" s="2" t="str">
        <f t="shared" si="18"/>
        <v>Onsite</v>
      </c>
      <c r="F269" s="9"/>
      <c r="G269" s="35"/>
      <c r="H269" s="7"/>
      <c r="I269" s="14" t="str">
        <f t="shared" ca="1" si="16"/>
        <v/>
      </c>
      <c r="J269" s="11" t="str">
        <f t="shared" si="19"/>
        <v/>
      </c>
      <c r="K269" s="30"/>
      <c r="L269">
        <v>0</v>
      </c>
      <c r="N269" t="str">
        <f>_xlfn.IFNA(VLOOKUP(A269,'Personnel List'!A$1:F$1284,6,FALSE),"")</f>
        <v/>
      </c>
    </row>
    <row r="270" spans="2:14" ht="15" customHeight="1" x14ac:dyDescent="0.45">
      <c r="B270" t="str">
        <f>_xlfn.IFNA(VLOOKUP(A270,'Personnel List'!A$1:E$1284,5,FALSE),"")</f>
        <v/>
      </c>
      <c r="C270" t="str">
        <f>_xlfn.IFNA(VLOOKUP(A270,'Personnel List'!A$1:E$1284,4,FALSE),"")</f>
        <v/>
      </c>
      <c r="D270" s="2" t="str">
        <f t="shared" ca="1" si="17"/>
        <v/>
      </c>
      <c r="E270" s="2" t="str">
        <f t="shared" si="18"/>
        <v>Onsite</v>
      </c>
      <c r="F270" s="9"/>
      <c r="G270" s="34"/>
      <c r="H270" s="7"/>
      <c r="I270" s="14" t="str">
        <f t="shared" ca="1" si="16"/>
        <v/>
      </c>
      <c r="J270" s="11" t="str">
        <f t="shared" si="19"/>
        <v/>
      </c>
      <c r="K270" s="30"/>
      <c r="L270">
        <v>0</v>
      </c>
      <c r="N270" t="str">
        <f>_xlfn.IFNA(VLOOKUP(A270,'Personnel List'!A$1:F$1284,6,FALSE),"")</f>
        <v/>
      </c>
    </row>
    <row r="271" spans="2:14" ht="15" customHeight="1" x14ac:dyDescent="0.45">
      <c r="B271" t="str">
        <f>_xlfn.IFNA(VLOOKUP(A271,'Personnel List'!A$1:E$1284,5,FALSE),"")</f>
        <v/>
      </c>
      <c r="C271" t="str">
        <f>_xlfn.IFNA(VLOOKUP(A271,'Personnel List'!A$1:E$1284,4,FALSE),"")</f>
        <v/>
      </c>
      <c r="D271" s="2" t="str">
        <f t="shared" ca="1" si="17"/>
        <v/>
      </c>
      <c r="E271" s="2" t="str">
        <f t="shared" si="18"/>
        <v>Onsite</v>
      </c>
      <c r="F271" s="9"/>
      <c r="H271" s="7"/>
      <c r="I271" s="14" t="str">
        <f t="shared" ca="1" si="16"/>
        <v/>
      </c>
      <c r="J271" s="11" t="str">
        <f t="shared" si="19"/>
        <v/>
      </c>
      <c r="K271" s="30"/>
      <c r="L271">
        <v>0</v>
      </c>
      <c r="N271" t="str">
        <f>_xlfn.IFNA(VLOOKUP(A271,'Personnel List'!A$1:F$1284,6,FALSE),"")</f>
        <v/>
      </c>
    </row>
    <row r="272" spans="2:14" ht="15" customHeight="1" x14ac:dyDescent="0.45">
      <c r="B272" t="str">
        <f>_xlfn.IFNA(VLOOKUP(A272,'Personnel List'!A$1:E$1284,5,FALSE),"")</f>
        <v/>
      </c>
      <c r="C272" t="str">
        <f>_xlfn.IFNA(VLOOKUP(A272,'Personnel List'!A$1:E$1284,4,FALSE),"")</f>
        <v/>
      </c>
      <c r="D272" s="2" t="str">
        <f t="shared" ca="1" si="17"/>
        <v/>
      </c>
      <c r="E272" s="2" t="str">
        <f t="shared" si="18"/>
        <v>Onsite</v>
      </c>
      <c r="F272" s="9"/>
      <c r="G272" s="34"/>
      <c r="H272" s="7"/>
      <c r="I272" s="14" t="str">
        <f t="shared" ca="1" si="16"/>
        <v/>
      </c>
      <c r="J272" s="11" t="str">
        <f t="shared" si="19"/>
        <v/>
      </c>
      <c r="K272" s="30"/>
      <c r="L272">
        <v>0</v>
      </c>
      <c r="N272" t="str">
        <f>_xlfn.IFNA(VLOOKUP(A272,'Personnel List'!A$1:F$1284,6,FALSE),"")</f>
        <v/>
      </c>
    </row>
    <row r="273" spans="2:14" ht="15" customHeight="1" x14ac:dyDescent="0.45">
      <c r="B273" t="str">
        <f>_xlfn.IFNA(VLOOKUP(A273,'Personnel List'!A$1:E$1284,5,FALSE),"")</f>
        <v/>
      </c>
      <c r="C273" t="str">
        <f>_xlfn.IFNA(VLOOKUP(A273,'Personnel List'!A$1:E$1284,4,FALSE),"")</f>
        <v/>
      </c>
      <c r="D273" s="2" t="str">
        <f t="shared" ca="1" si="17"/>
        <v/>
      </c>
      <c r="E273" s="2" t="str">
        <f t="shared" si="18"/>
        <v>Onsite</v>
      </c>
      <c r="F273" s="9"/>
      <c r="G273" s="35"/>
      <c r="H273" s="7"/>
      <c r="I273" s="14" t="str">
        <f t="shared" ca="1" si="16"/>
        <v/>
      </c>
      <c r="J273" s="11" t="str">
        <f t="shared" si="19"/>
        <v/>
      </c>
      <c r="K273" s="30"/>
      <c r="L273">
        <v>0</v>
      </c>
      <c r="N273" t="str">
        <f>_xlfn.IFNA(VLOOKUP(A273,'Personnel List'!A$1:F$1284,6,FALSE),"")</f>
        <v/>
      </c>
    </row>
    <row r="274" spans="2:14" ht="15" customHeight="1" x14ac:dyDescent="0.45">
      <c r="B274" t="str">
        <f>_xlfn.IFNA(VLOOKUP(A274,'Personnel List'!A$1:E$1284,5,FALSE),"")</f>
        <v/>
      </c>
      <c r="C274" t="str">
        <f>_xlfn.IFNA(VLOOKUP(A274,'Personnel List'!A$1:E$1284,4,FALSE),"")</f>
        <v/>
      </c>
      <c r="D274" s="2" t="str">
        <f t="shared" ca="1" si="17"/>
        <v/>
      </c>
      <c r="E274" s="2" t="str">
        <f t="shared" si="18"/>
        <v>Onsite</v>
      </c>
      <c r="F274" s="9"/>
      <c r="G274" s="34"/>
      <c r="H274" s="7"/>
      <c r="I274" s="14" t="str">
        <f t="shared" ca="1" si="16"/>
        <v/>
      </c>
      <c r="J274" s="11" t="str">
        <f t="shared" si="19"/>
        <v/>
      </c>
      <c r="K274" s="30"/>
      <c r="L274">
        <v>0</v>
      </c>
      <c r="N274" t="str">
        <f>_xlfn.IFNA(VLOOKUP(A274,'Personnel List'!A$1:F$1284,6,FALSE),"")</f>
        <v/>
      </c>
    </row>
    <row r="275" spans="2:14" ht="15" customHeight="1" x14ac:dyDescent="0.45">
      <c r="B275" t="str">
        <f>_xlfn.IFNA(VLOOKUP(A275,'Personnel List'!A$1:E$1284,5,FALSE),"")</f>
        <v/>
      </c>
      <c r="C275" t="str">
        <f>_xlfn.IFNA(VLOOKUP(A275,'Personnel List'!A$1:E$1284,4,FALSE),"")</f>
        <v/>
      </c>
      <c r="D275" s="2" t="str">
        <f t="shared" ca="1" si="17"/>
        <v/>
      </c>
      <c r="E275" s="2" t="str">
        <f t="shared" si="18"/>
        <v>Onsite</v>
      </c>
      <c r="F275" s="9"/>
      <c r="H275" s="7"/>
      <c r="I275" s="14" t="str">
        <f t="shared" ca="1" si="16"/>
        <v/>
      </c>
      <c r="J275" s="11" t="str">
        <f t="shared" si="19"/>
        <v/>
      </c>
      <c r="K275" s="30"/>
      <c r="L275">
        <v>0</v>
      </c>
      <c r="N275" t="str">
        <f>_xlfn.IFNA(VLOOKUP(A275,'Personnel List'!A$1:F$1284,6,FALSE),"")</f>
        <v/>
      </c>
    </row>
    <row r="276" spans="2:14" ht="15" customHeight="1" x14ac:dyDescent="0.45">
      <c r="B276" t="str">
        <f>_xlfn.IFNA(VLOOKUP(A276,'Personnel List'!A$1:E$1284,5,FALSE),"")</f>
        <v/>
      </c>
      <c r="C276" t="str">
        <f>_xlfn.IFNA(VLOOKUP(A276,'Personnel List'!A$1:E$1284,4,FALSE),"")</f>
        <v/>
      </c>
      <c r="D276" s="2" t="str">
        <f t="shared" ca="1" si="17"/>
        <v/>
      </c>
      <c r="E276" s="2" t="str">
        <f t="shared" si="18"/>
        <v>Onsite</v>
      </c>
      <c r="F276" s="9"/>
      <c r="G276" s="34"/>
      <c r="H276" s="7"/>
      <c r="I276" s="14" t="str">
        <f t="shared" ca="1" si="16"/>
        <v/>
      </c>
      <c r="J276" s="11" t="str">
        <f t="shared" si="19"/>
        <v/>
      </c>
      <c r="K276" s="30"/>
      <c r="L276">
        <v>0</v>
      </c>
      <c r="N276" t="str">
        <f>_xlfn.IFNA(VLOOKUP(A276,'Personnel List'!A$1:F$1284,6,FALSE),"")</f>
        <v/>
      </c>
    </row>
    <row r="277" spans="2:14" ht="15" customHeight="1" x14ac:dyDescent="0.45">
      <c r="B277" t="str">
        <f>_xlfn.IFNA(VLOOKUP(A277,'Personnel List'!A$1:E$1284,5,FALSE),"")</f>
        <v/>
      </c>
      <c r="C277" t="str">
        <f>_xlfn.IFNA(VLOOKUP(A277,'Personnel List'!A$1:E$1284,4,FALSE),"")</f>
        <v/>
      </c>
      <c r="D277" s="2" t="str">
        <f t="shared" ca="1" si="17"/>
        <v/>
      </c>
      <c r="E277" s="2" t="str">
        <f t="shared" si="18"/>
        <v>Onsite</v>
      </c>
      <c r="F277" s="9"/>
      <c r="G277" s="35"/>
      <c r="H277" s="7"/>
      <c r="I277" s="14" t="str">
        <f t="shared" ca="1" si="16"/>
        <v/>
      </c>
      <c r="J277" s="11" t="str">
        <f t="shared" si="19"/>
        <v/>
      </c>
      <c r="K277" s="30"/>
      <c r="L277">
        <v>0</v>
      </c>
      <c r="N277" t="str">
        <f>_xlfn.IFNA(VLOOKUP(A277,'Personnel List'!A$1:F$1284,6,FALSE),"")</f>
        <v/>
      </c>
    </row>
    <row r="278" spans="2:14" ht="15" customHeight="1" x14ac:dyDescent="0.45">
      <c r="B278" t="str">
        <f>_xlfn.IFNA(VLOOKUP(A278,'Personnel List'!A$1:E$1284,5,FALSE),"")</f>
        <v/>
      </c>
      <c r="C278" t="str">
        <f>_xlfn.IFNA(VLOOKUP(A278,'Personnel List'!A$1:E$1284,4,FALSE),"")</f>
        <v/>
      </c>
      <c r="D278" s="2" t="str">
        <f t="shared" ca="1" si="17"/>
        <v/>
      </c>
      <c r="E278" s="2" t="str">
        <f t="shared" si="18"/>
        <v>Onsite</v>
      </c>
      <c r="F278" s="9"/>
      <c r="G278" s="34"/>
      <c r="H278" s="7"/>
      <c r="I278" s="14" t="str">
        <f t="shared" ca="1" si="16"/>
        <v/>
      </c>
      <c r="J278" s="11" t="str">
        <f t="shared" si="19"/>
        <v/>
      </c>
      <c r="K278" s="30"/>
      <c r="L278">
        <v>0</v>
      </c>
      <c r="N278" t="str">
        <f>_xlfn.IFNA(VLOOKUP(A278,'Personnel List'!A$1:F$1284,6,FALSE),"")</f>
        <v/>
      </c>
    </row>
    <row r="279" spans="2:14" ht="15" customHeight="1" x14ac:dyDescent="0.45">
      <c r="B279" t="str">
        <f>_xlfn.IFNA(VLOOKUP(A279,'Personnel List'!A$1:E$1284,5,FALSE),"")</f>
        <v/>
      </c>
      <c r="C279" t="str">
        <f>_xlfn.IFNA(VLOOKUP(A279,'Personnel List'!A$1:E$1284,4,FALSE),"")</f>
        <v/>
      </c>
      <c r="D279" s="2" t="str">
        <f t="shared" ca="1" si="17"/>
        <v/>
      </c>
      <c r="E279" s="2" t="str">
        <f t="shared" si="18"/>
        <v>Onsite</v>
      </c>
      <c r="F279" s="9"/>
      <c r="G279" s="35"/>
      <c r="H279" s="7"/>
      <c r="I279" s="14" t="str">
        <f t="shared" ca="1" si="16"/>
        <v/>
      </c>
      <c r="J279" s="11" t="str">
        <f t="shared" si="19"/>
        <v/>
      </c>
      <c r="K279" s="30"/>
      <c r="L279">
        <v>0</v>
      </c>
      <c r="N279" t="str">
        <f>_xlfn.IFNA(VLOOKUP(A279,'Personnel List'!A$1:F$1284,6,FALSE),"")</f>
        <v/>
      </c>
    </row>
    <row r="280" spans="2:14" ht="15" customHeight="1" x14ac:dyDescent="0.45">
      <c r="B280" t="str">
        <f>_xlfn.IFNA(VLOOKUP(A280,'Personnel List'!A$1:E$1284,5,FALSE),"")</f>
        <v/>
      </c>
      <c r="C280" t="str">
        <f>_xlfn.IFNA(VLOOKUP(A280,'Personnel List'!A$1:E$1284,4,FALSE),"")</f>
        <v/>
      </c>
      <c r="D280" s="2" t="str">
        <f t="shared" ca="1" si="17"/>
        <v/>
      </c>
      <c r="E280" s="2" t="str">
        <f t="shared" si="18"/>
        <v>Onsite</v>
      </c>
      <c r="F280" s="9"/>
      <c r="G280" s="34"/>
      <c r="H280" s="7"/>
      <c r="I280" s="14" t="str">
        <f t="shared" ca="1" si="16"/>
        <v/>
      </c>
      <c r="J280" s="11" t="str">
        <f t="shared" si="19"/>
        <v/>
      </c>
      <c r="K280" s="30"/>
      <c r="L280">
        <v>0</v>
      </c>
      <c r="N280" t="str">
        <f>_xlfn.IFNA(VLOOKUP(A280,'Personnel List'!A$1:F$1284,6,FALSE),"")</f>
        <v/>
      </c>
    </row>
    <row r="281" spans="2:14" ht="15" customHeight="1" x14ac:dyDescent="0.45">
      <c r="B281" t="str">
        <f>_xlfn.IFNA(VLOOKUP(A281,'Personnel List'!A$1:E$1284,5,FALSE),"")</f>
        <v/>
      </c>
      <c r="C281" t="str">
        <f>_xlfn.IFNA(VLOOKUP(A281,'Personnel List'!A$1:E$1284,4,FALSE),"")</f>
        <v/>
      </c>
      <c r="D281" s="2" t="str">
        <f t="shared" ca="1" si="17"/>
        <v/>
      </c>
      <c r="E281" s="2" t="str">
        <f t="shared" si="18"/>
        <v>Onsite</v>
      </c>
      <c r="F281" s="9"/>
      <c r="H281" s="7"/>
      <c r="I281" s="14" t="str">
        <f t="shared" ca="1" si="16"/>
        <v/>
      </c>
      <c r="J281" s="11" t="str">
        <f t="shared" si="19"/>
        <v/>
      </c>
      <c r="K281" s="30"/>
      <c r="L281">
        <v>0</v>
      </c>
      <c r="N281" t="str">
        <f>_xlfn.IFNA(VLOOKUP(A281,'Personnel List'!A$1:F$1284,6,FALSE),"")</f>
        <v/>
      </c>
    </row>
    <row r="282" spans="2:14" ht="15" customHeight="1" x14ac:dyDescent="0.45">
      <c r="B282" t="str">
        <f>_xlfn.IFNA(VLOOKUP(A282,'Personnel List'!A$1:E$1284,5,FALSE),"")</f>
        <v/>
      </c>
      <c r="C282" t="str">
        <f>_xlfn.IFNA(VLOOKUP(A282,'Personnel List'!A$1:E$1284,4,FALSE),"")</f>
        <v/>
      </c>
      <c r="D282" s="2" t="str">
        <f t="shared" ca="1" si="17"/>
        <v/>
      </c>
      <c r="E282" s="2" t="str">
        <f t="shared" si="18"/>
        <v>Onsite</v>
      </c>
      <c r="F282" s="9"/>
      <c r="G282" s="34"/>
      <c r="H282" s="7"/>
      <c r="I282" s="14" t="str">
        <f t="shared" ca="1" si="16"/>
        <v/>
      </c>
      <c r="J282" s="11" t="str">
        <f t="shared" si="19"/>
        <v/>
      </c>
      <c r="K282" s="30"/>
      <c r="L282">
        <v>0</v>
      </c>
      <c r="N282" t="str">
        <f>_xlfn.IFNA(VLOOKUP(A282,'Personnel List'!A$1:F$1284,6,FALSE),"")</f>
        <v/>
      </c>
    </row>
    <row r="283" spans="2:14" ht="15" customHeight="1" x14ac:dyDescent="0.45">
      <c r="B283" t="str">
        <f>_xlfn.IFNA(VLOOKUP(A283,'Personnel List'!A$1:E$1284,5,FALSE),"")</f>
        <v/>
      </c>
      <c r="C283" t="str">
        <f>_xlfn.IFNA(VLOOKUP(A283,'Personnel List'!A$1:E$1284,4,FALSE),"")</f>
        <v/>
      </c>
      <c r="D283" s="2" t="str">
        <f t="shared" ca="1" si="17"/>
        <v/>
      </c>
      <c r="E283" s="2" t="str">
        <f t="shared" si="18"/>
        <v>Onsite</v>
      </c>
      <c r="F283" s="9"/>
      <c r="G283" s="35"/>
      <c r="H283" s="7"/>
      <c r="I283" s="14" t="str">
        <f t="shared" ca="1" si="16"/>
        <v/>
      </c>
      <c r="J283" s="11" t="str">
        <f t="shared" si="19"/>
        <v/>
      </c>
      <c r="K283" s="30"/>
      <c r="L283">
        <v>0</v>
      </c>
      <c r="N283" t="str">
        <f>_xlfn.IFNA(VLOOKUP(A283,'Personnel List'!A$1:F$1284,6,FALSE),"")</f>
        <v/>
      </c>
    </row>
    <row r="284" spans="2:14" ht="15" customHeight="1" x14ac:dyDescent="0.45">
      <c r="B284" t="str">
        <f>_xlfn.IFNA(VLOOKUP(A284,'Personnel List'!A$1:E$1284,5,FALSE),"")</f>
        <v/>
      </c>
      <c r="C284" t="str">
        <f>_xlfn.IFNA(VLOOKUP(A284,'Personnel List'!A$1:E$1284,4,FALSE),"")</f>
        <v/>
      </c>
      <c r="D284" s="2" t="str">
        <f t="shared" ca="1" si="17"/>
        <v/>
      </c>
      <c r="E284" s="2" t="str">
        <f t="shared" si="18"/>
        <v>Onsite</v>
      </c>
      <c r="F284" s="9"/>
      <c r="G284" s="34"/>
      <c r="H284" s="7"/>
      <c r="I284" s="14" t="str">
        <f t="shared" ca="1" si="16"/>
        <v/>
      </c>
      <c r="J284" s="11" t="str">
        <f t="shared" si="19"/>
        <v/>
      </c>
      <c r="K284" s="30"/>
      <c r="L284">
        <v>0</v>
      </c>
      <c r="N284" t="str">
        <f>_xlfn.IFNA(VLOOKUP(A284,'Personnel List'!A$1:F$1284,6,FALSE),"")</f>
        <v/>
      </c>
    </row>
    <row r="285" spans="2:14" ht="15" customHeight="1" x14ac:dyDescent="0.45">
      <c r="B285" t="str">
        <f>_xlfn.IFNA(VLOOKUP(A285,'Personnel List'!A$1:E$1284,5,FALSE),"")</f>
        <v/>
      </c>
      <c r="C285" t="str">
        <f>_xlfn.IFNA(VLOOKUP(A285,'Personnel List'!A$1:E$1284,4,FALSE),"")</f>
        <v/>
      </c>
      <c r="D285" s="2" t="str">
        <f t="shared" ca="1" si="17"/>
        <v/>
      </c>
      <c r="E285" s="2" t="str">
        <f t="shared" si="18"/>
        <v>Onsite</v>
      </c>
      <c r="F285" s="9"/>
      <c r="H285" s="7"/>
      <c r="I285" s="14" t="str">
        <f t="shared" ca="1" si="16"/>
        <v/>
      </c>
      <c r="J285" s="11" t="str">
        <f t="shared" si="19"/>
        <v/>
      </c>
      <c r="K285" s="30"/>
      <c r="L285">
        <v>0</v>
      </c>
      <c r="N285" t="str">
        <f>_xlfn.IFNA(VLOOKUP(A285,'Personnel List'!A$1:F$1284,6,FALSE),"")</f>
        <v/>
      </c>
    </row>
    <row r="286" spans="2:14" ht="15" customHeight="1" x14ac:dyDescent="0.45">
      <c r="B286" t="str">
        <f>_xlfn.IFNA(VLOOKUP(A286,'Personnel List'!A$1:E$1284,5,FALSE),"")</f>
        <v/>
      </c>
      <c r="C286" t="str">
        <f>_xlfn.IFNA(VLOOKUP(A286,'Personnel List'!A$1:E$1284,4,FALSE),"")</f>
        <v/>
      </c>
      <c r="D286" s="2" t="str">
        <f t="shared" ca="1" si="17"/>
        <v/>
      </c>
      <c r="E286" s="2" t="str">
        <f t="shared" si="18"/>
        <v>Onsite</v>
      </c>
      <c r="F286" s="9"/>
      <c r="G286" s="34"/>
      <c r="H286" s="7"/>
      <c r="I286" s="14" t="str">
        <f t="shared" ca="1" si="16"/>
        <v/>
      </c>
      <c r="J286" s="11" t="str">
        <f t="shared" si="19"/>
        <v/>
      </c>
      <c r="K286" s="30"/>
      <c r="L286">
        <v>0</v>
      </c>
      <c r="N286" t="str">
        <f>_xlfn.IFNA(VLOOKUP(A286,'Personnel List'!A$1:F$1284,6,FALSE),"")</f>
        <v/>
      </c>
    </row>
    <row r="287" spans="2:14" ht="15" customHeight="1" x14ac:dyDescent="0.45">
      <c r="B287" t="str">
        <f>_xlfn.IFNA(VLOOKUP(A287,'Personnel List'!A$1:E$1284,5,FALSE),"")</f>
        <v/>
      </c>
      <c r="C287" t="str">
        <f>_xlfn.IFNA(VLOOKUP(A287,'Personnel List'!A$1:E$1284,4,FALSE),"")</f>
        <v/>
      </c>
      <c r="D287" s="2" t="str">
        <f t="shared" ca="1" si="17"/>
        <v/>
      </c>
      <c r="E287" s="2" t="str">
        <f t="shared" si="18"/>
        <v>Onsite</v>
      </c>
      <c r="F287" s="9"/>
      <c r="G287" s="35"/>
      <c r="H287" s="7"/>
      <c r="I287" s="14" t="str">
        <f t="shared" ca="1" si="16"/>
        <v/>
      </c>
      <c r="J287" s="11" t="str">
        <f t="shared" si="19"/>
        <v/>
      </c>
      <c r="K287" s="30"/>
      <c r="L287">
        <v>0</v>
      </c>
      <c r="N287" t="str">
        <f>_xlfn.IFNA(VLOOKUP(A287,'Personnel List'!A$1:F$1284,6,FALSE),"")</f>
        <v/>
      </c>
    </row>
    <row r="288" spans="2:14" ht="15" customHeight="1" x14ac:dyDescent="0.45">
      <c r="B288" t="str">
        <f>_xlfn.IFNA(VLOOKUP(A288,'Personnel List'!A$1:E$1284,5,FALSE),"")</f>
        <v/>
      </c>
      <c r="C288" t="str">
        <f>_xlfn.IFNA(VLOOKUP(A288,'Personnel List'!A$1:E$1284,4,FALSE),"")</f>
        <v/>
      </c>
      <c r="D288" s="2" t="str">
        <f t="shared" ca="1" si="17"/>
        <v/>
      </c>
      <c r="E288" s="2" t="str">
        <f t="shared" si="18"/>
        <v>Onsite</v>
      </c>
      <c r="F288" s="9"/>
      <c r="G288" s="34"/>
      <c r="H288" s="7"/>
      <c r="I288" s="14" t="str">
        <f t="shared" ca="1" si="16"/>
        <v/>
      </c>
      <c r="J288" s="11" t="str">
        <f t="shared" si="19"/>
        <v/>
      </c>
      <c r="K288" s="30"/>
      <c r="L288">
        <v>0</v>
      </c>
      <c r="N288" t="str">
        <f>_xlfn.IFNA(VLOOKUP(A288,'Personnel List'!A$1:F$1284,6,FALSE),"")</f>
        <v/>
      </c>
    </row>
    <row r="289" spans="2:14" ht="15" customHeight="1" x14ac:dyDescent="0.45">
      <c r="B289" t="str">
        <f>_xlfn.IFNA(VLOOKUP(A289,'Personnel List'!A$1:E$1284,5,FALSE),"")</f>
        <v/>
      </c>
      <c r="C289" t="str">
        <f>_xlfn.IFNA(VLOOKUP(A289,'Personnel List'!A$1:E$1284,4,FALSE),"")</f>
        <v/>
      </c>
      <c r="D289" s="2" t="str">
        <f t="shared" ca="1" si="17"/>
        <v/>
      </c>
      <c r="E289" s="2" t="str">
        <f t="shared" si="18"/>
        <v>Onsite</v>
      </c>
      <c r="F289" s="9"/>
      <c r="G289" s="35"/>
      <c r="H289" s="7"/>
      <c r="I289" s="14" t="str">
        <f t="shared" ca="1" si="16"/>
        <v/>
      </c>
      <c r="J289" s="11" t="str">
        <f t="shared" si="19"/>
        <v/>
      </c>
      <c r="K289" s="30"/>
      <c r="L289">
        <v>0</v>
      </c>
      <c r="N289" t="str">
        <f>_xlfn.IFNA(VLOOKUP(A289,'Personnel List'!A$1:F$1284,6,FALSE),"")</f>
        <v/>
      </c>
    </row>
    <row r="290" spans="2:14" ht="15" customHeight="1" x14ac:dyDescent="0.45">
      <c r="B290" t="str">
        <f>_xlfn.IFNA(VLOOKUP(A290,'Personnel List'!A$1:E$1284,5,FALSE),"")</f>
        <v/>
      </c>
      <c r="C290" t="str">
        <f>_xlfn.IFNA(VLOOKUP(A290,'Personnel List'!A$1:E$1284,4,FALSE),"")</f>
        <v/>
      </c>
      <c r="D290" s="2" t="str">
        <f t="shared" ca="1" si="17"/>
        <v/>
      </c>
      <c r="E290" s="2" t="str">
        <f t="shared" si="18"/>
        <v>Onsite</v>
      </c>
      <c r="F290" s="9"/>
      <c r="G290" s="34"/>
      <c r="H290" s="7"/>
      <c r="I290" s="14" t="str">
        <f t="shared" ca="1" si="16"/>
        <v/>
      </c>
      <c r="J290" s="11" t="str">
        <f t="shared" si="19"/>
        <v/>
      </c>
      <c r="K290" s="30"/>
      <c r="L290">
        <v>0</v>
      </c>
      <c r="N290" t="str">
        <f>_xlfn.IFNA(VLOOKUP(A290,'Personnel List'!A$1:F$1284,6,FALSE),"")</f>
        <v/>
      </c>
    </row>
    <row r="291" spans="2:14" ht="15" customHeight="1" x14ac:dyDescent="0.45">
      <c r="B291" t="str">
        <f>_xlfn.IFNA(VLOOKUP(A291,'Personnel List'!A$1:E$1284,5,FALSE),"")</f>
        <v/>
      </c>
      <c r="C291" t="str">
        <f>_xlfn.IFNA(VLOOKUP(A291,'Personnel List'!A$1:E$1284,4,FALSE),"")</f>
        <v/>
      </c>
      <c r="D291" s="2" t="str">
        <f t="shared" ca="1" si="17"/>
        <v/>
      </c>
      <c r="E291" s="2" t="str">
        <f t="shared" si="18"/>
        <v>Onsite</v>
      </c>
      <c r="F291" s="9"/>
      <c r="H291" s="7"/>
      <c r="I291" s="14" t="str">
        <f t="shared" ca="1" si="16"/>
        <v/>
      </c>
      <c r="J291" s="11" t="str">
        <f t="shared" si="19"/>
        <v/>
      </c>
      <c r="K291" s="30"/>
      <c r="L291">
        <v>0</v>
      </c>
      <c r="N291" t="str">
        <f>_xlfn.IFNA(VLOOKUP(A291,'Personnel List'!A$1:F$1284,6,FALSE),"")</f>
        <v/>
      </c>
    </row>
    <row r="292" spans="2:14" ht="15" customHeight="1" x14ac:dyDescent="0.45">
      <c r="B292" t="str">
        <f>_xlfn.IFNA(VLOOKUP(A292,'Personnel List'!A$1:E$1284,5,FALSE),"")</f>
        <v/>
      </c>
      <c r="C292" t="str">
        <f>_xlfn.IFNA(VLOOKUP(A292,'Personnel List'!A$1:E$1284,4,FALSE),"")</f>
        <v/>
      </c>
      <c r="D292" s="2" t="str">
        <f t="shared" ca="1" si="17"/>
        <v/>
      </c>
      <c r="E292" s="2" t="str">
        <f t="shared" si="18"/>
        <v>Onsite</v>
      </c>
      <c r="F292" s="9"/>
      <c r="G292" s="34"/>
      <c r="H292" s="7"/>
      <c r="I292" s="14" t="str">
        <f t="shared" ca="1" si="16"/>
        <v/>
      </c>
      <c r="J292" s="11" t="str">
        <f t="shared" si="19"/>
        <v/>
      </c>
      <c r="K292" s="30"/>
      <c r="L292">
        <v>0</v>
      </c>
      <c r="N292" t="str">
        <f>_xlfn.IFNA(VLOOKUP(A292,'Personnel List'!A$1:F$1284,6,FALSE),"")</f>
        <v/>
      </c>
    </row>
    <row r="293" spans="2:14" ht="15" customHeight="1" x14ac:dyDescent="0.45">
      <c r="B293" t="str">
        <f>_xlfn.IFNA(VLOOKUP(A293,'Personnel List'!A$1:E$1284,5,FALSE),"")</f>
        <v/>
      </c>
      <c r="C293" t="str">
        <f>_xlfn.IFNA(VLOOKUP(A293,'Personnel List'!A$1:E$1284,4,FALSE),"")</f>
        <v/>
      </c>
      <c r="D293" s="2" t="str">
        <f t="shared" ca="1" si="17"/>
        <v/>
      </c>
      <c r="E293" s="2" t="str">
        <f t="shared" si="18"/>
        <v>Onsite</v>
      </c>
      <c r="F293" s="9"/>
      <c r="G293" s="35"/>
      <c r="H293" s="7"/>
      <c r="I293" s="14" t="str">
        <f t="shared" ca="1" si="16"/>
        <v/>
      </c>
      <c r="J293" s="11" t="str">
        <f t="shared" si="19"/>
        <v/>
      </c>
      <c r="K293" s="30"/>
      <c r="L293">
        <v>0</v>
      </c>
      <c r="N293" t="str">
        <f>_xlfn.IFNA(VLOOKUP(A293,'Personnel List'!A$1:F$1284,6,FALSE),"")</f>
        <v/>
      </c>
    </row>
    <row r="294" spans="2:14" ht="15" customHeight="1" x14ac:dyDescent="0.45">
      <c r="B294" t="str">
        <f>_xlfn.IFNA(VLOOKUP(A294,'Personnel List'!A$1:E$1284,5,FALSE),"")</f>
        <v/>
      </c>
      <c r="C294" t="str">
        <f>_xlfn.IFNA(VLOOKUP(A294,'Personnel List'!A$1:E$1284,4,FALSE),"")</f>
        <v/>
      </c>
      <c r="D294" s="2" t="str">
        <f t="shared" ca="1" si="17"/>
        <v/>
      </c>
      <c r="E294" s="2" t="str">
        <f t="shared" si="18"/>
        <v>Onsite</v>
      </c>
      <c r="F294" s="9"/>
      <c r="G294" s="34"/>
      <c r="H294" s="7"/>
      <c r="I294" s="14" t="str">
        <f t="shared" ca="1" si="16"/>
        <v/>
      </c>
      <c r="J294" s="11" t="str">
        <f t="shared" si="19"/>
        <v/>
      </c>
      <c r="K294" s="30"/>
      <c r="L294">
        <v>0</v>
      </c>
      <c r="N294" t="str">
        <f>_xlfn.IFNA(VLOOKUP(A294,'Personnel List'!A$1:F$1284,6,FALSE),"")</f>
        <v/>
      </c>
    </row>
    <row r="295" spans="2:14" ht="15" customHeight="1" x14ac:dyDescent="0.45">
      <c r="B295" t="str">
        <f>_xlfn.IFNA(VLOOKUP(A295,'Personnel List'!A$1:E$1284,5,FALSE),"")</f>
        <v/>
      </c>
      <c r="C295" t="str">
        <f>_xlfn.IFNA(VLOOKUP(A295,'Personnel List'!A$1:E$1284,4,FALSE),"")</f>
        <v/>
      </c>
      <c r="D295" s="2" t="str">
        <f t="shared" ca="1" si="17"/>
        <v/>
      </c>
      <c r="E295" s="2" t="str">
        <f t="shared" si="18"/>
        <v>Onsite</v>
      </c>
      <c r="F295" s="9"/>
      <c r="H295" s="7"/>
      <c r="I295" s="14" t="str">
        <f t="shared" ca="1" si="16"/>
        <v/>
      </c>
      <c r="J295" s="11" t="str">
        <f t="shared" si="19"/>
        <v/>
      </c>
      <c r="K295" s="30"/>
      <c r="L295">
        <v>0</v>
      </c>
      <c r="N295" t="str">
        <f>_xlfn.IFNA(VLOOKUP(A295,'Personnel List'!A$1:F$1284,6,FALSE),"")</f>
        <v/>
      </c>
    </row>
    <row r="296" spans="2:14" ht="15" customHeight="1" x14ac:dyDescent="0.45">
      <c r="B296" t="str">
        <f>_xlfn.IFNA(VLOOKUP(A296,'Personnel List'!A$1:E$1284,5,FALSE),"")</f>
        <v/>
      </c>
      <c r="C296" t="str">
        <f>_xlfn.IFNA(VLOOKUP(A296,'Personnel List'!A$1:E$1284,4,FALSE),"")</f>
        <v/>
      </c>
      <c r="D296" s="2" t="str">
        <f t="shared" ca="1" si="17"/>
        <v/>
      </c>
      <c r="E296" s="2" t="str">
        <f t="shared" si="18"/>
        <v>Onsite</v>
      </c>
      <c r="F296" s="9"/>
      <c r="G296" s="34"/>
      <c r="H296" s="7"/>
      <c r="I296" s="14" t="str">
        <f t="shared" ca="1" si="16"/>
        <v/>
      </c>
      <c r="J296" s="11" t="str">
        <f t="shared" si="19"/>
        <v/>
      </c>
      <c r="K296" s="30"/>
      <c r="L296">
        <v>0</v>
      </c>
      <c r="N296" t="str">
        <f>_xlfn.IFNA(VLOOKUP(A296,'Personnel List'!A$1:F$1284,6,FALSE),"")</f>
        <v/>
      </c>
    </row>
    <row r="297" spans="2:14" ht="15" customHeight="1" x14ac:dyDescent="0.45">
      <c r="B297" t="str">
        <f>_xlfn.IFNA(VLOOKUP(A297,'Personnel List'!A$1:E$1284,5,FALSE),"")</f>
        <v/>
      </c>
      <c r="C297" t="str">
        <f>_xlfn.IFNA(VLOOKUP(A297,'Personnel List'!A$1:E$1284,4,FALSE),"")</f>
        <v/>
      </c>
      <c r="D297" s="2" t="str">
        <f t="shared" ca="1" si="17"/>
        <v/>
      </c>
      <c r="E297" s="2" t="str">
        <f t="shared" si="18"/>
        <v>Onsite</v>
      </c>
      <c r="F297" s="9"/>
      <c r="G297" s="35"/>
      <c r="H297" s="7"/>
      <c r="I297" s="14" t="str">
        <f t="shared" ca="1" si="16"/>
        <v/>
      </c>
      <c r="J297" s="11" t="str">
        <f t="shared" si="19"/>
        <v/>
      </c>
      <c r="K297" s="30"/>
      <c r="L297">
        <v>0</v>
      </c>
      <c r="N297" t="str">
        <f>_xlfn.IFNA(VLOOKUP(A297,'Personnel List'!A$1:F$1284,6,FALSE),"")</f>
        <v/>
      </c>
    </row>
    <row r="298" spans="2:14" ht="15" customHeight="1" x14ac:dyDescent="0.45">
      <c r="B298" t="str">
        <f>_xlfn.IFNA(VLOOKUP(A298,'Personnel List'!A$1:E$1284,5,FALSE),"")</f>
        <v/>
      </c>
      <c r="C298" t="str">
        <f>_xlfn.IFNA(VLOOKUP(A298,'Personnel List'!A$1:E$1284,4,FALSE),"")</f>
        <v/>
      </c>
      <c r="D298" s="2" t="str">
        <f t="shared" ca="1" si="17"/>
        <v/>
      </c>
      <c r="E298" s="2" t="str">
        <f t="shared" si="18"/>
        <v>Onsite</v>
      </c>
      <c r="F298" s="9"/>
      <c r="G298" s="34"/>
      <c r="H298" s="7"/>
      <c r="I298" s="14" t="str">
        <f t="shared" ca="1" si="16"/>
        <v/>
      </c>
      <c r="J298" s="11" t="str">
        <f t="shared" si="19"/>
        <v/>
      </c>
      <c r="K298" s="30"/>
      <c r="L298">
        <v>0</v>
      </c>
      <c r="N298" t="str">
        <f>_xlfn.IFNA(VLOOKUP(A298,'Personnel List'!A$1:F$1284,6,FALSE),"")</f>
        <v/>
      </c>
    </row>
    <row r="299" spans="2:14" ht="15" customHeight="1" x14ac:dyDescent="0.45">
      <c r="B299" t="str">
        <f>_xlfn.IFNA(VLOOKUP(A299,'Personnel List'!A$1:E$1284,5,FALSE),"")</f>
        <v/>
      </c>
      <c r="C299" t="str">
        <f>_xlfn.IFNA(VLOOKUP(A299,'Personnel List'!A$1:E$1284,4,FALSE),"")</f>
        <v/>
      </c>
      <c r="D299" s="2" t="str">
        <f t="shared" ca="1" si="17"/>
        <v/>
      </c>
      <c r="E299" s="2" t="str">
        <f t="shared" si="18"/>
        <v>Onsite</v>
      </c>
      <c r="F299" s="9"/>
      <c r="H299" s="7"/>
      <c r="I299" s="14" t="str">
        <f t="shared" ca="1" si="16"/>
        <v/>
      </c>
      <c r="J299" s="11" t="str">
        <f t="shared" si="19"/>
        <v/>
      </c>
      <c r="K299" s="30"/>
      <c r="L299">
        <v>0</v>
      </c>
      <c r="N299" t="str">
        <f>_xlfn.IFNA(VLOOKUP(A299,'Personnel List'!A$1:F$1284,6,FALSE),"")</f>
        <v/>
      </c>
    </row>
    <row r="300" spans="2:14" ht="15" customHeight="1" x14ac:dyDescent="0.45">
      <c r="B300" t="str">
        <f>_xlfn.IFNA(VLOOKUP(A300,'Personnel List'!A$1:E$1284,5,FALSE),"")</f>
        <v/>
      </c>
      <c r="C300" t="str">
        <f>_xlfn.IFNA(VLOOKUP(A300,'Personnel List'!A$1:E$1284,4,FALSE),"")</f>
        <v/>
      </c>
      <c r="D300" s="2" t="str">
        <f t="shared" ca="1" si="17"/>
        <v/>
      </c>
      <c r="E300" s="2" t="str">
        <f t="shared" si="18"/>
        <v>Onsite</v>
      </c>
      <c r="F300" s="9"/>
      <c r="G300" s="34"/>
      <c r="H300" s="7"/>
      <c r="I300" s="14" t="str">
        <f t="shared" ca="1" si="16"/>
        <v/>
      </c>
      <c r="J300" s="11" t="str">
        <f t="shared" si="19"/>
        <v/>
      </c>
      <c r="K300" s="30"/>
      <c r="L300">
        <v>0</v>
      </c>
      <c r="N300" t="str">
        <f>_xlfn.IFNA(VLOOKUP(A300,'Personnel List'!A$1:F$1284,6,FALSE),"")</f>
        <v/>
      </c>
    </row>
    <row r="301" spans="2:14" ht="15" customHeight="1" x14ac:dyDescent="0.45">
      <c r="B301" t="str">
        <f>_xlfn.IFNA(VLOOKUP(A301,'Personnel List'!A$1:E$1284,5,FALSE),"")</f>
        <v/>
      </c>
      <c r="C301" t="str">
        <f>_xlfn.IFNA(VLOOKUP(A301,'Personnel List'!A$1:E$1284,4,FALSE),"")</f>
        <v/>
      </c>
      <c r="D301" s="2" t="str">
        <f t="shared" ca="1" si="17"/>
        <v/>
      </c>
      <c r="E301" s="2" t="str">
        <f t="shared" si="18"/>
        <v>Onsite</v>
      </c>
      <c r="F301" s="9"/>
      <c r="G301" s="35"/>
      <c r="H301" s="7"/>
      <c r="I301" s="14" t="str">
        <f t="shared" ca="1" si="16"/>
        <v/>
      </c>
      <c r="J301" s="11" t="str">
        <f t="shared" si="19"/>
        <v/>
      </c>
      <c r="K301" s="30"/>
      <c r="L301">
        <v>0</v>
      </c>
      <c r="N301" t="str">
        <f>_xlfn.IFNA(VLOOKUP(A301,'Personnel List'!A$1:F$1284,6,FALSE),"")</f>
        <v/>
      </c>
    </row>
    <row r="302" spans="2:14" ht="15" customHeight="1" x14ac:dyDescent="0.45">
      <c r="B302" t="str">
        <f>_xlfn.IFNA(VLOOKUP(A302,'Personnel List'!A$1:E$1284,5,FALSE),"")</f>
        <v/>
      </c>
      <c r="C302" t="str">
        <f>_xlfn.IFNA(VLOOKUP(A302,'Personnel List'!A$1:E$1284,4,FALSE),"")</f>
        <v/>
      </c>
      <c r="D302" s="2" t="str">
        <f t="shared" ca="1" si="17"/>
        <v/>
      </c>
      <c r="E302" s="2" t="str">
        <f t="shared" si="18"/>
        <v>Onsite</v>
      </c>
      <c r="F302" s="9"/>
      <c r="G302" s="34"/>
      <c r="H302" s="7"/>
      <c r="I302" s="14" t="str">
        <f t="shared" ref="I302:I365" ca="1" si="20">IF(G1142&lt;&gt;"",IF(I302&lt;&gt;"",I302,NOW()),"")</f>
        <v/>
      </c>
      <c r="J302" s="11" t="str">
        <f t="shared" si="19"/>
        <v/>
      </c>
      <c r="K302" s="30"/>
      <c r="L302">
        <v>0</v>
      </c>
      <c r="N302" t="str">
        <f>_xlfn.IFNA(VLOOKUP(A302,'Personnel List'!A$1:F$1284,6,FALSE),"")</f>
        <v/>
      </c>
    </row>
    <row r="303" spans="2:14" ht="15" customHeight="1" x14ac:dyDescent="0.45">
      <c r="B303" t="str">
        <f>_xlfn.IFNA(VLOOKUP(A303,'Personnel List'!A$1:E$1284,5,FALSE),"")</f>
        <v/>
      </c>
      <c r="C303" t="str">
        <f>_xlfn.IFNA(VLOOKUP(A303,'Personnel List'!A$1:E$1284,4,FALSE),"")</f>
        <v/>
      </c>
      <c r="D303" s="2" t="str">
        <f t="shared" ca="1" si="17"/>
        <v/>
      </c>
      <c r="E303" s="2" t="str">
        <f t="shared" si="18"/>
        <v>Onsite</v>
      </c>
      <c r="F303" s="9"/>
      <c r="G303" s="35"/>
      <c r="H303" s="7"/>
      <c r="I303" s="14" t="str">
        <f t="shared" ca="1" si="20"/>
        <v/>
      </c>
      <c r="J303" s="11" t="str">
        <f t="shared" si="19"/>
        <v/>
      </c>
      <c r="K303" s="30"/>
      <c r="L303">
        <v>0</v>
      </c>
      <c r="N303" t="str">
        <f>_xlfn.IFNA(VLOOKUP(A303,'Personnel List'!A$1:F$1284,6,FALSE),"")</f>
        <v/>
      </c>
    </row>
    <row r="304" spans="2:14" ht="15" customHeight="1" x14ac:dyDescent="0.45">
      <c r="B304" t="str">
        <f>_xlfn.IFNA(VLOOKUP(A304,'Personnel List'!A$1:E$1284,5,FALSE),"")</f>
        <v/>
      </c>
      <c r="C304" t="str">
        <f>_xlfn.IFNA(VLOOKUP(A304,'Personnel List'!A$1:E$1284,4,FALSE),"")</f>
        <v/>
      </c>
      <c r="D304" s="2" t="str">
        <f t="shared" ca="1" si="17"/>
        <v/>
      </c>
      <c r="E304" s="2" t="str">
        <f t="shared" si="18"/>
        <v>Onsite</v>
      </c>
      <c r="F304" s="9"/>
      <c r="G304" s="34"/>
      <c r="H304" s="7"/>
      <c r="I304" s="14" t="str">
        <f t="shared" ca="1" si="20"/>
        <v/>
      </c>
      <c r="J304" s="11" t="str">
        <f t="shared" si="19"/>
        <v/>
      </c>
      <c r="K304" s="30"/>
      <c r="L304">
        <v>0</v>
      </c>
      <c r="N304" t="str">
        <f>_xlfn.IFNA(VLOOKUP(A304,'Personnel List'!A$1:F$1284,6,FALSE),"")</f>
        <v/>
      </c>
    </row>
    <row r="305" spans="2:14" ht="15" customHeight="1" x14ac:dyDescent="0.45">
      <c r="B305" t="str">
        <f>_xlfn.IFNA(VLOOKUP(A305,'Personnel List'!A$1:E$1284,5,FALSE),"")</f>
        <v/>
      </c>
      <c r="C305" t="str">
        <f>_xlfn.IFNA(VLOOKUP(A305,'Personnel List'!A$1:E$1284,4,FALSE),"")</f>
        <v/>
      </c>
      <c r="D305" s="2" t="str">
        <f t="shared" ca="1" si="17"/>
        <v/>
      </c>
      <c r="E305" s="2" t="str">
        <f t="shared" si="18"/>
        <v>Onsite</v>
      </c>
      <c r="F305" s="9"/>
      <c r="H305" s="7"/>
      <c r="I305" s="14" t="str">
        <f t="shared" ca="1" si="20"/>
        <v/>
      </c>
      <c r="J305" s="11" t="str">
        <f t="shared" si="19"/>
        <v/>
      </c>
      <c r="K305" s="30"/>
      <c r="L305">
        <v>0</v>
      </c>
      <c r="N305" t="str">
        <f>_xlfn.IFNA(VLOOKUP(A305,'Personnel List'!A$1:F$1284,6,FALSE),"")</f>
        <v/>
      </c>
    </row>
    <row r="306" spans="2:14" ht="15" customHeight="1" x14ac:dyDescent="0.45">
      <c r="B306" t="str">
        <f>_xlfn.IFNA(VLOOKUP(A306,'Personnel List'!A$1:E$1284,5,FALSE),"")</f>
        <v/>
      </c>
      <c r="C306" t="str">
        <f>_xlfn.IFNA(VLOOKUP(A306,'Personnel List'!A$1:E$1284,4,FALSE),"")</f>
        <v/>
      </c>
      <c r="D306" s="2" t="str">
        <f t="shared" ca="1" si="17"/>
        <v/>
      </c>
      <c r="E306" s="2" t="str">
        <f t="shared" si="18"/>
        <v>Onsite</v>
      </c>
      <c r="F306" s="9"/>
      <c r="G306" s="34"/>
      <c r="H306" s="7"/>
      <c r="I306" s="14" t="str">
        <f t="shared" ca="1" si="20"/>
        <v/>
      </c>
      <c r="J306" s="11" t="str">
        <f t="shared" si="19"/>
        <v/>
      </c>
      <c r="K306" s="30"/>
      <c r="L306">
        <v>0</v>
      </c>
      <c r="N306" t="str">
        <f>_xlfn.IFNA(VLOOKUP(A306,'Personnel List'!A$1:F$1284,6,FALSE),"")</f>
        <v/>
      </c>
    </row>
    <row r="307" spans="2:14" ht="15" customHeight="1" x14ac:dyDescent="0.45">
      <c r="B307" t="str">
        <f>_xlfn.IFNA(VLOOKUP(A307,'Personnel List'!A$1:E$1284,5,FALSE),"")</f>
        <v/>
      </c>
      <c r="C307" t="str">
        <f>_xlfn.IFNA(VLOOKUP(A307,'Personnel List'!A$1:E$1284,4,FALSE),"")</f>
        <v/>
      </c>
      <c r="D307" s="2" t="str">
        <f t="shared" ca="1" si="17"/>
        <v/>
      </c>
      <c r="E307" s="2" t="str">
        <f t="shared" si="18"/>
        <v>Onsite</v>
      </c>
      <c r="F307" s="9"/>
      <c r="G307" s="35"/>
      <c r="H307" s="7"/>
      <c r="I307" s="14" t="str">
        <f t="shared" ca="1" si="20"/>
        <v/>
      </c>
      <c r="J307" s="11" t="str">
        <f t="shared" si="19"/>
        <v/>
      </c>
      <c r="K307" s="30"/>
      <c r="L307">
        <v>0</v>
      </c>
      <c r="N307" t="str">
        <f>_xlfn.IFNA(VLOOKUP(A307,'Personnel List'!A$1:F$1284,6,FALSE),"")</f>
        <v/>
      </c>
    </row>
    <row r="308" spans="2:14" ht="15" customHeight="1" x14ac:dyDescent="0.45">
      <c r="B308" t="str">
        <f>_xlfn.IFNA(VLOOKUP(A308,'Personnel List'!A$1:E$1284,5,FALSE),"")</f>
        <v/>
      </c>
      <c r="C308" t="str">
        <f>_xlfn.IFNA(VLOOKUP(A308,'Personnel List'!A$1:E$1284,4,FALSE),"")</f>
        <v/>
      </c>
      <c r="D308" s="2" t="str">
        <f t="shared" ca="1" si="17"/>
        <v/>
      </c>
      <c r="E308" s="2" t="str">
        <f t="shared" si="18"/>
        <v>Onsite</v>
      </c>
      <c r="F308" s="9"/>
      <c r="G308" s="34"/>
      <c r="H308" s="7"/>
      <c r="I308" s="14" t="str">
        <f t="shared" ca="1" si="20"/>
        <v/>
      </c>
      <c r="J308" s="11" t="str">
        <f t="shared" si="19"/>
        <v/>
      </c>
      <c r="K308" s="30"/>
      <c r="L308">
        <v>0</v>
      </c>
      <c r="N308" t="str">
        <f>_xlfn.IFNA(VLOOKUP(A308,'Personnel List'!A$1:F$1284,6,FALSE),"")</f>
        <v/>
      </c>
    </row>
    <row r="309" spans="2:14" ht="15" customHeight="1" x14ac:dyDescent="0.45">
      <c r="B309" t="str">
        <f>_xlfn.IFNA(VLOOKUP(A309,'Personnel List'!A$1:E$1284,5,FALSE),"")</f>
        <v/>
      </c>
      <c r="C309" t="str">
        <f>_xlfn.IFNA(VLOOKUP(A309,'Personnel List'!A$1:E$1284,4,FALSE),"")</f>
        <v/>
      </c>
      <c r="D309" s="2" t="str">
        <f t="shared" ca="1" si="17"/>
        <v/>
      </c>
      <c r="E309" s="2" t="str">
        <f t="shared" si="18"/>
        <v>Onsite</v>
      </c>
      <c r="F309" s="9"/>
      <c r="H309" s="7"/>
      <c r="I309" s="14" t="str">
        <f t="shared" ca="1" si="20"/>
        <v/>
      </c>
      <c r="J309" s="11" t="str">
        <f t="shared" si="19"/>
        <v/>
      </c>
      <c r="K309" s="30"/>
      <c r="L309">
        <v>0</v>
      </c>
      <c r="N309" t="str">
        <f>_xlfn.IFNA(VLOOKUP(A309,'Personnel List'!A$1:F$1284,6,FALSE),"")</f>
        <v/>
      </c>
    </row>
    <row r="310" spans="2:14" ht="15" customHeight="1" x14ac:dyDescent="0.45">
      <c r="B310" t="str">
        <f>_xlfn.IFNA(VLOOKUP(A310,'Personnel List'!A$1:E$1284,5,FALSE),"")</f>
        <v/>
      </c>
      <c r="C310" t="str">
        <f>_xlfn.IFNA(VLOOKUP(A310,'Personnel List'!A$1:E$1284,4,FALSE),"")</f>
        <v/>
      </c>
      <c r="D310" s="2" t="str">
        <f t="shared" ca="1" si="17"/>
        <v/>
      </c>
      <c r="E310" s="2" t="str">
        <f t="shared" si="18"/>
        <v>Onsite</v>
      </c>
      <c r="F310" s="9"/>
      <c r="G310" s="34"/>
      <c r="H310" s="7"/>
      <c r="I310" s="14" t="str">
        <f t="shared" ca="1" si="20"/>
        <v/>
      </c>
      <c r="J310" s="11" t="str">
        <f t="shared" si="19"/>
        <v/>
      </c>
      <c r="K310" s="30"/>
      <c r="L310">
        <v>0</v>
      </c>
      <c r="N310" t="str">
        <f>_xlfn.IFNA(VLOOKUP(A310,'Personnel List'!A$1:F$1284,6,FALSE),"")</f>
        <v/>
      </c>
    </row>
    <row r="311" spans="2:14" ht="15" customHeight="1" x14ac:dyDescent="0.45">
      <c r="B311" t="str">
        <f>_xlfn.IFNA(VLOOKUP(A311,'Personnel List'!A$1:E$1284,5,FALSE),"")</f>
        <v/>
      </c>
      <c r="C311" t="str">
        <f>_xlfn.IFNA(VLOOKUP(A311,'Personnel List'!A$1:E$1284,4,FALSE),"")</f>
        <v/>
      </c>
      <c r="D311" s="2" t="str">
        <f t="shared" ca="1" si="17"/>
        <v/>
      </c>
      <c r="E311" s="2" t="str">
        <f t="shared" si="18"/>
        <v>Onsite</v>
      </c>
      <c r="F311" s="9"/>
      <c r="G311" s="35"/>
      <c r="H311" s="7"/>
      <c r="I311" s="14" t="str">
        <f t="shared" ca="1" si="20"/>
        <v/>
      </c>
      <c r="J311" s="11" t="str">
        <f t="shared" si="19"/>
        <v/>
      </c>
      <c r="K311" s="30"/>
      <c r="L311">
        <v>0</v>
      </c>
      <c r="N311" t="str">
        <f>_xlfn.IFNA(VLOOKUP(A311,'Personnel List'!A$1:F$1284,6,FALSE),"")</f>
        <v/>
      </c>
    </row>
    <row r="312" spans="2:14" ht="15" customHeight="1" x14ac:dyDescent="0.45">
      <c r="B312" t="str">
        <f>_xlfn.IFNA(VLOOKUP(A312,'Personnel List'!A$1:E$1284,5,FALSE),"")</f>
        <v/>
      </c>
      <c r="C312" t="str">
        <f>_xlfn.IFNA(VLOOKUP(A312,'Personnel List'!A$1:E$1284,4,FALSE),"")</f>
        <v/>
      </c>
      <c r="D312" s="2" t="str">
        <f t="shared" ca="1" si="17"/>
        <v/>
      </c>
      <c r="E312" s="2" t="str">
        <f t="shared" si="18"/>
        <v>Onsite</v>
      </c>
      <c r="F312" s="9"/>
      <c r="G312" s="34"/>
      <c r="H312" s="7"/>
      <c r="I312" s="14" t="str">
        <f t="shared" ca="1" si="20"/>
        <v/>
      </c>
      <c r="J312" s="11" t="str">
        <f t="shared" si="19"/>
        <v/>
      </c>
      <c r="K312" s="30"/>
      <c r="L312">
        <v>0</v>
      </c>
      <c r="N312" t="str">
        <f>_xlfn.IFNA(VLOOKUP(A312,'Personnel List'!A$1:F$1284,6,FALSE),"")</f>
        <v/>
      </c>
    </row>
    <row r="313" spans="2:14" ht="15" customHeight="1" x14ac:dyDescent="0.45">
      <c r="B313" t="str">
        <f>_xlfn.IFNA(VLOOKUP(A313,'Personnel List'!A$1:E$1284,5,FALSE),"")</f>
        <v/>
      </c>
      <c r="C313" t="str">
        <f>_xlfn.IFNA(VLOOKUP(A313,'Personnel List'!A$1:E$1284,4,FALSE),"")</f>
        <v/>
      </c>
      <c r="D313" s="2" t="str">
        <f t="shared" ca="1" si="17"/>
        <v/>
      </c>
      <c r="E313" s="2" t="str">
        <f t="shared" si="18"/>
        <v>Onsite</v>
      </c>
      <c r="F313" s="9"/>
      <c r="G313" s="35"/>
      <c r="H313" s="7"/>
      <c r="I313" s="14" t="str">
        <f t="shared" ca="1" si="20"/>
        <v/>
      </c>
      <c r="J313" s="11" t="str">
        <f t="shared" si="19"/>
        <v/>
      </c>
      <c r="K313" s="30"/>
      <c r="L313">
        <v>0</v>
      </c>
      <c r="N313" t="str">
        <f>_xlfn.IFNA(VLOOKUP(A313,'Personnel List'!A$1:F$1284,6,FALSE),"")</f>
        <v/>
      </c>
    </row>
    <row r="314" spans="2:14" ht="15" customHeight="1" x14ac:dyDescent="0.45">
      <c r="B314" t="str">
        <f>_xlfn.IFNA(VLOOKUP(A314,'Personnel List'!A$1:E$1284,5,FALSE),"")</f>
        <v/>
      </c>
      <c r="C314" t="str">
        <f>_xlfn.IFNA(VLOOKUP(A314,'Personnel List'!A$1:E$1284,4,FALSE),"")</f>
        <v/>
      </c>
      <c r="D314" s="2" t="str">
        <f t="shared" ca="1" si="17"/>
        <v/>
      </c>
      <c r="E314" s="2" t="str">
        <f t="shared" si="18"/>
        <v>Onsite</v>
      </c>
      <c r="F314" s="9"/>
      <c r="G314" s="34"/>
      <c r="H314" s="7"/>
      <c r="I314" s="14" t="str">
        <f t="shared" ca="1" si="20"/>
        <v/>
      </c>
      <c r="J314" s="11" t="str">
        <f t="shared" si="19"/>
        <v/>
      </c>
      <c r="K314" s="30"/>
      <c r="L314">
        <v>0</v>
      </c>
      <c r="N314" t="str">
        <f>_xlfn.IFNA(VLOOKUP(A314,'Personnel List'!A$1:F$1284,6,FALSE),"")</f>
        <v/>
      </c>
    </row>
    <row r="315" spans="2:14" ht="15" customHeight="1" x14ac:dyDescent="0.45">
      <c r="B315" t="str">
        <f>_xlfn.IFNA(VLOOKUP(A315,'Personnel List'!A$1:E$1284,5,FALSE),"")</f>
        <v/>
      </c>
      <c r="C315" t="str">
        <f>_xlfn.IFNA(VLOOKUP(A315,'Personnel List'!A$1:E$1284,4,FALSE),"")</f>
        <v/>
      </c>
      <c r="D315" s="2" t="str">
        <f t="shared" ca="1" si="17"/>
        <v/>
      </c>
      <c r="E315" s="2" t="str">
        <f t="shared" si="18"/>
        <v>Onsite</v>
      </c>
      <c r="F315" s="9"/>
      <c r="H315" s="7"/>
      <c r="I315" s="14" t="str">
        <f t="shared" ca="1" si="20"/>
        <v/>
      </c>
      <c r="J315" s="11" t="str">
        <f t="shared" si="19"/>
        <v/>
      </c>
      <c r="K315" s="30"/>
      <c r="L315">
        <v>0</v>
      </c>
      <c r="N315" t="str">
        <f>_xlfn.IFNA(VLOOKUP(A315,'Personnel List'!A$1:F$1284,6,FALSE),"")</f>
        <v/>
      </c>
    </row>
    <row r="316" spans="2:14" ht="15" customHeight="1" x14ac:dyDescent="0.45">
      <c r="B316" t="str">
        <f>_xlfn.IFNA(VLOOKUP(A316,'Personnel List'!A$1:E$1284,5,FALSE),"")</f>
        <v/>
      </c>
      <c r="C316" t="str">
        <f>_xlfn.IFNA(VLOOKUP(A316,'Personnel List'!A$1:E$1284,4,FALSE),"")</f>
        <v/>
      </c>
      <c r="D316" s="2" t="str">
        <f t="shared" ca="1" si="17"/>
        <v/>
      </c>
      <c r="E316" s="2" t="str">
        <f t="shared" si="18"/>
        <v>Onsite</v>
      </c>
      <c r="F316" s="9"/>
      <c r="G316" s="34"/>
      <c r="H316" s="7"/>
      <c r="I316" s="14" t="str">
        <f t="shared" ca="1" si="20"/>
        <v/>
      </c>
      <c r="J316" s="11" t="str">
        <f t="shared" si="19"/>
        <v/>
      </c>
      <c r="K316" s="30"/>
      <c r="L316">
        <v>0</v>
      </c>
      <c r="N316" t="str">
        <f>_xlfn.IFNA(VLOOKUP(A316,'Personnel List'!A$1:F$1284,6,FALSE),"")</f>
        <v/>
      </c>
    </row>
    <row r="317" spans="2:14" ht="15" customHeight="1" x14ac:dyDescent="0.45">
      <c r="B317" t="str">
        <f>_xlfn.IFNA(VLOOKUP(A317,'Personnel List'!A$1:E$1284,5,FALSE),"")</f>
        <v/>
      </c>
      <c r="C317" t="str">
        <f>_xlfn.IFNA(VLOOKUP(A317,'Personnel List'!A$1:E$1284,4,FALSE),"")</f>
        <v/>
      </c>
      <c r="D317" s="2" t="str">
        <f t="shared" ca="1" si="17"/>
        <v/>
      </c>
      <c r="E317" s="2" t="str">
        <f t="shared" si="18"/>
        <v>Onsite</v>
      </c>
      <c r="F317" s="9"/>
      <c r="G317" s="35"/>
      <c r="H317" s="7"/>
      <c r="I317" s="14" t="str">
        <f t="shared" ca="1" si="20"/>
        <v/>
      </c>
      <c r="J317" s="11" t="str">
        <f t="shared" si="19"/>
        <v/>
      </c>
      <c r="K317" s="30"/>
      <c r="L317">
        <v>0</v>
      </c>
      <c r="N317" t="str">
        <f>_xlfn.IFNA(VLOOKUP(A317,'Personnel List'!A$1:F$1284,6,FALSE),"")</f>
        <v/>
      </c>
    </row>
    <row r="318" spans="2:14" ht="15" customHeight="1" x14ac:dyDescent="0.45">
      <c r="B318" t="str">
        <f>_xlfn.IFNA(VLOOKUP(A318,'Personnel List'!A$1:E$1284,5,FALSE),"")</f>
        <v/>
      </c>
      <c r="C318" t="str">
        <f>_xlfn.IFNA(VLOOKUP(A318,'Personnel List'!A$1:E$1284,4,FALSE),"")</f>
        <v/>
      </c>
      <c r="D318" s="2" t="str">
        <f t="shared" ca="1" si="17"/>
        <v/>
      </c>
      <c r="E318" s="2" t="str">
        <f t="shared" si="18"/>
        <v>Onsite</v>
      </c>
      <c r="F318" s="9"/>
      <c r="G318" s="34"/>
      <c r="H318" s="7"/>
      <c r="I318" s="14" t="str">
        <f t="shared" ca="1" si="20"/>
        <v/>
      </c>
      <c r="J318" s="11" t="str">
        <f t="shared" si="19"/>
        <v/>
      </c>
      <c r="K318" s="30"/>
      <c r="L318">
        <v>0</v>
      </c>
      <c r="N318" t="str">
        <f>_xlfn.IFNA(VLOOKUP(A318,'Personnel List'!A$1:F$1284,6,FALSE),"")</f>
        <v/>
      </c>
    </row>
    <row r="319" spans="2:14" ht="15" customHeight="1" x14ac:dyDescent="0.45">
      <c r="B319" t="str">
        <f>_xlfn.IFNA(VLOOKUP(A319,'Personnel List'!A$1:E$1284,5,FALSE),"")</f>
        <v/>
      </c>
      <c r="C319" t="str">
        <f>_xlfn.IFNA(VLOOKUP(A319,'Personnel List'!A$1:E$1284,4,FALSE),"")</f>
        <v/>
      </c>
      <c r="D319" s="2" t="str">
        <f t="shared" ca="1" si="17"/>
        <v/>
      </c>
      <c r="E319" s="2" t="str">
        <f t="shared" si="18"/>
        <v>Onsite</v>
      </c>
      <c r="F319" s="9"/>
      <c r="H319" s="7"/>
      <c r="I319" s="14" t="str">
        <f t="shared" ca="1" si="20"/>
        <v/>
      </c>
      <c r="J319" s="11" t="str">
        <f t="shared" si="19"/>
        <v/>
      </c>
      <c r="K319" s="30"/>
      <c r="L319">
        <v>0</v>
      </c>
      <c r="N319" t="str">
        <f>_xlfn.IFNA(VLOOKUP(A319,'Personnel List'!A$1:F$1284,6,FALSE),"")</f>
        <v/>
      </c>
    </row>
    <row r="320" spans="2:14" ht="15" customHeight="1" x14ac:dyDescent="0.45">
      <c r="B320" t="str">
        <f>_xlfn.IFNA(VLOOKUP(A320,'Personnel List'!A$1:E$1284,5,FALSE),"")</f>
        <v/>
      </c>
      <c r="C320" t="str">
        <f>_xlfn.IFNA(VLOOKUP(A320,'Personnel List'!A$1:E$1284,4,FALSE),"")</f>
        <v/>
      </c>
      <c r="D320" s="2" t="str">
        <f t="shared" ca="1" si="17"/>
        <v/>
      </c>
      <c r="E320" s="2" t="str">
        <f t="shared" si="18"/>
        <v>Onsite</v>
      </c>
      <c r="F320" s="9"/>
      <c r="G320" s="34"/>
      <c r="H320" s="7"/>
      <c r="I320" s="14" t="str">
        <f t="shared" ca="1" si="20"/>
        <v/>
      </c>
      <c r="J320" s="11" t="str">
        <f t="shared" si="19"/>
        <v/>
      </c>
      <c r="K320" s="30"/>
      <c r="L320">
        <v>0</v>
      </c>
      <c r="N320" t="str">
        <f>_xlfn.IFNA(VLOOKUP(A320,'Personnel List'!A$1:F$1284,6,FALSE),"")</f>
        <v/>
      </c>
    </row>
    <row r="321" spans="2:14" ht="15" customHeight="1" x14ac:dyDescent="0.45">
      <c r="B321" t="str">
        <f>_xlfn.IFNA(VLOOKUP(A321,'Personnel List'!A$1:E$1284,5,FALSE),"")</f>
        <v/>
      </c>
      <c r="C321" t="str">
        <f>_xlfn.IFNA(VLOOKUP(A321,'Personnel List'!A$1:E$1284,4,FALSE),"")</f>
        <v/>
      </c>
      <c r="D321" s="2" t="str">
        <f t="shared" ca="1" si="17"/>
        <v/>
      </c>
      <c r="E321" s="2" t="str">
        <f t="shared" si="18"/>
        <v>Onsite</v>
      </c>
      <c r="F321" s="9"/>
      <c r="G321" s="35"/>
      <c r="H321" s="7"/>
      <c r="I321" s="14" t="str">
        <f t="shared" ca="1" si="20"/>
        <v/>
      </c>
      <c r="J321" s="11" t="str">
        <f t="shared" si="19"/>
        <v/>
      </c>
      <c r="K321" s="30"/>
      <c r="L321">
        <v>0</v>
      </c>
      <c r="N321" t="str">
        <f>_xlfn.IFNA(VLOOKUP(A321,'Personnel List'!A$1:F$1284,6,FALSE),"")</f>
        <v/>
      </c>
    </row>
    <row r="322" spans="2:14" ht="15" customHeight="1" x14ac:dyDescent="0.45">
      <c r="B322" t="str">
        <f>_xlfn.IFNA(VLOOKUP(A322,'Personnel List'!A$1:E$1284,5,FALSE),"")</f>
        <v/>
      </c>
      <c r="C322" t="str">
        <f>_xlfn.IFNA(VLOOKUP(A322,'Personnel List'!A$1:E$1284,4,FALSE),"")</f>
        <v/>
      </c>
      <c r="D322" s="2" t="str">
        <f t="shared" ca="1" si="17"/>
        <v/>
      </c>
      <c r="E322" s="2" t="str">
        <f t="shared" si="18"/>
        <v>Onsite</v>
      </c>
      <c r="F322" s="9"/>
      <c r="G322" s="34"/>
      <c r="H322" s="7"/>
      <c r="I322" s="14" t="str">
        <f t="shared" ca="1" si="20"/>
        <v/>
      </c>
      <c r="J322" s="11" t="str">
        <f t="shared" si="19"/>
        <v/>
      </c>
      <c r="K322" s="30"/>
      <c r="L322">
        <v>0</v>
      </c>
      <c r="N322" t="str">
        <f>_xlfn.IFNA(VLOOKUP(A322,'Personnel List'!A$1:F$1284,6,FALSE),"")</f>
        <v/>
      </c>
    </row>
    <row r="323" spans="2:14" ht="15" customHeight="1" x14ac:dyDescent="0.45">
      <c r="B323" t="str">
        <f>_xlfn.IFNA(VLOOKUP(A323,'Personnel List'!A$1:E$1284,5,FALSE),"")</f>
        <v/>
      </c>
      <c r="C323" t="str">
        <f>_xlfn.IFNA(VLOOKUP(A323,'Personnel List'!A$1:E$1284,4,FALSE),"")</f>
        <v/>
      </c>
      <c r="D323" s="2" t="str">
        <f t="shared" ref="D323:D386" ca="1" si="21">IF(A323&lt;&gt;"",IF(D323&lt;&gt;"",D323,NOW()),"")</f>
        <v/>
      </c>
      <c r="E323" s="2" t="str">
        <f t="shared" ref="E323:E386" si="22">IFERROR(VLOOKUP(A323,G:I,3,FALSE),"Onsite")</f>
        <v>Onsite</v>
      </c>
      <c r="F323" s="9"/>
      <c r="H323" s="7"/>
      <c r="I323" s="14" t="str">
        <f t="shared" ca="1" si="20"/>
        <v/>
      </c>
      <c r="J323" s="11" t="str">
        <f t="shared" ref="J323:J386" si="23">SUBSTITUTE(A323,"NC","")</f>
        <v/>
      </c>
      <c r="K323" s="30"/>
      <c r="L323">
        <v>0</v>
      </c>
      <c r="N323" t="str">
        <f>_xlfn.IFNA(VLOOKUP(A323,'Personnel List'!A$1:F$1284,6,FALSE),"")</f>
        <v/>
      </c>
    </row>
    <row r="324" spans="2:14" ht="15" customHeight="1" x14ac:dyDescent="0.45">
      <c r="B324" t="str">
        <f>_xlfn.IFNA(VLOOKUP(A324,'Personnel List'!A$1:E$1284,5,FALSE),"")</f>
        <v/>
      </c>
      <c r="C324" t="str">
        <f>_xlfn.IFNA(VLOOKUP(A324,'Personnel List'!A$1:E$1284,4,FALSE),"")</f>
        <v/>
      </c>
      <c r="D324" s="2" t="str">
        <f t="shared" ca="1" si="21"/>
        <v/>
      </c>
      <c r="E324" s="2" t="str">
        <f t="shared" si="22"/>
        <v>Onsite</v>
      </c>
      <c r="F324" s="9"/>
      <c r="G324" s="34"/>
      <c r="H324" s="7"/>
      <c r="I324" s="14" t="str">
        <f t="shared" ca="1" si="20"/>
        <v/>
      </c>
      <c r="J324" s="11" t="str">
        <f t="shared" si="23"/>
        <v/>
      </c>
      <c r="K324" s="30"/>
      <c r="L324">
        <v>0</v>
      </c>
      <c r="N324" t="str">
        <f>_xlfn.IFNA(VLOOKUP(A324,'Personnel List'!A$1:F$1284,6,FALSE),"")</f>
        <v/>
      </c>
    </row>
    <row r="325" spans="2:14" ht="15" customHeight="1" x14ac:dyDescent="0.45">
      <c r="B325" t="str">
        <f>_xlfn.IFNA(VLOOKUP(A325,'Personnel List'!A$1:E$1284,5,FALSE),"")</f>
        <v/>
      </c>
      <c r="C325" t="str">
        <f>_xlfn.IFNA(VLOOKUP(A325,'Personnel List'!A$1:E$1284,4,FALSE),"")</f>
        <v/>
      </c>
      <c r="D325" s="2" t="str">
        <f t="shared" ca="1" si="21"/>
        <v/>
      </c>
      <c r="E325" s="2" t="str">
        <f t="shared" si="22"/>
        <v>Onsite</v>
      </c>
      <c r="F325" s="9"/>
      <c r="G325" s="35"/>
      <c r="H325" s="7"/>
      <c r="I325" s="14" t="str">
        <f t="shared" ca="1" si="20"/>
        <v/>
      </c>
      <c r="J325" s="11" t="str">
        <f t="shared" si="23"/>
        <v/>
      </c>
      <c r="K325" s="30"/>
      <c r="L325">
        <v>0</v>
      </c>
      <c r="N325" t="str">
        <f>_xlfn.IFNA(VLOOKUP(A325,'Personnel List'!A$1:F$1284,6,FALSE),"")</f>
        <v/>
      </c>
    </row>
    <row r="326" spans="2:14" ht="15" customHeight="1" x14ac:dyDescent="0.45">
      <c r="B326" t="str">
        <f>_xlfn.IFNA(VLOOKUP(A326,'Personnel List'!A$1:E$1284,5,FALSE),"")</f>
        <v/>
      </c>
      <c r="C326" t="str">
        <f>_xlfn.IFNA(VLOOKUP(A326,'Personnel List'!A$1:E$1284,4,FALSE),"")</f>
        <v/>
      </c>
      <c r="D326" s="2" t="str">
        <f t="shared" ca="1" si="21"/>
        <v/>
      </c>
      <c r="E326" s="2" t="str">
        <f t="shared" si="22"/>
        <v>Onsite</v>
      </c>
      <c r="F326" s="9"/>
      <c r="G326" s="34"/>
      <c r="H326" s="7"/>
      <c r="I326" s="14" t="str">
        <f t="shared" ca="1" si="20"/>
        <v/>
      </c>
      <c r="J326" s="11" t="str">
        <f t="shared" si="23"/>
        <v/>
      </c>
      <c r="K326" s="30"/>
      <c r="L326">
        <v>0</v>
      </c>
      <c r="N326" t="str">
        <f>_xlfn.IFNA(VLOOKUP(A326,'Personnel List'!A$1:F$1284,6,FALSE),"")</f>
        <v/>
      </c>
    </row>
    <row r="327" spans="2:14" ht="15" customHeight="1" x14ac:dyDescent="0.45">
      <c r="B327" t="str">
        <f>_xlfn.IFNA(VLOOKUP(A327,'Personnel List'!A$1:E$1284,5,FALSE),"")</f>
        <v/>
      </c>
      <c r="C327" t="str">
        <f>_xlfn.IFNA(VLOOKUP(A327,'Personnel List'!A$1:E$1284,4,FALSE),"")</f>
        <v/>
      </c>
      <c r="D327" s="2" t="str">
        <f t="shared" ca="1" si="21"/>
        <v/>
      </c>
      <c r="E327" s="2" t="str">
        <f t="shared" si="22"/>
        <v>Onsite</v>
      </c>
      <c r="F327" s="9"/>
      <c r="G327" s="35"/>
      <c r="H327" s="7"/>
      <c r="I327" s="14" t="str">
        <f t="shared" ca="1" si="20"/>
        <v/>
      </c>
      <c r="J327" s="11" t="str">
        <f t="shared" si="23"/>
        <v/>
      </c>
      <c r="K327" s="30"/>
      <c r="L327">
        <v>0</v>
      </c>
      <c r="N327" t="str">
        <f>_xlfn.IFNA(VLOOKUP(A327,'Personnel List'!A$1:F$1284,6,FALSE),"")</f>
        <v/>
      </c>
    </row>
    <row r="328" spans="2:14" ht="15" customHeight="1" x14ac:dyDescent="0.45">
      <c r="B328" t="str">
        <f>_xlfn.IFNA(VLOOKUP(A328,'Personnel List'!A$1:E$1284,5,FALSE),"")</f>
        <v/>
      </c>
      <c r="C328" t="str">
        <f>_xlfn.IFNA(VLOOKUP(A328,'Personnel List'!A$1:E$1284,4,FALSE),"")</f>
        <v/>
      </c>
      <c r="D328" s="2" t="str">
        <f t="shared" ca="1" si="21"/>
        <v/>
      </c>
      <c r="E328" s="2" t="str">
        <f t="shared" si="22"/>
        <v>Onsite</v>
      </c>
      <c r="F328" s="9"/>
      <c r="G328" s="34"/>
      <c r="H328" s="7"/>
      <c r="I328" s="14" t="str">
        <f t="shared" ca="1" si="20"/>
        <v/>
      </c>
      <c r="J328" s="11" t="str">
        <f t="shared" si="23"/>
        <v/>
      </c>
      <c r="K328" s="30"/>
      <c r="L328">
        <v>0</v>
      </c>
      <c r="N328" t="str">
        <f>_xlfn.IFNA(VLOOKUP(A328,'Personnel List'!A$1:F$1284,6,FALSE),"")</f>
        <v/>
      </c>
    </row>
    <row r="329" spans="2:14" ht="15" customHeight="1" x14ac:dyDescent="0.45">
      <c r="B329" t="str">
        <f>_xlfn.IFNA(VLOOKUP(A329,'Personnel List'!A$1:E$1284,5,FALSE),"")</f>
        <v/>
      </c>
      <c r="C329" t="str">
        <f>_xlfn.IFNA(VLOOKUP(A329,'Personnel List'!A$1:E$1284,4,FALSE),"")</f>
        <v/>
      </c>
      <c r="D329" s="2" t="str">
        <f t="shared" ca="1" si="21"/>
        <v/>
      </c>
      <c r="E329" s="2" t="str">
        <f t="shared" si="22"/>
        <v>Onsite</v>
      </c>
      <c r="F329" s="9"/>
      <c r="H329" s="7"/>
      <c r="I329" s="14" t="str">
        <f t="shared" ca="1" si="20"/>
        <v/>
      </c>
      <c r="J329" s="11" t="str">
        <f t="shared" si="23"/>
        <v/>
      </c>
      <c r="K329" s="30"/>
      <c r="L329">
        <v>0</v>
      </c>
      <c r="N329" t="str">
        <f>_xlfn.IFNA(VLOOKUP(A329,'Personnel List'!A$1:F$1284,6,FALSE),"")</f>
        <v/>
      </c>
    </row>
    <row r="330" spans="2:14" ht="15" customHeight="1" x14ac:dyDescent="0.45">
      <c r="B330" t="str">
        <f>_xlfn.IFNA(VLOOKUP(A330,'Personnel List'!A$1:E$1284,5,FALSE),"")</f>
        <v/>
      </c>
      <c r="C330" t="str">
        <f>_xlfn.IFNA(VLOOKUP(A330,'Personnel List'!A$1:E$1284,4,FALSE),"")</f>
        <v/>
      </c>
      <c r="D330" s="2" t="str">
        <f t="shared" ca="1" si="21"/>
        <v/>
      </c>
      <c r="E330" s="2" t="str">
        <f t="shared" si="22"/>
        <v>Onsite</v>
      </c>
      <c r="F330" s="9"/>
      <c r="G330" s="34"/>
      <c r="H330" s="7"/>
      <c r="I330" s="14" t="str">
        <f t="shared" ca="1" si="20"/>
        <v/>
      </c>
      <c r="J330" s="11" t="str">
        <f t="shared" si="23"/>
        <v/>
      </c>
      <c r="K330" s="30"/>
      <c r="L330">
        <v>0</v>
      </c>
      <c r="N330" t="str">
        <f>_xlfn.IFNA(VLOOKUP(A330,'Personnel List'!A$1:F$1284,6,FALSE),"")</f>
        <v/>
      </c>
    </row>
    <row r="331" spans="2:14" ht="15" customHeight="1" x14ac:dyDescent="0.45">
      <c r="B331" t="str">
        <f>_xlfn.IFNA(VLOOKUP(A331,'Personnel List'!A$1:E$1284,5,FALSE),"")</f>
        <v/>
      </c>
      <c r="C331" t="str">
        <f>_xlfn.IFNA(VLOOKUP(A331,'Personnel List'!A$1:E$1284,4,FALSE),"")</f>
        <v/>
      </c>
      <c r="D331" s="2" t="str">
        <f t="shared" ca="1" si="21"/>
        <v/>
      </c>
      <c r="E331" s="2" t="str">
        <f t="shared" si="22"/>
        <v>Onsite</v>
      </c>
      <c r="F331" s="9"/>
      <c r="G331" s="35"/>
      <c r="H331" s="7"/>
      <c r="I331" s="14" t="str">
        <f t="shared" ca="1" si="20"/>
        <v/>
      </c>
      <c r="J331" s="11" t="str">
        <f t="shared" si="23"/>
        <v/>
      </c>
      <c r="K331" s="30"/>
      <c r="L331">
        <v>0</v>
      </c>
      <c r="N331" t="str">
        <f>_xlfn.IFNA(VLOOKUP(A331,'Personnel List'!A$1:F$1284,6,FALSE),"")</f>
        <v/>
      </c>
    </row>
    <row r="332" spans="2:14" ht="15" customHeight="1" x14ac:dyDescent="0.45">
      <c r="B332" t="str">
        <f>_xlfn.IFNA(VLOOKUP(A332,'Personnel List'!A$1:E$1284,5,FALSE),"")</f>
        <v/>
      </c>
      <c r="C332" t="str">
        <f>_xlfn.IFNA(VLOOKUP(A332,'Personnel List'!A$1:E$1284,4,FALSE),"")</f>
        <v/>
      </c>
      <c r="D332" s="2" t="str">
        <f t="shared" ca="1" si="21"/>
        <v/>
      </c>
      <c r="E332" s="2" t="str">
        <f t="shared" si="22"/>
        <v>Onsite</v>
      </c>
      <c r="F332" s="9"/>
      <c r="G332" s="34"/>
      <c r="H332" s="7"/>
      <c r="I332" s="14" t="str">
        <f t="shared" ca="1" si="20"/>
        <v/>
      </c>
      <c r="J332" s="11" t="str">
        <f t="shared" si="23"/>
        <v/>
      </c>
      <c r="K332" s="30"/>
      <c r="L332">
        <v>0</v>
      </c>
      <c r="N332" t="str">
        <f>_xlfn.IFNA(VLOOKUP(A332,'Personnel List'!A$1:F$1284,6,FALSE),"")</f>
        <v/>
      </c>
    </row>
    <row r="333" spans="2:14" ht="15" customHeight="1" x14ac:dyDescent="0.45">
      <c r="B333" t="str">
        <f>_xlfn.IFNA(VLOOKUP(A333,'Personnel List'!A$1:E$1284,5,FALSE),"")</f>
        <v/>
      </c>
      <c r="C333" t="str">
        <f>_xlfn.IFNA(VLOOKUP(A333,'Personnel List'!A$1:E$1284,4,FALSE),"")</f>
        <v/>
      </c>
      <c r="D333" s="2" t="str">
        <f t="shared" ca="1" si="21"/>
        <v/>
      </c>
      <c r="E333" s="2" t="str">
        <f t="shared" si="22"/>
        <v>Onsite</v>
      </c>
      <c r="F333" s="9"/>
      <c r="H333" s="7"/>
      <c r="I333" s="14" t="str">
        <f t="shared" ca="1" si="20"/>
        <v/>
      </c>
      <c r="J333" s="11" t="str">
        <f t="shared" si="23"/>
        <v/>
      </c>
      <c r="K333" s="30"/>
      <c r="L333">
        <v>0</v>
      </c>
      <c r="N333" t="str">
        <f>_xlfn.IFNA(VLOOKUP(A333,'Personnel List'!A$1:F$1284,6,FALSE),"")</f>
        <v/>
      </c>
    </row>
    <row r="334" spans="2:14" ht="15" customHeight="1" x14ac:dyDescent="0.45">
      <c r="B334" t="str">
        <f>_xlfn.IFNA(VLOOKUP(A334,'Personnel List'!A$1:E$1284,5,FALSE),"")</f>
        <v/>
      </c>
      <c r="C334" t="str">
        <f>_xlfn.IFNA(VLOOKUP(A334,'Personnel List'!A$1:E$1284,4,FALSE),"")</f>
        <v/>
      </c>
      <c r="D334" s="2" t="str">
        <f t="shared" ca="1" si="21"/>
        <v/>
      </c>
      <c r="E334" s="2" t="str">
        <f t="shared" si="22"/>
        <v>Onsite</v>
      </c>
      <c r="F334" s="9"/>
      <c r="G334" s="34"/>
      <c r="H334" s="7"/>
      <c r="I334" s="14" t="str">
        <f t="shared" ca="1" si="20"/>
        <v/>
      </c>
      <c r="J334" s="11" t="str">
        <f t="shared" si="23"/>
        <v/>
      </c>
      <c r="K334" s="30"/>
      <c r="L334">
        <v>0</v>
      </c>
      <c r="N334" t="str">
        <f>_xlfn.IFNA(VLOOKUP(A334,'Personnel List'!A$1:F$1284,6,FALSE),"")</f>
        <v/>
      </c>
    </row>
    <row r="335" spans="2:14" ht="15" customHeight="1" x14ac:dyDescent="0.45">
      <c r="B335" t="str">
        <f>_xlfn.IFNA(VLOOKUP(A335,'Personnel List'!A$1:E$1284,5,FALSE),"")</f>
        <v/>
      </c>
      <c r="C335" t="str">
        <f>_xlfn.IFNA(VLOOKUP(A335,'Personnel List'!A$1:E$1284,4,FALSE),"")</f>
        <v/>
      </c>
      <c r="D335" s="2" t="str">
        <f t="shared" ca="1" si="21"/>
        <v/>
      </c>
      <c r="E335" s="2" t="str">
        <f t="shared" si="22"/>
        <v>Onsite</v>
      </c>
      <c r="F335" s="9"/>
      <c r="G335" s="35"/>
      <c r="H335" s="7"/>
      <c r="I335" s="14" t="str">
        <f t="shared" ca="1" si="20"/>
        <v/>
      </c>
      <c r="J335" s="11" t="str">
        <f t="shared" si="23"/>
        <v/>
      </c>
      <c r="K335" s="30"/>
      <c r="L335">
        <v>0</v>
      </c>
      <c r="N335" t="str">
        <f>_xlfn.IFNA(VLOOKUP(A335,'Personnel List'!A$1:F$1284,6,FALSE),"")</f>
        <v/>
      </c>
    </row>
    <row r="336" spans="2:14" ht="15" customHeight="1" x14ac:dyDescent="0.45">
      <c r="B336" t="str">
        <f>_xlfn.IFNA(VLOOKUP(A336,'Personnel List'!A$1:E$1284,5,FALSE),"")</f>
        <v/>
      </c>
      <c r="C336" t="str">
        <f>_xlfn.IFNA(VLOOKUP(A336,'Personnel List'!A$1:E$1284,4,FALSE),"")</f>
        <v/>
      </c>
      <c r="D336" s="2" t="str">
        <f t="shared" ca="1" si="21"/>
        <v/>
      </c>
      <c r="E336" s="2" t="str">
        <f t="shared" si="22"/>
        <v>Onsite</v>
      </c>
      <c r="F336" s="9"/>
      <c r="G336" s="34"/>
      <c r="H336" s="7"/>
      <c r="I336" s="14" t="str">
        <f t="shared" ca="1" si="20"/>
        <v/>
      </c>
      <c r="J336" s="11" t="str">
        <f t="shared" si="23"/>
        <v/>
      </c>
      <c r="K336" s="30"/>
      <c r="L336">
        <v>0</v>
      </c>
      <c r="N336" t="str">
        <f>_xlfn.IFNA(VLOOKUP(A336,'Personnel List'!A$1:F$1284,6,FALSE),"")</f>
        <v/>
      </c>
    </row>
    <row r="337" spans="2:14" ht="15" customHeight="1" x14ac:dyDescent="0.45">
      <c r="B337" t="str">
        <f>_xlfn.IFNA(VLOOKUP(A337,'Personnel List'!A$1:E$1284,5,FALSE),"")</f>
        <v/>
      </c>
      <c r="C337" t="str">
        <f>_xlfn.IFNA(VLOOKUP(A337,'Personnel List'!A$1:E$1284,4,FALSE),"")</f>
        <v/>
      </c>
      <c r="D337" s="2" t="str">
        <f t="shared" ca="1" si="21"/>
        <v/>
      </c>
      <c r="E337" s="2" t="str">
        <f t="shared" si="22"/>
        <v>Onsite</v>
      </c>
      <c r="F337" s="9"/>
      <c r="G337" s="35"/>
      <c r="H337" s="7"/>
      <c r="I337" s="14" t="str">
        <f t="shared" ca="1" si="20"/>
        <v/>
      </c>
      <c r="J337" s="11" t="str">
        <f t="shared" si="23"/>
        <v/>
      </c>
      <c r="K337" s="30"/>
      <c r="L337">
        <v>0</v>
      </c>
      <c r="N337" t="str">
        <f>_xlfn.IFNA(VLOOKUP(A337,'Personnel List'!A$1:F$1284,6,FALSE),"")</f>
        <v/>
      </c>
    </row>
    <row r="338" spans="2:14" ht="15" customHeight="1" x14ac:dyDescent="0.45">
      <c r="B338" t="str">
        <f>_xlfn.IFNA(VLOOKUP(A338,'Personnel List'!A$1:E$1284,5,FALSE),"")</f>
        <v/>
      </c>
      <c r="C338" t="str">
        <f>_xlfn.IFNA(VLOOKUP(A338,'Personnel List'!A$1:E$1284,4,FALSE),"")</f>
        <v/>
      </c>
      <c r="D338" s="2" t="str">
        <f t="shared" ca="1" si="21"/>
        <v/>
      </c>
      <c r="E338" s="2" t="str">
        <f t="shared" si="22"/>
        <v>Onsite</v>
      </c>
      <c r="F338" s="9"/>
      <c r="G338" s="34"/>
      <c r="H338" s="7"/>
      <c r="I338" s="14" t="str">
        <f t="shared" ca="1" si="20"/>
        <v/>
      </c>
      <c r="J338" s="11" t="str">
        <f t="shared" si="23"/>
        <v/>
      </c>
      <c r="K338" s="30"/>
      <c r="L338">
        <v>0</v>
      </c>
      <c r="N338" t="str">
        <f>_xlfn.IFNA(VLOOKUP(A338,'Personnel List'!A$1:F$1284,6,FALSE),"")</f>
        <v/>
      </c>
    </row>
    <row r="339" spans="2:14" ht="15" customHeight="1" x14ac:dyDescent="0.45">
      <c r="B339" t="str">
        <f>_xlfn.IFNA(VLOOKUP(A339,'Personnel List'!A$1:E$1284,5,FALSE),"")</f>
        <v/>
      </c>
      <c r="C339" t="str">
        <f>_xlfn.IFNA(VLOOKUP(A339,'Personnel List'!A$1:E$1284,4,FALSE),"")</f>
        <v/>
      </c>
      <c r="D339" s="2" t="str">
        <f t="shared" ca="1" si="21"/>
        <v/>
      </c>
      <c r="E339" s="2" t="str">
        <f t="shared" si="22"/>
        <v>Onsite</v>
      </c>
      <c r="F339" s="9"/>
      <c r="H339" s="7"/>
      <c r="I339" s="14" t="str">
        <f t="shared" ca="1" si="20"/>
        <v/>
      </c>
      <c r="J339" s="11" t="str">
        <f t="shared" si="23"/>
        <v/>
      </c>
      <c r="K339" s="30"/>
      <c r="L339">
        <v>0</v>
      </c>
      <c r="N339" t="str">
        <f>_xlfn.IFNA(VLOOKUP(A339,'Personnel List'!A$1:F$1284,6,FALSE),"")</f>
        <v/>
      </c>
    </row>
    <row r="340" spans="2:14" ht="15" customHeight="1" x14ac:dyDescent="0.45">
      <c r="B340" t="str">
        <f>_xlfn.IFNA(VLOOKUP(A340,'Personnel List'!A$1:E$1284,5,FALSE),"")</f>
        <v/>
      </c>
      <c r="C340" t="str">
        <f>_xlfn.IFNA(VLOOKUP(A340,'Personnel List'!A$1:E$1284,4,FALSE),"")</f>
        <v/>
      </c>
      <c r="D340" s="2" t="str">
        <f t="shared" ca="1" si="21"/>
        <v/>
      </c>
      <c r="E340" s="2" t="str">
        <f t="shared" si="22"/>
        <v>Onsite</v>
      </c>
      <c r="F340" s="9"/>
      <c r="G340" s="34"/>
      <c r="H340" s="7"/>
      <c r="I340" s="14" t="str">
        <f t="shared" ca="1" si="20"/>
        <v/>
      </c>
      <c r="J340" s="11" t="str">
        <f t="shared" si="23"/>
        <v/>
      </c>
      <c r="K340" s="30"/>
      <c r="L340">
        <v>0</v>
      </c>
      <c r="N340" t="str">
        <f>_xlfn.IFNA(VLOOKUP(A340,'Personnel List'!A$1:F$1284,6,FALSE),"")</f>
        <v/>
      </c>
    </row>
    <row r="341" spans="2:14" ht="15" customHeight="1" x14ac:dyDescent="0.45">
      <c r="B341" t="str">
        <f>_xlfn.IFNA(VLOOKUP(A341,'Personnel List'!A$1:E$1284,5,FALSE),"")</f>
        <v/>
      </c>
      <c r="C341" t="str">
        <f>_xlfn.IFNA(VLOOKUP(A341,'Personnel List'!A$1:E$1284,4,FALSE),"")</f>
        <v/>
      </c>
      <c r="D341" s="2" t="str">
        <f t="shared" ca="1" si="21"/>
        <v/>
      </c>
      <c r="E341" s="2" t="str">
        <f t="shared" si="22"/>
        <v>Onsite</v>
      </c>
      <c r="F341" s="9"/>
      <c r="G341" s="35"/>
      <c r="H341" s="7"/>
      <c r="I341" s="14" t="str">
        <f t="shared" ca="1" si="20"/>
        <v/>
      </c>
      <c r="J341" s="11" t="str">
        <f t="shared" si="23"/>
        <v/>
      </c>
      <c r="K341" s="30"/>
      <c r="L341">
        <v>0</v>
      </c>
      <c r="N341" t="str">
        <f>_xlfn.IFNA(VLOOKUP(A341,'Personnel List'!A$1:F$1284,6,FALSE),"")</f>
        <v/>
      </c>
    </row>
    <row r="342" spans="2:14" ht="15" customHeight="1" x14ac:dyDescent="0.45">
      <c r="B342" t="str">
        <f>_xlfn.IFNA(VLOOKUP(A342,'Personnel List'!A$1:E$1284,5,FALSE),"")</f>
        <v/>
      </c>
      <c r="C342" t="str">
        <f>_xlfn.IFNA(VLOOKUP(A342,'Personnel List'!A$1:E$1284,4,FALSE),"")</f>
        <v/>
      </c>
      <c r="D342" s="2" t="str">
        <f t="shared" ca="1" si="21"/>
        <v/>
      </c>
      <c r="E342" s="2" t="str">
        <f t="shared" si="22"/>
        <v>Onsite</v>
      </c>
      <c r="F342" s="9"/>
      <c r="G342" s="34"/>
      <c r="H342" s="7"/>
      <c r="I342" s="14" t="str">
        <f t="shared" ca="1" si="20"/>
        <v/>
      </c>
      <c r="J342" s="11" t="str">
        <f t="shared" si="23"/>
        <v/>
      </c>
      <c r="K342" s="30"/>
      <c r="L342">
        <v>0</v>
      </c>
      <c r="N342" t="str">
        <f>_xlfn.IFNA(VLOOKUP(A342,'Personnel List'!A$1:F$1284,6,FALSE),"")</f>
        <v/>
      </c>
    </row>
    <row r="343" spans="2:14" ht="15" customHeight="1" x14ac:dyDescent="0.45">
      <c r="B343" t="str">
        <f>_xlfn.IFNA(VLOOKUP(A343,'Personnel List'!A$1:E$1284,5,FALSE),"")</f>
        <v/>
      </c>
      <c r="C343" t="str">
        <f>_xlfn.IFNA(VLOOKUP(A343,'Personnel List'!A$1:E$1284,4,FALSE),"")</f>
        <v/>
      </c>
      <c r="D343" s="2" t="str">
        <f t="shared" ca="1" si="21"/>
        <v/>
      </c>
      <c r="E343" s="2" t="str">
        <f t="shared" si="22"/>
        <v>Onsite</v>
      </c>
      <c r="F343" s="9"/>
      <c r="H343" s="7"/>
      <c r="I343" s="14" t="str">
        <f t="shared" ca="1" si="20"/>
        <v/>
      </c>
      <c r="J343" s="11" t="str">
        <f t="shared" si="23"/>
        <v/>
      </c>
      <c r="K343" s="30"/>
      <c r="L343">
        <v>0</v>
      </c>
      <c r="N343" t="str">
        <f>_xlfn.IFNA(VLOOKUP(A343,'Personnel List'!A$1:F$1284,6,FALSE),"")</f>
        <v/>
      </c>
    </row>
    <row r="344" spans="2:14" ht="15" customHeight="1" x14ac:dyDescent="0.45">
      <c r="B344" t="str">
        <f>_xlfn.IFNA(VLOOKUP(A344,'Personnel List'!A$1:E$1284,5,FALSE),"")</f>
        <v/>
      </c>
      <c r="C344" t="str">
        <f>_xlfn.IFNA(VLOOKUP(A344,'Personnel List'!A$1:E$1284,4,FALSE),"")</f>
        <v/>
      </c>
      <c r="D344" s="2" t="str">
        <f t="shared" ca="1" si="21"/>
        <v/>
      </c>
      <c r="E344" s="2" t="str">
        <f t="shared" si="22"/>
        <v>Onsite</v>
      </c>
      <c r="F344" s="9"/>
      <c r="G344" s="34"/>
      <c r="H344" s="7"/>
      <c r="I344" s="14" t="str">
        <f t="shared" ca="1" si="20"/>
        <v/>
      </c>
      <c r="J344" s="11" t="str">
        <f t="shared" si="23"/>
        <v/>
      </c>
      <c r="K344" s="30"/>
      <c r="L344">
        <v>0</v>
      </c>
      <c r="N344" t="str">
        <f>_xlfn.IFNA(VLOOKUP(A344,'Personnel List'!A$1:F$1284,6,FALSE),"")</f>
        <v/>
      </c>
    </row>
    <row r="345" spans="2:14" ht="15" customHeight="1" x14ac:dyDescent="0.45">
      <c r="B345" t="str">
        <f>_xlfn.IFNA(VLOOKUP(A345,'Personnel List'!A$1:E$1284,5,FALSE),"")</f>
        <v/>
      </c>
      <c r="C345" t="str">
        <f>_xlfn.IFNA(VLOOKUP(A345,'Personnel List'!A$1:E$1284,4,FALSE),"")</f>
        <v/>
      </c>
      <c r="D345" s="2" t="str">
        <f t="shared" ca="1" si="21"/>
        <v/>
      </c>
      <c r="E345" s="2" t="str">
        <f t="shared" si="22"/>
        <v>Onsite</v>
      </c>
      <c r="F345" s="9"/>
      <c r="G345" s="35"/>
      <c r="H345" s="7"/>
      <c r="I345" s="14" t="str">
        <f t="shared" ca="1" si="20"/>
        <v/>
      </c>
      <c r="J345" s="11" t="str">
        <f t="shared" si="23"/>
        <v/>
      </c>
      <c r="K345" s="30"/>
      <c r="L345">
        <v>0</v>
      </c>
      <c r="N345" t="str">
        <f>_xlfn.IFNA(VLOOKUP(A345,'Personnel List'!A$1:F$1284,6,FALSE),"")</f>
        <v/>
      </c>
    </row>
    <row r="346" spans="2:14" ht="15" customHeight="1" x14ac:dyDescent="0.45">
      <c r="B346" t="str">
        <f>_xlfn.IFNA(VLOOKUP(A346,'Personnel List'!A$1:E$1284,5,FALSE),"")</f>
        <v/>
      </c>
      <c r="C346" t="str">
        <f>_xlfn.IFNA(VLOOKUP(A346,'Personnel List'!A$1:E$1284,4,FALSE),"")</f>
        <v/>
      </c>
      <c r="D346" s="2" t="str">
        <f t="shared" ca="1" si="21"/>
        <v/>
      </c>
      <c r="E346" s="2" t="str">
        <f t="shared" si="22"/>
        <v>Onsite</v>
      </c>
      <c r="F346" s="9"/>
      <c r="G346" s="34"/>
      <c r="H346" s="7"/>
      <c r="I346" s="14" t="str">
        <f t="shared" ca="1" si="20"/>
        <v/>
      </c>
      <c r="J346" s="11" t="str">
        <f t="shared" si="23"/>
        <v/>
      </c>
      <c r="K346" s="30"/>
      <c r="L346">
        <v>0</v>
      </c>
      <c r="N346" t="str">
        <f>_xlfn.IFNA(VLOOKUP(A346,'Personnel List'!A$1:F$1284,6,FALSE),"")</f>
        <v/>
      </c>
    </row>
    <row r="347" spans="2:14" ht="15" customHeight="1" x14ac:dyDescent="0.45">
      <c r="B347" t="str">
        <f>_xlfn.IFNA(VLOOKUP(A347,'Personnel List'!A$1:E$1284,5,FALSE),"")</f>
        <v/>
      </c>
      <c r="C347" t="str">
        <f>_xlfn.IFNA(VLOOKUP(A347,'Personnel List'!A$1:E$1284,4,FALSE),"")</f>
        <v/>
      </c>
      <c r="D347" s="2" t="str">
        <f t="shared" ca="1" si="21"/>
        <v/>
      </c>
      <c r="E347" s="2" t="str">
        <f t="shared" si="22"/>
        <v>Onsite</v>
      </c>
      <c r="F347" s="9"/>
      <c r="H347" s="7"/>
      <c r="I347" s="14" t="str">
        <f t="shared" ca="1" si="20"/>
        <v/>
      </c>
      <c r="J347" s="11" t="str">
        <f t="shared" si="23"/>
        <v/>
      </c>
      <c r="K347" s="30"/>
      <c r="L347">
        <v>0</v>
      </c>
      <c r="N347" t="str">
        <f>_xlfn.IFNA(VLOOKUP(A347,'Personnel List'!A$1:F$1284,6,FALSE),"")</f>
        <v/>
      </c>
    </row>
    <row r="348" spans="2:14" ht="15" customHeight="1" x14ac:dyDescent="0.45">
      <c r="B348" t="str">
        <f>_xlfn.IFNA(VLOOKUP(A348,'Personnel List'!A$1:E$1284,5,FALSE),"")</f>
        <v/>
      </c>
      <c r="C348" t="str">
        <f>_xlfn.IFNA(VLOOKUP(A348,'Personnel List'!A$1:E$1284,4,FALSE),"")</f>
        <v/>
      </c>
      <c r="D348" s="2" t="str">
        <f t="shared" ca="1" si="21"/>
        <v/>
      </c>
      <c r="E348" s="2" t="str">
        <f t="shared" si="22"/>
        <v>Onsite</v>
      </c>
      <c r="F348" s="9"/>
      <c r="G348" s="34"/>
      <c r="H348" s="7"/>
      <c r="I348" s="14" t="str">
        <f t="shared" ca="1" si="20"/>
        <v/>
      </c>
      <c r="J348" s="11" t="str">
        <f t="shared" si="23"/>
        <v/>
      </c>
      <c r="K348" s="30"/>
      <c r="L348">
        <v>0</v>
      </c>
      <c r="N348" t="str">
        <f>_xlfn.IFNA(VLOOKUP(A348,'Personnel List'!A$1:F$1284,6,FALSE),"")</f>
        <v/>
      </c>
    </row>
    <row r="349" spans="2:14" ht="15" customHeight="1" x14ac:dyDescent="0.45">
      <c r="B349" t="str">
        <f>_xlfn.IFNA(VLOOKUP(A349,'Personnel List'!A$1:E$1284,5,FALSE),"")</f>
        <v/>
      </c>
      <c r="C349" t="str">
        <f>_xlfn.IFNA(VLOOKUP(A349,'Personnel List'!A$1:E$1284,4,FALSE),"")</f>
        <v/>
      </c>
      <c r="D349" s="2" t="str">
        <f t="shared" ca="1" si="21"/>
        <v/>
      </c>
      <c r="E349" s="2" t="str">
        <f t="shared" si="22"/>
        <v>Onsite</v>
      </c>
      <c r="F349" s="9"/>
      <c r="G349" s="35"/>
      <c r="H349" s="7"/>
      <c r="I349" s="14" t="str">
        <f t="shared" ca="1" si="20"/>
        <v/>
      </c>
      <c r="J349" s="11" t="str">
        <f t="shared" si="23"/>
        <v/>
      </c>
      <c r="K349" s="30"/>
      <c r="L349">
        <v>0</v>
      </c>
      <c r="N349" t="str">
        <f>_xlfn.IFNA(VLOOKUP(A349,'Personnel List'!A$1:F$1284,6,FALSE),"")</f>
        <v/>
      </c>
    </row>
    <row r="350" spans="2:14" ht="15" customHeight="1" x14ac:dyDescent="0.45">
      <c r="B350" t="str">
        <f>_xlfn.IFNA(VLOOKUP(A350,'Personnel List'!A$1:E$1284,5,FALSE),"")</f>
        <v/>
      </c>
      <c r="C350" t="str">
        <f>_xlfn.IFNA(VLOOKUP(A350,'Personnel List'!A$1:E$1284,4,FALSE),"")</f>
        <v/>
      </c>
      <c r="D350" s="2" t="str">
        <f t="shared" ca="1" si="21"/>
        <v/>
      </c>
      <c r="E350" s="2" t="str">
        <f t="shared" si="22"/>
        <v>Onsite</v>
      </c>
      <c r="F350" s="9"/>
      <c r="G350" s="34"/>
      <c r="H350" s="7"/>
      <c r="I350" s="14" t="str">
        <f t="shared" ca="1" si="20"/>
        <v/>
      </c>
      <c r="J350" s="11" t="str">
        <f t="shared" si="23"/>
        <v/>
      </c>
      <c r="K350" s="30"/>
      <c r="L350">
        <v>0</v>
      </c>
      <c r="N350" t="str">
        <f>_xlfn.IFNA(VLOOKUP(A350,'Personnel List'!A$1:F$1284,6,FALSE),"")</f>
        <v/>
      </c>
    </row>
    <row r="351" spans="2:14" ht="15" customHeight="1" x14ac:dyDescent="0.45">
      <c r="B351" t="str">
        <f>_xlfn.IFNA(VLOOKUP(A351,'Personnel List'!A$1:E$1284,5,FALSE),"")</f>
        <v/>
      </c>
      <c r="C351" t="str">
        <f>_xlfn.IFNA(VLOOKUP(A351,'Personnel List'!A$1:E$1284,4,FALSE),"")</f>
        <v/>
      </c>
      <c r="D351" s="2" t="str">
        <f t="shared" ca="1" si="21"/>
        <v/>
      </c>
      <c r="E351" s="2" t="str">
        <f t="shared" si="22"/>
        <v>Onsite</v>
      </c>
      <c r="F351" s="9"/>
      <c r="G351" s="35"/>
      <c r="H351" s="7"/>
      <c r="I351" s="14" t="str">
        <f t="shared" ca="1" si="20"/>
        <v/>
      </c>
      <c r="J351" s="11" t="str">
        <f t="shared" si="23"/>
        <v/>
      </c>
      <c r="K351" s="30"/>
      <c r="L351">
        <v>0</v>
      </c>
      <c r="N351" t="str">
        <f>_xlfn.IFNA(VLOOKUP(A351,'Personnel List'!A$1:F$1284,6,FALSE),"")</f>
        <v/>
      </c>
    </row>
    <row r="352" spans="2:14" ht="15" customHeight="1" x14ac:dyDescent="0.45">
      <c r="B352" t="str">
        <f>_xlfn.IFNA(VLOOKUP(A352,'Personnel List'!A$1:E$1284,5,FALSE),"")</f>
        <v/>
      </c>
      <c r="C352" t="str">
        <f>_xlfn.IFNA(VLOOKUP(A352,'Personnel List'!A$1:E$1284,4,FALSE),"")</f>
        <v/>
      </c>
      <c r="D352" s="2" t="str">
        <f t="shared" ca="1" si="21"/>
        <v/>
      </c>
      <c r="E352" s="2" t="str">
        <f t="shared" si="22"/>
        <v>Onsite</v>
      </c>
      <c r="F352" s="9"/>
      <c r="G352" s="34"/>
      <c r="H352" s="7"/>
      <c r="I352" s="14" t="str">
        <f t="shared" ca="1" si="20"/>
        <v/>
      </c>
      <c r="J352" s="11" t="str">
        <f t="shared" si="23"/>
        <v/>
      </c>
      <c r="K352" s="30"/>
      <c r="L352">
        <v>0</v>
      </c>
      <c r="N352" t="str">
        <f>_xlfn.IFNA(VLOOKUP(A352,'Personnel List'!A$1:F$1284,6,FALSE),"")</f>
        <v/>
      </c>
    </row>
    <row r="353" spans="2:14" ht="15" customHeight="1" x14ac:dyDescent="0.45">
      <c r="B353" t="str">
        <f>_xlfn.IFNA(VLOOKUP(A353,'Personnel List'!A$1:E$1284,5,FALSE),"")</f>
        <v/>
      </c>
      <c r="C353" t="str">
        <f>_xlfn.IFNA(VLOOKUP(A353,'Personnel List'!A$1:E$1284,4,FALSE),"")</f>
        <v/>
      </c>
      <c r="D353" s="2" t="str">
        <f t="shared" ca="1" si="21"/>
        <v/>
      </c>
      <c r="E353" s="2" t="str">
        <f t="shared" si="22"/>
        <v>Onsite</v>
      </c>
      <c r="F353" s="9"/>
      <c r="H353" s="7"/>
      <c r="I353" s="14" t="str">
        <f t="shared" ca="1" si="20"/>
        <v/>
      </c>
      <c r="J353" s="11" t="str">
        <f t="shared" si="23"/>
        <v/>
      </c>
      <c r="K353" s="30"/>
      <c r="L353">
        <v>0</v>
      </c>
      <c r="N353" t="str">
        <f>_xlfn.IFNA(VLOOKUP(A353,'Personnel List'!A$1:F$1284,6,FALSE),"")</f>
        <v/>
      </c>
    </row>
    <row r="354" spans="2:14" ht="15" customHeight="1" x14ac:dyDescent="0.45">
      <c r="B354" t="str">
        <f>_xlfn.IFNA(VLOOKUP(A354,'Personnel List'!A$1:E$1284,5,FALSE),"")</f>
        <v/>
      </c>
      <c r="C354" t="str">
        <f>_xlfn.IFNA(VLOOKUP(A354,'Personnel List'!A$1:E$1284,4,FALSE),"")</f>
        <v/>
      </c>
      <c r="D354" s="2" t="str">
        <f t="shared" ca="1" si="21"/>
        <v/>
      </c>
      <c r="E354" s="2" t="str">
        <f t="shared" si="22"/>
        <v>Onsite</v>
      </c>
      <c r="F354" s="9"/>
      <c r="G354" s="34"/>
      <c r="H354" s="7"/>
      <c r="I354" s="14" t="str">
        <f t="shared" ca="1" si="20"/>
        <v/>
      </c>
      <c r="J354" s="11" t="str">
        <f t="shared" si="23"/>
        <v/>
      </c>
      <c r="K354" s="30"/>
      <c r="L354">
        <v>0</v>
      </c>
      <c r="N354" t="str">
        <f>_xlfn.IFNA(VLOOKUP(A354,'Personnel List'!A$1:F$1284,6,FALSE),"")</f>
        <v/>
      </c>
    </row>
    <row r="355" spans="2:14" ht="15" customHeight="1" x14ac:dyDescent="0.45">
      <c r="B355" t="str">
        <f>_xlfn.IFNA(VLOOKUP(A355,'Personnel List'!A$1:E$1284,5,FALSE),"")</f>
        <v/>
      </c>
      <c r="C355" t="str">
        <f>_xlfn.IFNA(VLOOKUP(A355,'Personnel List'!A$1:E$1284,4,FALSE),"")</f>
        <v/>
      </c>
      <c r="D355" s="2" t="str">
        <f t="shared" ca="1" si="21"/>
        <v/>
      </c>
      <c r="E355" s="2" t="str">
        <f t="shared" si="22"/>
        <v>Onsite</v>
      </c>
      <c r="F355" s="9"/>
      <c r="G355" s="35"/>
      <c r="H355" s="7"/>
      <c r="I355" s="14" t="str">
        <f t="shared" ca="1" si="20"/>
        <v/>
      </c>
      <c r="J355" s="11" t="str">
        <f t="shared" si="23"/>
        <v/>
      </c>
      <c r="K355" s="30"/>
      <c r="L355">
        <v>0</v>
      </c>
      <c r="N355" t="str">
        <f>_xlfn.IFNA(VLOOKUP(A355,'Personnel List'!A$1:F$1284,6,FALSE),"")</f>
        <v/>
      </c>
    </row>
    <row r="356" spans="2:14" ht="15" customHeight="1" x14ac:dyDescent="0.45">
      <c r="B356" t="str">
        <f>_xlfn.IFNA(VLOOKUP(A356,'Personnel List'!A$1:E$1284,5,FALSE),"")</f>
        <v/>
      </c>
      <c r="C356" t="str">
        <f>_xlfn.IFNA(VLOOKUP(A356,'Personnel List'!A$1:E$1284,4,FALSE),"")</f>
        <v/>
      </c>
      <c r="D356" s="2" t="str">
        <f t="shared" ca="1" si="21"/>
        <v/>
      </c>
      <c r="E356" s="2" t="str">
        <f t="shared" si="22"/>
        <v>Onsite</v>
      </c>
      <c r="F356" s="9"/>
      <c r="G356" s="34"/>
      <c r="H356" s="7"/>
      <c r="I356" s="14" t="str">
        <f t="shared" ca="1" si="20"/>
        <v/>
      </c>
      <c r="J356" s="11" t="str">
        <f t="shared" si="23"/>
        <v/>
      </c>
      <c r="K356" s="30"/>
      <c r="L356">
        <v>0</v>
      </c>
      <c r="N356" t="str">
        <f>_xlfn.IFNA(VLOOKUP(A356,'Personnel List'!A$1:F$1284,6,FALSE),"")</f>
        <v/>
      </c>
    </row>
    <row r="357" spans="2:14" ht="15" customHeight="1" x14ac:dyDescent="0.45">
      <c r="B357" t="str">
        <f>_xlfn.IFNA(VLOOKUP(A357,'Personnel List'!A$1:E$1284,5,FALSE),"")</f>
        <v/>
      </c>
      <c r="C357" t="str">
        <f>_xlfn.IFNA(VLOOKUP(A357,'Personnel List'!A$1:E$1284,4,FALSE),"")</f>
        <v/>
      </c>
      <c r="D357" s="2" t="str">
        <f t="shared" ca="1" si="21"/>
        <v/>
      </c>
      <c r="E357" s="2" t="str">
        <f t="shared" si="22"/>
        <v>Onsite</v>
      </c>
      <c r="F357" s="9"/>
      <c r="H357" s="7"/>
      <c r="I357" s="14" t="str">
        <f t="shared" ca="1" si="20"/>
        <v/>
      </c>
      <c r="J357" s="11" t="str">
        <f t="shared" si="23"/>
        <v/>
      </c>
      <c r="K357" s="30"/>
      <c r="L357">
        <v>0</v>
      </c>
      <c r="N357" t="str">
        <f>_xlfn.IFNA(VLOOKUP(A357,'Personnel List'!A$1:F$1284,6,FALSE),"")</f>
        <v/>
      </c>
    </row>
    <row r="358" spans="2:14" ht="15" customHeight="1" x14ac:dyDescent="0.45">
      <c r="B358" t="str">
        <f>_xlfn.IFNA(VLOOKUP(A358,'Personnel List'!A$1:E$1284,5,FALSE),"")</f>
        <v/>
      </c>
      <c r="C358" t="str">
        <f>_xlfn.IFNA(VLOOKUP(A358,'Personnel List'!A$1:E$1284,4,FALSE),"")</f>
        <v/>
      </c>
      <c r="D358" s="2" t="str">
        <f t="shared" ca="1" si="21"/>
        <v/>
      </c>
      <c r="E358" s="2" t="str">
        <f t="shared" si="22"/>
        <v>Onsite</v>
      </c>
      <c r="F358" s="9"/>
      <c r="G358" s="34"/>
      <c r="H358" s="7"/>
      <c r="I358" s="14" t="str">
        <f t="shared" ca="1" si="20"/>
        <v/>
      </c>
      <c r="J358" s="11" t="str">
        <f t="shared" si="23"/>
        <v/>
      </c>
      <c r="K358" s="30"/>
      <c r="L358">
        <v>0</v>
      </c>
      <c r="N358" t="str">
        <f>_xlfn.IFNA(VLOOKUP(A358,'Personnel List'!A$1:F$1284,6,FALSE),"")</f>
        <v/>
      </c>
    </row>
    <row r="359" spans="2:14" ht="15" customHeight="1" x14ac:dyDescent="0.45">
      <c r="B359" t="str">
        <f>_xlfn.IFNA(VLOOKUP(A359,'Personnel List'!A$1:E$1284,5,FALSE),"")</f>
        <v/>
      </c>
      <c r="C359" t="str">
        <f>_xlfn.IFNA(VLOOKUP(A359,'Personnel List'!A$1:E$1284,4,FALSE),"")</f>
        <v/>
      </c>
      <c r="D359" s="2" t="str">
        <f t="shared" ca="1" si="21"/>
        <v/>
      </c>
      <c r="E359" s="2" t="str">
        <f t="shared" si="22"/>
        <v>Onsite</v>
      </c>
      <c r="F359" s="9"/>
      <c r="G359" s="35"/>
      <c r="H359" s="7"/>
      <c r="I359" s="14" t="str">
        <f t="shared" ca="1" si="20"/>
        <v/>
      </c>
      <c r="J359" s="11" t="str">
        <f t="shared" si="23"/>
        <v/>
      </c>
      <c r="K359" s="30"/>
      <c r="L359">
        <v>0</v>
      </c>
      <c r="N359" t="str">
        <f>_xlfn.IFNA(VLOOKUP(A359,'Personnel List'!A$1:F$1284,6,FALSE),"")</f>
        <v/>
      </c>
    </row>
    <row r="360" spans="2:14" ht="15" customHeight="1" x14ac:dyDescent="0.45">
      <c r="B360" t="str">
        <f>_xlfn.IFNA(VLOOKUP(A360,'Personnel List'!A$1:E$1284,5,FALSE),"")</f>
        <v/>
      </c>
      <c r="C360" t="str">
        <f>_xlfn.IFNA(VLOOKUP(A360,'Personnel List'!A$1:E$1284,4,FALSE),"")</f>
        <v/>
      </c>
      <c r="D360" s="2" t="str">
        <f t="shared" ca="1" si="21"/>
        <v/>
      </c>
      <c r="E360" s="2" t="str">
        <f t="shared" si="22"/>
        <v>Onsite</v>
      </c>
      <c r="F360" s="9"/>
      <c r="G360" s="34"/>
      <c r="H360" s="7"/>
      <c r="I360" s="14" t="str">
        <f t="shared" ca="1" si="20"/>
        <v/>
      </c>
      <c r="J360" s="11" t="str">
        <f t="shared" si="23"/>
        <v/>
      </c>
      <c r="K360" s="30"/>
      <c r="L360">
        <v>0</v>
      </c>
      <c r="N360" t="str">
        <f>_xlfn.IFNA(VLOOKUP(A360,'Personnel List'!A$1:F$1284,6,FALSE),"")</f>
        <v/>
      </c>
    </row>
    <row r="361" spans="2:14" ht="15" customHeight="1" x14ac:dyDescent="0.45">
      <c r="B361" t="str">
        <f>_xlfn.IFNA(VLOOKUP(A361,'Personnel List'!A$1:E$1284,5,FALSE),"")</f>
        <v/>
      </c>
      <c r="C361" t="str">
        <f>_xlfn.IFNA(VLOOKUP(A361,'Personnel List'!A$1:E$1284,4,FALSE),"")</f>
        <v/>
      </c>
      <c r="D361" s="2" t="str">
        <f t="shared" ca="1" si="21"/>
        <v/>
      </c>
      <c r="E361" s="2" t="str">
        <f t="shared" si="22"/>
        <v>Onsite</v>
      </c>
      <c r="F361" s="9"/>
      <c r="G361" s="35"/>
      <c r="H361" s="7"/>
      <c r="I361" s="14" t="str">
        <f t="shared" ca="1" si="20"/>
        <v/>
      </c>
      <c r="J361" s="11" t="str">
        <f t="shared" si="23"/>
        <v/>
      </c>
      <c r="K361" s="30"/>
      <c r="L361">
        <v>0</v>
      </c>
      <c r="N361" t="str">
        <f>_xlfn.IFNA(VLOOKUP(A361,'Personnel List'!A$1:F$1284,6,FALSE),"")</f>
        <v/>
      </c>
    </row>
    <row r="362" spans="2:14" ht="15" customHeight="1" x14ac:dyDescent="0.45">
      <c r="B362" t="str">
        <f>_xlfn.IFNA(VLOOKUP(A362,'Personnel List'!A$1:E$1284,5,FALSE),"")</f>
        <v/>
      </c>
      <c r="C362" t="str">
        <f>_xlfn.IFNA(VLOOKUP(A362,'Personnel List'!A$1:E$1284,4,FALSE),"")</f>
        <v/>
      </c>
      <c r="D362" s="2" t="str">
        <f t="shared" ca="1" si="21"/>
        <v/>
      </c>
      <c r="E362" s="2" t="str">
        <f t="shared" si="22"/>
        <v>Onsite</v>
      </c>
      <c r="F362" s="9"/>
      <c r="G362" s="34"/>
      <c r="H362" s="7"/>
      <c r="I362" s="14" t="str">
        <f t="shared" ca="1" si="20"/>
        <v/>
      </c>
      <c r="J362" s="11" t="str">
        <f t="shared" si="23"/>
        <v/>
      </c>
      <c r="K362" s="30"/>
      <c r="L362">
        <v>0</v>
      </c>
      <c r="N362" t="str">
        <f>_xlfn.IFNA(VLOOKUP(A362,'Personnel List'!A$1:F$1284,6,FALSE),"")</f>
        <v/>
      </c>
    </row>
    <row r="363" spans="2:14" ht="15" customHeight="1" x14ac:dyDescent="0.45">
      <c r="B363" t="str">
        <f>_xlfn.IFNA(VLOOKUP(A363,'Personnel List'!A$1:E$1284,5,FALSE),"")</f>
        <v/>
      </c>
      <c r="C363" t="str">
        <f>_xlfn.IFNA(VLOOKUP(A363,'Personnel List'!A$1:E$1284,4,FALSE),"")</f>
        <v/>
      </c>
      <c r="D363" s="2" t="str">
        <f t="shared" ca="1" si="21"/>
        <v/>
      </c>
      <c r="E363" s="2" t="str">
        <f t="shared" si="22"/>
        <v>Onsite</v>
      </c>
      <c r="F363" s="9"/>
      <c r="H363" s="7"/>
      <c r="I363" s="14" t="str">
        <f t="shared" ca="1" si="20"/>
        <v/>
      </c>
      <c r="J363" s="11" t="str">
        <f t="shared" si="23"/>
        <v/>
      </c>
      <c r="K363" s="30"/>
      <c r="L363">
        <v>0</v>
      </c>
      <c r="N363" t="str">
        <f>_xlfn.IFNA(VLOOKUP(A363,'Personnel List'!A$1:F$1284,6,FALSE),"")</f>
        <v/>
      </c>
    </row>
    <row r="364" spans="2:14" ht="15" customHeight="1" x14ac:dyDescent="0.45">
      <c r="B364" t="str">
        <f>_xlfn.IFNA(VLOOKUP(A364,'Personnel List'!A$1:E$1284,5,FALSE),"")</f>
        <v/>
      </c>
      <c r="C364" t="str">
        <f>_xlfn.IFNA(VLOOKUP(A364,'Personnel List'!A$1:E$1284,4,FALSE),"")</f>
        <v/>
      </c>
      <c r="D364" s="2" t="str">
        <f t="shared" ca="1" si="21"/>
        <v/>
      </c>
      <c r="E364" s="2" t="str">
        <f t="shared" si="22"/>
        <v>Onsite</v>
      </c>
      <c r="F364" s="9"/>
      <c r="G364" s="34"/>
      <c r="H364" s="7"/>
      <c r="I364" s="14" t="str">
        <f t="shared" ca="1" si="20"/>
        <v/>
      </c>
      <c r="J364" s="11" t="str">
        <f t="shared" si="23"/>
        <v/>
      </c>
      <c r="K364" s="30"/>
      <c r="L364">
        <v>0</v>
      </c>
      <c r="N364" t="str">
        <f>_xlfn.IFNA(VLOOKUP(A364,'Personnel List'!A$1:F$1284,6,FALSE),"")</f>
        <v/>
      </c>
    </row>
    <row r="365" spans="2:14" ht="15" customHeight="1" x14ac:dyDescent="0.45">
      <c r="B365" t="str">
        <f>_xlfn.IFNA(VLOOKUP(A365,'Personnel List'!A$1:E$1284,5,FALSE),"")</f>
        <v/>
      </c>
      <c r="C365" t="str">
        <f>_xlfn.IFNA(VLOOKUP(A365,'Personnel List'!A$1:E$1284,4,FALSE),"")</f>
        <v/>
      </c>
      <c r="D365" s="2" t="str">
        <f t="shared" ca="1" si="21"/>
        <v/>
      </c>
      <c r="E365" s="2" t="str">
        <f t="shared" si="22"/>
        <v>Onsite</v>
      </c>
      <c r="F365" s="9"/>
      <c r="G365" s="35"/>
      <c r="H365" s="7"/>
      <c r="I365" s="14" t="str">
        <f t="shared" ca="1" si="20"/>
        <v/>
      </c>
      <c r="J365" s="11" t="str">
        <f t="shared" si="23"/>
        <v/>
      </c>
      <c r="K365" s="30"/>
      <c r="L365">
        <v>0</v>
      </c>
      <c r="N365" t="str">
        <f>_xlfn.IFNA(VLOOKUP(A365,'Personnel List'!A$1:F$1284,6,FALSE),"")</f>
        <v/>
      </c>
    </row>
    <row r="366" spans="2:14" ht="15" customHeight="1" x14ac:dyDescent="0.45">
      <c r="B366" t="str">
        <f>_xlfn.IFNA(VLOOKUP(A366,'Personnel List'!A$1:E$1284,5,FALSE),"")</f>
        <v/>
      </c>
      <c r="C366" t="str">
        <f>_xlfn.IFNA(VLOOKUP(A366,'Personnel List'!A$1:E$1284,4,FALSE),"")</f>
        <v/>
      </c>
      <c r="D366" s="2" t="str">
        <f t="shared" ca="1" si="21"/>
        <v/>
      </c>
      <c r="E366" s="2" t="str">
        <f t="shared" si="22"/>
        <v>Onsite</v>
      </c>
      <c r="F366" s="9"/>
      <c r="G366" s="34"/>
      <c r="H366" s="7"/>
      <c r="I366" s="14" t="str">
        <f t="shared" ref="I366:I429" ca="1" si="24">IF(G1206&lt;&gt;"",IF(I366&lt;&gt;"",I366,NOW()),"")</f>
        <v/>
      </c>
      <c r="J366" s="11" t="str">
        <f t="shared" si="23"/>
        <v/>
      </c>
      <c r="K366" s="30"/>
      <c r="L366">
        <v>0</v>
      </c>
      <c r="N366" t="str">
        <f>_xlfn.IFNA(VLOOKUP(A366,'Personnel List'!A$1:F$1284,6,FALSE),"")</f>
        <v/>
      </c>
    </row>
    <row r="367" spans="2:14" ht="15" customHeight="1" x14ac:dyDescent="0.45">
      <c r="B367" t="str">
        <f>_xlfn.IFNA(VLOOKUP(A367,'Personnel List'!A$1:E$1284,5,FALSE),"")</f>
        <v/>
      </c>
      <c r="C367" t="str">
        <f>_xlfn.IFNA(VLOOKUP(A367,'Personnel List'!A$1:E$1284,4,FALSE),"")</f>
        <v/>
      </c>
      <c r="D367" s="2" t="str">
        <f t="shared" ca="1" si="21"/>
        <v/>
      </c>
      <c r="E367" s="2" t="str">
        <f t="shared" si="22"/>
        <v>Onsite</v>
      </c>
      <c r="F367" s="9"/>
      <c r="H367" s="7"/>
      <c r="I367" s="14" t="str">
        <f t="shared" ca="1" si="24"/>
        <v/>
      </c>
      <c r="J367" s="11" t="str">
        <f t="shared" si="23"/>
        <v/>
      </c>
      <c r="K367" s="30"/>
      <c r="L367">
        <v>0</v>
      </c>
      <c r="N367" t="str">
        <f>_xlfn.IFNA(VLOOKUP(A367,'Personnel List'!A$1:F$1284,6,FALSE),"")</f>
        <v/>
      </c>
    </row>
    <row r="368" spans="2:14" ht="15" customHeight="1" x14ac:dyDescent="0.45">
      <c r="B368" t="str">
        <f>_xlfn.IFNA(VLOOKUP(A368,'Personnel List'!A$1:E$1284,5,FALSE),"")</f>
        <v/>
      </c>
      <c r="C368" t="str">
        <f>_xlfn.IFNA(VLOOKUP(A368,'Personnel List'!A$1:E$1284,4,FALSE),"")</f>
        <v/>
      </c>
      <c r="D368" s="2" t="str">
        <f t="shared" ca="1" si="21"/>
        <v/>
      </c>
      <c r="E368" s="2" t="str">
        <f t="shared" si="22"/>
        <v>Onsite</v>
      </c>
      <c r="F368" s="9"/>
      <c r="G368" s="34"/>
      <c r="H368" s="7"/>
      <c r="I368" s="14" t="str">
        <f t="shared" ca="1" si="24"/>
        <v/>
      </c>
      <c r="J368" s="11" t="str">
        <f t="shared" si="23"/>
        <v/>
      </c>
      <c r="K368" s="30"/>
      <c r="L368">
        <v>0</v>
      </c>
      <c r="N368" t="str">
        <f>_xlfn.IFNA(VLOOKUP(A368,'Personnel List'!A$1:F$1284,6,FALSE),"")</f>
        <v/>
      </c>
    </row>
    <row r="369" spans="2:14" ht="15" customHeight="1" x14ac:dyDescent="0.45">
      <c r="B369" t="str">
        <f>_xlfn.IFNA(VLOOKUP(A369,'Personnel List'!A$1:E$1284,5,FALSE),"")</f>
        <v/>
      </c>
      <c r="C369" t="str">
        <f>_xlfn.IFNA(VLOOKUP(A369,'Personnel List'!A$1:E$1284,4,FALSE),"")</f>
        <v/>
      </c>
      <c r="D369" s="2" t="str">
        <f t="shared" ca="1" si="21"/>
        <v/>
      </c>
      <c r="E369" s="2" t="str">
        <f t="shared" si="22"/>
        <v>Onsite</v>
      </c>
      <c r="F369" s="9"/>
      <c r="G369" s="35"/>
      <c r="H369" s="7"/>
      <c r="I369" s="14" t="str">
        <f t="shared" ca="1" si="24"/>
        <v/>
      </c>
      <c r="J369" s="11" t="str">
        <f t="shared" si="23"/>
        <v/>
      </c>
      <c r="K369" s="30"/>
      <c r="L369">
        <v>0</v>
      </c>
      <c r="N369" t="str">
        <f>_xlfn.IFNA(VLOOKUP(A369,'Personnel List'!A$1:F$1284,6,FALSE),"")</f>
        <v/>
      </c>
    </row>
    <row r="370" spans="2:14" ht="15" customHeight="1" x14ac:dyDescent="0.45">
      <c r="B370" t="str">
        <f>_xlfn.IFNA(VLOOKUP(A370,'Personnel List'!A$1:E$1284,5,FALSE),"")</f>
        <v/>
      </c>
      <c r="C370" t="str">
        <f>_xlfn.IFNA(VLOOKUP(A370,'Personnel List'!A$1:E$1284,4,FALSE),"")</f>
        <v/>
      </c>
      <c r="D370" s="2" t="str">
        <f t="shared" ca="1" si="21"/>
        <v/>
      </c>
      <c r="E370" s="2" t="str">
        <f t="shared" si="22"/>
        <v>Onsite</v>
      </c>
      <c r="F370" s="9"/>
      <c r="G370" s="34"/>
      <c r="H370" s="7"/>
      <c r="I370" s="14" t="str">
        <f t="shared" ca="1" si="24"/>
        <v/>
      </c>
      <c r="J370" s="11" t="str">
        <f t="shared" si="23"/>
        <v/>
      </c>
      <c r="K370" s="30"/>
      <c r="L370">
        <v>0</v>
      </c>
      <c r="N370" t="str">
        <f>_xlfn.IFNA(VLOOKUP(A370,'Personnel List'!A$1:F$1284,6,FALSE),"")</f>
        <v/>
      </c>
    </row>
    <row r="371" spans="2:14" ht="15" customHeight="1" x14ac:dyDescent="0.45">
      <c r="B371" t="str">
        <f>_xlfn.IFNA(VLOOKUP(A371,'Personnel List'!A$1:E$1284,5,FALSE),"")</f>
        <v/>
      </c>
      <c r="C371" t="str">
        <f>_xlfn.IFNA(VLOOKUP(A371,'Personnel List'!A$1:E$1284,4,FALSE),"")</f>
        <v/>
      </c>
      <c r="D371" s="2" t="str">
        <f t="shared" ca="1" si="21"/>
        <v/>
      </c>
      <c r="E371" s="2" t="str">
        <f t="shared" si="22"/>
        <v>Onsite</v>
      </c>
      <c r="F371" s="9"/>
      <c r="H371" s="7"/>
      <c r="I371" s="14" t="str">
        <f t="shared" ca="1" si="24"/>
        <v/>
      </c>
      <c r="J371" s="11" t="str">
        <f t="shared" si="23"/>
        <v/>
      </c>
      <c r="K371" s="30"/>
      <c r="L371">
        <v>0</v>
      </c>
      <c r="N371" t="str">
        <f>_xlfn.IFNA(VLOOKUP(A371,'Personnel List'!A$1:F$1284,6,FALSE),"")</f>
        <v/>
      </c>
    </row>
    <row r="372" spans="2:14" ht="15" customHeight="1" x14ac:dyDescent="0.45">
      <c r="B372" t="str">
        <f>_xlfn.IFNA(VLOOKUP(A372,'Personnel List'!A$1:E$1284,5,FALSE),"")</f>
        <v/>
      </c>
      <c r="C372" t="str">
        <f>_xlfn.IFNA(VLOOKUP(A372,'Personnel List'!A$1:E$1284,4,FALSE),"")</f>
        <v/>
      </c>
      <c r="D372" s="2" t="str">
        <f t="shared" ca="1" si="21"/>
        <v/>
      </c>
      <c r="E372" s="2" t="str">
        <f t="shared" si="22"/>
        <v>Onsite</v>
      </c>
      <c r="F372" s="9"/>
      <c r="G372" s="34"/>
      <c r="H372" s="7"/>
      <c r="I372" s="14" t="str">
        <f t="shared" ca="1" si="24"/>
        <v/>
      </c>
      <c r="J372" s="11" t="str">
        <f t="shared" si="23"/>
        <v/>
      </c>
      <c r="K372" s="30"/>
      <c r="L372">
        <v>0</v>
      </c>
      <c r="N372" t="str">
        <f>_xlfn.IFNA(VLOOKUP(A372,'Personnel List'!A$1:F$1284,6,FALSE),"")</f>
        <v/>
      </c>
    </row>
    <row r="373" spans="2:14" ht="15" customHeight="1" x14ac:dyDescent="0.45">
      <c r="B373" t="str">
        <f>_xlfn.IFNA(VLOOKUP(A373,'Personnel List'!A$1:E$1284,5,FALSE),"")</f>
        <v/>
      </c>
      <c r="C373" t="str">
        <f>_xlfn.IFNA(VLOOKUP(A373,'Personnel List'!A$1:E$1284,4,FALSE),"")</f>
        <v/>
      </c>
      <c r="D373" s="2" t="str">
        <f t="shared" ca="1" si="21"/>
        <v/>
      </c>
      <c r="E373" s="2" t="str">
        <f t="shared" si="22"/>
        <v>Onsite</v>
      </c>
      <c r="F373" s="9"/>
      <c r="G373" s="35"/>
      <c r="H373" s="7"/>
      <c r="I373" s="14" t="str">
        <f t="shared" ca="1" si="24"/>
        <v/>
      </c>
      <c r="J373" s="11" t="str">
        <f t="shared" si="23"/>
        <v/>
      </c>
      <c r="K373" s="30"/>
      <c r="L373">
        <v>0</v>
      </c>
      <c r="N373" t="str">
        <f>_xlfn.IFNA(VLOOKUP(A373,'Personnel List'!A$1:F$1284,6,FALSE),"")</f>
        <v/>
      </c>
    </row>
    <row r="374" spans="2:14" ht="15" customHeight="1" x14ac:dyDescent="0.45">
      <c r="B374" t="str">
        <f>_xlfn.IFNA(VLOOKUP(A374,'Personnel List'!A$1:E$1284,5,FALSE),"")</f>
        <v/>
      </c>
      <c r="C374" t="str">
        <f>_xlfn.IFNA(VLOOKUP(A374,'Personnel List'!A$1:E$1284,4,FALSE),"")</f>
        <v/>
      </c>
      <c r="D374" s="2" t="str">
        <f t="shared" ca="1" si="21"/>
        <v/>
      </c>
      <c r="E374" s="2" t="str">
        <f t="shared" si="22"/>
        <v>Onsite</v>
      </c>
      <c r="F374" s="9"/>
      <c r="G374" s="34"/>
      <c r="H374" s="7"/>
      <c r="I374" s="14" t="str">
        <f t="shared" ca="1" si="24"/>
        <v/>
      </c>
      <c r="J374" s="11" t="str">
        <f t="shared" si="23"/>
        <v/>
      </c>
      <c r="K374" s="30"/>
      <c r="L374">
        <v>0</v>
      </c>
      <c r="N374" t="str">
        <f>_xlfn.IFNA(VLOOKUP(A374,'Personnel List'!A$1:F$1284,6,FALSE),"")</f>
        <v/>
      </c>
    </row>
    <row r="375" spans="2:14" ht="15" customHeight="1" x14ac:dyDescent="0.45">
      <c r="B375" t="str">
        <f>_xlfn.IFNA(VLOOKUP(A375,'Personnel List'!A$1:E$1284,5,FALSE),"")</f>
        <v/>
      </c>
      <c r="C375" t="str">
        <f>_xlfn.IFNA(VLOOKUP(A375,'Personnel List'!A$1:E$1284,4,FALSE),"")</f>
        <v/>
      </c>
      <c r="D375" s="2" t="str">
        <f t="shared" ca="1" si="21"/>
        <v/>
      </c>
      <c r="E375" s="2" t="str">
        <f t="shared" si="22"/>
        <v>Onsite</v>
      </c>
      <c r="F375" s="9"/>
      <c r="G375" s="35"/>
      <c r="H375" s="7"/>
      <c r="I375" s="14" t="str">
        <f t="shared" ca="1" si="24"/>
        <v/>
      </c>
      <c r="J375" s="11" t="str">
        <f t="shared" si="23"/>
        <v/>
      </c>
      <c r="K375" s="30"/>
      <c r="L375">
        <v>0</v>
      </c>
      <c r="N375" t="str">
        <f>_xlfn.IFNA(VLOOKUP(A375,'Personnel List'!A$1:F$1284,6,FALSE),"")</f>
        <v/>
      </c>
    </row>
    <row r="376" spans="2:14" ht="15" customHeight="1" x14ac:dyDescent="0.45">
      <c r="B376" t="str">
        <f>_xlfn.IFNA(VLOOKUP(A376,'Personnel List'!A$1:E$1284,5,FALSE),"")</f>
        <v/>
      </c>
      <c r="C376" t="str">
        <f>_xlfn.IFNA(VLOOKUP(A376,'Personnel List'!A$1:E$1284,4,FALSE),"")</f>
        <v/>
      </c>
      <c r="D376" s="2" t="str">
        <f t="shared" ca="1" si="21"/>
        <v/>
      </c>
      <c r="E376" s="2" t="str">
        <f t="shared" si="22"/>
        <v>Onsite</v>
      </c>
      <c r="F376" s="9"/>
      <c r="G376" s="34"/>
      <c r="H376" s="7"/>
      <c r="I376" s="14" t="str">
        <f t="shared" ca="1" si="24"/>
        <v/>
      </c>
      <c r="J376" s="11" t="str">
        <f t="shared" si="23"/>
        <v/>
      </c>
      <c r="K376" s="30"/>
      <c r="L376">
        <v>0</v>
      </c>
      <c r="N376" t="str">
        <f>_xlfn.IFNA(VLOOKUP(A376,'Personnel List'!A$1:F$1284,6,FALSE),"")</f>
        <v/>
      </c>
    </row>
    <row r="377" spans="2:14" ht="15" customHeight="1" x14ac:dyDescent="0.45">
      <c r="B377" t="str">
        <f>_xlfn.IFNA(VLOOKUP(A377,'Personnel List'!A$1:E$1284,5,FALSE),"")</f>
        <v/>
      </c>
      <c r="C377" t="str">
        <f>_xlfn.IFNA(VLOOKUP(A377,'Personnel List'!A$1:E$1284,4,FALSE),"")</f>
        <v/>
      </c>
      <c r="D377" s="2" t="str">
        <f t="shared" ca="1" si="21"/>
        <v/>
      </c>
      <c r="E377" s="2" t="str">
        <f t="shared" si="22"/>
        <v>Onsite</v>
      </c>
      <c r="F377" s="9"/>
      <c r="H377" s="7"/>
      <c r="I377" s="14" t="str">
        <f t="shared" ca="1" si="24"/>
        <v/>
      </c>
      <c r="J377" s="11" t="str">
        <f t="shared" si="23"/>
        <v/>
      </c>
      <c r="K377" s="30"/>
      <c r="L377">
        <v>0</v>
      </c>
      <c r="N377" t="str">
        <f>_xlfn.IFNA(VLOOKUP(A377,'Personnel List'!A$1:F$1284,6,FALSE),"")</f>
        <v/>
      </c>
    </row>
    <row r="378" spans="2:14" ht="15" customHeight="1" x14ac:dyDescent="0.45">
      <c r="B378" t="str">
        <f>_xlfn.IFNA(VLOOKUP(A378,'Personnel List'!A$1:E$1284,5,FALSE),"")</f>
        <v/>
      </c>
      <c r="C378" t="str">
        <f>_xlfn.IFNA(VLOOKUP(A378,'Personnel List'!A$1:E$1284,4,FALSE),"")</f>
        <v/>
      </c>
      <c r="D378" s="2" t="str">
        <f t="shared" ca="1" si="21"/>
        <v/>
      </c>
      <c r="E378" s="2" t="str">
        <f t="shared" si="22"/>
        <v>Onsite</v>
      </c>
      <c r="F378" s="9"/>
      <c r="G378" s="34"/>
      <c r="H378" s="7"/>
      <c r="I378" s="14" t="str">
        <f t="shared" ca="1" si="24"/>
        <v/>
      </c>
      <c r="J378" s="11" t="str">
        <f t="shared" si="23"/>
        <v/>
      </c>
      <c r="K378" s="30"/>
      <c r="L378">
        <v>0</v>
      </c>
      <c r="N378" t="str">
        <f>_xlfn.IFNA(VLOOKUP(A378,'Personnel List'!A$1:F$1284,6,FALSE),"")</f>
        <v/>
      </c>
    </row>
    <row r="379" spans="2:14" ht="15" customHeight="1" x14ac:dyDescent="0.45">
      <c r="B379" t="str">
        <f>_xlfn.IFNA(VLOOKUP(A379,'Personnel List'!A$1:E$1284,5,FALSE),"")</f>
        <v/>
      </c>
      <c r="C379" t="str">
        <f>_xlfn.IFNA(VLOOKUP(A379,'Personnel List'!A$1:E$1284,4,FALSE),"")</f>
        <v/>
      </c>
      <c r="D379" s="2" t="str">
        <f t="shared" ca="1" si="21"/>
        <v/>
      </c>
      <c r="E379" s="2" t="str">
        <f t="shared" si="22"/>
        <v>Onsite</v>
      </c>
      <c r="F379" s="9"/>
      <c r="G379" s="35"/>
      <c r="H379" s="7"/>
      <c r="I379" s="14" t="str">
        <f t="shared" ca="1" si="24"/>
        <v/>
      </c>
      <c r="J379" s="11" t="str">
        <f t="shared" si="23"/>
        <v/>
      </c>
      <c r="K379" s="30"/>
      <c r="L379">
        <v>0</v>
      </c>
      <c r="N379" t="str">
        <f>_xlfn.IFNA(VLOOKUP(A379,'Personnel List'!A$1:F$1284,6,FALSE),"")</f>
        <v/>
      </c>
    </row>
    <row r="380" spans="2:14" ht="15" customHeight="1" x14ac:dyDescent="0.45">
      <c r="B380" t="str">
        <f>_xlfn.IFNA(VLOOKUP(A380,'Personnel List'!A$1:E$1284,5,FALSE),"")</f>
        <v/>
      </c>
      <c r="C380" t="str">
        <f>_xlfn.IFNA(VLOOKUP(A380,'Personnel List'!A$1:E$1284,4,FALSE),"")</f>
        <v/>
      </c>
      <c r="D380" s="2" t="str">
        <f t="shared" ca="1" si="21"/>
        <v/>
      </c>
      <c r="E380" s="2" t="str">
        <f t="shared" si="22"/>
        <v>Onsite</v>
      </c>
      <c r="F380" s="9"/>
      <c r="G380" s="34"/>
      <c r="H380" s="7"/>
      <c r="I380" s="14" t="str">
        <f t="shared" ca="1" si="24"/>
        <v/>
      </c>
      <c r="J380" s="11" t="str">
        <f t="shared" si="23"/>
        <v/>
      </c>
      <c r="K380" s="30"/>
      <c r="L380">
        <v>0</v>
      </c>
      <c r="N380" t="str">
        <f>_xlfn.IFNA(VLOOKUP(A380,'Personnel List'!A$1:F$1284,6,FALSE),"")</f>
        <v/>
      </c>
    </row>
    <row r="381" spans="2:14" ht="15" customHeight="1" x14ac:dyDescent="0.45">
      <c r="B381" t="str">
        <f>_xlfn.IFNA(VLOOKUP(A381,'Personnel List'!A$1:E$1284,5,FALSE),"")</f>
        <v/>
      </c>
      <c r="C381" t="str">
        <f>_xlfn.IFNA(VLOOKUP(A381,'Personnel List'!A$1:E$1284,4,FALSE),"")</f>
        <v/>
      </c>
      <c r="D381" s="2" t="str">
        <f t="shared" ca="1" si="21"/>
        <v/>
      </c>
      <c r="E381" s="2" t="str">
        <f t="shared" si="22"/>
        <v>Onsite</v>
      </c>
      <c r="F381" s="9"/>
      <c r="H381" s="7"/>
      <c r="I381" s="14" t="str">
        <f t="shared" ca="1" si="24"/>
        <v/>
      </c>
      <c r="J381" s="11" t="str">
        <f t="shared" si="23"/>
        <v/>
      </c>
      <c r="K381" s="30"/>
      <c r="L381">
        <v>0</v>
      </c>
      <c r="N381" t="str">
        <f>_xlfn.IFNA(VLOOKUP(A381,'Personnel List'!A$1:F$1284,6,FALSE),"")</f>
        <v/>
      </c>
    </row>
    <row r="382" spans="2:14" ht="15" customHeight="1" x14ac:dyDescent="0.45">
      <c r="B382" t="str">
        <f>_xlfn.IFNA(VLOOKUP(A382,'Personnel List'!A$1:E$1284,5,FALSE),"")</f>
        <v/>
      </c>
      <c r="C382" t="str">
        <f>_xlfn.IFNA(VLOOKUP(A382,'Personnel List'!A$1:E$1284,4,FALSE),"")</f>
        <v/>
      </c>
      <c r="D382" s="2" t="str">
        <f t="shared" ca="1" si="21"/>
        <v/>
      </c>
      <c r="E382" s="2" t="str">
        <f t="shared" si="22"/>
        <v>Onsite</v>
      </c>
      <c r="F382" s="9"/>
      <c r="G382" s="34"/>
      <c r="H382" s="7"/>
      <c r="I382" s="14" t="str">
        <f t="shared" ca="1" si="24"/>
        <v/>
      </c>
      <c r="J382" s="11" t="str">
        <f t="shared" si="23"/>
        <v/>
      </c>
      <c r="K382" s="30"/>
      <c r="L382">
        <v>0</v>
      </c>
      <c r="N382" t="str">
        <f>_xlfn.IFNA(VLOOKUP(A382,'Personnel List'!A$1:F$1284,6,FALSE),"")</f>
        <v/>
      </c>
    </row>
    <row r="383" spans="2:14" ht="15" customHeight="1" x14ac:dyDescent="0.45">
      <c r="B383" t="str">
        <f>_xlfn.IFNA(VLOOKUP(A383,'Personnel List'!A$1:E$1284,5,FALSE),"")</f>
        <v/>
      </c>
      <c r="C383" t="str">
        <f>_xlfn.IFNA(VLOOKUP(A383,'Personnel List'!A$1:E$1284,4,FALSE),"")</f>
        <v/>
      </c>
      <c r="D383" s="2" t="str">
        <f t="shared" ca="1" si="21"/>
        <v/>
      </c>
      <c r="E383" s="2" t="str">
        <f t="shared" si="22"/>
        <v>Onsite</v>
      </c>
      <c r="F383" s="9"/>
      <c r="G383" s="35"/>
      <c r="H383" s="7"/>
      <c r="I383" s="14" t="str">
        <f t="shared" ca="1" si="24"/>
        <v/>
      </c>
      <c r="J383" s="11" t="str">
        <f t="shared" si="23"/>
        <v/>
      </c>
      <c r="K383" s="30"/>
      <c r="L383">
        <v>0</v>
      </c>
      <c r="N383" t="str">
        <f>_xlfn.IFNA(VLOOKUP(A383,'Personnel List'!A$1:F$1284,6,FALSE),"")</f>
        <v/>
      </c>
    </row>
    <row r="384" spans="2:14" ht="15" customHeight="1" x14ac:dyDescent="0.45">
      <c r="B384" t="str">
        <f>_xlfn.IFNA(VLOOKUP(A384,'Personnel List'!A$1:E$1284,5,FALSE),"")</f>
        <v/>
      </c>
      <c r="C384" t="str">
        <f>_xlfn.IFNA(VLOOKUP(A384,'Personnel List'!A$1:E$1284,4,FALSE),"")</f>
        <v/>
      </c>
      <c r="D384" s="2" t="str">
        <f t="shared" ca="1" si="21"/>
        <v/>
      </c>
      <c r="E384" s="2" t="str">
        <f t="shared" si="22"/>
        <v>Onsite</v>
      </c>
      <c r="F384" s="9"/>
      <c r="G384" s="34"/>
      <c r="H384" s="7"/>
      <c r="I384" s="14" t="str">
        <f t="shared" ca="1" si="24"/>
        <v/>
      </c>
      <c r="J384" s="11" t="str">
        <f t="shared" si="23"/>
        <v/>
      </c>
      <c r="K384" s="30"/>
      <c r="L384">
        <v>0</v>
      </c>
      <c r="N384" t="str">
        <f>_xlfn.IFNA(VLOOKUP(A384,'Personnel List'!A$1:F$1284,6,FALSE),"")</f>
        <v/>
      </c>
    </row>
    <row r="385" spans="2:14" ht="15" customHeight="1" x14ac:dyDescent="0.45">
      <c r="B385" t="str">
        <f>_xlfn.IFNA(VLOOKUP(A385,'Personnel List'!A$1:E$1284,5,FALSE),"")</f>
        <v/>
      </c>
      <c r="C385" t="str">
        <f>_xlfn.IFNA(VLOOKUP(A385,'Personnel List'!A$1:E$1284,4,FALSE),"")</f>
        <v/>
      </c>
      <c r="D385" s="2" t="str">
        <f t="shared" ca="1" si="21"/>
        <v/>
      </c>
      <c r="E385" s="2" t="str">
        <f t="shared" si="22"/>
        <v>Onsite</v>
      </c>
      <c r="F385" s="9"/>
      <c r="G385" s="35"/>
      <c r="H385" s="7"/>
      <c r="I385" s="14" t="str">
        <f t="shared" ca="1" si="24"/>
        <v/>
      </c>
      <c r="J385" s="11" t="str">
        <f t="shared" si="23"/>
        <v/>
      </c>
      <c r="K385" s="30"/>
      <c r="L385">
        <v>0</v>
      </c>
      <c r="N385" t="str">
        <f>_xlfn.IFNA(VLOOKUP(A385,'Personnel List'!A$1:F$1284,6,FALSE),"")</f>
        <v/>
      </c>
    </row>
    <row r="386" spans="2:14" ht="15" customHeight="1" x14ac:dyDescent="0.45">
      <c r="B386" t="str">
        <f>_xlfn.IFNA(VLOOKUP(A386,'Personnel List'!A$1:E$1284,5,FALSE),"")</f>
        <v/>
      </c>
      <c r="C386" t="str">
        <f>_xlfn.IFNA(VLOOKUP(A386,'Personnel List'!A$1:E$1284,4,FALSE),"")</f>
        <v/>
      </c>
      <c r="D386" s="2" t="str">
        <f t="shared" ca="1" si="21"/>
        <v/>
      </c>
      <c r="E386" s="2" t="str">
        <f t="shared" si="22"/>
        <v>Onsite</v>
      </c>
      <c r="F386" s="9"/>
      <c r="G386" s="34"/>
      <c r="H386" s="7"/>
      <c r="I386" s="14" t="str">
        <f t="shared" ca="1" si="24"/>
        <v/>
      </c>
      <c r="J386" s="11" t="str">
        <f t="shared" si="23"/>
        <v/>
      </c>
      <c r="K386" s="30"/>
      <c r="L386">
        <v>0</v>
      </c>
      <c r="N386" t="str">
        <f>_xlfn.IFNA(VLOOKUP(A386,'Personnel List'!A$1:F$1284,6,FALSE),"")</f>
        <v/>
      </c>
    </row>
    <row r="387" spans="2:14" ht="15" customHeight="1" x14ac:dyDescent="0.45">
      <c r="B387" t="str">
        <f>_xlfn.IFNA(VLOOKUP(A387,'Personnel List'!A$1:E$1284,5,FALSE),"")</f>
        <v/>
      </c>
      <c r="C387" t="str">
        <f>_xlfn.IFNA(VLOOKUP(A387,'Personnel List'!A$1:E$1284,4,FALSE),"")</f>
        <v/>
      </c>
      <c r="D387" s="2" t="str">
        <f t="shared" ref="D387:D450" ca="1" si="25">IF(A387&lt;&gt;"",IF(D387&lt;&gt;"",D387,NOW()),"")</f>
        <v/>
      </c>
      <c r="E387" s="2" t="str">
        <f t="shared" ref="E387:E450" si="26">IFERROR(VLOOKUP(A387,G:I,3,FALSE),"Onsite")</f>
        <v>Onsite</v>
      </c>
      <c r="F387" s="9"/>
      <c r="H387" s="7"/>
      <c r="I387" s="14" t="str">
        <f t="shared" ca="1" si="24"/>
        <v/>
      </c>
      <c r="J387" s="11" t="str">
        <f t="shared" ref="J387:J450" si="27">SUBSTITUTE(A387,"NC","")</f>
        <v/>
      </c>
      <c r="K387" s="30"/>
      <c r="L387">
        <v>0</v>
      </c>
      <c r="N387" t="str">
        <f>_xlfn.IFNA(VLOOKUP(A387,'Personnel List'!A$1:F$1284,6,FALSE),"")</f>
        <v/>
      </c>
    </row>
    <row r="388" spans="2:14" ht="15" customHeight="1" x14ac:dyDescent="0.45">
      <c r="B388" t="str">
        <f>_xlfn.IFNA(VLOOKUP(A388,'Personnel List'!A$1:E$1284,5,FALSE),"")</f>
        <v/>
      </c>
      <c r="C388" t="str">
        <f>_xlfn.IFNA(VLOOKUP(A388,'Personnel List'!A$1:E$1284,4,FALSE),"")</f>
        <v/>
      </c>
      <c r="D388" s="2" t="str">
        <f t="shared" ca="1" si="25"/>
        <v/>
      </c>
      <c r="E388" s="2" t="str">
        <f t="shared" si="26"/>
        <v>Onsite</v>
      </c>
      <c r="F388" s="9"/>
      <c r="G388" s="34"/>
      <c r="H388" s="7"/>
      <c r="I388" s="14" t="str">
        <f t="shared" ca="1" si="24"/>
        <v/>
      </c>
      <c r="J388" s="11" t="str">
        <f t="shared" si="27"/>
        <v/>
      </c>
      <c r="K388" s="30"/>
      <c r="L388">
        <v>0</v>
      </c>
      <c r="N388" t="str">
        <f>_xlfn.IFNA(VLOOKUP(A388,'Personnel List'!A$1:F$1284,6,FALSE),"")</f>
        <v/>
      </c>
    </row>
    <row r="389" spans="2:14" ht="15" customHeight="1" x14ac:dyDescent="0.45">
      <c r="B389" t="str">
        <f>_xlfn.IFNA(VLOOKUP(A389,'Personnel List'!A$1:E$1284,5,FALSE),"")</f>
        <v/>
      </c>
      <c r="C389" t="str">
        <f>_xlfn.IFNA(VLOOKUP(A389,'Personnel List'!A$1:E$1284,4,FALSE),"")</f>
        <v/>
      </c>
      <c r="D389" s="2" t="str">
        <f t="shared" ca="1" si="25"/>
        <v/>
      </c>
      <c r="E389" s="2" t="str">
        <f t="shared" si="26"/>
        <v>Onsite</v>
      </c>
      <c r="F389" s="9"/>
      <c r="G389" s="35"/>
      <c r="H389" s="7"/>
      <c r="I389" s="14" t="str">
        <f t="shared" ca="1" si="24"/>
        <v/>
      </c>
      <c r="J389" s="11" t="str">
        <f t="shared" si="27"/>
        <v/>
      </c>
      <c r="K389" s="30"/>
      <c r="L389">
        <v>0</v>
      </c>
      <c r="N389" t="str">
        <f>_xlfn.IFNA(VLOOKUP(A389,'Personnel List'!A$1:F$1284,6,FALSE),"")</f>
        <v/>
      </c>
    </row>
    <row r="390" spans="2:14" ht="15" customHeight="1" x14ac:dyDescent="0.45">
      <c r="B390" t="str">
        <f>_xlfn.IFNA(VLOOKUP(A390,'Personnel List'!A$1:E$1284,5,FALSE),"")</f>
        <v/>
      </c>
      <c r="C390" t="str">
        <f>_xlfn.IFNA(VLOOKUP(A390,'Personnel List'!A$1:E$1284,4,FALSE),"")</f>
        <v/>
      </c>
      <c r="D390" s="2" t="str">
        <f t="shared" ca="1" si="25"/>
        <v/>
      </c>
      <c r="E390" s="2" t="str">
        <f t="shared" si="26"/>
        <v>Onsite</v>
      </c>
      <c r="F390" s="9"/>
      <c r="G390" s="34"/>
      <c r="H390" s="7"/>
      <c r="I390" s="14" t="str">
        <f t="shared" ca="1" si="24"/>
        <v/>
      </c>
      <c r="J390" s="11" t="str">
        <f t="shared" si="27"/>
        <v/>
      </c>
      <c r="K390" s="30"/>
      <c r="L390">
        <v>0</v>
      </c>
      <c r="N390" t="str">
        <f>_xlfn.IFNA(VLOOKUP(A390,'Personnel List'!A$1:F$1284,6,FALSE),"")</f>
        <v/>
      </c>
    </row>
    <row r="391" spans="2:14" ht="15" customHeight="1" x14ac:dyDescent="0.45">
      <c r="B391" t="str">
        <f>_xlfn.IFNA(VLOOKUP(A391,'Personnel List'!A$1:E$1284,5,FALSE),"")</f>
        <v/>
      </c>
      <c r="C391" t="str">
        <f>_xlfn.IFNA(VLOOKUP(A391,'Personnel List'!A$1:E$1284,4,FALSE),"")</f>
        <v/>
      </c>
      <c r="D391" s="2" t="str">
        <f t="shared" ca="1" si="25"/>
        <v/>
      </c>
      <c r="E391" s="2" t="str">
        <f t="shared" si="26"/>
        <v>Onsite</v>
      </c>
      <c r="F391" s="9"/>
      <c r="H391" s="7"/>
      <c r="I391" s="14" t="str">
        <f t="shared" ca="1" si="24"/>
        <v/>
      </c>
      <c r="J391" s="11" t="str">
        <f t="shared" si="27"/>
        <v/>
      </c>
      <c r="K391" s="30"/>
      <c r="L391">
        <v>0</v>
      </c>
      <c r="N391" t="str">
        <f>_xlfn.IFNA(VLOOKUP(A391,'Personnel List'!A$1:F$1284,6,FALSE),"")</f>
        <v/>
      </c>
    </row>
    <row r="392" spans="2:14" ht="15" customHeight="1" x14ac:dyDescent="0.45">
      <c r="B392" t="str">
        <f>_xlfn.IFNA(VLOOKUP(A392,'Personnel List'!A$1:E$1284,5,FALSE),"")</f>
        <v/>
      </c>
      <c r="C392" t="str">
        <f>_xlfn.IFNA(VLOOKUP(A392,'Personnel List'!A$1:E$1284,4,FALSE),"")</f>
        <v/>
      </c>
      <c r="D392" s="2" t="str">
        <f t="shared" ca="1" si="25"/>
        <v/>
      </c>
      <c r="E392" s="2" t="str">
        <f t="shared" si="26"/>
        <v>Onsite</v>
      </c>
      <c r="F392" s="9"/>
      <c r="G392" s="34"/>
      <c r="H392" s="7"/>
      <c r="I392" s="14" t="str">
        <f t="shared" ca="1" si="24"/>
        <v/>
      </c>
      <c r="J392" s="11" t="str">
        <f t="shared" si="27"/>
        <v/>
      </c>
      <c r="K392" s="30"/>
      <c r="L392">
        <v>0</v>
      </c>
      <c r="N392" t="str">
        <f>_xlfn.IFNA(VLOOKUP(A392,'Personnel List'!A$1:F$1284,6,FALSE),"")</f>
        <v/>
      </c>
    </row>
    <row r="393" spans="2:14" ht="15" customHeight="1" x14ac:dyDescent="0.45">
      <c r="B393" t="str">
        <f>_xlfn.IFNA(VLOOKUP(A393,'Personnel List'!A$1:E$1284,5,FALSE),"")</f>
        <v/>
      </c>
      <c r="C393" t="str">
        <f>_xlfn.IFNA(VLOOKUP(A393,'Personnel List'!A$1:E$1284,4,FALSE),"")</f>
        <v/>
      </c>
      <c r="D393" s="2" t="str">
        <f t="shared" ca="1" si="25"/>
        <v/>
      </c>
      <c r="E393" s="2" t="str">
        <f t="shared" si="26"/>
        <v>Onsite</v>
      </c>
      <c r="F393" s="9"/>
      <c r="G393" s="35"/>
      <c r="H393" s="7"/>
      <c r="I393" s="14" t="str">
        <f t="shared" ca="1" si="24"/>
        <v/>
      </c>
      <c r="J393" s="11" t="str">
        <f t="shared" si="27"/>
        <v/>
      </c>
      <c r="K393" s="30"/>
      <c r="L393">
        <v>0</v>
      </c>
      <c r="N393" t="str">
        <f>_xlfn.IFNA(VLOOKUP(A393,'Personnel List'!A$1:F$1284,6,FALSE),"")</f>
        <v/>
      </c>
    </row>
    <row r="394" spans="2:14" ht="15" customHeight="1" x14ac:dyDescent="0.45">
      <c r="B394" t="str">
        <f>_xlfn.IFNA(VLOOKUP(A394,'Personnel List'!A$1:E$1284,5,FALSE),"")</f>
        <v/>
      </c>
      <c r="C394" t="str">
        <f>_xlfn.IFNA(VLOOKUP(A394,'Personnel List'!A$1:E$1284,4,FALSE),"")</f>
        <v/>
      </c>
      <c r="D394" s="2" t="str">
        <f t="shared" ca="1" si="25"/>
        <v/>
      </c>
      <c r="E394" s="2" t="str">
        <f t="shared" si="26"/>
        <v>Onsite</v>
      </c>
      <c r="F394" s="9"/>
      <c r="G394" s="34"/>
      <c r="H394" s="7"/>
      <c r="I394" s="14" t="str">
        <f t="shared" ca="1" si="24"/>
        <v/>
      </c>
      <c r="J394" s="11" t="str">
        <f t="shared" si="27"/>
        <v/>
      </c>
      <c r="K394" s="30"/>
      <c r="L394">
        <v>0</v>
      </c>
      <c r="N394" t="str">
        <f>_xlfn.IFNA(VLOOKUP(A394,'Personnel List'!A$1:F$1284,6,FALSE),"")</f>
        <v/>
      </c>
    </row>
    <row r="395" spans="2:14" ht="15" customHeight="1" x14ac:dyDescent="0.45">
      <c r="B395" t="str">
        <f>_xlfn.IFNA(VLOOKUP(A395,'Personnel List'!A$1:E$1284,5,FALSE),"")</f>
        <v/>
      </c>
      <c r="C395" t="str">
        <f>_xlfn.IFNA(VLOOKUP(A395,'Personnel List'!A$1:E$1284,4,FALSE),"")</f>
        <v/>
      </c>
      <c r="D395" s="2" t="str">
        <f t="shared" ca="1" si="25"/>
        <v/>
      </c>
      <c r="E395" s="2" t="str">
        <f t="shared" si="26"/>
        <v>Onsite</v>
      </c>
      <c r="F395" s="9"/>
      <c r="H395" s="7"/>
      <c r="I395" s="14" t="str">
        <f t="shared" ca="1" si="24"/>
        <v/>
      </c>
      <c r="J395" s="11" t="str">
        <f t="shared" si="27"/>
        <v/>
      </c>
      <c r="K395" s="30"/>
      <c r="L395">
        <v>0</v>
      </c>
      <c r="N395" t="str">
        <f>_xlfn.IFNA(VLOOKUP(A395,'Personnel List'!A$1:F$1284,6,FALSE),"")</f>
        <v/>
      </c>
    </row>
    <row r="396" spans="2:14" ht="15" customHeight="1" x14ac:dyDescent="0.45">
      <c r="B396" t="str">
        <f>_xlfn.IFNA(VLOOKUP(A396,'Personnel List'!A$1:E$1284,5,FALSE),"")</f>
        <v/>
      </c>
      <c r="C396" t="str">
        <f>_xlfn.IFNA(VLOOKUP(A396,'Personnel List'!A$1:E$1284,4,FALSE),"")</f>
        <v/>
      </c>
      <c r="D396" s="2" t="str">
        <f t="shared" ca="1" si="25"/>
        <v/>
      </c>
      <c r="E396" s="2" t="str">
        <f t="shared" si="26"/>
        <v>Onsite</v>
      </c>
      <c r="F396" s="9"/>
      <c r="G396" s="34"/>
      <c r="H396" s="7"/>
      <c r="I396" s="14" t="str">
        <f t="shared" ca="1" si="24"/>
        <v/>
      </c>
      <c r="J396" s="11" t="str">
        <f t="shared" si="27"/>
        <v/>
      </c>
      <c r="K396" s="30"/>
      <c r="L396">
        <v>0</v>
      </c>
      <c r="N396" t="str">
        <f>_xlfn.IFNA(VLOOKUP(A396,'Personnel List'!A$1:F$1284,6,FALSE),"")</f>
        <v/>
      </c>
    </row>
    <row r="397" spans="2:14" ht="15" customHeight="1" x14ac:dyDescent="0.45">
      <c r="B397" t="str">
        <f>_xlfn.IFNA(VLOOKUP(A397,'Personnel List'!A$1:E$1284,5,FALSE),"")</f>
        <v/>
      </c>
      <c r="C397" t="str">
        <f>_xlfn.IFNA(VLOOKUP(A397,'Personnel List'!A$1:E$1284,4,FALSE),"")</f>
        <v/>
      </c>
      <c r="D397" s="2" t="str">
        <f t="shared" ca="1" si="25"/>
        <v/>
      </c>
      <c r="E397" s="2" t="str">
        <f t="shared" si="26"/>
        <v>Onsite</v>
      </c>
      <c r="F397" s="9"/>
      <c r="G397" s="35"/>
      <c r="H397" s="7"/>
      <c r="I397" s="14" t="str">
        <f t="shared" ca="1" si="24"/>
        <v/>
      </c>
      <c r="J397" s="11" t="str">
        <f t="shared" si="27"/>
        <v/>
      </c>
      <c r="K397" s="30"/>
      <c r="L397">
        <v>0</v>
      </c>
      <c r="N397" t="str">
        <f>_xlfn.IFNA(VLOOKUP(A397,'Personnel List'!A$1:F$1284,6,FALSE),"")</f>
        <v/>
      </c>
    </row>
    <row r="398" spans="2:14" ht="15" customHeight="1" x14ac:dyDescent="0.45">
      <c r="B398" t="str">
        <f>_xlfn.IFNA(VLOOKUP(A398,'Personnel List'!A$1:E$1284,5,FALSE),"")</f>
        <v/>
      </c>
      <c r="C398" t="str">
        <f>_xlfn.IFNA(VLOOKUP(A398,'Personnel List'!A$1:E$1284,4,FALSE),"")</f>
        <v/>
      </c>
      <c r="D398" s="2" t="str">
        <f t="shared" ca="1" si="25"/>
        <v/>
      </c>
      <c r="E398" s="2" t="str">
        <f t="shared" si="26"/>
        <v>Onsite</v>
      </c>
      <c r="F398" s="9"/>
      <c r="G398" s="34"/>
      <c r="H398" s="7"/>
      <c r="I398" s="14" t="str">
        <f t="shared" ca="1" si="24"/>
        <v/>
      </c>
      <c r="J398" s="11" t="str">
        <f t="shared" si="27"/>
        <v/>
      </c>
      <c r="K398" s="30"/>
      <c r="L398">
        <v>0</v>
      </c>
      <c r="N398" t="str">
        <f>_xlfn.IFNA(VLOOKUP(A398,'Personnel List'!A$1:F$1284,6,FALSE),"")</f>
        <v/>
      </c>
    </row>
    <row r="399" spans="2:14" ht="15" customHeight="1" x14ac:dyDescent="0.45">
      <c r="B399" t="str">
        <f>_xlfn.IFNA(VLOOKUP(A399,'Personnel List'!A$1:E$1284,5,FALSE),"")</f>
        <v/>
      </c>
      <c r="C399" t="str">
        <f>_xlfn.IFNA(VLOOKUP(A399,'Personnel List'!A$1:E$1284,4,FALSE),"")</f>
        <v/>
      </c>
      <c r="D399" s="2" t="str">
        <f t="shared" ca="1" si="25"/>
        <v/>
      </c>
      <c r="E399" s="2" t="str">
        <f t="shared" si="26"/>
        <v>Onsite</v>
      </c>
      <c r="F399" s="9"/>
      <c r="G399" s="35"/>
      <c r="H399" s="7"/>
      <c r="I399" s="14" t="str">
        <f t="shared" ca="1" si="24"/>
        <v/>
      </c>
      <c r="J399" s="11" t="str">
        <f t="shared" si="27"/>
        <v/>
      </c>
      <c r="K399" s="30"/>
      <c r="L399">
        <v>0</v>
      </c>
      <c r="N399" t="str">
        <f>_xlfn.IFNA(VLOOKUP(A399,'Personnel List'!A$1:F$1284,6,FALSE),"")</f>
        <v/>
      </c>
    </row>
    <row r="400" spans="2:14" ht="15" customHeight="1" x14ac:dyDescent="0.45">
      <c r="B400" t="str">
        <f>_xlfn.IFNA(VLOOKUP(A400,'Personnel List'!A$1:E$1284,5,FALSE),"")</f>
        <v/>
      </c>
      <c r="C400" t="str">
        <f>_xlfn.IFNA(VLOOKUP(A400,'Personnel List'!A$1:E$1284,4,FALSE),"")</f>
        <v/>
      </c>
      <c r="D400" s="2" t="str">
        <f t="shared" ca="1" si="25"/>
        <v/>
      </c>
      <c r="E400" s="2" t="str">
        <f t="shared" si="26"/>
        <v>Onsite</v>
      </c>
      <c r="F400" s="9"/>
      <c r="G400" s="34"/>
      <c r="H400" s="7"/>
      <c r="I400" s="14" t="str">
        <f t="shared" ca="1" si="24"/>
        <v/>
      </c>
      <c r="J400" s="11" t="str">
        <f t="shared" si="27"/>
        <v/>
      </c>
      <c r="K400" s="30"/>
      <c r="L400">
        <v>0</v>
      </c>
      <c r="N400" t="str">
        <f>_xlfn.IFNA(VLOOKUP(A400,'Personnel List'!A$1:F$1284,6,FALSE),"")</f>
        <v/>
      </c>
    </row>
    <row r="401" spans="2:14" ht="15" customHeight="1" x14ac:dyDescent="0.45">
      <c r="B401" t="str">
        <f>_xlfn.IFNA(VLOOKUP(A401,'Personnel List'!A$1:E$1284,5,FALSE),"")</f>
        <v/>
      </c>
      <c r="C401" t="str">
        <f>_xlfn.IFNA(VLOOKUP(A401,'Personnel List'!A$1:E$1284,4,FALSE),"")</f>
        <v/>
      </c>
      <c r="D401" s="2" t="str">
        <f t="shared" ca="1" si="25"/>
        <v/>
      </c>
      <c r="E401" s="2" t="str">
        <f t="shared" si="26"/>
        <v>Onsite</v>
      </c>
      <c r="F401" s="9"/>
      <c r="H401" s="7"/>
      <c r="I401" s="14" t="str">
        <f t="shared" ca="1" si="24"/>
        <v/>
      </c>
      <c r="J401" s="11" t="str">
        <f t="shared" si="27"/>
        <v/>
      </c>
      <c r="K401" s="30"/>
      <c r="L401">
        <v>0</v>
      </c>
      <c r="N401" t="str">
        <f>_xlfn.IFNA(VLOOKUP(A401,'Personnel List'!A$1:F$1284,6,FALSE),"")</f>
        <v/>
      </c>
    </row>
    <row r="402" spans="2:14" ht="15" customHeight="1" x14ac:dyDescent="0.45">
      <c r="B402" t="str">
        <f>_xlfn.IFNA(VLOOKUP(A402,'Personnel List'!A$1:E$1284,5,FALSE),"")</f>
        <v/>
      </c>
      <c r="C402" t="str">
        <f>_xlfn.IFNA(VLOOKUP(A402,'Personnel List'!A$1:E$1284,4,FALSE),"")</f>
        <v/>
      </c>
      <c r="D402" s="2" t="str">
        <f t="shared" ca="1" si="25"/>
        <v/>
      </c>
      <c r="E402" s="2" t="str">
        <f t="shared" si="26"/>
        <v>Onsite</v>
      </c>
      <c r="F402" s="9"/>
      <c r="G402" s="34"/>
      <c r="H402" s="7"/>
      <c r="I402" s="14" t="str">
        <f t="shared" ca="1" si="24"/>
        <v/>
      </c>
      <c r="J402" s="11" t="str">
        <f t="shared" si="27"/>
        <v/>
      </c>
      <c r="K402" s="30"/>
      <c r="L402">
        <v>0</v>
      </c>
      <c r="N402" t="str">
        <f>_xlfn.IFNA(VLOOKUP(A402,'Personnel List'!A$1:F$1284,6,FALSE),"")</f>
        <v/>
      </c>
    </row>
    <row r="403" spans="2:14" ht="15" customHeight="1" x14ac:dyDescent="0.45">
      <c r="B403" t="str">
        <f>_xlfn.IFNA(VLOOKUP(A403,'Personnel List'!A$1:E$1284,5,FALSE),"")</f>
        <v/>
      </c>
      <c r="C403" t="str">
        <f>_xlfn.IFNA(VLOOKUP(A403,'Personnel List'!A$1:E$1284,4,FALSE),"")</f>
        <v/>
      </c>
      <c r="D403" s="2" t="str">
        <f t="shared" ca="1" si="25"/>
        <v/>
      </c>
      <c r="E403" s="2" t="str">
        <f t="shared" si="26"/>
        <v>Onsite</v>
      </c>
      <c r="F403" s="9"/>
      <c r="G403" s="35"/>
      <c r="H403" s="7"/>
      <c r="I403" s="14" t="str">
        <f t="shared" ca="1" si="24"/>
        <v/>
      </c>
      <c r="J403" s="11" t="str">
        <f t="shared" si="27"/>
        <v/>
      </c>
      <c r="K403" s="30"/>
      <c r="L403">
        <v>0</v>
      </c>
      <c r="N403" t="str">
        <f>_xlfn.IFNA(VLOOKUP(A403,'Personnel List'!A$1:F$1284,6,FALSE),"")</f>
        <v/>
      </c>
    </row>
    <row r="404" spans="2:14" ht="15" customHeight="1" x14ac:dyDescent="0.45">
      <c r="B404" t="str">
        <f>_xlfn.IFNA(VLOOKUP(A404,'Personnel List'!A$1:E$1284,5,FALSE),"")</f>
        <v/>
      </c>
      <c r="C404" t="str">
        <f>_xlfn.IFNA(VLOOKUP(A404,'Personnel List'!A$1:E$1284,4,FALSE),"")</f>
        <v/>
      </c>
      <c r="D404" s="2" t="str">
        <f t="shared" ca="1" si="25"/>
        <v/>
      </c>
      <c r="E404" s="2" t="str">
        <f t="shared" si="26"/>
        <v>Onsite</v>
      </c>
      <c r="F404" s="9"/>
      <c r="G404" s="34"/>
      <c r="H404" s="7"/>
      <c r="I404" s="14" t="str">
        <f t="shared" ca="1" si="24"/>
        <v/>
      </c>
      <c r="J404" s="11" t="str">
        <f t="shared" si="27"/>
        <v/>
      </c>
      <c r="K404" s="30"/>
      <c r="L404">
        <v>0</v>
      </c>
      <c r="N404" t="str">
        <f>_xlfn.IFNA(VLOOKUP(A404,'Personnel List'!A$1:F$1284,6,FALSE),"")</f>
        <v/>
      </c>
    </row>
    <row r="405" spans="2:14" ht="15" customHeight="1" x14ac:dyDescent="0.45">
      <c r="B405" t="str">
        <f>_xlfn.IFNA(VLOOKUP(A405,'Personnel List'!A$1:E$1284,5,FALSE),"")</f>
        <v/>
      </c>
      <c r="C405" t="str">
        <f>_xlfn.IFNA(VLOOKUP(A405,'Personnel List'!A$1:E$1284,4,FALSE),"")</f>
        <v/>
      </c>
      <c r="D405" s="2" t="str">
        <f t="shared" ca="1" si="25"/>
        <v/>
      </c>
      <c r="E405" s="2" t="str">
        <f t="shared" si="26"/>
        <v>Onsite</v>
      </c>
      <c r="F405" s="9"/>
      <c r="H405" s="7"/>
      <c r="I405" s="14" t="str">
        <f t="shared" ca="1" si="24"/>
        <v/>
      </c>
      <c r="J405" s="11" t="str">
        <f t="shared" si="27"/>
        <v/>
      </c>
      <c r="K405" s="30"/>
      <c r="L405">
        <v>0</v>
      </c>
      <c r="N405" t="str">
        <f>_xlfn.IFNA(VLOOKUP(A405,'Personnel List'!A$1:F$1284,6,FALSE),"")</f>
        <v/>
      </c>
    </row>
    <row r="406" spans="2:14" ht="15" customHeight="1" x14ac:dyDescent="0.45">
      <c r="B406" t="str">
        <f>_xlfn.IFNA(VLOOKUP(A406,'Personnel List'!A$1:E$1284,5,FALSE),"")</f>
        <v/>
      </c>
      <c r="C406" t="str">
        <f>_xlfn.IFNA(VLOOKUP(A406,'Personnel List'!A$1:E$1284,4,FALSE),"")</f>
        <v/>
      </c>
      <c r="D406" s="2" t="str">
        <f t="shared" ca="1" si="25"/>
        <v/>
      </c>
      <c r="E406" s="2" t="str">
        <f t="shared" si="26"/>
        <v>Onsite</v>
      </c>
      <c r="F406" s="9"/>
      <c r="G406" s="34"/>
      <c r="H406" s="7"/>
      <c r="I406" s="14" t="str">
        <f t="shared" ca="1" si="24"/>
        <v/>
      </c>
      <c r="J406" s="11" t="str">
        <f t="shared" si="27"/>
        <v/>
      </c>
      <c r="K406" s="30"/>
      <c r="L406">
        <v>0</v>
      </c>
      <c r="N406" t="str">
        <f>_xlfn.IFNA(VLOOKUP(A406,'Personnel List'!A$1:F$1284,6,FALSE),"")</f>
        <v/>
      </c>
    </row>
    <row r="407" spans="2:14" ht="15" customHeight="1" x14ac:dyDescent="0.45">
      <c r="B407" t="str">
        <f>_xlfn.IFNA(VLOOKUP(A407,'Personnel List'!A$1:E$1284,5,FALSE),"")</f>
        <v/>
      </c>
      <c r="C407" t="str">
        <f>_xlfn.IFNA(VLOOKUP(A407,'Personnel List'!A$1:E$1284,4,FALSE),"")</f>
        <v/>
      </c>
      <c r="D407" s="2" t="str">
        <f t="shared" ca="1" si="25"/>
        <v/>
      </c>
      <c r="E407" s="2" t="str">
        <f t="shared" si="26"/>
        <v>Onsite</v>
      </c>
      <c r="F407" s="9"/>
      <c r="G407" s="35"/>
      <c r="H407" s="7"/>
      <c r="I407" s="14" t="str">
        <f t="shared" ca="1" si="24"/>
        <v/>
      </c>
      <c r="J407" s="11" t="str">
        <f t="shared" si="27"/>
        <v/>
      </c>
      <c r="K407" s="30"/>
      <c r="L407">
        <v>0</v>
      </c>
      <c r="N407" t="str">
        <f>_xlfn.IFNA(VLOOKUP(A407,'Personnel List'!A$1:F$1284,6,FALSE),"")</f>
        <v/>
      </c>
    </row>
    <row r="408" spans="2:14" ht="15" customHeight="1" x14ac:dyDescent="0.45">
      <c r="B408" t="str">
        <f>_xlfn.IFNA(VLOOKUP(A408,'Personnel List'!A$1:E$1284,5,FALSE),"")</f>
        <v/>
      </c>
      <c r="C408" t="str">
        <f>_xlfn.IFNA(VLOOKUP(A408,'Personnel List'!A$1:E$1284,4,FALSE),"")</f>
        <v/>
      </c>
      <c r="D408" s="2" t="str">
        <f t="shared" ca="1" si="25"/>
        <v/>
      </c>
      <c r="E408" s="2" t="str">
        <f t="shared" si="26"/>
        <v>Onsite</v>
      </c>
      <c r="F408" s="9"/>
      <c r="G408" s="34"/>
      <c r="H408" s="7"/>
      <c r="I408" s="14" t="str">
        <f t="shared" ca="1" si="24"/>
        <v/>
      </c>
      <c r="J408" s="11" t="str">
        <f t="shared" si="27"/>
        <v/>
      </c>
      <c r="K408" s="30"/>
      <c r="L408">
        <v>0</v>
      </c>
      <c r="N408" t="str">
        <f>_xlfn.IFNA(VLOOKUP(A408,'Personnel List'!A$1:F$1284,6,FALSE),"")</f>
        <v/>
      </c>
    </row>
    <row r="409" spans="2:14" ht="15" customHeight="1" x14ac:dyDescent="0.45">
      <c r="B409" t="str">
        <f>_xlfn.IFNA(VLOOKUP(A409,'Personnel List'!A$1:E$1284,5,FALSE),"")</f>
        <v/>
      </c>
      <c r="C409" t="str">
        <f>_xlfn.IFNA(VLOOKUP(A409,'Personnel List'!A$1:E$1284,4,FALSE),"")</f>
        <v/>
      </c>
      <c r="D409" s="2" t="str">
        <f t="shared" ca="1" si="25"/>
        <v/>
      </c>
      <c r="E409" s="2" t="str">
        <f t="shared" si="26"/>
        <v>Onsite</v>
      </c>
      <c r="F409" s="9"/>
      <c r="G409" s="35"/>
      <c r="H409" s="7"/>
      <c r="I409" s="14" t="str">
        <f t="shared" ca="1" si="24"/>
        <v/>
      </c>
      <c r="J409" s="11" t="str">
        <f t="shared" si="27"/>
        <v/>
      </c>
      <c r="K409" s="30"/>
      <c r="L409">
        <v>0</v>
      </c>
      <c r="N409" t="str">
        <f>_xlfn.IFNA(VLOOKUP(A409,'Personnel List'!A$1:F$1284,6,FALSE),"")</f>
        <v/>
      </c>
    </row>
    <row r="410" spans="2:14" ht="15" customHeight="1" x14ac:dyDescent="0.45">
      <c r="B410" t="str">
        <f>_xlfn.IFNA(VLOOKUP(A410,'Personnel List'!A$1:E$1284,5,FALSE),"")</f>
        <v/>
      </c>
      <c r="C410" t="str">
        <f>_xlfn.IFNA(VLOOKUP(A410,'Personnel List'!A$1:E$1284,4,FALSE),"")</f>
        <v/>
      </c>
      <c r="D410" s="2" t="str">
        <f t="shared" ca="1" si="25"/>
        <v/>
      </c>
      <c r="E410" s="2" t="str">
        <f t="shared" si="26"/>
        <v>Onsite</v>
      </c>
      <c r="F410" s="9"/>
      <c r="G410" s="34"/>
      <c r="H410" s="7"/>
      <c r="I410" s="14" t="str">
        <f t="shared" ca="1" si="24"/>
        <v/>
      </c>
      <c r="J410" s="11" t="str">
        <f t="shared" si="27"/>
        <v/>
      </c>
      <c r="K410" s="30"/>
      <c r="L410">
        <v>0</v>
      </c>
      <c r="N410" t="str">
        <f>_xlfn.IFNA(VLOOKUP(A410,'Personnel List'!A$1:F$1284,6,FALSE),"")</f>
        <v/>
      </c>
    </row>
    <row r="411" spans="2:14" ht="15" customHeight="1" x14ac:dyDescent="0.45">
      <c r="B411" t="str">
        <f>_xlfn.IFNA(VLOOKUP(A411,'Personnel List'!A$1:E$1284,5,FALSE),"")</f>
        <v/>
      </c>
      <c r="C411" t="str">
        <f>_xlfn.IFNA(VLOOKUP(A411,'Personnel List'!A$1:E$1284,4,FALSE),"")</f>
        <v/>
      </c>
      <c r="D411" s="2" t="str">
        <f t="shared" ca="1" si="25"/>
        <v/>
      </c>
      <c r="E411" s="2" t="str">
        <f t="shared" si="26"/>
        <v>Onsite</v>
      </c>
      <c r="F411" s="9"/>
      <c r="H411" s="7"/>
      <c r="I411" s="14" t="str">
        <f t="shared" ca="1" si="24"/>
        <v/>
      </c>
      <c r="J411" s="11" t="str">
        <f t="shared" si="27"/>
        <v/>
      </c>
      <c r="K411" s="30"/>
      <c r="L411">
        <v>0</v>
      </c>
      <c r="N411" t="str">
        <f>_xlfn.IFNA(VLOOKUP(A411,'Personnel List'!A$1:F$1284,6,FALSE),"")</f>
        <v/>
      </c>
    </row>
    <row r="412" spans="2:14" ht="15" customHeight="1" x14ac:dyDescent="0.45">
      <c r="B412" t="str">
        <f>_xlfn.IFNA(VLOOKUP(A412,'Personnel List'!A$1:E$1284,5,FALSE),"")</f>
        <v/>
      </c>
      <c r="C412" t="str">
        <f>_xlfn.IFNA(VLOOKUP(A412,'Personnel List'!A$1:E$1284,4,FALSE),"")</f>
        <v/>
      </c>
      <c r="D412" s="2" t="str">
        <f t="shared" ca="1" si="25"/>
        <v/>
      </c>
      <c r="E412" s="2" t="str">
        <f t="shared" si="26"/>
        <v>Onsite</v>
      </c>
      <c r="F412" s="9"/>
      <c r="G412" s="34"/>
      <c r="H412" s="7"/>
      <c r="I412" s="14" t="str">
        <f t="shared" ca="1" si="24"/>
        <v/>
      </c>
      <c r="J412" s="11" t="str">
        <f t="shared" si="27"/>
        <v/>
      </c>
      <c r="K412" s="30"/>
      <c r="L412">
        <v>0</v>
      </c>
      <c r="N412" t="str">
        <f>_xlfn.IFNA(VLOOKUP(A412,'Personnel List'!A$1:F$1284,6,FALSE),"")</f>
        <v/>
      </c>
    </row>
    <row r="413" spans="2:14" ht="15" customHeight="1" x14ac:dyDescent="0.45">
      <c r="B413" t="str">
        <f>_xlfn.IFNA(VLOOKUP(A413,'Personnel List'!A$1:E$1284,5,FALSE),"")</f>
        <v/>
      </c>
      <c r="C413" t="str">
        <f>_xlfn.IFNA(VLOOKUP(A413,'Personnel List'!A$1:E$1284,4,FALSE),"")</f>
        <v/>
      </c>
      <c r="D413" s="2" t="str">
        <f t="shared" ca="1" si="25"/>
        <v/>
      </c>
      <c r="E413" s="2" t="str">
        <f t="shared" si="26"/>
        <v>Onsite</v>
      </c>
      <c r="F413" s="9"/>
      <c r="G413" s="35"/>
      <c r="H413" s="7"/>
      <c r="I413" s="14" t="str">
        <f t="shared" ca="1" si="24"/>
        <v/>
      </c>
      <c r="J413" s="11" t="str">
        <f t="shared" si="27"/>
        <v/>
      </c>
      <c r="K413" s="30"/>
      <c r="L413">
        <v>0</v>
      </c>
      <c r="N413" t="str">
        <f>_xlfn.IFNA(VLOOKUP(A413,'Personnel List'!A$1:F$1284,6,FALSE),"")</f>
        <v/>
      </c>
    </row>
    <row r="414" spans="2:14" ht="15" customHeight="1" x14ac:dyDescent="0.45">
      <c r="B414" t="str">
        <f>_xlfn.IFNA(VLOOKUP(A414,'Personnel List'!A$1:E$1284,5,FALSE),"")</f>
        <v/>
      </c>
      <c r="C414" t="str">
        <f>_xlfn.IFNA(VLOOKUP(A414,'Personnel List'!A$1:E$1284,4,FALSE),"")</f>
        <v/>
      </c>
      <c r="D414" s="2" t="str">
        <f t="shared" ca="1" si="25"/>
        <v/>
      </c>
      <c r="E414" s="2" t="str">
        <f t="shared" si="26"/>
        <v>Onsite</v>
      </c>
      <c r="F414" s="9"/>
      <c r="G414" s="34"/>
      <c r="H414" s="7"/>
      <c r="I414" s="14" t="str">
        <f t="shared" ca="1" si="24"/>
        <v/>
      </c>
      <c r="J414" s="11" t="str">
        <f t="shared" si="27"/>
        <v/>
      </c>
      <c r="K414" s="30"/>
      <c r="L414">
        <v>0</v>
      </c>
      <c r="N414" t="str">
        <f>_xlfn.IFNA(VLOOKUP(A414,'Personnel List'!A$1:F$1284,6,FALSE),"")</f>
        <v/>
      </c>
    </row>
    <row r="415" spans="2:14" ht="15" customHeight="1" x14ac:dyDescent="0.45">
      <c r="B415" t="str">
        <f>_xlfn.IFNA(VLOOKUP(A415,'Personnel List'!A$1:E$1284,5,FALSE),"")</f>
        <v/>
      </c>
      <c r="C415" t="str">
        <f>_xlfn.IFNA(VLOOKUP(A415,'Personnel List'!A$1:E$1284,4,FALSE),"")</f>
        <v/>
      </c>
      <c r="D415" s="2" t="str">
        <f t="shared" ca="1" si="25"/>
        <v/>
      </c>
      <c r="E415" s="2" t="str">
        <f t="shared" si="26"/>
        <v>Onsite</v>
      </c>
      <c r="F415" s="9"/>
      <c r="H415" s="7"/>
      <c r="I415" s="14" t="str">
        <f t="shared" ca="1" si="24"/>
        <v/>
      </c>
      <c r="J415" s="11" t="str">
        <f t="shared" si="27"/>
        <v/>
      </c>
      <c r="K415" s="30"/>
      <c r="L415">
        <v>0</v>
      </c>
      <c r="N415" t="str">
        <f>_xlfn.IFNA(VLOOKUP(A415,'Personnel List'!A$1:F$1284,6,FALSE),"")</f>
        <v/>
      </c>
    </row>
    <row r="416" spans="2:14" ht="15" customHeight="1" x14ac:dyDescent="0.45">
      <c r="B416" t="str">
        <f>_xlfn.IFNA(VLOOKUP(A416,'Personnel List'!A$1:E$1284,5,FALSE),"")</f>
        <v/>
      </c>
      <c r="C416" t="str">
        <f>_xlfn.IFNA(VLOOKUP(A416,'Personnel List'!A$1:E$1284,4,FALSE),"")</f>
        <v/>
      </c>
      <c r="D416" s="2" t="str">
        <f t="shared" ca="1" si="25"/>
        <v/>
      </c>
      <c r="E416" s="2" t="str">
        <f t="shared" si="26"/>
        <v>Onsite</v>
      </c>
      <c r="F416" s="9"/>
      <c r="G416" s="34"/>
      <c r="H416" s="7"/>
      <c r="I416" s="14" t="str">
        <f t="shared" ca="1" si="24"/>
        <v/>
      </c>
      <c r="J416" s="11" t="str">
        <f t="shared" si="27"/>
        <v/>
      </c>
      <c r="K416" s="30"/>
      <c r="L416">
        <v>0</v>
      </c>
      <c r="N416" t="str">
        <f>_xlfn.IFNA(VLOOKUP(A416,'Personnel List'!A$1:F$1284,6,FALSE),"")</f>
        <v/>
      </c>
    </row>
    <row r="417" spans="2:14" ht="15" customHeight="1" x14ac:dyDescent="0.45">
      <c r="B417" t="str">
        <f>_xlfn.IFNA(VLOOKUP(A417,'Personnel List'!A$1:E$1284,5,FALSE),"")</f>
        <v/>
      </c>
      <c r="C417" t="str">
        <f>_xlfn.IFNA(VLOOKUP(A417,'Personnel List'!A$1:E$1284,4,FALSE),"")</f>
        <v/>
      </c>
      <c r="D417" s="2" t="str">
        <f t="shared" ca="1" si="25"/>
        <v/>
      </c>
      <c r="E417" s="2" t="str">
        <f t="shared" si="26"/>
        <v>Onsite</v>
      </c>
      <c r="F417" s="9"/>
      <c r="G417" s="35"/>
      <c r="H417" s="7"/>
      <c r="I417" s="14" t="str">
        <f t="shared" ca="1" si="24"/>
        <v/>
      </c>
      <c r="J417" s="11" t="str">
        <f t="shared" si="27"/>
        <v/>
      </c>
      <c r="K417" s="30"/>
      <c r="L417">
        <v>0</v>
      </c>
      <c r="N417" t="str">
        <f>_xlfn.IFNA(VLOOKUP(A417,'Personnel List'!A$1:F$1284,6,FALSE),"")</f>
        <v/>
      </c>
    </row>
    <row r="418" spans="2:14" ht="15" customHeight="1" x14ac:dyDescent="0.45">
      <c r="B418" t="str">
        <f>_xlfn.IFNA(VLOOKUP(A418,'Personnel List'!A$1:E$1284,5,FALSE),"")</f>
        <v/>
      </c>
      <c r="C418" t="str">
        <f>_xlfn.IFNA(VLOOKUP(A418,'Personnel List'!A$1:E$1284,4,FALSE),"")</f>
        <v/>
      </c>
      <c r="D418" s="2" t="str">
        <f t="shared" ca="1" si="25"/>
        <v/>
      </c>
      <c r="E418" s="2" t="str">
        <f t="shared" si="26"/>
        <v>Onsite</v>
      </c>
      <c r="F418" s="9"/>
      <c r="G418" s="34"/>
      <c r="H418" s="7"/>
      <c r="I418" s="14" t="str">
        <f t="shared" ca="1" si="24"/>
        <v/>
      </c>
      <c r="J418" s="11" t="str">
        <f t="shared" si="27"/>
        <v/>
      </c>
      <c r="K418" s="30"/>
      <c r="L418">
        <v>0</v>
      </c>
      <c r="N418" t="str">
        <f>_xlfn.IFNA(VLOOKUP(A418,'Personnel List'!A$1:F$1284,6,FALSE),"")</f>
        <v/>
      </c>
    </row>
    <row r="419" spans="2:14" ht="15" customHeight="1" x14ac:dyDescent="0.45">
      <c r="B419" t="str">
        <f>_xlfn.IFNA(VLOOKUP(A419,'Personnel List'!A$1:E$1284,5,FALSE),"")</f>
        <v/>
      </c>
      <c r="C419" t="str">
        <f>_xlfn.IFNA(VLOOKUP(A419,'Personnel List'!A$1:E$1284,4,FALSE),"")</f>
        <v/>
      </c>
      <c r="D419" s="2" t="str">
        <f t="shared" ca="1" si="25"/>
        <v/>
      </c>
      <c r="E419" s="2" t="str">
        <f t="shared" si="26"/>
        <v>Onsite</v>
      </c>
      <c r="F419" s="9"/>
      <c r="H419" s="7"/>
      <c r="I419" s="14" t="str">
        <f t="shared" ca="1" si="24"/>
        <v/>
      </c>
      <c r="J419" s="11" t="str">
        <f t="shared" si="27"/>
        <v/>
      </c>
      <c r="K419" s="30"/>
      <c r="L419">
        <v>0</v>
      </c>
      <c r="N419" t="str">
        <f>_xlfn.IFNA(VLOOKUP(A419,'Personnel List'!A$1:F$1284,6,FALSE),"")</f>
        <v/>
      </c>
    </row>
    <row r="420" spans="2:14" ht="15" customHeight="1" x14ac:dyDescent="0.45">
      <c r="B420" t="str">
        <f>_xlfn.IFNA(VLOOKUP(A420,'Personnel List'!A$1:E$1284,5,FALSE),"")</f>
        <v/>
      </c>
      <c r="C420" t="str">
        <f>_xlfn.IFNA(VLOOKUP(A420,'Personnel List'!A$1:E$1284,4,FALSE),"")</f>
        <v/>
      </c>
      <c r="D420" s="2" t="str">
        <f t="shared" ca="1" si="25"/>
        <v/>
      </c>
      <c r="E420" s="2" t="str">
        <f t="shared" si="26"/>
        <v>Onsite</v>
      </c>
      <c r="F420" s="9"/>
      <c r="G420" s="34"/>
      <c r="H420" s="7"/>
      <c r="I420" s="14" t="str">
        <f t="shared" ca="1" si="24"/>
        <v/>
      </c>
      <c r="J420" s="11" t="str">
        <f t="shared" si="27"/>
        <v/>
      </c>
      <c r="K420" s="30"/>
      <c r="L420">
        <v>0</v>
      </c>
      <c r="N420" t="str">
        <f>_xlfn.IFNA(VLOOKUP(A420,'Personnel List'!A$1:F$1284,6,FALSE),"")</f>
        <v/>
      </c>
    </row>
    <row r="421" spans="2:14" ht="15" customHeight="1" x14ac:dyDescent="0.45">
      <c r="B421" t="str">
        <f>_xlfn.IFNA(VLOOKUP(A421,'Personnel List'!A$1:E$1284,5,FALSE),"")</f>
        <v/>
      </c>
      <c r="C421" t="str">
        <f>_xlfn.IFNA(VLOOKUP(A421,'Personnel List'!A$1:E$1284,4,FALSE),"")</f>
        <v/>
      </c>
      <c r="D421" s="2" t="str">
        <f t="shared" ca="1" si="25"/>
        <v/>
      </c>
      <c r="E421" s="2" t="str">
        <f t="shared" si="26"/>
        <v>Onsite</v>
      </c>
      <c r="F421" s="9"/>
      <c r="G421" s="35"/>
      <c r="H421" s="7"/>
      <c r="I421" s="14" t="str">
        <f t="shared" ca="1" si="24"/>
        <v/>
      </c>
      <c r="J421" s="11" t="str">
        <f t="shared" si="27"/>
        <v/>
      </c>
      <c r="K421" s="30"/>
      <c r="L421">
        <v>0</v>
      </c>
      <c r="N421" t="str">
        <f>_xlfn.IFNA(VLOOKUP(A421,'Personnel List'!A$1:F$1284,6,FALSE),"")</f>
        <v/>
      </c>
    </row>
    <row r="422" spans="2:14" ht="15" customHeight="1" x14ac:dyDescent="0.45">
      <c r="B422" t="str">
        <f>_xlfn.IFNA(VLOOKUP(A422,'Personnel List'!A$1:E$1284,5,FALSE),"")</f>
        <v/>
      </c>
      <c r="C422" t="str">
        <f>_xlfn.IFNA(VLOOKUP(A422,'Personnel List'!A$1:E$1284,4,FALSE),"")</f>
        <v/>
      </c>
      <c r="D422" s="2" t="str">
        <f t="shared" ca="1" si="25"/>
        <v/>
      </c>
      <c r="E422" s="2" t="str">
        <f t="shared" si="26"/>
        <v>Onsite</v>
      </c>
      <c r="F422" s="9"/>
      <c r="G422" s="34"/>
      <c r="H422" s="7"/>
      <c r="I422" s="14" t="str">
        <f t="shared" ca="1" si="24"/>
        <v/>
      </c>
      <c r="J422" s="11" t="str">
        <f t="shared" si="27"/>
        <v/>
      </c>
      <c r="K422" s="30"/>
      <c r="L422">
        <v>0</v>
      </c>
      <c r="N422" t="str">
        <f>_xlfn.IFNA(VLOOKUP(A422,'Personnel List'!A$1:F$1284,6,FALSE),"")</f>
        <v/>
      </c>
    </row>
    <row r="423" spans="2:14" ht="15" customHeight="1" x14ac:dyDescent="0.45">
      <c r="B423" t="str">
        <f>_xlfn.IFNA(VLOOKUP(A423,'Personnel List'!A$1:E$1284,5,FALSE),"")</f>
        <v/>
      </c>
      <c r="C423" t="str">
        <f>_xlfn.IFNA(VLOOKUP(A423,'Personnel List'!A$1:E$1284,4,FALSE),"")</f>
        <v/>
      </c>
      <c r="D423" s="2" t="str">
        <f t="shared" ca="1" si="25"/>
        <v/>
      </c>
      <c r="E423" s="2" t="str">
        <f t="shared" si="26"/>
        <v>Onsite</v>
      </c>
      <c r="F423" s="9"/>
      <c r="G423" s="35"/>
      <c r="H423" s="7"/>
      <c r="I423" s="14" t="str">
        <f t="shared" ca="1" si="24"/>
        <v/>
      </c>
      <c r="J423" s="11" t="str">
        <f t="shared" si="27"/>
        <v/>
      </c>
      <c r="K423" s="30"/>
      <c r="L423">
        <v>0</v>
      </c>
      <c r="N423" t="str">
        <f>_xlfn.IFNA(VLOOKUP(A423,'Personnel List'!A$1:F$1284,6,FALSE),"")</f>
        <v/>
      </c>
    </row>
    <row r="424" spans="2:14" ht="15" customHeight="1" x14ac:dyDescent="0.45">
      <c r="B424" t="str">
        <f>_xlfn.IFNA(VLOOKUP(A424,'Personnel List'!A$1:E$1284,5,FALSE),"")</f>
        <v/>
      </c>
      <c r="C424" t="str">
        <f>_xlfn.IFNA(VLOOKUP(A424,'Personnel List'!A$1:E$1284,4,FALSE),"")</f>
        <v/>
      </c>
      <c r="D424" s="2" t="str">
        <f t="shared" ca="1" si="25"/>
        <v/>
      </c>
      <c r="E424" s="2" t="str">
        <f t="shared" si="26"/>
        <v>Onsite</v>
      </c>
      <c r="F424" s="9"/>
      <c r="G424" s="34"/>
      <c r="H424" s="7"/>
      <c r="I424" s="14" t="str">
        <f t="shared" ca="1" si="24"/>
        <v/>
      </c>
      <c r="J424" s="11" t="str">
        <f t="shared" si="27"/>
        <v/>
      </c>
      <c r="K424" s="30"/>
      <c r="L424">
        <v>0</v>
      </c>
      <c r="N424" t="str">
        <f>_xlfn.IFNA(VLOOKUP(A424,'Personnel List'!A$1:F$1284,6,FALSE),"")</f>
        <v/>
      </c>
    </row>
    <row r="425" spans="2:14" ht="15" customHeight="1" x14ac:dyDescent="0.45">
      <c r="B425" t="str">
        <f>_xlfn.IFNA(VLOOKUP(A425,'Personnel List'!A$1:E$1284,5,FALSE),"")</f>
        <v/>
      </c>
      <c r="C425" t="str">
        <f>_xlfn.IFNA(VLOOKUP(A425,'Personnel List'!A$1:E$1284,4,FALSE),"")</f>
        <v/>
      </c>
      <c r="D425" s="2" t="str">
        <f t="shared" ca="1" si="25"/>
        <v/>
      </c>
      <c r="E425" s="2" t="str">
        <f t="shared" si="26"/>
        <v>Onsite</v>
      </c>
      <c r="F425" s="9"/>
      <c r="H425" s="7"/>
      <c r="I425" s="14" t="str">
        <f t="shared" ca="1" si="24"/>
        <v/>
      </c>
      <c r="J425" s="11" t="str">
        <f t="shared" si="27"/>
        <v/>
      </c>
      <c r="K425" s="30"/>
      <c r="L425">
        <v>0</v>
      </c>
      <c r="N425" t="str">
        <f>_xlfn.IFNA(VLOOKUP(A425,'Personnel List'!A$1:F$1284,6,FALSE),"")</f>
        <v/>
      </c>
    </row>
    <row r="426" spans="2:14" ht="15" customHeight="1" x14ac:dyDescent="0.45">
      <c r="B426" t="str">
        <f>_xlfn.IFNA(VLOOKUP(A426,'Personnel List'!A$1:E$1284,5,FALSE),"")</f>
        <v/>
      </c>
      <c r="C426" t="str">
        <f>_xlfn.IFNA(VLOOKUP(A426,'Personnel List'!A$1:E$1284,4,FALSE),"")</f>
        <v/>
      </c>
      <c r="D426" s="2" t="str">
        <f t="shared" ca="1" si="25"/>
        <v/>
      </c>
      <c r="E426" s="2" t="str">
        <f t="shared" si="26"/>
        <v>Onsite</v>
      </c>
      <c r="F426" s="9"/>
      <c r="G426" s="34"/>
      <c r="H426" s="7"/>
      <c r="I426" s="14" t="str">
        <f t="shared" ca="1" si="24"/>
        <v/>
      </c>
      <c r="J426" s="11" t="str">
        <f t="shared" si="27"/>
        <v/>
      </c>
      <c r="K426" s="30"/>
      <c r="L426">
        <v>0</v>
      </c>
      <c r="N426" t="str">
        <f>_xlfn.IFNA(VLOOKUP(A426,'Personnel List'!A$1:F$1284,6,FALSE),"")</f>
        <v/>
      </c>
    </row>
    <row r="427" spans="2:14" ht="15" customHeight="1" x14ac:dyDescent="0.45">
      <c r="B427" t="str">
        <f>_xlfn.IFNA(VLOOKUP(A427,'Personnel List'!A$1:E$1284,5,FALSE),"")</f>
        <v/>
      </c>
      <c r="C427" t="str">
        <f>_xlfn.IFNA(VLOOKUP(A427,'Personnel List'!A$1:E$1284,4,FALSE),"")</f>
        <v/>
      </c>
      <c r="D427" s="2" t="str">
        <f t="shared" ca="1" si="25"/>
        <v/>
      </c>
      <c r="E427" s="2" t="str">
        <f t="shared" si="26"/>
        <v>Onsite</v>
      </c>
      <c r="F427" s="9"/>
      <c r="G427" s="35"/>
      <c r="H427" s="7"/>
      <c r="I427" s="14" t="str">
        <f t="shared" ca="1" si="24"/>
        <v/>
      </c>
      <c r="J427" s="11" t="str">
        <f t="shared" si="27"/>
        <v/>
      </c>
      <c r="K427" s="30"/>
      <c r="L427">
        <v>0</v>
      </c>
      <c r="N427" t="str">
        <f>_xlfn.IFNA(VLOOKUP(A427,'Personnel List'!A$1:F$1284,6,FALSE),"")</f>
        <v/>
      </c>
    </row>
    <row r="428" spans="2:14" ht="15" customHeight="1" x14ac:dyDescent="0.45">
      <c r="B428" t="str">
        <f>_xlfn.IFNA(VLOOKUP(A428,'Personnel List'!A$1:E$1284,5,FALSE),"")</f>
        <v/>
      </c>
      <c r="C428" t="str">
        <f>_xlfn.IFNA(VLOOKUP(A428,'Personnel List'!A$1:E$1284,4,FALSE),"")</f>
        <v/>
      </c>
      <c r="D428" s="2" t="str">
        <f t="shared" ca="1" si="25"/>
        <v/>
      </c>
      <c r="E428" s="2" t="str">
        <f t="shared" si="26"/>
        <v>Onsite</v>
      </c>
      <c r="F428" s="9"/>
      <c r="G428" s="34"/>
      <c r="H428" s="7"/>
      <c r="I428" s="14" t="str">
        <f t="shared" ca="1" si="24"/>
        <v/>
      </c>
      <c r="J428" s="11" t="str">
        <f t="shared" si="27"/>
        <v/>
      </c>
      <c r="K428" s="30"/>
      <c r="L428">
        <v>0</v>
      </c>
      <c r="N428" t="str">
        <f>_xlfn.IFNA(VLOOKUP(A428,'Personnel List'!A$1:F$1284,6,FALSE),"")</f>
        <v/>
      </c>
    </row>
    <row r="429" spans="2:14" ht="15" customHeight="1" x14ac:dyDescent="0.45">
      <c r="B429" t="str">
        <f>_xlfn.IFNA(VLOOKUP(A429,'Personnel List'!A$1:E$1284,5,FALSE),"")</f>
        <v/>
      </c>
      <c r="C429" t="str">
        <f>_xlfn.IFNA(VLOOKUP(A429,'Personnel List'!A$1:E$1284,4,FALSE),"")</f>
        <v/>
      </c>
      <c r="D429" s="2" t="str">
        <f t="shared" ca="1" si="25"/>
        <v/>
      </c>
      <c r="E429" s="2" t="str">
        <f t="shared" si="26"/>
        <v>Onsite</v>
      </c>
      <c r="F429" s="9"/>
      <c r="H429" s="7"/>
      <c r="I429" s="14" t="str">
        <f t="shared" ca="1" si="24"/>
        <v/>
      </c>
      <c r="J429" s="11" t="str">
        <f t="shared" si="27"/>
        <v/>
      </c>
      <c r="K429" s="30"/>
      <c r="L429">
        <v>0</v>
      </c>
      <c r="N429" t="str">
        <f>_xlfn.IFNA(VLOOKUP(A429,'Personnel List'!A$1:F$1284,6,FALSE),"")</f>
        <v/>
      </c>
    </row>
    <row r="430" spans="2:14" ht="15" customHeight="1" x14ac:dyDescent="0.45">
      <c r="B430" t="str">
        <f>_xlfn.IFNA(VLOOKUP(A430,'Personnel List'!A$1:E$1284,5,FALSE),"")</f>
        <v/>
      </c>
      <c r="C430" t="str">
        <f>_xlfn.IFNA(VLOOKUP(A430,'Personnel List'!A$1:E$1284,4,FALSE),"")</f>
        <v/>
      </c>
      <c r="D430" s="2" t="str">
        <f t="shared" ca="1" si="25"/>
        <v/>
      </c>
      <c r="E430" s="2" t="str">
        <f t="shared" si="26"/>
        <v>Onsite</v>
      </c>
      <c r="F430" s="9"/>
      <c r="G430" s="34"/>
      <c r="H430" s="7"/>
      <c r="I430" s="14" t="str">
        <f t="shared" ref="I430:I493" ca="1" si="28">IF(G1270&lt;&gt;"",IF(I430&lt;&gt;"",I430,NOW()),"")</f>
        <v/>
      </c>
      <c r="J430" s="11" t="str">
        <f t="shared" si="27"/>
        <v/>
      </c>
      <c r="K430" s="30"/>
      <c r="L430">
        <v>0</v>
      </c>
      <c r="N430" t="str">
        <f>_xlfn.IFNA(VLOOKUP(A430,'Personnel List'!A$1:F$1284,6,FALSE),"")</f>
        <v/>
      </c>
    </row>
    <row r="431" spans="2:14" ht="15" customHeight="1" x14ac:dyDescent="0.45">
      <c r="B431" t="str">
        <f>_xlfn.IFNA(VLOOKUP(A431,'Personnel List'!A$1:E$1284,5,FALSE),"")</f>
        <v/>
      </c>
      <c r="C431" t="str">
        <f>_xlfn.IFNA(VLOOKUP(A431,'Personnel List'!A$1:E$1284,4,FALSE),"")</f>
        <v/>
      </c>
      <c r="D431" s="2" t="str">
        <f t="shared" ca="1" si="25"/>
        <v/>
      </c>
      <c r="E431" s="2" t="str">
        <f t="shared" si="26"/>
        <v>Onsite</v>
      </c>
      <c r="F431" s="9"/>
      <c r="G431" s="35"/>
      <c r="H431" s="7"/>
      <c r="I431" s="14" t="str">
        <f t="shared" ca="1" si="28"/>
        <v/>
      </c>
      <c r="J431" s="11" t="str">
        <f t="shared" si="27"/>
        <v/>
      </c>
      <c r="K431" s="30"/>
      <c r="L431">
        <v>0</v>
      </c>
      <c r="N431" t="str">
        <f>_xlfn.IFNA(VLOOKUP(A431,'Personnel List'!A$1:F$1284,6,FALSE),"")</f>
        <v/>
      </c>
    </row>
    <row r="432" spans="2:14" ht="15" customHeight="1" x14ac:dyDescent="0.45">
      <c r="B432" t="str">
        <f>_xlfn.IFNA(VLOOKUP(A432,'Personnel List'!A$1:E$1284,5,FALSE),"")</f>
        <v/>
      </c>
      <c r="C432" t="str">
        <f>_xlfn.IFNA(VLOOKUP(A432,'Personnel List'!A$1:E$1284,4,FALSE),"")</f>
        <v/>
      </c>
      <c r="D432" s="2" t="str">
        <f t="shared" ca="1" si="25"/>
        <v/>
      </c>
      <c r="E432" s="2" t="str">
        <f t="shared" si="26"/>
        <v>Onsite</v>
      </c>
      <c r="F432" s="9"/>
      <c r="G432" s="34"/>
      <c r="H432" s="7"/>
      <c r="I432" s="14" t="str">
        <f t="shared" ca="1" si="28"/>
        <v/>
      </c>
      <c r="J432" s="11" t="str">
        <f t="shared" si="27"/>
        <v/>
      </c>
      <c r="K432" s="30"/>
      <c r="L432">
        <v>0</v>
      </c>
      <c r="N432" t="str">
        <f>_xlfn.IFNA(VLOOKUP(A432,'Personnel List'!A$1:F$1284,6,FALSE),"")</f>
        <v/>
      </c>
    </row>
    <row r="433" spans="2:14" ht="15" customHeight="1" x14ac:dyDescent="0.45">
      <c r="B433" t="str">
        <f>_xlfn.IFNA(VLOOKUP(A433,'Personnel List'!A$1:E$1284,5,FALSE),"")</f>
        <v/>
      </c>
      <c r="C433" t="str">
        <f>_xlfn.IFNA(VLOOKUP(A433,'Personnel List'!A$1:E$1284,4,FALSE),"")</f>
        <v/>
      </c>
      <c r="D433" s="2" t="str">
        <f t="shared" ca="1" si="25"/>
        <v/>
      </c>
      <c r="E433" s="2" t="str">
        <f t="shared" si="26"/>
        <v>Onsite</v>
      </c>
      <c r="F433" s="9"/>
      <c r="G433" s="35"/>
      <c r="H433" s="7"/>
      <c r="I433" s="14" t="str">
        <f t="shared" ca="1" si="28"/>
        <v/>
      </c>
      <c r="J433" s="11" t="str">
        <f t="shared" si="27"/>
        <v/>
      </c>
      <c r="K433" s="30"/>
      <c r="L433">
        <v>0</v>
      </c>
      <c r="N433" t="str">
        <f>_xlfn.IFNA(VLOOKUP(A433,'Personnel List'!A$1:F$1284,6,FALSE),"")</f>
        <v/>
      </c>
    </row>
    <row r="434" spans="2:14" ht="15" customHeight="1" x14ac:dyDescent="0.45">
      <c r="B434" t="str">
        <f>_xlfn.IFNA(VLOOKUP(A434,'Personnel List'!A$1:E$1284,5,FALSE),"")</f>
        <v/>
      </c>
      <c r="C434" t="str">
        <f>_xlfn.IFNA(VLOOKUP(A434,'Personnel List'!A$1:E$1284,4,FALSE),"")</f>
        <v/>
      </c>
      <c r="D434" s="2" t="str">
        <f t="shared" ca="1" si="25"/>
        <v/>
      </c>
      <c r="E434" s="2" t="str">
        <f t="shared" si="26"/>
        <v>Onsite</v>
      </c>
      <c r="F434" s="9"/>
      <c r="G434" s="34"/>
      <c r="H434" s="7"/>
      <c r="I434" s="14" t="str">
        <f t="shared" ca="1" si="28"/>
        <v/>
      </c>
      <c r="J434" s="11" t="str">
        <f t="shared" si="27"/>
        <v/>
      </c>
      <c r="K434" s="30"/>
      <c r="L434">
        <v>0</v>
      </c>
      <c r="N434" t="str">
        <f>_xlfn.IFNA(VLOOKUP(A434,'Personnel List'!A$1:F$1284,6,FALSE),"")</f>
        <v/>
      </c>
    </row>
    <row r="435" spans="2:14" ht="15" customHeight="1" x14ac:dyDescent="0.45">
      <c r="B435" t="str">
        <f>_xlfn.IFNA(VLOOKUP(A435,'Personnel List'!A$1:E$1284,5,FALSE),"")</f>
        <v/>
      </c>
      <c r="C435" t="str">
        <f>_xlfn.IFNA(VLOOKUP(A435,'Personnel List'!A$1:E$1284,4,FALSE),"")</f>
        <v/>
      </c>
      <c r="D435" s="2" t="str">
        <f t="shared" ca="1" si="25"/>
        <v/>
      </c>
      <c r="E435" s="2" t="str">
        <f t="shared" si="26"/>
        <v>Onsite</v>
      </c>
      <c r="F435" s="9"/>
      <c r="H435" s="7"/>
      <c r="I435" s="14" t="str">
        <f t="shared" ca="1" si="28"/>
        <v/>
      </c>
      <c r="J435" s="11" t="str">
        <f t="shared" si="27"/>
        <v/>
      </c>
      <c r="K435" s="30"/>
      <c r="L435">
        <v>0</v>
      </c>
      <c r="N435" t="str">
        <f>_xlfn.IFNA(VLOOKUP(A435,'Personnel List'!A$1:F$1284,6,FALSE),"")</f>
        <v/>
      </c>
    </row>
    <row r="436" spans="2:14" ht="15" customHeight="1" x14ac:dyDescent="0.45">
      <c r="B436" t="str">
        <f>_xlfn.IFNA(VLOOKUP(A436,'Personnel List'!A$1:E$1284,5,FALSE),"")</f>
        <v/>
      </c>
      <c r="C436" t="str">
        <f>_xlfn.IFNA(VLOOKUP(A436,'Personnel List'!A$1:E$1284,4,FALSE),"")</f>
        <v/>
      </c>
      <c r="D436" s="2" t="str">
        <f t="shared" ca="1" si="25"/>
        <v/>
      </c>
      <c r="E436" s="2" t="str">
        <f t="shared" si="26"/>
        <v>Onsite</v>
      </c>
      <c r="F436" s="9"/>
      <c r="G436" s="34"/>
      <c r="H436" s="7"/>
      <c r="I436" s="14" t="str">
        <f t="shared" ca="1" si="28"/>
        <v/>
      </c>
      <c r="J436" s="11" t="str">
        <f t="shared" si="27"/>
        <v/>
      </c>
      <c r="K436" s="30"/>
      <c r="L436">
        <v>0</v>
      </c>
      <c r="N436" t="str">
        <f>_xlfn.IFNA(VLOOKUP(A436,'Personnel List'!A$1:F$1284,6,FALSE),"")</f>
        <v/>
      </c>
    </row>
    <row r="437" spans="2:14" ht="15" customHeight="1" x14ac:dyDescent="0.45">
      <c r="B437" t="str">
        <f>_xlfn.IFNA(VLOOKUP(A437,'Personnel List'!A$1:E$1284,5,FALSE),"")</f>
        <v/>
      </c>
      <c r="C437" t="str">
        <f>_xlfn.IFNA(VLOOKUP(A437,'Personnel List'!A$1:E$1284,4,FALSE),"")</f>
        <v/>
      </c>
      <c r="D437" s="2" t="str">
        <f t="shared" ca="1" si="25"/>
        <v/>
      </c>
      <c r="E437" s="2" t="str">
        <f t="shared" si="26"/>
        <v>Onsite</v>
      </c>
      <c r="F437" s="9"/>
      <c r="G437" s="35"/>
      <c r="H437" s="7"/>
      <c r="I437" s="14" t="str">
        <f t="shared" ca="1" si="28"/>
        <v/>
      </c>
      <c r="J437" s="11" t="str">
        <f t="shared" si="27"/>
        <v/>
      </c>
      <c r="K437" s="30"/>
      <c r="L437">
        <v>0</v>
      </c>
      <c r="N437" t="str">
        <f>_xlfn.IFNA(VLOOKUP(A437,'Personnel List'!A$1:F$1284,6,FALSE),"")</f>
        <v/>
      </c>
    </row>
    <row r="438" spans="2:14" ht="15" customHeight="1" x14ac:dyDescent="0.45">
      <c r="B438" t="str">
        <f>_xlfn.IFNA(VLOOKUP(A438,'Personnel List'!A$1:E$1284,5,FALSE),"")</f>
        <v/>
      </c>
      <c r="C438" t="str">
        <f>_xlfn.IFNA(VLOOKUP(A438,'Personnel List'!A$1:E$1284,4,FALSE),"")</f>
        <v/>
      </c>
      <c r="D438" s="2" t="str">
        <f t="shared" ca="1" si="25"/>
        <v/>
      </c>
      <c r="E438" s="2" t="str">
        <f t="shared" si="26"/>
        <v>Onsite</v>
      </c>
      <c r="F438" s="9"/>
      <c r="G438" s="34"/>
      <c r="H438" s="7"/>
      <c r="I438" s="14" t="str">
        <f t="shared" ca="1" si="28"/>
        <v/>
      </c>
      <c r="J438" s="11" t="str">
        <f t="shared" si="27"/>
        <v/>
      </c>
      <c r="K438" s="30"/>
      <c r="L438">
        <v>0</v>
      </c>
      <c r="N438" t="str">
        <f>_xlfn.IFNA(VLOOKUP(A438,'Personnel List'!A$1:F$1284,6,FALSE),"")</f>
        <v/>
      </c>
    </row>
    <row r="439" spans="2:14" ht="15" customHeight="1" x14ac:dyDescent="0.45">
      <c r="B439" t="str">
        <f>_xlfn.IFNA(VLOOKUP(A439,'Personnel List'!A$1:E$1284,5,FALSE),"")</f>
        <v/>
      </c>
      <c r="C439" t="str">
        <f>_xlfn.IFNA(VLOOKUP(A439,'Personnel List'!A$1:E$1284,4,FALSE),"")</f>
        <v/>
      </c>
      <c r="D439" s="2" t="str">
        <f t="shared" ca="1" si="25"/>
        <v/>
      </c>
      <c r="E439" s="2" t="str">
        <f t="shared" si="26"/>
        <v>Onsite</v>
      </c>
      <c r="F439" s="9"/>
      <c r="H439" s="7"/>
      <c r="I439" s="14" t="str">
        <f t="shared" ca="1" si="28"/>
        <v/>
      </c>
      <c r="J439" s="11" t="str">
        <f t="shared" si="27"/>
        <v/>
      </c>
      <c r="K439" s="30"/>
      <c r="L439">
        <v>0</v>
      </c>
      <c r="N439" t="str">
        <f>_xlfn.IFNA(VLOOKUP(A439,'Personnel List'!A$1:F$1284,6,FALSE),"")</f>
        <v/>
      </c>
    </row>
    <row r="440" spans="2:14" ht="15" customHeight="1" x14ac:dyDescent="0.45">
      <c r="B440" t="str">
        <f>_xlfn.IFNA(VLOOKUP(A440,'Personnel List'!A$1:E$1284,5,FALSE),"")</f>
        <v/>
      </c>
      <c r="C440" t="str">
        <f>_xlfn.IFNA(VLOOKUP(A440,'Personnel List'!A$1:E$1284,4,FALSE),"")</f>
        <v/>
      </c>
      <c r="D440" s="2" t="str">
        <f t="shared" ca="1" si="25"/>
        <v/>
      </c>
      <c r="E440" s="2" t="str">
        <f t="shared" si="26"/>
        <v>Onsite</v>
      </c>
      <c r="F440" s="9"/>
      <c r="G440" s="34"/>
      <c r="H440" s="7"/>
      <c r="I440" s="14" t="str">
        <f t="shared" ca="1" si="28"/>
        <v/>
      </c>
      <c r="J440" s="11" t="str">
        <f t="shared" si="27"/>
        <v/>
      </c>
      <c r="K440" s="30"/>
      <c r="L440">
        <v>0</v>
      </c>
      <c r="N440" t="str">
        <f>_xlfn.IFNA(VLOOKUP(A440,'Personnel List'!A$1:F$1284,6,FALSE),"")</f>
        <v/>
      </c>
    </row>
    <row r="441" spans="2:14" ht="15" customHeight="1" x14ac:dyDescent="0.45">
      <c r="B441" t="str">
        <f>_xlfn.IFNA(VLOOKUP(A441,'Personnel List'!A$1:E$1284,5,FALSE),"")</f>
        <v/>
      </c>
      <c r="C441" t="str">
        <f>_xlfn.IFNA(VLOOKUP(A441,'Personnel List'!A$1:E$1284,4,FALSE),"")</f>
        <v/>
      </c>
      <c r="D441" s="2" t="str">
        <f t="shared" ca="1" si="25"/>
        <v/>
      </c>
      <c r="E441" s="2" t="str">
        <f t="shared" si="26"/>
        <v>Onsite</v>
      </c>
      <c r="F441" s="9"/>
      <c r="G441" s="35"/>
      <c r="H441" s="7"/>
      <c r="I441" s="14" t="str">
        <f t="shared" ca="1" si="28"/>
        <v/>
      </c>
      <c r="J441" s="11" t="str">
        <f t="shared" si="27"/>
        <v/>
      </c>
      <c r="K441" s="30"/>
      <c r="L441">
        <v>0</v>
      </c>
      <c r="N441" t="str">
        <f>_xlfn.IFNA(VLOOKUP(A441,'Personnel List'!A$1:F$1284,6,FALSE),"")</f>
        <v/>
      </c>
    </row>
    <row r="442" spans="2:14" ht="15" customHeight="1" x14ac:dyDescent="0.45">
      <c r="B442" t="str">
        <f>_xlfn.IFNA(VLOOKUP(A442,'Personnel List'!A$1:E$1284,5,FALSE),"")</f>
        <v/>
      </c>
      <c r="C442" t="str">
        <f>_xlfn.IFNA(VLOOKUP(A442,'Personnel List'!A$1:E$1284,4,FALSE),"")</f>
        <v/>
      </c>
      <c r="D442" s="2" t="str">
        <f t="shared" ca="1" si="25"/>
        <v/>
      </c>
      <c r="E442" s="2" t="str">
        <f t="shared" si="26"/>
        <v>Onsite</v>
      </c>
      <c r="F442" s="9"/>
      <c r="G442" s="34"/>
      <c r="H442" s="7"/>
      <c r="I442" s="14" t="str">
        <f t="shared" ca="1" si="28"/>
        <v/>
      </c>
      <c r="J442" s="11" t="str">
        <f t="shared" si="27"/>
        <v/>
      </c>
      <c r="K442" s="30"/>
      <c r="L442">
        <v>0</v>
      </c>
      <c r="N442" t="str">
        <f>_xlfn.IFNA(VLOOKUP(A442,'Personnel List'!A$1:F$1284,6,FALSE),"")</f>
        <v/>
      </c>
    </row>
    <row r="443" spans="2:14" ht="15" customHeight="1" x14ac:dyDescent="0.45">
      <c r="B443" t="str">
        <f>_xlfn.IFNA(VLOOKUP(A443,'Personnel List'!A$1:E$1284,5,FALSE),"")</f>
        <v/>
      </c>
      <c r="C443" t="str">
        <f>_xlfn.IFNA(VLOOKUP(A443,'Personnel List'!A$1:E$1284,4,FALSE),"")</f>
        <v/>
      </c>
      <c r="D443" s="2" t="str">
        <f t="shared" ca="1" si="25"/>
        <v/>
      </c>
      <c r="E443" s="2" t="str">
        <f t="shared" si="26"/>
        <v>Onsite</v>
      </c>
      <c r="F443" s="9"/>
      <c r="H443" s="7"/>
      <c r="I443" s="14" t="str">
        <f t="shared" ca="1" si="28"/>
        <v/>
      </c>
      <c r="J443" s="11" t="str">
        <f t="shared" si="27"/>
        <v/>
      </c>
      <c r="K443" s="30"/>
      <c r="L443">
        <v>0</v>
      </c>
      <c r="N443" t="str">
        <f>_xlfn.IFNA(VLOOKUP(A443,'Personnel List'!A$1:F$1284,6,FALSE),"")</f>
        <v/>
      </c>
    </row>
    <row r="444" spans="2:14" ht="15" customHeight="1" x14ac:dyDescent="0.45">
      <c r="B444" t="str">
        <f>_xlfn.IFNA(VLOOKUP(A444,'Personnel List'!A$1:E$1284,5,FALSE),"")</f>
        <v/>
      </c>
      <c r="C444" t="str">
        <f>_xlfn.IFNA(VLOOKUP(A444,'Personnel List'!A$1:E$1284,4,FALSE),"")</f>
        <v/>
      </c>
      <c r="D444" s="2" t="str">
        <f t="shared" ca="1" si="25"/>
        <v/>
      </c>
      <c r="E444" s="2" t="str">
        <f t="shared" si="26"/>
        <v>Onsite</v>
      </c>
      <c r="F444" s="9"/>
      <c r="G444" s="34"/>
      <c r="H444" s="7"/>
      <c r="I444" s="14" t="str">
        <f t="shared" ca="1" si="28"/>
        <v/>
      </c>
      <c r="J444" s="11" t="str">
        <f t="shared" si="27"/>
        <v/>
      </c>
      <c r="K444" s="30"/>
      <c r="L444">
        <v>0</v>
      </c>
      <c r="N444" t="str">
        <f>_xlfn.IFNA(VLOOKUP(A444,'Personnel List'!A$1:F$1284,6,FALSE),"")</f>
        <v/>
      </c>
    </row>
    <row r="445" spans="2:14" ht="15" customHeight="1" x14ac:dyDescent="0.45">
      <c r="B445" t="str">
        <f>_xlfn.IFNA(VLOOKUP(A445,'Personnel List'!A$1:E$1284,5,FALSE),"")</f>
        <v/>
      </c>
      <c r="C445" t="str">
        <f>_xlfn.IFNA(VLOOKUP(A445,'Personnel List'!A$1:E$1284,4,FALSE),"")</f>
        <v/>
      </c>
      <c r="D445" s="2" t="str">
        <f t="shared" ca="1" si="25"/>
        <v/>
      </c>
      <c r="E445" s="2" t="str">
        <f t="shared" si="26"/>
        <v>Onsite</v>
      </c>
      <c r="F445" s="9"/>
      <c r="G445" s="35"/>
      <c r="H445" s="7"/>
      <c r="I445" s="14" t="str">
        <f t="shared" ca="1" si="28"/>
        <v/>
      </c>
      <c r="J445" s="11" t="str">
        <f t="shared" si="27"/>
        <v/>
      </c>
      <c r="K445" s="30"/>
      <c r="L445">
        <v>0</v>
      </c>
      <c r="N445" t="str">
        <f>_xlfn.IFNA(VLOOKUP(A445,'Personnel List'!A$1:F$1284,6,FALSE),"")</f>
        <v/>
      </c>
    </row>
    <row r="446" spans="2:14" ht="15" customHeight="1" x14ac:dyDescent="0.45">
      <c r="B446" t="str">
        <f>_xlfn.IFNA(VLOOKUP(A446,'Personnel List'!A$1:E$1284,5,FALSE),"")</f>
        <v/>
      </c>
      <c r="C446" t="str">
        <f>_xlfn.IFNA(VLOOKUP(A446,'Personnel List'!A$1:E$1284,4,FALSE),"")</f>
        <v/>
      </c>
      <c r="D446" s="2" t="str">
        <f t="shared" ca="1" si="25"/>
        <v/>
      </c>
      <c r="E446" s="2" t="str">
        <f t="shared" si="26"/>
        <v>Onsite</v>
      </c>
      <c r="F446" s="9"/>
      <c r="G446" s="34"/>
      <c r="H446" s="7"/>
      <c r="I446" s="14" t="str">
        <f t="shared" ca="1" si="28"/>
        <v/>
      </c>
      <c r="J446" s="11" t="str">
        <f t="shared" si="27"/>
        <v/>
      </c>
      <c r="K446" s="30"/>
      <c r="L446">
        <v>0</v>
      </c>
      <c r="N446" t="str">
        <f>_xlfn.IFNA(VLOOKUP(A446,'Personnel List'!A$1:F$1284,6,FALSE),"")</f>
        <v/>
      </c>
    </row>
    <row r="447" spans="2:14" ht="15" customHeight="1" x14ac:dyDescent="0.45">
      <c r="B447" t="str">
        <f>_xlfn.IFNA(VLOOKUP(A447,'Personnel List'!A$1:E$1284,5,FALSE),"")</f>
        <v/>
      </c>
      <c r="C447" t="str">
        <f>_xlfn.IFNA(VLOOKUP(A447,'Personnel List'!A$1:E$1284,4,FALSE),"")</f>
        <v/>
      </c>
      <c r="D447" s="2" t="str">
        <f t="shared" ca="1" si="25"/>
        <v/>
      </c>
      <c r="E447" s="2" t="str">
        <f t="shared" si="26"/>
        <v>Onsite</v>
      </c>
      <c r="F447" s="9"/>
      <c r="G447" s="35"/>
      <c r="H447" s="7"/>
      <c r="I447" s="14" t="str">
        <f t="shared" ca="1" si="28"/>
        <v/>
      </c>
      <c r="J447" s="11" t="str">
        <f t="shared" si="27"/>
        <v/>
      </c>
      <c r="K447" s="30"/>
      <c r="L447">
        <v>0</v>
      </c>
      <c r="N447" t="str">
        <f>_xlfn.IFNA(VLOOKUP(A447,'Personnel List'!A$1:F$1284,6,FALSE),"")</f>
        <v/>
      </c>
    </row>
    <row r="448" spans="2:14" ht="15" customHeight="1" x14ac:dyDescent="0.45">
      <c r="B448" t="str">
        <f>_xlfn.IFNA(VLOOKUP(A448,'Personnel List'!A$1:E$1284,5,FALSE),"")</f>
        <v/>
      </c>
      <c r="C448" t="str">
        <f>_xlfn.IFNA(VLOOKUP(A448,'Personnel List'!A$1:E$1284,4,FALSE),"")</f>
        <v/>
      </c>
      <c r="D448" s="2" t="str">
        <f t="shared" ca="1" si="25"/>
        <v/>
      </c>
      <c r="E448" s="2" t="str">
        <f t="shared" si="26"/>
        <v>Onsite</v>
      </c>
      <c r="F448" s="9"/>
      <c r="G448" s="34"/>
      <c r="H448" s="7"/>
      <c r="I448" s="14" t="str">
        <f t="shared" ca="1" si="28"/>
        <v/>
      </c>
      <c r="J448" s="11" t="str">
        <f t="shared" si="27"/>
        <v/>
      </c>
      <c r="K448" s="30"/>
      <c r="L448">
        <v>0</v>
      </c>
      <c r="N448" t="str">
        <f>_xlfn.IFNA(VLOOKUP(A448,'Personnel List'!A$1:F$1284,6,FALSE),"")</f>
        <v/>
      </c>
    </row>
    <row r="449" spans="2:14" ht="15" customHeight="1" x14ac:dyDescent="0.45">
      <c r="B449" t="str">
        <f>_xlfn.IFNA(VLOOKUP(A449,'Personnel List'!A$1:E$1284,5,FALSE),"")</f>
        <v/>
      </c>
      <c r="C449" t="str">
        <f>_xlfn.IFNA(VLOOKUP(A449,'Personnel List'!A$1:E$1284,4,FALSE),"")</f>
        <v/>
      </c>
      <c r="D449" s="2" t="str">
        <f t="shared" ca="1" si="25"/>
        <v/>
      </c>
      <c r="E449" s="2" t="str">
        <f t="shared" si="26"/>
        <v>Onsite</v>
      </c>
      <c r="F449" s="9"/>
      <c r="H449" s="7"/>
      <c r="I449" s="14" t="str">
        <f t="shared" ca="1" si="28"/>
        <v/>
      </c>
      <c r="J449" s="11" t="str">
        <f t="shared" si="27"/>
        <v/>
      </c>
      <c r="K449" s="30"/>
      <c r="L449">
        <v>0</v>
      </c>
      <c r="N449" t="str">
        <f>_xlfn.IFNA(VLOOKUP(A449,'Personnel List'!A$1:F$1284,6,FALSE),"")</f>
        <v/>
      </c>
    </row>
    <row r="450" spans="2:14" ht="15" customHeight="1" x14ac:dyDescent="0.45">
      <c r="B450" t="str">
        <f>_xlfn.IFNA(VLOOKUP(A450,'Personnel List'!A$1:E$1284,5,FALSE),"")</f>
        <v/>
      </c>
      <c r="C450" t="str">
        <f>_xlfn.IFNA(VLOOKUP(A450,'Personnel List'!A$1:E$1284,4,FALSE),"")</f>
        <v/>
      </c>
      <c r="D450" s="2" t="str">
        <f t="shared" ca="1" si="25"/>
        <v/>
      </c>
      <c r="E450" s="2" t="str">
        <f t="shared" si="26"/>
        <v>Onsite</v>
      </c>
      <c r="F450" s="9"/>
      <c r="G450" s="34"/>
      <c r="H450" s="7"/>
      <c r="I450" s="14" t="str">
        <f t="shared" ca="1" si="28"/>
        <v/>
      </c>
      <c r="J450" s="11" t="str">
        <f t="shared" si="27"/>
        <v/>
      </c>
      <c r="K450" s="30"/>
      <c r="L450">
        <v>0</v>
      </c>
      <c r="N450" t="str">
        <f>_xlfn.IFNA(VLOOKUP(A450,'Personnel List'!A$1:F$1284,6,FALSE),"")</f>
        <v/>
      </c>
    </row>
    <row r="451" spans="2:14" ht="15" customHeight="1" x14ac:dyDescent="0.45">
      <c r="B451" t="str">
        <f>_xlfn.IFNA(VLOOKUP(A451,'Personnel List'!A$1:E$1284,5,FALSE),"")</f>
        <v/>
      </c>
      <c r="C451" t="str">
        <f>_xlfn.IFNA(VLOOKUP(A451,'Personnel List'!A$1:E$1284,4,FALSE),"")</f>
        <v/>
      </c>
      <c r="D451" s="2" t="str">
        <f t="shared" ref="D451:D514" ca="1" si="29">IF(A451&lt;&gt;"",IF(D451&lt;&gt;"",D451,NOW()),"")</f>
        <v/>
      </c>
      <c r="E451" s="2" t="str">
        <f t="shared" ref="E451:E514" si="30">IFERROR(VLOOKUP(A451,G:I,3,FALSE),"Onsite")</f>
        <v>Onsite</v>
      </c>
      <c r="F451" s="9"/>
      <c r="G451" s="35"/>
      <c r="H451" s="7"/>
      <c r="I451" s="14" t="str">
        <f t="shared" ca="1" si="28"/>
        <v/>
      </c>
      <c r="J451" s="11" t="str">
        <f t="shared" ref="J451:J514" si="31">SUBSTITUTE(A451,"NC","")</f>
        <v/>
      </c>
      <c r="K451" s="30"/>
      <c r="L451">
        <v>0</v>
      </c>
      <c r="N451" t="str">
        <f>_xlfn.IFNA(VLOOKUP(A451,'Personnel List'!A$1:F$1284,6,FALSE),"")</f>
        <v/>
      </c>
    </row>
    <row r="452" spans="2:14" ht="15" customHeight="1" x14ac:dyDescent="0.45">
      <c r="B452" t="str">
        <f>_xlfn.IFNA(VLOOKUP(A452,'Personnel List'!A$1:E$1284,5,FALSE),"")</f>
        <v/>
      </c>
      <c r="C452" t="str">
        <f>_xlfn.IFNA(VLOOKUP(A452,'Personnel List'!A$1:E$1284,4,FALSE),"")</f>
        <v/>
      </c>
      <c r="D452" s="2" t="str">
        <f t="shared" ca="1" si="29"/>
        <v/>
      </c>
      <c r="E452" s="2" t="str">
        <f t="shared" si="30"/>
        <v>Onsite</v>
      </c>
      <c r="F452" s="9"/>
      <c r="G452" s="34"/>
      <c r="H452" s="7"/>
      <c r="I452" s="14" t="str">
        <f t="shared" ca="1" si="28"/>
        <v/>
      </c>
      <c r="J452" s="11" t="str">
        <f t="shared" si="31"/>
        <v/>
      </c>
      <c r="K452" s="30"/>
      <c r="L452">
        <v>0</v>
      </c>
      <c r="N452" t="str">
        <f>_xlfn.IFNA(VLOOKUP(A452,'Personnel List'!A$1:F$1284,6,FALSE),"")</f>
        <v/>
      </c>
    </row>
    <row r="453" spans="2:14" ht="15" customHeight="1" x14ac:dyDescent="0.45">
      <c r="B453" t="str">
        <f>_xlfn.IFNA(VLOOKUP(A453,'Personnel List'!A$1:E$1284,5,FALSE),"")</f>
        <v/>
      </c>
      <c r="C453" t="str">
        <f>_xlfn.IFNA(VLOOKUP(A453,'Personnel List'!A$1:E$1284,4,FALSE),"")</f>
        <v/>
      </c>
      <c r="D453" s="2" t="str">
        <f t="shared" ca="1" si="29"/>
        <v/>
      </c>
      <c r="E453" s="2" t="str">
        <f t="shared" si="30"/>
        <v>Onsite</v>
      </c>
      <c r="F453" s="9"/>
      <c r="H453" s="7"/>
      <c r="I453" s="14" t="str">
        <f t="shared" ca="1" si="28"/>
        <v/>
      </c>
      <c r="J453" s="11" t="str">
        <f t="shared" si="31"/>
        <v/>
      </c>
      <c r="K453" s="30"/>
      <c r="L453">
        <v>0</v>
      </c>
      <c r="N453" t="str">
        <f>_xlfn.IFNA(VLOOKUP(A453,'Personnel List'!A$1:F$1284,6,FALSE),"")</f>
        <v/>
      </c>
    </row>
    <row r="454" spans="2:14" ht="15" customHeight="1" x14ac:dyDescent="0.45">
      <c r="B454" t="str">
        <f>_xlfn.IFNA(VLOOKUP(A454,'Personnel List'!A$1:E$1284,5,FALSE),"")</f>
        <v/>
      </c>
      <c r="C454" t="str">
        <f>_xlfn.IFNA(VLOOKUP(A454,'Personnel List'!A$1:E$1284,4,FALSE),"")</f>
        <v/>
      </c>
      <c r="D454" s="2" t="str">
        <f t="shared" ca="1" si="29"/>
        <v/>
      </c>
      <c r="E454" s="2" t="str">
        <f t="shared" si="30"/>
        <v>Onsite</v>
      </c>
      <c r="F454" s="9"/>
      <c r="G454" s="34"/>
      <c r="H454" s="7"/>
      <c r="I454" s="14" t="str">
        <f t="shared" ca="1" si="28"/>
        <v/>
      </c>
      <c r="J454" s="11" t="str">
        <f t="shared" si="31"/>
        <v/>
      </c>
      <c r="K454" s="30"/>
      <c r="L454">
        <v>0</v>
      </c>
      <c r="N454" t="str">
        <f>_xlfn.IFNA(VLOOKUP(A454,'Personnel List'!A$1:F$1284,6,FALSE),"")</f>
        <v/>
      </c>
    </row>
    <row r="455" spans="2:14" ht="15" customHeight="1" x14ac:dyDescent="0.45">
      <c r="B455" t="str">
        <f>_xlfn.IFNA(VLOOKUP(A455,'Personnel List'!A$1:E$1284,5,FALSE),"")</f>
        <v/>
      </c>
      <c r="C455" t="str">
        <f>_xlfn.IFNA(VLOOKUP(A455,'Personnel List'!A$1:E$1284,4,FALSE),"")</f>
        <v/>
      </c>
      <c r="D455" s="2" t="str">
        <f t="shared" ca="1" si="29"/>
        <v/>
      </c>
      <c r="E455" s="2" t="str">
        <f t="shared" si="30"/>
        <v>Onsite</v>
      </c>
      <c r="F455" s="9"/>
      <c r="G455" s="35"/>
      <c r="H455" s="7"/>
      <c r="I455" s="14" t="str">
        <f t="shared" ca="1" si="28"/>
        <v/>
      </c>
      <c r="J455" s="11" t="str">
        <f t="shared" si="31"/>
        <v/>
      </c>
      <c r="K455" s="30"/>
      <c r="L455">
        <v>0</v>
      </c>
      <c r="N455" t="str">
        <f>_xlfn.IFNA(VLOOKUP(A455,'Personnel List'!A$1:F$1284,6,FALSE),"")</f>
        <v/>
      </c>
    </row>
    <row r="456" spans="2:14" ht="15" customHeight="1" x14ac:dyDescent="0.45">
      <c r="B456" t="str">
        <f>_xlfn.IFNA(VLOOKUP(A456,'Personnel List'!A$1:E$1284,5,FALSE),"")</f>
        <v/>
      </c>
      <c r="C456" t="str">
        <f>_xlfn.IFNA(VLOOKUP(A456,'Personnel List'!A$1:E$1284,4,FALSE),"")</f>
        <v/>
      </c>
      <c r="D456" s="2" t="str">
        <f t="shared" ca="1" si="29"/>
        <v/>
      </c>
      <c r="E456" s="2" t="str">
        <f t="shared" si="30"/>
        <v>Onsite</v>
      </c>
      <c r="F456" s="9"/>
      <c r="G456" s="34"/>
      <c r="H456" s="7"/>
      <c r="I456" s="14" t="str">
        <f t="shared" ca="1" si="28"/>
        <v/>
      </c>
      <c r="J456" s="11" t="str">
        <f t="shared" si="31"/>
        <v/>
      </c>
      <c r="K456" s="30"/>
      <c r="L456">
        <v>0</v>
      </c>
      <c r="N456" t="str">
        <f>_xlfn.IFNA(VLOOKUP(A456,'Personnel List'!A$1:F$1284,6,FALSE),"")</f>
        <v/>
      </c>
    </row>
    <row r="457" spans="2:14" ht="15" customHeight="1" x14ac:dyDescent="0.45">
      <c r="B457" t="str">
        <f>_xlfn.IFNA(VLOOKUP(A457,'Personnel List'!A$1:E$1284,5,FALSE),"")</f>
        <v/>
      </c>
      <c r="C457" t="str">
        <f>_xlfn.IFNA(VLOOKUP(A457,'Personnel List'!A$1:E$1284,4,FALSE),"")</f>
        <v/>
      </c>
      <c r="D457" s="2" t="str">
        <f t="shared" ca="1" si="29"/>
        <v/>
      </c>
      <c r="E457" s="2" t="str">
        <f t="shared" si="30"/>
        <v>Onsite</v>
      </c>
      <c r="F457" s="9"/>
      <c r="G457" s="35"/>
      <c r="H457" s="7"/>
      <c r="I457" s="14" t="str">
        <f t="shared" ca="1" si="28"/>
        <v/>
      </c>
      <c r="J457" s="11" t="str">
        <f t="shared" si="31"/>
        <v/>
      </c>
      <c r="K457" s="30"/>
      <c r="L457">
        <v>0</v>
      </c>
      <c r="N457" t="str">
        <f>_xlfn.IFNA(VLOOKUP(A457,'Personnel List'!A$1:F$1284,6,FALSE),"")</f>
        <v/>
      </c>
    </row>
    <row r="458" spans="2:14" ht="15" customHeight="1" x14ac:dyDescent="0.45">
      <c r="B458" t="str">
        <f>_xlfn.IFNA(VLOOKUP(A458,'Personnel List'!A$1:E$1284,5,FALSE),"")</f>
        <v/>
      </c>
      <c r="C458" t="str">
        <f>_xlfn.IFNA(VLOOKUP(A458,'Personnel List'!A$1:E$1284,4,FALSE),"")</f>
        <v/>
      </c>
      <c r="D458" s="2" t="str">
        <f t="shared" ca="1" si="29"/>
        <v/>
      </c>
      <c r="E458" s="2" t="str">
        <f t="shared" si="30"/>
        <v>Onsite</v>
      </c>
      <c r="F458" s="9"/>
      <c r="G458" s="34"/>
      <c r="H458" s="7"/>
      <c r="I458" s="14" t="str">
        <f t="shared" ca="1" si="28"/>
        <v/>
      </c>
      <c r="J458" s="11" t="str">
        <f t="shared" si="31"/>
        <v/>
      </c>
      <c r="K458" s="30"/>
      <c r="L458">
        <v>0</v>
      </c>
      <c r="N458" t="str">
        <f>_xlfn.IFNA(VLOOKUP(A458,'Personnel List'!A$1:F$1284,6,FALSE),"")</f>
        <v/>
      </c>
    </row>
    <row r="459" spans="2:14" ht="15" customHeight="1" x14ac:dyDescent="0.45">
      <c r="B459" t="str">
        <f>_xlfn.IFNA(VLOOKUP(A459,'Personnel List'!A$1:E$1284,5,FALSE),"")</f>
        <v/>
      </c>
      <c r="C459" t="str">
        <f>_xlfn.IFNA(VLOOKUP(A459,'Personnel List'!A$1:E$1284,4,FALSE),"")</f>
        <v/>
      </c>
      <c r="D459" s="2" t="str">
        <f t="shared" ca="1" si="29"/>
        <v/>
      </c>
      <c r="E459" s="2" t="str">
        <f t="shared" si="30"/>
        <v>Onsite</v>
      </c>
      <c r="F459" s="9"/>
      <c r="H459" s="7"/>
      <c r="I459" s="14" t="str">
        <f t="shared" ca="1" si="28"/>
        <v/>
      </c>
      <c r="J459" s="11" t="str">
        <f t="shared" si="31"/>
        <v/>
      </c>
      <c r="K459" s="30"/>
      <c r="L459">
        <v>0</v>
      </c>
      <c r="N459" t="str">
        <f>_xlfn.IFNA(VLOOKUP(A459,'Personnel List'!A$1:F$1284,6,FALSE),"")</f>
        <v/>
      </c>
    </row>
    <row r="460" spans="2:14" ht="15" customHeight="1" x14ac:dyDescent="0.45">
      <c r="B460" t="str">
        <f>_xlfn.IFNA(VLOOKUP(A460,'Personnel List'!A$1:E$1284,5,FALSE),"")</f>
        <v/>
      </c>
      <c r="C460" t="str">
        <f>_xlfn.IFNA(VLOOKUP(A460,'Personnel List'!A$1:E$1284,4,FALSE),"")</f>
        <v/>
      </c>
      <c r="D460" s="2" t="str">
        <f t="shared" ca="1" si="29"/>
        <v/>
      </c>
      <c r="E460" s="2" t="str">
        <f t="shared" si="30"/>
        <v>Onsite</v>
      </c>
      <c r="F460" s="9"/>
      <c r="G460" s="34"/>
      <c r="H460" s="7"/>
      <c r="I460" s="14" t="str">
        <f t="shared" ca="1" si="28"/>
        <v/>
      </c>
      <c r="J460" s="11" t="str">
        <f t="shared" si="31"/>
        <v/>
      </c>
      <c r="K460" s="30"/>
      <c r="L460">
        <v>0</v>
      </c>
      <c r="N460" t="str">
        <f>_xlfn.IFNA(VLOOKUP(A460,'Personnel List'!A$1:F$1284,6,FALSE),"")</f>
        <v/>
      </c>
    </row>
    <row r="461" spans="2:14" ht="15" customHeight="1" x14ac:dyDescent="0.45">
      <c r="B461" t="str">
        <f>_xlfn.IFNA(VLOOKUP(A461,'Personnel List'!A$1:E$1284,5,FALSE),"")</f>
        <v/>
      </c>
      <c r="C461" t="str">
        <f>_xlfn.IFNA(VLOOKUP(A461,'Personnel List'!A$1:E$1284,4,FALSE),"")</f>
        <v/>
      </c>
      <c r="D461" s="2" t="str">
        <f t="shared" ca="1" si="29"/>
        <v/>
      </c>
      <c r="E461" s="2" t="str">
        <f t="shared" si="30"/>
        <v>Onsite</v>
      </c>
      <c r="F461" s="9"/>
      <c r="G461" s="35"/>
      <c r="H461" s="7"/>
      <c r="I461" s="14" t="str">
        <f t="shared" ca="1" si="28"/>
        <v/>
      </c>
      <c r="J461" s="11" t="str">
        <f t="shared" si="31"/>
        <v/>
      </c>
      <c r="K461" s="30"/>
      <c r="L461">
        <v>0</v>
      </c>
      <c r="N461" t="str">
        <f>_xlfn.IFNA(VLOOKUP(A461,'Personnel List'!A$1:F$1284,6,FALSE),"")</f>
        <v/>
      </c>
    </row>
    <row r="462" spans="2:14" ht="15" customHeight="1" x14ac:dyDescent="0.45">
      <c r="B462" t="str">
        <f>_xlfn.IFNA(VLOOKUP(A462,'Personnel List'!A$1:E$1284,5,FALSE),"")</f>
        <v/>
      </c>
      <c r="C462" t="str">
        <f>_xlfn.IFNA(VLOOKUP(A462,'Personnel List'!A$1:E$1284,4,FALSE),"")</f>
        <v/>
      </c>
      <c r="D462" s="2" t="str">
        <f t="shared" ca="1" si="29"/>
        <v/>
      </c>
      <c r="E462" s="2" t="str">
        <f t="shared" si="30"/>
        <v>Onsite</v>
      </c>
      <c r="F462" s="9"/>
      <c r="G462" s="34"/>
      <c r="H462" s="7"/>
      <c r="I462" s="14" t="str">
        <f t="shared" ca="1" si="28"/>
        <v/>
      </c>
      <c r="J462" s="11" t="str">
        <f t="shared" si="31"/>
        <v/>
      </c>
      <c r="K462" s="30"/>
      <c r="L462">
        <v>0</v>
      </c>
      <c r="N462" t="str">
        <f>_xlfn.IFNA(VLOOKUP(A462,'Personnel List'!A$1:F$1284,6,FALSE),"")</f>
        <v/>
      </c>
    </row>
    <row r="463" spans="2:14" ht="15" customHeight="1" x14ac:dyDescent="0.45">
      <c r="B463" t="str">
        <f>_xlfn.IFNA(VLOOKUP(A463,'Personnel List'!A$1:E$1284,5,FALSE),"")</f>
        <v/>
      </c>
      <c r="C463" t="str">
        <f>_xlfn.IFNA(VLOOKUP(A463,'Personnel List'!A$1:E$1284,4,FALSE),"")</f>
        <v/>
      </c>
      <c r="D463" s="2" t="str">
        <f t="shared" ca="1" si="29"/>
        <v/>
      </c>
      <c r="E463" s="2" t="str">
        <f t="shared" si="30"/>
        <v>Onsite</v>
      </c>
      <c r="F463" s="9"/>
      <c r="H463" s="7"/>
      <c r="I463" s="14" t="str">
        <f t="shared" ca="1" si="28"/>
        <v/>
      </c>
      <c r="J463" s="11" t="str">
        <f t="shared" si="31"/>
        <v/>
      </c>
      <c r="K463" s="30"/>
      <c r="L463">
        <v>0</v>
      </c>
      <c r="N463" t="str">
        <f>_xlfn.IFNA(VLOOKUP(A463,'Personnel List'!A$1:F$1284,6,FALSE),"")</f>
        <v/>
      </c>
    </row>
    <row r="464" spans="2:14" ht="15" customHeight="1" x14ac:dyDescent="0.45">
      <c r="B464" t="str">
        <f>_xlfn.IFNA(VLOOKUP(A464,'Personnel List'!A$1:E$1284,5,FALSE),"")</f>
        <v/>
      </c>
      <c r="C464" t="str">
        <f>_xlfn.IFNA(VLOOKUP(A464,'Personnel List'!A$1:E$1284,4,FALSE),"")</f>
        <v/>
      </c>
      <c r="D464" s="2" t="str">
        <f t="shared" ca="1" si="29"/>
        <v/>
      </c>
      <c r="E464" s="2" t="str">
        <f t="shared" si="30"/>
        <v>Onsite</v>
      </c>
      <c r="F464" s="9"/>
      <c r="G464" s="34"/>
      <c r="H464" s="7"/>
      <c r="I464" s="14" t="str">
        <f t="shared" ca="1" si="28"/>
        <v/>
      </c>
      <c r="J464" s="11" t="str">
        <f t="shared" si="31"/>
        <v/>
      </c>
      <c r="K464" s="30"/>
      <c r="L464">
        <v>0</v>
      </c>
      <c r="N464" t="str">
        <f>_xlfn.IFNA(VLOOKUP(A464,'Personnel List'!A$1:F$1284,6,FALSE),"")</f>
        <v/>
      </c>
    </row>
    <row r="465" spans="2:14" ht="15" customHeight="1" x14ac:dyDescent="0.45">
      <c r="B465" t="str">
        <f>_xlfn.IFNA(VLOOKUP(A465,'Personnel List'!A$1:E$1284,5,FALSE),"")</f>
        <v/>
      </c>
      <c r="C465" t="str">
        <f>_xlfn.IFNA(VLOOKUP(A465,'Personnel List'!A$1:E$1284,4,FALSE),"")</f>
        <v/>
      </c>
      <c r="D465" s="2" t="str">
        <f t="shared" ca="1" si="29"/>
        <v/>
      </c>
      <c r="E465" s="2" t="str">
        <f t="shared" si="30"/>
        <v>Onsite</v>
      </c>
      <c r="F465" s="9"/>
      <c r="G465" s="35"/>
      <c r="H465" s="7"/>
      <c r="I465" s="14" t="str">
        <f t="shared" ca="1" si="28"/>
        <v/>
      </c>
      <c r="J465" s="11" t="str">
        <f t="shared" si="31"/>
        <v/>
      </c>
      <c r="K465" s="30"/>
      <c r="L465">
        <v>0</v>
      </c>
      <c r="N465" t="str">
        <f>_xlfn.IFNA(VLOOKUP(A465,'Personnel List'!A$1:F$1284,6,FALSE),"")</f>
        <v/>
      </c>
    </row>
    <row r="466" spans="2:14" ht="15" customHeight="1" x14ac:dyDescent="0.45">
      <c r="B466" t="str">
        <f>_xlfn.IFNA(VLOOKUP(A466,'Personnel List'!A$1:E$1284,5,FALSE),"")</f>
        <v/>
      </c>
      <c r="C466" t="str">
        <f>_xlfn.IFNA(VLOOKUP(A466,'Personnel List'!A$1:E$1284,4,FALSE),"")</f>
        <v/>
      </c>
      <c r="D466" s="2" t="str">
        <f t="shared" ca="1" si="29"/>
        <v/>
      </c>
      <c r="E466" s="2" t="str">
        <f t="shared" si="30"/>
        <v>Onsite</v>
      </c>
      <c r="F466" s="9"/>
      <c r="G466" s="34"/>
      <c r="H466" s="7"/>
      <c r="I466" s="14" t="str">
        <f t="shared" ca="1" si="28"/>
        <v/>
      </c>
      <c r="J466" s="11" t="str">
        <f t="shared" si="31"/>
        <v/>
      </c>
      <c r="K466" s="30"/>
      <c r="L466">
        <v>0</v>
      </c>
      <c r="N466" t="str">
        <f>_xlfn.IFNA(VLOOKUP(A466,'Personnel List'!A$1:F$1284,6,FALSE),"")</f>
        <v/>
      </c>
    </row>
    <row r="467" spans="2:14" ht="15" customHeight="1" x14ac:dyDescent="0.45">
      <c r="B467" t="str">
        <f>_xlfn.IFNA(VLOOKUP(A467,'Personnel List'!A$1:E$1284,5,FALSE),"")</f>
        <v/>
      </c>
      <c r="C467" t="str">
        <f>_xlfn.IFNA(VLOOKUP(A467,'Personnel List'!A$1:E$1284,4,FALSE),"")</f>
        <v/>
      </c>
      <c r="D467" s="2" t="str">
        <f t="shared" ca="1" si="29"/>
        <v/>
      </c>
      <c r="E467" s="2" t="str">
        <f t="shared" si="30"/>
        <v>Onsite</v>
      </c>
      <c r="F467" s="9"/>
      <c r="H467" s="7"/>
      <c r="I467" s="14" t="str">
        <f t="shared" ca="1" si="28"/>
        <v/>
      </c>
      <c r="J467" s="11" t="str">
        <f t="shared" si="31"/>
        <v/>
      </c>
      <c r="K467" s="30"/>
      <c r="L467">
        <v>0</v>
      </c>
      <c r="N467" t="str">
        <f>_xlfn.IFNA(VLOOKUP(A467,'Personnel List'!A$1:F$1284,6,FALSE),"")</f>
        <v/>
      </c>
    </row>
    <row r="468" spans="2:14" ht="15" customHeight="1" x14ac:dyDescent="0.45">
      <c r="B468" t="str">
        <f>_xlfn.IFNA(VLOOKUP(A468,'Personnel List'!A$1:E$1284,5,FALSE),"")</f>
        <v/>
      </c>
      <c r="C468" t="str">
        <f>_xlfn.IFNA(VLOOKUP(A468,'Personnel List'!A$1:E$1284,4,FALSE),"")</f>
        <v/>
      </c>
      <c r="D468" s="2" t="str">
        <f t="shared" ca="1" si="29"/>
        <v/>
      </c>
      <c r="E468" s="2" t="str">
        <f t="shared" si="30"/>
        <v>Onsite</v>
      </c>
      <c r="F468" s="9"/>
      <c r="G468" s="34"/>
      <c r="H468" s="7"/>
      <c r="I468" s="14" t="str">
        <f t="shared" ca="1" si="28"/>
        <v/>
      </c>
      <c r="J468" s="11" t="str">
        <f t="shared" si="31"/>
        <v/>
      </c>
      <c r="K468" s="30"/>
      <c r="L468">
        <v>0</v>
      </c>
      <c r="N468" t="str">
        <f>_xlfn.IFNA(VLOOKUP(A468,'Personnel List'!A$1:F$1284,6,FALSE),"")</f>
        <v/>
      </c>
    </row>
    <row r="469" spans="2:14" ht="15" customHeight="1" x14ac:dyDescent="0.45">
      <c r="B469" t="str">
        <f>_xlfn.IFNA(VLOOKUP(A469,'Personnel List'!A$1:E$1284,5,FALSE),"")</f>
        <v/>
      </c>
      <c r="C469" t="str">
        <f>_xlfn.IFNA(VLOOKUP(A469,'Personnel List'!A$1:E$1284,4,FALSE),"")</f>
        <v/>
      </c>
      <c r="D469" s="2" t="str">
        <f t="shared" ca="1" si="29"/>
        <v/>
      </c>
      <c r="E469" s="2" t="str">
        <f t="shared" si="30"/>
        <v>Onsite</v>
      </c>
      <c r="F469" s="9"/>
      <c r="G469" s="35"/>
      <c r="H469" s="7"/>
      <c r="I469" s="14" t="str">
        <f t="shared" ca="1" si="28"/>
        <v/>
      </c>
      <c r="J469" s="11" t="str">
        <f t="shared" si="31"/>
        <v/>
      </c>
      <c r="K469" s="30"/>
      <c r="L469">
        <v>0</v>
      </c>
      <c r="N469" t="str">
        <f>_xlfn.IFNA(VLOOKUP(A469,'Personnel List'!A$1:F$1284,6,FALSE),"")</f>
        <v/>
      </c>
    </row>
    <row r="470" spans="2:14" ht="15" customHeight="1" x14ac:dyDescent="0.45">
      <c r="B470" t="str">
        <f>_xlfn.IFNA(VLOOKUP(A470,'Personnel List'!A$1:E$1284,5,FALSE),"")</f>
        <v/>
      </c>
      <c r="C470" t="str">
        <f>_xlfn.IFNA(VLOOKUP(A470,'Personnel List'!A$1:E$1284,4,FALSE),"")</f>
        <v/>
      </c>
      <c r="D470" s="2" t="str">
        <f t="shared" ca="1" si="29"/>
        <v/>
      </c>
      <c r="E470" s="2" t="str">
        <f t="shared" si="30"/>
        <v>Onsite</v>
      </c>
      <c r="F470" s="9"/>
      <c r="G470" s="34"/>
      <c r="H470" s="7"/>
      <c r="I470" s="14" t="str">
        <f t="shared" ca="1" si="28"/>
        <v/>
      </c>
      <c r="J470" s="11" t="str">
        <f t="shared" si="31"/>
        <v/>
      </c>
      <c r="K470" s="30"/>
      <c r="L470">
        <v>0</v>
      </c>
      <c r="N470" t="str">
        <f>_xlfn.IFNA(VLOOKUP(A470,'Personnel List'!A$1:F$1284,6,FALSE),"")</f>
        <v/>
      </c>
    </row>
    <row r="471" spans="2:14" ht="15" customHeight="1" x14ac:dyDescent="0.45">
      <c r="B471" t="str">
        <f>_xlfn.IFNA(VLOOKUP(A471,'Personnel List'!A$1:E$1284,5,FALSE),"")</f>
        <v/>
      </c>
      <c r="C471" t="str">
        <f>_xlfn.IFNA(VLOOKUP(A471,'Personnel List'!A$1:E$1284,4,FALSE),"")</f>
        <v/>
      </c>
      <c r="D471" s="2" t="str">
        <f t="shared" ca="1" si="29"/>
        <v/>
      </c>
      <c r="E471" s="2" t="str">
        <f t="shared" si="30"/>
        <v>Onsite</v>
      </c>
      <c r="F471" s="9"/>
      <c r="G471" s="35"/>
      <c r="H471" s="7"/>
      <c r="I471" s="14" t="str">
        <f t="shared" ca="1" si="28"/>
        <v/>
      </c>
      <c r="J471" s="11" t="str">
        <f t="shared" si="31"/>
        <v/>
      </c>
      <c r="K471" s="30"/>
      <c r="L471">
        <v>0</v>
      </c>
      <c r="N471" t="str">
        <f>_xlfn.IFNA(VLOOKUP(A471,'Personnel List'!A$1:F$1284,6,FALSE),"")</f>
        <v/>
      </c>
    </row>
    <row r="472" spans="2:14" ht="15" customHeight="1" x14ac:dyDescent="0.45">
      <c r="B472" t="str">
        <f>_xlfn.IFNA(VLOOKUP(A472,'Personnel List'!A$1:E$1284,5,FALSE),"")</f>
        <v/>
      </c>
      <c r="C472" t="str">
        <f>_xlfn.IFNA(VLOOKUP(A472,'Personnel List'!A$1:E$1284,4,FALSE),"")</f>
        <v/>
      </c>
      <c r="D472" s="2" t="str">
        <f t="shared" ca="1" si="29"/>
        <v/>
      </c>
      <c r="E472" s="2" t="str">
        <f t="shared" si="30"/>
        <v>Onsite</v>
      </c>
      <c r="F472" s="9"/>
      <c r="G472" s="34"/>
      <c r="H472" s="7"/>
      <c r="I472" s="14" t="str">
        <f t="shared" ca="1" si="28"/>
        <v/>
      </c>
      <c r="J472" s="11" t="str">
        <f t="shared" si="31"/>
        <v/>
      </c>
      <c r="K472" s="30"/>
      <c r="L472">
        <v>0</v>
      </c>
      <c r="N472" t="str">
        <f>_xlfn.IFNA(VLOOKUP(A472,'Personnel List'!A$1:F$1284,6,FALSE),"")</f>
        <v/>
      </c>
    </row>
    <row r="473" spans="2:14" ht="15" customHeight="1" x14ac:dyDescent="0.45">
      <c r="B473" t="str">
        <f>_xlfn.IFNA(VLOOKUP(A473,'Personnel List'!A$1:E$1284,5,FALSE),"")</f>
        <v/>
      </c>
      <c r="C473" t="str">
        <f>_xlfn.IFNA(VLOOKUP(A473,'Personnel List'!A$1:E$1284,4,FALSE),"")</f>
        <v/>
      </c>
      <c r="D473" s="2" t="str">
        <f t="shared" ca="1" si="29"/>
        <v/>
      </c>
      <c r="E473" s="2" t="str">
        <f t="shared" si="30"/>
        <v>Onsite</v>
      </c>
      <c r="F473" s="9"/>
      <c r="H473" s="7"/>
      <c r="I473" s="14" t="str">
        <f t="shared" ca="1" si="28"/>
        <v/>
      </c>
      <c r="J473" s="11" t="str">
        <f t="shared" si="31"/>
        <v/>
      </c>
      <c r="K473" s="30"/>
      <c r="L473">
        <v>0</v>
      </c>
      <c r="N473" t="str">
        <f>_xlfn.IFNA(VLOOKUP(A473,'Personnel List'!A$1:F$1284,6,FALSE),"")</f>
        <v/>
      </c>
    </row>
    <row r="474" spans="2:14" ht="15" customHeight="1" x14ac:dyDescent="0.45">
      <c r="B474" t="str">
        <f>_xlfn.IFNA(VLOOKUP(A474,'Personnel List'!A$1:E$1284,5,FALSE),"")</f>
        <v/>
      </c>
      <c r="C474" t="str">
        <f>_xlfn.IFNA(VLOOKUP(A474,'Personnel List'!A$1:E$1284,4,FALSE),"")</f>
        <v/>
      </c>
      <c r="D474" s="2" t="str">
        <f t="shared" ca="1" si="29"/>
        <v/>
      </c>
      <c r="E474" s="2" t="str">
        <f t="shared" si="30"/>
        <v>Onsite</v>
      </c>
      <c r="F474" s="9"/>
      <c r="G474" s="34"/>
      <c r="H474" s="7"/>
      <c r="I474" s="14" t="str">
        <f t="shared" ca="1" si="28"/>
        <v/>
      </c>
      <c r="J474" s="11" t="str">
        <f t="shared" si="31"/>
        <v/>
      </c>
      <c r="K474" s="30"/>
      <c r="L474">
        <v>0</v>
      </c>
      <c r="N474" t="str">
        <f>_xlfn.IFNA(VLOOKUP(A474,'Personnel List'!A$1:F$1284,6,FALSE),"")</f>
        <v/>
      </c>
    </row>
    <row r="475" spans="2:14" ht="15" customHeight="1" x14ac:dyDescent="0.45">
      <c r="B475" t="str">
        <f>_xlfn.IFNA(VLOOKUP(A475,'Personnel List'!A$1:E$1284,5,FALSE),"")</f>
        <v/>
      </c>
      <c r="C475" t="str">
        <f>_xlfn.IFNA(VLOOKUP(A475,'Personnel List'!A$1:E$1284,4,FALSE),"")</f>
        <v/>
      </c>
      <c r="D475" s="2" t="str">
        <f t="shared" ca="1" si="29"/>
        <v/>
      </c>
      <c r="E475" s="2" t="str">
        <f t="shared" si="30"/>
        <v>Onsite</v>
      </c>
      <c r="F475" s="9"/>
      <c r="G475" s="35"/>
      <c r="H475" s="7"/>
      <c r="I475" s="14" t="str">
        <f t="shared" ca="1" si="28"/>
        <v/>
      </c>
      <c r="J475" s="11" t="str">
        <f t="shared" si="31"/>
        <v/>
      </c>
      <c r="K475" s="30"/>
      <c r="L475">
        <v>0</v>
      </c>
      <c r="N475" t="str">
        <f>_xlfn.IFNA(VLOOKUP(A475,'Personnel List'!A$1:F$1284,6,FALSE),"")</f>
        <v/>
      </c>
    </row>
    <row r="476" spans="2:14" ht="15" customHeight="1" x14ac:dyDescent="0.45">
      <c r="B476" t="str">
        <f>_xlfn.IFNA(VLOOKUP(A476,'Personnel List'!A$1:E$1284,5,FALSE),"")</f>
        <v/>
      </c>
      <c r="C476" t="str">
        <f>_xlfn.IFNA(VLOOKUP(A476,'Personnel List'!A$1:E$1284,4,FALSE),"")</f>
        <v/>
      </c>
      <c r="D476" s="2" t="str">
        <f t="shared" ca="1" si="29"/>
        <v/>
      </c>
      <c r="E476" s="2" t="str">
        <f t="shared" si="30"/>
        <v>Onsite</v>
      </c>
      <c r="F476" s="9"/>
      <c r="G476" s="34"/>
      <c r="H476" s="7"/>
      <c r="I476" s="14" t="str">
        <f t="shared" ca="1" si="28"/>
        <v/>
      </c>
      <c r="J476" s="11" t="str">
        <f t="shared" si="31"/>
        <v/>
      </c>
      <c r="K476" s="30"/>
      <c r="L476">
        <v>0</v>
      </c>
      <c r="N476" t="str">
        <f>_xlfn.IFNA(VLOOKUP(A476,'Personnel List'!A$1:F$1284,6,FALSE),"")</f>
        <v/>
      </c>
    </row>
    <row r="477" spans="2:14" ht="15" customHeight="1" x14ac:dyDescent="0.45">
      <c r="B477" t="str">
        <f>_xlfn.IFNA(VLOOKUP(A477,'Personnel List'!A$1:E$1284,5,FALSE),"")</f>
        <v/>
      </c>
      <c r="C477" t="str">
        <f>_xlfn.IFNA(VLOOKUP(A477,'Personnel List'!A$1:E$1284,4,FALSE),"")</f>
        <v/>
      </c>
      <c r="D477" s="2" t="str">
        <f t="shared" ca="1" si="29"/>
        <v/>
      </c>
      <c r="E477" s="2" t="str">
        <f t="shared" si="30"/>
        <v>Onsite</v>
      </c>
      <c r="F477" s="9"/>
      <c r="H477" s="7"/>
      <c r="I477" s="14" t="str">
        <f t="shared" ca="1" si="28"/>
        <v/>
      </c>
      <c r="J477" s="11" t="str">
        <f t="shared" si="31"/>
        <v/>
      </c>
      <c r="K477" s="30"/>
      <c r="L477">
        <v>0</v>
      </c>
      <c r="N477" t="str">
        <f>_xlfn.IFNA(VLOOKUP(A477,'Personnel List'!A$1:F$1284,6,FALSE),"")</f>
        <v/>
      </c>
    </row>
    <row r="478" spans="2:14" ht="15" customHeight="1" x14ac:dyDescent="0.45">
      <c r="B478" t="str">
        <f>_xlfn.IFNA(VLOOKUP(A478,'Personnel List'!A$1:E$1284,5,FALSE),"")</f>
        <v/>
      </c>
      <c r="C478" t="str">
        <f>_xlfn.IFNA(VLOOKUP(A478,'Personnel List'!A$1:E$1284,4,FALSE),"")</f>
        <v/>
      </c>
      <c r="D478" s="2" t="str">
        <f t="shared" ca="1" si="29"/>
        <v/>
      </c>
      <c r="E478" s="2" t="str">
        <f t="shared" si="30"/>
        <v>Onsite</v>
      </c>
      <c r="F478" s="9"/>
      <c r="G478" s="34"/>
      <c r="H478" s="7"/>
      <c r="I478" s="14" t="str">
        <f t="shared" ca="1" si="28"/>
        <v/>
      </c>
      <c r="J478" s="11" t="str">
        <f t="shared" si="31"/>
        <v/>
      </c>
      <c r="K478" s="30"/>
      <c r="L478">
        <v>0</v>
      </c>
      <c r="N478" t="str">
        <f>_xlfn.IFNA(VLOOKUP(A478,'Personnel List'!A$1:F$1284,6,FALSE),"")</f>
        <v/>
      </c>
    </row>
    <row r="479" spans="2:14" ht="15" customHeight="1" x14ac:dyDescent="0.45">
      <c r="B479" t="str">
        <f>_xlfn.IFNA(VLOOKUP(A479,'Personnel List'!A$1:E$1284,5,FALSE),"")</f>
        <v/>
      </c>
      <c r="C479" t="str">
        <f>_xlfn.IFNA(VLOOKUP(A479,'Personnel List'!A$1:E$1284,4,FALSE),"")</f>
        <v/>
      </c>
      <c r="D479" s="2" t="str">
        <f t="shared" ca="1" si="29"/>
        <v/>
      </c>
      <c r="E479" s="2" t="str">
        <f t="shared" si="30"/>
        <v>Onsite</v>
      </c>
      <c r="F479" s="9"/>
      <c r="G479" s="35"/>
      <c r="H479" s="7"/>
      <c r="I479" s="14" t="str">
        <f t="shared" ca="1" si="28"/>
        <v/>
      </c>
      <c r="J479" s="11" t="str">
        <f t="shared" si="31"/>
        <v/>
      </c>
      <c r="K479" s="30"/>
      <c r="L479">
        <v>0</v>
      </c>
      <c r="N479" t="str">
        <f>_xlfn.IFNA(VLOOKUP(A479,'Personnel List'!A$1:F$1284,6,FALSE),"")</f>
        <v/>
      </c>
    </row>
    <row r="480" spans="2:14" ht="15" customHeight="1" x14ac:dyDescent="0.45">
      <c r="B480" t="str">
        <f>_xlfn.IFNA(VLOOKUP(A480,'Personnel List'!A$1:E$1284,5,FALSE),"")</f>
        <v/>
      </c>
      <c r="C480" t="str">
        <f>_xlfn.IFNA(VLOOKUP(A480,'Personnel List'!A$1:E$1284,4,FALSE),"")</f>
        <v/>
      </c>
      <c r="D480" s="2" t="str">
        <f t="shared" ca="1" si="29"/>
        <v/>
      </c>
      <c r="E480" s="2" t="str">
        <f t="shared" si="30"/>
        <v>Onsite</v>
      </c>
      <c r="F480" s="9"/>
      <c r="G480" s="34"/>
      <c r="H480" s="7"/>
      <c r="I480" s="14" t="str">
        <f t="shared" ca="1" si="28"/>
        <v/>
      </c>
      <c r="J480" s="11" t="str">
        <f t="shared" si="31"/>
        <v/>
      </c>
      <c r="K480" s="30"/>
      <c r="L480">
        <v>0</v>
      </c>
      <c r="N480" t="str">
        <f>_xlfn.IFNA(VLOOKUP(A480,'Personnel List'!A$1:F$1284,6,FALSE),"")</f>
        <v/>
      </c>
    </row>
    <row r="481" spans="2:14" ht="15" customHeight="1" x14ac:dyDescent="0.45">
      <c r="B481" t="str">
        <f>_xlfn.IFNA(VLOOKUP(A481,'Personnel List'!A$1:E$1284,5,FALSE),"")</f>
        <v/>
      </c>
      <c r="C481" t="str">
        <f>_xlfn.IFNA(VLOOKUP(A481,'Personnel List'!A$1:E$1284,4,FALSE),"")</f>
        <v/>
      </c>
      <c r="D481" s="2" t="str">
        <f t="shared" ca="1" si="29"/>
        <v/>
      </c>
      <c r="E481" s="2" t="str">
        <f t="shared" si="30"/>
        <v>Onsite</v>
      </c>
      <c r="F481" s="9"/>
      <c r="G481" s="35"/>
      <c r="H481" s="7"/>
      <c r="I481" s="14" t="str">
        <f t="shared" ca="1" si="28"/>
        <v/>
      </c>
      <c r="J481" s="11" t="str">
        <f t="shared" si="31"/>
        <v/>
      </c>
      <c r="K481" s="30"/>
      <c r="L481">
        <v>0</v>
      </c>
      <c r="N481" t="str">
        <f>_xlfn.IFNA(VLOOKUP(A481,'Personnel List'!A$1:F$1284,6,FALSE),"")</f>
        <v/>
      </c>
    </row>
    <row r="482" spans="2:14" ht="15" customHeight="1" x14ac:dyDescent="0.45">
      <c r="B482" t="str">
        <f>_xlfn.IFNA(VLOOKUP(A482,'Personnel List'!A$1:E$1284,5,FALSE),"")</f>
        <v/>
      </c>
      <c r="C482" t="str">
        <f>_xlfn.IFNA(VLOOKUP(A482,'Personnel List'!A$1:E$1284,4,FALSE),"")</f>
        <v/>
      </c>
      <c r="D482" s="2" t="str">
        <f t="shared" ca="1" si="29"/>
        <v/>
      </c>
      <c r="E482" s="2" t="str">
        <f t="shared" si="30"/>
        <v>Onsite</v>
      </c>
      <c r="F482" s="9"/>
      <c r="G482" s="34"/>
      <c r="H482" s="7"/>
      <c r="I482" s="14" t="str">
        <f t="shared" ca="1" si="28"/>
        <v/>
      </c>
      <c r="J482" s="11" t="str">
        <f t="shared" si="31"/>
        <v/>
      </c>
      <c r="K482" s="30"/>
      <c r="L482">
        <v>0</v>
      </c>
      <c r="N482" t="str">
        <f>_xlfn.IFNA(VLOOKUP(A482,'Personnel List'!A$1:F$1284,6,FALSE),"")</f>
        <v/>
      </c>
    </row>
    <row r="483" spans="2:14" ht="15" customHeight="1" x14ac:dyDescent="0.45">
      <c r="B483" t="str">
        <f>_xlfn.IFNA(VLOOKUP(A483,'Personnel List'!A$1:E$1284,5,FALSE),"")</f>
        <v/>
      </c>
      <c r="C483" t="str">
        <f>_xlfn.IFNA(VLOOKUP(A483,'Personnel List'!A$1:E$1284,4,FALSE),"")</f>
        <v/>
      </c>
      <c r="D483" s="2" t="str">
        <f t="shared" ca="1" si="29"/>
        <v/>
      </c>
      <c r="E483" s="2" t="str">
        <f t="shared" si="30"/>
        <v>Onsite</v>
      </c>
      <c r="F483" s="9"/>
      <c r="H483" s="7"/>
      <c r="I483" s="14" t="str">
        <f t="shared" ca="1" si="28"/>
        <v/>
      </c>
      <c r="J483" s="11" t="str">
        <f t="shared" si="31"/>
        <v/>
      </c>
      <c r="K483" s="30"/>
      <c r="L483">
        <v>0</v>
      </c>
      <c r="N483" t="str">
        <f>_xlfn.IFNA(VLOOKUP(A483,'Personnel List'!A$1:F$1284,6,FALSE),"")</f>
        <v/>
      </c>
    </row>
    <row r="484" spans="2:14" ht="15" customHeight="1" x14ac:dyDescent="0.45">
      <c r="B484" t="str">
        <f>_xlfn.IFNA(VLOOKUP(A484,'Personnel List'!A$1:E$1284,5,FALSE),"")</f>
        <v/>
      </c>
      <c r="C484" t="str">
        <f>_xlfn.IFNA(VLOOKUP(A484,'Personnel List'!A$1:E$1284,4,FALSE),"")</f>
        <v/>
      </c>
      <c r="D484" s="2" t="str">
        <f t="shared" ca="1" si="29"/>
        <v/>
      </c>
      <c r="E484" s="2" t="str">
        <f t="shared" si="30"/>
        <v>Onsite</v>
      </c>
      <c r="F484" s="9"/>
      <c r="G484" s="34"/>
      <c r="H484" s="7"/>
      <c r="I484" s="14" t="str">
        <f t="shared" ca="1" si="28"/>
        <v/>
      </c>
      <c r="J484" s="11" t="str">
        <f t="shared" si="31"/>
        <v/>
      </c>
      <c r="K484" s="30"/>
      <c r="L484">
        <v>0</v>
      </c>
      <c r="N484" t="str">
        <f>_xlfn.IFNA(VLOOKUP(A484,'Personnel List'!A$1:F$1284,6,FALSE),"")</f>
        <v/>
      </c>
    </row>
    <row r="485" spans="2:14" ht="15" customHeight="1" x14ac:dyDescent="0.45">
      <c r="B485" t="str">
        <f>_xlfn.IFNA(VLOOKUP(A485,'Personnel List'!A$1:E$1284,5,FALSE),"")</f>
        <v/>
      </c>
      <c r="C485" t="str">
        <f>_xlfn.IFNA(VLOOKUP(A485,'Personnel List'!A$1:E$1284,4,FALSE),"")</f>
        <v/>
      </c>
      <c r="D485" s="2" t="str">
        <f t="shared" ca="1" si="29"/>
        <v/>
      </c>
      <c r="E485" s="2" t="str">
        <f t="shared" si="30"/>
        <v>Onsite</v>
      </c>
      <c r="F485" s="9"/>
      <c r="G485" s="35"/>
      <c r="H485" s="7"/>
      <c r="I485" s="14" t="str">
        <f t="shared" ca="1" si="28"/>
        <v/>
      </c>
      <c r="J485" s="11" t="str">
        <f t="shared" si="31"/>
        <v/>
      </c>
      <c r="K485" s="30"/>
      <c r="L485">
        <v>0</v>
      </c>
      <c r="N485" t="str">
        <f>_xlfn.IFNA(VLOOKUP(A485,'Personnel List'!A$1:F$1284,6,FALSE),"")</f>
        <v/>
      </c>
    </row>
    <row r="486" spans="2:14" ht="15" customHeight="1" x14ac:dyDescent="0.45">
      <c r="B486" t="str">
        <f>_xlfn.IFNA(VLOOKUP(A486,'Personnel List'!A$1:E$1284,5,FALSE),"")</f>
        <v/>
      </c>
      <c r="C486" t="str">
        <f>_xlfn.IFNA(VLOOKUP(A486,'Personnel List'!A$1:E$1284,4,FALSE),"")</f>
        <v/>
      </c>
      <c r="D486" s="2" t="str">
        <f t="shared" ca="1" si="29"/>
        <v/>
      </c>
      <c r="E486" s="2" t="str">
        <f t="shared" si="30"/>
        <v>Onsite</v>
      </c>
      <c r="F486" s="9"/>
      <c r="G486" s="34"/>
      <c r="H486" s="7"/>
      <c r="I486" s="14" t="str">
        <f t="shared" ca="1" si="28"/>
        <v/>
      </c>
      <c r="J486" s="11" t="str">
        <f t="shared" si="31"/>
        <v/>
      </c>
      <c r="K486" s="30"/>
      <c r="L486">
        <v>0</v>
      </c>
      <c r="N486" t="str">
        <f>_xlfn.IFNA(VLOOKUP(A486,'Personnel List'!A$1:F$1284,6,FALSE),"")</f>
        <v/>
      </c>
    </row>
    <row r="487" spans="2:14" ht="15" customHeight="1" x14ac:dyDescent="0.45">
      <c r="B487" t="str">
        <f>_xlfn.IFNA(VLOOKUP(A487,'Personnel List'!A$1:E$1284,5,FALSE),"")</f>
        <v/>
      </c>
      <c r="C487" t="str">
        <f>_xlfn.IFNA(VLOOKUP(A487,'Personnel List'!A$1:E$1284,4,FALSE),"")</f>
        <v/>
      </c>
      <c r="D487" s="2" t="str">
        <f t="shared" ca="1" si="29"/>
        <v/>
      </c>
      <c r="E487" s="2" t="str">
        <f t="shared" si="30"/>
        <v>Onsite</v>
      </c>
      <c r="F487" s="9"/>
      <c r="H487" s="7"/>
      <c r="I487" s="14" t="str">
        <f t="shared" ca="1" si="28"/>
        <v/>
      </c>
      <c r="J487" s="11" t="str">
        <f t="shared" si="31"/>
        <v/>
      </c>
      <c r="K487" s="30"/>
      <c r="L487">
        <v>0</v>
      </c>
      <c r="N487" t="str">
        <f>_xlfn.IFNA(VLOOKUP(A487,'Personnel List'!A$1:F$1284,6,FALSE),"")</f>
        <v/>
      </c>
    </row>
    <row r="488" spans="2:14" ht="15" customHeight="1" x14ac:dyDescent="0.45">
      <c r="B488" t="str">
        <f>_xlfn.IFNA(VLOOKUP(A488,'Personnel List'!A$1:E$1284,5,FALSE),"")</f>
        <v/>
      </c>
      <c r="C488" t="str">
        <f>_xlfn.IFNA(VLOOKUP(A488,'Personnel List'!A$1:E$1284,4,FALSE),"")</f>
        <v/>
      </c>
      <c r="D488" s="2" t="str">
        <f t="shared" ca="1" si="29"/>
        <v/>
      </c>
      <c r="E488" s="2" t="str">
        <f t="shared" si="30"/>
        <v>Onsite</v>
      </c>
      <c r="F488" s="9"/>
      <c r="G488" s="34"/>
      <c r="H488" s="7"/>
      <c r="I488" s="14" t="str">
        <f t="shared" ca="1" si="28"/>
        <v/>
      </c>
      <c r="J488" s="11" t="str">
        <f t="shared" si="31"/>
        <v/>
      </c>
      <c r="K488" s="30"/>
      <c r="L488">
        <v>0</v>
      </c>
      <c r="N488" t="str">
        <f>_xlfn.IFNA(VLOOKUP(A488,'Personnel List'!A$1:F$1284,6,FALSE),"")</f>
        <v/>
      </c>
    </row>
    <row r="489" spans="2:14" ht="15" customHeight="1" x14ac:dyDescent="0.45">
      <c r="B489" t="str">
        <f>_xlfn.IFNA(VLOOKUP(A489,'Personnel List'!A$1:E$1284,5,FALSE),"")</f>
        <v/>
      </c>
      <c r="C489" t="str">
        <f>_xlfn.IFNA(VLOOKUP(A489,'Personnel List'!A$1:E$1284,4,FALSE),"")</f>
        <v/>
      </c>
      <c r="D489" s="2" t="str">
        <f t="shared" ca="1" si="29"/>
        <v/>
      </c>
      <c r="E489" s="2" t="str">
        <f t="shared" si="30"/>
        <v>Onsite</v>
      </c>
      <c r="F489" s="9"/>
      <c r="G489" s="35"/>
      <c r="H489" s="7"/>
      <c r="I489" s="14" t="str">
        <f t="shared" ca="1" si="28"/>
        <v/>
      </c>
      <c r="J489" s="11" t="str">
        <f t="shared" si="31"/>
        <v/>
      </c>
      <c r="K489" s="30"/>
      <c r="L489">
        <v>0</v>
      </c>
      <c r="N489" t="str">
        <f>_xlfn.IFNA(VLOOKUP(A489,'Personnel List'!A$1:F$1284,6,FALSE),"")</f>
        <v/>
      </c>
    </row>
    <row r="490" spans="2:14" ht="15" customHeight="1" x14ac:dyDescent="0.45">
      <c r="B490" t="str">
        <f>_xlfn.IFNA(VLOOKUP(A490,'Personnel List'!A$1:E$1284,5,FALSE),"")</f>
        <v/>
      </c>
      <c r="C490" t="str">
        <f>_xlfn.IFNA(VLOOKUP(A490,'Personnel List'!A$1:E$1284,4,FALSE),"")</f>
        <v/>
      </c>
      <c r="D490" s="2" t="str">
        <f t="shared" ca="1" si="29"/>
        <v/>
      </c>
      <c r="E490" s="2" t="str">
        <f t="shared" si="30"/>
        <v>Onsite</v>
      </c>
      <c r="F490" s="9"/>
      <c r="G490" s="34"/>
      <c r="H490" s="7"/>
      <c r="I490" s="14" t="str">
        <f t="shared" ca="1" si="28"/>
        <v/>
      </c>
      <c r="J490" s="11" t="str">
        <f t="shared" si="31"/>
        <v/>
      </c>
      <c r="K490" s="30"/>
      <c r="L490">
        <v>0</v>
      </c>
      <c r="N490" t="str">
        <f>_xlfn.IFNA(VLOOKUP(A490,'Personnel List'!A$1:F$1284,6,FALSE),"")</f>
        <v/>
      </c>
    </row>
    <row r="491" spans="2:14" ht="15" customHeight="1" x14ac:dyDescent="0.45">
      <c r="B491" t="str">
        <f>_xlfn.IFNA(VLOOKUP(A491,'Personnel List'!A$1:E$1284,5,FALSE),"")</f>
        <v/>
      </c>
      <c r="C491" t="str">
        <f>_xlfn.IFNA(VLOOKUP(A491,'Personnel List'!A$1:E$1284,4,FALSE),"")</f>
        <v/>
      </c>
      <c r="D491" s="2" t="str">
        <f t="shared" ca="1" si="29"/>
        <v/>
      </c>
      <c r="E491" s="2" t="str">
        <f t="shared" si="30"/>
        <v>Onsite</v>
      </c>
      <c r="F491" s="9"/>
      <c r="H491" s="7"/>
      <c r="I491" s="14" t="str">
        <f t="shared" ca="1" si="28"/>
        <v/>
      </c>
      <c r="J491" s="11" t="str">
        <f t="shared" si="31"/>
        <v/>
      </c>
      <c r="K491" s="30"/>
      <c r="L491">
        <v>0</v>
      </c>
      <c r="N491" t="str">
        <f>_xlfn.IFNA(VLOOKUP(A491,'Personnel List'!A$1:F$1284,6,FALSE),"")</f>
        <v/>
      </c>
    </row>
    <row r="492" spans="2:14" ht="15" customHeight="1" x14ac:dyDescent="0.45">
      <c r="B492" t="str">
        <f>_xlfn.IFNA(VLOOKUP(A492,'Personnel List'!A$1:E$1284,5,FALSE),"")</f>
        <v/>
      </c>
      <c r="C492" t="str">
        <f>_xlfn.IFNA(VLOOKUP(A492,'Personnel List'!A$1:E$1284,4,FALSE),"")</f>
        <v/>
      </c>
      <c r="D492" s="2" t="str">
        <f t="shared" ca="1" si="29"/>
        <v/>
      </c>
      <c r="E492" s="2" t="str">
        <f t="shared" si="30"/>
        <v>Onsite</v>
      </c>
      <c r="F492" s="9"/>
      <c r="G492" s="34"/>
      <c r="H492" s="7"/>
      <c r="I492" s="14" t="str">
        <f t="shared" ca="1" si="28"/>
        <v/>
      </c>
      <c r="J492" s="11" t="str">
        <f t="shared" si="31"/>
        <v/>
      </c>
      <c r="K492" s="30"/>
      <c r="L492">
        <v>0</v>
      </c>
      <c r="N492" t="str">
        <f>_xlfn.IFNA(VLOOKUP(A492,'Personnel List'!A$1:F$1284,6,FALSE),"")</f>
        <v/>
      </c>
    </row>
    <row r="493" spans="2:14" ht="15" customHeight="1" x14ac:dyDescent="0.45">
      <c r="B493" t="str">
        <f>_xlfn.IFNA(VLOOKUP(A493,'Personnel List'!A$1:E$1284,5,FALSE),"")</f>
        <v/>
      </c>
      <c r="C493" t="str">
        <f>_xlfn.IFNA(VLOOKUP(A493,'Personnel List'!A$1:E$1284,4,FALSE),"")</f>
        <v/>
      </c>
      <c r="D493" s="2" t="str">
        <f t="shared" ca="1" si="29"/>
        <v/>
      </c>
      <c r="E493" s="2" t="str">
        <f t="shared" si="30"/>
        <v>Onsite</v>
      </c>
      <c r="F493" s="9"/>
      <c r="G493" s="35"/>
      <c r="H493" s="7"/>
      <c r="I493" s="14" t="str">
        <f t="shared" ca="1" si="28"/>
        <v/>
      </c>
      <c r="J493" s="11" t="str">
        <f t="shared" si="31"/>
        <v/>
      </c>
      <c r="K493" s="30"/>
      <c r="L493">
        <v>0</v>
      </c>
      <c r="N493" t="str">
        <f>_xlfn.IFNA(VLOOKUP(A493,'Personnel List'!A$1:F$1284,6,FALSE),"")</f>
        <v/>
      </c>
    </row>
    <row r="494" spans="2:14" ht="15" customHeight="1" x14ac:dyDescent="0.45">
      <c r="B494" t="str">
        <f>_xlfn.IFNA(VLOOKUP(A494,'Personnel List'!A$1:E$1284,5,FALSE),"")</f>
        <v/>
      </c>
      <c r="C494" t="str">
        <f>_xlfn.IFNA(VLOOKUP(A494,'Personnel List'!A$1:E$1284,4,FALSE),"")</f>
        <v/>
      </c>
      <c r="D494" s="2" t="str">
        <f t="shared" ca="1" si="29"/>
        <v/>
      </c>
      <c r="E494" s="2" t="str">
        <f t="shared" si="30"/>
        <v>Onsite</v>
      </c>
      <c r="F494" s="9"/>
      <c r="G494" s="34"/>
      <c r="H494" s="7"/>
      <c r="I494" s="14" t="str">
        <f t="shared" ref="I494:I557" ca="1" si="32">IF(G1334&lt;&gt;"",IF(I494&lt;&gt;"",I494,NOW()),"")</f>
        <v/>
      </c>
      <c r="J494" s="11" t="str">
        <f t="shared" si="31"/>
        <v/>
      </c>
      <c r="K494" s="30"/>
      <c r="L494">
        <v>0</v>
      </c>
      <c r="N494" t="str">
        <f>_xlfn.IFNA(VLOOKUP(A494,'Personnel List'!A$1:F$1284,6,FALSE),"")</f>
        <v/>
      </c>
    </row>
    <row r="495" spans="2:14" ht="15" customHeight="1" x14ac:dyDescent="0.45">
      <c r="B495" t="str">
        <f>_xlfn.IFNA(VLOOKUP(A495,'Personnel List'!A$1:E$1284,5,FALSE),"")</f>
        <v/>
      </c>
      <c r="C495" t="str">
        <f>_xlfn.IFNA(VLOOKUP(A495,'Personnel List'!A$1:E$1284,4,FALSE),"")</f>
        <v/>
      </c>
      <c r="D495" s="2" t="str">
        <f t="shared" ca="1" si="29"/>
        <v/>
      </c>
      <c r="E495" s="2" t="str">
        <f t="shared" si="30"/>
        <v>Onsite</v>
      </c>
      <c r="F495" s="9"/>
      <c r="G495" s="35"/>
      <c r="H495" s="7"/>
      <c r="I495" s="14" t="str">
        <f t="shared" ca="1" si="32"/>
        <v/>
      </c>
      <c r="J495" s="11" t="str">
        <f t="shared" si="31"/>
        <v/>
      </c>
      <c r="K495" s="30"/>
      <c r="L495">
        <v>0</v>
      </c>
      <c r="N495" t="str">
        <f>_xlfn.IFNA(VLOOKUP(A495,'Personnel List'!A$1:F$1284,6,FALSE),"")</f>
        <v/>
      </c>
    </row>
    <row r="496" spans="2:14" ht="15" customHeight="1" x14ac:dyDescent="0.45">
      <c r="B496" t="str">
        <f>_xlfn.IFNA(VLOOKUP(A496,'Personnel List'!A$1:E$1284,5,FALSE),"")</f>
        <v/>
      </c>
      <c r="C496" t="str">
        <f>_xlfn.IFNA(VLOOKUP(A496,'Personnel List'!A$1:E$1284,4,FALSE),"")</f>
        <v/>
      </c>
      <c r="D496" s="2" t="str">
        <f t="shared" ca="1" si="29"/>
        <v/>
      </c>
      <c r="E496" s="2" t="str">
        <f t="shared" si="30"/>
        <v>Onsite</v>
      </c>
      <c r="F496" s="9"/>
      <c r="G496" s="34"/>
      <c r="H496" s="7"/>
      <c r="I496" s="14" t="str">
        <f t="shared" ca="1" si="32"/>
        <v/>
      </c>
      <c r="J496" s="11" t="str">
        <f t="shared" si="31"/>
        <v/>
      </c>
      <c r="K496" s="30"/>
      <c r="L496">
        <v>0</v>
      </c>
      <c r="N496" t="str">
        <f>_xlfn.IFNA(VLOOKUP(A496,'Personnel List'!A$1:F$1284,6,FALSE),"")</f>
        <v/>
      </c>
    </row>
    <row r="497" spans="2:14" ht="15" customHeight="1" x14ac:dyDescent="0.45">
      <c r="B497" t="str">
        <f>_xlfn.IFNA(VLOOKUP(A497,'Personnel List'!A$1:E$1284,5,FALSE),"")</f>
        <v/>
      </c>
      <c r="C497" t="str">
        <f>_xlfn.IFNA(VLOOKUP(A497,'Personnel List'!A$1:E$1284,4,FALSE),"")</f>
        <v/>
      </c>
      <c r="D497" s="2" t="str">
        <f t="shared" ca="1" si="29"/>
        <v/>
      </c>
      <c r="E497" s="2" t="str">
        <f t="shared" si="30"/>
        <v>Onsite</v>
      </c>
      <c r="F497" s="9"/>
      <c r="H497" s="7"/>
      <c r="I497" s="14" t="str">
        <f t="shared" ca="1" si="32"/>
        <v/>
      </c>
      <c r="J497" s="11" t="str">
        <f t="shared" si="31"/>
        <v/>
      </c>
      <c r="K497" s="30"/>
      <c r="L497">
        <v>0</v>
      </c>
      <c r="N497" t="str">
        <f>_xlfn.IFNA(VLOOKUP(A497,'Personnel List'!A$1:F$1284,6,FALSE),"")</f>
        <v/>
      </c>
    </row>
    <row r="498" spans="2:14" ht="15" customHeight="1" x14ac:dyDescent="0.45">
      <c r="B498" t="str">
        <f>_xlfn.IFNA(VLOOKUP(A498,'Personnel List'!A$1:E$1284,5,FALSE),"")</f>
        <v/>
      </c>
      <c r="C498" t="str">
        <f>_xlfn.IFNA(VLOOKUP(A498,'Personnel List'!A$1:E$1284,4,FALSE),"")</f>
        <v/>
      </c>
      <c r="D498" s="2" t="str">
        <f t="shared" ca="1" si="29"/>
        <v/>
      </c>
      <c r="E498" s="2" t="str">
        <f t="shared" si="30"/>
        <v>Onsite</v>
      </c>
      <c r="F498" s="9"/>
      <c r="G498" s="34"/>
      <c r="H498" s="7"/>
      <c r="I498" s="14" t="str">
        <f t="shared" ca="1" si="32"/>
        <v/>
      </c>
      <c r="J498" s="11" t="str">
        <f t="shared" si="31"/>
        <v/>
      </c>
      <c r="K498" s="30"/>
      <c r="L498">
        <v>0</v>
      </c>
      <c r="N498" t="str">
        <f>_xlfn.IFNA(VLOOKUP(A498,'Personnel List'!A$1:F$1284,6,FALSE),"")</f>
        <v/>
      </c>
    </row>
    <row r="499" spans="2:14" ht="15" customHeight="1" x14ac:dyDescent="0.45">
      <c r="B499" t="str">
        <f>_xlfn.IFNA(VLOOKUP(A499,'Personnel List'!A$1:E$1284,5,FALSE),"")</f>
        <v/>
      </c>
      <c r="C499" t="str">
        <f>_xlfn.IFNA(VLOOKUP(A499,'Personnel List'!A$1:E$1284,4,FALSE),"")</f>
        <v/>
      </c>
      <c r="D499" s="2" t="str">
        <f t="shared" ca="1" si="29"/>
        <v/>
      </c>
      <c r="E499" s="2" t="str">
        <f t="shared" si="30"/>
        <v>Onsite</v>
      </c>
      <c r="F499" s="9"/>
      <c r="G499" s="35"/>
      <c r="H499" s="7"/>
      <c r="I499" s="14" t="str">
        <f t="shared" ca="1" si="32"/>
        <v/>
      </c>
      <c r="J499" s="11" t="str">
        <f t="shared" si="31"/>
        <v/>
      </c>
      <c r="K499" s="30"/>
      <c r="L499">
        <v>0</v>
      </c>
      <c r="N499" t="str">
        <f>_xlfn.IFNA(VLOOKUP(A499,'Personnel List'!A$1:F$1284,6,FALSE),"")</f>
        <v/>
      </c>
    </row>
    <row r="500" spans="2:14" ht="15" customHeight="1" x14ac:dyDescent="0.45">
      <c r="B500" t="str">
        <f>_xlfn.IFNA(VLOOKUP(A500,'Personnel List'!A$1:E$1284,5,FALSE),"")</f>
        <v/>
      </c>
      <c r="C500" t="str">
        <f>_xlfn.IFNA(VLOOKUP(A500,'Personnel List'!A$1:E$1284,4,FALSE),"")</f>
        <v/>
      </c>
      <c r="D500" s="2" t="str">
        <f t="shared" ca="1" si="29"/>
        <v/>
      </c>
      <c r="E500" s="2" t="str">
        <f t="shared" si="30"/>
        <v>Onsite</v>
      </c>
      <c r="F500" s="9"/>
      <c r="G500" s="34"/>
      <c r="H500" s="7"/>
      <c r="I500" s="14" t="str">
        <f t="shared" ca="1" si="32"/>
        <v/>
      </c>
      <c r="J500" s="11" t="str">
        <f t="shared" si="31"/>
        <v/>
      </c>
      <c r="K500" s="30"/>
      <c r="L500">
        <v>0</v>
      </c>
      <c r="N500" t="str">
        <f>_xlfn.IFNA(VLOOKUP(A500,'Personnel List'!A$1:F$1284,6,FALSE),"")</f>
        <v/>
      </c>
    </row>
    <row r="501" spans="2:14" ht="15" customHeight="1" x14ac:dyDescent="0.45">
      <c r="B501" t="str">
        <f>_xlfn.IFNA(VLOOKUP(A501,'Personnel List'!A$1:E$1284,5,FALSE),"")</f>
        <v/>
      </c>
      <c r="C501" t="str">
        <f>_xlfn.IFNA(VLOOKUP(A501,'Personnel List'!A$1:E$1284,4,FALSE),"")</f>
        <v/>
      </c>
      <c r="D501" s="2" t="str">
        <f t="shared" ca="1" si="29"/>
        <v/>
      </c>
      <c r="E501" s="2" t="str">
        <f t="shared" si="30"/>
        <v>Onsite</v>
      </c>
      <c r="F501" s="9"/>
      <c r="H501" s="7"/>
      <c r="I501" s="14" t="str">
        <f t="shared" ca="1" si="32"/>
        <v/>
      </c>
      <c r="J501" s="11" t="str">
        <f t="shared" si="31"/>
        <v/>
      </c>
      <c r="K501" s="30"/>
      <c r="L501">
        <v>0</v>
      </c>
      <c r="N501" t="str">
        <f>_xlfn.IFNA(VLOOKUP(A501,'Personnel List'!A$1:F$1284,6,FALSE),"")</f>
        <v/>
      </c>
    </row>
    <row r="502" spans="2:14" ht="15" customHeight="1" x14ac:dyDescent="0.45">
      <c r="B502" t="str">
        <f>_xlfn.IFNA(VLOOKUP(A502,'Personnel List'!A$1:E$1284,5,FALSE),"")</f>
        <v/>
      </c>
      <c r="C502" t="str">
        <f>_xlfn.IFNA(VLOOKUP(A502,'Personnel List'!A$1:E$1284,4,FALSE),"")</f>
        <v/>
      </c>
      <c r="D502" s="2" t="str">
        <f t="shared" ca="1" si="29"/>
        <v/>
      </c>
      <c r="E502" s="2" t="str">
        <f t="shared" si="30"/>
        <v>Onsite</v>
      </c>
      <c r="F502" s="9"/>
      <c r="G502" s="34"/>
      <c r="H502" s="7"/>
      <c r="I502" s="14" t="str">
        <f t="shared" ca="1" si="32"/>
        <v/>
      </c>
      <c r="J502" s="11" t="str">
        <f t="shared" si="31"/>
        <v/>
      </c>
      <c r="K502" s="30"/>
      <c r="L502">
        <v>0</v>
      </c>
      <c r="N502" t="str">
        <f>_xlfn.IFNA(VLOOKUP(A502,'Personnel List'!A$1:F$1284,6,FALSE),"")</f>
        <v/>
      </c>
    </row>
    <row r="503" spans="2:14" ht="15" customHeight="1" x14ac:dyDescent="0.45">
      <c r="B503" t="str">
        <f>_xlfn.IFNA(VLOOKUP(A503,'Personnel List'!A$1:E$1284,5,FALSE),"")</f>
        <v/>
      </c>
      <c r="C503" t="str">
        <f>_xlfn.IFNA(VLOOKUP(A503,'Personnel List'!A$1:E$1284,4,FALSE),"")</f>
        <v/>
      </c>
      <c r="D503" s="2" t="str">
        <f t="shared" ca="1" si="29"/>
        <v/>
      </c>
      <c r="E503" s="2" t="str">
        <f t="shared" si="30"/>
        <v>Onsite</v>
      </c>
      <c r="F503" s="9"/>
      <c r="G503" s="35"/>
      <c r="H503" s="7"/>
      <c r="I503" s="14" t="str">
        <f t="shared" ca="1" si="32"/>
        <v/>
      </c>
      <c r="J503" s="11" t="str">
        <f t="shared" si="31"/>
        <v/>
      </c>
      <c r="K503" s="30"/>
      <c r="L503">
        <v>0</v>
      </c>
      <c r="N503" t="str">
        <f>_xlfn.IFNA(VLOOKUP(A503,'Personnel List'!A$1:F$1284,6,FALSE),"")</f>
        <v/>
      </c>
    </row>
    <row r="504" spans="2:14" ht="15" customHeight="1" x14ac:dyDescent="0.45">
      <c r="B504" t="str">
        <f>_xlfn.IFNA(VLOOKUP(A504,'Personnel List'!A$1:E$1284,5,FALSE),"")</f>
        <v/>
      </c>
      <c r="C504" t="str">
        <f>_xlfn.IFNA(VLOOKUP(A504,'Personnel List'!A$1:E$1284,4,FALSE),"")</f>
        <v/>
      </c>
      <c r="D504" s="2" t="str">
        <f t="shared" ca="1" si="29"/>
        <v/>
      </c>
      <c r="E504" s="2" t="str">
        <f t="shared" si="30"/>
        <v>Onsite</v>
      </c>
      <c r="F504" s="9"/>
      <c r="G504" s="34"/>
      <c r="H504" s="7"/>
      <c r="I504" s="14" t="str">
        <f t="shared" ca="1" si="32"/>
        <v/>
      </c>
      <c r="J504" s="11" t="str">
        <f t="shared" si="31"/>
        <v/>
      </c>
      <c r="K504" s="30"/>
      <c r="L504">
        <v>0</v>
      </c>
      <c r="N504" t="str">
        <f>_xlfn.IFNA(VLOOKUP(A504,'Personnel List'!A$1:F$1284,6,FALSE),"")</f>
        <v/>
      </c>
    </row>
    <row r="505" spans="2:14" ht="15" customHeight="1" x14ac:dyDescent="0.45">
      <c r="B505" t="str">
        <f>_xlfn.IFNA(VLOOKUP(A505,'Personnel List'!A$1:E$1284,5,FALSE),"")</f>
        <v/>
      </c>
      <c r="C505" t="str">
        <f>_xlfn.IFNA(VLOOKUP(A505,'Personnel List'!A$1:E$1284,4,FALSE),"")</f>
        <v/>
      </c>
      <c r="D505" s="2" t="str">
        <f t="shared" ca="1" si="29"/>
        <v/>
      </c>
      <c r="E505" s="2" t="str">
        <f t="shared" si="30"/>
        <v>Onsite</v>
      </c>
      <c r="F505" s="9"/>
      <c r="G505" s="35"/>
      <c r="H505" s="7"/>
      <c r="I505" s="14" t="str">
        <f t="shared" ca="1" si="32"/>
        <v/>
      </c>
      <c r="J505" s="11" t="str">
        <f t="shared" si="31"/>
        <v/>
      </c>
      <c r="K505" s="30"/>
      <c r="L505">
        <v>0</v>
      </c>
      <c r="N505" t="str">
        <f>_xlfn.IFNA(VLOOKUP(A505,'Personnel List'!A$1:F$1284,6,FALSE),"")</f>
        <v/>
      </c>
    </row>
    <row r="506" spans="2:14" ht="15" customHeight="1" x14ac:dyDescent="0.45">
      <c r="B506" t="str">
        <f>_xlfn.IFNA(VLOOKUP(A506,'Personnel List'!A$1:E$1284,5,FALSE),"")</f>
        <v/>
      </c>
      <c r="C506" t="str">
        <f>_xlfn.IFNA(VLOOKUP(A506,'Personnel List'!A$1:E$1284,4,FALSE),"")</f>
        <v/>
      </c>
      <c r="D506" s="2" t="str">
        <f t="shared" ca="1" si="29"/>
        <v/>
      </c>
      <c r="E506" s="2" t="str">
        <f t="shared" si="30"/>
        <v>Onsite</v>
      </c>
      <c r="F506" s="9"/>
      <c r="G506" s="34"/>
      <c r="H506" s="7"/>
      <c r="I506" s="14" t="str">
        <f t="shared" ca="1" si="32"/>
        <v/>
      </c>
      <c r="J506" s="11" t="str">
        <f t="shared" si="31"/>
        <v/>
      </c>
      <c r="K506" s="30"/>
      <c r="L506">
        <v>0</v>
      </c>
      <c r="N506" t="str">
        <f>_xlfn.IFNA(VLOOKUP(A506,'Personnel List'!A$1:F$1284,6,FALSE),"")</f>
        <v/>
      </c>
    </row>
    <row r="507" spans="2:14" ht="15" customHeight="1" x14ac:dyDescent="0.45">
      <c r="B507" t="str">
        <f>_xlfn.IFNA(VLOOKUP(A507,'Personnel List'!A$1:E$1284,5,FALSE),"")</f>
        <v/>
      </c>
      <c r="C507" t="str">
        <f>_xlfn.IFNA(VLOOKUP(A507,'Personnel List'!A$1:E$1284,4,FALSE),"")</f>
        <v/>
      </c>
      <c r="D507" s="2" t="str">
        <f t="shared" ca="1" si="29"/>
        <v/>
      </c>
      <c r="E507" s="2" t="str">
        <f t="shared" si="30"/>
        <v>Onsite</v>
      </c>
      <c r="F507" s="9"/>
      <c r="H507" s="7"/>
      <c r="I507" s="14" t="str">
        <f t="shared" ca="1" si="32"/>
        <v/>
      </c>
      <c r="J507" s="11" t="str">
        <f t="shared" si="31"/>
        <v/>
      </c>
      <c r="K507" s="30"/>
      <c r="L507">
        <v>0</v>
      </c>
      <c r="N507" t="str">
        <f>_xlfn.IFNA(VLOOKUP(A507,'Personnel List'!A$1:F$1284,6,FALSE),"")</f>
        <v/>
      </c>
    </row>
    <row r="508" spans="2:14" ht="15" customHeight="1" x14ac:dyDescent="0.45">
      <c r="B508" t="str">
        <f>_xlfn.IFNA(VLOOKUP(A508,'Personnel List'!A$1:E$1284,5,FALSE),"")</f>
        <v/>
      </c>
      <c r="C508" t="str">
        <f>_xlfn.IFNA(VLOOKUP(A508,'Personnel List'!A$1:E$1284,4,FALSE),"")</f>
        <v/>
      </c>
      <c r="D508" s="2" t="str">
        <f t="shared" ca="1" si="29"/>
        <v/>
      </c>
      <c r="E508" s="2" t="str">
        <f t="shared" si="30"/>
        <v>Onsite</v>
      </c>
      <c r="F508" s="9"/>
      <c r="G508" s="34"/>
      <c r="H508" s="7"/>
      <c r="I508" s="14" t="str">
        <f t="shared" ca="1" si="32"/>
        <v/>
      </c>
      <c r="J508" s="11" t="str">
        <f t="shared" si="31"/>
        <v/>
      </c>
      <c r="K508" s="30"/>
      <c r="L508">
        <v>0</v>
      </c>
      <c r="N508" t="str">
        <f>_xlfn.IFNA(VLOOKUP(A508,'Personnel List'!A$1:F$1284,6,FALSE),"")</f>
        <v/>
      </c>
    </row>
    <row r="509" spans="2:14" ht="15" customHeight="1" x14ac:dyDescent="0.45">
      <c r="B509" t="str">
        <f>_xlfn.IFNA(VLOOKUP(A509,'Personnel List'!A$1:E$1284,5,FALSE),"")</f>
        <v/>
      </c>
      <c r="C509" t="str">
        <f>_xlfn.IFNA(VLOOKUP(A509,'Personnel List'!A$1:E$1284,4,FALSE),"")</f>
        <v/>
      </c>
      <c r="D509" s="2" t="str">
        <f t="shared" ca="1" si="29"/>
        <v/>
      </c>
      <c r="E509" s="2" t="str">
        <f t="shared" si="30"/>
        <v>Onsite</v>
      </c>
      <c r="F509" s="9"/>
      <c r="G509" s="35"/>
      <c r="H509" s="7"/>
      <c r="I509" s="14" t="str">
        <f t="shared" ca="1" si="32"/>
        <v/>
      </c>
      <c r="J509" s="11" t="str">
        <f t="shared" si="31"/>
        <v/>
      </c>
      <c r="K509" s="30"/>
      <c r="L509">
        <v>0</v>
      </c>
      <c r="N509" t="str">
        <f>_xlfn.IFNA(VLOOKUP(A509,'Personnel List'!A$1:F$1284,6,FALSE),"")</f>
        <v/>
      </c>
    </row>
    <row r="510" spans="2:14" ht="15" customHeight="1" x14ac:dyDescent="0.45">
      <c r="B510" t="str">
        <f>_xlfn.IFNA(VLOOKUP(A510,'Personnel List'!A$1:E$1284,5,FALSE),"")</f>
        <v/>
      </c>
      <c r="C510" t="str">
        <f>_xlfn.IFNA(VLOOKUP(A510,'Personnel List'!A$1:E$1284,4,FALSE),"")</f>
        <v/>
      </c>
      <c r="D510" s="2" t="str">
        <f t="shared" ca="1" si="29"/>
        <v/>
      </c>
      <c r="E510" s="2" t="str">
        <f t="shared" si="30"/>
        <v>Onsite</v>
      </c>
      <c r="F510" s="9"/>
      <c r="G510" s="34"/>
      <c r="H510" s="7"/>
      <c r="I510" s="14" t="str">
        <f t="shared" ca="1" si="32"/>
        <v/>
      </c>
      <c r="J510" s="11" t="str">
        <f t="shared" si="31"/>
        <v/>
      </c>
      <c r="K510" s="30"/>
      <c r="L510">
        <v>0</v>
      </c>
      <c r="N510" t="str">
        <f>_xlfn.IFNA(VLOOKUP(A510,'Personnel List'!A$1:F$1284,6,FALSE),"")</f>
        <v/>
      </c>
    </row>
    <row r="511" spans="2:14" ht="15" customHeight="1" x14ac:dyDescent="0.45">
      <c r="B511" t="str">
        <f>_xlfn.IFNA(VLOOKUP(A511,'Personnel List'!A$1:E$1284,5,FALSE),"")</f>
        <v/>
      </c>
      <c r="C511" t="str">
        <f>_xlfn.IFNA(VLOOKUP(A511,'Personnel List'!A$1:E$1284,4,FALSE),"")</f>
        <v/>
      </c>
      <c r="D511" s="2" t="str">
        <f t="shared" ca="1" si="29"/>
        <v/>
      </c>
      <c r="E511" s="2" t="str">
        <f t="shared" si="30"/>
        <v>Onsite</v>
      </c>
      <c r="F511" s="9"/>
      <c r="H511" s="7"/>
      <c r="I511" s="14" t="str">
        <f t="shared" ca="1" si="32"/>
        <v/>
      </c>
      <c r="J511" s="11" t="str">
        <f t="shared" si="31"/>
        <v/>
      </c>
      <c r="K511" s="30"/>
      <c r="L511">
        <v>0</v>
      </c>
      <c r="N511" t="str">
        <f>_xlfn.IFNA(VLOOKUP(A511,'Personnel List'!A$1:F$1284,6,FALSE),"")</f>
        <v/>
      </c>
    </row>
    <row r="512" spans="2:14" ht="15" customHeight="1" x14ac:dyDescent="0.45">
      <c r="B512" t="str">
        <f>_xlfn.IFNA(VLOOKUP(A512,'Personnel List'!A$1:E$1284,5,FALSE),"")</f>
        <v/>
      </c>
      <c r="C512" t="str">
        <f>_xlfn.IFNA(VLOOKUP(A512,'Personnel List'!A$1:E$1284,4,FALSE),"")</f>
        <v/>
      </c>
      <c r="D512" s="2" t="str">
        <f t="shared" ca="1" si="29"/>
        <v/>
      </c>
      <c r="E512" s="2" t="str">
        <f t="shared" si="30"/>
        <v>Onsite</v>
      </c>
      <c r="F512" s="9"/>
      <c r="G512" s="34"/>
      <c r="H512" s="7"/>
      <c r="I512" s="14" t="str">
        <f t="shared" ca="1" si="32"/>
        <v/>
      </c>
      <c r="J512" s="11" t="str">
        <f t="shared" si="31"/>
        <v/>
      </c>
      <c r="K512" s="30"/>
      <c r="L512">
        <v>0</v>
      </c>
      <c r="N512" t="str">
        <f>_xlfn.IFNA(VLOOKUP(A512,'Personnel List'!A$1:F$1284,6,FALSE),"")</f>
        <v/>
      </c>
    </row>
    <row r="513" spans="2:14" ht="15" customHeight="1" x14ac:dyDescent="0.45">
      <c r="B513" t="str">
        <f>_xlfn.IFNA(VLOOKUP(A513,'Personnel List'!A$1:E$1284,5,FALSE),"")</f>
        <v/>
      </c>
      <c r="C513" t="str">
        <f>_xlfn.IFNA(VLOOKUP(A513,'Personnel List'!A$1:E$1284,4,FALSE),"")</f>
        <v/>
      </c>
      <c r="D513" s="2" t="str">
        <f t="shared" ca="1" si="29"/>
        <v/>
      </c>
      <c r="E513" s="2" t="str">
        <f t="shared" si="30"/>
        <v>Onsite</v>
      </c>
      <c r="F513" s="9"/>
      <c r="G513" s="35"/>
      <c r="H513" s="7"/>
      <c r="I513" s="14" t="str">
        <f t="shared" ca="1" si="32"/>
        <v/>
      </c>
      <c r="J513" s="11" t="str">
        <f t="shared" si="31"/>
        <v/>
      </c>
      <c r="K513" s="30"/>
      <c r="L513">
        <v>0</v>
      </c>
      <c r="N513" t="str">
        <f>_xlfn.IFNA(VLOOKUP(A513,'Personnel List'!A$1:F$1284,6,FALSE),"")</f>
        <v/>
      </c>
    </row>
    <row r="514" spans="2:14" ht="15" customHeight="1" x14ac:dyDescent="0.45">
      <c r="B514" t="str">
        <f>_xlfn.IFNA(VLOOKUP(A514,'Personnel List'!A$1:E$1284,5,FALSE),"")</f>
        <v/>
      </c>
      <c r="C514" t="str">
        <f>_xlfn.IFNA(VLOOKUP(A514,'Personnel List'!A$1:E$1284,4,FALSE),"")</f>
        <v/>
      </c>
      <c r="D514" s="2" t="str">
        <f t="shared" ca="1" si="29"/>
        <v/>
      </c>
      <c r="E514" s="2" t="str">
        <f t="shared" si="30"/>
        <v>Onsite</v>
      </c>
      <c r="F514" s="9"/>
      <c r="G514" s="34"/>
      <c r="H514" s="7"/>
      <c r="I514" s="14" t="str">
        <f t="shared" ca="1" si="32"/>
        <v/>
      </c>
      <c r="J514" s="11" t="str">
        <f t="shared" si="31"/>
        <v/>
      </c>
      <c r="K514" s="30"/>
      <c r="L514">
        <v>0</v>
      </c>
      <c r="N514" t="str">
        <f>_xlfn.IFNA(VLOOKUP(A514,'Personnel List'!A$1:F$1284,6,FALSE),"")</f>
        <v/>
      </c>
    </row>
    <row r="515" spans="2:14" ht="15" customHeight="1" x14ac:dyDescent="0.45">
      <c r="B515" t="str">
        <f>_xlfn.IFNA(VLOOKUP(A515,'Personnel List'!A$1:E$1284,5,FALSE),"")</f>
        <v/>
      </c>
      <c r="C515" t="str">
        <f>_xlfn.IFNA(VLOOKUP(A515,'Personnel List'!A$1:E$1284,4,FALSE),"")</f>
        <v/>
      </c>
      <c r="D515" s="2" t="str">
        <f t="shared" ref="D515:D578" ca="1" si="33">IF(A515&lt;&gt;"",IF(D515&lt;&gt;"",D515,NOW()),"")</f>
        <v/>
      </c>
      <c r="E515" s="2" t="str">
        <f t="shared" ref="E515:E578" si="34">IFERROR(VLOOKUP(A515,G:I,3,FALSE),"Onsite")</f>
        <v>Onsite</v>
      </c>
      <c r="F515" s="9"/>
      <c r="H515" s="7"/>
      <c r="I515" s="14" t="str">
        <f t="shared" ca="1" si="32"/>
        <v/>
      </c>
      <c r="J515" s="11" t="str">
        <f t="shared" ref="J515:J578" si="35">SUBSTITUTE(A515,"NC","")</f>
        <v/>
      </c>
      <c r="K515" s="30"/>
      <c r="L515">
        <v>0</v>
      </c>
      <c r="N515" t="str">
        <f>_xlfn.IFNA(VLOOKUP(A515,'Personnel List'!A$1:F$1284,6,FALSE),"")</f>
        <v/>
      </c>
    </row>
    <row r="516" spans="2:14" ht="15" customHeight="1" x14ac:dyDescent="0.45">
      <c r="B516" t="str">
        <f>_xlfn.IFNA(VLOOKUP(A516,'Personnel List'!A$1:E$1284,5,FALSE),"")</f>
        <v/>
      </c>
      <c r="C516" t="str">
        <f>_xlfn.IFNA(VLOOKUP(A516,'Personnel List'!A$1:E$1284,4,FALSE),"")</f>
        <v/>
      </c>
      <c r="D516" s="2" t="str">
        <f t="shared" ca="1" si="33"/>
        <v/>
      </c>
      <c r="E516" s="2" t="str">
        <f t="shared" si="34"/>
        <v>Onsite</v>
      </c>
      <c r="F516" s="9"/>
      <c r="G516" s="34"/>
      <c r="H516" s="7"/>
      <c r="I516" s="14" t="str">
        <f t="shared" ca="1" si="32"/>
        <v/>
      </c>
      <c r="J516" s="11" t="str">
        <f t="shared" si="35"/>
        <v/>
      </c>
      <c r="K516" s="30"/>
      <c r="L516">
        <v>0</v>
      </c>
      <c r="N516" t="str">
        <f>_xlfn.IFNA(VLOOKUP(A516,'Personnel List'!A$1:F$1284,6,FALSE),"")</f>
        <v/>
      </c>
    </row>
    <row r="517" spans="2:14" ht="15" customHeight="1" x14ac:dyDescent="0.45">
      <c r="B517" t="str">
        <f>_xlfn.IFNA(VLOOKUP(A517,'Personnel List'!A$1:E$1284,5,FALSE),"")</f>
        <v/>
      </c>
      <c r="C517" t="str">
        <f>_xlfn.IFNA(VLOOKUP(A517,'Personnel List'!A$1:E$1284,4,FALSE),"")</f>
        <v/>
      </c>
      <c r="D517" s="2" t="str">
        <f t="shared" ca="1" si="33"/>
        <v/>
      </c>
      <c r="E517" s="2" t="str">
        <f t="shared" si="34"/>
        <v>Onsite</v>
      </c>
      <c r="F517" s="9"/>
      <c r="G517" s="35"/>
      <c r="H517" s="7"/>
      <c r="I517" s="14" t="str">
        <f t="shared" ca="1" si="32"/>
        <v/>
      </c>
      <c r="J517" s="11" t="str">
        <f t="shared" si="35"/>
        <v/>
      </c>
      <c r="K517" s="30"/>
      <c r="L517">
        <v>0</v>
      </c>
      <c r="N517" t="str">
        <f>_xlfn.IFNA(VLOOKUP(A517,'Personnel List'!A$1:F$1284,6,FALSE),"")</f>
        <v/>
      </c>
    </row>
    <row r="518" spans="2:14" ht="15" customHeight="1" x14ac:dyDescent="0.45">
      <c r="B518" t="str">
        <f>_xlfn.IFNA(VLOOKUP(A518,'Personnel List'!A$1:E$1284,5,FALSE),"")</f>
        <v/>
      </c>
      <c r="C518" t="str">
        <f>_xlfn.IFNA(VLOOKUP(A518,'Personnel List'!A$1:E$1284,4,FALSE),"")</f>
        <v/>
      </c>
      <c r="D518" s="2" t="str">
        <f t="shared" ca="1" si="33"/>
        <v/>
      </c>
      <c r="E518" s="2" t="str">
        <f t="shared" si="34"/>
        <v>Onsite</v>
      </c>
      <c r="F518" s="9"/>
      <c r="G518" s="34"/>
      <c r="H518" s="7"/>
      <c r="I518" s="14" t="str">
        <f t="shared" ca="1" si="32"/>
        <v/>
      </c>
      <c r="J518" s="11" t="str">
        <f t="shared" si="35"/>
        <v/>
      </c>
      <c r="K518" s="30"/>
      <c r="L518">
        <v>0</v>
      </c>
      <c r="N518" t="str">
        <f>_xlfn.IFNA(VLOOKUP(A518,'Personnel List'!A$1:F$1284,6,FALSE),"")</f>
        <v/>
      </c>
    </row>
    <row r="519" spans="2:14" ht="15" customHeight="1" x14ac:dyDescent="0.45">
      <c r="B519" t="str">
        <f>_xlfn.IFNA(VLOOKUP(A519,'Personnel List'!A$1:E$1284,5,FALSE),"")</f>
        <v/>
      </c>
      <c r="C519" t="str">
        <f>_xlfn.IFNA(VLOOKUP(A519,'Personnel List'!A$1:E$1284,4,FALSE),"")</f>
        <v/>
      </c>
      <c r="D519" s="2" t="str">
        <f t="shared" ca="1" si="33"/>
        <v/>
      </c>
      <c r="E519" s="2" t="str">
        <f t="shared" si="34"/>
        <v>Onsite</v>
      </c>
      <c r="F519" s="9"/>
      <c r="G519" s="35"/>
      <c r="H519" s="7"/>
      <c r="I519" s="14" t="str">
        <f t="shared" ca="1" si="32"/>
        <v/>
      </c>
      <c r="J519" s="11" t="str">
        <f t="shared" si="35"/>
        <v/>
      </c>
      <c r="K519" s="30"/>
      <c r="L519">
        <v>0</v>
      </c>
      <c r="N519" t="str">
        <f>_xlfn.IFNA(VLOOKUP(A519,'Personnel List'!A$1:F$1284,6,FALSE),"")</f>
        <v/>
      </c>
    </row>
    <row r="520" spans="2:14" ht="15" customHeight="1" x14ac:dyDescent="0.45">
      <c r="B520" t="str">
        <f>_xlfn.IFNA(VLOOKUP(A520,'Personnel List'!A$1:E$1284,5,FALSE),"")</f>
        <v/>
      </c>
      <c r="C520" t="str">
        <f>_xlfn.IFNA(VLOOKUP(A520,'Personnel List'!A$1:E$1284,4,FALSE),"")</f>
        <v/>
      </c>
      <c r="D520" s="2" t="str">
        <f t="shared" ca="1" si="33"/>
        <v/>
      </c>
      <c r="E520" s="2" t="str">
        <f t="shared" si="34"/>
        <v>Onsite</v>
      </c>
      <c r="F520" s="9"/>
      <c r="G520" s="34"/>
      <c r="H520" s="7"/>
      <c r="I520" s="14" t="str">
        <f t="shared" ca="1" si="32"/>
        <v/>
      </c>
      <c r="J520" s="11" t="str">
        <f t="shared" si="35"/>
        <v/>
      </c>
      <c r="K520" s="30"/>
      <c r="L520">
        <v>0</v>
      </c>
      <c r="N520" t="str">
        <f>_xlfn.IFNA(VLOOKUP(A520,'Personnel List'!A$1:F$1284,6,FALSE),"")</f>
        <v/>
      </c>
    </row>
    <row r="521" spans="2:14" ht="15" customHeight="1" x14ac:dyDescent="0.45">
      <c r="B521" t="str">
        <f>_xlfn.IFNA(VLOOKUP(A521,'Personnel List'!A$1:E$1284,5,FALSE),"")</f>
        <v/>
      </c>
      <c r="C521" t="str">
        <f>_xlfn.IFNA(VLOOKUP(A521,'Personnel List'!A$1:E$1284,4,FALSE),"")</f>
        <v/>
      </c>
      <c r="D521" s="2" t="str">
        <f t="shared" ca="1" si="33"/>
        <v/>
      </c>
      <c r="E521" s="2" t="str">
        <f t="shared" si="34"/>
        <v>Onsite</v>
      </c>
      <c r="F521" s="9"/>
      <c r="H521" s="7"/>
      <c r="I521" s="14" t="str">
        <f t="shared" ca="1" si="32"/>
        <v/>
      </c>
      <c r="J521" s="11" t="str">
        <f t="shared" si="35"/>
        <v/>
      </c>
      <c r="K521" s="30"/>
      <c r="L521">
        <v>0</v>
      </c>
      <c r="N521" t="str">
        <f>_xlfn.IFNA(VLOOKUP(A521,'Personnel List'!A$1:F$1284,6,FALSE),"")</f>
        <v/>
      </c>
    </row>
    <row r="522" spans="2:14" ht="15" customHeight="1" x14ac:dyDescent="0.45">
      <c r="B522" t="str">
        <f>_xlfn.IFNA(VLOOKUP(A522,'Personnel List'!A$1:E$1284,5,FALSE),"")</f>
        <v/>
      </c>
      <c r="C522" t="str">
        <f>_xlfn.IFNA(VLOOKUP(A522,'Personnel List'!A$1:E$1284,4,FALSE),"")</f>
        <v/>
      </c>
      <c r="D522" s="2" t="str">
        <f t="shared" ca="1" si="33"/>
        <v/>
      </c>
      <c r="E522" s="2" t="str">
        <f t="shared" si="34"/>
        <v>Onsite</v>
      </c>
      <c r="F522" s="9"/>
      <c r="G522" s="34"/>
      <c r="H522" s="7"/>
      <c r="I522" s="14" t="str">
        <f t="shared" ca="1" si="32"/>
        <v/>
      </c>
      <c r="J522" s="11" t="str">
        <f t="shared" si="35"/>
        <v/>
      </c>
      <c r="K522" s="30"/>
      <c r="L522">
        <v>0</v>
      </c>
      <c r="N522" t="str">
        <f>_xlfn.IFNA(VLOOKUP(A522,'Personnel List'!A$1:F$1284,6,FALSE),"")</f>
        <v/>
      </c>
    </row>
    <row r="523" spans="2:14" ht="15" customHeight="1" x14ac:dyDescent="0.45">
      <c r="B523" t="str">
        <f>_xlfn.IFNA(VLOOKUP(A523,'Personnel List'!A$1:E$1284,5,FALSE),"")</f>
        <v/>
      </c>
      <c r="C523" t="str">
        <f>_xlfn.IFNA(VLOOKUP(A523,'Personnel List'!A$1:E$1284,4,FALSE),"")</f>
        <v/>
      </c>
      <c r="D523" s="2" t="str">
        <f t="shared" ca="1" si="33"/>
        <v/>
      </c>
      <c r="E523" s="2" t="str">
        <f t="shared" si="34"/>
        <v>Onsite</v>
      </c>
      <c r="F523" s="9"/>
      <c r="G523" s="35"/>
      <c r="H523" s="7"/>
      <c r="I523" s="14" t="str">
        <f t="shared" ca="1" si="32"/>
        <v/>
      </c>
      <c r="J523" s="11" t="str">
        <f t="shared" si="35"/>
        <v/>
      </c>
      <c r="K523" s="30"/>
      <c r="L523">
        <v>0</v>
      </c>
      <c r="N523" t="str">
        <f>_xlfn.IFNA(VLOOKUP(A523,'Personnel List'!A$1:F$1284,6,FALSE),"")</f>
        <v/>
      </c>
    </row>
    <row r="524" spans="2:14" ht="15" customHeight="1" x14ac:dyDescent="0.45">
      <c r="B524" t="str">
        <f>_xlfn.IFNA(VLOOKUP(A524,'Personnel List'!A$1:E$1284,5,FALSE),"")</f>
        <v/>
      </c>
      <c r="C524" t="str">
        <f>_xlfn.IFNA(VLOOKUP(A524,'Personnel List'!A$1:E$1284,4,FALSE),"")</f>
        <v/>
      </c>
      <c r="D524" s="2" t="str">
        <f t="shared" ca="1" si="33"/>
        <v/>
      </c>
      <c r="E524" s="2" t="str">
        <f t="shared" si="34"/>
        <v>Onsite</v>
      </c>
      <c r="F524" s="9"/>
      <c r="G524" s="34"/>
      <c r="H524" s="7"/>
      <c r="I524" s="14" t="str">
        <f t="shared" ca="1" si="32"/>
        <v/>
      </c>
      <c r="J524" s="11" t="str">
        <f t="shared" si="35"/>
        <v/>
      </c>
      <c r="K524" s="30"/>
      <c r="L524">
        <v>0</v>
      </c>
      <c r="N524" t="str">
        <f>_xlfn.IFNA(VLOOKUP(A524,'Personnel List'!A$1:F$1284,6,FALSE),"")</f>
        <v/>
      </c>
    </row>
    <row r="525" spans="2:14" ht="15" customHeight="1" x14ac:dyDescent="0.45">
      <c r="B525" t="str">
        <f>_xlfn.IFNA(VLOOKUP(A525,'Personnel List'!A$1:E$1284,5,FALSE),"")</f>
        <v/>
      </c>
      <c r="C525" t="str">
        <f>_xlfn.IFNA(VLOOKUP(A525,'Personnel List'!A$1:E$1284,4,FALSE),"")</f>
        <v/>
      </c>
      <c r="D525" s="2" t="str">
        <f t="shared" ca="1" si="33"/>
        <v/>
      </c>
      <c r="E525" s="2" t="str">
        <f t="shared" si="34"/>
        <v>Onsite</v>
      </c>
      <c r="F525" s="9"/>
      <c r="H525" s="7"/>
      <c r="I525" s="14" t="str">
        <f t="shared" ca="1" si="32"/>
        <v/>
      </c>
      <c r="J525" s="11" t="str">
        <f t="shared" si="35"/>
        <v/>
      </c>
      <c r="K525" s="30"/>
      <c r="L525">
        <v>0</v>
      </c>
      <c r="N525" t="str">
        <f>_xlfn.IFNA(VLOOKUP(A525,'Personnel List'!A$1:F$1284,6,FALSE),"")</f>
        <v/>
      </c>
    </row>
    <row r="526" spans="2:14" ht="15" customHeight="1" x14ac:dyDescent="0.45">
      <c r="B526" t="str">
        <f>_xlfn.IFNA(VLOOKUP(A526,'Personnel List'!A$1:E$1284,5,FALSE),"")</f>
        <v/>
      </c>
      <c r="C526" t="str">
        <f>_xlfn.IFNA(VLOOKUP(A526,'Personnel List'!A$1:E$1284,4,FALSE),"")</f>
        <v/>
      </c>
      <c r="D526" s="2" t="str">
        <f t="shared" ca="1" si="33"/>
        <v/>
      </c>
      <c r="E526" s="2" t="str">
        <f t="shared" si="34"/>
        <v>Onsite</v>
      </c>
      <c r="F526" s="9"/>
      <c r="G526" s="34"/>
      <c r="H526" s="7"/>
      <c r="I526" s="14" t="str">
        <f t="shared" ca="1" si="32"/>
        <v/>
      </c>
      <c r="J526" s="11" t="str">
        <f t="shared" si="35"/>
        <v/>
      </c>
      <c r="K526" s="30"/>
      <c r="L526">
        <v>0</v>
      </c>
      <c r="N526" t="str">
        <f>_xlfn.IFNA(VLOOKUP(A526,'Personnel List'!A$1:F$1284,6,FALSE),"")</f>
        <v/>
      </c>
    </row>
    <row r="527" spans="2:14" ht="15" customHeight="1" x14ac:dyDescent="0.45">
      <c r="B527" t="str">
        <f>_xlfn.IFNA(VLOOKUP(A527,'Personnel List'!A$1:E$1284,5,FALSE),"")</f>
        <v/>
      </c>
      <c r="C527" t="str">
        <f>_xlfn.IFNA(VLOOKUP(A527,'Personnel List'!A$1:E$1284,4,FALSE),"")</f>
        <v/>
      </c>
      <c r="D527" s="2" t="str">
        <f t="shared" ca="1" si="33"/>
        <v/>
      </c>
      <c r="E527" s="2" t="str">
        <f t="shared" si="34"/>
        <v>Onsite</v>
      </c>
      <c r="F527" s="9"/>
      <c r="G527" s="35"/>
      <c r="H527" s="7"/>
      <c r="I527" s="14" t="str">
        <f t="shared" ca="1" si="32"/>
        <v/>
      </c>
      <c r="J527" s="11" t="str">
        <f t="shared" si="35"/>
        <v/>
      </c>
      <c r="K527" s="30"/>
      <c r="L527">
        <v>0</v>
      </c>
      <c r="N527" t="str">
        <f>_xlfn.IFNA(VLOOKUP(A527,'Personnel List'!A$1:F$1284,6,FALSE),"")</f>
        <v/>
      </c>
    </row>
    <row r="528" spans="2:14" ht="15" customHeight="1" x14ac:dyDescent="0.45">
      <c r="B528" t="str">
        <f>_xlfn.IFNA(VLOOKUP(A528,'Personnel List'!A$1:E$1284,5,FALSE),"")</f>
        <v/>
      </c>
      <c r="C528" t="str">
        <f>_xlfn.IFNA(VLOOKUP(A528,'Personnel List'!A$1:E$1284,4,FALSE),"")</f>
        <v/>
      </c>
      <c r="D528" s="2" t="str">
        <f t="shared" ca="1" si="33"/>
        <v/>
      </c>
      <c r="E528" s="2" t="str">
        <f t="shared" si="34"/>
        <v>Onsite</v>
      </c>
      <c r="F528" s="9"/>
      <c r="G528" s="34"/>
      <c r="H528" s="7"/>
      <c r="I528" s="14" t="str">
        <f t="shared" ca="1" si="32"/>
        <v/>
      </c>
      <c r="J528" s="11" t="str">
        <f t="shared" si="35"/>
        <v/>
      </c>
      <c r="K528" s="30"/>
      <c r="L528">
        <v>0</v>
      </c>
      <c r="N528" t="str">
        <f>_xlfn.IFNA(VLOOKUP(A528,'Personnel List'!A$1:F$1284,6,FALSE),"")</f>
        <v/>
      </c>
    </row>
    <row r="529" spans="2:14" ht="15" customHeight="1" x14ac:dyDescent="0.45">
      <c r="B529" t="str">
        <f>_xlfn.IFNA(VLOOKUP(A529,'Personnel List'!A$1:E$1284,5,FALSE),"")</f>
        <v/>
      </c>
      <c r="C529" t="str">
        <f>_xlfn.IFNA(VLOOKUP(A529,'Personnel List'!A$1:E$1284,4,FALSE),"")</f>
        <v/>
      </c>
      <c r="D529" s="2" t="str">
        <f t="shared" ca="1" si="33"/>
        <v/>
      </c>
      <c r="E529" s="2" t="str">
        <f t="shared" si="34"/>
        <v>Onsite</v>
      </c>
      <c r="F529" s="9"/>
      <c r="G529" s="35"/>
      <c r="H529" s="7"/>
      <c r="I529" s="14" t="str">
        <f t="shared" ca="1" si="32"/>
        <v/>
      </c>
      <c r="J529" s="11" t="str">
        <f t="shared" si="35"/>
        <v/>
      </c>
      <c r="K529" s="30"/>
      <c r="L529">
        <v>0</v>
      </c>
      <c r="N529" t="str">
        <f>_xlfn.IFNA(VLOOKUP(A529,'Personnel List'!A$1:F$1284,6,FALSE),"")</f>
        <v/>
      </c>
    </row>
    <row r="530" spans="2:14" ht="15" customHeight="1" x14ac:dyDescent="0.45">
      <c r="B530" t="str">
        <f>_xlfn.IFNA(VLOOKUP(A530,'Personnel List'!A$1:E$1284,5,FALSE),"")</f>
        <v/>
      </c>
      <c r="C530" t="str">
        <f>_xlfn.IFNA(VLOOKUP(A530,'Personnel List'!A$1:E$1284,4,FALSE),"")</f>
        <v/>
      </c>
      <c r="D530" s="2" t="str">
        <f t="shared" ca="1" si="33"/>
        <v/>
      </c>
      <c r="E530" s="2" t="str">
        <f t="shared" si="34"/>
        <v>Onsite</v>
      </c>
      <c r="F530" s="9"/>
      <c r="G530" s="34"/>
      <c r="H530" s="7"/>
      <c r="I530" s="14" t="str">
        <f t="shared" ca="1" si="32"/>
        <v/>
      </c>
      <c r="J530" s="11" t="str">
        <f t="shared" si="35"/>
        <v/>
      </c>
      <c r="K530" s="30"/>
      <c r="L530">
        <v>0</v>
      </c>
      <c r="N530" t="str">
        <f>_xlfn.IFNA(VLOOKUP(A530,'Personnel List'!A$1:F$1284,6,FALSE),"")</f>
        <v/>
      </c>
    </row>
    <row r="531" spans="2:14" ht="15" customHeight="1" x14ac:dyDescent="0.45">
      <c r="B531" t="str">
        <f>_xlfn.IFNA(VLOOKUP(A531,'Personnel List'!A$1:E$1284,5,FALSE),"")</f>
        <v/>
      </c>
      <c r="C531" t="str">
        <f>_xlfn.IFNA(VLOOKUP(A531,'Personnel List'!A$1:E$1284,4,FALSE),"")</f>
        <v/>
      </c>
      <c r="D531" s="2" t="str">
        <f t="shared" ca="1" si="33"/>
        <v/>
      </c>
      <c r="E531" s="2" t="str">
        <f t="shared" si="34"/>
        <v>Onsite</v>
      </c>
      <c r="F531" s="9"/>
      <c r="H531" s="7"/>
      <c r="I531" s="14" t="str">
        <f t="shared" ca="1" si="32"/>
        <v/>
      </c>
      <c r="J531" s="11" t="str">
        <f t="shared" si="35"/>
        <v/>
      </c>
      <c r="K531" s="30"/>
      <c r="L531">
        <v>0</v>
      </c>
      <c r="N531" t="str">
        <f>_xlfn.IFNA(VLOOKUP(A531,'Personnel List'!A$1:F$1284,6,FALSE),"")</f>
        <v/>
      </c>
    </row>
    <row r="532" spans="2:14" ht="15" customHeight="1" x14ac:dyDescent="0.45">
      <c r="B532" t="str">
        <f>_xlfn.IFNA(VLOOKUP(A532,'Personnel List'!A$1:E$1284,5,FALSE),"")</f>
        <v/>
      </c>
      <c r="C532" t="str">
        <f>_xlfn.IFNA(VLOOKUP(A532,'Personnel List'!A$1:E$1284,4,FALSE),"")</f>
        <v/>
      </c>
      <c r="D532" s="2" t="str">
        <f t="shared" ca="1" si="33"/>
        <v/>
      </c>
      <c r="E532" s="2" t="str">
        <f t="shared" si="34"/>
        <v>Onsite</v>
      </c>
      <c r="F532" s="9"/>
      <c r="G532" s="34"/>
      <c r="H532" s="7"/>
      <c r="I532" s="14" t="str">
        <f t="shared" ca="1" si="32"/>
        <v/>
      </c>
      <c r="J532" s="11" t="str">
        <f t="shared" si="35"/>
        <v/>
      </c>
      <c r="K532" s="30"/>
      <c r="L532">
        <v>0</v>
      </c>
      <c r="N532" t="str">
        <f>_xlfn.IFNA(VLOOKUP(A532,'Personnel List'!A$1:F$1284,6,FALSE),"")</f>
        <v/>
      </c>
    </row>
    <row r="533" spans="2:14" ht="15" customHeight="1" x14ac:dyDescent="0.45">
      <c r="B533" t="str">
        <f>_xlfn.IFNA(VLOOKUP(A533,'Personnel List'!A$1:E$1284,5,FALSE),"")</f>
        <v/>
      </c>
      <c r="C533" t="str">
        <f>_xlfn.IFNA(VLOOKUP(A533,'Personnel List'!A$1:E$1284,4,FALSE),"")</f>
        <v/>
      </c>
      <c r="D533" s="2" t="str">
        <f t="shared" ca="1" si="33"/>
        <v/>
      </c>
      <c r="E533" s="2" t="str">
        <f t="shared" si="34"/>
        <v>Onsite</v>
      </c>
      <c r="F533" s="9"/>
      <c r="G533" s="35"/>
      <c r="H533" s="7"/>
      <c r="I533" s="14" t="str">
        <f t="shared" ca="1" si="32"/>
        <v/>
      </c>
      <c r="J533" s="11" t="str">
        <f t="shared" si="35"/>
        <v/>
      </c>
      <c r="K533" s="30"/>
      <c r="L533">
        <v>0</v>
      </c>
      <c r="N533" t="str">
        <f>_xlfn.IFNA(VLOOKUP(A533,'Personnel List'!A$1:F$1284,6,FALSE),"")</f>
        <v/>
      </c>
    </row>
    <row r="534" spans="2:14" ht="15" customHeight="1" x14ac:dyDescent="0.45">
      <c r="B534" t="str">
        <f>_xlfn.IFNA(VLOOKUP(A534,'Personnel List'!A$1:E$1284,5,FALSE),"")</f>
        <v/>
      </c>
      <c r="C534" t="str">
        <f>_xlfn.IFNA(VLOOKUP(A534,'Personnel List'!A$1:E$1284,4,FALSE),"")</f>
        <v/>
      </c>
      <c r="D534" s="2" t="str">
        <f t="shared" ca="1" si="33"/>
        <v/>
      </c>
      <c r="E534" s="2" t="str">
        <f t="shared" si="34"/>
        <v>Onsite</v>
      </c>
      <c r="F534" s="9"/>
      <c r="G534" s="34"/>
      <c r="H534" s="7"/>
      <c r="I534" s="14" t="str">
        <f t="shared" ca="1" si="32"/>
        <v/>
      </c>
      <c r="J534" s="11" t="str">
        <f t="shared" si="35"/>
        <v/>
      </c>
      <c r="K534" s="30"/>
      <c r="L534">
        <v>0</v>
      </c>
      <c r="N534" t="str">
        <f>_xlfn.IFNA(VLOOKUP(A534,'Personnel List'!A$1:F$1284,6,FALSE),"")</f>
        <v/>
      </c>
    </row>
    <row r="535" spans="2:14" ht="15" customHeight="1" x14ac:dyDescent="0.45">
      <c r="B535" t="str">
        <f>_xlfn.IFNA(VLOOKUP(A535,'Personnel List'!A$1:E$1284,5,FALSE),"")</f>
        <v/>
      </c>
      <c r="C535" t="str">
        <f>_xlfn.IFNA(VLOOKUP(A535,'Personnel List'!A$1:E$1284,4,FALSE),"")</f>
        <v/>
      </c>
      <c r="D535" s="2" t="str">
        <f t="shared" ca="1" si="33"/>
        <v/>
      </c>
      <c r="E535" s="2" t="str">
        <f t="shared" si="34"/>
        <v>Onsite</v>
      </c>
      <c r="F535" s="9"/>
      <c r="H535" s="7"/>
      <c r="I535" s="14" t="str">
        <f t="shared" ca="1" si="32"/>
        <v/>
      </c>
      <c r="J535" s="11" t="str">
        <f t="shared" si="35"/>
        <v/>
      </c>
      <c r="K535" s="30"/>
      <c r="L535">
        <v>0</v>
      </c>
      <c r="N535" t="str">
        <f>_xlfn.IFNA(VLOOKUP(A535,'Personnel List'!A$1:F$1284,6,FALSE),"")</f>
        <v/>
      </c>
    </row>
    <row r="536" spans="2:14" ht="15" customHeight="1" x14ac:dyDescent="0.45">
      <c r="B536" t="str">
        <f>_xlfn.IFNA(VLOOKUP(A536,'Personnel List'!A$1:E$1284,5,FALSE),"")</f>
        <v/>
      </c>
      <c r="C536" t="str">
        <f>_xlfn.IFNA(VLOOKUP(A536,'Personnel List'!A$1:E$1284,4,FALSE),"")</f>
        <v/>
      </c>
      <c r="D536" s="2" t="str">
        <f t="shared" ca="1" si="33"/>
        <v/>
      </c>
      <c r="E536" s="2" t="str">
        <f t="shared" si="34"/>
        <v>Onsite</v>
      </c>
      <c r="F536" s="9"/>
      <c r="G536" s="34"/>
      <c r="H536" s="7"/>
      <c r="I536" s="14" t="str">
        <f t="shared" ca="1" si="32"/>
        <v/>
      </c>
      <c r="J536" s="11" t="str">
        <f t="shared" si="35"/>
        <v/>
      </c>
      <c r="K536" s="30"/>
      <c r="L536">
        <v>0</v>
      </c>
      <c r="N536" t="str">
        <f>_xlfn.IFNA(VLOOKUP(A536,'Personnel List'!A$1:F$1284,6,FALSE),"")</f>
        <v/>
      </c>
    </row>
    <row r="537" spans="2:14" ht="15" customHeight="1" x14ac:dyDescent="0.45">
      <c r="B537" t="str">
        <f>_xlfn.IFNA(VLOOKUP(A537,'Personnel List'!A$1:E$1284,5,FALSE),"")</f>
        <v/>
      </c>
      <c r="C537" t="str">
        <f>_xlfn.IFNA(VLOOKUP(A537,'Personnel List'!A$1:E$1284,4,FALSE),"")</f>
        <v/>
      </c>
      <c r="D537" s="2" t="str">
        <f t="shared" ca="1" si="33"/>
        <v/>
      </c>
      <c r="E537" s="2" t="str">
        <f t="shared" si="34"/>
        <v>Onsite</v>
      </c>
      <c r="F537" s="9"/>
      <c r="G537" s="35"/>
      <c r="H537" s="7"/>
      <c r="I537" s="14" t="str">
        <f t="shared" ca="1" si="32"/>
        <v/>
      </c>
      <c r="J537" s="11" t="str">
        <f t="shared" si="35"/>
        <v/>
      </c>
      <c r="K537" s="30"/>
      <c r="L537">
        <v>0</v>
      </c>
      <c r="N537" t="str">
        <f>_xlfn.IFNA(VLOOKUP(A537,'Personnel List'!A$1:F$1284,6,FALSE),"")</f>
        <v/>
      </c>
    </row>
    <row r="538" spans="2:14" ht="15" customHeight="1" x14ac:dyDescent="0.45">
      <c r="B538" t="str">
        <f>_xlfn.IFNA(VLOOKUP(A538,'Personnel List'!A$1:E$1284,5,FALSE),"")</f>
        <v/>
      </c>
      <c r="C538" t="str">
        <f>_xlfn.IFNA(VLOOKUP(A538,'Personnel List'!A$1:E$1284,4,FALSE),"")</f>
        <v/>
      </c>
      <c r="D538" s="2" t="str">
        <f t="shared" ca="1" si="33"/>
        <v/>
      </c>
      <c r="E538" s="2" t="str">
        <f t="shared" si="34"/>
        <v>Onsite</v>
      </c>
      <c r="F538" s="9"/>
      <c r="G538" s="34"/>
      <c r="H538" s="7"/>
      <c r="I538" s="14" t="str">
        <f t="shared" ca="1" si="32"/>
        <v/>
      </c>
      <c r="J538" s="11" t="str">
        <f t="shared" si="35"/>
        <v/>
      </c>
      <c r="K538" s="30"/>
      <c r="L538">
        <v>0</v>
      </c>
      <c r="N538" t="str">
        <f>_xlfn.IFNA(VLOOKUP(A538,'Personnel List'!A$1:F$1284,6,FALSE),"")</f>
        <v/>
      </c>
    </row>
    <row r="539" spans="2:14" ht="15" customHeight="1" x14ac:dyDescent="0.45">
      <c r="B539" t="str">
        <f>_xlfn.IFNA(VLOOKUP(A539,'Personnel List'!A$1:E$1284,5,FALSE),"")</f>
        <v/>
      </c>
      <c r="C539" t="str">
        <f>_xlfn.IFNA(VLOOKUP(A539,'Personnel List'!A$1:E$1284,4,FALSE),"")</f>
        <v/>
      </c>
      <c r="D539" s="2" t="str">
        <f t="shared" ca="1" si="33"/>
        <v/>
      </c>
      <c r="E539" s="2" t="str">
        <f t="shared" si="34"/>
        <v>Onsite</v>
      </c>
      <c r="F539" s="9"/>
      <c r="H539" s="7"/>
      <c r="I539" s="14" t="str">
        <f t="shared" ca="1" si="32"/>
        <v/>
      </c>
      <c r="J539" s="11" t="str">
        <f t="shared" si="35"/>
        <v/>
      </c>
      <c r="K539" s="30"/>
      <c r="L539">
        <v>0</v>
      </c>
      <c r="N539" t="str">
        <f>_xlfn.IFNA(VLOOKUP(A539,'Personnel List'!A$1:F$1284,6,FALSE),"")</f>
        <v/>
      </c>
    </row>
    <row r="540" spans="2:14" ht="15" customHeight="1" x14ac:dyDescent="0.45">
      <c r="B540" t="str">
        <f>_xlfn.IFNA(VLOOKUP(A540,'Personnel List'!A$1:E$1284,5,FALSE),"")</f>
        <v/>
      </c>
      <c r="C540" t="str">
        <f>_xlfn.IFNA(VLOOKUP(A540,'Personnel List'!A$1:E$1284,4,FALSE),"")</f>
        <v/>
      </c>
      <c r="D540" s="2" t="str">
        <f t="shared" ca="1" si="33"/>
        <v/>
      </c>
      <c r="E540" s="2" t="str">
        <f t="shared" si="34"/>
        <v>Onsite</v>
      </c>
      <c r="F540" s="9"/>
      <c r="G540" s="34"/>
      <c r="H540" s="7"/>
      <c r="I540" s="14" t="str">
        <f t="shared" ca="1" si="32"/>
        <v/>
      </c>
      <c r="J540" s="11" t="str">
        <f t="shared" si="35"/>
        <v/>
      </c>
      <c r="K540" s="30"/>
      <c r="L540">
        <v>0</v>
      </c>
      <c r="N540" t="str">
        <f>_xlfn.IFNA(VLOOKUP(A540,'Personnel List'!A$1:F$1284,6,FALSE),"")</f>
        <v/>
      </c>
    </row>
    <row r="541" spans="2:14" ht="15" customHeight="1" x14ac:dyDescent="0.45">
      <c r="B541" t="str">
        <f>_xlfn.IFNA(VLOOKUP(A541,'Personnel List'!A$1:E$1284,5,FALSE),"")</f>
        <v/>
      </c>
      <c r="C541" t="str">
        <f>_xlfn.IFNA(VLOOKUP(A541,'Personnel List'!A$1:E$1284,4,FALSE),"")</f>
        <v/>
      </c>
      <c r="D541" s="2" t="str">
        <f t="shared" ca="1" si="33"/>
        <v/>
      </c>
      <c r="E541" s="2" t="str">
        <f t="shared" si="34"/>
        <v>Onsite</v>
      </c>
      <c r="F541" s="9"/>
      <c r="G541" s="35"/>
      <c r="H541" s="7"/>
      <c r="I541" s="14" t="str">
        <f t="shared" ca="1" si="32"/>
        <v/>
      </c>
      <c r="J541" s="11" t="str">
        <f t="shared" si="35"/>
        <v/>
      </c>
      <c r="K541" s="30"/>
      <c r="L541">
        <v>0</v>
      </c>
      <c r="N541" t="str">
        <f>_xlfn.IFNA(VLOOKUP(A541,'Personnel List'!A$1:F$1284,6,FALSE),"")</f>
        <v/>
      </c>
    </row>
    <row r="542" spans="2:14" ht="15" customHeight="1" x14ac:dyDescent="0.45">
      <c r="B542" t="str">
        <f>_xlfn.IFNA(VLOOKUP(A542,'Personnel List'!A$1:E$1284,5,FALSE),"")</f>
        <v/>
      </c>
      <c r="C542" t="str">
        <f>_xlfn.IFNA(VLOOKUP(A542,'Personnel List'!A$1:E$1284,4,FALSE),"")</f>
        <v/>
      </c>
      <c r="D542" s="2" t="str">
        <f t="shared" ca="1" si="33"/>
        <v/>
      </c>
      <c r="E542" s="2" t="str">
        <f t="shared" si="34"/>
        <v>Onsite</v>
      </c>
      <c r="F542" s="9"/>
      <c r="G542" s="34"/>
      <c r="H542" s="7"/>
      <c r="I542" s="14" t="str">
        <f t="shared" ca="1" si="32"/>
        <v/>
      </c>
      <c r="J542" s="11" t="str">
        <f t="shared" si="35"/>
        <v/>
      </c>
      <c r="K542" s="30"/>
      <c r="L542">
        <v>0</v>
      </c>
      <c r="N542" t="str">
        <f>_xlfn.IFNA(VLOOKUP(A542,'Personnel List'!A$1:F$1284,6,FALSE),"")</f>
        <v/>
      </c>
    </row>
    <row r="543" spans="2:14" ht="15" customHeight="1" x14ac:dyDescent="0.45">
      <c r="B543" t="str">
        <f>_xlfn.IFNA(VLOOKUP(A543,'Personnel List'!A$1:E$1284,5,FALSE),"")</f>
        <v/>
      </c>
      <c r="C543" t="str">
        <f>_xlfn.IFNA(VLOOKUP(A543,'Personnel List'!A$1:E$1284,4,FALSE),"")</f>
        <v/>
      </c>
      <c r="D543" s="2" t="str">
        <f t="shared" ca="1" si="33"/>
        <v/>
      </c>
      <c r="E543" s="2" t="str">
        <f t="shared" si="34"/>
        <v>Onsite</v>
      </c>
      <c r="F543" s="9"/>
      <c r="G543" s="35"/>
      <c r="H543" s="7"/>
      <c r="I543" s="14" t="str">
        <f t="shared" ca="1" si="32"/>
        <v/>
      </c>
      <c r="J543" s="11" t="str">
        <f t="shared" si="35"/>
        <v/>
      </c>
      <c r="K543" s="30"/>
      <c r="L543">
        <v>0</v>
      </c>
      <c r="N543" t="str">
        <f>_xlfn.IFNA(VLOOKUP(A543,'Personnel List'!A$1:F$1284,6,FALSE),"")</f>
        <v/>
      </c>
    </row>
    <row r="544" spans="2:14" ht="15" customHeight="1" x14ac:dyDescent="0.45">
      <c r="B544" t="str">
        <f>_xlfn.IFNA(VLOOKUP(A544,'Personnel List'!A$1:E$1284,5,FALSE),"")</f>
        <v/>
      </c>
      <c r="C544" t="str">
        <f>_xlfn.IFNA(VLOOKUP(A544,'Personnel List'!A$1:E$1284,4,FALSE),"")</f>
        <v/>
      </c>
      <c r="D544" s="2" t="str">
        <f t="shared" ca="1" si="33"/>
        <v/>
      </c>
      <c r="E544" s="2" t="str">
        <f t="shared" si="34"/>
        <v>Onsite</v>
      </c>
      <c r="F544" s="9"/>
      <c r="G544" s="34"/>
      <c r="H544" s="7"/>
      <c r="I544" s="14" t="str">
        <f t="shared" ca="1" si="32"/>
        <v/>
      </c>
      <c r="J544" s="11" t="str">
        <f t="shared" si="35"/>
        <v/>
      </c>
      <c r="K544" s="30"/>
      <c r="L544">
        <v>0</v>
      </c>
      <c r="N544" t="str">
        <f>_xlfn.IFNA(VLOOKUP(A544,'Personnel List'!A$1:F$1284,6,FALSE),"")</f>
        <v/>
      </c>
    </row>
    <row r="545" spans="2:14" ht="15" customHeight="1" x14ac:dyDescent="0.45">
      <c r="B545" t="str">
        <f>_xlfn.IFNA(VLOOKUP(A545,'Personnel List'!A$1:E$1284,5,FALSE),"")</f>
        <v/>
      </c>
      <c r="C545" t="str">
        <f>_xlfn.IFNA(VLOOKUP(A545,'Personnel List'!A$1:E$1284,4,FALSE),"")</f>
        <v/>
      </c>
      <c r="D545" s="2" t="str">
        <f t="shared" ca="1" si="33"/>
        <v/>
      </c>
      <c r="E545" s="2" t="str">
        <f t="shared" si="34"/>
        <v>Onsite</v>
      </c>
      <c r="F545" s="9"/>
      <c r="H545" s="7"/>
      <c r="I545" s="14" t="str">
        <f t="shared" ca="1" si="32"/>
        <v/>
      </c>
      <c r="J545" s="11" t="str">
        <f t="shared" si="35"/>
        <v/>
      </c>
      <c r="K545" s="30"/>
      <c r="L545">
        <v>0</v>
      </c>
      <c r="N545" t="str">
        <f>_xlfn.IFNA(VLOOKUP(A545,'Personnel List'!A$1:F$1284,6,FALSE),"")</f>
        <v/>
      </c>
    </row>
    <row r="546" spans="2:14" ht="15" customHeight="1" x14ac:dyDescent="0.45">
      <c r="B546" t="str">
        <f>_xlfn.IFNA(VLOOKUP(A546,'Personnel List'!A$1:E$1284,5,FALSE),"")</f>
        <v/>
      </c>
      <c r="C546" t="str">
        <f>_xlfn.IFNA(VLOOKUP(A546,'Personnel List'!A$1:E$1284,4,FALSE),"")</f>
        <v/>
      </c>
      <c r="D546" s="2" t="str">
        <f t="shared" ca="1" si="33"/>
        <v/>
      </c>
      <c r="E546" s="2" t="str">
        <f t="shared" si="34"/>
        <v>Onsite</v>
      </c>
      <c r="F546" s="9"/>
      <c r="G546" s="34"/>
      <c r="H546" s="7"/>
      <c r="I546" s="14" t="str">
        <f t="shared" ca="1" si="32"/>
        <v/>
      </c>
      <c r="J546" s="11" t="str">
        <f t="shared" si="35"/>
        <v/>
      </c>
      <c r="K546" s="30"/>
      <c r="L546">
        <v>0</v>
      </c>
      <c r="N546" t="str">
        <f>_xlfn.IFNA(VLOOKUP(A546,'Personnel List'!A$1:F$1284,6,FALSE),"")</f>
        <v/>
      </c>
    </row>
    <row r="547" spans="2:14" ht="15" customHeight="1" x14ac:dyDescent="0.45">
      <c r="B547" t="str">
        <f>_xlfn.IFNA(VLOOKUP(A547,'Personnel List'!A$1:E$1284,5,FALSE),"")</f>
        <v/>
      </c>
      <c r="C547" t="str">
        <f>_xlfn.IFNA(VLOOKUP(A547,'Personnel List'!A$1:E$1284,4,FALSE),"")</f>
        <v/>
      </c>
      <c r="D547" s="2" t="str">
        <f t="shared" ca="1" si="33"/>
        <v/>
      </c>
      <c r="E547" s="2" t="str">
        <f t="shared" si="34"/>
        <v>Onsite</v>
      </c>
      <c r="F547" s="9"/>
      <c r="G547" s="35"/>
      <c r="H547" s="7"/>
      <c r="I547" s="14" t="str">
        <f t="shared" ca="1" si="32"/>
        <v/>
      </c>
      <c r="J547" s="11" t="str">
        <f t="shared" si="35"/>
        <v/>
      </c>
      <c r="K547" s="30"/>
      <c r="L547">
        <v>0</v>
      </c>
      <c r="N547" t="str">
        <f>_xlfn.IFNA(VLOOKUP(A547,'Personnel List'!A$1:F$1284,6,FALSE),"")</f>
        <v/>
      </c>
    </row>
    <row r="548" spans="2:14" ht="15" customHeight="1" x14ac:dyDescent="0.45">
      <c r="B548" t="str">
        <f>_xlfn.IFNA(VLOOKUP(A548,'Personnel List'!A$1:E$1284,5,FALSE),"")</f>
        <v/>
      </c>
      <c r="C548" t="str">
        <f>_xlfn.IFNA(VLOOKUP(A548,'Personnel List'!A$1:E$1284,4,FALSE),"")</f>
        <v/>
      </c>
      <c r="D548" s="2" t="str">
        <f t="shared" ca="1" si="33"/>
        <v/>
      </c>
      <c r="E548" s="2" t="str">
        <f t="shared" si="34"/>
        <v>Onsite</v>
      </c>
      <c r="F548" s="9"/>
      <c r="G548" s="34"/>
      <c r="H548" s="7"/>
      <c r="I548" s="14" t="str">
        <f t="shared" ca="1" si="32"/>
        <v/>
      </c>
      <c r="J548" s="11" t="str">
        <f t="shared" si="35"/>
        <v/>
      </c>
      <c r="K548" s="30"/>
      <c r="L548">
        <v>0</v>
      </c>
      <c r="N548" t="str">
        <f>_xlfn.IFNA(VLOOKUP(A548,'Personnel List'!A$1:F$1284,6,FALSE),"")</f>
        <v/>
      </c>
    </row>
    <row r="549" spans="2:14" ht="15" customHeight="1" x14ac:dyDescent="0.45">
      <c r="B549" t="str">
        <f>_xlfn.IFNA(VLOOKUP(A549,'Personnel List'!A$1:E$1284,5,FALSE),"")</f>
        <v/>
      </c>
      <c r="C549" t="str">
        <f>_xlfn.IFNA(VLOOKUP(A549,'Personnel List'!A$1:E$1284,4,FALSE),"")</f>
        <v/>
      </c>
      <c r="D549" s="2" t="str">
        <f t="shared" ca="1" si="33"/>
        <v/>
      </c>
      <c r="E549" s="2" t="str">
        <f t="shared" si="34"/>
        <v>Onsite</v>
      </c>
      <c r="F549" s="9"/>
      <c r="H549" s="7"/>
      <c r="I549" s="14" t="str">
        <f t="shared" ca="1" si="32"/>
        <v/>
      </c>
      <c r="J549" s="11" t="str">
        <f t="shared" si="35"/>
        <v/>
      </c>
      <c r="K549" s="30"/>
      <c r="L549">
        <v>0</v>
      </c>
      <c r="N549" t="str">
        <f>_xlfn.IFNA(VLOOKUP(A549,'Personnel List'!A$1:F$1284,6,FALSE),"")</f>
        <v/>
      </c>
    </row>
    <row r="550" spans="2:14" ht="15" customHeight="1" x14ac:dyDescent="0.45">
      <c r="B550" t="str">
        <f>_xlfn.IFNA(VLOOKUP(A550,'Personnel List'!A$1:E$1284,5,FALSE),"")</f>
        <v/>
      </c>
      <c r="C550" t="str">
        <f>_xlfn.IFNA(VLOOKUP(A550,'Personnel List'!A$1:E$1284,4,FALSE),"")</f>
        <v/>
      </c>
      <c r="D550" s="2" t="str">
        <f t="shared" ca="1" si="33"/>
        <v/>
      </c>
      <c r="E550" s="2" t="str">
        <f t="shared" si="34"/>
        <v>Onsite</v>
      </c>
      <c r="F550" s="9"/>
      <c r="G550" s="34"/>
      <c r="H550" s="7"/>
      <c r="I550" s="14" t="str">
        <f t="shared" ca="1" si="32"/>
        <v/>
      </c>
      <c r="J550" s="11" t="str">
        <f t="shared" si="35"/>
        <v/>
      </c>
      <c r="K550" s="30"/>
      <c r="L550">
        <v>0</v>
      </c>
      <c r="N550" t="str">
        <f>_xlfn.IFNA(VLOOKUP(A550,'Personnel List'!A$1:F$1284,6,FALSE),"")</f>
        <v/>
      </c>
    </row>
    <row r="551" spans="2:14" ht="15" customHeight="1" x14ac:dyDescent="0.45">
      <c r="B551" t="str">
        <f>_xlfn.IFNA(VLOOKUP(A551,'Personnel List'!A$1:E$1284,5,FALSE),"")</f>
        <v/>
      </c>
      <c r="C551" t="str">
        <f>_xlfn.IFNA(VLOOKUP(A551,'Personnel List'!A$1:E$1284,4,FALSE),"")</f>
        <v/>
      </c>
      <c r="D551" s="2" t="str">
        <f t="shared" ca="1" si="33"/>
        <v/>
      </c>
      <c r="E551" s="2" t="str">
        <f t="shared" si="34"/>
        <v>Onsite</v>
      </c>
      <c r="F551" s="9"/>
      <c r="G551" s="35"/>
      <c r="H551" s="7"/>
      <c r="I551" s="14" t="str">
        <f t="shared" ca="1" si="32"/>
        <v/>
      </c>
      <c r="J551" s="11" t="str">
        <f t="shared" si="35"/>
        <v/>
      </c>
      <c r="K551" s="30"/>
      <c r="L551">
        <v>0</v>
      </c>
      <c r="N551" t="str">
        <f>_xlfn.IFNA(VLOOKUP(A551,'Personnel List'!A$1:F$1284,6,FALSE),"")</f>
        <v/>
      </c>
    </row>
    <row r="552" spans="2:14" ht="15" customHeight="1" x14ac:dyDescent="0.45">
      <c r="B552" t="str">
        <f>_xlfn.IFNA(VLOOKUP(A552,'Personnel List'!A$1:E$1284,5,FALSE),"")</f>
        <v/>
      </c>
      <c r="C552" t="str">
        <f>_xlfn.IFNA(VLOOKUP(A552,'Personnel List'!A$1:E$1284,4,FALSE),"")</f>
        <v/>
      </c>
      <c r="D552" s="2" t="str">
        <f t="shared" ca="1" si="33"/>
        <v/>
      </c>
      <c r="E552" s="2" t="str">
        <f t="shared" si="34"/>
        <v>Onsite</v>
      </c>
      <c r="F552" s="9"/>
      <c r="G552" s="34"/>
      <c r="H552" s="7"/>
      <c r="I552" s="14" t="str">
        <f t="shared" ca="1" si="32"/>
        <v/>
      </c>
      <c r="J552" s="11" t="str">
        <f t="shared" si="35"/>
        <v/>
      </c>
      <c r="K552" s="30"/>
      <c r="L552">
        <v>0</v>
      </c>
      <c r="N552" t="str">
        <f>_xlfn.IFNA(VLOOKUP(A552,'Personnel List'!A$1:F$1284,6,FALSE),"")</f>
        <v/>
      </c>
    </row>
    <row r="553" spans="2:14" ht="15" customHeight="1" x14ac:dyDescent="0.45">
      <c r="B553" t="str">
        <f>_xlfn.IFNA(VLOOKUP(A553,'Personnel List'!A$1:E$1284,5,FALSE),"")</f>
        <v/>
      </c>
      <c r="C553" t="str">
        <f>_xlfn.IFNA(VLOOKUP(A553,'Personnel List'!A$1:E$1284,4,FALSE),"")</f>
        <v/>
      </c>
      <c r="D553" s="2" t="str">
        <f t="shared" ca="1" si="33"/>
        <v/>
      </c>
      <c r="E553" s="2" t="str">
        <f t="shared" si="34"/>
        <v>Onsite</v>
      </c>
      <c r="F553" s="9"/>
      <c r="G553" s="35"/>
      <c r="H553" s="7"/>
      <c r="I553" s="14" t="str">
        <f t="shared" ca="1" si="32"/>
        <v/>
      </c>
      <c r="J553" s="11" t="str">
        <f t="shared" si="35"/>
        <v/>
      </c>
      <c r="K553" s="30"/>
      <c r="L553">
        <v>0</v>
      </c>
      <c r="N553" t="str">
        <f>_xlfn.IFNA(VLOOKUP(A553,'Personnel List'!A$1:F$1284,6,FALSE),"")</f>
        <v/>
      </c>
    </row>
    <row r="554" spans="2:14" ht="15" customHeight="1" x14ac:dyDescent="0.45">
      <c r="B554" t="str">
        <f>_xlfn.IFNA(VLOOKUP(A554,'Personnel List'!A$1:E$1284,5,FALSE),"")</f>
        <v/>
      </c>
      <c r="C554" t="str">
        <f>_xlfn.IFNA(VLOOKUP(A554,'Personnel List'!A$1:E$1284,4,FALSE),"")</f>
        <v/>
      </c>
      <c r="D554" s="2" t="str">
        <f t="shared" ca="1" si="33"/>
        <v/>
      </c>
      <c r="E554" s="2" t="str">
        <f t="shared" si="34"/>
        <v>Onsite</v>
      </c>
      <c r="F554" s="9"/>
      <c r="G554" s="34"/>
      <c r="H554" s="7"/>
      <c r="I554" s="14" t="str">
        <f t="shared" ca="1" si="32"/>
        <v/>
      </c>
      <c r="J554" s="11" t="str">
        <f t="shared" si="35"/>
        <v/>
      </c>
      <c r="K554" s="30"/>
      <c r="L554">
        <v>0</v>
      </c>
      <c r="N554" t="str">
        <f>_xlfn.IFNA(VLOOKUP(A554,'Personnel List'!A$1:F$1284,6,FALSE),"")</f>
        <v/>
      </c>
    </row>
    <row r="555" spans="2:14" ht="15" customHeight="1" x14ac:dyDescent="0.45">
      <c r="B555" t="str">
        <f>_xlfn.IFNA(VLOOKUP(A555,'Personnel List'!A$1:E$1284,5,FALSE),"")</f>
        <v/>
      </c>
      <c r="C555" t="str">
        <f>_xlfn.IFNA(VLOOKUP(A555,'Personnel List'!A$1:E$1284,4,FALSE),"")</f>
        <v/>
      </c>
      <c r="D555" s="2" t="str">
        <f t="shared" ca="1" si="33"/>
        <v/>
      </c>
      <c r="E555" s="2" t="str">
        <f t="shared" si="34"/>
        <v>Onsite</v>
      </c>
      <c r="F555" s="9"/>
      <c r="H555" s="7"/>
      <c r="I555" s="14" t="str">
        <f t="shared" ca="1" si="32"/>
        <v/>
      </c>
      <c r="J555" s="11" t="str">
        <f t="shared" si="35"/>
        <v/>
      </c>
      <c r="K555" s="30"/>
      <c r="L555">
        <v>0</v>
      </c>
      <c r="N555" t="str">
        <f>_xlfn.IFNA(VLOOKUP(A555,'Personnel List'!A$1:F$1284,6,FALSE),"")</f>
        <v/>
      </c>
    </row>
    <row r="556" spans="2:14" ht="15" customHeight="1" x14ac:dyDescent="0.45">
      <c r="B556" t="str">
        <f>_xlfn.IFNA(VLOOKUP(A556,'Personnel List'!A$1:E$1284,5,FALSE),"")</f>
        <v/>
      </c>
      <c r="C556" t="str">
        <f>_xlfn.IFNA(VLOOKUP(A556,'Personnel List'!A$1:E$1284,4,FALSE),"")</f>
        <v/>
      </c>
      <c r="D556" s="2" t="str">
        <f t="shared" ca="1" si="33"/>
        <v/>
      </c>
      <c r="E556" s="2" t="str">
        <f t="shared" si="34"/>
        <v>Onsite</v>
      </c>
      <c r="F556" s="9"/>
      <c r="G556" s="34"/>
      <c r="H556" s="7"/>
      <c r="I556" s="14" t="str">
        <f t="shared" ca="1" si="32"/>
        <v/>
      </c>
      <c r="J556" s="11" t="str">
        <f t="shared" si="35"/>
        <v/>
      </c>
      <c r="K556" s="30"/>
      <c r="L556">
        <v>0</v>
      </c>
      <c r="N556" t="str">
        <f>_xlfn.IFNA(VLOOKUP(A556,'Personnel List'!A$1:F$1284,6,FALSE),"")</f>
        <v/>
      </c>
    </row>
    <row r="557" spans="2:14" ht="15" customHeight="1" x14ac:dyDescent="0.45">
      <c r="B557" t="str">
        <f>_xlfn.IFNA(VLOOKUP(A557,'Personnel List'!A$1:E$1284,5,FALSE),"")</f>
        <v/>
      </c>
      <c r="C557" t="str">
        <f>_xlfn.IFNA(VLOOKUP(A557,'Personnel List'!A$1:E$1284,4,FALSE),"")</f>
        <v/>
      </c>
      <c r="D557" s="2" t="str">
        <f t="shared" ca="1" si="33"/>
        <v/>
      </c>
      <c r="E557" s="2" t="str">
        <f t="shared" si="34"/>
        <v>Onsite</v>
      </c>
      <c r="F557" s="9"/>
      <c r="G557" s="35"/>
      <c r="H557" s="7"/>
      <c r="I557" s="14" t="str">
        <f t="shared" ca="1" si="32"/>
        <v/>
      </c>
      <c r="J557" s="11" t="str">
        <f t="shared" si="35"/>
        <v/>
      </c>
      <c r="K557" s="30"/>
      <c r="L557">
        <v>0</v>
      </c>
      <c r="N557" t="str">
        <f>_xlfn.IFNA(VLOOKUP(A557,'Personnel List'!A$1:F$1284,6,FALSE),"")</f>
        <v/>
      </c>
    </row>
    <row r="558" spans="2:14" ht="15" customHeight="1" x14ac:dyDescent="0.45">
      <c r="B558" t="str">
        <f>_xlfn.IFNA(VLOOKUP(A558,'Personnel List'!A$1:E$1284,5,FALSE),"")</f>
        <v/>
      </c>
      <c r="C558" t="str">
        <f>_xlfn.IFNA(VLOOKUP(A558,'Personnel List'!A$1:E$1284,4,FALSE),"")</f>
        <v/>
      </c>
      <c r="D558" s="2" t="str">
        <f t="shared" ca="1" si="33"/>
        <v/>
      </c>
      <c r="E558" s="2" t="str">
        <f t="shared" si="34"/>
        <v>Onsite</v>
      </c>
      <c r="F558" s="9"/>
      <c r="G558" s="34"/>
      <c r="H558" s="7"/>
      <c r="I558" s="14" t="str">
        <f t="shared" ref="I558:I621" ca="1" si="36">IF(G1398&lt;&gt;"",IF(I558&lt;&gt;"",I558,NOW()),"")</f>
        <v/>
      </c>
      <c r="J558" s="11" t="str">
        <f t="shared" si="35"/>
        <v/>
      </c>
      <c r="K558" s="30"/>
      <c r="L558">
        <v>0</v>
      </c>
      <c r="N558" t="str">
        <f>_xlfn.IFNA(VLOOKUP(A558,'Personnel List'!A$1:F$1284,6,FALSE),"")</f>
        <v/>
      </c>
    </row>
    <row r="559" spans="2:14" ht="15" customHeight="1" x14ac:dyDescent="0.45">
      <c r="B559" t="str">
        <f>_xlfn.IFNA(VLOOKUP(A559,'Personnel List'!A$1:E$1284,5,FALSE),"")</f>
        <v/>
      </c>
      <c r="C559" t="str">
        <f>_xlfn.IFNA(VLOOKUP(A559,'Personnel List'!A$1:E$1284,4,FALSE),"")</f>
        <v/>
      </c>
      <c r="D559" s="2" t="str">
        <f t="shared" ca="1" si="33"/>
        <v/>
      </c>
      <c r="E559" s="2" t="str">
        <f t="shared" si="34"/>
        <v>Onsite</v>
      </c>
      <c r="F559" s="9"/>
      <c r="H559" s="7"/>
      <c r="I559" s="14" t="str">
        <f t="shared" ca="1" si="36"/>
        <v/>
      </c>
      <c r="J559" s="11" t="str">
        <f t="shared" si="35"/>
        <v/>
      </c>
      <c r="K559" s="30"/>
      <c r="L559">
        <v>0</v>
      </c>
      <c r="N559" t="str">
        <f>_xlfn.IFNA(VLOOKUP(A559,'Personnel List'!A$1:F$1284,6,FALSE),"")</f>
        <v/>
      </c>
    </row>
    <row r="560" spans="2:14" ht="15" customHeight="1" x14ac:dyDescent="0.45">
      <c r="B560" t="str">
        <f>_xlfn.IFNA(VLOOKUP(A560,'Personnel List'!A$1:E$1284,5,FALSE),"")</f>
        <v/>
      </c>
      <c r="C560" t="str">
        <f>_xlfn.IFNA(VLOOKUP(A560,'Personnel List'!A$1:E$1284,4,FALSE),"")</f>
        <v/>
      </c>
      <c r="D560" s="2" t="str">
        <f t="shared" ca="1" si="33"/>
        <v/>
      </c>
      <c r="E560" s="2" t="str">
        <f t="shared" si="34"/>
        <v>Onsite</v>
      </c>
      <c r="F560" s="9"/>
      <c r="G560" s="34"/>
      <c r="H560" s="7"/>
      <c r="I560" s="14" t="str">
        <f t="shared" ca="1" si="36"/>
        <v/>
      </c>
      <c r="J560" s="11" t="str">
        <f t="shared" si="35"/>
        <v/>
      </c>
      <c r="K560" s="30"/>
      <c r="L560">
        <v>0</v>
      </c>
      <c r="N560" t="str">
        <f>_xlfn.IFNA(VLOOKUP(A560,'Personnel List'!A$1:F$1284,6,FALSE),"")</f>
        <v/>
      </c>
    </row>
    <row r="561" spans="2:14" ht="15" customHeight="1" x14ac:dyDescent="0.45">
      <c r="B561" t="str">
        <f>_xlfn.IFNA(VLOOKUP(A561,'Personnel List'!A$1:E$1284,5,FALSE),"")</f>
        <v/>
      </c>
      <c r="C561" t="str">
        <f>_xlfn.IFNA(VLOOKUP(A561,'Personnel List'!A$1:E$1284,4,FALSE),"")</f>
        <v/>
      </c>
      <c r="D561" s="2" t="str">
        <f t="shared" ca="1" si="33"/>
        <v/>
      </c>
      <c r="E561" s="2" t="str">
        <f t="shared" si="34"/>
        <v>Onsite</v>
      </c>
      <c r="F561" s="9"/>
      <c r="G561" s="35"/>
      <c r="H561" s="7"/>
      <c r="I561" s="14" t="str">
        <f t="shared" ca="1" si="36"/>
        <v/>
      </c>
      <c r="J561" s="11" t="str">
        <f t="shared" si="35"/>
        <v/>
      </c>
      <c r="K561" s="30"/>
      <c r="L561">
        <v>0</v>
      </c>
      <c r="N561" t="str">
        <f>_xlfn.IFNA(VLOOKUP(A561,'Personnel List'!A$1:F$1284,6,FALSE),"")</f>
        <v/>
      </c>
    </row>
    <row r="562" spans="2:14" ht="15" customHeight="1" x14ac:dyDescent="0.45">
      <c r="B562" t="str">
        <f>_xlfn.IFNA(VLOOKUP(A562,'Personnel List'!A$1:E$1284,5,FALSE),"")</f>
        <v/>
      </c>
      <c r="C562" t="str">
        <f>_xlfn.IFNA(VLOOKUP(A562,'Personnel List'!A$1:E$1284,4,FALSE),"")</f>
        <v/>
      </c>
      <c r="D562" s="2" t="str">
        <f t="shared" ca="1" si="33"/>
        <v/>
      </c>
      <c r="E562" s="2" t="str">
        <f t="shared" si="34"/>
        <v>Onsite</v>
      </c>
      <c r="F562" s="9"/>
      <c r="G562" s="34"/>
      <c r="H562" s="7"/>
      <c r="I562" s="14" t="str">
        <f t="shared" ca="1" si="36"/>
        <v/>
      </c>
      <c r="J562" s="11" t="str">
        <f t="shared" si="35"/>
        <v/>
      </c>
      <c r="K562" s="30"/>
      <c r="L562">
        <v>0</v>
      </c>
      <c r="N562" t="str">
        <f>_xlfn.IFNA(VLOOKUP(A562,'Personnel List'!A$1:F$1284,6,FALSE),"")</f>
        <v/>
      </c>
    </row>
    <row r="563" spans="2:14" ht="15" customHeight="1" x14ac:dyDescent="0.45">
      <c r="B563" t="str">
        <f>_xlfn.IFNA(VLOOKUP(A563,'Personnel List'!A$1:E$1284,5,FALSE),"")</f>
        <v/>
      </c>
      <c r="C563" t="str">
        <f>_xlfn.IFNA(VLOOKUP(A563,'Personnel List'!A$1:E$1284,4,FALSE),"")</f>
        <v/>
      </c>
      <c r="D563" s="2" t="str">
        <f t="shared" ca="1" si="33"/>
        <v/>
      </c>
      <c r="E563" s="2" t="str">
        <f t="shared" si="34"/>
        <v>Onsite</v>
      </c>
      <c r="F563" s="9"/>
      <c r="H563" s="7"/>
      <c r="I563" s="14" t="str">
        <f t="shared" ca="1" si="36"/>
        <v/>
      </c>
      <c r="J563" s="11" t="str">
        <f t="shared" si="35"/>
        <v/>
      </c>
      <c r="K563" s="30"/>
      <c r="L563">
        <v>0</v>
      </c>
      <c r="N563" t="str">
        <f>_xlfn.IFNA(VLOOKUP(A563,'Personnel List'!A$1:F$1284,6,FALSE),"")</f>
        <v/>
      </c>
    </row>
    <row r="564" spans="2:14" ht="15" customHeight="1" x14ac:dyDescent="0.45">
      <c r="B564" t="str">
        <f>_xlfn.IFNA(VLOOKUP(A564,'Personnel List'!A$1:E$1284,5,FALSE),"")</f>
        <v/>
      </c>
      <c r="C564" t="str">
        <f>_xlfn.IFNA(VLOOKUP(A564,'Personnel List'!A$1:E$1284,4,FALSE),"")</f>
        <v/>
      </c>
      <c r="D564" s="2" t="str">
        <f t="shared" ca="1" si="33"/>
        <v/>
      </c>
      <c r="E564" s="2" t="str">
        <f t="shared" si="34"/>
        <v>Onsite</v>
      </c>
      <c r="F564" s="9"/>
      <c r="G564" s="34"/>
      <c r="H564" s="7"/>
      <c r="I564" s="14" t="str">
        <f t="shared" ca="1" si="36"/>
        <v/>
      </c>
      <c r="J564" s="11" t="str">
        <f t="shared" si="35"/>
        <v/>
      </c>
      <c r="K564" s="30"/>
      <c r="L564">
        <v>0</v>
      </c>
      <c r="N564" t="str">
        <f>_xlfn.IFNA(VLOOKUP(A564,'Personnel List'!A$1:F$1284,6,FALSE),"")</f>
        <v/>
      </c>
    </row>
    <row r="565" spans="2:14" ht="15" customHeight="1" x14ac:dyDescent="0.45">
      <c r="B565" t="str">
        <f>_xlfn.IFNA(VLOOKUP(A565,'Personnel List'!A$1:E$1284,5,FALSE),"")</f>
        <v/>
      </c>
      <c r="C565" t="str">
        <f>_xlfn.IFNA(VLOOKUP(A565,'Personnel List'!A$1:E$1284,4,FALSE),"")</f>
        <v/>
      </c>
      <c r="D565" s="2" t="str">
        <f t="shared" ca="1" si="33"/>
        <v/>
      </c>
      <c r="E565" s="2" t="str">
        <f t="shared" si="34"/>
        <v>Onsite</v>
      </c>
      <c r="F565" s="9"/>
      <c r="G565" s="35"/>
      <c r="H565" s="7"/>
      <c r="I565" s="14" t="str">
        <f t="shared" ca="1" si="36"/>
        <v/>
      </c>
      <c r="J565" s="11" t="str">
        <f t="shared" si="35"/>
        <v/>
      </c>
      <c r="K565" s="30"/>
      <c r="L565">
        <v>0</v>
      </c>
      <c r="N565" t="str">
        <f>_xlfn.IFNA(VLOOKUP(A565,'Personnel List'!A$1:F$1284,6,FALSE),"")</f>
        <v/>
      </c>
    </row>
    <row r="566" spans="2:14" ht="15" customHeight="1" x14ac:dyDescent="0.45">
      <c r="B566" t="str">
        <f>_xlfn.IFNA(VLOOKUP(A566,'Personnel List'!A$1:E$1284,5,FALSE),"")</f>
        <v/>
      </c>
      <c r="C566" t="str">
        <f>_xlfn.IFNA(VLOOKUP(A566,'Personnel List'!A$1:E$1284,4,FALSE),"")</f>
        <v/>
      </c>
      <c r="D566" s="2" t="str">
        <f t="shared" ca="1" si="33"/>
        <v/>
      </c>
      <c r="E566" s="2" t="str">
        <f t="shared" si="34"/>
        <v>Onsite</v>
      </c>
      <c r="F566" s="9"/>
      <c r="G566" s="34"/>
      <c r="H566" s="7"/>
      <c r="I566" s="14" t="str">
        <f t="shared" ca="1" si="36"/>
        <v/>
      </c>
      <c r="J566" s="11" t="str">
        <f t="shared" si="35"/>
        <v/>
      </c>
      <c r="K566" s="30"/>
      <c r="L566">
        <v>0</v>
      </c>
      <c r="N566" t="str">
        <f>_xlfn.IFNA(VLOOKUP(A566,'Personnel List'!A$1:F$1284,6,FALSE),"")</f>
        <v/>
      </c>
    </row>
    <row r="567" spans="2:14" ht="15" customHeight="1" x14ac:dyDescent="0.45">
      <c r="B567" t="str">
        <f>_xlfn.IFNA(VLOOKUP(A567,'Personnel List'!A$1:E$1284,5,FALSE),"")</f>
        <v/>
      </c>
      <c r="C567" t="str">
        <f>_xlfn.IFNA(VLOOKUP(A567,'Personnel List'!A$1:E$1284,4,FALSE),"")</f>
        <v/>
      </c>
      <c r="D567" s="2" t="str">
        <f t="shared" ca="1" si="33"/>
        <v/>
      </c>
      <c r="E567" s="2" t="str">
        <f t="shared" si="34"/>
        <v>Onsite</v>
      </c>
      <c r="F567" s="9"/>
      <c r="G567" s="35"/>
      <c r="H567" s="7"/>
      <c r="I567" s="14" t="str">
        <f t="shared" ca="1" si="36"/>
        <v/>
      </c>
      <c r="J567" s="11" t="str">
        <f t="shared" si="35"/>
        <v/>
      </c>
      <c r="K567" s="30"/>
      <c r="L567">
        <v>0</v>
      </c>
      <c r="N567" t="str">
        <f>_xlfn.IFNA(VLOOKUP(A567,'Personnel List'!A$1:F$1284,6,FALSE),"")</f>
        <v/>
      </c>
    </row>
    <row r="568" spans="2:14" ht="15" customHeight="1" x14ac:dyDescent="0.45">
      <c r="B568" t="str">
        <f>_xlfn.IFNA(VLOOKUP(A568,'Personnel List'!A$1:E$1284,5,FALSE),"")</f>
        <v/>
      </c>
      <c r="C568" t="str">
        <f>_xlfn.IFNA(VLOOKUP(A568,'Personnel List'!A$1:E$1284,4,FALSE),"")</f>
        <v/>
      </c>
      <c r="D568" s="2" t="str">
        <f t="shared" ca="1" si="33"/>
        <v/>
      </c>
      <c r="E568" s="2" t="str">
        <f t="shared" si="34"/>
        <v>Onsite</v>
      </c>
      <c r="F568" s="9"/>
      <c r="G568" s="34"/>
      <c r="H568" s="7"/>
      <c r="I568" s="14" t="str">
        <f t="shared" ca="1" si="36"/>
        <v/>
      </c>
      <c r="J568" s="11" t="str">
        <f t="shared" si="35"/>
        <v/>
      </c>
      <c r="K568" s="30"/>
      <c r="L568">
        <v>0</v>
      </c>
      <c r="N568" t="str">
        <f>_xlfn.IFNA(VLOOKUP(A568,'Personnel List'!A$1:F$1284,6,FALSE),"")</f>
        <v/>
      </c>
    </row>
    <row r="569" spans="2:14" ht="15" customHeight="1" x14ac:dyDescent="0.45">
      <c r="B569" t="str">
        <f>_xlfn.IFNA(VLOOKUP(A569,'Personnel List'!A$1:E$1284,5,FALSE),"")</f>
        <v/>
      </c>
      <c r="C569" t="str">
        <f>_xlfn.IFNA(VLOOKUP(A569,'Personnel List'!A$1:E$1284,4,FALSE),"")</f>
        <v/>
      </c>
      <c r="D569" s="2" t="str">
        <f t="shared" ca="1" si="33"/>
        <v/>
      </c>
      <c r="E569" s="2" t="str">
        <f t="shared" si="34"/>
        <v>Onsite</v>
      </c>
      <c r="F569" s="9"/>
      <c r="H569" s="7"/>
      <c r="I569" s="14" t="str">
        <f t="shared" ca="1" si="36"/>
        <v/>
      </c>
      <c r="J569" s="11" t="str">
        <f t="shared" si="35"/>
        <v/>
      </c>
      <c r="K569" s="30"/>
      <c r="L569">
        <v>0</v>
      </c>
      <c r="N569" t="str">
        <f>_xlfn.IFNA(VLOOKUP(A569,'Personnel List'!A$1:F$1284,6,FALSE),"")</f>
        <v/>
      </c>
    </row>
    <row r="570" spans="2:14" ht="15" customHeight="1" x14ac:dyDescent="0.45">
      <c r="B570" t="str">
        <f>_xlfn.IFNA(VLOOKUP(A570,'Personnel List'!A$1:E$1284,5,FALSE),"")</f>
        <v/>
      </c>
      <c r="C570" t="str">
        <f>_xlfn.IFNA(VLOOKUP(A570,'Personnel List'!A$1:E$1284,4,FALSE),"")</f>
        <v/>
      </c>
      <c r="D570" s="2" t="str">
        <f t="shared" ca="1" si="33"/>
        <v/>
      </c>
      <c r="E570" s="2" t="str">
        <f t="shared" si="34"/>
        <v>Onsite</v>
      </c>
      <c r="F570" s="9"/>
      <c r="G570" s="34"/>
      <c r="H570" s="7"/>
      <c r="I570" s="14" t="str">
        <f t="shared" ca="1" si="36"/>
        <v/>
      </c>
      <c r="J570" s="11" t="str">
        <f t="shared" si="35"/>
        <v/>
      </c>
      <c r="K570" s="30"/>
      <c r="L570">
        <v>0</v>
      </c>
      <c r="N570" t="str">
        <f>_xlfn.IFNA(VLOOKUP(A570,'Personnel List'!A$1:F$1284,6,FALSE),"")</f>
        <v/>
      </c>
    </row>
    <row r="571" spans="2:14" ht="15" customHeight="1" x14ac:dyDescent="0.45">
      <c r="B571" t="str">
        <f>_xlfn.IFNA(VLOOKUP(A571,'Personnel List'!A$1:E$1284,5,FALSE),"")</f>
        <v/>
      </c>
      <c r="C571" t="str">
        <f>_xlfn.IFNA(VLOOKUP(A571,'Personnel List'!A$1:E$1284,4,FALSE),"")</f>
        <v/>
      </c>
      <c r="D571" s="2" t="str">
        <f t="shared" ca="1" si="33"/>
        <v/>
      </c>
      <c r="E571" s="2" t="str">
        <f t="shared" si="34"/>
        <v>Onsite</v>
      </c>
      <c r="F571" s="9"/>
      <c r="G571" s="35"/>
      <c r="H571" s="7"/>
      <c r="I571" s="14" t="str">
        <f t="shared" ca="1" si="36"/>
        <v/>
      </c>
      <c r="J571" s="11" t="str">
        <f t="shared" si="35"/>
        <v/>
      </c>
      <c r="K571" s="30"/>
      <c r="L571">
        <v>0</v>
      </c>
      <c r="N571" t="str">
        <f>_xlfn.IFNA(VLOOKUP(A571,'Personnel List'!A$1:F$1284,6,FALSE),"")</f>
        <v/>
      </c>
    </row>
    <row r="572" spans="2:14" ht="15" customHeight="1" x14ac:dyDescent="0.45">
      <c r="B572" t="str">
        <f>_xlfn.IFNA(VLOOKUP(A572,'Personnel List'!A$1:E$1284,5,FALSE),"")</f>
        <v/>
      </c>
      <c r="C572" t="str">
        <f>_xlfn.IFNA(VLOOKUP(A572,'Personnel List'!A$1:E$1284,4,FALSE),"")</f>
        <v/>
      </c>
      <c r="D572" s="2" t="str">
        <f t="shared" ca="1" si="33"/>
        <v/>
      </c>
      <c r="E572" s="2" t="str">
        <f t="shared" si="34"/>
        <v>Onsite</v>
      </c>
      <c r="F572" s="9"/>
      <c r="G572" s="34"/>
      <c r="H572" s="7"/>
      <c r="I572" s="14" t="str">
        <f t="shared" ca="1" si="36"/>
        <v/>
      </c>
      <c r="J572" s="11" t="str">
        <f t="shared" si="35"/>
        <v/>
      </c>
      <c r="K572" s="30"/>
      <c r="L572">
        <v>0</v>
      </c>
      <c r="N572" t="str">
        <f>_xlfn.IFNA(VLOOKUP(A572,'Personnel List'!A$1:F$1284,6,FALSE),"")</f>
        <v/>
      </c>
    </row>
    <row r="573" spans="2:14" ht="15" customHeight="1" x14ac:dyDescent="0.45">
      <c r="B573" t="str">
        <f>_xlfn.IFNA(VLOOKUP(A573,'Personnel List'!A$1:E$1284,5,FALSE),"")</f>
        <v/>
      </c>
      <c r="C573" t="str">
        <f>_xlfn.IFNA(VLOOKUP(A573,'Personnel List'!A$1:E$1284,4,FALSE),"")</f>
        <v/>
      </c>
      <c r="D573" s="2" t="str">
        <f t="shared" ca="1" si="33"/>
        <v/>
      </c>
      <c r="E573" s="2" t="str">
        <f t="shared" si="34"/>
        <v>Onsite</v>
      </c>
      <c r="F573" s="9"/>
      <c r="H573" s="7"/>
      <c r="I573" s="14" t="str">
        <f t="shared" ca="1" si="36"/>
        <v/>
      </c>
      <c r="J573" s="11" t="str">
        <f t="shared" si="35"/>
        <v/>
      </c>
      <c r="K573" s="30"/>
      <c r="L573">
        <v>0</v>
      </c>
      <c r="N573" t="str">
        <f>_xlfn.IFNA(VLOOKUP(A573,'Personnel List'!A$1:F$1284,6,FALSE),"")</f>
        <v/>
      </c>
    </row>
    <row r="574" spans="2:14" ht="15" customHeight="1" x14ac:dyDescent="0.45">
      <c r="B574" t="str">
        <f>_xlfn.IFNA(VLOOKUP(A574,'Personnel List'!A$1:E$1284,5,FALSE),"")</f>
        <v/>
      </c>
      <c r="C574" t="str">
        <f>_xlfn.IFNA(VLOOKUP(A574,'Personnel List'!A$1:E$1284,4,FALSE),"")</f>
        <v/>
      </c>
      <c r="D574" s="2" t="str">
        <f t="shared" ca="1" si="33"/>
        <v/>
      </c>
      <c r="E574" s="2" t="str">
        <f t="shared" si="34"/>
        <v>Onsite</v>
      </c>
      <c r="F574" s="9"/>
      <c r="G574" s="34"/>
      <c r="H574" s="7"/>
      <c r="I574" s="14" t="str">
        <f t="shared" ca="1" si="36"/>
        <v/>
      </c>
      <c r="J574" s="11" t="str">
        <f t="shared" si="35"/>
        <v/>
      </c>
      <c r="K574" s="30"/>
      <c r="L574">
        <v>0</v>
      </c>
      <c r="N574" t="str">
        <f>_xlfn.IFNA(VLOOKUP(A574,'Personnel List'!A$1:F$1284,6,FALSE),"")</f>
        <v/>
      </c>
    </row>
    <row r="575" spans="2:14" ht="15" customHeight="1" x14ac:dyDescent="0.45">
      <c r="B575" t="str">
        <f>_xlfn.IFNA(VLOOKUP(A575,'Personnel List'!A$1:E$1284,5,FALSE),"")</f>
        <v/>
      </c>
      <c r="C575" t="str">
        <f>_xlfn.IFNA(VLOOKUP(A575,'Personnel List'!A$1:E$1284,4,FALSE),"")</f>
        <v/>
      </c>
      <c r="D575" s="2" t="str">
        <f t="shared" ca="1" si="33"/>
        <v/>
      </c>
      <c r="E575" s="2" t="str">
        <f t="shared" si="34"/>
        <v>Onsite</v>
      </c>
      <c r="F575" s="9"/>
      <c r="G575" s="35"/>
      <c r="H575" s="7"/>
      <c r="I575" s="14" t="str">
        <f t="shared" ca="1" si="36"/>
        <v/>
      </c>
      <c r="J575" s="11" t="str">
        <f t="shared" si="35"/>
        <v/>
      </c>
      <c r="K575" s="30"/>
      <c r="L575">
        <v>0</v>
      </c>
      <c r="N575" t="str">
        <f>_xlfn.IFNA(VLOOKUP(A575,'Personnel List'!A$1:F$1284,6,FALSE),"")</f>
        <v/>
      </c>
    </row>
    <row r="576" spans="2:14" ht="15" customHeight="1" x14ac:dyDescent="0.45">
      <c r="B576" t="str">
        <f>_xlfn.IFNA(VLOOKUP(A576,'Personnel List'!A$1:E$1284,5,FALSE),"")</f>
        <v/>
      </c>
      <c r="C576" t="str">
        <f>_xlfn.IFNA(VLOOKUP(A576,'Personnel List'!A$1:E$1284,4,FALSE),"")</f>
        <v/>
      </c>
      <c r="D576" s="2" t="str">
        <f t="shared" ca="1" si="33"/>
        <v/>
      </c>
      <c r="E576" s="2" t="str">
        <f t="shared" si="34"/>
        <v>Onsite</v>
      </c>
      <c r="F576" s="9"/>
      <c r="G576" s="34"/>
      <c r="H576" s="7"/>
      <c r="I576" s="14" t="str">
        <f t="shared" ca="1" si="36"/>
        <v/>
      </c>
      <c r="J576" s="11" t="str">
        <f t="shared" si="35"/>
        <v/>
      </c>
      <c r="K576" s="30"/>
      <c r="L576">
        <v>0</v>
      </c>
      <c r="N576" t="str">
        <f>_xlfn.IFNA(VLOOKUP(A576,'Personnel List'!A$1:F$1284,6,FALSE),"")</f>
        <v/>
      </c>
    </row>
    <row r="577" spans="2:14" ht="15" customHeight="1" x14ac:dyDescent="0.45">
      <c r="B577" t="str">
        <f>_xlfn.IFNA(VLOOKUP(A577,'Personnel List'!A$1:E$1284,5,FALSE),"")</f>
        <v/>
      </c>
      <c r="C577" t="str">
        <f>_xlfn.IFNA(VLOOKUP(A577,'Personnel List'!A$1:E$1284,4,FALSE),"")</f>
        <v/>
      </c>
      <c r="D577" s="2" t="str">
        <f t="shared" ca="1" si="33"/>
        <v/>
      </c>
      <c r="E577" s="2" t="str">
        <f t="shared" si="34"/>
        <v>Onsite</v>
      </c>
      <c r="F577" s="9"/>
      <c r="G577" s="35"/>
      <c r="H577" s="7"/>
      <c r="I577" s="14" t="str">
        <f t="shared" ca="1" si="36"/>
        <v/>
      </c>
      <c r="J577" s="11" t="str">
        <f t="shared" si="35"/>
        <v/>
      </c>
      <c r="K577" s="30"/>
      <c r="L577">
        <v>0</v>
      </c>
      <c r="N577" t="str">
        <f>_xlfn.IFNA(VLOOKUP(A577,'Personnel List'!A$1:F$1284,6,FALSE),"")</f>
        <v/>
      </c>
    </row>
    <row r="578" spans="2:14" ht="15" customHeight="1" x14ac:dyDescent="0.45">
      <c r="B578" t="str">
        <f>_xlfn.IFNA(VLOOKUP(A578,'Personnel List'!A$1:E$1284,5,FALSE),"")</f>
        <v/>
      </c>
      <c r="C578" t="str">
        <f>_xlfn.IFNA(VLOOKUP(A578,'Personnel List'!A$1:E$1284,4,FALSE),"")</f>
        <v/>
      </c>
      <c r="D578" s="2" t="str">
        <f t="shared" ca="1" si="33"/>
        <v/>
      </c>
      <c r="E578" s="2" t="str">
        <f t="shared" si="34"/>
        <v>Onsite</v>
      </c>
      <c r="F578" s="9"/>
      <c r="G578" s="34"/>
      <c r="H578" s="7"/>
      <c r="I578" s="14" t="str">
        <f t="shared" ca="1" si="36"/>
        <v/>
      </c>
      <c r="J578" s="11" t="str">
        <f t="shared" si="35"/>
        <v/>
      </c>
      <c r="K578" s="30"/>
      <c r="L578">
        <v>0</v>
      </c>
      <c r="N578" t="str">
        <f>_xlfn.IFNA(VLOOKUP(A578,'Personnel List'!A$1:F$1284,6,FALSE),"")</f>
        <v/>
      </c>
    </row>
    <row r="579" spans="2:14" ht="15" customHeight="1" x14ac:dyDescent="0.45">
      <c r="B579" t="str">
        <f>_xlfn.IFNA(VLOOKUP(A579,'Personnel List'!A$1:E$1284,5,FALSE),"")</f>
        <v/>
      </c>
      <c r="C579" t="str">
        <f>_xlfn.IFNA(VLOOKUP(A579,'Personnel List'!A$1:E$1284,4,FALSE),"")</f>
        <v/>
      </c>
      <c r="D579" s="2" t="str">
        <f t="shared" ref="D579:D642" ca="1" si="37">IF(A579&lt;&gt;"",IF(D579&lt;&gt;"",D579,NOW()),"")</f>
        <v/>
      </c>
      <c r="E579" s="2" t="str">
        <f t="shared" ref="E579:E642" si="38">IFERROR(VLOOKUP(A579,G:I,3,FALSE),"Onsite")</f>
        <v>Onsite</v>
      </c>
      <c r="F579" s="9"/>
      <c r="H579" s="7"/>
      <c r="I579" s="14" t="str">
        <f t="shared" ca="1" si="36"/>
        <v/>
      </c>
      <c r="J579" s="11" t="str">
        <f t="shared" ref="J579:J642" si="39">SUBSTITUTE(A579,"NC","")</f>
        <v/>
      </c>
      <c r="K579" s="30"/>
      <c r="L579">
        <v>0</v>
      </c>
      <c r="N579" t="str">
        <f>_xlfn.IFNA(VLOOKUP(A579,'Personnel List'!A$1:F$1284,6,FALSE),"")</f>
        <v/>
      </c>
    </row>
    <row r="580" spans="2:14" ht="15" customHeight="1" x14ac:dyDescent="0.45">
      <c r="B580" t="str">
        <f>_xlfn.IFNA(VLOOKUP(A580,'Personnel List'!A$1:E$1284,5,FALSE),"")</f>
        <v/>
      </c>
      <c r="C580" t="str">
        <f>_xlfn.IFNA(VLOOKUP(A580,'Personnel List'!A$1:E$1284,4,FALSE),"")</f>
        <v/>
      </c>
      <c r="D580" s="2" t="str">
        <f t="shared" ca="1" si="37"/>
        <v/>
      </c>
      <c r="E580" s="2" t="str">
        <f t="shared" si="38"/>
        <v>Onsite</v>
      </c>
      <c r="F580" s="9"/>
      <c r="G580" s="34"/>
      <c r="H580" s="7"/>
      <c r="I580" s="14" t="str">
        <f t="shared" ca="1" si="36"/>
        <v/>
      </c>
      <c r="J580" s="11" t="str">
        <f t="shared" si="39"/>
        <v/>
      </c>
      <c r="K580" s="30"/>
      <c r="L580">
        <v>0</v>
      </c>
      <c r="N580" t="str">
        <f>_xlfn.IFNA(VLOOKUP(A580,'Personnel List'!A$1:F$1284,6,FALSE),"")</f>
        <v/>
      </c>
    </row>
    <row r="581" spans="2:14" ht="15" customHeight="1" x14ac:dyDescent="0.45">
      <c r="B581" t="str">
        <f>_xlfn.IFNA(VLOOKUP(A581,'Personnel List'!A$1:E$1284,5,FALSE),"")</f>
        <v/>
      </c>
      <c r="C581" t="str">
        <f>_xlfn.IFNA(VLOOKUP(A581,'Personnel List'!A$1:E$1284,4,FALSE),"")</f>
        <v/>
      </c>
      <c r="D581" s="2" t="str">
        <f t="shared" ca="1" si="37"/>
        <v/>
      </c>
      <c r="E581" s="2" t="str">
        <f t="shared" si="38"/>
        <v>Onsite</v>
      </c>
      <c r="F581" s="9"/>
      <c r="G581" s="35"/>
      <c r="H581" s="7"/>
      <c r="I581" s="14" t="str">
        <f t="shared" ca="1" si="36"/>
        <v/>
      </c>
      <c r="J581" s="11" t="str">
        <f t="shared" si="39"/>
        <v/>
      </c>
      <c r="K581" s="30"/>
      <c r="L581">
        <v>0</v>
      </c>
      <c r="N581" t="str">
        <f>_xlfn.IFNA(VLOOKUP(A581,'Personnel List'!A$1:F$1284,6,FALSE),"")</f>
        <v/>
      </c>
    </row>
    <row r="582" spans="2:14" ht="15" customHeight="1" x14ac:dyDescent="0.45">
      <c r="B582" t="str">
        <f>_xlfn.IFNA(VLOOKUP(A582,'Personnel List'!A$1:E$1284,5,FALSE),"")</f>
        <v/>
      </c>
      <c r="C582" t="str">
        <f>_xlfn.IFNA(VLOOKUP(A582,'Personnel List'!A$1:E$1284,4,FALSE),"")</f>
        <v/>
      </c>
      <c r="D582" s="2" t="str">
        <f t="shared" ca="1" si="37"/>
        <v/>
      </c>
      <c r="E582" s="2" t="str">
        <f t="shared" si="38"/>
        <v>Onsite</v>
      </c>
      <c r="F582" s="9"/>
      <c r="G582" s="34"/>
      <c r="H582" s="7"/>
      <c r="I582" s="14" t="str">
        <f t="shared" ca="1" si="36"/>
        <v/>
      </c>
      <c r="J582" s="11" t="str">
        <f t="shared" si="39"/>
        <v/>
      </c>
      <c r="K582" s="30"/>
      <c r="L582">
        <v>0</v>
      </c>
      <c r="N582" t="str">
        <f>_xlfn.IFNA(VLOOKUP(A582,'Personnel List'!A$1:F$1284,6,FALSE),"")</f>
        <v/>
      </c>
    </row>
    <row r="583" spans="2:14" ht="15" customHeight="1" x14ac:dyDescent="0.45">
      <c r="B583" t="str">
        <f>_xlfn.IFNA(VLOOKUP(A583,'Personnel List'!A$1:E$1284,5,FALSE),"")</f>
        <v/>
      </c>
      <c r="C583" t="str">
        <f>_xlfn.IFNA(VLOOKUP(A583,'Personnel List'!A$1:E$1284,4,FALSE),"")</f>
        <v/>
      </c>
      <c r="D583" s="2" t="str">
        <f t="shared" ca="1" si="37"/>
        <v/>
      </c>
      <c r="E583" s="2" t="str">
        <f t="shared" si="38"/>
        <v>Onsite</v>
      </c>
      <c r="F583" s="9"/>
      <c r="H583" s="7"/>
      <c r="I583" s="14" t="str">
        <f t="shared" ca="1" si="36"/>
        <v/>
      </c>
      <c r="J583" s="11" t="str">
        <f t="shared" si="39"/>
        <v/>
      </c>
      <c r="K583" s="30"/>
      <c r="L583">
        <v>0</v>
      </c>
      <c r="N583" t="str">
        <f>_xlfn.IFNA(VLOOKUP(A583,'Personnel List'!A$1:F$1284,6,FALSE),"")</f>
        <v/>
      </c>
    </row>
    <row r="584" spans="2:14" ht="15" customHeight="1" x14ac:dyDescent="0.45">
      <c r="B584" t="str">
        <f>_xlfn.IFNA(VLOOKUP(A584,'Personnel List'!A$1:E$1284,5,FALSE),"")</f>
        <v/>
      </c>
      <c r="C584" t="str">
        <f>_xlfn.IFNA(VLOOKUP(A584,'Personnel List'!A$1:E$1284,4,FALSE),"")</f>
        <v/>
      </c>
      <c r="D584" s="2" t="str">
        <f t="shared" ca="1" si="37"/>
        <v/>
      </c>
      <c r="E584" s="2" t="str">
        <f t="shared" si="38"/>
        <v>Onsite</v>
      </c>
      <c r="F584" s="9"/>
      <c r="G584" s="34"/>
      <c r="H584" s="7"/>
      <c r="I584" s="14" t="str">
        <f t="shared" ca="1" si="36"/>
        <v/>
      </c>
      <c r="J584" s="11" t="str">
        <f t="shared" si="39"/>
        <v/>
      </c>
      <c r="K584" s="30"/>
      <c r="L584">
        <v>0</v>
      </c>
      <c r="N584" t="str">
        <f>_xlfn.IFNA(VLOOKUP(A584,'Personnel List'!A$1:F$1284,6,FALSE),"")</f>
        <v/>
      </c>
    </row>
    <row r="585" spans="2:14" ht="15" customHeight="1" x14ac:dyDescent="0.45">
      <c r="B585" t="str">
        <f>_xlfn.IFNA(VLOOKUP(A585,'Personnel List'!A$1:E$1284,5,FALSE),"")</f>
        <v/>
      </c>
      <c r="C585" t="str">
        <f>_xlfn.IFNA(VLOOKUP(A585,'Personnel List'!A$1:E$1284,4,FALSE),"")</f>
        <v/>
      </c>
      <c r="D585" s="2" t="str">
        <f t="shared" ca="1" si="37"/>
        <v/>
      </c>
      <c r="E585" s="2" t="str">
        <f t="shared" si="38"/>
        <v>Onsite</v>
      </c>
      <c r="F585" s="9"/>
      <c r="G585" s="35"/>
      <c r="H585" s="7"/>
      <c r="I585" s="14" t="str">
        <f t="shared" ca="1" si="36"/>
        <v/>
      </c>
      <c r="J585" s="11" t="str">
        <f t="shared" si="39"/>
        <v/>
      </c>
      <c r="K585" s="30"/>
      <c r="L585">
        <v>0</v>
      </c>
      <c r="N585" t="str">
        <f>_xlfn.IFNA(VLOOKUP(A585,'Personnel List'!A$1:F$1284,6,FALSE),"")</f>
        <v/>
      </c>
    </row>
    <row r="586" spans="2:14" ht="15" customHeight="1" x14ac:dyDescent="0.45">
      <c r="B586" t="str">
        <f>_xlfn.IFNA(VLOOKUP(A586,'Personnel List'!A$1:E$1284,5,FALSE),"")</f>
        <v/>
      </c>
      <c r="C586" t="str">
        <f>_xlfn.IFNA(VLOOKUP(A586,'Personnel List'!A$1:E$1284,4,FALSE),"")</f>
        <v/>
      </c>
      <c r="D586" s="2" t="str">
        <f t="shared" ca="1" si="37"/>
        <v/>
      </c>
      <c r="E586" s="2" t="str">
        <f t="shared" si="38"/>
        <v>Onsite</v>
      </c>
      <c r="F586" s="9"/>
      <c r="G586" s="34"/>
      <c r="H586" s="7"/>
      <c r="I586" s="14" t="str">
        <f t="shared" ca="1" si="36"/>
        <v/>
      </c>
      <c r="J586" s="11" t="str">
        <f t="shared" si="39"/>
        <v/>
      </c>
      <c r="K586" s="30"/>
      <c r="L586">
        <v>0</v>
      </c>
      <c r="N586" t="str">
        <f>_xlfn.IFNA(VLOOKUP(A586,'Personnel List'!A$1:F$1284,6,FALSE),"")</f>
        <v/>
      </c>
    </row>
    <row r="587" spans="2:14" ht="15" customHeight="1" x14ac:dyDescent="0.45">
      <c r="B587" t="str">
        <f>_xlfn.IFNA(VLOOKUP(A587,'Personnel List'!A$1:E$1284,5,FALSE),"")</f>
        <v/>
      </c>
      <c r="C587" t="str">
        <f>_xlfn.IFNA(VLOOKUP(A587,'Personnel List'!A$1:E$1284,4,FALSE),"")</f>
        <v/>
      </c>
      <c r="D587" s="2" t="str">
        <f t="shared" ca="1" si="37"/>
        <v/>
      </c>
      <c r="E587" s="2" t="str">
        <f t="shared" si="38"/>
        <v>Onsite</v>
      </c>
      <c r="F587" s="9"/>
      <c r="H587" s="7"/>
      <c r="I587" s="14" t="str">
        <f t="shared" ca="1" si="36"/>
        <v/>
      </c>
      <c r="J587" s="11" t="str">
        <f t="shared" si="39"/>
        <v/>
      </c>
      <c r="K587" s="30"/>
      <c r="L587">
        <v>0</v>
      </c>
      <c r="N587" t="str">
        <f>_xlfn.IFNA(VLOOKUP(A587,'Personnel List'!A$1:F$1284,6,FALSE),"")</f>
        <v/>
      </c>
    </row>
    <row r="588" spans="2:14" ht="15" customHeight="1" x14ac:dyDescent="0.45">
      <c r="B588" t="str">
        <f>_xlfn.IFNA(VLOOKUP(A588,'Personnel List'!A$1:E$1284,5,FALSE),"")</f>
        <v/>
      </c>
      <c r="C588" t="str">
        <f>_xlfn.IFNA(VLOOKUP(A588,'Personnel List'!A$1:E$1284,4,FALSE),"")</f>
        <v/>
      </c>
      <c r="D588" s="2" t="str">
        <f t="shared" ca="1" si="37"/>
        <v/>
      </c>
      <c r="E588" s="2" t="str">
        <f t="shared" si="38"/>
        <v>Onsite</v>
      </c>
      <c r="F588" s="9"/>
      <c r="G588" s="34"/>
      <c r="H588" s="7"/>
      <c r="I588" s="14" t="str">
        <f t="shared" ca="1" si="36"/>
        <v/>
      </c>
      <c r="J588" s="11" t="str">
        <f t="shared" si="39"/>
        <v/>
      </c>
      <c r="K588" s="30"/>
      <c r="L588">
        <v>0</v>
      </c>
      <c r="N588" t="str">
        <f>_xlfn.IFNA(VLOOKUP(A588,'Personnel List'!A$1:F$1284,6,FALSE),"")</f>
        <v/>
      </c>
    </row>
    <row r="589" spans="2:14" ht="15" customHeight="1" x14ac:dyDescent="0.45">
      <c r="B589" t="str">
        <f>_xlfn.IFNA(VLOOKUP(A589,'Personnel List'!A$1:E$1284,5,FALSE),"")</f>
        <v/>
      </c>
      <c r="C589" t="str">
        <f>_xlfn.IFNA(VLOOKUP(A589,'Personnel List'!A$1:E$1284,4,FALSE),"")</f>
        <v/>
      </c>
      <c r="D589" s="2" t="str">
        <f t="shared" ca="1" si="37"/>
        <v/>
      </c>
      <c r="E589" s="2" t="str">
        <f t="shared" si="38"/>
        <v>Onsite</v>
      </c>
      <c r="F589" s="9"/>
      <c r="G589" s="35"/>
      <c r="H589" s="7"/>
      <c r="I589" s="14" t="str">
        <f t="shared" ca="1" si="36"/>
        <v/>
      </c>
      <c r="J589" s="11" t="str">
        <f t="shared" si="39"/>
        <v/>
      </c>
      <c r="K589" s="30"/>
      <c r="L589">
        <v>0</v>
      </c>
      <c r="N589" t="str">
        <f>_xlfn.IFNA(VLOOKUP(A589,'Personnel List'!A$1:F$1284,6,FALSE),"")</f>
        <v/>
      </c>
    </row>
    <row r="590" spans="2:14" ht="15" customHeight="1" x14ac:dyDescent="0.45">
      <c r="B590" t="str">
        <f>_xlfn.IFNA(VLOOKUP(A590,'Personnel List'!A$1:E$1284,5,FALSE),"")</f>
        <v/>
      </c>
      <c r="C590" t="str">
        <f>_xlfn.IFNA(VLOOKUP(A590,'Personnel List'!A$1:E$1284,4,FALSE),"")</f>
        <v/>
      </c>
      <c r="D590" s="2" t="str">
        <f t="shared" ca="1" si="37"/>
        <v/>
      </c>
      <c r="E590" s="2" t="str">
        <f t="shared" si="38"/>
        <v>Onsite</v>
      </c>
      <c r="F590" s="9"/>
      <c r="G590" s="34"/>
      <c r="H590" s="7"/>
      <c r="I590" s="14" t="str">
        <f t="shared" ca="1" si="36"/>
        <v/>
      </c>
      <c r="J590" s="11" t="str">
        <f t="shared" si="39"/>
        <v/>
      </c>
      <c r="K590" s="30"/>
      <c r="L590">
        <v>0</v>
      </c>
      <c r="N590" t="str">
        <f>_xlfn.IFNA(VLOOKUP(A590,'Personnel List'!A$1:F$1284,6,FALSE),"")</f>
        <v/>
      </c>
    </row>
    <row r="591" spans="2:14" ht="15" customHeight="1" x14ac:dyDescent="0.45">
      <c r="B591" t="str">
        <f>_xlfn.IFNA(VLOOKUP(A591,'Personnel List'!A$1:E$1284,5,FALSE),"")</f>
        <v/>
      </c>
      <c r="C591" t="str">
        <f>_xlfn.IFNA(VLOOKUP(A591,'Personnel List'!A$1:E$1284,4,FALSE),"")</f>
        <v/>
      </c>
      <c r="D591" s="2" t="str">
        <f t="shared" ca="1" si="37"/>
        <v/>
      </c>
      <c r="E591" s="2" t="str">
        <f t="shared" si="38"/>
        <v>Onsite</v>
      </c>
      <c r="F591" s="9"/>
      <c r="G591" s="35"/>
      <c r="H591" s="7"/>
      <c r="I591" s="14" t="str">
        <f t="shared" ca="1" si="36"/>
        <v/>
      </c>
      <c r="J591" s="11" t="str">
        <f t="shared" si="39"/>
        <v/>
      </c>
      <c r="K591" s="30"/>
      <c r="L591">
        <v>0</v>
      </c>
      <c r="N591" t="str">
        <f>_xlfn.IFNA(VLOOKUP(A591,'Personnel List'!A$1:F$1284,6,FALSE),"")</f>
        <v/>
      </c>
    </row>
    <row r="592" spans="2:14" ht="15" customHeight="1" x14ac:dyDescent="0.45">
      <c r="B592" t="str">
        <f>_xlfn.IFNA(VLOOKUP(A592,'Personnel List'!A$1:E$1284,5,FALSE),"")</f>
        <v/>
      </c>
      <c r="C592" t="str">
        <f>_xlfn.IFNA(VLOOKUP(A592,'Personnel List'!A$1:E$1284,4,FALSE),"")</f>
        <v/>
      </c>
      <c r="D592" s="2" t="str">
        <f t="shared" ca="1" si="37"/>
        <v/>
      </c>
      <c r="E592" s="2" t="str">
        <f t="shared" si="38"/>
        <v>Onsite</v>
      </c>
      <c r="F592" s="9"/>
      <c r="G592" s="34"/>
      <c r="H592" s="7"/>
      <c r="I592" s="14" t="str">
        <f t="shared" ca="1" si="36"/>
        <v/>
      </c>
      <c r="J592" s="11" t="str">
        <f t="shared" si="39"/>
        <v/>
      </c>
      <c r="K592" s="30"/>
      <c r="L592">
        <v>0</v>
      </c>
      <c r="N592" t="str">
        <f>_xlfn.IFNA(VLOOKUP(A592,'Personnel List'!A$1:F$1284,6,FALSE),"")</f>
        <v/>
      </c>
    </row>
    <row r="593" spans="2:14" ht="15" customHeight="1" x14ac:dyDescent="0.45">
      <c r="B593" t="str">
        <f>_xlfn.IFNA(VLOOKUP(A593,'Personnel List'!A$1:E$1284,5,FALSE),"")</f>
        <v/>
      </c>
      <c r="C593" t="str">
        <f>_xlfn.IFNA(VLOOKUP(A593,'Personnel List'!A$1:E$1284,4,FALSE),"")</f>
        <v/>
      </c>
      <c r="D593" s="2" t="str">
        <f t="shared" ca="1" si="37"/>
        <v/>
      </c>
      <c r="E593" s="2" t="str">
        <f t="shared" si="38"/>
        <v>Onsite</v>
      </c>
      <c r="F593" s="9"/>
      <c r="H593" s="7"/>
      <c r="I593" s="14" t="str">
        <f t="shared" ca="1" si="36"/>
        <v/>
      </c>
      <c r="J593" s="11" t="str">
        <f t="shared" si="39"/>
        <v/>
      </c>
      <c r="K593" s="30"/>
      <c r="L593">
        <v>0</v>
      </c>
      <c r="N593" t="str">
        <f>_xlfn.IFNA(VLOOKUP(A593,'Personnel List'!A$1:F$1284,6,FALSE),"")</f>
        <v/>
      </c>
    </row>
    <row r="594" spans="2:14" ht="15" customHeight="1" x14ac:dyDescent="0.45">
      <c r="B594" t="str">
        <f>_xlfn.IFNA(VLOOKUP(A594,'Personnel List'!A$1:E$1284,5,FALSE),"")</f>
        <v/>
      </c>
      <c r="C594" t="str">
        <f>_xlfn.IFNA(VLOOKUP(A594,'Personnel List'!A$1:E$1284,4,FALSE),"")</f>
        <v/>
      </c>
      <c r="D594" s="2" t="str">
        <f t="shared" ca="1" si="37"/>
        <v/>
      </c>
      <c r="E594" s="2" t="str">
        <f t="shared" si="38"/>
        <v>Onsite</v>
      </c>
      <c r="F594" s="9"/>
      <c r="G594" s="34"/>
      <c r="H594" s="7"/>
      <c r="I594" s="14" t="str">
        <f t="shared" ca="1" si="36"/>
        <v/>
      </c>
      <c r="J594" s="11" t="str">
        <f t="shared" si="39"/>
        <v/>
      </c>
      <c r="K594" s="30"/>
      <c r="L594">
        <v>0</v>
      </c>
      <c r="N594" t="str">
        <f>_xlfn.IFNA(VLOOKUP(A594,'Personnel List'!A$1:F$1284,6,FALSE),"")</f>
        <v/>
      </c>
    </row>
    <row r="595" spans="2:14" ht="15" customHeight="1" x14ac:dyDescent="0.45">
      <c r="B595" t="str">
        <f>_xlfn.IFNA(VLOOKUP(A595,'Personnel List'!A$1:E$1284,5,FALSE),"")</f>
        <v/>
      </c>
      <c r="C595" t="str">
        <f>_xlfn.IFNA(VLOOKUP(A595,'Personnel List'!A$1:E$1284,4,FALSE),"")</f>
        <v/>
      </c>
      <c r="D595" s="2" t="str">
        <f t="shared" ca="1" si="37"/>
        <v/>
      </c>
      <c r="E595" s="2" t="str">
        <f t="shared" si="38"/>
        <v>Onsite</v>
      </c>
      <c r="F595" s="9"/>
      <c r="G595" s="35"/>
      <c r="H595" s="7"/>
      <c r="I595" s="14" t="str">
        <f t="shared" ca="1" si="36"/>
        <v/>
      </c>
      <c r="J595" s="11" t="str">
        <f t="shared" si="39"/>
        <v/>
      </c>
      <c r="K595" s="30"/>
      <c r="L595">
        <v>0</v>
      </c>
      <c r="N595" t="str">
        <f>_xlfn.IFNA(VLOOKUP(A595,'Personnel List'!A$1:F$1284,6,FALSE),"")</f>
        <v/>
      </c>
    </row>
    <row r="596" spans="2:14" ht="15" customHeight="1" x14ac:dyDescent="0.45">
      <c r="B596" t="str">
        <f>_xlfn.IFNA(VLOOKUP(A596,'Personnel List'!A$1:E$1284,5,FALSE),"")</f>
        <v/>
      </c>
      <c r="C596" t="str">
        <f>_xlfn.IFNA(VLOOKUP(A596,'Personnel List'!A$1:E$1284,4,FALSE),"")</f>
        <v/>
      </c>
      <c r="D596" s="2" t="str">
        <f t="shared" ca="1" si="37"/>
        <v/>
      </c>
      <c r="E596" s="2" t="str">
        <f t="shared" si="38"/>
        <v>Onsite</v>
      </c>
      <c r="F596" s="9"/>
      <c r="G596" s="34"/>
      <c r="H596" s="7"/>
      <c r="I596" s="14" t="str">
        <f t="shared" ca="1" si="36"/>
        <v/>
      </c>
      <c r="J596" s="11" t="str">
        <f t="shared" si="39"/>
        <v/>
      </c>
      <c r="K596" s="30"/>
      <c r="L596">
        <v>0</v>
      </c>
      <c r="N596" t="str">
        <f>_xlfn.IFNA(VLOOKUP(A596,'Personnel List'!A$1:F$1284,6,FALSE),"")</f>
        <v/>
      </c>
    </row>
    <row r="597" spans="2:14" ht="15" customHeight="1" x14ac:dyDescent="0.45">
      <c r="B597" t="str">
        <f>_xlfn.IFNA(VLOOKUP(A597,'Personnel List'!A$1:E$1284,5,FALSE),"")</f>
        <v/>
      </c>
      <c r="C597" t="str">
        <f>_xlfn.IFNA(VLOOKUP(A597,'Personnel List'!A$1:E$1284,4,FALSE),"")</f>
        <v/>
      </c>
      <c r="D597" s="2" t="str">
        <f t="shared" ca="1" si="37"/>
        <v/>
      </c>
      <c r="E597" s="2" t="str">
        <f t="shared" si="38"/>
        <v>Onsite</v>
      </c>
      <c r="F597" s="9"/>
      <c r="H597" s="7"/>
      <c r="I597" s="14" t="str">
        <f t="shared" ca="1" si="36"/>
        <v/>
      </c>
      <c r="J597" s="11" t="str">
        <f t="shared" si="39"/>
        <v/>
      </c>
      <c r="K597" s="30"/>
      <c r="L597">
        <v>0</v>
      </c>
      <c r="N597" t="str">
        <f>_xlfn.IFNA(VLOOKUP(A597,'Personnel List'!A$1:F$1284,6,FALSE),"")</f>
        <v/>
      </c>
    </row>
    <row r="598" spans="2:14" ht="15" customHeight="1" x14ac:dyDescent="0.45">
      <c r="B598" t="str">
        <f>_xlfn.IFNA(VLOOKUP(A598,'Personnel List'!A$1:E$1284,5,FALSE),"")</f>
        <v/>
      </c>
      <c r="C598" t="str">
        <f>_xlfn.IFNA(VLOOKUP(A598,'Personnel List'!A$1:E$1284,4,FALSE),"")</f>
        <v/>
      </c>
      <c r="D598" s="2" t="str">
        <f t="shared" ca="1" si="37"/>
        <v/>
      </c>
      <c r="E598" s="2" t="str">
        <f t="shared" si="38"/>
        <v>Onsite</v>
      </c>
      <c r="F598" s="9"/>
      <c r="G598" s="34"/>
      <c r="H598" s="7"/>
      <c r="I598" s="14" t="str">
        <f t="shared" ca="1" si="36"/>
        <v/>
      </c>
      <c r="J598" s="11" t="str">
        <f t="shared" si="39"/>
        <v/>
      </c>
      <c r="K598" s="30"/>
      <c r="L598">
        <v>0</v>
      </c>
      <c r="N598" t="str">
        <f>_xlfn.IFNA(VLOOKUP(A598,'Personnel List'!A$1:F$1284,6,FALSE),"")</f>
        <v/>
      </c>
    </row>
    <row r="599" spans="2:14" ht="15" customHeight="1" x14ac:dyDescent="0.45">
      <c r="B599" t="str">
        <f>_xlfn.IFNA(VLOOKUP(A599,'Personnel List'!A$1:E$1284,5,FALSE),"")</f>
        <v/>
      </c>
      <c r="C599" t="str">
        <f>_xlfn.IFNA(VLOOKUP(A599,'Personnel List'!A$1:E$1284,4,FALSE),"")</f>
        <v/>
      </c>
      <c r="D599" s="2" t="str">
        <f t="shared" ca="1" si="37"/>
        <v/>
      </c>
      <c r="E599" s="2" t="str">
        <f t="shared" si="38"/>
        <v>Onsite</v>
      </c>
      <c r="F599" s="9"/>
      <c r="G599" s="35"/>
      <c r="H599" s="7"/>
      <c r="I599" s="14" t="str">
        <f t="shared" ca="1" si="36"/>
        <v/>
      </c>
      <c r="J599" s="11" t="str">
        <f t="shared" si="39"/>
        <v/>
      </c>
      <c r="K599" s="30"/>
      <c r="L599">
        <v>0</v>
      </c>
      <c r="N599" t="str">
        <f>_xlfn.IFNA(VLOOKUP(A599,'Personnel List'!A$1:F$1284,6,FALSE),"")</f>
        <v/>
      </c>
    </row>
    <row r="600" spans="2:14" ht="15" customHeight="1" x14ac:dyDescent="0.45">
      <c r="B600" t="str">
        <f>_xlfn.IFNA(VLOOKUP(A600,'Personnel List'!A$1:E$1284,5,FALSE),"")</f>
        <v/>
      </c>
      <c r="C600" t="str">
        <f>_xlfn.IFNA(VLOOKUP(A600,'Personnel List'!A$1:E$1284,4,FALSE),"")</f>
        <v/>
      </c>
      <c r="D600" s="2" t="str">
        <f t="shared" ca="1" si="37"/>
        <v/>
      </c>
      <c r="E600" s="2" t="str">
        <f t="shared" si="38"/>
        <v>Onsite</v>
      </c>
      <c r="F600" s="9"/>
      <c r="G600" s="34"/>
      <c r="H600" s="7"/>
      <c r="I600" s="14" t="str">
        <f t="shared" ca="1" si="36"/>
        <v/>
      </c>
      <c r="J600" s="11" t="str">
        <f t="shared" si="39"/>
        <v/>
      </c>
      <c r="K600" s="30"/>
      <c r="L600">
        <v>0</v>
      </c>
      <c r="N600" t="str">
        <f>_xlfn.IFNA(VLOOKUP(A600,'Personnel List'!A$1:F$1284,6,FALSE),"")</f>
        <v/>
      </c>
    </row>
    <row r="601" spans="2:14" ht="15" customHeight="1" x14ac:dyDescent="0.45">
      <c r="B601" t="str">
        <f>_xlfn.IFNA(VLOOKUP(A601,'Personnel List'!A$1:E$1284,5,FALSE),"")</f>
        <v/>
      </c>
      <c r="C601" t="str">
        <f>_xlfn.IFNA(VLOOKUP(A601,'Personnel List'!A$1:E$1284,4,FALSE),"")</f>
        <v/>
      </c>
      <c r="D601" s="2" t="str">
        <f t="shared" ca="1" si="37"/>
        <v/>
      </c>
      <c r="E601" s="2" t="str">
        <f t="shared" si="38"/>
        <v>Onsite</v>
      </c>
      <c r="F601" s="9"/>
      <c r="G601" s="35"/>
      <c r="H601" s="7"/>
      <c r="I601" s="14" t="str">
        <f t="shared" ca="1" si="36"/>
        <v/>
      </c>
      <c r="J601" s="11" t="str">
        <f t="shared" si="39"/>
        <v/>
      </c>
      <c r="K601" s="30"/>
      <c r="L601">
        <v>0</v>
      </c>
      <c r="N601" t="str">
        <f>_xlfn.IFNA(VLOOKUP(A601,'Personnel List'!A$1:F$1284,6,FALSE),"")</f>
        <v/>
      </c>
    </row>
    <row r="602" spans="2:14" ht="15" customHeight="1" x14ac:dyDescent="0.45">
      <c r="B602" t="str">
        <f>_xlfn.IFNA(VLOOKUP(A602,'Personnel List'!A$1:E$1284,5,FALSE),"")</f>
        <v/>
      </c>
      <c r="C602" t="str">
        <f>_xlfn.IFNA(VLOOKUP(A602,'Personnel List'!A$1:E$1284,4,FALSE),"")</f>
        <v/>
      </c>
      <c r="D602" s="2" t="str">
        <f t="shared" ca="1" si="37"/>
        <v/>
      </c>
      <c r="E602" s="2" t="str">
        <f t="shared" si="38"/>
        <v>Onsite</v>
      </c>
      <c r="F602" s="9"/>
      <c r="G602" s="34"/>
      <c r="H602" s="7"/>
      <c r="I602" s="14" t="str">
        <f t="shared" ca="1" si="36"/>
        <v/>
      </c>
      <c r="J602" s="11" t="str">
        <f t="shared" si="39"/>
        <v/>
      </c>
      <c r="K602" s="30"/>
      <c r="L602">
        <v>0</v>
      </c>
      <c r="N602" t="str">
        <f>_xlfn.IFNA(VLOOKUP(A602,'Personnel List'!A$1:F$1284,6,FALSE),"")</f>
        <v/>
      </c>
    </row>
    <row r="603" spans="2:14" ht="15" customHeight="1" x14ac:dyDescent="0.45">
      <c r="B603" t="str">
        <f>_xlfn.IFNA(VLOOKUP(A603,'Personnel List'!A$1:E$1284,5,FALSE),"")</f>
        <v/>
      </c>
      <c r="C603" t="str">
        <f>_xlfn.IFNA(VLOOKUP(A603,'Personnel List'!A$1:E$1284,4,FALSE),"")</f>
        <v/>
      </c>
      <c r="D603" s="2" t="str">
        <f t="shared" ca="1" si="37"/>
        <v/>
      </c>
      <c r="E603" s="2" t="str">
        <f t="shared" si="38"/>
        <v>Onsite</v>
      </c>
      <c r="F603" s="9"/>
      <c r="H603" s="7"/>
      <c r="I603" s="14" t="str">
        <f t="shared" ca="1" si="36"/>
        <v/>
      </c>
      <c r="J603" s="11" t="str">
        <f t="shared" si="39"/>
        <v/>
      </c>
      <c r="K603" s="30"/>
      <c r="L603">
        <v>0</v>
      </c>
      <c r="N603" t="str">
        <f>_xlfn.IFNA(VLOOKUP(A603,'Personnel List'!A$1:F$1284,6,FALSE),"")</f>
        <v/>
      </c>
    </row>
    <row r="604" spans="2:14" ht="15" customHeight="1" x14ac:dyDescent="0.45">
      <c r="B604" t="str">
        <f>_xlfn.IFNA(VLOOKUP(A604,'Personnel List'!A$1:E$1284,5,FALSE),"")</f>
        <v/>
      </c>
      <c r="C604" t="str">
        <f>_xlfn.IFNA(VLOOKUP(A604,'Personnel List'!A$1:E$1284,4,FALSE),"")</f>
        <v/>
      </c>
      <c r="D604" s="2" t="str">
        <f t="shared" ca="1" si="37"/>
        <v/>
      </c>
      <c r="E604" s="2" t="str">
        <f t="shared" si="38"/>
        <v>Onsite</v>
      </c>
      <c r="F604" s="9"/>
      <c r="G604" s="34"/>
      <c r="H604" s="7"/>
      <c r="I604" s="14" t="str">
        <f t="shared" ca="1" si="36"/>
        <v/>
      </c>
      <c r="J604" s="11" t="str">
        <f t="shared" si="39"/>
        <v/>
      </c>
      <c r="K604" s="30"/>
      <c r="L604">
        <v>0</v>
      </c>
      <c r="N604" t="str">
        <f>_xlfn.IFNA(VLOOKUP(A604,'Personnel List'!A$1:F$1284,6,FALSE),"")</f>
        <v/>
      </c>
    </row>
    <row r="605" spans="2:14" ht="15" customHeight="1" x14ac:dyDescent="0.45">
      <c r="B605" t="str">
        <f>_xlfn.IFNA(VLOOKUP(A605,'Personnel List'!A$1:E$1284,5,FALSE),"")</f>
        <v/>
      </c>
      <c r="C605" t="str">
        <f>_xlfn.IFNA(VLOOKUP(A605,'Personnel List'!A$1:E$1284,4,FALSE),"")</f>
        <v/>
      </c>
      <c r="D605" s="2" t="str">
        <f t="shared" ca="1" si="37"/>
        <v/>
      </c>
      <c r="E605" s="2" t="str">
        <f t="shared" si="38"/>
        <v>Onsite</v>
      </c>
      <c r="F605" s="9"/>
      <c r="G605" s="35"/>
      <c r="H605" s="7"/>
      <c r="I605" s="14" t="str">
        <f t="shared" ca="1" si="36"/>
        <v/>
      </c>
      <c r="J605" s="11" t="str">
        <f t="shared" si="39"/>
        <v/>
      </c>
      <c r="K605" s="30"/>
      <c r="L605">
        <v>0</v>
      </c>
      <c r="N605" t="str">
        <f>_xlfn.IFNA(VLOOKUP(A605,'Personnel List'!A$1:F$1284,6,FALSE),"")</f>
        <v/>
      </c>
    </row>
    <row r="606" spans="2:14" ht="15" customHeight="1" x14ac:dyDescent="0.45">
      <c r="B606" t="str">
        <f>_xlfn.IFNA(VLOOKUP(A606,'Personnel List'!A$1:E$1284,5,FALSE),"")</f>
        <v/>
      </c>
      <c r="C606" t="str">
        <f>_xlfn.IFNA(VLOOKUP(A606,'Personnel List'!A$1:E$1284,4,FALSE),"")</f>
        <v/>
      </c>
      <c r="D606" s="2" t="str">
        <f t="shared" ca="1" si="37"/>
        <v/>
      </c>
      <c r="E606" s="2" t="str">
        <f t="shared" si="38"/>
        <v>Onsite</v>
      </c>
      <c r="F606" s="9"/>
      <c r="G606" s="34"/>
      <c r="H606" s="7"/>
      <c r="I606" s="14" t="str">
        <f t="shared" ca="1" si="36"/>
        <v/>
      </c>
      <c r="J606" s="11" t="str">
        <f t="shared" si="39"/>
        <v/>
      </c>
      <c r="K606" s="30"/>
      <c r="L606">
        <v>0</v>
      </c>
      <c r="N606" t="str">
        <f>_xlfn.IFNA(VLOOKUP(A606,'Personnel List'!A$1:F$1284,6,FALSE),"")</f>
        <v/>
      </c>
    </row>
    <row r="607" spans="2:14" ht="15" customHeight="1" x14ac:dyDescent="0.45">
      <c r="B607" t="str">
        <f>_xlfn.IFNA(VLOOKUP(A607,'Personnel List'!A$1:E$1284,5,FALSE),"")</f>
        <v/>
      </c>
      <c r="C607" t="str">
        <f>_xlfn.IFNA(VLOOKUP(A607,'Personnel List'!A$1:E$1284,4,FALSE),"")</f>
        <v/>
      </c>
      <c r="D607" s="2" t="str">
        <f t="shared" ca="1" si="37"/>
        <v/>
      </c>
      <c r="E607" s="2" t="str">
        <f t="shared" si="38"/>
        <v>Onsite</v>
      </c>
      <c r="F607" s="9"/>
      <c r="H607" s="7"/>
      <c r="I607" s="14" t="str">
        <f t="shared" ca="1" si="36"/>
        <v/>
      </c>
      <c r="J607" s="11" t="str">
        <f t="shared" si="39"/>
        <v/>
      </c>
      <c r="K607" s="30"/>
      <c r="L607">
        <v>0</v>
      </c>
      <c r="N607" t="str">
        <f>_xlfn.IFNA(VLOOKUP(A607,'Personnel List'!A$1:F$1284,6,FALSE),"")</f>
        <v/>
      </c>
    </row>
    <row r="608" spans="2:14" ht="15" customHeight="1" x14ac:dyDescent="0.45">
      <c r="B608" t="str">
        <f>_xlfn.IFNA(VLOOKUP(A608,'Personnel List'!A$1:E$1284,5,FALSE),"")</f>
        <v/>
      </c>
      <c r="C608" t="str">
        <f>_xlfn.IFNA(VLOOKUP(A608,'Personnel List'!A$1:E$1284,4,FALSE),"")</f>
        <v/>
      </c>
      <c r="D608" s="2" t="str">
        <f t="shared" ca="1" si="37"/>
        <v/>
      </c>
      <c r="E608" s="2" t="str">
        <f t="shared" si="38"/>
        <v>Onsite</v>
      </c>
      <c r="F608" s="9"/>
      <c r="G608" s="34"/>
      <c r="H608" s="7"/>
      <c r="I608" s="14" t="str">
        <f t="shared" ca="1" si="36"/>
        <v/>
      </c>
      <c r="J608" s="11" t="str">
        <f t="shared" si="39"/>
        <v/>
      </c>
      <c r="K608" s="30"/>
      <c r="L608">
        <v>0</v>
      </c>
      <c r="N608" t="str">
        <f>_xlfn.IFNA(VLOOKUP(A608,'Personnel List'!A$1:F$1284,6,FALSE),"")</f>
        <v/>
      </c>
    </row>
    <row r="609" spans="2:14" ht="15" customHeight="1" x14ac:dyDescent="0.45">
      <c r="B609" t="str">
        <f>_xlfn.IFNA(VLOOKUP(A609,'Personnel List'!A$1:E$1284,5,FALSE),"")</f>
        <v/>
      </c>
      <c r="C609" t="str">
        <f>_xlfn.IFNA(VLOOKUP(A609,'Personnel List'!A$1:E$1284,4,FALSE),"")</f>
        <v/>
      </c>
      <c r="D609" s="2" t="str">
        <f t="shared" ca="1" si="37"/>
        <v/>
      </c>
      <c r="E609" s="2" t="str">
        <f t="shared" si="38"/>
        <v>Onsite</v>
      </c>
      <c r="F609" s="9"/>
      <c r="G609" s="35"/>
      <c r="H609" s="7"/>
      <c r="I609" s="14" t="str">
        <f t="shared" ca="1" si="36"/>
        <v/>
      </c>
      <c r="J609" s="11" t="str">
        <f t="shared" si="39"/>
        <v/>
      </c>
      <c r="K609" s="30"/>
      <c r="L609">
        <v>0</v>
      </c>
      <c r="N609" t="str">
        <f>_xlfn.IFNA(VLOOKUP(A609,'Personnel List'!A$1:F$1284,6,FALSE),"")</f>
        <v/>
      </c>
    </row>
    <row r="610" spans="2:14" ht="15" customHeight="1" x14ac:dyDescent="0.45">
      <c r="B610" t="str">
        <f>_xlfn.IFNA(VLOOKUP(A610,'Personnel List'!A$1:E$1284,5,FALSE),"")</f>
        <v/>
      </c>
      <c r="C610" t="str">
        <f>_xlfn.IFNA(VLOOKUP(A610,'Personnel List'!A$1:E$1284,4,FALSE),"")</f>
        <v/>
      </c>
      <c r="D610" s="2" t="str">
        <f t="shared" ca="1" si="37"/>
        <v/>
      </c>
      <c r="E610" s="2" t="str">
        <f t="shared" si="38"/>
        <v>Onsite</v>
      </c>
      <c r="F610" s="9"/>
      <c r="G610" s="34"/>
      <c r="H610" s="7"/>
      <c r="I610" s="14" t="str">
        <f t="shared" ca="1" si="36"/>
        <v/>
      </c>
      <c r="J610" s="11" t="str">
        <f t="shared" si="39"/>
        <v/>
      </c>
      <c r="K610" s="30"/>
      <c r="L610">
        <v>0</v>
      </c>
      <c r="N610" t="str">
        <f>_xlfn.IFNA(VLOOKUP(A610,'Personnel List'!A$1:F$1284,6,FALSE),"")</f>
        <v/>
      </c>
    </row>
    <row r="611" spans="2:14" ht="15" customHeight="1" x14ac:dyDescent="0.45">
      <c r="B611" t="str">
        <f>_xlfn.IFNA(VLOOKUP(A611,'Personnel List'!A$1:E$1284,5,FALSE),"")</f>
        <v/>
      </c>
      <c r="C611" t="str">
        <f>_xlfn.IFNA(VLOOKUP(A611,'Personnel List'!A$1:E$1284,4,FALSE),"")</f>
        <v/>
      </c>
      <c r="D611" s="2" t="str">
        <f t="shared" ca="1" si="37"/>
        <v/>
      </c>
      <c r="E611" s="2" t="str">
        <f t="shared" si="38"/>
        <v>Onsite</v>
      </c>
      <c r="F611" s="9"/>
      <c r="H611" s="7"/>
      <c r="I611" s="14" t="str">
        <f t="shared" ca="1" si="36"/>
        <v/>
      </c>
      <c r="J611" s="11" t="str">
        <f t="shared" si="39"/>
        <v/>
      </c>
      <c r="K611" s="30"/>
      <c r="L611">
        <v>0</v>
      </c>
      <c r="N611" t="str">
        <f>_xlfn.IFNA(VLOOKUP(A611,'Personnel List'!A$1:F$1284,6,FALSE),"")</f>
        <v/>
      </c>
    </row>
    <row r="612" spans="2:14" ht="15" customHeight="1" x14ac:dyDescent="0.45">
      <c r="B612" t="str">
        <f>_xlfn.IFNA(VLOOKUP(A612,'Personnel List'!A$1:E$1284,5,FALSE),"")</f>
        <v/>
      </c>
      <c r="C612" t="str">
        <f>_xlfn.IFNA(VLOOKUP(A612,'Personnel List'!A$1:E$1284,4,FALSE),"")</f>
        <v/>
      </c>
      <c r="D612" s="2" t="str">
        <f t="shared" ca="1" si="37"/>
        <v/>
      </c>
      <c r="E612" s="2" t="str">
        <f t="shared" si="38"/>
        <v>Onsite</v>
      </c>
      <c r="F612" s="9"/>
      <c r="G612" s="34"/>
      <c r="H612" s="7"/>
      <c r="I612" s="14" t="str">
        <f t="shared" ca="1" si="36"/>
        <v/>
      </c>
      <c r="J612" s="11" t="str">
        <f t="shared" si="39"/>
        <v/>
      </c>
      <c r="K612" s="30"/>
      <c r="L612">
        <v>0</v>
      </c>
      <c r="N612" t="str">
        <f>_xlfn.IFNA(VLOOKUP(A612,'Personnel List'!A$1:F$1284,6,FALSE),"")</f>
        <v/>
      </c>
    </row>
    <row r="613" spans="2:14" ht="15" customHeight="1" x14ac:dyDescent="0.45">
      <c r="B613" t="str">
        <f>_xlfn.IFNA(VLOOKUP(A613,'Personnel List'!A$1:E$1284,5,FALSE),"")</f>
        <v/>
      </c>
      <c r="C613" t="str">
        <f>_xlfn.IFNA(VLOOKUP(A613,'Personnel List'!A$1:E$1284,4,FALSE),"")</f>
        <v/>
      </c>
      <c r="D613" s="2" t="str">
        <f t="shared" ca="1" si="37"/>
        <v/>
      </c>
      <c r="E613" s="2" t="str">
        <f t="shared" si="38"/>
        <v>Onsite</v>
      </c>
      <c r="F613" s="9"/>
      <c r="G613" s="35"/>
      <c r="H613" s="7"/>
      <c r="I613" s="14" t="str">
        <f t="shared" ca="1" si="36"/>
        <v/>
      </c>
      <c r="J613" s="11" t="str">
        <f t="shared" si="39"/>
        <v/>
      </c>
      <c r="K613" s="30"/>
      <c r="L613">
        <v>0</v>
      </c>
      <c r="N613" t="str">
        <f>_xlfn.IFNA(VLOOKUP(A613,'Personnel List'!A$1:F$1284,6,FALSE),"")</f>
        <v/>
      </c>
    </row>
    <row r="614" spans="2:14" ht="15" customHeight="1" x14ac:dyDescent="0.45">
      <c r="B614" t="str">
        <f>_xlfn.IFNA(VLOOKUP(A614,'Personnel List'!A$1:E$1284,5,FALSE),"")</f>
        <v/>
      </c>
      <c r="C614" t="str">
        <f>_xlfn.IFNA(VLOOKUP(A614,'Personnel List'!A$1:E$1284,4,FALSE),"")</f>
        <v/>
      </c>
      <c r="D614" s="2" t="str">
        <f t="shared" ca="1" si="37"/>
        <v/>
      </c>
      <c r="E614" s="2" t="str">
        <f t="shared" si="38"/>
        <v>Onsite</v>
      </c>
      <c r="F614" s="9"/>
      <c r="G614" s="34"/>
      <c r="H614" s="7"/>
      <c r="I614" s="14" t="str">
        <f t="shared" ca="1" si="36"/>
        <v/>
      </c>
      <c r="J614" s="11" t="str">
        <f t="shared" si="39"/>
        <v/>
      </c>
      <c r="K614" s="30"/>
      <c r="L614">
        <v>0</v>
      </c>
      <c r="N614" t="str">
        <f>_xlfn.IFNA(VLOOKUP(A614,'Personnel List'!A$1:F$1284,6,FALSE),"")</f>
        <v/>
      </c>
    </row>
    <row r="615" spans="2:14" ht="15" customHeight="1" x14ac:dyDescent="0.45">
      <c r="B615" t="str">
        <f>_xlfn.IFNA(VLOOKUP(A615,'Personnel List'!A$1:E$1284,5,FALSE),"")</f>
        <v/>
      </c>
      <c r="C615" t="str">
        <f>_xlfn.IFNA(VLOOKUP(A615,'Personnel List'!A$1:E$1284,4,FALSE),"")</f>
        <v/>
      </c>
      <c r="D615" s="2" t="str">
        <f t="shared" ca="1" si="37"/>
        <v/>
      </c>
      <c r="E615" s="2" t="str">
        <f t="shared" si="38"/>
        <v>Onsite</v>
      </c>
      <c r="F615" s="9"/>
      <c r="G615" s="35"/>
      <c r="H615" s="7"/>
      <c r="I615" s="14" t="str">
        <f t="shared" ca="1" si="36"/>
        <v/>
      </c>
      <c r="J615" s="11" t="str">
        <f t="shared" si="39"/>
        <v/>
      </c>
      <c r="K615" s="30"/>
      <c r="L615">
        <v>0</v>
      </c>
      <c r="N615" t="str">
        <f>_xlfn.IFNA(VLOOKUP(A615,'Personnel List'!A$1:F$1284,6,FALSE),"")</f>
        <v/>
      </c>
    </row>
    <row r="616" spans="2:14" ht="15" customHeight="1" x14ac:dyDescent="0.45">
      <c r="B616" t="str">
        <f>_xlfn.IFNA(VLOOKUP(A616,'Personnel List'!A$1:E$1284,5,FALSE),"")</f>
        <v/>
      </c>
      <c r="C616" t="str">
        <f>_xlfn.IFNA(VLOOKUP(A616,'Personnel List'!A$1:E$1284,4,FALSE),"")</f>
        <v/>
      </c>
      <c r="D616" s="2" t="str">
        <f t="shared" ca="1" si="37"/>
        <v/>
      </c>
      <c r="E616" s="2" t="str">
        <f t="shared" si="38"/>
        <v>Onsite</v>
      </c>
      <c r="F616" s="9"/>
      <c r="G616" s="34"/>
      <c r="H616" s="7"/>
      <c r="I616" s="14" t="str">
        <f t="shared" ca="1" si="36"/>
        <v/>
      </c>
      <c r="J616" s="11" t="str">
        <f t="shared" si="39"/>
        <v/>
      </c>
      <c r="K616" s="30"/>
      <c r="L616">
        <v>0</v>
      </c>
      <c r="N616" t="str">
        <f>_xlfn.IFNA(VLOOKUP(A616,'Personnel List'!A$1:F$1284,6,FALSE),"")</f>
        <v/>
      </c>
    </row>
    <row r="617" spans="2:14" ht="15" customHeight="1" x14ac:dyDescent="0.45">
      <c r="B617" t="str">
        <f>_xlfn.IFNA(VLOOKUP(A617,'Personnel List'!A$1:E$1284,5,FALSE),"")</f>
        <v/>
      </c>
      <c r="C617" t="str">
        <f>_xlfn.IFNA(VLOOKUP(A617,'Personnel List'!A$1:E$1284,4,FALSE),"")</f>
        <v/>
      </c>
      <c r="D617" s="2" t="str">
        <f t="shared" ca="1" si="37"/>
        <v/>
      </c>
      <c r="E617" s="2" t="str">
        <f t="shared" si="38"/>
        <v>Onsite</v>
      </c>
      <c r="F617" s="9"/>
      <c r="H617" s="7"/>
      <c r="I617" s="14" t="str">
        <f t="shared" ca="1" si="36"/>
        <v/>
      </c>
      <c r="J617" s="11" t="str">
        <f t="shared" si="39"/>
        <v/>
      </c>
      <c r="K617" s="30"/>
      <c r="L617">
        <v>0</v>
      </c>
      <c r="N617" t="str">
        <f>_xlfn.IFNA(VLOOKUP(A617,'Personnel List'!A$1:F$1284,6,FALSE),"")</f>
        <v/>
      </c>
    </row>
    <row r="618" spans="2:14" ht="15" customHeight="1" x14ac:dyDescent="0.45">
      <c r="B618" t="str">
        <f>_xlfn.IFNA(VLOOKUP(A618,'Personnel List'!A$1:E$1284,5,FALSE),"")</f>
        <v/>
      </c>
      <c r="C618" t="str">
        <f>_xlfn.IFNA(VLOOKUP(A618,'Personnel List'!A$1:E$1284,4,FALSE),"")</f>
        <v/>
      </c>
      <c r="D618" s="2" t="str">
        <f t="shared" ca="1" si="37"/>
        <v/>
      </c>
      <c r="E618" s="2" t="str">
        <f t="shared" si="38"/>
        <v>Onsite</v>
      </c>
      <c r="F618" s="9"/>
      <c r="G618" s="34"/>
      <c r="H618" s="7"/>
      <c r="I618" s="14" t="str">
        <f t="shared" ca="1" si="36"/>
        <v/>
      </c>
      <c r="J618" s="11" t="str">
        <f t="shared" si="39"/>
        <v/>
      </c>
      <c r="K618" s="30"/>
      <c r="L618">
        <v>0</v>
      </c>
      <c r="N618" t="str">
        <f>_xlfn.IFNA(VLOOKUP(A618,'Personnel List'!A$1:F$1284,6,FALSE),"")</f>
        <v/>
      </c>
    </row>
    <row r="619" spans="2:14" ht="15" customHeight="1" x14ac:dyDescent="0.45">
      <c r="B619" t="str">
        <f>_xlfn.IFNA(VLOOKUP(A619,'Personnel List'!A$1:E$1284,5,FALSE),"")</f>
        <v/>
      </c>
      <c r="C619" t="str">
        <f>_xlfn.IFNA(VLOOKUP(A619,'Personnel List'!A$1:E$1284,4,FALSE),"")</f>
        <v/>
      </c>
      <c r="D619" s="2" t="str">
        <f t="shared" ca="1" si="37"/>
        <v/>
      </c>
      <c r="E619" s="2" t="str">
        <f t="shared" si="38"/>
        <v>Onsite</v>
      </c>
      <c r="F619" s="9"/>
      <c r="G619" s="35"/>
      <c r="H619" s="7"/>
      <c r="I619" s="14" t="str">
        <f t="shared" ca="1" si="36"/>
        <v/>
      </c>
      <c r="J619" s="11" t="str">
        <f t="shared" si="39"/>
        <v/>
      </c>
      <c r="K619" s="30"/>
      <c r="L619">
        <v>0</v>
      </c>
      <c r="N619" t="str">
        <f>_xlfn.IFNA(VLOOKUP(A619,'Personnel List'!A$1:F$1284,6,FALSE),"")</f>
        <v/>
      </c>
    </row>
    <row r="620" spans="2:14" ht="15" customHeight="1" x14ac:dyDescent="0.45">
      <c r="B620" t="str">
        <f>_xlfn.IFNA(VLOOKUP(A620,'Personnel List'!A$1:E$1284,5,FALSE),"")</f>
        <v/>
      </c>
      <c r="C620" t="str">
        <f>_xlfn.IFNA(VLOOKUP(A620,'Personnel List'!A$1:E$1284,4,FALSE),"")</f>
        <v/>
      </c>
      <c r="D620" s="2" t="str">
        <f t="shared" ca="1" si="37"/>
        <v/>
      </c>
      <c r="E620" s="2" t="str">
        <f t="shared" si="38"/>
        <v>Onsite</v>
      </c>
      <c r="F620" s="9"/>
      <c r="G620" s="34"/>
      <c r="H620" s="7"/>
      <c r="I620" s="14" t="str">
        <f t="shared" ca="1" si="36"/>
        <v/>
      </c>
      <c r="J620" s="11" t="str">
        <f t="shared" si="39"/>
        <v/>
      </c>
      <c r="K620" s="30"/>
      <c r="L620">
        <v>0</v>
      </c>
      <c r="N620" t="str">
        <f>_xlfn.IFNA(VLOOKUP(A620,'Personnel List'!A$1:F$1284,6,FALSE),"")</f>
        <v/>
      </c>
    </row>
    <row r="621" spans="2:14" ht="15" customHeight="1" x14ac:dyDescent="0.45">
      <c r="B621" t="str">
        <f>_xlfn.IFNA(VLOOKUP(A621,'Personnel List'!A$1:E$1284,5,FALSE),"")</f>
        <v/>
      </c>
      <c r="C621" t="str">
        <f>_xlfn.IFNA(VLOOKUP(A621,'Personnel List'!A$1:E$1284,4,FALSE),"")</f>
        <v/>
      </c>
      <c r="D621" s="2" t="str">
        <f t="shared" ca="1" si="37"/>
        <v/>
      </c>
      <c r="E621" s="2" t="str">
        <f t="shared" si="38"/>
        <v>Onsite</v>
      </c>
      <c r="F621" s="9"/>
      <c r="H621" s="7"/>
      <c r="I621" s="14" t="str">
        <f t="shared" ca="1" si="36"/>
        <v/>
      </c>
      <c r="J621" s="11" t="str">
        <f t="shared" si="39"/>
        <v/>
      </c>
      <c r="K621" s="30"/>
      <c r="L621">
        <v>0</v>
      </c>
      <c r="N621" t="str">
        <f>_xlfn.IFNA(VLOOKUP(A621,'Personnel List'!A$1:F$1284,6,FALSE),"")</f>
        <v/>
      </c>
    </row>
    <row r="622" spans="2:14" ht="15" customHeight="1" x14ac:dyDescent="0.45">
      <c r="B622" t="str">
        <f>_xlfn.IFNA(VLOOKUP(A622,'Personnel List'!A$1:E$1284,5,FALSE),"")</f>
        <v/>
      </c>
      <c r="C622" t="str">
        <f>_xlfn.IFNA(VLOOKUP(A622,'Personnel List'!A$1:E$1284,4,FALSE),"")</f>
        <v/>
      </c>
      <c r="D622" s="2" t="str">
        <f t="shared" ca="1" si="37"/>
        <v/>
      </c>
      <c r="E622" s="2" t="str">
        <f t="shared" si="38"/>
        <v>Onsite</v>
      </c>
      <c r="F622" s="9"/>
      <c r="G622" s="34"/>
      <c r="H622" s="7"/>
      <c r="I622" s="14" t="str">
        <f t="shared" ref="I622:I685" ca="1" si="40">IF(G1462&lt;&gt;"",IF(I622&lt;&gt;"",I622,NOW()),"")</f>
        <v/>
      </c>
      <c r="J622" s="11" t="str">
        <f t="shared" si="39"/>
        <v/>
      </c>
      <c r="K622" s="30"/>
      <c r="L622">
        <v>0</v>
      </c>
      <c r="N622" t="str">
        <f>_xlfn.IFNA(VLOOKUP(A622,'Personnel List'!A$1:F$1284,6,FALSE),"")</f>
        <v/>
      </c>
    </row>
    <row r="623" spans="2:14" ht="15" customHeight="1" x14ac:dyDescent="0.45">
      <c r="B623" t="str">
        <f>_xlfn.IFNA(VLOOKUP(A623,'Personnel List'!A$1:E$1284,5,FALSE),"")</f>
        <v/>
      </c>
      <c r="C623" t="str">
        <f>_xlfn.IFNA(VLOOKUP(A623,'Personnel List'!A$1:E$1284,4,FALSE),"")</f>
        <v/>
      </c>
      <c r="D623" s="2" t="str">
        <f t="shared" ca="1" si="37"/>
        <v/>
      </c>
      <c r="E623" s="2" t="str">
        <f t="shared" si="38"/>
        <v>Onsite</v>
      </c>
      <c r="F623" s="9"/>
      <c r="G623" s="35"/>
      <c r="H623" s="7"/>
      <c r="I623" s="14" t="str">
        <f t="shared" ca="1" si="40"/>
        <v/>
      </c>
      <c r="J623" s="11" t="str">
        <f t="shared" si="39"/>
        <v/>
      </c>
      <c r="K623" s="30"/>
      <c r="L623">
        <v>0</v>
      </c>
      <c r="N623" t="str">
        <f>_xlfn.IFNA(VLOOKUP(A623,'Personnel List'!A$1:F$1284,6,FALSE),"")</f>
        <v/>
      </c>
    </row>
    <row r="624" spans="2:14" ht="15" customHeight="1" x14ac:dyDescent="0.45">
      <c r="B624" t="str">
        <f>_xlfn.IFNA(VLOOKUP(A624,'Personnel List'!A$1:E$1284,5,FALSE),"")</f>
        <v/>
      </c>
      <c r="C624" t="str">
        <f>_xlfn.IFNA(VLOOKUP(A624,'Personnel List'!A$1:E$1284,4,FALSE),"")</f>
        <v/>
      </c>
      <c r="D624" s="2" t="str">
        <f t="shared" ca="1" si="37"/>
        <v/>
      </c>
      <c r="E624" s="2" t="str">
        <f t="shared" si="38"/>
        <v>Onsite</v>
      </c>
      <c r="F624" s="9"/>
      <c r="G624" s="34"/>
      <c r="H624" s="7"/>
      <c r="I624" s="14" t="str">
        <f t="shared" ca="1" si="40"/>
        <v/>
      </c>
      <c r="J624" s="11" t="str">
        <f t="shared" si="39"/>
        <v/>
      </c>
      <c r="K624" s="30"/>
      <c r="L624">
        <v>0</v>
      </c>
      <c r="N624" t="str">
        <f>_xlfn.IFNA(VLOOKUP(A624,'Personnel List'!A$1:F$1284,6,FALSE),"")</f>
        <v/>
      </c>
    </row>
    <row r="625" spans="2:14" ht="15" customHeight="1" x14ac:dyDescent="0.45">
      <c r="B625" t="str">
        <f>_xlfn.IFNA(VLOOKUP(A625,'Personnel List'!A$1:E$1284,5,FALSE),"")</f>
        <v/>
      </c>
      <c r="C625" t="str">
        <f>_xlfn.IFNA(VLOOKUP(A625,'Personnel List'!A$1:E$1284,4,FALSE),"")</f>
        <v/>
      </c>
      <c r="D625" s="2" t="str">
        <f t="shared" ca="1" si="37"/>
        <v/>
      </c>
      <c r="E625" s="2" t="str">
        <f t="shared" si="38"/>
        <v>Onsite</v>
      </c>
      <c r="F625" s="9"/>
      <c r="G625" s="35"/>
      <c r="H625" s="7"/>
      <c r="I625" s="14" t="str">
        <f t="shared" ca="1" si="40"/>
        <v/>
      </c>
      <c r="J625" s="11" t="str">
        <f t="shared" si="39"/>
        <v/>
      </c>
      <c r="K625" s="30"/>
      <c r="L625">
        <v>0</v>
      </c>
      <c r="N625" t="str">
        <f>_xlfn.IFNA(VLOOKUP(A625,'Personnel List'!A$1:F$1284,6,FALSE),"")</f>
        <v/>
      </c>
    </row>
    <row r="626" spans="2:14" ht="15" customHeight="1" x14ac:dyDescent="0.45">
      <c r="B626" t="str">
        <f>_xlfn.IFNA(VLOOKUP(A626,'Personnel List'!A$1:E$1284,5,FALSE),"")</f>
        <v/>
      </c>
      <c r="C626" t="str">
        <f>_xlfn.IFNA(VLOOKUP(A626,'Personnel List'!A$1:E$1284,4,FALSE),"")</f>
        <v/>
      </c>
      <c r="D626" s="2" t="str">
        <f t="shared" ca="1" si="37"/>
        <v/>
      </c>
      <c r="E626" s="2" t="str">
        <f t="shared" si="38"/>
        <v>Onsite</v>
      </c>
      <c r="F626" s="9"/>
      <c r="G626" s="34"/>
      <c r="H626" s="7"/>
      <c r="I626" s="14" t="str">
        <f t="shared" ca="1" si="40"/>
        <v/>
      </c>
      <c r="J626" s="11" t="str">
        <f t="shared" si="39"/>
        <v/>
      </c>
      <c r="K626" s="30"/>
      <c r="L626">
        <v>0</v>
      </c>
      <c r="N626" t="str">
        <f>_xlfn.IFNA(VLOOKUP(A626,'Personnel List'!A$1:F$1284,6,FALSE),"")</f>
        <v/>
      </c>
    </row>
    <row r="627" spans="2:14" ht="15" customHeight="1" x14ac:dyDescent="0.45">
      <c r="B627" t="str">
        <f>_xlfn.IFNA(VLOOKUP(A627,'Personnel List'!A$1:E$1284,5,FALSE),"")</f>
        <v/>
      </c>
      <c r="C627" t="str">
        <f>_xlfn.IFNA(VLOOKUP(A627,'Personnel List'!A$1:E$1284,4,FALSE),"")</f>
        <v/>
      </c>
      <c r="D627" s="2" t="str">
        <f t="shared" ca="1" si="37"/>
        <v/>
      </c>
      <c r="E627" s="2" t="str">
        <f t="shared" si="38"/>
        <v>Onsite</v>
      </c>
      <c r="F627" s="9"/>
      <c r="H627" s="7"/>
      <c r="I627" s="14" t="str">
        <f t="shared" ca="1" si="40"/>
        <v/>
      </c>
      <c r="J627" s="11" t="str">
        <f t="shared" si="39"/>
        <v/>
      </c>
      <c r="K627" s="30"/>
      <c r="L627">
        <v>0</v>
      </c>
      <c r="N627" t="str">
        <f>_xlfn.IFNA(VLOOKUP(A627,'Personnel List'!A$1:F$1284,6,FALSE),"")</f>
        <v/>
      </c>
    </row>
    <row r="628" spans="2:14" ht="15" customHeight="1" x14ac:dyDescent="0.45">
      <c r="B628" t="str">
        <f>_xlfn.IFNA(VLOOKUP(A628,'Personnel List'!A$1:E$1284,5,FALSE),"")</f>
        <v/>
      </c>
      <c r="C628" t="str">
        <f>_xlfn.IFNA(VLOOKUP(A628,'Personnel List'!A$1:E$1284,4,FALSE),"")</f>
        <v/>
      </c>
      <c r="D628" s="2" t="str">
        <f t="shared" ca="1" si="37"/>
        <v/>
      </c>
      <c r="E628" s="2" t="str">
        <f t="shared" si="38"/>
        <v>Onsite</v>
      </c>
      <c r="F628" s="9"/>
      <c r="G628" s="34"/>
      <c r="H628" s="7"/>
      <c r="I628" s="14" t="str">
        <f t="shared" ca="1" si="40"/>
        <v/>
      </c>
      <c r="J628" s="11" t="str">
        <f t="shared" si="39"/>
        <v/>
      </c>
      <c r="K628" s="30"/>
      <c r="L628">
        <v>0</v>
      </c>
      <c r="N628" t="str">
        <f>_xlfn.IFNA(VLOOKUP(A628,'Personnel List'!A$1:F$1284,6,FALSE),"")</f>
        <v/>
      </c>
    </row>
    <row r="629" spans="2:14" ht="15" customHeight="1" x14ac:dyDescent="0.45">
      <c r="B629" t="str">
        <f>_xlfn.IFNA(VLOOKUP(A629,'Personnel List'!A$1:E$1284,5,FALSE),"")</f>
        <v/>
      </c>
      <c r="C629" t="str">
        <f>_xlfn.IFNA(VLOOKUP(A629,'Personnel List'!A$1:E$1284,4,FALSE),"")</f>
        <v/>
      </c>
      <c r="D629" s="2" t="str">
        <f t="shared" ca="1" si="37"/>
        <v/>
      </c>
      <c r="E629" s="2" t="str">
        <f t="shared" si="38"/>
        <v>Onsite</v>
      </c>
      <c r="F629" s="9"/>
      <c r="G629" s="35"/>
      <c r="H629" s="7"/>
      <c r="I629" s="14" t="str">
        <f t="shared" ca="1" si="40"/>
        <v/>
      </c>
      <c r="J629" s="11" t="str">
        <f t="shared" si="39"/>
        <v/>
      </c>
      <c r="K629" s="30"/>
      <c r="L629">
        <v>0</v>
      </c>
      <c r="N629" t="str">
        <f>_xlfn.IFNA(VLOOKUP(A629,'Personnel List'!A$1:F$1284,6,FALSE),"")</f>
        <v/>
      </c>
    </row>
    <row r="630" spans="2:14" ht="15" customHeight="1" x14ac:dyDescent="0.45">
      <c r="B630" t="str">
        <f>_xlfn.IFNA(VLOOKUP(A630,'Personnel List'!A$1:E$1284,5,FALSE),"")</f>
        <v/>
      </c>
      <c r="C630" t="str">
        <f>_xlfn.IFNA(VLOOKUP(A630,'Personnel List'!A$1:E$1284,4,FALSE),"")</f>
        <v/>
      </c>
      <c r="D630" s="2" t="str">
        <f t="shared" ca="1" si="37"/>
        <v/>
      </c>
      <c r="E630" s="2" t="str">
        <f t="shared" si="38"/>
        <v>Onsite</v>
      </c>
      <c r="F630" s="9"/>
      <c r="G630" s="34"/>
      <c r="H630" s="7"/>
      <c r="I630" s="14" t="str">
        <f t="shared" ca="1" si="40"/>
        <v/>
      </c>
      <c r="J630" s="11" t="str">
        <f t="shared" si="39"/>
        <v/>
      </c>
      <c r="K630" s="30"/>
      <c r="L630">
        <v>0</v>
      </c>
      <c r="N630" t="str">
        <f>_xlfn.IFNA(VLOOKUP(A630,'Personnel List'!A$1:F$1284,6,FALSE),"")</f>
        <v/>
      </c>
    </row>
    <row r="631" spans="2:14" ht="15" customHeight="1" x14ac:dyDescent="0.45">
      <c r="B631" t="str">
        <f>_xlfn.IFNA(VLOOKUP(A631,'Personnel List'!A$1:E$1284,5,FALSE),"")</f>
        <v/>
      </c>
      <c r="C631" t="str">
        <f>_xlfn.IFNA(VLOOKUP(A631,'Personnel List'!A$1:E$1284,4,FALSE),"")</f>
        <v/>
      </c>
      <c r="D631" s="2" t="str">
        <f t="shared" ca="1" si="37"/>
        <v/>
      </c>
      <c r="E631" s="2" t="str">
        <f t="shared" si="38"/>
        <v>Onsite</v>
      </c>
      <c r="F631" s="9"/>
      <c r="H631" s="7"/>
      <c r="I631" s="14" t="str">
        <f t="shared" ca="1" si="40"/>
        <v/>
      </c>
      <c r="J631" s="11" t="str">
        <f t="shared" si="39"/>
        <v/>
      </c>
      <c r="K631" s="30"/>
      <c r="L631">
        <v>0</v>
      </c>
      <c r="N631" t="str">
        <f>_xlfn.IFNA(VLOOKUP(A631,'Personnel List'!A$1:F$1284,6,FALSE),"")</f>
        <v/>
      </c>
    </row>
    <row r="632" spans="2:14" ht="15" customHeight="1" x14ac:dyDescent="0.45">
      <c r="B632" t="str">
        <f>_xlfn.IFNA(VLOOKUP(A632,'Personnel List'!A$1:E$1284,5,FALSE),"")</f>
        <v/>
      </c>
      <c r="C632" t="str">
        <f>_xlfn.IFNA(VLOOKUP(A632,'Personnel List'!A$1:E$1284,4,FALSE),"")</f>
        <v/>
      </c>
      <c r="D632" s="2" t="str">
        <f t="shared" ca="1" si="37"/>
        <v/>
      </c>
      <c r="E632" s="2" t="str">
        <f t="shared" si="38"/>
        <v>Onsite</v>
      </c>
      <c r="F632" s="9"/>
      <c r="G632" s="34"/>
      <c r="H632" s="7"/>
      <c r="I632" s="14" t="str">
        <f t="shared" ca="1" si="40"/>
        <v/>
      </c>
      <c r="J632" s="11" t="str">
        <f t="shared" si="39"/>
        <v/>
      </c>
      <c r="K632" s="30"/>
      <c r="L632">
        <v>0</v>
      </c>
      <c r="N632" t="str">
        <f>_xlfn.IFNA(VLOOKUP(A632,'Personnel List'!A$1:F$1284,6,FALSE),"")</f>
        <v/>
      </c>
    </row>
    <row r="633" spans="2:14" ht="15" customHeight="1" x14ac:dyDescent="0.45">
      <c r="B633" t="str">
        <f>_xlfn.IFNA(VLOOKUP(A633,'Personnel List'!A$1:E$1284,5,FALSE),"")</f>
        <v/>
      </c>
      <c r="C633" t="str">
        <f>_xlfn.IFNA(VLOOKUP(A633,'Personnel List'!A$1:E$1284,4,FALSE),"")</f>
        <v/>
      </c>
      <c r="D633" s="2" t="str">
        <f t="shared" ca="1" si="37"/>
        <v/>
      </c>
      <c r="E633" s="2" t="str">
        <f t="shared" si="38"/>
        <v>Onsite</v>
      </c>
      <c r="F633" s="9"/>
      <c r="G633" s="35"/>
      <c r="H633" s="7"/>
      <c r="I633" s="14" t="str">
        <f t="shared" ca="1" si="40"/>
        <v/>
      </c>
      <c r="J633" s="11" t="str">
        <f t="shared" si="39"/>
        <v/>
      </c>
      <c r="K633" s="30"/>
      <c r="L633">
        <v>0</v>
      </c>
      <c r="N633" t="str">
        <f>_xlfn.IFNA(VLOOKUP(A633,'Personnel List'!A$1:F$1284,6,FALSE),"")</f>
        <v/>
      </c>
    </row>
    <row r="634" spans="2:14" ht="15" customHeight="1" x14ac:dyDescent="0.45">
      <c r="B634" t="str">
        <f>_xlfn.IFNA(VLOOKUP(A634,'Personnel List'!A$1:E$1284,5,FALSE),"")</f>
        <v/>
      </c>
      <c r="C634" t="str">
        <f>_xlfn.IFNA(VLOOKUP(A634,'Personnel List'!A$1:E$1284,4,FALSE),"")</f>
        <v/>
      </c>
      <c r="D634" s="2" t="str">
        <f t="shared" ca="1" si="37"/>
        <v/>
      </c>
      <c r="E634" s="2" t="str">
        <f t="shared" si="38"/>
        <v>Onsite</v>
      </c>
      <c r="F634" s="9"/>
      <c r="G634" s="34"/>
      <c r="H634" s="7"/>
      <c r="I634" s="14" t="str">
        <f t="shared" ca="1" si="40"/>
        <v/>
      </c>
      <c r="J634" s="11" t="str">
        <f t="shared" si="39"/>
        <v/>
      </c>
      <c r="K634" s="30"/>
      <c r="L634">
        <v>0</v>
      </c>
      <c r="N634" t="str">
        <f>_xlfn.IFNA(VLOOKUP(A634,'Personnel List'!A$1:F$1284,6,FALSE),"")</f>
        <v/>
      </c>
    </row>
    <row r="635" spans="2:14" ht="15" customHeight="1" x14ac:dyDescent="0.45">
      <c r="B635" t="str">
        <f>_xlfn.IFNA(VLOOKUP(A635,'Personnel List'!A$1:E$1284,5,FALSE),"")</f>
        <v/>
      </c>
      <c r="C635" t="str">
        <f>_xlfn.IFNA(VLOOKUP(A635,'Personnel List'!A$1:E$1284,4,FALSE),"")</f>
        <v/>
      </c>
      <c r="D635" s="2" t="str">
        <f t="shared" ca="1" si="37"/>
        <v/>
      </c>
      <c r="E635" s="2" t="str">
        <f t="shared" si="38"/>
        <v>Onsite</v>
      </c>
      <c r="F635" s="9"/>
      <c r="H635" s="7"/>
      <c r="I635" s="14" t="str">
        <f t="shared" ca="1" si="40"/>
        <v/>
      </c>
      <c r="J635" s="11" t="str">
        <f t="shared" si="39"/>
        <v/>
      </c>
      <c r="K635" s="30"/>
      <c r="L635">
        <v>0</v>
      </c>
      <c r="N635" t="str">
        <f>_xlfn.IFNA(VLOOKUP(A635,'Personnel List'!A$1:F$1284,6,FALSE),"")</f>
        <v/>
      </c>
    </row>
    <row r="636" spans="2:14" ht="15" customHeight="1" x14ac:dyDescent="0.45">
      <c r="B636" t="str">
        <f>_xlfn.IFNA(VLOOKUP(A636,'Personnel List'!A$1:E$1284,5,FALSE),"")</f>
        <v/>
      </c>
      <c r="C636" t="str">
        <f>_xlfn.IFNA(VLOOKUP(A636,'Personnel List'!A$1:E$1284,4,FALSE),"")</f>
        <v/>
      </c>
      <c r="D636" s="2" t="str">
        <f t="shared" ca="1" si="37"/>
        <v/>
      </c>
      <c r="E636" s="2" t="str">
        <f t="shared" si="38"/>
        <v>Onsite</v>
      </c>
      <c r="F636" s="9"/>
      <c r="G636" s="34"/>
      <c r="H636" s="7"/>
      <c r="I636" s="14" t="str">
        <f t="shared" ca="1" si="40"/>
        <v/>
      </c>
      <c r="J636" s="11" t="str">
        <f t="shared" si="39"/>
        <v/>
      </c>
      <c r="K636" s="30"/>
      <c r="L636">
        <v>0</v>
      </c>
      <c r="N636" t="str">
        <f>_xlfn.IFNA(VLOOKUP(A636,'Personnel List'!A$1:F$1284,6,FALSE),"")</f>
        <v/>
      </c>
    </row>
    <row r="637" spans="2:14" ht="15" customHeight="1" x14ac:dyDescent="0.45">
      <c r="B637" t="str">
        <f>_xlfn.IFNA(VLOOKUP(A637,'Personnel List'!A$1:E$1284,5,FALSE),"")</f>
        <v/>
      </c>
      <c r="C637" t="str">
        <f>_xlfn.IFNA(VLOOKUP(A637,'Personnel List'!A$1:E$1284,4,FALSE),"")</f>
        <v/>
      </c>
      <c r="D637" s="2" t="str">
        <f t="shared" ca="1" si="37"/>
        <v/>
      </c>
      <c r="E637" s="2" t="str">
        <f t="shared" si="38"/>
        <v>Onsite</v>
      </c>
      <c r="F637" s="9"/>
      <c r="G637" s="35"/>
      <c r="H637" s="7"/>
      <c r="I637" s="14" t="str">
        <f t="shared" ca="1" si="40"/>
        <v/>
      </c>
      <c r="J637" s="11" t="str">
        <f t="shared" si="39"/>
        <v/>
      </c>
      <c r="K637" s="30"/>
      <c r="L637">
        <v>0</v>
      </c>
      <c r="N637" t="str">
        <f>_xlfn.IFNA(VLOOKUP(A637,'Personnel List'!A$1:F$1284,6,FALSE),"")</f>
        <v/>
      </c>
    </row>
    <row r="638" spans="2:14" ht="15" customHeight="1" x14ac:dyDescent="0.45">
      <c r="B638" t="str">
        <f>_xlfn.IFNA(VLOOKUP(A638,'Personnel List'!A$1:E$1284,5,FALSE),"")</f>
        <v/>
      </c>
      <c r="C638" t="str">
        <f>_xlfn.IFNA(VLOOKUP(A638,'Personnel List'!A$1:E$1284,4,FALSE),"")</f>
        <v/>
      </c>
      <c r="D638" s="2" t="str">
        <f t="shared" ca="1" si="37"/>
        <v/>
      </c>
      <c r="E638" s="2" t="str">
        <f t="shared" si="38"/>
        <v>Onsite</v>
      </c>
      <c r="F638" s="9"/>
      <c r="G638" s="34"/>
      <c r="H638" s="7"/>
      <c r="I638" s="14" t="str">
        <f t="shared" ca="1" si="40"/>
        <v/>
      </c>
      <c r="J638" s="11" t="str">
        <f t="shared" si="39"/>
        <v/>
      </c>
      <c r="K638" s="30"/>
      <c r="L638">
        <v>0</v>
      </c>
      <c r="N638" t="str">
        <f>_xlfn.IFNA(VLOOKUP(A638,'Personnel List'!A$1:F$1284,6,FALSE),"")</f>
        <v/>
      </c>
    </row>
    <row r="639" spans="2:14" ht="15" customHeight="1" x14ac:dyDescent="0.45">
      <c r="B639" t="str">
        <f>_xlfn.IFNA(VLOOKUP(A639,'Personnel List'!A$1:E$1284,5,FALSE),"")</f>
        <v/>
      </c>
      <c r="C639" t="str">
        <f>_xlfn.IFNA(VLOOKUP(A639,'Personnel List'!A$1:E$1284,4,FALSE),"")</f>
        <v/>
      </c>
      <c r="D639" s="2" t="str">
        <f t="shared" ca="1" si="37"/>
        <v/>
      </c>
      <c r="E639" s="2" t="str">
        <f t="shared" si="38"/>
        <v>Onsite</v>
      </c>
      <c r="F639" s="9"/>
      <c r="G639" s="35"/>
      <c r="H639" s="7"/>
      <c r="I639" s="14" t="str">
        <f t="shared" ca="1" si="40"/>
        <v/>
      </c>
      <c r="J639" s="11" t="str">
        <f t="shared" si="39"/>
        <v/>
      </c>
      <c r="K639" s="30"/>
      <c r="L639">
        <v>0</v>
      </c>
      <c r="N639" t="str">
        <f>_xlfn.IFNA(VLOOKUP(A639,'Personnel List'!A$1:F$1284,6,FALSE),"")</f>
        <v/>
      </c>
    </row>
    <row r="640" spans="2:14" ht="15" customHeight="1" x14ac:dyDescent="0.45">
      <c r="B640" t="str">
        <f>_xlfn.IFNA(VLOOKUP(A640,'Personnel List'!A$1:E$1284,5,FALSE),"")</f>
        <v/>
      </c>
      <c r="C640" t="str">
        <f>_xlfn.IFNA(VLOOKUP(A640,'Personnel List'!A$1:E$1284,4,FALSE),"")</f>
        <v/>
      </c>
      <c r="D640" s="2" t="str">
        <f t="shared" ca="1" si="37"/>
        <v/>
      </c>
      <c r="E640" s="2" t="str">
        <f t="shared" si="38"/>
        <v>Onsite</v>
      </c>
      <c r="F640" s="9"/>
      <c r="G640" s="34"/>
      <c r="H640" s="7"/>
      <c r="I640" s="14" t="str">
        <f t="shared" ca="1" si="40"/>
        <v/>
      </c>
      <c r="J640" s="11" t="str">
        <f t="shared" si="39"/>
        <v/>
      </c>
      <c r="K640" s="30"/>
      <c r="L640">
        <v>0</v>
      </c>
      <c r="N640" t="str">
        <f>_xlfn.IFNA(VLOOKUP(A640,'Personnel List'!A$1:F$1284,6,FALSE),"")</f>
        <v/>
      </c>
    </row>
    <row r="641" spans="2:14" ht="15" customHeight="1" x14ac:dyDescent="0.45">
      <c r="B641" t="str">
        <f>_xlfn.IFNA(VLOOKUP(A641,'Personnel List'!A$1:E$1284,5,FALSE),"")</f>
        <v/>
      </c>
      <c r="C641" t="str">
        <f>_xlfn.IFNA(VLOOKUP(A641,'Personnel List'!A$1:E$1284,4,FALSE),"")</f>
        <v/>
      </c>
      <c r="D641" s="2" t="str">
        <f t="shared" ca="1" si="37"/>
        <v/>
      </c>
      <c r="E641" s="2" t="str">
        <f t="shared" si="38"/>
        <v>Onsite</v>
      </c>
      <c r="F641" s="9"/>
      <c r="H641" s="7"/>
      <c r="I641" s="14" t="str">
        <f t="shared" ca="1" si="40"/>
        <v/>
      </c>
      <c r="J641" s="11" t="str">
        <f t="shared" si="39"/>
        <v/>
      </c>
      <c r="K641" s="30"/>
      <c r="L641">
        <v>0</v>
      </c>
      <c r="N641" t="str">
        <f>_xlfn.IFNA(VLOOKUP(A641,'Personnel List'!A$1:F$1284,6,FALSE),"")</f>
        <v/>
      </c>
    </row>
    <row r="642" spans="2:14" ht="15" customHeight="1" x14ac:dyDescent="0.45">
      <c r="B642" t="str">
        <f>_xlfn.IFNA(VLOOKUP(A642,'Personnel List'!A$1:E$1284,5,FALSE),"")</f>
        <v/>
      </c>
      <c r="C642" t="str">
        <f>_xlfn.IFNA(VLOOKUP(A642,'Personnel List'!A$1:E$1284,4,FALSE),"")</f>
        <v/>
      </c>
      <c r="D642" s="2" t="str">
        <f t="shared" ca="1" si="37"/>
        <v/>
      </c>
      <c r="E642" s="2" t="str">
        <f t="shared" si="38"/>
        <v>Onsite</v>
      </c>
      <c r="F642" s="9"/>
      <c r="G642" s="34"/>
      <c r="H642" s="7"/>
      <c r="I642" s="14" t="str">
        <f t="shared" ca="1" si="40"/>
        <v/>
      </c>
      <c r="J642" s="11" t="str">
        <f t="shared" si="39"/>
        <v/>
      </c>
      <c r="K642" s="30"/>
      <c r="L642">
        <v>0</v>
      </c>
      <c r="N642" t="str">
        <f>_xlfn.IFNA(VLOOKUP(A642,'Personnel List'!A$1:F$1284,6,FALSE),"")</f>
        <v/>
      </c>
    </row>
    <row r="643" spans="2:14" ht="15" customHeight="1" x14ac:dyDescent="0.45">
      <c r="B643" t="str">
        <f>_xlfn.IFNA(VLOOKUP(A643,'Personnel List'!A$1:E$1284,5,FALSE),"")</f>
        <v/>
      </c>
      <c r="C643" t="str">
        <f>_xlfn.IFNA(VLOOKUP(A643,'Personnel List'!A$1:E$1284,4,FALSE),"")</f>
        <v/>
      </c>
      <c r="D643" s="2" t="str">
        <f t="shared" ref="D643:D706" ca="1" si="41">IF(A643&lt;&gt;"",IF(D643&lt;&gt;"",D643,NOW()),"")</f>
        <v/>
      </c>
      <c r="E643" s="2" t="str">
        <f t="shared" ref="E643:E706" si="42">IFERROR(VLOOKUP(A643,G:I,3,FALSE),"Onsite")</f>
        <v>Onsite</v>
      </c>
      <c r="F643" s="9"/>
      <c r="G643" s="35"/>
      <c r="H643" s="7"/>
      <c r="I643" s="14" t="str">
        <f t="shared" ca="1" si="40"/>
        <v/>
      </c>
      <c r="J643" s="11" t="str">
        <f t="shared" ref="J643:J706" si="43">SUBSTITUTE(A643,"NC","")</f>
        <v/>
      </c>
      <c r="K643" s="30"/>
      <c r="L643">
        <v>0</v>
      </c>
      <c r="N643" t="str">
        <f>_xlfn.IFNA(VLOOKUP(A643,'Personnel List'!A$1:F$1284,6,FALSE),"")</f>
        <v/>
      </c>
    </row>
    <row r="644" spans="2:14" ht="15" customHeight="1" x14ac:dyDescent="0.45">
      <c r="B644" t="str">
        <f>_xlfn.IFNA(VLOOKUP(A644,'Personnel List'!A$1:E$1284,5,FALSE),"")</f>
        <v/>
      </c>
      <c r="C644" t="str">
        <f>_xlfn.IFNA(VLOOKUP(A644,'Personnel List'!A$1:E$1284,4,FALSE),"")</f>
        <v/>
      </c>
      <c r="D644" s="2" t="str">
        <f t="shared" ca="1" si="41"/>
        <v/>
      </c>
      <c r="E644" s="2" t="str">
        <f t="shared" si="42"/>
        <v>Onsite</v>
      </c>
      <c r="F644" s="9"/>
      <c r="G644" s="34"/>
      <c r="H644" s="7"/>
      <c r="I644" s="14" t="str">
        <f t="shared" ca="1" si="40"/>
        <v/>
      </c>
      <c r="J644" s="11" t="str">
        <f t="shared" si="43"/>
        <v/>
      </c>
      <c r="K644" s="30"/>
      <c r="L644">
        <v>0</v>
      </c>
      <c r="N644" t="str">
        <f>_xlfn.IFNA(VLOOKUP(A644,'Personnel List'!A$1:F$1284,6,FALSE),"")</f>
        <v/>
      </c>
    </row>
    <row r="645" spans="2:14" ht="15" customHeight="1" x14ac:dyDescent="0.45">
      <c r="B645" t="str">
        <f>_xlfn.IFNA(VLOOKUP(A645,'Personnel List'!A$1:E$1284,5,FALSE),"")</f>
        <v/>
      </c>
      <c r="C645" t="str">
        <f>_xlfn.IFNA(VLOOKUP(A645,'Personnel List'!A$1:E$1284,4,FALSE),"")</f>
        <v/>
      </c>
      <c r="D645" s="2" t="str">
        <f t="shared" ca="1" si="41"/>
        <v/>
      </c>
      <c r="E645" s="2" t="str">
        <f t="shared" si="42"/>
        <v>Onsite</v>
      </c>
      <c r="F645" s="9"/>
      <c r="H645" s="7"/>
      <c r="I645" s="14" t="str">
        <f t="shared" ca="1" si="40"/>
        <v/>
      </c>
      <c r="J645" s="11" t="str">
        <f t="shared" si="43"/>
        <v/>
      </c>
      <c r="K645" s="30"/>
      <c r="L645">
        <v>0</v>
      </c>
      <c r="N645" t="str">
        <f>_xlfn.IFNA(VLOOKUP(A645,'Personnel List'!A$1:F$1284,6,FALSE),"")</f>
        <v/>
      </c>
    </row>
    <row r="646" spans="2:14" ht="15" customHeight="1" x14ac:dyDescent="0.45">
      <c r="B646" t="str">
        <f>_xlfn.IFNA(VLOOKUP(A646,'Personnel List'!A$1:E$1284,5,FALSE),"")</f>
        <v/>
      </c>
      <c r="C646" t="str">
        <f>_xlfn.IFNA(VLOOKUP(A646,'Personnel List'!A$1:E$1284,4,FALSE),"")</f>
        <v/>
      </c>
      <c r="D646" s="2" t="str">
        <f t="shared" ca="1" si="41"/>
        <v/>
      </c>
      <c r="E646" s="2" t="str">
        <f t="shared" si="42"/>
        <v>Onsite</v>
      </c>
      <c r="F646" s="9"/>
      <c r="G646" s="34"/>
      <c r="H646" s="7"/>
      <c r="I646" s="14" t="str">
        <f t="shared" ca="1" si="40"/>
        <v/>
      </c>
      <c r="J646" s="11" t="str">
        <f t="shared" si="43"/>
        <v/>
      </c>
      <c r="K646" s="30"/>
      <c r="L646">
        <v>0</v>
      </c>
      <c r="N646" t="str">
        <f>_xlfn.IFNA(VLOOKUP(A646,'Personnel List'!A$1:F$1284,6,FALSE),"")</f>
        <v/>
      </c>
    </row>
    <row r="647" spans="2:14" ht="15" customHeight="1" x14ac:dyDescent="0.45">
      <c r="B647" t="str">
        <f>_xlfn.IFNA(VLOOKUP(A647,'Personnel List'!A$1:E$1284,5,FALSE),"")</f>
        <v/>
      </c>
      <c r="C647" t="str">
        <f>_xlfn.IFNA(VLOOKUP(A647,'Personnel List'!A$1:E$1284,4,FALSE),"")</f>
        <v/>
      </c>
      <c r="D647" s="2" t="str">
        <f t="shared" ca="1" si="41"/>
        <v/>
      </c>
      <c r="E647" s="2" t="str">
        <f t="shared" si="42"/>
        <v>Onsite</v>
      </c>
      <c r="F647" s="9"/>
      <c r="G647" s="35"/>
      <c r="H647" s="7"/>
      <c r="I647" s="14" t="str">
        <f t="shared" ca="1" si="40"/>
        <v/>
      </c>
      <c r="J647" s="11" t="str">
        <f t="shared" si="43"/>
        <v/>
      </c>
      <c r="K647" s="30"/>
      <c r="L647">
        <v>0</v>
      </c>
      <c r="N647" t="str">
        <f>_xlfn.IFNA(VLOOKUP(A647,'Personnel List'!A$1:F$1284,6,FALSE),"")</f>
        <v/>
      </c>
    </row>
    <row r="648" spans="2:14" ht="15" customHeight="1" x14ac:dyDescent="0.45">
      <c r="B648" t="str">
        <f>_xlfn.IFNA(VLOOKUP(A648,'Personnel List'!A$1:E$1284,5,FALSE),"")</f>
        <v/>
      </c>
      <c r="C648" t="str">
        <f>_xlfn.IFNA(VLOOKUP(A648,'Personnel List'!A$1:E$1284,4,FALSE),"")</f>
        <v/>
      </c>
      <c r="D648" s="2" t="str">
        <f t="shared" ca="1" si="41"/>
        <v/>
      </c>
      <c r="E648" s="2" t="str">
        <f t="shared" si="42"/>
        <v>Onsite</v>
      </c>
      <c r="F648" s="9"/>
      <c r="G648" s="34"/>
      <c r="H648" s="7"/>
      <c r="I648" s="14" t="str">
        <f t="shared" ca="1" si="40"/>
        <v/>
      </c>
      <c r="J648" s="11" t="str">
        <f t="shared" si="43"/>
        <v/>
      </c>
      <c r="K648" s="30"/>
      <c r="L648">
        <v>0</v>
      </c>
      <c r="N648" t="str">
        <f>_xlfn.IFNA(VLOOKUP(A648,'Personnel List'!A$1:F$1284,6,FALSE),"")</f>
        <v/>
      </c>
    </row>
    <row r="649" spans="2:14" ht="15" customHeight="1" x14ac:dyDescent="0.45">
      <c r="B649" t="str">
        <f>_xlfn.IFNA(VLOOKUP(A649,'Personnel List'!A$1:E$1284,5,FALSE),"")</f>
        <v/>
      </c>
      <c r="C649" t="str">
        <f>_xlfn.IFNA(VLOOKUP(A649,'Personnel List'!A$1:E$1284,4,FALSE),"")</f>
        <v/>
      </c>
      <c r="D649" s="2" t="str">
        <f t="shared" ca="1" si="41"/>
        <v/>
      </c>
      <c r="E649" s="2" t="str">
        <f t="shared" si="42"/>
        <v>Onsite</v>
      </c>
      <c r="F649" s="9"/>
      <c r="G649" s="35"/>
      <c r="H649" s="7"/>
      <c r="I649" s="14" t="str">
        <f t="shared" ca="1" si="40"/>
        <v/>
      </c>
      <c r="J649" s="11" t="str">
        <f t="shared" si="43"/>
        <v/>
      </c>
      <c r="K649" s="30"/>
      <c r="L649">
        <v>0</v>
      </c>
      <c r="N649" t="str">
        <f>_xlfn.IFNA(VLOOKUP(A649,'Personnel List'!A$1:F$1284,6,FALSE),"")</f>
        <v/>
      </c>
    </row>
    <row r="650" spans="2:14" ht="15" customHeight="1" x14ac:dyDescent="0.45">
      <c r="B650" t="str">
        <f>_xlfn.IFNA(VLOOKUP(A650,'Personnel List'!A$1:E$1284,5,FALSE),"")</f>
        <v/>
      </c>
      <c r="C650" t="str">
        <f>_xlfn.IFNA(VLOOKUP(A650,'Personnel List'!A$1:E$1284,4,FALSE),"")</f>
        <v/>
      </c>
      <c r="D650" s="2" t="str">
        <f t="shared" ca="1" si="41"/>
        <v/>
      </c>
      <c r="E650" s="2" t="str">
        <f t="shared" si="42"/>
        <v>Onsite</v>
      </c>
      <c r="F650" s="9"/>
      <c r="G650" s="34"/>
      <c r="H650" s="7"/>
      <c r="I650" s="14" t="str">
        <f t="shared" ca="1" si="40"/>
        <v/>
      </c>
      <c r="J650" s="11" t="str">
        <f t="shared" si="43"/>
        <v/>
      </c>
      <c r="K650" s="30"/>
      <c r="L650">
        <v>0</v>
      </c>
      <c r="N650" t="str">
        <f>_xlfn.IFNA(VLOOKUP(A650,'Personnel List'!A$1:F$1284,6,FALSE),"")</f>
        <v/>
      </c>
    </row>
    <row r="651" spans="2:14" ht="15" customHeight="1" x14ac:dyDescent="0.45">
      <c r="B651" t="str">
        <f>_xlfn.IFNA(VLOOKUP(A651,'Personnel List'!A$1:E$1284,5,FALSE),"")</f>
        <v/>
      </c>
      <c r="C651" t="str">
        <f>_xlfn.IFNA(VLOOKUP(A651,'Personnel List'!A$1:E$1284,4,FALSE),"")</f>
        <v/>
      </c>
      <c r="D651" s="2" t="str">
        <f t="shared" ca="1" si="41"/>
        <v/>
      </c>
      <c r="E651" s="2" t="str">
        <f t="shared" si="42"/>
        <v>Onsite</v>
      </c>
      <c r="F651" s="9"/>
      <c r="H651" s="7"/>
      <c r="I651" s="14" t="str">
        <f t="shared" ca="1" si="40"/>
        <v/>
      </c>
      <c r="J651" s="11" t="str">
        <f t="shared" si="43"/>
        <v/>
      </c>
      <c r="K651" s="30"/>
      <c r="L651">
        <v>0</v>
      </c>
      <c r="N651" t="str">
        <f>_xlfn.IFNA(VLOOKUP(A651,'Personnel List'!A$1:F$1284,6,FALSE),"")</f>
        <v/>
      </c>
    </row>
    <row r="652" spans="2:14" ht="15" customHeight="1" x14ac:dyDescent="0.45">
      <c r="B652" t="str">
        <f>_xlfn.IFNA(VLOOKUP(A652,'Personnel List'!A$1:E$1284,5,FALSE),"")</f>
        <v/>
      </c>
      <c r="C652" t="str">
        <f>_xlfn.IFNA(VLOOKUP(A652,'Personnel List'!A$1:E$1284,4,FALSE),"")</f>
        <v/>
      </c>
      <c r="D652" s="2" t="str">
        <f t="shared" ca="1" si="41"/>
        <v/>
      </c>
      <c r="E652" s="2" t="str">
        <f t="shared" si="42"/>
        <v>Onsite</v>
      </c>
      <c r="F652" s="9"/>
      <c r="G652" s="34"/>
      <c r="H652" s="7"/>
      <c r="I652" s="14" t="str">
        <f t="shared" ca="1" si="40"/>
        <v/>
      </c>
      <c r="J652" s="11" t="str">
        <f t="shared" si="43"/>
        <v/>
      </c>
      <c r="K652" s="30"/>
      <c r="L652">
        <v>0</v>
      </c>
      <c r="N652" t="str">
        <f>_xlfn.IFNA(VLOOKUP(A652,'Personnel List'!A$1:F$1284,6,FALSE),"")</f>
        <v/>
      </c>
    </row>
    <row r="653" spans="2:14" ht="15" customHeight="1" x14ac:dyDescent="0.45">
      <c r="B653" t="str">
        <f>_xlfn.IFNA(VLOOKUP(A653,'Personnel List'!A$1:E$1284,5,FALSE),"")</f>
        <v/>
      </c>
      <c r="C653" t="str">
        <f>_xlfn.IFNA(VLOOKUP(A653,'Personnel List'!A$1:E$1284,4,FALSE),"")</f>
        <v/>
      </c>
      <c r="D653" s="2" t="str">
        <f t="shared" ca="1" si="41"/>
        <v/>
      </c>
      <c r="E653" s="2" t="str">
        <f t="shared" si="42"/>
        <v>Onsite</v>
      </c>
      <c r="F653" s="9"/>
      <c r="G653" s="35"/>
      <c r="H653" s="7"/>
      <c r="I653" s="14" t="str">
        <f t="shared" ca="1" si="40"/>
        <v/>
      </c>
      <c r="J653" s="11" t="str">
        <f t="shared" si="43"/>
        <v/>
      </c>
      <c r="K653" s="30"/>
      <c r="L653">
        <v>0</v>
      </c>
      <c r="N653" t="str">
        <f>_xlfn.IFNA(VLOOKUP(A653,'Personnel List'!A$1:F$1284,6,FALSE),"")</f>
        <v/>
      </c>
    </row>
    <row r="654" spans="2:14" ht="15" customHeight="1" x14ac:dyDescent="0.45">
      <c r="B654" t="str">
        <f>_xlfn.IFNA(VLOOKUP(A654,'Personnel List'!A$1:E$1284,5,FALSE),"")</f>
        <v/>
      </c>
      <c r="C654" t="str">
        <f>_xlfn.IFNA(VLOOKUP(A654,'Personnel List'!A$1:E$1284,4,FALSE),"")</f>
        <v/>
      </c>
      <c r="D654" s="2" t="str">
        <f t="shared" ca="1" si="41"/>
        <v/>
      </c>
      <c r="E654" s="2" t="str">
        <f t="shared" si="42"/>
        <v>Onsite</v>
      </c>
      <c r="F654" s="9"/>
      <c r="G654" s="34"/>
      <c r="H654" s="7"/>
      <c r="I654" s="14" t="str">
        <f t="shared" ca="1" si="40"/>
        <v/>
      </c>
      <c r="J654" s="11" t="str">
        <f t="shared" si="43"/>
        <v/>
      </c>
      <c r="K654" s="30"/>
      <c r="L654">
        <v>0</v>
      </c>
      <c r="N654" t="str">
        <f>_xlfn.IFNA(VLOOKUP(A654,'Personnel List'!A$1:F$1284,6,FALSE),"")</f>
        <v/>
      </c>
    </row>
    <row r="655" spans="2:14" ht="15" customHeight="1" x14ac:dyDescent="0.45">
      <c r="B655" t="str">
        <f>_xlfn.IFNA(VLOOKUP(A655,'Personnel List'!A$1:E$1284,5,FALSE),"")</f>
        <v/>
      </c>
      <c r="C655" t="str">
        <f>_xlfn.IFNA(VLOOKUP(A655,'Personnel List'!A$1:E$1284,4,FALSE),"")</f>
        <v/>
      </c>
      <c r="D655" s="2" t="str">
        <f t="shared" ca="1" si="41"/>
        <v/>
      </c>
      <c r="E655" s="2" t="str">
        <f t="shared" si="42"/>
        <v>Onsite</v>
      </c>
      <c r="F655" s="9"/>
      <c r="H655" s="7"/>
      <c r="I655" s="14" t="str">
        <f t="shared" ca="1" si="40"/>
        <v/>
      </c>
      <c r="J655" s="11" t="str">
        <f t="shared" si="43"/>
        <v/>
      </c>
      <c r="K655" s="30"/>
      <c r="L655">
        <v>0</v>
      </c>
      <c r="N655" t="str">
        <f>_xlfn.IFNA(VLOOKUP(A655,'Personnel List'!A$1:F$1284,6,FALSE),"")</f>
        <v/>
      </c>
    </row>
    <row r="656" spans="2:14" ht="15" customHeight="1" x14ac:dyDescent="0.45">
      <c r="B656" t="str">
        <f>_xlfn.IFNA(VLOOKUP(A656,'Personnel List'!A$1:E$1284,5,FALSE),"")</f>
        <v/>
      </c>
      <c r="C656" t="str">
        <f>_xlfn.IFNA(VLOOKUP(A656,'Personnel List'!A$1:E$1284,4,FALSE),"")</f>
        <v/>
      </c>
      <c r="D656" s="2" t="str">
        <f t="shared" ca="1" si="41"/>
        <v/>
      </c>
      <c r="E656" s="2" t="str">
        <f t="shared" si="42"/>
        <v>Onsite</v>
      </c>
      <c r="F656" s="9"/>
      <c r="G656" s="34"/>
      <c r="H656" s="7"/>
      <c r="I656" s="14" t="str">
        <f t="shared" ca="1" si="40"/>
        <v/>
      </c>
      <c r="J656" s="11" t="str">
        <f t="shared" si="43"/>
        <v/>
      </c>
      <c r="K656" s="30"/>
      <c r="L656">
        <v>0</v>
      </c>
      <c r="N656" t="str">
        <f>_xlfn.IFNA(VLOOKUP(A656,'Personnel List'!A$1:F$1284,6,FALSE),"")</f>
        <v/>
      </c>
    </row>
    <row r="657" spans="2:14" ht="15" customHeight="1" x14ac:dyDescent="0.45">
      <c r="B657" t="str">
        <f>_xlfn.IFNA(VLOOKUP(A657,'Personnel List'!A$1:E$1284,5,FALSE),"")</f>
        <v/>
      </c>
      <c r="C657" t="str">
        <f>_xlfn.IFNA(VLOOKUP(A657,'Personnel List'!A$1:E$1284,4,FALSE),"")</f>
        <v/>
      </c>
      <c r="D657" s="2" t="str">
        <f t="shared" ca="1" si="41"/>
        <v/>
      </c>
      <c r="E657" s="2" t="str">
        <f t="shared" si="42"/>
        <v>Onsite</v>
      </c>
      <c r="F657" s="9"/>
      <c r="G657" s="35"/>
      <c r="H657" s="7"/>
      <c r="I657" s="14" t="str">
        <f t="shared" ca="1" si="40"/>
        <v/>
      </c>
      <c r="J657" s="11" t="str">
        <f t="shared" si="43"/>
        <v/>
      </c>
      <c r="K657" s="30"/>
      <c r="L657">
        <v>0</v>
      </c>
      <c r="N657" t="str">
        <f>_xlfn.IFNA(VLOOKUP(A657,'Personnel List'!A$1:F$1284,6,FALSE),"")</f>
        <v/>
      </c>
    </row>
    <row r="658" spans="2:14" ht="15" customHeight="1" x14ac:dyDescent="0.45">
      <c r="B658" t="str">
        <f>_xlfn.IFNA(VLOOKUP(A658,'Personnel List'!A$1:E$1284,5,FALSE),"")</f>
        <v/>
      </c>
      <c r="C658" t="str">
        <f>_xlfn.IFNA(VLOOKUP(A658,'Personnel List'!A$1:E$1284,4,FALSE),"")</f>
        <v/>
      </c>
      <c r="D658" s="2" t="str">
        <f t="shared" ca="1" si="41"/>
        <v/>
      </c>
      <c r="E658" s="2" t="str">
        <f t="shared" si="42"/>
        <v>Onsite</v>
      </c>
      <c r="F658" s="9"/>
      <c r="G658" s="34"/>
      <c r="H658" s="7"/>
      <c r="I658" s="14" t="str">
        <f t="shared" ca="1" si="40"/>
        <v/>
      </c>
      <c r="J658" s="11" t="str">
        <f t="shared" si="43"/>
        <v/>
      </c>
      <c r="K658" s="30"/>
      <c r="L658">
        <v>0</v>
      </c>
      <c r="N658" t="str">
        <f>_xlfn.IFNA(VLOOKUP(A658,'Personnel List'!A$1:F$1284,6,FALSE),"")</f>
        <v/>
      </c>
    </row>
    <row r="659" spans="2:14" ht="15" customHeight="1" x14ac:dyDescent="0.45">
      <c r="B659" t="str">
        <f>_xlfn.IFNA(VLOOKUP(A659,'Personnel List'!A$1:E$1284,5,FALSE),"")</f>
        <v/>
      </c>
      <c r="C659" t="str">
        <f>_xlfn.IFNA(VLOOKUP(A659,'Personnel List'!A$1:E$1284,4,FALSE),"")</f>
        <v/>
      </c>
      <c r="D659" s="2" t="str">
        <f t="shared" ca="1" si="41"/>
        <v/>
      </c>
      <c r="E659" s="2" t="str">
        <f t="shared" si="42"/>
        <v>Onsite</v>
      </c>
      <c r="F659" s="9"/>
      <c r="H659" s="7"/>
      <c r="I659" s="14" t="str">
        <f t="shared" ca="1" si="40"/>
        <v/>
      </c>
      <c r="J659" s="11" t="str">
        <f t="shared" si="43"/>
        <v/>
      </c>
      <c r="K659" s="30"/>
      <c r="L659">
        <v>0</v>
      </c>
      <c r="N659" t="str">
        <f>_xlfn.IFNA(VLOOKUP(A659,'Personnel List'!A$1:F$1284,6,FALSE),"")</f>
        <v/>
      </c>
    </row>
    <row r="660" spans="2:14" ht="15" customHeight="1" x14ac:dyDescent="0.45">
      <c r="B660" t="str">
        <f>_xlfn.IFNA(VLOOKUP(A660,'Personnel List'!A$1:E$1284,5,FALSE),"")</f>
        <v/>
      </c>
      <c r="C660" t="str">
        <f>_xlfn.IFNA(VLOOKUP(A660,'Personnel List'!A$1:E$1284,4,FALSE),"")</f>
        <v/>
      </c>
      <c r="D660" s="2" t="str">
        <f t="shared" ca="1" si="41"/>
        <v/>
      </c>
      <c r="E660" s="2" t="str">
        <f t="shared" si="42"/>
        <v>Onsite</v>
      </c>
      <c r="F660" s="9"/>
      <c r="G660" s="34"/>
      <c r="H660" s="7"/>
      <c r="I660" s="14" t="str">
        <f t="shared" ca="1" si="40"/>
        <v/>
      </c>
      <c r="J660" s="11" t="str">
        <f t="shared" si="43"/>
        <v/>
      </c>
      <c r="K660" s="30"/>
      <c r="L660">
        <v>0</v>
      </c>
      <c r="N660" t="str">
        <f>_xlfn.IFNA(VLOOKUP(A660,'Personnel List'!A$1:F$1284,6,FALSE),"")</f>
        <v/>
      </c>
    </row>
    <row r="661" spans="2:14" ht="15" customHeight="1" x14ac:dyDescent="0.45">
      <c r="B661" t="str">
        <f>_xlfn.IFNA(VLOOKUP(A661,'Personnel List'!A$1:E$1284,5,FALSE),"")</f>
        <v/>
      </c>
      <c r="C661" t="str">
        <f>_xlfn.IFNA(VLOOKUP(A661,'Personnel List'!A$1:E$1284,4,FALSE),"")</f>
        <v/>
      </c>
      <c r="D661" s="2" t="str">
        <f t="shared" ca="1" si="41"/>
        <v/>
      </c>
      <c r="E661" s="2" t="str">
        <f t="shared" si="42"/>
        <v>Onsite</v>
      </c>
      <c r="F661" s="9"/>
      <c r="G661" s="35"/>
      <c r="H661" s="7"/>
      <c r="I661" s="14" t="str">
        <f t="shared" ca="1" si="40"/>
        <v/>
      </c>
      <c r="J661" s="11" t="str">
        <f t="shared" si="43"/>
        <v/>
      </c>
      <c r="K661" s="30"/>
      <c r="L661">
        <v>0</v>
      </c>
      <c r="N661" t="str">
        <f>_xlfn.IFNA(VLOOKUP(A661,'Personnel List'!A$1:F$1284,6,FALSE),"")</f>
        <v/>
      </c>
    </row>
    <row r="662" spans="2:14" ht="15" customHeight="1" x14ac:dyDescent="0.45">
      <c r="B662" t="str">
        <f>_xlfn.IFNA(VLOOKUP(A662,'Personnel List'!A$1:E$1284,5,FALSE),"")</f>
        <v/>
      </c>
      <c r="C662" t="str">
        <f>_xlfn.IFNA(VLOOKUP(A662,'Personnel List'!A$1:E$1284,4,FALSE),"")</f>
        <v/>
      </c>
      <c r="D662" s="2" t="str">
        <f t="shared" ca="1" si="41"/>
        <v/>
      </c>
      <c r="E662" s="2" t="str">
        <f t="shared" si="42"/>
        <v>Onsite</v>
      </c>
      <c r="F662" s="9"/>
      <c r="G662" s="34"/>
      <c r="H662" s="7"/>
      <c r="I662" s="14" t="str">
        <f t="shared" ca="1" si="40"/>
        <v/>
      </c>
      <c r="J662" s="11" t="str">
        <f t="shared" si="43"/>
        <v/>
      </c>
      <c r="K662" s="30"/>
      <c r="L662">
        <v>0</v>
      </c>
      <c r="N662" t="str">
        <f>_xlfn.IFNA(VLOOKUP(A662,'Personnel List'!A$1:F$1284,6,FALSE),"")</f>
        <v/>
      </c>
    </row>
    <row r="663" spans="2:14" ht="15" customHeight="1" x14ac:dyDescent="0.45">
      <c r="B663" t="str">
        <f>_xlfn.IFNA(VLOOKUP(A663,'Personnel List'!A$1:E$1284,5,FALSE),"")</f>
        <v/>
      </c>
      <c r="C663" t="str">
        <f>_xlfn.IFNA(VLOOKUP(A663,'Personnel List'!A$1:E$1284,4,FALSE),"")</f>
        <v/>
      </c>
      <c r="D663" s="2" t="str">
        <f t="shared" ca="1" si="41"/>
        <v/>
      </c>
      <c r="E663" s="2" t="str">
        <f t="shared" si="42"/>
        <v>Onsite</v>
      </c>
      <c r="F663" s="9"/>
      <c r="G663" s="35"/>
      <c r="H663" s="7"/>
      <c r="I663" s="14" t="str">
        <f t="shared" ca="1" si="40"/>
        <v/>
      </c>
      <c r="J663" s="11" t="str">
        <f t="shared" si="43"/>
        <v/>
      </c>
      <c r="K663" s="30"/>
      <c r="L663">
        <v>0</v>
      </c>
      <c r="N663" t="str">
        <f>_xlfn.IFNA(VLOOKUP(A663,'Personnel List'!A$1:F$1284,6,FALSE),"")</f>
        <v/>
      </c>
    </row>
    <row r="664" spans="2:14" ht="15" customHeight="1" x14ac:dyDescent="0.45">
      <c r="B664" t="str">
        <f>_xlfn.IFNA(VLOOKUP(A664,'Personnel List'!A$1:E$1284,5,FALSE),"")</f>
        <v/>
      </c>
      <c r="C664" t="str">
        <f>_xlfn.IFNA(VLOOKUP(A664,'Personnel List'!A$1:E$1284,4,FALSE),"")</f>
        <v/>
      </c>
      <c r="D664" s="2" t="str">
        <f t="shared" ca="1" si="41"/>
        <v/>
      </c>
      <c r="E664" s="2" t="str">
        <f t="shared" si="42"/>
        <v>Onsite</v>
      </c>
      <c r="F664" s="9"/>
      <c r="G664" s="34"/>
      <c r="H664" s="7"/>
      <c r="I664" s="14" t="str">
        <f t="shared" ca="1" si="40"/>
        <v/>
      </c>
      <c r="J664" s="11" t="str">
        <f t="shared" si="43"/>
        <v/>
      </c>
      <c r="K664" s="30"/>
      <c r="L664">
        <v>0</v>
      </c>
      <c r="N664" t="str">
        <f>_xlfn.IFNA(VLOOKUP(A664,'Personnel List'!A$1:F$1284,6,FALSE),"")</f>
        <v/>
      </c>
    </row>
    <row r="665" spans="2:14" ht="15" customHeight="1" x14ac:dyDescent="0.45">
      <c r="B665" t="str">
        <f>_xlfn.IFNA(VLOOKUP(A665,'Personnel List'!A$1:E$1284,5,FALSE),"")</f>
        <v/>
      </c>
      <c r="C665" t="str">
        <f>_xlfn.IFNA(VLOOKUP(A665,'Personnel List'!A$1:E$1284,4,FALSE),"")</f>
        <v/>
      </c>
      <c r="D665" s="2" t="str">
        <f t="shared" ca="1" si="41"/>
        <v/>
      </c>
      <c r="E665" s="2" t="str">
        <f t="shared" si="42"/>
        <v>Onsite</v>
      </c>
      <c r="F665" s="9"/>
      <c r="H665" s="7"/>
      <c r="I665" s="14" t="str">
        <f t="shared" ca="1" si="40"/>
        <v/>
      </c>
      <c r="J665" s="11" t="str">
        <f t="shared" si="43"/>
        <v/>
      </c>
      <c r="K665" s="30"/>
      <c r="L665">
        <v>0</v>
      </c>
      <c r="N665" t="str">
        <f>_xlfn.IFNA(VLOOKUP(A665,'Personnel List'!A$1:F$1284,6,FALSE),"")</f>
        <v/>
      </c>
    </row>
    <row r="666" spans="2:14" ht="15" customHeight="1" x14ac:dyDescent="0.45">
      <c r="B666" t="str">
        <f>_xlfn.IFNA(VLOOKUP(A666,'Personnel List'!A$1:E$1284,5,FALSE),"")</f>
        <v/>
      </c>
      <c r="C666" t="str">
        <f>_xlfn.IFNA(VLOOKUP(A666,'Personnel List'!A$1:E$1284,4,FALSE),"")</f>
        <v/>
      </c>
      <c r="D666" s="2" t="str">
        <f t="shared" ca="1" si="41"/>
        <v/>
      </c>
      <c r="E666" s="2" t="str">
        <f t="shared" si="42"/>
        <v>Onsite</v>
      </c>
      <c r="F666" s="9"/>
      <c r="G666" s="34"/>
      <c r="H666" s="7"/>
      <c r="I666" s="14" t="str">
        <f t="shared" ca="1" si="40"/>
        <v/>
      </c>
      <c r="J666" s="11" t="str">
        <f t="shared" si="43"/>
        <v/>
      </c>
      <c r="K666" s="30"/>
      <c r="L666">
        <v>0</v>
      </c>
      <c r="N666" t="str">
        <f>_xlfn.IFNA(VLOOKUP(A666,'Personnel List'!A$1:F$1284,6,FALSE),"")</f>
        <v/>
      </c>
    </row>
    <row r="667" spans="2:14" ht="15" customHeight="1" x14ac:dyDescent="0.45">
      <c r="B667" t="str">
        <f>_xlfn.IFNA(VLOOKUP(A667,'Personnel List'!A$1:E$1284,5,FALSE),"")</f>
        <v/>
      </c>
      <c r="C667" t="str">
        <f>_xlfn.IFNA(VLOOKUP(A667,'Personnel List'!A$1:E$1284,4,FALSE),"")</f>
        <v/>
      </c>
      <c r="D667" s="2" t="str">
        <f t="shared" ca="1" si="41"/>
        <v/>
      </c>
      <c r="E667" s="2" t="str">
        <f t="shared" si="42"/>
        <v>Onsite</v>
      </c>
      <c r="F667" s="9"/>
      <c r="G667" s="35"/>
      <c r="H667" s="7"/>
      <c r="I667" s="14" t="str">
        <f t="shared" ca="1" si="40"/>
        <v/>
      </c>
      <c r="J667" s="11" t="str">
        <f t="shared" si="43"/>
        <v/>
      </c>
      <c r="K667" s="30"/>
      <c r="L667">
        <v>0</v>
      </c>
      <c r="N667" t="str">
        <f>_xlfn.IFNA(VLOOKUP(A667,'Personnel List'!A$1:F$1284,6,FALSE),"")</f>
        <v/>
      </c>
    </row>
    <row r="668" spans="2:14" ht="15" customHeight="1" x14ac:dyDescent="0.45">
      <c r="B668" t="str">
        <f>_xlfn.IFNA(VLOOKUP(A668,'Personnel List'!A$1:E$1284,5,FALSE),"")</f>
        <v/>
      </c>
      <c r="C668" t="str">
        <f>_xlfn.IFNA(VLOOKUP(A668,'Personnel List'!A$1:E$1284,4,FALSE),"")</f>
        <v/>
      </c>
      <c r="D668" s="2" t="str">
        <f t="shared" ca="1" si="41"/>
        <v/>
      </c>
      <c r="E668" s="2" t="str">
        <f t="shared" si="42"/>
        <v>Onsite</v>
      </c>
      <c r="F668" s="9"/>
      <c r="G668" s="34"/>
      <c r="H668" s="7"/>
      <c r="I668" s="14" t="str">
        <f t="shared" ca="1" si="40"/>
        <v/>
      </c>
      <c r="J668" s="11" t="str">
        <f t="shared" si="43"/>
        <v/>
      </c>
      <c r="K668" s="30"/>
      <c r="L668">
        <v>0</v>
      </c>
      <c r="N668" t="str">
        <f>_xlfn.IFNA(VLOOKUP(A668,'Personnel List'!A$1:F$1284,6,FALSE),"")</f>
        <v/>
      </c>
    </row>
    <row r="669" spans="2:14" ht="15" customHeight="1" x14ac:dyDescent="0.45">
      <c r="B669" t="str">
        <f>_xlfn.IFNA(VLOOKUP(A669,'Personnel List'!A$1:E$1284,5,FALSE),"")</f>
        <v/>
      </c>
      <c r="C669" t="str">
        <f>_xlfn.IFNA(VLOOKUP(A669,'Personnel List'!A$1:E$1284,4,FALSE),"")</f>
        <v/>
      </c>
      <c r="D669" s="2" t="str">
        <f t="shared" ca="1" si="41"/>
        <v/>
      </c>
      <c r="E669" s="2" t="str">
        <f t="shared" si="42"/>
        <v>Onsite</v>
      </c>
      <c r="F669" s="9"/>
      <c r="H669" s="7"/>
      <c r="I669" s="14" t="str">
        <f t="shared" ca="1" si="40"/>
        <v/>
      </c>
      <c r="J669" s="11" t="str">
        <f t="shared" si="43"/>
        <v/>
      </c>
      <c r="K669" s="30"/>
      <c r="L669">
        <v>0</v>
      </c>
      <c r="N669" t="str">
        <f>_xlfn.IFNA(VLOOKUP(A669,'Personnel List'!A$1:F$1284,6,FALSE),"")</f>
        <v/>
      </c>
    </row>
    <row r="670" spans="2:14" ht="15" customHeight="1" x14ac:dyDescent="0.45">
      <c r="B670" t="str">
        <f>_xlfn.IFNA(VLOOKUP(A670,'Personnel List'!A$1:E$1284,5,FALSE),"")</f>
        <v/>
      </c>
      <c r="C670" t="str">
        <f>_xlfn.IFNA(VLOOKUP(A670,'Personnel List'!A$1:E$1284,4,FALSE),"")</f>
        <v/>
      </c>
      <c r="D670" s="2" t="str">
        <f t="shared" ca="1" si="41"/>
        <v/>
      </c>
      <c r="E670" s="2" t="str">
        <f t="shared" si="42"/>
        <v>Onsite</v>
      </c>
      <c r="F670" s="9"/>
      <c r="G670" s="34"/>
      <c r="H670" s="7"/>
      <c r="I670" s="14" t="str">
        <f t="shared" ca="1" si="40"/>
        <v/>
      </c>
      <c r="J670" s="11" t="str">
        <f t="shared" si="43"/>
        <v/>
      </c>
      <c r="K670" s="30"/>
      <c r="L670">
        <v>0</v>
      </c>
      <c r="N670" t="str">
        <f>_xlfn.IFNA(VLOOKUP(A670,'Personnel List'!A$1:F$1284,6,FALSE),"")</f>
        <v/>
      </c>
    </row>
    <row r="671" spans="2:14" ht="15" customHeight="1" x14ac:dyDescent="0.45">
      <c r="B671" t="str">
        <f>_xlfn.IFNA(VLOOKUP(A671,'Personnel List'!A$1:E$1284,5,FALSE),"")</f>
        <v/>
      </c>
      <c r="C671" t="str">
        <f>_xlfn.IFNA(VLOOKUP(A671,'Personnel List'!A$1:E$1284,4,FALSE),"")</f>
        <v/>
      </c>
      <c r="D671" s="2" t="str">
        <f t="shared" ca="1" si="41"/>
        <v/>
      </c>
      <c r="E671" s="2" t="str">
        <f t="shared" si="42"/>
        <v>Onsite</v>
      </c>
      <c r="F671" s="9"/>
      <c r="G671" s="35"/>
      <c r="H671" s="7"/>
      <c r="I671" s="14" t="str">
        <f t="shared" ca="1" si="40"/>
        <v/>
      </c>
      <c r="J671" s="11" t="str">
        <f t="shared" si="43"/>
        <v/>
      </c>
      <c r="K671" s="30"/>
      <c r="L671">
        <v>0</v>
      </c>
      <c r="N671" t="str">
        <f>_xlfn.IFNA(VLOOKUP(A671,'Personnel List'!A$1:F$1284,6,FALSE),"")</f>
        <v/>
      </c>
    </row>
    <row r="672" spans="2:14" ht="15" customHeight="1" x14ac:dyDescent="0.45">
      <c r="B672" t="str">
        <f>_xlfn.IFNA(VLOOKUP(A672,'Personnel List'!A$1:E$1284,5,FALSE),"")</f>
        <v/>
      </c>
      <c r="C672" t="str">
        <f>_xlfn.IFNA(VLOOKUP(A672,'Personnel List'!A$1:E$1284,4,FALSE),"")</f>
        <v/>
      </c>
      <c r="D672" s="2" t="str">
        <f t="shared" ca="1" si="41"/>
        <v/>
      </c>
      <c r="E672" s="2" t="str">
        <f t="shared" si="42"/>
        <v>Onsite</v>
      </c>
      <c r="F672" s="9"/>
      <c r="G672" s="34"/>
      <c r="H672" s="7"/>
      <c r="I672" s="14" t="str">
        <f t="shared" ca="1" si="40"/>
        <v/>
      </c>
      <c r="J672" s="11" t="str">
        <f t="shared" si="43"/>
        <v/>
      </c>
      <c r="K672" s="30"/>
      <c r="L672">
        <v>0</v>
      </c>
      <c r="N672" t="str">
        <f>_xlfn.IFNA(VLOOKUP(A672,'Personnel List'!A$1:F$1284,6,FALSE),"")</f>
        <v/>
      </c>
    </row>
    <row r="673" spans="2:14" ht="15" customHeight="1" x14ac:dyDescent="0.45">
      <c r="B673" t="str">
        <f>_xlfn.IFNA(VLOOKUP(A673,'Personnel List'!A$1:E$1284,5,FALSE),"")</f>
        <v/>
      </c>
      <c r="C673" t="str">
        <f>_xlfn.IFNA(VLOOKUP(A673,'Personnel List'!A$1:E$1284,4,FALSE),"")</f>
        <v/>
      </c>
      <c r="D673" s="2" t="str">
        <f t="shared" ca="1" si="41"/>
        <v/>
      </c>
      <c r="E673" s="2" t="str">
        <f t="shared" si="42"/>
        <v>Onsite</v>
      </c>
      <c r="F673" s="9"/>
      <c r="G673" s="35"/>
      <c r="H673" s="7"/>
      <c r="I673" s="14" t="str">
        <f t="shared" ca="1" si="40"/>
        <v/>
      </c>
      <c r="J673" s="11" t="str">
        <f t="shared" si="43"/>
        <v/>
      </c>
      <c r="K673" s="30"/>
      <c r="L673">
        <v>0</v>
      </c>
      <c r="N673" t="str">
        <f>_xlfn.IFNA(VLOOKUP(A673,'Personnel List'!A$1:F$1284,6,FALSE),"")</f>
        <v/>
      </c>
    </row>
    <row r="674" spans="2:14" ht="15" customHeight="1" x14ac:dyDescent="0.45">
      <c r="B674" t="str">
        <f>_xlfn.IFNA(VLOOKUP(A674,'Personnel List'!A$1:E$1284,5,FALSE),"")</f>
        <v/>
      </c>
      <c r="C674" t="str">
        <f>_xlfn.IFNA(VLOOKUP(A674,'Personnel List'!A$1:E$1284,4,FALSE),"")</f>
        <v/>
      </c>
      <c r="D674" s="2" t="str">
        <f t="shared" ca="1" si="41"/>
        <v/>
      </c>
      <c r="E674" s="2" t="str">
        <f t="shared" si="42"/>
        <v>Onsite</v>
      </c>
      <c r="F674" s="9"/>
      <c r="G674" s="34"/>
      <c r="H674" s="7"/>
      <c r="I674" s="14" t="str">
        <f t="shared" ca="1" si="40"/>
        <v/>
      </c>
      <c r="J674" s="11" t="str">
        <f t="shared" si="43"/>
        <v/>
      </c>
      <c r="K674" s="30"/>
      <c r="L674">
        <v>0</v>
      </c>
      <c r="N674" t="str">
        <f>_xlfn.IFNA(VLOOKUP(A674,'Personnel List'!A$1:F$1284,6,FALSE),"")</f>
        <v/>
      </c>
    </row>
    <row r="675" spans="2:14" ht="15" customHeight="1" x14ac:dyDescent="0.45">
      <c r="B675" t="str">
        <f>_xlfn.IFNA(VLOOKUP(A675,'Personnel List'!A$1:E$1284,5,FALSE),"")</f>
        <v/>
      </c>
      <c r="C675" t="str">
        <f>_xlfn.IFNA(VLOOKUP(A675,'Personnel List'!A$1:E$1284,4,FALSE),"")</f>
        <v/>
      </c>
      <c r="D675" s="2" t="str">
        <f t="shared" ca="1" si="41"/>
        <v/>
      </c>
      <c r="E675" s="2" t="str">
        <f t="shared" si="42"/>
        <v>Onsite</v>
      </c>
      <c r="F675" s="9"/>
      <c r="H675" s="7"/>
      <c r="I675" s="14" t="str">
        <f t="shared" ca="1" si="40"/>
        <v/>
      </c>
      <c r="J675" s="11" t="str">
        <f t="shared" si="43"/>
        <v/>
      </c>
      <c r="K675" s="30"/>
      <c r="L675">
        <v>0</v>
      </c>
      <c r="N675" t="str">
        <f>_xlfn.IFNA(VLOOKUP(A675,'Personnel List'!A$1:F$1284,6,FALSE),"")</f>
        <v/>
      </c>
    </row>
    <row r="676" spans="2:14" ht="15" customHeight="1" x14ac:dyDescent="0.45">
      <c r="B676" t="str">
        <f>_xlfn.IFNA(VLOOKUP(A676,'Personnel List'!A$1:E$1284,5,FALSE),"")</f>
        <v/>
      </c>
      <c r="C676" t="str">
        <f>_xlfn.IFNA(VLOOKUP(A676,'Personnel List'!A$1:E$1284,4,FALSE),"")</f>
        <v/>
      </c>
      <c r="D676" s="2" t="str">
        <f t="shared" ca="1" si="41"/>
        <v/>
      </c>
      <c r="E676" s="2" t="str">
        <f t="shared" si="42"/>
        <v>Onsite</v>
      </c>
      <c r="F676" s="9"/>
      <c r="G676" s="34"/>
      <c r="H676" s="7"/>
      <c r="I676" s="14" t="str">
        <f t="shared" ca="1" si="40"/>
        <v/>
      </c>
      <c r="J676" s="11" t="str">
        <f t="shared" si="43"/>
        <v/>
      </c>
      <c r="K676" s="30"/>
      <c r="L676">
        <v>0</v>
      </c>
      <c r="N676" t="str">
        <f>_xlfn.IFNA(VLOOKUP(A676,'Personnel List'!A$1:F$1284,6,FALSE),"")</f>
        <v/>
      </c>
    </row>
    <row r="677" spans="2:14" ht="15" customHeight="1" x14ac:dyDescent="0.45">
      <c r="B677" t="str">
        <f>_xlfn.IFNA(VLOOKUP(A677,'Personnel List'!A$1:E$1284,5,FALSE),"")</f>
        <v/>
      </c>
      <c r="C677" t="str">
        <f>_xlfn.IFNA(VLOOKUP(A677,'Personnel List'!A$1:E$1284,4,FALSE),"")</f>
        <v/>
      </c>
      <c r="D677" s="2" t="str">
        <f t="shared" ca="1" si="41"/>
        <v/>
      </c>
      <c r="E677" s="2" t="str">
        <f t="shared" si="42"/>
        <v>Onsite</v>
      </c>
      <c r="F677" s="9"/>
      <c r="G677" s="35"/>
      <c r="H677" s="7"/>
      <c r="I677" s="14" t="str">
        <f t="shared" ca="1" si="40"/>
        <v/>
      </c>
      <c r="J677" s="11" t="str">
        <f t="shared" si="43"/>
        <v/>
      </c>
      <c r="K677" s="30"/>
      <c r="L677">
        <v>0</v>
      </c>
      <c r="N677" t="str">
        <f>_xlfn.IFNA(VLOOKUP(A677,'Personnel List'!A$1:F$1284,6,FALSE),"")</f>
        <v/>
      </c>
    </row>
    <row r="678" spans="2:14" ht="15" customHeight="1" x14ac:dyDescent="0.45">
      <c r="B678" t="str">
        <f>_xlfn.IFNA(VLOOKUP(A678,'Personnel List'!A$1:E$1284,5,FALSE),"")</f>
        <v/>
      </c>
      <c r="C678" t="str">
        <f>_xlfn.IFNA(VLOOKUP(A678,'Personnel List'!A$1:E$1284,4,FALSE),"")</f>
        <v/>
      </c>
      <c r="D678" s="2" t="str">
        <f t="shared" ca="1" si="41"/>
        <v/>
      </c>
      <c r="E678" s="2" t="str">
        <f t="shared" si="42"/>
        <v>Onsite</v>
      </c>
      <c r="F678" s="9"/>
      <c r="G678" s="34"/>
      <c r="H678" s="7"/>
      <c r="I678" s="14" t="str">
        <f t="shared" ca="1" si="40"/>
        <v/>
      </c>
      <c r="J678" s="11" t="str">
        <f t="shared" si="43"/>
        <v/>
      </c>
      <c r="K678" s="30"/>
      <c r="L678">
        <v>0</v>
      </c>
      <c r="N678" t="str">
        <f>_xlfn.IFNA(VLOOKUP(A678,'Personnel List'!A$1:F$1284,6,FALSE),"")</f>
        <v/>
      </c>
    </row>
    <row r="679" spans="2:14" ht="15" customHeight="1" x14ac:dyDescent="0.45">
      <c r="B679" t="str">
        <f>_xlfn.IFNA(VLOOKUP(A679,'Personnel List'!A$1:E$1284,5,FALSE),"")</f>
        <v/>
      </c>
      <c r="C679" t="str">
        <f>_xlfn.IFNA(VLOOKUP(A679,'Personnel List'!A$1:E$1284,4,FALSE),"")</f>
        <v/>
      </c>
      <c r="D679" s="2" t="str">
        <f t="shared" ca="1" si="41"/>
        <v/>
      </c>
      <c r="E679" s="2" t="str">
        <f t="shared" si="42"/>
        <v>Onsite</v>
      </c>
      <c r="F679" s="9"/>
      <c r="H679" s="7"/>
      <c r="I679" s="14" t="str">
        <f t="shared" ca="1" si="40"/>
        <v/>
      </c>
      <c r="J679" s="11" t="str">
        <f t="shared" si="43"/>
        <v/>
      </c>
      <c r="K679" s="30"/>
      <c r="L679">
        <v>0</v>
      </c>
      <c r="N679" t="str">
        <f>_xlfn.IFNA(VLOOKUP(A679,'Personnel List'!A$1:F$1284,6,FALSE),"")</f>
        <v/>
      </c>
    </row>
    <row r="680" spans="2:14" ht="15" customHeight="1" x14ac:dyDescent="0.45">
      <c r="B680" t="str">
        <f>_xlfn.IFNA(VLOOKUP(A680,'Personnel List'!A$1:E$1284,5,FALSE),"")</f>
        <v/>
      </c>
      <c r="C680" t="str">
        <f>_xlfn.IFNA(VLOOKUP(A680,'Personnel List'!A$1:E$1284,4,FALSE),"")</f>
        <v/>
      </c>
      <c r="D680" s="2" t="str">
        <f t="shared" ca="1" si="41"/>
        <v/>
      </c>
      <c r="E680" s="2" t="str">
        <f t="shared" si="42"/>
        <v>Onsite</v>
      </c>
      <c r="F680" s="9"/>
      <c r="G680" s="34"/>
      <c r="H680" s="7"/>
      <c r="I680" s="14" t="str">
        <f t="shared" ca="1" si="40"/>
        <v/>
      </c>
      <c r="J680" s="11" t="str">
        <f t="shared" si="43"/>
        <v/>
      </c>
      <c r="K680" s="30"/>
      <c r="L680">
        <v>0</v>
      </c>
      <c r="N680" t="str">
        <f>_xlfn.IFNA(VLOOKUP(A680,'Personnel List'!A$1:F$1284,6,FALSE),"")</f>
        <v/>
      </c>
    </row>
    <row r="681" spans="2:14" ht="15" customHeight="1" x14ac:dyDescent="0.45">
      <c r="B681" t="str">
        <f>_xlfn.IFNA(VLOOKUP(A681,'Personnel List'!A$1:E$1284,5,FALSE),"")</f>
        <v/>
      </c>
      <c r="C681" t="str">
        <f>_xlfn.IFNA(VLOOKUP(A681,'Personnel List'!A$1:E$1284,4,FALSE),"")</f>
        <v/>
      </c>
      <c r="D681" s="2" t="str">
        <f t="shared" ca="1" si="41"/>
        <v/>
      </c>
      <c r="E681" s="2" t="str">
        <f t="shared" si="42"/>
        <v>Onsite</v>
      </c>
      <c r="F681" s="9"/>
      <c r="G681" s="35"/>
      <c r="H681" s="7"/>
      <c r="I681" s="14" t="str">
        <f t="shared" ca="1" si="40"/>
        <v/>
      </c>
      <c r="J681" s="11" t="str">
        <f t="shared" si="43"/>
        <v/>
      </c>
      <c r="K681" s="30"/>
      <c r="L681">
        <v>0</v>
      </c>
      <c r="N681" t="str">
        <f>_xlfn.IFNA(VLOOKUP(A681,'Personnel List'!A$1:F$1284,6,FALSE),"")</f>
        <v/>
      </c>
    </row>
    <row r="682" spans="2:14" ht="15" customHeight="1" x14ac:dyDescent="0.45">
      <c r="B682" t="str">
        <f>_xlfn.IFNA(VLOOKUP(A682,'Personnel List'!A$1:E$1284,5,FALSE),"")</f>
        <v/>
      </c>
      <c r="C682" t="str">
        <f>_xlfn.IFNA(VLOOKUP(A682,'Personnel List'!A$1:E$1284,4,FALSE),"")</f>
        <v/>
      </c>
      <c r="D682" s="2" t="str">
        <f t="shared" ca="1" si="41"/>
        <v/>
      </c>
      <c r="E682" s="2" t="str">
        <f t="shared" si="42"/>
        <v>Onsite</v>
      </c>
      <c r="F682" s="9"/>
      <c r="G682" s="34"/>
      <c r="H682" s="7"/>
      <c r="I682" s="14" t="str">
        <f t="shared" ca="1" si="40"/>
        <v/>
      </c>
      <c r="J682" s="11" t="str">
        <f t="shared" si="43"/>
        <v/>
      </c>
      <c r="K682" s="30"/>
      <c r="L682">
        <v>0</v>
      </c>
      <c r="N682" t="str">
        <f>_xlfn.IFNA(VLOOKUP(A682,'Personnel List'!A$1:F$1284,6,FALSE),"")</f>
        <v/>
      </c>
    </row>
    <row r="683" spans="2:14" ht="15" customHeight="1" x14ac:dyDescent="0.45">
      <c r="B683" t="str">
        <f>_xlfn.IFNA(VLOOKUP(A683,'Personnel List'!A$1:E$1284,5,FALSE),"")</f>
        <v/>
      </c>
      <c r="C683" t="str">
        <f>_xlfn.IFNA(VLOOKUP(A683,'Personnel List'!A$1:E$1284,4,FALSE),"")</f>
        <v/>
      </c>
      <c r="D683" s="2" t="str">
        <f t="shared" ca="1" si="41"/>
        <v/>
      </c>
      <c r="E683" s="2" t="str">
        <f t="shared" si="42"/>
        <v>Onsite</v>
      </c>
      <c r="F683" s="9"/>
      <c r="H683" s="7"/>
      <c r="I683" s="14" t="str">
        <f t="shared" ca="1" si="40"/>
        <v/>
      </c>
      <c r="J683" s="11" t="str">
        <f t="shared" si="43"/>
        <v/>
      </c>
      <c r="K683" s="30"/>
      <c r="L683">
        <v>0</v>
      </c>
      <c r="N683" t="str">
        <f>_xlfn.IFNA(VLOOKUP(A683,'Personnel List'!A$1:F$1284,6,FALSE),"")</f>
        <v/>
      </c>
    </row>
    <row r="684" spans="2:14" ht="15" customHeight="1" x14ac:dyDescent="0.45">
      <c r="B684" t="str">
        <f>_xlfn.IFNA(VLOOKUP(A684,'Personnel List'!A$1:E$1284,5,FALSE),"")</f>
        <v/>
      </c>
      <c r="C684" t="str">
        <f>_xlfn.IFNA(VLOOKUP(A684,'Personnel List'!A$1:E$1284,4,FALSE),"")</f>
        <v/>
      </c>
      <c r="D684" s="2" t="str">
        <f t="shared" ca="1" si="41"/>
        <v/>
      </c>
      <c r="E684" s="2" t="str">
        <f t="shared" si="42"/>
        <v>Onsite</v>
      </c>
      <c r="F684" s="9"/>
      <c r="G684" s="34"/>
      <c r="H684" s="7"/>
      <c r="I684" s="14" t="str">
        <f t="shared" ca="1" si="40"/>
        <v/>
      </c>
      <c r="J684" s="11" t="str">
        <f t="shared" si="43"/>
        <v/>
      </c>
      <c r="K684" s="30"/>
      <c r="L684">
        <v>0</v>
      </c>
      <c r="N684" t="str">
        <f>_xlfn.IFNA(VLOOKUP(A684,'Personnel List'!A$1:F$1284,6,FALSE),"")</f>
        <v/>
      </c>
    </row>
    <row r="685" spans="2:14" ht="15" customHeight="1" x14ac:dyDescent="0.45">
      <c r="B685" t="str">
        <f>_xlfn.IFNA(VLOOKUP(A685,'Personnel List'!A$1:E$1284,5,FALSE),"")</f>
        <v/>
      </c>
      <c r="C685" t="str">
        <f>_xlfn.IFNA(VLOOKUP(A685,'Personnel List'!A$1:E$1284,4,FALSE),"")</f>
        <v/>
      </c>
      <c r="D685" s="2" t="str">
        <f t="shared" ca="1" si="41"/>
        <v/>
      </c>
      <c r="E685" s="2" t="str">
        <f t="shared" si="42"/>
        <v>Onsite</v>
      </c>
      <c r="F685" s="9"/>
      <c r="G685" s="35"/>
      <c r="H685" s="7"/>
      <c r="I685" s="14" t="str">
        <f t="shared" ca="1" si="40"/>
        <v/>
      </c>
      <c r="J685" s="11" t="str">
        <f t="shared" si="43"/>
        <v/>
      </c>
      <c r="K685" s="30"/>
      <c r="L685">
        <v>0</v>
      </c>
      <c r="N685" t="str">
        <f>_xlfn.IFNA(VLOOKUP(A685,'Personnel List'!A$1:F$1284,6,FALSE),"")</f>
        <v/>
      </c>
    </row>
    <row r="686" spans="2:14" ht="15" customHeight="1" x14ac:dyDescent="0.45">
      <c r="B686" t="str">
        <f>_xlfn.IFNA(VLOOKUP(A686,'Personnel List'!A$1:E$1284,5,FALSE),"")</f>
        <v/>
      </c>
      <c r="C686" t="str">
        <f>_xlfn.IFNA(VLOOKUP(A686,'Personnel List'!A$1:E$1284,4,FALSE),"")</f>
        <v/>
      </c>
      <c r="D686" s="2" t="str">
        <f t="shared" ca="1" si="41"/>
        <v/>
      </c>
      <c r="E686" s="2" t="str">
        <f t="shared" si="42"/>
        <v>Onsite</v>
      </c>
      <c r="F686" s="9"/>
      <c r="G686" s="34"/>
      <c r="H686" s="7"/>
      <c r="I686" s="14" t="str">
        <f t="shared" ref="I686:I749" ca="1" si="44">IF(G1526&lt;&gt;"",IF(I686&lt;&gt;"",I686,NOW()),"")</f>
        <v/>
      </c>
      <c r="J686" s="11" t="str">
        <f t="shared" si="43"/>
        <v/>
      </c>
      <c r="K686" s="30"/>
      <c r="L686">
        <v>0</v>
      </c>
      <c r="N686" t="str">
        <f>_xlfn.IFNA(VLOOKUP(A686,'Personnel List'!A$1:F$1284,6,FALSE),"")</f>
        <v/>
      </c>
    </row>
    <row r="687" spans="2:14" ht="15" customHeight="1" x14ac:dyDescent="0.45">
      <c r="B687" t="str">
        <f>_xlfn.IFNA(VLOOKUP(A687,'Personnel List'!A$1:E$1284,5,FALSE),"")</f>
        <v/>
      </c>
      <c r="C687" t="str">
        <f>_xlfn.IFNA(VLOOKUP(A687,'Personnel List'!A$1:E$1284,4,FALSE),"")</f>
        <v/>
      </c>
      <c r="D687" s="2" t="str">
        <f t="shared" ca="1" si="41"/>
        <v/>
      </c>
      <c r="E687" s="2" t="str">
        <f t="shared" si="42"/>
        <v>Onsite</v>
      </c>
      <c r="F687" s="9"/>
      <c r="G687" s="35"/>
      <c r="H687" s="7"/>
      <c r="I687" s="14" t="str">
        <f t="shared" ca="1" si="44"/>
        <v/>
      </c>
      <c r="J687" s="11" t="str">
        <f t="shared" si="43"/>
        <v/>
      </c>
      <c r="K687" s="30"/>
      <c r="L687">
        <v>0</v>
      </c>
      <c r="N687" t="str">
        <f>_xlfn.IFNA(VLOOKUP(A687,'Personnel List'!A$1:F$1284,6,FALSE),"")</f>
        <v/>
      </c>
    </row>
    <row r="688" spans="2:14" ht="15" customHeight="1" x14ac:dyDescent="0.45">
      <c r="B688" t="str">
        <f>_xlfn.IFNA(VLOOKUP(A688,'Personnel List'!A$1:E$1284,5,FALSE),"")</f>
        <v/>
      </c>
      <c r="C688" t="str">
        <f>_xlfn.IFNA(VLOOKUP(A688,'Personnel List'!A$1:E$1284,4,FALSE),"")</f>
        <v/>
      </c>
      <c r="D688" s="2" t="str">
        <f t="shared" ca="1" si="41"/>
        <v/>
      </c>
      <c r="E688" s="2" t="str">
        <f t="shared" si="42"/>
        <v>Onsite</v>
      </c>
      <c r="F688" s="9"/>
      <c r="G688" s="34"/>
      <c r="H688" s="7"/>
      <c r="I688" s="14" t="str">
        <f t="shared" ca="1" si="44"/>
        <v/>
      </c>
      <c r="J688" s="11" t="str">
        <f t="shared" si="43"/>
        <v/>
      </c>
      <c r="K688" s="30"/>
      <c r="L688">
        <v>0</v>
      </c>
      <c r="N688" t="str">
        <f>_xlfn.IFNA(VLOOKUP(A688,'Personnel List'!A$1:F$1284,6,FALSE),"")</f>
        <v/>
      </c>
    </row>
    <row r="689" spans="2:14" ht="15" customHeight="1" x14ac:dyDescent="0.45">
      <c r="B689" t="str">
        <f>_xlfn.IFNA(VLOOKUP(A689,'Personnel List'!A$1:E$1284,5,FALSE),"")</f>
        <v/>
      </c>
      <c r="C689" t="str">
        <f>_xlfn.IFNA(VLOOKUP(A689,'Personnel List'!A$1:E$1284,4,FALSE),"")</f>
        <v/>
      </c>
      <c r="D689" s="2" t="str">
        <f t="shared" ca="1" si="41"/>
        <v/>
      </c>
      <c r="E689" s="2" t="str">
        <f t="shared" si="42"/>
        <v>Onsite</v>
      </c>
      <c r="F689" s="9"/>
      <c r="H689" s="7"/>
      <c r="I689" s="14" t="str">
        <f t="shared" ca="1" si="44"/>
        <v/>
      </c>
      <c r="J689" s="11" t="str">
        <f t="shared" si="43"/>
        <v/>
      </c>
      <c r="K689" s="30"/>
      <c r="L689">
        <v>0</v>
      </c>
      <c r="N689" t="str">
        <f>_xlfn.IFNA(VLOOKUP(A689,'Personnel List'!A$1:F$1284,6,FALSE),"")</f>
        <v/>
      </c>
    </row>
    <row r="690" spans="2:14" ht="15" customHeight="1" x14ac:dyDescent="0.45">
      <c r="B690" t="str">
        <f>_xlfn.IFNA(VLOOKUP(A690,'Personnel List'!A$1:E$1284,5,FALSE),"")</f>
        <v/>
      </c>
      <c r="C690" t="str">
        <f>_xlfn.IFNA(VLOOKUP(A690,'Personnel List'!A$1:E$1284,4,FALSE),"")</f>
        <v/>
      </c>
      <c r="D690" s="2" t="str">
        <f t="shared" ca="1" si="41"/>
        <v/>
      </c>
      <c r="E690" s="2" t="str">
        <f t="shared" si="42"/>
        <v>Onsite</v>
      </c>
      <c r="F690" s="9"/>
      <c r="G690" s="34"/>
      <c r="H690" s="7"/>
      <c r="I690" s="14" t="str">
        <f t="shared" ca="1" si="44"/>
        <v/>
      </c>
      <c r="J690" s="11" t="str">
        <f t="shared" si="43"/>
        <v/>
      </c>
      <c r="K690" s="30"/>
      <c r="L690">
        <v>0</v>
      </c>
      <c r="N690" t="str">
        <f>_xlfn.IFNA(VLOOKUP(A690,'Personnel List'!A$1:F$1284,6,FALSE),"")</f>
        <v/>
      </c>
    </row>
    <row r="691" spans="2:14" ht="15" customHeight="1" x14ac:dyDescent="0.45">
      <c r="B691" t="str">
        <f>_xlfn.IFNA(VLOOKUP(A691,'Personnel List'!A$1:E$1284,5,FALSE),"")</f>
        <v/>
      </c>
      <c r="C691" t="str">
        <f>_xlfn.IFNA(VLOOKUP(A691,'Personnel List'!A$1:E$1284,4,FALSE),"")</f>
        <v/>
      </c>
      <c r="D691" s="2" t="str">
        <f t="shared" ca="1" si="41"/>
        <v/>
      </c>
      <c r="E691" s="2" t="str">
        <f t="shared" si="42"/>
        <v>Onsite</v>
      </c>
      <c r="F691" s="9"/>
      <c r="G691" s="35"/>
      <c r="H691" s="7"/>
      <c r="I691" s="14" t="str">
        <f t="shared" ca="1" si="44"/>
        <v/>
      </c>
      <c r="J691" s="11" t="str">
        <f t="shared" si="43"/>
        <v/>
      </c>
      <c r="K691" s="30"/>
      <c r="L691">
        <v>0</v>
      </c>
      <c r="N691" t="str">
        <f>_xlfn.IFNA(VLOOKUP(A691,'Personnel List'!A$1:F$1284,6,FALSE),"")</f>
        <v/>
      </c>
    </row>
    <row r="692" spans="2:14" ht="15" customHeight="1" x14ac:dyDescent="0.45">
      <c r="B692" t="str">
        <f>_xlfn.IFNA(VLOOKUP(A692,'Personnel List'!A$1:E$1284,5,FALSE),"")</f>
        <v/>
      </c>
      <c r="C692" t="str">
        <f>_xlfn.IFNA(VLOOKUP(A692,'Personnel List'!A$1:E$1284,4,FALSE),"")</f>
        <v/>
      </c>
      <c r="D692" s="2" t="str">
        <f t="shared" ca="1" si="41"/>
        <v/>
      </c>
      <c r="E692" s="2" t="str">
        <f t="shared" si="42"/>
        <v>Onsite</v>
      </c>
      <c r="F692" s="9"/>
      <c r="G692" s="34"/>
      <c r="H692" s="7"/>
      <c r="I692" s="14" t="str">
        <f t="shared" ca="1" si="44"/>
        <v/>
      </c>
      <c r="J692" s="11" t="str">
        <f t="shared" si="43"/>
        <v/>
      </c>
      <c r="K692" s="30"/>
      <c r="L692">
        <v>0</v>
      </c>
      <c r="N692" t="str">
        <f>_xlfn.IFNA(VLOOKUP(A692,'Personnel List'!A$1:F$1284,6,FALSE),"")</f>
        <v/>
      </c>
    </row>
    <row r="693" spans="2:14" ht="15" customHeight="1" x14ac:dyDescent="0.45">
      <c r="B693" t="str">
        <f>_xlfn.IFNA(VLOOKUP(A693,'Personnel List'!A$1:E$1284,5,FALSE),"")</f>
        <v/>
      </c>
      <c r="C693" t="str">
        <f>_xlfn.IFNA(VLOOKUP(A693,'Personnel List'!A$1:E$1284,4,FALSE),"")</f>
        <v/>
      </c>
      <c r="D693" s="2" t="str">
        <f t="shared" ca="1" si="41"/>
        <v/>
      </c>
      <c r="E693" s="2" t="str">
        <f t="shared" si="42"/>
        <v>Onsite</v>
      </c>
      <c r="F693" s="9"/>
      <c r="H693" s="7"/>
      <c r="I693" s="14" t="str">
        <f t="shared" ca="1" si="44"/>
        <v/>
      </c>
      <c r="J693" s="11" t="str">
        <f t="shared" si="43"/>
        <v/>
      </c>
      <c r="K693" s="30"/>
      <c r="L693">
        <v>0</v>
      </c>
      <c r="N693" t="str">
        <f>_xlfn.IFNA(VLOOKUP(A693,'Personnel List'!A$1:F$1284,6,FALSE),"")</f>
        <v/>
      </c>
    </row>
    <row r="694" spans="2:14" ht="15" customHeight="1" x14ac:dyDescent="0.45">
      <c r="B694" t="str">
        <f>_xlfn.IFNA(VLOOKUP(A694,'Personnel List'!A$1:E$1284,5,FALSE),"")</f>
        <v/>
      </c>
      <c r="C694" t="str">
        <f>_xlfn.IFNA(VLOOKUP(A694,'Personnel List'!A$1:E$1284,4,FALSE),"")</f>
        <v/>
      </c>
      <c r="D694" s="2" t="str">
        <f t="shared" ca="1" si="41"/>
        <v/>
      </c>
      <c r="E694" s="2" t="str">
        <f t="shared" si="42"/>
        <v>Onsite</v>
      </c>
      <c r="F694" s="9"/>
      <c r="G694" s="34"/>
      <c r="H694" s="7"/>
      <c r="I694" s="14" t="str">
        <f t="shared" ca="1" si="44"/>
        <v/>
      </c>
      <c r="J694" s="11" t="str">
        <f t="shared" si="43"/>
        <v/>
      </c>
      <c r="K694" s="30"/>
      <c r="L694">
        <v>0</v>
      </c>
      <c r="N694" t="str">
        <f>_xlfn.IFNA(VLOOKUP(A694,'Personnel List'!A$1:F$1284,6,FALSE),"")</f>
        <v/>
      </c>
    </row>
    <row r="695" spans="2:14" ht="15" customHeight="1" x14ac:dyDescent="0.45">
      <c r="B695" t="str">
        <f>_xlfn.IFNA(VLOOKUP(A695,'Personnel List'!A$1:E$1284,5,FALSE),"")</f>
        <v/>
      </c>
      <c r="C695" t="str">
        <f>_xlfn.IFNA(VLOOKUP(A695,'Personnel List'!A$1:E$1284,4,FALSE),"")</f>
        <v/>
      </c>
      <c r="D695" s="2" t="str">
        <f t="shared" ca="1" si="41"/>
        <v/>
      </c>
      <c r="E695" s="2" t="str">
        <f t="shared" si="42"/>
        <v>Onsite</v>
      </c>
      <c r="F695" s="9"/>
      <c r="G695" s="35"/>
      <c r="H695" s="7"/>
      <c r="I695" s="14" t="str">
        <f t="shared" ca="1" si="44"/>
        <v/>
      </c>
      <c r="J695" s="11" t="str">
        <f t="shared" si="43"/>
        <v/>
      </c>
      <c r="K695" s="30"/>
      <c r="L695">
        <v>0</v>
      </c>
      <c r="N695" t="str">
        <f>_xlfn.IFNA(VLOOKUP(A695,'Personnel List'!A$1:F$1284,6,FALSE),"")</f>
        <v/>
      </c>
    </row>
    <row r="696" spans="2:14" ht="15" customHeight="1" x14ac:dyDescent="0.45">
      <c r="B696" t="str">
        <f>_xlfn.IFNA(VLOOKUP(A696,'Personnel List'!A$1:E$1284,5,FALSE),"")</f>
        <v/>
      </c>
      <c r="C696" t="str">
        <f>_xlfn.IFNA(VLOOKUP(A696,'Personnel List'!A$1:E$1284,4,FALSE),"")</f>
        <v/>
      </c>
      <c r="D696" s="2" t="str">
        <f t="shared" ca="1" si="41"/>
        <v/>
      </c>
      <c r="E696" s="2" t="str">
        <f t="shared" si="42"/>
        <v>Onsite</v>
      </c>
      <c r="F696" s="9"/>
      <c r="G696" s="34"/>
      <c r="H696" s="7"/>
      <c r="I696" s="14" t="str">
        <f t="shared" ca="1" si="44"/>
        <v/>
      </c>
      <c r="J696" s="11" t="str">
        <f t="shared" si="43"/>
        <v/>
      </c>
      <c r="K696" s="30"/>
      <c r="L696">
        <v>0</v>
      </c>
      <c r="N696" t="str">
        <f>_xlfn.IFNA(VLOOKUP(A696,'Personnel List'!A$1:F$1284,6,FALSE),"")</f>
        <v/>
      </c>
    </row>
    <row r="697" spans="2:14" ht="15" customHeight="1" x14ac:dyDescent="0.45">
      <c r="B697" t="str">
        <f>_xlfn.IFNA(VLOOKUP(A697,'Personnel List'!A$1:E$1284,5,FALSE),"")</f>
        <v/>
      </c>
      <c r="C697" t="str">
        <f>_xlfn.IFNA(VLOOKUP(A697,'Personnel List'!A$1:E$1284,4,FALSE),"")</f>
        <v/>
      </c>
      <c r="D697" s="2" t="str">
        <f t="shared" ca="1" si="41"/>
        <v/>
      </c>
      <c r="E697" s="2" t="str">
        <f t="shared" si="42"/>
        <v>Onsite</v>
      </c>
      <c r="F697" s="9"/>
      <c r="G697" s="35"/>
      <c r="H697" s="7"/>
      <c r="I697" s="14" t="str">
        <f t="shared" ca="1" si="44"/>
        <v/>
      </c>
      <c r="J697" s="11" t="str">
        <f t="shared" si="43"/>
        <v/>
      </c>
      <c r="K697" s="30"/>
      <c r="L697">
        <v>0</v>
      </c>
      <c r="N697" t="str">
        <f>_xlfn.IFNA(VLOOKUP(A697,'Personnel List'!A$1:F$1284,6,FALSE),"")</f>
        <v/>
      </c>
    </row>
    <row r="698" spans="2:14" ht="15" customHeight="1" x14ac:dyDescent="0.45">
      <c r="B698" t="str">
        <f>_xlfn.IFNA(VLOOKUP(A698,'Personnel List'!A$1:E$1284,5,FALSE),"")</f>
        <v/>
      </c>
      <c r="C698" t="str">
        <f>_xlfn.IFNA(VLOOKUP(A698,'Personnel List'!A$1:E$1284,4,FALSE),"")</f>
        <v/>
      </c>
      <c r="D698" s="2" t="str">
        <f t="shared" ca="1" si="41"/>
        <v/>
      </c>
      <c r="E698" s="2" t="str">
        <f t="shared" si="42"/>
        <v>Onsite</v>
      </c>
      <c r="F698" s="9"/>
      <c r="G698" s="34"/>
      <c r="H698" s="7"/>
      <c r="I698" s="14" t="str">
        <f t="shared" ca="1" si="44"/>
        <v/>
      </c>
      <c r="J698" s="11" t="str">
        <f t="shared" si="43"/>
        <v/>
      </c>
      <c r="K698" s="30"/>
      <c r="L698">
        <v>0</v>
      </c>
      <c r="N698" t="str">
        <f>_xlfn.IFNA(VLOOKUP(A698,'Personnel List'!A$1:F$1284,6,FALSE),"")</f>
        <v/>
      </c>
    </row>
    <row r="699" spans="2:14" ht="15" customHeight="1" x14ac:dyDescent="0.45">
      <c r="B699" t="str">
        <f>_xlfn.IFNA(VLOOKUP(A699,'Personnel List'!A$1:E$1284,5,FALSE),"")</f>
        <v/>
      </c>
      <c r="C699" t="str">
        <f>_xlfn.IFNA(VLOOKUP(A699,'Personnel List'!A$1:E$1284,4,FALSE),"")</f>
        <v/>
      </c>
      <c r="D699" s="2" t="str">
        <f t="shared" ca="1" si="41"/>
        <v/>
      </c>
      <c r="E699" s="2" t="str">
        <f t="shared" si="42"/>
        <v>Onsite</v>
      </c>
      <c r="F699" s="9"/>
      <c r="H699" s="7"/>
      <c r="I699" s="14" t="str">
        <f t="shared" ca="1" si="44"/>
        <v/>
      </c>
      <c r="J699" s="11" t="str">
        <f t="shared" si="43"/>
        <v/>
      </c>
      <c r="K699" s="30"/>
      <c r="L699">
        <v>0</v>
      </c>
      <c r="N699" t="str">
        <f>_xlfn.IFNA(VLOOKUP(A699,'Personnel List'!A$1:F$1284,6,FALSE),"")</f>
        <v/>
      </c>
    </row>
    <row r="700" spans="2:14" ht="15" customHeight="1" x14ac:dyDescent="0.45">
      <c r="B700" t="str">
        <f>_xlfn.IFNA(VLOOKUP(A700,'Personnel List'!A$1:E$1284,5,FALSE),"")</f>
        <v/>
      </c>
      <c r="C700" t="str">
        <f>_xlfn.IFNA(VLOOKUP(A700,'Personnel List'!A$1:E$1284,4,FALSE),"")</f>
        <v/>
      </c>
      <c r="D700" s="2" t="str">
        <f t="shared" ca="1" si="41"/>
        <v/>
      </c>
      <c r="E700" s="2" t="str">
        <f t="shared" si="42"/>
        <v>Onsite</v>
      </c>
      <c r="F700" s="9"/>
      <c r="G700" s="34"/>
      <c r="H700" s="7"/>
      <c r="I700" s="14" t="str">
        <f t="shared" ca="1" si="44"/>
        <v/>
      </c>
      <c r="J700" s="11" t="str">
        <f t="shared" si="43"/>
        <v/>
      </c>
      <c r="K700" s="30"/>
      <c r="L700">
        <v>0</v>
      </c>
      <c r="N700" t="str">
        <f>_xlfn.IFNA(VLOOKUP(A700,'Personnel List'!A$1:F$1284,6,FALSE),"")</f>
        <v/>
      </c>
    </row>
    <row r="701" spans="2:14" ht="15" customHeight="1" x14ac:dyDescent="0.45">
      <c r="B701" t="str">
        <f>_xlfn.IFNA(VLOOKUP(A701,'Personnel List'!A$1:E$1284,5,FALSE),"")</f>
        <v/>
      </c>
      <c r="C701" t="str">
        <f>_xlfn.IFNA(VLOOKUP(A701,'Personnel List'!A$1:E$1284,4,FALSE),"")</f>
        <v/>
      </c>
      <c r="D701" s="2" t="str">
        <f t="shared" ca="1" si="41"/>
        <v/>
      </c>
      <c r="E701" s="2" t="str">
        <f t="shared" si="42"/>
        <v>Onsite</v>
      </c>
      <c r="F701" s="9"/>
      <c r="G701" s="35"/>
      <c r="H701" s="7"/>
      <c r="I701" s="14" t="str">
        <f t="shared" ca="1" si="44"/>
        <v/>
      </c>
      <c r="J701" s="11" t="str">
        <f t="shared" si="43"/>
        <v/>
      </c>
      <c r="K701" s="30"/>
      <c r="L701">
        <v>0</v>
      </c>
      <c r="N701" t="str">
        <f>_xlfn.IFNA(VLOOKUP(A701,'Personnel List'!A$1:F$1284,6,FALSE),"")</f>
        <v/>
      </c>
    </row>
    <row r="702" spans="2:14" ht="15" customHeight="1" x14ac:dyDescent="0.45">
      <c r="B702" t="str">
        <f>_xlfn.IFNA(VLOOKUP(A702,'Personnel List'!A$1:E$1284,5,FALSE),"")</f>
        <v/>
      </c>
      <c r="C702" t="str">
        <f>_xlfn.IFNA(VLOOKUP(A702,'Personnel List'!A$1:E$1284,4,FALSE),"")</f>
        <v/>
      </c>
      <c r="D702" s="2" t="str">
        <f t="shared" ca="1" si="41"/>
        <v/>
      </c>
      <c r="E702" s="2" t="str">
        <f t="shared" si="42"/>
        <v>Onsite</v>
      </c>
      <c r="F702" s="9"/>
      <c r="G702" s="34"/>
      <c r="H702" s="7"/>
      <c r="I702" s="14" t="str">
        <f t="shared" ca="1" si="44"/>
        <v/>
      </c>
      <c r="J702" s="11" t="str">
        <f t="shared" si="43"/>
        <v/>
      </c>
      <c r="K702" s="30"/>
      <c r="L702">
        <v>0</v>
      </c>
      <c r="N702" t="str">
        <f>_xlfn.IFNA(VLOOKUP(A702,'Personnel List'!A$1:F$1284,6,FALSE),"")</f>
        <v/>
      </c>
    </row>
    <row r="703" spans="2:14" ht="15" customHeight="1" x14ac:dyDescent="0.45">
      <c r="B703" t="str">
        <f>_xlfn.IFNA(VLOOKUP(A703,'Personnel List'!A$1:E$1284,5,FALSE),"")</f>
        <v/>
      </c>
      <c r="C703" t="str">
        <f>_xlfn.IFNA(VLOOKUP(A703,'Personnel List'!A$1:E$1284,4,FALSE),"")</f>
        <v/>
      </c>
      <c r="D703" s="2" t="str">
        <f t="shared" ca="1" si="41"/>
        <v/>
      </c>
      <c r="E703" s="2" t="str">
        <f t="shared" si="42"/>
        <v>Onsite</v>
      </c>
      <c r="F703" s="9"/>
      <c r="H703" s="7"/>
      <c r="I703" s="14" t="str">
        <f t="shared" ca="1" si="44"/>
        <v/>
      </c>
      <c r="J703" s="11" t="str">
        <f t="shared" si="43"/>
        <v/>
      </c>
      <c r="K703" s="30"/>
      <c r="L703">
        <v>0</v>
      </c>
      <c r="N703" t="str">
        <f>_xlfn.IFNA(VLOOKUP(A703,'Personnel List'!A$1:F$1284,6,FALSE),"")</f>
        <v/>
      </c>
    </row>
    <row r="704" spans="2:14" ht="15" customHeight="1" x14ac:dyDescent="0.45">
      <c r="B704" t="str">
        <f>_xlfn.IFNA(VLOOKUP(A704,'Personnel List'!A$1:E$1284,5,FALSE),"")</f>
        <v/>
      </c>
      <c r="C704" t="str">
        <f>_xlfn.IFNA(VLOOKUP(A704,'Personnel List'!A$1:E$1284,4,FALSE),"")</f>
        <v/>
      </c>
      <c r="D704" s="2" t="str">
        <f t="shared" ca="1" si="41"/>
        <v/>
      </c>
      <c r="E704" s="2" t="str">
        <f t="shared" si="42"/>
        <v>Onsite</v>
      </c>
      <c r="F704" s="9"/>
      <c r="G704" s="34"/>
      <c r="H704" s="7"/>
      <c r="I704" s="14" t="str">
        <f t="shared" ca="1" si="44"/>
        <v/>
      </c>
      <c r="J704" s="11" t="str">
        <f t="shared" si="43"/>
        <v/>
      </c>
      <c r="K704" s="30"/>
      <c r="L704">
        <v>0</v>
      </c>
      <c r="N704" t="str">
        <f>_xlfn.IFNA(VLOOKUP(A704,'Personnel List'!A$1:F$1284,6,FALSE),"")</f>
        <v/>
      </c>
    </row>
    <row r="705" spans="2:14" ht="15" customHeight="1" x14ac:dyDescent="0.45">
      <c r="B705" t="str">
        <f>_xlfn.IFNA(VLOOKUP(A705,'Personnel List'!A$1:E$1284,5,FALSE),"")</f>
        <v/>
      </c>
      <c r="C705" t="str">
        <f>_xlfn.IFNA(VLOOKUP(A705,'Personnel List'!A$1:E$1284,4,FALSE),"")</f>
        <v/>
      </c>
      <c r="D705" s="2" t="str">
        <f t="shared" ca="1" si="41"/>
        <v/>
      </c>
      <c r="E705" s="2" t="str">
        <f t="shared" si="42"/>
        <v>Onsite</v>
      </c>
      <c r="F705" s="9"/>
      <c r="G705" s="35"/>
      <c r="H705" s="7"/>
      <c r="I705" s="14" t="str">
        <f t="shared" ca="1" si="44"/>
        <v/>
      </c>
      <c r="J705" s="11" t="str">
        <f t="shared" si="43"/>
        <v/>
      </c>
      <c r="K705" s="30"/>
      <c r="L705">
        <v>0</v>
      </c>
      <c r="N705" t="str">
        <f>_xlfn.IFNA(VLOOKUP(A705,'Personnel List'!A$1:F$1284,6,FALSE),"")</f>
        <v/>
      </c>
    </row>
    <row r="706" spans="2:14" ht="15" customHeight="1" x14ac:dyDescent="0.45">
      <c r="B706" t="str">
        <f>_xlfn.IFNA(VLOOKUP(A706,'Personnel List'!A$1:E$1284,5,FALSE),"")</f>
        <v/>
      </c>
      <c r="C706" t="str">
        <f>_xlfn.IFNA(VLOOKUP(A706,'Personnel List'!A$1:E$1284,4,FALSE),"")</f>
        <v/>
      </c>
      <c r="D706" s="2" t="str">
        <f t="shared" ca="1" si="41"/>
        <v/>
      </c>
      <c r="E706" s="2" t="str">
        <f t="shared" si="42"/>
        <v>Onsite</v>
      </c>
      <c r="F706" s="9"/>
      <c r="G706" s="34"/>
      <c r="H706" s="7"/>
      <c r="I706" s="14" t="str">
        <f t="shared" ca="1" si="44"/>
        <v/>
      </c>
      <c r="J706" s="11" t="str">
        <f t="shared" si="43"/>
        <v/>
      </c>
      <c r="K706" s="30"/>
      <c r="L706">
        <v>0</v>
      </c>
      <c r="N706" t="str">
        <f>_xlfn.IFNA(VLOOKUP(A706,'Personnel List'!A$1:F$1284,6,FALSE),"")</f>
        <v/>
      </c>
    </row>
    <row r="707" spans="2:14" ht="15" customHeight="1" x14ac:dyDescent="0.45">
      <c r="B707" t="str">
        <f>_xlfn.IFNA(VLOOKUP(A707,'Personnel List'!A$1:E$1284,5,FALSE),"")</f>
        <v/>
      </c>
      <c r="C707" t="str">
        <f>_xlfn.IFNA(VLOOKUP(A707,'Personnel List'!A$1:E$1284,4,FALSE),"")</f>
        <v/>
      </c>
      <c r="D707" s="2" t="str">
        <f t="shared" ref="D707:D770" ca="1" si="45">IF(A707&lt;&gt;"",IF(D707&lt;&gt;"",D707,NOW()),"")</f>
        <v/>
      </c>
      <c r="E707" s="2" t="str">
        <f t="shared" ref="E707:E770" si="46">IFERROR(VLOOKUP(A707,G:I,3,FALSE),"Onsite")</f>
        <v>Onsite</v>
      </c>
      <c r="F707" s="9"/>
      <c r="H707" s="7"/>
      <c r="I707" s="14" t="str">
        <f t="shared" ca="1" si="44"/>
        <v/>
      </c>
      <c r="J707" s="11" t="str">
        <f t="shared" ref="J707:J770" si="47">SUBSTITUTE(A707,"NC","")</f>
        <v/>
      </c>
      <c r="K707" s="30"/>
      <c r="L707">
        <v>0</v>
      </c>
      <c r="N707" t="str">
        <f>_xlfn.IFNA(VLOOKUP(A707,'Personnel List'!A$1:F$1284,6,FALSE),"")</f>
        <v/>
      </c>
    </row>
    <row r="708" spans="2:14" ht="15" customHeight="1" x14ac:dyDescent="0.45">
      <c r="B708" t="str">
        <f>_xlfn.IFNA(VLOOKUP(A708,'Personnel List'!A$1:E$1284,5,FALSE),"")</f>
        <v/>
      </c>
      <c r="C708" t="str">
        <f>_xlfn.IFNA(VLOOKUP(A708,'Personnel List'!A$1:E$1284,4,FALSE),"")</f>
        <v/>
      </c>
      <c r="D708" s="2" t="str">
        <f t="shared" ca="1" si="45"/>
        <v/>
      </c>
      <c r="E708" s="2" t="str">
        <f t="shared" si="46"/>
        <v>Onsite</v>
      </c>
      <c r="F708" s="9"/>
      <c r="G708" s="34"/>
      <c r="H708" s="7"/>
      <c r="I708" s="14" t="str">
        <f t="shared" ca="1" si="44"/>
        <v/>
      </c>
      <c r="J708" s="11" t="str">
        <f t="shared" si="47"/>
        <v/>
      </c>
      <c r="K708" s="30"/>
      <c r="L708">
        <v>0</v>
      </c>
      <c r="N708" t="str">
        <f>_xlfn.IFNA(VLOOKUP(A708,'Personnel List'!A$1:F$1284,6,FALSE),"")</f>
        <v/>
      </c>
    </row>
    <row r="709" spans="2:14" ht="15" customHeight="1" x14ac:dyDescent="0.45">
      <c r="B709" t="str">
        <f>_xlfn.IFNA(VLOOKUP(A709,'Personnel List'!A$1:E$1284,5,FALSE),"")</f>
        <v/>
      </c>
      <c r="C709" t="str">
        <f>_xlfn.IFNA(VLOOKUP(A709,'Personnel List'!A$1:E$1284,4,FALSE),"")</f>
        <v/>
      </c>
      <c r="D709" s="2" t="str">
        <f t="shared" ca="1" si="45"/>
        <v/>
      </c>
      <c r="E709" s="2" t="str">
        <f t="shared" si="46"/>
        <v>Onsite</v>
      </c>
      <c r="F709" s="9"/>
      <c r="G709" s="35"/>
      <c r="H709" s="7"/>
      <c r="I709" s="14" t="str">
        <f t="shared" ca="1" si="44"/>
        <v/>
      </c>
      <c r="J709" s="11" t="str">
        <f t="shared" si="47"/>
        <v/>
      </c>
      <c r="K709" s="30"/>
      <c r="L709">
        <v>0</v>
      </c>
      <c r="N709" t="str">
        <f>_xlfn.IFNA(VLOOKUP(A709,'Personnel List'!A$1:F$1284,6,FALSE),"")</f>
        <v/>
      </c>
    </row>
    <row r="710" spans="2:14" ht="15" customHeight="1" x14ac:dyDescent="0.45">
      <c r="B710" t="str">
        <f>_xlfn.IFNA(VLOOKUP(A710,'Personnel List'!A$1:E$1284,5,FALSE),"")</f>
        <v/>
      </c>
      <c r="C710" t="str">
        <f>_xlfn.IFNA(VLOOKUP(A710,'Personnel List'!A$1:E$1284,4,FALSE),"")</f>
        <v/>
      </c>
      <c r="D710" s="2" t="str">
        <f t="shared" ca="1" si="45"/>
        <v/>
      </c>
      <c r="E710" s="2" t="str">
        <f t="shared" si="46"/>
        <v>Onsite</v>
      </c>
      <c r="F710" s="9"/>
      <c r="G710" s="34"/>
      <c r="H710" s="7"/>
      <c r="I710" s="14" t="str">
        <f t="shared" ca="1" si="44"/>
        <v/>
      </c>
      <c r="J710" s="11" t="str">
        <f t="shared" si="47"/>
        <v/>
      </c>
      <c r="K710" s="30"/>
      <c r="L710">
        <v>0</v>
      </c>
      <c r="N710" t="str">
        <f>_xlfn.IFNA(VLOOKUP(A710,'Personnel List'!A$1:F$1284,6,FALSE),"")</f>
        <v/>
      </c>
    </row>
    <row r="711" spans="2:14" ht="15" customHeight="1" x14ac:dyDescent="0.45">
      <c r="B711" t="str">
        <f>_xlfn.IFNA(VLOOKUP(A711,'Personnel List'!A$1:E$1284,5,FALSE),"")</f>
        <v/>
      </c>
      <c r="C711" t="str">
        <f>_xlfn.IFNA(VLOOKUP(A711,'Personnel List'!A$1:E$1284,4,FALSE),"")</f>
        <v/>
      </c>
      <c r="D711" s="2" t="str">
        <f t="shared" ca="1" si="45"/>
        <v/>
      </c>
      <c r="E711" s="2" t="str">
        <f t="shared" si="46"/>
        <v>Onsite</v>
      </c>
      <c r="F711" s="9"/>
      <c r="G711" s="35"/>
      <c r="H711" s="7"/>
      <c r="I711" s="14" t="str">
        <f t="shared" ca="1" si="44"/>
        <v/>
      </c>
      <c r="J711" s="11" t="str">
        <f t="shared" si="47"/>
        <v/>
      </c>
      <c r="K711" s="30"/>
      <c r="L711">
        <v>0</v>
      </c>
      <c r="N711" t="str">
        <f>_xlfn.IFNA(VLOOKUP(A711,'Personnel List'!A$1:F$1284,6,FALSE),"")</f>
        <v/>
      </c>
    </row>
    <row r="712" spans="2:14" ht="15" customHeight="1" x14ac:dyDescent="0.45">
      <c r="B712" t="str">
        <f>_xlfn.IFNA(VLOOKUP(A712,'Personnel List'!A$1:E$1284,5,FALSE),"")</f>
        <v/>
      </c>
      <c r="C712" t="str">
        <f>_xlfn.IFNA(VLOOKUP(A712,'Personnel List'!A$1:E$1284,4,FALSE),"")</f>
        <v/>
      </c>
      <c r="D712" s="2" t="str">
        <f t="shared" ca="1" si="45"/>
        <v/>
      </c>
      <c r="E712" s="2" t="str">
        <f t="shared" si="46"/>
        <v>Onsite</v>
      </c>
      <c r="F712" s="9"/>
      <c r="G712" s="34"/>
      <c r="H712" s="7"/>
      <c r="I712" s="14" t="str">
        <f t="shared" ca="1" si="44"/>
        <v/>
      </c>
      <c r="J712" s="11" t="str">
        <f t="shared" si="47"/>
        <v/>
      </c>
      <c r="K712" s="30"/>
      <c r="L712">
        <v>0</v>
      </c>
      <c r="N712" t="str">
        <f>_xlfn.IFNA(VLOOKUP(A712,'Personnel List'!A$1:F$1284,6,FALSE),"")</f>
        <v/>
      </c>
    </row>
    <row r="713" spans="2:14" ht="15" customHeight="1" x14ac:dyDescent="0.45">
      <c r="B713" t="str">
        <f>_xlfn.IFNA(VLOOKUP(A713,'Personnel List'!A$1:E$1284,5,FALSE),"")</f>
        <v/>
      </c>
      <c r="C713" t="str">
        <f>_xlfn.IFNA(VLOOKUP(A713,'Personnel List'!A$1:E$1284,4,FALSE),"")</f>
        <v/>
      </c>
      <c r="D713" s="2" t="str">
        <f t="shared" ca="1" si="45"/>
        <v/>
      </c>
      <c r="E713" s="2" t="str">
        <f t="shared" si="46"/>
        <v>Onsite</v>
      </c>
      <c r="F713" s="9"/>
      <c r="H713" s="7"/>
      <c r="I713" s="14" t="str">
        <f t="shared" ca="1" si="44"/>
        <v/>
      </c>
      <c r="J713" s="11" t="str">
        <f t="shared" si="47"/>
        <v/>
      </c>
      <c r="K713" s="30"/>
      <c r="L713">
        <v>0</v>
      </c>
      <c r="N713" t="str">
        <f>_xlfn.IFNA(VLOOKUP(A713,'Personnel List'!A$1:F$1284,6,FALSE),"")</f>
        <v/>
      </c>
    </row>
    <row r="714" spans="2:14" ht="15" customHeight="1" x14ac:dyDescent="0.45">
      <c r="B714" t="str">
        <f>_xlfn.IFNA(VLOOKUP(A714,'Personnel List'!A$1:E$1284,5,FALSE),"")</f>
        <v/>
      </c>
      <c r="C714" t="str">
        <f>_xlfn.IFNA(VLOOKUP(A714,'Personnel List'!A$1:E$1284,4,FALSE),"")</f>
        <v/>
      </c>
      <c r="D714" s="2" t="str">
        <f t="shared" ca="1" si="45"/>
        <v/>
      </c>
      <c r="E714" s="2" t="str">
        <f t="shared" si="46"/>
        <v>Onsite</v>
      </c>
      <c r="F714" s="9"/>
      <c r="G714" s="34"/>
      <c r="H714" s="7"/>
      <c r="I714" s="14" t="str">
        <f t="shared" ca="1" si="44"/>
        <v/>
      </c>
      <c r="J714" s="11" t="str">
        <f t="shared" si="47"/>
        <v/>
      </c>
      <c r="K714" s="30"/>
      <c r="L714">
        <v>0</v>
      </c>
      <c r="N714" t="str">
        <f>_xlfn.IFNA(VLOOKUP(A714,'Personnel List'!A$1:F$1284,6,FALSE),"")</f>
        <v/>
      </c>
    </row>
    <row r="715" spans="2:14" ht="15" customHeight="1" x14ac:dyDescent="0.45">
      <c r="B715" t="str">
        <f>_xlfn.IFNA(VLOOKUP(A715,'Personnel List'!A$1:E$1284,5,FALSE),"")</f>
        <v/>
      </c>
      <c r="C715" t="str">
        <f>_xlfn.IFNA(VLOOKUP(A715,'Personnel List'!A$1:E$1284,4,FALSE),"")</f>
        <v/>
      </c>
      <c r="D715" s="2" t="str">
        <f t="shared" ca="1" si="45"/>
        <v/>
      </c>
      <c r="E715" s="2" t="str">
        <f t="shared" si="46"/>
        <v>Onsite</v>
      </c>
      <c r="F715" s="9"/>
      <c r="G715" s="35"/>
      <c r="H715" s="7"/>
      <c r="I715" s="14" t="str">
        <f t="shared" ca="1" si="44"/>
        <v/>
      </c>
      <c r="J715" s="11" t="str">
        <f t="shared" si="47"/>
        <v/>
      </c>
      <c r="K715" s="30"/>
      <c r="L715">
        <v>0</v>
      </c>
      <c r="N715" t="str">
        <f>_xlfn.IFNA(VLOOKUP(A715,'Personnel List'!A$1:F$1284,6,FALSE),"")</f>
        <v/>
      </c>
    </row>
    <row r="716" spans="2:14" ht="15" customHeight="1" x14ac:dyDescent="0.45">
      <c r="B716" t="str">
        <f>_xlfn.IFNA(VLOOKUP(A716,'Personnel List'!A$1:E$1284,5,FALSE),"")</f>
        <v/>
      </c>
      <c r="C716" t="str">
        <f>_xlfn.IFNA(VLOOKUP(A716,'Personnel List'!A$1:E$1284,4,FALSE),"")</f>
        <v/>
      </c>
      <c r="D716" s="2" t="str">
        <f t="shared" ca="1" si="45"/>
        <v/>
      </c>
      <c r="E716" s="2" t="str">
        <f t="shared" si="46"/>
        <v>Onsite</v>
      </c>
      <c r="F716" s="9"/>
      <c r="G716" s="34"/>
      <c r="H716" s="7"/>
      <c r="I716" s="14" t="str">
        <f t="shared" ca="1" si="44"/>
        <v/>
      </c>
      <c r="J716" s="11" t="str">
        <f t="shared" si="47"/>
        <v/>
      </c>
      <c r="K716" s="30"/>
      <c r="L716">
        <v>0</v>
      </c>
      <c r="N716" t="str">
        <f>_xlfn.IFNA(VLOOKUP(A716,'Personnel List'!A$1:F$1284,6,FALSE),"")</f>
        <v/>
      </c>
    </row>
    <row r="717" spans="2:14" ht="15" customHeight="1" x14ac:dyDescent="0.45">
      <c r="B717" t="str">
        <f>_xlfn.IFNA(VLOOKUP(A717,'Personnel List'!A$1:E$1284,5,FALSE),"")</f>
        <v/>
      </c>
      <c r="C717" t="str">
        <f>_xlfn.IFNA(VLOOKUP(A717,'Personnel List'!A$1:E$1284,4,FALSE),"")</f>
        <v/>
      </c>
      <c r="D717" s="2" t="str">
        <f t="shared" ca="1" si="45"/>
        <v/>
      </c>
      <c r="E717" s="2" t="str">
        <f t="shared" si="46"/>
        <v>Onsite</v>
      </c>
      <c r="F717" s="9"/>
      <c r="H717" s="7"/>
      <c r="I717" s="14" t="str">
        <f t="shared" ca="1" si="44"/>
        <v/>
      </c>
      <c r="J717" s="11" t="str">
        <f t="shared" si="47"/>
        <v/>
      </c>
      <c r="K717" s="30"/>
      <c r="L717">
        <v>0</v>
      </c>
      <c r="N717" t="str">
        <f>_xlfn.IFNA(VLOOKUP(A717,'Personnel List'!A$1:F$1284,6,FALSE),"")</f>
        <v/>
      </c>
    </row>
    <row r="718" spans="2:14" ht="15" customHeight="1" x14ac:dyDescent="0.45">
      <c r="B718" t="str">
        <f>_xlfn.IFNA(VLOOKUP(A718,'Personnel List'!A$1:E$1284,5,FALSE),"")</f>
        <v/>
      </c>
      <c r="C718" t="str">
        <f>_xlfn.IFNA(VLOOKUP(A718,'Personnel List'!A$1:E$1284,4,FALSE),"")</f>
        <v/>
      </c>
      <c r="D718" s="2" t="str">
        <f t="shared" ca="1" si="45"/>
        <v/>
      </c>
      <c r="E718" s="2" t="str">
        <f t="shared" si="46"/>
        <v>Onsite</v>
      </c>
      <c r="F718" s="9"/>
      <c r="G718" s="34"/>
      <c r="H718" s="7"/>
      <c r="I718" s="14" t="str">
        <f t="shared" ca="1" si="44"/>
        <v/>
      </c>
      <c r="J718" s="11" t="str">
        <f t="shared" si="47"/>
        <v/>
      </c>
      <c r="K718" s="30"/>
      <c r="L718">
        <v>0</v>
      </c>
      <c r="N718" t="str">
        <f>_xlfn.IFNA(VLOOKUP(A718,'Personnel List'!A$1:F$1284,6,FALSE),"")</f>
        <v/>
      </c>
    </row>
    <row r="719" spans="2:14" ht="15" customHeight="1" x14ac:dyDescent="0.45">
      <c r="B719" t="str">
        <f>_xlfn.IFNA(VLOOKUP(A719,'Personnel List'!A$1:E$1284,5,FALSE),"")</f>
        <v/>
      </c>
      <c r="C719" t="str">
        <f>_xlfn.IFNA(VLOOKUP(A719,'Personnel List'!A$1:E$1284,4,FALSE),"")</f>
        <v/>
      </c>
      <c r="D719" s="2" t="str">
        <f t="shared" ca="1" si="45"/>
        <v/>
      </c>
      <c r="E719" s="2" t="str">
        <f t="shared" si="46"/>
        <v>Onsite</v>
      </c>
      <c r="F719" s="9"/>
      <c r="G719" s="35"/>
      <c r="H719" s="7"/>
      <c r="I719" s="14" t="str">
        <f t="shared" ca="1" si="44"/>
        <v/>
      </c>
      <c r="J719" s="11" t="str">
        <f t="shared" si="47"/>
        <v/>
      </c>
      <c r="K719" s="30"/>
      <c r="L719">
        <v>0</v>
      </c>
      <c r="N719" t="str">
        <f>_xlfn.IFNA(VLOOKUP(A719,'Personnel List'!A$1:F$1284,6,FALSE),"")</f>
        <v/>
      </c>
    </row>
    <row r="720" spans="2:14" ht="15" customHeight="1" x14ac:dyDescent="0.45">
      <c r="B720" t="str">
        <f>_xlfn.IFNA(VLOOKUP(A720,'Personnel List'!A$1:E$1284,5,FALSE),"")</f>
        <v/>
      </c>
      <c r="C720" t="str">
        <f>_xlfn.IFNA(VLOOKUP(A720,'Personnel List'!A$1:E$1284,4,FALSE),"")</f>
        <v/>
      </c>
      <c r="D720" s="2" t="str">
        <f t="shared" ca="1" si="45"/>
        <v/>
      </c>
      <c r="E720" s="2" t="str">
        <f t="shared" si="46"/>
        <v>Onsite</v>
      </c>
      <c r="F720" s="9"/>
      <c r="G720" s="34"/>
      <c r="H720" s="7"/>
      <c r="I720" s="14" t="str">
        <f t="shared" ca="1" si="44"/>
        <v/>
      </c>
      <c r="J720" s="11" t="str">
        <f t="shared" si="47"/>
        <v/>
      </c>
      <c r="K720" s="30"/>
      <c r="L720">
        <v>0</v>
      </c>
      <c r="N720" t="str">
        <f>_xlfn.IFNA(VLOOKUP(A720,'Personnel List'!A$1:F$1284,6,FALSE),"")</f>
        <v/>
      </c>
    </row>
    <row r="721" spans="2:14" ht="15" customHeight="1" x14ac:dyDescent="0.45">
      <c r="B721" t="str">
        <f>_xlfn.IFNA(VLOOKUP(A721,'Personnel List'!A$1:E$1284,5,FALSE),"")</f>
        <v/>
      </c>
      <c r="C721" t="str">
        <f>_xlfn.IFNA(VLOOKUP(A721,'Personnel List'!A$1:E$1284,4,FALSE),"")</f>
        <v/>
      </c>
      <c r="D721" s="2" t="str">
        <f t="shared" ca="1" si="45"/>
        <v/>
      </c>
      <c r="E721" s="2" t="str">
        <f t="shared" si="46"/>
        <v>Onsite</v>
      </c>
      <c r="F721" s="9"/>
      <c r="G721" s="35"/>
      <c r="H721" s="7"/>
      <c r="I721" s="14" t="str">
        <f t="shared" ca="1" si="44"/>
        <v/>
      </c>
      <c r="J721" s="11" t="str">
        <f t="shared" si="47"/>
        <v/>
      </c>
      <c r="K721" s="30"/>
      <c r="L721">
        <v>0</v>
      </c>
      <c r="N721" t="str">
        <f>_xlfn.IFNA(VLOOKUP(A721,'Personnel List'!A$1:F$1284,6,FALSE),"")</f>
        <v/>
      </c>
    </row>
    <row r="722" spans="2:14" ht="15" customHeight="1" x14ac:dyDescent="0.45">
      <c r="B722" t="str">
        <f>_xlfn.IFNA(VLOOKUP(A722,'Personnel List'!A$1:E$1284,5,FALSE),"")</f>
        <v/>
      </c>
      <c r="C722" t="str">
        <f>_xlfn.IFNA(VLOOKUP(A722,'Personnel List'!A$1:E$1284,4,FALSE),"")</f>
        <v/>
      </c>
      <c r="D722" s="2" t="str">
        <f t="shared" ca="1" si="45"/>
        <v/>
      </c>
      <c r="E722" s="2" t="str">
        <f t="shared" si="46"/>
        <v>Onsite</v>
      </c>
      <c r="F722" s="9"/>
      <c r="G722" s="34"/>
      <c r="H722" s="7"/>
      <c r="I722" s="14" t="str">
        <f t="shared" ca="1" si="44"/>
        <v/>
      </c>
      <c r="J722" s="11" t="str">
        <f t="shared" si="47"/>
        <v/>
      </c>
      <c r="K722" s="30"/>
      <c r="L722">
        <v>0</v>
      </c>
      <c r="N722" t="str">
        <f>_xlfn.IFNA(VLOOKUP(A722,'Personnel List'!A$1:F$1284,6,FALSE),"")</f>
        <v/>
      </c>
    </row>
    <row r="723" spans="2:14" ht="15" customHeight="1" x14ac:dyDescent="0.45">
      <c r="B723" t="str">
        <f>_xlfn.IFNA(VLOOKUP(A723,'Personnel List'!A$1:E$1284,5,FALSE),"")</f>
        <v/>
      </c>
      <c r="C723" t="str">
        <f>_xlfn.IFNA(VLOOKUP(A723,'Personnel List'!A$1:E$1284,4,FALSE),"")</f>
        <v/>
      </c>
      <c r="D723" s="2" t="str">
        <f t="shared" ca="1" si="45"/>
        <v/>
      </c>
      <c r="E723" s="2" t="str">
        <f t="shared" si="46"/>
        <v>Onsite</v>
      </c>
      <c r="F723" s="9"/>
      <c r="H723" s="7"/>
      <c r="I723" s="14" t="str">
        <f t="shared" ca="1" si="44"/>
        <v/>
      </c>
      <c r="J723" s="11" t="str">
        <f t="shared" si="47"/>
        <v/>
      </c>
      <c r="K723" s="30"/>
      <c r="L723">
        <v>0</v>
      </c>
      <c r="N723" t="str">
        <f>_xlfn.IFNA(VLOOKUP(A723,'Personnel List'!A$1:F$1284,6,FALSE),"")</f>
        <v/>
      </c>
    </row>
    <row r="724" spans="2:14" ht="15" customHeight="1" x14ac:dyDescent="0.45">
      <c r="B724" t="str">
        <f>_xlfn.IFNA(VLOOKUP(A724,'Personnel List'!A$1:E$1284,5,FALSE),"")</f>
        <v/>
      </c>
      <c r="C724" t="str">
        <f>_xlfn.IFNA(VLOOKUP(A724,'Personnel List'!A$1:E$1284,4,FALSE),"")</f>
        <v/>
      </c>
      <c r="D724" s="2" t="str">
        <f t="shared" ca="1" si="45"/>
        <v/>
      </c>
      <c r="E724" s="2" t="str">
        <f t="shared" si="46"/>
        <v>Onsite</v>
      </c>
      <c r="F724" s="9"/>
      <c r="G724" s="34"/>
      <c r="H724" s="7"/>
      <c r="I724" s="14" t="str">
        <f t="shared" ca="1" si="44"/>
        <v/>
      </c>
      <c r="J724" s="11" t="str">
        <f t="shared" si="47"/>
        <v/>
      </c>
      <c r="K724" s="30"/>
      <c r="L724">
        <v>0</v>
      </c>
      <c r="N724" t="str">
        <f>_xlfn.IFNA(VLOOKUP(A724,'Personnel List'!A$1:F$1284,6,FALSE),"")</f>
        <v/>
      </c>
    </row>
    <row r="725" spans="2:14" ht="15" customHeight="1" x14ac:dyDescent="0.45">
      <c r="B725" t="str">
        <f>_xlfn.IFNA(VLOOKUP(A725,'Personnel List'!A$1:E$1284,5,FALSE),"")</f>
        <v/>
      </c>
      <c r="C725" t="str">
        <f>_xlfn.IFNA(VLOOKUP(A725,'Personnel List'!A$1:E$1284,4,FALSE),"")</f>
        <v/>
      </c>
      <c r="D725" s="2" t="str">
        <f t="shared" ca="1" si="45"/>
        <v/>
      </c>
      <c r="E725" s="2" t="str">
        <f t="shared" si="46"/>
        <v>Onsite</v>
      </c>
      <c r="F725" s="9"/>
      <c r="G725" s="35"/>
      <c r="H725" s="7"/>
      <c r="I725" s="14" t="str">
        <f t="shared" ca="1" si="44"/>
        <v/>
      </c>
      <c r="J725" s="11" t="str">
        <f t="shared" si="47"/>
        <v/>
      </c>
      <c r="K725" s="30"/>
      <c r="L725">
        <v>0</v>
      </c>
      <c r="N725" t="str">
        <f>_xlfn.IFNA(VLOOKUP(A725,'Personnel List'!A$1:F$1284,6,FALSE),"")</f>
        <v/>
      </c>
    </row>
    <row r="726" spans="2:14" ht="15" customHeight="1" x14ac:dyDescent="0.45">
      <c r="B726" t="str">
        <f>_xlfn.IFNA(VLOOKUP(A726,'Personnel List'!A$1:E$1284,5,FALSE),"")</f>
        <v/>
      </c>
      <c r="C726" t="str">
        <f>_xlfn.IFNA(VLOOKUP(A726,'Personnel List'!A$1:E$1284,4,FALSE),"")</f>
        <v/>
      </c>
      <c r="D726" s="2" t="str">
        <f t="shared" ca="1" si="45"/>
        <v/>
      </c>
      <c r="E726" s="2" t="str">
        <f t="shared" si="46"/>
        <v>Onsite</v>
      </c>
      <c r="F726" s="9"/>
      <c r="G726" s="34"/>
      <c r="H726" s="7"/>
      <c r="I726" s="14" t="str">
        <f t="shared" ca="1" si="44"/>
        <v/>
      </c>
      <c r="J726" s="11" t="str">
        <f t="shared" si="47"/>
        <v/>
      </c>
      <c r="K726" s="30"/>
      <c r="L726">
        <v>0</v>
      </c>
      <c r="N726" t="str">
        <f>_xlfn.IFNA(VLOOKUP(A726,'Personnel List'!A$1:F$1284,6,FALSE),"")</f>
        <v/>
      </c>
    </row>
    <row r="727" spans="2:14" ht="15" customHeight="1" x14ac:dyDescent="0.45">
      <c r="B727" t="str">
        <f>_xlfn.IFNA(VLOOKUP(A727,'Personnel List'!A$1:E$1284,5,FALSE),"")</f>
        <v/>
      </c>
      <c r="C727" t="str">
        <f>_xlfn.IFNA(VLOOKUP(A727,'Personnel List'!A$1:E$1284,4,FALSE),"")</f>
        <v/>
      </c>
      <c r="D727" s="2" t="str">
        <f t="shared" ca="1" si="45"/>
        <v/>
      </c>
      <c r="E727" s="2" t="str">
        <f t="shared" si="46"/>
        <v>Onsite</v>
      </c>
      <c r="F727" s="9"/>
      <c r="H727" s="7"/>
      <c r="I727" s="14" t="str">
        <f t="shared" ca="1" si="44"/>
        <v/>
      </c>
      <c r="J727" s="11" t="str">
        <f t="shared" si="47"/>
        <v/>
      </c>
      <c r="K727" s="30"/>
      <c r="L727">
        <v>0</v>
      </c>
      <c r="N727" t="str">
        <f>_xlfn.IFNA(VLOOKUP(A727,'Personnel List'!A$1:F$1284,6,FALSE),"")</f>
        <v/>
      </c>
    </row>
    <row r="728" spans="2:14" ht="15" customHeight="1" x14ac:dyDescent="0.45">
      <c r="B728" t="str">
        <f>_xlfn.IFNA(VLOOKUP(A728,'Personnel List'!A$1:E$1284,5,FALSE),"")</f>
        <v/>
      </c>
      <c r="C728" t="str">
        <f>_xlfn.IFNA(VLOOKUP(A728,'Personnel List'!A$1:E$1284,4,FALSE),"")</f>
        <v/>
      </c>
      <c r="D728" s="2" t="str">
        <f t="shared" ca="1" si="45"/>
        <v/>
      </c>
      <c r="E728" s="2" t="str">
        <f t="shared" si="46"/>
        <v>Onsite</v>
      </c>
      <c r="F728" s="9"/>
      <c r="G728" s="34"/>
      <c r="H728" s="7"/>
      <c r="I728" s="14" t="str">
        <f t="shared" ca="1" si="44"/>
        <v/>
      </c>
      <c r="J728" s="11" t="str">
        <f t="shared" si="47"/>
        <v/>
      </c>
      <c r="K728" s="30"/>
      <c r="L728">
        <v>0</v>
      </c>
      <c r="N728" t="str">
        <f>_xlfn.IFNA(VLOOKUP(A728,'Personnel List'!A$1:F$1284,6,FALSE),"")</f>
        <v/>
      </c>
    </row>
    <row r="729" spans="2:14" ht="15" customHeight="1" x14ac:dyDescent="0.45">
      <c r="B729" t="str">
        <f>_xlfn.IFNA(VLOOKUP(A729,'Personnel List'!A$1:E$1284,5,FALSE),"")</f>
        <v/>
      </c>
      <c r="C729" t="str">
        <f>_xlfn.IFNA(VLOOKUP(A729,'Personnel List'!A$1:E$1284,4,FALSE),"")</f>
        <v/>
      </c>
      <c r="D729" s="2" t="str">
        <f t="shared" ca="1" si="45"/>
        <v/>
      </c>
      <c r="E729" s="2" t="str">
        <f t="shared" si="46"/>
        <v>Onsite</v>
      </c>
      <c r="F729" s="9"/>
      <c r="G729" s="35"/>
      <c r="H729" s="7"/>
      <c r="I729" s="14" t="str">
        <f t="shared" ca="1" si="44"/>
        <v/>
      </c>
      <c r="J729" s="11" t="str">
        <f t="shared" si="47"/>
        <v/>
      </c>
      <c r="K729" s="30"/>
      <c r="L729">
        <v>0</v>
      </c>
      <c r="N729" t="str">
        <f>_xlfn.IFNA(VLOOKUP(A729,'Personnel List'!A$1:F$1284,6,FALSE),"")</f>
        <v/>
      </c>
    </row>
    <row r="730" spans="2:14" ht="15" customHeight="1" x14ac:dyDescent="0.45">
      <c r="B730" t="str">
        <f>_xlfn.IFNA(VLOOKUP(A730,'Personnel List'!A$1:E$1284,5,FALSE),"")</f>
        <v/>
      </c>
      <c r="C730" t="str">
        <f>_xlfn.IFNA(VLOOKUP(A730,'Personnel List'!A$1:E$1284,4,FALSE),"")</f>
        <v/>
      </c>
      <c r="D730" s="2" t="str">
        <f t="shared" ca="1" si="45"/>
        <v/>
      </c>
      <c r="E730" s="2" t="str">
        <f t="shared" si="46"/>
        <v>Onsite</v>
      </c>
      <c r="F730" s="9"/>
      <c r="G730" s="34"/>
      <c r="H730" s="7"/>
      <c r="I730" s="14" t="str">
        <f t="shared" ca="1" si="44"/>
        <v/>
      </c>
      <c r="J730" s="11" t="str">
        <f t="shared" si="47"/>
        <v/>
      </c>
      <c r="K730" s="30"/>
      <c r="L730">
        <v>0</v>
      </c>
      <c r="N730" t="str">
        <f>_xlfn.IFNA(VLOOKUP(A730,'Personnel List'!A$1:F$1284,6,FALSE),"")</f>
        <v/>
      </c>
    </row>
    <row r="731" spans="2:14" ht="15" customHeight="1" x14ac:dyDescent="0.45">
      <c r="B731" t="str">
        <f>_xlfn.IFNA(VLOOKUP(A731,'Personnel List'!A$1:E$1284,5,FALSE),"")</f>
        <v/>
      </c>
      <c r="C731" t="str">
        <f>_xlfn.IFNA(VLOOKUP(A731,'Personnel List'!A$1:E$1284,4,FALSE),"")</f>
        <v/>
      </c>
      <c r="D731" s="2" t="str">
        <f t="shared" ca="1" si="45"/>
        <v/>
      </c>
      <c r="E731" s="2" t="str">
        <f t="shared" si="46"/>
        <v>Onsite</v>
      </c>
      <c r="F731" s="9"/>
      <c r="H731" s="7"/>
      <c r="I731" s="14" t="str">
        <f t="shared" ca="1" si="44"/>
        <v/>
      </c>
      <c r="J731" s="11" t="str">
        <f t="shared" si="47"/>
        <v/>
      </c>
      <c r="K731" s="30"/>
      <c r="L731">
        <v>0</v>
      </c>
      <c r="N731" t="str">
        <f>_xlfn.IFNA(VLOOKUP(A731,'Personnel List'!A$1:F$1284,6,FALSE),"")</f>
        <v/>
      </c>
    </row>
    <row r="732" spans="2:14" ht="15" customHeight="1" x14ac:dyDescent="0.45">
      <c r="B732" t="str">
        <f>_xlfn.IFNA(VLOOKUP(A732,'Personnel List'!A$1:E$1284,5,FALSE),"")</f>
        <v/>
      </c>
      <c r="C732" t="str">
        <f>_xlfn.IFNA(VLOOKUP(A732,'Personnel List'!A$1:E$1284,4,FALSE),"")</f>
        <v/>
      </c>
      <c r="D732" s="2" t="str">
        <f t="shared" ca="1" si="45"/>
        <v/>
      </c>
      <c r="E732" s="2" t="str">
        <f t="shared" si="46"/>
        <v>Onsite</v>
      </c>
      <c r="F732" s="9"/>
      <c r="G732" s="34"/>
      <c r="H732" s="7"/>
      <c r="I732" s="14" t="str">
        <f t="shared" ca="1" si="44"/>
        <v/>
      </c>
      <c r="J732" s="11" t="str">
        <f t="shared" si="47"/>
        <v/>
      </c>
      <c r="K732" s="30"/>
      <c r="L732">
        <v>0</v>
      </c>
      <c r="N732" t="str">
        <f>_xlfn.IFNA(VLOOKUP(A732,'Personnel List'!A$1:F$1284,6,FALSE),"")</f>
        <v/>
      </c>
    </row>
    <row r="733" spans="2:14" ht="15" customHeight="1" x14ac:dyDescent="0.45">
      <c r="B733" t="str">
        <f>_xlfn.IFNA(VLOOKUP(A733,'Personnel List'!A$1:E$1284,5,FALSE),"")</f>
        <v/>
      </c>
      <c r="C733" t="str">
        <f>_xlfn.IFNA(VLOOKUP(A733,'Personnel List'!A$1:E$1284,4,FALSE),"")</f>
        <v/>
      </c>
      <c r="D733" s="2" t="str">
        <f t="shared" ca="1" si="45"/>
        <v/>
      </c>
      <c r="E733" s="2" t="str">
        <f t="shared" si="46"/>
        <v>Onsite</v>
      </c>
      <c r="F733" s="9"/>
      <c r="G733" s="35"/>
      <c r="H733" s="7"/>
      <c r="I733" s="14" t="str">
        <f t="shared" ca="1" si="44"/>
        <v/>
      </c>
      <c r="J733" s="11" t="str">
        <f t="shared" si="47"/>
        <v/>
      </c>
      <c r="K733" s="30"/>
      <c r="L733">
        <v>0</v>
      </c>
      <c r="N733" t="str">
        <f>_xlfn.IFNA(VLOOKUP(A733,'Personnel List'!A$1:F$1284,6,FALSE),"")</f>
        <v/>
      </c>
    </row>
    <row r="734" spans="2:14" ht="15" customHeight="1" x14ac:dyDescent="0.45">
      <c r="B734" t="str">
        <f>_xlfn.IFNA(VLOOKUP(A734,'Personnel List'!A$1:E$1284,5,FALSE),"")</f>
        <v/>
      </c>
      <c r="C734" t="str">
        <f>_xlfn.IFNA(VLOOKUP(A734,'Personnel List'!A$1:E$1284,4,FALSE),"")</f>
        <v/>
      </c>
      <c r="D734" s="2" t="str">
        <f t="shared" ca="1" si="45"/>
        <v/>
      </c>
      <c r="E734" s="2" t="str">
        <f t="shared" si="46"/>
        <v>Onsite</v>
      </c>
      <c r="F734" s="9"/>
      <c r="G734" s="34"/>
      <c r="H734" s="7"/>
      <c r="I734" s="14" t="str">
        <f t="shared" ca="1" si="44"/>
        <v/>
      </c>
      <c r="J734" s="11" t="str">
        <f t="shared" si="47"/>
        <v/>
      </c>
      <c r="K734" s="30"/>
      <c r="L734">
        <v>0</v>
      </c>
      <c r="N734" t="str">
        <f>_xlfn.IFNA(VLOOKUP(A734,'Personnel List'!A$1:F$1284,6,FALSE),"")</f>
        <v/>
      </c>
    </row>
    <row r="735" spans="2:14" ht="15" customHeight="1" x14ac:dyDescent="0.45">
      <c r="B735" t="str">
        <f>_xlfn.IFNA(VLOOKUP(A735,'Personnel List'!A$1:E$1284,5,FALSE),"")</f>
        <v/>
      </c>
      <c r="C735" t="str">
        <f>_xlfn.IFNA(VLOOKUP(A735,'Personnel List'!A$1:E$1284,4,FALSE),"")</f>
        <v/>
      </c>
      <c r="D735" s="2" t="str">
        <f t="shared" ca="1" si="45"/>
        <v/>
      </c>
      <c r="E735" s="2" t="str">
        <f t="shared" si="46"/>
        <v>Onsite</v>
      </c>
      <c r="F735" s="9"/>
      <c r="G735" s="35"/>
      <c r="H735" s="7"/>
      <c r="I735" s="14" t="str">
        <f t="shared" ca="1" si="44"/>
        <v/>
      </c>
      <c r="J735" s="11" t="str">
        <f t="shared" si="47"/>
        <v/>
      </c>
      <c r="K735" s="30"/>
      <c r="L735">
        <v>0</v>
      </c>
      <c r="N735" t="str">
        <f>_xlfn.IFNA(VLOOKUP(A735,'Personnel List'!A$1:F$1284,6,FALSE),"")</f>
        <v/>
      </c>
    </row>
    <row r="736" spans="2:14" ht="15" customHeight="1" x14ac:dyDescent="0.45">
      <c r="B736" t="str">
        <f>_xlfn.IFNA(VLOOKUP(A736,'Personnel List'!A$1:E$1284,5,FALSE),"")</f>
        <v/>
      </c>
      <c r="C736" t="str">
        <f>_xlfn.IFNA(VLOOKUP(A736,'Personnel List'!A$1:E$1284,4,FALSE),"")</f>
        <v/>
      </c>
      <c r="D736" s="2" t="str">
        <f t="shared" ca="1" si="45"/>
        <v/>
      </c>
      <c r="E736" s="2" t="str">
        <f t="shared" si="46"/>
        <v>Onsite</v>
      </c>
      <c r="F736" s="9"/>
      <c r="G736" s="34"/>
      <c r="H736" s="7"/>
      <c r="I736" s="14" t="str">
        <f t="shared" ca="1" si="44"/>
        <v/>
      </c>
      <c r="J736" s="11" t="str">
        <f t="shared" si="47"/>
        <v/>
      </c>
      <c r="K736" s="30"/>
      <c r="L736">
        <v>0</v>
      </c>
      <c r="N736" t="str">
        <f>_xlfn.IFNA(VLOOKUP(A736,'Personnel List'!A$1:F$1284,6,FALSE),"")</f>
        <v/>
      </c>
    </row>
    <row r="737" spans="2:14" ht="15" customHeight="1" x14ac:dyDescent="0.45">
      <c r="B737" t="str">
        <f>_xlfn.IFNA(VLOOKUP(A737,'Personnel List'!A$1:E$1284,5,FALSE),"")</f>
        <v/>
      </c>
      <c r="C737" t="str">
        <f>_xlfn.IFNA(VLOOKUP(A737,'Personnel List'!A$1:E$1284,4,FALSE),"")</f>
        <v/>
      </c>
      <c r="D737" s="2" t="str">
        <f t="shared" ca="1" si="45"/>
        <v/>
      </c>
      <c r="E737" s="2" t="str">
        <f t="shared" si="46"/>
        <v>Onsite</v>
      </c>
      <c r="F737" s="9"/>
      <c r="H737" s="7"/>
      <c r="I737" s="14" t="str">
        <f t="shared" ca="1" si="44"/>
        <v/>
      </c>
      <c r="J737" s="11" t="str">
        <f t="shared" si="47"/>
        <v/>
      </c>
      <c r="K737" s="30"/>
      <c r="L737">
        <v>0</v>
      </c>
      <c r="N737" t="str">
        <f>_xlfn.IFNA(VLOOKUP(A737,'Personnel List'!A$1:F$1284,6,FALSE),"")</f>
        <v/>
      </c>
    </row>
    <row r="738" spans="2:14" ht="15" customHeight="1" x14ac:dyDescent="0.45">
      <c r="B738" t="str">
        <f>_xlfn.IFNA(VLOOKUP(A738,'Personnel List'!A$1:E$1284,5,FALSE),"")</f>
        <v/>
      </c>
      <c r="C738" t="str">
        <f>_xlfn.IFNA(VLOOKUP(A738,'Personnel List'!A$1:E$1284,4,FALSE),"")</f>
        <v/>
      </c>
      <c r="D738" s="2" t="str">
        <f t="shared" ca="1" si="45"/>
        <v/>
      </c>
      <c r="E738" s="2" t="str">
        <f t="shared" si="46"/>
        <v>Onsite</v>
      </c>
      <c r="F738" s="9"/>
      <c r="G738" s="34"/>
      <c r="H738" s="7"/>
      <c r="I738" s="14" t="str">
        <f t="shared" ca="1" si="44"/>
        <v/>
      </c>
      <c r="J738" s="11" t="str">
        <f t="shared" si="47"/>
        <v/>
      </c>
      <c r="K738" s="30"/>
      <c r="L738">
        <v>0</v>
      </c>
      <c r="N738" t="str">
        <f>_xlfn.IFNA(VLOOKUP(A738,'Personnel List'!A$1:F$1284,6,FALSE),"")</f>
        <v/>
      </c>
    </row>
    <row r="739" spans="2:14" ht="15" customHeight="1" x14ac:dyDescent="0.45">
      <c r="B739" t="str">
        <f>_xlfn.IFNA(VLOOKUP(A739,'Personnel List'!A$1:E$1284,5,FALSE),"")</f>
        <v/>
      </c>
      <c r="C739" t="str">
        <f>_xlfn.IFNA(VLOOKUP(A739,'Personnel List'!A$1:E$1284,4,FALSE),"")</f>
        <v/>
      </c>
      <c r="D739" s="2" t="str">
        <f t="shared" ca="1" si="45"/>
        <v/>
      </c>
      <c r="E739" s="2" t="str">
        <f t="shared" si="46"/>
        <v>Onsite</v>
      </c>
      <c r="F739" s="9"/>
      <c r="G739" s="35"/>
      <c r="H739" s="7"/>
      <c r="I739" s="14" t="str">
        <f t="shared" ca="1" si="44"/>
        <v/>
      </c>
      <c r="J739" s="11" t="str">
        <f t="shared" si="47"/>
        <v/>
      </c>
      <c r="K739" s="30"/>
      <c r="L739">
        <v>0</v>
      </c>
      <c r="N739" t="str">
        <f>_xlfn.IFNA(VLOOKUP(A739,'Personnel List'!A$1:F$1284,6,FALSE),"")</f>
        <v/>
      </c>
    </row>
    <row r="740" spans="2:14" ht="15" customHeight="1" x14ac:dyDescent="0.45">
      <c r="B740" t="str">
        <f>_xlfn.IFNA(VLOOKUP(A740,'Personnel List'!A$1:E$1284,5,FALSE),"")</f>
        <v/>
      </c>
      <c r="C740" t="str">
        <f>_xlfn.IFNA(VLOOKUP(A740,'Personnel List'!A$1:E$1284,4,FALSE),"")</f>
        <v/>
      </c>
      <c r="D740" s="2" t="str">
        <f t="shared" ca="1" si="45"/>
        <v/>
      </c>
      <c r="E740" s="2" t="str">
        <f t="shared" si="46"/>
        <v>Onsite</v>
      </c>
      <c r="F740" s="9"/>
      <c r="G740" s="34"/>
      <c r="H740" s="7"/>
      <c r="I740" s="14" t="str">
        <f t="shared" ca="1" si="44"/>
        <v/>
      </c>
      <c r="J740" s="11" t="str">
        <f t="shared" si="47"/>
        <v/>
      </c>
      <c r="K740" s="30"/>
      <c r="L740">
        <v>0</v>
      </c>
      <c r="N740" t="str">
        <f>_xlfn.IFNA(VLOOKUP(A740,'Personnel List'!A$1:F$1284,6,FALSE),"")</f>
        <v/>
      </c>
    </row>
    <row r="741" spans="2:14" ht="15" customHeight="1" x14ac:dyDescent="0.45">
      <c r="B741" t="str">
        <f>_xlfn.IFNA(VLOOKUP(A741,'Personnel List'!A$1:E$1284,5,FALSE),"")</f>
        <v/>
      </c>
      <c r="C741" t="str">
        <f>_xlfn.IFNA(VLOOKUP(A741,'Personnel List'!A$1:E$1284,4,FALSE),"")</f>
        <v/>
      </c>
      <c r="D741" s="2" t="str">
        <f t="shared" ca="1" si="45"/>
        <v/>
      </c>
      <c r="E741" s="2" t="str">
        <f t="shared" si="46"/>
        <v>Onsite</v>
      </c>
      <c r="F741" s="9"/>
      <c r="H741" s="7"/>
      <c r="I741" s="14" t="str">
        <f t="shared" ca="1" si="44"/>
        <v/>
      </c>
      <c r="J741" s="11" t="str">
        <f t="shared" si="47"/>
        <v/>
      </c>
      <c r="K741" s="30"/>
      <c r="L741">
        <v>0</v>
      </c>
      <c r="N741" t="str">
        <f>_xlfn.IFNA(VLOOKUP(A741,'Personnel List'!A$1:F$1284,6,FALSE),"")</f>
        <v/>
      </c>
    </row>
    <row r="742" spans="2:14" ht="15" customHeight="1" x14ac:dyDescent="0.45">
      <c r="B742" t="str">
        <f>_xlfn.IFNA(VLOOKUP(A742,'Personnel List'!A$1:E$1284,5,FALSE),"")</f>
        <v/>
      </c>
      <c r="C742" t="str">
        <f>_xlfn.IFNA(VLOOKUP(A742,'Personnel List'!A$1:E$1284,4,FALSE),"")</f>
        <v/>
      </c>
      <c r="D742" s="2" t="str">
        <f t="shared" ca="1" si="45"/>
        <v/>
      </c>
      <c r="E742" s="2" t="str">
        <f t="shared" si="46"/>
        <v>Onsite</v>
      </c>
      <c r="F742" s="9"/>
      <c r="G742" s="34"/>
      <c r="H742" s="7"/>
      <c r="I742" s="14" t="str">
        <f t="shared" ca="1" si="44"/>
        <v/>
      </c>
      <c r="J742" s="11" t="str">
        <f t="shared" si="47"/>
        <v/>
      </c>
      <c r="K742" s="30"/>
      <c r="L742">
        <v>0</v>
      </c>
      <c r="N742" t="str">
        <f>_xlfn.IFNA(VLOOKUP(A742,'Personnel List'!A$1:F$1284,6,FALSE),"")</f>
        <v/>
      </c>
    </row>
    <row r="743" spans="2:14" ht="15" customHeight="1" x14ac:dyDescent="0.45">
      <c r="B743" t="str">
        <f>_xlfn.IFNA(VLOOKUP(A743,'Personnel List'!A$1:E$1284,5,FALSE),"")</f>
        <v/>
      </c>
      <c r="C743" t="str">
        <f>_xlfn.IFNA(VLOOKUP(A743,'Personnel List'!A$1:E$1284,4,FALSE),"")</f>
        <v/>
      </c>
      <c r="D743" s="2" t="str">
        <f t="shared" ca="1" si="45"/>
        <v/>
      </c>
      <c r="E743" s="2" t="str">
        <f t="shared" si="46"/>
        <v>Onsite</v>
      </c>
      <c r="F743" s="9"/>
      <c r="G743" s="35"/>
      <c r="H743" s="7"/>
      <c r="I743" s="14" t="str">
        <f t="shared" ca="1" si="44"/>
        <v/>
      </c>
      <c r="J743" s="11" t="str">
        <f t="shared" si="47"/>
        <v/>
      </c>
      <c r="K743" s="30"/>
      <c r="L743">
        <v>0</v>
      </c>
      <c r="N743" t="str">
        <f>_xlfn.IFNA(VLOOKUP(A743,'Personnel List'!A$1:F$1284,6,FALSE),"")</f>
        <v/>
      </c>
    </row>
    <row r="744" spans="2:14" ht="15" customHeight="1" x14ac:dyDescent="0.45">
      <c r="B744" t="str">
        <f>_xlfn.IFNA(VLOOKUP(A744,'Personnel List'!A$1:E$1284,5,FALSE),"")</f>
        <v/>
      </c>
      <c r="C744" t="str">
        <f>_xlfn.IFNA(VLOOKUP(A744,'Personnel List'!A$1:E$1284,4,FALSE),"")</f>
        <v/>
      </c>
      <c r="D744" s="2" t="str">
        <f t="shared" ca="1" si="45"/>
        <v/>
      </c>
      <c r="E744" s="2" t="str">
        <f t="shared" si="46"/>
        <v>Onsite</v>
      </c>
      <c r="F744" s="9"/>
      <c r="G744" s="34"/>
      <c r="H744" s="7"/>
      <c r="I744" s="14" t="str">
        <f t="shared" ca="1" si="44"/>
        <v/>
      </c>
      <c r="J744" s="11" t="str">
        <f t="shared" si="47"/>
        <v/>
      </c>
      <c r="K744" s="30"/>
      <c r="L744">
        <v>0</v>
      </c>
      <c r="N744" t="str">
        <f>_xlfn.IFNA(VLOOKUP(A744,'Personnel List'!A$1:F$1284,6,FALSE),"")</f>
        <v/>
      </c>
    </row>
    <row r="745" spans="2:14" ht="15" customHeight="1" x14ac:dyDescent="0.45">
      <c r="B745" t="str">
        <f>_xlfn.IFNA(VLOOKUP(A745,'Personnel List'!A$1:E$1284,5,FALSE),"")</f>
        <v/>
      </c>
      <c r="C745" t="str">
        <f>_xlfn.IFNA(VLOOKUP(A745,'Personnel List'!A$1:E$1284,4,FALSE),"")</f>
        <v/>
      </c>
      <c r="D745" s="2" t="str">
        <f t="shared" ca="1" si="45"/>
        <v/>
      </c>
      <c r="E745" s="2" t="str">
        <f t="shared" si="46"/>
        <v>Onsite</v>
      </c>
      <c r="F745" s="9"/>
      <c r="G745" s="35"/>
      <c r="H745" s="7"/>
      <c r="I745" s="14" t="str">
        <f t="shared" ca="1" si="44"/>
        <v/>
      </c>
      <c r="J745" s="11" t="str">
        <f t="shared" si="47"/>
        <v/>
      </c>
      <c r="K745" s="30"/>
      <c r="L745">
        <v>0</v>
      </c>
      <c r="N745" t="str">
        <f>_xlfn.IFNA(VLOOKUP(A745,'Personnel List'!A$1:F$1284,6,FALSE),"")</f>
        <v/>
      </c>
    </row>
    <row r="746" spans="2:14" ht="15" customHeight="1" x14ac:dyDescent="0.45">
      <c r="B746" t="str">
        <f>_xlfn.IFNA(VLOOKUP(A746,'Personnel List'!A$1:E$1284,5,FALSE),"")</f>
        <v/>
      </c>
      <c r="C746" t="str">
        <f>_xlfn.IFNA(VLOOKUP(A746,'Personnel List'!A$1:E$1284,4,FALSE),"")</f>
        <v/>
      </c>
      <c r="D746" s="2" t="str">
        <f t="shared" ca="1" si="45"/>
        <v/>
      </c>
      <c r="E746" s="2" t="str">
        <f t="shared" si="46"/>
        <v>Onsite</v>
      </c>
      <c r="F746" s="9"/>
      <c r="G746" s="34"/>
      <c r="H746" s="7"/>
      <c r="I746" s="14" t="str">
        <f t="shared" ca="1" si="44"/>
        <v/>
      </c>
      <c r="J746" s="11" t="str">
        <f t="shared" si="47"/>
        <v/>
      </c>
      <c r="K746" s="30"/>
      <c r="L746">
        <v>0</v>
      </c>
      <c r="N746" t="str">
        <f>_xlfn.IFNA(VLOOKUP(A746,'Personnel List'!A$1:F$1284,6,FALSE),"")</f>
        <v/>
      </c>
    </row>
    <row r="747" spans="2:14" ht="15" customHeight="1" x14ac:dyDescent="0.45">
      <c r="B747" t="str">
        <f>_xlfn.IFNA(VLOOKUP(A747,'Personnel List'!A$1:E$1284,5,FALSE),"")</f>
        <v/>
      </c>
      <c r="C747" t="str">
        <f>_xlfn.IFNA(VLOOKUP(A747,'Personnel List'!A$1:E$1284,4,FALSE),"")</f>
        <v/>
      </c>
      <c r="D747" s="2" t="str">
        <f t="shared" ca="1" si="45"/>
        <v/>
      </c>
      <c r="E747" s="2" t="str">
        <f t="shared" si="46"/>
        <v>Onsite</v>
      </c>
      <c r="F747" s="9"/>
      <c r="H747" s="7"/>
      <c r="I747" s="14" t="str">
        <f t="shared" ca="1" si="44"/>
        <v/>
      </c>
      <c r="J747" s="11" t="str">
        <f t="shared" si="47"/>
        <v/>
      </c>
      <c r="K747" s="30"/>
      <c r="L747">
        <v>0</v>
      </c>
      <c r="N747" t="str">
        <f>_xlfn.IFNA(VLOOKUP(A747,'Personnel List'!A$1:F$1284,6,FALSE),"")</f>
        <v/>
      </c>
    </row>
    <row r="748" spans="2:14" ht="15" customHeight="1" x14ac:dyDescent="0.45">
      <c r="B748" t="str">
        <f>_xlfn.IFNA(VLOOKUP(A748,'Personnel List'!A$1:E$1284,5,FALSE),"")</f>
        <v/>
      </c>
      <c r="C748" t="str">
        <f>_xlfn.IFNA(VLOOKUP(A748,'Personnel List'!A$1:E$1284,4,FALSE),"")</f>
        <v/>
      </c>
      <c r="D748" s="2" t="str">
        <f t="shared" ca="1" si="45"/>
        <v/>
      </c>
      <c r="E748" s="2" t="str">
        <f t="shared" si="46"/>
        <v>Onsite</v>
      </c>
      <c r="F748" s="9"/>
      <c r="G748" s="34"/>
      <c r="H748" s="7"/>
      <c r="I748" s="14" t="str">
        <f t="shared" ca="1" si="44"/>
        <v/>
      </c>
      <c r="J748" s="11" t="str">
        <f t="shared" si="47"/>
        <v/>
      </c>
      <c r="K748" s="30"/>
      <c r="L748">
        <v>0</v>
      </c>
      <c r="N748" t="str">
        <f>_xlfn.IFNA(VLOOKUP(A748,'Personnel List'!A$1:F$1284,6,FALSE),"")</f>
        <v/>
      </c>
    </row>
    <row r="749" spans="2:14" ht="15" customHeight="1" x14ac:dyDescent="0.45">
      <c r="B749" t="str">
        <f>_xlfn.IFNA(VLOOKUP(A749,'Personnel List'!A$1:E$1284,5,FALSE),"")</f>
        <v/>
      </c>
      <c r="C749" t="str">
        <f>_xlfn.IFNA(VLOOKUP(A749,'Personnel List'!A$1:E$1284,4,FALSE),"")</f>
        <v/>
      </c>
      <c r="D749" s="2" t="str">
        <f t="shared" ca="1" si="45"/>
        <v/>
      </c>
      <c r="E749" s="2" t="str">
        <f t="shared" si="46"/>
        <v>Onsite</v>
      </c>
      <c r="F749" s="9"/>
      <c r="G749" s="35"/>
      <c r="H749" s="7"/>
      <c r="I749" s="14" t="str">
        <f t="shared" ca="1" si="44"/>
        <v/>
      </c>
      <c r="J749" s="11" t="str">
        <f t="shared" si="47"/>
        <v/>
      </c>
      <c r="K749" s="30"/>
      <c r="L749">
        <v>0</v>
      </c>
      <c r="N749" t="str">
        <f>_xlfn.IFNA(VLOOKUP(A749,'Personnel List'!A$1:F$1284,6,FALSE),"")</f>
        <v/>
      </c>
    </row>
    <row r="750" spans="2:14" ht="15" customHeight="1" x14ac:dyDescent="0.45">
      <c r="B750" t="str">
        <f>_xlfn.IFNA(VLOOKUP(A750,'Personnel List'!A$1:E$1284,5,FALSE),"")</f>
        <v/>
      </c>
      <c r="C750" t="str">
        <f>_xlfn.IFNA(VLOOKUP(A750,'Personnel List'!A$1:E$1284,4,FALSE),"")</f>
        <v/>
      </c>
      <c r="D750" s="2" t="str">
        <f t="shared" ca="1" si="45"/>
        <v/>
      </c>
      <c r="E750" s="2" t="str">
        <f t="shared" si="46"/>
        <v>Onsite</v>
      </c>
      <c r="F750" s="9"/>
      <c r="G750" s="34"/>
      <c r="H750" s="7"/>
      <c r="I750" s="14" t="str">
        <f t="shared" ref="I750:I813" ca="1" si="48">IF(G1590&lt;&gt;"",IF(I750&lt;&gt;"",I750,NOW()),"")</f>
        <v/>
      </c>
      <c r="J750" s="11" t="str">
        <f t="shared" si="47"/>
        <v/>
      </c>
      <c r="K750" s="30"/>
      <c r="L750">
        <v>0</v>
      </c>
      <c r="N750" t="str">
        <f>_xlfn.IFNA(VLOOKUP(A750,'Personnel List'!A$1:F$1284,6,FALSE),"")</f>
        <v/>
      </c>
    </row>
    <row r="751" spans="2:14" ht="15" customHeight="1" x14ac:dyDescent="0.45">
      <c r="B751" t="str">
        <f>_xlfn.IFNA(VLOOKUP(A751,'Personnel List'!A$1:E$1284,5,FALSE),"")</f>
        <v/>
      </c>
      <c r="C751" t="str">
        <f>_xlfn.IFNA(VLOOKUP(A751,'Personnel List'!A$1:E$1284,4,FALSE),"")</f>
        <v/>
      </c>
      <c r="D751" s="2" t="str">
        <f t="shared" ca="1" si="45"/>
        <v/>
      </c>
      <c r="E751" s="2" t="str">
        <f t="shared" si="46"/>
        <v>Onsite</v>
      </c>
      <c r="F751" s="9"/>
      <c r="H751" s="7"/>
      <c r="I751" s="14" t="str">
        <f t="shared" ca="1" si="48"/>
        <v/>
      </c>
      <c r="J751" s="11" t="str">
        <f t="shared" si="47"/>
        <v/>
      </c>
      <c r="K751" s="30"/>
      <c r="L751">
        <v>0</v>
      </c>
      <c r="N751" t="str">
        <f>_xlfn.IFNA(VLOOKUP(A751,'Personnel List'!A$1:F$1284,6,FALSE),"")</f>
        <v/>
      </c>
    </row>
    <row r="752" spans="2:14" ht="15" customHeight="1" x14ac:dyDescent="0.45">
      <c r="B752" t="str">
        <f>_xlfn.IFNA(VLOOKUP(A752,'Personnel List'!A$1:E$1284,5,FALSE),"")</f>
        <v/>
      </c>
      <c r="C752" t="str">
        <f>_xlfn.IFNA(VLOOKUP(A752,'Personnel List'!A$1:E$1284,4,FALSE),"")</f>
        <v/>
      </c>
      <c r="D752" s="2" t="str">
        <f t="shared" ca="1" si="45"/>
        <v/>
      </c>
      <c r="E752" s="2" t="str">
        <f t="shared" si="46"/>
        <v>Onsite</v>
      </c>
      <c r="F752" s="9"/>
      <c r="G752" s="34"/>
      <c r="H752" s="7"/>
      <c r="I752" s="14" t="str">
        <f t="shared" ca="1" si="48"/>
        <v/>
      </c>
      <c r="J752" s="11" t="str">
        <f t="shared" si="47"/>
        <v/>
      </c>
      <c r="K752" s="30"/>
      <c r="L752">
        <v>0</v>
      </c>
      <c r="N752" t="str">
        <f>_xlfn.IFNA(VLOOKUP(A752,'Personnel List'!A$1:F$1284,6,FALSE),"")</f>
        <v/>
      </c>
    </row>
    <row r="753" spans="2:14" ht="15" customHeight="1" x14ac:dyDescent="0.45">
      <c r="B753" t="str">
        <f>_xlfn.IFNA(VLOOKUP(A753,'Personnel List'!A$1:E$1284,5,FALSE),"")</f>
        <v/>
      </c>
      <c r="C753" t="str">
        <f>_xlfn.IFNA(VLOOKUP(A753,'Personnel List'!A$1:E$1284,4,FALSE),"")</f>
        <v/>
      </c>
      <c r="D753" s="2" t="str">
        <f t="shared" ca="1" si="45"/>
        <v/>
      </c>
      <c r="E753" s="2" t="str">
        <f t="shared" si="46"/>
        <v>Onsite</v>
      </c>
      <c r="F753" s="9"/>
      <c r="G753" s="35"/>
      <c r="H753" s="7"/>
      <c r="I753" s="14" t="str">
        <f t="shared" ca="1" si="48"/>
        <v/>
      </c>
      <c r="J753" s="11" t="str">
        <f t="shared" si="47"/>
        <v/>
      </c>
      <c r="K753" s="30"/>
      <c r="L753">
        <v>0</v>
      </c>
      <c r="N753" t="str">
        <f>_xlfn.IFNA(VLOOKUP(A753,'Personnel List'!A$1:F$1284,6,FALSE),"")</f>
        <v/>
      </c>
    </row>
    <row r="754" spans="2:14" ht="15" customHeight="1" x14ac:dyDescent="0.45">
      <c r="B754" t="str">
        <f>_xlfn.IFNA(VLOOKUP(A754,'Personnel List'!A$1:E$1284,5,FALSE),"")</f>
        <v/>
      </c>
      <c r="C754" t="str">
        <f>_xlfn.IFNA(VLOOKUP(A754,'Personnel List'!A$1:E$1284,4,FALSE),"")</f>
        <v/>
      </c>
      <c r="D754" s="2" t="str">
        <f t="shared" ca="1" si="45"/>
        <v/>
      </c>
      <c r="E754" s="2" t="str">
        <f t="shared" si="46"/>
        <v>Onsite</v>
      </c>
      <c r="F754" s="9"/>
      <c r="G754" s="34"/>
      <c r="H754" s="7"/>
      <c r="I754" s="14" t="str">
        <f t="shared" ca="1" si="48"/>
        <v/>
      </c>
      <c r="J754" s="11" t="str">
        <f t="shared" si="47"/>
        <v/>
      </c>
      <c r="K754" s="30"/>
      <c r="L754">
        <v>0</v>
      </c>
      <c r="N754" t="str">
        <f>_xlfn.IFNA(VLOOKUP(A754,'Personnel List'!A$1:F$1284,6,FALSE),"")</f>
        <v/>
      </c>
    </row>
    <row r="755" spans="2:14" ht="15" customHeight="1" x14ac:dyDescent="0.45">
      <c r="B755" t="str">
        <f>_xlfn.IFNA(VLOOKUP(A755,'Personnel List'!A$1:E$1284,5,FALSE),"")</f>
        <v/>
      </c>
      <c r="C755" t="str">
        <f>_xlfn.IFNA(VLOOKUP(A755,'Personnel List'!A$1:E$1284,4,FALSE),"")</f>
        <v/>
      </c>
      <c r="D755" s="2" t="str">
        <f t="shared" ca="1" si="45"/>
        <v/>
      </c>
      <c r="E755" s="2" t="str">
        <f t="shared" si="46"/>
        <v>Onsite</v>
      </c>
      <c r="F755" s="9"/>
      <c r="H755" s="7"/>
      <c r="I755" s="14" t="str">
        <f t="shared" ca="1" si="48"/>
        <v/>
      </c>
      <c r="J755" s="11" t="str">
        <f t="shared" si="47"/>
        <v/>
      </c>
      <c r="K755" s="30"/>
      <c r="L755">
        <v>0</v>
      </c>
      <c r="N755" t="str">
        <f>_xlfn.IFNA(VLOOKUP(A755,'Personnel List'!A$1:F$1284,6,FALSE),"")</f>
        <v/>
      </c>
    </row>
    <row r="756" spans="2:14" ht="15" customHeight="1" x14ac:dyDescent="0.45">
      <c r="B756" t="str">
        <f>_xlfn.IFNA(VLOOKUP(A756,'Personnel List'!A$1:E$1284,5,FALSE),"")</f>
        <v/>
      </c>
      <c r="C756" t="str">
        <f>_xlfn.IFNA(VLOOKUP(A756,'Personnel List'!A$1:E$1284,4,FALSE),"")</f>
        <v/>
      </c>
      <c r="D756" s="2" t="str">
        <f t="shared" ca="1" si="45"/>
        <v/>
      </c>
      <c r="E756" s="2" t="str">
        <f t="shared" si="46"/>
        <v>Onsite</v>
      </c>
      <c r="F756" s="9"/>
      <c r="G756" s="34"/>
      <c r="H756" s="7"/>
      <c r="I756" s="14" t="str">
        <f t="shared" ca="1" si="48"/>
        <v/>
      </c>
      <c r="J756" s="11" t="str">
        <f t="shared" si="47"/>
        <v/>
      </c>
      <c r="K756" s="30"/>
      <c r="L756">
        <v>0</v>
      </c>
      <c r="N756" t="str">
        <f>_xlfn.IFNA(VLOOKUP(A756,'Personnel List'!A$1:F$1284,6,FALSE),"")</f>
        <v/>
      </c>
    </row>
    <row r="757" spans="2:14" ht="15" customHeight="1" x14ac:dyDescent="0.45">
      <c r="B757" t="str">
        <f>_xlfn.IFNA(VLOOKUP(A757,'Personnel List'!A$1:E$1284,5,FALSE),"")</f>
        <v/>
      </c>
      <c r="C757" t="str">
        <f>_xlfn.IFNA(VLOOKUP(A757,'Personnel List'!A$1:E$1284,4,FALSE),"")</f>
        <v/>
      </c>
      <c r="D757" s="2" t="str">
        <f t="shared" ca="1" si="45"/>
        <v/>
      </c>
      <c r="E757" s="2" t="str">
        <f t="shared" si="46"/>
        <v>Onsite</v>
      </c>
      <c r="F757" s="9"/>
      <c r="G757" s="35"/>
      <c r="H757" s="7"/>
      <c r="I757" s="14" t="str">
        <f t="shared" ca="1" si="48"/>
        <v/>
      </c>
      <c r="J757" s="11" t="str">
        <f t="shared" si="47"/>
        <v/>
      </c>
      <c r="K757" s="30"/>
      <c r="L757">
        <v>0</v>
      </c>
      <c r="N757" t="str">
        <f>_xlfn.IFNA(VLOOKUP(A757,'Personnel List'!A$1:F$1284,6,FALSE),"")</f>
        <v/>
      </c>
    </row>
    <row r="758" spans="2:14" ht="15" customHeight="1" x14ac:dyDescent="0.45">
      <c r="B758" t="str">
        <f>_xlfn.IFNA(VLOOKUP(A758,'Personnel List'!A$1:E$1284,5,FALSE),"")</f>
        <v/>
      </c>
      <c r="C758" t="str">
        <f>_xlfn.IFNA(VLOOKUP(A758,'Personnel List'!A$1:E$1284,4,FALSE),"")</f>
        <v/>
      </c>
      <c r="D758" s="2" t="str">
        <f t="shared" ca="1" si="45"/>
        <v/>
      </c>
      <c r="E758" s="2" t="str">
        <f t="shared" si="46"/>
        <v>Onsite</v>
      </c>
      <c r="F758" s="9"/>
      <c r="G758" s="34"/>
      <c r="H758" s="7"/>
      <c r="I758" s="14" t="str">
        <f t="shared" ca="1" si="48"/>
        <v/>
      </c>
      <c r="J758" s="11" t="str">
        <f t="shared" si="47"/>
        <v/>
      </c>
      <c r="K758" s="30"/>
      <c r="L758">
        <v>0</v>
      </c>
      <c r="N758" t="str">
        <f>_xlfn.IFNA(VLOOKUP(A758,'Personnel List'!A$1:F$1284,6,FALSE),"")</f>
        <v/>
      </c>
    </row>
    <row r="759" spans="2:14" ht="15" customHeight="1" x14ac:dyDescent="0.45">
      <c r="B759" t="str">
        <f>_xlfn.IFNA(VLOOKUP(A759,'Personnel List'!A$1:E$1284,5,FALSE),"")</f>
        <v/>
      </c>
      <c r="C759" t="str">
        <f>_xlfn.IFNA(VLOOKUP(A759,'Personnel List'!A$1:E$1284,4,FALSE),"")</f>
        <v/>
      </c>
      <c r="D759" s="2" t="str">
        <f t="shared" ca="1" si="45"/>
        <v/>
      </c>
      <c r="E759" s="2" t="str">
        <f t="shared" si="46"/>
        <v>Onsite</v>
      </c>
      <c r="F759" s="9"/>
      <c r="G759" s="35"/>
      <c r="H759" s="7"/>
      <c r="I759" s="14" t="str">
        <f t="shared" ca="1" si="48"/>
        <v/>
      </c>
      <c r="J759" s="11" t="str">
        <f t="shared" si="47"/>
        <v/>
      </c>
      <c r="K759" s="30"/>
      <c r="L759">
        <v>0</v>
      </c>
      <c r="N759" t="str">
        <f>_xlfn.IFNA(VLOOKUP(A759,'Personnel List'!A$1:F$1284,6,FALSE),"")</f>
        <v/>
      </c>
    </row>
    <row r="760" spans="2:14" ht="15" customHeight="1" x14ac:dyDescent="0.45">
      <c r="B760" t="str">
        <f>_xlfn.IFNA(VLOOKUP(A760,'Personnel List'!A$1:E$1284,5,FALSE),"")</f>
        <v/>
      </c>
      <c r="C760" t="str">
        <f>_xlfn.IFNA(VLOOKUP(A760,'Personnel List'!A$1:E$1284,4,FALSE),"")</f>
        <v/>
      </c>
      <c r="D760" s="2" t="str">
        <f t="shared" ca="1" si="45"/>
        <v/>
      </c>
      <c r="E760" s="2" t="str">
        <f t="shared" si="46"/>
        <v>Onsite</v>
      </c>
      <c r="F760" s="9"/>
      <c r="G760" s="34"/>
      <c r="H760" s="7"/>
      <c r="I760" s="14" t="str">
        <f t="shared" ca="1" si="48"/>
        <v/>
      </c>
      <c r="J760" s="11" t="str">
        <f t="shared" si="47"/>
        <v/>
      </c>
      <c r="K760" s="30"/>
      <c r="L760">
        <v>0</v>
      </c>
      <c r="N760" t="str">
        <f>_xlfn.IFNA(VLOOKUP(A760,'Personnel List'!A$1:F$1284,6,FALSE),"")</f>
        <v/>
      </c>
    </row>
    <row r="761" spans="2:14" ht="15" customHeight="1" x14ac:dyDescent="0.45">
      <c r="B761" t="str">
        <f>_xlfn.IFNA(VLOOKUP(A761,'Personnel List'!A$1:E$1284,5,FALSE),"")</f>
        <v/>
      </c>
      <c r="C761" t="str">
        <f>_xlfn.IFNA(VLOOKUP(A761,'Personnel List'!A$1:E$1284,4,FALSE),"")</f>
        <v/>
      </c>
      <c r="D761" s="2" t="str">
        <f t="shared" ca="1" si="45"/>
        <v/>
      </c>
      <c r="E761" s="2" t="str">
        <f t="shared" si="46"/>
        <v>Onsite</v>
      </c>
      <c r="F761" s="9"/>
      <c r="H761" s="7"/>
      <c r="I761" s="14" t="str">
        <f t="shared" ca="1" si="48"/>
        <v/>
      </c>
      <c r="J761" s="11" t="str">
        <f t="shared" si="47"/>
        <v/>
      </c>
      <c r="K761" s="30"/>
      <c r="L761">
        <v>0</v>
      </c>
      <c r="N761" t="str">
        <f>_xlfn.IFNA(VLOOKUP(A761,'Personnel List'!A$1:F$1284,6,FALSE),"")</f>
        <v/>
      </c>
    </row>
    <row r="762" spans="2:14" ht="15" customHeight="1" x14ac:dyDescent="0.45">
      <c r="B762" t="str">
        <f>_xlfn.IFNA(VLOOKUP(A762,'Personnel List'!A$1:E$1284,5,FALSE),"")</f>
        <v/>
      </c>
      <c r="C762" t="str">
        <f>_xlfn.IFNA(VLOOKUP(A762,'Personnel List'!A$1:E$1284,4,FALSE),"")</f>
        <v/>
      </c>
      <c r="D762" s="2" t="str">
        <f t="shared" ca="1" si="45"/>
        <v/>
      </c>
      <c r="E762" s="2" t="str">
        <f t="shared" si="46"/>
        <v>Onsite</v>
      </c>
      <c r="F762" s="9"/>
      <c r="G762" s="34"/>
      <c r="H762" s="7"/>
      <c r="I762" s="14" t="str">
        <f t="shared" ca="1" si="48"/>
        <v/>
      </c>
      <c r="J762" s="11" t="str">
        <f t="shared" si="47"/>
        <v/>
      </c>
      <c r="K762" s="30"/>
      <c r="L762">
        <v>0</v>
      </c>
      <c r="N762" t="str">
        <f>_xlfn.IFNA(VLOOKUP(A762,'Personnel List'!A$1:F$1284,6,FALSE),"")</f>
        <v/>
      </c>
    </row>
    <row r="763" spans="2:14" ht="15" customHeight="1" x14ac:dyDescent="0.45">
      <c r="B763" t="str">
        <f>_xlfn.IFNA(VLOOKUP(A763,'Personnel List'!A$1:E$1284,5,FALSE),"")</f>
        <v/>
      </c>
      <c r="C763" t="str">
        <f>_xlfn.IFNA(VLOOKUP(A763,'Personnel List'!A$1:E$1284,4,FALSE),"")</f>
        <v/>
      </c>
      <c r="D763" s="2" t="str">
        <f t="shared" ca="1" si="45"/>
        <v/>
      </c>
      <c r="E763" s="2" t="str">
        <f t="shared" si="46"/>
        <v>Onsite</v>
      </c>
      <c r="F763" s="9"/>
      <c r="G763" s="35"/>
      <c r="H763" s="7"/>
      <c r="I763" s="14" t="str">
        <f t="shared" ca="1" si="48"/>
        <v/>
      </c>
      <c r="J763" s="11" t="str">
        <f t="shared" si="47"/>
        <v/>
      </c>
      <c r="K763" s="30"/>
      <c r="L763">
        <v>0</v>
      </c>
      <c r="N763" t="str">
        <f>_xlfn.IFNA(VLOOKUP(A763,'Personnel List'!A$1:F$1284,6,FALSE),"")</f>
        <v/>
      </c>
    </row>
    <row r="764" spans="2:14" ht="15" customHeight="1" x14ac:dyDescent="0.45">
      <c r="B764" t="str">
        <f>_xlfn.IFNA(VLOOKUP(A764,'Personnel List'!A$1:E$1284,5,FALSE),"")</f>
        <v/>
      </c>
      <c r="C764" t="str">
        <f>_xlfn.IFNA(VLOOKUP(A764,'Personnel List'!A$1:E$1284,4,FALSE),"")</f>
        <v/>
      </c>
      <c r="D764" s="2" t="str">
        <f t="shared" ca="1" si="45"/>
        <v/>
      </c>
      <c r="E764" s="2" t="str">
        <f t="shared" si="46"/>
        <v>Onsite</v>
      </c>
      <c r="F764" s="9"/>
      <c r="G764" s="34"/>
      <c r="H764" s="7"/>
      <c r="I764" s="14" t="str">
        <f t="shared" ca="1" si="48"/>
        <v/>
      </c>
      <c r="J764" s="11" t="str">
        <f t="shared" si="47"/>
        <v/>
      </c>
      <c r="K764" s="30"/>
      <c r="L764">
        <v>0</v>
      </c>
      <c r="N764" t="str">
        <f>_xlfn.IFNA(VLOOKUP(A764,'Personnel List'!A$1:F$1284,6,FALSE),"")</f>
        <v/>
      </c>
    </row>
    <row r="765" spans="2:14" ht="15" customHeight="1" x14ac:dyDescent="0.45">
      <c r="B765" t="str">
        <f>_xlfn.IFNA(VLOOKUP(A765,'Personnel List'!A$1:E$1284,5,FALSE),"")</f>
        <v/>
      </c>
      <c r="C765" t="str">
        <f>_xlfn.IFNA(VLOOKUP(A765,'Personnel List'!A$1:E$1284,4,FALSE),"")</f>
        <v/>
      </c>
      <c r="D765" s="2" t="str">
        <f t="shared" ca="1" si="45"/>
        <v/>
      </c>
      <c r="E765" s="2" t="str">
        <f t="shared" si="46"/>
        <v>Onsite</v>
      </c>
      <c r="F765" s="9"/>
      <c r="H765" s="7"/>
      <c r="I765" s="14" t="str">
        <f t="shared" ca="1" si="48"/>
        <v/>
      </c>
      <c r="J765" s="11" t="str">
        <f t="shared" si="47"/>
        <v/>
      </c>
      <c r="K765" s="30"/>
      <c r="L765">
        <v>0</v>
      </c>
      <c r="N765" t="str">
        <f>_xlfn.IFNA(VLOOKUP(A765,'Personnel List'!A$1:F$1284,6,FALSE),"")</f>
        <v/>
      </c>
    </row>
    <row r="766" spans="2:14" ht="15" customHeight="1" x14ac:dyDescent="0.45">
      <c r="B766" t="str">
        <f>_xlfn.IFNA(VLOOKUP(A766,'Personnel List'!A$1:E$1284,5,FALSE),"")</f>
        <v/>
      </c>
      <c r="C766" t="str">
        <f>_xlfn.IFNA(VLOOKUP(A766,'Personnel List'!A$1:E$1284,4,FALSE),"")</f>
        <v/>
      </c>
      <c r="D766" s="2" t="str">
        <f t="shared" ca="1" si="45"/>
        <v/>
      </c>
      <c r="E766" s="2" t="str">
        <f t="shared" si="46"/>
        <v>Onsite</v>
      </c>
      <c r="F766" s="9"/>
      <c r="G766" s="34"/>
      <c r="H766" s="7"/>
      <c r="I766" s="14" t="str">
        <f t="shared" ca="1" si="48"/>
        <v/>
      </c>
      <c r="J766" s="11" t="str">
        <f t="shared" si="47"/>
        <v/>
      </c>
      <c r="K766" s="30"/>
      <c r="L766">
        <v>0</v>
      </c>
      <c r="N766" t="str">
        <f>_xlfn.IFNA(VLOOKUP(A766,'Personnel List'!A$1:F$1284,6,FALSE),"")</f>
        <v/>
      </c>
    </row>
    <row r="767" spans="2:14" ht="15" customHeight="1" x14ac:dyDescent="0.45">
      <c r="B767" t="str">
        <f>_xlfn.IFNA(VLOOKUP(A767,'Personnel List'!A$1:E$1284,5,FALSE),"")</f>
        <v/>
      </c>
      <c r="C767" t="str">
        <f>_xlfn.IFNA(VLOOKUP(A767,'Personnel List'!A$1:E$1284,4,FALSE),"")</f>
        <v/>
      </c>
      <c r="D767" s="2" t="str">
        <f t="shared" ca="1" si="45"/>
        <v/>
      </c>
      <c r="E767" s="2" t="str">
        <f t="shared" si="46"/>
        <v>Onsite</v>
      </c>
      <c r="F767" s="9"/>
      <c r="G767" s="35"/>
      <c r="H767" s="7"/>
      <c r="I767" s="14" t="str">
        <f t="shared" ca="1" si="48"/>
        <v/>
      </c>
      <c r="J767" s="11" t="str">
        <f t="shared" si="47"/>
        <v/>
      </c>
      <c r="K767" s="30"/>
      <c r="L767">
        <v>0</v>
      </c>
      <c r="N767" t="str">
        <f>_xlfn.IFNA(VLOOKUP(A767,'Personnel List'!A$1:F$1284,6,FALSE),"")</f>
        <v/>
      </c>
    </row>
    <row r="768" spans="2:14" ht="15" customHeight="1" x14ac:dyDescent="0.45">
      <c r="B768" t="str">
        <f>_xlfn.IFNA(VLOOKUP(A768,'Personnel List'!A$1:E$1284,5,FALSE),"")</f>
        <v/>
      </c>
      <c r="C768" t="str">
        <f>_xlfn.IFNA(VLOOKUP(A768,'Personnel List'!A$1:E$1284,4,FALSE),"")</f>
        <v/>
      </c>
      <c r="D768" s="2" t="str">
        <f t="shared" ca="1" si="45"/>
        <v/>
      </c>
      <c r="E768" s="2" t="str">
        <f t="shared" si="46"/>
        <v>Onsite</v>
      </c>
      <c r="F768" s="9"/>
      <c r="G768" s="34"/>
      <c r="H768" s="7"/>
      <c r="I768" s="14" t="str">
        <f t="shared" ca="1" si="48"/>
        <v/>
      </c>
      <c r="J768" s="11" t="str">
        <f t="shared" si="47"/>
        <v/>
      </c>
      <c r="K768" s="30"/>
      <c r="L768">
        <v>0</v>
      </c>
      <c r="N768" t="str">
        <f>_xlfn.IFNA(VLOOKUP(A768,'Personnel List'!A$1:F$1284,6,FALSE),"")</f>
        <v/>
      </c>
    </row>
    <row r="769" spans="2:14" ht="15" customHeight="1" x14ac:dyDescent="0.45">
      <c r="B769" t="str">
        <f>_xlfn.IFNA(VLOOKUP(A769,'Personnel List'!A$1:E$1284,5,FALSE),"")</f>
        <v/>
      </c>
      <c r="C769" t="str">
        <f>_xlfn.IFNA(VLOOKUP(A769,'Personnel List'!A$1:E$1284,4,FALSE),"")</f>
        <v/>
      </c>
      <c r="D769" s="2" t="str">
        <f t="shared" ca="1" si="45"/>
        <v/>
      </c>
      <c r="E769" s="2" t="str">
        <f t="shared" si="46"/>
        <v>Onsite</v>
      </c>
      <c r="F769" s="9"/>
      <c r="G769" s="35"/>
      <c r="H769" s="7"/>
      <c r="I769" s="14" t="str">
        <f t="shared" ca="1" si="48"/>
        <v/>
      </c>
      <c r="J769" s="11" t="str">
        <f t="shared" si="47"/>
        <v/>
      </c>
      <c r="K769" s="30"/>
      <c r="L769">
        <v>0</v>
      </c>
      <c r="N769" t="str">
        <f>_xlfn.IFNA(VLOOKUP(A769,'Personnel List'!A$1:F$1284,6,FALSE),"")</f>
        <v/>
      </c>
    </row>
    <row r="770" spans="2:14" ht="15" customHeight="1" x14ac:dyDescent="0.45">
      <c r="B770" t="str">
        <f>_xlfn.IFNA(VLOOKUP(A770,'Personnel List'!A$1:E$1284,5,FALSE),"")</f>
        <v/>
      </c>
      <c r="C770" t="str">
        <f>_xlfn.IFNA(VLOOKUP(A770,'Personnel List'!A$1:E$1284,4,FALSE),"")</f>
        <v/>
      </c>
      <c r="D770" s="2" t="str">
        <f t="shared" ca="1" si="45"/>
        <v/>
      </c>
      <c r="E770" s="2" t="str">
        <f t="shared" si="46"/>
        <v>Onsite</v>
      </c>
      <c r="F770" s="9"/>
      <c r="G770" s="34"/>
      <c r="H770" s="7"/>
      <c r="I770" s="14" t="str">
        <f t="shared" ca="1" si="48"/>
        <v/>
      </c>
      <c r="J770" s="11" t="str">
        <f t="shared" si="47"/>
        <v/>
      </c>
      <c r="K770" s="30"/>
      <c r="L770">
        <v>0</v>
      </c>
      <c r="N770" t="str">
        <f>_xlfn.IFNA(VLOOKUP(A770,'Personnel List'!A$1:F$1284,6,FALSE),"")</f>
        <v/>
      </c>
    </row>
    <row r="771" spans="2:14" ht="15" customHeight="1" x14ac:dyDescent="0.45">
      <c r="B771" t="str">
        <f>_xlfn.IFNA(VLOOKUP(A771,'Personnel List'!A$1:E$1284,5,FALSE),"")</f>
        <v/>
      </c>
      <c r="C771" t="str">
        <f>_xlfn.IFNA(VLOOKUP(A771,'Personnel List'!A$1:E$1284,4,FALSE),"")</f>
        <v/>
      </c>
      <c r="D771" s="2" t="str">
        <f t="shared" ref="D771:D834" ca="1" si="49">IF(A771&lt;&gt;"",IF(D771&lt;&gt;"",D771,NOW()),"")</f>
        <v/>
      </c>
      <c r="E771" s="2" t="str">
        <f t="shared" ref="E771:E834" si="50">IFERROR(VLOOKUP(A771,G:I,3,FALSE),"Onsite")</f>
        <v>Onsite</v>
      </c>
      <c r="F771" s="9"/>
      <c r="H771" s="7"/>
      <c r="I771" s="14" t="str">
        <f t="shared" ca="1" si="48"/>
        <v/>
      </c>
      <c r="J771" s="11" t="str">
        <f t="shared" ref="J771:J834" si="51">SUBSTITUTE(A771,"NC","")</f>
        <v/>
      </c>
      <c r="K771" s="30"/>
      <c r="L771">
        <v>0</v>
      </c>
      <c r="N771" t="str">
        <f>_xlfn.IFNA(VLOOKUP(A771,'Personnel List'!A$1:F$1284,6,FALSE),"")</f>
        <v/>
      </c>
    </row>
    <row r="772" spans="2:14" ht="15" customHeight="1" x14ac:dyDescent="0.45">
      <c r="B772" t="str">
        <f>_xlfn.IFNA(VLOOKUP(A772,'Personnel List'!A$1:E$1284,5,FALSE),"")</f>
        <v/>
      </c>
      <c r="C772" t="str">
        <f>_xlfn.IFNA(VLOOKUP(A772,'Personnel List'!A$1:E$1284,4,FALSE),"")</f>
        <v/>
      </c>
      <c r="D772" s="2" t="str">
        <f t="shared" ca="1" si="49"/>
        <v/>
      </c>
      <c r="E772" s="2" t="str">
        <f t="shared" si="50"/>
        <v>Onsite</v>
      </c>
      <c r="F772" s="9"/>
      <c r="G772" s="34"/>
      <c r="H772" s="7"/>
      <c r="I772" s="14" t="str">
        <f t="shared" ca="1" si="48"/>
        <v/>
      </c>
      <c r="J772" s="11" t="str">
        <f t="shared" si="51"/>
        <v/>
      </c>
      <c r="K772" s="30"/>
      <c r="L772">
        <v>0</v>
      </c>
      <c r="N772" t="str">
        <f>_xlfn.IFNA(VLOOKUP(A772,'Personnel List'!A$1:F$1284,6,FALSE),"")</f>
        <v/>
      </c>
    </row>
    <row r="773" spans="2:14" ht="15" customHeight="1" x14ac:dyDescent="0.45">
      <c r="B773" t="str">
        <f>_xlfn.IFNA(VLOOKUP(A773,'Personnel List'!A$1:E$1284,5,FALSE),"")</f>
        <v/>
      </c>
      <c r="C773" t="str">
        <f>_xlfn.IFNA(VLOOKUP(A773,'Personnel List'!A$1:E$1284,4,FALSE),"")</f>
        <v/>
      </c>
      <c r="D773" s="2" t="str">
        <f t="shared" ca="1" si="49"/>
        <v/>
      </c>
      <c r="E773" s="2" t="str">
        <f t="shared" si="50"/>
        <v>Onsite</v>
      </c>
      <c r="F773" s="9"/>
      <c r="G773" s="35"/>
      <c r="H773" s="7"/>
      <c r="I773" s="14" t="str">
        <f t="shared" ca="1" si="48"/>
        <v/>
      </c>
      <c r="J773" s="11" t="str">
        <f t="shared" si="51"/>
        <v/>
      </c>
      <c r="K773" s="30"/>
      <c r="L773">
        <v>0</v>
      </c>
      <c r="N773" t="str">
        <f>_xlfn.IFNA(VLOOKUP(A773,'Personnel List'!A$1:F$1284,6,FALSE),"")</f>
        <v/>
      </c>
    </row>
    <row r="774" spans="2:14" ht="15" customHeight="1" x14ac:dyDescent="0.45">
      <c r="B774" t="str">
        <f>_xlfn.IFNA(VLOOKUP(A774,'Personnel List'!A$1:E$1284,5,FALSE),"")</f>
        <v/>
      </c>
      <c r="C774" t="str">
        <f>_xlfn.IFNA(VLOOKUP(A774,'Personnel List'!A$1:E$1284,4,FALSE),"")</f>
        <v/>
      </c>
      <c r="D774" s="2" t="str">
        <f t="shared" ca="1" si="49"/>
        <v/>
      </c>
      <c r="E774" s="2" t="str">
        <f t="shared" si="50"/>
        <v>Onsite</v>
      </c>
      <c r="F774" s="9"/>
      <c r="G774" s="34"/>
      <c r="H774" s="7"/>
      <c r="I774" s="14" t="str">
        <f t="shared" ca="1" si="48"/>
        <v/>
      </c>
      <c r="J774" s="11" t="str">
        <f t="shared" si="51"/>
        <v/>
      </c>
      <c r="K774" s="30"/>
      <c r="L774">
        <v>0</v>
      </c>
      <c r="N774" t="str">
        <f>_xlfn.IFNA(VLOOKUP(A774,'Personnel List'!A$1:F$1284,6,FALSE),"")</f>
        <v/>
      </c>
    </row>
    <row r="775" spans="2:14" ht="15" customHeight="1" x14ac:dyDescent="0.45">
      <c r="B775" t="str">
        <f>_xlfn.IFNA(VLOOKUP(A775,'Personnel List'!A$1:E$1284,5,FALSE),"")</f>
        <v/>
      </c>
      <c r="C775" t="str">
        <f>_xlfn.IFNA(VLOOKUP(A775,'Personnel List'!A$1:E$1284,4,FALSE),"")</f>
        <v/>
      </c>
      <c r="D775" s="2" t="str">
        <f t="shared" ca="1" si="49"/>
        <v/>
      </c>
      <c r="E775" s="2" t="str">
        <f t="shared" si="50"/>
        <v>Onsite</v>
      </c>
      <c r="F775" s="9"/>
      <c r="H775" s="7"/>
      <c r="I775" s="14" t="str">
        <f t="shared" ca="1" si="48"/>
        <v/>
      </c>
      <c r="J775" s="11" t="str">
        <f t="shared" si="51"/>
        <v/>
      </c>
      <c r="K775" s="30"/>
      <c r="L775">
        <v>0</v>
      </c>
      <c r="N775" t="str">
        <f>_xlfn.IFNA(VLOOKUP(A775,'Personnel List'!A$1:F$1284,6,FALSE),"")</f>
        <v/>
      </c>
    </row>
    <row r="776" spans="2:14" ht="15" customHeight="1" x14ac:dyDescent="0.45">
      <c r="B776" t="str">
        <f>_xlfn.IFNA(VLOOKUP(A776,'Personnel List'!A$1:E$1284,5,FALSE),"")</f>
        <v/>
      </c>
      <c r="C776" t="str">
        <f>_xlfn.IFNA(VLOOKUP(A776,'Personnel List'!A$1:E$1284,4,FALSE),"")</f>
        <v/>
      </c>
      <c r="D776" s="2" t="str">
        <f t="shared" ca="1" si="49"/>
        <v/>
      </c>
      <c r="E776" s="2" t="str">
        <f t="shared" si="50"/>
        <v>Onsite</v>
      </c>
      <c r="F776" s="9"/>
      <c r="G776" s="34"/>
      <c r="H776" s="7"/>
      <c r="I776" s="14" t="str">
        <f t="shared" ca="1" si="48"/>
        <v/>
      </c>
      <c r="J776" s="11" t="str">
        <f t="shared" si="51"/>
        <v/>
      </c>
      <c r="K776" s="30"/>
      <c r="L776">
        <v>0</v>
      </c>
      <c r="N776" t="str">
        <f>_xlfn.IFNA(VLOOKUP(A776,'Personnel List'!A$1:F$1284,6,FALSE),"")</f>
        <v/>
      </c>
    </row>
    <row r="777" spans="2:14" ht="15" customHeight="1" x14ac:dyDescent="0.45">
      <c r="B777" t="str">
        <f>_xlfn.IFNA(VLOOKUP(A777,'Personnel List'!A$1:E$1284,5,FALSE),"")</f>
        <v/>
      </c>
      <c r="C777" t="str">
        <f>_xlfn.IFNA(VLOOKUP(A777,'Personnel List'!A$1:E$1284,4,FALSE),"")</f>
        <v/>
      </c>
      <c r="D777" s="2" t="str">
        <f t="shared" ca="1" si="49"/>
        <v/>
      </c>
      <c r="E777" s="2" t="str">
        <f t="shared" si="50"/>
        <v>Onsite</v>
      </c>
      <c r="F777" s="9"/>
      <c r="G777" s="35"/>
      <c r="H777" s="7"/>
      <c r="I777" s="14" t="str">
        <f t="shared" ca="1" si="48"/>
        <v/>
      </c>
      <c r="J777" s="11" t="str">
        <f t="shared" si="51"/>
        <v/>
      </c>
      <c r="K777" s="30"/>
      <c r="L777">
        <v>0</v>
      </c>
      <c r="N777" t="str">
        <f>_xlfn.IFNA(VLOOKUP(A777,'Personnel List'!A$1:F$1284,6,FALSE),"")</f>
        <v/>
      </c>
    </row>
    <row r="778" spans="2:14" ht="15" customHeight="1" x14ac:dyDescent="0.45">
      <c r="B778" t="str">
        <f>_xlfn.IFNA(VLOOKUP(A778,'Personnel List'!A$1:E$1284,5,FALSE),"")</f>
        <v/>
      </c>
      <c r="C778" t="str">
        <f>_xlfn.IFNA(VLOOKUP(A778,'Personnel List'!A$1:E$1284,4,FALSE),"")</f>
        <v/>
      </c>
      <c r="D778" s="2" t="str">
        <f t="shared" ca="1" si="49"/>
        <v/>
      </c>
      <c r="E778" s="2" t="str">
        <f t="shared" si="50"/>
        <v>Onsite</v>
      </c>
      <c r="F778" s="9"/>
      <c r="G778" s="34"/>
      <c r="H778" s="7"/>
      <c r="I778" s="14" t="str">
        <f t="shared" ca="1" si="48"/>
        <v/>
      </c>
      <c r="J778" s="11" t="str">
        <f t="shared" si="51"/>
        <v/>
      </c>
      <c r="K778" s="30"/>
      <c r="L778">
        <v>0</v>
      </c>
      <c r="N778" t="str">
        <f>_xlfn.IFNA(VLOOKUP(A778,'Personnel List'!A$1:F$1284,6,FALSE),"")</f>
        <v/>
      </c>
    </row>
    <row r="779" spans="2:14" ht="15" customHeight="1" x14ac:dyDescent="0.45">
      <c r="B779" t="str">
        <f>_xlfn.IFNA(VLOOKUP(A779,'Personnel List'!A$1:E$1284,5,FALSE),"")</f>
        <v/>
      </c>
      <c r="C779" t="str">
        <f>_xlfn.IFNA(VLOOKUP(A779,'Personnel List'!A$1:E$1284,4,FALSE),"")</f>
        <v/>
      </c>
      <c r="D779" s="2" t="str">
        <f t="shared" ca="1" si="49"/>
        <v/>
      </c>
      <c r="E779" s="2" t="str">
        <f t="shared" si="50"/>
        <v>Onsite</v>
      </c>
      <c r="F779" s="9"/>
      <c r="H779" s="7"/>
      <c r="I779" s="14" t="str">
        <f t="shared" ca="1" si="48"/>
        <v/>
      </c>
      <c r="J779" s="11" t="str">
        <f t="shared" si="51"/>
        <v/>
      </c>
      <c r="K779" s="30"/>
      <c r="L779">
        <v>0</v>
      </c>
      <c r="N779" t="str">
        <f>_xlfn.IFNA(VLOOKUP(A779,'Personnel List'!A$1:F$1284,6,FALSE),"")</f>
        <v/>
      </c>
    </row>
    <row r="780" spans="2:14" ht="15" customHeight="1" x14ac:dyDescent="0.45">
      <c r="B780" t="str">
        <f>_xlfn.IFNA(VLOOKUP(A780,'Personnel List'!A$1:E$1284,5,FALSE),"")</f>
        <v/>
      </c>
      <c r="C780" t="str">
        <f>_xlfn.IFNA(VLOOKUP(A780,'Personnel List'!A$1:E$1284,4,FALSE),"")</f>
        <v/>
      </c>
      <c r="D780" s="2" t="str">
        <f t="shared" ca="1" si="49"/>
        <v/>
      </c>
      <c r="E780" s="2" t="str">
        <f t="shared" si="50"/>
        <v>Onsite</v>
      </c>
      <c r="F780" s="9"/>
      <c r="G780" s="34"/>
      <c r="H780" s="7"/>
      <c r="I780" s="14" t="str">
        <f t="shared" ca="1" si="48"/>
        <v/>
      </c>
      <c r="J780" s="11" t="str">
        <f t="shared" si="51"/>
        <v/>
      </c>
      <c r="K780" s="30"/>
      <c r="L780">
        <v>0</v>
      </c>
      <c r="N780" t="str">
        <f>_xlfn.IFNA(VLOOKUP(A780,'Personnel List'!A$1:F$1284,6,FALSE),"")</f>
        <v/>
      </c>
    </row>
    <row r="781" spans="2:14" ht="15" customHeight="1" x14ac:dyDescent="0.45">
      <c r="B781" t="str">
        <f>_xlfn.IFNA(VLOOKUP(A781,'Personnel List'!A$1:E$1284,5,FALSE),"")</f>
        <v/>
      </c>
      <c r="C781" t="str">
        <f>_xlfn.IFNA(VLOOKUP(A781,'Personnel List'!A$1:E$1284,4,FALSE),"")</f>
        <v/>
      </c>
      <c r="D781" s="2" t="str">
        <f t="shared" ca="1" si="49"/>
        <v/>
      </c>
      <c r="E781" s="2" t="str">
        <f t="shared" si="50"/>
        <v>Onsite</v>
      </c>
      <c r="F781" s="9"/>
      <c r="G781" s="35"/>
      <c r="H781" s="7"/>
      <c r="I781" s="14" t="str">
        <f t="shared" ca="1" si="48"/>
        <v/>
      </c>
      <c r="J781" s="11" t="str">
        <f t="shared" si="51"/>
        <v/>
      </c>
      <c r="K781" s="30"/>
      <c r="L781">
        <v>0</v>
      </c>
      <c r="N781" t="str">
        <f>_xlfn.IFNA(VLOOKUP(A781,'Personnel List'!A$1:F$1284,6,FALSE),"")</f>
        <v/>
      </c>
    </row>
    <row r="782" spans="2:14" ht="15" customHeight="1" x14ac:dyDescent="0.45">
      <c r="B782" t="str">
        <f>_xlfn.IFNA(VLOOKUP(A782,'Personnel List'!A$1:E$1284,5,FALSE),"")</f>
        <v/>
      </c>
      <c r="C782" t="str">
        <f>_xlfn.IFNA(VLOOKUP(A782,'Personnel List'!A$1:E$1284,4,FALSE),"")</f>
        <v/>
      </c>
      <c r="D782" s="2" t="str">
        <f t="shared" ca="1" si="49"/>
        <v/>
      </c>
      <c r="E782" s="2" t="str">
        <f t="shared" si="50"/>
        <v>Onsite</v>
      </c>
      <c r="F782" s="9"/>
      <c r="G782" s="34"/>
      <c r="H782" s="7"/>
      <c r="I782" s="14" t="str">
        <f t="shared" ca="1" si="48"/>
        <v/>
      </c>
      <c r="J782" s="11" t="str">
        <f t="shared" si="51"/>
        <v/>
      </c>
      <c r="K782" s="30"/>
      <c r="L782">
        <v>0</v>
      </c>
      <c r="N782" t="str">
        <f>_xlfn.IFNA(VLOOKUP(A782,'Personnel List'!A$1:F$1284,6,FALSE),"")</f>
        <v/>
      </c>
    </row>
    <row r="783" spans="2:14" ht="15" customHeight="1" x14ac:dyDescent="0.45">
      <c r="B783" t="str">
        <f>_xlfn.IFNA(VLOOKUP(A783,'Personnel List'!A$1:E$1284,5,FALSE),"")</f>
        <v/>
      </c>
      <c r="C783" t="str">
        <f>_xlfn.IFNA(VLOOKUP(A783,'Personnel List'!A$1:E$1284,4,FALSE),"")</f>
        <v/>
      </c>
      <c r="D783" s="2" t="str">
        <f t="shared" ca="1" si="49"/>
        <v/>
      </c>
      <c r="E783" s="2" t="str">
        <f t="shared" si="50"/>
        <v>Onsite</v>
      </c>
      <c r="F783" s="9"/>
      <c r="G783" s="35"/>
      <c r="H783" s="7"/>
      <c r="I783" s="14" t="str">
        <f t="shared" ca="1" si="48"/>
        <v/>
      </c>
      <c r="J783" s="11" t="str">
        <f t="shared" si="51"/>
        <v/>
      </c>
      <c r="K783" s="30"/>
      <c r="L783">
        <v>0</v>
      </c>
      <c r="N783" t="str">
        <f>_xlfn.IFNA(VLOOKUP(A783,'Personnel List'!A$1:F$1284,6,FALSE),"")</f>
        <v/>
      </c>
    </row>
    <row r="784" spans="2:14" ht="15" customHeight="1" x14ac:dyDescent="0.45">
      <c r="B784" t="str">
        <f>_xlfn.IFNA(VLOOKUP(A784,'Personnel List'!A$1:E$1284,5,FALSE),"")</f>
        <v/>
      </c>
      <c r="C784" t="str">
        <f>_xlfn.IFNA(VLOOKUP(A784,'Personnel List'!A$1:E$1284,4,FALSE),"")</f>
        <v/>
      </c>
      <c r="D784" s="2" t="str">
        <f t="shared" ca="1" si="49"/>
        <v/>
      </c>
      <c r="E784" s="2" t="str">
        <f t="shared" si="50"/>
        <v>Onsite</v>
      </c>
      <c r="F784" s="9"/>
      <c r="G784" s="34"/>
      <c r="H784" s="7"/>
      <c r="I784" s="14" t="str">
        <f t="shared" ca="1" si="48"/>
        <v/>
      </c>
      <c r="J784" s="11" t="str">
        <f t="shared" si="51"/>
        <v/>
      </c>
      <c r="K784" s="30"/>
      <c r="L784">
        <v>0</v>
      </c>
      <c r="N784" t="str">
        <f>_xlfn.IFNA(VLOOKUP(A784,'Personnel List'!A$1:F$1284,6,FALSE),"")</f>
        <v/>
      </c>
    </row>
    <row r="785" spans="2:14" ht="15" customHeight="1" x14ac:dyDescent="0.45">
      <c r="B785" t="str">
        <f>_xlfn.IFNA(VLOOKUP(A785,'Personnel List'!A$1:E$1284,5,FALSE),"")</f>
        <v/>
      </c>
      <c r="C785" t="str">
        <f>_xlfn.IFNA(VLOOKUP(A785,'Personnel List'!A$1:E$1284,4,FALSE),"")</f>
        <v/>
      </c>
      <c r="D785" s="2" t="str">
        <f t="shared" ca="1" si="49"/>
        <v/>
      </c>
      <c r="E785" s="2" t="str">
        <f t="shared" si="50"/>
        <v>Onsite</v>
      </c>
      <c r="F785" s="9"/>
      <c r="H785" s="7"/>
      <c r="I785" s="14" t="str">
        <f t="shared" ca="1" si="48"/>
        <v/>
      </c>
      <c r="J785" s="11" t="str">
        <f t="shared" si="51"/>
        <v/>
      </c>
      <c r="K785" s="30"/>
      <c r="L785">
        <v>0</v>
      </c>
      <c r="N785" t="str">
        <f>_xlfn.IFNA(VLOOKUP(A785,'Personnel List'!A$1:F$1284,6,FALSE),"")</f>
        <v/>
      </c>
    </row>
    <row r="786" spans="2:14" ht="15" customHeight="1" x14ac:dyDescent="0.45">
      <c r="B786" t="str">
        <f>_xlfn.IFNA(VLOOKUP(A786,'Personnel List'!A$1:E$1284,5,FALSE),"")</f>
        <v/>
      </c>
      <c r="C786" t="str">
        <f>_xlfn.IFNA(VLOOKUP(A786,'Personnel List'!A$1:E$1284,4,FALSE),"")</f>
        <v/>
      </c>
      <c r="D786" s="2" t="str">
        <f t="shared" ca="1" si="49"/>
        <v/>
      </c>
      <c r="E786" s="2" t="str">
        <f t="shared" si="50"/>
        <v>Onsite</v>
      </c>
      <c r="F786" s="9"/>
      <c r="G786" s="34"/>
      <c r="H786" s="7"/>
      <c r="I786" s="14" t="str">
        <f t="shared" ca="1" si="48"/>
        <v/>
      </c>
      <c r="J786" s="11" t="str">
        <f t="shared" si="51"/>
        <v/>
      </c>
      <c r="K786" s="30"/>
      <c r="L786">
        <v>0</v>
      </c>
      <c r="N786" t="str">
        <f>_xlfn.IFNA(VLOOKUP(A786,'Personnel List'!A$1:F$1284,6,FALSE),"")</f>
        <v/>
      </c>
    </row>
    <row r="787" spans="2:14" ht="15" customHeight="1" x14ac:dyDescent="0.45">
      <c r="B787" t="str">
        <f>_xlfn.IFNA(VLOOKUP(A787,'Personnel List'!A$1:E$1284,5,FALSE),"")</f>
        <v/>
      </c>
      <c r="C787" t="str">
        <f>_xlfn.IFNA(VLOOKUP(A787,'Personnel List'!A$1:E$1284,4,FALSE),"")</f>
        <v/>
      </c>
      <c r="D787" s="2" t="str">
        <f t="shared" ca="1" si="49"/>
        <v/>
      </c>
      <c r="E787" s="2" t="str">
        <f t="shared" si="50"/>
        <v>Onsite</v>
      </c>
      <c r="F787" s="9"/>
      <c r="G787" s="35"/>
      <c r="H787" s="7"/>
      <c r="I787" s="14" t="str">
        <f t="shared" ca="1" si="48"/>
        <v/>
      </c>
      <c r="J787" s="11" t="str">
        <f t="shared" si="51"/>
        <v/>
      </c>
      <c r="K787" s="30"/>
      <c r="L787">
        <v>0</v>
      </c>
      <c r="N787" t="str">
        <f>_xlfn.IFNA(VLOOKUP(A787,'Personnel List'!A$1:F$1284,6,FALSE),"")</f>
        <v/>
      </c>
    </row>
    <row r="788" spans="2:14" ht="15" customHeight="1" x14ac:dyDescent="0.45">
      <c r="B788" t="str">
        <f>_xlfn.IFNA(VLOOKUP(A788,'Personnel List'!A$1:E$1284,5,FALSE),"")</f>
        <v/>
      </c>
      <c r="C788" t="str">
        <f>_xlfn.IFNA(VLOOKUP(A788,'Personnel List'!A$1:E$1284,4,FALSE),"")</f>
        <v/>
      </c>
      <c r="D788" s="2" t="str">
        <f t="shared" ca="1" si="49"/>
        <v/>
      </c>
      <c r="E788" s="2" t="str">
        <f t="shared" si="50"/>
        <v>Onsite</v>
      </c>
      <c r="F788" s="9"/>
      <c r="G788" s="34"/>
      <c r="H788" s="7"/>
      <c r="I788" s="14" t="str">
        <f t="shared" ca="1" si="48"/>
        <v/>
      </c>
      <c r="J788" s="11" t="str">
        <f t="shared" si="51"/>
        <v/>
      </c>
      <c r="K788" s="30"/>
      <c r="L788">
        <v>0</v>
      </c>
      <c r="N788" t="str">
        <f>_xlfn.IFNA(VLOOKUP(A788,'Personnel List'!A$1:F$1284,6,FALSE),"")</f>
        <v/>
      </c>
    </row>
    <row r="789" spans="2:14" ht="15" customHeight="1" x14ac:dyDescent="0.45">
      <c r="B789" t="str">
        <f>_xlfn.IFNA(VLOOKUP(A789,'Personnel List'!A$1:E$1284,5,FALSE),"")</f>
        <v/>
      </c>
      <c r="C789" t="str">
        <f>_xlfn.IFNA(VLOOKUP(A789,'Personnel List'!A$1:E$1284,4,FALSE),"")</f>
        <v/>
      </c>
      <c r="D789" s="2" t="str">
        <f t="shared" ca="1" si="49"/>
        <v/>
      </c>
      <c r="E789" s="2" t="str">
        <f t="shared" si="50"/>
        <v>Onsite</v>
      </c>
      <c r="F789" s="9"/>
      <c r="H789" s="7"/>
      <c r="I789" s="14" t="str">
        <f t="shared" ca="1" si="48"/>
        <v/>
      </c>
      <c r="J789" s="11" t="str">
        <f t="shared" si="51"/>
        <v/>
      </c>
      <c r="K789" s="30"/>
      <c r="L789">
        <v>0</v>
      </c>
      <c r="N789" t="str">
        <f>_xlfn.IFNA(VLOOKUP(A789,'Personnel List'!A$1:F$1284,6,FALSE),"")</f>
        <v/>
      </c>
    </row>
    <row r="790" spans="2:14" ht="15" customHeight="1" x14ac:dyDescent="0.45">
      <c r="B790" t="str">
        <f>_xlfn.IFNA(VLOOKUP(A790,'Personnel List'!A$1:E$1284,5,FALSE),"")</f>
        <v/>
      </c>
      <c r="C790" t="str">
        <f>_xlfn.IFNA(VLOOKUP(A790,'Personnel List'!A$1:E$1284,4,FALSE),"")</f>
        <v/>
      </c>
      <c r="D790" s="2" t="str">
        <f t="shared" ca="1" si="49"/>
        <v/>
      </c>
      <c r="E790" s="2" t="str">
        <f t="shared" si="50"/>
        <v>Onsite</v>
      </c>
      <c r="F790" s="9"/>
      <c r="G790" s="34"/>
      <c r="H790" s="7"/>
      <c r="I790" s="14" t="str">
        <f t="shared" ca="1" si="48"/>
        <v/>
      </c>
      <c r="J790" s="11" t="str">
        <f t="shared" si="51"/>
        <v/>
      </c>
      <c r="K790" s="30"/>
      <c r="L790">
        <v>0</v>
      </c>
      <c r="N790" t="str">
        <f>_xlfn.IFNA(VLOOKUP(A790,'Personnel List'!A$1:F$1284,6,FALSE),"")</f>
        <v/>
      </c>
    </row>
    <row r="791" spans="2:14" ht="15" customHeight="1" x14ac:dyDescent="0.45">
      <c r="B791" t="str">
        <f>_xlfn.IFNA(VLOOKUP(A791,'Personnel List'!A$1:E$1284,5,FALSE),"")</f>
        <v/>
      </c>
      <c r="C791" t="str">
        <f>_xlfn.IFNA(VLOOKUP(A791,'Personnel List'!A$1:E$1284,4,FALSE),"")</f>
        <v/>
      </c>
      <c r="D791" s="2" t="str">
        <f t="shared" ca="1" si="49"/>
        <v/>
      </c>
      <c r="E791" s="2" t="str">
        <f t="shared" si="50"/>
        <v>Onsite</v>
      </c>
      <c r="F791" s="9"/>
      <c r="G791" s="35"/>
      <c r="H791" s="7"/>
      <c r="I791" s="14" t="str">
        <f t="shared" ca="1" si="48"/>
        <v/>
      </c>
      <c r="J791" s="11" t="str">
        <f t="shared" si="51"/>
        <v/>
      </c>
      <c r="K791" s="30"/>
      <c r="L791">
        <v>0</v>
      </c>
      <c r="N791" t="str">
        <f>_xlfn.IFNA(VLOOKUP(A791,'Personnel List'!A$1:F$1284,6,FALSE),"")</f>
        <v/>
      </c>
    </row>
    <row r="792" spans="2:14" ht="15" customHeight="1" x14ac:dyDescent="0.45">
      <c r="B792" t="str">
        <f>_xlfn.IFNA(VLOOKUP(A792,'Personnel List'!A$1:E$1284,5,FALSE),"")</f>
        <v/>
      </c>
      <c r="C792" t="str">
        <f>_xlfn.IFNA(VLOOKUP(A792,'Personnel List'!A$1:E$1284,4,FALSE),"")</f>
        <v/>
      </c>
      <c r="D792" s="2" t="str">
        <f t="shared" ca="1" si="49"/>
        <v/>
      </c>
      <c r="E792" s="2" t="str">
        <f t="shared" si="50"/>
        <v>Onsite</v>
      </c>
      <c r="F792" s="9"/>
      <c r="G792" s="34"/>
      <c r="H792" s="7"/>
      <c r="I792" s="14" t="str">
        <f t="shared" ca="1" si="48"/>
        <v/>
      </c>
      <c r="J792" s="11" t="str">
        <f t="shared" si="51"/>
        <v/>
      </c>
      <c r="K792" s="30"/>
      <c r="L792">
        <v>0</v>
      </c>
      <c r="N792" t="str">
        <f>_xlfn.IFNA(VLOOKUP(A792,'Personnel List'!A$1:F$1284,6,FALSE),"")</f>
        <v/>
      </c>
    </row>
    <row r="793" spans="2:14" ht="15" customHeight="1" x14ac:dyDescent="0.45">
      <c r="B793" t="str">
        <f>_xlfn.IFNA(VLOOKUP(A793,'Personnel List'!A$1:E$1284,5,FALSE),"")</f>
        <v/>
      </c>
      <c r="C793" t="str">
        <f>_xlfn.IFNA(VLOOKUP(A793,'Personnel List'!A$1:E$1284,4,FALSE),"")</f>
        <v/>
      </c>
      <c r="D793" s="2" t="str">
        <f t="shared" ca="1" si="49"/>
        <v/>
      </c>
      <c r="E793" s="2" t="str">
        <f t="shared" si="50"/>
        <v>Onsite</v>
      </c>
      <c r="F793" s="9"/>
      <c r="G793" s="35"/>
      <c r="H793" s="7"/>
      <c r="I793" s="14" t="str">
        <f t="shared" ca="1" si="48"/>
        <v/>
      </c>
      <c r="J793" s="11" t="str">
        <f t="shared" si="51"/>
        <v/>
      </c>
      <c r="K793" s="30"/>
      <c r="L793">
        <v>0</v>
      </c>
      <c r="N793" t="str">
        <f>_xlfn.IFNA(VLOOKUP(A793,'Personnel List'!A$1:F$1284,6,FALSE),"")</f>
        <v/>
      </c>
    </row>
    <row r="794" spans="2:14" ht="15" customHeight="1" x14ac:dyDescent="0.45">
      <c r="B794" t="str">
        <f>_xlfn.IFNA(VLOOKUP(A794,'Personnel List'!A$1:E$1284,5,FALSE),"")</f>
        <v/>
      </c>
      <c r="C794" t="str">
        <f>_xlfn.IFNA(VLOOKUP(A794,'Personnel List'!A$1:E$1284,4,FALSE),"")</f>
        <v/>
      </c>
      <c r="D794" s="2" t="str">
        <f t="shared" ca="1" si="49"/>
        <v/>
      </c>
      <c r="E794" s="2" t="str">
        <f t="shared" si="50"/>
        <v>Onsite</v>
      </c>
      <c r="F794" s="9"/>
      <c r="G794" s="34"/>
      <c r="H794" s="7"/>
      <c r="I794" s="14" t="str">
        <f t="shared" ca="1" si="48"/>
        <v/>
      </c>
      <c r="J794" s="11" t="str">
        <f t="shared" si="51"/>
        <v/>
      </c>
      <c r="K794" s="30"/>
      <c r="L794">
        <v>0</v>
      </c>
      <c r="N794" t="str">
        <f>_xlfn.IFNA(VLOOKUP(A794,'Personnel List'!A$1:F$1284,6,FALSE),"")</f>
        <v/>
      </c>
    </row>
    <row r="795" spans="2:14" ht="15" customHeight="1" x14ac:dyDescent="0.45">
      <c r="B795" t="str">
        <f>_xlfn.IFNA(VLOOKUP(A795,'Personnel List'!A$1:E$1284,5,FALSE),"")</f>
        <v/>
      </c>
      <c r="C795" t="str">
        <f>_xlfn.IFNA(VLOOKUP(A795,'Personnel List'!A$1:E$1284,4,FALSE),"")</f>
        <v/>
      </c>
      <c r="D795" s="2" t="str">
        <f t="shared" ca="1" si="49"/>
        <v/>
      </c>
      <c r="E795" s="2" t="str">
        <f t="shared" si="50"/>
        <v>Onsite</v>
      </c>
      <c r="F795" s="9"/>
      <c r="H795" s="7"/>
      <c r="I795" s="14" t="str">
        <f t="shared" ca="1" si="48"/>
        <v/>
      </c>
      <c r="J795" s="11" t="str">
        <f t="shared" si="51"/>
        <v/>
      </c>
      <c r="K795" s="30"/>
      <c r="L795">
        <v>0</v>
      </c>
      <c r="N795" t="str">
        <f>_xlfn.IFNA(VLOOKUP(A795,'Personnel List'!A$1:F$1284,6,FALSE),"")</f>
        <v/>
      </c>
    </row>
    <row r="796" spans="2:14" ht="15" customHeight="1" x14ac:dyDescent="0.45">
      <c r="B796" t="str">
        <f>_xlfn.IFNA(VLOOKUP(A796,'Personnel List'!A$1:E$1284,5,FALSE),"")</f>
        <v/>
      </c>
      <c r="C796" t="str">
        <f>_xlfn.IFNA(VLOOKUP(A796,'Personnel List'!A$1:E$1284,4,FALSE),"")</f>
        <v/>
      </c>
      <c r="D796" s="2" t="str">
        <f t="shared" ca="1" si="49"/>
        <v/>
      </c>
      <c r="E796" s="2" t="str">
        <f t="shared" si="50"/>
        <v>Onsite</v>
      </c>
      <c r="F796" s="9"/>
      <c r="G796" s="34"/>
      <c r="H796" s="7"/>
      <c r="I796" s="14" t="str">
        <f t="shared" ca="1" si="48"/>
        <v/>
      </c>
      <c r="J796" s="11" t="str">
        <f t="shared" si="51"/>
        <v/>
      </c>
      <c r="K796" s="30"/>
      <c r="L796">
        <v>0</v>
      </c>
      <c r="N796" t="str">
        <f>_xlfn.IFNA(VLOOKUP(A796,'Personnel List'!A$1:F$1284,6,FALSE),"")</f>
        <v/>
      </c>
    </row>
    <row r="797" spans="2:14" ht="15" customHeight="1" x14ac:dyDescent="0.45">
      <c r="B797" t="str">
        <f>_xlfn.IFNA(VLOOKUP(A797,'Personnel List'!A$1:E$1284,5,FALSE),"")</f>
        <v/>
      </c>
      <c r="C797" t="str">
        <f>_xlfn.IFNA(VLOOKUP(A797,'Personnel List'!A$1:E$1284,4,FALSE),"")</f>
        <v/>
      </c>
      <c r="D797" s="2" t="str">
        <f t="shared" ca="1" si="49"/>
        <v/>
      </c>
      <c r="E797" s="2" t="str">
        <f t="shared" si="50"/>
        <v>Onsite</v>
      </c>
      <c r="F797" s="9"/>
      <c r="G797" s="35"/>
      <c r="H797" s="7"/>
      <c r="I797" s="14" t="str">
        <f t="shared" ca="1" si="48"/>
        <v/>
      </c>
      <c r="J797" s="11" t="str">
        <f t="shared" si="51"/>
        <v/>
      </c>
      <c r="K797" s="30"/>
      <c r="L797">
        <v>0</v>
      </c>
      <c r="N797" t="str">
        <f>_xlfn.IFNA(VLOOKUP(A797,'Personnel List'!A$1:F$1284,6,FALSE),"")</f>
        <v/>
      </c>
    </row>
    <row r="798" spans="2:14" ht="15" customHeight="1" x14ac:dyDescent="0.45">
      <c r="B798" t="str">
        <f>_xlfn.IFNA(VLOOKUP(A798,'Personnel List'!A$1:E$1284,5,FALSE),"")</f>
        <v/>
      </c>
      <c r="C798" t="str">
        <f>_xlfn.IFNA(VLOOKUP(A798,'Personnel List'!A$1:E$1284,4,FALSE),"")</f>
        <v/>
      </c>
      <c r="D798" s="2" t="str">
        <f t="shared" ca="1" si="49"/>
        <v/>
      </c>
      <c r="E798" s="2" t="str">
        <f t="shared" si="50"/>
        <v>Onsite</v>
      </c>
      <c r="F798" s="9"/>
      <c r="G798" s="34"/>
      <c r="H798" s="7"/>
      <c r="I798" s="14" t="str">
        <f t="shared" ca="1" si="48"/>
        <v/>
      </c>
      <c r="J798" s="11" t="str">
        <f t="shared" si="51"/>
        <v/>
      </c>
      <c r="K798" s="30"/>
      <c r="L798">
        <v>0</v>
      </c>
      <c r="N798" t="str">
        <f>_xlfn.IFNA(VLOOKUP(A798,'Personnel List'!A$1:F$1284,6,FALSE),"")</f>
        <v/>
      </c>
    </row>
    <row r="799" spans="2:14" ht="15" customHeight="1" x14ac:dyDescent="0.45">
      <c r="B799" t="str">
        <f>_xlfn.IFNA(VLOOKUP(A799,'Personnel List'!A$1:E$1284,5,FALSE),"")</f>
        <v/>
      </c>
      <c r="C799" t="str">
        <f>_xlfn.IFNA(VLOOKUP(A799,'Personnel List'!A$1:E$1284,4,FALSE),"")</f>
        <v/>
      </c>
      <c r="D799" s="2" t="str">
        <f t="shared" ca="1" si="49"/>
        <v/>
      </c>
      <c r="E799" s="2" t="str">
        <f t="shared" si="50"/>
        <v>Onsite</v>
      </c>
      <c r="F799" s="9"/>
      <c r="H799" s="7"/>
      <c r="I799" s="14" t="str">
        <f t="shared" ca="1" si="48"/>
        <v/>
      </c>
      <c r="J799" s="11" t="str">
        <f t="shared" si="51"/>
        <v/>
      </c>
      <c r="K799" s="30"/>
      <c r="L799">
        <v>0</v>
      </c>
      <c r="N799" t="str">
        <f>_xlfn.IFNA(VLOOKUP(A799,'Personnel List'!A$1:F$1284,6,FALSE),"")</f>
        <v/>
      </c>
    </row>
    <row r="800" spans="2:14" ht="15" customHeight="1" x14ac:dyDescent="0.45">
      <c r="B800" t="str">
        <f>_xlfn.IFNA(VLOOKUP(A800,'Personnel List'!A$1:E$1284,5,FALSE),"")</f>
        <v/>
      </c>
      <c r="C800" t="str">
        <f>_xlfn.IFNA(VLOOKUP(A800,'Personnel List'!A$1:E$1284,4,FALSE),"")</f>
        <v/>
      </c>
      <c r="D800" s="2" t="str">
        <f t="shared" ca="1" si="49"/>
        <v/>
      </c>
      <c r="E800" s="2" t="str">
        <f t="shared" si="50"/>
        <v>Onsite</v>
      </c>
      <c r="F800" s="9"/>
      <c r="G800" s="34"/>
      <c r="H800" s="7"/>
      <c r="I800" s="14" t="str">
        <f t="shared" ca="1" si="48"/>
        <v/>
      </c>
      <c r="J800" s="11" t="str">
        <f t="shared" si="51"/>
        <v/>
      </c>
      <c r="K800" s="30"/>
      <c r="L800">
        <v>0</v>
      </c>
      <c r="N800" t="str">
        <f>_xlfn.IFNA(VLOOKUP(A800,'Personnel List'!A$1:F$1284,6,FALSE),"")</f>
        <v/>
      </c>
    </row>
    <row r="801" spans="2:14" ht="15" customHeight="1" x14ac:dyDescent="0.45">
      <c r="B801" t="str">
        <f>_xlfn.IFNA(VLOOKUP(A801,'Personnel List'!A$1:E$1284,5,FALSE),"")</f>
        <v/>
      </c>
      <c r="C801" t="str">
        <f>_xlfn.IFNA(VLOOKUP(A801,'Personnel List'!A$1:E$1284,4,FALSE),"")</f>
        <v/>
      </c>
      <c r="D801" s="2" t="str">
        <f t="shared" ca="1" si="49"/>
        <v/>
      </c>
      <c r="E801" s="2" t="str">
        <f t="shared" si="50"/>
        <v>Onsite</v>
      </c>
      <c r="F801" s="9"/>
      <c r="G801" s="35"/>
      <c r="H801" s="7"/>
      <c r="I801" s="14" t="str">
        <f t="shared" ca="1" si="48"/>
        <v/>
      </c>
      <c r="J801" s="11" t="str">
        <f t="shared" si="51"/>
        <v/>
      </c>
      <c r="K801" s="30"/>
      <c r="L801">
        <v>0</v>
      </c>
      <c r="N801" t="str">
        <f>_xlfn.IFNA(VLOOKUP(A801,'Personnel List'!A$1:F$1284,6,FALSE),"")</f>
        <v/>
      </c>
    </row>
    <row r="802" spans="2:14" ht="15" customHeight="1" x14ac:dyDescent="0.45">
      <c r="B802" t="str">
        <f>_xlfn.IFNA(VLOOKUP(A802,'Personnel List'!A$1:E$1284,5,FALSE),"")</f>
        <v/>
      </c>
      <c r="C802" t="str">
        <f>_xlfn.IFNA(VLOOKUP(A802,'Personnel List'!A$1:E$1284,4,FALSE),"")</f>
        <v/>
      </c>
      <c r="D802" s="2" t="str">
        <f t="shared" ca="1" si="49"/>
        <v/>
      </c>
      <c r="E802" s="2" t="str">
        <f t="shared" si="50"/>
        <v>Onsite</v>
      </c>
      <c r="F802" s="9"/>
      <c r="G802" s="34"/>
      <c r="H802" s="7"/>
      <c r="I802" s="14" t="str">
        <f t="shared" ca="1" si="48"/>
        <v/>
      </c>
      <c r="J802" s="11" t="str">
        <f t="shared" si="51"/>
        <v/>
      </c>
      <c r="K802" s="30"/>
      <c r="L802">
        <v>0</v>
      </c>
      <c r="N802" t="str">
        <f>_xlfn.IFNA(VLOOKUP(A802,'Personnel List'!A$1:F$1284,6,FALSE),"")</f>
        <v/>
      </c>
    </row>
    <row r="803" spans="2:14" ht="15" customHeight="1" x14ac:dyDescent="0.45">
      <c r="B803" t="str">
        <f>_xlfn.IFNA(VLOOKUP(A803,'Personnel List'!A$1:E$1284,5,FALSE),"")</f>
        <v/>
      </c>
      <c r="C803" t="str">
        <f>_xlfn.IFNA(VLOOKUP(A803,'Personnel List'!A$1:E$1284,4,FALSE),"")</f>
        <v/>
      </c>
      <c r="D803" s="2" t="str">
        <f t="shared" ca="1" si="49"/>
        <v/>
      </c>
      <c r="E803" s="2" t="str">
        <f t="shared" si="50"/>
        <v>Onsite</v>
      </c>
      <c r="F803" s="9"/>
      <c r="H803" s="7"/>
      <c r="I803" s="14" t="str">
        <f t="shared" ca="1" si="48"/>
        <v/>
      </c>
      <c r="J803" s="11" t="str">
        <f t="shared" si="51"/>
        <v/>
      </c>
      <c r="K803" s="30"/>
      <c r="L803">
        <v>0</v>
      </c>
      <c r="N803" t="str">
        <f>_xlfn.IFNA(VLOOKUP(A803,'Personnel List'!A$1:F$1284,6,FALSE),"")</f>
        <v/>
      </c>
    </row>
    <row r="804" spans="2:14" ht="15" customHeight="1" x14ac:dyDescent="0.45">
      <c r="B804" t="str">
        <f>_xlfn.IFNA(VLOOKUP(A804,'Personnel List'!A$1:E$1284,5,FALSE),"")</f>
        <v/>
      </c>
      <c r="C804" t="str">
        <f>_xlfn.IFNA(VLOOKUP(A804,'Personnel List'!A$1:E$1284,4,FALSE),"")</f>
        <v/>
      </c>
      <c r="D804" s="2" t="str">
        <f t="shared" ca="1" si="49"/>
        <v/>
      </c>
      <c r="E804" s="2" t="str">
        <f t="shared" si="50"/>
        <v>Onsite</v>
      </c>
      <c r="F804" s="9"/>
      <c r="G804" s="34"/>
      <c r="H804" s="7"/>
      <c r="I804" s="14" t="str">
        <f t="shared" ca="1" si="48"/>
        <v/>
      </c>
      <c r="J804" s="11" t="str">
        <f t="shared" si="51"/>
        <v/>
      </c>
      <c r="K804" s="30"/>
      <c r="L804">
        <v>0</v>
      </c>
      <c r="N804" t="str">
        <f>_xlfn.IFNA(VLOOKUP(A804,'Personnel List'!A$1:F$1284,6,FALSE),"")</f>
        <v/>
      </c>
    </row>
    <row r="805" spans="2:14" ht="15" customHeight="1" x14ac:dyDescent="0.45">
      <c r="B805" t="str">
        <f>_xlfn.IFNA(VLOOKUP(A805,'Personnel List'!A$1:E$1284,5,FALSE),"")</f>
        <v/>
      </c>
      <c r="C805" t="str">
        <f>_xlfn.IFNA(VLOOKUP(A805,'Personnel List'!A$1:E$1284,4,FALSE),"")</f>
        <v/>
      </c>
      <c r="D805" s="2" t="str">
        <f t="shared" ca="1" si="49"/>
        <v/>
      </c>
      <c r="E805" s="2" t="str">
        <f t="shared" si="50"/>
        <v>Onsite</v>
      </c>
      <c r="F805" s="9"/>
      <c r="G805" s="35"/>
      <c r="H805" s="7"/>
      <c r="I805" s="14" t="str">
        <f t="shared" ca="1" si="48"/>
        <v/>
      </c>
      <c r="J805" s="11" t="str">
        <f t="shared" si="51"/>
        <v/>
      </c>
      <c r="K805" s="30"/>
      <c r="L805">
        <v>0</v>
      </c>
      <c r="N805" t="str">
        <f>_xlfn.IFNA(VLOOKUP(A805,'Personnel List'!A$1:F$1284,6,FALSE),"")</f>
        <v/>
      </c>
    </row>
    <row r="806" spans="2:14" ht="15" customHeight="1" x14ac:dyDescent="0.45">
      <c r="B806" t="str">
        <f>_xlfn.IFNA(VLOOKUP(A806,'Personnel List'!A$1:E$1284,5,FALSE),"")</f>
        <v/>
      </c>
      <c r="C806" t="str">
        <f>_xlfn.IFNA(VLOOKUP(A806,'Personnel List'!A$1:E$1284,4,FALSE),"")</f>
        <v/>
      </c>
      <c r="D806" s="2" t="str">
        <f t="shared" ca="1" si="49"/>
        <v/>
      </c>
      <c r="E806" s="2" t="str">
        <f t="shared" si="50"/>
        <v>Onsite</v>
      </c>
      <c r="F806" s="9"/>
      <c r="G806" s="34"/>
      <c r="H806" s="7"/>
      <c r="I806" s="14" t="str">
        <f t="shared" ca="1" si="48"/>
        <v/>
      </c>
      <c r="J806" s="11" t="str">
        <f t="shared" si="51"/>
        <v/>
      </c>
      <c r="K806" s="30"/>
      <c r="L806">
        <v>0</v>
      </c>
      <c r="N806" t="str">
        <f>_xlfn.IFNA(VLOOKUP(A806,'Personnel List'!A$1:F$1284,6,FALSE),"")</f>
        <v/>
      </c>
    </row>
    <row r="807" spans="2:14" ht="15" customHeight="1" x14ac:dyDescent="0.45">
      <c r="B807" t="str">
        <f>_xlfn.IFNA(VLOOKUP(A807,'Personnel List'!A$1:E$1284,5,FALSE),"")</f>
        <v/>
      </c>
      <c r="C807" t="str">
        <f>_xlfn.IFNA(VLOOKUP(A807,'Personnel List'!A$1:E$1284,4,FALSE),"")</f>
        <v/>
      </c>
      <c r="D807" s="2" t="str">
        <f t="shared" ca="1" si="49"/>
        <v/>
      </c>
      <c r="E807" s="2" t="str">
        <f t="shared" si="50"/>
        <v>Onsite</v>
      </c>
      <c r="F807" s="9"/>
      <c r="G807" s="35"/>
      <c r="H807" s="7"/>
      <c r="I807" s="14" t="str">
        <f t="shared" ca="1" si="48"/>
        <v/>
      </c>
      <c r="J807" s="11" t="str">
        <f t="shared" si="51"/>
        <v/>
      </c>
      <c r="K807" s="30"/>
      <c r="L807">
        <v>0</v>
      </c>
      <c r="N807" t="str">
        <f>_xlfn.IFNA(VLOOKUP(A807,'Personnel List'!A$1:F$1284,6,FALSE),"")</f>
        <v/>
      </c>
    </row>
    <row r="808" spans="2:14" ht="15" customHeight="1" x14ac:dyDescent="0.45">
      <c r="B808" t="str">
        <f>_xlfn.IFNA(VLOOKUP(A808,'Personnel List'!A$1:E$1284,5,FALSE),"")</f>
        <v/>
      </c>
      <c r="C808" t="str">
        <f>_xlfn.IFNA(VLOOKUP(A808,'Personnel List'!A$1:E$1284,4,FALSE),"")</f>
        <v/>
      </c>
      <c r="D808" s="2" t="str">
        <f t="shared" ca="1" si="49"/>
        <v/>
      </c>
      <c r="E808" s="2" t="str">
        <f t="shared" si="50"/>
        <v>Onsite</v>
      </c>
      <c r="F808" s="9"/>
      <c r="G808" s="34"/>
      <c r="H808" s="7"/>
      <c r="I808" s="14" t="str">
        <f t="shared" ca="1" si="48"/>
        <v/>
      </c>
      <c r="J808" s="11" t="str">
        <f t="shared" si="51"/>
        <v/>
      </c>
      <c r="K808" s="30"/>
      <c r="L808">
        <v>0</v>
      </c>
      <c r="N808" t="str">
        <f>_xlfn.IFNA(VLOOKUP(A808,'Personnel List'!A$1:F$1284,6,FALSE),"")</f>
        <v/>
      </c>
    </row>
    <row r="809" spans="2:14" ht="15" customHeight="1" x14ac:dyDescent="0.45">
      <c r="B809" t="str">
        <f>_xlfn.IFNA(VLOOKUP(A809,'Personnel List'!A$1:E$1284,5,FALSE),"")</f>
        <v/>
      </c>
      <c r="C809" t="str">
        <f>_xlfn.IFNA(VLOOKUP(A809,'Personnel List'!A$1:E$1284,4,FALSE),"")</f>
        <v/>
      </c>
      <c r="D809" s="2" t="str">
        <f t="shared" ca="1" si="49"/>
        <v/>
      </c>
      <c r="E809" s="2" t="str">
        <f t="shared" si="50"/>
        <v>Onsite</v>
      </c>
      <c r="F809" s="9"/>
      <c r="H809" s="7"/>
      <c r="I809" s="14" t="str">
        <f t="shared" ca="1" si="48"/>
        <v/>
      </c>
      <c r="J809" s="11" t="str">
        <f t="shared" si="51"/>
        <v/>
      </c>
      <c r="K809" s="30"/>
      <c r="L809">
        <v>0</v>
      </c>
      <c r="N809" t="str">
        <f>_xlfn.IFNA(VLOOKUP(A809,'Personnel List'!A$1:F$1284,6,FALSE),"")</f>
        <v/>
      </c>
    </row>
    <row r="810" spans="2:14" ht="15" customHeight="1" x14ac:dyDescent="0.45">
      <c r="B810" t="str">
        <f>_xlfn.IFNA(VLOOKUP(A810,'Personnel List'!A$1:E$1284,5,FALSE),"")</f>
        <v/>
      </c>
      <c r="C810" t="str">
        <f>_xlfn.IFNA(VLOOKUP(A810,'Personnel List'!A$1:E$1284,4,FALSE),"")</f>
        <v/>
      </c>
      <c r="D810" s="2" t="str">
        <f t="shared" ca="1" si="49"/>
        <v/>
      </c>
      <c r="E810" s="2" t="str">
        <f t="shared" si="50"/>
        <v>Onsite</v>
      </c>
      <c r="F810" s="9"/>
      <c r="G810" s="34"/>
      <c r="H810" s="7"/>
      <c r="I810" s="14" t="str">
        <f t="shared" ca="1" si="48"/>
        <v/>
      </c>
      <c r="J810" s="11" t="str">
        <f t="shared" si="51"/>
        <v/>
      </c>
      <c r="K810" s="30"/>
      <c r="L810">
        <v>0</v>
      </c>
      <c r="N810" t="str">
        <f>_xlfn.IFNA(VLOOKUP(A810,'Personnel List'!A$1:F$1284,6,FALSE),"")</f>
        <v/>
      </c>
    </row>
    <row r="811" spans="2:14" ht="15" customHeight="1" x14ac:dyDescent="0.45">
      <c r="B811" t="str">
        <f>_xlfn.IFNA(VLOOKUP(A811,'Personnel List'!A$1:E$1284,5,FALSE),"")</f>
        <v/>
      </c>
      <c r="C811" t="str">
        <f>_xlfn.IFNA(VLOOKUP(A811,'Personnel List'!A$1:E$1284,4,FALSE),"")</f>
        <v/>
      </c>
      <c r="D811" s="2" t="str">
        <f t="shared" ca="1" si="49"/>
        <v/>
      </c>
      <c r="E811" s="2" t="str">
        <f t="shared" si="50"/>
        <v>Onsite</v>
      </c>
      <c r="F811" s="9"/>
      <c r="G811" s="35"/>
      <c r="H811" s="7"/>
      <c r="I811" s="14" t="str">
        <f t="shared" ca="1" si="48"/>
        <v/>
      </c>
      <c r="J811" s="11" t="str">
        <f t="shared" si="51"/>
        <v/>
      </c>
      <c r="K811" s="30"/>
      <c r="L811">
        <v>0</v>
      </c>
      <c r="N811" t="str">
        <f>_xlfn.IFNA(VLOOKUP(A811,'Personnel List'!A$1:F$1284,6,FALSE),"")</f>
        <v/>
      </c>
    </row>
    <row r="812" spans="2:14" ht="15" customHeight="1" x14ac:dyDescent="0.45">
      <c r="B812" t="str">
        <f>_xlfn.IFNA(VLOOKUP(A812,'Personnel List'!A$1:E$1284,5,FALSE),"")</f>
        <v/>
      </c>
      <c r="C812" t="str">
        <f>_xlfn.IFNA(VLOOKUP(A812,'Personnel List'!A$1:E$1284,4,FALSE),"")</f>
        <v/>
      </c>
      <c r="D812" s="2" t="str">
        <f t="shared" ca="1" si="49"/>
        <v/>
      </c>
      <c r="E812" s="2" t="str">
        <f t="shared" si="50"/>
        <v>Onsite</v>
      </c>
      <c r="F812" s="9"/>
      <c r="G812" s="34"/>
      <c r="H812" s="7"/>
      <c r="I812" s="14" t="str">
        <f t="shared" ca="1" si="48"/>
        <v/>
      </c>
      <c r="J812" s="11" t="str">
        <f t="shared" si="51"/>
        <v/>
      </c>
      <c r="K812" s="30"/>
      <c r="L812">
        <v>0</v>
      </c>
      <c r="N812" t="str">
        <f>_xlfn.IFNA(VLOOKUP(A812,'Personnel List'!A$1:F$1284,6,FALSE),"")</f>
        <v/>
      </c>
    </row>
    <row r="813" spans="2:14" ht="15" customHeight="1" x14ac:dyDescent="0.45">
      <c r="B813" t="str">
        <f>_xlfn.IFNA(VLOOKUP(A813,'Personnel List'!A$1:E$1284,5,FALSE),"")</f>
        <v/>
      </c>
      <c r="C813" t="str">
        <f>_xlfn.IFNA(VLOOKUP(A813,'Personnel List'!A$1:E$1284,4,FALSE),"")</f>
        <v/>
      </c>
      <c r="D813" s="2" t="str">
        <f t="shared" ca="1" si="49"/>
        <v/>
      </c>
      <c r="E813" s="2" t="str">
        <f t="shared" si="50"/>
        <v>Onsite</v>
      </c>
      <c r="F813" s="9"/>
      <c r="H813" s="7"/>
      <c r="I813" s="14" t="str">
        <f t="shared" ca="1" si="48"/>
        <v/>
      </c>
      <c r="J813" s="11" t="str">
        <f t="shared" si="51"/>
        <v/>
      </c>
      <c r="K813" s="30"/>
      <c r="L813">
        <v>0</v>
      </c>
      <c r="N813" t="str">
        <f>_xlfn.IFNA(VLOOKUP(A813,'Personnel List'!A$1:F$1284,6,FALSE),"")</f>
        <v/>
      </c>
    </row>
    <row r="814" spans="2:14" ht="15" customHeight="1" x14ac:dyDescent="0.45">
      <c r="B814" t="str">
        <f>_xlfn.IFNA(VLOOKUP(A814,'Personnel List'!A$1:E$1284,5,FALSE),"")</f>
        <v/>
      </c>
      <c r="C814" t="str">
        <f>_xlfn.IFNA(VLOOKUP(A814,'Personnel List'!A$1:E$1284,4,FALSE),"")</f>
        <v/>
      </c>
      <c r="D814" s="2" t="str">
        <f t="shared" ca="1" si="49"/>
        <v/>
      </c>
      <c r="E814" s="2" t="str">
        <f t="shared" si="50"/>
        <v>Onsite</v>
      </c>
      <c r="F814" s="9"/>
      <c r="G814" s="34"/>
      <c r="H814" s="7"/>
      <c r="I814" s="14" t="str">
        <f t="shared" ref="I814:I877" ca="1" si="52">IF(G1654&lt;&gt;"",IF(I814&lt;&gt;"",I814,NOW()),"")</f>
        <v/>
      </c>
      <c r="J814" s="11" t="str">
        <f t="shared" si="51"/>
        <v/>
      </c>
      <c r="K814" s="30"/>
      <c r="L814">
        <v>0</v>
      </c>
      <c r="N814" t="str">
        <f>_xlfn.IFNA(VLOOKUP(A814,'Personnel List'!A$1:F$1284,6,FALSE),"")</f>
        <v/>
      </c>
    </row>
    <row r="815" spans="2:14" ht="15" customHeight="1" x14ac:dyDescent="0.45">
      <c r="B815" t="str">
        <f>_xlfn.IFNA(VLOOKUP(A815,'Personnel List'!A$1:E$1284,5,FALSE),"")</f>
        <v/>
      </c>
      <c r="C815" t="str">
        <f>_xlfn.IFNA(VLOOKUP(A815,'Personnel List'!A$1:E$1284,4,FALSE),"")</f>
        <v/>
      </c>
      <c r="D815" s="2" t="str">
        <f t="shared" ca="1" si="49"/>
        <v/>
      </c>
      <c r="E815" s="2" t="str">
        <f t="shared" si="50"/>
        <v>Onsite</v>
      </c>
      <c r="F815" s="9"/>
      <c r="G815" s="35"/>
      <c r="H815" s="7"/>
      <c r="I815" s="14" t="str">
        <f t="shared" ca="1" si="52"/>
        <v/>
      </c>
      <c r="J815" s="11" t="str">
        <f t="shared" si="51"/>
        <v/>
      </c>
      <c r="K815" s="30"/>
      <c r="L815">
        <v>0</v>
      </c>
      <c r="N815" t="str">
        <f>_xlfn.IFNA(VLOOKUP(A815,'Personnel List'!A$1:F$1284,6,FALSE),"")</f>
        <v/>
      </c>
    </row>
    <row r="816" spans="2:14" ht="15" customHeight="1" x14ac:dyDescent="0.45">
      <c r="B816" t="str">
        <f>_xlfn.IFNA(VLOOKUP(A816,'Personnel List'!A$1:E$1284,5,FALSE),"")</f>
        <v/>
      </c>
      <c r="C816" t="str">
        <f>_xlfn.IFNA(VLOOKUP(A816,'Personnel List'!A$1:E$1284,4,FALSE),"")</f>
        <v/>
      </c>
      <c r="D816" s="2" t="str">
        <f t="shared" ca="1" si="49"/>
        <v/>
      </c>
      <c r="E816" s="2" t="str">
        <f t="shared" si="50"/>
        <v>Onsite</v>
      </c>
      <c r="F816" s="9"/>
      <c r="G816" s="34"/>
      <c r="H816" s="7"/>
      <c r="I816" s="14" t="str">
        <f t="shared" ca="1" si="52"/>
        <v/>
      </c>
      <c r="J816" s="11" t="str">
        <f t="shared" si="51"/>
        <v/>
      </c>
      <c r="K816" s="30"/>
      <c r="L816">
        <v>0</v>
      </c>
      <c r="N816" t="str">
        <f>_xlfn.IFNA(VLOOKUP(A816,'Personnel List'!A$1:F$1284,6,FALSE),"")</f>
        <v/>
      </c>
    </row>
    <row r="817" spans="2:14" ht="15" customHeight="1" x14ac:dyDescent="0.45">
      <c r="B817" t="str">
        <f>_xlfn.IFNA(VLOOKUP(A817,'Personnel List'!A$1:E$1284,5,FALSE),"")</f>
        <v/>
      </c>
      <c r="C817" t="str">
        <f>_xlfn.IFNA(VLOOKUP(A817,'Personnel List'!A$1:E$1284,4,FALSE),"")</f>
        <v/>
      </c>
      <c r="D817" s="2" t="str">
        <f t="shared" ca="1" si="49"/>
        <v/>
      </c>
      <c r="E817" s="2" t="str">
        <f t="shared" si="50"/>
        <v>Onsite</v>
      </c>
      <c r="F817" s="9"/>
      <c r="G817" s="35"/>
      <c r="H817" s="7"/>
      <c r="I817" s="14" t="str">
        <f t="shared" ca="1" si="52"/>
        <v/>
      </c>
      <c r="J817" s="11" t="str">
        <f t="shared" si="51"/>
        <v/>
      </c>
      <c r="K817" s="30"/>
      <c r="L817">
        <v>0</v>
      </c>
      <c r="N817" t="str">
        <f>_xlfn.IFNA(VLOOKUP(A817,'Personnel List'!A$1:F$1284,6,FALSE),"")</f>
        <v/>
      </c>
    </row>
    <row r="818" spans="2:14" ht="15" customHeight="1" x14ac:dyDescent="0.45">
      <c r="B818" t="str">
        <f>_xlfn.IFNA(VLOOKUP(A818,'Personnel List'!A$1:E$1284,5,FALSE),"")</f>
        <v/>
      </c>
      <c r="C818" t="str">
        <f>_xlfn.IFNA(VLOOKUP(A818,'Personnel List'!A$1:E$1284,4,FALSE),"")</f>
        <v/>
      </c>
      <c r="D818" s="2" t="str">
        <f t="shared" ca="1" si="49"/>
        <v/>
      </c>
      <c r="E818" s="2" t="str">
        <f t="shared" si="50"/>
        <v>Onsite</v>
      </c>
      <c r="F818" s="9"/>
      <c r="G818" s="34"/>
      <c r="H818" s="7"/>
      <c r="I818" s="14" t="str">
        <f t="shared" ca="1" si="52"/>
        <v/>
      </c>
      <c r="J818" s="11" t="str">
        <f t="shared" si="51"/>
        <v/>
      </c>
      <c r="K818" s="30"/>
      <c r="L818">
        <v>0</v>
      </c>
      <c r="N818" t="str">
        <f>_xlfn.IFNA(VLOOKUP(A818,'Personnel List'!A$1:F$1284,6,FALSE),"")</f>
        <v/>
      </c>
    </row>
    <row r="819" spans="2:14" ht="15" customHeight="1" x14ac:dyDescent="0.45">
      <c r="B819" t="str">
        <f>_xlfn.IFNA(VLOOKUP(A819,'Personnel List'!A$1:E$1284,5,FALSE),"")</f>
        <v/>
      </c>
      <c r="C819" t="str">
        <f>_xlfn.IFNA(VLOOKUP(A819,'Personnel List'!A$1:E$1284,4,FALSE),"")</f>
        <v/>
      </c>
      <c r="D819" s="2" t="str">
        <f t="shared" ca="1" si="49"/>
        <v/>
      </c>
      <c r="E819" s="2" t="str">
        <f t="shared" si="50"/>
        <v>Onsite</v>
      </c>
      <c r="F819" s="9"/>
      <c r="H819" s="7"/>
      <c r="I819" s="14" t="str">
        <f t="shared" ca="1" si="52"/>
        <v/>
      </c>
      <c r="J819" s="11" t="str">
        <f t="shared" si="51"/>
        <v/>
      </c>
      <c r="K819" s="30"/>
      <c r="L819">
        <v>0</v>
      </c>
      <c r="N819" t="str">
        <f>_xlfn.IFNA(VLOOKUP(A819,'Personnel List'!A$1:F$1284,6,FALSE),"")</f>
        <v/>
      </c>
    </row>
    <row r="820" spans="2:14" ht="15" customHeight="1" x14ac:dyDescent="0.45">
      <c r="B820" t="str">
        <f>_xlfn.IFNA(VLOOKUP(A820,'Personnel List'!A$1:E$1284,5,FALSE),"")</f>
        <v/>
      </c>
      <c r="C820" t="str">
        <f>_xlfn.IFNA(VLOOKUP(A820,'Personnel List'!A$1:E$1284,4,FALSE),"")</f>
        <v/>
      </c>
      <c r="D820" s="2" t="str">
        <f t="shared" ca="1" si="49"/>
        <v/>
      </c>
      <c r="E820" s="2" t="str">
        <f t="shared" si="50"/>
        <v>Onsite</v>
      </c>
      <c r="F820" s="9"/>
      <c r="G820" s="34"/>
      <c r="H820" s="7"/>
      <c r="I820" s="14" t="str">
        <f t="shared" ca="1" si="52"/>
        <v/>
      </c>
      <c r="J820" s="11" t="str">
        <f t="shared" si="51"/>
        <v/>
      </c>
      <c r="K820" s="30"/>
      <c r="L820">
        <v>0</v>
      </c>
      <c r="N820" t="str">
        <f>_xlfn.IFNA(VLOOKUP(A820,'Personnel List'!A$1:F$1284,6,FALSE),"")</f>
        <v/>
      </c>
    </row>
    <row r="821" spans="2:14" ht="15" customHeight="1" x14ac:dyDescent="0.45">
      <c r="B821" t="str">
        <f>_xlfn.IFNA(VLOOKUP(A821,'Personnel List'!A$1:E$1284,5,FALSE),"")</f>
        <v/>
      </c>
      <c r="C821" t="str">
        <f>_xlfn.IFNA(VLOOKUP(A821,'Personnel List'!A$1:E$1284,4,FALSE),"")</f>
        <v/>
      </c>
      <c r="D821" s="2" t="str">
        <f t="shared" ca="1" si="49"/>
        <v/>
      </c>
      <c r="E821" s="2" t="str">
        <f t="shared" si="50"/>
        <v>Onsite</v>
      </c>
      <c r="F821" s="9"/>
      <c r="G821" s="35"/>
      <c r="H821" s="7"/>
      <c r="I821" s="14" t="str">
        <f t="shared" ca="1" si="52"/>
        <v/>
      </c>
      <c r="J821" s="11" t="str">
        <f t="shared" si="51"/>
        <v/>
      </c>
      <c r="K821" s="30"/>
      <c r="L821">
        <v>0</v>
      </c>
      <c r="N821" t="str">
        <f>_xlfn.IFNA(VLOOKUP(A821,'Personnel List'!A$1:F$1284,6,FALSE),"")</f>
        <v/>
      </c>
    </row>
    <row r="822" spans="2:14" ht="15" customHeight="1" x14ac:dyDescent="0.45">
      <c r="B822" t="str">
        <f>_xlfn.IFNA(VLOOKUP(A822,'Personnel List'!A$1:E$1284,5,FALSE),"")</f>
        <v/>
      </c>
      <c r="C822" t="str">
        <f>_xlfn.IFNA(VLOOKUP(A822,'Personnel List'!A$1:E$1284,4,FALSE),"")</f>
        <v/>
      </c>
      <c r="D822" s="2" t="str">
        <f t="shared" ca="1" si="49"/>
        <v/>
      </c>
      <c r="E822" s="2" t="str">
        <f t="shared" si="50"/>
        <v>Onsite</v>
      </c>
      <c r="F822" s="9"/>
      <c r="G822" s="34"/>
      <c r="H822" s="7"/>
      <c r="I822" s="14" t="str">
        <f t="shared" ca="1" si="52"/>
        <v/>
      </c>
      <c r="J822" s="11" t="str">
        <f t="shared" si="51"/>
        <v/>
      </c>
      <c r="K822" s="30"/>
      <c r="L822">
        <v>0</v>
      </c>
      <c r="N822" t="str">
        <f>_xlfn.IFNA(VLOOKUP(A822,'Personnel List'!A$1:F$1284,6,FALSE),"")</f>
        <v/>
      </c>
    </row>
    <row r="823" spans="2:14" ht="15" customHeight="1" x14ac:dyDescent="0.45">
      <c r="B823" t="str">
        <f>_xlfn.IFNA(VLOOKUP(A823,'Personnel List'!A$1:E$1284,5,FALSE),"")</f>
        <v/>
      </c>
      <c r="C823" t="str">
        <f>_xlfn.IFNA(VLOOKUP(A823,'Personnel List'!A$1:E$1284,4,FALSE),"")</f>
        <v/>
      </c>
      <c r="D823" s="2" t="str">
        <f t="shared" ca="1" si="49"/>
        <v/>
      </c>
      <c r="E823" s="2" t="str">
        <f t="shared" si="50"/>
        <v>Onsite</v>
      </c>
      <c r="F823" s="9"/>
      <c r="H823" s="7"/>
      <c r="I823" s="14" t="str">
        <f t="shared" ca="1" si="52"/>
        <v/>
      </c>
      <c r="J823" s="11" t="str">
        <f t="shared" si="51"/>
        <v/>
      </c>
      <c r="K823" s="30"/>
      <c r="L823">
        <v>0</v>
      </c>
      <c r="N823" t="str">
        <f>_xlfn.IFNA(VLOOKUP(A823,'Personnel List'!A$1:F$1284,6,FALSE),"")</f>
        <v/>
      </c>
    </row>
    <row r="824" spans="2:14" ht="15" customHeight="1" x14ac:dyDescent="0.45">
      <c r="B824" t="str">
        <f>_xlfn.IFNA(VLOOKUP(A824,'Personnel List'!A$1:E$1284,5,FALSE),"")</f>
        <v/>
      </c>
      <c r="C824" t="str">
        <f>_xlfn.IFNA(VLOOKUP(A824,'Personnel List'!A$1:E$1284,4,FALSE),"")</f>
        <v/>
      </c>
      <c r="D824" s="2" t="str">
        <f t="shared" ca="1" si="49"/>
        <v/>
      </c>
      <c r="E824" s="2" t="str">
        <f t="shared" si="50"/>
        <v>Onsite</v>
      </c>
      <c r="F824" s="9"/>
      <c r="G824" s="34"/>
      <c r="H824" s="7"/>
      <c r="I824" s="14" t="str">
        <f t="shared" ca="1" si="52"/>
        <v/>
      </c>
      <c r="J824" s="11" t="str">
        <f t="shared" si="51"/>
        <v/>
      </c>
      <c r="K824" s="30"/>
      <c r="L824">
        <v>0</v>
      </c>
      <c r="N824" t="str">
        <f>_xlfn.IFNA(VLOOKUP(A824,'Personnel List'!A$1:F$1284,6,FALSE),"")</f>
        <v/>
      </c>
    </row>
    <row r="825" spans="2:14" ht="15" customHeight="1" x14ac:dyDescent="0.45">
      <c r="B825" t="str">
        <f>_xlfn.IFNA(VLOOKUP(A825,'Personnel List'!A$1:E$1284,5,FALSE),"")</f>
        <v/>
      </c>
      <c r="C825" t="str">
        <f>_xlfn.IFNA(VLOOKUP(A825,'Personnel List'!A$1:E$1284,4,FALSE),"")</f>
        <v/>
      </c>
      <c r="D825" s="2" t="str">
        <f t="shared" ca="1" si="49"/>
        <v/>
      </c>
      <c r="E825" s="2" t="str">
        <f t="shared" si="50"/>
        <v>Onsite</v>
      </c>
      <c r="F825" s="9"/>
      <c r="G825" s="35"/>
      <c r="H825" s="7"/>
      <c r="I825" s="14" t="str">
        <f t="shared" ca="1" si="52"/>
        <v/>
      </c>
      <c r="J825" s="11" t="str">
        <f t="shared" si="51"/>
        <v/>
      </c>
      <c r="K825" s="30"/>
      <c r="L825">
        <v>0</v>
      </c>
      <c r="N825" t="str">
        <f>_xlfn.IFNA(VLOOKUP(A825,'Personnel List'!A$1:F$1284,6,FALSE),"")</f>
        <v/>
      </c>
    </row>
    <row r="826" spans="2:14" ht="15" customHeight="1" x14ac:dyDescent="0.45">
      <c r="B826" t="str">
        <f>_xlfn.IFNA(VLOOKUP(A826,'Personnel List'!A$1:E$1284,5,FALSE),"")</f>
        <v/>
      </c>
      <c r="C826" t="str">
        <f>_xlfn.IFNA(VLOOKUP(A826,'Personnel List'!A$1:E$1284,4,FALSE),"")</f>
        <v/>
      </c>
      <c r="D826" s="2" t="str">
        <f t="shared" ca="1" si="49"/>
        <v/>
      </c>
      <c r="E826" s="2" t="str">
        <f t="shared" si="50"/>
        <v>Onsite</v>
      </c>
      <c r="F826" s="9"/>
      <c r="G826" s="34"/>
      <c r="H826" s="7"/>
      <c r="I826" s="14" t="str">
        <f t="shared" ca="1" si="52"/>
        <v/>
      </c>
      <c r="J826" s="11" t="str">
        <f t="shared" si="51"/>
        <v/>
      </c>
      <c r="K826" s="30"/>
      <c r="L826">
        <v>0</v>
      </c>
      <c r="N826" t="str">
        <f>_xlfn.IFNA(VLOOKUP(A826,'Personnel List'!A$1:F$1284,6,FALSE),"")</f>
        <v/>
      </c>
    </row>
    <row r="827" spans="2:14" ht="15" customHeight="1" x14ac:dyDescent="0.45">
      <c r="B827" t="str">
        <f>_xlfn.IFNA(VLOOKUP(A827,'Personnel List'!A$1:E$1284,5,FALSE),"")</f>
        <v/>
      </c>
      <c r="C827" t="str">
        <f>_xlfn.IFNA(VLOOKUP(A827,'Personnel List'!A$1:E$1284,4,FALSE),"")</f>
        <v/>
      </c>
      <c r="D827" s="2" t="str">
        <f t="shared" ca="1" si="49"/>
        <v/>
      </c>
      <c r="E827" s="2" t="str">
        <f t="shared" si="50"/>
        <v>Onsite</v>
      </c>
      <c r="F827" s="9"/>
      <c r="H827" s="7"/>
      <c r="I827" s="14" t="str">
        <f t="shared" ca="1" si="52"/>
        <v/>
      </c>
      <c r="J827" s="11" t="str">
        <f t="shared" si="51"/>
        <v/>
      </c>
      <c r="K827" s="30"/>
      <c r="L827">
        <v>0</v>
      </c>
      <c r="N827" t="str">
        <f>_xlfn.IFNA(VLOOKUP(A827,'Personnel List'!A$1:F$1284,6,FALSE),"")</f>
        <v/>
      </c>
    </row>
    <row r="828" spans="2:14" ht="15" customHeight="1" x14ac:dyDescent="0.45">
      <c r="B828" t="str">
        <f>_xlfn.IFNA(VLOOKUP(A828,'Personnel List'!A$1:E$1284,5,FALSE),"")</f>
        <v/>
      </c>
      <c r="C828" t="str">
        <f>_xlfn.IFNA(VLOOKUP(A828,'Personnel List'!A$1:E$1284,4,FALSE),"")</f>
        <v/>
      </c>
      <c r="D828" s="2" t="str">
        <f t="shared" ca="1" si="49"/>
        <v/>
      </c>
      <c r="E828" s="2" t="str">
        <f t="shared" si="50"/>
        <v>Onsite</v>
      </c>
      <c r="F828" s="9"/>
      <c r="G828" s="34"/>
      <c r="H828" s="7"/>
      <c r="I828" s="14" t="str">
        <f t="shared" ca="1" si="52"/>
        <v/>
      </c>
      <c r="J828" s="11" t="str">
        <f t="shared" si="51"/>
        <v/>
      </c>
      <c r="K828" s="30"/>
      <c r="L828">
        <v>0</v>
      </c>
      <c r="N828" t="str">
        <f>_xlfn.IFNA(VLOOKUP(A828,'Personnel List'!A$1:F$1284,6,FALSE),"")</f>
        <v/>
      </c>
    </row>
    <row r="829" spans="2:14" ht="15" customHeight="1" x14ac:dyDescent="0.45">
      <c r="B829" t="str">
        <f>_xlfn.IFNA(VLOOKUP(A829,'Personnel List'!A$1:E$1284,5,FALSE),"")</f>
        <v/>
      </c>
      <c r="C829" t="str">
        <f>_xlfn.IFNA(VLOOKUP(A829,'Personnel List'!A$1:E$1284,4,FALSE),"")</f>
        <v/>
      </c>
      <c r="D829" s="2" t="str">
        <f t="shared" ca="1" si="49"/>
        <v/>
      </c>
      <c r="E829" s="2" t="str">
        <f t="shared" si="50"/>
        <v>Onsite</v>
      </c>
      <c r="F829" s="9"/>
      <c r="G829" s="35"/>
      <c r="H829" s="7"/>
      <c r="I829" s="14" t="str">
        <f t="shared" ca="1" si="52"/>
        <v/>
      </c>
      <c r="J829" s="11" t="str">
        <f t="shared" si="51"/>
        <v/>
      </c>
      <c r="K829" s="30"/>
      <c r="L829">
        <v>0</v>
      </c>
      <c r="N829" t="str">
        <f>_xlfn.IFNA(VLOOKUP(A829,'Personnel List'!A$1:F$1284,6,FALSE),"")</f>
        <v/>
      </c>
    </row>
    <row r="830" spans="2:14" ht="15" customHeight="1" x14ac:dyDescent="0.45">
      <c r="B830" t="str">
        <f>_xlfn.IFNA(VLOOKUP(A830,'Personnel List'!A$1:E$1284,5,FALSE),"")</f>
        <v/>
      </c>
      <c r="C830" t="str">
        <f>_xlfn.IFNA(VLOOKUP(A830,'Personnel List'!A$1:E$1284,4,FALSE),"")</f>
        <v/>
      </c>
      <c r="D830" s="2" t="str">
        <f t="shared" ca="1" si="49"/>
        <v/>
      </c>
      <c r="E830" s="2" t="str">
        <f t="shared" si="50"/>
        <v>Onsite</v>
      </c>
      <c r="F830" s="9"/>
      <c r="G830" s="34"/>
      <c r="H830" s="7"/>
      <c r="I830" s="14" t="str">
        <f t="shared" ca="1" si="52"/>
        <v/>
      </c>
      <c r="J830" s="11" t="str">
        <f t="shared" si="51"/>
        <v/>
      </c>
      <c r="K830" s="30"/>
      <c r="L830">
        <v>0</v>
      </c>
      <c r="N830" t="str">
        <f>_xlfn.IFNA(VLOOKUP(A830,'Personnel List'!A$1:F$1284,6,FALSE),"")</f>
        <v/>
      </c>
    </row>
    <row r="831" spans="2:14" ht="15" customHeight="1" x14ac:dyDescent="0.45">
      <c r="B831" t="str">
        <f>_xlfn.IFNA(VLOOKUP(A831,'Personnel List'!A$1:E$1284,5,FALSE),"")</f>
        <v/>
      </c>
      <c r="C831" t="str">
        <f>_xlfn.IFNA(VLOOKUP(A831,'Personnel List'!A$1:E$1284,4,FALSE),"")</f>
        <v/>
      </c>
      <c r="D831" s="2" t="str">
        <f t="shared" ca="1" si="49"/>
        <v/>
      </c>
      <c r="E831" s="2" t="str">
        <f t="shared" si="50"/>
        <v>Onsite</v>
      </c>
      <c r="F831" s="9"/>
      <c r="G831" s="35"/>
      <c r="H831" s="7"/>
      <c r="I831" s="14" t="str">
        <f t="shared" ca="1" si="52"/>
        <v/>
      </c>
      <c r="J831" s="11" t="str">
        <f t="shared" si="51"/>
        <v/>
      </c>
      <c r="K831" s="30"/>
      <c r="L831">
        <v>0</v>
      </c>
      <c r="N831" t="str">
        <f>_xlfn.IFNA(VLOOKUP(A831,'Personnel List'!A$1:F$1284,6,FALSE),"")</f>
        <v/>
      </c>
    </row>
    <row r="832" spans="2:14" ht="15" customHeight="1" x14ac:dyDescent="0.45">
      <c r="B832" t="str">
        <f>_xlfn.IFNA(VLOOKUP(A832,'Personnel List'!A$1:E$1284,5,FALSE),"")</f>
        <v/>
      </c>
      <c r="C832" t="str">
        <f>_xlfn.IFNA(VLOOKUP(A832,'Personnel List'!A$1:E$1284,4,FALSE),"")</f>
        <v/>
      </c>
      <c r="D832" s="2" t="str">
        <f t="shared" ca="1" si="49"/>
        <v/>
      </c>
      <c r="E832" s="2" t="str">
        <f t="shared" si="50"/>
        <v>Onsite</v>
      </c>
      <c r="F832" s="9"/>
      <c r="G832" s="34"/>
      <c r="H832" s="7"/>
      <c r="I832" s="14" t="str">
        <f t="shared" ca="1" si="52"/>
        <v/>
      </c>
      <c r="J832" s="11" t="str">
        <f t="shared" si="51"/>
        <v/>
      </c>
      <c r="K832" s="30"/>
      <c r="L832">
        <v>0</v>
      </c>
      <c r="N832" t="str">
        <f>_xlfn.IFNA(VLOOKUP(A832,'Personnel List'!A$1:F$1284,6,FALSE),"")</f>
        <v/>
      </c>
    </row>
    <row r="833" spans="2:14" ht="15" customHeight="1" x14ac:dyDescent="0.45">
      <c r="B833" t="str">
        <f>_xlfn.IFNA(VLOOKUP(A833,'Personnel List'!A$1:E$1284,5,FALSE),"")</f>
        <v/>
      </c>
      <c r="C833" t="str">
        <f>_xlfn.IFNA(VLOOKUP(A833,'Personnel List'!A$1:E$1284,4,FALSE),"")</f>
        <v/>
      </c>
      <c r="D833" s="2" t="str">
        <f t="shared" ca="1" si="49"/>
        <v/>
      </c>
      <c r="E833" s="2" t="str">
        <f t="shared" si="50"/>
        <v>Onsite</v>
      </c>
      <c r="F833" s="9"/>
      <c r="H833" s="7"/>
      <c r="I833" s="14" t="str">
        <f t="shared" ca="1" si="52"/>
        <v/>
      </c>
      <c r="J833" s="11" t="str">
        <f t="shared" si="51"/>
        <v/>
      </c>
      <c r="K833" s="30"/>
      <c r="L833">
        <v>0</v>
      </c>
      <c r="N833" t="str">
        <f>_xlfn.IFNA(VLOOKUP(A833,'Personnel List'!A$1:F$1284,6,FALSE),"")</f>
        <v/>
      </c>
    </row>
    <row r="834" spans="2:14" ht="15" customHeight="1" x14ac:dyDescent="0.45">
      <c r="B834" t="str">
        <f>_xlfn.IFNA(VLOOKUP(A834,'Personnel List'!A$1:E$1284,5,FALSE),"")</f>
        <v/>
      </c>
      <c r="C834" t="str">
        <f>_xlfn.IFNA(VLOOKUP(A834,'Personnel List'!A$1:E$1284,4,FALSE),"")</f>
        <v/>
      </c>
      <c r="D834" s="2" t="str">
        <f t="shared" ca="1" si="49"/>
        <v/>
      </c>
      <c r="E834" s="2" t="str">
        <f t="shared" si="50"/>
        <v>Onsite</v>
      </c>
      <c r="F834" s="9"/>
      <c r="G834" s="34"/>
      <c r="H834" s="7"/>
      <c r="I834" s="14" t="str">
        <f t="shared" ca="1" si="52"/>
        <v/>
      </c>
      <c r="J834" s="11" t="str">
        <f t="shared" si="51"/>
        <v/>
      </c>
      <c r="K834" s="30"/>
      <c r="L834">
        <v>0</v>
      </c>
      <c r="N834" t="str">
        <f>_xlfn.IFNA(VLOOKUP(A834,'Personnel List'!A$1:F$1284,6,FALSE),"")</f>
        <v/>
      </c>
    </row>
    <row r="835" spans="2:14" ht="15" customHeight="1" x14ac:dyDescent="0.45">
      <c r="B835" t="str">
        <f>_xlfn.IFNA(VLOOKUP(A835,'Personnel List'!A$1:E$1284,5,FALSE),"")</f>
        <v/>
      </c>
      <c r="C835" t="str">
        <f>_xlfn.IFNA(VLOOKUP(A835,'Personnel List'!A$1:E$1284,4,FALSE),"")</f>
        <v/>
      </c>
      <c r="D835" s="2" t="str">
        <f t="shared" ref="D835:D876" ca="1" si="53">IF(A835&lt;&gt;"",IF(D835&lt;&gt;"",D835,NOW()),"")</f>
        <v/>
      </c>
      <c r="E835" s="2" t="str">
        <f t="shared" ref="E835:E876" si="54">IFERROR(VLOOKUP(A835,G:I,3,FALSE),"Onsite")</f>
        <v>Onsite</v>
      </c>
      <c r="F835" s="9"/>
      <c r="G835" s="35"/>
      <c r="H835" s="7"/>
      <c r="I835" s="14" t="str">
        <f t="shared" ca="1" si="52"/>
        <v/>
      </c>
      <c r="J835" s="11" t="str">
        <f t="shared" ref="J835:J877" si="55">SUBSTITUTE(A835,"NC","")</f>
        <v/>
      </c>
      <c r="K835" s="30"/>
      <c r="L835">
        <v>0</v>
      </c>
      <c r="N835" t="str">
        <f>_xlfn.IFNA(VLOOKUP(A835,'Personnel List'!A$1:F$1284,6,FALSE),"")</f>
        <v/>
      </c>
    </row>
    <row r="836" spans="2:14" ht="15" customHeight="1" x14ac:dyDescent="0.45">
      <c r="B836" t="str">
        <f>_xlfn.IFNA(VLOOKUP(A836,'Personnel List'!A$1:E$1284,5,FALSE),"")</f>
        <v/>
      </c>
      <c r="C836" t="str">
        <f>_xlfn.IFNA(VLOOKUP(A836,'Personnel List'!A$1:E$1284,4,FALSE),"")</f>
        <v/>
      </c>
      <c r="D836" s="2" t="str">
        <f t="shared" ca="1" si="53"/>
        <v/>
      </c>
      <c r="E836" s="2" t="str">
        <f t="shared" si="54"/>
        <v>Onsite</v>
      </c>
      <c r="F836" s="9"/>
      <c r="G836" s="34"/>
      <c r="H836" s="7"/>
      <c r="I836" s="14" t="str">
        <f t="shared" ca="1" si="52"/>
        <v/>
      </c>
      <c r="J836" s="11" t="str">
        <f t="shared" si="55"/>
        <v/>
      </c>
      <c r="K836" s="30"/>
      <c r="L836">
        <v>0</v>
      </c>
      <c r="N836" t="str">
        <f>_xlfn.IFNA(VLOOKUP(A836,'Personnel List'!A$1:F$1284,6,FALSE),"")</f>
        <v/>
      </c>
    </row>
    <row r="837" spans="2:14" ht="15" customHeight="1" x14ac:dyDescent="0.45">
      <c r="B837" t="str">
        <f>_xlfn.IFNA(VLOOKUP(A837,'Personnel List'!A$1:E$1284,5,FALSE),"")</f>
        <v/>
      </c>
      <c r="C837" t="str">
        <f>_xlfn.IFNA(VLOOKUP(A837,'Personnel List'!A$1:E$1284,4,FALSE),"")</f>
        <v/>
      </c>
      <c r="D837" s="2" t="str">
        <f t="shared" ca="1" si="53"/>
        <v/>
      </c>
      <c r="E837" s="2" t="str">
        <f t="shared" si="54"/>
        <v>Onsite</v>
      </c>
      <c r="F837" s="9"/>
      <c r="H837" s="7"/>
      <c r="I837" s="14" t="str">
        <f t="shared" ca="1" si="52"/>
        <v/>
      </c>
      <c r="J837" s="11" t="str">
        <f t="shared" si="55"/>
        <v/>
      </c>
      <c r="K837" s="30"/>
      <c r="L837">
        <v>0</v>
      </c>
      <c r="N837" t="str">
        <f>_xlfn.IFNA(VLOOKUP(A837,'Personnel List'!A$1:F$1284,6,FALSE),"")</f>
        <v/>
      </c>
    </row>
    <row r="838" spans="2:14" ht="15" customHeight="1" x14ac:dyDescent="0.45">
      <c r="B838" t="str">
        <f>_xlfn.IFNA(VLOOKUP(A838,'Personnel List'!A$1:E$1284,5,FALSE),"")</f>
        <v/>
      </c>
      <c r="C838" t="str">
        <f>_xlfn.IFNA(VLOOKUP(A838,'Personnel List'!A$1:E$1284,4,FALSE),"")</f>
        <v/>
      </c>
      <c r="D838" s="2" t="str">
        <f t="shared" ca="1" si="53"/>
        <v/>
      </c>
      <c r="E838" s="2" t="str">
        <f t="shared" si="54"/>
        <v>Onsite</v>
      </c>
      <c r="F838" s="9"/>
      <c r="G838" s="34"/>
      <c r="H838" s="7"/>
      <c r="I838" s="14" t="str">
        <f t="shared" ca="1" si="52"/>
        <v/>
      </c>
      <c r="J838" s="11" t="str">
        <f t="shared" si="55"/>
        <v/>
      </c>
      <c r="K838" s="30"/>
      <c r="L838">
        <v>0</v>
      </c>
      <c r="N838" t="str">
        <f>_xlfn.IFNA(VLOOKUP(A838,'Personnel List'!A$1:F$1284,6,FALSE),"")</f>
        <v/>
      </c>
    </row>
    <row r="839" spans="2:14" ht="15" customHeight="1" x14ac:dyDescent="0.45">
      <c r="B839" t="str">
        <f>_xlfn.IFNA(VLOOKUP(A839,'Personnel List'!A$1:E$1284,5,FALSE),"")</f>
        <v/>
      </c>
      <c r="C839" t="str">
        <f>_xlfn.IFNA(VLOOKUP(A839,'Personnel List'!A$1:E$1284,4,FALSE),"")</f>
        <v/>
      </c>
      <c r="D839" s="2" t="str">
        <f t="shared" ca="1" si="53"/>
        <v/>
      </c>
      <c r="E839" s="2" t="str">
        <f t="shared" si="54"/>
        <v>Onsite</v>
      </c>
      <c r="F839" s="9"/>
      <c r="G839" s="35"/>
      <c r="H839" s="7"/>
      <c r="I839" s="14" t="str">
        <f t="shared" ca="1" si="52"/>
        <v/>
      </c>
      <c r="J839" s="11" t="str">
        <f t="shared" si="55"/>
        <v/>
      </c>
      <c r="K839" s="30"/>
      <c r="L839">
        <v>0</v>
      </c>
      <c r="N839" t="str">
        <f>_xlfn.IFNA(VLOOKUP(A839,'Personnel List'!A$1:F$1284,6,FALSE),"")</f>
        <v/>
      </c>
    </row>
    <row r="840" spans="2:14" ht="15" customHeight="1" x14ac:dyDescent="0.45">
      <c r="B840" t="str">
        <f>_xlfn.IFNA(VLOOKUP(A840,'Personnel List'!A$1:E$1284,5,FALSE),"")</f>
        <v/>
      </c>
      <c r="C840" t="str">
        <f>_xlfn.IFNA(VLOOKUP(A840,'Personnel List'!A$1:E$1284,4,FALSE),"")</f>
        <v/>
      </c>
      <c r="D840" s="2" t="str">
        <f t="shared" ca="1" si="53"/>
        <v/>
      </c>
      <c r="E840" s="2" t="str">
        <f t="shared" si="54"/>
        <v>Onsite</v>
      </c>
      <c r="F840" s="9"/>
      <c r="G840" s="34"/>
      <c r="H840" s="7"/>
      <c r="I840" s="14" t="str">
        <f t="shared" ca="1" si="52"/>
        <v/>
      </c>
      <c r="J840" s="11" t="str">
        <f t="shared" si="55"/>
        <v/>
      </c>
      <c r="K840" s="30"/>
      <c r="L840">
        <v>0</v>
      </c>
      <c r="N840" t="str">
        <f>_xlfn.IFNA(VLOOKUP(A840,'Personnel List'!A$1:F$1284,6,FALSE),"")</f>
        <v/>
      </c>
    </row>
    <row r="841" spans="2:14" ht="15" customHeight="1" x14ac:dyDescent="0.45">
      <c r="B841" t="str">
        <f>_xlfn.IFNA(VLOOKUP(A841,'Personnel List'!A$1:E$1284,5,FALSE),"")</f>
        <v/>
      </c>
      <c r="C841" t="str">
        <f>_xlfn.IFNA(VLOOKUP(A841,'Personnel List'!A$1:E$1284,4,FALSE),"")</f>
        <v/>
      </c>
      <c r="D841" s="2" t="str">
        <f t="shared" ca="1" si="53"/>
        <v/>
      </c>
      <c r="E841" s="2" t="str">
        <f t="shared" si="54"/>
        <v>Onsite</v>
      </c>
      <c r="F841" s="9"/>
      <c r="G841" s="35"/>
      <c r="H841" s="7"/>
      <c r="I841" s="14" t="str">
        <f t="shared" ca="1" si="52"/>
        <v/>
      </c>
      <c r="J841" s="11" t="str">
        <f t="shared" si="55"/>
        <v/>
      </c>
      <c r="K841" s="30"/>
      <c r="L841">
        <v>0</v>
      </c>
      <c r="N841" t="str">
        <f>_xlfn.IFNA(VLOOKUP(A841,'Personnel List'!A$1:F$1284,6,FALSE),"")</f>
        <v/>
      </c>
    </row>
    <row r="842" spans="2:14" ht="15" customHeight="1" x14ac:dyDescent="0.45">
      <c r="B842" t="str">
        <f>_xlfn.IFNA(VLOOKUP(A842,'Personnel List'!A$1:E$1284,5,FALSE),"")</f>
        <v/>
      </c>
      <c r="C842" t="str">
        <f>_xlfn.IFNA(VLOOKUP(A842,'Personnel List'!A$1:E$1284,4,FALSE),"")</f>
        <v/>
      </c>
      <c r="D842" s="2" t="str">
        <f t="shared" ca="1" si="53"/>
        <v/>
      </c>
      <c r="E842" s="2" t="str">
        <f t="shared" si="54"/>
        <v>Onsite</v>
      </c>
      <c r="F842" s="9"/>
      <c r="G842" s="34"/>
      <c r="H842" s="7"/>
      <c r="I842" s="14" t="str">
        <f t="shared" ca="1" si="52"/>
        <v/>
      </c>
      <c r="J842" s="11" t="str">
        <f t="shared" si="55"/>
        <v/>
      </c>
      <c r="K842" s="30"/>
      <c r="L842">
        <v>0</v>
      </c>
      <c r="N842" t="str">
        <f>_xlfn.IFNA(VLOOKUP(A842,'Personnel List'!A$1:F$1284,6,FALSE),"")</f>
        <v/>
      </c>
    </row>
    <row r="843" spans="2:14" ht="15" customHeight="1" x14ac:dyDescent="0.45">
      <c r="B843" t="str">
        <f>_xlfn.IFNA(VLOOKUP(A843,'Personnel List'!A$1:E$1284,5,FALSE),"")</f>
        <v/>
      </c>
      <c r="C843" t="str">
        <f>_xlfn.IFNA(VLOOKUP(A843,'Personnel List'!A$1:E$1284,4,FALSE),"")</f>
        <v/>
      </c>
      <c r="D843" s="2" t="str">
        <f t="shared" ca="1" si="53"/>
        <v/>
      </c>
      <c r="E843" s="2" t="str">
        <f t="shared" si="54"/>
        <v>Onsite</v>
      </c>
      <c r="F843" s="9"/>
      <c r="H843" s="7"/>
      <c r="I843" s="14" t="str">
        <f t="shared" ca="1" si="52"/>
        <v/>
      </c>
      <c r="J843" s="11" t="str">
        <f t="shared" si="55"/>
        <v/>
      </c>
      <c r="K843" s="30"/>
      <c r="L843">
        <v>0</v>
      </c>
      <c r="N843" t="str">
        <f>_xlfn.IFNA(VLOOKUP(A843,'Personnel List'!A$1:F$1284,6,FALSE),"")</f>
        <v/>
      </c>
    </row>
    <row r="844" spans="2:14" ht="15" customHeight="1" x14ac:dyDescent="0.45">
      <c r="B844" t="str">
        <f>_xlfn.IFNA(VLOOKUP(A844,'Personnel List'!A$1:E$1284,5,FALSE),"")</f>
        <v/>
      </c>
      <c r="C844" t="str">
        <f>_xlfn.IFNA(VLOOKUP(A844,'Personnel List'!A$1:E$1284,4,FALSE),"")</f>
        <v/>
      </c>
      <c r="D844" s="2" t="str">
        <f t="shared" ca="1" si="53"/>
        <v/>
      </c>
      <c r="E844" s="2" t="str">
        <f t="shared" si="54"/>
        <v>Onsite</v>
      </c>
      <c r="F844" s="9"/>
      <c r="G844" s="34"/>
      <c r="H844" s="7"/>
      <c r="I844" s="14" t="str">
        <f t="shared" ca="1" si="52"/>
        <v/>
      </c>
      <c r="J844" s="11" t="str">
        <f t="shared" si="55"/>
        <v/>
      </c>
      <c r="K844" s="30"/>
      <c r="L844">
        <v>0</v>
      </c>
      <c r="N844" t="str">
        <f>_xlfn.IFNA(VLOOKUP(A844,'Personnel List'!A$1:F$1284,6,FALSE),"")</f>
        <v/>
      </c>
    </row>
    <row r="845" spans="2:14" ht="15" customHeight="1" x14ac:dyDescent="0.45">
      <c r="B845" t="str">
        <f>_xlfn.IFNA(VLOOKUP(A845,'Personnel List'!A$1:E$1284,5,FALSE),"")</f>
        <v/>
      </c>
      <c r="C845" t="str">
        <f>_xlfn.IFNA(VLOOKUP(A845,'Personnel List'!A$1:E$1284,4,FALSE),"")</f>
        <v/>
      </c>
      <c r="D845" s="2" t="str">
        <f t="shared" ca="1" si="53"/>
        <v/>
      </c>
      <c r="E845" s="2" t="str">
        <f t="shared" si="54"/>
        <v>Onsite</v>
      </c>
      <c r="F845" s="9"/>
      <c r="G845" s="35"/>
      <c r="H845" s="7"/>
      <c r="I845" s="14" t="str">
        <f t="shared" ca="1" si="52"/>
        <v/>
      </c>
      <c r="J845" s="11" t="str">
        <f t="shared" si="55"/>
        <v/>
      </c>
      <c r="K845" s="30"/>
      <c r="L845">
        <v>0</v>
      </c>
      <c r="N845" t="str">
        <f>_xlfn.IFNA(VLOOKUP(A845,'Personnel List'!A$1:F$1284,6,FALSE),"")</f>
        <v/>
      </c>
    </row>
    <row r="846" spans="2:14" ht="15" customHeight="1" x14ac:dyDescent="0.45">
      <c r="B846" t="str">
        <f>_xlfn.IFNA(VLOOKUP(A846,'Personnel List'!A$1:E$1284,5,FALSE),"")</f>
        <v/>
      </c>
      <c r="C846" t="str">
        <f>_xlfn.IFNA(VLOOKUP(A846,'Personnel List'!A$1:E$1284,4,FALSE),"")</f>
        <v/>
      </c>
      <c r="D846" s="2" t="str">
        <f t="shared" ca="1" si="53"/>
        <v/>
      </c>
      <c r="E846" s="2" t="str">
        <f t="shared" si="54"/>
        <v>Onsite</v>
      </c>
      <c r="F846" s="9"/>
      <c r="G846" s="34"/>
      <c r="H846" s="7"/>
      <c r="I846" s="14" t="str">
        <f t="shared" ca="1" si="52"/>
        <v/>
      </c>
      <c r="J846" s="11" t="str">
        <f t="shared" si="55"/>
        <v/>
      </c>
      <c r="K846" s="30"/>
      <c r="L846">
        <v>0</v>
      </c>
      <c r="N846" t="str">
        <f>_xlfn.IFNA(VLOOKUP(A846,'Personnel List'!A$1:F$1284,6,FALSE),"")</f>
        <v/>
      </c>
    </row>
    <row r="847" spans="2:14" ht="15" customHeight="1" x14ac:dyDescent="0.45">
      <c r="B847" t="str">
        <f>_xlfn.IFNA(VLOOKUP(A847,'Personnel List'!A$1:E$1284,5,FALSE),"")</f>
        <v/>
      </c>
      <c r="C847" t="str">
        <f>_xlfn.IFNA(VLOOKUP(A847,'Personnel List'!A$1:E$1284,4,FALSE),"")</f>
        <v/>
      </c>
      <c r="D847" s="2" t="str">
        <f t="shared" ca="1" si="53"/>
        <v/>
      </c>
      <c r="E847" s="2" t="str">
        <f t="shared" si="54"/>
        <v>Onsite</v>
      </c>
      <c r="F847" s="9"/>
      <c r="H847" s="7"/>
      <c r="I847" s="14" t="str">
        <f t="shared" ca="1" si="52"/>
        <v/>
      </c>
      <c r="J847" s="11" t="str">
        <f t="shared" si="55"/>
        <v/>
      </c>
      <c r="K847" s="30"/>
      <c r="L847">
        <v>0</v>
      </c>
      <c r="N847" t="str">
        <f>_xlfn.IFNA(VLOOKUP(A847,'Personnel List'!A$1:F$1284,6,FALSE),"")</f>
        <v/>
      </c>
    </row>
    <row r="848" spans="2:14" ht="15" customHeight="1" x14ac:dyDescent="0.45">
      <c r="B848" t="str">
        <f>_xlfn.IFNA(VLOOKUP(A848,'Personnel List'!A$1:E$1284,5,FALSE),"")</f>
        <v/>
      </c>
      <c r="C848" t="str">
        <f>_xlfn.IFNA(VLOOKUP(A848,'Personnel List'!A$1:E$1284,4,FALSE),"")</f>
        <v/>
      </c>
      <c r="D848" s="2" t="str">
        <f t="shared" ca="1" si="53"/>
        <v/>
      </c>
      <c r="E848" s="2" t="str">
        <f t="shared" si="54"/>
        <v>Onsite</v>
      </c>
      <c r="F848" s="9"/>
      <c r="G848" s="34"/>
      <c r="H848" s="7"/>
      <c r="I848" s="14" t="str">
        <f t="shared" ca="1" si="52"/>
        <v/>
      </c>
      <c r="J848" s="11" t="str">
        <f t="shared" si="55"/>
        <v/>
      </c>
      <c r="K848" s="30"/>
      <c r="L848">
        <v>0</v>
      </c>
      <c r="N848" t="str">
        <f>_xlfn.IFNA(VLOOKUP(A848,'Personnel List'!A$1:F$1284,6,FALSE),"")</f>
        <v/>
      </c>
    </row>
    <row r="849" spans="2:14" ht="15" customHeight="1" x14ac:dyDescent="0.45">
      <c r="B849" t="str">
        <f>_xlfn.IFNA(VLOOKUP(A849,'Personnel List'!A$1:E$1284,5,FALSE),"")</f>
        <v/>
      </c>
      <c r="C849" t="str">
        <f>_xlfn.IFNA(VLOOKUP(A849,'Personnel List'!A$1:E$1284,4,FALSE),"")</f>
        <v/>
      </c>
      <c r="D849" s="2" t="str">
        <f t="shared" ca="1" si="53"/>
        <v/>
      </c>
      <c r="E849" s="2" t="str">
        <f t="shared" si="54"/>
        <v>Onsite</v>
      </c>
      <c r="F849" s="9"/>
      <c r="G849" s="35"/>
      <c r="H849" s="7"/>
      <c r="I849" s="14" t="str">
        <f t="shared" ca="1" si="52"/>
        <v/>
      </c>
      <c r="J849" s="11" t="str">
        <f t="shared" si="55"/>
        <v/>
      </c>
      <c r="K849" s="30"/>
      <c r="L849">
        <v>0</v>
      </c>
      <c r="N849" t="str">
        <f>_xlfn.IFNA(VLOOKUP(A849,'Personnel List'!A$1:F$1284,6,FALSE),"")</f>
        <v/>
      </c>
    </row>
    <row r="850" spans="2:14" ht="15" customHeight="1" x14ac:dyDescent="0.45">
      <c r="B850" t="str">
        <f>_xlfn.IFNA(VLOOKUP(A850,'Personnel List'!A$1:E$1284,5,FALSE),"")</f>
        <v/>
      </c>
      <c r="C850" t="str">
        <f>_xlfn.IFNA(VLOOKUP(A850,'Personnel List'!A$1:E$1284,4,FALSE),"")</f>
        <v/>
      </c>
      <c r="D850" s="2" t="str">
        <f t="shared" ca="1" si="53"/>
        <v/>
      </c>
      <c r="E850" s="2" t="str">
        <f t="shared" si="54"/>
        <v>Onsite</v>
      </c>
      <c r="F850" s="9"/>
      <c r="G850" s="34"/>
      <c r="H850" s="7"/>
      <c r="I850" s="14" t="str">
        <f t="shared" ca="1" si="52"/>
        <v/>
      </c>
      <c r="J850" s="11" t="str">
        <f t="shared" si="55"/>
        <v/>
      </c>
      <c r="K850" s="30"/>
      <c r="L850">
        <v>0</v>
      </c>
      <c r="N850" t="str">
        <f>_xlfn.IFNA(VLOOKUP(A850,'Personnel List'!A$1:F$1284,6,FALSE),"")</f>
        <v/>
      </c>
    </row>
    <row r="851" spans="2:14" ht="15" customHeight="1" x14ac:dyDescent="0.45">
      <c r="B851" t="str">
        <f>_xlfn.IFNA(VLOOKUP(A851,'Personnel List'!A$1:E$1284,5,FALSE),"")</f>
        <v/>
      </c>
      <c r="C851" t="str">
        <f>_xlfn.IFNA(VLOOKUP(A851,'Personnel List'!A$1:E$1284,4,FALSE),"")</f>
        <v/>
      </c>
      <c r="D851" s="2" t="str">
        <f t="shared" ca="1" si="53"/>
        <v/>
      </c>
      <c r="E851" s="2" t="str">
        <f t="shared" si="54"/>
        <v>Onsite</v>
      </c>
      <c r="F851" s="9"/>
      <c r="H851" s="7"/>
      <c r="I851" s="14" t="str">
        <f t="shared" ca="1" si="52"/>
        <v/>
      </c>
      <c r="J851" s="11" t="str">
        <f t="shared" si="55"/>
        <v/>
      </c>
      <c r="K851" s="30"/>
      <c r="L851">
        <v>0</v>
      </c>
      <c r="N851" t="str">
        <f>_xlfn.IFNA(VLOOKUP(A851,'Personnel List'!A$1:F$1284,6,FALSE),"")</f>
        <v/>
      </c>
    </row>
    <row r="852" spans="2:14" ht="15" customHeight="1" x14ac:dyDescent="0.45">
      <c r="B852" t="str">
        <f>_xlfn.IFNA(VLOOKUP(A852,'Personnel List'!A$1:E$1284,5,FALSE),"")</f>
        <v/>
      </c>
      <c r="C852" t="str">
        <f>_xlfn.IFNA(VLOOKUP(A852,'Personnel List'!A$1:E$1284,4,FALSE),"")</f>
        <v/>
      </c>
      <c r="D852" s="2" t="str">
        <f t="shared" ca="1" si="53"/>
        <v/>
      </c>
      <c r="E852" s="2" t="str">
        <f t="shared" si="54"/>
        <v>Onsite</v>
      </c>
      <c r="F852" s="9"/>
      <c r="G852" s="34"/>
      <c r="H852" s="7"/>
      <c r="I852" s="14" t="str">
        <f t="shared" ca="1" si="52"/>
        <v/>
      </c>
      <c r="J852" s="11" t="str">
        <f t="shared" si="55"/>
        <v/>
      </c>
      <c r="K852" s="30"/>
      <c r="L852">
        <v>0</v>
      </c>
      <c r="N852" t="str">
        <f>_xlfn.IFNA(VLOOKUP(A852,'Personnel List'!A$1:F$1284,6,FALSE),"")</f>
        <v/>
      </c>
    </row>
    <row r="853" spans="2:14" ht="15" customHeight="1" x14ac:dyDescent="0.45">
      <c r="B853" t="str">
        <f>_xlfn.IFNA(VLOOKUP(A853,'Personnel List'!A$1:E$1284,5,FALSE),"")</f>
        <v/>
      </c>
      <c r="C853" t="str">
        <f>_xlfn.IFNA(VLOOKUP(A853,'Personnel List'!A$1:E$1284,4,FALSE),"")</f>
        <v/>
      </c>
      <c r="D853" s="2" t="str">
        <f t="shared" ca="1" si="53"/>
        <v/>
      </c>
      <c r="E853" s="2" t="str">
        <f t="shared" si="54"/>
        <v>Onsite</v>
      </c>
      <c r="F853" s="9"/>
      <c r="G853" s="35"/>
      <c r="H853" s="7"/>
      <c r="I853" s="14" t="str">
        <f t="shared" ca="1" si="52"/>
        <v/>
      </c>
      <c r="J853" s="11" t="str">
        <f t="shared" si="55"/>
        <v/>
      </c>
      <c r="K853" s="30"/>
      <c r="L853">
        <v>0</v>
      </c>
      <c r="N853" t="str">
        <f>_xlfn.IFNA(VLOOKUP(A853,'Personnel List'!A$1:F$1284,6,FALSE),"")</f>
        <v/>
      </c>
    </row>
    <row r="854" spans="2:14" ht="15" customHeight="1" x14ac:dyDescent="0.45">
      <c r="B854" t="str">
        <f>_xlfn.IFNA(VLOOKUP(A854,'Personnel List'!A$1:E$1284,5,FALSE),"")</f>
        <v/>
      </c>
      <c r="C854" t="str">
        <f>_xlfn.IFNA(VLOOKUP(A854,'Personnel List'!A$1:E$1284,4,FALSE),"")</f>
        <v/>
      </c>
      <c r="D854" s="2" t="str">
        <f t="shared" ca="1" si="53"/>
        <v/>
      </c>
      <c r="E854" s="2" t="str">
        <f t="shared" si="54"/>
        <v>Onsite</v>
      </c>
      <c r="F854" s="9"/>
      <c r="G854" s="34"/>
      <c r="H854" s="7"/>
      <c r="I854" s="14" t="str">
        <f t="shared" ca="1" si="52"/>
        <v/>
      </c>
      <c r="J854" s="11" t="str">
        <f t="shared" si="55"/>
        <v/>
      </c>
      <c r="K854" s="30"/>
      <c r="L854">
        <v>0</v>
      </c>
      <c r="N854" t="str">
        <f>_xlfn.IFNA(VLOOKUP(A854,'Personnel List'!A$1:F$1284,6,FALSE),"")</f>
        <v/>
      </c>
    </row>
    <row r="855" spans="2:14" ht="15" customHeight="1" x14ac:dyDescent="0.45">
      <c r="B855" t="str">
        <f>_xlfn.IFNA(VLOOKUP(A855,'Personnel List'!A$1:E$1284,5,FALSE),"")</f>
        <v/>
      </c>
      <c r="C855" t="str">
        <f>_xlfn.IFNA(VLOOKUP(A855,'Personnel List'!A$1:E$1284,4,FALSE),"")</f>
        <v/>
      </c>
      <c r="D855" s="2" t="str">
        <f t="shared" ca="1" si="53"/>
        <v/>
      </c>
      <c r="E855" s="2" t="str">
        <f t="shared" si="54"/>
        <v>Onsite</v>
      </c>
      <c r="F855" s="9"/>
      <c r="G855" s="35"/>
      <c r="H855" s="7"/>
      <c r="I855" s="14" t="str">
        <f t="shared" ca="1" si="52"/>
        <v/>
      </c>
      <c r="J855" s="11" t="str">
        <f t="shared" si="55"/>
        <v/>
      </c>
      <c r="K855" s="30"/>
      <c r="L855">
        <v>0</v>
      </c>
      <c r="N855" t="str">
        <f>_xlfn.IFNA(VLOOKUP(A855,'Personnel List'!A$1:F$1284,6,FALSE),"")</f>
        <v/>
      </c>
    </row>
    <row r="856" spans="2:14" ht="15" customHeight="1" x14ac:dyDescent="0.45">
      <c r="B856" t="str">
        <f>_xlfn.IFNA(VLOOKUP(A856,'Personnel List'!A$1:E$1284,5,FALSE),"")</f>
        <v/>
      </c>
      <c r="C856" t="str">
        <f>_xlfn.IFNA(VLOOKUP(A856,'Personnel List'!A$1:E$1284,4,FALSE),"")</f>
        <v/>
      </c>
      <c r="D856" s="2" t="str">
        <f t="shared" ca="1" si="53"/>
        <v/>
      </c>
      <c r="E856" s="2" t="str">
        <f t="shared" si="54"/>
        <v>Onsite</v>
      </c>
      <c r="F856" s="9"/>
      <c r="G856" s="34"/>
      <c r="H856" s="7"/>
      <c r="I856" s="14" t="str">
        <f t="shared" ca="1" si="52"/>
        <v/>
      </c>
      <c r="J856" s="11" t="str">
        <f t="shared" si="55"/>
        <v/>
      </c>
      <c r="K856" s="30"/>
      <c r="L856">
        <v>0</v>
      </c>
      <c r="N856" t="str">
        <f>_xlfn.IFNA(VLOOKUP(A856,'Personnel List'!A$1:F$1284,6,FALSE),"")</f>
        <v/>
      </c>
    </row>
    <row r="857" spans="2:14" ht="15" customHeight="1" x14ac:dyDescent="0.45">
      <c r="B857" t="str">
        <f>_xlfn.IFNA(VLOOKUP(A857,'Personnel List'!A$1:E$1284,5,FALSE),"")</f>
        <v/>
      </c>
      <c r="C857" t="str">
        <f>_xlfn.IFNA(VLOOKUP(A857,'Personnel List'!A$1:E$1284,4,FALSE),"")</f>
        <v/>
      </c>
      <c r="D857" s="2" t="str">
        <f t="shared" ca="1" si="53"/>
        <v/>
      </c>
      <c r="E857" s="2" t="str">
        <f t="shared" si="54"/>
        <v>Onsite</v>
      </c>
      <c r="F857" s="9"/>
      <c r="H857" s="7"/>
      <c r="I857" s="14" t="str">
        <f t="shared" ca="1" si="52"/>
        <v/>
      </c>
      <c r="J857" s="11" t="str">
        <f t="shared" si="55"/>
        <v/>
      </c>
      <c r="K857" s="30"/>
      <c r="L857">
        <v>0</v>
      </c>
      <c r="N857" t="str">
        <f>_xlfn.IFNA(VLOOKUP(A857,'Personnel List'!A$1:F$1284,6,FALSE),"")</f>
        <v/>
      </c>
    </row>
    <row r="858" spans="2:14" ht="15" customHeight="1" x14ac:dyDescent="0.45">
      <c r="B858" t="str">
        <f>_xlfn.IFNA(VLOOKUP(A858,'Personnel List'!A$1:E$1284,5,FALSE),"")</f>
        <v/>
      </c>
      <c r="C858" t="str">
        <f>_xlfn.IFNA(VLOOKUP(A858,'Personnel List'!A$1:E$1284,4,FALSE),"")</f>
        <v/>
      </c>
      <c r="D858" s="2" t="str">
        <f t="shared" ca="1" si="53"/>
        <v/>
      </c>
      <c r="E858" s="2" t="str">
        <f t="shared" si="54"/>
        <v>Onsite</v>
      </c>
      <c r="F858" s="9"/>
      <c r="G858" s="34"/>
      <c r="H858" s="7"/>
      <c r="I858" s="14" t="str">
        <f t="shared" ca="1" si="52"/>
        <v/>
      </c>
      <c r="J858" s="11" t="str">
        <f t="shared" si="55"/>
        <v/>
      </c>
      <c r="K858" s="30"/>
      <c r="L858">
        <v>0</v>
      </c>
      <c r="N858" t="str">
        <f>_xlfn.IFNA(VLOOKUP(A858,'Personnel List'!A$1:F$1284,6,FALSE),"")</f>
        <v/>
      </c>
    </row>
    <row r="859" spans="2:14" ht="15" customHeight="1" x14ac:dyDescent="0.45">
      <c r="B859" t="str">
        <f>_xlfn.IFNA(VLOOKUP(A859,'Personnel List'!A$1:E$1284,5,FALSE),"")</f>
        <v/>
      </c>
      <c r="C859" t="str">
        <f>_xlfn.IFNA(VLOOKUP(A859,'Personnel List'!A$1:E$1284,4,FALSE),"")</f>
        <v/>
      </c>
      <c r="D859" s="2" t="str">
        <f t="shared" ca="1" si="53"/>
        <v/>
      </c>
      <c r="E859" s="2" t="str">
        <f t="shared" si="54"/>
        <v>Onsite</v>
      </c>
      <c r="F859" s="9"/>
      <c r="G859" s="35"/>
      <c r="H859" s="7"/>
      <c r="I859" s="14" t="str">
        <f t="shared" ca="1" si="52"/>
        <v/>
      </c>
      <c r="J859" s="11" t="str">
        <f t="shared" si="55"/>
        <v/>
      </c>
      <c r="K859" s="30"/>
      <c r="L859">
        <v>0</v>
      </c>
      <c r="N859" t="str">
        <f>_xlfn.IFNA(VLOOKUP(A859,'Personnel List'!A$1:F$1284,6,FALSE),"")</f>
        <v/>
      </c>
    </row>
    <row r="860" spans="2:14" ht="15" customHeight="1" x14ac:dyDescent="0.45">
      <c r="B860" t="str">
        <f>_xlfn.IFNA(VLOOKUP(A860,'Personnel List'!A$1:E$1284,5,FALSE),"")</f>
        <v/>
      </c>
      <c r="C860" t="str">
        <f>_xlfn.IFNA(VLOOKUP(A860,'Personnel List'!A$1:E$1284,4,FALSE),"")</f>
        <v/>
      </c>
      <c r="D860" s="2" t="str">
        <f t="shared" ca="1" si="53"/>
        <v/>
      </c>
      <c r="E860" s="2" t="str">
        <f t="shared" si="54"/>
        <v>Onsite</v>
      </c>
      <c r="F860" s="9"/>
      <c r="G860" s="34"/>
      <c r="H860" s="7"/>
      <c r="I860" s="14" t="str">
        <f t="shared" ca="1" si="52"/>
        <v/>
      </c>
      <c r="J860" s="11" t="str">
        <f t="shared" si="55"/>
        <v/>
      </c>
      <c r="K860" s="30"/>
      <c r="L860">
        <v>0</v>
      </c>
      <c r="N860" t="str">
        <f>_xlfn.IFNA(VLOOKUP(A860,'Personnel List'!A$1:F$1284,6,FALSE),"")</f>
        <v/>
      </c>
    </row>
    <row r="861" spans="2:14" ht="15" customHeight="1" x14ac:dyDescent="0.45">
      <c r="B861" t="str">
        <f>_xlfn.IFNA(VLOOKUP(A861,'Personnel List'!A$1:E$1284,5,FALSE),"")</f>
        <v/>
      </c>
      <c r="C861" t="str">
        <f>_xlfn.IFNA(VLOOKUP(A861,'Personnel List'!A$1:E$1284,4,FALSE),"")</f>
        <v/>
      </c>
      <c r="D861" s="2" t="str">
        <f t="shared" ca="1" si="53"/>
        <v/>
      </c>
      <c r="E861" s="2" t="str">
        <f t="shared" si="54"/>
        <v>Onsite</v>
      </c>
      <c r="F861" s="9"/>
      <c r="H861" s="7"/>
      <c r="I861" s="14" t="str">
        <f t="shared" ca="1" si="52"/>
        <v/>
      </c>
      <c r="J861" s="11" t="str">
        <f t="shared" si="55"/>
        <v/>
      </c>
      <c r="K861" s="30"/>
      <c r="L861">
        <v>0</v>
      </c>
      <c r="N861" t="str">
        <f>_xlfn.IFNA(VLOOKUP(A861,'Personnel List'!A$1:F$1284,6,FALSE),"")</f>
        <v/>
      </c>
    </row>
    <row r="862" spans="2:14" ht="15" customHeight="1" x14ac:dyDescent="0.45">
      <c r="B862" t="str">
        <f>_xlfn.IFNA(VLOOKUP(A862,'Personnel List'!A$1:E$1284,5,FALSE),"")</f>
        <v/>
      </c>
      <c r="C862" t="str">
        <f>_xlfn.IFNA(VLOOKUP(A862,'Personnel List'!A$1:E$1284,4,FALSE),"")</f>
        <v/>
      </c>
      <c r="D862" s="2" t="str">
        <f t="shared" ca="1" si="53"/>
        <v/>
      </c>
      <c r="E862" s="2" t="str">
        <f t="shared" si="54"/>
        <v>Onsite</v>
      </c>
      <c r="F862" s="9"/>
      <c r="G862" s="34"/>
      <c r="H862" s="7"/>
      <c r="I862" s="14" t="str">
        <f t="shared" ca="1" si="52"/>
        <v/>
      </c>
      <c r="J862" s="11" t="str">
        <f t="shared" si="55"/>
        <v/>
      </c>
      <c r="K862" s="30"/>
      <c r="L862">
        <v>0</v>
      </c>
      <c r="N862" t="str">
        <f>_xlfn.IFNA(VLOOKUP(A862,'Personnel List'!A$1:F$1284,6,FALSE),"")</f>
        <v/>
      </c>
    </row>
    <row r="863" spans="2:14" ht="15" customHeight="1" x14ac:dyDescent="0.45">
      <c r="B863" t="str">
        <f>_xlfn.IFNA(VLOOKUP(A863,'Personnel List'!A$1:E$1284,5,FALSE),"")</f>
        <v/>
      </c>
      <c r="C863" t="str">
        <f>_xlfn.IFNA(VLOOKUP(A863,'Personnel List'!A$1:E$1284,4,FALSE),"")</f>
        <v/>
      </c>
      <c r="D863" s="2" t="str">
        <f t="shared" ca="1" si="53"/>
        <v/>
      </c>
      <c r="E863" s="2" t="str">
        <f t="shared" si="54"/>
        <v>Onsite</v>
      </c>
      <c r="F863" s="9"/>
      <c r="G863" s="35"/>
      <c r="H863" s="7"/>
      <c r="I863" s="14" t="str">
        <f t="shared" ca="1" si="52"/>
        <v/>
      </c>
      <c r="J863" s="11" t="str">
        <f t="shared" si="55"/>
        <v/>
      </c>
      <c r="K863" s="30"/>
      <c r="L863">
        <v>0</v>
      </c>
      <c r="N863" t="str">
        <f>_xlfn.IFNA(VLOOKUP(A863,'Personnel List'!A$1:F$1284,6,FALSE),"")</f>
        <v/>
      </c>
    </row>
    <row r="864" spans="2:14" ht="15" customHeight="1" x14ac:dyDescent="0.45">
      <c r="B864" t="str">
        <f>_xlfn.IFNA(VLOOKUP(A864,'Personnel List'!A$1:E$1284,5,FALSE),"")</f>
        <v/>
      </c>
      <c r="C864" t="str">
        <f>_xlfn.IFNA(VLOOKUP(A864,'Personnel List'!A$1:E$1284,4,FALSE),"")</f>
        <v/>
      </c>
      <c r="D864" s="2" t="str">
        <f t="shared" ca="1" si="53"/>
        <v/>
      </c>
      <c r="E864" s="2" t="str">
        <f t="shared" si="54"/>
        <v>Onsite</v>
      </c>
      <c r="F864" s="9"/>
      <c r="G864" s="34"/>
      <c r="H864" s="7"/>
      <c r="I864" s="14" t="str">
        <f t="shared" ca="1" si="52"/>
        <v/>
      </c>
      <c r="J864" s="11" t="str">
        <f t="shared" si="55"/>
        <v/>
      </c>
      <c r="K864" s="30"/>
      <c r="L864">
        <v>0</v>
      </c>
      <c r="N864" t="str">
        <f>_xlfn.IFNA(VLOOKUP(A864,'Personnel List'!A$1:F$1284,6,FALSE),"")</f>
        <v/>
      </c>
    </row>
    <row r="865" spans="2:14" ht="15" customHeight="1" x14ac:dyDescent="0.45">
      <c r="B865" t="str">
        <f>_xlfn.IFNA(VLOOKUP(A865,'Personnel List'!A$1:E$1284,5,FALSE),"")</f>
        <v/>
      </c>
      <c r="C865" t="str">
        <f>_xlfn.IFNA(VLOOKUP(A865,'Personnel List'!A$1:E$1284,4,FALSE),"")</f>
        <v/>
      </c>
      <c r="D865" s="2" t="str">
        <f t="shared" ca="1" si="53"/>
        <v/>
      </c>
      <c r="E865" s="2" t="str">
        <f t="shared" si="54"/>
        <v>Onsite</v>
      </c>
      <c r="F865" s="9"/>
      <c r="G865" s="35"/>
      <c r="H865" s="7"/>
      <c r="I865" s="14" t="str">
        <f t="shared" ca="1" si="52"/>
        <v/>
      </c>
      <c r="J865" s="11" t="str">
        <f t="shared" si="55"/>
        <v/>
      </c>
      <c r="K865" s="30"/>
      <c r="L865">
        <v>0</v>
      </c>
      <c r="N865" t="str">
        <f>_xlfn.IFNA(VLOOKUP(A865,'Personnel List'!A$1:F$1284,6,FALSE),"")</f>
        <v/>
      </c>
    </row>
    <row r="866" spans="2:14" ht="15" customHeight="1" x14ac:dyDescent="0.45">
      <c r="B866" t="str">
        <f>_xlfn.IFNA(VLOOKUP(A866,'Personnel List'!A$1:E$1284,5,FALSE),"")</f>
        <v/>
      </c>
      <c r="C866" t="str">
        <f>_xlfn.IFNA(VLOOKUP(A866,'Personnel List'!A$1:E$1284,4,FALSE),"")</f>
        <v/>
      </c>
      <c r="D866" s="2" t="str">
        <f t="shared" ca="1" si="53"/>
        <v/>
      </c>
      <c r="E866" s="2" t="str">
        <f t="shared" si="54"/>
        <v>Onsite</v>
      </c>
      <c r="F866" s="9"/>
      <c r="G866" s="34"/>
      <c r="H866" s="7"/>
      <c r="I866" s="14" t="str">
        <f t="shared" ca="1" si="52"/>
        <v/>
      </c>
      <c r="J866" s="11" t="str">
        <f t="shared" si="55"/>
        <v/>
      </c>
      <c r="K866" s="30"/>
      <c r="L866">
        <v>0</v>
      </c>
      <c r="N866" t="str">
        <f>_xlfn.IFNA(VLOOKUP(A866,'Personnel List'!A$1:F$1284,6,FALSE),"")</f>
        <v/>
      </c>
    </row>
    <row r="867" spans="2:14" ht="15" customHeight="1" x14ac:dyDescent="0.45">
      <c r="B867" t="str">
        <f>_xlfn.IFNA(VLOOKUP(A867,'Personnel List'!A$1:E$1284,5,FALSE),"")</f>
        <v/>
      </c>
      <c r="C867" t="str">
        <f>_xlfn.IFNA(VLOOKUP(A867,'Personnel List'!A$1:E$1284,4,FALSE),"")</f>
        <v/>
      </c>
      <c r="D867" s="2" t="str">
        <f t="shared" ca="1" si="53"/>
        <v/>
      </c>
      <c r="E867" s="2" t="str">
        <f t="shared" si="54"/>
        <v>Onsite</v>
      </c>
      <c r="F867" s="9"/>
      <c r="H867" s="7"/>
      <c r="I867" s="14" t="str">
        <f t="shared" ca="1" si="52"/>
        <v/>
      </c>
      <c r="J867" s="11" t="str">
        <f t="shared" si="55"/>
        <v/>
      </c>
      <c r="K867" s="30"/>
      <c r="L867">
        <v>0</v>
      </c>
      <c r="N867" t="str">
        <f>_xlfn.IFNA(VLOOKUP(A867,'Personnel List'!A$1:F$1284,6,FALSE),"")</f>
        <v/>
      </c>
    </row>
    <row r="868" spans="2:14" ht="15" customHeight="1" x14ac:dyDescent="0.45">
      <c r="B868" t="str">
        <f>_xlfn.IFNA(VLOOKUP(A868,'Personnel List'!A$1:E$1284,5,FALSE),"")</f>
        <v/>
      </c>
      <c r="C868" t="str">
        <f>_xlfn.IFNA(VLOOKUP(A868,'Personnel List'!A$1:E$1284,4,FALSE),"")</f>
        <v/>
      </c>
      <c r="D868" s="2" t="str">
        <f t="shared" ca="1" si="53"/>
        <v/>
      </c>
      <c r="E868" s="2" t="str">
        <f t="shared" si="54"/>
        <v>Onsite</v>
      </c>
      <c r="F868" s="9"/>
      <c r="G868" s="34"/>
      <c r="H868" s="7"/>
      <c r="I868" s="14" t="str">
        <f t="shared" ca="1" si="52"/>
        <v/>
      </c>
      <c r="J868" s="11" t="str">
        <f t="shared" si="55"/>
        <v/>
      </c>
      <c r="K868" s="30"/>
      <c r="L868">
        <v>0</v>
      </c>
      <c r="N868" t="str">
        <f>_xlfn.IFNA(VLOOKUP(A868,'Personnel List'!A$1:F$1284,6,FALSE),"")</f>
        <v/>
      </c>
    </row>
    <row r="869" spans="2:14" ht="15" customHeight="1" x14ac:dyDescent="0.45">
      <c r="B869" t="str">
        <f>_xlfn.IFNA(VLOOKUP(A869,'Personnel List'!A$1:E$1284,5,FALSE),"")</f>
        <v/>
      </c>
      <c r="C869" t="str">
        <f>_xlfn.IFNA(VLOOKUP(A869,'Personnel List'!A$1:E$1284,4,FALSE),"")</f>
        <v/>
      </c>
      <c r="D869" s="2" t="str">
        <f t="shared" ca="1" si="53"/>
        <v/>
      </c>
      <c r="E869" s="2" t="str">
        <f t="shared" si="54"/>
        <v>Onsite</v>
      </c>
      <c r="F869" s="9"/>
      <c r="G869" s="35"/>
      <c r="H869" s="7"/>
      <c r="I869" s="14" t="str">
        <f t="shared" ca="1" si="52"/>
        <v/>
      </c>
      <c r="J869" s="11" t="str">
        <f t="shared" si="55"/>
        <v/>
      </c>
      <c r="K869" s="30"/>
      <c r="L869">
        <v>0</v>
      </c>
      <c r="N869" t="str">
        <f>_xlfn.IFNA(VLOOKUP(A869,'Personnel List'!A$1:F$1284,6,FALSE),"")</f>
        <v/>
      </c>
    </row>
    <row r="870" spans="2:14" ht="15" customHeight="1" x14ac:dyDescent="0.45">
      <c r="B870" t="str">
        <f>_xlfn.IFNA(VLOOKUP(A870,'Personnel List'!A$1:E$1284,5,FALSE),"")</f>
        <v/>
      </c>
      <c r="C870" t="str">
        <f>_xlfn.IFNA(VLOOKUP(A870,'Personnel List'!A$1:E$1284,4,FALSE),"")</f>
        <v/>
      </c>
      <c r="D870" s="2" t="str">
        <f t="shared" ca="1" si="53"/>
        <v/>
      </c>
      <c r="E870" s="2" t="str">
        <f t="shared" si="54"/>
        <v>Onsite</v>
      </c>
      <c r="F870" s="9"/>
      <c r="G870" s="34"/>
      <c r="H870" s="7"/>
      <c r="I870" s="14" t="str">
        <f t="shared" ca="1" si="52"/>
        <v/>
      </c>
      <c r="J870" s="11" t="str">
        <f t="shared" si="55"/>
        <v/>
      </c>
      <c r="K870" s="30"/>
      <c r="L870">
        <v>0</v>
      </c>
      <c r="N870" t="str">
        <f>_xlfn.IFNA(VLOOKUP(A870,'Personnel List'!A$1:F$1284,6,FALSE),"")</f>
        <v/>
      </c>
    </row>
    <row r="871" spans="2:14" ht="15" customHeight="1" x14ac:dyDescent="0.45">
      <c r="B871" t="str">
        <f>_xlfn.IFNA(VLOOKUP(A871,'Personnel List'!A$1:E$1284,5,FALSE),"")</f>
        <v/>
      </c>
      <c r="C871" t="str">
        <f>_xlfn.IFNA(VLOOKUP(A871,'Personnel List'!A$1:E$1284,4,FALSE),"")</f>
        <v/>
      </c>
      <c r="D871" s="2" t="str">
        <f t="shared" ca="1" si="53"/>
        <v/>
      </c>
      <c r="E871" s="2" t="str">
        <f t="shared" si="54"/>
        <v>Onsite</v>
      </c>
      <c r="F871" s="9"/>
      <c r="H871" s="7"/>
      <c r="I871" s="14" t="str">
        <f t="shared" ca="1" si="52"/>
        <v/>
      </c>
      <c r="J871" s="11" t="str">
        <f t="shared" si="55"/>
        <v/>
      </c>
      <c r="K871" s="30"/>
      <c r="L871">
        <v>0</v>
      </c>
      <c r="N871" t="str">
        <f>_xlfn.IFNA(VLOOKUP(A871,'Personnel List'!A$1:F$1284,6,FALSE),"")</f>
        <v/>
      </c>
    </row>
    <row r="872" spans="2:14" ht="15" customHeight="1" x14ac:dyDescent="0.45">
      <c r="B872" t="str">
        <f>_xlfn.IFNA(VLOOKUP(A872,'Personnel List'!A$1:E$1284,5,FALSE),"")</f>
        <v/>
      </c>
      <c r="C872" t="str">
        <f>_xlfn.IFNA(VLOOKUP(A872,'Personnel List'!A$1:E$1284,4,FALSE),"")</f>
        <v/>
      </c>
      <c r="D872" s="2" t="str">
        <f t="shared" ca="1" si="53"/>
        <v/>
      </c>
      <c r="E872" s="2" t="str">
        <f t="shared" si="54"/>
        <v>Onsite</v>
      </c>
      <c r="F872" s="9"/>
      <c r="G872" s="34"/>
      <c r="H872" s="7"/>
      <c r="I872" s="14" t="str">
        <f t="shared" ca="1" si="52"/>
        <v/>
      </c>
      <c r="J872" s="11" t="str">
        <f t="shared" si="55"/>
        <v/>
      </c>
      <c r="K872" s="30"/>
      <c r="L872">
        <v>0</v>
      </c>
      <c r="N872" t="str">
        <f>_xlfn.IFNA(VLOOKUP(A872,'Personnel List'!A$1:F$1284,6,FALSE),"")</f>
        <v/>
      </c>
    </row>
    <row r="873" spans="2:14" ht="15" customHeight="1" x14ac:dyDescent="0.45">
      <c r="B873" t="str">
        <f>_xlfn.IFNA(VLOOKUP(A873,'Personnel List'!A$1:E$1284,5,FALSE),"")</f>
        <v/>
      </c>
      <c r="C873" t="str">
        <f>_xlfn.IFNA(VLOOKUP(A873,'Personnel List'!A$1:E$1284,4,FALSE),"")</f>
        <v/>
      </c>
      <c r="D873" s="2" t="str">
        <f t="shared" ca="1" si="53"/>
        <v/>
      </c>
      <c r="E873" s="2" t="str">
        <f t="shared" si="54"/>
        <v>Onsite</v>
      </c>
      <c r="F873" s="9"/>
      <c r="G873" s="35"/>
      <c r="H873" s="7"/>
      <c r="I873" s="14" t="str">
        <f t="shared" ca="1" si="52"/>
        <v/>
      </c>
      <c r="J873" s="11" t="str">
        <f t="shared" si="55"/>
        <v/>
      </c>
      <c r="K873" s="30"/>
      <c r="L873">
        <v>0</v>
      </c>
      <c r="N873" t="str">
        <f>_xlfn.IFNA(VLOOKUP(A873,'Personnel List'!A$1:F$1284,6,FALSE),"")</f>
        <v/>
      </c>
    </row>
    <row r="874" spans="2:14" ht="15" customHeight="1" x14ac:dyDescent="0.45">
      <c r="B874" t="str">
        <f>_xlfn.IFNA(VLOOKUP(A874,'Personnel List'!A$1:E$1284,5,FALSE),"")</f>
        <v/>
      </c>
      <c r="C874" t="str">
        <f>_xlfn.IFNA(VLOOKUP(A874,'Personnel List'!A$1:E$1284,4,FALSE),"")</f>
        <v/>
      </c>
      <c r="D874" s="2" t="str">
        <f t="shared" ca="1" si="53"/>
        <v/>
      </c>
      <c r="E874" s="2" t="str">
        <f t="shared" si="54"/>
        <v>Onsite</v>
      </c>
      <c r="F874" s="9"/>
      <c r="G874" s="34"/>
      <c r="H874" s="7"/>
      <c r="I874" s="14" t="str">
        <f t="shared" ca="1" si="52"/>
        <v/>
      </c>
      <c r="J874" s="11" t="str">
        <f t="shared" si="55"/>
        <v/>
      </c>
      <c r="K874" s="30"/>
      <c r="L874">
        <v>0</v>
      </c>
      <c r="N874" t="str">
        <f>_xlfn.IFNA(VLOOKUP(A874,'Personnel List'!A$1:F$1284,6,FALSE),"")</f>
        <v/>
      </c>
    </row>
    <row r="875" spans="2:14" ht="15" customHeight="1" x14ac:dyDescent="0.45">
      <c r="B875" t="str">
        <f>_xlfn.IFNA(VLOOKUP(A875,'Personnel List'!A$1:E$1284,5,FALSE),"")</f>
        <v/>
      </c>
      <c r="C875" t="str">
        <f>_xlfn.IFNA(VLOOKUP(A875,'Personnel List'!A$1:E$1284,4,FALSE),"")</f>
        <v/>
      </c>
      <c r="D875" s="2" t="str">
        <f t="shared" ca="1" si="53"/>
        <v/>
      </c>
      <c r="E875" s="2" t="str">
        <f t="shared" si="54"/>
        <v>Onsite</v>
      </c>
      <c r="F875" s="9"/>
      <c r="H875" s="7"/>
      <c r="I875" s="14" t="str">
        <f t="shared" ca="1" si="52"/>
        <v/>
      </c>
      <c r="J875" s="11" t="str">
        <f t="shared" si="55"/>
        <v/>
      </c>
      <c r="K875" s="30"/>
      <c r="L875">
        <v>0</v>
      </c>
      <c r="N875" t="str">
        <f>_xlfn.IFNA(VLOOKUP(A875,'Personnel List'!A$1:F$1284,6,FALSE),"")</f>
        <v/>
      </c>
    </row>
    <row r="876" spans="2:14" ht="15" customHeight="1" x14ac:dyDescent="0.45">
      <c r="B876" t="str">
        <f>_xlfn.IFNA(VLOOKUP(A876,'Personnel List'!A$1:E$1284,5,FALSE),"")</f>
        <v/>
      </c>
      <c r="C876" t="str">
        <f>_xlfn.IFNA(VLOOKUP(A876,'Personnel List'!A$1:E$1284,4,FALSE),"")</f>
        <v/>
      </c>
      <c r="D876" s="2" t="str">
        <f t="shared" ca="1" si="53"/>
        <v/>
      </c>
      <c r="E876" s="2" t="str">
        <f t="shared" si="54"/>
        <v>Onsite</v>
      </c>
      <c r="F876" s="9"/>
      <c r="G876" s="34"/>
      <c r="H876" s="7"/>
      <c r="I876" s="14" t="str">
        <f t="shared" ca="1" si="52"/>
        <v/>
      </c>
      <c r="J876" s="11" t="str">
        <f t="shared" si="55"/>
        <v/>
      </c>
      <c r="K876" s="30"/>
      <c r="L876">
        <v>0</v>
      </c>
      <c r="N876" t="str">
        <f>_xlfn.IFNA(VLOOKUP(A876,'Personnel List'!A$1:F$1284,6,FALSE),"")</f>
        <v/>
      </c>
    </row>
    <row r="877" spans="2:14" ht="15" customHeight="1" x14ac:dyDescent="0.45">
      <c r="F877" s="9"/>
      <c r="G877" s="35"/>
      <c r="H877" s="7"/>
      <c r="I877" s="14" t="str">
        <f t="shared" ca="1" si="52"/>
        <v/>
      </c>
      <c r="J877" s="11" t="str">
        <f t="shared" si="55"/>
        <v/>
      </c>
      <c r="K877" s="30"/>
      <c r="L877">
        <v>0</v>
      </c>
    </row>
    <row r="878" spans="2:14" ht="15" customHeight="1" x14ac:dyDescent="0.45">
      <c r="G878" s="34"/>
      <c r="K878" s="30"/>
      <c r="L878">
        <v>0</v>
      </c>
    </row>
    <row r="879" spans="2:14" ht="15" customHeight="1" x14ac:dyDescent="0.45">
      <c r="G879" s="35"/>
      <c r="K879" s="30"/>
      <c r="L879">
        <v>0</v>
      </c>
    </row>
    <row r="880" spans="2:14" ht="15" customHeight="1" x14ac:dyDescent="0.45">
      <c r="G880" s="34"/>
      <c r="K880" s="30"/>
      <c r="L880">
        <v>0</v>
      </c>
    </row>
    <row r="881" spans="7:12" ht="15" customHeight="1" x14ac:dyDescent="0.45">
      <c r="K881" s="30"/>
      <c r="L881">
        <v>0</v>
      </c>
    </row>
    <row r="882" spans="7:12" ht="15" customHeight="1" x14ac:dyDescent="0.45">
      <c r="G882" s="34"/>
      <c r="K882" s="30"/>
      <c r="L882">
        <v>0</v>
      </c>
    </row>
    <row r="883" spans="7:12" ht="15" customHeight="1" x14ac:dyDescent="0.45">
      <c r="G883" s="35"/>
      <c r="K883" s="30"/>
      <c r="L883">
        <v>0</v>
      </c>
    </row>
    <row r="884" spans="7:12" ht="15" customHeight="1" x14ac:dyDescent="0.45">
      <c r="G884" s="34"/>
      <c r="K884" s="30"/>
      <c r="L884">
        <v>0</v>
      </c>
    </row>
    <row r="885" spans="7:12" ht="15" customHeight="1" x14ac:dyDescent="0.45">
      <c r="K885" s="30"/>
      <c r="L885">
        <v>0</v>
      </c>
    </row>
    <row r="886" spans="7:12" ht="15" customHeight="1" x14ac:dyDescent="0.45">
      <c r="K886" s="30"/>
      <c r="L886">
        <v>0</v>
      </c>
    </row>
    <row r="887" spans="7:12" ht="15" customHeight="1" x14ac:dyDescent="0.45">
      <c r="K887" s="30"/>
      <c r="L887">
        <v>0</v>
      </c>
    </row>
    <row r="888" spans="7:12" ht="15" customHeight="1" x14ac:dyDescent="0.45">
      <c r="K888" s="30"/>
      <c r="L888">
        <v>0</v>
      </c>
    </row>
    <row r="889" spans="7:12" ht="15" customHeight="1" x14ac:dyDescent="0.45">
      <c r="K889" s="30"/>
      <c r="L889">
        <v>0</v>
      </c>
    </row>
    <row r="890" spans="7:12" ht="15" customHeight="1" x14ac:dyDescent="0.45">
      <c r="K890" s="30"/>
      <c r="L890">
        <v>0</v>
      </c>
    </row>
    <row r="891" spans="7:12" ht="15" customHeight="1" x14ac:dyDescent="0.45">
      <c r="K891" s="30"/>
      <c r="L891">
        <v>0</v>
      </c>
    </row>
    <row r="892" spans="7:12" ht="15" customHeight="1" x14ac:dyDescent="0.45">
      <c r="K892" s="30"/>
      <c r="L892">
        <v>0</v>
      </c>
    </row>
    <row r="893" spans="7:12" ht="15" customHeight="1" x14ac:dyDescent="0.45">
      <c r="K893" s="30"/>
      <c r="L893">
        <v>0</v>
      </c>
    </row>
    <row r="894" spans="7:12" ht="15" customHeight="1" x14ac:dyDescent="0.45">
      <c r="K894" s="30"/>
      <c r="L894">
        <v>0</v>
      </c>
    </row>
    <row r="895" spans="7:12" ht="15" customHeight="1" x14ac:dyDescent="0.45">
      <c r="K895" s="30"/>
      <c r="L895">
        <v>0</v>
      </c>
    </row>
    <row r="896" spans="7:12" ht="15" customHeight="1" x14ac:dyDescent="0.45">
      <c r="K896" s="30"/>
      <c r="L896">
        <v>0</v>
      </c>
    </row>
    <row r="897" spans="11:12" ht="15" customHeight="1" x14ac:dyDescent="0.45">
      <c r="K897" s="30"/>
      <c r="L897">
        <v>0</v>
      </c>
    </row>
    <row r="898" spans="11:12" ht="15" customHeight="1" x14ac:dyDescent="0.45">
      <c r="K898" s="30"/>
      <c r="L898">
        <v>0</v>
      </c>
    </row>
    <row r="899" spans="11:12" ht="15" customHeight="1" x14ac:dyDescent="0.45">
      <c r="K899" s="30"/>
      <c r="L899">
        <v>0</v>
      </c>
    </row>
    <row r="900" spans="11:12" ht="15" customHeight="1" x14ac:dyDescent="0.45">
      <c r="K900" s="30"/>
      <c r="L900">
        <v>0</v>
      </c>
    </row>
    <row r="901" spans="11:12" ht="15" customHeight="1" x14ac:dyDescent="0.45">
      <c r="K901" s="30"/>
      <c r="L901">
        <v>0</v>
      </c>
    </row>
    <row r="902" spans="11:12" ht="15" customHeight="1" x14ac:dyDescent="0.45">
      <c r="K902" s="30"/>
      <c r="L902">
        <v>0</v>
      </c>
    </row>
    <row r="903" spans="11:12" ht="15" customHeight="1" x14ac:dyDescent="0.45">
      <c r="K903" s="30"/>
      <c r="L903">
        <v>0</v>
      </c>
    </row>
    <row r="904" spans="11:12" ht="15" customHeight="1" x14ac:dyDescent="0.45">
      <c r="K904" s="30"/>
      <c r="L904">
        <v>0</v>
      </c>
    </row>
    <row r="905" spans="11:12" ht="15" customHeight="1" x14ac:dyDescent="0.45">
      <c r="K905" s="30"/>
      <c r="L905">
        <v>0</v>
      </c>
    </row>
    <row r="906" spans="11:12" ht="15" customHeight="1" x14ac:dyDescent="0.45">
      <c r="K906" s="30"/>
      <c r="L906">
        <v>0</v>
      </c>
    </row>
    <row r="907" spans="11:12" ht="15" customHeight="1" x14ac:dyDescent="0.45">
      <c r="K907" s="30"/>
      <c r="L907">
        <v>0</v>
      </c>
    </row>
    <row r="908" spans="11:12" ht="15" customHeight="1" x14ac:dyDescent="0.45">
      <c r="K908" s="30"/>
      <c r="L908">
        <v>0</v>
      </c>
    </row>
    <row r="909" spans="11:12" ht="15" customHeight="1" x14ac:dyDescent="0.45">
      <c r="K909" s="30"/>
      <c r="L909">
        <v>0</v>
      </c>
    </row>
    <row r="910" spans="11:12" ht="15" customHeight="1" x14ac:dyDescent="0.45">
      <c r="K910" s="30"/>
      <c r="L910">
        <v>0</v>
      </c>
    </row>
    <row r="911" spans="11:12" ht="15" customHeight="1" x14ac:dyDescent="0.45">
      <c r="K911" s="30"/>
      <c r="L911">
        <v>0</v>
      </c>
    </row>
    <row r="912" spans="11:12" ht="15" customHeight="1" x14ac:dyDescent="0.45">
      <c r="K912" s="30"/>
      <c r="L912">
        <v>0</v>
      </c>
    </row>
    <row r="913" spans="11:12" ht="15" customHeight="1" x14ac:dyDescent="0.45">
      <c r="K913" s="30"/>
      <c r="L913">
        <v>0</v>
      </c>
    </row>
    <row r="914" spans="11:12" ht="15" customHeight="1" x14ac:dyDescent="0.45">
      <c r="K914" s="30"/>
      <c r="L914">
        <v>0</v>
      </c>
    </row>
    <row r="915" spans="11:12" ht="15" customHeight="1" x14ac:dyDescent="0.45">
      <c r="K915" s="30"/>
      <c r="L915">
        <v>0</v>
      </c>
    </row>
    <row r="916" spans="11:12" ht="15" customHeight="1" x14ac:dyDescent="0.45">
      <c r="K916" s="30"/>
      <c r="L916">
        <v>0</v>
      </c>
    </row>
    <row r="917" spans="11:12" ht="15" customHeight="1" x14ac:dyDescent="0.45">
      <c r="K917" s="30"/>
      <c r="L917">
        <v>0</v>
      </c>
    </row>
    <row r="918" spans="11:12" ht="15" customHeight="1" x14ac:dyDescent="0.45">
      <c r="K918" s="30"/>
      <c r="L918">
        <v>0</v>
      </c>
    </row>
    <row r="919" spans="11:12" ht="15" customHeight="1" x14ac:dyDescent="0.45">
      <c r="K919" s="30"/>
      <c r="L919">
        <v>0</v>
      </c>
    </row>
    <row r="920" spans="11:12" ht="15" customHeight="1" x14ac:dyDescent="0.45">
      <c r="K920" s="30"/>
      <c r="L920">
        <v>0</v>
      </c>
    </row>
    <row r="921" spans="11:12" ht="15" customHeight="1" x14ac:dyDescent="0.45">
      <c r="K921" s="30"/>
      <c r="L921">
        <v>0</v>
      </c>
    </row>
    <row r="922" spans="11:12" ht="15" customHeight="1" x14ac:dyDescent="0.45">
      <c r="K922" s="30"/>
      <c r="L922">
        <v>0</v>
      </c>
    </row>
    <row r="923" spans="11:12" ht="15" customHeight="1" x14ac:dyDescent="0.45">
      <c r="K923" s="30"/>
      <c r="L923">
        <v>0</v>
      </c>
    </row>
    <row r="924" spans="11:12" ht="15" customHeight="1" x14ac:dyDescent="0.45">
      <c r="K924" s="30"/>
      <c r="L924">
        <v>0</v>
      </c>
    </row>
    <row r="925" spans="11:12" ht="15" customHeight="1" x14ac:dyDescent="0.45">
      <c r="K925" s="30"/>
      <c r="L925">
        <v>0</v>
      </c>
    </row>
    <row r="926" spans="11:12" ht="15" customHeight="1" x14ac:dyDescent="0.45">
      <c r="K926" s="30"/>
      <c r="L926">
        <v>0</v>
      </c>
    </row>
    <row r="927" spans="11:12" ht="15" customHeight="1" x14ac:dyDescent="0.45">
      <c r="K927" s="30"/>
      <c r="L927">
        <v>0</v>
      </c>
    </row>
    <row r="928" spans="11:12" ht="15" customHeight="1" x14ac:dyDescent="0.45">
      <c r="K928" s="30"/>
      <c r="L928">
        <v>0</v>
      </c>
    </row>
    <row r="929" spans="11:12" ht="15" customHeight="1" x14ac:dyDescent="0.45">
      <c r="K929" s="30"/>
      <c r="L929">
        <v>0</v>
      </c>
    </row>
    <row r="930" spans="11:12" ht="15" customHeight="1" x14ac:dyDescent="0.45">
      <c r="K930" s="30"/>
      <c r="L930">
        <v>0</v>
      </c>
    </row>
    <row r="931" spans="11:12" ht="15" customHeight="1" x14ac:dyDescent="0.45">
      <c r="K931" s="30"/>
      <c r="L931">
        <v>0</v>
      </c>
    </row>
    <row r="932" spans="11:12" ht="15" customHeight="1" x14ac:dyDescent="0.45">
      <c r="K932" s="30"/>
      <c r="L932">
        <v>0</v>
      </c>
    </row>
    <row r="933" spans="11:12" ht="15" customHeight="1" x14ac:dyDescent="0.45">
      <c r="K933" s="30"/>
      <c r="L933">
        <v>0</v>
      </c>
    </row>
    <row r="934" spans="11:12" ht="15" customHeight="1" x14ac:dyDescent="0.45">
      <c r="K934" s="30"/>
      <c r="L934">
        <v>0</v>
      </c>
    </row>
    <row r="935" spans="11:12" ht="15" customHeight="1" x14ac:dyDescent="0.45">
      <c r="K935" s="30"/>
      <c r="L935">
        <v>0</v>
      </c>
    </row>
    <row r="936" spans="11:12" ht="15" customHeight="1" x14ac:dyDescent="0.45">
      <c r="K936" s="30"/>
      <c r="L936">
        <v>0</v>
      </c>
    </row>
    <row r="937" spans="11:12" ht="15" customHeight="1" x14ac:dyDescent="0.45">
      <c r="K937" s="30"/>
      <c r="L937">
        <v>0</v>
      </c>
    </row>
    <row r="938" spans="11:12" ht="15" customHeight="1" x14ac:dyDescent="0.45">
      <c r="K938" s="30"/>
      <c r="L938">
        <v>0</v>
      </c>
    </row>
    <row r="939" spans="11:12" ht="15" customHeight="1" x14ac:dyDescent="0.45">
      <c r="K939" s="30"/>
      <c r="L939">
        <v>0</v>
      </c>
    </row>
    <row r="940" spans="11:12" ht="15" customHeight="1" x14ac:dyDescent="0.45">
      <c r="K940" s="30"/>
      <c r="L940">
        <v>0</v>
      </c>
    </row>
    <row r="941" spans="11:12" ht="15" customHeight="1" x14ac:dyDescent="0.45">
      <c r="K941" s="30"/>
      <c r="L941">
        <v>0</v>
      </c>
    </row>
    <row r="942" spans="11:12" ht="15" customHeight="1" x14ac:dyDescent="0.45">
      <c r="K942" s="30"/>
      <c r="L942">
        <v>0</v>
      </c>
    </row>
    <row r="943" spans="11:12" ht="15" customHeight="1" x14ac:dyDescent="0.45">
      <c r="K943" s="30"/>
      <c r="L943">
        <v>0</v>
      </c>
    </row>
    <row r="944" spans="11:12" ht="15" customHeight="1" x14ac:dyDescent="0.45">
      <c r="K944" s="30"/>
      <c r="L944">
        <v>0</v>
      </c>
    </row>
    <row r="945" spans="11:12" ht="15" customHeight="1" x14ac:dyDescent="0.45">
      <c r="K945" s="30"/>
      <c r="L945">
        <v>0</v>
      </c>
    </row>
    <row r="946" spans="11:12" ht="15" customHeight="1" x14ac:dyDescent="0.45">
      <c r="K946" s="30"/>
      <c r="L946">
        <v>0</v>
      </c>
    </row>
    <row r="947" spans="11:12" ht="15" customHeight="1" x14ac:dyDescent="0.45">
      <c r="K947" s="30"/>
      <c r="L947">
        <v>0</v>
      </c>
    </row>
    <row r="948" spans="11:12" ht="15" customHeight="1" x14ac:dyDescent="0.45">
      <c r="K948" s="30"/>
      <c r="L948">
        <v>0</v>
      </c>
    </row>
    <row r="949" spans="11:12" ht="15" customHeight="1" x14ac:dyDescent="0.45">
      <c r="K949" s="30"/>
      <c r="L949">
        <v>0</v>
      </c>
    </row>
    <row r="950" spans="11:12" ht="15" customHeight="1" x14ac:dyDescent="0.45">
      <c r="K950" s="30"/>
      <c r="L950">
        <v>0</v>
      </c>
    </row>
    <row r="951" spans="11:12" ht="15" customHeight="1" x14ac:dyDescent="0.45">
      <c r="K951" s="30"/>
      <c r="L951">
        <v>0</v>
      </c>
    </row>
    <row r="952" spans="11:12" ht="15" customHeight="1" x14ac:dyDescent="0.45">
      <c r="K952" s="30"/>
      <c r="L952">
        <v>0</v>
      </c>
    </row>
    <row r="953" spans="11:12" ht="15" customHeight="1" x14ac:dyDescent="0.45">
      <c r="K953" s="30"/>
      <c r="L953">
        <v>0</v>
      </c>
    </row>
    <row r="954" spans="11:12" ht="15" customHeight="1" x14ac:dyDescent="0.45">
      <c r="K954" s="30"/>
      <c r="L954">
        <v>0</v>
      </c>
    </row>
    <row r="955" spans="11:12" ht="15" customHeight="1" x14ac:dyDescent="0.45">
      <c r="K955" s="30"/>
      <c r="L955">
        <v>0</v>
      </c>
    </row>
    <row r="956" spans="11:12" ht="15" customHeight="1" x14ac:dyDescent="0.45">
      <c r="K956" s="30"/>
      <c r="L956">
        <v>0</v>
      </c>
    </row>
    <row r="957" spans="11:12" ht="15" customHeight="1" x14ac:dyDescent="0.45">
      <c r="K957" s="30"/>
      <c r="L957">
        <v>0</v>
      </c>
    </row>
    <row r="958" spans="11:12" ht="15" customHeight="1" x14ac:dyDescent="0.45">
      <c r="K958" s="30"/>
      <c r="L958">
        <v>0</v>
      </c>
    </row>
    <row r="959" spans="11:12" ht="15" customHeight="1" x14ac:dyDescent="0.45">
      <c r="K959" s="30"/>
      <c r="L959">
        <v>0</v>
      </c>
    </row>
    <row r="960" spans="11:12" ht="15" customHeight="1" x14ac:dyDescent="0.45">
      <c r="K960" s="30"/>
      <c r="L960">
        <v>0</v>
      </c>
    </row>
    <row r="961" spans="11:12" ht="15" customHeight="1" x14ac:dyDescent="0.45">
      <c r="K961" s="30"/>
      <c r="L961">
        <v>0</v>
      </c>
    </row>
    <row r="962" spans="11:12" ht="15" customHeight="1" x14ac:dyDescent="0.45">
      <c r="K962" s="30"/>
      <c r="L962">
        <v>0</v>
      </c>
    </row>
    <row r="963" spans="11:12" ht="15" customHeight="1" x14ac:dyDescent="0.45">
      <c r="K963" s="30"/>
      <c r="L963">
        <v>0</v>
      </c>
    </row>
    <row r="964" spans="11:12" ht="15" customHeight="1" x14ac:dyDescent="0.45">
      <c r="K964" s="30"/>
      <c r="L964">
        <v>0</v>
      </c>
    </row>
    <row r="965" spans="11:12" ht="15" customHeight="1" x14ac:dyDescent="0.45">
      <c r="K965" s="30"/>
      <c r="L965">
        <v>0</v>
      </c>
    </row>
    <row r="966" spans="11:12" ht="15" customHeight="1" x14ac:dyDescent="0.45">
      <c r="K966" s="30"/>
      <c r="L966">
        <v>0</v>
      </c>
    </row>
    <row r="967" spans="11:12" ht="15" customHeight="1" x14ac:dyDescent="0.45">
      <c r="K967" s="30"/>
      <c r="L967">
        <v>0</v>
      </c>
    </row>
    <row r="968" spans="11:12" ht="15" customHeight="1" x14ac:dyDescent="0.45">
      <c r="K968" s="30"/>
      <c r="L968">
        <v>0</v>
      </c>
    </row>
    <row r="969" spans="11:12" ht="15" customHeight="1" x14ac:dyDescent="0.45">
      <c r="K969" s="30"/>
      <c r="L969">
        <v>0</v>
      </c>
    </row>
    <row r="970" spans="11:12" ht="15" customHeight="1" x14ac:dyDescent="0.45">
      <c r="K970" s="30"/>
      <c r="L970">
        <v>0</v>
      </c>
    </row>
    <row r="971" spans="11:12" ht="15" customHeight="1" x14ac:dyDescent="0.45">
      <c r="K971" s="30"/>
      <c r="L971">
        <v>0</v>
      </c>
    </row>
    <row r="972" spans="11:12" ht="15" customHeight="1" x14ac:dyDescent="0.45">
      <c r="K972" s="30"/>
      <c r="L972">
        <v>0</v>
      </c>
    </row>
    <row r="973" spans="11:12" ht="15" customHeight="1" x14ac:dyDescent="0.45">
      <c r="K973" s="30"/>
      <c r="L973">
        <v>0</v>
      </c>
    </row>
    <row r="974" spans="11:12" ht="15" customHeight="1" x14ac:dyDescent="0.45">
      <c r="K974" s="30"/>
      <c r="L974">
        <v>0</v>
      </c>
    </row>
    <row r="975" spans="11:12" ht="15" customHeight="1" x14ac:dyDescent="0.45">
      <c r="K975" s="30"/>
      <c r="L975">
        <v>0</v>
      </c>
    </row>
    <row r="976" spans="11:12" ht="15" customHeight="1" x14ac:dyDescent="0.45">
      <c r="K976" s="30"/>
      <c r="L976">
        <v>0</v>
      </c>
    </row>
    <row r="977" spans="11:12" ht="15" customHeight="1" x14ac:dyDescent="0.45">
      <c r="K977" s="30"/>
      <c r="L977">
        <v>0</v>
      </c>
    </row>
    <row r="978" spans="11:12" ht="15" customHeight="1" x14ac:dyDescent="0.45">
      <c r="K978" s="30"/>
      <c r="L978">
        <v>0</v>
      </c>
    </row>
    <row r="979" spans="11:12" ht="15" customHeight="1" x14ac:dyDescent="0.45">
      <c r="K979" s="30"/>
      <c r="L979">
        <v>0</v>
      </c>
    </row>
    <row r="980" spans="11:12" ht="15" customHeight="1" x14ac:dyDescent="0.45">
      <c r="K980" s="30"/>
      <c r="L980">
        <v>0</v>
      </c>
    </row>
    <row r="981" spans="11:12" ht="15" customHeight="1" x14ac:dyDescent="0.45">
      <c r="K981" s="30"/>
      <c r="L981">
        <v>0</v>
      </c>
    </row>
    <row r="982" spans="11:12" ht="15" customHeight="1" x14ac:dyDescent="0.45">
      <c r="K982" s="30"/>
      <c r="L982">
        <v>0</v>
      </c>
    </row>
    <row r="983" spans="11:12" ht="15" customHeight="1" x14ac:dyDescent="0.45">
      <c r="K983" s="30"/>
      <c r="L983">
        <v>0</v>
      </c>
    </row>
    <row r="984" spans="11:12" ht="15" customHeight="1" x14ac:dyDescent="0.45">
      <c r="K984" s="30"/>
      <c r="L984">
        <v>0</v>
      </c>
    </row>
    <row r="985" spans="11:12" ht="15" customHeight="1" x14ac:dyDescent="0.45">
      <c r="K985" s="30"/>
      <c r="L985">
        <v>0</v>
      </c>
    </row>
    <row r="986" spans="11:12" ht="15" customHeight="1" x14ac:dyDescent="0.45">
      <c r="K986" s="6"/>
      <c r="L986">
        <v>0</v>
      </c>
    </row>
    <row r="987" spans="11:12" ht="15" customHeight="1" x14ac:dyDescent="0.45">
      <c r="K987" s="6"/>
      <c r="L987">
        <v>0</v>
      </c>
    </row>
    <row r="988" spans="11:12" ht="15" customHeight="1" x14ac:dyDescent="0.45">
      <c r="K988" s="6"/>
      <c r="L988">
        <v>0</v>
      </c>
    </row>
    <row r="989" spans="11:12" ht="15" customHeight="1" x14ac:dyDescent="0.45">
      <c r="K989" s="6"/>
      <c r="L989">
        <v>0</v>
      </c>
    </row>
    <row r="990" spans="11:12" ht="15" customHeight="1" x14ac:dyDescent="0.45">
      <c r="K990" s="6"/>
      <c r="L990">
        <v>0</v>
      </c>
    </row>
    <row r="991" spans="11:12" ht="15" customHeight="1" x14ac:dyDescent="0.45">
      <c r="K991" s="6"/>
      <c r="L991">
        <v>0</v>
      </c>
    </row>
    <row r="992" spans="11:12" ht="15" customHeight="1" x14ac:dyDescent="0.45">
      <c r="K992" s="6"/>
      <c r="L992">
        <v>0</v>
      </c>
    </row>
    <row r="993" spans="11:12" ht="15" customHeight="1" x14ac:dyDescent="0.45">
      <c r="K993" s="6"/>
      <c r="L993">
        <v>0</v>
      </c>
    </row>
    <row r="994" spans="11:12" ht="15" customHeight="1" x14ac:dyDescent="0.45">
      <c r="K994" s="6"/>
      <c r="L994">
        <v>0</v>
      </c>
    </row>
    <row r="995" spans="11:12" ht="15" customHeight="1" x14ac:dyDescent="0.45">
      <c r="K995" s="6"/>
      <c r="L995">
        <v>0</v>
      </c>
    </row>
    <row r="996" spans="11:12" ht="15" customHeight="1" x14ac:dyDescent="0.45">
      <c r="K996" s="6"/>
      <c r="L996">
        <v>0</v>
      </c>
    </row>
    <row r="997" spans="11:12" ht="15" customHeight="1" x14ac:dyDescent="0.45">
      <c r="K997" s="6"/>
      <c r="L997">
        <v>0</v>
      </c>
    </row>
    <row r="998" spans="11:12" ht="15" customHeight="1" x14ac:dyDescent="0.45">
      <c r="K998" s="6"/>
      <c r="L998">
        <v>0</v>
      </c>
    </row>
    <row r="999" spans="11:12" ht="15" customHeight="1" x14ac:dyDescent="0.45">
      <c r="K999" s="6"/>
      <c r="L999">
        <v>0</v>
      </c>
    </row>
    <row r="1000" spans="11:12" ht="15" customHeight="1" x14ac:dyDescent="0.45">
      <c r="K1000" s="6"/>
    </row>
    <row r="1001" spans="11:12" ht="15" customHeight="1" x14ac:dyDescent="0.45">
      <c r="K1001" s="6"/>
    </row>
    <row r="1002" spans="11:12" ht="15" customHeight="1" x14ac:dyDescent="0.45">
      <c r="K1002" s="6"/>
    </row>
    <row r="1003" spans="11:12" ht="15" customHeight="1" x14ac:dyDescent="0.45">
      <c r="K1003" s="6"/>
    </row>
    <row r="1004" spans="11:12" ht="15" customHeight="1" x14ac:dyDescent="0.45">
      <c r="K1004" s="6"/>
    </row>
    <row r="1005" spans="11:12" ht="15" customHeight="1" x14ac:dyDescent="0.45">
      <c r="K1005" s="6"/>
    </row>
    <row r="1006" spans="11:12" ht="15" customHeight="1" x14ac:dyDescent="0.45">
      <c r="K1006" s="6"/>
    </row>
    <row r="1007" spans="11:12" ht="15" customHeight="1" x14ac:dyDescent="0.45">
      <c r="K1007" s="6"/>
    </row>
    <row r="1008" spans="11:12" ht="15" customHeight="1" x14ac:dyDescent="0.45">
      <c r="K1008" s="6"/>
    </row>
    <row r="1009" spans="11:11" ht="15" customHeight="1" x14ac:dyDescent="0.45">
      <c r="K1009" s="6"/>
    </row>
    <row r="1010" spans="11:11" ht="15" customHeight="1" x14ac:dyDescent="0.45">
      <c r="K1010" s="6"/>
    </row>
    <row r="1011" spans="11:11" ht="15" customHeight="1" x14ac:dyDescent="0.45">
      <c r="K1011" s="6"/>
    </row>
    <row r="1012" spans="11:11" ht="15" customHeight="1" x14ac:dyDescent="0.45">
      <c r="K1012" s="6"/>
    </row>
    <row r="1013" spans="11:11" ht="15" customHeight="1" x14ac:dyDescent="0.45">
      <c r="K1013" s="6"/>
    </row>
    <row r="1055" spans="7:7" ht="15" customHeight="1" x14ac:dyDescent="0.45">
      <c r="G1055" s="36"/>
    </row>
    <row r="1056" spans="7:7" ht="15" customHeight="1" x14ac:dyDescent="0.45">
      <c r="G1056" s="36"/>
    </row>
    <row r="1057" spans="7:7" ht="15" customHeight="1" x14ac:dyDescent="0.45">
      <c r="G1057" s="36"/>
    </row>
    <row r="1058" spans="7:7" ht="15" customHeight="1" x14ac:dyDescent="0.45">
      <c r="G1058" s="36"/>
    </row>
    <row r="1059" spans="7:7" ht="15" customHeight="1" x14ac:dyDescent="0.45">
      <c r="G1059" s="36"/>
    </row>
    <row r="1060" spans="7:7" ht="15" customHeight="1" x14ac:dyDescent="0.45">
      <c r="G1060" s="36"/>
    </row>
    <row r="1061" spans="7:7" ht="15" customHeight="1" x14ac:dyDescent="0.45">
      <c r="G1061" s="36"/>
    </row>
    <row r="1062" spans="7:7" ht="15" customHeight="1" x14ac:dyDescent="0.45">
      <c r="G1062" s="36"/>
    </row>
    <row r="1063" spans="7:7" ht="15" customHeight="1" x14ac:dyDescent="0.45">
      <c r="G1063" s="36"/>
    </row>
    <row r="1064" spans="7:7" ht="15" customHeight="1" x14ac:dyDescent="0.45">
      <c r="G1064" s="36"/>
    </row>
    <row r="1065" spans="7:7" ht="15" customHeight="1" x14ac:dyDescent="0.45">
      <c r="G1065" s="36"/>
    </row>
    <row r="1066" spans="7:7" ht="15" customHeight="1" x14ac:dyDescent="0.45">
      <c r="G1066" s="36"/>
    </row>
    <row r="1067" spans="7:7" ht="15" customHeight="1" x14ac:dyDescent="0.45">
      <c r="G1067" s="36"/>
    </row>
    <row r="1068" spans="7:7" ht="15" customHeight="1" x14ac:dyDescent="0.45">
      <c r="G1068" s="36"/>
    </row>
    <row r="1069" spans="7:7" ht="15" customHeight="1" x14ac:dyDescent="0.45">
      <c r="G1069" s="36"/>
    </row>
    <row r="1070" spans="7:7" ht="15" customHeight="1" x14ac:dyDescent="0.45">
      <c r="G1070" s="36"/>
    </row>
    <row r="1071" spans="7:7" ht="15" customHeight="1" x14ac:dyDescent="0.45">
      <c r="G1071" s="36"/>
    </row>
    <row r="1072" spans="7:7" ht="15" customHeight="1" x14ac:dyDescent="0.45">
      <c r="G1072" s="36"/>
    </row>
    <row r="1073" spans="7:7" ht="15" customHeight="1" x14ac:dyDescent="0.45">
      <c r="G1073" s="36"/>
    </row>
    <row r="1074" spans="7:7" ht="15" customHeight="1" x14ac:dyDescent="0.45">
      <c r="G1074" s="36"/>
    </row>
    <row r="1075" spans="7:7" ht="15" customHeight="1" x14ac:dyDescent="0.45">
      <c r="G1075" s="36"/>
    </row>
    <row r="1076" spans="7:7" ht="15" customHeight="1" x14ac:dyDescent="0.45">
      <c r="G1076" s="36"/>
    </row>
    <row r="1077" spans="7:7" ht="15" customHeight="1" x14ac:dyDescent="0.45">
      <c r="G1077" s="36"/>
    </row>
    <row r="1078" spans="7:7" ht="15" customHeight="1" x14ac:dyDescent="0.45">
      <c r="G1078" s="36"/>
    </row>
    <row r="1079" spans="7:7" ht="15" customHeight="1" x14ac:dyDescent="0.45">
      <c r="G1079" s="36"/>
    </row>
    <row r="1080" spans="7:7" ht="15" customHeight="1" x14ac:dyDescent="0.45">
      <c r="G1080" s="36"/>
    </row>
    <row r="1081" spans="7:7" ht="15" customHeight="1" x14ac:dyDescent="0.45">
      <c r="G1081" s="36"/>
    </row>
    <row r="1082" spans="7:7" ht="15" customHeight="1" x14ac:dyDescent="0.45">
      <c r="G1082" s="36"/>
    </row>
    <row r="1083" spans="7:7" ht="15" customHeight="1" x14ac:dyDescent="0.45">
      <c r="G1083" s="36"/>
    </row>
    <row r="1084" spans="7:7" ht="15" customHeight="1" x14ac:dyDescent="0.45">
      <c r="G1084" s="36"/>
    </row>
    <row r="1085" spans="7:7" ht="15" customHeight="1" x14ac:dyDescent="0.45">
      <c r="G1085" s="36"/>
    </row>
    <row r="1086" spans="7:7" ht="15" customHeight="1" x14ac:dyDescent="0.45">
      <c r="G1086" s="36"/>
    </row>
    <row r="1087" spans="7:7" ht="15" customHeight="1" x14ac:dyDescent="0.45">
      <c r="G1087" s="36"/>
    </row>
    <row r="1088" spans="7:7" ht="15" customHeight="1" x14ac:dyDescent="0.45">
      <c r="G1088" s="36"/>
    </row>
    <row r="1089" spans="7:7" ht="15" customHeight="1" x14ac:dyDescent="0.45">
      <c r="G1089" s="36"/>
    </row>
    <row r="1090" spans="7:7" ht="15" customHeight="1" x14ac:dyDescent="0.45">
      <c r="G1090" s="36"/>
    </row>
    <row r="1091" spans="7:7" ht="15" customHeight="1" x14ac:dyDescent="0.45">
      <c r="G1091" s="36"/>
    </row>
    <row r="1092" spans="7:7" ht="15" customHeight="1" x14ac:dyDescent="0.45">
      <c r="G1092" s="36"/>
    </row>
    <row r="1093" spans="7:7" ht="15" customHeight="1" x14ac:dyDescent="0.45">
      <c r="G1093" s="36"/>
    </row>
    <row r="1094" spans="7:7" ht="15" customHeight="1" x14ac:dyDescent="0.45">
      <c r="G1094" s="36"/>
    </row>
    <row r="1095" spans="7:7" ht="15" customHeight="1" x14ac:dyDescent="0.45">
      <c r="G1095" s="36"/>
    </row>
    <row r="1096" spans="7:7" ht="15" customHeight="1" x14ac:dyDescent="0.45">
      <c r="G1096" s="36"/>
    </row>
    <row r="1097" spans="7:7" ht="15" customHeight="1" x14ac:dyDescent="0.45">
      <c r="G1097" s="36"/>
    </row>
    <row r="1098" spans="7:7" ht="15" customHeight="1" x14ac:dyDescent="0.45">
      <c r="G1098" s="36"/>
    </row>
    <row r="1099" spans="7:7" ht="15" customHeight="1" x14ac:dyDescent="0.45">
      <c r="G1099" s="36"/>
    </row>
    <row r="1100" spans="7:7" ht="15" customHeight="1" x14ac:dyDescent="0.45">
      <c r="G1100" s="36"/>
    </row>
    <row r="1101" spans="7:7" ht="15" customHeight="1" x14ac:dyDescent="0.45">
      <c r="G1101" s="36"/>
    </row>
    <row r="1102" spans="7:7" ht="15" customHeight="1" x14ac:dyDescent="0.45">
      <c r="G1102" s="36"/>
    </row>
    <row r="1103" spans="7:7" ht="15" customHeight="1" x14ac:dyDescent="0.45">
      <c r="G1103" s="36"/>
    </row>
    <row r="1104" spans="7:7" ht="15" customHeight="1" x14ac:dyDescent="0.45">
      <c r="G1104" s="36"/>
    </row>
    <row r="1105" spans="7:7" ht="15" customHeight="1" x14ac:dyDescent="0.45">
      <c r="G1105" s="36"/>
    </row>
    <row r="1106" spans="7:7" ht="15" customHeight="1" x14ac:dyDescent="0.45">
      <c r="G1106" s="36"/>
    </row>
    <row r="1107" spans="7:7" ht="15" customHeight="1" x14ac:dyDescent="0.45">
      <c r="G1107" s="36"/>
    </row>
    <row r="1108" spans="7:7" ht="15" customHeight="1" x14ac:dyDescent="0.45">
      <c r="G1108" s="36"/>
    </row>
    <row r="1109" spans="7:7" ht="15" customHeight="1" x14ac:dyDescent="0.45">
      <c r="G1109" s="36"/>
    </row>
    <row r="1110" spans="7:7" ht="15" customHeight="1" x14ac:dyDescent="0.45">
      <c r="G1110" s="36"/>
    </row>
    <row r="1111" spans="7:7" ht="15" customHeight="1" x14ac:dyDescent="0.45">
      <c r="G1111" s="36"/>
    </row>
    <row r="1112" spans="7:7" ht="15" customHeight="1" x14ac:dyDescent="0.45">
      <c r="G1112" s="36"/>
    </row>
    <row r="1113" spans="7:7" ht="15" customHeight="1" x14ac:dyDescent="0.45">
      <c r="G1113" s="36"/>
    </row>
    <row r="1114" spans="7:7" ht="15" customHeight="1" x14ac:dyDescent="0.45">
      <c r="G1114" s="36"/>
    </row>
    <row r="1115" spans="7:7" ht="15" customHeight="1" x14ac:dyDescent="0.45">
      <c r="G1115" s="36"/>
    </row>
    <row r="1116" spans="7:7" ht="15" customHeight="1" x14ac:dyDescent="0.45">
      <c r="G1116" s="36"/>
    </row>
    <row r="1117" spans="7:7" ht="15" customHeight="1" x14ac:dyDescent="0.45">
      <c r="G1117" s="36"/>
    </row>
    <row r="1118" spans="7:7" ht="15" customHeight="1" x14ac:dyDescent="0.45">
      <c r="G1118" s="36"/>
    </row>
    <row r="1119" spans="7:7" ht="15" customHeight="1" x14ac:dyDescent="0.45">
      <c r="G1119" s="36"/>
    </row>
    <row r="1120" spans="7:7" ht="15" customHeight="1" x14ac:dyDescent="0.45">
      <c r="G1120" s="36"/>
    </row>
    <row r="1121" spans="7:7" ht="15" customHeight="1" x14ac:dyDescent="0.45">
      <c r="G1121" s="36"/>
    </row>
    <row r="1122" spans="7:7" ht="15" customHeight="1" x14ac:dyDescent="0.45">
      <c r="G1122" s="36"/>
    </row>
    <row r="1123" spans="7:7" ht="15" customHeight="1" x14ac:dyDescent="0.45">
      <c r="G1123" s="36"/>
    </row>
    <row r="1124" spans="7:7" ht="15" customHeight="1" x14ac:dyDescent="0.45">
      <c r="G1124" s="36"/>
    </row>
    <row r="1125" spans="7:7" ht="15" customHeight="1" x14ac:dyDescent="0.45">
      <c r="G1125" s="36"/>
    </row>
    <row r="1126" spans="7:7" ht="15" customHeight="1" x14ac:dyDescent="0.45">
      <c r="G1126" s="36"/>
    </row>
    <row r="1127" spans="7:7" ht="15" customHeight="1" x14ac:dyDescent="0.45">
      <c r="G1127" s="36"/>
    </row>
    <row r="1128" spans="7:7" ht="15" customHeight="1" x14ac:dyDescent="0.45">
      <c r="G1128" s="36"/>
    </row>
    <row r="1129" spans="7:7" ht="15" customHeight="1" x14ac:dyDescent="0.45">
      <c r="G1129" s="36"/>
    </row>
    <row r="1130" spans="7:7" ht="15" customHeight="1" x14ac:dyDescent="0.45">
      <c r="G1130" s="36"/>
    </row>
    <row r="1131" spans="7:7" ht="15" customHeight="1" x14ac:dyDescent="0.45">
      <c r="G1131" s="36"/>
    </row>
    <row r="1132" spans="7:7" ht="15" customHeight="1" x14ac:dyDescent="0.45">
      <c r="G1132" s="36"/>
    </row>
    <row r="1133" spans="7:7" ht="15" customHeight="1" x14ac:dyDescent="0.45">
      <c r="G1133" s="36"/>
    </row>
    <row r="1134" spans="7:7" ht="15" customHeight="1" x14ac:dyDescent="0.45">
      <c r="G1134" s="36"/>
    </row>
    <row r="1135" spans="7:7" ht="15" customHeight="1" x14ac:dyDescent="0.45">
      <c r="G1135" s="36"/>
    </row>
    <row r="1136" spans="7:7" ht="15" customHeight="1" x14ac:dyDescent="0.45">
      <c r="G1136" s="36"/>
    </row>
    <row r="1137" spans="7:7" ht="15" customHeight="1" x14ac:dyDescent="0.45">
      <c r="G1137" s="36"/>
    </row>
    <row r="1138" spans="7:7" ht="15" customHeight="1" x14ac:dyDescent="0.45">
      <c r="G1138" s="36"/>
    </row>
    <row r="1139" spans="7:7" ht="15" customHeight="1" x14ac:dyDescent="0.45">
      <c r="G1139" s="36"/>
    </row>
    <row r="1140" spans="7:7" ht="15" customHeight="1" x14ac:dyDescent="0.45">
      <c r="G1140" s="36"/>
    </row>
    <row r="1141" spans="7:7" ht="15" customHeight="1" x14ac:dyDescent="0.45">
      <c r="G1141" s="36"/>
    </row>
    <row r="1142" spans="7:7" ht="15" customHeight="1" x14ac:dyDescent="0.45">
      <c r="G1142" s="36"/>
    </row>
    <row r="1143" spans="7:7" ht="15" customHeight="1" x14ac:dyDescent="0.45">
      <c r="G1143" s="36"/>
    </row>
    <row r="1144" spans="7:7" ht="15" customHeight="1" x14ac:dyDescent="0.45">
      <c r="G1144" s="36"/>
    </row>
    <row r="1145" spans="7:7" ht="15" customHeight="1" x14ac:dyDescent="0.45">
      <c r="G1145" s="36"/>
    </row>
    <row r="1146" spans="7:7" ht="15" customHeight="1" x14ac:dyDescent="0.45">
      <c r="G1146" s="36"/>
    </row>
    <row r="1147" spans="7:7" ht="15" customHeight="1" x14ac:dyDescent="0.45">
      <c r="G1147" s="36"/>
    </row>
    <row r="1148" spans="7:7" ht="15" customHeight="1" x14ac:dyDescent="0.45">
      <c r="G1148" s="36"/>
    </row>
    <row r="1149" spans="7:7" ht="15" customHeight="1" x14ac:dyDescent="0.45">
      <c r="G1149" s="36"/>
    </row>
    <row r="1150" spans="7:7" ht="15" customHeight="1" x14ac:dyDescent="0.45">
      <c r="G1150" s="36"/>
    </row>
    <row r="1151" spans="7:7" ht="15" customHeight="1" x14ac:dyDescent="0.45">
      <c r="G1151" s="36"/>
    </row>
    <row r="1152" spans="7:7" ht="15" customHeight="1" x14ac:dyDescent="0.45">
      <c r="G1152" s="36"/>
    </row>
    <row r="1153" spans="7:7" ht="15" customHeight="1" x14ac:dyDescent="0.45">
      <c r="G1153" s="36"/>
    </row>
    <row r="1154" spans="7:7" ht="15" customHeight="1" x14ac:dyDescent="0.45">
      <c r="G1154" s="36"/>
    </row>
    <row r="1155" spans="7:7" ht="15" customHeight="1" x14ac:dyDescent="0.45">
      <c r="G1155" s="36"/>
    </row>
    <row r="1156" spans="7:7" ht="15" customHeight="1" x14ac:dyDescent="0.45">
      <c r="G1156" s="36"/>
    </row>
    <row r="1157" spans="7:7" ht="15" customHeight="1" x14ac:dyDescent="0.45">
      <c r="G1157" s="36"/>
    </row>
    <row r="1158" spans="7:7" ht="15" customHeight="1" x14ac:dyDescent="0.45">
      <c r="G1158" s="36"/>
    </row>
    <row r="1159" spans="7:7" ht="15" customHeight="1" x14ac:dyDescent="0.45">
      <c r="G1159" s="36"/>
    </row>
    <row r="1160" spans="7:7" ht="15" customHeight="1" x14ac:dyDescent="0.45">
      <c r="G1160" s="36"/>
    </row>
    <row r="1161" spans="7:7" ht="15" customHeight="1" x14ac:dyDescent="0.45">
      <c r="G1161" s="36"/>
    </row>
    <row r="1162" spans="7:7" ht="15" customHeight="1" x14ac:dyDescent="0.45">
      <c r="G1162" s="36"/>
    </row>
    <row r="1163" spans="7:7" ht="15" customHeight="1" x14ac:dyDescent="0.45">
      <c r="G1163" s="36"/>
    </row>
    <row r="1164" spans="7:7" ht="15" customHeight="1" x14ac:dyDescent="0.45">
      <c r="G1164" s="36"/>
    </row>
    <row r="1165" spans="7:7" ht="15" customHeight="1" x14ac:dyDescent="0.45">
      <c r="G1165" s="36"/>
    </row>
    <row r="1166" spans="7:7" ht="15" customHeight="1" x14ac:dyDescent="0.45">
      <c r="G1166" s="36"/>
    </row>
    <row r="1167" spans="7:7" ht="15" customHeight="1" x14ac:dyDescent="0.45">
      <c r="G1167" s="36"/>
    </row>
    <row r="1168" spans="7:7" ht="15" customHeight="1" x14ac:dyDescent="0.45">
      <c r="G1168" s="36"/>
    </row>
    <row r="1169" spans="7:7" ht="15" customHeight="1" x14ac:dyDescent="0.45">
      <c r="G1169" s="36"/>
    </row>
    <row r="1170" spans="7:7" ht="15" customHeight="1" x14ac:dyDescent="0.45">
      <c r="G1170" s="36"/>
    </row>
    <row r="1171" spans="7:7" ht="15" customHeight="1" x14ac:dyDescent="0.45">
      <c r="G1171" s="36"/>
    </row>
    <row r="1172" spans="7:7" ht="15" customHeight="1" x14ac:dyDescent="0.45">
      <c r="G1172" s="36"/>
    </row>
    <row r="1173" spans="7:7" ht="15" customHeight="1" x14ac:dyDescent="0.45">
      <c r="G1173" s="36"/>
    </row>
    <row r="1174" spans="7:7" ht="15" customHeight="1" x14ac:dyDescent="0.45">
      <c r="G1174" s="36"/>
    </row>
    <row r="1175" spans="7:7" ht="15" customHeight="1" x14ac:dyDescent="0.45">
      <c r="G1175" s="36"/>
    </row>
    <row r="1176" spans="7:7" ht="15" customHeight="1" x14ac:dyDescent="0.45">
      <c r="G1176" s="36"/>
    </row>
    <row r="1177" spans="7:7" ht="15" customHeight="1" x14ac:dyDescent="0.45">
      <c r="G1177" s="36"/>
    </row>
    <row r="1178" spans="7:7" ht="15" customHeight="1" x14ac:dyDescent="0.45">
      <c r="G1178" s="36"/>
    </row>
    <row r="1179" spans="7:7" ht="15" customHeight="1" x14ac:dyDescent="0.45">
      <c r="G1179" s="36"/>
    </row>
    <row r="1180" spans="7:7" ht="15" customHeight="1" x14ac:dyDescent="0.45">
      <c r="G1180" s="36"/>
    </row>
    <row r="1181" spans="7:7" ht="15" customHeight="1" x14ac:dyDescent="0.45">
      <c r="G1181" s="36"/>
    </row>
    <row r="1182" spans="7:7" ht="15" customHeight="1" x14ac:dyDescent="0.45">
      <c r="G1182" s="36"/>
    </row>
    <row r="1183" spans="7:7" ht="15" customHeight="1" x14ac:dyDescent="0.45">
      <c r="G1183" s="36"/>
    </row>
    <row r="1184" spans="7:7" ht="15" customHeight="1" x14ac:dyDescent="0.45">
      <c r="G1184" s="36"/>
    </row>
    <row r="1185" spans="7:7" ht="15" customHeight="1" x14ac:dyDescent="0.45">
      <c r="G1185" s="36"/>
    </row>
    <row r="1186" spans="7:7" ht="15" customHeight="1" x14ac:dyDescent="0.45">
      <c r="G1186" s="36"/>
    </row>
    <row r="1187" spans="7:7" ht="15" customHeight="1" x14ac:dyDescent="0.45">
      <c r="G1187" s="36"/>
    </row>
    <row r="1188" spans="7:7" ht="15" customHeight="1" x14ac:dyDescent="0.45">
      <c r="G1188" s="36"/>
    </row>
    <row r="1189" spans="7:7" ht="15" customHeight="1" x14ac:dyDescent="0.45">
      <c r="G1189" s="36"/>
    </row>
    <row r="1190" spans="7:7" ht="15" customHeight="1" x14ac:dyDescent="0.45">
      <c r="G1190" s="36"/>
    </row>
    <row r="1191" spans="7:7" ht="15" customHeight="1" x14ac:dyDescent="0.45">
      <c r="G1191" s="36"/>
    </row>
    <row r="1192" spans="7:7" ht="15" customHeight="1" x14ac:dyDescent="0.45">
      <c r="G1192" s="36"/>
    </row>
    <row r="1193" spans="7:7" ht="15" customHeight="1" x14ac:dyDescent="0.45">
      <c r="G1193" s="36"/>
    </row>
    <row r="1194" spans="7:7" ht="15" customHeight="1" x14ac:dyDescent="0.45">
      <c r="G1194" s="36"/>
    </row>
    <row r="1195" spans="7:7" ht="15" customHeight="1" x14ac:dyDescent="0.45">
      <c r="G1195" s="36"/>
    </row>
    <row r="1196" spans="7:7" ht="15" customHeight="1" x14ac:dyDescent="0.45">
      <c r="G1196" s="36"/>
    </row>
    <row r="1197" spans="7:7" ht="15" customHeight="1" x14ac:dyDescent="0.45">
      <c r="G1197" s="36"/>
    </row>
    <row r="1198" spans="7:7" ht="15" customHeight="1" x14ac:dyDescent="0.45">
      <c r="G1198" s="36"/>
    </row>
    <row r="1199" spans="7:7" ht="15" customHeight="1" x14ac:dyDescent="0.45">
      <c r="G1199" s="36"/>
    </row>
    <row r="1200" spans="7:7" ht="15" customHeight="1" x14ac:dyDescent="0.45">
      <c r="G1200" s="36"/>
    </row>
    <row r="1201" spans="7:7" ht="15" customHeight="1" x14ac:dyDescent="0.45">
      <c r="G1201" s="36"/>
    </row>
    <row r="1202" spans="7:7" ht="15" customHeight="1" x14ac:dyDescent="0.45">
      <c r="G1202" s="36"/>
    </row>
    <row r="1203" spans="7:7" ht="15" customHeight="1" x14ac:dyDescent="0.45">
      <c r="G1203" s="36"/>
    </row>
    <row r="1204" spans="7:7" ht="15" customHeight="1" x14ac:dyDescent="0.45">
      <c r="G1204" s="36"/>
    </row>
    <row r="1205" spans="7:7" ht="15" customHeight="1" x14ac:dyDescent="0.45">
      <c r="G1205" s="36"/>
    </row>
    <row r="1206" spans="7:7" ht="15" customHeight="1" x14ac:dyDescent="0.45">
      <c r="G1206" s="36"/>
    </row>
    <row r="1207" spans="7:7" ht="15" customHeight="1" x14ac:dyDescent="0.45">
      <c r="G1207" s="36"/>
    </row>
    <row r="1208" spans="7:7" ht="15" customHeight="1" x14ac:dyDescent="0.45">
      <c r="G1208" s="36"/>
    </row>
    <row r="1209" spans="7:7" ht="15" customHeight="1" x14ac:dyDescent="0.45">
      <c r="G1209" s="36"/>
    </row>
    <row r="1210" spans="7:7" ht="15" customHeight="1" x14ac:dyDescent="0.45">
      <c r="G1210" s="36"/>
    </row>
    <row r="1211" spans="7:7" ht="15" customHeight="1" x14ac:dyDescent="0.45">
      <c r="G1211" s="36"/>
    </row>
    <row r="1212" spans="7:7" ht="15" customHeight="1" x14ac:dyDescent="0.45">
      <c r="G1212" s="36"/>
    </row>
    <row r="1213" spans="7:7" ht="15" customHeight="1" x14ac:dyDescent="0.45">
      <c r="G1213" s="36"/>
    </row>
    <row r="1214" spans="7:7" ht="15" customHeight="1" x14ac:dyDescent="0.45">
      <c r="G1214" s="36"/>
    </row>
    <row r="1215" spans="7:7" ht="15" customHeight="1" x14ac:dyDescent="0.45">
      <c r="G1215" s="36"/>
    </row>
    <row r="1216" spans="7:7" ht="15" customHeight="1" x14ac:dyDescent="0.45">
      <c r="G1216" s="36"/>
    </row>
    <row r="1217" spans="7:7" ht="15" customHeight="1" x14ac:dyDescent="0.45">
      <c r="G1217" s="36"/>
    </row>
    <row r="1218" spans="7:7" ht="15" customHeight="1" x14ac:dyDescent="0.45">
      <c r="G1218" s="36"/>
    </row>
    <row r="1219" spans="7:7" ht="15" customHeight="1" x14ac:dyDescent="0.45">
      <c r="G1219" s="36"/>
    </row>
    <row r="1220" spans="7:7" ht="15" customHeight="1" x14ac:dyDescent="0.45">
      <c r="G1220" s="36"/>
    </row>
    <row r="1221" spans="7:7" ht="15" customHeight="1" x14ac:dyDescent="0.45">
      <c r="G1221" s="36"/>
    </row>
    <row r="1222" spans="7:7" ht="15" customHeight="1" x14ac:dyDescent="0.45">
      <c r="G1222" s="36"/>
    </row>
    <row r="1223" spans="7:7" ht="15" customHeight="1" x14ac:dyDescent="0.45">
      <c r="G1223" s="36"/>
    </row>
    <row r="1224" spans="7:7" ht="15" customHeight="1" x14ac:dyDescent="0.45">
      <c r="G1224" s="36"/>
    </row>
    <row r="1225" spans="7:7" ht="15" customHeight="1" x14ac:dyDescent="0.45">
      <c r="G1225" s="36"/>
    </row>
    <row r="1226" spans="7:7" ht="15" customHeight="1" x14ac:dyDescent="0.45">
      <c r="G1226" s="36"/>
    </row>
    <row r="1227" spans="7:7" ht="15" customHeight="1" x14ac:dyDescent="0.45">
      <c r="G1227" s="36"/>
    </row>
    <row r="1228" spans="7:7" ht="15" customHeight="1" x14ac:dyDescent="0.45">
      <c r="G1228" s="36"/>
    </row>
    <row r="1229" spans="7:7" ht="15" customHeight="1" x14ac:dyDescent="0.45">
      <c r="G1229" s="36"/>
    </row>
    <row r="1230" spans="7:7" ht="15" customHeight="1" x14ac:dyDescent="0.45">
      <c r="G1230" s="36"/>
    </row>
    <row r="1231" spans="7:7" ht="15" customHeight="1" x14ac:dyDescent="0.45">
      <c r="G1231" s="36"/>
    </row>
    <row r="1232" spans="7:7" ht="15" customHeight="1" x14ac:dyDescent="0.45">
      <c r="G1232" s="36"/>
    </row>
    <row r="1233" spans="7:7" ht="15" customHeight="1" x14ac:dyDescent="0.45">
      <c r="G1233" s="36"/>
    </row>
    <row r="1234" spans="7:7" ht="15" customHeight="1" x14ac:dyDescent="0.45">
      <c r="G1234" s="36"/>
    </row>
    <row r="1235" spans="7:7" ht="15" customHeight="1" x14ac:dyDescent="0.45">
      <c r="G1235" s="36"/>
    </row>
    <row r="1236" spans="7:7" ht="15" customHeight="1" x14ac:dyDescent="0.45">
      <c r="G1236" s="36"/>
    </row>
    <row r="1237" spans="7:7" ht="15" customHeight="1" x14ac:dyDescent="0.45">
      <c r="G1237" s="36"/>
    </row>
    <row r="1238" spans="7:7" ht="15" customHeight="1" x14ac:dyDescent="0.45">
      <c r="G1238" s="36"/>
    </row>
    <row r="1239" spans="7:7" ht="15" customHeight="1" x14ac:dyDescent="0.45">
      <c r="G1239" s="36"/>
    </row>
    <row r="1240" spans="7:7" ht="15" customHeight="1" x14ac:dyDescent="0.45">
      <c r="G1240" s="36"/>
    </row>
    <row r="1241" spans="7:7" ht="15" customHeight="1" x14ac:dyDescent="0.45">
      <c r="G1241" s="36"/>
    </row>
    <row r="1242" spans="7:7" ht="15" customHeight="1" x14ac:dyDescent="0.45">
      <c r="G1242" s="36"/>
    </row>
    <row r="1243" spans="7:7" ht="15" customHeight="1" x14ac:dyDescent="0.45">
      <c r="G1243" s="36"/>
    </row>
    <row r="1244" spans="7:7" ht="15" customHeight="1" x14ac:dyDescent="0.45">
      <c r="G1244" s="36"/>
    </row>
    <row r="1245" spans="7:7" ht="15" customHeight="1" x14ac:dyDescent="0.45">
      <c r="G1245" s="36"/>
    </row>
    <row r="1246" spans="7:7" ht="15" customHeight="1" x14ac:dyDescent="0.45">
      <c r="G1246" s="36"/>
    </row>
    <row r="1247" spans="7:7" ht="15" customHeight="1" x14ac:dyDescent="0.45">
      <c r="G1247" s="36"/>
    </row>
    <row r="1248" spans="7:7" ht="15" customHeight="1" x14ac:dyDescent="0.45">
      <c r="G1248" s="36"/>
    </row>
    <row r="1249" spans="7:7" ht="15" customHeight="1" x14ac:dyDescent="0.45">
      <c r="G1249" s="36"/>
    </row>
    <row r="1250" spans="7:7" ht="15" customHeight="1" x14ac:dyDescent="0.45">
      <c r="G1250" s="36"/>
    </row>
    <row r="1251" spans="7:7" ht="15" customHeight="1" x14ac:dyDescent="0.45">
      <c r="G1251" s="36"/>
    </row>
    <row r="1252" spans="7:7" ht="15" customHeight="1" x14ac:dyDescent="0.45">
      <c r="G1252" s="36"/>
    </row>
    <row r="1253" spans="7:7" ht="15" customHeight="1" x14ac:dyDescent="0.45">
      <c r="G1253" s="36"/>
    </row>
    <row r="1254" spans="7:7" ht="15" customHeight="1" x14ac:dyDescent="0.45">
      <c r="G1254" s="36"/>
    </row>
    <row r="1255" spans="7:7" ht="15" customHeight="1" x14ac:dyDescent="0.45">
      <c r="G1255" s="36"/>
    </row>
    <row r="1256" spans="7:7" ht="15" customHeight="1" x14ac:dyDescent="0.45">
      <c r="G1256" s="36"/>
    </row>
    <row r="1257" spans="7:7" ht="15" customHeight="1" x14ac:dyDescent="0.45">
      <c r="G1257" s="36"/>
    </row>
    <row r="1258" spans="7:7" ht="15" customHeight="1" x14ac:dyDescent="0.45">
      <c r="G1258" s="36"/>
    </row>
    <row r="1259" spans="7:7" ht="15" customHeight="1" x14ac:dyDescent="0.45">
      <c r="G1259" s="36"/>
    </row>
    <row r="1260" spans="7:7" ht="15" customHeight="1" x14ac:dyDescent="0.45">
      <c r="G1260" s="36"/>
    </row>
    <row r="1261" spans="7:7" ht="15" customHeight="1" x14ac:dyDescent="0.45">
      <c r="G1261" s="36"/>
    </row>
    <row r="1262" spans="7:7" ht="15" customHeight="1" x14ac:dyDescent="0.45">
      <c r="G1262" s="36"/>
    </row>
    <row r="1263" spans="7:7" ht="15" customHeight="1" x14ac:dyDescent="0.45">
      <c r="G1263" s="36"/>
    </row>
    <row r="1264" spans="7:7" ht="15" customHeight="1" x14ac:dyDescent="0.45">
      <c r="G1264" s="36"/>
    </row>
    <row r="1265" spans="7:7" ht="15" customHeight="1" x14ac:dyDescent="0.45">
      <c r="G1265" s="36"/>
    </row>
    <row r="1266" spans="7:7" ht="15" customHeight="1" x14ac:dyDescent="0.45">
      <c r="G1266" s="36"/>
    </row>
    <row r="1267" spans="7:7" ht="15" customHeight="1" x14ac:dyDescent="0.45">
      <c r="G1267" s="36"/>
    </row>
    <row r="1268" spans="7:7" ht="15" customHeight="1" x14ac:dyDescent="0.45">
      <c r="G1268" s="36"/>
    </row>
    <row r="1269" spans="7:7" ht="15" customHeight="1" x14ac:dyDescent="0.45">
      <c r="G1269" s="36"/>
    </row>
    <row r="1270" spans="7:7" ht="15" customHeight="1" x14ac:dyDescent="0.45">
      <c r="G1270" s="36"/>
    </row>
    <row r="1271" spans="7:7" ht="15" customHeight="1" x14ac:dyDescent="0.45">
      <c r="G1271" s="36"/>
    </row>
    <row r="1272" spans="7:7" ht="15" customHeight="1" x14ac:dyDescent="0.45">
      <c r="G1272" s="36"/>
    </row>
    <row r="1273" spans="7:7" ht="15" customHeight="1" x14ac:dyDescent="0.45">
      <c r="G1273" s="36"/>
    </row>
    <row r="1274" spans="7:7" ht="15" customHeight="1" x14ac:dyDescent="0.45">
      <c r="G1274" s="36"/>
    </row>
    <row r="1275" spans="7:7" ht="15" customHeight="1" x14ac:dyDescent="0.45">
      <c r="G1275" s="36"/>
    </row>
    <row r="1276" spans="7:7" ht="15" customHeight="1" x14ac:dyDescent="0.45">
      <c r="G1276" s="36"/>
    </row>
    <row r="1277" spans="7:7" ht="15" customHeight="1" x14ac:dyDescent="0.45">
      <c r="G1277" s="36"/>
    </row>
    <row r="1278" spans="7:7" ht="15" customHeight="1" x14ac:dyDescent="0.45">
      <c r="G1278" s="36"/>
    </row>
    <row r="1279" spans="7:7" ht="15" customHeight="1" x14ac:dyDescent="0.45">
      <c r="G1279" s="36"/>
    </row>
    <row r="1280" spans="7:7" ht="15" customHeight="1" x14ac:dyDescent="0.45">
      <c r="G1280" s="36"/>
    </row>
    <row r="1281" spans="7:7" ht="15" customHeight="1" x14ac:dyDescent="0.45">
      <c r="G1281" s="36"/>
    </row>
    <row r="1282" spans="7:7" ht="15" customHeight="1" x14ac:dyDescent="0.45">
      <c r="G1282" s="36"/>
    </row>
    <row r="1283" spans="7:7" ht="15" customHeight="1" x14ac:dyDescent="0.45">
      <c r="G1283" s="36"/>
    </row>
    <row r="1284" spans="7:7" ht="15" customHeight="1" x14ac:dyDescent="0.45">
      <c r="G1284" s="36"/>
    </row>
    <row r="1285" spans="7:7" ht="15" customHeight="1" x14ac:dyDescent="0.45">
      <c r="G1285" s="36"/>
    </row>
    <row r="1286" spans="7:7" ht="15" customHeight="1" x14ac:dyDescent="0.45">
      <c r="G1286" s="36"/>
    </row>
    <row r="1287" spans="7:7" ht="15" customHeight="1" x14ac:dyDescent="0.45">
      <c r="G1287" s="36"/>
    </row>
    <row r="1288" spans="7:7" ht="15" customHeight="1" x14ac:dyDescent="0.45">
      <c r="G1288" s="36"/>
    </row>
    <row r="1289" spans="7:7" ht="15" customHeight="1" x14ac:dyDescent="0.45">
      <c r="G1289" s="36"/>
    </row>
    <row r="1290" spans="7:7" ht="15" customHeight="1" x14ac:dyDescent="0.45">
      <c r="G1290" s="36"/>
    </row>
    <row r="1291" spans="7:7" ht="15" customHeight="1" x14ac:dyDescent="0.45">
      <c r="G1291" s="36"/>
    </row>
    <row r="1292" spans="7:7" ht="15" customHeight="1" x14ac:dyDescent="0.45">
      <c r="G1292" s="36"/>
    </row>
    <row r="1293" spans="7:7" ht="15" customHeight="1" x14ac:dyDescent="0.45">
      <c r="G1293" s="36"/>
    </row>
    <row r="1294" spans="7:7" ht="15" customHeight="1" x14ac:dyDescent="0.45">
      <c r="G1294" s="36"/>
    </row>
    <row r="1295" spans="7:7" ht="15" customHeight="1" x14ac:dyDescent="0.45">
      <c r="G1295" s="36"/>
    </row>
    <row r="1296" spans="7:7" ht="15" customHeight="1" x14ac:dyDescent="0.45">
      <c r="G1296" s="36"/>
    </row>
    <row r="1297" spans="7:7" ht="15" customHeight="1" x14ac:dyDescent="0.45">
      <c r="G1297" s="36"/>
    </row>
    <row r="1298" spans="7:7" ht="15" customHeight="1" x14ac:dyDescent="0.45">
      <c r="G1298" s="36"/>
    </row>
    <row r="1299" spans="7:7" ht="15" customHeight="1" x14ac:dyDescent="0.45">
      <c r="G1299" s="36"/>
    </row>
    <row r="1300" spans="7:7" ht="15" customHeight="1" x14ac:dyDescent="0.45">
      <c r="G1300" s="36"/>
    </row>
    <row r="1301" spans="7:7" ht="15" customHeight="1" x14ac:dyDescent="0.45">
      <c r="G1301" s="36"/>
    </row>
    <row r="1302" spans="7:7" ht="15" customHeight="1" x14ac:dyDescent="0.45">
      <c r="G1302" s="36"/>
    </row>
    <row r="1303" spans="7:7" ht="15" customHeight="1" x14ac:dyDescent="0.45">
      <c r="G1303" s="36"/>
    </row>
    <row r="1304" spans="7:7" ht="15" customHeight="1" x14ac:dyDescent="0.45">
      <c r="G1304" s="36"/>
    </row>
    <row r="1305" spans="7:7" ht="15" customHeight="1" x14ac:dyDescent="0.45">
      <c r="G1305" s="36"/>
    </row>
    <row r="1306" spans="7:7" ht="15" customHeight="1" x14ac:dyDescent="0.45">
      <c r="G1306" s="36"/>
    </row>
    <row r="1307" spans="7:7" ht="15" customHeight="1" x14ac:dyDescent="0.45">
      <c r="G1307" s="36"/>
    </row>
    <row r="1308" spans="7:7" ht="15" customHeight="1" x14ac:dyDescent="0.45">
      <c r="G1308" s="36"/>
    </row>
    <row r="1309" spans="7:7" ht="15" customHeight="1" x14ac:dyDescent="0.45">
      <c r="G1309" s="36"/>
    </row>
    <row r="1310" spans="7:7" ht="15" customHeight="1" x14ac:dyDescent="0.45">
      <c r="G1310" s="36"/>
    </row>
    <row r="1311" spans="7:7" ht="15" customHeight="1" x14ac:dyDescent="0.45">
      <c r="G1311" s="36"/>
    </row>
    <row r="1312" spans="7:7" ht="15" customHeight="1" x14ac:dyDescent="0.45">
      <c r="G1312" s="36"/>
    </row>
    <row r="1313" spans="7:7" ht="15" customHeight="1" x14ac:dyDescent="0.45">
      <c r="G1313" s="36"/>
    </row>
    <row r="1314" spans="7:7" ht="15" customHeight="1" x14ac:dyDescent="0.45">
      <c r="G1314" s="36"/>
    </row>
    <row r="1315" spans="7:7" ht="15" customHeight="1" x14ac:dyDescent="0.45">
      <c r="G1315" s="36"/>
    </row>
    <row r="1316" spans="7:7" ht="15" customHeight="1" x14ac:dyDescent="0.45">
      <c r="G1316" s="36"/>
    </row>
    <row r="1317" spans="7:7" ht="15" customHeight="1" x14ac:dyDescent="0.45">
      <c r="G1317" s="36"/>
    </row>
    <row r="1318" spans="7:7" ht="15" customHeight="1" x14ac:dyDescent="0.45">
      <c r="G1318" s="36"/>
    </row>
    <row r="1319" spans="7:7" ht="15" customHeight="1" x14ac:dyDescent="0.45">
      <c r="G1319" s="36"/>
    </row>
    <row r="1320" spans="7:7" ht="15" customHeight="1" x14ac:dyDescent="0.45">
      <c r="G1320" s="36"/>
    </row>
    <row r="1321" spans="7:7" ht="15" customHeight="1" x14ac:dyDescent="0.45">
      <c r="G1321" s="36"/>
    </row>
    <row r="1322" spans="7:7" ht="15" customHeight="1" x14ac:dyDescent="0.45">
      <c r="G1322" s="36"/>
    </row>
    <row r="1323" spans="7:7" ht="15" customHeight="1" x14ac:dyDescent="0.45">
      <c r="G1323" s="36"/>
    </row>
    <row r="1324" spans="7:7" ht="15" customHeight="1" x14ac:dyDescent="0.45">
      <c r="G1324" s="36"/>
    </row>
    <row r="1325" spans="7:7" ht="15" customHeight="1" x14ac:dyDescent="0.45">
      <c r="G1325" s="36"/>
    </row>
    <row r="1326" spans="7:7" ht="15" customHeight="1" x14ac:dyDescent="0.45">
      <c r="G1326" s="36"/>
    </row>
    <row r="1327" spans="7:7" ht="15" customHeight="1" x14ac:dyDescent="0.45">
      <c r="G1327" s="36"/>
    </row>
    <row r="1328" spans="7:7" ht="15" customHeight="1" x14ac:dyDescent="0.45">
      <c r="G1328" s="36"/>
    </row>
    <row r="1329" spans="7:7" ht="15" customHeight="1" x14ac:dyDescent="0.45">
      <c r="G1329" s="36"/>
    </row>
    <row r="1330" spans="7:7" ht="15" customHeight="1" x14ac:dyDescent="0.45">
      <c r="G1330" s="36"/>
    </row>
    <row r="1331" spans="7:7" ht="15" customHeight="1" x14ac:dyDescent="0.45">
      <c r="G1331" s="36"/>
    </row>
    <row r="1332" spans="7:7" ht="15" customHeight="1" x14ac:dyDescent="0.45">
      <c r="G1332" s="36"/>
    </row>
    <row r="1333" spans="7:7" ht="15" customHeight="1" x14ac:dyDescent="0.45">
      <c r="G1333" s="36"/>
    </row>
    <row r="1334" spans="7:7" ht="15" customHeight="1" x14ac:dyDescent="0.45">
      <c r="G1334" s="36"/>
    </row>
    <row r="1335" spans="7:7" ht="15" customHeight="1" x14ac:dyDescent="0.45">
      <c r="G1335" s="36"/>
    </row>
    <row r="1336" spans="7:7" ht="15" customHeight="1" x14ac:dyDescent="0.45">
      <c r="G1336" s="36"/>
    </row>
    <row r="1337" spans="7:7" ht="15" customHeight="1" x14ac:dyDescent="0.45">
      <c r="G1337" s="36"/>
    </row>
    <row r="1338" spans="7:7" ht="15" customHeight="1" x14ac:dyDescent="0.45">
      <c r="G1338" s="36"/>
    </row>
    <row r="1339" spans="7:7" ht="15" customHeight="1" x14ac:dyDescent="0.45">
      <c r="G1339" s="36"/>
    </row>
    <row r="1340" spans="7:7" ht="15" customHeight="1" x14ac:dyDescent="0.45">
      <c r="G1340" s="36"/>
    </row>
    <row r="1341" spans="7:7" ht="15" customHeight="1" x14ac:dyDescent="0.45">
      <c r="G1341" s="36"/>
    </row>
    <row r="1342" spans="7:7" ht="15" customHeight="1" x14ac:dyDescent="0.45">
      <c r="G1342" s="36"/>
    </row>
    <row r="1343" spans="7:7" ht="15" customHeight="1" x14ac:dyDescent="0.45">
      <c r="G1343" s="36"/>
    </row>
    <row r="1344" spans="7:7" ht="15" customHeight="1" x14ac:dyDescent="0.45">
      <c r="G1344" s="36"/>
    </row>
    <row r="1345" spans="7:7" ht="15" customHeight="1" x14ac:dyDescent="0.45">
      <c r="G1345" s="36"/>
    </row>
    <row r="1346" spans="7:7" ht="15" customHeight="1" x14ac:dyDescent="0.45">
      <c r="G1346" s="36"/>
    </row>
    <row r="1347" spans="7:7" ht="15" customHeight="1" x14ac:dyDescent="0.45">
      <c r="G1347" s="36"/>
    </row>
    <row r="1348" spans="7:7" ht="15" customHeight="1" x14ac:dyDescent="0.45">
      <c r="G1348" s="36"/>
    </row>
    <row r="1349" spans="7:7" ht="15" customHeight="1" x14ac:dyDescent="0.45">
      <c r="G1349" s="36"/>
    </row>
    <row r="1350" spans="7:7" ht="15" customHeight="1" x14ac:dyDescent="0.45">
      <c r="G1350" s="36"/>
    </row>
    <row r="1351" spans="7:7" ht="15" customHeight="1" x14ac:dyDescent="0.45">
      <c r="G1351" s="36"/>
    </row>
    <row r="1352" spans="7:7" ht="15" customHeight="1" x14ac:dyDescent="0.45">
      <c r="G1352" s="36"/>
    </row>
    <row r="1353" spans="7:7" ht="15" customHeight="1" x14ac:dyDescent="0.45">
      <c r="G1353" s="36"/>
    </row>
    <row r="1354" spans="7:7" ht="15" customHeight="1" x14ac:dyDescent="0.45">
      <c r="G1354" s="36"/>
    </row>
    <row r="1355" spans="7:7" ht="15" customHeight="1" x14ac:dyDescent="0.45">
      <c r="G1355" s="36"/>
    </row>
    <row r="1356" spans="7:7" ht="15" customHeight="1" x14ac:dyDescent="0.45">
      <c r="G1356" s="36"/>
    </row>
    <row r="1357" spans="7:7" ht="15" customHeight="1" x14ac:dyDescent="0.45">
      <c r="G1357" s="36"/>
    </row>
    <row r="1358" spans="7:7" ht="15" customHeight="1" x14ac:dyDescent="0.45">
      <c r="G1358" s="36"/>
    </row>
    <row r="1359" spans="7:7" ht="15" customHeight="1" x14ac:dyDescent="0.45">
      <c r="G1359" s="36"/>
    </row>
    <row r="1360" spans="7:7" ht="15" customHeight="1" x14ac:dyDescent="0.45">
      <c r="G1360" s="36"/>
    </row>
    <row r="1361" spans="7:7" ht="15" customHeight="1" x14ac:dyDescent="0.45">
      <c r="G1361" s="36"/>
    </row>
    <row r="1362" spans="7:7" ht="15" customHeight="1" x14ac:dyDescent="0.45">
      <c r="G1362" s="36"/>
    </row>
    <row r="1363" spans="7:7" ht="15" customHeight="1" x14ac:dyDescent="0.45">
      <c r="G1363" s="36"/>
    </row>
    <row r="1364" spans="7:7" ht="15" customHeight="1" x14ac:dyDescent="0.45">
      <c r="G1364" s="36"/>
    </row>
    <row r="1365" spans="7:7" ht="15" customHeight="1" x14ac:dyDescent="0.45">
      <c r="G1365" s="36"/>
    </row>
    <row r="1366" spans="7:7" ht="15" customHeight="1" x14ac:dyDescent="0.45">
      <c r="G1366" s="36"/>
    </row>
    <row r="1367" spans="7:7" ht="15" customHeight="1" x14ac:dyDescent="0.45">
      <c r="G1367" s="36"/>
    </row>
    <row r="1368" spans="7:7" ht="15" customHeight="1" x14ac:dyDescent="0.45">
      <c r="G1368" s="36"/>
    </row>
    <row r="1369" spans="7:7" ht="15" customHeight="1" x14ac:dyDescent="0.45">
      <c r="G1369" s="36"/>
    </row>
    <row r="1370" spans="7:7" ht="15" customHeight="1" x14ac:dyDescent="0.45">
      <c r="G1370" s="36"/>
    </row>
    <row r="1371" spans="7:7" ht="15" customHeight="1" x14ac:dyDescent="0.45">
      <c r="G1371" s="36"/>
    </row>
    <row r="1372" spans="7:7" ht="15" customHeight="1" x14ac:dyDescent="0.45">
      <c r="G1372" s="36"/>
    </row>
    <row r="1373" spans="7:7" ht="15" customHeight="1" x14ac:dyDescent="0.45">
      <c r="G1373" s="36"/>
    </row>
    <row r="1374" spans="7:7" ht="15" customHeight="1" x14ac:dyDescent="0.45">
      <c r="G1374" s="36"/>
    </row>
    <row r="1375" spans="7:7" ht="15" customHeight="1" x14ac:dyDescent="0.45">
      <c r="G1375" s="36"/>
    </row>
    <row r="1376" spans="7:7" ht="15" customHeight="1" x14ac:dyDescent="0.45">
      <c r="G1376" s="36"/>
    </row>
    <row r="1377" spans="7:7" ht="15" customHeight="1" x14ac:dyDescent="0.45">
      <c r="G1377" s="36"/>
    </row>
    <row r="1378" spans="7:7" ht="15" customHeight="1" x14ac:dyDescent="0.45">
      <c r="G1378" s="36"/>
    </row>
    <row r="1379" spans="7:7" ht="15" customHeight="1" x14ac:dyDescent="0.45">
      <c r="G1379" s="36"/>
    </row>
    <row r="1380" spans="7:7" ht="15" customHeight="1" x14ac:dyDescent="0.45">
      <c r="G1380" s="36"/>
    </row>
    <row r="1381" spans="7:7" ht="15" customHeight="1" x14ac:dyDescent="0.45">
      <c r="G1381" s="36"/>
    </row>
    <row r="1382" spans="7:7" ht="15" customHeight="1" x14ac:dyDescent="0.45">
      <c r="G1382" s="36"/>
    </row>
    <row r="1383" spans="7:7" ht="15" customHeight="1" x14ac:dyDescent="0.45">
      <c r="G1383" s="36"/>
    </row>
    <row r="1384" spans="7:7" ht="15" customHeight="1" x14ac:dyDescent="0.45">
      <c r="G1384" s="36"/>
    </row>
    <row r="1385" spans="7:7" ht="15" customHeight="1" x14ac:dyDescent="0.45">
      <c r="G1385" s="36"/>
    </row>
    <row r="1386" spans="7:7" ht="15" customHeight="1" x14ac:dyDescent="0.45">
      <c r="G1386" s="36"/>
    </row>
    <row r="1387" spans="7:7" ht="15" customHeight="1" x14ac:dyDescent="0.45">
      <c r="G1387" s="36"/>
    </row>
    <row r="1388" spans="7:7" ht="15" customHeight="1" x14ac:dyDescent="0.45">
      <c r="G1388" s="36"/>
    </row>
    <row r="1389" spans="7:7" ht="15" customHeight="1" x14ac:dyDescent="0.45">
      <c r="G1389" s="36"/>
    </row>
    <row r="1390" spans="7:7" ht="15" customHeight="1" x14ac:dyDescent="0.45">
      <c r="G1390" s="36"/>
    </row>
    <row r="1391" spans="7:7" ht="15" customHeight="1" x14ac:dyDescent="0.45">
      <c r="G1391" s="36"/>
    </row>
    <row r="1392" spans="7:7" ht="15" customHeight="1" x14ac:dyDescent="0.45">
      <c r="G1392" s="36"/>
    </row>
    <row r="1393" spans="7:7" ht="15" customHeight="1" x14ac:dyDescent="0.45">
      <c r="G1393" s="36"/>
    </row>
    <row r="1394" spans="7:7" ht="15" customHeight="1" x14ac:dyDescent="0.45">
      <c r="G1394" s="36"/>
    </row>
    <row r="1395" spans="7:7" ht="15" customHeight="1" x14ac:dyDescent="0.45">
      <c r="G1395" s="36"/>
    </row>
    <row r="1396" spans="7:7" ht="15" customHeight="1" x14ac:dyDescent="0.45">
      <c r="G1396" s="36"/>
    </row>
    <row r="1397" spans="7:7" ht="15" customHeight="1" x14ac:dyDescent="0.45">
      <c r="G1397" s="36"/>
    </row>
    <row r="1398" spans="7:7" ht="15" customHeight="1" x14ac:dyDescent="0.45">
      <c r="G1398" s="36"/>
    </row>
    <row r="1399" spans="7:7" ht="15" customHeight="1" x14ac:dyDescent="0.45">
      <c r="G1399" s="36"/>
    </row>
    <row r="1400" spans="7:7" ht="15" customHeight="1" x14ac:dyDescent="0.45">
      <c r="G1400" s="36"/>
    </row>
    <row r="1401" spans="7:7" ht="15" customHeight="1" x14ac:dyDescent="0.45">
      <c r="G1401" s="36"/>
    </row>
    <row r="1402" spans="7:7" ht="15" customHeight="1" x14ac:dyDescent="0.45">
      <c r="G1402" s="36"/>
    </row>
    <row r="1403" spans="7:7" ht="15" customHeight="1" x14ac:dyDescent="0.45">
      <c r="G1403" s="36"/>
    </row>
    <row r="1404" spans="7:7" ht="15" customHeight="1" x14ac:dyDescent="0.45">
      <c r="G1404" s="36"/>
    </row>
    <row r="1405" spans="7:7" ht="15" customHeight="1" x14ac:dyDescent="0.45">
      <c r="G1405" s="36"/>
    </row>
    <row r="1406" spans="7:7" ht="15" customHeight="1" x14ac:dyDescent="0.45">
      <c r="G1406" s="36"/>
    </row>
    <row r="1407" spans="7:7" ht="15" customHeight="1" x14ac:dyDescent="0.45">
      <c r="G1407" s="36"/>
    </row>
    <row r="1408" spans="7:7" ht="15" customHeight="1" x14ac:dyDescent="0.45">
      <c r="G1408" s="36"/>
    </row>
    <row r="1409" spans="7:7" ht="15" customHeight="1" x14ac:dyDescent="0.45">
      <c r="G1409" s="36"/>
    </row>
    <row r="1410" spans="7:7" ht="15" customHeight="1" x14ac:dyDescent="0.45">
      <c r="G1410" s="36"/>
    </row>
    <row r="1411" spans="7:7" ht="15" customHeight="1" x14ac:dyDescent="0.45">
      <c r="G1411" s="36"/>
    </row>
    <row r="1412" spans="7:7" ht="15" customHeight="1" x14ac:dyDescent="0.45">
      <c r="G1412" s="36"/>
    </row>
    <row r="1413" spans="7:7" ht="15" customHeight="1" x14ac:dyDescent="0.45">
      <c r="G1413" s="36"/>
    </row>
    <row r="1414" spans="7:7" ht="15" customHeight="1" x14ac:dyDescent="0.45">
      <c r="G1414" s="36"/>
    </row>
    <row r="1415" spans="7:7" ht="15" customHeight="1" x14ac:dyDescent="0.45">
      <c r="G1415" s="36"/>
    </row>
    <row r="1416" spans="7:7" ht="15" customHeight="1" x14ac:dyDescent="0.45">
      <c r="G1416" s="36"/>
    </row>
    <row r="1417" spans="7:7" ht="15" customHeight="1" x14ac:dyDescent="0.45">
      <c r="G1417" s="36"/>
    </row>
    <row r="1418" spans="7:7" ht="15" customHeight="1" x14ac:dyDescent="0.45">
      <c r="G1418" s="36"/>
    </row>
    <row r="1419" spans="7:7" ht="15" customHeight="1" x14ac:dyDescent="0.45">
      <c r="G1419" s="36"/>
    </row>
    <row r="1420" spans="7:7" ht="15" customHeight="1" x14ac:dyDescent="0.45">
      <c r="G1420" s="36"/>
    </row>
    <row r="1421" spans="7:7" ht="15" customHeight="1" x14ac:dyDescent="0.45">
      <c r="G1421" s="36"/>
    </row>
    <row r="1422" spans="7:7" ht="15" customHeight="1" x14ac:dyDescent="0.45">
      <c r="G1422" s="36"/>
    </row>
    <row r="1423" spans="7:7" ht="15" customHeight="1" x14ac:dyDescent="0.45">
      <c r="G1423" s="36"/>
    </row>
    <row r="1424" spans="7:7" ht="15" customHeight="1" x14ac:dyDescent="0.45">
      <c r="G1424" s="36"/>
    </row>
    <row r="1425" spans="7:7" ht="15" customHeight="1" x14ac:dyDescent="0.45">
      <c r="G1425" s="36"/>
    </row>
    <row r="1426" spans="7:7" ht="15" customHeight="1" x14ac:dyDescent="0.45">
      <c r="G1426" s="36"/>
    </row>
    <row r="1427" spans="7:7" ht="15" customHeight="1" x14ac:dyDescent="0.45">
      <c r="G1427" s="36"/>
    </row>
    <row r="1428" spans="7:7" ht="15" customHeight="1" x14ac:dyDescent="0.45">
      <c r="G1428" s="36"/>
    </row>
    <row r="1429" spans="7:7" ht="15" customHeight="1" x14ac:dyDescent="0.45">
      <c r="G1429" s="36"/>
    </row>
    <row r="1430" spans="7:7" ht="15" customHeight="1" x14ac:dyDescent="0.45">
      <c r="G1430" s="36"/>
    </row>
    <row r="1431" spans="7:7" ht="15" customHeight="1" x14ac:dyDescent="0.45">
      <c r="G1431" s="36"/>
    </row>
    <row r="1432" spans="7:7" ht="15" customHeight="1" x14ac:dyDescent="0.45">
      <c r="G1432" s="36"/>
    </row>
    <row r="1433" spans="7:7" ht="15" customHeight="1" x14ac:dyDescent="0.45">
      <c r="G1433" s="36"/>
    </row>
    <row r="1434" spans="7:7" ht="15" customHeight="1" x14ac:dyDescent="0.45">
      <c r="G1434" s="36"/>
    </row>
    <row r="1435" spans="7:7" ht="15" customHeight="1" x14ac:dyDescent="0.45">
      <c r="G1435" s="36"/>
    </row>
    <row r="1436" spans="7:7" ht="15" customHeight="1" x14ac:dyDescent="0.45">
      <c r="G1436" s="36"/>
    </row>
    <row r="1437" spans="7:7" ht="15" customHeight="1" x14ac:dyDescent="0.45">
      <c r="G1437" s="36"/>
    </row>
    <row r="1438" spans="7:7" ht="15" customHeight="1" x14ac:dyDescent="0.45">
      <c r="G1438" s="36"/>
    </row>
    <row r="1439" spans="7:7" ht="15" customHeight="1" x14ac:dyDescent="0.45">
      <c r="G1439" s="36"/>
    </row>
    <row r="1440" spans="7:7" ht="15" customHeight="1" x14ac:dyDescent="0.45">
      <c r="G1440" s="36"/>
    </row>
    <row r="1441" spans="7:7" ht="15" customHeight="1" x14ac:dyDescent="0.45">
      <c r="G1441" s="36"/>
    </row>
    <row r="1442" spans="7:7" ht="15" customHeight="1" x14ac:dyDescent="0.45">
      <c r="G1442" s="36"/>
    </row>
    <row r="1443" spans="7:7" ht="15" customHeight="1" x14ac:dyDescent="0.45">
      <c r="G1443" s="36"/>
    </row>
    <row r="1444" spans="7:7" ht="15" customHeight="1" x14ac:dyDescent="0.45">
      <c r="G1444" s="36"/>
    </row>
    <row r="1445" spans="7:7" ht="15" customHeight="1" x14ac:dyDescent="0.45">
      <c r="G1445" s="36"/>
    </row>
    <row r="1446" spans="7:7" ht="15" customHeight="1" x14ac:dyDescent="0.45">
      <c r="G1446" s="36"/>
    </row>
    <row r="1447" spans="7:7" ht="15" customHeight="1" x14ac:dyDescent="0.45">
      <c r="G1447" s="36"/>
    </row>
    <row r="1448" spans="7:7" ht="15" customHeight="1" x14ac:dyDescent="0.45">
      <c r="G1448" s="36"/>
    </row>
    <row r="1449" spans="7:7" ht="15" customHeight="1" x14ac:dyDescent="0.45">
      <c r="G1449" s="36"/>
    </row>
    <row r="1450" spans="7:7" ht="15" customHeight="1" x14ac:dyDescent="0.45">
      <c r="G1450" s="36"/>
    </row>
    <row r="1451" spans="7:7" ht="15" customHeight="1" x14ac:dyDescent="0.45">
      <c r="G1451" s="36"/>
    </row>
    <row r="1452" spans="7:7" ht="15" customHeight="1" x14ac:dyDescent="0.45">
      <c r="G1452" s="36"/>
    </row>
    <row r="1453" spans="7:7" ht="15" customHeight="1" x14ac:dyDescent="0.45">
      <c r="G1453" s="36"/>
    </row>
    <row r="1454" spans="7:7" ht="15" customHeight="1" x14ac:dyDescent="0.45">
      <c r="G1454" s="36"/>
    </row>
    <row r="1455" spans="7:7" ht="15" customHeight="1" x14ac:dyDescent="0.45">
      <c r="G1455" s="36"/>
    </row>
    <row r="1456" spans="7:7" ht="15" customHeight="1" x14ac:dyDescent="0.45">
      <c r="G1456" s="36"/>
    </row>
    <row r="1457" spans="7:7" ht="15" customHeight="1" x14ac:dyDescent="0.45">
      <c r="G1457" s="36"/>
    </row>
    <row r="1458" spans="7:7" ht="15" customHeight="1" x14ac:dyDescent="0.45">
      <c r="G1458" s="36"/>
    </row>
    <row r="1459" spans="7:7" ht="15" customHeight="1" x14ac:dyDescent="0.45">
      <c r="G1459" s="36"/>
    </row>
    <row r="1460" spans="7:7" ht="15" customHeight="1" x14ac:dyDescent="0.45">
      <c r="G1460" s="36"/>
    </row>
    <row r="1461" spans="7:7" ht="15" customHeight="1" x14ac:dyDescent="0.45">
      <c r="G1461" s="36"/>
    </row>
    <row r="1462" spans="7:7" ht="15" customHeight="1" x14ac:dyDescent="0.45">
      <c r="G1462" s="36"/>
    </row>
    <row r="1463" spans="7:7" ht="15" customHeight="1" x14ac:dyDescent="0.45">
      <c r="G1463" s="36"/>
    </row>
    <row r="1464" spans="7:7" ht="15" customHeight="1" x14ac:dyDescent="0.45">
      <c r="G1464" s="36"/>
    </row>
    <row r="1465" spans="7:7" ht="15" customHeight="1" x14ac:dyDescent="0.45">
      <c r="G1465" s="36"/>
    </row>
    <row r="1466" spans="7:7" ht="15" customHeight="1" x14ac:dyDescent="0.45">
      <c r="G1466" s="36"/>
    </row>
    <row r="1467" spans="7:7" ht="15" customHeight="1" x14ac:dyDescent="0.45">
      <c r="G1467" s="36"/>
    </row>
    <row r="1468" spans="7:7" ht="15" customHeight="1" x14ac:dyDescent="0.45">
      <c r="G1468" s="36"/>
    </row>
    <row r="1469" spans="7:7" ht="15" customHeight="1" x14ac:dyDescent="0.45">
      <c r="G1469" s="36"/>
    </row>
    <row r="1470" spans="7:7" ht="15" customHeight="1" x14ac:dyDescent="0.45">
      <c r="G1470" s="36"/>
    </row>
    <row r="1471" spans="7:7" ht="15" customHeight="1" x14ac:dyDescent="0.45">
      <c r="G1471" s="36"/>
    </row>
    <row r="1472" spans="7:7" ht="15" customHeight="1" x14ac:dyDescent="0.45">
      <c r="G1472" s="36"/>
    </row>
    <row r="1473" spans="7:7" ht="15" customHeight="1" x14ac:dyDescent="0.45">
      <c r="G1473" s="36"/>
    </row>
    <row r="1474" spans="7:7" ht="15" customHeight="1" x14ac:dyDescent="0.45">
      <c r="G1474" s="36"/>
    </row>
    <row r="1475" spans="7:7" ht="15" customHeight="1" x14ac:dyDescent="0.45">
      <c r="G1475" s="36"/>
    </row>
    <row r="1476" spans="7:7" ht="15" customHeight="1" x14ac:dyDescent="0.45">
      <c r="G1476" s="36"/>
    </row>
    <row r="1477" spans="7:7" ht="15" customHeight="1" x14ac:dyDescent="0.45">
      <c r="G1477" s="36"/>
    </row>
    <row r="1478" spans="7:7" ht="15" customHeight="1" x14ac:dyDescent="0.45">
      <c r="G1478" s="36"/>
    </row>
    <row r="1479" spans="7:7" ht="15" customHeight="1" x14ac:dyDescent="0.45">
      <c r="G1479" s="36"/>
    </row>
    <row r="1480" spans="7:7" ht="15" customHeight="1" x14ac:dyDescent="0.45">
      <c r="G1480" s="36"/>
    </row>
    <row r="1481" spans="7:7" ht="15" customHeight="1" x14ac:dyDescent="0.45">
      <c r="G1481" s="36"/>
    </row>
    <row r="1482" spans="7:7" ht="15" customHeight="1" x14ac:dyDescent="0.45">
      <c r="G1482" s="36"/>
    </row>
    <row r="1483" spans="7:7" ht="15" customHeight="1" x14ac:dyDescent="0.45">
      <c r="G1483" s="36"/>
    </row>
    <row r="1484" spans="7:7" ht="15" customHeight="1" x14ac:dyDescent="0.45">
      <c r="G1484" s="36"/>
    </row>
    <row r="1485" spans="7:7" ht="15" customHeight="1" x14ac:dyDescent="0.45">
      <c r="G1485" s="36"/>
    </row>
    <row r="1486" spans="7:7" ht="15" customHeight="1" x14ac:dyDescent="0.45">
      <c r="G1486" s="36"/>
    </row>
    <row r="1487" spans="7:7" ht="15" customHeight="1" x14ac:dyDescent="0.45">
      <c r="G1487" s="36"/>
    </row>
    <row r="1488" spans="7:7" ht="15" customHeight="1" x14ac:dyDescent="0.45">
      <c r="G1488" s="36"/>
    </row>
    <row r="1489" spans="7:7" ht="15" customHeight="1" x14ac:dyDescent="0.45">
      <c r="G1489" s="36"/>
    </row>
    <row r="1490" spans="7:7" ht="15" customHeight="1" x14ac:dyDescent="0.45">
      <c r="G1490" s="36"/>
    </row>
    <row r="1491" spans="7:7" ht="15" customHeight="1" x14ac:dyDescent="0.45">
      <c r="G1491" s="36"/>
    </row>
    <row r="1492" spans="7:7" ht="15" customHeight="1" x14ac:dyDescent="0.45">
      <c r="G1492" s="36"/>
    </row>
    <row r="1493" spans="7:7" ht="15" customHeight="1" x14ac:dyDescent="0.45">
      <c r="G1493" s="36"/>
    </row>
    <row r="1494" spans="7:7" ht="15" customHeight="1" x14ac:dyDescent="0.45">
      <c r="G1494" s="36"/>
    </row>
    <row r="1495" spans="7:7" ht="15" customHeight="1" x14ac:dyDescent="0.45">
      <c r="G1495" s="36"/>
    </row>
    <row r="1496" spans="7:7" ht="15" customHeight="1" x14ac:dyDescent="0.45">
      <c r="G1496" s="36"/>
    </row>
    <row r="1497" spans="7:7" ht="15" customHeight="1" x14ac:dyDescent="0.45">
      <c r="G1497" s="36"/>
    </row>
    <row r="1498" spans="7:7" ht="15" customHeight="1" x14ac:dyDescent="0.45">
      <c r="G1498" s="36"/>
    </row>
    <row r="1499" spans="7:7" ht="15" customHeight="1" x14ac:dyDescent="0.45">
      <c r="G1499" s="36"/>
    </row>
    <row r="1500" spans="7:7" ht="15" customHeight="1" x14ac:dyDescent="0.45">
      <c r="G1500" s="36"/>
    </row>
    <row r="1501" spans="7:7" ht="15" customHeight="1" x14ac:dyDescent="0.45">
      <c r="G1501" s="36"/>
    </row>
    <row r="1502" spans="7:7" ht="15" customHeight="1" x14ac:dyDescent="0.45">
      <c r="G1502" s="36"/>
    </row>
    <row r="1503" spans="7:7" ht="15" customHeight="1" x14ac:dyDescent="0.45">
      <c r="G1503" s="36"/>
    </row>
    <row r="1504" spans="7:7" ht="15" customHeight="1" x14ac:dyDescent="0.45">
      <c r="G1504" s="36"/>
    </row>
    <row r="1505" spans="7:7" ht="15" customHeight="1" x14ac:dyDescent="0.45">
      <c r="G1505" s="36"/>
    </row>
    <row r="1506" spans="7:7" ht="15" customHeight="1" x14ac:dyDescent="0.45">
      <c r="G1506" s="36"/>
    </row>
    <row r="1507" spans="7:7" ht="15" customHeight="1" x14ac:dyDescent="0.45">
      <c r="G1507" s="36"/>
    </row>
    <row r="1508" spans="7:7" ht="15" customHeight="1" x14ac:dyDescent="0.45">
      <c r="G1508" s="36"/>
    </row>
    <row r="1509" spans="7:7" ht="15" customHeight="1" x14ac:dyDescent="0.45">
      <c r="G1509" s="36"/>
    </row>
    <row r="1510" spans="7:7" ht="15" customHeight="1" x14ac:dyDescent="0.45">
      <c r="G1510" s="36"/>
    </row>
    <row r="1511" spans="7:7" ht="15" customHeight="1" x14ac:dyDescent="0.45">
      <c r="G1511" s="36"/>
    </row>
    <row r="1512" spans="7:7" ht="15" customHeight="1" x14ac:dyDescent="0.45">
      <c r="G1512" s="36"/>
    </row>
    <row r="1513" spans="7:7" ht="15" customHeight="1" x14ac:dyDescent="0.45">
      <c r="G1513" s="36"/>
    </row>
    <row r="1514" spans="7:7" ht="15" customHeight="1" x14ac:dyDescent="0.45">
      <c r="G1514" s="36"/>
    </row>
    <row r="1515" spans="7:7" ht="15" customHeight="1" x14ac:dyDescent="0.45">
      <c r="G1515" s="36"/>
    </row>
    <row r="1516" spans="7:7" ht="15" customHeight="1" x14ac:dyDescent="0.45">
      <c r="G1516" s="36"/>
    </row>
    <row r="1517" spans="7:7" ht="15" customHeight="1" x14ac:dyDescent="0.45">
      <c r="G1517" s="36"/>
    </row>
    <row r="1518" spans="7:7" ht="15" customHeight="1" x14ac:dyDescent="0.45">
      <c r="G1518" s="36"/>
    </row>
    <row r="1519" spans="7:7" ht="15" customHeight="1" x14ac:dyDescent="0.45">
      <c r="G1519" s="36"/>
    </row>
    <row r="1520" spans="7:7" ht="15" customHeight="1" x14ac:dyDescent="0.45">
      <c r="G1520" s="36"/>
    </row>
    <row r="1521" spans="7:7" ht="15" customHeight="1" x14ac:dyDescent="0.45">
      <c r="G1521" s="36"/>
    </row>
    <row r="1522" spans="7:7" ht="15" customHeight="1" x14ac:dyDescent="0.45">
      <c r="G1522" s="36"/>
    </row>
    <row r="1523" spans="7:7" ht="15" customHeight="1" x14ac:dyDescent="0.45">
      <c r="G1523" s="36"/>
    </row>
    <row r="1524" spans="7:7" ht="15" customHeight="1" x14ac:dyDescent="0.45">
      <c r="G1524" s="36"/>
    </row>
    <row r="1525" spans="7:7" ht="15" customHeight="1" x14ac:dyDescent="0.45">
      <c r="G1525" s="36"/>
    </row>
    <row r="1526" spans="7:7" ht="15" customHeight="1" x14ac:dyDescent="0.45">
      <c r="G1526" s="36"/>
    </row>
    <row r="1527" spans="7:7" ht="15" customHeight="1" x14ac:dyDescent="0.45">
      <c r="G1527" s="36"/>
    </row>
    <row r="1528" spans="7:7" ht="15" customHeight="1" x14ac:dyDescent="0.45">
      <c r="G1528" s="36"/>
    </row>
    <row r="1529" spans="7:7" ht="15" customHeight="1" x14ac:dyDescent="0.45">
      <c r="G1529" s="36"/>
    </row>
    <row r="1530" spans="7:7" ht="15" customHeight="1" x14ac:dyDescent="0.45">
      <c r="G1530" s="36"/>
    </row>
    <row r="1531" spans="7:7" ht="15" customHeight="1" x14ac:dyDescent="0.45">
      <c r="G1531" s="36"/>
    </row>
    <row r="1532" spans="7:7" ht="15" customHeight="1" x14ac:dyDescent="0.45">
      <c r="G1532" s="36"/>
    </row>
    <row r="1533" spans="7:7" ht="15" customHeight="1" x14ac:dyDescent="0.45">
      <c r="G1533" s="36"/>
    </row>
    <row r="1534" spans="7:7" ht="15" customHeight="1" x14ac:dyDescent="0.45">
      <c r="G1534" s="36"/>
    </row>
    <row r="1535" spans="7:7" ht="15" customHeight="1" x14ac:dyDescent="0.45">
      <c r="G1535" s="36"/>
    </row>
    <row r="1536" spans="7:7" ht="15" customHeight="1" x14ac:dyDescent="0.45">
      <c r="G1536" s="36"/>
    </row>
    <row r="1537" spans="7:7" ht="15" customHeight="1" x14ac:dyDescent="0.45">
      <c r="G1537" s="36"/>
    </row>
    <row r="1538" spans="7:7" ht="15" customHeight="1" x14ac:dyDescent="0.45">
      <c r="G1538" s="36"/>
    </row>
    <row r="1539" spans="7:7" ht="15" customHeight="1" x14ac:dyDescent="0.45">
      <c r="G1539" s="36"/>
    </row>
    <row r="1540" spans="7:7" ht="15" customHeight="1" x14ac:dyDescent="0.45">
      <c r="G1540" s="36"/>
    </row>
    <row r="1541" spans="7:7" ht="15" customHeight="1" x14ac:dyDescent="0.45">
      <c r="G1541" s="36"/>
    </row>
    <row r="1542" spans="7:7" ht="15" customHeight="1" x14ac:dyDescent="0.45">
      <c r="G1542" s="36"/>
    </row>
    <row r="1543" spans="7:7" ht="15" customHeight="1" x14ac:dyDescent="0.45">
      <c r="G1543" s="36"/>
    </row>
    <row r="1544" spans="7:7" ht="15" customHeight="1" x14ac:dyDescent="0.45">
      <c r="G1544" s="36"/>
    </row>
    <row r="1545" spans="7:7" ht="15" customHeight="1" x14ac:dyDescent="0.45">
      <c r="G1545" s="36"/>
    </row>
    <row r="1546" spans="7:7" ht="15" customHeight="1" x14ac:dyDescent="0.45">
      <c r="G1546" s="36"/>
    </row>
    <row r="1547" spans="7:7" ht="15" customHeight="1" x14ac:dyDescent="0.45">
      <c r="G1547" s="36"/>
    </row>
    <row r="1548" spans="7:7" ht="15" customHeight="1" x14ac:dyDescent="0.45">
      <c r="G1548" s="36"/>
    </row>
    <row r="1549" spans="7:7" ht="15" customHeight="1" x14ac:dyDescent="0.45">
      <c r="G1549" s="36"/>
    </row>
    <row r="1550" spans="7:7" ht="15" customHeight="1" x14ac:dyDescent="0.45">
      <c r="G1550" s="36"/>
    </row>
    <row r="1551" spans="7:7" ht="15" customHeight="1" x14ac:dyDescent="0.45">
      <c r="G1551" s="36"/>
    </row>
    <row r="1552" spans="7:7" ht="15" customHeight="1" x14ac:dyDescent="0.45">
      <c r="G1552" s="36"/>
    </row>
    <row r="1553" spans="7:7" ht="15" customHeight="1" x14ac:dyDescent="0.45">
      <c r="G1553" s="36"/>
    </row>
    <row r="1554" spans="7:7" ht="15" customHeight="1" x14ac:dyDescent="0.45">
      <c r="G1554" s="36"/>
    </row>
    <row r="1555" spans="7:7" ht="15" customHeight="1" x14ac:dyDescent="0.45">
      <c r="G1555" s="36"/>
    </row>
    <row r="1556" spans="7:7" ht="15" customHeight="1" x14ac:dyDescent="0.45">
      <c r="G1556" s="36"/>
    </row>
    <row r="1557" spans="7:7" ht="15" customHeight="1" x14ac:dyDescent="0.45">
      <c r="G1557" s="36"/>
    </row>
    <row r="1558" spans="7:7" ht="15" customHeight="1" x14ac:dyDescent="0.45">
      <c r="G1558" s="36"/>
    </row>
    <row r="1559" spans="7:7" ht="15" customHeight="1" x14ac:dyDescent="0.45">
      <c r="G1559" s="36"/>
    </row>
    <row r="1560" spans="7:7" ht="15" customHeight="1" x14ac:dyDescent="0.45">
      <c r="G1560" s="36"/>
    </row>
    <row r="1561" spans="7:7" ht="15" customHeight="1" x14ac:dyDescent="0.45">
      <c r="G1561" s="36"/>
    </row>
    <row r="1562" spans="7:7" ht="15" customHeight="1" x14ac:dyDescent="0.45">
      <c r="G1562" s="36"/>
    </row>
    <row r="1563" spans="7:7" ht="15" customHeight="1" x14ac:dyDescent="0.45">
      <c r="G1563" s="36"/>
    </row>
    <row r="1564" spans="7:7" ht="15" customHeight="1" x14ac:dyDescent="0.45">
      <c r="G1564" s="36"/>
    </row>
    <row r="1565" spans="7:7" ht="15" customHeight="1" x14ac:dyDescent="0.45">
      <c r="G1565" s="36"/>
    </row>
    <row r="1566" spans="7:7" ht="15" customHeight="1" x14ac:dyDescent="0.45">
      <c r="G1566" s="36"/>
    </row>
    <row r="1567" spans="7:7" ht="15" customHeight="1" x14ac:dyDescent="0.45">
      <c r="G1567" s="36"/>
    </row>
    <row r="1568" spans="7:7" ht="15" customHeight="1" x14ac:dyDescent="0.45">
      <c r="G1568" s="36"/>
    </row>
    <row r="1569" spans="7:7" ht="15" customHeight="1" x14ac:dyDescent="0.45">
      <c r="G1569" s="36"/>
    </row>
    <row r="1570" spans="7:7" ht="15" customHeight="1" x14ac:dyDescent="0.45">
      <c r="G1570" s="36"/>
    </row>
    <row r="1571" spans="7:7" ht="15" customHeight="1" x14ac:dyDescent="0.45">
      <c r="G1571" s="36"/>
    </row>
    <row r="1572" spans="7:7" ht="15" customHeight="1" x14ac:dyDescent="0.45">
      <c r="G1572" s="36"/>
    </row>
    <row r="1573" spans="7:7" ht="15" customHeight="1" x14ac:dyDescent="0.45">
      <c r="G1573" s="36"/>
    </row>
    <row r="1574" spans="7:7" ht="15" customHeight="1" x14ac:dyDescent="0.45">
      <c r="G1574" s="36"/>
    </row>
    <row r="1575" spans="7:7" ht="15" customHeight="1" x14ac:dyDescent="0.45">
      <c r="G1575" s="36"/>
    </row>
    <row r="1576" spans="7:7" ht="15" customHeight="1" x14ac:dyDescent="0.45">
      <c r="G1576" s="36"/>
    </row>
    <row r="1577" spans="7:7" ht="15" customHeight="1" x14ac:dyDescent="0.45">
      <c r="G1577" s="36"/>
    </row>
    <row r="1578" spans="7:7" ht="15" customHeight="1" x14ac:dyDescent="0.45">
      <c r="G1578" s="36"/>
    </row>
    <row r="1579" spans="7:7" ht="15" customHeight="1" x14ac:dyDescent="0.45">
      <c r="G1579" s="36"/>
    </row>
    <row r="1580" spans="7:7" ht="15" customHeight="1" x14ac:dyDescent="0.45">
      <c r="G1580" s="36"/>
    </row>
    <row r="1581" spans="7:7" ht="15" customHeight="1" x14ac:dyDescent="0.45">
      <c r="G1581" s="36"/>
    </row>
    <row r="1582" spans="7:7" ht="15" customHeight="1" x14ac:dyDescent="0.45">
      <c r="G1582" s="36"/>
    </row>
    <row r="1583" spans="7:7" ht="15" customHeight="1" x14ac:dyDescent="0.45">
      <c r="G1583" s="36"/>
    </row>
    <row r="1584" spans="7:7" ht="15" customHeight="1" x14ac:dyDescent="0.45">
      <c r="G1584" s="36"/>
    </row>
    <row r="1585" spans="7:7" ht="15" customHeight="1" x14ac:dyDescent="0.45">
      <c r="G1585" s="36"/>
    </row>
    <row r="1586" spans="7:7" ht="15" customHeight="1" x14ac:dyDescent="0.45">
      <c r="G1586" s="36"/>
    </row>
    <row r="1587" spans="7:7" ht="15" customHeight="1" x14ac:dyDescent="0.45">
      <c r="G1587" s="36"/>
    </row>
    <row r="1588" spans="7:7" ht="15" customHeight="1" x14ac:dyDescent="0.45">
      <c r="G1588" s="36"/>
    </row>
    <row r="1589" spans="7:7" ht="15" customHeight="1" x14ac:dyDescent="0.45">
      <c r="G1589" s="36"/>
    </row>
    <row r="1590" spans="7:7" ht="15" customHeight="1" x14ac:dyDescent="0.45">
      <c r="G1590" s="36"/>
    </row>
    <row r="1591" spans="7:7" ht="15" customHeight="1" x14ac:dyDescent="0.45">
      <c r="G1591" s="36"/>
    </row>
    <row r="1592" spans="7:7" ht="15" customHeight="1" x14ac:dyDescent="0.45">
      <c r="G1592" s="36"/>
    </row>
    <row r="1593" spans="7:7" ht="15" customHeight="1" x14ac:dyDescent="0.45">
      <c r="G1593" s="36"/>
    </row>
    <row r="1594" spans="7:7" ht="15" customHeight="1" x14ac:dyDescent="0.45">
      <c r="G1594" s="36"/>
    </row>
    <row r="1595" spans="7:7" ht="15" customHeight="1" x14ac:dyDescent="0.45">
      <c r="G1595" s="36"/>
    </row>
    <row r="1596" spans="7:7" ht="15" customHeight="1" x14ac:dyDescent="0.45">
      <c r="G1596" s="36"/>
    </row>
    <row r="1597" spans="7:7" ht="15" customHeight="1" x14ac:dyDescent="0.45">
      <c r="G1597" s="36"/>
    </row>
    <row r="1598" spans="7:7" ht="15" customHeight="1" x14ac:dyDescent="0.45">
      <c r="G1598" s="36"/>
    </row>
    <row r="1599" spans="7:7" ht="15" customHeight="1" x14ac:dyDescent="0.45">
      <c r="G1599" s="36"/>
    </row>
    <row r="1600" spans="7:7" ht="15" customHeight="1" x14ac:dyDescent="0.45">
      <c r="G1600" s="36"/>
    </row>
    <row r="1601" spans="7:7" ht="15" customHeight="1" x14ac:dyDescent="0.45">
      <c r="G1601" s="36"/>
    </row>
    <row r="1602" spans="7:7" ht="15" customHeight="1" x14ac:dyDescent="0.45">
      <c r="G1602" s="36"/>
    </row>
    <row r="1603" spans="7:7" ht="15" customHeight="1" x14ac:dyDescent="0.45">
      <c r="G1603" s="36"/>
    </row>
    <row r="1604" spans="7:7" ht="15" customHeight="1" x14ac:dyDescent="0.45">
      <c r="G1604" s="36"/>
    </row>
    <row r="1605" spans="7:7" ht="15" customHeight="1" x14ac:dyDescent="0.45">
      <c r="G1605" s="36"/>
    </row>
    <row r="1606" spans="7:7" ht="15" customHeight="1" x14ac:dyDescent="0.45">
      <c r="G1606" s="36"/>
    </row>
    <row r="1607" spans="7:7" ht="15" customHeight="1" x14ac:dyDescent="0.45">
      <c r="G1607" s="36"/>
    </row>
    <row r="1608" spans="7:7" ht="15" customHeight="1" x14ac:dyDescent="0.45">
      <c r="G1608" s="36"/>
    </row>
    <row r="1609" spans="7:7" ht="15" customHeight="1" x14ac:dyDescent="0.45">
      <c r="G1609" s="36"/>
    </row>
    <row r="1610" spans="7:7" ht="15" customHeight="1" x14ac:dyDescent="0.45">
      <c r="G1610" s="36"/>
    </row>
    <row r="1611" spans="7:7" ht="15" customHeight="1" x14ac:dyDescent="0.45">
      <c r="G1611" s="36"/>
    </row>
    <row r="1612" spans="7:7" ht="15" customHeight="1" x14ac:dyDescent="0.45">
      <c r="G1612" s="36"/>
    </row>
    <row r="1613" spans="7:7" ht="15" customHeight="1" x14ac:dyDescent="0.45">
      <c r="G1613" s="36"/>
    </row>
    <row r="1614" spans="7:7" ht="15" customHeight="1" x14ac:dyDescent="0.45">
      <c r="G1614" s="36"/>
    </row>
    <row r="1615" spans="7:7" ht="15" customHeight="1" x14ac:dyDescent="0.45">
      <c r="G1615" s="36"/>
    </row>
    <row r="1616" spans="7:7" ht="15" customHeight="1" x14ac:dyDescent="0.45">
      <c r="G1616" s="36"/>
    </row>
    <row r="1617" spans="7:7" ht="15" customHeight="1" x14ac:dyDescent="0.45">
      <c r="G1617" s="36"/>
    </row>
    <row r="1618" spans="7:7" ht="15" customHeight="1" x14ac:dyDescent="0.45">
      <c r="G1618" s="36"/>
    </row>
    <row r="1619" spans="7:7" ht="15" customHeight="1" x14ac:dyDescent="0.45">
      <c r="G1619" s="36"/>
    </row>
    <row r="1620" spans="7:7" ht="15" customHeight="1" x14ac:dyDescent="0.45">
      <c r="G1620" s="36"/>
    </row>
    <row r="1621" spans="7:7" ht="15" customHeight="1" x14ac:dyDescent="0.45">
      <c r="G1621" s="36"/>
    </row>
    <row r="1622" spans="7:7" ht="15" customHeight="1" x14ac:dyDescent="0.45">
      <c r="G1622" s="36"/>
    </row>
    <row r="1623" spans="7:7" ht="15" customHeight="1" x14ac:dyDescent="0.45">
      <c r="G1623" s="36"/>
    </row>
    <row r="1624" spans="7:7" ht="15" customHeight="1" x14ac:dyDescent="0.45">
      <c r="G1624" s="36"/>
    </row>
    <row r="1625" spans="7:7" ht="15" customHeight="1" x14ac:dyDescent="0.45">
      <c r="G1625" s="36"/>
    </row>
    <row r="1626" spans="7:7" ht="15" customHeight="1" x14ac:dyDescent="0.45">
      <c r="G1626" s="36"/>
    </row>
    <row r="1627" spans="7:7" ht="15" customHeight="1" x14ac:dyDescent="0.45">
      <c r="G1627" s="36"/>
    </row>
    <row r="1628" spans="7:7" ht="15" customHeight="1" x14ac:dyDescent="0.45">
      <c r="G1628" s="36"/>
    </row>
    <row r="1629" spans="7:7" ht="15" customHeight="1" x14ac:dyDescent="0.45">
      <c r="G1629" s="36"/>
    </row>
    <row r="1630" spans="7:7" ht="15" customHeight="1" x14ac:dyDescent="0.45">
      <c r="G1630" s="36"/>
    </row>
    <row r="1631" spans="7:7" ht="15" customHeight="1" x14ac:dyDescent="0.45">
      <c r="G1631" s="36"/>
    </row>
    <row r="1632" spans="7:7" ht="15" customHeight="1" x14ac:dyDescent="0.45">
      <c r="G1632" s="36"/>
    </row>
    <row r="1633" spans="7:7" ht="15" customHeight="1" x14ac:dyDescent="0.45">
      <c r="G1633" s="36"/>
    </row>
    <row r="1634" spans="7:7" ht="15" customHeight="1" x14ac:dyDescent="0.45">
      <c r="G1634" s="36"/>
    </row>
    <row r="1635" spans="7:7" ht="15" customHeight="1" x14ac:dyDescent="0.45">
      <c r="G1635" s="36"/>
    </row>
    <row r="1636" spans="7:7" ht="15" customHeight="1" x14ac:dyDescent="0.45">
      <c r="G1636" s="36"/>
    </row>
    <row r="1637" spans="7:7" ht="15" customHeight="1" x14ac:dyDescent="0.45">
      <c r="G1637" s="36"/>
    </row>
    <row r="1638" spans="7:7" ht="15" customHeight="1" x14ac:dyDescent="0.45">
      <c r="G1638" s="36"/>
    </row>
    <row r="1639" spans="7:7" ht="15" customHeight="1" x14ac:dyDescent="0.45">
      <c r="G1639" s="36"/>
    </row>
    <row r="1640" spans="7:7" ht="15" customHeight="1" x14ac:dyDescent="0.45">
      <c r="G1640" s="36"/>
    </row>
    <row r="1641" spans="7:7" ht="15" customHeight="1" x14ac:dyDescent="0.45">
      <c r="G1641" s="36"/>
    </row>
    <row r="1642" spans="7:7" ht="15" customHeight="1" x14ac:dyDescent="0.45">
      <c r="G1642" s="36"/>
    </row>
    <row r="1643" spans="7:7" ht="15" customHeight="1" x14ac:dyDescent="0.45">
      <c r="G1643" s="36"/>
    </row>
    <row r="1644" spans="7:7" ht="15" customHeight="1" x14ac:dyDescent="0.45">
      <c r="G1644" s="36"/>
    </row>
    <row r="1645" spans="7:7" ht="15" customHeight="1" x14ac:dyDescent="0.45">
      <c r="G1645" s="36"/>
    </row>
    <row r="1646" spans="7:7" ht="15" customHeight="1" x14ac:dyDescent="0.45">
      <c r="G1646" s="36"/>
    </row>
    <row r="1647" spans="7:7" ht="15" customHeight="1" x14ac:dyDescent="0.45">
      <c r="G1647" s="36"/>
    </row>
    <row r="1648" spans="7:7" ht="15" customHeight="1" x14ac:dyDescent="0.45">
      <c r="G1648" s="36"/>
    </row>
    <row r="1649" spans="7:7" ht="15" customHeight="1" x14ac:dyDescent="0.45">
      <c r="G1649" s="36"/>
    </row>
    <row r="1650" spans="7:7" ht="15" customHeight="1" x14ac:dyDescent="0.45">
      <c r="G1650" s="36"/>
    </row>
    <row r="1651" spans="7:7" ht="15" customHeight="1" x14ac:dyDescent="0.45">
      <c r="G1651" s="36"/>
    </row>
    <row r="1652" spans="7:7" ht="15" customHeight="1" x14ac:dyDescent="0.45">
      <c r="G1652" s="36"/>
    </row>
    <row r="1653" spans="7:7" ht="15" customHeight="1" x14ac:dyDescent="0.45">
      <c r="G1653" s="36"/>
    </row>
    <row r="1654" spans="7:7" ht="15" customHeight="1" x14ac:dyDescent="0.45">
      <c r="G1654" s="36"/>
    </row>
    <row r="1655" spans="7:7" ht="15" customHeight="1" x14ac:dyDescent="0.45">
      <c r="G1655" s="36"/>
    </row>
    <row r="1656" spans="7:7" ht="15" customHeight="1" x14ac:dyDescent="0.45">
      <c r="G1656" s="36"/>
    </row>
    <row r="1657" spans="7:7" ht="15" customHeight="1" x14ac:dyDescent="0.45">
      <c r="G1657" s="36"/>
    </row>
    <row r="1658" spans="7:7" ht="15" customHeight="1" x14ac:dyDescent="0.45">
      <c r="G1658" s="36"/>
    </row>
    <row r="1659" spans="7:7" ht="15" customHeight="1" x14ac:dyDescent="0.45">
      <c r="G1659" s="36"/>
    </row>
    <row r="1660" spans="7:7" ht="15" customHeight="1" x14ac:dyDescent="0.45">
      <c r="G1660" s="36"/>
    </row>
    <row r="1661" spans="7:7" ht="15" customHeight="1" x14ac:dyDescent="0.45">
      <c r="G1661" s="36"/>
    </row>
    <row r="1662" spans="7:7" ht="15" customHeight="1" x14ac:dyDescent="0.45">
      <c r="G1662" s="36"/>
    </row>
    <row r="1663" spans="7:7" ht="15" customHeight="1" x14ac:dyDescent="0.45">
      <c r="G1663" s="36"/>
    </row>
    <row r="1664" spans="7:7" ht="15" customHeight="1" x14ac:dyDescent="0.45">
      <c r="G1664" s="36"/>
    </row>
    <row r="1665" spans="7:7" ht="15" customHeight="1" x14ac:dyDescent="0.45">
      <c r="G1665" s="36"/>
    </row>
    <row r="1666" spans="7:7" ht="15" customHeight="1" x14ac:dyDescent="0.45">
      <c r="G1666" s="36"/>
    </row>
    <row r="1667" spans="7:7" ht="15" customHeight="1" x14ac:dyDescent="0.45">
      <c r="G1667" s="36"/>
    </row>
    <row r="1668" spans="7:7" ht="15" customHeight="1" x14ac:dyDescent="0.45">
      <c r="G1668" s="36"/>
    </row>
    <row r="1669" spans="7:7" ht="15" customHeight="1" x14ac:dyDescent="0.45">
      <c r="G1669" s="36"/>
    </row>
    <row r="1670" spans="7:7" ht="15" customHeight="1" x14ac:dyDescent="0.45">
      <c r="G1670" s="36"/>
    </row>
    <row r="1671" spans="7:7" ht="15" customHeight="1" x14ac:dyDescent="0.45">
      <c r="G1671" s="36"/>
    </row>
    <row r="1672" spans="7:7" ht="15" customHeight="1" x14ac:dyDescent="0.45">
      <c r="G1672" s="36"/>
    </row>
    <row r="1673" spans="7:7" ht="15" customHeight="1" x14ac:dyDescent="0.45">
      <c r="G1673" s="36"/>
    </row>
    <row r="1674" spans="7:7" ht="15" customHeight="1" x14ac:dyDescent="0.45">
      <c r="G1674" s="36"/>
    </row>
    <row r="1675" spans="7:7" ht="15" customHeight="1" x14ac:dyDescent="0.45">
      <c r="G1675" s="36"/>
    </row>
    <row r="1676" spans="7:7" ht="15" customHeight="1" x14ac:dyDescent="0.45">
      <c r="G1676" s="36"/>
    </row>
    <row r="1677" spans="7:7" ht="15" customHeight="1" x14ac:dyDescent="0.45">
      <c r="G1677" s="36"/>
    </row>
    <row r="1678" spans="7:7" ht="15" customHeight="1" x14ac:dyDescent="0.45">
      <c r="G1678" s="36"/>
    </row>
    <row r="1679" spans="7:7" ht="15" customHeight="1" x14ac:dyDescent="0.45">
      <c r="G1679" s="36"/>
    </row>
    <row r="1680" spans="7:7" ht="15" customHeight="1" x14ac:dyDescent="0.45">
      <c r="G1680" s="36"/>
    </row>
    <row r="1681" spans="7:7" ht="15" customHeight="1" x14ac:dyDescent="0.45">
      <c r="G1681" s="36"/>
    </row>
    <row r="1682" spans="7:7" ht="15" customHeight="1" x14ac:dyDescent="0.45">
      <c r="G1682" s="36"/>
    </row>
    <row r="1683" spans="7:7" ht="15" customHeight="1" x14ac:dyDescent="0.45">
      <c r="G1683" s="36"/>
    </row>
    <row r="1684" spans="7:7" ht="15" customHeight="1" x14ac:dyDescent="0.45">
      <c r="G1684" s="36"/>
    </row>
    <row r="1685" spans="7:7" ht="15" customHeight="1" x14ac:dyDescent="0.45">
      <c r="G1685" s="36"/>
    </row>
    <row r="1686" spans="7:7" ht="15" customHeight="1" x14ac:dyDescent="0.45">
      <c r="G1686" s="36"/>
    </row>
    <row r="1687" spans="7:7" ht="15" customHeight="1" x14ac:dyDescent="0.45">
      <c r="G1687" s="36"/>
    </row>
    <row r="1688" spans="7:7" ht="15" customHeight="1" x14ac:dyDescent="0.45">
      <c r="G1688" s="36"/>
    </row>
    <row r="1689" spans="7:7" ht="15" customHeight="1" x14ac:dyDescent="0.45">
      <c r="G1689" s="36"/>
    </row>
    <row r="1690" spans="7:7" ht="15" customHeight="1" x14ac:dyDescent="0.45">
      <c r="G1690" s="36"/>
    </row>
    <row r="1691" spans="7:7" ht="15" customHeight="1" x14ac:dyDescent="0.45">
      <c r="G1691" s="36"/>
    </row>
    <row r="1692" spans="7:7" ht="15" customHeight="1" x14ac:dyDescent="0.45">
      <c r="G1692" s="36"/>
    </row>
    <row r="1693" spans="7:7" ht="15" customHeight="1" x14ac:dyDescent="0.45">
      <c r="G1693" s="36"/>
    </row>
    <row r="1694" spans="7:7" ht="15" customHeight="1" x14ac:dyDescent="0.45">
      <c r="G1694" s="36"/>
    </row>
    <row r="1695" spans="7:7" ht="15" customHeight="1" x14ac:dyDescent="0.45">
      <c r="G1695" s="36"/>
    </row>
    <row r="1696" spans="7:7" ht="15" customHeight="1" x14ac:dyDescent="0.45">
      <c r="G1696" s="36"/>
    </row>
    <row r="1697" spans="7:7" ht="15" customHeight="1" x14ac:dyDescent="0.45">
      <c r="G1697" s="36"/>
    </row>
    <row r="1698" spans="7:7" ht="15" customHeight="1" x14ac:dyDescent="0.45">
      <c r="G1698" s="36"/>
    </row>
    <row r="1699" spans="7:7" ht="15" customHeight="1" x14ac:dyDescent="0.45">
      <c r="G1699" s="36"/>
    </row>
    <row r="1700" spans="7:7" ht="15" customHeight="1" x14ac:dyDescent="0.45">
      <c r="G1700" s="36"/>
    </row>
    <row r="1701" spans="7:7" ht="15" customHeight="1" x14ac:dyDescent="0.45">
      <c r="G1701" s="36"/>
    </row>
    <row r="1702" spans="7:7" ht="15" customHeight="1" x14ac:dyDescent="0.45">
      <c r="G1702" s="36"/>
    </row>
    <row r="1703" spans="7:7" ht="15" customHeight="1" x14ac:dyDescent="0.45">
      <c r="G1703" s="36"/>
    </row>
    <row r="1704" spans="7:7" ht="15" customHeight="1" x14ac:dyDescent="0.45">
      <c r="G1704" s="36"/>
    </row>
    <row r="1705" spans="7:7" ht="15" customHeight="1" x14ac:dyDescent="0.45">
      <c r="G1705" s="36"/>
    </row>
    <row r="1706" spans="7:7" ht="15" customHeight="1" x14ac:dyDescent="0.45">
      <c r="G1706" s="36"/>
    </row>
    <row r="1707" spans="7:7" ht="15" customHeight="1" x14ac:dyDescent="0.45">
      <c r="G1707" s="36"/>
    </row>
    <row r="1708" spans="7:7" ht="15" customHeight="1" x14ac:dyDescent="0.45">
      <c r="G1708" s="36"/>
    </row>
    <row r="1709" spans="7:7" ht="15" customHeight="1" x14ac:dyDescent="0.45">
      <c r="G1709" s="36"/>
    </row>
    <row r="1710" spans="7:7" ht="15" customHeight="1" x14ac:dyDescent="0.45">
      <c r="G1710" s="36"/>
    </row>
    <row r="1711" spans="7:7" ht="15" customHeight="1" x14ac:dyDescent="0.45">
      <c r="G1711" s="36"/>
    </row>
    <row r="1712" spans="7:7" ht="15" customHeight="1" x14ac:dyDescent="0.45">
      <c r="G1712" s="36"/>
    </row>
    <row r="1713" spans="7:7" ht="15" customHeight="1" x14ac:dyDescent="0.45">
      <c r="G1713" s="36"/>
    </row>
    <row r="1714" spans="7:7" ht="15" customHeight="1" x14ac:dyDescent="0.45">
      <c r="G1714" s="36"/>
    </row>
    <row r="1715" spans="7:7" ht="15" customHeight="1" x14ac:dyDescent="0.45">
      <c r="G1715" s="36"/>
    </row>
    <row r="1716" spans="7:7" ht="15" customHeight="1" x14ac:dyDescent="0.45">
      <c r="G1716" s="36"/>
    </row>
    <row r="1717" spans="7:7" ht="15" customHeight="1" x14ac:dyDescent="0.45">
      <c r="G1717" s="36"/>
    </row>
  </sheetData>
  <sheetProtection algorithmName="SHA-512" hashValue="bAP38dDhZgNPozvqmiEKY0VAwp33bKtdsQKsuGbBwfglgoW3xuD0pNvIcDMc1v4g+9NORW8GDTWARlqjdgC5MQ==" saltValue="U7kqCiMTof8smxX5kkhZkg==" spinCount="100000" sheet="1" objects="1" scenarios="1"/>
  <autoFilter ref="H1:N1" xr:uid="{763417D6-A5CD-4C6F-84EB-AB67DC6F3BA4}"/>
  <pageMargins left="0.7" right="0.7" top="0.75" bottom="0.75" header="0.3" footer="0.3"/>
  <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3EA8-2E39-44CC-B87F-FCFF6AC38636}">
  <sheetPr codeName="Sheet16">
    <tabColor rgb="FFFFFF00"/>
  </sheetPr>
  <dimension ref="A1:N1717"/>
  <sheetViews>
    <sheetView showZeros="0" workbookViewId="0">
      <selection activeCell="G6" sqref="G6"/>
    </sheetView>
  </sheetViews>
  <sheetFormatPr defaultRowHeight="14.25" x14ac:dyDescent="0.45"/>
  <cols>
    <col min="1" max="1" width="11.59765625" style="10" bestFit="1" customWidth="1"/>
    <col min="2" max="2" width="25.265625" bestFit="1" customWidth="1"/>
    <col min="3" max="3" width="26.3984375" bestFit="1" customWidth="1"/>
    <col min="4" max="4" width="27.86328125" customWidth="1"/>
    <col min="5" max="5" width="16" bestFit="1" customWidth="1"/>
    <col min="6" max="6" width="5" style="8" customWidth="1"/>
    <col min="7" max="7" width="16" style="10" customWidth="1"/>
    <col min="9" max="9" width="15.86328125" customWidth="1"/>
    <col min="10" max="10" width="21.86328125" customWidth="1"/>
    <col min="11" max="11" width="4.59765625" customWidth="1"/>
    <col min="12" max="12" width="21.86328125" customWidth="1"/>
    <col min="13" max="13" width="17.265625" hidden="1" customWidth="1"/>
    <col min="14" max="14" width="16.265625" hidden="1" customWidth="1"/>
  </cols>
  <sheetData>
    <row r="1" spans="1:14" ht="61.5" customHeight="1" x14ac:dyDescent="0.45">
      <c r="A1" s="3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/>
      <c r="G1" s="33" t="s">
        <v>5</v>
      </c>
      <c r="H1" s="29"/>
      <c r="I1" s="30" t="s">
        <v>6</v>
      </c>
      <c r="J1" s="30" t="s">
        <v>7</v>
      </c>
      <c r="K1" s="30"/>
      <c r="L1" s="30" t="s">
        <v>8</v>
      </c>
      <c r="M1" s="31" t="s">
        <v>95</v>
      </c>
      <c r="N1" s="30" t="s">
        <v>10</v>
      </c>
    </row>
    <row r="2" spans="1:14" ht="15" customHeight="1" x14ac:dyDescent="0.45">
      <c r="A2" s="34" t="s">
        <v>238</v>
      </c>
      <c r="B2" t="str">
        <f>_xlfn.IFNA(VLOOKUP(A2,'Personnel List'!A$1:E$1284,5,FALSE),"")</f>
        <v>Jacqueline Mather</v>
      </c>
      <c r="C2" t="str">
        <f>_xlfn.IFNA(VLOOKUP(A2,'Personnel List'!A$1:E$1284,4,FALSE),"")</f>
        <v>SMS Group Services</v>
      </c>
      <c r="D2" s="2">
        <f ca="1">IF(A2&lt;&gt;"",IF(D2&lt;&gt;"",D2,NOW()),"")</f>
        <v>45536.73801666667</v>
      </c>
      <c r="E2" s="2" t="str">
        <f>IFERROR(VLOOKUP(A2,G:I,3,FALSE),"Onsite")</f>
        <v>Onsite</v>
      </c>
      <c r="F2" s="9"/>
      <c r="G2" s="34" t="s">
        <v>247</v>
      </c>
      <c r="I2" s="14">
        <f ca="1">IF(G2&lt;&gt;"",IF(I2&lt;&gt;"",I2,NOW()),"")</f>
        <v>45537.228609606478</v>
      </c>
      <c r="J2" t="str">
        <f>SUBSTITUTE(A2,"NC","")</f>
        <v>90097551</v>
      </c>
      <c r="K2" s="6"/>
      <c r="L2" cm="1">
        <f t="array" ref="L2:L999">_xlfn._xlws.FILTER(M2:M1000,(ISNA(MATCH(M2:M1000,N2:N1000,0))),"")</f>
        <v>0</v>
      </c>
      <c r="M2" t="e" cm="1" vm="1">
        <f t="array" ref="M2">_xlfn._xlws.FILTER('Sun Data'!E13:E894,ISNUMBER(_xlfn.XMATCH('Sun Data'!D13:D894,M1)))</f>
        <v>#VALUE!</v>
      </c>
      <c r="N2" t="str">
        <f>_xlfn.IFNA(VLOOKUP(A2,'Personnel List'!A$1:F$1284,6,FALSE),"")</f>
        <v>Mather, Jacqueline</v>
      </c>
    </row>
    <row r="3" spans="1:14" s="11" customFormat="1" ht="15" customHeight="1" x14ac:dyDescent="0.45">
      <c r="A3" s="35" t="s">
        <v>228</v>
      </c>
      <c r="B3" s="11" t="str">
        <f>_xlfn.IFNA(VLOOKUP(A3,'Personnel List'!A$1:E$1284,5,FALSE),"")</f>
        <v>Brad Fussell</v>
      </c>
      <c r="C3" s="11" t="str">
        <f>_xlfn.IFNA(VLOOKUP(A3,'Personnel List'!A$1:E$1284,4,FALSE),"")</f>
        <v>Newmont</v>
      </c>
      <c r="D3" s="12">
        <f t="shared" ref="D3:D66" ca="1" si="0">IF(A3&lt;&gt;"",IF(D3&lt;&gt;"",D3,NOW()),"")</f>
        <v>45536.738089236111</v>
      </c>
      <c r="E3" s="12" t="str">
        <f t="shared" ref="E3:E66" si="1">IFERROR(VLOOKUP(A3,G:I,3,FALSE),"Onsite")</f>
        <v>Onsite</v>
      </c>
      <c r="F3" s="13"/>
      <c r="G3" s="10" t="s">
        <v>246</v>
      </c>
      <c r="H3"/>
      <c r="I3" s="14">
        <f t="shared" ref="I3:I45" ca="1" si="2">IF(G3&lt;&gt;"",IF(I3&lt;&gt;"",I3,NOW()),"")</f>
        <v>45537.228609606478</v>
      </c>
      <c r="J3" s="11" t="str">
        <f t="shared" ref="J3:J66" si="3">SUBSTITUTE(A3,"NC","")</f>
        <v>5480</v>
      </c>
      <c r="K3" s="6"/>
      <c r="L3" s="11">
        <v>0</v>
      </c>
      <c r="N3" t="str">
        <f>_xlfn.IFNA(VLOOKUP(A3,'Personnel List'!A$1:F$1284,6,FALSE),"")</f>
        <v>Fussell, Brad</v>
      </c>
    </row>
    <row r="4" spans="1:14" ht="15" customHeight="1" x14ac:dyDescent="0.45">
      <c r="A4" s="10" t="s">
        <v>226</v>
      </c>
      <c r="B4" t="str">
        <f>_xlfn.IFNA(VLOOKUP(A4,'Personnel List'!A$1:E$1284,5,FALSE),"")</f>
        <v>Daniel Dunkley</v>
      </c>
      <c r="C4" t="str">
        <f>_xlfn.IFNA(VLOOKUP(A4,'Personnel List'!A$1:E$1284,4,FALSE),"")</f>
        <v>Minprovise</v>
      </c>
      <c r="D4" s="2">
        <f t="shared" ca="1" si="0"/>
        <v>45536.749393981481</v>
      </c>
      <c r="E4" s="2" t="str">
        <f t="shared" si="1"/>
        <v>Onsite</v>
      </c>
      <c r="F4" s="9"/>
      <c r="G4" s="34"/>
      <c r="I4" s="14" t="str">
        <f t="shared" ca="1" si="2"/>
        <v/>
      </c>
      <c r="J4" s="11" t="str">
        <f t="shared" si="3"/>
        <v>90102422</v>
      </c>
      <c r="K4" s="6"/>
      <c r="L4">
        <v>0</v>
      </c>
      <c r="N4" t="str">
        <f>_xlfn.IFNA(VLOOKUP(A4,'Personnel List'!A$1:F$1284,6,FALSE),"")</f>
        <v>Dunkley, Daniel</v>
      </c>
    </row>
    <row r="5" spans="1:14" ht="15" customHeight="1" x14ac:dyDescent="0.45">
      <c r="A5" s="10" t="s">
        <v>245</v>
      </c>
      <c r="B5" t="str">
        <f>_xlfn.IFNA(VLOOKUP(A5,'Personnel List'!A$1:E$1284,5,FALSE),"")</f>
        <v/>
      </c>
      <c r="C5" t="str">
        <f>_xlfn.IFNA(VLOOKUP(A5,'Personnel List'!A$1:E$1284,4,FALSE),"")</f>
        <v/>
      </c>
      <c r="D5" s="2">
        <f t="shared" ca="1" si="0"/>
        <v>45536.749563078702</v>
      </c>
      <c r="E5" s="2" t="str">
        <f t="shared" si="1"/>
        <v>Onsite</v>
      </c>
      <c r="F5" s="9"/>
      <c r="G5" s="35"/>
      <c r="I5" s="14" t="str">
        <f t="shared" ca="1" si="2"/>
        <v/>
      </c>
      <c r="J5" s="11" t="str">
        <f t="shared" si="3"/>
        <v>90136968</v>
      </c>
      <c r="K5" s="6"/>
      <c r="L5">
        <v>0</v>
      </c>
      <c r="N5" t="str">
        <f>_xlfn.IFNA(VLOOKUP(A5,'Personnel List'!A$1:F$1284,6,FALSE),"")</f>
        <v/>
      </c>
    </row>
    <row r="6" spans="1:14" ht="15" customHeight="1" x14ac:dyDescent="0.45">
      <c r="A6" s="10" t="s">
        <v>241</v>
      </c>
      <c r="B6" t="str">
        <f>_xlfn.IFNA(VLOOKUP(A6,'Personnel List'!A$1:E$1284,5,FALSE),"")</f>
        <v>Ryan Spratt</v>
      </c>
      <c r="C6" t="str">
        <f>_xlfn.IFNA(VLOOKUP(A6,'Personnel List'!A$1:E$1284,4,FALSE),"")</f>
        <v>Technical Maintenance Support (TMS)</v>
      </c>
      <c r="D6" s="2">
        <f t="shared" ca="1" si="0"/>
        <v>45536.749655555555</v>
      </c>
      <c r="E6" s="2" t="str">
        <f t="shared" si="1"/>
        <v>Onsite</v>
      </c>
      <c r="F6" s="9"/>
      <c r="G6" s="34"/>
      <c r="I6" s="14" t="str">
        <f t="shared" ca="1" si="2"/>
        <v/>
      </c>
      <c r="J6" s="11" t="str">
        <f t="shared" si="3"/>
        <v>90122937</v>
      </c>
      <c r="K6" s="6"/>
      <c r="L6">
        <v>0</v>
      </c>
      <c r="N6" t="str">
        <f>_xlfn.IFNA(VLOOKUP(A6,'Personnel List'!A$1:F$1284,6,FALSE),"")</f>
        <v>Spratt, Ryan</v>
      </c>
    </row>
    <row r="7" spans="1:14" ht="15" customHeight="1" x14ac:dyDescent="0.45">
      <c r="A7" s="10" t="s">
        <v>235</v>
      </c>
      <c r="B7" t="str">
        <f>_xlfn.IFNA(VLOOKUP(A7,'Personnel List'!A$1:E$1284,5,FALSE),"")</f>
        <v>Noel Scanlon</v>
      </c>
      <c r="C7" t="str">
        <f>_xlfn.IFNA(VLOOKUP(A7,'Personnel List'!A$1:E$1284,4,FALSE),"")</f>
        <v>Impact Engineering</v>
      </c>
      <c r="D7" s="2">
        <f t="shared" ca="1" si="0"/>
        <v>45536.749690277778</v>
      </c>
      <c r="E7" s="2" t="str">
        <f t="shared" si="1"/>
        <v>Onsite</v>
      </c>
      <c r="F7" s="9"/>
      <c r="I7" s="14" t="str">
        <f t="shared" ca="1" si="2"/>
        <v/>
      </c>
      <c r="J7" s="11" t="str">
        <f t="shared" si="3"/>
        <v>90002134</v>
      </c>
      <c r="K7" s="6"/>
      <c r="L7">
        <v>0</v>
      </c>
      <c r="N7" t="str">
        <f>_xlfn.IFNA(VLOOKUP(A7,'Personnel List'!A$1:F$1284,6,FALSE),"")</f>
        <v>Scanlon, Noel</v>
      </c>
    </row>
    <row r="8" spans="1:14" ht="15" customHeight="1" x14ac:dyDescent="0.45">
      <c r="A8" s="10" t="s">
        <v>240</v>
      </c>
      <c r="B8" t="str">
        <f>_xlfn.IFNA(VLOOKUP(A8,'Personnel List'!A$1:E$1284,5,FALSE),"")</f>
        <v/>
      </c>
      <c r="C8" t="str">
        <f>_xlfn.IFNA(VLOOKUP(A8,'Personnel List'!A$1:E$1284,4,FALSE),"")</f>
        <v/>
      </c>
      <c r="D8" s="2">
        <f t="shared" ca="1" si="0"/>
        <v>45536.749754976852</v>
      </c>
      <c r="E8" s="2" t="str">
        <f t="shared" si="1"/>
        <v>Onsite</v>
      </c>
      <c r="F8" s="9"/>
      <c r="G8" s="34"/>
      <c r="I8" s="14" t="str">
        <f t="shared" ca="1" si="2"/>
        <v/>
      </c>
      <c r="J8" s="11" t="str">
        <f t="shared" si="3"/>
        <v>90057249</v>
      </c>
      <c r="K8" s="6"/>
      <c r="L8">
        <v>0</v>
      </c>
      <c r="N8" t="str">
        <f>_xlfn.IFNA(VLOOKUP(A8,'Personnel List'!A$1:F$1284,6,FALSE),"")</f>
        <v/>
      </c>
    </row>
    <row r="9" spans="1:14" ht="15" customHeight="1" x14ac:dyDescent="0.45">
      <c r="A9" s="10" t="s">
        <v>243</v>
      </c>
      <c r="B9" t="str">
        <f>_xlfn.IFNA(VLOOKUP(A9,'Personnel List'!A$1:E$1284,5,FALSE),"")</f>
        <v/>
      </c>
      <c r="C9" t="str">
        <f>_xlfn.IFNA(VLOOKUP(A9,'Personnel List'!A$1:E$1284,4,FALSE),"")</f>
        <v/>
      </c>
      <c r="D9" s="2">
        <f t="shared" ca="1" si="0"/>
        <v>45536.749837962961</v>
      </c>
      <c r="E9" s="2" t="str">
        <f t="shared" si="1"/>
        <v>Onsite</v>
      </c>
      <c r="F9" s="9"/>
      <c r="G9" s="35"/>
      <c r="I9" s="14" t="str">
        <f t="shared" ca="1" si="2"/>
        <v/>
      </c>
      <c r="J9" s="11" t="str">
        <f t="shared" si="3"/>
        <v>90137380</v>
      </c>
      <c r="K9" s="6"/>
      <c r="L9">
        <v>0</v>
      </c>
      <c r="N9" t="str">
        <f>_xlfn.IFNA(VLOOKUP(A9,'Personnel List'!A$1:F$1284,6,FALSE),"")</f>
        <v/>
      </c>
    </row>
    <row r="10" spans="1:14" ht="15" customHeight="1" x14ac:dyDescent="0.45">
      <c r="A10" s="10" t="s">
        <v>242</v>
      </c>
      <c r="B10" t="str">
        <f>_xlfn.IFNA(VLOOKUP(A10,'Personnel List'!A$1:E$1284,5,FALSE),"")</f>
        <v/>
      </c>
      <c r="C10" t="str">
        <f>_xlfn.IFNA(VLOOKUP(A10,'Personnel List'!A$1:E$1284,4,FALSE),"")</f>
        <v/>
      </c>
      <c r="D10" s="2">
        <f t="shared" ca="1" si="0"/>
        <v>45536.749853125002</v>
      </c>
      <c r="E10" s="2" t="str">
        <f t="shared" si="1"/>
        <v>Onsite</v>
      </c>
      <c r="F10" s="9"/>
      <c r="G10" s="34"/>
      <c r="I10" s="14" t="str">
        <f t="shared" ca="1" si="2"/>
        <v/>
      </c>
      <c r="J10" s="11" t="str">
        <f t="shared" si="3"/>
        <v>90137215</v>
      </c>
      <c r="K10" s="6"/>
      <c r="L10">
        <v>0</v>
      </c>
      <c r="N10" t="str">
        <f>_xlfn.IFNA(VLOOKUP(A10,'Personnel List'!A$1:F$1284,6,FALSE),"")</f>
        <v/>
      </c>
    </row>
    <row r="11" spans="1:14" ht="15" customHeight="1" x14ac:dyDescent="0.45">
      <c r="A11" s="10" t="s">
        <v>244</v>
      </c>
      <c r="B11" t="str">
        <f>_xlfn.IFNA(VLOOKUP(A11,'Personnel List'!A$1:E$1284,5,FALSE),"")</f>
        <v/>
      </c>
      <c r="C11" t="str">
        <f>_xlfn.IFNA(VLOOKUP(A11,'Personnel List'!A$1:E$1284,4,FALSE),"")</f>
        <v/>
      </c>
      <c r="D11" s="2">
        <f t="shared" ca="1" si="0"/>
        <v>45536.749882986114</v>
      </c>
      <c r="E11" s="2" t="str">
        <f t="shared" si="1"/>
        <v>Onsite</v>
      </c>
      <c r="F11" s="9"/>
      <c r="I11" s="14" t="str">
        <f t="shared" ca="1" si="2"/>
        <v/>
      </c>
      <c r="J11" s="11" t="str">
        <f t="shared" si="3"/>
        <v>90028725</v>
      </c>
      <c r="K11" s="6"/>
      <c r="L11">
        <v>0</v>
      </c>
      <c r="N11" t="str">
        <f>_xlfn.IFNA(VLOOKUP(A11,'Personnel List'!A$1:F$1284,6,FALSE),"")</f>
        <v/>
      </c>
    </row>
    <row r="12" spans="1:14" ht="15" customHeight="1" x14ac:dyDescent="0.45">
      <c r="A12" s="10" t="s">
        <v>252</v>
      </c>
      <c r="B12" t="str">
        <f>_xlfn.IFNA(VLOOKUP(A12,'Personnel List'!A$1:E$1284,5,FALSE),"")</f>
        <v>Geoffrey McDonald</v>
      </c>
      <c r="C12" t="str">
        <f>_xlfn.IFNA(VLOOKUP(A12,'Personnel List'!A$1:E$1284,4,FALSE),"")</f>
        <v>Linkforce</v>
      </c>
      <c r="D12" s="2">
        <f t="shared" ca="1" si="0"/>
        <v>45536.749907060184</v>
      </c>
      <c r="E12" s="2" t="str">
        <f t="shared" si="1"/>
        <v>Onsite</v>
      </c>
      <c r="F12" s="9"/>
      <c r="G12" s="34"/>
      <c r="I12" s="14" t="str">
        <f t="shared" ca="1" si="2"/>
        <v/>
      </c>
      <c r="J12" s="11" t="str">
        <f t="shared" si="3"/>
        <v>90124459</v>
      </c>
      <c r="K12" s="6"/>
      <c r="L12">
        <v>0</v>
      </c>
      <c r="N12" t="str">
        <f>_xlfn.IFNA(VLOOKUP(A12,'Personnel List'!A$1:F$1284,6,FALSE),"")</f>
        <v>McDonald, Geoffrey</v>
      </c>
    </row>
    <row r="13" spans="1:14" ht="15" customHeight="1" x14ac:dyDescent="0.45">
      <c r="A13" s="10" t="s">
        <v>224</v>
      </c>
      <c r="B13" t="str">
        <f>_xlfn.IFNA(VLOOKUP(A13,'Personnel List'!A$1:E$1284,5,FALSE),"")</f>
        <v>Brian Eastman</v>
      </c>
      <c r="C13" t="str">
        <f>_xlfn.IFNA(VLOOKUP(A13,'Personnel List'!A$1:E$1284,4,FALSE),"")</f>
        <v>Newmont</v>
      </c>
      <c r="D13" s="2">
        <f t="shared" ca="1" si="0"/>
        <v>45536.749932175924</v>
      </c>
      <c r="E13" s="2" t="str">
        <f t="shared" si="1"/>
        <v>Onsite</v>
      </c>
      <c r="F13" s="9"/>
      <c r="G13" s="35"/>
      <c r="I13" s="14" t="str">
        <f t="shared" ca="1" si="2"/>
        <v/>
      </c>
      <c r="J13" s="11" t="str">
        <f t="shared" si="3"/>
        <v>22293</v>
      </c>
      <c r="K13" s="6"/>
      <c r="L13">
        <v>0</v>
      </c>
      <c r="N13" t="str">
        <f>_xlfn.IFNA(VLOOKUP(A13,'Personnel List'!A$1:F$1284,6,FALSE),"")</f>
        <v>Eastman, Brian</v>
      </c>
    </row>
    <row r="14" spans="1:14" ht="15" customHeight="1" x14ac:dyDescent="0.45">
      <c r="A14" s="10" t="s">
        <v>253</v>
      </c>
      <c r="B14" t="str">
        <f>_xlfn.IFNA(VLOOKUP(A14,'Personnel List'!A$1:E$1284,5,FALSE),"")</f>
        <v/>
      </c>
      <c r="C14" t="str">
        <f>_xlfn.IFNA(VLOOKUP(A14,'Personnel List'!A$1:E$1284,4,FALSE),"")</f>
        <v/>
      </c>
      <c r="D14" s="2">
        <f t="shared" ca="1" si="0"/>
        <v>45536.749992939818</v>
      </c>
      <c r="E14" s="2" t="str">
        <f t="shared" si="1"/>
        <v>Onsite</v>
      </c>
      <c r="F14" s="9"/>
      <c r="G14" s="34"/>
      <c r="I14" s="14" t="str">
        <f t="shared" ca="1" si="2"/>
        <v/>
      </c>
      <c r="J14" s="11" t="str">
        <f t="shared" si="3"/>
        <v>90137132</v>
      </c>
      <c r="K14" s="6"/>
      <c r="L14">
        <v>0</v>
      </c>
      <c r="N14" t="str">
        <f>_xlfn.IFNA(VLOOKUP(A14,'Personnel List'!A$1:F$1284,6,FALSE),"")</f>
        <v/>
      </c>
    </row>
    <row r="15" spans="1:14" ht="15" customHeight="1" x14ac:dyDescent="0.45">
      <c r="A15" s="10" t="s">
        <v>263</v>
      </c>
      <c r="B15" t="str">
        <f>_xlfn.IFNA(VLOOKUP(A15,'Personnel List'!A$1:E$1284,5,FALSE),"")</f>
        <v>Mathew Croft</v>
      </c>
      <c r="C15" t="str">
        <f>_xlfn.IFNA(VLOOKUP(A15,'Personnel List'!A$1:E$1284,4,FALSE),"")</f>
        <v>Newmont</v>
      </c>
      <c r="D15" s="2">
        <f t="shared" ca="1" si="0"/>
        <v>45536.750092939816</v>
      </c>
      <c r="E15" s="2" t="str">
        <f t="shared" si="1"/>
        <v>Onsite</v>
      </c>
      <c r="F15" s="9"/>
      <c r="G15" s="35"/>
      <c r="I15" s="14" t="str">
        <f t="shared" ca="1" si="2"/>
        <v/>
      </c>
      <c r="J15" s="11" t="str">
        <f t="shared" si="3"/>
        <v>21572</v>
      </c>
      <c r="K15" s="6"/>
      <c r="L15">
        <v>0</v>
      </c>
      <c r="N15" t="str">
        <f>_xlfn.IFNA(VLOOKUP(A15,'Personnel List'!A$1:F$1284,6,FALSE),"")</f>
        <v>Croft, Mathew</v>
      </c>
    </row>
    <row r="16" spans="1:14" ht="15" customHeight="1" x14ac:dyDescent="0.45">
      <c r="A16" s="10" t="s">
        <v>264</v>
      </c>
      <c r="B16" t="str">
        <f>_xlfn.IFNA(VLOOKUP(A16,'Personnel List'!A$1:E$1284,5,FALSE),"")</f>
        <v>Steve Fullwood</v>
      </c>
      <c r="C16" t="str">
        <f>_xlfn.IFNA(VLOOKUP(A16,'Personnel List'!A$1:E$1284,4,FALSE),"")</f>
        <v>Newmont</v>
      </c>
      <c r="D16" s="2">
        <f t="shared" ca="1" si="0"/>
        <v>45536.750138425923</v>
      </c>
      <c r="E16" s="2" t="str">
        <f t="shared" si="1"/>
        <v>Onsite</v>
      </c>
      <c r="F16" s="9"/>
      <c r="G16" s="34"/>
      <c r="I16" s="14" t="str">
        <f t="shared" ca="1" si="2"/>
        <v/>
      </c>
      <c r="J16" s="11" t="str">
        <f t="shared" si="3"/>
        <v>22240</v>
      </c>
      <c r="K16" s="6"/>
      <c r="L16">
        <v>0</v>
      </c>
      <c r="N16" t="str">
        <f>_xlfn.IFNA(VLOOKUP(A16,'Personnel List'!A$1:F$1284,6,FALSE),"")</f>
        <v>Fullwood, Steve</v>
      </c>
    </row>
    <row r="17" spans="1:14" ht="15" customHeight="1" x14ac:dyDescent="0.45">
      <c r="A17" s="10" t="s">
        <v>227</v>
      </c>
      <c r="B17" t="str">
        <f>_xlfn.IFNA(VLOOKUP(A17,'Personnel List'!A$1:E$1284,5,FALSE),"")</f>
        <v>Dion Maniapoto</v>
      </c>
      <c r="C17" t="str">
        <f>_xlfn.IFNA(VLOOKUP(A17,'Personnel List'!A$1:E$1284,4,FALSE),"")</f>
        <v>Newmont</v>
      </c>
      <c r="D17" s="2">
        <f t="shared" ca="1" si="0"/>
        <v>45536.75027546296</v>
      </c>
      <c r="E17" s="2" t="str">
        <f t="shared" si="1"/>
        <v>Onsite</v>
      </c>
      <c r="F17" s="9"/>
      <c r="I17" s="14" t="str">
        <f t="shared" ca="1" si="2"/>
        <v/>
      </c>
      <c r="J17" s="11" t="str">
        <f t="shared" si="3"/>
        <v>20898</v>
      </c>
      <c r="K17" s="6"/>
      <c r="L17">
        <v>0</v>
      </c>
      <c r="N17" t="str">
        <f>_xlfn.IFNA(VLOOKUP(A17,'Personnel List'!A$1:F$1284,6,FALSE),"")</f>
        <v>Maniapoto, Dion</v>
      </c>
    </row>
    <row r="18" spans="1:14" ht="15" customHeight="1" x14ac:dyDescent="0.45">
      <c r="A18" s="10" t="s">
        <v>254</v>
      </c>
      <c r="B18" t="str">
        <f>_xlfn.IFNA(VLOOKUP(A18,'Personnel List'!A$1:E$1284,5,FALSE),"")</f>
        <v>Warren Triplett</v>
      </c>
      <c r="C18" t="str">
        <f>_xlfn.IFNA(VLOOKUP(A18,'Personnel List'!A$1:E$1284,4,FALSE),"")</f>
        <v>Newmont</v>
      </c>
      <c r="D18" s="2">
        <f t="shared" ca="1" si="0"/>
        <v>45536.750314120371</v>
      </c>
      <c r="E18" s="2" t="str">
        <f t="shared" si="1"/>
        <v>Onsite</v>
      </c>
      <c r="F18" s="9"/>
      <c r="G18" s="34"/>
      <c r="I18" s="14" t="str">
        <f t="shared" ca="1" si="2"/>
        <v/>
      </c>
      <c r="J18" s="11" t="str">
        <f t="shared" si="3"/>
        <v>11103</v>
      </c>
      <c r="K18" s="6"/>
      <c r="L18">
        <v>0</v>
      </c>
      <c r="N18" t="str">
        <f>_xlfn.IFNA(VLOOKUP(A18,'Personnel List'!A$1:F$1284,6,FALSE),"")</f>
        <v>Triplett, Warren</v>
      </c>
    </row>
    <row r="19" spans="1:14" ht="15" customHeight="1" x14ac:dyDescent="0.45">
      <c r="A19" s="10" t="s">
        <v>230</v>
      </c>
      <c r="B19" t="str">
        <f>_xlfn.IFNA(VLOOKUP(A19,'Personnel List'!A$1:E$1284,5,FALSE),"")</f>
        <v>Keenan Daunt</v>
      </c>
      <c r="C19" t="str">
        <f>_xlfn.IFNA(VLOOKUP(A19,'Personnel List'!A$1:E$1284,4,FALSE),"")</f>
        <v>Newmont</v>
      </c>
      <c r="D19" s="2">
        <f t="shared" ca="1" si="0"/>
        <v>45536.750342245374</v>
      </c>
      <c r="E19" s="2" t="str">
        <f t="shared" si="1"/>
        <v>Onsite</v>
      </c>
      <c r="F19" s="9"/>
      <c r="G19" s="35"/>
      <c r="I19" s="14" t="str">
        <f t="shared" ca="1" si="2"/>
        <v/>
      </c>
      <c r="J19" s="11" t="str">
        <f t="shared" si="3"/>
        <v>24781</v>
      </c>
      <c r="K19" s="6"/>
      <c r="L19">
        <v>0</v>
      </c>
      <c r="N19" t="str">
        <f>_xlfn.IFNA(VLOOKUP(A19,'Personnel List'!A$1:F$1284,6,FALSE),"")</f>
        <v>Daunt, Keenan</v>
      </c>
    </row>
    <row r="20" spans="1:14" ht="15" customHeight="1" x14ac:dyDescent="0.45">
      <c r="A20" s="10" t="s">
        <v>250</v>
      </c>
      <c r="B20" t="str">
        <f>_xlfn.IFNA(VLOOKUP(A20,'Personnel List'!A$1:E$1284,5,FALSE),"")</f>
        <v/>
      </c>
      <c r="C20" t="str">
        <f>_xlfn.IFNA(VLOOKUP(A20,'Personnel List'!A$1:E$1284,4,FALSE),"")</f>
        <v/>
      </c>
      <c r="D20" s="2">
        <f t="shared" ca="1" si="0"/>
        <v>45536.75629513889</v>
      </c>
      <c r="E20" s="2" t="str">
        <f t="shared" si="1"/>
        <v>Onsite</v>
      </c>
      <c r="F20" s="9"/>
      <c r="G20" s="34"/>
      <c r="I20" s="14" t="str">
        <f t="shared" ca="1" si="2"/>
        <v/>
      </c>
      <c r="J20" s="11" t="str">
        <f t="shared" si="3"/>
        <v>90046215</v>
      </c>
      <c r="K20" s="6"/>
      <c r="L20">
        <v>0</v>
      </c>
      <c r="N20" t="str">
        <f>_xlfn.IFNA(VLOOKUP(A20,'Personnel List'!A$1:F$1284,6,FALSE),"")</f>
        <v/>
      </c>
    </row>
    <row r="21" spans="1:14" ht="15" customHeight="1" x14ac:dyDescent="0.45">
      <c r="A21" s="10" t="s">
        <v>249</v>
      </c>
      <c r="B21" t="str">
        <f>_xlfn.IFNA(VLOOKUP(A21,'Personnel List'!A$1:E$1284,5,FALSE),"")</f>
        <v>Minsung Kim</v>
      </c>
      <c r="C21" t="str">
        <f>_xlfn.IFNA(VLOOKUP(A21,'Personnel List'!A$1:E$1284,4,FALSE),"")</f>
        <v>SMS Group Services</v>
      </c>
      <c r="D21" s="2">
        <f t="shared" ca="1" si="0"/>
        <v>45536.756316203704</v>
      </c>
      <c r="E21" s="2" t="str">
        <f t="shared" si="1"/>
        <v>Onsite</v>
      </c>
      <c r="F21" s="9"/>
      <c r="I21" s="14" t="str">
        <f t="shared" ca="1" si="2"/>
        <v/>
      </c>
      <c r="J21" s="11" t="str">
        <f t="shared" si="3"/>
        <v>90122839</v>
      </c>
      <c r="K21" s="6"/>
      <c r="L21">
        <v>0</v>
      </c>
      <c r="N21" t="str">
        <f>_xlfn.IFNA(VLOOKUP(A21,'Personnel List'!A$1:F$1284,6,FALSE),"")</f>
        <v>Kim, Minsung</v>
      </c>
    </row>
    <row r="22" spans="1:14" ht="15" customHeight="1" x14ac:dyDescent="0.45">
      <c r="A22" s="10" t="s">
        <v>265</v>
      </c>
      <c r="B22" t="str">
        <f>_xlfn.IFNA(VLOOKUP(A22,'Personnel List'!A$1:E$1284,5,FALSE),"")</f>
        <v/>
      </c>
      <c r="C22" t="str">
        <f>_xlfn.IFNA(VLOOKUP(A22,'Personnel List'!A$1:E$1284,4,FALSE),"")</f>
        <v/>
      </c>
      <c r="D22" s="2">
        <f t="shared" ca="1" si="0"/>
        <v>45536.756343865738</v>
      </c>
      <c r="E22" s="2" t="str">
        <f t="shared" si="1"/>
        <v>Onsite</v>
      </c>
      <c r="F22" s="9"/>
      <c r="G22" s="34"/>
      <c r="I22" s="14" t="str">
        <f t="shared" ca="1" si="2"/>
        <v/>
      </c>
      <c r="J22" s="11" t="str">
        <f t="shared" si="3"/>
        <v>90111109</v>
      </c>
      <c r="K22" s="6"/>
      <c r="L22">
        <v>0</v>
      </c>
      <c r="N22" t="str">
        <f>_xlfn.IFNA(VLOOKUP(A22,'Personnel List'!A$1:F$1284,6,FALSE),"")</f>
        <v/>
      </c>
    </row>
    <row r="23" spans="1:14" ht="15" customHeight="1" x14ac:dyDescent="0.45">
      <c r="A23" s="10" t="s">
        <v>225</v>
      </c>
      <c r="B23" t="str">
        <f>_xlfn.IFNA(VLOOKUP(A23,'Personnel List'!A$1:E$1284,5,FALSE),"")</f>
        <v>Roger Dempster</v>
      </c>
      <c r="C23" t="str">
        <f>_xlfn.IFNA(VLOOKUP(A23,'Personnel List'!A$1:E$1284,4,FALSE),"")</f>
        <v>Newmont</v>
      </c>
      <c r="D23" s="2">
        <f t="shared" ca="1" si="0"/>
        <v>45536.756368402777</v>
      </c>
      <c r="E23" s="2" t="str">
        <f t="shared" si="1"/>
        <v>Onsite</v>
      </c>
      <c r="F23" s="9"/>
      <c r="G23" s="35"/>
      <c r="I23" s="14" t="str">
        <f t="shared" ca="1" si="2"/>
        <v/>
      </c>
      <c r="J23" s="11" t="str">
        <f t="shared" si="3"/>
        <v>21158</v>
      </c>
      <c r="K23" s="6"/>
      <c r="L23">
        <v>0</v>
      </c>
      <c r="N23" t="str">
        <f>_xlfn.IFNA(VLOOKUP(A23,'Personnel List'!A$1:F$1284,6,FALSE),"")</f>
        <v>Dempster, Roger</v>
      </c>
    </row>
    <row r="24" spans="1:14" ht="15" customHeight="1" x14ac:dyDescent="0.45">
      <c r="A24" s="10" t="s">
        <v>231</v>
      </c>
      <c r="B24" t="str">
        <f>_xlfn.IFNA(VLOOKUP(A24,'Personnel List'!A$1:E$1284,5,FALSE),"")</f>
        <v>Phillipe Ringoir</v>
      </c>
      <c r="C24" t="str">
        <f>_xlfn.IFNA(VLOOKUP(A24,'Personnel List'!A$1:E$1284,4,FALSE),"")</f>
        <v>Minprovise</v>
      </c>
      <c r="D24" s="2">
        <f t="shared" ca="1" si="0"/>
        <v>45536.756394675926</v>
      </c>
      <c r="E24" s="2" t="str">
        <f t="shared" si="1"/>
        <v>Onsite</v>
      </c>
      <c r="F24" s="9"/>
      <c r="G24" s="34"/>
      <c r="I24" s="14" t="str">
        <f t="shared" ca="1" si="2"/>
        <v/>
      </c>
      <c r="J24" s="11" t="str">
        <f t="shared" si="3"/>
        <v>90136327</v>
      </c>
      <c r="K24" s="6"/>
      <c r="L24">
        <v>0</v>
      </c>
      <c r="N24" t="str">
        <f>_xlfn.IFNA(VLOOKUP(A24,'Personnel List'!A$1:F$1284,6,FALSE),"")</f>
        <v>Ringoir, Phillipe</v>
      </c>
    </row>
    <row r="25" spans="1:14" ht="15" customHeight="1" x14ac:dyDescent="0.45">
      <c r="A25" s="10" t="s">
        <v>229</v>
      </c>
      <c r="B25" t="str">
        <f>_xlfn.IFNA(VLOOKUP(A25,'Personnel List'!A$1:E$1284,5,FALSE),"")</f>
        <v/>
      </c>
      <c r="C25" t="str">
        <f>_xlfn.IFNA(VLOOKUP(A25,'Personnel List'!A$1:E$1284,4,FALSE),"")</f>
        <v/>
      </c>
      <c r="D25" s="2">
        <f t="shared" ca="1" si="0"/>
        <v>45536.756413425923</v>
      </c>
      <c r="E25" s="2" t="str">
        <f t="shared" si="1"/>
        <v>Onsite</v>
      </c>
      <c r="F25" s="9"/>
      <c r="G25" s="35"/>
      <c r="I25" s="14" t="str">
        <f t="shared" ca="1" si="2"/>
        <v/>
      </c>
      <c r="J25" s="11" t="str">
        <f t="shared" si="3"/>
        <v>90132797</v>
      </c>
      <c r="K25" s="6"/>
      <c r="L25">
        <v>0</v>
      </c>
      <c r="N25" t="str">
        <f>_xlfn.IFNA(VLOOKUP(A25,'Personnel List'!A$1:F$1284,6,FALSE),"")</f>
        <v/>
      </c>
    </row>
    <row r="26" spans="1:14" ht="15" customHeight="1" x14ac:dyDescent="0.45">
      <c r="A26" s="10" t="s">
        <v>236</v>
      </c>
      <c r="B26" t="str">
        <f>_xlfn.IFNA(VLOOKUP(A26,'Personnel List'!A$1:E$1284,5,FALSE),"")</f>
        <v>Dale Walker</v>
      </c>
      <c r="C26" t="str">
        <f>_xlfn.IFNA(VLOOKUP(A26,'Personnel List'!A$1:E$1284,4,FALSE),"")</f>
        <v>Impact Engineering</v>
      </c>
      <c r="D26" s="2">
        <f t="shared" ca="1" si="0"/>
        <v>45536.756427083332</v>
      </c>
      <c r="E26" s="2" t="str">
        <f t="shared" si="1"/>
        <v>Onsite</v>
      </c>
      <c r="F26" s="9"/>
      <c r="G26" s="34"/>
      <c r="I26" s="14" t="str">
        <f t="shared" ca="1" si="2"/>
        <v/>
      </c>
      <c r="J26" s="11" t="str">
        <f t="shared" si="3"/>
        <v>90118697</v>
      </c>
      <c r="K26" s="6"/>
      <c r="L26">
        <v>0</v>
      </c>
      <c r="N26" t="str">
        <f>_xlfn.IFNA(VLOOKUP(A26,'Personnel List'!A$1:F$1284,6,FALSE),"")</f>
        <v>Walker, Dale</v>
      </c>
    </row>
    <row r="27" spans="1:14" ht="15" customHeight="1" x14ac:dyDescent="0.45">
      <c r="A27" s="10" t="s">
        <v>232</v>
      </c>
      <c r="B27" t="str">
        <f>_xlfn.IFNA(VLOOKUP(A27,'Personnel List'!A$1:E$1284,5,FALSE),"")</f>
        <v/>
      </c>
      <c r="C27" t="str">
        <f>_xlfn.IFNA(VLOOKUP(A27,'Personnel List'!A$1:E$1284,4,FALSE),"")</f>
        <v/>
      </c>
      <c r="D27" s="2">
        <f t="shared" ca="1" si="0"/>
        <v>45536.756436805554</v>
      </c>
      <c r="E27" s="2" t="str">
        <f t="shared" si="1"/>
        <v>Onsite</v>
      </c>
      <c r="F27" s="9"/>
      <c r="I27" s="14" t="str">
        <f t="shared" ca="1" si="2"/>
        <v/>
      </c>
      <c r="J27" s="11" t="str">
        <f t="shared" si="3"/>
        <v>90136329</v>
      </c>
      <c r="K27" s="6"/>
      <c r="L27">
        <v>0</v>
      </c>
      <c r="N27" t="str">
        <f>_xlfn.IFNA(VLOOKUP(A27,'Personnel List'!A$1:F$1284,6,FALSE),"")</f>
        <v/>
      </c>
    </row>
    <row r="28" spans="1:14" ht="15" customHeight="1" x14ac:dyDescent="0.45">
      <c r="A28" s="10" t="s">
        <v>234</v>
      </c>
      <c r="B28" t="str">
        <f>_xlfn.IFNA(VLOOKUP(A28,'Personnel List'!A$1:E$1284,5,FALSE),"")</f>
        <v/>
      </c>
      <c r="C28" t="str">
        <f>_xlfn.IFNA(VLOOKUP(A28,'Personnel List'!A$1:E$1284,4,FALSE),"")</f>
        <v/>
      </c>
      <c r="D28" s="2">
        <f t="shared" ca="1" si="0"/>
        <v>45536.756544212963</v>
      </c>
      <c r="E28" s="2" t="str">
        <f t="shared" si="1"/>
        <v>Onsite</v>
      </c>
      <c r="F28" s="9"/>
      <c r="G28" s="34"/>
      <c r="I28" s="14" t="str">
        <f t="shared" ca="1" si="2"/>
        <v/>
      </c>
      <c r="J28" s="11" t="str">
        <f t="shared" si="3"/>
        <v>90136328</v>
      </c>
      <c r="K28" s="6"/>
      <c r="L28">
        <v>0</v>
      </c>
      <c r="N28" t="str">
        <f>_xlfn.IFNA(VLOOKUP(A28,'Personnel List'!A$1:F$1284,6,FALSE),"")</f>
        <v/>
      </c>
    </row>
    <row r="29" spans="1:14" ht="15" customHeight="1" x14ac:dyDescent="0.45">
      <c r="A29" s="10" t="s">
        <v>248</v>
      </c>
      <c r="B29" t="str">
        <f>_xlfn.IFNA(VLOOKUP(A29,'Personnel List'!A$1:E$1284,5,FALSE),"")</f>
        <v/>
      </c>
      <c r="C29" t="str">
        <f>_xlfn.IFNA(VLOOKUP(A29,'Personnel List'!A$1:E$1284,4,FALSE),"")</f>
        <v/>
      </c>
      <c r="D29" s="2">
        <f t="shared" ca="1" si="0"/>
        <v>45536.756569791665</v>
      </c>
      <c r="E29" s="2" t="str">
        <f t="shared" si="1"/>
        <v>Onsite</v>
      </c>
      <c r="F29" s="9"/>
      <c r="G29" s="35"/>
      <c r="I29" s="14" t="str">
        <f t="shared" ca="1" si="2"/>
        <v/>
      </c>
      <c r="J29" s="11" t="str">
        <f t="shared" si="3"/>
        <v>90136853</v>
      </c>
      <c r="K29" s="6"/>
      <c r="L29">
        <v>0</v>
      </c>
      <c r="N29" t="str">
        <f>_xlfn.IFNA(VLOOKUP(A29,'Personnel List'!A$1:F$1284,6,FALSE),"")</f>
        <v/>
      </c>
    </row>
    <row r="30" spans="1:14" ht="15" customHeight="1" x14ac:dyDescent="0.45">
      <c r="A30" s="10" t="s">
        <v>237</v>
      </c>
      <c r="B30" t="str">
        <f>_xlfn.IFNA(VLOOKUP(A30,'Personnel List'!A$1:E$1284,5,FALSE),"")</f>
        <v/>
      </c>
      <c r="C30" t="str">
        <f>_xlfn.IFNA(VLOOKUP(A30,'Personnel List'!A$1:E$1284,4,FALSE),"")</f>
        <v/>
      </c>
      <c r="D30" s="2">
        <f t="shared" ca="1" si="0"/>
        <v>45536.756618287036</v>
      </c>
      <c r="E30" s="2" t="str">
        <f t="shared" si="1"/>
        <v>Onsite</v>
      </c>
      <c r="F30" s="9"/>
      <c r="G30" s="34"/>
      <c r="I30" s="14" t="str">
        <f t="shared" ca="1" si="2"/>
        <v/>
      </c>
      <c r="J30" s="11" t="str">
        <f t="shared" si="3"/>
        <v>90028453</v>
      </c>
      <c r="K30" s="6"/>
      <c r="L30">
        <v>0</v>
      </c>
      <c r="N30" t="str">
        <f>_xlfn.IFNA(VLOOKUP(A30,'Personnel List'!A$1:F$1284,6,FALSE),"")</f>
        <v/>
      </c>
    </row>
    <row r="31" spans="1:14" ht="15" customHeight="1" x14ac:dyDescent="0.45">
      <c r="A31" s="10" t="s">
        <v>247</v>
      </c>
      <c r="B31" t="str">
        <f>_xlfn.IFNA(VLOOKUP(A31,'Personnel List'!A$1:E$1284,5,FALSE),"")</f>
        <v/>
      </c>
      <c r="C31" t="str">
        <f>_xlfn.IFNA(VLOOKUP(A31,'Personnel List'!A$1:E$1284,4,FALSE),"")</f>
        <v/>
      </c>
      <c r="D31" s="2">
        <f t="shared" ca="1" si="0"/>
        <v>45536.75663541667</v>
      </c>
      <c r="E31" s="2">
        <f t="shared" ca="1" si="1"/>
        <v>45537.228609606478</v>
      </c>
      <c r="F31" s="9"/>
      <c r="I31" s="14" t="str">
        <f t="shared" ca="1" si="2"/>
        <v/>
      </c>
      <c r="J31" s="11" t="str">
        <f t="shared" si="3"/>
        <v>90137315</v>
      </c>
      <c r="K31" s="6"/>
      <c r="L31">
        <v>0</v>
      </c>
      <c r="N31" t="str">
        <f>_xlfn.IFNA(VLOOKUP(A31,'Personnel List'!A$1:F$1284,6,FALSE),"")</f>
        <v/>
      </c>
    </row>
    <row r="32" spans="1:14" ht="15" customHeight="1" x14ac:dyDescent="0.45">
      <c r="A32" s="10" t="s">
        <v>233</v>
      </c>
      <c r="B32" t="str">
        <f>_xlfn.IFNA(VLOOKUP(A32,'Personnel List'!A$1:E$1284,5,FALSE),"")</f>
        <v/>
      </c>
      <c r="C32" t="str">
        <f>_xlfn.IFNA(VLOOKUP(A32,'Personnel List'!A$1:E$1284,4,FALSE),"")</f>
        <v/>
      </c>
      <c r="D32" s="2">
        <f t="shared" ca="1" si="0"/>
        <v>45536.756662037034</v>
      </c>
      <c r="E32" s="2" t="str">
        <f t="shared" si="1"/>
        <v>Onsite</v>
      </c>
      <c r="F32" s="9"/>
      <c r="G32" s="34"/>
      <c r="I32" s="14" t="str">
        <f t="shared" ca="1" si="2"/>
        <v/>
      </c>
      <c r="J32" s="11" t="str">
        <f t="shared" si="3"/>
        <v>90136326</v>
      </c>
      <c r="K32" s="6"/>
      <c r="L32">
        <v>0</v>
      </c>
      <c r="N32" t="str">
        <f>_xlfn.IFNA(VLOOKUP(A32,'Personnel List'!A$1:F$1284,6,FALSE),"")</f>
        <v/>
      </c>
    </row>
    <row r="33" spans="1:14" ht="15" customHeight="1" x14ac:dyDescent="0.45">
      <c r="A33" s="10" t="s">
        <v>246</v>
      </c>
      <c r="B33" t="str">
        <f>_xlfn.IFNA(VLOOKUP(A33,'Personnel List'!A$1:E$1284,5,FALSE),"")</f>
        <v/>
      </c>
      <c r="D33" s="2"/>
      <c r="E33" s="2">
        <f t="shared" ca="1" si="1"/>
        <v>45537.228609606478</v>
      </c>
      <c r="F33" s="9"/>
      <c r="G33" s="35"/>
      <c r="I33" s="14" t="str">
        <f t="shared" ca="1" si="2"/>
        <v/>
      </c>
      <c r="J33" s="11" t="str">
        <f t="shared" si="3"/>
        <v>90137340</v>
      </c>
      <c r="K33" s="6"/>
      <c r="L33">
        <v>0</v>
      </c>
      <c r="N33" t="str">
        <f>_xlfn.IFNA(VLOOKUP(A33,'Personnel List'!A$1:F$1284,6,FALSE),"")</f>
        <v/>
      </c>
    </row>
    <row r="34" spans="1:14" ht="15" customHeight="1" x14ac:dyDescent="0.45">
      <c r="A34" s="10" t="s">
        <v>251</v>
      </c>
      <c r="B34" t="str">
        <f>_xlfn.IFNA(VLOOKUP(A34,'Personnel List'!A$1:E$1284,5,FALSE),"")</f>
        <v>Rob Shields</v>
      </c>
      <c r="C34" t="str">
        <f>_xlfn.IFNA(VLOOKUP(A34,'Personnel List'!A$1:E$1284,4,FALSE),"")</f>
        <v>Newmont</v>
      </c>
      <c r="D34" s="2">
        <f t="shared" ca="1" si="0"/>
        <v>45536.756894907405</v>
      </c>
      <c r="E34" s="2" t="str">
        <f t="shared" si="1"/>
        <v>Onsite</v>
      </c>
      <c r="F34" s="9"/>
      <c r="G34" s="34"/>
      <c r="I34" s="14" t="str">
        <f t="shared" ca="1" si="2"/>
        <v/>
      </c>
      <c r="J34" s="11" t="str">
        <f t="shared" si="3"/>
        <v>22388</v>
      </c>
      <c r="K34" s="6"/>
      <c r="L34">
        <v>0</v>
      </c>
      <c r="N34" t="str">
        <f>_xlfn.IFNA(VLOOKUP(A34,'Personnel List'!A$1:F$1284,6,FALSE),"")</f>
        <v>Shields, Rob</v>
      </c>
    </row>
    <row r="35" spans="1:14" ht="15" customHeight="1" x14ac:dyDescent="0.45">
      <c r="A35" s="10">
        <v>31999</v>
      </c>
      <c r="B35" t="str">
        <f>_xlfn.IFNA(VLOOKUP(A35,'Personnel List'!A$1:E$1284,5,FALSE),"")</f>
        <v/>
      </c>
      <c r="C35" t="str">
        <f>_xlfn.IFNA(VLOOKUP(A35,'Personnel List'!A$1:E$1284,4,FALSE),"")</f>
        <v/>
      </c>
      <c r="D35" s="2">
        <f t="shared" ca="1" si="0"/>
        <v>45536.758212499997</v>
      </c>
      <c r="E35" s="2" t="str">
        <f t="shared" si="1"/>
        <v>Onsite</v>
      </c>
      <c r="F35" s="9"/>
      <c r="I35" s="14" t="str">
        <f t="shared" ca="1" si="2"/>
        <v/>
      </c>
      <c r="J35" s="11" t="str">
        <f t="shared" si="3"/>
        <v>31999</v>
      </c>
      <c r="K35" s="6"/>
      <c r="L35">
        <v>0</v>
      </c>
      <c r="N35" t="str">
        <f>_xlfn.IFNA(VLOOKUP(A35,'Personnel List'!A$1:F$1284,6,FALSE),"")</f>
        <v/>
      </c>
    </row>
    <row r="36" spans="1:14" ht="15" customHeight="1" x14ac:dyDescent="0.45">
      <c r="A36" s="10" t="s">
        <v>239</v>
      </c>
      <c r="B36" t="str">
        <f>_xlfn.IFNA(VLOOKUP(A36,'Personnel List'!A$1:E$1284,5,FALSE),"")</f>
        <v/>
      </c>
      <c r="C36" t="str">
        <f>_xlfn.IFNA(VLOOKUP(A36,'Personnel List'!A$1:E$1284,4,FALSE),"")</f>
        <v/>
      </c>
      <c r="D36" s="2">
        <f t="shared" ca="1" si="0"/>
        <v>45536.758240856485</v>
      </c>
      <c r="E36" s="2" t="str">
        <f t="shared" si="1"/>
        <v>Onsite</v>
      </c>
      <c r="F36" s="9"/>
      <c r="G36" s="34"/>
      <c r="I36" s="14" t="str">
        <f t="shared" ca="1" si="2"/>
        <v/>
      </c>
      <c r="J36" s="11" t="str">
        <f t="shared" si="3"/>
        <v>90136956</v>
      </c>
      <c r="K36" s="6"/>
      <c r="L36">
        <v>0</v>
      </c>
      <c r="N36" t="str">
        <f>_xlfn.IFNA(VLOOKUP(A36,'Personnel List'!A$1:F$1284,6,FALSE),"")</f>
        <v/>
      </c>
    </row>
    <row r="37" spans="1:14" ht="15" customHeight="1" x14ac:dyDescent="0.45">
      <c r="A37" s="10" t="s">
        <v>255</v>
      </c>
      <c r="B37" t="str">
        <f>_xlfn.IFNA(VLOOKUP(A37,'Personnel List'!A$1:E$1284,5,FALSE),"")</f>
        <v>Charles George</v>
      </c>
      <c r="C37" t="str">
        <f>_xlfn.IFNA(VLOOKUP(A37,'Personnel List'!A$1:E$1284,4,FALSE),"")</f>
        <v>SMS Group Services</v>
      </c>
      <c r="D37" s="2">
        <f t="shared" ca="1" si="0"/>
        <v>45536.759307291664</v>
      </c>
      <c r="E37" s="2" t="str">
        <f t="shared" si="1"/>
        <v>Onsite</v>
      </c>
      <c r="F37" s="9"/>
      <c r="G37" s="35"/>
      <c r="I37" s="14" t="str">
        <f t="shared" ca="1" si="2"/>
        <v/>
      </c>
      <c r="J37" s="11" t="str">
        <f t="shared" si="3"/>
        <v>90112581</v>
      </c>
      <c r="K37" s="6"/>
      <c r="L37">
        <v>0</v>
      </c>
      <c r="N37" t="str">
        <f>_xlfn.IFNA(VLOOKUP(A37,'Personnel List'!A$1:F$1284,6,FALSE),"")</f>
        <v>George, Charles</v>
      </c>
    </row>
    <row r="38" spans="1:14" ht="15" customHeight="1" x14ac:dyDescent="0.45">
      <c r="A38" s="10" t="s">
        <v>256</v>
      </c>
      <c r="B38" t="str">
        <f>_xlfn.IFNA(VLOOKUP(A38,'Personnel List'!A$1:E$1284,5,FALSE),"")</f>
        <v>Torrayne Noble</v>
      </c>
      <c r="C38" t="str">
        <f>_xlfn.IFNA(VLOOKUP(A38,'Personnel List'!A$1:E$1284,4,FALSE),"")</f>
        <v>SMS Group Services</v>
      </c>
      <c r="D38" s="2">
        <f t="shared" ca="1" si="0"/>
        <v>45536.759320833335</v>
      </c>
      <c r="E38" s="2" t="str">
        <f t="shared" si="1"/>
        <v>Onsite</v>
      </c>
      <c r="F38" s="9"/>
      <c r="G38" s="34"/>
      <c r="I38" s="14" t="str">
        <f t="shared" ca="1" si="2"/>
        <v/>
      </c>
      <c r="J38" s="11" t="str">
        <f t="shared" si="3"/>
        <v>90043722</v>
      </c>
      <c r="K38" s="6"/>
      <c r="L38">
        <v>0</v>
      </c>
      <c r="N38" t="str">
        <f>_xlfn.IFNA(VLOOKUP(A38,'Personnel List'!A$1:F$1284,6,FALSE),"")</f>
        <v>Noble, Torrayne</v>
      </c>
    </row>
    <row r="39" spans="1:14" ht="15" customHeight="1" x14ac:dyDescent="0.45">
      <c r="B39" t="str">
        <f>_xlfn.IFNA(VLOOKUP(A39,'Personnel List'!A$1:E$1284,5,FALSE),"")</f>
        <v/>
      </c>
      <c r="C39" t="str">
        <f>_xlfn.IFNA(VLOOKUP(A39,'Personnel List'!A$1:E$1284,4,FALSE),"")</f>
        <v/>
      </c>
      <c r="D39" s="2" t="str">
        <f t="shared" ca="1" si="0"/>
        <v/>
      </c>
      <c r="E39" s="2" t="str">
        <f t="shared" si="1"/>
        <v>Onsite</v>
      </c>
      <c r="F39" s="9"/>
      <c r="G39" s="35"/>
      <c r="I39" s="14" t="str">
        <f t="shared" ca="1" si="2"/>
        <v/>
      </c>
      <c r="J39" s="11" t="str">
        <f t="shared" si="3"/>
        <v/>
      </c>
      <c r="K39" s="6"/>
      <c r="L39">
        <v>0</v>
      </c>
      <c r="N39" t="str">
        <f>_xlfn.IFNA(VLOOKUP(A39,'Personnel List'!A$1:F$1284,6,FALSE),"")</f>
        <v/>
      </c>
    </row>
    <row r="40" spans="1:14" ht="15" customHeight="1" x14ac:dyDescent="0.45">
      <c r="B40" t="str">
        <f>_xlfn.IFNA(VLOOKUP(A40,'Personnel List'!A$1:E$1284,5,FALSE),"")</f>
        <v/>
      </c>
      <c r="C40" t="str">
        <f>_xlfn.IFNA(VLOOKUP(A40,'Personnel List'!A$1:E$1284,4,FALSE),"")</f>
        <v/>
      </c>
      <c r="D40" s="2" t="str">
        <f t="shared" ca="1" si="0"/>
        <v/>
      </c>
      <c r="E40" s="2" t="str">
        <f t="shared" si="1"/>
        <v>Onsite</v>
      </c>
      <c r="F40" s="9"/>
      <c r="G40" s="34"/>
      <c r="I40" s="14" t="str">
        <f t="shared" ca="1" si="2"/>
        <v/>
      </c>
      <c r="J40" s="11" t="str">
        <f t="shared" si="3"/>
        <v/>
      </c>
      <c r="K40" s="6"/>
      <c r="L40">
        <v>0</v>
      </c>
      <c r="N40" t="str">
        <f>_xlfn.IFNA(VLOOKUP(A40,'Personnel List'!A$1:F$1284,6,FALSE),"")</f>
        <v/>
      </c>
    </row>
    <row r="41" spans="1:14" ht="15" customHeight="1" x14ac:dyDescent="0.45">
      <c r="D41" s="2" t="str">
        <f t="shared" ca="1" si="0"/>
        <v/>
      </c>
      <c r="E41" s="2" t="str">
        <f t="shared" si="1"/>
        <v>Onsite</v>
      </c>
      <c r="F41" s="9"/>
      <c r="I41" s="14" t="str">
        <f t="shared" ca="1" si="2"/>
        <v/>
      </c>
      <c r="J41" s="11" t="str">
        <f t="shared" si="3"/>
        <v/>
      </c>
      <c r="K41" s="6"/>
      <c r="L41">
        <v>0</v>
      </c>
      <c r="N41" t="str">
        <f>_xlfn.IFNA(VLOOKUP(A41,'Personnel List'!A$1:F$1284,6,FALSE),"")</f>
        <v/>
      </c>
    </row>
    <row r="42" spans="1:14" ht="15" customHeight="1" x14ac:dyDescent="0.45">
      <c r="B42" t="str">
        <f>_xlfn.IFNA(VLOOKUP(A42,'Personnel List'!A$1:E$1284,5,FALSE),"")</f>
        <v/>
      </c>
      <c r="C42" t="str">
        <f>_xlfn.IFNA(VLOOKUP(A42,'Personnel List'!A$1:E$1284,4,FALSE),"")</f>
        <v/>
      </c>
      <c r="D42" s="2" t="str">
        <f t="shared" ca="1" si="0"/>
        <v/>
      </c>
      <c r="E42" s="2" t="str">
        <f t="shared" si="1"/>
        <v>Onsite</v>
      </c>
      <c r="F42" s="9"/>
      <c r="G42" s="34"/>
      <c r="I42" s="14" t="str">
        <f t="shared" ca="1" si="2"/>
        <v/>
      </c>
      <c r="J42" s="11" t="str">
        <f t="shared" si="3"/>
        <v/>
      </c>
      <c r="K42" s="6"/>
      <c r="L42">
        <v>0</v>
      </c>
      <c r="N42" t="str">
        <f>_xlfn.IFNA(VLOOKUP(A42,'Personnel List'!A$1:F$1284,6,FALSE),"")</f>
        <v/>
      </c>
    </row>
    <row r="43" spans="1:14" ht="15" customHeight="1" x14ac:dyDescent="0.45">
      <c r="B43" t="str">
        <f>_xlfn.IFNA(VLOOKUP(A43,'Personnel List'!A$1:E$1284,5,FALSE),"")</f>
        <v/>
      </c>
      <c r="C43" t="str">
        <f>_xlfn.IFNA(VLOOKUP(A43,'Personnel List'!A$1:E$1284,4,FALSE),"")</f>
        <v/>
      </c>
      <c r="D43" s="2" t="str">
        <f t="shared" ca="1" si="0"/>
        <v/>
      </c>
      <c r="E43" s="2" t="str">
        <f t="shared" si="1"/>
        <v>Onsite</v>
      </c>
      <c r="F43" s="9"/>
      <c r="G43" s="35"/>
      <c r="I43" s="14" t="str">
        <f t="shared" ca="1" si="2"/>
        <v/>
      </c>
      <c r="J43" s="11" t="str">
        <f t="shared" si="3"/>
        <v/>
      </c>
      <c r="K43" s="6"/>
      <c r="L43">
        <v>0</v>
      </c>
      <c r="N43" t="str">
        <f>_xlfn.IFNA(VLOOKUP(A43,'Personnel List'!A$1:F$1284,6,FALSE),"")</f>
        <v/>
      </c>
    </row>
    <row r="44" spans="1:14" ht="15" customHeight="1" x14ac:dyDescent="0.45">
      <c r="B44" t="str">
        <f>_xlfn.IFNA(VLOOKUP(A44,'Personnel List'!A$1:E$1284,5,FALSE),"")</f>
        <v/>
      </c>
      <c r="C44" t="str">
        <f>_xlfn.IFNA(VLOOKUP(A44,'Personnel List'!A$1:E$1284,4,FALSE),"")</f>
        <v/>
      </c>
      <c r="D44" s="2" t="str">
        <f t="shared" ca="1" si="0"/>
        <v/>
      </c>
      <c r="E44" s="2" t="str">
        <f t="shared" si="1"/>
        <v>Onsite</v>
      </c>
      <c r="F44" s="9"/>
      <c r="G44" s="34"/>
      <c r="I44" s="14" t="str">
        <f t="shared" ca="1" si="2"/>
        <v/>
      </c>
      <c r="J44" s="11" t="str">
        <f t="shared" si="3"/>
        <v/>
      </c>
      <c r="K44" s="6"/>
      <c r="L44">
        <v>0</v>
      </c>
      <c r="N44" t="str">
        <f>_xlfn.IFNA(VLOOKUP(A44,'Personnel List'!A$1:F$1284,6,FALSE),"")</f>
        <v/>
      </c>
    </row>
    <row r="45" spans="1:14" ht="15" customHeight="1" x14ac:dyDescent="0.45">
      <c r="B45" t="str">
        <f>_xlfn.IFNA(VLOOKUP(A45,'Personnel List'!A$1:E$1284,5,FALSE),"")</f>
        <v/>
      </c>
      <c r="C45" t="str">
        <f>_xlfn.IFNA(VLOOKUP(A45,'Personnel List'!A$1:E$1284,4,FALSE),"")</f>
        <v/>
      </c>
      <c r="D45" s="2" t="str">
        <f t="shared" ca="1" si="0"/>
        <v/>
      </c>
      <c r="E45" s="2" t="str">
        <f t="shared" si="1"/>
        <v>Onsite</v>
      </c>
      <c r="F45" s="9"/>
      <c r="I45" s="14" t="str">
        <f t="shared" ca="1" si="2"/>
        <v/>
      </c>
      <c r="J45" s="11" t="str">
        <f t="shared" si="3"/>
        <v/>
      </c>
      <c r="K45" s="6"/>
      <c r="L45">
        <v>0</v>
      </c>
      <c r="N45" t="str">
        <f>_xlfn.IFNA(VLOOKUP(A45,'Personnel List'!A$1:F$1284,6,FALSE),"")</f>
        <v/>
      </c>
    </row>
    <row r="46" spans="1:14" ht="15" customHeight="1" x14ac:dyDescent="0.45">
      <c r="B46" t="str">
        <f>_xlfn.IFNA(VLOOKUP(A46,'Personnel List'!A$1:E$1284,5,FALSE),"")</f>
        <v/>
      </c>
      <c r="C46" t="str">
        <f>_xlfn.IFNA(VLOOKUP(A46,'Personnel List'!A$1:E$1284,4,FALSE),"")</f>
        <v/>
      </c>
      <c r="D46" s="2" t="str">
        <f t="shared" ca="1" si="0"/>
        <v/>
      </c>
      <c r="E46" s="2" t="str">
        <f t="shared" si="1"/>
        <v>Onsite</v>
      </c>
      <c r="F46" s="9"/>
      <c r="G46" s="34"/>
      <c r="I46" s="14" t="str">
        <f t="shared" ref="I46:I109" ca="1" si="4">IF(G886&lt;&gt;"",IF(I46&lt;&gt;"",I46,NOW()),"")</f>
        <v/>
      </c>
      <c r="J46" s="11" t="str">
        <f t="shared" si="3"/>
        <v/>
      </c>
      <c r="K46" s="6"/>
      <c r="L46">
        <v>0</v>
      </c>
      <c r="N46" t="str">
        <f>_xlfn.IFNA(VLOOKUP(A46,'Personnel List'!A$1:F$1284,6,FALSE),"")</f>
        <v/>
      </c>
    </row>
    <row r="47" spans="1:14" ht="15" customHeight="1" x14ac:dyDescent="0.45">
      <c r="B47" t="str">
        <f>_xlfn.IFNA(VLOOKUP(A47,'Personnel List'!A$1:E$1284,5,FALSE),"")</f>
        <v/>
      </c>
      <c r="C47" t="str">
        <f>_xlfn.IFNA(VLOOKUP(A47,'Personnel List'!A$1:E$1284,4,FALSE),"")</f>
        <v/>
      </c>
      <c r="D47" s="2" t="str">
        <f t="shared" ca="1" si="0"/>
        <v/>
      </c>
      <c r="E47" s="2" t="str">
        <f t="shared" si="1"/>
        <v>Onsite</v>
      </c>
      <c r="F47" s="9"/>
      <c r="G47" s="35"/>
      <c r="I47" s="14" t="str">
        <f t="shared" ca="1" si="4"/>
        <v/>
      </c>
      <c r="J47" s="11" t="str">
        <f t="shared" si="3"/>
        <v/>
      </c>
      <c r="K47" s="6"/>
      <c r="L47">
        <v>0</v>
      </c>
      <c r="N47" t="str">
        <f>_xlfn.IFNA(VLOOKUP(A47,'Personnel List'!A$1:F$1284,6,FALSE),"")</f>
        <v/>
      </c>
    </row>
    <row r="48" spans="1:14" ht="15" customHeight="1" x14ac:dyDescent="0.45">
      <c r="B48" t="str">
        <f>_xlfn.IFNA(VLOOKUP(A48,'Personnel List'!A$1:E$1284,5,FALSE),"")</f>
        <v/>
      </c>
      <c r="C48" t="str">
        <f>_xlfn.IFNA(VLOOKUP(A48,'Personnel List'!A$1:E$1284,4,FALSE),"")</f>
        <v/>
      </c>
      <c r="D48" s="2" t="str">
        <f t="shared" ca="1" si="0"/>
        <v/>
      </c>
      <c r="E48" s="2" t="str">
        <f t="shared" si="1"/>
        <v>Onsite</v>
      </c>
      <c r="F48" s="9"/>
      <c r="G48" s="34"/>
      <c r="I48" s="14" t="str">
        <f t="shared" ca="1" si="4"/>
        <v/>
      </c>
      <c r="J48" s="11" t="str">
        <f t="shared" si="3"/>
        <v/>
      </c>
      <c r="K48" s="6"/>
      <c r="L48">
        <v>0</v>
      </c>
      <c r="N48" t="str">
        <f>_xlfn.IFNA(VLOOKUP(A48,'Personnel List'!A$1:F$1284,6,FALSE),"")</f>
        <v/>
      </c>
    </row>
    <row r="49" spans="2:14" ht="15" customHeight="1" x14ac:dyDescent="0.45">
      <c r="B49" t="str">
        <f>_xlfn.IFNA(VLOOKUP(A49,'Personnel List'!A$1:E$1284,5,FALSE),"")</f>
        <v/>
      </c>
      <c r="C49" t="str">
        <f>_xlfn.IFNA(VLOOKUP(A49,'Personnel List'!A$1:E$1284,4,FALSE),"")</f>
        <v/>
      </c>
      <c r="D49" s="2" t="str">
        <f t="shared" ca="1" si="0"/>
        <v/>
      </c>
      <c r="E49" s="2" t="str">
        <f t="shared" si="1"/>
        <v>Onsite</v>
      </c>
      <c r="F49" s="9"/>
      <c r="G49" s="35"/>
      <c r="I49" s="14" t="str">
        <f t="shared" ca="1" si="4"/>
        <v/>
      </c>
      <c r="J49" s="11" t="str">
        <f t="shared" si="3"/>
        <v/>
      </c>
      <c r="K49" s="6"/>
      <c r="L49">
        <v>0</v>
      </c>
      <c r="N49" t="str">
        <f>_xlfn.IFNA(VLOOKUP(A49,'Personnel List'!A$1:F$1284,6,FALSE),"")</f>
        <v/>
      </c>
    </row>
    <row r="50" spans="2:14" ht="15" customHeight="1" x14ac:dyDescent="0.45">
      <c r="B50" t="str">
        <f>_xlfn.IFNA(VLOOKUP(A50,'Personnel List'!A$1:E$1284,5,FALSE),"")</f>
        <v/>
      </c>
      <c r="C50" t="str">
        <f>_xlfn.IFNA(VLOOKUP(A50,'Personnel List'!A$1:E$1284,4,FALSE),"")</f>
        <v/>
      </c>
      <c r="D50" s="2" t="str">
        <f t="shared" ca="1" si="0"/>
        <v/>
      </c>
      <c r="E50" s="2" t="str">
        <f t="shared" si="1"/>
        <v>Onsite</v>
      </c>
      <c r="F50" s="9"/>
      <c r="G50" s="34"/>
      <c r="I50" s="14" t="str">
        <f t="shared" ca="1" si="4"/>
        <v/>
      </c>
      <c r="J50" s="11" t="str">
        <f t="shared" si="3"/>
        <v/>
      </c>
      <c r="K50" s="6"/>
      <c r="L50">
        <v>0</v>
      </c>
      <c r="N50" t="str">
        <f>_xlfn.IFNA(VLOOKUP(A50,'Personnel List'!A$1:F$1284,6,FALSE),"")</f>
        <v/>
      </c>
    </row>
    <row r="51" spans="2:14" ht="15" customHeight="1" x14ac:dyDescent="0.45">
      <c r="B51" t="str">
        <f>_xlfn.IFNA(VLOOKUP(A51,'Personnel List'!A$1:E$1284,5,FALSE),"")</f>
        <v/>
      </c>
      <c r="C51" t="str">
        <f>_xlfn.IFNA(VLOOKUP(A51,'Personnel List'!A$1:E$1284,4,FALSE),"")</f>
        <v/>
      </c>
      <c r="D51" s="2" t="str">
        <f t="shared" ca="1" si="0"/>
        <v/>
      </c>
      <c r="E51" s="2" t="str">
        <f t="shared" si="1"/>
        <v>Onsite</v>
      </c>
      <c r="F51" s="9"/>
      <c r="I51" s="14" t="str">
        <f t="shared" ca="1" si="4"/>
        <v/>
      </c>
      <c r="J51" s="11" t="str">
        <f t="shared" si="3"/>
        <v/>
      </c>
      <c r="K51" s="6"/>
      <c r="L51">
        <v>0</v>
      </c>
      <c r="N51" t="str">
        <f>_xlfn.IFNA(VLOOKUP(A51,'Personnel List'!A$1:F$1284,6,FALSE),"")</f>
        <v/>
      </c>
    </row>
    <row r="52" spans="2:14" ht="15" customHeight="1" x14ac:dyDescent="0.45">
      <c r="B52" t="str">
        <f>_xlfn.IFNA(VLOOKUP(A52,'Personnel List'!A$1:E$1284,5,FALSE),"")</f>
        <v/>
      </c>
      <c r="C52" t="str">
        <f>_xlfn.IFNA(VLOOKUP(A52,'Personnel List'!A$1:E$1284,4,FALSE),"")</f>
        <v/>
      </c>
      <c r="D52" s="2" t="str">
        <f t="shared" ca="1" si="0"/>
        <v/>
      </c>
      <c r="E52" s="2" t="str">
        <f t="shared" si="1"/>
        <v>Onsite</v>
      </c>
      <c r="F52" s="9"/>
      <c r="G52" s="34"/>
      <c r="I52" s="14" t="str">
        <f t="shared" ca="1" si="4"/>
        <v/>
      </c>
      <c r="J52" s="11" t="str">
        <f t="shared" si="3"/>
        <v/>
      </c>
      <c r="K52" s="6"/>
      <c r="L52">
        <v>0</v>
      </c>
      <c r="N52" t="str">
        <f>_xlfn.IFNA(VLOOKUP(A52,'Personnel List'!A$1:F$1284,6,FALSE),"")</f>
        <v/>
      </c>
    </row>
    <row r="53" spans="2:14" ht="15" customHeight="1" x14ac:dyDescent="0.45">
      <c r="B53" t="str">
        <f>_xlfn.IFNA(VLOOKUP(A53,'Personnel List'!A$1:E$1284,5,FALSE),"")</f>
        <v/>
      </c>
      <c r="D53" s="2" t="str">
        <f t="shared" ca="1" si="0"/>
        <v/>
      </c>
      <c r="E53" s="2" t="str">
        <f t="shared" si="1"/>
        <v>Onsite</v>
      </c>
      <c r="F53" s="9"/>
      <c r="G53" s="35"/>
      <c r="I53" s="14" t="str">
        <f t="shared" ca="1" si="4"/>
        <v/>
      </c>
      <c r="J53" s="11" t="str">
        <f t="shared" si="3"/>
        <v/>
      </c>
      <c r="K53" s="6"/>
      <c r="L53">
        <v>0</v>
      </c>
      <c r="N53" t="str">
        <f>_xlfn.IFNA(VLOOKUP(A53,'Personnel List'!A$1:F$1284,6,FALSE),"")</f>
        <v/>
      </c>
    </row>
    <row r="54" spans="2:14" ht="15" customHeight="1" x14ac:dyDescent="0.45">
      <c r="B54" t="str">
        <f>_xlfn.IFNA(VLOOKUP(A54,'Personnel List'!A$1:E$1284,5,FALSE),"")</f>
        <v/>
      </c>
      <c r="D54" s="2" t="str">
        <f t="shared" ca="1" si="0"/>
        <v/>
      </c>
      <c r="E54" s="2" t="str">
        <f t="shared" si="1"/>
        <v>Onsite</v>
      </c>
      <c r="F54" s="9"/>
      <c r="G54" s="34"/>
      <c r="I54" s="14" t="str">
        <f t="shared" ca="1" si="4"/>
        <v/>
      </c>
      <c r="J54" s="11" t="str">
        <f t="shared" si="3"/>
        <v/>
      </c>
      <c r="K54" s="6"/>
      <c r="L54">
        <v>0</v>
      </c>
      <c r="N54" t="str">
        <f>_xlfn.IFNA(VLOOKUP(A54,'Personnel List'!A$1:F$1284,6,FALSE),"")</f>
        <v/>
      </c>
    </row>
    <row r="55" spans="2:14" ht="15" customHeight="1" x14ac:dyDescent="0.45">
      <c r="B55" t="str">
        <f>_xlfn.IFNA(VLOOKUP(A55,'Personnel List'!A$1:E$1284,5,FALSE),"")</f>
        <v/>
      </c>
      <c r="C55" t="str">
        <f>_xlfn.IFNA(VLOOKUP(A55,'Personnel List'!A$1:E$1284,4,FALSE),"")</f>
        <v/>
      </c>
      <c r="D55" s="2" t="str">
        <f t="shared" ca="1" si="0"/>
        <v/>
      </c>
      <c r="E55" s="2" t="str">
        <f t="shared" si="1"/>
        <v>Onsite</v>
      </c>
      <c r="F55" s="9"/>
      <c r="I55" s="14" t="str">
        <f t="shared" ca="1" si="4"/>
        <v/>
      </c>
      <c r="J55" s="11" t="str">
        <f t="shared" si="3"/>
        <v/>
      </c>
      <c r="K55" s="6"/>
      <c r="L55">
        <v>0</v>
      </c>
      <c r="N55" t="str">
        <f>_xlfn.IFNA(VLOOKUP(A55,'Personnel List'!A$1:F$1284,6,FALSE),"")</f>
        <v/>
      </c>
    </row>
    <row r="56" spans="2:14" ht="15" customHeight="1" x14ac:dyDescent="0.45">
      <c r="B56" t="str">
        <f>_xlfn.IFNA(VLOOKUP(A56,'Personnel List'!A$1:E$1284,5,FALSE),"")</f>
        <v/>
      </c>
      <c r="C56" t="str">
        <f>_xlfn.IFNA(VLOOKUP(A56,'Personnel List'!A$1:E$1284,4,FALSE),"")</f>
        <v/>
      </c>
      <c r="D56" s="2" t="str">
        <f t="shared" ca="1" si="0"/>
        <v/>
      </c>
      <c r="E56" s="2" t="str">
        <f t="shared" si="1"/>
        <v>Onsite</v>
      </c>
      <c r="F56" s="9"/>
      <c r="G56" s="34"/>
      <c r="I56" s="14" t="str">
        <f t="shared" ca="1" si="4"/>
        <v/>
      </c>
      <c r="J56" s="11" t="str">
        <f t="shared" si="3"/>
        <v/>
      </c>
      <c r="K56" s="6"/>
      <c r="L56">
        <v>0</v>
      </c>
      <c r="N56" t="str">
        <f>_xlfn.IFNA(VLOOKUP(A56,'Personnel List'!A$1:F$1284,6,FALSE),"")</f>
        <v/>
      </c>
    </row>
    <row r="57" spans="2:14" ht="15" customHeight="1" x14ac:dyDescent="0.45">
      <c r="B57" t="str">
        <f>_xlfn.IFNA(VLOOKUP(A57,'Personnel List'!A$1:E$1284,5,FALSE),"")</f>
        <v/>
      </c>
      <c r="C57" t="str">
        <f>_xlfn.IFNA(VLOOKUP(A57,'Personnel List'!A$1:E$1284,4,FALSE),"")</f>
        <v/>
      </c>
      <c r="D57" s="2" t="str">
        <f t="shared" ca="1" si="0"/>
        <v/>
      </c>
      <c r="E57" s="2" t="str">
        <f t="shared" si="1"/>
        <v>Onsite</v>
      </c>
      <c r="F57" s="9"/>
      <c r="G57" s="35"/>
      <c r="I57" s="14" t="str">
        <f t="shared" ca="1" si="4"/>
        <v/>
      </c>
      <c r="J57" s="11" t="str">
        <f t="shared" si="3"/>
        <v/>
      </c>
      <c r="K57" s="6"/>
      <c r="L57">
        <v>0</v>
      </c>
      <c r="N57" t="str">
        <f>_xlfn.IFNA(VLOOKUP(A57,'Personnel List'!A$1:F$1284,6,FALSE),"")</f>
        <v/>
      </c>
    </row>
    <row r="58" spans="2:14" ht="15" customHeight="1" x14ac:dyDescent="0.45">
      <c r="B58" t="str">
        <f>_xlfn.IFNA(VLOOKUP(A58,'Personnel List'!A$1:E$1284,5,FALSE),"")</f>
        <v/>
      </c>
      <c r="C58" t="str">
        <f>_xlfn.IFNA(VLOOKUP(A58,'Personnel List'!A$1:E$1284,4,FALSE),"")</f>
        <v/>
      </c>
      <c r="D58" s="2" t="str">
        <f t="shared" ca="1" si="0"/>
        <v/>
      </c>
      <c r="E58" s="2" t="str">
        <f t="shared" si="1"/>
        <v>Onsite</v>
      </c>
      <c r="F58" s="9"/>
      <c r="G58" s="34"/>
      <c r="I58" s="14" t="str">
        <f t="shared" ca="1" si="4"/>
        <v/>
      </c>
      <c r="J58" s="11" t="str">
        <f t="shared" si="3"/>
        <v/>
      </c>
      <c r="K58" s="6"/>
      <c r="L58">
        <v>0</v>
      </c>
      <c r="N58" t="str">
        <f>_xlfn.IFNA(VLOOKUP(A58,'Personnel List'!A$1:F$1284,6,FALSE),"")</f>
        <v/>
      </c>
    </row>
    <row r="59" spans="2:14" ht="15" customHeight="1" x14ac:dyDescent="0.45">
      <c r="B59" t="str">
        <f>_xlfn.IFNA(VLOOKUP(A59,'Personnel List'!A$1:E$1284,5,FALSE),"")</f>
        <v/>
      </c>
      <c r="C59" t="str">
        <f>_xlfn.IFNA(VLOOKUP(A59,'Personnel List'!A$1:E$1284,4,FALSE),"")</f>
        <v/>
      </c>
      <c r="D59" s="2" t="str">
        <f t="shared" ca="1" si="0"/>
        <v/>
      </c>
      <c r="E59" s="2" t="str">
        <f t="shared" si="1"/>
        <v>Onsite</v>
      </c>
      <c r="F59" s="9"/>
      <c r="I59" s="14" t="str">
        <f t="shared" ca="1" si="4"/>
        <v/>
      </c>
      <c r="J59" s="11" t="str">
        <f t="shared" si="3"/>
        <v/>
      </c>
      <c r="K59" s="6"/>
      <c r="L59">
        <v>0</v>
      </c>
      <c r="N59" t="str">
        <f>_xlfn.IFNA(VLOOKUP(A59,'Personnel List'!A$1:F$1284,6,FALSE),"")</f>
        <v/>
      </c>
    </row>
    <row r="60" spans="2:14" ht="15" customHeight="1" x14ac:dyDescent="0.45">
      <c r="B60" t="str">
        <f>_xlfn.IFNA(VLOOKUP(A60,'Personnel List'!A$1:E$1284,5,FALSE),"")</f>
        <v/>
      </c>
      <c r="C60" t="str">
        <f>_xlfn.IFNA(VLOOKUP(A60,'Personnel List'!A$1:E$1284,4,FALSE),"")</f>
        <v/>
      </c>
      <c r="D60" s="2" t="str">
        <f t="shared" ca="1" si="0"/>
        <v/>
      </c>
      <c r="E60" s="2" t="str">
        <f t="shared" si="1"/>
        <v>Onsite</v>
      </c>
      <c r="F60" s="9"/>
      <c r="G60" s="34"/>
      <c r="I60" s="14" t="str">
        <f t="shared" ca="1" si="4"/>
        <v/>
      </c>
      <c r="J60" s="11" t="str">
        <f t="shared" si="3"/>
        <v/>
      </c>
      <c r="K60" s="6"/>
      <c r="L60">
        <v>0</v>
      </c>
      <c r="N60" t="str">
        <f>_xlfn.IFNA(VLOOKUP(A60,'Personnel List'!A$1:F$1284,6,FALSE),"")</f>
        <v/>
      </c>
    </row>
    <row r="61" spans="2:14" ht="15" customHeight="1" x14ac:dyDescent="0.45">
      <c r="B61" t="str">
        <f>_xlfn.IFNA(VLOOKUP(A61,'Personnel List'!A$1:E$1284,5,FALSE),"")</f>
        <v/>
      </c>
      <c r="C61" t="str">
        <f>_xlfn.IFNA(VLOOKUP(A61,'Personnel List'!A$1:E$1284,4,FALSE),"")</f>
        <v/>
      </c>
      <c r="D61" s="2" t="str">
        <f t="shared" ca="1" si="0"/>
        <v/>
      </c>
      <c r="E61" s="2" t="str">
        <f t="shared" si="1"/>
        <v>Onsite</v>
      </c>
      <c r="F61" s="9"/>
      <c r="G61" s="35"/>
      <c r="I61" s="14" t="str">
        <f t="shared" ca="1" si="4"/>
        <v/>
      </c>
      <c r="J61" s="11" t="str">
        <f t="shared" si="3"/>
        <v/>
      </c>
      <c r="K61" s="6"/>
      <c r="L61">
        <v>0</v>
      </c>
      <c r="N61" t="str">
        <f>_xlfn.IFNA(VLOOKUP(A61,'Personnel List'!A$1:F$1284,6,FALSE),"")</f>
        <v/>
      </c>
    </row>
    <row r="62" spans="2:14" ht="15" customHeight="1" x14ac:dyDescent="0.45">
      <c r="B62" t="str">
        <f>_xlfn.IFNA(VLOOKUP(A62,'Personnel List'!A$1:E$1284,5,FALSE),"")</f>
        <v/>
      </c>
      <c r="C62" t="str">
        <f>_xlfn.IFNA(VLOOKUP(A62,'Personnel List'!A$1:E$1284,4,FALSE),"")</f>
        <v/>
      </c>
      <c r="D62" s="2" t="str">
        <f t="shared" ca="1" si="0"/>
        <v/>
      </c>
      <c r="E62" s="2" t="str">
        <f t="shared" si="1"/>
        <v>Onsite</v>
      </c>
      <c r="F62" s="9"/>
      <c r="G62" s="34"/>
      <c r="I62" s="14" t="str">
        <f t="shared" ca="1" si="4"/>
        <v/>
      </c>
      <c r="J62" s="11" t="str">
        <f t="shared" si="3"/>
        <v/>
      </c>
      <c r="K62" s="6"/>
      <c r="L62">
        <v>0</v>
      </c>
      <c r="N62" t="str">
        <f>_xlfn.IFNA(VLOOKUP(A62,'Personnel List'!A$1:F$1284,6,FALSE),"")</f>
        <v/>
      </c>
    </row>
    <row r="63" spans="2:14" ht="15" customHeight="1" x14ac:dyDescent="0.45">
      <c r="B63" t="str">
        <f>_xlfn.IFNA(VLOOKUP(A63,'Personnel List'!A$1:E$1284,5,FALSE),"")</f>
        <v/>
      </c>
      <c r="C63" t="str">
        <f>_xlfn.IFNA(VLOOKUP(A63,'Personnel List'!A$1:E$1284,4,FALSE),"")</f>
        <v/>
      </c>
      <c r="D63" s="2" t="str">
        <f t="shared" ca="1" si="0"/>
        <v/>
      </c>
      <c r="E63" s="2" t="str">
        <f t="shared" si="1"/>
        <v>Onsite</v>
      </c>
      <c r="F63" s="9"/>
      <c r="G63" s="35"/>
      <c r="I63" s="14" t="str">
        <f t="shared" ca="1" si="4"/>
        <v/>
      </c>
      <c r="J63" s="11" t="str">
        <f t="shared" si="3"/>
        <v/>
      </c>
      <c r="K63" s="6"/>
      <c r="L63">
        <v>0</v>
      </c>
      <c r="N63" t="str">
        <f>_xlfn.IFNA(VLOOKUP(A63,'Personnel List'!A$1:F$1284,6,FALSE),"")</f>
        <v/>
      </c>
    </row>
    <row r="64" spans="2:14" ht="15" customHeight="1" x14ac:dyDescent="0.45">
      <c r="B64" t="str">
        <f>_xlfn.IFNA(VLOOKUP(A64,'Personnel List'!A$1:E$1284,5,FALSE),"")</f>
        <v/>
      </c>
      <c r="C64" t="str">
        <f>_xlfn.IFNA(VLOOKUP(A64,'Personnel List'!A$1:E$1284,4,FALSE),"")</f>
        <v/>
      </c>
      <c r="D64" s="2" t="str">
        <f t="shared" ca="1" si="0"/>
        <v/>
      </c>
      <c r="E64" s="2" t="str">
        <f t="shared" si="1"/>
        <v>Onsite</v>
      </c>
      <c r="F64" s="9"/>
      <c r="G64" s="34"/>
      <c r="I64" s="14" t="str">
        <f t="shared" ca="1" si="4"/>
        <v/>
      </c>
      <c r="J64" s="11" t="str">
        <f t="shared" si="3"/>
        <v/>
      </c>
      <c r="K64" s="6"/>
      <c r="L64">
        <v>0</v>
      </c>
      <c r="N64" t="str">
        <f>_xlfn.IFNA(VLOOKUP(A64,'Personnel List'!A$1:F$1284,6,FALSE),"")</f>
        <v/>
      </c>
    </row>
    <row r="65" spans="2:14" ht="15" customHeight="1" x14ac:dyDescent="0.45">
      <c r="B65" t="str">
        <f>_xlfn.IFNA(VLOOKUP(A65,'Personnel List'!A$1:E$1284,5,FALSE),"")</f>
        <v/>
      </c>
      <c r="C65" t="str">
        <f>_xlfn.IFNA(VLOOKUP(A65,'Personnel List'!A$1:E$1284,4,FALSE),"")</f>
        <v/>
      </c>
      <c r="D65" s="2" t="str">
        <f t="shared" ca="1" si="0"/>
        <v/>
      </c>
      <c r="E65" s="2" t="str">
        <f t="shared" si="1"/>
        <v>Onsite</v>
      </c>
      <c r="F65" s="9"/>
      <c r="I65" s="14" t="str">
        <f t="shared" ca="1" si="4"/>
        <v/>
      </c>
      <c r="J65" s="11" t="str">
        <f t="shared" si="3"/>
        <v/>
      </c>
      <c r="K65" s="6"/>
      <c r="L65">
        <v>0</v>
      </c>
      <c r="N65" t="str">
        <f>_xlfn.IFNA(VLOOKUP(A65,'Personnel List'!A$1:F$1284,6,FALSE),"")</f>
        <v/>
      </c>
    </row>
    <row r="66" spans="2:14" ht="15" customHeight="1" x14ac:dyDescent="0.45">
      <c r="B66" t="str">
        <f>_xlfn.IFNA(VLOOKUP(A66,'Personnel List'!A$1:E$1284,5,FALSE),"")</f>
        <v/>
      </c>
      <c r="C66" t="str">
        <f>_xlfn.IFNA(VLOOKUP(A66,'Personnel List'!A$1:E$1284,4,FALSE),"")</f>
        <v/>
      </c>
      <c r="D66" s="2" t="str">
        <f t="shared" ca="1" si="0"/>
        <v/>
      </c>
      <c r="E66" s="2" t="str">
        <f t="shared" si="1"/>
        <v>Onsite</v>
      </c>
      <c r="F66" s="9"/>
      <c r="G66" s="34"/>
      <c r="I66" s="14" t="str">
        <f t="shared" ca="1" si="4"/>
        <v/>
      </c>
      <c r="J66" s="11" t="str">
        <f t="shared" si="3"/>
        <v/>
      </c>
      <c r="K66" s="6"/>
      <c r="L66">
        <v>0</v>
      </c>
      <c r="N66" t="str">
        <f>_xlfn.IFNA(VLOOKUP(A66,'Personnel List'!A$1:F$1284,6,FALSE),"")</f>
        <v/>
      </c>
    </row>
    <row r="67" spans="2:14" ht="15" customHeight="1" x14ac:dyDescent="0.45">
      <c r="B67" t="str">
        <f>_xlfn.IFNA(VLOOKUP(A67,'Personnel List'!A$1:E$1284,5,FALSE),"")</f>
        <v/>
      </c>
      <c r="C67" t="str">
        <f>_xlfn.IFNA(VLOOKUP(A67,'Personnel List'!A$1:E$1284,4,FALSE),"")</f>
        <v/>
      </c>
      <c r="D67" s="2" t="str">
        <f t="shared" ref="D67:D130" ca="1" si="5">IF(A67&lt;&gt;"",IF(D67&lt;&gt;"",D67,NOW()),"")</f>
        <v/>
      </c>
      <c r="E67" s="2" t="str">
        <f t="shared" ref="E67:E130" si="6">IFERROR(VLOOKUP(A67,G:I,3,FALSE),"Onsite")</f>
        <v>Onsite</v>
      </c>
      <c r="F67" s="9"/>
      <c r="G67" s="35"/>
      <c r="I67" s="14" t="str">
        <f t="shared" ca="1" si="4"/>
        <v/>
      </c>
      <c r="J67" s="11" t="str">
        <f t="shared" ref="J67:J130" si="7">SUBSTITUTE(A67,"NC","")</f>
        <v/>
      </c>
      <c r="K67" s="6"/>
      <c r="L67">
        <v>0</v>
      </c>
      <c r="N67" t="str">
        <f>_xlfn.IFNA(VLOOKUP(A67,'Personnel List'!A$1:F$1284,6,FALSE),"")</f>
        <v/>
      </c>
    </row>
    <row r="68" spans="2:14" ht="15" customHeight="1" x14ac:dyDescent="0.45">
      <c r="B68" t="str">
        <f>_xlfn.IFNA(VLOOKUP(A68,'Personnel List'!A$1:E$1284,5,FALSE),"")</f>
        <v/>
      </c>
      <c r="C68" t="str">
        <f>_xlfn.IFNA(VLOOKUP(A68,'Personnel List'!A$1:E$1284,4,FALSE),"")</f>
        <v/>
      </c>
      <c r="D68" s="2" t="str">
        <f t="shared" ca="1" si="5"/>
        <v/>
      </c>
      <c r="E68" s="2" t="str">
        <f t="shared" si="6"/>
        <v>Onsite</v>
      </c>
      <c r="F68" s="9"/>
      <c r="G68" s="34"/>
      <c r="I68" s="14" t="str">
        <f t="shared" ca="1" si="4"/>
        <v/>
      </c>
      <c r="J68" s="11" t="str">
        <f t="shared" si="7"/>
        <v/>
      </c>
      <c r="K68" s="6"/>
      <c r="L68">
        <v>0</v>
      </c>
      <c r="N68" t="str">
        <f>_xlfn.IFNA(VLOOKUP(A68,'Personnel List'!A$1:F$1284,6,FALSE),"")</f>
        <v/>
      </c>
    </row>
    <row r="69" spans="2:14" ht="15" customHeight="1" x14ac:dyDescent="0.45">
      <c r="B69" t="str">
        <f>_xlfn.IFNA(VLOOKUP(A69,'Personnel List'!A$1:E$1284,5,FALSE),"")</f>
        <v/>
      </c>
      <c r="C69" t="str">
        <f>_xlfn.IFNA(VLOOKUP(A69,'Personnel List'!A$1:E$1284,4,FALSE),"")</f>
        <v/>
      </c>
      <c r="D69" s="2" t="str">
        <f t="shared" ca="1" si="5"/>
        <v/>
      </c>
      <c r="E69" s="2" t="str">
        <f t="shared" si="6"/>
        <v>Onsite</v>
      </c>
      <c r="F69" s="9"/>
      <c r="I69" s="14" t="str">
        <f t="shared" ca="1" si="4"/>
        <v/>
      </c>
      <c r="J69" s="11" t="str">
        <f t="shared" si="7"/>
        <v/>
      </c>
      <c r="K69" s="6"/>
      <c r="L69">
        <v>0</v>
      </c>
      <c r="N69" t="str">
        <f>_xlfn.IFNA(VLOOKUP(A69,'Personnel List'!A$1:F$1284,6,FALSE),"")</f>
        <v/>
      </c>
    </row>
    <row r="70" spans="2:14" ht="15" customHeight="1" x14ac:dyDescent="0.45">
      <c r="B70" t="str">
        <f>_xlfn.IFNA(VLOOKUP(A70,'Personnel List'!A$1:E$1284,5,FALSE),"")</f>
        <v/>
      </c>
      <c r="C70" t="str">
        <f>_xlfn.IFNA(VLOOKUP(A70,'Personnel List'!A$1:E$1284,4,FALSE),"")</f>
        <v/>
      </c>
      <c r="D70" s="2" t="str">
        <f t="shared" ca="1" si="5"/>
        <v/>
      </c>
      <c r="E70" s="2" t="str">
        <f t="shared" si="6"/>
        <v>Onsite</v>
      </c>
      <c r="F70" s="9"/>
      <c r="G70" s="34"/>
      <c r="I70" s="14" t="str">
        <f t="shared" ca="1" si="4"/>
        <v/>
      </c>
      <c r="J70" s="11" t="str">
        <f t="shared" si="7"/>
        <v/>
      </c>
      <c r="K70" s="6"/>
      <c r="L70">
        <v>0</v>
      </c>
      <c r="N70" t="str">
        <f>_xlfn.IFNA(VLOOKUP(A70,'Personnel List'!A$1:F$1284,6,FALSE),"")</f>
        <v/>
      </c>
    </row>
    <row r="71" spans="2:14" ht="15" customHeight="1" x14ac:dyDescent="0.45">
      <c r="B71" t="str">
        <f>_xlfn.IFNA(VLOOKUP(A71,'Personnel List'!A$1:E$1284,5,FALSE),"")</f>
        <v/>
      </c>
      <c r="C71" t="str">
        <f>_xlfn.IFNA(VLOOKUP(A71,'Personnel List'!A$1:E$1284,4,FALSE),"")</f>
        <v/>
      </c>
      <c r="D71" s="2" t="str">
        <f t="shared" ca="1" si="5"/>
        <v/>
      </c>
      <c r="E71" s="2" t="str">
        <f t="shared" si="6"/>
        <v>Onsite</v>
      </c>
      <c r="F71" s="9"/>
      <c r="G71" s="35"/>
      <c r="I71" s="14" t="str">
        <f t="shared" ca="1" si="4"/>
        <v/>
      </c>
      <c r="J71" s="11" t="str">
        <f t="shared" si="7"/>
        <v/>
      </c>
      <c r="K71" s="6"/>
      <c r="L71">
        <v>0</v>
      </c>
      <c r="N71" t="str">
        <f>_xlfn.IFNA(VLOOKUP(A71,'Personnel List'!A$1:F$1284,6,FALSE),"")</f>
        <v/>
      </c>
    </row>
    <row r="72" spans="2:14" ht="15" customHeight="1" x14ac:dyDescent="0.45">
      <c r="B72" t="str">
        <f>_xlfn.IFNA(VLOOKUP(A72,'Personnel List'!A$1:E$1284,5,FALSE),"")</f>
        <v/>
      </c>
      <c r="C72" t="str">
        <f>_xlfn.IFNA(VLOOKUP(A72,'Personnel List'!A$1:E$1284,4,FALSE),"")</f>
        <v/>
      </c>
      <c r="D72" s="2" t="str">
        <f t="shared" ca="1" si="5"/>
        <v/>
      </c>
      <c r="E72" s="2" t="str">
        <f t="shared" si="6"/>
        <v>Onsite</v>
      </c>
      <c r="F72" s="9"/>
      <c r="G72" s="34"/>
      <c r="I72" s="14" t="str">
        <f t="shared" ca="1" si="4"/>
        <v/>
      </c>
      <c r="J72" s="11" t="str">
        <f t="shared" si="7"/>
        <v/>
      </c>
      <c r="K72" s="6"/>
      <c r="L72">
        <v>0</v>
      </c>
      <c r="N72" t="str">
        <f>_xlfn.IFNA(VLOOKUP(A72,'Personnel List'!A$1:F$1284,6,FALSE),"")</f>
        <v/>
      </c>
    </row>
    <row r="73" spans="2:14" ht="15" customHeight="1" x14ac:dyDescent="0.45">
      <c r="B73" t="str">
        <f>_xlfn.IFNA(VLOOKUP(A73,'Personnel List'!A$1:E$1284,5,FALSE),"")</f>
        <v/>
      </c>
      <c r="C73" t="str">
        <f>_xlfn.IFNA(VLOOKUP(A73,'Personnel List'!A$1:E$1284,4,FALSE),"")</f>
        <v/>
      </c>
      <c r="D73" s="2" t="str">
        <f t="shared" ca="1" si="5"/>
        <v/>
      </c>
      <c r="E73" s="2" t="str">
        <f t="shared" si="6"/>
        <v>Onsite</v>
      </c>
      <c r="F73" s="9"/>
      <c r="G73" s="35"/>
      <c r="I73" s="14" t="str">
        <f t="shared" ca="1" si="4"/>
        <v/>
      </c>
      <c r="J73" s="11" t="str">
        <f t="shared" si="7"/>
        <v/>
      </c>
      <c r="K73" s="6"/>
      <c r="L73">
        <v>0</v>
      </c>
      <c r="N73" t="str">
        <f>_xlfn.IFNA(VLOOKUP(A73,'Personnel List'!A$1:F$1284,6,FALSE),"")</f>
        <v/>
      </c>
    </row>
    <row r="74" spans="2:14" ht="15" customHeight="1" x14ac:dyDescent="0.45">
      <c r="B74" t="str">
        <f>_xlfn.IFNA(VLOOKUP(A74,'Personnel List'!A$1:E$1284,5,FALSE),"")</f>
        <v/>
      </c>
      <c r="C74" t="str">
        <f>_xlfn.IFNA(VLOOKUP(A74,'Personnel List'!A$1:E$1284,4,FALSE),"")</f>
        <v/>
      </c>
      <c r="D74" s="2" t="str">
        <f t="shared" ca="1" si="5"/>
        <v/>
      </c>
      <c r="E74" s="2" t="str">
        <f t="shared" si="6"/>
        <v>Onsite</v>
      </c>
      <c r="F74" s="9"/>
      <c r="G74" s="34"/>
      <c r="I74" s="14" t="str">
        <f t="shared" ca="1" si="4"/>
        <v/>
      </c>
      <c r="J74" s="11" t="str">
        <f t="shared" si="7"/>
        <v/>
      </c>
      <c r="K74" s="6"/>
      <c r="L74">
        <v>0</v>
      </c>
      <c r="N74" t="str">
        <f>_xlfn.IFNA(VLOOKUP(A74,'Personnel List'!A$1:F$1284,6,FALSE),"")</f>
        <v/>
      </c>
    </row>
    <row r="75" spans="2:14" ht="15" customHeight="1" x14ac:dyDescent="0.45">
      <c r="B75" t="str">
        <f>_xlfn.IFNA(VLOOKUP(A75,'Personnel List'!A$1:E$1284,5,FALSE),"")</f>
        <v/>
      </c>
      <c r="C75" t="str">
        <f>_xlfn.IFNA(VLOOKUP(A75,'Personnel List'!A$1:E$1284,4,FALSE),"")</f>
        <v/>
      </c>
      <c r="D75" s="2" t="str">
        <f t="shared" ca="1" si="5"/>
        <v/>
      </c>
      <c r="E75" s="2" t="str">
        <f t="shared" si="6"/>
        <v>Onsite</v>
      </c>
      <c r="F75" s="9"/>
      <c r="I75" s="14" t="str">
        <f t="shared" ca="1" si="4"/>
        <v/>
      </c>
      <c r="J75" s="11" t="str">
        <f t="shared" si="7"/>
        <v/>
      </c>
      <c r="K75" s="6"/>
      <c r="L75">
        <v>0</v>
      </c>
      <c r="N75" t="str">
        <f>_xlfn.IFNA(VLOOKUP(A75,'Personnel List'!A$1:F$1284,6,FALSE),"")</f>
        <v/>
      </c>
    </row>
    <row r="76" spans="2:14" ht="15" customHeight="1" x14ac:dyDescent="0.45">
      <c r="B76" t="str">
        <f>_xlfn.IFNA(VLOOKUP(A76,'Personnel List'!A$1:E$1284,5,FALSE),"")</f>
        <v/>
      </c>
      <c r="C76" t="str">
        <f>_xlfn.IFNA(VLOOKUP(A76,'Personnel List'!A$1:E$1284,4,FALSE),"")</f>
        <v/>
      </c>
      <c r="D76" s="2" t="str">
        <f t="shared" ca="1" si="5"/>
        <v/>
      </c>
      <c r="E76" s="2" t="str">
        <f t="shared" si="6"/>
        <v>Onsite</v>
      </c>
      <c r="F76" s="9"/>
      <c r="G76" s="34"/>
      <c r="I76" s="14" t="str">
        <f t="shared" ca="1" si="4"/>
        <v/>
      </c>
      <c r="J76" s="11" t="str">
        <f t="shared" si="7"/>
        <v/>
      </c>
      <c r="K76" s="6"/>
      <c r="L76">
        <v>0</v>
      </c>
      <c r="N76" t="str">
        <f>_xlfn.IFNA(VLOOKUP(A76,'Personnel List'!A$1:F$1284,6,FALSE),"")</f>
        <v/>
      </c>
    </row>
    <row r="77" spans="2:14" ht="15" customHeight="1" x14ac:dyDescent="0.45">
      <c r="B77" t="str">
        <f>_xlfn.IFNA(VLOOKUP(A77,'Personnel List'!A$1:E$1284,5,FALSE),"")</f>
        <v/>
      </c>
      <c r="C77" t="str">
        <f>_xlfn.IFNA(VLOOKUP(A77,'Personnel List'!A$1:E$1284,4,FALSE),"")</f>
        <v/>
      </c>
      <c r="D77" s="2" t="str">
        <f t="shared" ca="1" si="5"/>
        <v/>
      </c>
      <c r="E77" s="2" t="str">
        <f t="shared" si="6"/>
        <v>Onsite</v>
      </c>
      <c r="F77" s="9"/>
      <c r="G77" s="35"/>
      <c r="I77" s="14" t="str">
        <f t="shared" ca="1" si="4"/>
        <v/>
      </c>
      <c r="J77" s="11" t="str">
        <f t="shared" si="7"/>
        <v/>
      </c>
      <c r="K77" s="6"/>
      <c r="L77">
        <v>0</v>
      </c>
      <c r="N77" t="str">
        <f>_xlfn.IFNA(VLOOKUP(A77,'Personnel List'!A$1:F$1284,6,FALSE),"")</f>
        <v/>
      </c>
    </row>
    <row r="78" spans="2:14" ht="15" customHeight="1" x14ac:dyDescent="0.45">
      <c r="B78" t="str">
        <f>_xlfn.IFNA(VLOOKUP(A78,'Personnel List'!A$1:E$1284,5,FALSE),"")</f>
        <v/>
      </c>
      <c r="C78" t="str">
        <f>_xlfn.IFNA(VLOOKUP(A78,'Personnel List'!A$1:E$1284,4,FALSE),"")</f>
        <v/>
      </c>
      <c r="D78" s="2" t="str">
        <f t="shared" ca="1" si="5"/>
        <v/>
      </c>
      <c r="E78" s="2" t="str">
        <f t="shared" si="6"/>
        <v>Onsite</v>
      </c>
      <c r="F78" s="9"/>
      <c r="G78" s="34"/>
      <c r="I78" s="14" t="str">
        <f t="shared" ca="1" si="4"/>
        <v/>
      </c>
      <c r="J78" s="11" t="str">
        <f t="shared" si="7"/>
        <v/>
      </c>
      <c r="K78" s="6"/>
      <c r="L78">
        <v>0</v>
      </c>
      <c r="N78" t="str">
        <f>_xlfn.IFNA(VLOOKUP(A78,'Personnel List'!A$1:F$1284,6,FALSE),"")</f>
        <v/>
      </c>
    </row>
    <row r="79" spans="2:14" ht="15" customHeight="1" x14ac:dyDescent="0.45">
      <c r="B79" t="str">
        <f>_xlfn.IFNA(VLOOKUP(A79,'Personnel List'!A$1:E$1284,5,FALSE),"")</f>
        <v/>
      </c>
      <c r="C79" t="str">
        <f>_xlfn.IFNA(VLOOKUP(A79,'Personnel List'!A$1:E$1284,4,FALSE),"")</f>
        <v/>
      </c>
      <c r="D79" s="2" t="str">
        <f t="shared" ca="1" si="5"/>
        <v/>
      </c>
      <c r="E79" s="2" t="str">
        <f t="shared" si="6"/>
        <v>Onsite</v>
      </c>
      <c r="F79" s="9"/>
      <c r="I79" s="14" t="str">
        <f t="shared" ca="1" si="4"/>
        <v/>
      </c>
      <c r="J79" s="11" t="str">
        <f t="shared" si="7"/>
        <v/>
      </c>
      <c r="K79" s="6"/>
      <c r="L79">
        <v>0</v>
      </c>
      <c r="N79" t="str">
        <f>_xlfn.IFNA(VLOOKUP(A79,'Personnel List'!A$1:F$1284,6,FALSE),"")</f>
        <v/>
      </c>
    </row>
    <row r="80" spans="2:14" ht="15" customHeight="1" x14ac:dyDescent="0.45">
      <c r="B80" t="str">
        <f>_xlfn.IFNA(VLOOKUP(A80,'Personnel List'!A$1:E$1284,5,FALSE),"")</f>
        <v/>
      </c>
      <c r="C80" t="str">
        <f>_xlfn.IFNA(VLOOKUP(A80,'Personnel List'!A$1:E$1284,4,FALSE),"")</f>
        <v/>
      </c>
      <c r="D80" s="2" t="str">
        <f t="shared" ca="1" si="5"/>
        <v/>
      </c>
      <c r="E80" s="2" t="str">
        <f t="shared" si="6"/>
        <v>Onsite</v>
      </c>
      <c r="F80" s="9"/>
      <c r="G80" s="34"/>
      <c r="I80" s="14" t="str">
        <f t="shared" ca="1" si="4"/>
        <v/>
      </c>
      <c r="J80" s="11" t="str">
        <f t="shared" si="7"/>
        <v/>
      </c>
      <c r="K80" s="6"/>
      <c r="L80">
        <v>0</v>
      </c>
      <c r="N80" t="str">
        <f>_xlfn.IFNA(VLOOKUP(A80,'Personnel List'!A$1:F$1284,6,FALSE),"")</f>
        <v/>
      </c>
    </row>
    <row r="81" spans="2:14" ht="15" customHeight="1" x14ac:dyDescent="0.45">
      <c r="B81" t="str">
        <f>_xlfn.IFNA(VLOOKUP(A81,'Personnel List'!A$1:E$1284,5,FALSE),"")</f>
        <v/>
      </c>
      <c r="C81" t="str">
        <f>_xlfn.IFNA(VLOOKUP(A81,'Personnel List'!A$1:E$1284,4,FALSE),"")</f>
        <v/>
      </c>
      <c r="D81" s="2" t="str">
        <f t="shared" ca="1" si="5"/>
        <v/>
      </c>
      <c r="E81" s="2" t="str">
        <f t="shared" si="6"/>
        <v>Onsite</v>
      </c>
      <c r="F81" s="9"/>
      <c r="G81" s="35"/>
      <c r="I81" s="14" t="str">
        <f t="shared" ca="1" si="4"/>
        <v/>
      </c>
      <c r="J81" s="11" t="str">
        <f t="shared" si="7"/>
        <v/>
      </c>
      <c r="K81" s="6"/>
      <c r="L81">
        <v>0</v>
      </c>
      <c r="N81" t="str">
        <f>_xlfn.IFNA(VLOOKUP(A81,'Personnel List'!A$1:F$1284,6,FALSE),"")</f>
        <v/>
      </c>
    </row>
    <row r="82" spans="2:14" ht="15" customHeight="1" x14ac:dyDescent="0.45">
      <c r="B82" t="str">
        <f>_xlfn.IFNA(VLOOKUP(A82,'Personnel List'!A$1:E$1284,5,FALSE),"")</f>
        <v/>
      </c>
      <c r="C82" t="str">
        <f>_xlfn.IFNA(VLOOKUP(A82,'Personnel List'!A$1:E$1284,4,FALSE),"")</f>
        <v/>
      </c>
      <c r="D82" s="2" t="str">
        <f t="shared" ca="1" si="5"/>
        <v/>
      </c>
      <c r="E82" s="2" t="str">
        <f t="shared" si="6"/>
        <v>Onsite</v>
      </c>
      <c r="F82" s="9"/>
      <c r="G82" s="34"/>
      <c r="I82" s="14" t="str">
        <f t="shared" ca="1" si="4"/>
        <v/>
      </c>
      <c r="J82" s="11" t="str">
        <f t="shared" si="7"/>
        <v/>
      </c>
      <c r="K82" s="6"/>
      <c r="L82">
        <v>0</v>
      </c>
      <c r="N82" t="str">
        <f>_xlfn.IFNA(VLOOKUP(A82,'Personnel List'!A$1:F$1284,6,FALSE),"")</f>
        <v/>
      </c>
    </row>
    <row r="83" spans="2:14" ht="15" customHeight="1" x14ac:dyDescent="0.45">
      <c r="B83" t="str">
        <f>_xlfn.IFNA(VLOOKUP(A83,'Personnel List'!A$1:E$1284,5,FALSE),"")</f>
        <v/>
      </c>
      <c r="C83" t="str">
        <f>_xlfn.IFNA(VLOOKUP(A83,'Personnel List'!A$1:E$1284,4,FALSE),"")</f>
        <v/>
      </c>
      <c r="D83" s="2" t="str">
        <f t="shared" ca="1" si="5"/>
        <v/>
      </c>
      <c r="E83" s="2" t="str">
        <f t="shared" si="6"/>
        <v>Onsite</v>
      </c>
      <c r="F83" s="9"/>
      <c r="I83" s="14" t="str">
        <f t="shared" ca="1" si="4"/>
        <v/>
      </c>
      <c r="J83" s="11" t="str">
        <f t="shared" si="7"/>
        <v/>
      </c>
      <c r="K83" s="6"/>
      <c r="L83">
        <v>0</v>
      </c>
      <c r="N83" t="str">
        <f>_xlfn.IFNA(VLOOKUP(A83,'Personnel List'!A$1:F$1284,6,FALSE),"")</f>
        <v/>
      </c>
    </row>
    <row r="84" spans="2:14" ht="15" customHeight="1" x14ac:dyDescent="0.45">
      <c r="B84" t="str">
        <f>_xlfn.IFNA(VLOOKUP(A84,'Personnel List'!A$1:E$1284,5,FALSE),"")</f>
        <v/>
      </c>
      <c r="C84" t="str">
        <f>_xlfn.IFNA(VLOOKUP(A84,'Personnel List'!A$1:E$1284,4,FALSE),"")</f>
        <v/>
      </c>
      <c r="D84" s="2" t="str">
        <f t="shared" ca="1" si="5"/>
        <v/>
      </c>
      <c r="E84" s="2" t="str">
        <f t="shared" si="6"/>
        <v>Onsite</v>
      </c>
      <c r="F84" s="9"/>
      <c r="G84" s="34"/>
      <c r="I84" s="14" t="str">
        <f t="shared" ca="1" si="4"/>
        <v/>
      </c>
      <c r="J84" s="11" t="str">
        <f t="shared" si="7"/>
        <v/>
      </c>
      <c r="K84" s="6"/>
      <c r="L84">
        <v>0</v>
      </c>
      <c r="N84" t="str">
        <f>_xlfn.IFNA(VLOOKUP(A84,'Personnel List'!A$1:F$1284,6,FALSE),"")</f>
        <v/>
      </c>
    </row>
    <row r="85" spans="2:14" ht="15" customHeight="1" x14ac:dyDescent="0.45">
      <c r="B85" t="str">
        <f>_xlfn.IFNA(VLOOKUP(A85,'Personnel List'!A$1:E$1284,5,FALSE),"")</f>
        <v/>
      </c>
      <c r="C85" t="str">
        <f>_xlfn.IFNA(VLOOKUP(A85,'Personnel List'!A$1:E$1284,4,FALSE),"")</f>
        <v/>
      </c>
      <c r="D85" s="2" t="str">
        <f t="shared" ca="1" si="5"/>
        <v/>
      </c>
      <c r="E85" s="2" t="str">
        <f t="shared" si="6"/>
        <v>Onsite</v>
      </c>
      <c r="F85" s="9"/>
      <c r="G85" s="35"/>
      <c r="I85" s="14" t="str">
        <f t="shared" ca="1" si="4"/>
        <v/>
      </c>
      <c r="J85" s="11" t="str">
        <f t="shared" si="7"/>
        <v/>
      </c>
      <c r="K85" s="6"/>
      <c r="L85">
        <v>0</v>
      </c>
      <c r="N85" t="str">
        <f>_xlfn.IFNA(VLOOKUP(A85,'Personnel List'!A$1:F$1284,6,FALSE),"")</f>
        <v/>
      </c>
    </row>
    <row r="86" spans="2:14" ht="15" customHeight="1" x14ac:dyDescent="0.45">
      <c r="B86" t="str">
        <f>_xlfn.IFNA(VLOOKUP(A86,'Personnel List'!A$1:E$1284,5,FALSE),"")</f>
        <v/>
      </c>
      <c r="C86" t="str">
        <f>_xlfn.IFNA(VLOOKUP(A86,'Personnel List'!A$1:E$1284,4,FALSE),"")</f>
        <v/>
      </c>
      <c r="D86" s="2" t="str">
        <f t="shared" ca="1" si="5"/>
        <v/>
      </c>
      <c r="E86" s="2" t="str">
        <f t="shared" si="6"/>
        <v>Onsite</v>
      </c>
      <c r="F86" s="9"/>
      <c r="G86" s="34"/>
      <c r="I86" s="14" t="str">
        <f t="shared" ca="1" si="4"/>
        <v/>
      </c>
      <c r="J86" s="11" t="str">
        <f t="shared" si="7"/>
        <v/>
      </c>
      <c r="K86" s="6"/>
      <c r="L86">
        <v>0</v>
      </c>
      <c r="N86" t="str">
        <f>_xlfn.IFNA(VLOOKUP(A86,'Personnel List'!A$1:F$1284,6,FALSE),"")</f>
        <v/>
      </c>
    </row>
    <row r="87" spans="2:14" ht="15" customHeight="1" x14ac:dyDescent="0.45">
      <c r="B87" t="str">
        <f>_xlfn.IFNA(VLOOKUP(A87,'Personnel List'!A$1:E$1284,5,FALSE),"")</f>
        <v/>
      </c>
      <c r="C87" t="str">
        <f>_xlfn.IFNA(VLOOKUP(A87,'Personnel List'!A$1:E$1284,4,FALSE),"")</f>
        <v/>
      </c>
      <c r="D87" s="2" t="str">
        <f t="shared" ca="1" si="5"/>
        <v/>
      </c>
      <c r="E87" s="2" t="str">
        <f t="shared" si="6"/>
        <v>Onsite</v>
      </c>
      <c r="F87" s="9"/>
      <c r="G87" s="35"/>
      <c r="I87" s="14" t="str">
        <f t="shared" ca="1" si="4"/>
        <v/>
      </c>
      <c r="J87" s="11" t="str">
        <f t="shared" si="7"/>
        <v/>
      </c>
      <c r="K87" s="6"/>
      <c r="L87">
        <v>0</v>
      </c>
      <c r="N87" t="str">
        <f>_xlfn.IFNA(VLOOKUP(A87,'Personnel List'!A$1:F$1284,6,FALSE),"")</f>
        <v/>
      </c>
    </row>
    <row r="88" spans="2:14" ht="15" customHeight="1" x14ac:dyDescent="0.45">
      <c r="B88" t="str">
        <f>_xlfn.IFNA(VLOOKUP(A88,'Personnel List'!A$1:E$1284,5,FALSE),"")</f>
        <v/>
      </c>
      <c r="C88" t="str">
        <f>_xlfn.IFNA(VLOOKUP(A88,'Personnel List'!A$1:E$1284,4,FALSE),"")</f>
        <v/>
      </c>
      <c r="D88" s="2" t="str">
        <f t="shared" ca="1" si="5"/>
        <v/>
      </c>
      <c r="E88" s="2" t="str">
        <f t="shared" si="6"/>
        <v>Onsite</v>
      </c>
      <c r="F88" s="9"/>
      <c r="G88" s="34"/>
      <c r="I88" s="14" t="str">
        <f t="shared" ca="1" si="4"/>
        <v/>
      </c>
      <c r="J88" s="11" t="str">
        <f t="shared" si="7"/>
        <v/>
      </c>
      <c r="K88" s="6"/>
      <c r="L88">
        <v>0</v>
      </c>
      <c r="N88" t="str">
        <f>_xlfn.IFNA(VLOOKUP(A88,'Personnel List'!A$1:F$1284,6,FALSE),"")</f>
        <v/>
      </c>
    </row>
    <row r="89" spans="2:14" ht="15" customHeight="1" x14ac:dyDescent="0.45">
      <c r="B89" t="str">
        <f>_xlfn.IFNA(VLOOKUP(A89,'Personnel List'!A$1:E$1284,5,FALSE),"")</f>
        <v/>
      </c>
      <c r="C89" t="str">
        <f>_xlfn.IFNA(VLOOKUP(A89,'Personnel List'!A$1:E$1284,4,FALSE),"")</f>
        <v/>
      </c>
      <c r="D89" s="2" t="str">
        <f t="shared" ca="1" si="5"/>
        <v/>
      </c>
      <c r="E89" s="2" t="str">
        <f t="shared" si="6"/>
        <v>Onsite</v>
      </c>
      <c r="F89" s="9"/>
      <c r="I89" s="14" t="str">
        <f t="shared" ca="1" si="4"/>
        <v/>
      </c>
      <c r="J89" s="11" t="str">
        <f t="shared" si="7"/>
        <v/>
      </c>
      <c r="K89" s="6"/>
      <c r="L89">
        <v>0</v>
      </c>
      <c r="N89" t="str">
        <f>_xlfn.IFNA(VLOOKUP(A89,'Personnel List'!A$1:F$1284,6,FALSE),"")</f>
        <v/>
      </c>
    </row>
    <row r="90" spans="2:14" ht="15" customHeight="1" x14ac:dyDescent="0.45">
      <c r="B90" t="str">
        <f>_xlfn.IFNA(VLOOKUP(A90,'Personnel List'!A$1:E$1284,5,FALSE),"")</f>
        <v/>
      </c>
      <c r="C90" t="str">
        <f>_xlfn.IFNA(VLOOKUP(A90,'Personnel List'!A$1:E$1284,4,FALSE),"")</f>
        <v/>
      </c>
      <c r="D90" s="2" t="str">
        <f t="shared" ca="1" si="5"/>
        <v/>
      </c>
      <c r="E90" s="2" t="str">
        <f t="shared" si="6"/>
        <v>Onsite</v>
      </c>
      <c r="F90" s="9"/>
      <c r="G90" s="34"/>
      <c r="I90" s="14" t="str">
        <f t="shared" ca="1" si="4"/>
        <v/>
      </c>
      <c r="J90" s="11" t="str">
        <f t="shared" si="7"/>
        <v/>
      </c>
      <c r="K90" s="6"/>
      <c r="L90">
        <v>0</v>
      </c>
      <c r="N90" t="str">
        <f>_xlfn.IFNA(VLOOKUP(A90,'Personnel List'!A$1:F$1284,6,FALSE),"")</f>
        <v/>
      </c>
    </row>
    <row r="91" spans="2:14" ht="15" customHeight="1" x14ac:dyDescent="0.45">
      <c r="B91" t="str">
        <f>_xlfn.IFNA(VLOOKUP(A91,'Personnel List'!A$1:E$1284,5,FALSE),"")</f>
        <v/>
      </c>
      <c r="C91" t="str">
        <f>_xlfn.IFNA(VLOOKUP(A91,'Personnel List'!A$1:E$1284,4,FALSE),"")</f>
        <v/>
      </c>
      <c r="D91" s="2" t="str">
        <f t="shared" ca="1" si="5"/>
        <v/>
      </c>
      <c r="E91" s="2" t="str">
        <f t="shared" si="6"/>
        <v>Onsite</v>
      </c>
      <c r="F91" s="9"/>
      <c r="G91" s="35"/>
      <c r="I91" s="14" t="str">
        <f t="shared" ca="1" si="4"/>
        <v/>
      </c>
      <c r="J91" s="11" t="str">
        <f t="shared" si="7"/>
        <v/>
      </c>
      <c r="K91" s="6"/>
      <c r="L91">
        <v>0</v>
      </c>
      <c r="N91" t="str">
        <f>_xlfn.IFNA(VLOOKUP(A91,'Personnel List'!A$1:F$1284,6,FALSE),"")</f>
        <v/>
      </c>
    </row>
    <row r="92" spans="2:14" ht="15" customHeight="1" x14ac:dyDescent="0.45">
      <c r="B92" t="str">
        <f>_xlfn.IFNA(VLOOKUP(A92,'Personnel List'!A$1:E$1284,5,FALSE),"")</f>
        <v/>
      </c>
      <c r="C92" t="str">
        <f>_xlfn.IFNA(VLOOKUP(A92,'Personnel List'!A$1:E$1284,4,FALSE),"")</f>
        <v/>
      </c>
      <c r="D92" s="2" t="str">
        <f t="shared" ca="1" si="5"/>
        <v/>
      </c>
      <c r="E92" s="2" t="str">
        <f t="shared" si="6"/>
        <v>Onsite</v>
      </c>
      <c r="F92" s="9"/>
      <c r="G92" s="34"/>
      <c r="I92" s="14" t="str">
        <f t="shared" ca="1" si="4"/>
        <v/>
      </c>
      <c r="J92" s="11" t="str">
        <f t="shared" si="7"/>
        <v/>
      </c>
      <c r="K92" s="6"/>
      <c r="L92">
        <v>0</v>
      </c>
      <c r="N92" t="str">
        <f>_xlfn.IFNA(VLOOKUP(A92,'Personnel List'!A$1:F$1284,6,FALSE),"")</f>
        <v/>
      </c>
    </row>
    <row r="93" spans="2:14" ht="15" customHeight="1" x14ac:dyDescent="0.45">
      <c r="B93" t="str">
        <f>_xlfn.IFNA(VLOOKUP(A93,'Personnel List'!A$1:E$1284,5,FALSE),"")</f>
        <v/>
      </c>
      <c r="C93" t="str">
        <f>_xlfn.IFNA(VLOOKUP(A93,'Personnel List'!A$1:E$1284,4,FALSE),"")</f>
        <v/>
      </c>
      <c r="D93" s="2" t="str">
        <f t="shared" ca="1" si="5"/>
        <v/>
      </c>
      <c r="E93" s="2" t="str">
        <f t="shared" si="6"/>
        <v>Onsite</v>
      </c>
      <c r="F93" s="9"/>
      <c r="I93" s="14" t="str">
        <f t="shared" ca="1" si="4"/>
        <v/>
      </c>
      <c r="J93" s="11" t="str">
        <f t="shared" si="7"/>
        <v/>
      </c>
      <c r="K93" s="6"/>
      <c r="L93">
        <v>0</v>
      </c>
      <c r="N93" t="str">
        <f>_xlfn.IFNA(VLOOKUP(A93,'Personnel List'!A$1:F$1284,6,FALSE),"")</f>
        <v/>
      </c>
    </row>
    <row r="94" spans="2:14" ht="15" customHeight="1" x14ac:dyDescent="0.45">
      <c r="B94" t="str">
        <f>_xlfn.IFNA(VLOOKUP(A94,'Personnel List'!A$1:E$1284,5,FALSE),"")</f>
        <v/>
      </c>
      <c r="C94" t="str">
        <f>_xlfn.IFNA(VLOOKUP(A94,'Personnel List'!A$1:E$1284,4,FALSE),"")</f>
        <v/>
      </c>
      <c r="D94" s="2" t="str">
        <f t="shared" ca="1" si="5"/>
        <v/>
      </c>
      <c r="E94" s="2" t="str">
        <f t="shared" si="6"/>
        <v>Onsite</v>
      </c>
      <c r="F94" s="9"/>
      <c r="G94" s="34"/>
      <c r="I94" s="14" t="str">
        <f t="shared" ca="1" si="4"/>
        <v/>
      </c>
      <c r="J94" s="11" t="str">
        <f t="shared" si="7"/>
        <v/>
      </c>
      <c r="K94" s="6"/>
      <c r="L94">
        <v>0</v>
      </c>
      <c r="N94" t="str">
        <f>_xlfn.IFNA(VLOOKUP(A94,'Personnel List'!A$1:F$1284,6,FALSE),"")</f>
        <v/>
      </c>
    </row>
    <row r="95" spans="2:14" ht="15" customHeight="1" x14ac:dyDescent="0.45">
      <c r="B95" t="str">
        <f>_xlfn.IFNA(VLOOKUP(A95,'Personnel List'!A$1:E$1284,5,FALSE),"")</f>
        <v/>
      </c>
      <c r="C95" t="str">
        <f>_xlfn.IFNA(VLOOKUP(A95,'Personnel List'!A$1:E$1284,4,FALSE),"")</f>
        <v/>
      </c>
      <c r="D95" s="2" t="str">
        <f t="shared" ca="1" si="5"/>
        <v/>
      </c>
      <c r="E95" s="2" t="str">
        <f t="shared" si="6"/>
        <v>Onsite</v>
      </c>
      <c r="F95" s="9"/>
      <c r="G95" s="35"/>
      <c r="I95" s="14" t="str">
        <f t="shared" ca="1" si="4"/>
        <v/>
      </c>
      <c r="J95" s="11" t="str">
        <f t="shared" si="7"/>
        <v/>
      </c>
      <c r="K95" s="6"/>
      <c r="L95">
        <v>0</v>
      </c>
      <c r="N95" t="str">
        <f>_xlfn.IFNA(VLOOKUP(A95,'Personnel List'!A$1:F$1284,6,FALSE),"")</f>
        <v/>
      </c>
    </row>
    <row r="96" spans="2:14" ht="15" customHeight="1" x14ac:dyDescent="0.45">
      <c r="B96" t="str">
        <f>_xlfn.IFNA(VLOOKUP(A96,'Personnel List'!A$1:E$1284,5,FALSE),"")</f>
        <v/>
      </c>
      <c r="C96" t="str">
        <f>_xlfn.IFNA(VLOOKUP(A96,'Personnel List'!A$1:E$1284,4,FALSE),"")</f>
        <v/>
      </c>
      <c r="D96" s="2" t="str">
        <f t="shared" ca="1" si="5"/>
        <v/>
      </c>
      <c r="E96" s="2" t="str">
        <f t="shared" si="6"/>
        <v>Onsite</v>
      </c>
      <c r="F96" s="9"/>
      <c r="G96" s="34"/>
      <c r="I96" s="14" t="str">
        <f t="shared" ca="1" si="4"/>
        <v/>
      </c>
      <c r="J96" s="11" t="str">
        <f t="shared" si="7"/>
        <v/>
      </c>
      <c r="K96" s="6"/>
      <c r="L96">
        <v>0</v>
      </c>
      <c r="N96" t="str">
        <f>_xlfn.IFNA(VLOOKUP(A96,'Personnel List'!A$1:F$1284,6,FALSE),"")</f>
        <v/>
      </c>
    </row>
    <row r="97" spans="2:14" ht="15" customHeight="1" x14ac:dyDescent="0.45">
      <c r="B97" t="str">
        <f>_xlfn.IFNA(VLOOKUP(A97,'Personnel List'!A$1:E$1284,5,FALSE),"")</f>
        <v/>
      </c>
      <c r="C97" t="str">
        <f>_xlfn.IFNA(VLOOKUP(A97,'Personnel List'!A$1:E$1284,4,FALSE),"")</f>
        <v/>
      </c>
      <c r="D97" s="2" t="str">
        <f t="shared" ca="1" si="5"/>
        <v/>
      </c>
      <c r="E97" s="2" t="str">
        <f t="shared" si="6"/>
        <v>Onsite</v>
      </c>
      <c r="F97" s="9"/>
      <c r="G97" s="35"/>
      <c r="I97" s="14" t="str">
        <f t="shared" ca="1" si="4"/>
        <v/>
      </c>
      <c r="J97" s="11" t="str">
        <f t="shared" si="7"/>
        <v/>
      </c>
      <c r="K97" s="6"/>
      <c r="L97">
        <v>0</v>
      </c>
      <c r="N97" t="str">
        <f>_xlfn.IFNA(VLOOKUP(A97,'Personnel List'!A$1:F$1284,6,FALSE),"")</f>
        <v/>
      </c>
    </row>
    <row r="98" spans="2:14" ht="15" customHeight="1" x14ac:dyDescent="0.45">
      <c r="B98" t="str">
        <f>_xlfn.IFNA(VLOOKUP(A98,'Personnel List'!A$1:E$1284,5,FALSE),"")</f>
        <v/>
      </c>
      <c r="C98" t="str">
        <f>_xlfn.IFNA(VLOOKUP(A98,'Personnel List'!A$1:E$1284,4,FALSE),"")</f>
        <v/>
      </c>
      <c r="D98" s="2" t="str">
        <f t="shared" ca="1" si="5"/>
        <v/>
      </c>
      <c r="E98" s="2" t="str">
        <f t="shared" si="6"/>
        <v>Onsite</v>
      </c>
      <c r="F98" s="9"/>
      <c r="G98" s="34"/>
      <c r="I98" s="14" t="str">
        <f t="shared" ca="1" si="4"/>
        <v/>
      </c>
      <c r="J98" s="11" t="str">
        <f t="shared" si="7"/>
        <v/>
      </c>
      <c r="K98" s="6"/>
      <c r="L98">
        <v>0</v>
      </c>
      <c r="N98" t="str">
        <f>_xlfn.IFNA(VLOOKUP(A98,'Personnel List'!A$1:F$1284,6,FALSE),"")</f>
        <v/>
      </c>
    </row>
    <row r="99" spans="2:14" ht="15" customHeight="1" x14ac:dyDescent="0.45">
      <c r="B99" t="str">
        <f>_xlfn.IFNA(VLOOKUP(A99,'Personnel List'!A$1:E$1284,5,FALSE),"")</f>
        <v/>
      </c>
      <c r="C99" t="str">
        <f>_xlfn.IFNA(VLOOKUP(A99,'Personnel List'!A$1:E$1284,4,FALSE),"")</f>
        <v/>
      </c>
      <c r="D99" s="2" t="str">
        <f t="shared" ca="1" si="5"/>
        <v/>
      </c>
      <c r="E99" s="2" t="str">
        <f t="shared" si="6"/>
        <v>Onsite</v>
      </c>
      <c r="F99" s="9"/>
      <c r="I99" s="14" t="str">
        <f t="shared" ca="1" si="4"/>
        <v/>
      </c>
      <c r="J99" s="11" t="str">
        <f t="shared" si="7"/>
        <v/>
      </c>
      <c r="K99" s="6"/>
      <c r="L99">
        <v>0</v>
      </c>
      <c r="N99" t="str">
        <f>_xlfn.IFNA(VLOOKUP(A99,'Personnel List'!A$1:F$1284,6,FALSE),"")</f>
        <v/>
      </c>
    </row>
    <row r="100" spans="2:14" ht="15" customHeight="1" x14ac:dyDescent="0.45">
      <c r="B100" t="str">
        <f>_xlfn.IFNA(VLOOKUP(A100,'Personnel List'!A$1:E$1284,5,FALSE),"")</f>
        <v/>
      </c>
      <c r="C100" t="str">
        <f>_xlfn.IFNA(VLOOKUP(A100,'Personnel List'!A$1:E$1284,4,FALSE),"")</f>
        <v/>
      </c>
      <c r="D100" s="2" t="str">
        <f t="shared" ca="1" si="5"/>
        <v/>
      </c>
      <c r="E100" s="2" t="str">
        <f t="shared" si="6"/>
        <v>Onsite</v>
      </c>
      <c r="F100" s="9"/>
      <c r="G100" s="34"/>
      <c r="I100" s="14" t="str">
        <f t="shared" ca="1" si="4"/>
        <v/>
      </c>
      <c r="J100" s="11" t="str">
        <f t="shared" si="7"/>
        <v/>
      </c>
      <c r="K100" s="6"/>
      <c r="L100">
        <v>0</v>
      </c>
      <c r="N100" t="str">
        <f>_xlfn.IFNA(VLOOKUP(A100,'Personnel List'!A$1:F$1284,6,FALSE),"")</f>
        <v/>
      </c>
    </row>
    <row r="101" spans="2:14" ht="15" customHeight="1" x14ac:dyDescent="0.45">
      <c r="B101" t="str">
        <f>_xlfn.IFNA(VLOOKUP(A101,'Personnel List'!A$1:E$1284,5,FALSE),"")</f>
        <v/>
      </c>
      <c r="C101" t="str">
        <f>_xlfn.IFNA(VLOOKUP(A101,'Personnel List'!A$1:E$1284,4,FALSE),"")</f>
        <v/>
      </c>
      <c r="D101" s="2" t="str">
        <f t="shared" ca="1" si="5"/>
        <v/>
      </c>
      <c r="E101" s="2" t="str">
        <f t="shared" si="6"/>
        <v>Onsite</v>
      </c>
      <c r="F101" s="9"/>
      <c r="G101" s="35"/>
      <c r="I101" s="14" t="str">
        <f t="shared" ca="1" si="4"/>
        <v/>
      </c>
      <c r="J101" s="11" t="str">
        <f t="shared" si="7"/>
        <v/>
      </c>
      <c r="K101" s="6"/>
      <c r="L101">
        <v>0</v>
      </c>
      <c r="N101" t="str">
        <f>_xlfn.IFNA(VLOOKUP(A101,'Personnel List'!A$1:F$1284,6,FALSE),"")</f>
        <v/>
      </c>
    </row>
    <row r="102" spans="2:14" ht="15" customHeight="1" x14ac:dyDescent="0.45">
      <c r="B102" t="str">
        <f>_xlfn.IFNA(VLOOKUP(A102,'Personnel List'!A$1:E$1284,5,FALSE),"")</f>
        <v/>
      </c>
      <c r="C102" t="str">
        <f>_xlfn.IFNA(VLOOKUP(A102,'Personnel List'!A$1:E$1284,4,FALSE),"")</f>
        <v/>
      </c>
      <c r="D102" s="2" t="str">
        <f t="shared" ca="1" si="5"/>
        <v/>
      </c>
      <c r="E102" s="2" t="str">
        <f t="shared" si="6"/>
        <v>Onsite</v>
      </c>
      <c r="F102" s="9"/>
      <c r="G102" s="34"/>
      <c r="I102" s="14" t="str">
        <f t="shared" ca="1" si="4"/>
        <v/>
      </c>
      <c r="J102" s="11" t="str">
        <f t="shared" si="7"/>
        <v/>
      </c>
      <c r="K102" s="6"/>
      <c r="L102">
        <v>0</v>
      </c>
      <c r="N102" t="str">
        <f>_xlfn.IFNA(VLOOKUP(A102,'Personnel List'!A$1:F$1284,6,FALSE),"")</f>
        <v/>
      </c>
    </row>
    <row r="103" spans="2:14" ht="15" customHeight="1" x14ac:dyDescent="0.45">
      <c r="B103" t="str">
        <f>_xlfn.IFNA(VLOOKUP(A103,'Personnel List'!A$1:E$1284,5,FALSE),"")</f>
        <v/>
      </c>
      <c r="C103" t="str">
        <f>_xlfn.IFNA(VLOOKUP(A103,'Personnel List'!A$1:E$1284,4,FALSE),"")</f>
        <v/>
      </c>
      <c r="D103" s="2" t="str">
        <f t="shared" ca="1" si="5"/>
        <v/>
      </c>
      <c r="E103" s="2" t="str">
        <f t="shared" si="6"/>
        <v>Onsite</v>
      </c>
      <c r="F103" s="9"/>
      <c r="I103" s="14" t="str">
        <f t="shared" ca="1" si="4"/>
        <v/>
      </c>
      <c r="J103" s="11" t="str">
        <f t="shared" si="7"/>
        <v/>
      </c>
      <c r="K103" s="6"/>
      <c r="L103">
        <v>0</v>
      </c>
      <c r="N103" t="str">
        <f>_xlfn.IFNA(VLOOKUP(A103,'Personnel List'!A$1:F$1284,6,FALSE),"")</f>
        <v/>
      </c>
    </row>
    <row r="104" spans="2:14" ht="15" customHeight="1" x14ac:dyDescent="0.45">
      <c r="B104" t="str">
        <f>_xlfn.IFNA(VLOOKUP(A104,'Personnel List'!A$1:E$1284,5,FALSE),"")</f>
        <v/>
      </c>
      <c r="C104" t="str">
        <f>_xlfn.IFNA(VLOOKUP(A104,'Personnel List'!A$1:E$1284,4,FALSE),"")</f>
        <v/>
      </c>
      <c r="D104" s="2" t="str">
        <f t="shared" ca="1" si="5"/>
        <v/>
      </c>
      <c r="E104" s="2" t="str">
        <f t="shared" si="6"/>
        <v>Onsite</v>
      </c>
      <c r="F104" s="9"/>
      <c r="G104" s="34"/>
      <c r="I104" s="14" t="str">
        <f t="shared" ca="1" si="4"/>
        <v/>
      </c>
      <c r="J104" s="11" t="str">
        <f t="shared" si="7"/>
        <v/>
      </c>
      <c r="K104" s="6"/>
      <c r="L104">
        <v>0</v>
      </c>
      <c r="N104" t="str">
        <f>_xlfn.IFNA(VLOOKUP(A104,'Personnel List'!A$1:F$1284,6,FALSE),"")</f>
        <v/>
      </c>
    </row>
    <row r="105" spans="2:14" ht="15" customHeight="1" x14ac:dyDescent="0.45">
      <c r="B105" t="str">
        <f>_xlfn.IFNA(VLOOKUP(A105,'Personnel List'!A$1:E$1284,5,FALSE),"")</f>
        <v/>
      </c>
      <c r="C105" t="str">
        <f>_xlfn.IFNA(VLOOKUP(A105,'Personnel List'!A$1:E$1284,4,FALSE),"")</f>
        <v/>
      </c>
      <c r="D105" s="2" t="str">
        <f t="shared" ca="1" si="5"/>
        <v/>
      </c>
      <c r="E105" s="2" t="str">
        <f t="shared" si="6"/>
        <v>Onsite</v>
      </c>
      <c r="F105" s="9"/>
      <c r="G105" s="35"/>
      <c r="I105" s="14" t="str">
        <f t="shared" ca="1" si="4"/>
        <v/>
      </c>
      <c r="J105" s="11" t="str">
        <f t="shared" si="7"/>
        <v/>
      </c>
      <c r="K105" s="6"/>
      <c r="L105">
        <v>0</v>
      </c>
      <c r="N105" t="str">
        <f>_xlfn.IFNA(VLOOKUP(A105,'Personnel List'!A$1:F$1284,6,FALSE),"")</f>
        <v/>
      </c>
    </row>
    <row r="106" spans="2:14" ht="15" customHeight="1" x14ac:dyDescent="0.45">
      <c r="B106" t="str">
        <f>_xlfn.IFNA(VLOOKUP(A106,'Personnel List'!A$1:E$1284,5,FALSE),"")</f>
        <v/>
      </c>
      <c r="C106" t="str">
        <f>_xlfn.IFNA(VLOOKUP(A106,'Personnel List'!A$1:E$1284,4,FALSE),"")</f>
        <v/>
      </c>
      <c r="D106" s="2" t="str">
        <f t="shared" ca="1" si="5"/>
        <v/>
      </c>
      <c r="E106" s="2" t="str">
        <f t="shared" si="6"/>
        <v>Onsite</v>
      </c>
      <c r="F106" s="9"/>
      <c r="G106" s="34"/>
      <c r="I106" s="14" t="str">
        <f t="shared" ca="1" si="4"/>
        <v/>
      </c>
      <c r="J106" s="11" t="str">
        <f t="shared" si="7"/>
        <v/>
      </c>
      <c r="K106" s="6"/>
      <c r="L106">
        <v>0</v>
      </c>
      <c r="N106" t="str">
        <f>_xlfn.IFNA(VLOOKUP(A106,'Personnel List'!A$1:F$1284,6,FALSE),"")</f>
        <v/>
      </c>
    </row>
    <row r="107" spans="2:14" ht="15" customHeight="1" x14ac:dyDescent="0.45">
      <c r="B107" t="str">
        <f>_xlfn.IFNA(VLOOKUP(A107,'Personnel List'!A$1:E$1284,5,FALSE),"")</f>
        <v/>
      </c>
      <c r="C107" t="str">
        <f>_xlfn.IFNA(VLOOKUP(A107,'Personnel List'!A$1:E$1284,4,FALSE),"")</f>
        <v/>
      </c>
      <c r="D107" s="2" t="str">
        <f t="shared" ca="1" si="5"/>
        <v/>
      </c>
      <c r="E107" s="2" t="str">
        <f t="shared" si="6"/>
        <v>Onsite</v>
      </c>
      <c r="F107" s="9"/>
      <c r="I107" s="14" t="str">
        <f t="shared" ca="1" si="4"/>
        <v/>
      </c>
      <c r="J107" s="11" t="str">
        <f t="shared" si="7"/>
        <v/>
      </c>
      <c r="K107" s="6"/>
      <c r="L107">
        <v>0</v>
      </c>
      <c r="N107" t="str">
        <f>_xlfn.IFNA(VLOOKUP(A107,'Personnel List'!A$1:F$1284,6,FALSE),"")</f>
        <v/>
      </c>
    </row>
    <row r="108" spans="2:14" ht="15" customHeight="1" x14ac:dyDescent="0.45">
      <c r="B108" t="str">
        <f>_xlfn.IFNA(VLOOKUP(A108,'Personnel List'!A$1:E$1284,5,FALSE),"")</f>
        <v/>
      </c>
      <c r="C108" t="str">
        <f>_xlfn.IFNA(VLOOKUP(A108,'Personnel List'!A$1:E$1284,4,FALSE),"")</f>
        <v/>
      </c>
      <c r="D108" s="2" t="str">
        <f t="shared" ca="1" si="5"/>
        <v/>
      </c>
      <c r="E108" s="2" t="str">
        <f t="shared" si="6"/>
        <v>Onsite</v>
      </c>
      <c r="F108" s="9"/>
      <c r="G108" s="34"/>
      <c r="I108" s="14" t="str">
        <f t="shared" ca="1" si="4"/>
        <v/>
      </c>
      <c r="J108" s="11" t="str">
        <f t="shared" si="7"/>
        <v/>
      </c>
      <c r="K108" s="6"/>
      <c r="L108">
        <v>0</v>
      </c>
      <c r="N108" t="str">
        <f>_xlfn.IFNA(VLOOKUP(A108,'Personnel List'!A$1:F$1284,6,FALSE),"")</f>
        <v/>
      </c>
    </row>
    <row r="109" spans="2:14" ht="15" customHeight="1" x14ac:dyDescent="0.45">
      <c r="B109" t="str">
        <f>_xlfn.IFNA(VLOOKUP(A109,'Personnel List'!A$1:E$1284,5,FALSE),"")</f>
        <v/>
      </c>
      <c r="C109" t="str">
        <f>_xlfn.IFNA(VLOOKUP(A109,'Personnel List'!A$1:E$1284,4,FALSE),"")</f>
        <v/>
      </c>
      <c r="D109" s="2" t="str">
        <f t="shared" ca="1" si="5"/>
        <v/>
      </c>
      <c r="E109" s="2" t="str">
        <f t="shared" si="6"/>
        <v>Onsite</v>
      </c>
      <c r="F109" s="9"/>
      <c r="G109" s="35"/>
      <c r="I109" s="14" t="str">
        <f t="shared" ca="1" si="4"/>
        <v/>
      </c>
      <c r="J109" s="11" t="str">
        <f t="shared" si="7"/>
        <v/>
      </c>
      <c r="K109" s="6"/>
      <c r="L109">
        <v>0</v>
      </c>
      <c r="N109" t="str">
        <f>_xlfn.IFNA(VLOOKUP(A109,'Personnel List'!A$1:F$1284,6,FALSE),"")</f>
        <v/>
      </c>
    </row>
    <row r="110" spans="2:14" ht="15" customHeight="1" x14ac:dyDescent="0.45">
      <c r="B110" t="str">
        <f>_xlfn.IFNA(VLOOKUP(A110,'Personnel List'!A$1:E$1284,5,FALSE),"")</f>
        <v/>
      </c>
      <c r="C110" t="str">
        <f>_xlfn.IFNA(VLOOKUP(A110,'Personnel List'!A$1:E$1284,4,FALSE),"")</f>
        <v/>
      </c>
      <c r="D110" s="2" t="str">
        <f t="shared" ca="1" si="5"/>
        <v/>
      </c>
      <c r="E110" s="2" t="str">
        <f t="shared" si="6"/>
        <v>Onsite</v>
      </c>
      <c r="F110" s="9"/>
      <c r="G110" s="34"/>
      <c r="I110" s="14" t="str">
        <f t="shared" ref="I110:I173" ca="1" si="8">IF(G950&lt;&gt;"",IF(I110&lt;&gt;"",I110,NOW()),"")</f>
        <v/>
      </c>
      <c r="J110" s="11" t="str">
        <f t="shared" si="7"/>
        <v/>
      </c>
      <c r="K110" s="6"/>
      <c r="L110">
        <v>0</v>
      </c>
      <c r="N110" t="str">
        <f>_xlfn.IFNA(VLOOKUP(A110,'Personnel List'!A$1:F$1284,6,FALSE),"")</f>
        <v/>
      </c>
    </row>
    <row r="111" spans="2:14" ht="15" customHeight="1" x14ac:dyDescent="0.45">
      <c r="B111" t="str">
        <f>_xlfn.IFNA(VLOOKUP(A111,'Personnel List'!A$1:E$1284,5,FALSE),"")</f>
        <v/>
      </c>
      <c r="C111" t="str">
        <f>_xlfn.IFNA(VLOOKUP(A111,'Personnel List'!A$1:E$1284,4,FALSE),"")</f>
        <v/>
      </c>
      <c r="D111" s="2" t="str">
        <f t="shared" ca="1" si="5"/>
        <v/>
      </c>
      <c r="E111" s="2" t="str">
        <f t="shared" si="6"/>
        <v>Onsite</v>
      </c>
      <c r="F111" s="9"/>
      <c r="G111" s="35"/>
      <c r="I111" s="14" t="str">
        <f t="shared" ca="1" si="8"/>
        <v/>
      </c>
      <c r="J111" s="11" t="str">
        <f t="shared" si="7"/>
        <v/>
      </c>
      <c r="K111" s="6"/>
      <c r="L111">
        <v>0</v>
      </c>
      <c r="N111" t="str">
        <f>_xlfn.IFNA(VLOOKUP(A111,'Personnel List'!A$1:F$1284,6,FALSE),"")</f>
        <v/>
      </c>
    </row>
    <row r="112" spans="2:14" ht="15" customHeight="1" x14ac:dyDescent="0.45">
      <c r="B112" t="str">
        <f>_xlfn.IFNA(VLOOKUP(A112,'Personnel List'!A$1:E$1284,5,FALSE),"")</f>
        <v/>
      </c>
      <c r="C112" t="str">
        <f>_xlfn.IFNA(VLOOKUP(A112,'Personnel List'!A$1:E$1284,4,FALSE),"")</f>
        <v/>
      </c>
      <c r="D112" s="2" t="str">
        <f t="shared" ca="1" si="5"/>
        <v/>
      </c>
      <c r="E112" s="2" t="str">
        <f t="shared" si="6"/>
        <v>Onsite</v>
      </c>
      <c r="F112" s="9"/>
      <c r="G112" s="34"/>
      <c r="I112" s="14" t="str">
        <f t="shared" ca="1" si="8"/>
        <v/>
      </c>
      <c r="J112" s="11" t="str">
        <f t="shared" si="7"/>
        <v/>
      </c>
      <c r="K112" s="6"/>
      <c r="L112">
        <v>0</v>
      </c>
      <c r="N112" t="str">
        <f>_xlfn.IFNA(VLOOKUP(A112,'Personnel List'!A$1:F$1284,6,FALSE),"")</f>
        <v/>
      </c>
    </row>
    <row r="113" spans="2:14" ht="15" customHeight="1" x14ac:dyDescent="0.45">
      <c r="B113" t="str">
        <f>_xlfn.IFNA(VLOOKUP(A113,'Personnel List'!A$1:E$1284,5,FALSE),"")</f>
        <v/>
      </c>
      <c r="C113" t="str">
        <f>_xlfn.IFNA(VLOOKUP(A113,'Personnel List'!A$1:E$1284,4,FALSE),"")</f>
        <v/>
      </c>
      <c r="D113" s="2" t="str">
        <f t="shared" ca="1" si="5"/>
        <v/>
      </c>
      <c r="E113" s="2" t="str">
        <f t="shared" si="6"/>
        <v>Onsite</v>
      </c>
      <c r="F113" s="9"/>
      <c r="I113" s="14" t="str">
        <f t="shared" ca="1" si="8"/>
        <v/>
      </c>
      <c r="J113" s="11" t="str">
        <f t="shared" si="7"/>
        <v/>
      </c>
      <c r="K113" s="6"/>
      <c r="L113">
        <v>0</v>
      </c>
      <c r="N113" t="str">
        <f>_xlfn.IFNA(VLOOKUP(A113,'Personnel List'!A$1:F$1284,6,FALSE),"")</f>
        <v/>
      </c>
    </row>
    <row r="114" spans="2:14" ht="15" customHeight="1" x14ac:dyDescent="0.45">
      <c r="B114" t="str">
        <f>_xlfn.IFNA(VLOOKUP(A114,'Personnel List'!A$1:E$1284,5,FALSE),"")</f>
        <v/>
      </c>
      <c r="C114" t="str">
        <f>_xlfn.IFNA(VLOOKUP(A114,'Personnel List'!A$1:E$1284,4,FALSE),"")</f>
        <v/>
      </c>
      <c r="D114" s="2" t="str">
        <f t="shared" ca="1" si="5"/>
        <v/>
      </c>
      <c r="E114" s="2" t="str">
        <f t="shared" si="6"/>
        <v>Onsite</v>
      </c>
      <c r="F114" s="9"/>
      <c r="G114" s="34"/>
      <c r="I114" s="14" t="str">
        <f t="shared" ca="1" si="8"/>
        <v/>
      </c>
      <c r="J114" s="11" t="str">
        <f t="shared" si="7"/>
        <v/>
      </c>
      <c r="K114" s="6"/>
      <c r="L114">
        <v>0</v>
      </c>
      <c r="N114" t="str">
        <f>_xlfn.IFNA(VLOOKUP(A114,'Personnel List'!A$1:F$1284,6,FALSE),"")</f>
        <v/>
      </c>
    </row>
    <row r="115" spans="2:14" ht="15" customHeight="1" x14ac:dyDescent="0.45">
      <c r="B115" t="str">
        <f>_xlfn.IFNA(VLOOKUP(A115,'Personnel List'!A$1:E$1284,5,FALSE),"")</f>
        <v/>
      </c>
      <c r="C115" t="str">
        <f>_xlfn.IFNA(VLOOKUP(A115,'Personnel List'!A$1:E$1284,4,FALSE),"")</f>
        <v/>
      </c>
      <c r="D115" s="2" t="str">
        <f t="shared" ca="1" si="5"/>
        <v/>
      </c>
      <c r="E115" s="2" t="str">
        <f t="shared" si="6"/>
        <v>Onsite</v>
      </c>
      <c r="F115" s="9"/>
      <c r="G115" s="35"/>
      <c r="I115" s="14" t="str">
        <f t="shared" ca="1" si="8"/>
        <v/>
      </c>
      <c r="J115" s="11" t="str">
        <f t="shared" si="7"/>
        <v/>
      </c>
      <c r="K115" s="6"/>
      <c r="L115">
        <v>0</v>
      </c>
      <c r="N115" t="str">
        <f>_xlfn.IFNA(VLOOKUP(A115,'Personnel List'!A$1:F$1284,6,FALSE),"")</f>
        <v/>
      </c>
    </row>
    <row r="116" spans="2:14" ht="15" customHeight="1" x14ac:dyDescent="0.45">
      <c r="B116" t="str">
        <f>_xlfn.IFNA(VLOOKUP(A116,'Personnel List'!A$1:E$1284,5,FALSE),"")</f>
        <v/>
      </c>
      <c r="C116" t="str">
        <f>_xlfn.IFNA(VLOOKUP(A116,'Personnel List'!A$1:E$1284,4,FALSE),"")</f>
        <v/>
      </c>
      <c r="D116" s="2" t="str">
        <f t="shared" ca="1" si="5"/>
        <v/>
      </c>
      <c r="E116" s="2" t="str">
        <f t="shared" si="6"/>
        <v>Onsite</v>
      </c>
      <c r="F116" s="9"/>
      <c r="G116" s="34"/>
      <c r="I116" s="14" t="str">
        <f t="shared" ca="1" si="8"/>
        <v/>
      </c>
      <c r="J116" s="11" t="str">
        <f t="shared" si="7"/>
        <v/>
      </c>
      <c r="K116" s="6"/>
      <c r="L116">
        <v>0</v>
      </c>
      <c r="N116" t="str">
        <f>_xlfn.IFNA(VLOOKUP(A116,'Personnel List'!A$1:F$1284,6,FALSE),"")</f>
        <v/>
      </c>
    </row>
    <row r="117" spans="2:14" ht="15" customHeight="1" x14ac:dyDescent="0.45">
      <c r="B117" t="str">
        <f>_xlfn.IFNA(VLOOKUP(A117,'Personnel List'!A$1:E$1284,5,FALSE),"")</f>
        <v/>
      </c>
      <c r="C117" t="str">
        <f>_xlfn.IFNA(VLOOKUP(A117,'Personnel List'!A$1:E$1284,4,FALSE),"")</f>
        <v/>
      </c>
      <c r="D117" s="2" t="str">
        <f t="shared" ca="1" si="5"/>
        <v/>
      </c>
      <c r="E117" s="2" t="str">
        <f t="shared" si="6"/>
        <v>Onsite</v>
      </c>
      <c r="F117" s="9"/>
      <c r="I117" s="14" t="str">
        <f t="shared" ca="1" si="8"/>
        <v/>
      </c>
      <c r="J117" s="11" t="str">
        <f t="shared" si="7"/>
        <v/>
      </c>
      <c r="K117" s="6"/>
      <c r="L117">
        <v>0</v>
      </c>
      <c r="N117" t="str">
        <f>_xlfn.IFNA(VLOOKUP(A117,'Personnel List'!A$1:F$1284,6,FALSE),"")</f>
        <v/>
      </c>
    </row>
    <row r="118" spans="2:14" ht="15" customHeight="1" x14ac:dyDescent="0.45">
      <c r="B118" t="str">
        <f>_xlfn.IFNA(VLOOKUP(A118,'Personnel List'!A$1:E$1284,5,FALSE),"")</f>
        <v/>
      </c>
      <c r="C118" t="str">
        <f>_xlfn.IFNA(VLOOKUP(A118,'Personnel List'!A$1:E$1284,4,FALSE),"")</f>
        <v/>
      </c>
      <c r="D118" s="2" t="str">
        <f t="shared" ca="1" si="5"/>
        <v/>
      </c>
      <c r="E118" s="2" t="str">
        <f t="shared" si="6"/>
        <v>Onsite</v>
      </c>
      <c r="F118" s="9"/>
      <c r="G118" s="34"/>
      <c r="I118" s="14" t="str">
        <f t="shared" ca="1" si="8"/>
        <v/>
      </c>
      <c r="J118" s="11" t="str">
        <f t="shared" si="7"/>
        <v/>
      </c>
      <c r="K118" s="6"/>
      <c r="L118">
        <v>0</v>
      </c>
      <c r="N118" t="str">
        <f>_xlfn.IFNA(VLOOKUP(A118,'Personnel List'!A$1:F$1284,6,FALSE),"")</f>
        <v/>
      </c>
    </row>
    <row r="119" spans="2:14" ht="15" customHeight="1" x14ac:dyDescent="0.45">
      <c r="B119" t="str">
        <f>_xlfn.IFNA(VLOOKUP(A119,'Personnel List'!A$1:E$1284,5,FALSE),"")</f>
        <v/>
      </c>
      <c r="C119" t="str">
        <f>_xlfn.IFNA(VLOOKUP(A119,'Personnel List'!A$1:E$1284,4,FALSE),"")</f>
        <v/>
      </c>
      <c r="D119" s="2" t="str">
        <f t="shared" ca="1" si="5"/>
        <v/>
      </c>
      <c r="E119" s="2" t="str">
        <f t="shared" si="6"/>
        <v>Onsite</v>
      </c>
      <c r="F119" s="9"/>
      <c r="G119" s="35"/>
      <c r="I119" s="14" t="str">
        <f t="shared" ca="1" si="8"/>
        <v/>
      </c>
      <c r="J119" s="11" t="str">
        <f t="shared" si="7"/>
        <v/>
      </c>
      <c r="K119" s="6"/>
      <c r="L119">
        <v>0</v>
      </c>
      <c r="N119" t="str">
        <f>_xlfn.IFNA(VLOOKUP(A119,'Personnel List'!A$1:F$1284,6,FALSE),"")</f>
        <v/>
      </c>
    </row>
    <row r="120" spans="2:14" ht="15" customHeight="1" x14ac:dyDescent="0.45">
      <c r="B120" t="str">
        <f>_xlfn.IFNA(VLOOKUP(A120,'Personnel List'!A$1:E$1284,5,FALSE),"")</f>
        <v/>
      </c>
      <c r="C120" t="str">
        <f>_xlfn.IFNA(VLOOKUP(A120,'Personnel List'!A$1:E$1284,4,FALSE),"")</f>
        <v/>
      </c>
      <c r="D120" s="2" t="str">
        <f t="shared" ca="1" si="5"/>
        <v/>
      </c>
      <c r="E120" s="2" t="str">
        <f t="shared" si="6"/>
        <v>Onsite</v>
      </c>
      <c r="F120" s="9"/>
      <c r="G120" s="34"/>
      <c r="I120" s="14" t="str">
        <f t="shared" ca="1" si="8"/>
        <v/>
      </c>
      <c r="J120" s="11" t="str">
        <f t="shared" si="7"/>
        <v/>
      </c>
      <c r="K120" s="6"/>
      <c r="L120">
        <v>0</v>
      </c>
      <c r="N120" t="str">
        <f>_xlfn.IFNA(VLOOKUP(A120,'Personnel List'!A$1:F$1284,6,FALSE),"")</f>
        <v/>
      </c>
    </row>
    <row r="121" spans="2:14" ht="15" customHeight="1" x14ac:dyDescent="0.45">
      <c r="B121" t="str">
        <f>_xlfn.IFNA(VLOOKUP(A121,'Personnel List'!A$1:E$1284,5,FALSE),"")</f>
        <v/>
      </c>
      <c r="C121" t="str">
        <f>_xlfn.IFNA(VLOOKUP(A121,'Personnel List'!A$1:E$1284,4,FALSE),"")</f>
        <v/>
      </c>
      <c r="D121" s="2" t="str">
        <f t="shared" ca="1" si="5"/>
        <v/>
      </c>
      <c r="E121" s="2" t="str">
        <f t="shared" si="6"/>
        <v>Onsite</v>
      </c>
      <c r="F121" s="9"/>
      <c r="G121" s="35"/>
      <c r="I121" s="14" t="str">
        <f t="shared" ca="1" si="8"/>
        <v/>
      </c>
      <c r="J121" s="11" t="str">
        <f t="shared" si="7"/>
        <v/>
      </c>
      <c r="K121" s="6"/>
      <c r="L121">
        <v>0</v>
      </c>
      <c r="N121" t="str">
        <f>_xlfn.IFNA(VLOOKUP(A121,'Personnel List'!A$1:F$1284,6,FALSE),"")</f>
        <v/>
      </c>
    </row>
    <row r="122" spans="2:14" ht="15" customHeight="1" x14ac:dyDescent="0.45">
      <c r="B122" t="str">
        <f>_xlfn.IFNA(VLOOKUP(A122,'Personnel List'!A$1:E$1284,5,FALSE),"")</f>
        <v/>
      </c>
      <c r="C122" t="str">
        <f>_xlfn.IFNA(VLOOKUP(A122,'Personnel List'!A$1:E$1284,4,FALSE),"")</f>
        <v/>
      </c>
      <c r="D122" s="2" t="str">
        <f t="shared" ca="1" si="5"/>
        <v/>
      </c>
      <c r="E122" s="2" t="str">
        <f t="shared" si="6"/>
        <v>Onsite</v>
      </c>
      <c r="F122" s="9"/>
      <c r="G122" s="34"/>
      <c r="I122" s="14" t="str">
        <f t="shared" ca="1" si="8"/>
        <v/>
      </c>
      <c r="J122" s="11" t="str">
        <f t="shared" si="7"/>
        <v/>
      </c>
      <c r="K122" s="6"/>
      <c r="L122">
        <v>0</v>
      </c>
      <c r="N122" t="str">
        <f>_xlfn.IFNA(VLOOKUP(A122,'Personnel List'!A$1:F$1284,6,FALSE),"")</f>
        <v/>
      </c>
    </row>
    <row r="123" spans="2:14" ht="15" customHeight="1" x14ac:dyDescent="0.45">
      <c r="B123" t="str">
        <f>_xlfn.IFNA(VLOOKUP(A123,'Personnel List'!A$1:E$1284,5,FALSE),"")</f>
        <v/>
      </c>
      <c r="C123" t="str">
        <f>_xlfn.IFNA(VLOOKUP(A123,'Personnel List'!A$1:E$1284,4,FALSE),"")</f>
        <v/>
      </c>
      <c r="D123" s="2" t="str">
        <f t="shared" ca="1" si="5"/>
        <v/>
      </c>
      <c r="E123" s="2" t="str">
        <f t="shared" si="6"/>
        <v>Onsite</v>
      </c>
      <c r="F123" s="9"/>
      <c r="I123" s="14" t="str">
        <f t="shared" ca="1" si="8"/>
        <v/>
      </c>
      <c r="J123" s="11" t="str">
        <f t="shared" si="7"/>
        <v/>
      </c>
      <c r="K123" s="6"/>
      <c r="L123">
        <v>0</v>
      </c>
      <c r="N123" t="str">
        <f>_xlfn.IFNA(VLOOKUP(A123,'Personnel List'!A$1:F$1284,6,FALSE),"")</f>
        <v/>
      </c>
    </row>
    <row r="124" spans="2:14" ht="15" customHeight="1" x14ac:dyDescent="0.45">
      <c r="B124" t="str">
        <f>_xlfn.IFNA(VLOOKUP(A124,'Personnel List'!A$1:E$1284,5,FALSE),"")</f>
        <v/>
      </c>
      <c r="C124" t="str">
        <f>_xlfn.IFNA(VLOOKUP(A124,'Personnel List'!A$1:E$1284,4,FALSE),"")</f>
        <v/>
      </c>
      <c r="D124" s="2" t="str">
        <f t="shared" ca="1" si="5"/>
        <v/>
      </c>
      <c r="E124" s="2" t="str">
        <f t="shared" si="6"/>
        <v>Onsite</v>
      </c>
      <c r="F124" s="9"/>
      <c r="G124" s="34"/>
      <c r="I124" s="14" t="str">
        <f t="shared" ca="1" si="8"/>
        <v/>
      </c>
      <c r="J124" s="11" t="str">
        <f t="shared" si="7"/>
        <v/>
      </c>
      <c r="K124" s="6"/>
      <c r="L124">
        <v>0</v>
      </c>
      <c r="N124" t="str">
        <f>_xlfn.IFNA(VLOOKUP(A124,'Personnel List'!A$1:F$1284,6,FALSE),"")</f>
        <v/>
      </c>
    </row>
    <row r="125" spans="2:14" ht="15" customHeight="1" x14ac:dyDescent="0.45">
      <c r="B125" t="str">
        <f>_xlfn.IFNA(VLOOKUP(A125,'Personnel List'!A$1:E$1284,5,FALSE),"")</f>
        <v/>
      </c>
      <c r="C125" t="str">
        <f>_xlfn.IFNA(VLOOKUP(A125,'Personnel List'!A$1:E$1284,4,FALSE),"")</f>
        <v/>
      </c>
      <c r="D125" s="2" t="str">
        <f t="shared" ca="1" si="5"/>
        <v/>
      </c>
      <c r="E125" s="2" t="str">
        <f t="shared" si="6"/>
        <v>Onsite</v>
      </c>
      <c r="F125" s="9"/>
      <c r="G125" s="35"/>
      <c r="I125" s="14" t="str">
        <f t="shared" ca="1" si="8"/>
        <v/>
      </c>
      <c r="J125" s="11" t="str">
        <f t="shared" si="7"/>
        <v/>
      </c>
      <c r="K125" s="6"/>
      <c r="L125">
        <v>0</v>
      </c>
      <c r="N125" t="str">
        <f>_xlfn.IFNA(VLOOKUP(A125,'Personnel List'!A$1:F$1284,6,FALSE),"")</f>
        <v/>
      </c>
    </row>
    <row r="126" spans="2:14" ht="15" customHeight="1" x14ac:dyDescent="0.45">
      <c r="B126" t="str">
        <f>_xlfn.IFNA(VLOOKUP(A126,'Personnel List'!A$1:E$1284,5,FALSE),"")</f>
        <v/>
      </c>
      <c r="C126" t="str">
        <f>_xlfn.IFNA(VLOOKUP(A126,'Personnel List'!A$1:E$1284,4,FALSE),"")</f>
        <v/>
      </c>
      <c r="D126" s="2" t="str">
        <f t="shared" ca="1" si="5"/>
        <v/>
      </c>
      <c r="E126" s="2" t="str">
        <f t="shared" si="6"/>
        <v>Onsite</v>
      </c>
      <c r="F126" s="9"/>
      <c r="G126" s="34"/>
      <c r="I126" s="14" t="str">
        <f t="shared" ca="1" si="8"/>
        <v/>
      </c>
      <c r="J126" s="11" t="str">
        <f t="shared" si="7"/>
        <v/>
      </c>
      <c r="K126" s="6"/>
      <c r="L126">
        <v>0</v>
      </c>
      <c r="N126" t="str">
        <f>_xlfn.IFNA(VLOOKUP(A126,'Personnel List'!A$1:F$1284,6,FALSE),"")</f>
        <v/>
      </c>
    </row>
    <row r="127" spans="2:14" ht="15" customHeight="1" x14ac:dyDescent="0.45">
      <c r="B127" t="str">
        <f>_xlfn.IFNA(VLOOKUP(A127,'Personnel List'!A$1:E$1284,5,FALSE),"")</f>
        <v/>
      </c>
      <c r="C127" t="str">
        <f>_xlfn.IFNA(VLOOKUP(A127,'Personnel List'!A$1:E$1284,4,FALSE),"")</f>
        <v/>
      </c>
      <c r="D127" s="2" t="str">
        <f t="shared" ca="1" si="5"/>
        <v/>
      </c>
      <c r="E127" s="2" t="str">
        <f t="shared" si="6"/>
        <v>Onsite</v>
      </c>
      <c r="F127" s="9"/>
      <c r="I127" s="14" t="str">
        <f t="shared" ca="1" si="8"/>
        <v/>
      </c>
      <c r="J127" s="11" t="str">
        <f t="shared" si="7"/>
        <v/>
      </c>
      <c r="K127" s="6"/>
      <c r="L127">
        <v>0</v>
      </c>
      <c r="N127" t="str">
        <f>_xlfn.IFNA(VLOOKUP(A127,'Personnel List'!A$1:F$1284,6,FALSE),"")</f>
        <v/>
      </c>
    </row>
    <row r="128" spans="2:14" ht="15" customHeight="1" x14ac:dyDescent="0.45">
      <c r="B128" t="str">
        <f>_xlfn.IFNA(VLOOKUP(A128,'Personnel List'!A$1:E$1284,5,FALSE),"")</f>
        <v/>
      </c>
      <c r="C128" t="str">
        <f>_xlfn.IFNA(VLOOKUP(A128,'Personnel List'!A$1:E$1284,4,FALSE),"")</f>
        <v/>
      </c>
      <c r="D128" s="2" t="str">
        <f t="shared" ca="1" si="5"/>
        <v/>
      </c>
      <c r="E128" s="2" t="str">
        <f t="shared" si="6"/>
        <v>Onsite</v>
      </c>
      <c r="F128" s="9"/>
      <c r="G128" s="34"/>
      <c r="I128" s="14" t="str">
        <f t="shared" ca="1" si="8"/>
        <v/>
      </c>
      <c r="J128" s="11" t="str">
        <f t="shared" si="7"/>
        <v/>
      </c>
      <c r="K128" s="6"/>
      <c r="L128">
        <v>0</v>
      </c>
      <c r="N128" t="str">
        <f>_xlfn.IFNA(VLOOKUP(A128,'Personnel List'!A$1:F$1284,6,FALSE),"")</f>
        <v/>
      </c>
    </row>
    <row r="129" spans="2:14" ht="15" customHeight="1" x14ac:dyDescent="0.45">
      <c r="B129" t="str">
        <f>_xlfn.IFNA(VLOOKUP(A129,'Personnel List'!A$1:E$1284,5,FALSE),"")</f>
        <v/>
      </c>
      <c r="C129" t="str">
        <f>_xlfn.IFNA(VLOOKUP(A129,'Personnel List'!A$1:E$1284,4,FALSE),"")</f>
        <v/>
      </c>
      <c r="D129" s="2" t="str">
        <f t="shared" ca="1" si="5"/>
        <v/>
      </c>
      <c r="E129" s="2" t="str">
        <f t="shared" si="6"/>
        <v>Onsite</v>
      </c>
      <c r="F129" s="9"/>
      <c r="G129" s="35"/>
      <c r="I129" s="14" t="str">
        <f t="shared" ca="1" si="8"/>
        <v/>
      </c>
      <c r="J129" s="11" t="str">
        <f t="shared" si="7"/>
        <v/>
      </c>
      <c r="K129" s="6"/>
      <c r="L129">
        <v>0</v>
      </c>
      <c r="N129" t="str">
        <f>_xlfn.IFNA(VLOOKUP(A129,'Personnel List'!A$1:F$1284,6,FALSE),"")</f>
        <v/>
      </c>
    </row>
    <row r="130" spans="2:14" ht="15" customHeight="1" x14ac:dyDescent="0.45">
      <c r="B130" t="str">
        <f>_xlfn.IFNA(VLOOKUP(A130,'Personnel List'!A$1:E$1284,5,FALSE),"")</f>
        <v/>
      </c>
      <c r="C130" t="str">
        <f>_xlfn.IFNA(VLOOKUP(A130,'Personnel List'!A$1:E$1284,4,FALSE),"")</f>
        <v/>
      </c>
      <c r="D130" s="2" t="str">
        <f t="shared" ca="1" si="5"/>
        <v/>
      </c>
      <c r="E130" s="2" t="str">
        <f t="shared" si="6"/>
        <v>Onsite</v>
      </c>
      <c r="F130" s="9"/>
      <c r="G130" s="34"/>
      <c r="I130" s="14" t="str">
        <f t="shared" ca="1" si="8"/>
        <v/>
      </c>
      <c r="J130" s="11" t="str">
        <f t="shared" si="7"/>
        <v/>
      </c>
      <c r="K130" s="6"/>
      <c r="L130">
        <v>0</v>
      </c>
      <c r="N130" t="str">
        <f>_xlfn.IFNA(VLOOKUP(A130,'Personnel List'!A$1:F$1284,6,FALSE),"")</f>
        <v/>
      </c>
    </row>
    <row r="131" spans="2:14" ht="15" customHeight="1" x14ac:dyDescent="0.45">
      <c r="B131" t="str">
        <f>_xlfn.IFNA(VLOOKUP(A131,'Personnel List'!A$1:E$1284,5,FALSE),"")</f>
        <v/>
      </c>
      <c r="C131" t="str">
        <f>_xlfn.IFNA(VLOOKUP(A131,'Personnel List'!A$1:E$1284,4,FALSE),"")</f>
        <v/>
      </c>
      <c r="D131" s="2" t="str">
        <f t="shared" ref="D131:D194" ca="1" si="9">IF(A131&lt;&gt;"",IF(D131&lt;&gt;"",D131,NOW()),"")</f>
        <v/>
      </c>
      <c r="E131" s="2" t="str">
        <f t="shared" ref="E131:E194" si="10">IFERROR(VLOOKUP(A131,G:I,3,FALSE),"Onsite")</f>
        <v>Onsite</v>
      </c>
      <c r="F131" s="9"/>
      <c r="I131" s="14" t="str">
        <f t="shared" ca="1" si="8"/>
        <v/>
      </c>
      <c r="J131" s="11" t="str">
        <f t="shared" ref="J131:J194" si="11">SUBSTITUTE(A131,"NC","")</f>
        <v/>
      </c>
      <c r="K131" s="6"/>
      <c r="L131">
        <v>0</v>
      </c>
      <c r="N131" t="str">
        <f>_xlfn.IFNA(VLOOKUP(A131,'Personnel List'!A$1:F$1284,6,FALSE),"")</f>
        <v/>
      </c>
    </row>
    <row r="132" spans="2:14" ht="15" customHeight="1" x14ac:dyDescent="0.45">
      <c r="B132" t="str">
        <f>_xlfn.IFNA(VLOOKUP(A132,'Personnel List'!A$1:E$1284,5,FALSE),"")</f>
        <v/>
      </c>
      <c r="C132" t="str">
        <f>_xlfn.IFNA(VLOOKUP(A132,'Personnel List'!A$1:E$1284,4,FALSE),"")</f>
        <v/>
      </c>
      <c r="D132" s="2" t="str">
        <f t="shared" ca="1" si="9"/>
        <v/>
      </c>
      <c r="E132" s="2" t="str">
        <f t="shared" si="10"/>
        <v>Onsite</v>
      </c>
      <c r="F132" s="9"/>
      <c r="G132" s="34"/>
      <c r="I132" s="14" t="str">
        <f t="shared" ca="1" si="8"/>
        <v/>
      </c>
      <c r="J132" s="11" t="str">
        <f t="shared" si="11"/>
        <v/>
      </c>
      <c r="K132" s="6"/>
      <c r="L132">
        <v>0</v>
      </c>
      <c r="N132" t="str">
        <f>_xlfn.IFNA(VLOOKUP(A132,'Personnel List'!A$1:F$1284,6,FALSE),"")</f>
        <v/>
      </c>
    </row>
    <row r="133" spans="2:14" ht="15" customHeight="1" x14ac:dyDescent="0.45">
      <c r="B133" t="str">
        <f>_xlfn.IFNA(VLOOKUP(A133,'Personnel List'!A$1:E$1284,5,FALSE),"")</f>
        <v/>
      </c>
      <c r="C133" t="str">
        <f>_xlfn.IFNA(VLOOKUP(A133,'Personnel List'!A$1:E$1284,4,FALSE),"")</f>
        <v/>
      </c>
      <c r="D133" s="2" t="str">
        <f t="shared" ca="1" si="9"/>
        <v/>
      </c>
      <c r="E133" s="2" t="str">
        <f t="shared" si="10"/>
        <v>Onsite</v>
      </c>
      <c r="F133" s="9"/>
      <c r="G133" s="35"/>
      <c r="I133" s="14" t="str">
        <f t="shared" ca="1" si="8"/>
        <v/>
      </c>
      <c r="J133" s="11" t="str">
        <f t="shared" si="11"/>
        <v/>
      </c>
      <c r="K133" s="6"/>
      <c r="L133">
        <v>0</v>
      </c>
      <c r="N133" t="str">
        <f>_xlfn.IFNA(VLOOKUP(A133,'Personnel List'!A$1:F$1284,6,FALSE),"")</f>
        <v/>
      </c>
    </row>
    <row r="134" spans="2:14" ht="15" customHeight="1" x14ac:dyDescent="0.45">
      <c r="B134" t="str">
        <f>_xlfn.IFNA(VLOOKUP(A134,'Personnel List'!A$1:E$1284,5,FALSE),"")</f>
        <v/>
      </c>
      <c r="C134" t="str">
        <f>_xlfn.IFNA(VLOOKUP(A134,'Personnel List'!A$1:E$1284,4,FALSE),"")</f>
        <v/>
      </c>
      <c r="D134" s="2" t="str">
        <f t="shared" ca="1" si="9"/>
        <v/>
      </c>
      <c r="E134" s="2" t="str">
        <f t="shared" si="10"/>
        <v>Onsite</v>
      </c>
      <c r="F134" s="9"/>
      <c r="G134" s="34"/>
      <c r="I134" s="14" t="str">
        <f t="shared" ca="1" si="8"/>
        <v/>
      </c>
      <c r="J134" s="11" t="str">
        <f t="shared" si="11"/>
        <v/>
      </c>
      <c r="K134" s="6"/>
      <c r="L134">
        <v>0</v>
      </c>
      <c r="N134" t="str">
        <f>_xlfn.IFNA(VLOOKUP(A134,'Personnel List'!A$1:F$1284,6,FALSE),"")</f>
        <v/>
      </c>
    </row>
    <row r="135" spans="2:14" ht="15" customHeight="1" x14ac:dyDescent="0.45">
      <c r="B135" t="str">
        <f>_xlfn.IFNA(VLOOKUP(A135,'Personnel List'!A$1:E$1284,5,FALSE),"")</f>
        <v/>
      </c>
      <c r="C135" t="str">
        <f>_xlfn.IFNA(VLOOKUP(A135,'Personnel List'!A$1:E$1284,4,FALSE),"")</f>
        <v/>
      </c>
      <c r="D135" s="2" t="str">
        <f t="shared" ca="1" si="9"/>
        <v/>
      </c>
      <c r="E135" s="2" t="str">
        <f t="shared" si="10"/>
        <v>Onsite</v>
      </c>
      <c r="F135" s="9"/>
      <c r="G135" s="35"/>
      <c r="I135" s="14" t="str">
        <f t="shared" ca="1" si="8"/>
        <v/>
      </c>
      <c r="J135" s="11" t="str">
        <f t="shared" si="11"/>
        <v/>
      </c>
      <c r="K135" s="6"/>
      <c r="L135">
        <v>0</v>
      </c>
      <c r="N135" t="str">
        <f>_xlfn.IFNA(VLOOKUP(A135,'Personnel List'!A$1:F$1284,6,FALSE),"")</f>
        <v/>
      </c>
    </row>
    <row r="136" spans="2:14" ht="15" customHeight="1" x14ac:dyDescent="0.45">
      <c r="B136" t="str">
        <f>_xlfn.IFNA(VLOOKUP(A136,'Personnel List'!A$1:E$1284,5,FALSE),"")</f>
        <v/>
      </c>
      <c r="C136" t="str">
        <f>_xlfn.IFNA(VLOOKUP(A136,'Personnel List'!A$1:E$1284,4,FALSE),"")</f>
        <v/>
      </c>
      <c r="D136" s="2" t="str">
        <f t="shared" ca="1" si="9"/>
        <v/>
      </c>
      <c r="E136" s="2" t="str">
        <f t="shared" si="10"/>
        <v>Onsite</v>
      </c>
      <c r="F136" s="9"/>
      <c r="G136" s="34"/>
      <c r="I136" s="14" t="str">
        <f t="shared" ca="1" si="8"/>
        <v/>
      </c>
      <c r="J136" s="11" t="str">
        <f t="shared" si="11"/>
        <v/>
      </c>
      <c r="K136" s="6"/>
      <c r="L136">
        <v>0</v>
      </c>
      <c r="N136" t="str">
        <f>_xlfn.IFNA(VLOOKUP(A136,'Personnel List'!A$1:F$1284,6,FALSE),"")</f>
        <v/>
      </c>
    </row>
    <row r="137" spans="2:14" ht="15" customHeight="1" x14ac:dyDescent="0.45">
      <c r="B137" t="str">
        <f>_xlfn.IFNA(VLOOKUP(A137,'Personnel List'!A$1:E$1284,5,FALSE),"")</f>
        <v/>
      </c>
      <c r="C137" t="str">
        <f>_xlfn.IFNA(VLOOKUP(A137,'Personnel List'!A$1:E$1284,4,FALSE),"")</f>
        <v/>
      </c>
      <c r="D137" s="2" t="str">
        <f t="shared" ca="1" si="9"/>
        <v/>
      </c>
      <c r="E137" s="2" t="str">
        <f t="shared" si="10"/>
        <v>Onsite</v>
      </c>
      <c r="F137" s="9"/>
      <c r="I137" s="14" t="str">
        <f t="shared" ca="1" si="8"/>
        <v/>
      </c>
      <c r="J137" s="11" t="str">
        <f t="shared" si="11"/>
        <v/>
      </c>
      <c r="K137" s="6"/>
      <c r="L137">
        <v>0</v>
      </c>
      <c r="N137" t="str">
        <f>_xlfn.IFNA(VLOOKUP(A137,'Personnel List'!A$1:F$1284,6,FALSE),"")</f>
        <v/>
      </c>
    </row>
    <row r="138" spans="2:14" ht="15" customHeight="1" x14ac:dyDescent="0.45">
      <c r="B138" t="str">
        <f>_xlfn.IFNA(VLOOKUP(A138,'Personnel List'!A$1:E$1284,5,FALSE),"")</f>
        <v/>
      </c>
      <c r="C138" t="str">
        <f>_xlfn.IFNA(VLOOKUP(A138,'Personnel List'!A$1:E$1284,4,FALSE),"")</f>
        <v/>
      </c>
      <c r="D138" s="2" t="str">
        <f t="shared" ca="1" si="9"/>
        <v/>
      </c>
      <c r="E138" s="2" t="str">
        <f t="shared" si="10"/>
        <v>Onsite</v>
      </c>
      <c r="F138" s="9"/>
      <c r="G138" s="34"/>
      <c r="I138" s="14" t="str">
        <f t="shared" ca="1" si="8"/>
        <v/>
      </c>
      <c r="J138" s="11" t="str">
        <f t="shared" si="11"/>
        <v/>
      </c>
      <c r="K138" s="6"/>
      <c r="L138">
        <v>0</v>
      </c>
      <c r="N138" t="str">
        <f>_xlfn.IFNA(VLOOKUP(A138,'Personnel List'!A$1:F$1284,6,FALSE),"")</f>
        <v/>
      </c>
    </row>
    <row r="139" spans="2:14" ht="15" customHeight="1" x14ac:dyDescent="0.45">
      <c r="B139" t="str">
        <f>_xlfn.IFNA(VLOOKUP(A139,'Personnel List'!A$1:E$1284,5,FALSE),"")</f>
        <v/>
      </c>
      <c r="C139" t="str">
        <f>_xlfn.IFNA(VLOOKUP(A139,'Personnel List'!A$1:E$1284,4,FALSE),"")</f>
        <v/>
      </c>
      <c r="D139" s="2" t="str">
        <f t="shared" ca="1" si="9"/>
        <v/>
      </c>
      <c r="E139" s="2" t="str">
        <f t="shared" si="10"/>
        <v>Onsite</v>
      </c>
      <c r="F139" s="9"/>
      <c r="G139" s="35"/>
      <c r="I139" s="14" t="str">
        <f t="shared" ca="1" si="8"/>
        <v/>
      </c>
      <c r="J139" s="11" t="str">
        <f t="shared" si="11"/>
        <v/>
      </c>
      <c r="K139" s="6"/>
      <c r="L139">
        <v>0</v>
      </c>
      <c r="N139" t="str">
        <f>_xlfn.IFNA(VLOOKUP(A139,'Personnel List'!A$1:F$1284,6,FALSE),"")</f>
        <v/>
      </c>
    </row>
    <row r="140" spans="2:14" ht="15" customHeight="1" x14ac:dyDescent="0.45">
      <c r="B140" t="str">
        <f>_xlfn.IFNA(VLOOKUP(A140,'Personnel List'!A$1:E$1284,5,FALSE),"")</f>
        <v/>
      </c>
      <c r="C140" t="str">
        <f>_xlfn.IFNA(VLOOKUP(A140,'Personnel List'!A$1:E$1284,4,FALSE),"")</f>
        <v/>
      </c>
      <c r="D140" s="2" t="str">
        <f t="shared" ca="1" si="9"/>
        <v/>
      </c>
      <c r="E140" s="2" t="str">
        <f t="shared" si="10"/>
        <v>Onsite</v>
      </c>
      <c r="F140" s="9"/>
      <c r="G140" s="34"/>
      <c r="I140" s="14" t="str">
        <f t="shared" ca="1" si="8"/>
        <v/>
      </c>
      <c r="J140" s="11" t="str">
        <f t="shared" si="11"/>
        <v/>
      </c>
      <c r="K140" s="6"/>
      <c r="L140">
        <v>0</v>
      </c>
      <c r="N140" t="str">
        <f>_xlfn.IFNA(VLOOKUP(A140,'Personnel List'!A$1:F$1284,6,FALSE),"")</f>
        <v/>
      </c>
    </row>
    <row r="141" spans="2:14" ht="15" customHeight="1" x14ac:dyDescent="0.45">
      <c r="B141" t="str">
        <f>_xlfn.IFNA(VLOOKUP(A141,'Personnel List'!A$1:E$1284,5,FALSE),"")</f>
        <v/>
      </c>
      <c r="C141" t="str">
        <f>_xlfn.IFNA(VLOOKUP(A141,'Personnel List'!A$1:E$1284,4,FALSE),"")</f>
        <v/>
      </c>
      <c r="D141" s="2" t="str">
        <f t="shared" ca="1" si="9"/>
        <v/>
      </c>
      <c r="E141" s="2" t="str">
        <f t="shared" si="10"/>
        <v>Onsite</v>
      </c>
      <c r="F141" s="9"/>
      <c r="I141" s="14" t="str">
        <f t="shared" ca="1" si="8"/>
        <v/>
      </c>
      <c r="J141" s="11" t="str">
        <f t="shared" si="11"/>
        <v/>
      </c>
      <c r="K141" s="6"/>
      <c r="L141">
        <v>0</v>
      </c>
      <c r="N141" t="str">
        <f>_xlfn.IFNA(VLOOKUP(A141,'Personnel List'!A$1:F$1284,6,FALSE),"")</f>
        <v/>
      </c>
    </row>
    <row r="142" spans="2:14" ht="15" customHeight="1" x14ac:dyDescent="0.45">
      <c r="B142" t="str">
        <f>_xlfn.IFNA(VLOOKUP(A142,'Personnel List'!A$1:E$1284,5,FALSE),"")</f>
        <v/>
      </c>
      <c r="C142" t="str">
        <f>_xlfn.IFNA(VLOOKUP(A142,'Personnel List'!A$1:E$1284,4,FALSE),"")</f>
        <v/>
      </c>
      <c r="D142" s="2" t="str">
        <f t="shared" ca="1" si="9"/>
        <v/>
      </c>
      <c r="E142" s="2" t="str">
        <f t="shared" si="10"/>
        <v>Onsite</v>
      </c>
      <c r="F142" s="9"/>
      <c r="G142" s="34"/>
      <c r="I142" s="14" t="str">
        <f t="shared" ca="1" si="8"/>
        <v/>
      </c>
      <c r="J142" s="11" t="str">
        <f t="shared" si="11"/>
        <v/>
      </c>
      <c r="K142" s="6"/>
      <c r="L142">
        <v>0</v>
      </c>
      <c r="N142" t="str">
        <f>_xlfn.IFNA(VLOOKUP(A142,'Personnel List'!A$1:F$1284,6,FALSE),"")</f>
        <v/>
      </c>
    </row>
    <row r="143" spans="2:14" ht="15" customHeight="1" x14ac:dyDescent="0.45">
      <c r="B143" t="str">
        <f>_xlfn.IFNA(VLOOKUP(A143,'Personnel List'!A$1:E$1284,5,FALSE),"")</f>
        <v/>
      </c>
      <c r="C143" t="str">
        <f>_xlfn.IFNA(VLOOKUP(A143,'Personnel List'!A$1:E$1284,4,FALSE),"")</f>
        <v/>
      </c>
      <c r="D143" s="2" t="str">
        <f t="shared" ca="1" si="9"/>
        <v/>
      </c>
      <c r="E143" s="2" t="str">
        <f t="shared" si="10"/>
        <v>Onsite</v>
      </c>
      <c r="F143" s="9"/>
      <c r="G143" s="35"/>
      <c r="I143" s="14" t="str">
        <f t="shared" ca="1" si="8"/>
        <v/>
      </c>
      <c r="J143" s="11" t="str">
        <f t="shared" si="11"/>
        <v/>
      </c>
      <c r="K143" s="6"/>
      <c r="L143">
        <v>0</v>
      </c>
      <c r="N143" t="str">
        <f>_xlfn.IFNA(VLOOKUP(A143,'Personnel List'!A$1:F$1284,6,FALSE),"")</f>
        <v/>
      </c>
    </row>
    <row r="144" spans="2:14" ht="15" customHeight="1" x14ac:dyDescent="0.45">
      <c r="B144" t="str">
        <f>_xlfn.IFNA(VLOOKUP(A144,'Personnel List'!A$1:E$1284,5,FALSE),"")</f>
        <v/>
      </c>
      <c r="C144" t="str">
        <f>_xlfn.IFNA(VLOOKUP(A144,'Personnel List'!A$1:E$1284,4,FALSE),"")</f>
        <v/>
      </c>
      <c r="D144" s="2" t="str">
        <f t="shared" ca="1" si="9"/>
        <v/>
      </c>
      <c r="E144" s="2" t="str">
        <f t="shared" si="10"/>
        <v>Onsite</v>
      </c>
      <c r="F144" s="9"/>
      <c r="G144" s="34"/>
      <c r="I144" s="14" t="str">
        <f t="shared" ca="1" si="8"/>
        <v/>
      </c>
      <c r="J144" s="11" t="str">
        <f t="shared" si="11"/>
        <v/>
      </c>
      <c r="K144" s="6"/>
      <c r="L144">
        <v>0</v>
      </c>
      <c r="N144" t="str">
        <f>_xlfn.IFNA(VLOOKUP(A144,'Personnel List'!A$1:F$1284,6,FALSE),"")</f>
        <v/>
      </c>
    </row>
    <row r="145" spans="2:14" ht="15" customHeight="1" x14ac:dyDescent="0.45">
      <c r="B145" t="str">
        <f>_xlfn.IFNA(VLOOKUP(A145,'Personnel List'!A$1:E$1284,5,FALSE),"")</f>
        <v/>
      </c>
      <c r="C145" t="str">
        <f>_xlfn.IFNA(VLOOKUP(A145,'Personnel List'!A$1:E$1284,4,FALSE),"")</f>
        <v/>
      </c>
      <c r="D145" s="2" t="str">
        <f t="shared" ca="1" si="9"/>
        <v/>
      </c>
      <c r="E145" s="2" t="str">
        <f t="shared" si="10"/>
        <v>Onsite</v>
      </c>
      <c r="F145" s="9"/>
      <c r="G145" s="35"/>
      <c r="I145" s="14" t="str">
        <f t="shared" ca="1" si="8"/>
        <v/>
      </c>
      <c r="J145" s="11" t="str">
        <f t="shared" si="11"/>
        <v/>
      </c>
      <c r="K145" s="6"/>
      <c r="L145">
        <v>0</v>
      </c>
      <c r="N145" t="str">
        <f>_xlfn.IFNA(VLOOKUP(A145,'Personnel List'!A$1:F$1284,6,FALSE),"")</f>
        <v/>
      </c>
    </row>
    <row r="146" spans="2:14" ht="15" customHeight="1" x14ac:dyDescent="0.45">
      <c r="B146" t="str">
        <f>_xlfn.IFNA(VLOOKUP(A146,'Personnel List'!A$1:E$1284,5,FALSE),"")</f>
        <v/>
      </c>
      <c r="C146" t="str">
        <f>_xlfn.IFNA(VLOOKUP(A146,'Personnel List'!A$1:E$1284,4,FALSE),"")</f>
        <v/>
      </c>
      <c r="D146" s="2" t="str">
        <f t="shared" ca="1" si="9"/>
        <v/>
      </c>
      <c r="E146" s="2" t="str">
        <f t="shared" si="10"/>
        <v>Onsite</v>
      </c>
      <c r="F146" s="9"/>
      <c r="G146" s="34"/>
      <c r="I146" s="14" t="str">
        <f t="shared" ca="1" si="8"/>
        <v/>
      </c>
      <c r="J146" s="11" t="str">
        <f t="shared" si="11"/>
        <v/>
      </c>
      <c r="K146" s="6"/>
      <c r="L146">
        <v>0</v>
      </c>
      <c r="N146" t="str">
        <f>_xlfn.IFNA(VLOOKUP(A146,'Personnel List'!A$1:F$1284,6,FALSE),"")</f>
        <v/>
      </c>
    </row>
    <row r="147" spans="2:14" ht="15" customHeight="1" x14ac:dyDescent="0.45">
      <c r="B147" t="str">
        <f>_xlfn.IFNA(VLOOKUP(A147,'Personnel List'!A$1:E$1284,5,FALSE),"")</f>
        <v/>
      </c>
      <c r="C147" t="str">
        <f>_xlfn.IFNA(VLOOKUP(A147,'Personnel List'!A$1:E$1284,4,FALSE),"")</f>
        <v/>
      </c>
      <c r="D147" s="2" t="str">
        <f t="shared" ca="1" si="9"/>
        <v/>
      </c>
      <c r="E147" s="2" t="str">
        <f t="shared" si="10"/>
        <v>Onsite</v>
      </c>
      <c r="F147" s="9"/>
      <c r="I147" s="14" t="str">
        <f t="shared" ca="1" si="8"/>
        <v/>
      </c>
      <c r="J147" s="11" t="str">
        <f t="shared" si="11"/>
        <v/>
      </c>
      <c r="K147" s="6"/>
      <c r="L147">
        <v>0</v>
      </c>
      <c r="N147" t="str">
        <f>_xlfn.IFNA(VLOOKUP(A147,'Personnel List'!A$1:F$1284,6,FALSE),"")</f>
        <v/>
      </c>
    </row>
    <row r="148" spans="2:14" ht="15" customHeight="1" x14ac:dyDescent="0.45">
      <c r="B148" t="str">
        <f>_xlfn.IFNA(VLOOKUP(A148,'Personnel List'!A$1:E$1284,5,FALSE),"")</f>
        <v/>
      </c>
      <c r="C148" t="str">
        <f>_xlfn.IFNA(VLOOKUP(A148,'Personnel List'!A$1:E$1284,4,FALSE),"")</f>
        <v/>
      </c>
      <c r="D148" s="2" t="str">
        <f t="shared" ca="1" si="9"/>
        <v/>
      </c>
      <c r="E148" s="2" t="str">
        <f t="shared" si="10"/>
        <v>Onsite</v>
      </c>
      <c r="F148" s="9"/>
      <c r="G148" s="34"/>
      <c r="I148" s="14" t="str">
        <f t="shared" ca="1" si="8"/>
        <v/>
      </c>
      <c r="J148" s="11" t="str">
        <f t="shared" si="11"/>
        <v/>
      </c>
      <c r="K148" s="6"/>
      <c r="L148">
        <v>0</v>
      </c>
      <c r="N148" t="str">
        <f>_xlfn.IFNA(VLOOKUP(A148,'Personnel List'!A$1:F$1284,6,FALSE),"")</f>
        <v/>
      </c>
    </row>
    <row r="149" spans="2:14" ht="15" customHeight="1" x14ac:dyDescent="0.45">
      <c r="B149" t="str">
        <f>_xlfn.IFNA(VLOOKUP(A149,'Personnel List'!A$1:E$1284,5,FALSE),"")</f>
        <v/>
      </c>
      <c r="C149" t="str">
        <f>_xlfn.IFNA(VLOOKUP(A149,'Personnel List'!A$1:E$1284,4,FALSE),"")</f>
        <v/>
      </c>
      <c r="D149" s="2" t="str">
        <f t="shared" ca="1" si="9"/>
        <v/>
      </c>
      <c r="E149" s="2" t="str">
        <f t="shared" si="10"/>
        <v>Onsite</v>
      </c>
      <c r="F149" s="9"/>
      <c r="G149" s="35"/>
      <c r="I149" s="14" t="str">
        <f t="shared" ca="1" si="8"/>
        <v/>
      </c>
      <c r="J149" s="11" t="str">
        <f t="shared" si="11"/>
        <v/>
      </c>
      <c r="K149" s="6"/>
      <c r="L149">
        <v>0</v>
      </c>
      <c r="N149" t="str">
        <f>_xlfn.IFNA(VLOOKUP(A149,'Personnel List'!A$1:F$1284,6,FALSE),"")</f>
        <v/>
      </c>
    </row>
    <row r="150" spans="2:14" ht="15" customHeight="1" x14ac:dyDescent="0.45">
      <c r="B150" t="str">
        <f>_xlfn.IFNA(VLOOKUP(A150,'Personnel List'!A$1:E$1284,5,FALSE),"")</f>
        <v/>
      </c>
      <c r="C150" t="str">
        <f>_xlfn.IFNA(VLOOKUP(A150,'Personnel List'!A$1:E$1284,4,FALSE),"")</f>
        <v/>
      </c>
      <c r="D150" s="2" t="str">
        <f t="shared" ca="1" si="9"/>
        <v/>
      </c>
      <c r="E150" s="2" t="str">
        <f t="shared" si="10"/>
        <v>Onsite</v>
      </c>
      <c r="F150" s="9"/>
      <c r="G150" s="34"/>
      <c r="I150" s="14" t="str">
        <f t="shared" ca="1" si="8"/>
        <v/>
      </c>
      <c r="J150" s="11" t="str">
        <f t="shared" si="11"/>
        <v/>
      </c>
      <c r="K150" s="6"/>
      <c r="L150">
        <v>0</v>
      </c>
      <c r="N150" t="str">
        <f>_xlfn.IFNA(VLOOKUP(A150,'Personnel List'!A$1:F$1284,6,FALSE),"")</f>
        <v/>
      </c>
    </row>
    <row r="151" spans="2:14" ht="15" customHeight="1" x14ac:dyDescent="0.45">
      <c r="B151" t="str">
        <f>_xlfn.IFNA(VLOOKUP(A151,'Personnel List'!A$1:E$1284,5,FALSE),"")</f>
        <v/>
      </c>
      <c r="C151" t="str">
        <f>_xlfn.IFNA(VLOOKUP(A151,'Personnel List'!A$1:E$1284,4,FALSE),"")</f>
        <v/>
      </c>
      <c r="D151" s="2" t="str">
        <f t="shared" ca="1" si="9"/>
        <v/>
      </c>
      <c r="E151" s="2" t="str">
        <f t="shared" si="10"/>
        <v>Onsite</v>
      </c>
      <c r="F151" s="9"/>
      <c r="I151" s="14" t="str">
        <f t="shared" ca="1" si="8"/>
        <v/>
      </c>
      <c r="J151" s="11" t="str">
        <f t="shared" si="11"/>
        <v/>
      </c>
      <c r="K151" s="6"/>
      <c r="L151">
        <v>0</v>
      </c>
      <c r="N151" t="str">
        <f>_xlfn.IFNA(VLOOKUP(A151,'Personnel List'!A$1:F$1284,6,FALSE),"")</f>
        <v/>
      </c>
    </row>
    <row r="152" spans="2:14" ht="15" customHeight="1" x14ac:dyDescent="0.45">
      <c r="B152" t="str">
        <f>_xlfn.IFNA(VLOOKUP(A152,'Personnel List'!A$1:E$1284,5,FALSE),"")</f>
        <v/>
      </c>
      <c r="C152" t="str">
        <f>_xlfn.IFNA(VLOOKUP(A152,'Personnel List'!A$1:E$1284,4,FALSE),"")</f>
        <v/>
      </c>
      <c r="D152" s="2" t="str">
        <f t="shared" ca="1" si="9"/>
        <v/>
      </c>
      <c r="E152" s="2" t="str">
        <f t="shared" si="10"/>
        <v>Onsite</v>
      </c>
      <c r="F152" s="9"/>
      <c r="G152" s="34"/>
      <c r="I152" s="14" t="str">
        <f t="shared" ca="1" si="8"/>
        <v/>
      </c>
      <c r="J152" s="11" t="str">
        <f t="shared" si="11"/>
        <v/>
      </c>
      <c r="K152" s="6"/>
      <c r="L152">
        <v>0</v>
      </c>
      <c r="N152" t="str">
        <f>_xlfn.IFNA(VLOOKUP(A152,'Personnel List'!A$1:F$1284,6,FALSE),"")</f>
        <v/>
      </c>
    </row>
    <row r="153" spans="2:14" ht="15" customHeight="1" x14ac:dyDescent="0.45">
      <c r="B153" t="str">
        <f>_xlfn.IFNA(VLOOKUP(A153,'Personnel List'!A$1:E$1284,5,FALSE),"")</f>
        <v/>
      </c>
      <c r="C153" t="str">
        <f>_xlfn.IFNA(VLOOKUP(A153,'Personnel List'!A$1:E$1284,4,FALSE),"")</f>
        <v/>
      </c>
      <c r="D153" s="2" t="str">
        <f t="shared" ca="1" si="9"/>
        <v/>
      </c>
      <c r="E153" s="2" t="str">
        <f t="shared" si="10"/>
        <v>Onsite</v>
      </c>
      <c r="F153" s="9"/>
      <c r="G153" s="35"/>
      <c r="I153" s="14" t="str">
        <f t="shared" ca="1" si="8"/>
        <v/>
      </c>
      <c r="J153" s="11" t="str">
        <f t="shared" si="11"/>
        <v/>
      </c>
      <c r="K153" s="6"/>
      <c r="L153">
        <v>0</v>
      </c>
      <c r="N153" t="str">
        <f>_xlfn.IFNA(VLOOKUP(A153,'Personnel List'!A$1:F$1284,6,FALSE),"")</f>
        <v/>
      </c>
    </row>
    <row r="154" spans="2:14" ht="15" customHeight="1" x14ac:dyDescent="0.45">
      <c r="B154" t="str">
        <f>_xlfn.IFNA(VLOOKUP(A154,'Personnel List'!A$1:E$1284,5,FALSE),"")</f>
        <v/>
      </c>
      <c r="C154" t="str">
        <f>_xlfn.IFNA(VLOOKUP(A154,'Personnel List'!A$1:E$1284,4,FALSE),"")</f>
        <v/>
      </c>
      <c r="D154" s="2" t="str">
        <f t="shared" ca="1" si="9"/>
        <v/>
      </c>
      <c r="E154" s="2" t="str">
        <f t="shared" si="10"/>
        <v>Onsite</v>
      </c>
      <c r="F154" s="9"/>
      <c r="G154" s="34"/>
      <c r="I154" s="14" t="str">
        <f t="shared" ca="1" si="8"/>
        <v/>
      </c>
      <c r="J154" s="11" t="str">
        <f t="shared" si="11"/>
        <v/>
      </c>
      <c r="K154" s="6"/>
      <c r="L154">
        <v>0</v>
      </c>
      <c r="N154" t="str">
        <f>_xlfn.IFNA(VLOOKUP(A154,'Personnel List'!A$1:F$1284,6,FALSE),"")</f>
        <v/>
      </c>
    </row>
    <row r="155" spans="2:14" ht="15" customHeight="1" x14ac:dyDescent="0.45">
      <c r="B155" t="str">
        <f>_xlfn.IFNA(VLOOKUP(A155,'Personnel List'!A$1:E$1284,5,FALSE),"")</f>
        <v/>
      </c>
      <c r="C155" t="str">
        <f>_xlfn.IFNA(VLOOKUP(A155,'Personnel List'!A$1:E$1284,4,FALSE),"")</f>
        <v/>
      </c>
      <c r="D155" s="2" t="str">
        <f t="shared" ca="1" si="9"/>
        <v/>
      </c>
      <c r="E155" s="2" t="str">
        <f t="shared" si="10"/>
        <v>Onsite</v>
      </c>
      <c r="F155" s="9"/>
      <c r="I155" s="14" t="str">
        <f t="shared" ca="1" si="8"/>
        <v/>
      </c>
      <c r="J155" s="11" t="str">
        <f t="shared" si="11"/>
        <v/>
      </c>
      <c r="K155" s="6"/>
      <c r="L155">
        <v>0</v>
      </c>
      <c r="N155" t="str">
        <f>_xlfn.IFNA(VLOOKUP(A155,'Personnel List'!A$1:F$1284,6,FALSE),"")</f>
        <v/>
      </c>
    </row>
    <row r="156" spans="2:14" ht="15" customHeight="1" x14ac:dyDescent="0.45">
      <c r="B156" t="str">
        <f>_xlfn.IFNA(VLOOKUP(A156,'Personnel List'!A$1:E$1284,5,FALSE),"")</f>
        <v/>
      </c>
      <c r="C156" t="str">
        <f>_xlfn.IFNA(VLOOKUP(A156,'Personnel List'!A$1:E$1284,4,FALSE),"")</f>
        <v/>
      </c>
      <c r="D156" s="2" t="str">
        <f t="shared" ca="1" si="9"/>
        <v/>
      </c>
      <c r="E156" s="2" t="str">
        <f t="shared" si="10"/>
        <v>Onsite</v>
      </c>
      <c r="F156" s="9"/>
      <c r="G156" s="34"/>
      <c r="I156" s="14" t="str">
        <f t="shared" ca="1" si="8"/>
        <v/>
      </c>
      <c r="J156" s="11" t="str">
        <f t="shared" si="11"/>
        <v/>
      </c>
      <c r="K156" s="6"/>
      <c r="L156">
        <v>0</v>
      </c>
      <c r="N156" t="str">
        <f>_xlfn.IFNA(VLOOKUP(A156,'Personnel List'!A$1:F$1284,6,FALSE),"")</f>
        <v/>
      </c>
    </row>
    <row r="157" spans="2:14" ht="15" customHeight="1" x14ac:dyDescent="0.45">
      <c r="B157" t="str">
        <f>_xlfn.IFNA(VLOOKUP(A157,'Personnel List'!A$1:E$1284,5,FALSE),"")</f>
        <v/>
      </c>
      <c r="C157" t="str">
        <f>_xlfn.IFNA(VLOOKUP(A157,'Personnel List'!A$1:E$1284,4,FALSE),"")</f>
        <v/>
      </c>
      <c r="D157" s="2" t="str">
        <f t="shared" ca="1" si="9"/>
        <v/>
      </c>
      <c r="E157" s="2" t="str">
        <f t="shared" si="10"/>
        <v>Onsite</v>
      </c>
      <c r="F157" s="9"/>
      <c r="G157" s="35"/>
      <c r="I157" s="14" t="str">
        <f t="shared" ca="1" si="8"/>
        <v/>
      </c>
      <c r="J157" s="11" t="str">
        <f t="shared" si="11"/>
        <v/>
      </c>
      <c r="K157" s="6"/>
      <c r="L157">
        <v>0</v>
      </c>
      <c r="N157" t="str">
        <f>_xlfn.IFNA(VLOOKUP(A157,'Personnel List'!A$1:F$1284,6,FALSE),"")</f>
        <v/>
      </c>
    </row>
    <row r="158" spans="2:14" ht="15" customHeight="1" x14ac:dyDescent="0.45">
      <c r="B158" t="str">
        <f>_xlfn.IFNA(VLOOKUP(A158,'Personnel List'!A$1:E$1284,5,FALSE),"")</f>
        <v/>
      </c>
      <c r="C158" t="str">
        <f>_xlfn.IFNA(VLOOKUP(A158,'Personnel List'!A$1:E$1284,4,FALSE),"")</f>
        <v/>
      </c>
      <c r="D158" s="2" t="str">
        <f t="shared" ca="1" si="9"/>
        <v/>
      </c>
      <c r="E158" s="2" t="str">
        <f t="shared" si="10"/>
        <v>Onsite</v>
      </c>
      <c r="F158" s="9"/>
      <c r="G158" s="34"/>
      <c r="I158" s="14" t="str">
        <f t="shared" ca="1" si="8"/>
        <v/>
      </c>
      <c r="J158" s="11" t="str">
        <f t="shared" si="11"/>
        <v/>
      </c>
      <c r="K158" s="6"/>
      <c r="L158">
        <v>0</v>
      </c>
      <c r="N158" t="str">
        <f>_xlfn.IFNA(VLOOKUP(A158,'Personnel List'!A$1:F$1284,6,FALSE),"")</f>
        <v/>
      </c>
    </row>
    <row r="159" spans="2:14" ht="15" customHeight="1" x14ac:dyDescent="0.45">
      <c r="B159" t="str">
        <f>_xlfn.IFNA(VLOOKUP(A159,'Personnel List'!A$1:E$1284,5,FALSE),"")</f>
        <v/>
      </c>
      <c r="C159" t="str">
        <f>_xlfn.IFNA(VLOOKUP(A159,'Personnel List'!A$1:E$1284,4,FALSE),"")</f>
        <v/>
      </c>
      <c r="D159" s="2" t="str">
        <f t="shared" ca="1" si="9"/>
        <v/>
      </c>
      <c r="E159" s="2" t="str">
        <f t="shared" si="10"/>
        <v>Onsite</v>
      </c>
      <c r="F159" s="9"/>
      <c r="G159" s="35"/>
      <c r="I159" s="14" t="str">
        <f t="shared" ca="1" si="8"/>
        <v/>
      </c>
      <c r="J159" s="11" t="str">
        <f t="shared" si="11"/>
        <v/>
      </c>
      <c r="K159" s="6"/>
      <c r="L159">
        <v>0</v>
      </c>
      <c r="N159" t="str">
        <f>_xlfn.IFNA(VLOOKUP(A159,'Personnel List'!A$1:F$1284,6,FALSE),"")</f>
        <v/>
      </c>
    </row>
    <row r="160" spans="2:14" ht="15" customHeight="1" x14ac:dyDescent="0.45">
      <c r="B160" t="str">
        <f>_xlfn.IFNA(VLOOKUP(A160,'Personnel List'!A$1:E$1284,5,FALSE),"")</f>
        <v/>
      </c>
      <c r="C160" t="str">
        <f>_xlfn.IFNA(VLOOKUP(A160,'Personnel List'!A$1:E$1284,4,FALSE),"")</f>
        <v/>
      </c>
      <c r="D160" s="2" t="str">
        <f t="shared" ca="1" si="9"/>
        <v/>
      </c>
      <c r="E160" s="2" t="str">
        <f t="shared" si="10"/>
        <v>Onsite</v>
      </c>
      <c r="F160" s="9"/>
      <c r="G160" s="34"/>
      <c r="I160" s="14" t="str">
        <f t="shared" ca="1" si="8"/>
        <v/>
      </c>
      <c r="J160" s="11" t="str">
        <f t="shared" si="11"/>
        <v/>
      </c>
      <c r="K160" s="6"/>
      <c r="L160">
        <v>0</v>
      </c>
      <c r="N160" t="str">
        <f>_xlfn.IFNA(VLOOKUP(A160,'Personnel List'!A$1:F$1284,6,FALSE),"")</f>
        <v/>
      </c>
    </row>
    <row r="161" spans="2:14" ht="15" customHeight="1" x14ac:dyDescent="0.45">
      <c r="B161" t="str">
        <f>_xlfn.IFNA(VLOOKUP(A161,'Personnel List'!A$1:E$1284,5,FALSE),"")</f>
        <v/>
      </c>
      <c r="C161" t="str">
        <f>_xlfn.IFNA(VLOOKUP(A161,'Personnel List'!A$1:E$1284,4,FALSE),"")</f>
        <v/>
      </c>
      <c r="D161" s="2" t="str">
        <f t="shared" ca="1" si="9"/>
        <v/>
      </c>
      <c r="E161" s="2" t="str">
        <f t="shared" si="10"/>
        <v>Onsite</v>
      </c>
      <c r="F161" s="9"/>
      <c r="I161" s="14" t="str">
        <f t="shared" ca="1" si="8"/>
        <v/>
      </c>
      <c r="J161" s="11" t="str">
        <f t="shared" si="11"/>
        <v/>
      </c>
      <c r="K161" s="6"/>
      <c r="L161">
        <v>0</v>
      </c>
      <c r="N161" t="str">
        <f>_xlfn.IFNA(VLOOKUP(A161,'Personnel List'!A$1:F$1284,6,FALSE),"")</f>
        <v/>
      </c>
    </row>
    <row r="162" spans="2:14" ht="15" customHeight="1" x14ac:dyDescent="0.45">
      <c r="B162" t="str">
        <f>_xlfn.IFNA(VLOOKUP(A162,'Personnel List'!A$1:E$1284,5,FALSE),"")</f>
        <v/>
      </c>
      <c r="C162" t="str">
        <f>_xlfn.IFNA(VLOOKUP(A162,'Personnel List'!A$1:E$1284,4,FALSE),"")</f>
        <v/>
      </c>
      <c r="D162" s="2" t="str">
        <f t="shared" ca="1" si="9"/>
        <v/>
      </c>
      <c r="E162" s="2" t="str">
        <f t="shared" si="10"/>
        <v>Onsite</v>
      </c>
      <c r="F162" s="9"/>
      <c r="G162" s="34"/>
      <c r="I162" s="14" t="str">
        <f t="shared" ca="1" si="8"/>
        <v/>
      </c>
      <c r="J162" s="11" t="str">
        <f t="shared" si="11"/>
        <v/>
      </c>
      <c r="K162" s="6"/>
      <c r="L162">
        <v>0</v>
      </c>
      <c r="N162" t="str">
        <f>_xlfn.IFNA(VLOOKUP(A162,'Personnel List'!A$1:F$1284,6,FALSE),"")</f>
        <v/>
      </c>
    </row>
    <row r="163" spans="2:14" ht="15" customHeight="1" x14ac:dyDescent="0.45">
      <c r="B163" t="str">
        <f>_xlfn.IFNA(VLOOKUP(A163,'Personnel List'!A$1:E$1284,5,FALSE),"")</f>
        <v/>
      </c>
      <c r="C163" t="str">
        <f>_xlfn.IFNA(VLOOKUP(A163,'Personnel List'!A$1:E$1284,4,FALSE),"")</f>
        <v/>
      </c>
      <c r="D163" s="2" t="str">
        <f t="shared" ca="1" si="9"/>
        <v/>
      </c>
      <c r="E163" s="2" t="str">
        <f t="shared" si="10"/>
        <v>Onsite</v>
      </c>
      <c r="F163" s="9"/>
      <c r="G163" s="35"/>
      <c r="I163" s="14" t="str">
        <f t="shared" ca="1" si="8"/>
        <v/>
      </c>
      <c r="J163" s="11" t="str">
        <f t="shared" si="11"/>
        <v/>
      </c>
      <c r="K163" s="6"/>
      <c r="L163">
        <v>0</v>
      </c>
      <c r="N163" t="str">
        <f>_xlfn.IFNA(VLOOKUP(A163,'Personnel List'!A$1:F$1284,6,FALSE),"")</f>
        <v/>
      </c>
    </row>
    <row r="164" spans="2:14" ht="15" customHeight="1" x14ac:dyDescent="0.45">
      <c r="B164" t="str">
        <f>_xlfn.IFNA(VLOOKUP(A164,'Personnel List'!A$1:E$1284,5,FALSE),"")</f>
        <v/>
      </c>
      <c r="C164" t="str">
        <f>_xlfn.IFNA(VLOOKUP(A164,'Personnel List'!A$1:E$1284,4,FALSE),"")</f>
        <v/>
      </c>
      <c r="D164" s="2" t="str">
        <f t="shared" ca="1" si="9"/>
        <v/>
      </c>
      <c r="E164" s="2" t="str">
        <f t="shared" si="10"/>
        <v>Onsite</v>
      </c>
      <c r="F164" s="9"/>
      <c r="G164" s="34"/>
      <c r="I164" s="14" t="str">
        <f t="shared" ca="1" si="8"/>
        <v/>
      </c>
      <c r="J164" s="11" t="str">
        <f t="shared" si="11"/>
        <v/>
      </c>
      <c r="K164" s="6"/>
      <c r="L164">
        <v>0</v>
      </c>
      <c r="N164" t="str">
        <f>_xlfn.IFNA(VLOOKUP(A164,'Personnel List'!A$1:F$1284,6,FALSE),"")</f>
        <v/>
      </c>
    </row>
    <row r="165" spans="2:14" ht="15" customHeight="1" x14ac:dyDescent="0.45">
      <c r="B165" t="str">
        <f>_xlfn.IFNA(VLOOKUP(A165,'Personnel List'!A$1:E$1284,5,FALSE),"")</f>
        <v/>
      </c>
      <c r="C165" t="str">
        <f>_xlfn.IFNA(VLOOKUP(A165,'Personnel List'!A$1:E$1284,4,FALSE),"")</f>
        <v/>
      </c>
      <c r="D165" s="2" t="str">
        <f t="shared" ca="1" si="9"/>
        <v/>
      </c>
      <c r="E165" s="2" t="str">
        <f t="shared" si="10"/>
        <v>Onsite</v>
      </c>
      <c r="F165" s="9"/>
      <c r="I165" s="14" t="str">
        <f t="shared" ca="1" si="8"/>
        <v/>
      </c>
      <c r="J165" s="11" t="str">
        <f t="shared" si="11"/>
        <v/>
      </c>
      <c r="K165" s="6"/>
      <c r="L165">
        <v>0</v>
      </c>
      <c r="N165" t="str">
        <f>_xlfn.IFNA(VLOOKUP(A165,'Personnel List'!A$1:F$1284,6,FALSE),"")</f>
        <v/>
      </c>
    </row>
    <row r="166" spans="2:14" ht="15" customHeight="1" x14ac:dyDescent="0.45">
      <c r="B166" t="str">
        <f>_xlfn.IFNA(VLOOKUP(A166,'Personnel List'!A$1:E$1284,5,FALSE),"")</f>
        <v/>
      </c>
      <c r="C166" t="str">
        <f>_xlfn.IFNA(VLOOKUP(A166,'Personnel List'!A$1:E$1284,4,FALSE),"")</f>
        <v/>
      </c>
      <c r="D166" s="2" t="str">
        <f t="shared" ca="1" si="9"/>
        <v/>
      </c>
      <c r="E166" s="2" t="str">
        <f t="shared" si="10"/>
        <v>Onsite</v>
      </c>
      <c r="F166" s="9"/>
      <c r="G166" s="34"/>
      <c r="I166" s="14" t="str">
        <f t="shared" ca="1" si="8"/>
        <v/>
      </c>
      <c r="J166" s="11" t="str">
        <f t="shared" si="11"/>
        <v/>
      </c>
      <c r="K166" s="6"/>
      <c r="L166">
        <v>0</v>
      </c>
      <c r="N166" t="str">
        <f>_xlfn.IFNA(VLOOKUP(A166,'Personnel List'!A$1:F$1284,6,FALSE),"")</f>
        <v/>
      </c>
    </row>
    <row r="167" spans="2:14" ht="15" customHeight="1" x14ac:dyDescent="0.45">
      <c r="B167" t="str">
        <f>_xlfn.IFNA(VLOOKUP(A167,'Personnel List'!A$1:E$1284,5,FALSE),"")</f>
        <v/>
      </c>
      <c r="C167" t="str">
        <f>_xlfn.IFNA(VLOOKUP(A167,'Personnel List'!A$1:E$1284,4,FALSE),"")</f>
        <v/>
      </c>
      <c r="D167" s="2" t="str">
        <f t="shared" ca="1" si="9"/>
        <v/>
      </c>
      <c r="E167" s="2" t="str">
        <f t="shared" si="10"/>
        <v>Onsite</v>
      </c>
      <c r="F167" s="9"/>
      <c r="G167" s="35"/>
      <c r="I167" s="14" t="str">
        <f t="shared" ca="1" si="8"/>
        <v/>
      </c>
      <c r="J167" s="11" t="str">
        <f t="shared" si="11"/>
        <v/>
      </c>
      <c r="K167" s="6"/>
      <c r="L167">
        <v>0</v>
      </c>
      <c r="N167" t="str">
        <f>_xlfn.IFNA(VLOOKUP(A167,'Personnel List'!A$1:F$1284,6,FALSE),"")</f>
        <v/>
      </c>
    </row>
    <row r="168" spans="2:14" ht="15" customHeight="1" x14ac:dyDescent="0.45">
      <c r="B168" t="str">
        <f>_xlfn.IFNA(VLOOKUP(A168,'Personnel List'!A$1:E$1284,5,FALSE),"")</f>
        <v/>
      </c>
      <c r="C168" t="str">
        <f>_xlfn.IFNA(VLOOKUP(A168,'Personnel List'!A$1:E$1284,4,FALSE),"")</f>
        <v/>
      </c>
      <c r="D168" s="2" t="str">
        <f t="shared" ca="1" si="9"/>
        <v/>
      </c>
      <c r="E168" s="2" t="str">
        <f t="shared" si="10"/>
        <v>Onsite</v>
      </c>
      <c r="F168" s="9"/>
      <c r="G168" s="34"/>
      <c r="I168" s="14" t="str">
        <f t="shared" ca="1" si="8"/>
        <v/>
      </c>
      <c r="J168" s="11" t="str">
        <f t="shared" si="11"/>
        <v/>
      </c>
      <c r="K168" s="6"/>
      <c r="L168">
        <v>0</v>
      </c>
      <c r="N168" t="str">
        <f>_xlfn.IFNA(VLOOKUP(A168,'Personnel List'!A$1:F$1284,6,FALSE),"")</f>
        <v/>
      </c>
    </row>
    <row r="169" spans="2:14" ht="15" customHeight="1" x14ac:dyDescent="0.45">
      <c r="B169" t="str">
        <f>_xlfn.IFNA(VLOOKUP(A169,'Personnel List'!A$1:E$1284,5,FALSE),"")</f>
        <v/>
      </c>
      <c r="C169" t="str">
        <f>_xlfn.IFNA(VLOOKUP(A169,'Personnel List'!A$1:E$1284,4,FALSE),"")</f>
        <v/>
      </c>
      <c r="D169" s="2" t="str">
        <f t="shared" ca="1" si="9"/>
        <v/>
      </c>
      <c r="E169" s="2" t="str">
        <f t="shared" si="10"/>
        <v>Onsite</v>
      </c>
      <c r="F169" s="9"/>
      <c r="G169" s="35"/>
      <c r="I169" s="14" t="str">
        <f t="shared" ca="1" si="8"/>
        <v/>
      </c>
      <c r="J169" s="11" t="str">
        <f t="shared" si="11"/>
        <v/>
      </c>
      <c r="K169" s="6"/>
      <c r="L169">
        <v>0</v>
      </c>
      <c r="N169" t="str">
        <f>_xlfn.IFNA(VLOOKUP(A169,'Personnel List'!A$1:F$1284,6,FALSE),"")</f>
        <v/>
      </c>
    </row>
    <row r="170" spans="2:14" ht="15" customHeight="1" x14ac:dyDescent="0.45">
      <c r="B170" t="str">
        <f>_xlfn.IFNA(VLOOKUP(A170,'Personnel List'!A$1:E$1284,5,FALSE),"")</f>
        <v/>
      </c>
      <c r="C170" t="str">
        <f>_xlfn.IFNA(VLOOKUP(A170,'Personnel List'!A$1:E$1284,4,FALSE),"")</f>
        <v/>
      </c>
      <c r="D170" s="2" t="str">
        <f t="shared" ca="1" si="9"/>
        <v/>
      </c>
      <c r="E170" s="2" t="str">
        <f t="shared" si="10"/>
        <v>Onsite</v>
      </c>
      <c r="F170" s="9"/>
      <c r="G170" s="34"/>
      <c r="I170" s="14" t="str">
        <f t="shared" ca="1" si="8"/>
        <v/>
      </c>
      <c r="J170" s="11" t="str">
        <f t="shared" si="11"/>
        <v/>
      </c>
      <c r="K170" s="6"/>
      <c r="L170">
        <v>0</v>
      </c>
      <c r="N170" t="str">
        <f>_xlfn.IFNA(VLOOKUP(A170,'Personnel List'!A$1:F$1284,6,FALSE),"")</f>
        <v/>
      </c>
    </row>
    <row r="171" spans="2:14" ht="15" customHeight="1" x14ac:dyDescent="0.45">
      <c r="B171" t="str">
        <f>_xlfn.IFNA(VLOOKUP(A171,'Personnel List'!A$1:E$1284,5,FALSE),"")</f>
        <v/>
      </c>
      <c r="C171" t="str">
        <f>_xlfn.IFNA(VLOOKUP(A171,'Personnel List'!A$1:E$1284,4,FALSE),"")</f>
        <v/>
      </c>
      <c r="D171" s="2" t="str">
        <f t="shared" ca="1" si="9"/>
        <v/>
      </c>
      <c r="E171" s="2" t="str">
        <f t="shared" si="10"/>
        <v>Onsite</v>
      </c>
      <c r="F171" s="9"/>
      <c r="I171" s="14" t="str">
        <f t="shared" ca="1" si="8"/>
        <v/>
      </c>
      <c r="J171" s="11" t="str">
        <f t="shared" si="11"/>
        <v/>
      </c>
      <c r="K171" s="6"/>
      <c r="L171">
        <v>0</v>
      </c>
      <c r="N171" t="str">
        <f>_xlfn.IFNA(VLOOKUP(A171,'Personnel List'!A$1:F$1284,6,FALSE),"")</f>
        <v/>
      </c>
    </row>
    <row r="172" spans="2:14" ht="15" customHeight="1" x14ac:dyDescent="0.45">
      <c r="B172" t="str">
        <f>_xlfn.IFNA(VLOOKUP(A172,'Personnel List'!A$1:E$1284,5,FALSE),"")</f>
        <v/>
      </c>
      <c r="C172" t="str">
        <f>_xlfn.IFNA(VLOOKUP(A172,'Personnel List'!A$1:E$1284,4,FALSE),"")</f>
        <v/>
      </c>
      <c r="D172" s="2" t="str">
        <f t="shared" ca="1" si="9"/>
        <v/>
      </c>
      <c r="E172" s="2" t="str">
        <f t="shared" si="10"/>
        <v>Onsite</v>
      </c>
      <c r="F172" s="9"/>
      <c r="G172" s="34"/>
      <c r="I172" s="14" t="str">
        <f t="shared" ca="1" si="8"/>
        <v/>
      </c>
      <c r="J172" s="11" t="str">
        <f t="shared" si="11"/>
        <v/>
      </c>
      <c r="K172" s="6"/>
      <c r="L172">
        <v>0</v>
      </c>
      <c r="N172" t="str">
        <f>_xlfn.IFNA(VLOOKUP(A172,'Personnel List'!A$1:F$1284,6,FALSE),"")</f>
        <v/>
      </c>
    </row>
    <row r="173" spans="2:14" ht="15" customHeight="1" x14ac:dyDescent="0.45">
      <c r="B173" t="str">
        <f>_xlfn.IFNA(VLOOKUP(A173,'Personnel List'!A$1:E$1284,5,FALSE),"")</f>
        <v/>
      </c>
      <c r="C173" t="str">
        <f>_xlfn.IFNA(VLOOKUP(A173,'Personnel List'!A$1:E$1284,4,FALSE),"")</f>
        <v/>
      </c>
      <c r="D173" s="2" t="str">
        <f t="shared" ca="1" si="9"/>
        <v/>
      </c>
      <c r="E173" s="2" t="str">
        <f t="shared" si="10"/>
        <v>Onsite</v>
      </c>
      <c r="F173" s="9"/>
      <c r="G173" s="35"/>
      <c r="I173" s="14" t="str">
        <f t="shared" ca="1" si="8"/>
        <v/>
      </c>
      <c r="J173" s="11" t="str">
        <f t="shared" si="11"/>
        <v/>
      </c>
      <c r="K173" s="6"/>
      <c r="L173">
        <v>0</v>
      </c>
      <c r="N173" t="str">
        <f>_xlfn.IFNA(VLOOKUP(A173,'Personnel List'!A$1:F$1284,6,FALSE),"")</f>
        <v/>
      </c>
    </row>
    <row r="174" spans="2:14" ht="15" customHeight="1" x14ac:dyDescent="0.45">
      <c r="B174" t="str">
        <f>_xlfn.IFNA(VLOOKUP(A174,'Personnel List'!A$1:E$1284,5,FALSE),"")</f>
        <v/>
      </c>
      <c r="C174" t="str">
        <f>_xlfn.IFNA(VLOOKUP(A174,'Personnel List'!A$1:E$1284,4,FALSE),"")</f>
        <v/>
      </c>
      <c r="D174" s="2" t="str">
        <f t="shared" ca="1" si="9"/>
        <v/>
      </c>
      <c r="E174" s="2" t="str">
        <f t="shared" si="10"/>
        <v>Onsite</v>
      </c>
      <c r="F174" s="9"/>
      <c r="G174" s="34"/>
      <c r="I174" s="14" t="str">
        <f t="shared" ref="I174:I237" ca="1" si="12">IF(G1014&lt;&gt;"",IF(I174&lt;&gt;"",I174,NOW()),"")</f>
        <v/>
      </c>
      <c r="J174" s="11" t="str">
        <f t="shared" si="11"/>
        <v/>
      </c>
      <c r="K174" s="6"/>
      <c r="L174">
        <v>0</v>
      </c>
      <c r="N174" t="str">
        <f>_xlfn.IFNA(VLOOKUP(A174,'Personnel List'!A$1:F$1284,6,FALSE),"")</f>
        <v/>
      </c>
    </row>
    <row r="175" spans="2:14" ht="15" customHeight="1" x14ac:dyDescent="0.45">
      <c r="B175" t="str">
        <f>_xlfn.IFNA(VLOOKUP(A175,'Personnel List'!A$1:E$1284,5,FALSE),"")</f>
        <v/>
      </c>
      <c r="C175" t="str">
        <f>_xlfn.IFNA(VLOOKUP(A175,'Personnel List'!A$1:E$1284,4,FALSE),"")</f>
        <v/>
      </c>
      <c r="D175" s="2" t="str">
        <f t="shared" ca="1" si="9"/>
        <v/>
      </c>
      <c r="E175" s="2" t="str">
        <f t="shared" si="10"/>
        <v>Onsite</v>
      </c>
      <c r="F175" s="9"/>
      <c r="I175" s="14" t="str">
        <f t="shared" ca="1" si="12"/>
        <v/>
      </c>
      <c r="J175" s="11" t="str">
        <f t="shared" si="11"/>
        <v/>
      </c>
      <c r="K175" s="6"/>
      <c r="L175">
        <v>0</v>
      </c>
      <c r="N175" t="str">
        <f>_xlfn.IFNA(VLOOKUP(A175,'Personnel List'!A$1:F$1284,6,FALSE),"")</f>
        <v/>
      </c>
    </row>
    <row r="176" spans="2:14" ht="15" customHeight="1" x14ac:dyDescent="0.45">
      <c r="B176" t="str">
        <f>_xlfn.IFNA(VLOOKUP(A176,'Personnel List'!A$1:E$1284,5,FALSE),"")</f>
        <v/>
      </c>
      <c r="C176" t="str">
        <f>_xlfn.IFNA(VLOOKUP(A176,'Personnel List'!A$1:E$1284,4,FALSE),"")</f>
        <v/>
      </c>
      <c r="D176" s="2" t="str">
        <f t="shared" ca="1" si="9"/>
        <v/>
      </c>
      <c r="E176" s="2" t="str">
        <f t="shared" si="10"/>
        <v>Onsite</v>
      </c>
      <c r="F176" s="9"/>
      <c r="G176" s="34"/>
      <c r="I176" s="14" t="str">
        <f t="shared" ca="1" si="12"/>
        <v/>
      </c>
      <c r="J176" s="11" t="str">
        <f t="shared" si="11"/>
        <v/>
      </c>
      <c r="K176" s="6"/>
      <c r="L176">
        <v>0</v>
      </c>
      <c r="N176" t="str">
        <f>_xlfn.IFNA(VLOOKUP(A176,'Personnel List'!A$1:F$1284,6,FALSE),"")</f>
        <v/>
      </c>
    </row>
    <row r="177" spans="2:14" ht="15" customHeight="1" x14ac:dyDescent="0.45">
      <c r="B177" t="str">
        <f>_xlfn.IFNA(VLOOKUP(A177,'Personnel List'!A$1:E$1284,5,FALSE),"")</f>
        <v/>
      </c>
      <c r="C177" t="str">
        <f>_xlfn.IFNA(VLOOKUP(A177,'Personnel List'!A$1:E$1284,4,FALSE),"")</f>
        <v/>
      </c>
      <c r="D177" s="2" t="str">
        <f t="shared" ca="1" si="9"/>
        <v/>
      </c>
      <c r="E177" s="2" t="str">
        <f t="shared" si="10"/>
        <v>Onsite</v>
      </c>
      <c r="F177" s="9"/>
      <c r="G177" s="35"/>
      <c r="I177" s="14" t="str">
        <f t="shared" ca="1" si="12"/>
        <v/>
      </c>
      <c r="J177" s="11" t="str">
        <f t="shared" si="11"/>
        <v/>
      </c>
      <c r="K177" s="6"/>
      <c r="L177">
        <v>0</v>
      </c>
      <c r="N177" t="str">
        <f>_xlfn.IFNA(VLOOKUP(A177,'Personnel List'!A$1:F$1284,6,FALSE),"")</f>
        <v/>
      </c>
    </row>
    <row r="178" spans="2:14" ht="15" customHeight="1" x14ac:dyDescent="0.45">
      <c r="B178" t="str">
        <f>_xlfn.IFNA(VLOOKUP(A178,'Personnel List'!A$1:E$1284,5,FALSE),"")</f>
        <v/>
      </c>
      <c r="C178" t="str">
        <f>_xlfn.IFNA(VLOOKUP(A178,'Personnel List'!A$1:E$1284,4,FALSE),"")</f>
        <v/>
      </c>
      <c r="D178" s="2" t="str">
        <f t="shared" ca="1" si="9"/>
        <v/>
      </c>
      <c r="E178" s="2" t="str">
        <f t="shared" si="10"/>
        <v>Onsite</v>
      </c>
      <c r="F178" s="9"/>
      <c r="G178" s="34"/>
      <c r="I178" s="14" t="str">
        <f t="shared" ca="1" si="12"/>
        <v/>
      </c>
      <c r="J178" s="11" t="str">
        <f t="shared" si="11"/>
        <v/>
      </c>
      <c r="K178" s="6"/>
      <c r="L178">
        <v>0</v>
      </c>
      <c r="N178" t="str">
        <f>_xlfn.IFNA(VLOOKUP(A178,'Personnel List'!A$1:F$1284,6,FALSE),"")</f>
        <v/>
      </c>
    </row>
    <row r="179" spans="2:14" ht="15" customHeight="1" x14ac:dyDescent="0.45">
      <c r="B179" t="str">
        <f>_xlfn.IFNA(VLOOKUP(A179,'Personnel List'!A$1:E$1284,5,FALSE),"")</f>
        <v/>
      </c>
      <c r="C179" t="str">
        <f>_xlfn.IFNA(VLOOKUP(A179,'Personnel List'!A$1:E$1284,4,FALSE),"")</f>
        <v/>
      </c>
      <c r="D179" s="2" t="str">
        <f t="shared" ca="1" si="9"/>
        <v/>
      </c>
      <c r="E179" s="2" t="str">
        <f t="shared" si="10"/>
        <v>Onsite</v>
      </c>
      <c r="F179" s="9"/>
      <c r="I179" s="14" t="str">
        <f t="shared" ca="1" si="12"/>
        <v/>
      </c>
      <c r="J179" s="11" t="str">
        <f t="shared" si="11"/>
        <v/>
      </c>
      <c r="K179" s="6"/>
      <c r="L179">
        <v>0</v>
      </c>
      <c r="N179" t="str">
        <f>_xlfn.IFNA(VLOOKUP(A179,'Personnel List'!A$1:F$1284,6,FALSE),"")</f>
        <v/>
      </c>
    </row>
    <row r="180" spans="2:14" ht="15" customHeight="1" x14ac:dyDescent="0.45">
      <c r="B180" t="str">
        <f>_xlfn.IFNA(VLOOKUP(A180,'Personnel List'!A$1:E$1284,5,FALSE),"")</f>
        <v/>
      </c>
      <c r="C180" t="str">
        <f>_xlfn.IFNA(VLOOKUP(A180,'Personnel List'!A$1:E$1284,4,FALSE),"")</f>
        <v/>
      </c>
      <c r="D180" s="2" t="str">
        <f t="shared" ca="1" si="9"/>
        <v/>
      </c>
      <c r="E180" s="2" t="str">
        <f t="shared" si="10"/>
        <v>Onsite</v>
      </c>
      <c r="F180" s="9"/>
      <c r="G180" s="34"/>
      <c r="I180" s="14" t="str">
        <f t="shared" ca="1" si="12"/>
        <v/>
      </c>
      <c r="J180" s="11" t="str">
        <f t="shared" si="11"/>
        <v/>
      </c>
      <c r="K180" s="6"/>
      <c r="L180">
        <v>0</v>
      </c>
      <c r="N180" t="str">
        <f>_xlfn.IFNA(VLOOKUP(A180,'Personnel List'!A$1:F$1284,6,FALSE),"")</f>
        <v/>
      </c>
    </row>
    <row r="181" spans="2:14" ht="15" customHeight="1" x14ac:dyDescent="0.45">
      <c r="B181" t="str">
        <f>_xlfn.IFNA(VLOOKUP(A181,'Personnel List'!A$1:E$1284,5,FALSE),"")</f>
        <v/>
      </c>
      <c r="C181" t="str">
        <f>_xlfn.IFNA(VLOOKUP(A181,'Personnel List'!A$1:E$1284,4,FALSE),"")</f>
        <v/>
      </c>
      <c r="D181" s="2" t="str">
        <f t="shared" ca="1" si="9"/>
        <v/>
      </c>
      <c r="E181" s="2" t="str">
        <f t="shared" si="10"/>
        <v>Onsite</v>
      </c>
      <c r="F181" s="9"/>
      <c r="G181" s="35"/>
      <c r="I181" s="14" t="str">
        <f t="shared" ca="1" si="12"/>
        <v/>
      </c>
      <c r="J181" s="11" t="str">
        <f t="shared" si="11"/>
        <v/>
      </c>
      <c r="K181" s="6"/>
      <c r="L181">
        <v>0</v>
      </c>
      <c r="N181" t="str">
        <f>_xlfn.IFNA(VLOOKUP(A181,'Personnel List'!A$1:F$1284,6,FALSE),"")</f>
        <v/>
      </c>
    </row>
    <row r="182" spans="2:14" ht="15" customHeight="1" x14ac:dyDescent="0.45">
      <c r="B182" t="str">
        <f>_xlfn.IFNA(VLOOKUP(A182,'Personnel List'!A$1:E$1284,5,FALSE),"")</f>
        <v/>
      </c>
      <c r="C182" t="str">
        <f>_xlfn.IFNA(VLOOKUP(A182,'Personnel List'!A$1:E$1284,4,FALSE),"")</f>
        <v/>
      </c>
      <c r="D182" s="2" t="str">
        <f t="shared" ca="1" si="9"/>
        <v/>
      </c>
      <c r="E182" s="2" t="str">
        <f t="shared" si="10"/>
        <v>Onsite</v>
      </c>
      <c r="F182" s="9"/>
      <c r="G182" s="34"/>
      <c r="I182" s="14" t="str">
        <f t="shared" ca="1" si="12"/>
        <v/>
      </c>
      <c r="J182" s="11" t="str">
        <f t="shared" si="11"/>
        <v/>
      </c>
      <c r="K182" s="6"/>
      <c r="L182">
        <v>0</v>
      </c>
      <c r="N182" t="str">
        <f>_xlfn.IFNA(VLOOKUP(A182,'Personnel List'!A$1:F$1284,6,FALSE),"")</f>
        <v/>
      </c>
    </row>
    <row r="183" spans="2:14" ht="15" customHeight="1" x14ac:dyDescent="0.45">
      <c r="B183" t="str">
        <f>_xlfn.IFNA(VLOOKUP(A183,'Personnel List'!A$1:E$1284,5,FALSE),"")</f>
        <v/>
      </c>
      <c r="C183" t="str">
        <f>_xlfn.IFNA(VLOOKUP(A183,'Personnel List'!A$1:E$1284,4,FALSE),"")</f>
        <v/>
      </c>
      <c r="D183" s="2" t="str">
        <f t="shared" ca="1" si="9"/>
        <v/>
      </c>
      <c r="E183" s="2" t="str">
        <f t="shared" si="10"/>
        <v>Onsite</v>
      </c>
      <c r="F183" s="9"/>
      <c r="G183" s="35"/>
      <c r="I183" s="14" t="str">
        <f t="shared" ca="1" si="12"/>
        <v/>
      </c>
      <c r="J183" s="11" t="str">
        <f t="shared" si="11"/>
        <v/>
      </c>
      <c r="K183" s="6"/>
      <c r="L183">
        <v>0</v>
      </c>
      <c r="N183" t="str">
        <f>_xlfn.IFNA(VLOOKUP(A183,'Personnel List'!A$1:F$1284,6,FALSE),"")</f>
        <v/>
      </c>
    </row>
    <row r="184" spans="2:14" ht="15" customHeight="1" x14ac:dyDescent="0.45">
      <c r="B184" t="str">
        <f>_xlfn.IFNA(VLOOKUP(A184,'Personnel List'!A$1:E$1284,5,FALSE),"")</f>
        <v/>
      </c>
      <c r="C184" t="str">
        <f>_xlfn.IFNA(VLOOKUP(A184,'Personnel List'!A$1:E$1284,4,FALSE),"")</f>
        <v/>
      </c>
      <c r="D184" s="2" t="str">
        <f t="shared" ca="1" si="9"/>
        <v/>
      </c>
      <c r="E184" s="2" t="str">
        <f t="shared" si="10"/>
        <v>Onsite</v>
      </c>
      <c r="F184" s="9"/>
      <c r="G184" s="34"/>
      <c r="I184" s="14" t="str">
        <f t="shared" ca="1" si="12"/>
        <v/>
      </c>
      <c r="J184" s="11" t="str">
        <f t="shared" si="11"/>
        <v/>
      </c>
      <c r="K184" s="6"/>
      <c r="L184">
        <v>0</v>
      </c>
      <c r="N184" t="str">
        <f>_xlfn.IFNA(VLOOKUP(A184,'Personnel List'!A$1:F$1284,6,FALSE),"")</f>
        <v/>
      </c>
    </row>
    <row r="185" spans="2:14" ht="15" customHeight="1" x14ac:dyDescent="0.45">
      <c r="B185" t="str">
        <f>_xlfn.IFNA(VLOOKUP(A185,'Personnel List'!A$1:E$1284,5,FALSE),"")</f>
        <v/>
      </c>
      <c r="C185" t="str">
        <f>_xlfn.IFNA(VLOOKUP(A185,'Personnel List'!A$1:E$1284,4,FALSE),"")</f>
        <v/>
      </c>
      <c r="D185" s="2" t="str">
        <f t="shared" ca="1" si="9"/>
        <v/>
      </c>
      <c r="E185" s="2" t="str">
        <f t="shared" si="10"/>
        <v>Onsite</v>
      </c>
      <c r="F185" s="9"/>
      <c r="I185" s="14" t="str">
        <f t="shared" ca="1" si="12"/>
        <v/>
      </c>
      <c r="J185" s="11" t="str">
        <f t="shared" si="11"/>
        <v/>
      </c>
      <c r="K185" s="6"/>
      <c r="L185">
        <v>0</v>
      </c>
      <c r="N185" t="str">
        <f>_xlfn.IFNA(VLOOKUP(A185,'Personnel List'!A$1:F$1284,6,FALSE),"")</f>
        <v/>
      </c>
    </row>
    <row r="186" spans="2:14" ht="15" customHeight="1" x14ac:dyDescent="0.45">
      <c r="B186" t="str">
        <f>_xlfn.IFNA(VLOOKUP(A186,'Personnel List'!A$1:E$1284,5,FALSE),"")</f>
        <v/>
      </c>
      <c r="C186" t="str">
        <f>_xlfn.IFNA(VLOOKUP(A186,'Personnel List'!A$1:E$1284,4,FALSE),"")</f>
        <v/>
      </c>
      <c r="D186" s="2" t="str">
        <f t="shared" ca="1" si="9"/>
        <v/>
      </c>
      <c r="E186" s="2" t="str">
        <f t="shared" si="10"/>
        <v>Onsite</v>
      </c>
      <c r="F186" s="9"/>
      <c r="G186" s="34"/>
      <c r="I186" s="14" t="str">
        <f t="shared" ca="1" si="12"/>
        <v/>
      </c>
      <c r="J186" s="11" t="str">
        <f t="shared" si="11"/>
        <v/>
      </c>
      <c r="K186" s="6"/>
      <c r="L186">
        <v>0</v>
      </c>
      <c r="N186" t="str">
        <f>_xlfn.IFNA(VLOOKUP(A186,'Personnel List'!A$1:F$1284,6,FALSE),"")</f>
        <v/>
      </c>
    </row>
    <row r="187" spans="2:14" ht="15" customHeight="1" x14ac:dyDescent="0.45">
      <c r="B187" t="str">
        <f>_xlfn.IFNA(VLOOKUP(A187,'Personnel List'!A$1:E$1284,5,FALSE),"")</f>
        <v/>
      </c>
      <c r="C187" t="str">
        <f>_xlfn.IFNA(VLOOKUP(A187,'Personnel List'!A$1:E$1284,4,FALSE),"")</f>
        <v/>
      </c>
      <c r="D187" s="2" t="str">
        <f t="shared" ca="1" si="9"/>
        <v/>
      </c>
      <c r="E187" s="2" t="str">
        <f t="shared" si="10"/>
        <v>Onsite</v>
      </c>
      <c r="F187" s="9"/>
      <c r="G187" s="35"/>
      <c r="I187" s="14" t="str">
        <f t="shared" ca="1" si="12"/>
        <v/>
      </c>
      <c r="J187" s="11" t="str">
        <f t="shared" si="11"/>
        <v/>
      </c>
      <c r="K187" s="6"/>
      <c r="L187">
        <v>0</v>
      </c>
      <c r="N187" t="str">
        <f>_xlfn.IFNA(VLOOKUP(A187,'Personnel List'!A$1:F$1284,6,FALSE),"")</f>
        <v/>
      </c>
    </row>
    <row r="188" spans="2:14" ht="15" customHeight="1" x14ac:dyDescent="0.45">
      <c r="B188" t="str">
        <f>_xlfn.IFNA(VLOOKUP(A188,'Personnel List'!A$1:E$1284,5,FALSE),"")</f>
        <v/>
      </c>
      <c r="C188" t="str">
        <f>_xlfn.IFNA(VLOOKUP(A188,'Personnel List'!A$1:E$1284,4,FALSE),"")</f>
        <v/>
      </c>
      <c r="D188" s="2" t="str">
        <f t="shared" ca="1" si="9"/>
        <v/>
      </c>
      <c r="E188" s="2" t="str">
        <f t="shared" si="10"/>
        <v>Onsite</v>
      </c>
      <c r="F188" s="9"/>
      <c r="G188" s="34"/>
      <c r="I188" s="14" t="str">
        <f t="shared" ca="1" si="12"/>
        <v/>
      </c>
      <c r="J188" s="11" t="str">
        <f t="shared" si="11"/>
        <v/>
      </c>
      <c r="K188" s="6"/>
      <c r="L188">
        <v>0</v>
      </c>
      <c r="N188" t="str">
        <f>_xlfn.IFNA(VLOOKUP(A188,'Personnel List'!A$1:F$1284,6,FALSE),"")</f>
        <v/>
      </c>
    </row>
    <row r="189" spans="2:14" ht="15" customHeight="1" x14ac:dyDescent="0.45">
      <c r="B189" t="str">
        <f>_xlfn.IFNA(VLOOKUP(A189,'Personnel List'!A$1:E$1284,5,FALSE),"")</f>
        <v/>
      </c>
      <c r="C189" t="str">
        <f>_xlfn.IFNA(VLOOKUP(A189,'Personnel List'!A$1:E$1284,4,FALSE),"")</f>
        <v/>
      </c>
      <c r="D189" s="2" t="str">
        <f t="shared" ca="1" si="9"/>
        <v/>
      </c>
      <c r="E189" s="2" t="str">
        <f t="shared" si="10"/>
        <v>Onsite</v>
      </c>
      <c r="F189" s="9"/>
      <c r="I189" s="14" t="str">
        <f t="shared" ca="1" si="12"/>
        <v/>
      </c>
      <c r="J189" s="11" t="str">
        <f t="shared" si="11"/>
        <v/>
      </c>
      <c r="K189" s="6"/>
      <c r="L189">
        <v>0</v>
      </c>
      <c r="N189" t="str">
        <f>_xlfn.IFNA(VLOOKUP(A189,'Personnel List'!A$1:F$1284,6,FALSE),"")</f>
        <v/>
      </c>
    </row>
    <row r="190" spans="2:14" ht="15" customHeight="1" x14ac:dyDescent="0.45">
      <c r="B190" t="str">
        <f>_xlfn.IFNA(VLOOKUP(A190,'Personnel List'!A$1:E$1284,5,FALSE),"")</f>
        <v/>
      </c>
      <c r="C190" t="str">
        <f>_xlfn.IFNA(VLOOKUP(A190,'Personnel List'!A$1:E$1284,4,FALSE),"")</f>
        <v/>
      </c>
      <c r="D190" s="2" t="str">
        <f t="shared" ca="1" si="9"/>
        <v/>
      </c>
      <c r="E190" s="2" t="str">
        <f t="shared" si="10"/>
        <v>Onsite</v>
      </c>
      <c r="F190" s="9"/>
      <c r="G190" s="34"/>
      <c r="I190" s="14" t="str">
        <f t="shared" ca="1" si="12"/>
        <v/>
      </c>
      <c r="J190" s="11" t="str">
        <f t="shared" si="11"/>
        <v/>
      </c>
      <c r="K190" s="6"/>
      <c r="L190">
        <v>0</v>
      </c>
      <c r="N190" t="str">
        <f>_xlfn.IFNA(VLOOKUP(A190,'Personnel List'!A$1:F$1284,6,FALSE),"")</f>
        <v/>
      </c>
    </row>
    <row r="191" spans="2:14" ht="15" customHeight="1" x14ac:dyDescent="0.45">
      <c r="B191" t="str">
        <f>_xlfn.IFNA(VLOOKUP(A191,'Personnel List'!A$1:E$1284,5,FALSE),"")</f>
        <v/>
      </c>
      <c r="C191" t="str">
        <f>_xlfn.IFNA(VLOOKUP(A191,'Personnel List'!A$1:E$1284,4,FALSE),"")</f>
        <v/>
      </c>
      <c r="D191" s="2" t="str">
        <f t="shared" ca="1" si="9"/>
        <v/>
      </c>
      <c r="E191" s="2" t="str">
        <f t="shared" si="10"/>
        <v>Onsite</v>
      </c>
      <c r="F191" s="9"/>
      <c r="G191" s="35"/>
      <c r="I191" s="14" t="str">
        <f t="shared" ca="1" si="12"/>
        <v/>
      </c>
      <c r="J191" s="11" t="str">
        <f t="shared" si="11"/>
        <v/>
      </c>
      <c r="K191" s="6"/>
      <c r="L191">
        <v>0</v>
      </c>
      <c r="N191" t="str">
        <f>_xlfn.IFNA(VLOOKUP(A191,'Personnel List'!A$1:F$1284,6,FALSE),"")</f>
        <v/>
      </c>
    </row>
    <row r="192" spans="2:14" ht="15" customHeight="1" x14ac:dyDescent="0.45">
      <c r="B192" t="str">
        <f>_xlfn.IFNA(VLOOKUP(A192,'Personnel List'!A$1:E$1284,5,FALSE),"")</f>
        <v/>
      </c>
      <c r="C192" t="str">
        <f>_xlfn.IFNA(VLOOKUP(A192,'Personnel List'!A$1:E$1284,4,FALSE),"")</f>
        <v/>
      </c>
      <c r="D192" s="2" t="str">
        <f t="shared" ca="1" si="9"/>
        <v/>
      </c>
      <c r="E192" s="2" t="str">
        <f t="shared" si="10"/>
        <v>Onsite</v>
      </c>
      <c r="F192" s="9"/>
      <c r="G192" s="34"/>
      <c r="I192" s="14" t="str">
        <f t="shared" ca="1" si="12"/>
        <v/>
      </c>
      <c r="J192" s="11" t="str">
        <f t="shared" si="11"/>
        <v/>
      </c>
      <c r="K192" s="6"/>
      <c r="L192">
        <v>0</v>
      </c>
      <c r="N192" t="str">
        <f>_xlfn.IFNA(VLOOKUP(A192,'Personnel List'!A$1:F$1284,6,FALSE),"")</f>
        <v/>
      </c>
    </row>
    <row r="193" spans="2:14" ht="15" customHeight="1" x14ac:dyDescent="0.45">
      <c r="B193" t="str">
        <f>_xlfn.IFNA(VLOOKUP(A193,'Personnel List'!A$1:E$1284,5,FALSE),"")</f>
        <v/>
      </c>
      <c r="C193" t="str">
        <f>_xlfn.IFNA(VLOOKUP(A193,'Personnel List'!A$1:E$1284,4,FALSE),"")</f>
        <v/>
      </c>
      <c r="D193" s="2" t="str">
        <f t="shared" ca="1" si="9"/>
        <v/>
      </c>
      <c r="E193" s="2" t="str">
        <f t="shared" si="10"/>
        <v>Onsite</v>
      </c>
      <c r="F193" s="9"/>
      <c r="G193" s="35"/>
      <c r="I193" s="14" t="str">
        <f t="shared" ca="1" si="12"/>
        <v/>
      </c>
      <c r="J193" s="11" t="str">
        <f t="shared" si="11"/>
        <v/>
      </c>
      <c r="K193" s="6"/>
      <c r="L193">
        <v>0</v>
      </c>
      <c r="N193" t="str">
        <f>_xlfn.IFNA(VLOOKUP(A193,'Personnel List'!A$1:F$1284,6,FALSE),"")</f>
        <v/>
      </c>
    </row>
    <row r="194" spans="2:14" ht="15" customHeight="1" x14ac:dyDescent="0.45">
      <c r="B194" t="str">
        <f>_xlfn.IFNA(VLOOKUP(A194,'Personnel List'!A$1:E$1284,5,FALSE),"")</f>
        <v/>
      </c>
      <c r="C194" t="str">
        <f>_xlfn.IFNA(VLOOKUP(A194,'Personnel List'!A$1:E$1284,4,FALSE),"")</f>
        <v/>
      </c>
      <c r="D194" s="2" t="str">
        <f t="shared" ca="1" si="9"/>
        <v/>
      </c>
      <c r="E194" s="2" t="str">
        <f t="shared" si="10"/>
        <v>Onsite</v>
      </c>
      <c r="F194" s="9"/>
      <c r="G194" s="34"/>
      <c r="I194" s="14" t="str">
        <f t="shared" ca="1" si="12"/>
        <v/>
      </c>
      <c r="J194" s="11" t="str">
        <f t="shared" si="11"/>
        <v/>
      </c>
      <c r="K194" s="6"/>
      <c r="L194">
        <v>0</v>
      </c>
      <c r="N194" t="str">
        <f>_xlfn.IFNA(VLOOKUP(A194,'Personnel List'!A$1:F$1284,6,FALSE),"")</f>
        <v/>
      </c>
    </row>
    <row r="195" spans="2:14" ht="15" customHeight="1" x14ac:dyDescent="0.45">
      <c r="B195" t="str">
        <f>_xlfn.IFNA(VLOOKUP(A195,'Personnel List'!A$1:E$1284,5,FALSE),"")</f>
        <v/>
      </c>
      <c r="C195" t="str">
        <f>_xlfn.IFNA(VLOOKUP(A195,'Personnel List'!A$1:E$1284,4,FALSE),"")</f>
        <v/>
      </c>
      <c r="D195" s="2" t="str">
        <f t="shared" ref="D195:D258" ca="1" si="13">IF(A195&lt;&gt;"",IF(D195&lt;&gt;"",D195,NOW()),"")</f>
        <v/>
      </c>
      <c r="E195" s="2" t="str">
        <f t="shared" ref="E195:E258" si="14">IFERROR(VLOOKUP(A195,G:I,3,FALSE),"Onsite")</f>
        <v>Onsite</v>
      </c>
      <c r="F195" s="9"/>
      <c r="I195" s="14" t="str">
        <f t="shared" ca="1" si="12"/>
        <v/>
      </c>
      <c r="J195" s="11" t="str">
        <f t="shared" ref="J195:J258" si="15">SUBSTITUTE(A195,"NC","")</f>
        <v/>
      </c>
      <c r="K195" s="6"/>
      <c r="L195">
        <v>0</v>
      </c>
      <c r="N195" t="str">
        <f>_xlfn.IFNA(VLOOKUP(A195,'Personnel List'!A$1:F$1284,6,FALSE),"")</f>
        <v/>
      </c>
    </row>
    <row r="196" spans="2:14" ht="15" customHeight="1" x14ac:dyDescent="0.45">
      <c r="B196" t="str">
        <f>_xlfn.IFNA(VLOOKUP(A196,'Personnel List'!A$1:E$1284,5,FALSE),"")</f>
        <v/>
      </c>
      <c r="C196" t="str">
        <f>_xlfn.IFNA(VLOOKUP(A196,'Personnel List'!A$1:E$1284,4,FALSE),"")</f>
        <v/>
      </c>
      <c r="D196" s="2" t="str">
        <f t="shared" ca="1" si="13"/>
        <v/>
      </c>
      <c r="E196" s="2" t="str">
        <f t="shared" si="14"/>
        <v>Onsite</v>
      </c>
      <c r="F196" s="9"/>
      <c r="G196" s="34"/>
      <c r="I196" s="14" t="str">
        <f t="shared" ca="1" si="12"/>
        <v/>
      </c>
      <c r="J196" s="11" t="str">
        <f t="shared" si="15"/>
        <v/>
      </c>
      <c r="K196" s="6"/>
      <c r="L196">
        <v>0</v>
      </c>
      <c r="N196" t="str">
        <f>_xlfn.IFNA(VLOOKUP(A196,'Personnel List'!A$1:F$1284,6,FALSE),"")</f>
        <v/>
      </c>
    </row>
    <row r="197" spans="2:14" ht="15" customHeight="1" x14ac:dyDescent="0.45">
      <c r="B197" t="str">
        <f>_xlfn.IFNA(VLOOKUP(A197,'Personnel List'!A$1:E$1284,5,FALSE),"")</f>
        <v/>
      </c>
      <c r="C197" t="str">
        <f>_xlfn.IFNA(VLOOKUP(A197,'Personnel List'!A$1:E$1284,4,FALSE),"")</f>
        <v/>
      </c>
      <c r="D197" s="2" t="str">
        <f t="shared" ca="1" si="13"/>
        <v/>
      </c>
      <c r="E197" s="2" t="str">
        <f t="shared" si="14"/>
        <v>Onsite</v>
      </c>
      <c r="F197" s="9"/>
      <c r="G197" s="35"/>
      <c r="I197" s="14" t="str">
        <f t="shared" ca="1" si="12"/>
        <v/>
      </c>
      <c r="J197" s="11" t="str">
        <f t="shared" si="15"/>
        <v/>
      </c>
      <c r="K197" s="6"/>
      <c r="L197">
        <v>0</v>
      </c>
      <c r="N197" t="str">
        <f>_xlfn.IFNA(VLOOKUP(A197,'Personnel List'!A$1:F$1284,6,FALSE),"")</f>
        <v/>
      </c>
    </row>
    <row r="198" spans="2:14" ht="15" customHeight="1" x14ac:dyDescent="0.45">
      <c r="B198" t="str">
        <f>_xlfn.IFNA(VLOOKUP(A198,'Personnel List'!A$1:E$1284,5,FALSE),"")</f>
        <v/>
      </c>
      <c r="C198" t="str">
        <f>_xlfn.IFNA(VLOOKUP(A198,'Personnel List'!A$1:E$1284,4,FALSE),"")</f>
        <v/>
      </c>
      <c r="D198" s="2" t="str">
        <f t="shared" ca="1" si="13"/>
        <v/>
      </c>
      <c r="E198" s="2" t="str">
        <f t="shared" si="14"/>
        <v>Onsite</v>
      </c>
      <c r="F198" s="9"/>
      <c r="G198" s="34"/>
      <c r="I198" s="14" t="str">
        <f t="shared" ca="1" si="12"/>
        <v/>
      </c>
      <c r="J198" s="11" t="str">
        <f t="shared" si="15"/>
        <v/>
      </c>
      <c r="K198" s="6"/>
      <c r="L198">
        <v>0</v>
      </c>
      <c r="N198" t="str">
        <f>_xlfn.IFNA(VLOOKUP(A198,'Personnel List'!A$1:F$1284,6,FALSE),"")</f>
        <v/>
      </c>
    </row>
    <row r="199" spans="2:14" ht="15" customHeight="1" x14ac:dyDescent="0.45">
      <c r="B199" t="str">
        <f>_xlfn.IFNA(VLOOKUP(A199,'Personnel List'!A$1:E$1284,5,FALSE),"")</f>
        <v/>
      </c>
      <c r="C199" t="str">
        <f>_xlfn.IFNA(VLOOKUP(A199,'Personnel List'!A$1:E$1284,4,FALSE),"")</f>
        <v/>
      </c>
      <c r="D199" s="2" t="str">
        <f t="shared" ca="1" si="13"/>
        <v/>
      </c>
      <c r="E199" s="2" t="str">
        <f t="shared" si="14"/>
        <v>Onsite</v>
      </c>
      <c r="F199" s="9"/>
      <c r="I199" s="14" t="str">
        <f t="shared" ca="1" si="12"/>
        <v/>
      </c>
      <c r="J199" s="11" t="str">
        <f t="shared" si="15"/>
        <v/>
      </c>
      <c r="K199" s="6"/>
      <c r="L199">
        <v>0</v>
      </c>
      <c r="N199" t="str">
        <f>_xlfn.IFNA(VLOOKUP(A199,'Personnel List'!A$1:F$1284,6,FALSE),"")</f>
        <v/>
      </c>
    </row>
    <row r="200" spans="2:14" ht="15" customHeight="1" x14ac:dyDescent="0.45">
      <c r="B200" t="str">
        <f>_xlfn.IFNA(VLOOKUP(A200,'Personnel List'!A$1:E$1284,5,FALSE),"")</f>
        <v/>
      </c>
      <c r="C200" t="str">
        <f>_xlfn.IFNA(VLOOKUP(A200,'Personnel List'!A$1:E$1284,4,FALSE),"")</f>
        <v/>
      </c>
      <c r="D200" s="2" t="str">
        <f t="shared" ca="1" si="13"/>
        <v/>
      </c>
      <c r="E200" s="2" t="str">
        <f t="shared" si="14"/>
        <v>Onsite</v>
      </c>
      <c r="F200" s="9"/>
      <c r="G200" s="34"/>
      <c r="I200" s="14" t="str">
        <f t="shared" ca="1" si="12"/>
        <v/>
      </c>
      <c r="J200" s="11" t="str">
        <f t="shared" si="15"/>
        <v/>
      </c>
      <c r="K200" s="6"/>
      <c r="L200">
        <v>0</v>
      </c>
      <c r="N200" t="str">
        <f>_xlfn.IFNA(VLOOKUP(A200,'Personnel List'!A$1:F$1284,6,FALSE),"")</f>
        <v/>
      </c>
    </row>
    <row r="201" spans="2:14" ht="15" customHeight="1" x14ac:dyDescent="0.45">
      <c r="B201" t="str">
        <f>_xlfn.IFNA(VLOOKUP(A201,'Personnel List'!A$1:E$1284,5,FALSE),"")</f>
        <v/>
      </c>
      <c r="C201" t="str">
        <f>_xlfn.IFNA(VLOOKUP(A201,'Personnel List'!A$1:E$1284,4,FALSE),"")</f>
        <v/>
      </c>
      <c r="D201" s="2" t="str">
        <f t="shared" ca="1" si="13"/>
        <v/>
      </c>
      <c r="E201" s="2" t="str">
        <f t="shared" si="14"/>
        <v>Onsite</v>
      </c>
      <c r="F201" s="9"/>
      <c r="G201" s="35"/>
      <c r="I201" s="14" t="str">
        <f t="shared" ca="1" si="12"/>
        <v/>
      </c>
      <c r="J201" s="11" t="str">
        <f t="shared" si="15"/>
        <v/>
      </c>
      <c r="K201" s="6"/>
      <c r="L201">
        <v>0</v>
      </c>
      <c r="N201" t="str">
        <f>_xlfn.IFNA(VLOOKUP(A201,'Personnel List'!A$1:F$1284,6,FALSE),"")</f>
        <v/>
      </c>
    </row>
    <row r="202" spans="2:14" ht="15" customHeight="1" x14ac:dyDescent="0.45">
      <c r="B202" t="str">
        <f>_xlfn.IFNA(VLOOKUP(A202,'Personnel List'!A$1:E$1284,5,FALSE),"")</f>
        <v/>
      </c>
      <c r="C202" t="str">
        <f>_xlfn.IFNA(VLOOKUP(A202,'Personnel List'!A$1:E$1284,4,FALSE),"")</f>
        <v/>
      </c>
      <c r="D202" s="2" t="str">
        <f t="shared" ca="1" si="13"/>
        <v/>
      </c>
      <c r="E202" s="2" t="str">
        <f t="shared" si="14"/>
        <v>Onsite</v>
      </c>
      <c r="F202" s="9"/>
      <c r="G202" s="34"/>
      <c r="I202" s="14" t="str">
        <f t="shared" ca="1" si="12"/>
        <v/>
      </c>
      <c r="J202" s="11" t="str">
        <f t="shared" si="15"/>
        <v/>
      </c>
      <c r="K202" s="6"/>
      <c r="L202">
        <v>0</v>
      </c>
      <c r="N202" t="str">
        <f>_xlfn.IFNA(VLOOKUP(A202,'Personnel List'!A$1:F$1284,6,FALSE),"")</f>
        <v/>
      </c>
    </row>
    <row r="203" spans="2:14" ht="15" customHeight="1" x14ac:dyDescent="0.45">
      <c r="B203" t="str">
        <f>_xlfn.IFNA(VLOOKUP(A203,'Personnel List'!A$1:E$1284,5,FALSE),"")</f>
        <v/>
      </c>
      <c r="C203" t="str">
        <f>_xlfn.IFNA(VLOOKUP(A203,'Personnel List'!A$1:E$1284,4,FALSE),"")</f>
        <v/>
      </c>
      <c r="D203" s="2" t="str">
        <f t="shared" ca="1" si="13"/>
        <v/>
      </c>
      <c r="E203" s="2" t="str">
        <f t="shared" si="14"/>
        <v>Onsite</v>
      </c>
      <c r="F203" s="9"/>
      <c r="I203" s="14" t="str">
        <f t="shared" ca="1" si="12"/>
        <v/>
      </c>
      <c r="J203" s="11" t="str">
        <f t="shared" si="15"/>
        <v/>
      </c>
      <c r="K203" s="6"/>
      <c r="L203">
        <v>0</v>
      </c>
      <c r="N203" t="str">
        <f>_xlfn.IFNA(VLOOKUP(A203,'Personnel List'!A$1:F$1284,6,FALSE),"")</f>
        <v/>
      </c>
    </row>
    <row r="204" spans="2:14" ht="15" customHeight="1" x14ac:dyDescent="0.45">
      <c r="B204" t="str">
        <f>_xlfn.IFNA(VLOOKUP(A204,'Personnel List'!A$1:E$1284,5,FALSE),"")</f>
        <v/>
      </c>
      <c r="C204" t="str">
        <f>_xlfn.IFNA(VLOOKUP(A204,'Personnel List'!A$1:E$1284,4,FALSE),"")</f>
        <v/>
      </c>
      <c r="D204" s="2" t="str">
        <f t="shared" ca="1" si="13"/>
        <v/>
      </c>
      <c r="E204" s="2" t="str">
        <f t="shared" si="14"/>
        <v>Onsite</v>
      </c>
      <c r="F204" s="9"/>
      <c r="G204" s="34"/>
      <c r="I204" s="14" t="str">
        <f t="shared" ca="1" si="12"/>
        <v/>
      </c>
      <c r="J204" s="11" t="str">
        <f t="shared" si="15"/>
        <v/>
      </c>
      <c r="K204" s="6"/>
      <c r="L204">
        <v>0</v>
      </c>
      <c r="N204" t="str">
        <f>_xlfn.IFNA(VLOOKUP(A204,'Personnel List'!A$1:F$1284,6,FALSE),"")</f>
        <v/>
      </c>
    </row>
    <row r="205" spans="2:14" ht="15" customHeight="1" x14ac:dyDescent="0.45">
      <c r="B205" t="str">
        <f>_xlfn.IFNA(VLOOKUP(A205,'Personnel List'!A$1:E$1284,5,FALSE),"")</f>
        <v/>
      </c>
      <c r="C205" t="str">
        <f>_xlfn.IFNA(VLOOKUP(A205,'Personnel List'!A$1:E$1284,4,FALSE),"")</f>
        <v/>
      </c>
      <c r="D205" s="2" t="str">
        <f t="shared" ca="1" si="13"/>
        <v/>
      </c>
      <c r="E205" s="2" t="str">
        <f t="shared" si="14"/>
        <v>Onsite</v>
      </c>
      <c r="F205" s="9"/>
      <c r="G205" s="35"/>
      <c r="I205" s="14" t="str">
        <f t="shared" ca="1" si="12"/>
        <v/>
      </c>
      <c r="J205" s="11" t="str">
        <f t="shared" si="15"/>
        <v/>
      </c>
      <c r="K205" s="6"/>
      <c r="L205">
        <v>0</v>
      </c>
      <c r="N205" t="str">
        <f>_xlfn.IFNA(VLOOKUP(A205,'Personnel List'!A$1:F$1284,6,FALSE),"")</f>
        <v/>
      </c>
    </row>
    <row r="206" spans="2:14" ht="15" customHeight="1" x14ac:dyDescent="0.45">
      <c r="B206" t="str">
        <f>_xlfn.IFNA(VLOOKUP(A206,'Personnel List'!A$1:E$1284,5,FALSE),"")</f>
        <v/>
      </c>
      <c r="C206" t="str">
        <f>_xlfn.IFNA(VLOOKUP(A206,'Personnel List'!A$1:E$1284,4,FALSE),"")</f>
        <v/>
      </c>
      <c r="D206" s="2" t="str">
        <f t="shared" ca="1" si="13"/>
        <v/>
      </c>
      <c r="E206" s="2" t="str">
        <f t="shared" si="14"/>
        <v>Onsite</v>
      </c>
      <c r="F206" s="9"/>
      <c r="G206" s="34"/>
      <c r="I206" s="14" t="str">
        <f t="shared" ca="1" si="12"/>
        <v/>
      </c>
      <c r="J206" s="11" t="str">
        <f t="shared" si="15"/>
        <v/>
      </c>
      <c r="K206" s="6"/>
      <c r="L206">
        <v>0</v>
      </c>
      <c r="N206" t="str">
        <f>_xlfn.IFNA(VLOOKUP(A206,'Personnel List'!A$1:F$1284,6,FALSE),"")</f>
        <v/>
      </c>
    </row>
    <row r="207" spans="2:14" ht="15" customHeight="1" x14ac:dyDescent="0.45">
      <c r="B207" t="str">
        <f>_xlfn.IFNA(VLOOKUP(A207,'Personnel List'!A$1:E$1284,5,FALSE),"")</f>
        <v/>
      </c>
      <c r="C207" t="str">
        <f>_xlfn.IFNA(VLOOKUP(A207,'Personnel List'!A$1:E$1284,4,FALSE),"")</f>
        <v/>
      </c>
      <c r="D207" s="2" t="str">
        <f t="shared" ca="1" si="13"/>
        <v/>
      </c>
      <c r="E207" s="2" t="str">
        <f t="shared" si="14"/>
        <v>Onsite</v>
      </c>
      <c r="F207" s="9"/>
      <c r="G207" s="35"/>
      <c r="I207" s="14" t="str">
        <f t="shared" ca="1" si="12"/>
        <v/>
      </c>
      <c r="J207" s="11" t="str">
        <f t="shared" si="15"/>
        <v/>
      </c>
      <c r="K207" s="6"/>
      <c r="L207">
        <v>0</v>
      </c>
      <c r="N207" t="str">
        <f>_xlfn.IFNA(VLOOKUP(A207,'Personnel List'!A$1:F$1284,6,FALSE),"")</f>
        <v/>
      </c>
    </row>
    <row r="208" spans="2:14" ht="15" customHeight="1" x14ac:dyDescent="0.45">
      <c r="B208" t="str">
        <f>_xlfn.IFNA(VLOOKUP(A208,'Personnel List'!A$1:E$1284,5,FALSE),"")</f>
        <v/>
      </c>
      <c r="C208" t="str">
        <f>_xlfn.IFNA(VLOOKUP(A208,'Personnel List'!A$1:E$1284,4,FALSE),"")</f>
        <v/>
      </c>
      <c r="D208" s="2" t="str">
        <f t="shared" ca="1" si="13"/>
        <v/>
      </c>
      <c r="E208" s="2" t="str">
        <f t="shared" si="14"/>
        <v>Onsite</v>
      </c>
      <c r="F208" s="9"/>
      <c r="G208" s="34"/>
      <c r="I208" s="14" t="str">
        <f t="shared" ca="1" si="12"/>
        <v/>
      </c>
      <c r="J208" s="11" t="str">
        <f t="shared" si="15"/>
        <v/>
      </c>
      <c r="K208" s="6"/>
      <c r="L208">
        <v>0</v>
      </c>
      <c r="N208" t="str">
        <f>_xlfn.IFNA(VLOOKUP(A208,'Personnel List'!A$1:F$1284,6,FALSE),"")</f>
        <v/>
      </c>
    </row>
    <row r="209" spans="2:14" ht="15" customHeight="1" x14ac:dyDescent="0.45">
      <c r="B209" t="str">
        <f>_xlfn.IFNA(VLOOKUP(A209,'Personnel List'!A$1:E$1284,5,FALSE),"")</f>
        <v/>
      </c>
      <c r="C209" t="str">
        <f>_xlfn.IFNA(VLOOKUP(A209,'Personnel List'!A$1:E$1284,4,FALSE),"")</f>
        <v/>
      </c>
      <c r="D209" s="2" t="str">
        <f t="shared" ca="1" si="13"/>
        <v/>
      </c>
      <c r="E209" s="2" t="str">
        <f t="shared" si="14"/>
        <v>Onsite</v>
      </c>
      <c r="F209" s="9"/>
      <c r="I209" s="14" t="str">
        <f t="shared" ca="1" si="12"/>
        <v/>
      </c>
      <c r="J209" s="11" t="str">
        <f t="shared" si="15"/>
        <v/>
      </c>
      <c r="K209" s="6"/>
      <c r="L209">
        <v>0</v>
      </c>
      <c r="N209" t="str">
        <f>_xlfn.IFNA(VLOOKUP(A209,'Personnel List'!A$1:F$1284,6,FALSE),"")</f>
        <v/>
      </c>
    </row>
    <row r="210" spans="2:14" ht="15" customHeight="1" x14ac:dyDescent="0.45">
      <c r="B210" t="str">
        <f>_xlfn.IFNA(VLOOKUP(A210,'Personnel List'!A$1:E$1284,5,FALSE),"")</f>
        <v/>
      </c>
      <c r="C210" t="str">
        <f>_xlfn.IFNA(VLOOKUP(A210,'Personnel List'!A$1:E$1284,4,FALSE),"")</f>
        <v/>
      </c>
      <c r="D210" s="2" t="str">
        <f t="shared" ca="1" si="13"/>
        <v/>
      </c>
      <c r="E210" s="2" t="str">
        <f t="shared" si="14"/>
        <v>Onsite</v>
      </c>
      <c r="F210" s="9"/>
      <c r="G210" s="34"/>
      <c r="I210" s="14" t="str">
        <f t="shared" ca="1" si="12"/>
        <v/>
      </c>
      <c r="J210" s="11" t="str">
        <f t="shared" si="15"/>
        <v/>
      </c>
      <c r="K210" s="6"/>
      <c r="L210">
        <v>0</v>
      </c>
      <c r="N210" t="str">
        <f>_xlfn.IFNA(VLOOKUP(A210,'Personnel List'!A$1:F$1284,6,FALSE),"")</f>
        <v/>
      </c>
    </row>
    <row r="211" spans="2:14" ht="15" customHeight="1" x14ac:dyDescent="0.45">
      <c r="B211" t="str">
        <f>_xlfn.IFNA(VLOOKUP(A211,'Personnel List'!A$1:E$1284,5,FALSE),"")</f>
        <v/>
      </c>
      <c r="C211" t="str">
        <f>_xlfn.IFNA(VLOOKUP(A211,'Personnel List'!A$1:E$1284,4,FALSE),"")</f>
        <v/>
      </c>
      <c r="D211" s="2" t="str">
        <f t="shared" ca="1" si="13"/>
        <v/>
      </c>
      <c r="E211" s="2" t="str">
        <f t="shared" si="14"/>
        <v>Onsite</v>
      </c>
      <c r="F211" s="9"/>
      <c r="G211" s="35"/>
      <c r="I211" s="14" t="str">
        <f t="shared" ca="1" si="12"/>
        <v/>
      </c>
      <c r="J211" s="11" t="str">
        <f t="shared" si="15"/>
        <v/>
      </c>
      <c r="K211" s="6"/>
      <c r="L211">
        <v>0</v>
      </c>
      <c r="N211" t="str">
        <f>_xlfn.IFNA(VLOOKUP(A211,'Personnel List'!A$1:F$1284,6,FALSE),"")</f>
        <v/>
      </c>
    </row>
    <row r="212" spans="2:14" ht="15" customHeight="1" x14ac:dyDescent="0.45">
      <c r="B212" t="str">
        <f>_xlfn.IFNA(VLOOKUP(A212,'Personnel List'!A$1:E$1284,5,FALSE),"")</f>
        <v/>
      </c>
      <c r="C212" t="str">
        <f>_xlfn.IFNA(VLOOKUP(A212,'Personnel List'!A$1:E$1284,4,FALSE),"")</f>
        <v/>
      </c>
      <c r="D212" s="2" t="str">
        <f t="shared" ca="1" si="13"/>
        <v/>
      </c>
      <c r="E212" s="2" t="str">
        <f t="shared" si="14"/>
        <v>Onsite</v>
      </c>
      <c r="F212" s="9"/>
      <c r="G212" s="34"/>
      <c r="I212" s="14" t="str">
        <f t="shared" ca="1" si="12"/>
        <v/>
      </c>
      <c r="J212" s="11" t="str">
        <f t="shared" si="15"/>
        <v/>
      </c>
      <c r="K212" s="6"/>
      <c r="L212">
        <v>0</v>
      </c>
      <c r="N212" t="str">
        <f>_xlfn.IFNA(VLOOKUP(A212,'Personnel List'!A$1:F$1284,6,FALSE),"")</f>
        <v/>
      </c>
    </row>
    <row r="213" spans="2:14" ht="15" customHeight="1" x14ac:dyDescent="0.45">
      <c r="B213" t="str">
        <f>_xlfn.IFNA(VLOOKUP(A213,'Personnel List'!A$1:E$1284,5,FALSE),"")</f>
        <v/>
      </c>
      <c r="C213" t="str">
        <f>_xlfn.IFNA(VLOOKUP(A213,'Personnel List'!A$1:E$1284,4,FALSE),"")</f>
        <v/>
      </c>
      <c r="D213" s="2" t="str">
        <f t="shared" ca="1" si="13"/>
        <v/>
      </c>
      <c r="E213" s="2" t="str">
        <f t="shared" si="14"/>
        <v>Onsite</v>
      </c>
      <c r="F213" s="9"/>
      <c r="I213" s="14" t="str">
        <f t="shared" ca="1" si="12"/>
        <v/>
      </c>
      <c r="J213" s="11" t="str">
        <f t="shared" si="15"/>
        <v/>
      </c>
      <c r="K213" s="6"/>
      <c r="L213">
        <v>0</v>
      </c>
      <c r="N213" t="str">
        <f>_xlfn.IFNA(VLOOKUP(A213,'Personnel List'!A$1:F$1284,6,FALSE),"")</f>
        <v/>
      </c>
    </row>
    <row r="214" spans="2:14" ht="15" customHeight="1" x14ac:dyDescent="0.45">
      <c r="B214" t="str">
        <f>_xlfn.IFNA(VLOOKUP(A214,'Personnel List'!A$1:E$1284,5,FALSE),"")</f>
        <v/>
      </c>
      <c r="C214" t="str">
        <f>_xlfn.IFNA(VLOOKUP(A214,'Personnel List'!A$1:E$1284,4,FALSE),"")</f>
        <v/>
      </c>
      <c r="D214" s="2" t="str">
        <f t="shared" ca="1" si="13"/>
        <v/>
      </c>
      <c r="E214" s="2" t="str">
        <f t="shared" si="14"/>
        <v>Onsite</v>
      </c>
      <c r="F214" s="9"/>
      <c r="G214" s="34"/>
      <c r="I214" s="14" t="str">
        <f t="shared" ca="1" si="12"/>
        <v/>
      </c>
      <c r="J214" s="11" t="str">
        <f t="shared" si="15"/>
        <v/>
      </c>
      <c r="K214" s="6"/>
      <c r="L214">
        <v>0</v>
      </c>
      <c r="N214" t="str">
        <f>_xlfn.IFNA(VLOOKUP(A214,'Personnel List'!A$1:F$1284,6,FALSE),"")</f>
        <v/>
      </c>
    </row>
    <row r="215" spans="2:14" ht="15" customHeight="1" x14ac:dyDescent="0.45">
      <c r="B215" t="str">
        <f>_xlfn.IFNA(VLOOKUP(A215,'Personnel List'!A$1:E$1284,5,FALSE),"")</f>
        <v/>
      </c>
      <c r="C215" t="str">
        <f>_xlfn.IFNA(VLOOKUP(A215,'Personnel List'!A$1:E$1284,4,FALSE),"")</f>
        <v/>
      </c>
      <c r="D215" s="2" t="str">
        <f t="shared" ca="1" si="13"/>
        <v/>
      </c>
      <c r="E215" s="2" t="str">
        <f t="shared" si="14"/>
        <v>Onsite</v>
      </c>
      <c r="F215" s="9"/>
      <c r="G215" s="35"/>
      <c r="H215" s="7"/>
      <c r="I215" s="14" t="str">
        <f t="shared" ca="1" si="12"/>
        <v/>
      </c>
      <c r="J215" s="11" t="str">
        <f t="shared" si="15"/>
        <v/>
      </c>
      <c r="K215" s="6"/>
      <c r="L215">
        <v>0</v>
      </c>
      <c r="N215" t="str">
        <f>_xlfn.IFNA(VLOOKUP(A215,'Personnel List'!A$1:F$1284,6,FALSE),"")</f>
        <v/>
      </c>
    </row>
    <row r="216" spans="2:14" ht="15" customHeight="1" x14ac:dyDescent="0.45">
      <c r="B216" t="str">
        <f>_xlfn.IFNA(VLOOKUP(A216,'Personnel List'!A$1:E$1284,5,FALSE),"")</f>
        <v/>
      </c>
      <c r="C216" t="str">
        <f>_xlfn.IFNA(VLOOKUP(A216,'Personnel List'!A$1:E$1284,4,FALSE),"")</f>
        <v/>
      </c>
      <c r="D216" s="2" t="str">
        <f t="shared" ca="1" si="13"/>
        <v/>
      </c>
      <c r="E216" s="2" t="str">
        <f t="shared" si="14"/>
        <v>Onsite</v>
      </c>
      <c r="F216" s="9"/>
      <c r="G216" s="34"/>
      <c r="H216" s="7"/>
      <c r="I216" s="14" t="str">
        <f t="shared" ca="1" si="12"/>
        <v/>
      </c>
      <c r="J216" s="11" t="str">
        <f t="shared" si="15"/>
        <v/>
      </c>
      <c r="K216" s="6"/>
      <c r="L216">
        <v>0</v>
      </c>
      <c r="N216" t="str">
        <f>_xlfn.IFNA(VLOOKUP(A216,'Personnel List'!A$1:F$1284,6,FALSE),"")</f>
        <v/>
      </c>
    </row>
    <row r="217" spans="2:14" ht="15" customHeight="1" x14ac:dyDescent="0.45">
      <c r="B217" t="str">
        <f>_xlfn.IFNA(VLOOKUP(A217,'Personnel List'!A$1:E$1284,5,FALSE),"")</f>
        <v/>
      </c>
      <c r="C217" t="str">
        <f>_xlfn.IFNA(VLOOKUP(A217,'Personnel List'!A$1:E$1284,4,FALSE),"")</f>
        <v/>
      </c>
      <c r="D217" s="2" t="str">
        <f t="shared" ca="1" si="13"/>
        <v/>
      </c>
      <c r="E217" s="2" t="str">
        <f t="shared" si="14"/>
        <v>Onsite</v>
      </c>
      <c r="F217" s="9"/>
      <c r="G217" s="35"/>
      <c r="H217" s="7"/>
      <c r="I217" s="14" t="str">
        <f t="shared" ca="1" si="12"/>
        <v/>
      </c>
      <c r="J217" s="11" t="str">
        <f t="shared" si="15"/>
        <v/>
      </c>
      <c r="K217" s="6"/>
      <c r="L217">
        <v>0</v>
      </c>
      <c r="N217" t="str">
        <f>_xlfn.IFNA(VLOOKUP(A217,'Personnel List'!A$1:F$1284,6,FALSE),"")</f>
        <v/>
      </c>
    </row>
    <row r="218" spans="2:14" ht="15" customHeight="1" x14ac:dyDescent="0.45">
      <c r="B218" t="str">
        <f>_xlfn.IFNA(VLOOKUP(A218,'Personnel List'!A$1:E$1284,5,FALSE),"")</f>
        <v/>
      </c>
      <c r="C218" t="str">
        <f>_xlfn.IFNA(VLOOKUP(A218,'Personnel List'!A$1:E$1284,4,FALSE),"")</f>
        <v/>
      </c>
      <c r="D218" s="2" t="str">
        <f t="shared" ca="1" si="13"/>
        <v/>
      </c>
      <c r="E218" s="2" t="str">
        <f t="shared" si="14"/>
        <v>Onsite</v>
      </c>
      <c r="F218" s="9"/>
      <c r="G218" s="34"/>
      <c r="H218" s="7"/>
      <c r="I218" s="14" t="str">
        <f t="shared" ca="1" si="12"/>
        <v/>
      </c>
      <c r="J218" s="11" t="str">
        <f t="shared" si="15"/>
        <v/>
      </c>
      <c r="K218" s="6"/>
      <c r="L218">
        <v>0</v>
      </c>
      <c r="N218" t="str">
        <f>_xlfn.IFNA(VLOOKUP(A218,'Personnel List'!A$1:F$1284,6,FALSE),"")</f>
        <v/>
      </c>
    </row>
    <row r="219" spans="2:14" ht="15" customHeight="1" x14ac:dyDescent="0.45">
      <c r="B219" t="str">
        <f>_xlfn.IFNA(VLOOKUP(A219,'Personnel List'!A$1:E$1284,5,FALSE),"")</f>
        <v/>
      </c>
      <c r="C219" t="str">
        <f>_xlfn.IFNA(VLOOKUP(A219,'Personnel List'!A$1:E$1284,4,FALSE),"")</f>
        <v/>
      </c>
      <c r="D219" s="2" t="str">
        <f t="shared" ca="1" si="13"/>
        <v/>
      </c>
      <c r="E219" s="2" t="str">
        <f t="shared" si="14"/>
        <v>Onsite</v>
      </c>
      <c r="F219" s="9"/>
      <c r="H219" s="7"/>
      <c r="I219" s="14" t="str">
        <f t="shared" ca="1" si="12"/>
        <v/>
      </c>
      <c r="J219" s="11" t="str">
        <f t="shared" si="15"/>
        <v/>
      </c>
      <c r="K219" s="6"/>
      <c r="L219">
        <v>0</v>
      </c>
      <c r="N219" t="str">
        <f>_xlfn.IFNA(VLOOKUP(A219,'Personnel List'!A$1:F$1284,6,FALSE),"")</f>
        <v/>
      </c>
    </row>
    <row r="220" spans="2:14" ht="15" customHeight="1" x14ac:dyDescent="0.45">
      <c r="B220" t="str">
        <f>_xlfn.IFNA(VLOOKUP(A220,'Personnel List'!A$1:E$1284,5,FALSE),"")</f>
        <v/>
      </c>
      <c r="C220" t="str">
        <f>_xlfn.IFNA(VLOOKUP(A220,'Personnel List'!A$1:E$1284,4,FALSE),"")</f>
        <v/>
      </c>
      <c r="D220" s="2" t="str">
        <f t="shared" ca="1" si="13"/>
        <v/>
      </c>
      <c r="E220" s="2" t="str">
        <f t="shared" si="14"/>
        <v>Onsite</v>
      </c>
      <c r="F220" s="9"/>
      <c r="G220" s="34"/>
      <c r="H220" s="7"/>
      <c r="I220" s="14" t="str">
        <f t="shared" ca="1" si="12"/>
        <v/>
      </c>
      <c r="J220" s="11" t="str">
        <f t="shared" si="15"/>
        <v/>
      </c>
      <c r="K220" s="6"/>
      <c r="L220">
        <v>0</v>
      </c>
      <c r="N220" t="str">
        <f>_xlfn.IFNA(VLOOKUP(A220,'Personnel List'!A$1:F$1284,6,FALSE),"")</f>
        <v/>
      </c>
    </row>
    <row r="221" spans="2:14" ht="15" customHeight="1" x14ac:dyDescent="0.45">
      <c r="B221" t="str">
        <f>_xlfn.IFNA(VLOOKUP(A221,'Personnel List'!A$1:E$1284,5,FALSE),"")</f>
        <v/>
      </c>
      <c r="C221" t="str">
        <f>_xlfn.IFNA(VLOOKUP(A221,'Personnel List'!A$1:E$1284,4,FALSE),"")</f>
        <v/>
      </c>
      <c r="D221" s="2" t="str">
        <f t="shared" ca="1" si="13"/>
        <v/>
      </c>
      <c r="E221" s="2" t="str">
        <f t="shared" si="14"/>
        <v>Onsite</v>
      </c>
      <c r="F221" s="9"/>
      <c r="G221" s="35"/>
      <c r="H221" s="7"/>
      <c r="I221" s="14" t="str">
        <f t="shared" ca="1" si="12"/>
        <v/>
      </c>
      <c r="J221" s="11" t="str">
        <f t="shared" si="15"/>
        <v/>
      </c>
      <c r="K221" s="6"/>
      <c r="L221">
        <v>0</v>
      </c>
      <c r="N221" t="str">
        <f>_xlfn.IFNA(VLOOKUP(A221,'Personnel List'!A$1:F$1284,6,FALSE),"")</f>
        <v/>
      </c>
    </row>
    <row r="222" spans="2:14" ht="15" customHeight="1" x14ac:dyDescent="0.45">
      <c r="B222" t="str">
        <f>_xlfn.IFNA(VLOOKUP(A222,'Personnel List'!A$1:E$1284,5,FALSE),"")</f>
        <v/>
      </c>
      <c r="C222" t="str">
        <f>_xlfn.IFNA(VLOOKUP(A222,'Personnel List'!A$1:E$1284,4,FALSE),"")</f>
        <v/>
      </c>
      <c r="D222" s="2" t="str">
        <f t="shared" ca="1" si="13"/>
        <v/>
      </c>
      <c r="E222" s="2" t="str">
        <f t="shared" si="14"/>
        <v>Onsite</v>
      </c>
      <c r="F222" s="9"/>
      <c r="G222" s="34"/>
      <c r="H222" s="7"/>
      <c r="I222" s="14" t="str">
        <f t="shared" ca="1" si="12"/>
        <v/>
      </c>
      <c r="J222" s="11" t="str">
        <f t="shared" si="15"/>
        <v/>
      </c>
      <c r="K222" s="6"/>
      <c r="L222">
        <v>0</v>
      </c>
      <c r="N222" t="str">
        <f>_xlfn.IFNA(VLOOKUP(A222,'Personnel List'!A$1:F$1284,6,FALSE),"")</f>
        <v/>
      </c>
    </row>
    <row r="223" spans="2:14" ht="15" customHeight="1" x14ac:dyDescent="0.45">
      <c r="B223" t="str">
        <f>_xlfn.IFNA(VLOOKUP(A223,'Personnel List'!A$1:E$1284,5,FALSE),"")</f>
        <v/>
      </c>
      <c r="C223" t="str">
        <f>_xlfn.IFNA(VLOOKUP(A223,'Personnel List'!A$1:E$1284,4,FALSE),"")</f>
        <v/>
      </c>
      <c r="D223" s="2" t="str">
        <f t="shared" ca="1" si="13"/>
        <v/>
      </c>
      <c r="E223" s="2" t="str">
        <f t="shared" si="14"/>
        <v>Onsite</v>
      </c>
      <c r="F223" s="9"/>
      <c r="H223" s="7"/>
      <c r="I223" s="14" t="str">
        <f t="shared" ca="1" si="12"/>
        <v/>
      </c>
      <c r="J223" s="11" t="str">
        <f t="shared" si="15"/>
        <v/>
      </c>
      <c r="K223" s="6"/>
      <c r="L223">
        <v>0</v>
      </c>
      <c r="N223" t="str">
        <f>_xlfn.IFNA(VLOOKUP(A223,'Personnel List'!A$1:F$1284,6,FALSE),"")</f>
        <v/>
      </c>
    </row>
    <row r="224" spans="2:14" ht="15" customHeight="1" x14ac:dyDescent="0.45">
      <c r="B224" t="str">
        <f>_xlfn.IFNA(VLOOKUP(A224,'Personnel List'!A$1:E$1284,5,FALSE),"")</f>
        <v/>
      </c>
      <c r="C224" t="str">
        <f>_xlfn.IFNA(VLOOKUP(A224,'Personnel List'!A$1:E$1284,4,FALSE),"")</f>
        <v/>
      </c>
      <c r="D224" s="2" t="str">
        <f t="shared" ca="1" si="13"/>
        <v/>
      </c>
      <c r="E224" s="2" t="str">
        <f t="shared" si="14"/>
        <v>Onsite</v>
      </c>
      <c r="F224" s="9"/>
      <c r="G224" s="34"/>
      <c r="H224" s="7"/>
      <c r="I224" s="14" t="str">
        <f t="shared" ca="1" si="12"/>
        <v/>
      </c>
      <c r="J224" s="11" t="str">
        <f t="shared" si="15"/>
        <v/>
      </c>
      <c r="K224" s="6"/>
      <c r="L224">
        <v>0</v>
      </c>
      <c r="N224" t="str">
        <f>_xlfn.IFNA(VLOOKUP(A224,'Personnel List'!A$1:F$1284,6,FALSE),"")</f>
        <v/>
      </c>
    </row>
    <row r="225" spans="2:14" ht="15" customHeight="1" x14ac:dyDescent="0.45">
      <c r="B225" t="str">
        <f>_xlfn.IFNA(VLOOKUP(A225,'Personnel List'!A$1:E$1284,5,FALSE),"")</f>
        <v/>
      </c>
      <c r="C225" t="str">
        <f>_xlfn.IFNA(VLOOKUP(A225,'Personnel List'!A$1:E$1284,4,FALSE),"")</f>
        <v/>
      </c>
      <c r="D225" s="2" t="str">
        <f t="shared" ca="1" si="13"/>
        <v/>
      </c>
      <c r="E225" s="2" t="str">
        <f t="shared" si="14"/>
        <v>Onsite</v>
      </c>
      <c r="F225" s="9"/>
      <c r="G225" s="35"/>
      <c r="H225" s="7"/>
      <c r="I225" s="14" t="str">
        <f t="shared" ca="1" si="12"/>
        <v/>
      </c>
      <c r="J225" s="11" t="str">
        <f t="shared" si="15"/>
        <v/>
      </c>
      <c r="K225" s="6"/>
      <c r="L225">
        <v>0</v>
      </c>
      <c r="N225" t="str">
        <f>_xlfn.IFNA(VLOOKUP(A225,'Personnel List'!A$1:F$1284,6,FALSE),"")</f>
        <v/>
      </c>
    </row>
    <row r="226" spans="2:14" ht="15" customHeight="1" x14ac:dyDescent="0.45">
      <c r="B226" t="str">
        <f>_xlfn.IFNA(VLOOKUP(A226,'Personnel List'!A$1:E$1284,5,FALSE),"")</f>
        <v/>
      </c>
      <c r="C226" t="str">
        <f>_xlfn.IFNA(VLOOKUP(A226,'Personnel List'!A$1:E$1284,4,FALSE),"")</f>
        <v/>
      </c>
      <c r="D226" s="2" t="str">
        <f t="shared" ca="1" si="13"/>
        <v/>
      </c>
      <c r="E226" s="2" t="str">
        <f t="shared" si="14"/>
        <v>Onsite</v>
      </c>
      <c r="F226" s="9"/>
      <c r="G226" s="34"/>
      <c r="H226" s="7"/>
      <c r="I226" s="14" t="str">
        <f t="shared" ca="1" si="12"/>
        <v/>
      </c>
      <c r="J226" s="11" t="str">
        <f t="shared" si="15"/>
        <v/>
      </c>
      <c r="K226" s="6"/>
      <c r="L226">
        <v>0</v>
      </c>
      <c r="N226" t="str">
        <f>_xlfn.IFNA(VLOOKUP(A226,'Personnel List'!A$1:F$1284,6,FALSE),"")</f>
        <v/>
      </c>
    </row>
    <row r="227" spans="2:14" ht="15" customHeight="1" x14ac:dyDescent="0.45">
      <c r="B227" t="str">
        <f>_xlfn.IFNA(VLOOKUP(A227,'Personnel List'!A$1:E$1284,5,FALSE),"")</f>
        <v/>
      </c>
      <c r="C227" t="str">
        <f>_xlfn.IFNA(VLOOKUP(A227,'Personnel List'!A$1:E$1284,4,FALSE),"")</f>
        <v/>
      </c>
      <c r="D227" s="2" t="str">
        <f t="shared" ca="1" si="13"/>
        <v/>
      </c>
      <c r="E227" s="2" t="str">
        <f t="shared" si="14"/>
        <v>Onsite</v>
      </c>
      <c r="F227" s="9"/>
      <c r="H227" s="7"/>
      <c r="I227" s="14" t="str">
        <f t="shared" ca="1" si="12"/>
        <v/>
      </c>
      <c r="J227" s="11" t="str">
        <f t="shared" si="15"/>
        <v/>
      </c>
      <c r="K227" s="6"/>
      <c r="L227">
        <v>0</v>
      </c>
      <c r="N227" t="str">
        <f>_xlfn.IFNA(VLOOKUP(A227,'Personnel List'!A$1:F$1284,6,FALSE),"")</f>
        <v/>
      </c>
    </row>
    <row r="228" spans="2:14" ht="15" customHeight="1" x14ac:dyDescent="0.45">
      <c r="B228" t="str">
        <f>_xlfn.IFNA(VLOOKUP(A228,'Personnel List'!A$1:E$1284,5,FALSE),"")</f>
        <v/>
      </c>
      <c r="C228" t="str">
        <f>_xlfn.IFNA(VLOOKUP(A228,'Personnel List'!A$1:E$1284,4,FALSE),"")</f>
        <v/>
      </c>
      <c r="D228" s="2" t="str">
        <f t="shared" ca="1" si="13"/>
        <v/>
      </c>
      <c r="E228" s="2" t="str">
        <f t="shared" si="14"/>
        <v>Onsite</v>
      </c>
      <c r="F228" s="9"/>
      <c r="G228" s="34"/>
      <c r="H228" s="7"/>
      <c r="I228" s="14" t="str">
        <f t="shared" ca="1" si="12"/>
        <v/>
      </c>
      <c r="J228" s="11" t="str">
        <f t="shared" si="15"/>
        <v/>
      </c>
      <c r="K228" s="6"/>
      <c r="L228">
        <v>0</v>
      </c>
      <c r="N228" t="str">
        <f>_xlfn.IFNA(VLOOKUP(A228,'Personnel List'!A$1:F$1284,6,FALSE),"")</f>
        <v/>
      </c>
    </row>
    <row r="229" spans="2:14" ht="15" customHeight="1" x14ac:dyDescent="0.45">
      <c r="B229" t="str">
        <f>_xlfn.IFNA(VLOOKUP(A229,'Personnel List'!A$1:E$1284,5,FALSE),"")</f>
        <v/>
      </c>
      <c r="C229" t="str">
        <f>_xlfn.IFNA(VLOOKUP(A229,'Personnel List'!A$1:E$1284,4,FALSE),"")</f>
        <v/>
      </c>
      <c r="D229" s="2" t="str">
        <f t="shared" ca="1" si="13"/>
        <v/>
      </c>
      <c r="E229" s="2" t="str">
        <f t="shared" si="14"/>
        <v>Onsite</v>
      </c>
      <c r="F229" s="9"/>
      <c r="G229" s="35"/>
      <c r="H229" s="7"/>
      <c r="I229" s="14" t="str">
        <f t="shared" ca="1" si="12"/>
        <v/>
      </c>
      <c r="J229" s="11" t="str">
        <f t="shared" si="15"/>
        <v/>
      </c>
      <c r="K229" s="6"/>
      <c r="L229">
        <v>0</v>
      </c>
      <c r="N229" t="str">
        <f>_xlfn.IFNA(VLOOKUP(A229,'Personnel List'!A$1:F$1284,6,FALSE),"")</f>
        <v/>
      </c>
    </row>
    <row r="230" spans="2:14" ht="15" customHeight="1" x14ac:dyDescent="0.45">
      <c r="B230" t="str">
        <f>_xlfn.IFNA(VLOOKUP(A230,'Personnel List'!A$1:E$1284,5,FALSE),"")</f>
        <v/>
      </c>
      <c r="C230" t="str">
        <f>_xlfn.IFNA(VLOOKUP(A230,'Personnel List'!A$1:E$1284,4,FALSE),"")</f>
        <v/>
      </c>
      <c r="D230" s="2" t="str">
        <f t="shared" ca="1" si="13"/>
        <v/>
      </c>
      <c r="E230" s="2" t="str">
        <f t="shared" si="14"/>
        <v>Onsite</v>
      </c>
      <c r="F230" s="9"/>
      <c r="G230" s="34"/>
      <c r="H230" s="7"/>
      <c r="I230" s="14" t="str">
        <f t="shared" ca="1" si="12"/>
        <v/>
      </c>
      <c r="J230" s="11" t="str">
        <f t="shared" si="15"/>
        <v/>
      </c>
      <c r="K230" s="6"/>
      <c r="L230">
        <v>0</v>
      </c>
      <c r="N230" t="str">
        <f>_xlfn.IFNA(VLOOKUP(A230,'Personnel List'!A$1:F$1284,6,FALSE),"")</f>
        <v/>
      </c>
    </row>
    <row r="231" spans="2:14" ht="15" customHeight="1" x14ac:dyDescent="0.45">
      <c r="B231" t="str">
        <f>_xlfn.IFNA(VLOOKUP(A231,'Personnel List'!A$1:E$1284,5,FALSE),"")</f>
        <v/>
      </c>
      <c r="C231" t="str">
        <f>_xlfn.IFNA(VLOOKUP(A231,'Personnel List'!A$1:E$1284,4,FALSE),"")</f>
        <v/>
      </c>
      <c r="D231" s="2" t="str">
        <f t="shared" ca="1" si="13"/>
        <v/>
      </c>
      <c r="E231" s="2" t="str">
        <f t="shared" si="14"/>
        <v>Onsite</v>
      </c>
      <c r="F231" s="9"/>
      <c r="G231" s="35"/>
      <c r="H231" s="7"/>
      <c r="I231" s="14" t="str">
        <f t="shared" ca="1" si="12"/>
        <v/>
      </c>
      <c r="J231" s="11" t="str">
        <f t="shared" si="15"/>
        <v/>
      </c>
      <c r="K231" s="6"/>
      <c r="L231">
        <v>0</v>
      </c>
      <c r="N231" t="str">
        <f>_xlfn.IFNA(VLOOKUP(A231,'Personnel List'!A$1:F$1284,6,FALSE),"")</f>
        <v/>
      </c>
    </row>
    <row r="232" spans="2:14" ht="15" customHeight="1" x14ac:dyDescent="0.45">
      <c r="B232" t="str">
        <f>_xlfn.IFNA(VLOOKUP(A232,'Personnel List'!A$1:E$1284,5,FALSE),"")</f>
        <v/>
      </c>
      <c r="C232" t="str">
        <f>_xlfn.IFNA(VLOOKUP(A232,'Personnel List'!A$1:E$1284,4,FALSE),"")</f>
        <v/>
      </c>
      <c r="D232" s="2" t="str">
        <f t="shared" ca="1" si="13"/>
        <v/>
      </c>
      <c r="E232" s="2" t="str">
        <f t="shared" si="14"/>
        <v>Onsite</v>
      </c>
      <c r="F232" s="9"/>
      <c r="G232" s="34"/>
      <c r="H232" s="7"/>
      <c r="I232" s="14" t="str">
        <f t="shared" ca="1" si="12"/>
        <v/>
      </c>
      <c r="J232" s="11" t="str">
        <f t="shared" si="15"/>
        <v/>
      </c>
      <c r="K232" s="6"/>
      <c r="L232">
        <v>0</v>
      </c>
      <c r="N232" t="str">
        <f>_xlfn.IFNA(VLOOKUP(A232,'Personnel List'!A$1:F$1284,6,FALSE),"")</f>
        <v/>
      </c>
    </row>
    <row r="233" spans="2:14" ht="15" customHeight="1" x14ac:dyDescent="0.45">
      <c r="B233" t="str">
        <f>_xlfn.IFNA(VLOOKUP(A233,'Personnel List'!A$1:E$1284,5,FALSE),"")</f>
        <v/>
      </c>
      <c r="C233" t="str">
        <f>_xlfn.IFNA(VLOOKUP(A233,'Personnel List'!A$1:E$1284,4,FALSE),"")</f>
        <v/>
      </c>
      <c r="D233" s="2" t="str">
        <f t="shared" ca="1" si="13"/>
        <v/>
      </c>
      <c r="E233" s="2" t="str">
        <f t="shared" si="14"/>
        <v>Onsite</v>
      </c>
      <c r="F233" s="9"/>
      <c r="H233" s="7"/>
      <c r="I233" s="14" t="str">
        <f t="shared" ca="1" si="12"/>
        <v/>
      </c>
      <c r="J233" s="11" t="str">
        <f t="shared" si="15"/>
        <v/>
      </c>
      <c r="K233" s="6"/>
      <c r="L233">
        <v>0</v>
      </c>
      <c r="N233" t="str">
        <f>_xlfn.IFNA(VLOOKUP(A233,'Personnel List'!A$1:F$1284,6,FALSE),"")</f>
        <v/>
      </c>
    </row>
    <row r="234" spans="2:14" ht="15" customHeight="1" x14ac:dyDescent="0.45">
      <c r="B234" t="str">
        <f>_xlfn.IFNA(VLOOKUP(A234,'Personnel List'!A$1:E$1284,5,FALSE),"")</f>
        <v/>
      </c>
      <c r="C234" t="str">
        <f>_xlfn.IFNA(VLOOKUP(A234,'Personnel List'!A$1:E$1284,4,FALSE),"")</f>
        <v/>
      </c>
      <c r="D234" s="2" t="str">
        <f t="shared" ca="1" si="13"/>
        <v/>
      </c>
      <c r="E234" s="2" t="str">
        <f t="shared" si="14"/>
        <v>Onsite</v>
      </c>
      <c r="F234" s="9"/>
      <c r="G234" s="34"/>
      <c r="H234" s="7"/>
      <c r="I234" s="14" t="str">
        <f t="shared" ca="1" si="12"/>
        <v/>
      </c>
      <c r="J234" s="11" t="str">
        <f t="shared" si="15"/>
        <v/>
      </c>
      <c r="K234" s="6"/>
      <c r="L234">
        <v>0</v>
      </c>
      <c r="N234" t="str">
        <f>_xlfn.IFNA(VLOOKUP(A234,'Personnel List'!A$1:F$1284,6,FALSE),"")</f>
        <v/>
      </c>
    </row>
    <row r="235" spans="2:14" ht="15" customHeight="1" x14ac:dyDescent="0.45">
      <c r="B235" t="str">
        <f>_xlfn.IFNA(VLOOKUP(A235,'Personnel List'!A$1:E$1284,5,FALSE),"")</f>
        <v/>
      </c>
      <c r="C235" t="str">
        <f>_xlfn.IFNA(VLOOKUP(A235,'Personnel List'!A$1:E$1284,4,FALSE),"")</f>
        <v/>
      </c>
      <c r="D235" s="2" t="str">
        <f t="shared" ca="1" si="13"/>
        <v/>
      </c>
      <c r="E235" s="2" t="str">
        <f t="shared" si="14"/>
        <v>Onsite</v>
      </c>
      <c r="F235" s="9"/>
      <c r="G235" s="35"/>
      <c r="H235" s="7"/>
      <c r="I235" s="14" t="str">
        <f t="shared" ca="1" si="12"/>
        <v/>
      </c>
      <c r="J235" s="11" t="str">
        <f t="shared" si="15"/>
        <v/>
      </c>
      <c r="K235" s="6"/>
      <c r="L235">
        <v>0</v>
      </c>
      <c r="N235" t="str">
        <f>_xlfn.IFNA(VLOOKUP(A235,'Personnel List'!A$1:F$1284,6,FALSE),"")</f>
        <v/>
      </c>
    </row>
    <row r="236" spans="2:14" ht="15" customHeight="1" x14ac:dyDescent="0.45">
      <c r="B236" t="str">
        <f>_xlfn.IFNA(VLOOKUP(A236,'Personnel List'!A$1:E$1284,5,FALSE),"")</f>
        <v/>
      </c>
      <c r="C236" t="str">
        <f>_xlfn.IFNA(VLOOKUP(A236,'Personnel List'!A$1:E$1284,4,FALSE),"")</f>
        <v/>
      </c>
      <c r="D236" s="2" t="str">
        <f t="shared" ca="1" si="13"/>
        <v/>
      </c>
      <c r="E236" s="2" t="str">
        <f t="shared" si="14"/>
        <v>Onsite</v>
      </c>
      <c r="F236" s="9"/>
      <c r="G236" s="34"/>
      <c r="H236" s="7"/>
      <c r="I236" s="14" t="str">
        <f t="shared" ca="1" si="12"/>
        <v/>
      </c>
      <c r="J236" s="11" t="str">
        <f t="shared" si="15"/>
        <v/>
      </c>
      <c r="K236" s="6"/>
      <c r="L236">
        <v>0</v>
      </c>
      <c r="N236" t="str">
        <f>_xlfn.IFNA(VLOOKUP(A236,'Personnel List'!A$1:F$1284,6,FALSE),"")</f>
        <v/>
      </c>
    </row>
    <row r="237" spans="2:14" ht="15" customHeight="1" x14ac:dyDescent="0.45">
      <c r="B237" t="str">
        <f>_xlfn.IFNA(VLOOKUP(A237,'Personnel List'!A$1:E$1284,5,FALSE),"")</f>
        <v/>
      </c>
      <c r="C237" t="str">
        <f>_xlfn.IFNA(VLOOKUP(A237,'Personnel List'!A$1:E$1284,4,FALSE),"")</f>
        <v/>
      </c>
      <c r="D237" s="2" t="str">
        <f t="shared" ca="1" si="13"/>
        <v/>
      </c>
      <c r="E237" s="2" t="str">
        <f t="shared" si="14"/>
        <v>Onsite</v>
      </c>
      <c r="F237" s="9"/>
      <c r="H237" s="7"/>
      <c r="I237" s="14" t="str">
        <f t="shared" ca="1" si="12"/>
        <v/>
      </c>
      <c r="J237" s="11" t="str">
        <f t="shared" si="15"/>
        <v/>
      </c>
      <c r="K237" s="6"/>
      <c r="L237">
        <v>0</v>
      </c>
      <c r="N237" t="str">
        <f>_xlfn.IFNA(VLOOKUP(A237,'Personnel List'!A$1:F$1284,6,FALSE),"")</f>
        <v/>
      </c>
    </row>
    <row r="238" spans="2:14" ht="15" customHeight="1" x14ac:dyDescent="0.45">
      <c r="B238" t="str">
        <f>_xlfn.IFNA(VLOOKUP(A238,'Personnel List'!A$1:E$1284,5,FALSE),"")</f>
        <v/>
      </c>
      <c r="C238" t="str">
        <f>_xlfn.IFNA(VLOOKUP(A238,'Personnel List'!A$1:E$1284,4,FALSE),"")</f>
        <v/>
      </c>
      <c r="D238" s="2" t="str">
        <f t="shared" ca="1" si="13"/>
        <v/>
      </c>
      <c r="E238" s="2" t="str">
        <f t="shared" si="14"/>
        <v>Onsite</v>
      </c>
      <c r="F238" s="9"/>
      <c r="G238" s="34"/>
      <c r="H238" s="7"/>
      <c r="I238" s="14" t="str">
        <f t="shared" ref="I238:I301" ca="1" si="16">IF(G1078&lt;&gt;"",IF(I238&lt;&gt;"",I238,NOW()),"")</f>
        <v/>
      </c>
      <c r="J238" s="11" t="str">
        <f t="shared" si="15"/>
        <v/>
      </c>
      <c r="K238" s="6"/>
      <c r="L238">
        <v>0</v>
      </c>
      <c r="N238" t="str">
        <f>_xlfn.IFNA(VLOOKUP(A238,'Personnel List'!A$1:F$1284,6,FALSE),"")</f>
        <v/>
      </c>
    </row>
    <row r="239" spans="2:14" ht="15" customHeight="1" x14ac:dyDescent="0.45">
      <c r="B239" t="str">
        <f>_xlfn.IFNA(VLOOKUP(A239,'Personnel List'!A$1:E$1284,5,FALSE),"")</f>
        <v/>
      </c>
      <c r="C239" t="str">
        <f>_xlfn.IFNA(VLOOKUP(A239,'Personnel List'!A$1:E$1284,4,FALSE),"")</f>
        <v/>
      </c>
      <c r="D239" s="2" t="str">
        <f t="shared" ca="1" si="13"/>
        <v/>
      </c>
      <c r="E239" s="2" t="str">
        <f t="shared" si="14"/>
        <v>Onsite</v>
      </c>
      <c r="F239" s="9"/>
      <c r="G239" s="35"/>
      <c r="H239" s="7"/>
      <c r="I239" s="14" t="str">
        <f t="shared" ca="1" si="16"/>
        <v/>
      </c>
      <c r="J239" s="11" t="str">
        <f t="shared" si="15"/>
        <v/>
      </c>
      <c r="K239" s="6"/>
      <c r="L239">
        <v>0</v>
      </c>
      <c r="N239" t="str">
        <f>_xlfn.IFNA(VLOOKUP(A239,'Personnel List'!A$1:F$1284,6,FALSE),"")</f>
        <v/>
      </c>
    </row>
    <row r="240" spans="2:14" ht="15" customHeight="1" x14ac:dyDescent="0.45">
      <c r="B240" t="str">
        <f>_xlfn.IFNA(VLOOKUP(A240,'Personnel List'!A$1:E$1284,5,FALSE),"")</f>
        <v/>
      </c>
      <c r="C240" t="str">
        <f>_xlfn.IFNA(VLOOKUP(A240,'Personnel List'!A$1:E$1284,4,FALSE),"")</f>
        <v/>
      </c>
      <c r="D240" s="2" t="str">
        <f t="shared" ca="1" si="13"/>
        <v/>
      </c>
      <c r="E240" s="2" t="str">
        <f t="shared" si="14"/>
        <v>Onsite</v>
      </c>
      <c r="F240" s="9"/>
      <c r="G240" s="34"/>
      <c r="H240" s="7"/>
      <c r="I240" s="14" t="str">
        <f t="shared" ca="1" si="16"/>
        <v/>
      </c>
      <c r="J240" s="11" t="str">
        <f t="shared" si="15"/>
        <v/>
      </c>
      <c r="K240" s="6"/>
      <c r="L240">
        <v>0</v>
      </c>
      <c r="N240" t="str">
        <f>_xlfn.IFNA(VLOOKUP(A240,'Personnel List'!A$1:F$1284,6,FALSE),"")</f>
        <v/>
      </c>
    </row>
    <row r="241" spans="2:14" ht="15" customHeight="1" x14ac:dyDescent="0.45">
      <c r="B241" t="str">
        <f>_xlfn.IFNA(VLOOKUP(A241,'Personnel List'!A$1:E$1284,5,FALSE),"")</f>
        <v/>
      </c>
      <c r="C241" t="str">
        <f>_xlfn.IFNA(VLOOKUP(A241,'Personnel List'!A$1:E$1284,4,FALSE),"")</f>
        <v/>
      </c>
      <c r="D241" s="2" t="str">
        <f t="shared" ca="1" si="13"/>
        <v/>
      </c>
      <c r="E241" s="2" t="str">
        <f t="shared" si="14"/>
        <v>Onsite</v>
      </c>
      <c r="F241" s="9"/>
      <c r="G241" s="35"/>
      <c r="H241" s="7"/>
      <c r="I241" s="14" t="str">
        <f t="shared" ca="1" si="16"/>
        <v/>
      </c>
      <c r="J241" s="11" t="str">
        <f t="shared" si="15"/>
        <v/>
      </c>
      <c r="K241" s="6"/>
      <c r="L241">
        <v>0</v>
      </c>
      <c r="N241" t="str">
        <f>_xlfn.IFNA(VLOOKUP(A241,'Personnel List'!A$1:F$1284,6,FALSE),"")</f>
        <v/>
      </c>
    </row>
    <row r="242" spans="2:14" ht="15" customHeight="1" x14ac:dyDescent="0.45">
      <c r="B242" t="str">
        <f>_xlfn.IFNA(VLOOKUP(A242,'Personnel List'!A$1:E$1284,5,FALSE),"")</f>
        <v/>
      </c>
      <c r="C242" t="str">
        <f>_xlfn.IFNA(VLOOKUP(A242,'Personnel List'!A$1:E$1284,4,FALSE),"")</f>
        <v/>
      </c>
      <c r="D242" s="2" t="str">
        <f t="shared" ca="1" si="13"/>
        <v/>
      </c>
      <c r="E242" s="2" t="str">
        <f t="shared" si="14"/>
        <v>Onsite</v>
      </c>
      <c r="F242" s="9"/>
      <c r="G242" s="34"/>
      <c r="H242" s="7"/>
      <c r="I242" s="14" t="str">
        <f t="shared" ca="1" si="16"/>
        <v/>
      </c>
      <c r="J242" s="11" t="str">
        <f t="shared" si="15"/>
        <v/>
      </c>
      <c r="K242" s="6"/>
      <c r="L242">
        <v>0</v>
      </c>
      <c r="N242" t="str">
        <f>_xlfn.IFNA(VLOOKUP(A242,'Personnel List'!A$1:F$1284,6,FALSE),"")</f>
        <v/>
      </c>
    </row>
    <row r="243" spans="2:14" ht="15" customHeight="1" x14ac:dyDescent="0.45">
      <c r="B243" t="str">
        <f>_xlfn.IFNA(VLOOKUP(A243,'Personnel List'!A$1:E$1284,5,FALSE),"")</f>
        <v/>
      </c>
      <c r="C243" t="str">
        <f>_xlfn.IFNA(VLOOKUP(A243,'Personnel List'!A$1:E$1284,4,FALSE),"")</f>
        <v/>
      </c>
      <c r="D243" s="2" t="str">
        <f t="shared" ca="1" si="13"/>
        <v/>
      </c>
      <c r="E243" s="2" t="str">
        <f t="shared" si="14"/>
        <v>Onsite</v>
      </c>
      <c r="F243" s="9"/>
      <c r="H243" s="7"/>
      <c r="I243" s="14" t="str">
        <f t="shared" ca="1" si="16"/>
        <v/>
      </c>
      <c r="J243" s="11" t="str">
        <f t="shared" si="15"/>
        <v/>
      </c>
      <c r="K243" s="6"/>
      <c r="L243">
        <v>0</v>
      </c>
      <c r="N243" t="str">
        <f>_xlfn.IFNA(VLOOKUP(A243,'Personnel List'!A$1:F$1284,6,FALSE),"")</f>
        <v/>
      </c>
    </row>
    <row r="244" spans="2:14" ht="15" customHeight="1" x14ac:dyDescent="0.45">
      <c r="B244" t="str">
        <f>_xlfn.IFNA(VLOOKUP(A244,'Personnel List'!A$1:E$1284,5,FALSE),"")</f>
        <v/>
      </c>
      <c r="C244" t="str">
        <f>_xlfn.IFNA(VLOOKUP(A244,'Personnel List'!A$1:E$1284,4,FALSE),"")</f>
        <v/>
      </c>
      <c r="D244" s="2" t="str">
        <f t="shared" ca="1" si="13"/>
        <v/>
      </c>
      <c r="E244" s="2" t="str">
        <f t="shared" si="14"/>
        <v>Onsite</v>
      </c>
      <c r="F244" s="9"/>
      <c r="G244" s="34"/>
      <c r="H244" s="7"/>
      <c r="I244" s="14" t="str">
        <f t="shared" ca="1" si="16"/>
        <v/>
      </c>
      <c r="J244" s="11" t="str">
        <f t="shared" si="15"/>
        <v/>
      </c>
      <c r="K244" s="6"/>
      <c r="L244">
        <v>0</v>
      </c>
      <c r="N244" t="str">
        <f>_xlfn.IFNA(VLOOKUP(A244,'Personnel List'!A$1:F$1284,6,FALSE),"")</f>
        <v/>
      </c>
    </row>
    <row r="245" spans="2:14" ht="15" customHeight="1" x14ac:dyDescent="0.45">
      <c r="B245" t="str">
        <f>_xlfn.IFNA(VLOOKUP(A245,'Personnel List'!A$1:E$1284,5,FALSE),"")</f>
        <v/>
      </c>
      <c r="C245" t="str">
        <f>_xlfn.IFNA(VLOOKUP(A245,'Personnel List'!A$1:E$1284,4,FALSE),"")</f>
        <v/>
      </c>
      <c r="D245" s="2" t="str">
        <f t="shared" ca="1" si="13"/>
        <v/>
      </c>
      <c r="E245" s="2" t="str">
        <f t="shared" si="14"/>
        <v>Onsite</v>
      </c>
      <c r="F245" s="9"/>
      <c r="G245" s="35"/>
      <c r="H245" s="7"/>
      <c r="I245" s="14" t="str">
        <f t="shared" ca="1" si="16"/>
        <v/>
      </c>
      <c r="J245" s="11" t="str">
        <f t="shared" si="15"/>
        <v/>
      </c>
      <c r="K245" s="6"/>
      <c r="L245">
        <v>0</v>
      </c>
      <c r="N245" t="str">
        <f>_xlfn.IFNA(VLOOKUP(A245,'Personnel List'!A$1:F$1284,6,FALSE),"")</f>
        <v/>
      </c>
    </row>
    <row r="246" spans="2:14" ht="15" customHeight="1" x14ac:dyDescent="0.45">
      <c r="B246" t="str">
        <f>_xlfn.IFNA(VLOOKUP(A246,'Personnel List'!A$1:E$1284,5,FALSE),"")</f>
        <v/>
      </c>
      <c r="C246" t="str">
        <f>_xlfn.IFNA(VLOOKUP(A246,'Personnel List'!A$1:E$1284,4,FALSE),"")</f>
        <v/>
      </c>
      <c r="D246" s="2" t="str">
        <f t="shared" ca="1" si="13"/>
        <v/>
      </c>
      <c r="E246" s="2" t="str">
        <f t="shared" si="14"/>
        <v>Onsite</v>
      </c>
      <c r="F246" s="9"/>
      <c r="G246" s="34"/>
      <c r="H246" s="7"/>
      <c r="I246" s="14" t="str">
        <f t="shared" ca="1" si="16"/>
        <v/>
      </c>
      <c r="J246" s="11" t="str">
        <f t="shared" si="15"/>
        <v/>
      </c>
      <c r="K246" s="6"/>
      <c r="L246">
        <v>0</v>
      </c>
      <c r="N246" t="str">
        <f>_xlfn.IFNA(VLOOKUP(A246,'Personnel List'!A$1:F$1284,6,FALSE),"")</f>
        <v/>
      </c>
    </row>
    <row r="247" spans="2:14" ht="15" customHeight="1" x14ac:dyDescent="0.45">
      <c r="B247" t="str">
        <f>_xlfn.IFNA(VLOOKUP(A247,'Personnel List'!A$1:E$1284,5,FALSE),"")</f>
        <v/>
      </c>
      <c r="C247" t="str">
        <f>_xlfn.IFNA(VLOOKUP(A247,'Personnel List'!A$1:E$1284,4,FALSE),"")</f>
        <v/>
      </c>
      <c r="D247" s="2" t="str">
        <f t="shared" ca="1" si="13"/>
        <v/>
      </c>
      <c r="E247" s="2" t="str">
        <f t="shared" si="14"/>
        <v>Onsite</v>
      </c>
      <c r="F247" s="9"/>
      <c r="H247" s="7"/>
      <c r="I247" s="14" t="str">
        <f t="shared" ca="1" si="16"/>
        <v/>
      </c>
      <c r="J247" s="11" t="str">
        <f t="shared" si="15"/>
        <v/>
      </c>
      <c r="K247" s="6"/>
      <c r="L247">
        <v>0</v>
      </c>
      <c r="N247" t="str">
        <f>_xlfn.IFNA(VLOOKUP(A247,'Personnel List'!A$1:F$1284,6,FALSE),"")</f>
        <v/>
      </c>
    </row>
    <row r="248" spans="2:14" ht="15" customHeight="1" x14ac:dyDescent="0.45">
      <c r="B248" t="str">
        <f>_xlfn.IFNA(VLOOKUP(A248,'Personnel List'!A$1:E$1284,5,FALSE),"")</f>
        <v/>
      </c>
      <c r="C248" t="str">
        <f>_xlfn.IFNA(VLOOKUP(A248,'Personnel List'!A$1:E$1284,4,FALSE),"")</f>
        <v/>
      </c>
      <c r="D248" s="2" t="str">
        <f t="shared" ca="1" si="13"/>
        <v/>
      </c>
      <c r="E248" s="2" t="str">
        <f t="shared" si="14"/>
        <v>Onsite</v>
      </c>
      <c r="F248" s="9"/>
      <c r="G248" s="34"/>
      <c r="H248" s="7"/>
      <c r="I248" s="14" t="str">
        <f t="shared" ca="1" si="16"/>
        <v/>
      </c>
      <c r="J248" s="11" t="str">
        <f t="shared" si="15"/>
        <v/>
      </c>
      <c r="K248" s="6"/>
      <c r="L248">
        <v>0</v>
      </c>
      <c r="N248" t="str">
        <f>_xlfn.IFNA(VLOOKUP(A248,'Personnel List'!A$1:F$1284,6,FALSE),"")</f>
        <v/>
      </c>
    </row>
    <row r="249" spans="2:14" ht="15" customHeight="1" x14ac:dyDescent="0.45">
      <c r="B249" t="str">
        <f>_xlfn.IFNA(VLOOKUP(A249,'Personnel List'!A$1:E$1284,5,FALSE),"")</f>
        <v/>
      </c>
      <c r="C249" t="str">
        <f>_xlfn.IFNA(VLOOKUP(A249,'Personnel List'!A$1:E$1284,4,FALSE),"")</f>
        <v/>
      </c>
      <c r="D249" s="2" t="str">
        <f t="shared" ca="1" si="13"/>
        <v/>
      </c>
      <c r="E249" s="2" t="str">
        <f t="shared" si="14"/>
        <v>Onsite</v>
      </c>
      <c r="F249" s="9"/>
      <c r="G249" s="35"/>
      <c r="H249" s="7"/>
      <c r="I249" s="14" t="str">
        <f t="shared" ca="1" si="16"/>
        <v/>
      </c>
      <c r="J249" s="11" t="str">
        <f t="shared" si="15"/>
        <v/>
      </c>
      <c r="K249" s="6"/>
      <c r="L249">
        <v>0</v>
      </c>
      <c r="N249" t="str">
        <f>_xlfn.IFNA(VLOOKUP(A249,'Personnel List'!A$1:F$1284,6,FALSE),"")</f>
        <v/>
      </c>
    </row>
    <row r="250" spans="2:14" ht="15" customHeight="1" x14ac:dyDescent="0.45">
      <c r="B250" t="str">
        <f>_xlfn.IFNA(VLOOKUP(A250,'Personnel List'!A$1:E$1284,5,FALSE),"")</f>
        <v/>
      </c>
      <c r="C250" t="str">
        <f>_xlfn.IFNA(VLOOKUP(A250,'Personnel List'!A$1:E$1284,4,FALSE),"")</f>
        <v/>
      </c>
      <c r="D250" s="2" t="str">
        <f t="shared" ca="1" si="13"/>
        <v/>
      </c>
      <c r="E250" s="2" t="str">
        <f t="shared" si="14"/>
        <v>Onsite</v>
      </c>
      <c r="F250" s="9"/>
      <c r="G250" s="34"/>
      <c r="H250" s="7"/>
      <c r="I250" s="14" t="str">
        <f t="shared" ca="1" si="16"/>
        <v/>
      </c>
      <c r="J250" s="11" t="str">
        <f t="shared" si="15"/>
        <v/>
      </c>
      <c r="K250" s="6"/>
      <c r="L250">
        <v>0</v>
      </c>
      <c r="N250" t="str">
        <f>_xlfn.IFNA(VLOOKUP(A250,'Personnel List'!A$1:F$1284,6,FALSE),"")</f>
        <v/>
      </c>
    </row>
    <row r="251" spans="2:14" ht="15" customHeight="1" x14ac:dyDescent="0.45">
      <c r="B251" t="str">
        <f>_xlfn.IFNA(VLOOKUP(A251,'Personnel List'!A$1:E$1284,5,FALSE),"")</f>
        <v/>
      </c>
      <c r="C251" t="str">
        <f>_xlfn.IFNA(VLOOKUP(A251,'Personnel List'!A$1:E$1284,4,FALSE),"")</f>
        <v/>
      </c>
      <c r="D251" s="2" t="str">
        <f t="shared" ca="1" si="13"/>
        <v/>
      </c>
      <c r="E251" s="2" t="str">
        <f t="shared" si="14"/>
        <v>Onsite</v>
      </c>
      <c r="F251" s="9"/>
      <c r="H251" s="7"/>
      <c r="I251" s="14" t="str">
        <f t="shared" ca="1" si="16"/>
        <v/>
      </c>
      <c r="J251" s="11" t="str">
        <f t="shared" si="15"/>
        <v/>
      </c>
      <c r="K251" s="6"/>
      <c r="L251">
        <v>0</v>
      </c>
      <c r="N251" t="str">
        <f>_xlfn.IFNA(VLOOKUP(A251,'Personnel List'!A$1:F$1284,6,FALSE),"")</f>
        <v/>
      </c>
    </row>
    <row r="252" spans="2:14" ht="15" customHeight="1" x14ac:dyDescent="0.45">
      <c r="B252" t="str">
        <f>_xlfn.IFNA(VLOOKUP(A252,'Personnel List'!A$1:E$1284,5,FALSE),"")</f>
        <v/>
      </c>
      <c r="C252" t="str">
        <f>_xlfn.IFNA(VLOOKUP(A252,'Personnel List'!A$1:E$1284,4,FALSE),"")</f>
        <v/>
      </c>
      <c r="D252" s="2" t="str">
        <f t="shared" ca="1" si="13"/>
        <v/>
      </c>
      <c r="E252" s="2" t="str">
        <f t="shared" si="14"/>
        <v>Onsite</v>
      </c>
      <c r="F252" s="9"/>
      <c r="G252" s="34"/>
      <c r="H252" s="7"/>
      <c r="I252" s="14" t="str">
        <f t="shared" ca="1" si="16"/>
        <v/>
      </c>
      <c r="J252" s="11" t="str">
        <f t="shared" si="15"/>
        <v/>
      </c>
      <c r="K252" s="6"/>
      <c r="L252">
        <v>0</v>
      </c>
      <c r="N252" t="str">
        <f>_xlfn.IFNA(VLOOKUP(A252,'Personnel List'!A$1:F$1284,6,FALSE),"")</f>
        <v/>
      </c>
    </row>
    <row r="253" spans="2:14" ht="15" customHeight="1" x14ac:dyDescent="0.45">
      <c r="B253" t="str">
        <f>_xlfn.IFNA(VLOOKUP(A253,'Personnel List'!A$1:E$1284,5,FALSE),"")</f>
        <v/>
      </c>
      <c r="C253" t="str">
        <f>_xlfn.IFNA(VLOOKUP(A253,'Personnel List'!A$1:E$1284,4,FALSE),"")</f>
        <v/>
      </c>
      <c r="D253" s="2" t="str">
        <f t="shared" ca="1" si="13"/>
        <v/>
      </c>
      <c r="E253" s="2" t="str">
        <f t="shared" si="14"/>
        <v>Onsite</v>
      </c>
      <c r="F253" s="9"/>
      <c r="G253" s="35"/>
      <c r="H253" s="7"/>
      <c r="I253" s="14" t="str">
        <f t="shared" ca="1" si="16"/>
        <v/>
      </c>
      <c r="J253" s="11" t="str">
        <f t="shared" si="15"/>
        <v/>
      </c>
      <c r="K253" s="6"/>
      <c r="L253">
        <v>0</v>
      </c>
      <c r="N253" t="str">
        <f>_xlfn.IFNA(VLOOKUP(A253,'Personnel List'!A$1:F$1284,6,FALSE),"")</f>
        <v/>
      </c>
    </row>
    <row r="254" spans="2:14" ht="15" customHeight="1" x14ac:dyDescent="0.45">
      <c r="B254" t="str">
        <f>_xlfn.IFNA(VLOOKUP(A254,'Personnel List'!A$1:E$1284,5,FALSE),"")</f>
        <v/>
      </c>
      <c r="C254" t="str">
        <f>_xlfn.IFNA(VLOOKUP(A254,'Personnel List'!A$1:E$1284,4,FALSE),"")</f>
        <v/>
      </c>
      <c r="D254" s="2" t="str">
        <f t="shared" ca="1" si="13"/>
        <v/>
      </c>
      <c r="E254" s="2" t="str">
        <f t="shared" si="14"/>
        <v>Onsite</v>
      </c>
      <c r="F254" s="9"/>
      <c r="G254" s="34"/>
      <c r="H254" s="7"/>
      <c r="I254" s="14" t="str">
        <f t="shared" ca="1" si="16"/>
        <v/>
      </c>
      <c r="J254" s="11" t="str">
        <f t="shared" si="15"/>
        <v/>
      </c>
      <c r="K254" s="6"/>
      <c r="L254">
        <v>0</v>
      </c>
      <c r="N254" t="str">
        <f>_xlfn.IFNA(VLOOKUP(A254,'Personnel List'!A$1:F$1284,6,FALSE),"")</f>
        <v/>
      </c>
    </row>
    <row r="255" spans="2:14" ht="15" customHeight="1" x14ac:dyDescent="0.45">
      <c r="B255" t="str">
        <f>_xlfn.IFNA(VLOOKUP(A255,'Personnel List'!A$1:E$1284,5,FALSE),"")</f>
        <v/>
      </c>
      <c r="C255" t="str">
        <f>_xlfn.IFNA(VLOOKUP(A255,'Personnel List'!A$1:E$1284,4,FALSE),"")</f>
        <v/>
      </c>
      <c r="D255" s="2" t="str">
        <f t="shared" ca="1" si="13"/>
        <v/>
      </c>
      <c r="E255" s="2" t="str">
        <f t="shared" si="14"/>
        <v>Onsite</v>
      </c>
      <c r="F255" s="9"/>
      <c r="G255" s="35"/>
      <c r="H255" s="7"/>
      <c r="I255" s="14" t="str">
        <f t="shared" ca="1" si="16"/>
        <v/>
      </c>
      <c r="J255" s="11" t="str">
        <f t="shared" si="15"/>
        <v/>
      </c>
      <c r="K255" s="6"/>
      <c r="L255">
        <v>0</v>
      </c>
      <c r="N255" t="str">
        <f>_xlfn.IFNA(VLOOKUP(A255,'Personnel List'!A$1:F$1284,6,FALSE),"")</f>
        <v/>
      </c>
    </row>
    <row r="256" spans="2:14" ht="15" customHeight="1" x14ac:dyDescent="0.45">
      <c r="B256" t="str">
        <f>_xlfn.IFNA(VLOOKUP(A256,'Personnel List'!A$1:E$1284,5,FALSE),"")</f>
        <v/>
      </c>
      <c r="C256" t="str">
        <f>_xlfn.IFNA(VLOOKUP(A256,'Personnel List'!A$1:E$1284,4,FALSE),"")</f>
        <v/>
      </c>
      <c r="D256" s="2" t="str">
        <f t="shared" ca="1" si="13"/>
        <v/>
      </c>
      <c r="E256" s="2" t="str">
        <f t="shared" si="14"/>
        <v>Onsite</v>
      </c>
      <c r="F256" s="9"/>
      <c r="G256" s="34"/>
      <c r="H256" s="7"/>
      <c r="I256" s="14" t="str">
        <f t="shared" ca="1" si="16"/>
        <v/>
      </c>
      <c r="J256" s="11" t="str">
        <f t="shared" si="15"/>
        <v/>
      </c>
      <c r="K256" s="6"/>
      <c r="L256">
        <v>0</v>
      </c>
      <c r="N256" t="str">
        <f>_xlfn.IFNA(VLOOKUP(A256,'Personnel List'!A$1:F$1284,6,FALSE),"")</f>
        <v/>
      </c>
    </row>
    <row r="257" spans="2:14" ht="15" customHeight="1" x14ac:dyDescent="0.45">
      <c r="B257" t="str">
        <f>_xlfn.IFNA(VLOOKUP(A257,'Personnel List'!A$1:E$1284,5,FALSE),"")</f>
        <v/>
      </c>
      <c r="C257" t="str">
        <f>_xlfn.IFNA(VLOOKUP(A257,'Personnel List'!A$1:E$1284,4,FALSE),"")</f>
        <v/>
      </c>
      <c r="D257" s="2" t="str">
        <f t="shared" ca="1" si="13"/>
        <v/>
      </c>
      <c r="E257" s="2" t="str">
        <f t="shared" si="14"/>
        <v>Onsite</v>
      </c>
      <c r="F257" s="9"/>
      <c r="H257" s="7"/>
      <c r="I257" s="14" t="str">
        <f t="shared" ca="1" si="16"/>
        <v/>
      </c>
      <c r="J257" s="11" t="str">
        <f t="shared" si="15"/>
        <v/>
      </c>
      <c r="K257" s="6"/>
      <c r="L257">
        <v>0</v>
      </c>
      <c r="N257" t="str">
        <f>_xlfn.IFNA(VLOOKUP(A257,'Personnel List'!A$1:F$1284,6,FALSE),"")</f>
        <v/>
      </c>
    </row>
    <row r="258" spans="2:14" ht="15" customHeight="1" x14ac:dyDescent="0.45">
      <c r="B258" t="str">
        <f>_xlfn.IFNA(VLOOKUP(A258,'Personnel List'!A$1:E$1284,5,FALSE),"")</f>
        <v/>
      </c>
      <c r="C258" t="str">
        <f>_xlfn.IFNA(VLOOKUP(A258,'Personnel List'!A$1:E$1284,4,FALSE),"")</f>
        <v/>
      </c>
      <c r="D258" s="2" t="str">
        <f t="shared" ca="1" si="13"/>
        <v/>
      </c>
      <c r="E258" s="2" t="str">
        <f t="shared" si="14"/>
        <v>Onsite</v>
      </c>
      <c r="F258" s="9"/>
      <c r="G258" s="34"/>
      <c r="H258" s="7"/>
      <c r="I258" s="14" t="str">
        <f t="shared" ca="1" si="16"/>
        <v/>
      </c>
      <c r="J258" s="11" t="str">
        <f t="shared" si="15"/>
        <v/>
      </c>
      <c r="K258" s="6"/>
      <c r="L258">
        <v>0</v>
      </c>
      <c r="N258" t="str">
        <f>_xlfn.IFNA(VLOOKUP(A258,'Personnel List'!A$1:F$1284,6,FALSE),"")</f>
        <v/>
      </c>
    </row>
    <row r="259" spans="2:14" ht="15" customHeight="1" x14ac:dyDescent="0.45">
      <c r="B259" t="str">
        <f>_xlfn.IFNA(VLOOKUP(A259,'Personnel List'!A$1:E$1284,5,FALSE),"")</f>
        <v/>
      </c>
      <c r="C259" t="str">
        <f>_xlfn.IFNA(VLOOKUP(A259,'Personnel List'!A$1:E$1284,4,FALSE),"")</f>
        <v/>
      </c>
      <c r="D259" s="2" t="str">
        <f t="shared" ref="D259:D322" ca="1" si="17">IF(A259&lt;&gt;"",IF(D259&lt;&gt;"",D259,NOW()),"")</f>
        <v/>
      </c>
      <c r="E259" s="2" t="str">
        <f t="shared" ref="E259:E322" si="18">IFERROR(VLOOKUP(A259,G:I,3,FALSE),"Onsite")</f>
        <v>Onsite</v>
      </c>
      <c r="F259" s="9"/>
      <c r="G259" s="35"/>
      <c r="H259" s="7"/>
      <c r="I259" s="14" t="str">
        <f t="shared" ca="1" si="16"/>
        <v/>
      </c>
      <c r="J259" s="11" t="str">
        <f t="shared" ref="J259:J322" si="19">SUBSTITUTE(A259,"NC","")</f>
        <v/>
      </c>
      <c r="K259" s="6"/>
      <c r="L259">
        <v>0</v>
      </c>
      <c r="N259" t="str">
        <f>_xlfn.IFNA(VLOOKUP(A259,'Personnel List'!A$1:F$1284,6,FALSE),"")</f>
        <v/>
      </c>
    </row>
    <row r="260" spans="2:14" ht="15" customHeight="1" x14ac:dyDescent="0.45">
      <c r="B260" t="str">
        <f>_xlfn.IFNA(VLOOKUP(A260,'Personnel List'!A$1:E$1284,5,FALSE),"")</f>
        <v/>
      </c>
      <c r="C260" t="str">
        <f>_xlfn.IFNA(VLOOKUP(A260,'Personnel List'!A$1:E$1284,4,FALSE),"")</f>
        <v/>
      </c>
      <c r="D260" s="2" t="str">
        <f t="shared" ca="1" si="17"/>
        <v/>
      </c>
      <c r="E260" s="2" t="str">
        <f t="shared" si="18"/>
        <v>Onsite</v>
      </c>
      <c r="F260" s="9"/>
      <c r="G260" s="34"/>
      <c r="H260" s="7"/>
      <c r="I260" s="14" t="str">
        <f t="shared" ca="1" si="16"/>
        <v/>
      </c>
      <c r="J260" s="11" t="str">
        <f t="shared" si="19"/>
        <v/>
      </c>
      <c r="K260" s="6"/>
      <c r="L260">
        <v>0</v>
      </c>
      <c r="N260" t="str">
        <f>_xlfn.IFNA(VLOOKUP(A260,'Personnel List'!A$1:F$1284,6,FALSE),"")</f>
        <v/>
      </c>
    </row>
    <row r="261" spans="2:14" ht="15" customHeight="1" x14ac:dyDescent="0.45">
      <c r="B261" t="str">
        <f>_xlfn.IFNA(VLOOKUP(A261,'Personnel List'!A$1:E$1284,5,FALSE),"")</f>
        <v/>
      </c>
      <c r="C261" t="str">
        <f>_xlfn.IFNA(VLOOKUP(A261,'Personnel List'!A$1:E$1284,4,FALSE),"")</f>
        <v/>
      </c>
      <c r="D261" s="2" t="str">
        <f t="shared" ca="1" si="17"/>
        <v/>
      </c>
      <c r="E261" s="2" t="str">
        <f t="shared" si="18"/>
        <v>Onsite</v>
      </c>
      <c r="F261" s="9"/>
      <c r="H261" s="7"/>
      <c r="I261" s="14" t="str">
        <f t="shared" ca="1" si="16"/>
        <v/>
      </c>
      <c r="J261" s="11" t="str">
        <f t="shared" si="19"/>
        <v/>
      </c>
      <c r="K261" s="6"/>
      <c r="L261">
        <v>0</v>
      </c>
      <c r="N261" t="str">
        <f>_xlfn.IFNA(VLOOKUP(A261,'Personnel List'!A$1:F$1284,6,FALSE),"")</f>
        <v/>
      </c>
    </row>
    <row r="262" spans="2:14" ht="15" customHeight="1" x14ac:dyDescent="0.45">
      <c r="B262" t="str">
        <f>_xlfn.IFNA(VLOOKUP(A262,'Personnel List'!A$1:E$1284,5,FALSE),"")</f>
        <v/>
      </c>
      <c r="C262" t="str">
        <f>_xlfn.IFNA(VLOOKUP(A262,'Personnel List'!A$1:E$1284,4,FALSE),"")</f>
        <v/>
      </c>
      <c r="D262" s="2" t="str">
        <f t="shared" ca="1" si="17"/>
        <v/>
      </c>
      <c r="E262" s="2" t="str">
        <f t="shared" si="18"/>
        <v>Onsite</v>
      </c>
      <c r="F262" s="9"/>
      <c r="G262" s="34"/>
      <c r="H262" s="7"/>
      <c r="I262" s="14" t="str">
        <f t="shared" ca="1" si="16"/>
        <v/>
      </c>
      <c r="J262" s="11" t="str">
        <f t="shared" si="19"/>
        <v/>
      </c>
      <c r="K262" s="6"/>
      <c r="L262">
        <v>0</v>
      </c>
      <c r="N262" t="str">
        <f>_xlfn.IFNA(VLOOKUP(A262,'Personnel List'!A$1:F$1284,6,FALSE),"")</f>
        <v/>
      </c>
    </row>
    <row r="263" spans="2:14" ht="15" customHeight="1" x14ac:dyDescent="0.45">
      <c r="B263" t="str">
        <f>_xlfn.IFNA(VLOOKUP(A263,'Personnel List'!A$1:E$1284,5,FALSE),"")</f>
        <v/>
      </c>
      <c r="C263" t="str">
        <f>_xlfn.IFNA(VLOOKUP(A263,'Personnel List'!A$1:E$1284,4,FALSE),"")</f>
        <v/>
      </c>
      <c r="D263" s="2" t="str">
        <f t="shared" ca="1" si="17"/>
        <v/>
      </c>
      <c r="E263" s="2" t="str">
        <f t="shared" si="18"/>
        <v>Onsite</v>
      </c>
      <c r="F263" s="9"/>
      <c r="G263" s="35"/>
      <c r="H263" s="7"/>
      <c r="I263" s="14" t="str">
        <f t="shared" ca="1" si="16"/>
        <v/>
      </c>
      <c r="J263" s="11" t="str">
        <f t="shared" si="19"/>
        <v/>
      </c>
      <c r="K263" s="6"/>
      <c r="L263">
        <v>0</v>
      </c>
      <c r="N263" t="str">
        <f>_xlfn.IFNA(VLOOKUP(A263,'Personnel List'!A$1:F$1284,6,FALSE),"")</f>
        <v/>
      </c>
    </row>
    <row r="264" spans="2:14" ht="15" customHeight="1" x14ac:dyDescent="0.45">
      <c r="B264" t="str">
        <f>_xlfn.IFNA(VLOOKUP(A264,'Personnel List'!A$1:E$1284,5,FALSE),"")</f>
        <v/>
      </c>
      <c r="C264" t="str">
        <f>_xlfn.IFNA(VLOOKUP(A264,'Personnel List'!A$1:E$1284,4,FALSE),"")</f>
        <v/>
      </c>
      <c r="D264" s="2" t="str">
        <f t="shared" ca="1" si="17"/>
        <v/>
      </c>
      <c r="E264" s="2" t="str">
        <f t="shared" si="18"/>
        <v>Onsite</v>
      </c>
      <c r="F264" s="9"/>
      <c r="G264" s="34"/>
      <c r="H264" s="7"/>
      <c r="I264" s="14" t="str">
        <f t="shared" ca="1" si="16"/>
        <v/>
      </c>
      <c r="J264" s="11" t="str">
        <f t="shared" si="19"/>
        <v/>
      </c>
      <c r="K264" s="6"/>
      <c r="L264">
        <v>0</v>
      </c>
      <c r="N264" t="str">
        <f>_xlfn.IFNA(VLOOKUP(A264,'Personnel List'!A$1:F$1284,6,FALSE),"")</f>
        <v/>
      </c>
    </row>
    <row r="265" spans="2:14" ht="15" customHeight="1" x14ac:dyDescent="0.45">
      <c r="B265" t="str">
        <f>_xlfn.IFNA(VLOOKUP(A265,'Personnel List'!A$1:E$1284,5,FALSE),"")</f>
        <v/>
      </c>
      <c r="C265" t="str">
        <f>_xlfn.IFNA(VLOOKUP(A265,'Personnel List'!A$1:E$1284,4,FALSE),"")</f>
        <v/>
      </c>
      <c r="D265" s="2" t="str">
        <f t="shared" ca="1" si="17"/>
        <v/>
      </c>
      <c r="E265" s="2" t="str">
        <f t="shared" si="18"/>
        <v>Onsite</v>
      </c>
      <c r="F265" s="9"/>
      <c r="G265" s="35"/>
      <c r="H265" s="7"/>
      <c r="I265" s="14" t="str">
        <f t="shared" ca="1" si="16"/>
        <v/>
      </c>
      <c r="J265" s="11" t="str">
        <f t="shared" si="19"/>
        <v/>
      </c>
      <c r="K265" s="6"/>
      <c r="L265">
        <v>0</v>
      </c>
      <c r="N265" t="str">
        <f>_xlfn.IFNA(VLOOKUP(A265,'Personnel List'!A$1:F$1284,6,FALSE),"")</f>
        <v/>
      </c>
    </row>
    <row r="266" spans="2:14" ht="15" customHeight="1" x14ac:dyDescent="0.45">
      <c r="B266" t="str">
        <f>_xlfn.IFNA(VLOOKUP(A266,'Personnel List'!A$1:E$1284,5,FALSE),"")</f>
        <v/>
      </c>
      <c r="C266" t="str">
        <f>_xlfn.IFNA(VLOOKUP(A266,'Personnel List'!A$1:E$1284,4,FALSE),"")</f>
        <v/>
      </c>
      <c r="D266" s="2" t="str">
        <f t="shared" ca="1" si="17"/>
        <v/>
      </c>
      <c r="E266" s="2" t="str">
        <f t="shared" si="18"/>
        <v>Onsite</v>
      </c>
      <c r="F266" s="9"/>
      <c r="G266" s="34"/>
      <c r="H266" s="7"/>
      <c r="I266" s="14" t="str">
        <f t="shared" ca="1" si="16"/>
        <v/>
      </c>
      <c r="J266" s="11" t="str">
        <f t="shared" si="19"/>
        <v/>
      </c>
      <c r="K266" s="6"/>
      <c r="L266">
        <v>0</v>
      </c>
      <c r="N266" t="str">
        <f>_xlfn.IFNA(VLOOKUP(A266,'Personnel List'!A$1:F$1284,6,FALSE),"")</f>
        <v/>
      </c>
    </row>
    <row r="267" spans="2:14" ht="15" customHeight="1" x14ac:dyDescent="0.45">
      <c r="B267" t="str">
        <f>_xlfn.IFNA(VLOOKUP(A267,'Personnel List'!A$1:E$1284,5,FALSE),"")</f>
        <v/>
      </c>
      <c r="C267" t="str">
        <f>_xlfn.IFNA(VLOOKUP(A267,'Personnel List'!A$1:E$1284,4,FALSE),"")</f>
        <v/>
      </c>
      <c r="D267" s="2" t="str">
        <f t="shared" ca="1" si="17"/>
        <v/>
      </c>
      <c r="E267" s="2" t="str">
        <f t="shared" si="18"/>
        <v>Onsite</v>
      </c>
      <c r="F267" s="9"/>
      <c r="H267" s="7"/>
      <c r="I267" s="14" t="str">
        <f t="shared" ca="1" si="16"/>
        <v/>
      </c>
      <c r="J267" s="11" t="str">
        <f t="shared" si="19"/>
        <v/>
      </c>
      <c r="K267" s="6"/>
      <c r="L267">
        <v>0</v>
      </c>
      <c r="N267" t="str">
        <f>_xlfn.IFNA(VLOOKUP(A267,'Personnel List'!A$1:F$1284,6,FALSE),"")</f>
        <v/>
      </c>
    </row>
    <row r="268" spans="2:14" ht="15" customHeight="1" x14ac:dyDescent="0.45">
      <c r="B268" t="str">
        <f>_xlfn.IFNA(VLOOKUP(A268,'Personnel List'!A$1:E$1284,5,FALSE),"")</f>
        <v/>
      </c>
      <c r="C268" t="str">
        <f>_xlfn.IFNA(VLOOKUP(A268,'Personnel List'!A$1:E$1284,4,FALSE),"")</f>
        <v/>
      </c>
      <c r="D268" s="2" t="str">
        <f t="shared" ca="1" si="17"/>
        <v/>
      </c>
      <c r="E268" s="2" t="str">
        <f t="shared" si="18"/>
        <v>Onsite</v>
      </c>
      <c r="F268" s="9"/>
      <c r="G268" s="34"/>
      <c r="H268" s="7"/>
      <c r="I268" s="14" t="str">
        <f t="shared" ca="1" si="16"/>
        <v/>
      </c>
      <c r="J268" s="11" t="str">
        <f t="shared" si="19"/>
        <v/>
      </c>
      <c r="K268" s="6"/>
      <c r="L268">
        <v>0</v>
      </c>
      <c r="N268" t="str">
        <f>_xlfn.IFNA(VLOOKUP(A268,'Personnel List'!A$1:F$1284,6,FALSE),"")</f>
        <v/>
      </c>
    </row>
    <row r="269" spans="2:14" ht="15" customHeight="1" x14ac:dyDescent="0.45">
      <c r="B269" t="str">
        <f>_xlfn.IFNA(VLOOKUP(A269,'Personnel List'!A$1:E$1284,5,FALSE),"")</f>
        <v/>
      </c>
      <c r="C269" t="str">
        <f>_xlfn.IFNA(VLOOKUP(A269,'Personnel List'!A$1:E$1284,4,FALSE),"")</f>
        <v/>
      </c>
      <c r="D269" s="2" t="str">
        <f t="shared" ca="1" si="17"/>
        <v/>
      </c>
      <c r="E269" s="2" t="str">
        <f t="shared" si="18"/>
        <v>Onsite</v>
      </c>
      <c r="F269" s="9"/>
      <c r="G269" s="35"/>
      <c r="H269" s="7"/>
      <c r="I269" s="14" t="str">
        <f t="shared" ca="1" si="16"/>
        <v/>
      </c>
      <c r="J269" s="11" t="str">
        <f t="shared" si="19"/>
        <v/>
      </c>
      <c r="K269" s="6"/>
      <c r="L269">
        <v>0</v>
      </c>
      <c r="N269" t="str">
        <f>_xlfn.IFNA(VLOOKUP(A269,'Personnel List'!A$1:F$1284,6,FALSE),"")</f>
        <v/>
      </c>
    </row>
    <row r="270" spans="2:14" ht="15" customHeight="1" x14ac:dyDescent="0.45">
      <c r="B270" t="str">
        <f>_xlfn.IFNA(VLOOKUP(A270,'Personnel List'!A$1:E$1284,5,FALSE),"")</f>
        <v/>
      </c>
      <c r="C270" t="str">
        <f>_xlfn.IFNA(VLOOKUP(A270,'Personnel List'!A$1:E$1284,4,FALSE),"")</f>
        <v/>
      </c>
      <c r="D270" s="2" t="str">
        <f t="shared" ca="1" si="17"/>
        <v/>
      </c>
      <c r="E270" s="2" t="str">
        <f t="shared" si="18"/>
        <v>Onsite</v>
      </c>
      <c r="F270" s="9"/>
      <c r="G270" s="34"/>
      <c r="H270" s="7"/>
      <c r="I270" s="14" t="str">
        <f t="shared" ca="1" si="16"/>
        <v/>
      </c>
      <c r="J270" s="11" t="str">
        <f t="shared" si="19"/>
        <v/>
      </c>
      <c r="K270" s="6"/>
      <c r="L270">
        <v>0</v>
      </c>
      <c r="N270" t="str">
        <f>_xlfn.IFNA(VLOOKUP(A270,'Personnel List'!A$1:F$1284,6,FALSE),"")</f>
        <v/>
      </c>
    </row>
    <row r="271" spans="2:14" ht="15" customHeight="1" x14ac:dyDescent="0.45">
      <c r="B271" t="str">
        <f>_xlfn.IFNA(VLOOKUP(A271,'Personnel List'!A$1:E$1284,5,FALSE),"")</f>
        <v/>
      </c>
      <c r="C271" t="str">
        <f>_xlfn.IFNA(VLOOKUP(A271,'Personnel List'!A$1:E$1284,4,FALSE),"")</f>
        <v/>
      </c>
      <c r="D271" s="2" t="str">
        <f t="shared" ca="1" si="17"/>
        <v/>
      </c>
      <c r="E271" s="2" t="str">
        <f t="shared" si="18"/>
        <v>Onsite</v>
      </c>
      <c r="F271" s="9"/>
      <c r="H271" s="7"/>
      <c r="I271" s="14" t="str">
        <f t="shared" ca="1" si="16"/>
        <v/>
      </c>
      <c r="J271" s="11" t="str">
        <f t="shared" si="19"/>
        <v/>
      </c>
      <c r="K271" s="6"/>
      <c r="L271">
        <v>0</v>
      </c>
      <c r="N271" t="str">
        <f>_xlfn.IFNA(VLOOKUP(A271,'Personnel List'!A$1:F$1284,6,FALSE),"")</f>
        <v/>
      </c>
    </row>
    <row r="272" spans="2:14" ht="15" customHeight="1" x14ac:dyDescent="0.45">
      <c r="B272" t="str">
        <f>_xlfn.IFNA(VLOOKUP(A272,'Personnel List'!A$1:E$1284,5,FALSE),"")</f>
        <v/>
      </c>
      <c r="C272" t="str">
        <f>_xlfn.IFNA(VLOOKUP(A272,'Personnel List'!A$1:E$1284,4,FALSE),"")</f>
        <v/>
      </c>
      <c r="D272" s="2" t="str">
        <f t="shared" ca="1" si="17"/>
        <v/>
      </c>
      <c r="E272" s="2" t="str">
        <f t="shared" si="18"/>
        <v>Onsite</v>
      </c>
      <c r="F272" s="9"/>
      <c r="G272" s="34"/>
      <c r="H272" s="7"/>
      <c r="I272" s="14" t="str">
        <f t="shared" ca="1" si="16"/>
        <v/>
      </c>
      <c r="J272" s="11" t="str">
        <f t="shared" si="19"/>
        <v/>
      </c>
      <c r="K272" s="6"/>
      <c r="L272">
        <v>0</v>
      </c>
      <c r="N272" t="str">
        <f>_xlfn.IFNA(VLOOKUP(A272,'Personnel List'!A$1:F$1284,6,FALSE),"")</f>
        <v/>
      </c>
    </row>
    <row r="273" spans="2:14" ht="15" customHeight="1" x14ac:dyDescent="0.45">
      <c r="B273" t="str">
        <f>_xlfn.IFNA(VLOOKUP(A273,'Personnel List'!A$1:E$1284,5,FALSE),"")</f>
        <v/>
      </c>
      <c r="C273" t="str">
        <f>_xlfn.IFNA(VLOOKUP(A273,'Personnel List'!A$1:E$1284,4,FALSE),"")</f>
        <v/>
      </c>
      <c r="D273" s="2" t="str">
        <f t="shared" ca="1" si="17"/>
        <v/>
      </c>
      <c r="E273" s="2" t="str">
        <f t="shared" si="18"/>
        <v>Onsite</v>
      </c>
      <c r="F273" s="9"/>
      <c r="G273" s="35"/>
      <c r="H273" s="7"/>
      <c r="I273" s="14" t="str">
        <f t="shared" ca="1" si="16"/>
        <v/>
      </c>
      <c r="J273" s="11" t="str">
        <f t="shared" si="19"/>
        <v/>
      </c>
      <c r="K273" s="6"/>
      <c r="L273">
        <v>0</v>
      </c>
      <c r="N273" t="str">
        <f>_xlfn.IFNA(VLOOKUP(A273,'Personnel List'!A$1:F$1284,6,FALSE),"")</f>
        <v/>
      </c>
    </row>
    <row r="274" spans="2:14" ht="15" customHeight="1" x14ac:dyDescent="0.45">
      <c r="B274" t="str">
        <f>_xlfn.IFNA(VLOOKUP(A274,'Personnel List'!A$1:E$1284,5,FALSE),"")</f>
        <v/>
      </c>
      <c r="C274" t="str">
        <f>_xlfn.IFNA(VLOOKUP(A274,'Personnel List'!A$1:E$1284,4,FALSE),"")</f>
        <v/>
      </c>
      <c r="D274" s="2" t="str">
        <f t="shared" ca="1" si="17"/>
        <v/>
      </c>
      <c r="E274" s="2" t="str">
        <f t="shared" si="18"/>
        <v>Onsite</v>
      </c>
      <c r="F274" s="9"/>
      <c r="G274" s="34"/>
      <c r="H274" s="7"/>
      <c r="I274" s="14" t="str">
        <f t="shared" ca="1" si="16"/>
        <v/>
      </c>
      <c r="J274" s="11" t="str">
        <f t="shared" si="19"/>
        <v/>
      </c>
      <c r="K274" s="6"/>
      <c r="L274">
        <v>0</v>
      </c>
      <c r="N274" t="str">
        <f>_xlfn.IFNA(VLOOKUP(A274,'Personnel List'!A$1:F$1284,6,FALSE),"")</f>
        <v/>
      </c>
    </row>
    <row r="275" spans="2:14" ht="15" customHeight="1" x14ac:dyDescent="0.45">
      <c r="B275" t="str">
        <f>_xlfn.IFNA(VLOOKUP(A275,'Personnel List'!A$1:E$1284,5,FALSE),"")</f>
        <v/>
      </c>
      <c r="C275" t="str">
        <f>_xlfn.IFNA(VLOOKUP(A275,'Personnel List'!A$1:E$1284,4,FALSE),"")</f>
        <v/>
      </c>
      <c r="D275" s="2" t="str">
        <f t="shared" ca="1" si="17"/>
        <v/>
      </c>
      <c r="E275" s="2" t="str">
        <f t="shared" si="18"/>
        <v>Onsite</v>
      </c>
      <c r="F275" s="9"/>
      <c r="H275" s="7"/>
      <c r="I275" s="14" t="str">
        <f t="shared" ca="1" si="16"/>
        <v/>
      </c>
      <c r="J275" s="11" t="str">
        <f t="shared" si="19"/>
        <v/>
      </c>
      <c r="K275" s="6"/>
      <c r="L275">
        <v>0</v>
      </c>
      <c r="N275" t="str">
        <f>_xlfn.IFNA(VLOOKUP(A275,'Personnel List'!A$1:F$1284,6,FALSE),"")</f>
        <v/>
      </c>
    </row>
    <row r="276" spans="2:14" ht="15" customHeight="1" x14ac:dyDescent="0.45">
      <c r="B276" t="str">
        <f>_xlfn.IFNA(VLOOKUP(A276,'Personnel List'!A$1:E$1284,5,FALSE),"")</f>
        <v/>
      </c>
      <c r="C276" t="str">
        <f>_xlfn.IFNA(VLOOKUP(A276,'Personnel List'!A$1:E$1284,4,FALSE),"")</f>
        <v/>
      </c>
      <c r="D276" s="2" t="str">
        <f t="shared" ca="1" si="17"/>
        <v/>
      </c>
      <c r="E276" s="2" t="str">
        <f t="shared" si="18"/>
        <v>Onsite</v>
      </c>
      <c r="F276" s="9"/>
      <c r="G276" s="34"/>
      <c r="H276" s="7"/>
      <c r="I276" s="14" t="str">
        <f t="shared" ca="1" si="16"/>
        <v/>
      </c>
      <c r="J276" s="11" t="str">
        <f t="shared" si="19"/>
        <v/>
      </c>
      <c r="K276" s="6"/>
      <c r="L276">
        <v>0</v>
      </c>
      <c r="N276" t="str">
        <f>_xlfn.IFNA(VLOOKUP(A276,'Personnel List'!A$1:F$1284,6,FALSE),"")</f>
        <v/>
      </c>
    </row>
    <row r="277" spans="2:14" ht="15" customHeight="1" x14ac:dyDescent="0.45">
      <c r="B277" t="str">
        <f>_xlfn.IFNA(VLOOKUP(A277,'Personnel List'!A$1:E$1284,5,FALSE),"")</f>
        <v/>
      </c>
      <c r="C277" t="str">
        <f>_xlfn.IFNA(VLOOKUP(A277,'Personnel List'!A$1:E$1284,4,FALSE),"")</f>
        <v/>
      </c>
      <c r="D277" s="2" t="str">
        <f t="shared" ca="1" si="17"/>
        <v/>
      </c>
      <c r="E277" s="2" t="str">
        <f t="shared" si="18"/>
        <v>Onsite</v>
      </c>
      <c r="F277" s="9"/>
      <c r="G277" s="35"/>
      <c r="H277" s="7"/>
      <c r="I277" s="14" t="str">
        <f t="shared" ca="1" si="16"/>
        <v/>
      </c>
      <c r="J277" s="11" t="str">
        <f t="shared" si="19"/>
        <v/>
      </c>
      <c r="K277" s="6"/>
      <c r="L277">
        <v>0</v>
      </c>
      <c r="N277" t="str">
        <f>_xlfn.IFNA(VLOOKUP(A277,'Personnel List'!A$1:F$1284,6,FALSE),"")</f>
        <v/>
      </c>
    </row>
    <row r="278" spans="2:14" ht="15" customHeight="1" x14ac:dyDescent="0.45">
      <c r="B278" t="str">
        <f>_xlfn.IFNA(VLOOKUP(A278,'Personnel List'!A$1:E$1284,5,FALSE),"")</f>
        <v/>
      </c>
      <c r="C278" t="str">
        <f>_xlfn.IFNA(VLOOKUP(A278,'Personnel List'!A$1:E$1284,4,FALSE),"")</f>
        <v/>
      </c>
      <c r="D278" s="2" t="str">
        <f t="shared" ca="1" si="17"/>
        <v/>
      </c>
      <c r="E278" s="2" t="str">
        <f t="shared" si="18"/>
        <v>Onsite</v>
      </c>
      <c r="F278" s="9"/>
      <c r="G278" s="34"/>
      <c r="H278" s="7"/>
      <c r="I278" s="14" t="str">
        <f t="shared" ca="1" si="16"/>
        <v/>
      </c>
      <c r="J278" s="11" t="str">
        <f t="shared" si="19"/>
        <v/>
      </c>
      <c r="K278" s="6"/>
      <c r="L278">
        <v>0</v>
      </c>
      <c r="N278" t="str">
        <f>_xlfn.IFNA(VLOOKUP(A278,'Personnel List'!A$1:F$1284,6,FALSE),"")</f>
        <v/>
      </c>
    </row>
    <row r="279" spans="2:14" ht="15" customHeight="1" x14ac:dyDescent="0.45">
      <c r="B279" t="str">
        <f>_xlfn.IFNA(VLOOKUP(A279,'Personnel List'!A$1:E$1284,5,FALSE),"")</f>
        <v/>
      </c>
      <c r="C279" t="str">
        <f>_xlfn.IFNA(VLOOKUP(A279,'Personnel List'!A$1:E$1284,4,FALSE),"")</f>
        <v/>
      </c>
      <c r="D279" s="2" t="str">
        <f t="shared" ca="1" si="17"/>
        <v/>
      </c>
      <c r="E279" s="2" t="str">
        <f t="shared" si="18"/>
        <v>Onsite</v>
      </c>
      <c r="F279" s="9"/>
      <c r="G279" s="35"/>
      <c r="H279" s="7"/>
      <c r="I279" s="14" t="str">
        <f t="shared" ca="1" si="16"/>
        <v/>
      </c>
      <c r="J279" s="11" t="str">
        <f t="shared" si="19"/>
        <v/>
      </c>
      <c r="K279" s="6"/>
      <c r="L279">
        <v>0</v>
      </c>
      <c r="N279" t="str">
        <f>_xlfn.IFNA(VLOOKUP(A279,'Personnel List'!A$1:F$1284,6,FALSE),"")</f>
        <v/>
      </c>
    </row>
    <row r="280" spans="2:14" ht="15" customHeight="1" x14ac:dyDescent="0.45">
      <c r="B280" t="str">
        <f>_xlfn.IFNA(VLOOKUP(A280,'Personnel List'!A$1:E$1284,5,FALSE),"")</f>
        <v/>
      </c>
      <c r="C280" t="str">
        <f>_xlfn.IFNA(VLOOKUP(A280,'Personnel List'!A$1:E$1284,4,FALSE),"")</f>
        <v/>
      </c>
      <c r="D280" s="2" t="str">
        <f t="shared" ca="1" si="17"/>
        <v/>
      </c>
      <c r="E280" s="2" t="str">
        <f t="shared" si="18"/>
        <v>Onsite</v>
      </c>
      <c r="F280" s="9"/>
      <c r="G280" s="34"/>
      <c r="H280" s="7"/>
      <c r="I280" s="14" t="str">
        <f t="shared" ca="1" si="16"/>
        <v/>
      </c>
      <c r="J280" s="11" t="str">
        <f t="shared" si="19"/>
        <v/>
      </c>
      <c r="K280" s="6"/>
      <c r="L280">
        <v>0</v>
      </c>
      <c r="N280" t="str">
        <f>_xlfn.IFNA(VLOOKUP(A280,'Personnel List'!A$1:F$1284,6,FALSE),"")</f>
        <v/>
      </c>
    </row>
    <row r="281" spans="2:14" ht="15" customHeight="1" x14ac:dyDescent="0.45">
      <c r="B281" t="str">
        <f>_xlfn.IFNA(VLOOKUP(A281,'Personnel List'!A$1:E$1284,5,FALSE),"")</f>
        <v/>
      </c>
      <c r="C281" t="str">
        <f>_xlfn.IFNA(VLOOKUP(A281,'Personnel List'!A$1:E$1284,4,FALSE),"")</f>
        <v/>
      </c>
      <c r="D281" s="2" t="str">
        <f t="shared" ca="1" si="17"/>
        <v/>
      </c>
      <c r="E281" s="2" t="str">
        <f t="shared" si="18"/>
        <v>Onsite</v>
      </c>
      <c r="F281" s="9"/>
      <c r="H281" s="7"/>
      <c r="I281" s="14" t="str">
        <f t="shared" ca="1" si="16"/>
        <v/>
      </c>
      <c r="J281" s="11" t="str">
        <f t="shared" si="19"/>
        <v/>
      </c>
      <c r="K281" s="6"/>
      <c r="L281">
        <v>0</v>
      </c>
      <c r="N281" t="str">
        <f>_xlfn.IFNA(VLOOKUP(A281,'Personnel List'!A$1:F$1284,6,FALSE),"")</f>
        <v/>
      </c>
    </row>
    <row r="282" spans="2:14" ht="15" customHeight="1" x14ac:dyDescent="0.45">
      <c r="B282" t="str">
        <f>_xlfn.IFNA(VLOOKUP(A282,'Personnel List'!A$1:E$1284,5,FALSE),"")</f>
        <v/>
      </c>
      <c r="C282" t="str">
        <f>_xlfn.IFNA(VLOOKUP(A282,'Personnel List'!A$1:E$1284,4,FALSE),"")</f>
        <v/>
      </c>
      <c r="D282" s="2" t="str">
        <f t="shared" ca="1" si="17"/>
        <v/>
      </c>
      <c r="E282" s="2" t="str">
        <f t="shared" si="18"/>
        <v>Onsite</v>
      </c>
      <c r="F282" s="9"/>
      <c r="G282" s="34"/>
      <c r="H282" s="7"/>
      <c r="I282" s="14" t="str">
        <f t="shared" ca="1" si="16"/>
        <v/>
      </c>
      <c r="J282" s="11" t="str">
        <f t="shared" si="19"/>
        <v/>
      </c>
      <c r="K282" s="6"/>
      <c r="L282">
        <v>0</v>
      </c>
      <c r="N282" t="str">
        <f>_xlfn.IFNA(VLOOKUP(A282,'Personnel List'!A$1:F$1284,6,FALSE),"")</f>
        <v/>
      </c>
    </row>
    <row r="283" spans="2:14" ht="15" customHeight="1" x14ac:dyDescent="0.45">
      <c r="B283" t="str">
        <f>_xlfn.IFNA(VLOOKUP(A283,'Personnel List'!A$1:E$1284,5,FALSE),"")</f>
        <v/>
      </c>
      <c r="C283" t="str">
        <f>_xlfn.IFNA(VLOOKUP(A283,'Personnel List'!A$1:E$1284,4,FALSE),"")</f>
        <v/>
      </c>
      <c r="D283" s="2" t="str">
        <f t="shared" ca="1" si="17"/>
        <v/>
      </c>
      <c r="E283" s="2" t="str">
        <f t="shared" si="18"/>
        <v>Onsite</v>
      </c>
      <c r="F283" s="9"/>
      <c r="G283" s="35"/>
      <c r="H283" s="7"/>
      <c r="I283" s="14" t="str">
        <f t="shared" ca="1" si="16"/>
        <v/>
      </c>
      <c r="J283" s="11" t="str">
        <f t="shared" si="19"/>
        <v/>
      </c>
      <c r="K283" s="6"/>
      <c r="L283">
        <v>0</v>
      </c>
      <c r="N283" t="str">
        <f>_xlfn.IFNA(VLOOKUP(A283,'Personnel List'!A$1:F$1284,6,FALSE),"")</f>
        <v/>
      </c>
    </row>
    <row r="284" spans="2:14" ht="15" customHeight="1" x14ac:dyDescent="0.45">
      <c r="B284" t="str">
        <f>_xlfn.IFNA(VLOOKUP(A284,'Personnel List'!A$1:E$1284,5,FALSE),"")</f>
        <v/>
      </c>
      <c r="C284" t="str">
        <f>_xlfn.IFNA(VLOOKUP(A284,'Personnel List'!A$1:E$1284,4,FALSE),"")</f>
        <v/>
      </c>
      <c r="D284" s="2" t="str">
        <f t="shared" ca="1" si="17"/>
        <v/>
      </c>
      <c r="E284" s="2" t="str">
        <f t="shared" si="18"/>
        <v>Onsite</v>
      </c>
      <c r="F284" s="9"/>
      <c r="G284" s="34"/>
      <c r="H284" s="7"/>
      <c r="I284" s="14" t="str">
        <f t="shared" ca="1" si="16"/>
        <v/>
      </c>
      <c r="J284" s="11" t="str">
        <f t="shared" si="19"/>
        <v/>
      </c>
      <c r="K284" s="6"/>
      <c r="L284">
        <v>0</v>
      </c>
      <c r="N284" t="str">
        <f>_xlfn.IFNA(VLOOKUP(A284,'Personnel List'!A$1:F$1284,6,FALSE),"")</f>
        <v/>
      </c>
    </row>
    <row r="285" spans="2:14" ht="15" customHeight="1" x14ac:dyDescent="0.45">
      <c r="B285" t="str">
        <f>_xlfn.IFNA(VLOOKUP(A285,'Personnel List'!A$1:E$1284,5,FALSE),"")</f>
        <v/>
      </c>
      <c r="C285" t="str">
        <f>_xlfn.IFNA(VLOOKUP(A285,'Personnel List'!A$1:E$1284,4,FALSE),"")</f>
        <v/>
      </c>
      <c r="D285" s="2" t="str">
        <f t="shared" ca="1" si="17"/>
        <v/>
      </c>
      <c r="E285" s="2" t="str">
        <f t="shared" si="18"/>
        <v>Onsite</v>
      </c>
      <c r="F285" s="9"/>
      <c r="H285" s="7"/>
      <c r="I285" s="14" t="str">
        <f t="shared" ca="1" si="16"/>
        <v/>
      </c>
      <c r="J285" s="11" t="str">
        <f t="shared" si="19"/>
        <v/>
      </c>
      <c r="K285" s="6"/>
      <c r="L285">
        <v>0</v>
      </c>
      <c r="N285" t="str">
        <f>_xlfn.IFNA(VLOOKUP(A285,'Personnel List'!A$1:F$1284,6,FALSE),"")</f>
        <v/>
      </c>
    </row>
    <row r="286" spans="2:14" ht="15" customHeight="1" x14ac:dyDescent="0.45">
      <c r="B286" t="str">
        <f>_xlfn.IFNA(VLOOKUP(A286,'Personnel List'!A$1:E$1284,5,FALSE),"")</f>
        <v/>
      </c>
      <c r="C286" t="str">
        <f>_xlfn.IFNA(VLOOKUP(A286,'Personnel List'!A$1:E$1284,4,FALSE),"")</f>
        <v/>
      </c>
      <c r="D286" s="2" t="str">
        <f t="shared" ca="1" si="17"/>
        <v/>
      </c>
      <c r="E286" s="2" t="str">
        <f t="shared" si="18"/>
        <v>Onsite</v>
      </c>
      <c r="F286" s="9"/>
      <c r="G286" s="34"/>
      <c r="H286" s="7"/>
      <c r="I286" s="14" t="str">
        <f t="shared" ca="1" si="16"/>
        <v/>
      </c>
      <c r="J286" s="11" t="str">
        <f t="shared" si="19"/>
        <v/>
      </c>
      <c r="K286" s="6"/>
      <c r="L286">
        <v>0</v>
      </c>
      <c r="N286" t="str">
        <f>_xlfn.IFNA(VLOOKUP(A286,'Personnel List'!A$1:F$1284,6,FALSE),"")</f>
        <v/>
      </c>
    </row>
    <row r="287" spans="2:14" ht="15" customHeight="1" x14ac:dyDescent="0.45">
      <c r="B287" t="str">
        <f>_xlfn.IFNA(VLOOKUP(A287,'Personnel List'!A$1:E$1284,5,FALSE),"")</f>
        <v/>
      </c>
      <c r="C287" t="str">
        <f>_xlfn.IFNA(VLOOKUP(A287,'Personnel List'!A$1:E$1284,4,FALSE),"")</f>
        <v/>
      </c>
      <c r="D287" s="2" t="str">
        <f t="shared" ca="1" si="17"/>
        <v/>
      </c>
      <c r="E287" s="2" t="str">
        <f t="shared" si="18"/>
        <v>Onsite</v>
      </c>
      <c r="F287" s="9"/>
      <c r="G287" s="35"/>
      <c r="H287" s="7"/>
      <c r="I287" s="14" t="str">
        <f t="shared" ca="1" si="16"/>
        <v/>
      </c>
      <c r="J287" s="11" t="str">
        <f t="shared" si="19"/>
        <v/>
      </c>
      <c r="K287" s="6"/>
      <c r="L287">
        <v>0</v>
      </c>
      <c r="N287" t="str">
        <f>_xlfn.IFNA(VLOOKUP(A287,'Personnel List'!A$1:F$1284,6,FALSE),"")</f>
        <v/>
      </c>
    </row>
    <row r="288" spans="2:14" ht="15" customHeight="1" x14ac:dyDescent="0.45">
      <c r="B288" t="str">
        <f>_xlfn.IFNA(VLOOKUP(A288,'Personnel List'!A$1:E$1284,5,FALSE),"")</f>
        <v/>
      </c>
      <c r="C288" t="str">
        <f>_xlfn.IFNA(VLOOKUP(A288,'Personnel List'!A$1:E$1284,4,FALSE),"")</f>
        <v/>
      </c>
      <c r="D288" s="2" t="str">
        <f t="shared" ca="1" si="17"/>
        <v/>
      </c>
      <c r="E288" s="2" t="str">
        <f t="shared" si="18"/>
        <v>Onsite</v>
      </c>
      <c r="F288" s="9"/>
      <c r="G288" s="34"/>
      <c r="H288" s="7"/>
      <c r="I288" s="14" t="str">
        <f t="shared" ca="1" si="16"/>
        <v/>
      </c>
      <c r="J288" s="11" t="str">
        <f t="shared" si="19"/>
        <v/>
      </c>
      <c r="K288" s="6"/>
      <c r="L288">
        <v>0</v>
      </c>
      <c r="N288" t="str">
        <f>_xlfn.IFNA(VLOOKUP(A288,'Personnel List'!A$1:F$1284,6,FALSE),"")</f>
        <v/>
      </c>
    </row>
    <row r="289" spans="2:14" ht="15" customHeight="1" x14ac:dyDescent="0.45">
      <c r="B289" t="str">
        <f>_xlfn.IFNA(VLOOKUP(A289,'Personnel List'!A$1:E$1284,5,FALSE),"")</f>
        <v/>
      </c>
      <c r="C289" t="str">
        <f>_xlfn.IFNA(VLOOKUP(A289,'Personnel List'!A$1:E$1284,4,FALSE),"")</f>
        <v/>
      </c>
      <c r="D289" s="2" t="str">
        <f t="shared" ca="1" si="17"/>
        <v/>
      </c>
      <c r="E289" s="2" t="str">
        <f t="shared" si="18"/>
        <v>Onsite</v>
      </c>
      <c r="F289" s="9"/>
      <c r="G289" s="35"/>
      <c r="H289" s="7"/>
      <c r="I289" s="14" t="str">
        <f t="shared" ca="1" si="16"/>
        <v/>
      </c>
      <c r="J289" s="11" t="str">
        <f t="shared" si="19"/>
        <v/>
      </c>
      <c r="K289" s="6"/>
      <c r="L289">
        <v>0</v>
      </c>
      <c r="N289" t="str">
        <f>_xlfn.IFNA(VLOOKUP(A289,'Personnel List'!A$1:F$1284,6,FALSE),"")</f>
        <v/>
      </c>
    </row>
    <row r="290" spans="2:14" ht="15" customHeight="1" x14ac:dyDescent="0.45">
      <c r="B290" t="str">
        <f>_xlfn.IFNA(VLOOKUP(A290,'Personnel List'!A$1:E$1284,5,FALSE),"")</f>
        <v/>
      </c>
      <c r="C290" t="str">
        <f>_xlfn.IFNA(VLOOKUP(A290,'Personnel List'!A$1:E$1284,4,FALSE),"")</f>
        <v/>
      </c>
      <c r="D290" s="2" t="str">
        <f t="shared" ca="1" si="17"/>
        <v/>
      </c>
      <c r="E290" s="2" t="str">
        <f t="shared" si="18"/>
        <v>Onsite</v>
      </c>
      <c r="F290" s="9"/>
      <c r="G290" s="34"/>
      <c r="H290" s="7"/>
      <c r="I290" s="14" t="str">
        <f t="shared" ca="1" si="16"/>
        <v/>
      </c>
      <c r="J290" s="11" t="str">
        <f t="shared" si="19"/>
        <v/>
      </c>
      <c r="K290" s="6"/>
      <c r="L290">
        <v>0</v>
      </c>
      <c r="N290" t="str">
        <f>_xlfn.IFNA(VLOOKUP(A290,'Personnel List'!A$1:F$1284,6,FALSE),"")</f>
        <v/>
      </c>
    </row>
    <row r="291" spans="2:14" ht="15" customHeight="1" x14ac:dyDescent="0.45">
      <c r="B291" t="str">
        <f>_xlfn.IFNA(VLOOKUP(A291,'Personnel List'!A$1:E$1284,5,FALSE),"")</f>
        <v/>
      </c>
      <c r="C291" t="str">
        <f>_xlfn.IFNA(VLOOKUP(A291,'Personnel List'!A$1:E$1284,4,FALSE),"")</f>
        <v/>
      </c>
      <c r="D291" s="2" t="str">
        <f t="shared" ca="1" si="17"/>
        <v/>
      </c>
      <c r="E291" s="2" t="str">
        <f t="shared" si="18"/>
        <v>Onsite</v>
      </c>
      <c r="F291" s="9"/>
      <c r="H291" s="7"/>
      <c r="I291" s="14" t="str">
        <f t="shared" ca="1" si="16"/>
        <v/>
      </c>
      <c r="J291" s="11" t="str">
        <f t="shared" si="19"/>
        <v/>
      </c>
      <c r="K291" s="6"/>
      <c r="L291">
        <v>0</v>
      </c>
      <c r="N291" t="str">
        <f>_xlfn.IFNA(VLOOKUP(A291,'Personnel List'!A$1:F$1284,6,FALSE),"")</f>
        <v/>
      </c>
    </row>
    <row r="292" spans="2:14" ht="15" customHeight="1" x14ac:dyDescent="0.45">
      <c r="B292" t="str">
        <f>_xlfn.IFNA(VLOOKUP(A292,'Personnel List'!A$1:E$1284,5,FALSE),"")</f>
        <v/>
      </c>
      <c r="C292" t="str">
        <f>_xlfn.IFNA(VLOOKUP(A292,'Personnel List'!A$1:E$1284,4,FALSE),"")</f>
        <v/>
      </c>
      <c r="D292" s="2" t="str">
        <f t="shared" ca="1" si="17"/>
        <v/>
      </c>
      <c r="E292" s="2" t="str">
        <f t="shared" si="18"/>
        <v>Onsite</v>
      </c>
      <c r="F292" s="9"/>
      <c r="G292" s="34"/>
      <c r="H292" s="7"/>
      <c r="I292" s="14" t="str">
        <f t="shared" ca="1" si="16"/>
        <v/>
      </c>
      <c r="J292" s="11" t="str">
        <f t="shared" si="19"/>
        <v/>
      </c>
      <c r="K292" s="6"/>
      <c r="L292">
        <v>0</v>
      </c>
      <c r="N292" t="str">
        <f>_xlfn.IFNA(VLOOKUP(A292,'Personnel List'!A$1:F$1284,6,FALSE),"")</f>
        <v/>
      </c>
    </row>
    <row r="293" spans="2:14" ht="15" customHeight="1" x14ac:dyDescent="0.45">
      <c r="B293" t="str">
        <f>_xlfn.IFNA(VLOOKUP(A293,'Personnel List'!A$1:E$1284,5,FALSE),"")</f>
        <v/>
      </c>
      <c r="C293" t="str">
        <f>_xlfn.IFNA(VLOOKUP(A293,'Personnel List'!A$1:E$1284,4,FALSE),"")</f>
        <v/>
      </c>
      <c r="D293" s="2" t="str">
        <f t="shared" ca="1" si="17"/>
        <v/>
      </c>
      <c r="E293" s="2" t="str">
        <f t="shared" si="18"/>
        <v>Onsite</v>
      </c>
      <c r="F293" s="9"/>
      <c r="G293" s="35"/>
      <c r="H293" s="7"/>
      <c r="I293" s="14" t="str">
        <f t="shared" ca="1" si="16"/>
        <v/>
      </c>
      <c r="J293" s="11" t="str">
        <f t="shared" si="19"/>
        <v/>
      </c>
      <c r="K293" s="6"/>
      <c r="L293">
        <v>0</v>
      </c>
      <c r="N293" t="str">
        <f>_xlfn.IFNA(VLOOKUP(A293,'Personnel List'!A$1:F$1284,6,FALSE),"")</f>
        <v/>
      </c>
    </row>
    <row r="294" spans="2:14" ht="15" customHeight="1" x14ac:dyDescent="0.45">
      <c r="B294" t="str">
        <f>_xlfn.IFNA(VLOOKUP(A294,'Personnel List'!A$1:E$1284,5,FALSE),"")</f>
        <v/>
      </c>
      <c r="C294" t="str">
        <f>_xlfn.IFNA(VLOOKUP(A294,'Personnel List'!A$1:E$1284,4,FALSE),"")</f>
        <v/>
      </c>
      <c r="D294" s="2" t="str">
        <f t="shared" ca="1" si="17"/>
        <v/>
      </c>
      <c r="E294" s="2" t="str">
        <f t="shared" si="18"/>
        <v>Onsite</v>
      </c>
      <c r="F294" s="9"/>
      <c r="G294" s="34"/>
      <c r="H294" s="7"/>
      <c r="I294" s="14" t="str">
        <f t="shared" ca="1" si="16"/>
        <v/>
      </c>
      <c r="J294" s="11" t="str">
        <f t="shared" si="19"/>
        <v/>
      </c>
      <c r="K294" s="6"/>
      <c r="L294">
        <v>0</v>
      </c>
      <c r="N294" t="str">
        <f>_xlfn.IFNA(VLOOKUP(A294,'Personnel List'!A$1:F$1284,6,FALSE),"")</f>
        <v/>
      </c>
    </row>
    <row r="295" spans="2:14" ht="15" customHeight="1" x14ac:dyDescent="0.45">
      <c r="B295" t="str">
        <f>_xlfn.IFNA(VLOOKUP(A295,'Personnel List'!A$1:E$1284,5,FALSE),"")</f>
        <v/>
      </c>
      <c r="C295" t="str">
        <f>_xlfn.IFNA(VLOOKUP(A295,'Personnel List'!A$1:E$1284,4,FALSE),"")</f>
        <v/>
      </c>
      <c r="D295" s="2" t="str">
        <f t="shared" ca="1" si="17"/>
        <v/>
      </c>
      <c r="E295" s="2" t="str">
        <f t="shared" si="18"/>
        <v>Onsite</v>
      </c>
      <c r="F295" s="9"/>
      <c r="H295" s="7"/>
      <c r="I295" s="14" t="str">
        <f t="shared" ca="1" si="16"/>
        <v/>
      </c>
      <c r="J295" s="11" t="str">
        <f t="shared" si="19"/>
        <v/>
      </c>
      <c r="K295" s="6"/>
      <c r="L295">
        <v>0</v>
      </c>
      <c r="N295" t="str">
        <f>_xlfn.IFNA(VLOOKUP(A295,'Personnel List'!A$1:F$1284,6,FALSE),"")</f>
        <v/>
      </c>
    </row>
    <row r="296" spans="2:14" ht="15" customHeight="1" x14ac:dyDescent="0.45">
      <c r="B296" t="str">
        <f>_xlfn.IFNA(VLOOKUP(A296,'Personnel List'!A$1:E$1284,5,FALSE),"")</f>
        <v/>
      </c>
      <c r="C296" t="str">
        <f>_xlfn.IFNA(VLOOKUP(A296,'Personnel List'!A$1:E$1284,4,FALSE),"")</f>
        <v/>
      </c>
      <c r="D296" s="2" t="str">
        <f t="shared" ca="1" si="17"/>
        <v/>
      </c>
      <c r="E296" s="2" t="str">
        <f t="shared" si="18"/>
        <v>Onsite</v>
      </c>
      <c r="F296" s="9"/>
      <c r="G296" s="34"/>
      <c r="H296" s="7"/>
      <c r="I296" s="14" t="str">
        <f t="shared" ca="1" si="16"/>
        <v/>
      </c>
      <c r="J296" s="11" t="str">
        <f t="shared" si="19"/>
        <v/>
      </c>
      <c r="K296" s="6"/>
      <c r="L296">
        <v>0</v>
      </c>
      <c r="N296" t="str">
        <f>_xlfn.IFNA(VLOOKUP(A296,'Personnel List'!A$1:F$1284,6,FALSE),"")</f>
        <v/>
      </c>
    </row>
    <row r="297" spans="2:14" ht="15" customHeight="1" x14ac:dyDescent="0.45">
      <c r="B297" t="str">
        <f>_xlfn.IFNA(VLOOKUP(A297,'Personnel List'!A$1:E$1284,5,FALSE),"")</f>
        <v/>
      </c>
      <c r="C297" t="str">
        <f>_xlfn.IFNA(VLOOKUP(A297,'Personnel List'!A$1:E$1284,4,FALSE),"")</f>
        <v/>
      </c>
      <c r="D297" s="2" t="str">
        <f t="shared" ca="1" si="17"/>
        <v/>
      </c>
      <c r="E297" s="2" t="str">
        <f t="shared" si="18"/>
        <v>Onsite</v>
      </c>
      <c r="F297" s="9"/>
      <c r="G297" s="35"/>
      <c r="H297" s="7"/>
      <c r="I297" s="14" t="str">
        <f t="shared" ca="1" si="16"/>
        <v/>
      </c>
      <c r="J297" s="11" t="str">
        <f t="shared" si="19"/>
        <v/>
      </c>
      <c r="K297" s="6"/>
      <c r="L297">
        <v>0</v>
      </c>
      <c r="N297" t="str">
        <f>_xlfn.IFNA(VLOOKUP(A297,'Personnel List'!A$1:F$1284,6,FALSE),"")</f>
        <v/>
      </c>
    </row>
    <row r="298" spans="2:14" ht="15" customHeight="1" x14ac:dyDescent="0.45">
      <c r="B298" t="str">
        <f>_xlfn.IFNA(VLOOKUP(A298,'Personnel List'!A$1:E$1284,5,FALSE),"")</f>
        <v/>
      </c>
      <c r="C298" t="str">
        <f>_xlfn.IFNA(VLOOKUP(A298,'Personnel List'!A$1:E$1284,4,FALSE),"")</f>
        <v/>
      </c>
      <c r="D298" s="2" t="str">
        <f t="shared" ca="1" si="17"/>
        <v/>
      </c>
      <c r="E298" s="2" t="str">
        <f t="shared" si="18"/>
        <v>Onsite</v>
      </c>
      <c r="F298" s="9"/>
      <c r="G298" s="34"/>
      <c r="H298" s="7"/>
      <c r="I298" s="14" t="str">
        <f t="shared" ca="1" si="16"/>
        <v/>
      </c>
      <c r="J298" s="11" t="str">
        <f t="shared" si="19"/>
        <v/>
      </c>
      <c r="K298" s="6"/>
      <c r="L298">
        <v>0</v>
      </c>
      <c r="N298" t="str">
        <f>_xlfn.IFNA(VLOOKUP(A298,'Personnel List'!A$1:F$1284,6,FALSE),"")</f>
        <v/>
      </c>
    </row>
    <row r="299" spans="2:14" ht="15" customHeight="1" x14ac:dyDescent="0.45">
      <c r="B299" t="str">
        <f>_xlfn.IFNA(VLOOKUP(A299,'Personnel List'!A$1:E$1284,5,FALSE),"")</f>
        <v/>
      </c>
      <c r="C299" t="str">
        <f>_xlfn.IFNA(VLOOKUP(A299,'Personnel List'!A$1:E$1284,4,FALSE),"")</f>
        <v/>
      </c>
      <c r="D299" s="2" t="str">
        <f t="shared" ca="1" si="17"/>
        <v/>
      </c>
      <c r="E299" s="2" t="str">
        <f t="shared" si="18"/>
        <v>Onsite</v>
      </c>
      <c r="F299" s="9"/>
      <c r="H299" s="7"/>
      <c r="I299" s="14" t="str">
        <f t="shared" ca="1" si="16"/>
        <v/>
      </c>
      <c r="J299" s="11" t="str">
        <f t="shared" si="19"/>
        <v/>
      </c>
      <c r="K299" s="6"/>
      <c r="L299">
        <v>0</v>
      </c>
      <c r="N299" t="str">
        <f>_xlfn.IFNA(VLOOKUP(A299,'Personnel List'!A$1:F$1284,6,FALSE),"")</f>
        <v/>
      </c>
    </row>
    <row r="300" spans="2:14" ht="15" customHeight="1" x14ac:dyDescent="0.45">
      <c r="B300" t="str">
        <f>_xlfn.IFNA(VLOOKUP(A300,'Personnel List'!A$1:E$1284,5,FALSE),"")</f>
        <v/>
      </c>
      <c r="C300" t="str">
        <f>_xlfn.IFNA(VLOOKUP(A300,'Personnel List'!A$1:E$1284,4,FALSE),"")</f>
        <v/>
      </c>
      <c r="D300" s="2" t="str">
        <f t="shared" ca="1" si="17"/>
        <v/>
      </c>
      <c r="E300" s="2" t="str">
        <f t="shared" si="18"/>
        <v>Onsite</v>
      </c>
      <c r="F300" s="9"/>
      <c r="G300" s="34"/>
      <c r="H300" s="7"/>
      <c r="I300" s="14" t="str">
        <f t="shared" ca="1" si="16"/>
        <v/>
      </c>
      <c r="J300" s="11" t="str">
        <f t="shared" si="19"/>
        <v/>
      </c>
      <c r="K300" s="6"/>
      <c r="L300">
        <v>0</v>
      </c>
      <c r="N300" t="str">
        <f>_xlfn.IFNA(VLOOKUP(A300,'Personnel List'!A$1:F$1284,6,FALSE),"")</f>
        <v/>
      </c>
    </row>
    <row r="301" spans="2:14" ht="15" customHeight="1" x14ac:dyDescent="0.45">
      <c r="B301" t="str">
        <f>_xlfn.IFNA(VLOOKUP(A301,'Personnel List'!A$1:E$1284,5,FALSE),"")</f>
        <v/>
      </c>
      <c r="C301" t="str">
        <f>_xlfn.IFNA(VLOOKUP(A301,'Personnel List'!A$1:E$1284,4,FALSE),"")</f>
        <v/>
      </c>
      <c r="D301" s="2" t="str">
        <f t="shared" ca="1" si="17"/>
        <v/>
      </c>
      <c r="E301" s="2" t="str">
        <f t="shared" si="18"/>
        <v>Onsite</v>
      </c>
      <c r="F301" s="9"/>
      <c r="G301" s="35"/>
      <c r="H301" s="7"/>
      <c r="I301" s="14" t="str">
        <f t="shared" ca="1" si="16"/>
        <v/>
      </c>
      <c r="J301" s="11" t="str">
        <f t="shared" si="19"/>
        <v/>
      </c>
      <c r="K301" s="6"/>
      <c r="L301">
        <v>0</v>
      </c>
      <c r="N301" t="str">
        <f>_xlfn.IFNA(VLOOKUP(A301,'Personnel List'!A$1:F$1284,6,FALSE),"")</f>
        <v/>
      </c>
    </row>
    <row r="302" spans="2:14" ht="15" customHeight="1" x14ac:dyDescent="0.45">
      <c r="B302" t="str">
        <f>_xlfn.IFNA(VLOOKUP(A302,'Personnel List'!A$1:E$1284,5,FALSE),"")</f>
        <v/>
      </c>
      <c r="C302" t="str">
        <f>_xlfn.IFNA(VLOOKUP(A302,'Personnel List'!A$1:E$1284,4,FALSE),"")</f>
        <v/>
      </c>
      <c r="D302" s="2" t="str">
        <f t="shared" ca="1" si="17"/>
        <v/>
      </c>
      <c r="E302" s="2" t="str">
        <f t="shared" si="18"/>
        <v>Onsite</v>
      </c>
      <c r="F302" s="9"/>
      <c r="G302" s="34"/>
      <c r="H302" s="7"/>
      <c r="I302" s="14" t="str">
        <f t="shared" ref="I302:I365" ca="1" si="20">IF(G1142&lt;&gt;"",IF(I302&lt;&gt;"",I302,NOW()),"")</f>
        <v/>
      </c>
      <c r="J302" s="11" t="str">
        <f t="shared" si="19"/>
        <v/>
      </c>
      <c r="K302" s="6"/>
      <c r="L302">
        <v>0</v>
      </c>
      <c r="N302" t="str">
        <f>_xlfn.IFNA(VLOOKUP(A302,'Personnel List'!A$1:F$1284,6,FALSE),"")</f>
        <v/>
      </c>
    </row>
    <row r="303" spans="2:14" ht="15" customHeight="1" x14ac:dyDescent="0.45">
      <c r="B303" t="str">
        <f>_xlfn.IFNA(VLOOKUP(A303,'Personnel List'!A$1:E$1284,5,FALSE),"")</f>
        <v/>
      </c>
      <c r="C303" t="str">
        <f>_xlfn.IFNA(VLOOKUP(A303,'Personnel List'!A$1:E$1284,4,FALSE),"")</f>
        <v/>
      </c>
      <c r="D303" s="2" t="str">
        <f t="shared" ca="1" si="17"/>
        <v/>
      </c>
      <c r="E303" s="2" t="str">
        <f t="shared" si="18"/>
        <v>Onsite</v>
      </c>
      <c r="F303" s="9"/>
      <c r="G303" s="35"/>
      <c r="H303" s="7"/>
      <c r="I303" s="14" t="str">
        <f t="shared" ca="1" si="20"/>
        <v/>
      </c>
      <c r="J303" s="11" t="str">
        <f t="shared" si="19"/>
        <v/>
      </c>
      <c r="K303" s="6"/>
      <c r="L303">
        <v>0</v>
      </c>
      <c r="N303" t="str">
        <f>_xlfn.IFNA(VLOOKUP(A303,'Personnel List'!A$1:F$1284,6,FALSE),"")</f>
        <v/>
      </c>
    </row>
    <row r="304" spans="2:14" ht="15" customHeight="1" x14ac:dyDescent="0.45">
      <c r="B304" t="str">
        <f>_xlfn.IFNA(VLOOKUP(A304,'Personnel List'!A$1:E$1284,5,FALSE),"")</f>
        <v/>
      </c>
      <c r="C304" t="str">
        <f>_xlfn.IFNA(VLOOKUP(A304,'Personnel List'!A$1:E$1284,4,FALSE),"")</f>
        <v/>
      </c>
      <c r="D304" s="2" t="str">
        <f t="shared" ca="1" si="17"/>
        <v/>
      </c>
      <c r="E304" s="2" t="str">
        <f t="shared" si="18"/>
        <v>Onsite</v>
      </c>
      <c r="F304" s="9"/>
      <c r="G304" s="34"/>
      <c r="H304" s="7"/>
      <c r="I304" s="14" t="str">
        <f t="shared" ca="1" si="20"/>
        <v/>
      </c>
      <c r="J304" s="11" t="str">
        <f t="shared" si="19"/>
        <v/>
      </c>
      <c r="K304" s="6"/>
      <c r="L304">
        <v>0</v>
      </c>
      <c r="N304" t="str">
        <f>_xlfn.IFNA(VLOOKUP(A304,'Personnel List'!A$1:F$1284,6,FALSE),"")</f>
        <v/>
      </c>
    </row>
    <row r="305" spans="2:14" ht="15" customHeight="1" x14ac:dyDescent="0.45">
      <c r="B305" t="str">
        <f>_xlfn.IFNA(VLOOKUP(A305,'Personnel List'!A$1:E$1284,5,FALSE),"")</f>
        <v/>
      </c>
      <c r="C305" t="str">
        <f>_xlfn.IFNA(VLOOKUP(A305,'Personnel List'!A$1:E$1284,4,FALSE),"")</f>
        <v/>
      </c>
      <c r="D305" s="2" t="str">
        <f t="shared" ca="1" si="17"/>
        <v/>
      </c>
      <c r="E305" s="2" t="str">
        <f t="shared" si="18"/>
        <v>Onsite</v>
      </c>
      <c r="F305" s="9"/>
      <c r="H305" s="7"/>
      <c r="I305" s="14" t="str">
        <f t="shared" ca="1" si="20"/>
        <v/>
      </c>
      <c r="J305" s="11" t="str">
        <f t="shared" si="19"/>
        <v/>
      </c>
      <c r="K305" s="6"/>
      <c r="L305">
        <v>0</v>
      </c>
      <c r="N305" t="str">
        <f>_xlfn.IFNA(VLOOKUP(A305,'Personnel List'!A$1:F$1284,6,FALSE),"")</f>
        <v/>
      </c>
    </row>
    <row r="306" spans="2:14" ht="15" customHeight="1" x14ac:dyDescent="0.45">
      <c r="B306" t="str">
        <f>_xlfn.IFNA(VLOOKUP(A306,'Personnel List'!A$1:E$1284,5,FALSE),"")</f>
        <v/>
      </c>
      <c r="C306" t="str">
        <f>_xlfn.IFNA(VLOOKUP(A306,'Personnel List'!A$1:E$1284,4,FALSE),"")</f>
        <v/>
      </c>
      <c r="D306" s="2" t="str">
        <f t="shared" ca="1" si="17"/>
        <v/>
      </c>
      <c r="E306" s="2" t="str">
        <f t="shared" si="18"/>
        <v>Onsite</v>
      </c>
      <c r="F306" s="9"/>
      <c r="G306" s="34"/>
      <c r="H306" s="7"/>
      <c r="I306" s="14" t="str">
        <f t="shared" ca="1" si="20"/>
        <v/>
      </c>
      <c r="J306" s="11" t="str">
        <f t="shared" si="19"/>
        <v/>
      </c>
      <c r="K306" s="6"/>
      <c r="L306">
        <v>0</v>
      </c>
      <c r="N306" t="str">
        <f>_xlfn.IFNA(VLOOKUP(A306,'Personnel List'!A$1:F$1284,6,FALSE),"")</f>
        <v/>
      </c>
    </row>
    <row r="307" spans="2:14" ht="15" customHeight="1" x14ac:dyDescent="0.45">
      <c r="B307" t="str">
        <f>_xlfn.IFNA(VLOOKUP(A307,'Personnel List'!A$1:E$1284,5,FALSE),"")</f>
        <v/>
      </c>
      <c r="C307" t="str">
        <f>_xlfn.IFNA(VLOOKUP(A307,'Personnel List'!A$1:E$1284,4,FALSE),"")</f>
        <v/>
      </c>
      <c r="D307" s="2" t="str">
        <f t="shared" ca="1" si="17"/>
        <v/>
      </c>
      <c r="E307" s="2" t="str">
        <f t="shared" si="18"/>
        <v>Onsite</v>
      </c>
      <c r="F307" s="9"/>
      <c r="G307" s="35"/>
      <c r="H307" s="7"/>
      <c r="I307" s="14" t="str">
        <f t="shared" ca="1" si="20"/>
        <v/>
      </c>
      <c r="J307" s="11" t="str">
        <f t="shared" si="19"/>
        <v/>
      </c>
      <c r="K307" s="6"/>
      <c r="L307">
        <v>0</v>
      </c>
      <c r="N307" t="str">
        <f>_xlfn.IFNA(VLOOKUP(A307,'Personnel List'!A$1:F$1284,6,FALSE),"")</f>
        <v/>
      </c>
    </row>
    <row r="308" spans="2:14" ht="15" customHeight="1" x14ac:dyDescent="0.45">
      <c r="B308" t="str">
        <f>_xlfn.IFNA(VLOOKUP(A308,'Personnel List'!A$1:E$1284,5,FALSE),"")</f>
        <v/>
      </c>
      <c r="C308" t="str">
        <f>_xlfn.IFNA(VLOOKUP(A308,'Personnel List'!A$1:E$1284,4,FALSE),"")</f>
        <v/>
      </c>
      <c r="D308" s="2" t="str">
        <f t="shared" ca="1" si="17"/>
        <v/>
      </c>
      <c r="E308" s="2" t="str">
        <f t="shared" si="18"/>
        <v>Onsite</v>
      </c>
      <c r="F308" s="9"/>
      <c r="G308" s="34"/>
      <c r="H308" s="7"/>
      <c r="I308" s="14" t="str">
        <f t="shared" ca="1" si="20"/>
        <v/>
      </c>
      <c r="J308" s="11" t="str">
        <f t="shared" si="19"/>
        <v/>
      </c>
      <c r="K308" s="6"/>
      <c r="L308">
        <v>0</v>
      </c>
      <c r="N308" t="str">
        <f>_xlfn.IFNA(VLOOKUP(A308,'Personnel List'!A$1:F$1284,6,FALSE),"")</f>
        <v/>
      </c>
    </row>
    <row r="309" spans="2:14" ht="15" customHeight="1" x14ac:dyDescent="0.45">
      <c r="B309" t="str">
        <f>_xlfn.IFNA(VLOOKUP(A309,'Personnel List'!A$1:E$1284,5,FALSE),"")</f>
        <v/>
      </c>
      <c r="C309" t="str">
        <f>_xlfn.IFNA(VLOOKUP(A309,'Personnel List'!A$1:E$1284,4,FALSE),"")</f>
        <v/>
      </c>
      <c r="D309" s="2" t="str">
        <f t="shared" ca="1" si="17"/>
        <v/>
      </c>
      <c r="E309" s="2" t="str">
        <f t="shared" si="18"/>
        <v>Onsite</v>
      </c>
      <c r="F309" s="9"/>
      <c r="H309" s="7"/>
      <c r="I309" s="14" t="str">
        <f t="shared" ca="1" si="20"/>
        <v/>
      </c>
      <c r="J309" s="11" t="str">
        <f t="shared" si="19"/>
        <v/>
      </c>
      <c r="K309" s="6"/>
      <c r="L309">
        <v>0</v>
      </c>
      <c r="N309" t="str">
        <f>_xlfn.IFNA(VLOOKUP(A309,'Personnel List'!A$1:F$1284,6,FALSE),"")</f>
        <v/>
      </c>
    </row>
    <row r="310" spans="2:14" ht="15" customHeight="1" x14ac:dyDescent="0.45">
      <c r="B310" t="str">
        <f>_xlfn.IFNA(VLOOKUP(A310,'Personnel List'!A$1:E$1284,5,FALSE),"")</f>
        <v/>
      </c>
      <c r="C310" t="str">
        <f>_xlfn.IFNA(VLOOKUP(A310,'Personnel List'!A$1:E$1284,4,FALSE),"")</f>
        <v/>
      </c>
      <c r="D310" s="2" t="str">
        <f t="shared" ca="1" si="17"/>
        <v/>
      </c>
      <c r="E310" s="2" t="str">
        <f t="shared" si="18"/>
        <v>Onsite</v>
      </c>
      <c r="F310" s="9"/>
      <c r="G310" s="34"/>
      <c r="H310" s="7"/>
      <c r="I310" s="14" t="str">
        <f t="shared" ca="1" si="20"/>
        <v/>
      </c>
      <c r="J310" s="11" t="str">
        <f t="shared" si="19"/>
        <v/>
      </c>
      <c r="K310" s="6"/>
      <c r="L310">
        <v>0</v>
      </c>
      <c r="N310" t="str">
        <f>_xlfn.IFNA(VLOOKUP(A310,'Personnel List'!A$1:F$1284,6,FALSE),"")</f>
        <v/>
      </c>
    </row>
    <row r="311" spans="2:14" ht="15" customHeight="1" x14ac:dyDescent="0.45">
      <c r="B311" t="str">
        <f>_xlfn.IFNA(VLOOKUP(A311,'Personnel List'!A$1:E$1284,5,FALSE),"")</f>
        <v/>
      </c>
      <c r="C311" t="str">
        <f>_xlfn.IFNA(VLOOKUP(A311,'Personnel List'!A$1:E$1284,4,FALSE),"")</f>
        <v/>
      </c>
      <c r="D311" s="2" t="str">
        <f t="shared" ca="1" si="17"/>
        <v/>
      </c>
      <c r="E311" s="2" t="str">
        <f t="shared" si="18"/>
        <v>Onsite</v>
      </c>
      <c r="F311" s="9"/>
      <c r="G311" s="35"/>
      <c r="H311" s="7"/>
      <c r="I311" s="14" t="str">
        <f t="shared" ca="1" si="20"/>
        <v/>
      </c>
      <c r="J311" s="11" t="str">
        <f t="shared" si="19"/>
        <v/>
      </c>
      <c r="K311" s="6"/>
      <c r="L311">
        <v>0</v>
      </c>
      <c r="N311" t="str">
        <f>_xlfn.IFNA(VLOOKUP(A311,'Personnel List'!A$1:F$1284,6,FALSE),"")</f>
        <v/>
      </c>
    </row>
    <row r="312" spans="2:14" ht="15" customHeight="1" x14ac:dyDescent="0.45">
      <c r="B312" t="str">
        <f>_xlfn.IFNA(VLOOKUP(A312,'Personnel List'!A$1:E$1284,5,FALSE),"")</f>
        <v/>
      </c>
      <c r="C312" t="str">
        <f>_xlfn.IFNA(VLOOKUP(A312,'Personnel List'!A$1:E$1284,4,FALSE),"")</f>
        <v/>
      </c>
      <c r="D312" s="2" t="str">
        <f t="shared" ca="1" si="17"/>
        <v/>
      </c>
      <c r="E312" s="2" t="str">
        <f t="shared" si="18"/>
        <v>Onsite</v>
      </c>
      <c r="F312" s="9"/>
      <c r="G312" s="34"/>
      <c r="H312" s="7"/>
      <c r="I312" s="14" t="str">
        <f t="shared" ca="1" si="20"/>
        <v/>
      </c>
      <c r="J312" s="11" t="str">
        <f t="shared" si="19"/>
        <v/>
      </c>
      <c r="K312" s="6"/>
      <c r="L312">
        <v>0</v>
      </c>
      <c r="N312" t="str">
        <f>_xlfn.IFNA(VLOOKUP(A312,'Personnel List'!A$1:F$1284,6,FALSE),"")</f>
        <v/>
      </c>
    </row>
    <row r="313" spans="2:14" ht="15" customHeight="1" x14ac:dyDescent="0.45">
      <c r="B313" t="str">
        <f>_xlfn.IFNA(VLOOKUP(A313,'Personnel List'!A$1:E$1284,5,FALSE),"")</f>
        <v/>
      </c>
      <c r="C313" t="str">
        <f>_xlfn.IFNA(VLOOKUP(A313,'Personnel List'!A$1:E$1284,4,FALSE),"")</f>
        <v/>
      </c>
      <c r="D313" s="2" t="str">
        <f t="shared" ca="1" si="17"/>
        <v/>
      </c>
      <c r="E313" s="2" t="str">
        <f t="shared" si="18"/>
        <v>Onsite</v>
      </c>
      <c r="F313" s="9"/>
      <c r="G313" s="35"/>
      <c r="H313" s="7"/>
      <c r="I313" s="14" t="str">
        <f t="shared" ca="1" si="20"/>
        <v/>
      </c>
      <c r="J313" s="11" t="str">
        <f t="shared" si="19"/>
        <v/>
      </c>
      <c r="K313" s="6"/>
      <c r="L313">
        <v>0</v>
      </c>
      <c r="N313" t="str">
        <f>_xlfn.IFNA(VLOOKUP(A313,'Personnel List'!A$1:F$1284,6,FALSE),"")</f>
        <v/>
      </c>
    </row>
    <row r="314" spans="2:14" ht="15" customHeight="1" x14ac:dyDescent="0.45">
      <c r="B314" t="str">
        <f>_xlfn.IFNA(VLOOKUP(A314,'Personnel List'!A$1:E$1284,5,FALSE),"")</f>
        <v/>
      </c>
      <c r="C314" t="str">
        <f>_xlfn.IFNA(VLOOKUP(A314,'Personnel List'!A$1:E$1284,4,FALSE),"")</f>
        <v/>
      </c>
      <c r="D314" s="2" t="str">
        <f t="shared" ca="1" si="17"/>
        <v/>
      </c>
      <c r="E314" s="2" t="str">
        <f t="shared" si="18"/>
        <v>Onsite</v>
      </c>
      <c r="F314" s="9"/>
      <c r="G314" s="34"/>
      <c r="H314" s="7"/>
      <c r="I314" s="14" t="str">
        <f t="shared" ca="1" si="20"/>
        <v/>
      </c>
      <c r="J314" s="11" t="str">
        <f t="shared" si="19"/>
        <v/>
      </c>
      <c r="K314" s="6"/>
      <c r="L314">
        <v>0</v>
      </c>
      <c r="N314" t="str">
        <f>_xlfn.IFNA(VLOOKUP(A314,'Personnel List'!A$1:F$1284,6,FALSE),"")</f>
        <v/>
      </c>
    </row>
    <row r="315" spans="2:14" ht="15" customHeight="1" x14ac:dyDescent="0.45">
      <c r="B315" t="str">
        <f>_xlfn.IFNA(VLOOKUP(A315,'Personnel List'!A$1:E$1284,5,FALSE),"")</f>
        <v/>
      </c>
      <c r="C315" t="str">
        <f>_xlfn.IFNA(VLOOKUP(A315,'Personnel List'!A$1:E$1284,4,FALSE),"")</f>
        <v/>
      </c>
      <c r="D315" s="2" t="str">
        <f t="shared" ca="1" si="17"/>
        <v/>
      </c>
      <c r="E315" s="2" t="str">
        <f t="shared" si="18"/>
        <v>Onsite</v>
      </c>
      <c r="F315" s="9"/>
      <c r="H315" s="7"/>
      <c r="I315" s="14" t="str">
        <f t="shared" ca="1" si="20"/>
        <v/>
      </c>
      <c r="J315" s="11" t="str">
        <f t="shared" si="19"/>
        <v/>
      </c>
      <c r="K315" s="6"/>
      <c r="L315">
        <v>0</v>
      </c>
      <c r="N315" t="str">
        <f>_xlfn.IFNA(VLOOKUP(A315,'Personnel List'!A$1:F$1284,6,FALSE),"")</f>
        <v/>
      </c>
    </row>
    <row r="316" spans="2:14" ht="15" customHeight="1" x14ac:dyDescent="0.45">
      <c r="B316" t="str">
        <f>_xlfn.IFNA(VLOOKUP(A316,'Personnel List'!A$1:E$1284,5,FALSE),"")</f>
        <v/>
      </c>
      <c r="C316" t="str">
        <f>_xlfn.IFNA(VLOOKUP(A316,'Personnel List'!A$1:E$1284,4,FALSE),"")</f>
        <v/>
      </c>
      <c r="D316" s="2" t="str">
        <f t="shared" ca="1" si="17"/>
        <v/>
      </c>
      <c r="E316" s="2" t="str">
        <f t="shared" si="18"/>
        <v>Onsite</v>
      </c>
      <c r="F316" s="9"/>
      <c r="G316" s="34"/>
      <c r="H316" s="7"/>
      <c r="I316" s="14" t="str">
        <f t="shared" ca="1" si="20"/>
        <v/>
      </c>
      <c r="J316" s="11" t="str">
        <f t="shared" si="19"/>
        <v/>
      </c>
      <c r="K316" s="6"/>
      <c r="L316">
        <v>0</v>
      </c>
      <c r="N316" t="str">
        <f>_xlfn.IFNA(VLOOKUP(A316,'Personnel List'!A$1:F$1284,6,FALSE),"")</f>
        <v/>
      </c>
    </row>
    <row r="317" spans="2:14" ht="15" customHeight="1" x14ac:dyDescent="0.45">
      <c r="B317" t="str">
        <f>_xlfn.IFNA(VLOOKUP(A317,'Personnel List'!A$1:E$1284,5,FALSE),"")</f>
        <v/>
      </c>
      <c r="C317" t="str">
        <f>_xlfn.IFNA(VLOOKUP(A317,'Personnel List'!A$1:E$1284,4,FALSE),"")</f>
        <v/>
      </c>
      <c r="D317" s="2" t="str">
        <f t="shared" ca="1" si="17"/>
        <v/>
      </c>
      <c r="E317" s="2" t="str">
        <f t="shared" si="18"/>
        <v>Onsite</v>
      </c>
      <c r="F317" s="9"/>
      <c r="G317" s="35"/>
      <c r="H317" s="7"/>
      <c r="I317" s="14" t="str">
        <f t="shared" ca="1" si="20"/>
        <v/>
      </c>
      <c r="J317" s="11" t="str">
        <f t="shared" si="19"/>
        <v/>
      </c>
      <c r="K317" s="6"/>
      <c r="L317">
        <v>0</v>
      </c>
      <c r="N317" t="str">
        <f>_xlfn.IFNA(VLOOKUP(A317,'Personnel List'!A$1:F$1284,6,FALSE),"")</f>
        <v/>
      </c>
    </row>
    <row r="318" spans="2:14" ht="15" customHeight="1" x14ac:dyDescent="0.45">
      <c r="B318" t="str">
        <f>_xlfn.IFNA(VLOOKUP(A318,'Personnel List'!A$1:E$1284,5,FALSE),"")</f>
        <v/>
      </c>
      <c r="C318" t="str">
        <f>_xlfn.IFNA(VLOOKUP(A318,'Personnel List'!A$1:E$1284,4,FALSE),"")</f>
        <v/>
      </c>
      <c r="D318" s="2" t="str">
        <f t="shared" ca="1" si="17"/>
        <v/>
      </c>
      <c r="E318" s="2" t="str">
        <f t="shared" si="18"/>
        <v>Onsite</v>
      </c>
      <c r="F318" s="9"/>
      <c r="G318" s="34"/>
      <c r="H318" s="7"/>
      <c r="I318" s="14" t="str">
        <f t="shared" ca="1" si="20"/>
        <v/>
      </c>
      <c r="J318" s="11" t="str">
        <f t="shared" si="19"/>
        <v/>
      </c>
      <c r="K318" s="6"/>
      <c r="L318">
        <v>0</v>
      </c>
      <c r="N318" t="str">
        <f>_xlfn.IFNA(VLOOKUP(A318,'Personnel List'!A$1:F$1284,6,FALSE),"")</f>
        <v/>
      </c>
    </row>
    <row r="319" spans="2:14" ht="15" customHeight="1" x14ac:dyDescent="0.45">
      <c r="B319" t="str">
        <f>_xlfn.IFNA(VLOOKUP(A319,'Personnel List'!A$1:E$1284,5,FALSE),"")</f>
        <v/>
      </c>
      <c r="C319" t="str">
        <f>_xlfn.IFNA(VLOOKUP(A319,'Personnel List'!A$1:E$1284,4,FALSE),"")</f>
        <v/>
      </c>
      <c r="D319" s="2" t="str">
        <f t="shared" ca="1" si="17"/>
        <v/>
      </c>
      <c r="E319" s="2" t="str">
        <f t="shared" si="18"/>
        <v>Onsite</v>
      </c>
      <c r="F319" s="9"/>
      <c r="H319" s="7"/>
      <c r="I319" s="14" t="str">
        <f t="shared" ca="1" si="20"/>
        <v/>
      </c>
      <c r="J319" s="11" t="str">
        <f t="shared" si="19"/>
        <v/>
      </c>
      <c r="K319" s="6"/>
      <c r="L319">
        <v>0</v>
      </c>
      <c r="N319" t="str">
        <f>_xlfn.IFNA(VLOOKUP(A319,'Personnel List'!A$1:F$1284,6,FALSE),"")</f>
        <v/>
      </c>
    </row>
    <row r="320" spans="2:14" ht="15" customHeight="1" x14ac:dyDescent="0.45">
      <c r="B320" t="str">
        <f>_xlfn.IFNA(VLOOKUP(A320,'Personnel List'!A$1:E$1284,5,FALSE),"")</f>
        <v/>
      </c>
      <c r="C320" t="str">
        <f>_xlfn.IFNA(VLOOKUP(A320,'Personnel List'!A$1:E$1284,4,FALSE),"")</f>
        <v/>
      </c>
      <c r="D320" s="2" t="str">
        <f t="shared" ca="1" si="17"/>
        <v/>
      </c>
      <c r="E320" s="2" t="str">
        <f t="shared" si="18"/>
        <v>Onsite</v>
      </c>
      <c r="F320" s="9"/>
      <c r="G320" s="34"/>
      <c r="H320" s="7"/>
      <c r="I320" s="14" t="str">
        <f t="shared" ca="1" si="20"/>
        <v/>
      </c>
      <c r="J320" s="11" t="str">
        <f t="shared" si="19"/>
        <v/>
      </c>
      <c r="K320" s="6"/>
      <c r="L320">
        <v>0</v>
      </c>
      <c r="N320" t="str">
        <f>_xlfn.IFNA(VLOOKUP(A320,'Personnel List'!A$1:F$1284,6,FALSE),"")</f>
        <v/>
      </c>
    </row>
    <row r="321" spans="2:14" ht="15" customHeight="1" x14ac:dyDescent="0.45">
      <c r="B321" t="str">
        <f>_xlfn.IFNA(VLOOKUP(A321,'Personnel List'!A$1:E$1284,5,FALSE),"")</f>
        <v/>
      </c>
      <c r="C321" t="str">
        <f>_xlfn.IFNA(VLOOKUP(A321,'Personnel List'!A$1:E$1284,4,FALSE),"")</f>
        <v/>
      </c>
      <c r="D321" s="2" t="str">
        <f t="shared" ca="1" si="17"/>
        <v/>
      </c>
      <c r="E321" s="2" t="str">
        <f t="shared" si="18"/>
        <v>Onsite</v>
      </c>
      <c r="F321" s="9"/>
      <c r="G321" s="35"/>
      <c r="H321" s="7"/>
      <c r="I321" s="14" t="str">
        <f t="shared" ca="1" si="20"/>
        <v/>
      </c>
      <c r="J321" s="11" t="str">
        <f t="shared" si="19"/>
        <v/>
      </c>
      <c r="K321" s="6"/>
      <c r="L321">
        <v>0</v>
      </c>
      <c r="N321" t="str">
        <f>_xlfn.IFNA(VLOOKUP(A321,'Personnel List'!A$1:F$1284,6,FALSE),"")</f>
        <v/>
      </c>
    </row>
    <row r="322" spans="2:14" ht="15" customHeight="1" x14ac:dyDescent="0.45">
      <c r="B322" t="str">
        <f>_xlfn.IFNA(VLOOKUP(A322,'Personnel List'!A$1:E$1284,5,FALSE),"")</f>
        <v/>
      </c>
      <c r="C322" t="str">
        <f>_xlfn.IFNA(VLOOKUP(A322,'Personnel List'!A$1:E$1284,4,FALSE),"")</f>
        <v/>
      </c>
      <c r="D322" s="2" t="str">
        <f t="shared" ca="1" si="17"/>
        <v/>
      </c>
      <c r="E322" s="2" t="str">
        <f t="shared" si="18"/>
        <v>Onsite</v>
      </c>
      <c r="F322" s="9"/>
      <c r="G322" s="34"/>
      <c r="H322" s="7"/>
      <c r="I322" s="14" t="str">
        <f t="shared" ca="1" si="20"/>
        <v/>
      </c>
      <c r="J322" s="11" t="str">
        <f t="shared" si="19"/>
        <v/>
      </c>
      <c r="K322" s="6"/>
      <c r="L322">
        <v>0</v>
      </c>
      <c r="N322" t="str">
        <f>_xlfn.IFNA(VLOOKUP(A322,'Personnel List'!A$1:F$1284,6,FALSE),"")</f>
        <v/>
      </c>
    </row>
    <row r="323" spans="2:14" ht="15" customHeight="1" x14ac:dyDescent="0.45">
      <c r="B323" t="str">
        <f>_xlfn.IFNA(VLOOKUP(A323,'Personnel List'!A$1:E$1284,5,FALSE),"")</f>
        <v/>
      </c>
      <c r="C323" t="str">
        <f>_xlfn.IFNA(VLOOKUP(A323,'Personnel List'!A$1:E$1284,4,FALSE),"")</f>
        <v/>
      </c>
      <c r="D323" s="2" t="str">
        <f t="shared" ref="D323:D386" ca="1" si="21">IF(A323&lt;&gt;"",IF(D323&lt;&gt;"",D323,NOW()),"")</f>
        <v/>
      </c>
      <c r="E323" s="2" t="str">
        <f t="shared" ref="E323:E386" si="22">IFERROR(VLOOKUP(A323,G:I,3,FALSE),"Onsite")</f>
        <v>Onsite</v>
      </c>
      <c r="F323" s="9"/>
      <c r="H323" s="7"/>
      <c r="I323" s="14" t="str">
        <f t="shared" ca="1" si="20"/>
        <v/>
      </c>
      <c r="J323" s="11" t="str">
        <f t="shared" ref="J323:J386" si="23">SUBSTITUTE(A323,"NC","")</f>
        <v/>
      </c>
      <c r="K323" s="6"/>
      <c r="L323">
        <v>0</v>
      </c>
      <c r="N323" t="str">
        <f>_xlfn.IFNA(VLOOKUP(A323,'Personnel List'!A$1:F$1284,6,FALSE),"")</f>
        <v/>
      </c>
    </row>
    <row r="324" spans="2:14" ht="15" customHeight="1" x14ac:dyDescent="0.45">
      <c r="B324" t="str">
        <f>_xlfn.IFNA(VLOOKUP(A324,'Personnel List'!A$1:E$1284,5,FALSE),"")</f>
        <v/>
      </c>
      <c r="C324" t="str">
        <f>_xlfn.IFNA(VLOOKUP(A324,'Personnel List'!A$1:E$1284,4,FALSE),"")</f>
        <v/>
      </c>
      <c r="D324" s="2" t="str">
        <f t="shared" ca="1" si="21"/>
        <v/>
      </c>
      <c r="E324" s="2" t="str">
        <f t="shared" si="22"/>
        <v>Onsite</v>
      </c>
      <c r="F324" s="9"/>
      <c r="G324" s="34"/>
      <c r="H324" s="7"/>
      <c r="I324" s="14" t="str">
        <f t="shared" ca="1" si="20"/>
        <v/>
      </c>
      <c r="J324" s="11" t="str">
        <f t="shared" si="23"/>
        <v/>
      </c>
      <c r="K324" s="6"/>
      <c r="L324">
        <v>0</v>
      </c>
      <c r="N324" t="str">
        <f>_xlfn.IFNA(VLOOKUP(A324,'Personnel List'!A$1:F$1284,6,FALSE),"")</f>
        <v/>
      </c>
    </row>
    <row r="325" spans="2:14" ht="15" customHeight="1" x14ac:dyDescent="0.45">
      <c r="B325" t="str">
        <f>_xlfn.IFNA(VLOOKUP(A325,'Personnel List'!A$1:E$1284,5,FALSE),"")</f>
        <v/>
      </c>
      <c r="C325" t="str">
        <f>_xlfn.IFNA(VLOOKUP(A325,'Personnel List'!A$1:E$1284,4,FALSE),"")</f>
        <v/>
      </c>
      <c r="D325" s="2" t="str">
        <f t="shared" ca="1" si="21"/>
        <v/>
      </c>
      <c r="E325" s="2" t="str">
        <f t="shared" si="22"/>
        <v>Onsite</v>
      </c>
      <c r="F325" s="9"/>
      <c r="G325" s="35"/>
      <c r="H325" s="7"/>
      <c r="I325" s="14" t="str">
        <f t="shared" ca="1" si="20"/>
        <v/>
      </c>
      <c r="J325" s="11" t="str">
        <f t="shared" si="23"/>
        <v/>
      </c>
      <c r="K325" s="6"/>
      <c r="L325">
        <v>0</v>
      </c>
      <c r="N325" t="str">
        <f>_xlfn.IFNA(VLOOKUP(A325,'Personnel List'!A$1:F$1284,6,FALSE),"")</f>
        <v/>
      </c>
    </row>
    <row r="326" spans="2:14" ht="15" customHeight="1" x14ac:dyDescent="0.45">
      <c r="B326" t="str">
        <f>_xlfn.IFNA(VLOOKUP(A326,'Personnel List'!A$1:E$1284,5,FALSE),"")</f>
        <v/>
      </c>
      <c r="C326" t="str">
        <f>_xlfn.IFNA(VLOOKUP(A326,'Personnel List'!A$1:E$1284,4,FALSE),"")</f>
        <v/>
      </c>
      <c r="D326" s="2" t="str">
        <f t="shared" ca="1" si="21"/>
        <v/>
      </c>
      <c r="E326" s="2" t="str">
        <f t="shared" si="22"/>
        <v>Onsite</v>
      </c>
      <c r="F326" s="9"/>
      <c r="G326" s="34"/>
      <c r="H326" s="7"/>
      <c r="I326" s="14" t="str">
        <f t="shared" ca="1" si="20"/>
        <v/>
      </c>
      <c r="J326" s="11" t="str">
        <f t="shared" si="23"/>
        <v/>
      </c>
      <c r="K326" s="6"/>
      <c r="L326">
        <v>0</v>
      </c>
      <c r="N326" t="str">
        <f>_xlfn.IFNA(VLOOKUP(A326,'Personnel List'!A$1:F$1284,6,FALSE),"")</f>
        <v/>
      </c>
    </row>
    <row r="327" spans="2:14" ht="15" customHeight="1" x14ac:dyDescent="0.45">
      <c r="B327" t="str">
        <f>_xlfn.IFNA(VLOOKUP(A327,'Personnel List'!A$1:E$1284,5,FALSE),"")</f>
        <v/>
      </c>
      <c r="C327" t="str">
        <f>_xlfn.IFNA(VLOOKUP(A327,'Personnel List'!A$1:E$1284,4,FALSE),"")</f>
        <v/>
      </c>
      <c r="D327" s="2" t="str">
        <f t="shared" ca="1" si="21"/>
        <v/>
      </c>
      <c r="E327" s="2" t="str">
        <f t="shared" si="22"/>
        <v>Onsite</v>
      </c>
      <c r="F327" s="9"/>
      <c r="G327" s="35"/>
      <c r="H327" s="7"/>
      <c r="I327" s="14" t="str">
        <f t="shared" ca="1" si="20"/>
        <v/>
      </c>
      <c r="J327" s="11" t="str">
        <f t="shared" si="23"/>
        <v/>
      </c>
      <c r="K327" s="6"/>
      <c r="L327">
        <v>0</v>
      </c>
      <c r="N327" t="str">
        <f>_xlfn.IFNA(VLOOKUP(A327,'Personnel List'!A$1:F$1284,6,FALSE),"")</f>
        <v/>
      </c>
    </row>
    <row r="328" spans="2:14" ht="15" customHeight="1" x14ac:dyDescent="0.45">
      <c r="B328" t="str">
        <f>_xlfn.IFNA(VLOOKUP(A328,'Personnel List'!A$1:E$1284,5,FALSE),"")</f>
        <v/>
      </c>
      <c r="C328" t="str">
        <f>_xlfn.IFNA(VLOOKUP(A328,'Personnel List'!A$1:E$1284,4,FALSE),"")</f>
        <v/>
      </c>
      <c r="D328" s="2" t="str">
        <f t="shared" ca="1" si="21"/>
        <v/>
      </c>
      <c r="E328" s="2" t="str">
        <f t="shared" si="22"/>
        <v>Onsite</v>
      </c>
      <c r="F328" s="9"/>
      <c r="G328" s="34"/>
      <c r="H328" s="7"/>
      <c r="I328" s="14" t="str">
        <f t="shared" ca="1" si="20"/>
        <v/>
      </c>
      <c r="J328" s="11" t="str">
        <f t="shared" si="23"/>
        <v/>
      </c>
      <c r="K328" s="6"/>
      <c r="L328">
        <v>0</v>
      </c>
      <c r="N328" t="str">
        <f>_xlfn.IFNA(VLOOKUP(A328,'Personnel List'!A$1:F$1284,6,FALSE),"")</f>
        <v/>
      </c>
    </row>
    <row r="329" spans="2:14" ht="15" customHeight="1" x14ac:dyDescent="0.45">
      <c r="B329" t="str">
        <f>_xlfn.IFNA(VLOOKUP(A329,'Personnel List'!A$1:E$1284,5,FALSE),"")</f>
        <v/>
      </c>
      <c r="C329" t="str">
        <f>_xlfn.IFNA(VLOOKUP(A329,'Personnel List'!A$1:E$1284,4,FALSE),"")</f>
        <v/>
      </c>
      <c r="D329" s="2" t="str">
        <f t="shared" ca="1" si="21"/>
        <v/>
      </c>
      <c r="E329" s="2" t="str">
        <f t="shared" si="22"/>
        <v>Onsite</v>
      </c>
      <c r="F329" s="9"/>
      <c r="H329" s="7"/>
      <c r="I329" s="14" t="str">
        <f t="shared" ca="1" si="20"/>
        <v/>
      </c>
      <c r="J329" s="11" t="str">
        <f t="shared" si="23"/>
        <v/>
      </c>
      <c r="K329" s="6"/>
      <c r="L329">
        <v>0</v>
      </c>
      <c r="N329" t="str">
        <f>_xlfn.IFNA(VLOOKUP(A329,'Personnel List'!A$1:F$1284,6,FALSE),"")</f>
        <v/>
      </c>
    </row>
    <row r="330" spans="2:14" ht="15" customHeight="1" x14ac:dyDescent="0.45">
      <c r="B330" t="str">
        <f>_xlfn.IFNA(VLOOKUP(A330,'Personnel List'!A$1:E$1284,5,FALSE),"")</f>
        <v/>
      </c>
      <c r="C330" t="str">
        <f>_xlfn.IFNA(VLOOKUP(A330,'Personnel List'!A$1:E$1284,4,FALSE),"")</f>
        <v/>
      </c>
      <c r="D330" s="2" t="str">
        <f t="shared" ca="1" si="21"/>
        <v/>
      </c>
      <c r="E330" s="2" t="str">
        <f t="shared" si="22"/>
        <v>Onsite</v>
      </c>
      <c r="F330" s="9"/>
      <c r="G330" s="34"/>
      <c r="H330" s="7"/>
      <c r="I330" s="14" t="str">
        <f t="shared" ca="1" si="20"/>
        <v/>
      </c>
      <c r="J330" s="11" t="str">
        <f t="shared" si="23"/>
        <v/>
      </c>
      <c r="K330" s="6"/>
      <c r="L330">
        <v>0</v>
      </c>
      <c r="N330" t="str">
        <f>_xlfn.IFNA(VLOOKUP(A330,'Personnel List'!A$1:F$1284,6,FALSE),"")</f>
        <v/>
      </c>
    </row>
    <row r="331" spans="2:14" ht="15" customHeight="1" x14ac:dyDescent="0.45">
      <c r="B331" t="str">
        <f>_xlfn.IFNA(VLOOKUP(A331,'Personnel List'!A$1:E$1284,5,FALSE),"")</f>
        <v/>
      </c>
      <c r="C331" t="str">
        <f>_xlfn.IFNA(VLOOKUP(A331,'Personnel List'!A$1:E$1284,4,FALSE),"")</f>
        <v/>
      </c>
      <c r="D331" s="2" t="str">
        <f t="shared" ca="1" si="21"/>
        <v/>
      </c>
      <c r="E331" s="2" t="str">
        <f t="shared" si="22"/>
        <v>Onsite</v>
      </c>
      <c r="F331" s="9"/>
      <c r="G331" s="35"/>
      <c r="H331" s="7"/>
      <c r="I331" s="14" t="str">
        <f t="shared" ca="1" si="20"/>
        <v/>
      </c>
      <c r="J331" s="11" t="str">
        <f t="shared" si="23"/>
        <v/>
      </c>
      <c r="K331" s="6"/>
      <c r="L331">
        <v>0</v>
      </c>
      <c r="N331" t="str">
        <f>_xlfn.IFNA(VLOOKUP(A331,'Personnel List'!A$1:F$1284,6,FALSE),"")</f>
        <v/>
      </c>
    </row>
    <row r="332" spans="2:14" ht="15" customHeight="1" x14ac:dyDescent="0.45">
      <c r="B332" t="str">
        <f>_xlfn.IFNA(VLOOKUP(A332,'Personnel List'!A$1:E$1284,5,FALSE),"")</f>
        <v/>
      </c>
      <c r="C332" t="str">
        <f>_xlfn.IFNA(VLOOKUP(A332,'Personnel List'!A$1:E$1284,4,FALSE),"")</f>
        <v/>
      </c>
      <c r="D332" s="2" t="str">
        <f t="shared" ca="1" si="21"/>
        <v/>
      </c>
      <c r="E332" s="2" t="str">
        <f t="shared" si="22"/>
        <v>Onsite</v>
      </c>
      <c r="F332" s="9"/>
      <c r="G332" s="34"/>
      <c r="H332" s="7"/>
      <c r="I332" s="14" t="str">
        <f t="shared" ca="1" si="20"/>
        <v/>
      </c>
      <c r="J332" s="11" t="str">
        <f t="shared" si="23"/>
        <v/>
      </c>
      <c r="K332" s="6"/>
      <c r="L332">
        <v>0</v>
      </c>
      <c r="N332" t="str">
        <f>_xlfn.IFNA(VLOOKUP(A332,'Personnel List'!A$1:F$1284,6,FALSE),"")</f>
        <v/>
      </c>
    </row>
    <row r="333" spans="2:14" ht="15" customHeight="1" x14ac:dyDescent="0.45">
      <c r="B333" t="str">
        <f>_xlfn.IFNA(VLOOKUP(A333,'Personnel List'!A$1:E$1284,5,FALSE),"")</f>
        <v/>
      </c>
      <c r="C333" t="str">
        <f>_xlfn.IFNA(VLOOKUP(A333,'Personnel List'!A$1:E$1284,4,FALSE),"")</f>
        <v/>
      </c>
      <c r="D333" s="2" t="str">
        <f t="shared" ca="1" si="21"/>
        <v/>
      </c>
      <c r="E333" s="2" t="str">
        <f t="shared" si="22"/>
        <v>Onsite</v>
      </c>
      <c r="F333" s="9"/>
      <c r="H333" s="7"/>
      <c r="I333" s="14" t="str">
        <f t="shared" ca="1" si="20"/>
        <v/>
      </c>
      <c r="J333" s="11" t="str">
        <f t="shared" si="23"/>
        <v/>
      </c>
      <c r="K333" s="6"/>
      <c r="L333">
        <v>0</v>
      </c>
      <c r="N333" t="str">
        <f>_xlfn.IFNA(VLOOKUP(A333,'Personnel List'!A$1:F$1284,6,FALSE),"")</f>
        <v/>
      </c>
    </row>
    <row r="334" spans="2:14" ht="15" customHeight="1" x14ac:dyDescent="0.45">
      <c r="B334" t="str">
        <f>_xlfn.IFNA(VLOOKUP(A334,'Personnel List'!A$1:E$1284,5,FALSE),"")</f>
        <v/>
      </c>
      <c r="C334" t="str">
        <f>_xlfn.IFNA(VLOOKUP(A334,'Personnel List'!A$1:E$1284,4,FALSE),"")</f>
        <v/>
      </c>
      <c r="D334" s="2" t="str">
        <f t="shared" ca="1" si="21"/>
        <v/>
      </c>
      <c r="E334" s="2" t="str">
        <f t="shared" si="22"/>
        <v>Onsite</v>
      </c>
      <c r="F334" s="9"/>
      <c r="G334" s="34"/>
      <c r="H334" s="7"/>
      <c r="I334" s="14" t="str">
        <f t="shared" ca="1" si="20"/>
        <v/>
      </c>
      <c r="J334" s="11" t="str">
        <f t="shared" si="23"/>
        <v/>
      </c>
      <c r="K334" s="6"/>
      <c r="L334">
        <v>0</v>
      </c>
      <c r="N334" t="str">
        <f>_xlfn.IFNA(VLOOKUP(A334,'Personnel List'!A$1:F$1284,6,FALSE),"")</f>
        <v/>
      </c>
    </row>
    <row r="335" spans="2:14" ht="15" customHeight="1" x14ac:dyDescent="0.45">
      <c r="B335" t="str">
        <f>_xlfn.IFNA(VLOOKUP(A335,'Personnel List'!A$1:E$1284,5,FALSE),"")</f>
        <v/>
      </c>
      <c r="C335" t="str">
        <f>_xlfn.IFNA(VLOOKUP(A335,'Personnel List'!A$1:E$1284,4,FALSE),"")</f>
        <v/>
      </c>
      <c r="D335" s="2" t="str">
        <f t="shared" ca="1" si="21"/>
        <v/>
      </c>
      <c r="E335" s="2" t="str">
        <f t="shared" si="22"/>
        <v>Onsite</v>
      </c>
      <c r="F335" s="9"/>
      <c r="G335" s="35"/>
      <c r="H335" s="7"/>
      <c r="I335" s="14" t="str">
        <f t="shared" ca="1" si="20"/>
        <v/>
      </c>
      <c r="J335" s="11" t="str">
        <f t="shared" si="23"/>
        <v/>
      </c>
      <c r="K335" s="6"/>
      <c r="L335">
        <v>0</v>
      </c>
      <c r="N335" t="str">
        <f>_xlfn.IFNA(VLOOKUP(A335,'Personnel List'!A$1:F$1284,6,FALSE),"")</f>
        <v/>
      </c>
    </row>
    <row r="336" spans="2:14" ht="15" customHeight="1" x14ac:dyDescent="0.45">
      <c r="B336" t="str">
        <f>_xlfn.IFNA(VLOOKUP(A336,'Personnel List'!A$1:E$1284,5,FALSE),"")</f>
        <v/>
      </c>
      <c r="C336" t="str">
        <f>_xlfn.IFNA(VLOOKUP(A336,'Personnel List'!A$1:E$1284,4,FALSE),"")</f>
        <v/>
      </c>
      <c r="D336" s="2" t="str">
        <f t="shared" ca="1" si="21"/>
        <v/>
      </c>
      <c r="E336" s="2" t="str">
        <f t="shared" si="22"/>
        <v>Onsite</v>
      </c>
      <c r="F336" s="9"/>
      <c r="G336" s="34"/>
      <c r="H336" s="7"/>
      <c r="I336" s="14" t="str">
        <f t="shared" ca="1" si="20"/>
        <v/>
      </c>
      <c r="J336" s="11" t="str">
        <f t="shared" si="23"/>
        <v/>
      </c>
      <c r="K336" s="6"/>
      <c r="L336">
        <v>0</v>
      </c>
      <c r="N336" t="str">
        <f>_xlfn.IFNA(VLOOKUP(A336,'Personnel List'!A$1:F$1284,6,FALSE),"")</f>
        <v/>
      </c>
    </row>
    <row r="337" spans="2:14" ht="15" customHeight="1" x14ac:dyDescent="0.45">
      <c r="B337" t="str">
        <f>_xlfn.IFNA(VLOOKUP(A337,'Personnel List'!A$1:E$1284,5,FALSE),"")</f>
        <v/>
      </c>
      <c r="C337" t="str">
        <f>_xlfn.IFNA(VLOOKUP(A337,'Personnel List'!A$1:E$1284,4,FALSE),"")</f>
        <v/>
      </c>
      <c r="D337" s="2" t="str">
        <f t="shared" ca="1" si="21"/>
        <v/>
      </c>
      <c r="E337" s="2" t="str">
        <f t="shared" si="22"/>
        <v>Onsite</v>
      </c>
      <c r="F337" s="9"/>
      <c r="G337" s="35"/>
      <c r="H337" s="7"/>
      <c r="I337" s="14" t="str">
        <f t="shared" ca="1" si="20"/>
        <v/>
      </c>
      <c r="J337" s="11" t="str">
        <f t="shared" si="23"/>
        <v/>
      </c>
      <c r="K337" s="6"/>
      <c r="L337">
        <v>0</v>
      </c>
      <c r="N337" t="str">
        <f>_xlfn.IFNA(VLOOKUP(A337,'Personnel List'!A$1:F$1284,6,FALSE),"")</f>
        <v/>
      </c>
    </row>
    <row r="338" spans="2:14" ht="15" customHeight="1" x14ac:dyDescent="0.45">
      <c r="B338" t="str">
        <f>_xlfn.IFNA(VLOOKUP(A338,'Personnel List'!A$1:E$1284,5,FALSE),"")</f>
        <v/>
      </c>
      <c r="C338" t="str">
        <f>_xlfn.IFNA(VLOOKUP(A338,'Personnel List'!A$1:E$1284,4,FALSE),"")</f>
        <v/>
      </c>
      <c r="D338" s="2" t="str">
        <f t="shared" ca="1" si="21"/>
        <v/>
      </c>
      <c r="E338" s="2" t="str">
        <f t="shared" si="22"/>
        <v>Onsite</v>
      </c>
      <c r="F338" s="9"/>
      <c r="G338" s="34"/>
      <c r="H338" s="7"/>
      <c r="I338" s="14" t="str">
        <f t="shared" ca="1" si="20"/>
        <v/>
      </c>
      <c r="J338" s="11" t="str">
        <f t="shared" si="23"/>
        <v/>
      </c>
      <c r="K338" s="6"/>
      <c r="L338">
        <v>0</v>
      </c>
      <c r="N338" t="str">
        <f>_xlfn.IFNA(VLOOKUP(A338,'Personnel List'!A$1:F$1284,6,FALSE),"")</f>
        <v/>
      </c>
    </row>
    <row r="339" spans="2:14" ht="15" customHeight="1" x14ac:dyDescent="0.45">
      <c r="B339" t="str">
        <f>_xlfn.IFNA(VLOOKUP(A339,'Personnel List'!A$1:E$1284,5,FALSE),"")</f>
        <v/>
      </c>
      <c r="C339" t="str">
        <f>_xlfn.IFNA(VLOOKUP(A339,'Personnel List'!A$1:E$1284,4,FALSE),"")</f>
        <v/>
      </c>
      <c r="D339" s="2" t="str">
        <f t="shared" ca="1" si="21"/>
        <v/>
      </c>
      <c r="E339" s="2" t="str">
        <f t="shared" si="22"/>
        <v>Onsite</v>
      </c>
      <c r="F339" s="9"/>
      <c r="H339" s="7"/>
      <c r="I339" s="14" t="str">
        <f t="shared" ca="1" si="20"/>
        <v/>
      </c>
      <c r="J339" s="11" t="str">
        <f t="shared" si="23"/>
        <v/>
      </c>
      <c r="K339" s="6"/>
      <c r="L339">
        <v>0</v>
      </c>
      <c r="N339" t="str">
        <f>_xlfn.IFNA(VLOOKUP(A339,'Personnel List'!A$1:F$1284,6,FALSE),"")</f>
        <v/>
      </c>
    </row>
    <row r="340" spans="2:14" ht="15" customHeight="1" x14ac:dyDescent="0.45">
      <c r="B340" t="str">
        <f>_xlfn.IFNA(VLOOKUP(A340,'Personnel List'!A$1:E$1284,5,FALSE),"")</f>
        <v/>
      </c>
      <c r="C340" t="str">
        <f>_xlfn.IFNA(VLOOKUP(A340,'Personnel List'!A$1:E$1284,4,FALSE),"")</f>
        <v/>
      </c>
      <c r="D340" s="2" t="str">
        <f t="shared" ca="1" si="21"/>
        <v/>
      </c>
      <c r="E340" s="2" t="str">
        <f t="shared" si="22"/>
        <v>Onsite</v>
      </c>
      <c r="F340" s="9"/>
      <c r="G340" s="34"/>
      <c r="H340" s="7"/>
      <c r="I340" s="14" t="str">
        <f t="shared" ca="1" si="20"/>
        <v/>
      </c>
      <c r="J340" s="11" t="str">
        <f t="shared" si="23"/>
        <v/>
      </c>
      <c r="K340" s="6"/>
      <c r="L340">
        <v>0</v>
      </c>
      <c r="N340" t="str">
        <f>_xlfn.IFNA(VLOOKUP(A340,'Personnel List'!A$1:F$1284,6,FALSE),"")</f>
        <v/>
      </c>
    </row>
    <row r="341" spans="2:14" ht="15" customHeight="1" x14ac:dyDescent="0.45">
      <c r="B341" t="str">
        <f>_xlfn.IFNA(VLOOKUP(A341,'Personnel List'!A$1:E$1284,5,FALSE),"")</f>
        <v/>
      </c>
      <c r="C341" t="str">
        <f>_xlfn.IFNA(VLOOKUP(A341,'Personnel List'!A$1:E$1284,4,FALSE),"")</f>
        <v/>
      </c>
      <c r="D341" s="2" t="str">
        <f t="shared" ca="1" si="21"/>
        <v/>
      </c>
      <c r="E341" s="2" t="str">
        <f t="shared" si="22"/>
        <v>Onsite</v>
      </c>
      <c r="F341" s="9"/>
      <c r="G341" s="35"/>
      <c r="H341" s="7"/>
      <c r="I341" s="14" t="str">
        <f t="shared" ca="1" si="20"/>
        <v/>
      </c>
      <c r="J341" s="11" t="str">
        <f t="shared" si="23"/>
        <v/>
      </c>
      <c r="K341" s="6"/>
      <c r="L341">
        <v>0</v>
      </c>
      <c r="N341" t="str">
        <f>_xlfn.IFNA(VLOOKUP(A341,'Personnel List'!A$1:F$1284,6,FALSE),"")</f>
        <v/>
      </c>
    </row>
    <row r="342" spans="2:14" ht="15" customHeight="1" x14ac:dyDescent="0.45">
      <c r="B342" t="str">
        <f>_xlfn.IFNA(VLOOKUP(A342,'Personnel List'!A$1:E$1284,5,FALSE),"")</f>
        <v/>
      </c>
      <c r="C342" t="str">
        <f>_xlfn.IFNA(VLOOKUP(A342,'Personnel List'!A$1:E$1284,4,FALSE),"")</f>
        <v/>
      </c>
      <c r="D342" s="2" t="str">
        <f t="shared" ca="1" si="21"/>
        <v/>
      </c>
      <c r="E342" s="2" t="str">
        <f t="shared" si="22"/>
        <v>Onsite</v>
      </c>
      <c r="F342" s="9"/>
      <c r="G342" s="34"/>
      <c r="H342" s="7"/>
      <c r="I342" s="14" t="str">
        <f t="shared" ca="1" si="20"/>
        <v/>
      </c>
      <c r="J342" s="11" t="str">
        <f t="shared" si="23"/>
        <v/>
      </c>
      <c r="K342" s="6"/>
      <c r="L342">
        <v>0</v>
      </c>
      <c r="N342" t="str">
        <f>_xlfn.IFNA(VLOOKUP(A342,'Personnel List'!A$1:F$1284,6,FALSE),"")</f>
        <v/>
      </c>
    </row>
    <row r="343" spans="2:14" ht="15" customHeight="1" x14ac:dyDescent="0.45">
      <c r="B343" t="str">
        <f>_xlfn.IFNA(VLOOKUP(A343,'Personnel List'!A$1:E$1284,5,FALSE),"")</f>
        <v/>
      </c>
      <c r="C343" t="str">
        <f>_xlfn.IFNA(VLOOKUP(A343,'Personnel List'!A$1:E$1284,4,FALSE),"")</f>
        <v/>
      </c>
      <c r="D343" s="2" t="str">
        <f t="shared" ca="1" si="21"/>
        <v/>
      </c>
      <c r="E343" s="2" t="str">
        <f t="shared" si="22"/>
        <v>Onsite</v>
      </c>
      <c r="F343" s="9"/>
      <c r="H343" s="7"/>
      <c r="I343" s="14" t="str">
        <f t="shared" ca="1" si="20"/>
        <v/>
      </c>
      <c r="J343" s="11" t="str">
        <f t="shared" si="23"/>
        <v/>
      </c>
      <c r="K343" s="6"/>
      <c r="L343">
        <v>0</v>
      </c>
      <c r="N343" t="str">
        <f>_xlfn.IFNA(VLOOKUP(A343,'Personnel List'!A$1:F$1284,6,FALSE),"")</f>
        <v/>
      </c>
    </row>
    <row r="344" spans="2:14" ht="15" customHeight="1" x14ac:dyDescent="0.45">
      <c r="B344" t="str">
        <f>_xlfn.IFNA(VLOOKUP(A344,'Personnel List'!A$1:E$1284,5,FALSE),"")</f>
        <v/>
      </c>
      <c r="C344" t="str">
        <f>_xlfn.IFNA(VLOOKUP(A344,'Personnel List'!A$1:E$1284,4,FALSE),"")</f>
        <v/>
      </c>
      <c r="D344" s="2" t="str">
        <f t="shared" ca="1" si="21"/>
        <v/>
      </c>
      <c r="E344" s="2" t="str">
        <f t="shared" si="22"/>
        <v>Onsite</v>
      </c>
      <c r="F344" s="9"/>
      <c r="G344" s="34"/>
      <c r="H344" s="7"/>
      <c r="I344" s="14" t="str">
        <f t="shared" ca="1" si="20"/>
        <v/>
      </c>
      <c r="J344" s="11" t="str">
        <f t="shared" si="23"/>
        <v/>
      </c>
      <c r="K344" s="6"/>
      <c r="L344">
        <v>0</v>
      </c>
      <c r="N344" t="str">
        <f>_xlfn.IFNA(VLOOKUP(A344,'Personnel List'!A$1:F$1284,6,FALSE),"")</f>
        <v/>
      </c>
    </row>
    <row r="345" spans="2:14" ht="15" customHeight="1" x14ac:dyDescent="0.45">
      <c r="B345" t="str">
        <f>_xlfn.IFNA(VLOOKUP(A345,'Personnel List'!A$1:E$1284,5,FALSE),"")</f>
        <v/>
      </c>
      <c r="C345" t="str">
        <f>_xlfn.IFNA(VLOOKUP(A345,'Personnel List'!A$1:E$1284,4,FALSE),"")</f>
        <v/>
      </c>
      <c r="D345" s="2" t="str">
        <f t="shared" ca="1" si="21"/>
        <v/>
      </c>
      <c r="E345" s="2" t="str">
        <f t="shared" si="22"/>
        <v>Onsite</v>
      </c>
      <c r="F345" s="9"/>
      <c r="G345" s="35"/>
      <c r="H345" s="7"/>
      <c r="I345" s="14" t="str">
        <f t="shared" ca="1" si="20"/>
        <v/>
      </c>
      <c r="J345" s="11" t="str">
        <f t="shared" si="23"/>
        <v/>
      </c>
      <c r="K345" s="6"/>
      <c r="L345">
        <v>0</v>
      </c>
      <c r="N345" t="str">
        <f>_xlfn.IFNA(VLOOKUP(A345,'Personnel List'!A$1:F$1284,6,FALSE),"")</f>
        <v/>
      </c>
    </row>
    <row r="346" spans="2:14" ht="15" customHeight="1" x14ac:dyDescent="0.45">
      <c r="B346" t="str">
        <f>_xlfn.IFNA(VLOOKUP(A346,'Personnel List'!A$1:E$1284,5,FALSE),"")</f>
        <v/>
      </c>
      <c r="C346" t="str">
        <f>_xlfn.IFNA(VLOOKUP(A346,'Personnel List'!A$1:E$1284,4,FALSE),"")</f>
        <v/>
      </c>
      <c r="D346" s="2" t="str">
        <f t="shared" ca="1" si="21"/>
        <v/>
      </c>
      <c r="E346" s="2" t="str">
        <f t="shared" si="22"/>
        <v>Onsite</v>
      </c>
      <c r="F346" s="9"/>
      <c r="G346" s="34"/>
      <c r="H346" s="7"/>
      <c r="I346" s="14" t="str">
        <f t="shared" ca="1" si="20"/>
        <v/>
      </c>
      <c r="J346" s="11" t="str">
        <f t="shared" si="23"/>
        <v/>
      </c>
      <c r="K346" s="6"/>
      <c r="L346">
        <v>0</v>
      </c>
      <c r="N346" t="str">
        <f>_xlfn.IFNA(VLOOKUP(A346,'Personnel List'!A$1:F$1284,6,FALSE),"")</f>
        <v/>
      </c>
    </row>
    <row r="347" spans="2:14" ht="15" customHeight="1" x14ac:dyDescent="0.45">
      <c r="B347" t="str">
        <f>_xlfn.IFNA(VLOOKUP(A347,'Personnel List'!A$1:E$1284,5,FALSE),"")</f>
        <v/>
      </c>
      <c r="C347" t="str">
        <f>_xlfn.IFNA(VLOOKUP(A347,'Personnel List'!A$1:E$1284,4,FALSE),"")</f>
        <v/>
      </c>
      <c r="D347" s="2" t="str">
        <f t="shared" ca="1" si="21"/>
        <v/>
      </c>
      <c r="E347" s="2" t="str">
        <f t="shared" si="22"/>
        <v>Onsite</v>
      </c>
      <c r="F347" s="9"/>
      <c r="H347" s="7"/>
      <c r="I347" s="14" t="str">
        <f t="shared" ca="1" si="20"/>
        <v/>
      </c>
      <c r="J347" s="11" t="str">
        <f t="shared" si="23"/>
        <v/>
      </c>
      <c r="K347" s="6"/>
      <c r="L347">
        <v>0</v>
      </c>
      <c r="N347" t="str">
        <f>_xlfn.IFNA(VLOOKUP(A347,'Personnel List'!A$1:F$1284,6,FALSE),"")</f>
        <v/>
      </c>
    </row>
    <row r="348" spans="2:14" ht="15" customHeight="1" x14ac:dyDescent="0.45">
      <c r="B348" t="str">
        <f>_xlfn.IFNA(VLOOKUP(A348,'Personnel List'!A$1:E$1284,5,FALSE),"")</f>
        <v/>
      </c>
      <c r="C348" t="str">
        <f>_xlfn.IFNA(VLOOKUP(A348,'Personnel List'!A$1:E$1284,4,FALSE),"")</f>
        <v/>
      </c>
      <c r="D348" s="2" t="str">
        <f t="shared" ca="1" si="21"/>
        <v/>
      </c>
      <c r="E348" s="2" t="str">
        <f t="shared" si="22"/>
        <v>Onsite</v>
      </c>
      <c r="F348" s="9"/>
      <c r="G348" s="34"/>
      <c r="H348" s="7"/>
      <c r="I348" s="14" t="str">
        <f t="shared" ca="1" si="20"/>
        <v/>
      </c>
      <c r="J348" s="11" t="str">
        <f t="shared" si="23"/>
        <v/>
      </c>
      <c r="K348" s="6"/>
      <c r="L348">
        <v>0</v>
      </c>
      <c r="N348" t="str">
        <f>_xlfn.IFNA(VLOOKUP(A348,'Personnel List'!A$1:F$1284,6,FALSE),"")</f>
        <v/>
      </c>
    </row>
    <row r="349" spans="2:14" ht="15" customHeight="1" x14ac:dyDescent="0.45">
      <c r="B349" t="str">
        <f>_xlfn.IFNA(VLOOKUP(A349,'Personnel List'!A$1:E$1284,5,FALSE),"")</f>
        <v/>
      </c>
      <c r="C349" t="str">
        <f>_xlfn.IFNA(VLOOKUP(A349,'Personnel List'!A$1:E$1284,4,FALSE),"")</f>
        <v/>
      </c>
      <c r="D349" s="2" t="str">
        <f t="shared" ca="1" si="21"/>
        <v/>
      </c>
      <c r="E349" s="2" t="str">
        <f t="shared" si="22"/>
        <v>Onsite</v>
      </c>
      <c r="F349" s="9"/>
      <c r="G349" s="35"/>
      <c r="H349" s="7"/>
      <c r="I349" s="14" t="str">
        <f t="shared" ca="1" si="20"/>
        <v/>
      </c>
      <c r="J349" s="11" t="str">
        <f t="shared" si="23"/>
        <v/>
      </c>
      <c r="K349" s="6"/>
      <c r="L349">
        <v>0</v>
      </c>
      <c r="N349" t="str">
        <f>_xlfn.IFNA(VLOOKUP(A349,'Personnel List'!A$1:F$1284,6,FALSE),"")</f>
        <v/>
      </c>
    </row>
    <row r="350" spans="2:14" ht="15" customHeight="1" x14ac:dyDescent="0.45">
      <c r="B350" t="str">
        <f>_xlfn.IFNA(VLOOKUP(A350,'Personnel List'!A$1:E$1284,5,FALSE),"")</f>
        <v/>
      </c>
      <c r="C350" t="str">
        <f>_xlfn.IFNA(VLOOKUP(A350,'Personnel List'!A$1:E$1284,4,FALSE),"")</f>
        <v/>
      </c>
      <c r="D350" s="2" t="str">
        <f t="shared" ca="1" si="21"/>
        <v/>
      </c>
      <c r="E350" s="2" t="str">
        <f t="shared" si="22"/>
        <v>Onsite</v>
      </c>
      <c r="F350" s="9"/>
      <c r="G350" s="34"/>
      <c r="H350" s="7"/>
      <c r="I350" s="14" t="str">
        <f t="shared" ca="1" si="20"/>
        <v/>
      </c>
      <c r="J350" s="11" t="str">
        <f t="shared" si="23"/>
        <v/>
      </c>
      <c r="K350" s="6"/>
      <c r="L350">
        <v>0</v>
      </c>
      <c r="N350" t="str">
        <f>_xlfn.IFNA(VLOOKUP(A350,'Personnel List'!A$1:F$1284,6,FALSE),"")</f>
        <v/>
      </c>
    </row>
    <row r="351" spans="2:14" ht="15" customHeight="1" x14ac:dyDescent="0.45">
      <c r="B351" t="str">
        <f>_xlfn.IFNA(VLOOKUP(A351,'Personnel List'!A$1:E$1284,5,FALSE),"")</f>
        <v/>
      </c>
      <c r="C351" t="str">
        <f>_xlfn.IFNA(VLOOKUP(A351,'Personnel List'!A$1:E$1284,4,FALSE),"")</f>
        <v/>
      </c>
      <c r="D351" s="2" t="str">
        <f t="shared" ca="1" si="21"/>
        <v/>
      </c>
      <c r="E351" s="2" t="str">
        <f t="shared" si="22"/>
        <v>Onsite</v>
      </c>
      <c r="F351" s="9"/>
      <c r="G351" s="35"/>
      <c r="H351" s="7"/>
      <c r="I351" s="14" t="str">
        <f t="shared" ca="1" si="20"/>
        <v/>
      </c>
      <c r="J351" s="11" t="str">
        <f t="shared" si="23"/>
        <v/>
      </c>
      <c r="K351" s="6"/>
      <c r="L351">
        <v>0</v>
      </c>
      <c r="N351" t="str">
        <f>_xlfn.IFNA(VLOOKUP(A351,'Personnel List'!A$1:F$1284,6,FALSE),"")</f>
        <v/>
      </c>
    </row>
    <row r="352" spans="2:14" ht="15" customHeight="1" x14ac:dyDescent="0.45">
      <c r="B352" t="str">
        <f>_xlfn.IFNA(VLOOKUP(A352,'Personnel List'!A$1:E$1284,5,FALSE),"")</f>
        <v/>
      </c>
      <c r="C352" t="str">
        <f>_xlfn.IFNA(VLOOKUP(A352,'Personnel List'!A$1:E$1284,4,FALSE),"")</f>
        <v/>
      </c>
      <c r="D352" s="2" t="str">
        <f t="shared" ca="1" si="21"/>
        <v/>
      </c>
      <c r="E352" s="2" t="str">
        <f t="shared" si="22"/>
        <v>Onsite</v>
      </c>
      <c r="F352" s="9"/>
      <c r="G352" s="34"/>
      <c r="H352" s="7"/>
      <c r="I352" s="14" t="str">
        <f t="shared" ca="1" si="20"/>
        <v/>
      </c>
      <c r="J352" s="11" t="str">
        <f t="shared" si="23"/>
        <v/>
      </c>
      <c r="K352" s="6"/>
      <c r="L352">
        <v>0</v>
      </c>
      <c r="N352" t="str">
        <f>_xlfn.IFNA(VLOOKUP(A352,'Personnel List'!A$1:F$1284,6,FALSE),"")</f>
        <v/>
      </c>
    </row>
    <row r="353" spans="2:14" ht="15" customHeight="1" x14ac:dyDescent="0.45">
      <c r="B353" t="str">
        <f>_xlfn.IFNA(VLOOKUP(A353,'Personnel List'!A$1:E$1284,5,FALSE),"")</f>
        <v/>
      </c>
      <c r="C353" t="str">
        <f>_xlfn.IFNA(VLOOKUP(A353,'Personnel List'!A$1:E$1284,4,FALSE),"")</f>
        <v/>
      </c>
      <c r="D353" s="2" t="str">
        <f t="shared" ca="1" si="21"/>
        <v/>
      </c>
      <c r="E353" s="2" t="str">
        <f t="shared" si="22"/>
        <v>Onsite</v>
      </c>
      <c r="F353" s="9"/>
      <c r="H353" s="7"/>
      <c r="I353" s="14" t="str">
        <f t="shared" ca="1" si="20"/>
        <v/>
      </c>
      <c r="J353" s="11" t="str">
        <f t="shared" si="23"/>
        <v/>
      </c>
      <c r="K353" s="6"/>
      <c r="L353">
        <v>0</v>
      </c>
      <c r="N353" t="str">
        <f>_xlfn.IFNA(VLOOKUP(A353,'Personnel List'!A$1:F$1284,6,FALSE),"")</f>
        <v/>
      </c>
    </row>
    <row r="354" spans="2:14" ht="15" customHeight="1" x14ac:dyDescent="0.45">
      <c r="B354" t="str">
        <f>_xlfn.IFNA(VLOOKUP(A354,'Personnel List'!A$1:E$1284,5,FALSE),"")</f>
        <v/>
      </c>
      <c r="C354" t="str">
        <f>_xlfn.IFNA(VLOOKUP(A354,'Personnel List'!A$1:E$1284,4,FALSE),"")</f>
        <v/>
      </c>
      <c r="D354" s="2" t="str">
        <f t="shared" ca="1" si="21"/>
        <v/>
      </c>
      <c r="E354" s="2" t="str">
        <f t="shared" si="22"/>
        <v>Onsite</v>
      </c>
      <c r="F354" s="9"/>
      <c r="G354" s="34"/>
      <c r="H354" s="7"/>
      <c r="I354" s="14" t="str">
        <f t="shared" ca="1" si="20"/>
        <v/>
      </c>
      <c r="J354" s="11" t="str">
        <f t="shared" si="23"/>
        <v/>
      </c>
      <c r="K354" s="6"/>
      <c r="L354">
        <v>0</v>
      </c>
      <c r="N354" t="str">
        <f>_xlfn.IFNA(VLOOKUP(A354,'Personnel List'!A$1:F$1284,6,FALSE),"")</f>
        <v/>
      </c>
    </row>
    <row r="355" spans="2:14" ht="15" customHeight="1" x14ac:dyDescent="0.45">
      <c r="B355" t="str">
        <f>_xlfn.IFNA(VLOOKUP(A355,'Personnel List'!A$1:E$1284,5,FALSE),"")</f>
        <v/>
      </c>
      <c r="C355" t="str">
        <f>_xlfn.IFNA(VLOOKUP(A355,'Personnel List'!A$1:E$1284,4,FALSE),"")</f>
        <v/>
      </c>
      <c r="D355" s="2" t="str">
        <f t="shared" ca="1" si="21"/>
        <v/>
      </c>
      <c r="E355" s="2" t="str">
        <f t="shared" si="22"/>
        <v>Onsite</v>
      </c>
      <c r="F355" s="9"/>
      <c r="G355" s="35"/>
      <c r="H355" s="7"/>
      <c r="I355" s="14" t="str">
        <f t="shared" ca="1" si="20"/>
        <v/>
      </c>
      <c r="J355" s="11" t="str">
        <f t="shared" si="23"/>
        <v/>
      </c>
      <c r="K355" s="6"/>
      <c r="L355">
        <v>0</v>
      </c>
      <c r="N355" t="str">
        <f>_xlfn.IFNA(VLOOKUP(A355,'Personnel List'!A$1:F$1284,6,FALSE),"")</f>
        <v/>
      </c>
    </row>
    <row r="356" spans="2:14" ht="15" customHeight="1" x14ac:dyDescent="0.45">
      <c r="B356" t="str">
        <f>_xlfn.IFNA(VLOOKUP(A356,'Personnel List'!A$1:E$1284,5,FALSE),"")</f>
        <v/>
      </c>
      <c r="C356" t="str">
        <f>_xlfn.IFNA(VLOOKUP(A356,'Personnel List'!A$1:E$1284,4,FALSE),"")</f>
        <v/>
      </c>
      <c r="D356" s="2" t="str">
        <f t="shared" ca="1" si="21"/>
        <v/>
      </c>
      <c r="E356" s="2" t="str">
        <f t="shared" si="22"/>
        <v>Onsite</v>
      </c>
      <c r="F356" s="9"/>
      <c r="G356" s="34"/>
      <c r="H356" s="7"/>
      <c r="I356" s="14" t="str">
        <f t="shared" ca="1" si="20"/>
        <v/>
      </c>
      <c r="J356" s="11" t="str">
        <f t="shared" si="23"/>
        <v/>
      </c>
      <c r="K356" s="6"/>
      <c r="L356">
        <v>0</v>
      </c>
      <c r="N356" t="str">
        <f>_xlfn.IFNA(VLOOKUP(A356,'Personnel List'!A$1:F$1284,6,FALSE),"")</f>
        <v/>
      </c>
    </row>
    <row r="357" spans="2:14" ht="15" customHeight="1" x14ac:dyDescent="0.45">
      <c r="B357" t="str">
        <f>_xlfn.IFNA(VLOOKUP(A357,'Personnel List'!A$1:E$1284,5,FALSE),"")</f>
        <v/>
      </c>
      <c r="C357" t="str">
        <f>_xlfn.IFNA(VLOOKUP(A357,'Personnel List'!A$1:E$1284,4,FALSE),"")</f>
        <v/>
      </c>
      <c r="D357" s="2" t="str">
        <f t="shared" ca="1" si="21"/>
        <v/>
      </c>
      <c r="E357" s="2" t="str">
        <f t="shared" si="22"/>
        <v>Onsite</v>
      </c>
      <c r="F357" s="9"/>
      <c r="H357" s="7"/>
      <c r="I357" s="14" t="str">
        <f t="shared" ca="1" si="20"/>
        <v/>
      </c>
      <c r="J357" s="11" t="str">
        <f t="shared" si="23"/>
        <v/>
      </c>
      <c r="K357" s="6"/>
      <c r="L357">
        <v>0</v>
      </c>
      <c r="N357" t="str">
        <f>_xlfn.IFNA(VLOOKUP(A357,'Personnel List'!A$1:F$1284,6,FALSE),"")</f>
        <v/>
      </c>
    </row>
    <row r="358" spans="2:14" ht="15" customHeight="1" x14ac:dyDescent="0.45">
      <c r="B358" t="str">
        <f>_xlfn.IFNA(VLOOKUP(A358,'Personnel List'!A$1:E$1284,5,FALSE),"")</f>
        <v/>
      </c>
      <c r="C358" t="str">
        <f>_xlfn.IFNA(VLOOKUP(A358,'Personnel List'!A$1:E$1284,4,FALSE),"")</f>
        <v/>
      </c>
      <c r="D358" s="2" t="str">
        <f t="shared" ca="1" si="21"/>
        <v/>
      </c>
      <c r="E358" s="2" t="str">
        <f t="shared" si="22"/>
        <v>Onsite</v>
      </c>
      <c r="F358" s="9"/>
      <c r="G358" s="34"/>
      <c r="H358" s="7"/>
      <c r="I358" s="14" t="str">
        <f t="shared" ca="1" si="20"/>
        <v/>
      </c>
      <c r="J358" s="11" t="str">
        <f t="shared" si="23"/>
        <v/>
      </c>
      <c r="K358" s="6"/>
      <c r="L358">
        <v>0</v>
      </c>
      <c r="N358" t="str">
        <f>_xlfn.IFNA(VLOOKUP(A358,'Personnel List'!A$1:F$1284,6,FALSE),"")</f>
        <v/>
      </c>
    </row>
    <row r="359" spans="2:14" ht="15" customHeight="1" x14ac:dyDescent="0.45">
      <c r="B359" t="str">
        <f>_xlfn.IFNA(VLOOKUP(A359,'Personnel List'!A$1:E$1284,5,FALSE),"")</f>
        <v/>
      </c>
      <c r="C359" t="str">
        <f>_xlfn.IFNA(VLOOKUP(A359,'Personnel List'!A$1:E$1284,4,FALSE),"")</f>
        <v/>
      </c>
      <c r="D359" s="2" t="str">
        <f t="shared" ca="1" si="21"/>
        <v/>
      </c>
      <c r="E359" s="2" t="str">
        <f t="shared" si="22"/>
        <v>Onsite</v>
      </c>
      <c r="F359" s="9"/>
      <c r="G359" s="35"/>
      <c r="H359" s="7"/>
      <c r="I359" s="14" t="str">
        <f t="shared" ca="1" si="20"/>
        <v/>
      </c>
      <c r="J359" s="11" t="str">
        <f t="shared" si="23"/>
        <v/>
      </c>
      <c r="K359" s="6"/>
      <c r="L359">
        <v>0</v>
      </c>
      <c r="N359" t="str">
        <f>_xlfn.IFNA(VLOOKUP(A359,'Personnel List'!A$1:F$1284,6,FALSE),"")</f>
        <v/>
      </c>
    </row>
    <row r="360" spans="2:14" ht="15" customHeight="1" x14ac:dyDescent="0.45">
      <c r="B360" t="str">
        <f>_xlfn.IFNA(VLOOKUP(A360,'Personnel List'!A$1:E$1284,5,FALSE),"")</f>
        <v/>
      </c>
      <c r="C360" t="str">
        <f>_xlfn.IFNA(VLOOKUP(A360,'Personnel List'!A$1:E$1284,4,FALSE),"")</f>
        <v/>
      </c>
      <c r="D360" s="2" t="str">
        <f t="shared" ca="1" si="21"/>
        <v/>
      </c>
      <c r="E360" s="2" t="str">
        <f t="shared" si="22"/>
        <v>Onsite</v>
      </c>
      <c r="F360" s="9"/>
      <c r="G360" s="34"/>
      <c r="H360" s="7"/>
      <c r="I360" s="14" t="str">
        <f t="shared" ca="1" si="20"/>
        <v/>
      </c>
      <c r="J360" s="11" t="str">
        <f t="shared" si="23"/>
        <v/>
      </c>
      <c r="K360" s="6"/>
      <c r="L360">
        <v>0</v>
      </c>
      <c r="N360" t="str">
        <f>_xlfn.IFNA(VLOOKUP(A360,'Personnel List'!A$1:F$1284,6,FALSE),"")</f>
        <v/>
      </c>
    </row>
    <row r="361" spans="2:14" ht="15" customHeight="1" x14ac:dyDescent="0.45">
      <c r="B361" t="str">
        <f>_xlfn.IFNA(VLOOKUP(A361,'Personnel List'!A$1:E$1284,5,FALSE),"")</f>
        <v/>
      </c>
      <c r="C361" t="str">
        <f>_xlfn.IFNA(VLOOKUP(A361,'Personnel List'!A$1:E$1284,4,FALSE),"")</f>
        <v/>
      </c>
      <c r="D361" s="2" t="str">
        <f t="shared" ca="1" si="21"/>
        <v/>
      </c>
      <c r="E361" s="2" t="str">
        <f t="shared" si="22"/>
        <v>Onsite</v>
      </c>
      <c r="F361" s="9"/>
      <c r="G361" s="35"/>
      <c r="H361" s="7"/>
      <c r="I361" s="14" t="str">
        <f t="shared" ca="1" si="20"/>
        <v/>
      </c>
      <c r="J361" s="11" t="str">
        <f t="shared" si="23"/>
        <v/>
      </c>
      <c r="K361" s="6"/>
      <c r="L361">
        <v>0</v>
      </c>
      <c r="N361" t="str">
        <f>_xlfn.IFNA(VLOOKUP(A361,'Personnel List'!A$1:F$1284,6,FALSE),"")</f>
        <v/>
      </c>
    </row>
    <row r="362" spans="2:14" ht="15" customHeight="1" x14ac:dyDescent="0.45">
      <c r="B362" t="str">
        <f>_xlfn.IFNA(VLOOKUP(A362,'Personnel List'!A$1:E$1284,5,FALSE),"")</f>
        <v/>
      </c>
      <c r="C362" t="str">
        <f>_xlfn.IFNA(VLOOKUP(A362,'Personnel List'!A$1:E$1284,4,FALSE),"")</f>
        <v/>
      </c>
      <c r="D362" s="2" t="str">
        <f t="shared" ca="1" si="21"/>
        <v/>
      </c>
      <c r="E362" s="2" t="str">
        <f t="shared" si="22"/>
        <v>Onsite</v>
      </c>
      <c r="F362" s="9"/>
      <c r="G362" s="34"/>
      <c r="H362" s="7"/>
      <c r="I362" s="14" t="str">
        <f t="shared" ca="1" si="20"/>
        <v/>
      </c>
      <c r="J362" s="11" t="str">
        <f t="shared" si="23"/>
        <v/>
      </c>
      <c r="K362" s="6"/>
      <c r="L362">
        <v>0</v>
      </c>
      <c r="N362" t="str">
        <f>_xlfn.IFNA(VLOOKUP(A362,'Personnel List'!A$1:F$1284,6,FALSE),"")</f>
        <v/>
      </c>
    </row>
    <row r="363" spans="2:14" ht="15" customHeight="1" x14ac:dyDescent="0.45">
      <c r="B363" t="str">
        <f>_xlfn.IFNA(VLOOKUP(A363,'Personnel List'!A$1:E$1284,5,FALSE),"")</f>
        <v/>
      </c>
      <c r="C363" t="str">
        <f>_xlfn.IFNA(VLOOKUP(A363,'Personnel List'!A$1:E$1284,4,FALSE),"")</f>
        <v/>
      </c>
      <c r="D363" s="2" t="str">
        <f t="shared" ca="1" si="21"/>
        <v/>
      </c>
      <c r="E363" s="2" t="str">
        <f t="shared" si="22"/>
        <v>Onsite</v>
      </c>
      <c r="F363" s="9"/>
      <c r="H363" s="7"/>
      <c r="I363" s="14" t="str">
        <f t="shared" ca="1" si="20"/>
        <v/>
      </c>
      <c r="J363" s="11" t="str">
        <f t="shared" si="23"/>
        <v/>
      </c>
      <c r="K363" s="6"/>
      <c r="L363">
        <v>0</v>
      </c>
      <c r="N363" t="str">
        <f>_xlfn.IFNA(VLOOKUP(A363,'Personnel List'!A$1:F$1284,6,FALSE),"")</f>
        <v/>
      </c>
    </row>
    <row r="364" spans="2:14" ht="15" customHeight="1" x14ac:dyDescent="0.45">
      <c r="B364" t="str">
        <f>_xlfn.IFNA(VLOOKUP(A364,'Personnel List'!A$1:E$1284,5,FALSE),"")</f>
        <v/>
      </c>
      <c r="C364" t="str">
        <f>_xlfn.IFNA(VLOOKUP(A364,'Personnel List'!A$1:E$1284,4,FALSE),"")</f>
        <v/>
      </c>
      <c r="D364" s="2" t="str">
        <f t="shared" ca="1" si="21"/>
        <v/>
      </c>
      <c r="E364" s="2" t="str">
        <f t="shared" si="22"/>
        <v>Onsite</v>
      </c>
      <c r="F364" s="9"/>
      <c r="G364" s="34"/>
      <c r="H364" s="7"/>
      <c r="I364" s="14" t="str">
        <f t="shared" ca="1" si="20"/>
        <v/>
      </c>
      <c r="J364" s="11" t="str">
        <f t="shared" si="23"/>
        <v/>
      </c>
      <c r="K364" s="6"/>
      <c r="L364">
        <v>0</v>
      </c>
      <c r="N364" t="str">
        <f>_xlfn.IFNA(VLOOKUP(A364,'Personnel List'!A$1:F$1284,6,FALSE),"")</f>
        <v/>
      </c>
    </row>
    <row r="365" spans="2:14" ht="15" customHeight="1" x14ac:dyDescent="0.45">
      <c r="B365" t="str">
        <f>_xlfn.IFNA(VLOOKUP(A365,'Personnel List'!A$1:E$1284,5,FALSE),"")</f>
        <v/>
      </c>
      <c r="C365" t="str">
        <f>_xlfn.IFNA(VLOOKUP(A365,'Personnel List'!A$1:E$1284,4,FALSE),"")</f>
        <v/>
      </c>
      <c r="D365" s="2" t="str">
        <f t="shared" ca="1" si="21"/>
        <v/>
      </c>
      <c r="E365" s="2" t="str">
        <f t="shared" si="22"/>
        <v>Onsite</v>
      </c>
      <c r="F365" s="9"/>
      <c r="G365" s="35"/>
      <c r="H365" s="7"/>
      <c r="I365" s="14" t="str">
        <f t="shared" ca="1" si="20"/>
        <v/>
      </c>
      <c r="J365" s="11" t="str">
        <f t="shared" si="23"/>
        <v/>
      </c>
      <c r="K365" s="6"/>
      <c r="L365">
        <v>0</v>
      </c>
      <c r="N365" t="str">
        <f>_xlfn.IFNA(VLOOKUP(A365,'Personnel List'!A$1:F$1284,6,FALSE),"")</f>
        <v/>
      </c>
    </row>
    <row r="366" spans="2:14" ht="15" customHeight="1" x14ac:dyDescent="0.45">
      <c r="B366" t="str">
        <f>_xlfn.IFNA(VLOOKUP(A366,'Personnel List'!A$1:E$1284,5,FALSE),"")</f>
        <v/>
      </c>
      <c r="C366" t="str">
        <f>_xlfn.IFNA(VLOOKUP(A366,'Personnel List'!A$1:E$1284,4,FALSE),"")</f>
        <v/>
      </c>
      <c r="D366" s="2" t="str">
        <f t="shared" ca="1" si="21"/>
        <v/>
      </c>
      <c r="E366" s="2" t="str">
        <f t="shared" si="22"/>
        <v>Onsite</v>
      </c>
      <c r="F366" s="9"/>
      <c r="G366" s="34"/>
      <c r="H366" s="7"/>
      <c r="I366" s="14" t="str">
        <f t="shared" ref="I366:I429" ca="1" si="24">IF(G1206&lt;&gt;"",IF(I366&lt;&gt;"",I366,NOW()),"")</f>
        <v/>
      </c>
      <c r="J366" s="11" t="str">
        <f t="shared" si="23"/>
        <v/>
      </c>
      <c r="K366" s="6"/>
      <c r="L366">
        <v>0</v>
      </c>
      <c r="N366" t="str">
        <f>_xlfn.IFNA(VLOOKUP(A366,'Personnel List'!A$1:F$1284,6,FALSE),"")</f>
        <v/>
      </c>
    </row>
    <row r="367" spans="2:14" ht="15" customHeight="1" x14ac:dyDescent="0.45">
      <c r="B367" t="str">
        <f>_xlfn.IFNA(VLOOKUP(A367,'Personnel List'!A$1:E$1284,5,FALSE),"")</f>
        <v/>
      </c>
      <c r="C367" t="str">
        <f>_xlfn.IFNA(VLOOKUP(A367,'Personnel List'!A$1:E$1284,4,FALSE),"")</f>
        <v/>
      </c>
      <c r="D367" s="2" t="str">
        <f t="shared" ca="1" si="21"/>
        <v/>
      </c>
      <c r="E367" s="2" t="str">
        <f t="shared" si="22"/>
        <v>Onsite</v>
      </c>
      <c r="F367" s="9"/>
      <c r="H367" s="7"/>
      <c r="I367" s="14" t="str">
        <f t="shared" ca="1" si="24"/>
        <v/>
      </c>
      <c r="J367" s="11" t="str">
        <f t="shared" si="23"/>
        <v/>
      </c>
      <c r="K367" s="6"/>
      <c r="L367">
        <v>0</v>
      </c>
      <c r="N367" t="str">
        <f>_xlfn.IFNA(VLOOKUP(A367,'Personnel List'!A$1:F$1284,6,FALSE),"")</f>
        <v/>
      </c>
    </row>
    <row r="368" spans="2:14" ht="15" customHeight="1" x14ac:dyDescent="0.45">
      <c r="B368" t="str">
        <f>_xlfn.IFNA(VLOOKUP(A368,'Personnel List'!A$1:E$1284,5,FALSE),"")</f>
        <v/>
      </c>
      <c r="C368" t="str">
        <f>_xlfn.IFNA(VLOOKUP(A368,'Personnel List'!A$1:E$1284,4,FALSE),"")</f>
        <v/>
      </c>
      <c r="D368" s="2" t="str">
        <f t="shared" ca="1" si="21"/>
        <v/>
      </c>
      <c r="E368" s="2" t="str">
        <f t="shared" si="22"/>
        <v>Onsite</v>
      </c>
      <c r="F368" s="9"/>
      <c r="G368" s="34"/>
      <c r="H368" s="7"/>
      <c r="I368" s="14" t="str">
        <f t="shared" ca="1" si="24"/>
        <v/>
      </c>
      <c r="J368" s="11" t="str">
        <f t="shared" si="23"/>
        <v/>
      </c>
      <c r="K368" s="6"/>
      <c r="L368">
        <v>0</v>
      </c>
      <c r="N368" t="str">
        <f>_xlfn.IFNA(VLOOKUP(A368,'Personnel List'!A$1:F$1284,6,FALSE),"")</f>
        <v/>
      </c>
    </row>
    <row r="369" spans="2:14" ht="15" customHeight="1" x14ac:dyDescent="0.45">
      <c r="B369" t="str">
        <f>_xlfn.IFNA(VLOOKUP(A369,'Personnel List'!A$1:E$1284,5,FALSE),"")</f>
        <v/>
      </c>
      <c r="C369" t="str">
        <f>_xlfn.IFNA(VLOOKUP(A369,'Personnel List'!A$1:E$1284,4,FALSE),"")</f>
        <v/>
      </c>
      <c r="D369" s="2" t="str">
        <f t="shared" ca="1" si="21"/>
        <v/>
      </c>
      <c r="E369" s="2" t="str">
        <f t="shared" si="22"/>
        <v>Onsite</v>
      </c>
      <c r="F369" s="9"/>
      <c r="G369" s="35"/>
      <c r="H369" s="7"/>
      <c r="I369" s="14" t="str">
        <f t="shared" ca="1" si="24"/>
        <v/>
      </c>
      <c r="J369" s="11" t="str">
        <f t="shared" si="23"/>
        <v/>
      </c>
      <c r="K369" s="6"/>
      <c r="L369">
        <v>0</v>
      </c>
      <c r="N369" t="str">
        <f>_xlfn.IFNA(VLOOKUP(A369,'Personnel List'!A$1:F$1284,6,FALSE),"")</f>
        <v/>
      </c>
    </row>
    <row r="370" spans="2:14" ht="15" customHeight="1" x14ac:dyDescent="0.45">
      <c r="B370" t="str">
        <f>_xlfn.IFNA(VLOOKUP(A370,'Personnel List'!A$1:E$1284,5,FALSE),"")</f>
        <v/>
      </c>
      <c r="C370" t="str">
        <f>_xlfn.IFNA(VLOOKUP(A370,'Personnel List'!A$1:E$1284,4,FALSE),"")</f>
        <v/>
      </c>
      <c r="D370" s="2" t="str">
        <f t="shared" ca="1" si="21"/>
        <v/>
      </c>
      <c r="E370" s="2" t="str">
        <f t="shared" si="22"/>
        <v>Onsite</v>
      </c>
      <c r="F370" s="9"/>
      <c r="G370" s="34"/>
      <c r="H370" s="7"/>
      <c r="I370" s="14" t="str">
        <f t="shared" ca="1" si="24"/>
        <v/>
      </c>
      <c r="J370" s="11" t="str">
        <f t="shared" si="23"/>
        <v/>
      </c>
      <c r="K370" s="6"/>
      <c r="L370">
        <v>0</v>
      </c>
      <c r="N370" t="str">
        <f>_xlfn.IFNA(VLOOKUP(A370,'Personnel List'!A$1:F$1284,6,FALSE),"")</f>
        <v/>
      </c>
    </row>
    <row r="371" spans="2:14" ht="15" customHeight="1" x14ac:dyDescent="0.45">
      <c r="B371" t="str">
        <f>_xlfn.IFNA(VLOOKUP(A371,'Personnel List'!A$1:E$1284,5,FALSE),"")</f>
        <v/>
      </c>
      <c r="C371" t="str">
        <f>_xlfn.IFNA(VLOOKUP(A371,'Personnel List'!A$1:E$1284,4,FALSE),"")</f>
        <v/>
      </c>
      <c r="D371" s="2" t="str">
        <f t="shared" ca="1" si="21"/>
        <v/>
      </c>
      <c r="E371" s="2" t="str">
        <f t="shared" si="22"/>
        <v>Onsite</v>
      </c>
      <c r="F371" s="9"/>
      <c r="H371" s="7"/>
      <c r="I371" s="14" t="str">
        <f t="shared" ca="1" si="24"/>
        <v/>
      </c>
      <c r="J371" s="11" t="str">
        <f t="shared" si="23"/>
        <v/>
      </c>
      <c r="K371" s="6"/>
      <c r="L371">
        <v>0</v>
      </c>
      <c r="N371" t="str">
        <f>_xlfn.IFNA(VLOOKUP(A371,'Personnel List'!A$1:F$1284,6,FALSE),"")</f>
        <v/>
      </c>
    </row>
    <row r="372" spans="2:14" ht="15" customHeight="1" x14ac:dyDescent="0.45">
      <c r="B372" t="str">
        <f>_xlfn.IFNA(VLOOKUP(A372,'Personnel List'!A$1:E$1284,5,FALSE),"")</f>
        <v/>
      </c>
      <c r="C372" t="str">
        <f>_xlfn.IFNA(VLOOKUP(A372,'Personnel List'!A$1:E$1284,4,FALSE),"")</f>
        <v/>
      </c>
      <c r="D372" s="2" t="str">
        <f t="shared" ca="1" si="21"/>
        <v/>
      </c>
      <c r="E372" s="2" t="str">
        <f t="shared" si="22"/>
        <v>Onsite</v>
      </c>
      <c r="F372" s="9"/>
      <c r="G372" s="34"/>
      <c r="H372" s="7"/>
      <c r="I372" s="14" t="str">
        <f t="shared" ca="1" si="24"/>
        <v/>
      </c>
      <c r="J372" s="11" t="str">
        <f t="shared" si="23"/>
        <v/>
      </c>
      <c r="K372" s="6"/>
      <c r="L372">
        <v>0</v>
      </c>
      <c r="N372" t="str">
        <f>_xlfn.IFNA(VLOOKUP(A372,'Personnel List'!A$1:F$1284,6,FALSE),"")</f>
        <v/>
      </c>
    </row>
    <row r="373" spans="2:14" ht="15" customHeight="1" x14ac:dyDescent="0.45">
      <c r="B373" t="str">
        <f>_xlfn.IFNA(VLOOKUP(A373,'Personnel List'!A$1:E$1284,5,FALSE),"")</f>
        <v/>
      </c>
      <c r="C373" t="str">
        <f>_xlfn.IFNA(VLOOKUP(A373,'Personnel List'!A$1:E$1284,4,FALSE),"")</f>
        <v/>
      </c>
      <c r="D373" s="2" t="str">
        <f t="shared" ca="1" si="21"/>
        <v/>
      </c>
      <c r="E373" s="2" t="str">
        <f t="shared" si="22"/>
        <v>Onsite</v>
      </c>
      <c r="F373" s="9"/>
      <c r="G373" s="35"/>
      <c r="H373" s="7"/>
      <c r="I373" s="14" t="str">
        <f t="shared" ca="1" si="24"/>
        <v/>
      </c>
      <c r="J373" s="11" t="str">
        <f t="shared" si="23"/>
        <v/>
      </c>
      <c r="K373" s="6"/>
      <c r="L373">
        <v>0</v>
      </c>
      <c r="N373" t="str">
        <f>_xlfn.IFNA(VLOOKUP(A373,'Personnel List'!A$1:F$1284,6,FALSE),"")</f>
        <v/>
      </c>
    </row>
    <row r="374" spans="2:14" ht="15" customHeight="1" x14ac:dyDescent="0.45">
      <c r="B374" t="str">
        <f>_xlfn.IFNA(VLOOKUP(A374,'Personnel List'!A$1:E$1284,5,FALSE),"")</f>
        <v/>
      </c>
      <c r="C374" t="str">
        <f>_xlfn.IFNA(VLOOKUP(A374,'Personnel List'!A$1:E$1284,4,FALSE),"")</f>
        <v/>
      </c>
      <c r="D374" s="2" t="str">
        <f t="shared" ca="1" si="21"/>
        <v/>
      </c>
      <c r="E374" s="2" t="str">
        <f t="shared" si="22"/>
        <v>Onsite</v>
      </c>
      <c r="F374" s="9"/>
      <c r="G374" s="34"/>
      <c r="H374" s="7"/>
      <c r="I374" s="14" t="str">
        <f t="shared" ca="1" si="24"/>
        <v/>
      </c>
      <c r="J374" s="11" t="str">
        <f t="shared" si="23"/>
        <v/>
      </c>
      <c r="K374" s="6"/>
      <c r="L374">
        <v>0</v>
      </c>
      <c r="N374" t="str">
        <f>_xlfn.IFNA(VLOOKUP(A374,'Personnel List'!A$1:F$1284,6,FALSE),"")</f>
        <v/>
      </c>
    </row>
    <row r="375" spans="2:14" ht="15" customHeight="1" x14ac:dyDescent="0.45">
      <c r="B375" t="str">
        <f>_xlfn.IFNA(VLOOKUP(A375,'Personnel List'!A$1:E$1284,5,FALSE),"")</f>
        <v/>
      </c>
      <c r="C375" t="str">
        <f>_xlfn.IFNA(VLOOKUP(A375,'Personnel List'!A$1:E$1284,4,FALSE),"")</f>
        <v/>
      </c>
      <c r="D375" s="2" t="str">
        <f t="shared" ca="1" si="21"/>
        <v/>
      </c>
      <c r="E375" s="2" t="str">
        <f t="shared" si="22"/>
        <v>Onsite</v>
      </c>
      <c r="F375" s="9"/>
      <c r="G375" s="35"/>
      <c r="H375" s="7"/>
      <c r="I375" s="14" t="str">
        <f t="shared" ca="1" si="24"/>
        <v/>
      </c>
      <c r="J375" s="11" t="str">
        <f t="shared" si="23"/>
        <v/>
      </c>
      <c r="K375" s="6"/>
      <c r="L375">
        <v>0</v>
      </c>
      <c r="N375" t="str">
        <f>_xlfn.IFNA(VLOOKUP(A375,'Personnel List'!A$1:F$1284,6,FALSE),"")</f>
        <v/>
      </c>
    </row>
    <row r="376" spans="2:14" ht="15" customHeight="1" x14ac:dyDescent="0.45">
      <c r="B376" t="str">
        <f>_xlfn.IFNA(VLOOKUP(A376,'Personnel List'!A$1:E$1284,5,FALSE),"")</f>
        <v/>
      </c>
      <c r="C376" t="str">
        <f>_xlfn.IFNA(VLOOKUP(A376,'Personnel List'!A$1:E$1284,4,FALSE),"")</f>
        <v/>
      </c>
      <c r="D376" s="2" t="str">
        <f t="shared" ca="1" si="21"/>
        <v/>
      </c>
      <c r="E376" s="2" t="str">
        <f t="shared" si="22"/>
        <v>Onsite</v>
      </c>
      <c r="F376" s="9"/>
      <c r="G376" s="34"/>
      <c r="H376" s="7"/>
      <c r="I376" s="14" t="str">
        <f t="shared" ca="1" si="24"/>
        <v/>
      </c>
      <c r="J376" s="11" t="str">
        <f t="shared" si="23"/>
        <v/>
      </c>
      <c r="K376" s="6"/>
      <c r="L376">
        <v>0</v>
      </c>
      <c r="N376" t="str">
        <f>_xlfn.IFNA(VLOOKUP(A376,'Personnel List'!A$1:F$1284,6,FALSE),"")</f>
        <v/>
      </c>
    </row>
    <row r="377" spans="2:14" ht="15" customHeight="1" x14ac:dyDescent="0.45">
      <c r="B377" t="str">
        <f>_xlfn.IFNA(VLOOKUP(A377,'Personnel List'!A$1:E$1284,5,FALSE),"")</f>
        <v/>
      </c>
      <c r="C377" t="str">
        <f>_xlfn.IFNA(VLOOKUP(A377,'Personnel List'!A$1:E$1284,4,FALSE),"")</f>
        <v/>
      </c>
      <c r="D377" s="2" t="str">
        <f t="shared" ca="1" si="21"/>
        <v/>
      </c>
      <c r="E377" s="2" t="str">
        <f t="shared" si="22"/>
        <v>Onsite</v>
      </c>
      <c r="F377" s="9"/>
      <c r="H377" s="7"/>
      <c r="I377" s="14" t="str">
        <f t="shared" ca="1" si="24"/>
        <v/>
      </c>
      <c r="J377" s="11" t="str">
        <f t="shared" si="23"/>
        <v/>
      </c>
      <c r="K377" s="6"/>
      <c r="L377">
        <v>0</v>
      </c>
      <c r="N377" t="str">
        <f>_xlfn.IFNA(VLOOKUP(A377,'Personnel List'!A$1:F$1284,6,FALSE),"")</f>
        <v/>
      </c>
    </row>
    <row r="378" spans="2:14" ht="15" customHeight="1" x14ac:dyDescent="0.45">
      <c r="B378" t="str">
        <f>_xlfn.IFNA(VLOOKUP(A378,'Personnel List'!A$1:E$1284,5,FALSE),"")</f>
        <v/>
      </c>
      <c r="C378" t="str">
        <f>_xlfn.IFNA(VLOOKUP(A378,'Personnel List'!A$1:E$1284,4,FALSE),"")</f>
        <v/>
      </c>
      <c r="D378" s="2" t="str">
        <f t="shared" ca="1" si="21"/>
        <v/>
      </c>
      <c r="E378" s="2" t="str">
        <f t="shared" si="22"/>
        <v>Onsite</v>
      </c>
      <c r="F378" s="9"/>
      <c r="G378" s="34"/>
      <c r="H378" s="7"/>
      <c r="I378" s="14" t="str">
        <f t="shared" ca="1" si="24"/>
        <v/>
      </c>
      <c r="J378" s="11" t="str">
        <f t="shared" si="23"/>
        <v/>
      </c>
      <c r="K378" s="6"/>
      <c r="L378">
        <v>0</v>
      </c>
      <c r="N378" t="str">
        <f>_xlfn.IFNA(VLOOKUP(A378,'Personnel List'!A$1:F$1284,6,FALSE),"")</f>
        <v/>
      </c>
    </row>
    <row r="379" spans="2:14" ht="15" customHeight="1" x14ac:dyDescent="0.45">
      <c r="B379" t="str">
        <f>_xlfn.IFNA(VLOOKUP(A379,'Personnel List'!A$1:E$1284,5,FALSE),"")</f>
        <v/>
      </c>
      <c r="C379" t="str">
        <f>_xlfn.IFNA(VLOOKUP(A379,'Personnel List'!A$1:E$1284,4,FALSE),"")</f>
        <v/>
      </c>
      <c r="D379" s="2" t="str">
        <f t="shared" ca="1" si="21"/>
        <v/>
      </c>
      <c r="E379" s="2" t="str">
        <f t="shared" si="22"/>
        <v>Onsite</v>
      </c>
      <c r="F379" s="9"/>
      <c r="G379" s="35"/>
      <c r="H379" s="7"/>
      <c r="I379" s="14" t="str">
        <f t="shared" ca="1" si="24"/>
        <v/>
      </c>
      <c r="J379" s="11" t="str">
        <f t="shared" si="23"/>
        <v/>
      </c>
      <c r="K379" s="6"/>
      <c r="L379">
        <v>0</v>
      </c>
      <c r="N379" t="str">
        <f>_xlfn.IFNA(VLOOKUP(A379,'Personnel List'!A$1:F$1284,6,FALSE),"")</f>
        <v/>
      </c>
    </row>
    <row r="380" spans="2:14" ht="15" customHeight="1" x14ac:dyDescent="0.45">
      <c r="B380" t="str">
        <f>_xlfn.IFNA(VLOOKUP(A380,'Personnel List'!A$1:E$1284,5,FALSE),"")</f>
        <v/>
      </c>
      <c r="C380" t="str">
        <f>_xlfn.IFNA(VLOOKUP(A380,'Personnel List'!A$1:E$1284,4,FALSE),"")</f>
        <v/>
      </c>
      <c r="D380" s="2" t="str">
        <f t="shared" ca="1" si="21"/>
        <v/>
      </c>
      <c r="E380" s="2" t="str">
        <f t="shared" si="22"/>
        <v>Onsite</v>
      </c>
      <c r="F380" s="9"/>
      <c r="G380" s="34"/>
      <c r="H380" s="7"/>
      <c r="I380" s="14" t="str">
        <f t="shared" ca="1" si="24"/>
        <v/>
      </c>
      <c r="J380" s="11" t="str">
        <f t="shared" si="23"/>
        <v/>
      </c>
      <c r="K380" s="6"/>
      <c r="L380">
        <v>0</v>
      </c>
      <c r="N380" t="str">
        <f>_xlfn.IFNA(VLOOKUP(A380,'Personnel List'!A$1:F$1284,6,FALSE),"")</f>
        <v/>
      </c>
    </row>
    <row r="381" spans="2:14" ht="15" customHeight="1" x14ac:dyDescent="0.45">
      <c r="B381" t="str">
        <f>_xlfn.IFNA(VLOOKUP(A381,'Personnel List'!A$1:E$1284,5,FALSE),"")</f>
        <v/>
      </c>
      <c r="C381" t="str">
        <f>_xlfn.IFNA(VLOOKUP(A381,'Personnel List'!A$1:E$1284,4,FALSE),"")</f>
        <v/>
      </c>
      <c r="D381" s="2" t="str">
        <f t="shared" ca="1" si="21"/>
        <v/>
      </c>
      <c r="E381" s="2" t="str">
        <f t="shared" si="22"/>
        <v>Onsite</v>
      </c>
      <c r="F381" s="9"/>
      <c r="H381" s="7"/>
      <c r="I381" s="14" t="str">
        <f t="shared" ca="1" si="24"/>
        <v/>
      </c>
      <c r="J381" s="11" t="str">
        <f t="shared" si="23"/>
        <v/>
      </c>
      <c r="K381" s="6"/>
      <c r="L381">
        <v>0</v>
      </c>
      <c r="N381" t="str">
        <f>_xlfn.IFNA(VLOOKUP(A381,'Personnel List'!A$1:F$1284,6,FALSE),"")</f>
        <v/>
      </c>
    </row>
    <row r="382" spans="2:14" ht="15" customHeight="1" x14ac:dyDescent="0.45">
      <c r="B382" t="str">
        <f>_xlfn.IFNA(VLOOKUP(A382,'Personnel List'!A$1:E$1284,5,FALSE),"")</f>
        <v/>
      </c>
      <c r="C382" t="str">
        <f>_xlfn.IFNA(VLOOKUP(A382,'Personnel List'!A$1:E$1284,4,FALSE),"")</f>
        <v/>
      </c>
      <c r="D382" s="2" t="str">
        <f t="shared" ca="1" si="21"/>
        <v/>
      </c>
      <c r="E382" s="2" t="str">
        <f t="shared" si="22"/>
        <v>Onsite</v>
      </c>
      <c r="F382" s="9"/>
      <c r="G382" s="34"/>
      <c r="H382" s="7"/>
      <c r="I382" s="14" t="str">
        <f t="shared" ca="1" si="24"/>
        <v/>
      </c>
      <c r="J382" s="11" t="str">
        <f t="shared" si="23"/>
        <v/>
      </c>
      <c r="K382" s="6"/>
      <c r="L382">
        <v>0</v>
      </c>
      <c r="N382" t="str">
        <f>_xlfn.IFNA(VLOOKUP(A382,'Personnel List'!A$1:F$1284,6,FALSE),"")</f>
        <v/>
      </c>
    </row>
    <row r="383" spans="2:14" ht="15" customHeight="1" x14ac:dyDescent="0.45">
      <c r="B383" t="str">
        <f>_xlfn.IFNA(VLOOKUP(A383,'Personnel List'!A$1:E$1284,5,FALSE),"")</f>
        <v/>
      </c>
      <c r="C383" t="str">
        <f>_xlfn.IFNA(VLOOKUP(A383,'Personnel List'!A$1:E$1284,4,FALSE),"")</f>
        <v/>
      </c>
      <c r="D383" s="2" t="str">
        <f t="shared" ca="1" si="21"/>
        <v/>
      </c>
      <c r="E383" s="2" t="str">
        <f t="shared" si="22"/>
        <v>Onsite</v>
      </c>
      <c r="F383" s="9"/>
      <c r="G383" s="35"/>
      <c r="H383" s="7"/>
      <c r="I383" s="14" t="str">
        <f t="shared" ca="1" si="24"/>
        <v/>
      </c>
      <c r="J383" s="11" t="str">
        <f t="shared" si="23"/>
        <v/>
      </c>
      <c r="K383" s="6"/>
      <c r="L383">
        <v>0</v>
      </c>
      <c r="N383" t="str">
        <f>_xlfn.IFNA(VLOOKUP(A383,'Personnel List'!A$1:F$1284,6,FALSE),"")</f>
        <v/>
      </c>
    </row>
    <row r="384" spans="2:14" ht="15" customHeight="1" x14ac:dyDescent="0.45">
      <c r="B384" t="str">
        <f>_xlfn.IFNA(VLOOKUP(A384,'Personnel List'!A$1:E$1284,5,FALSE),"")</f>
        <v/>
      </c>
      <c r="C384" t="str">
        <f>_xlfn.IFNA(VLOOKUP(A384,'Personnel List'!A$1:E$1284,4,FALSE),"")</f>
        <v/>
      </c>
      <c r="D384" s="2" t="str">
        <f t="shared" ca="1" si="21"/>
        <v/>
      </c>
      <c r="E384" s="2" t="str">
        <f t="shared" si="22"/>
        <v>Onsite</v>
      </c>
      <c r="F384" s="9"/>
      <c r="G384" s="34"/>
      <c r="H384" s="7"/>
      <c r="I384" s="14" t="str">
        <f t="shared" ca="1" si="24"/>
        <v/>
      </c>
      <c r="J384" s="11" t="str">
        <f t="shared" si="23"/>
        <v/>
      </c>
      <c r="K384" s="6"/>
      <c r="L384">
        <v>0</v>
      </c>
      <c r="N384" t="str">
        <f>_xlfn.IFNA(VLOOKUP(A384,'Personnel List'!A$1:F$1284,6,FALSE),"")</f>
        <v/>
      </c>
    </row>
    <row r="385" spans="2:14" ht="15" customHeight="1" x14ac:dyDescent="0.45">
      <c r="B385" t="str">
        <f>_xlfn.IFNA(VLOOKUP(A385,'Personnel List'!A$1:E$1284,5,FALSE),"")</f>
        <v/>
      </c>
      <c r="C385" t="str">
        <f>_xlfn.IFNA(VLOOKUP(A385,'Personnel List'!A$1:E$1284,4,FALSE),"")</f>
        <v/>
      </c>
      <c r="D385" s="2" t="str">
        <f t="shared" ca="1" si="21"/>
        <v/>
      </c>
      <c r="E385" s="2" t="str">
        <f t="shared" si="22"/>
        <v>Onsite</v>
      </c>
      <c r="F385" s="9"/>
      <c r="G385" s="35"/>
      <c r="H385" s="7"/>
      <c r="I385" s="14" t="str">
        <f t="shared" ca="1" si="24"/>
        <v/>
      </c>
      <c r="J385" s="11" t="str">
        <f t="shared" si="23"/>
        <v/>
      </c>
      <c r="K385" s="6"/>
      <c r="L385">
        <v>0</v>
      </c>
      <c r="N385" t="str">
        <f>_xlfn.IFNA(VLOOKUP(A385,'Personnel List'!A$1:F$1284,6,FALSE),"")</f>
        <v/>
      </c>
    </row>
    <row r="386" spans="2:14" ht="15" customHeight="1" x14ac:dyDescent="0.45">
      <c r="B386" t="str">
        <f>_xlfn.IFNA(VLOOKUP(A386,'Personnel List'!A$1:E$1284,5,FALSE),"")</f>
        <v/>
      </c>
      <c r="C386" t="str">
        <f>_xlfn.IFNA(VLOOKUP(A386,'Personnel List'!A$1:E$1284,4,FALSE),"")</f>
        <v/>
      </c>
      <c r="D386" s="2" t="str">
        <f t="shared" ca="1" si="21"/>
        <v/>
      </c>
      <c r="E386" s="2" t="str">
        <f t="shared" si="22"/>
        <v>Onsite</v>
      </c>
      <c r="F386" s="9"/>
      <c r="G386" s="34"/>
      <c r="H386" s="7"/>
      <c r="I386" s="14" t="str">
        <f t="shared" ca="1" si="24"/>
        <v/>
      </c>
      <c r="J386" s="11" t="str">
        <f t="shared" si="23"/>
        <v/>
      </c>
      <c r="K386" s="6"/>
      <c r="L386">
        <v>0</v>
      </c>
      <c r="N386" t="str">
        <f>_xlfn.IFNA(VLOOKUP(A386,'Personnel List'!A$1:F$1284,6,FALSE),"")</f>
        <v/>
      </c>
    </row>
    <row r="387" spans="2:14" ht="15" customHeight="1" x14ac:dyDescent="0.45">
      <c r="B387" t="str">
        <f>_xlfn.IFNA(VLOOKUP(A387,'Personnel List'!A$1:E$1284,5,FALSE),"")</f>
        <v/>
      </c>
      <c r="C387" t="str">
        <f>_xlfn.IFNA(VLOOKUP(A387,'Personnel List'!A$1:E$1284,4,FALSE),"")</f>
        <v/>
      </c>
      <c r="D387" s="2" t="str">
        <f t="shared" ref="D387:D450" ca="1" si="25">IF(A387&lt;&gt;"",IF(D387&lt;&gt;"",D387,NOW()),"")</f>
        <v/>
      </c>
      <c r="E387" s="2" t="str">
        <f t="shared" ref="E387:E450" si="26">IFERROR(VLOOKUP(A387,G:I,3,FALSE),"Onsite")</f>
        <v>Onsite</v>
      </c>
      <c r="F387" s="9"/>
      <c r="H387" s="7"/>
      <c r="I387" s="14" t="str">
        <f t="shared" ca="1" si="24"/>
        <v/>
      </c>
      <c r="J387" s="11" t="str">
        <f t="shared" ref="J387:J450" si="27">SUBSTITUTE(A387,"NC","")</f>
        <v/>
      </c>
      <c r="K387" s="6"/>
      <c r="L387">
        <v>0</v>
      </c>
      <c r="N387" t="str">
        <f>_xlfn.IFNA(VLOOKUP(A387,'Personnel List'!A$1:F$1284,6,FALSE),"")</f>
        <v/>
      </c>
    </row>
    <row r="388" spans="2:14" ht="15" customHeight="1" x14ac:dyDescent="0.45">
      <c r="B388" t="str">
        <f>_xlfn.IFNA(VLOOKUP(A388,'Personnel List'!A$1:E$1284,5,FALSE),"")</f>
        <v/>
      </c>
      <c r="C388" t="str">
        <f>_xlfn.IFNA(VLOOKUP(A388,'Personnel List'!A$1:E$1284,4,FALSE),"")</f>
        <v/>
      </c>
      <c r="D388" s="2" t="str">
        <f t="shared" ca="1" si="25"/>
        <v/>
      </c>
      <c r="E388" s="2" t="str">
        <f t="shared" si="26"/>
        <v>Onsite</v>
      </c>
      <c r="F388" s="9"/>
      <c r="G388" s="34"/>
      <c r="H388" s="7"/>
      <c r="I388" s="14" t="str">
        <f t="shared" ca="1" si="24"/>
        <v/>
      </c>
      <c r="J388" s="11" t="str">
        <f t="shared" si="27"/>
        <v/>
      </c>
      <c r="K388" s="6"/>
      <c r="L388">
        <v>0</v>
      </c>
      <c r="N388" t="str">
        <f>_xlfn.IFNA(VLOOKUP(A388,'Personnel List'!A$1:F$1284,6,FALSE),"")</f>
        <v/>
      </c>
    </row>
    <row r="389" spans="2:14" ht="15" customHeight="1" x14ac:dyDescent="0.45">
      <c r="B389" t="str">
        <f>_xlfn.IFNA(VLOOKUP(A389,'Personnel List'!A$1:E$1284,5,FALSE),"")</f>
        <v/>
      </c>
      <c r="C389" t="str">
        <f>_xlfn.IFNA(VLOOKUP(A389,'Personnel List'!A$1:E$1284,4,FALSE),"")</f>
        <v/>
      </c>
      <c r="D389" s="2" t="str">
        <f t="shared" ca="1" si="25"/>
        <v/>
      </c>
      <c r="E389" s="2" t="str">
        <f t="shared" si="26"/>
        <v>Onsite</v>
      </c>
      <c r="F389" s="9"/>
      <c r="G389" s="35"/>
      <c r="H389" s="7"/>
      <c r="I389" s="14" t="str">
        <f t="shared" ca="1" si="24"/>
        <v/>
      </c>
      <c r="J389" s="11" t="str">
        <f t="shared" si="27"/>
        <v/>
      </c>
      <c r="K389" s="6"/>
      <c r="L389">
        <v>0</v>
      </c>
      <c r="N389" t="str">
        <f>_xlfn.IFNA(VLOOKUP(A389,'Personnel List'!A$1:F$1284,6,FALSE),"")</f>
        <v/>
      </c>
    </row>
    <row r="390" spans="2:14" ht="15" customHeight="1" x14ac:dyDescent="0.45">
      <c r="B390" t="str">
        <f>_xlfn.IFNA(VLOOKUP(A390,'Personnel List'!A$1:E$1284,5,FALSE),"")</f>
        <v/>
      </c>
      <c r="C390" t="str">
        <f>_xlfn.IFNA(VLOOKUP(A390,'Personnel List'!A$1:E$1284,4,FALSE),"")</f>
        <v/>
      </c>
      <c r="D390" s="2" t="str">
        <f t="shared" ca="1" si="25"/>
        <v/>
      </c>
      <c r="E390" s="2" t="str">
        <f t="shared" si="26"/>
        <v>Onsite</v>
      </c>
      <c r="F390" s="9"/>
      <c r="G390" s="34"/>
      <c r="H390" s="7"/>
      <c r="I390" s="14" t="str">
        <f t="shared" ca="1" si="24"/>
        <v/>
      </c>
      <c r="J390" s="11" t="str">
        <f t="shared" si="27"/>
        <v/>
      </c>
      <c r="K390" s="6"/>
      <c r="L390">
        <v>0</v>
      </c>
      <c r="N390" t="str">
        <f>_xlfn.IFNA(VLOOKUP(A390,'Personnel List'!A$1:F$1284,6,FALSE),"")</f>
        <v/>
      </c>
    </row>
    <row r="391" spans="2:14" ht="15" customHeight="1" x14ac:dyDescent="0.45">
      <c r="B391" t="str">
        <f>_xlfn.IFNA(VLOOKUP(A391,'Personnel List'!A$1:E$1284,5,FALSE),"")</f>
        <v/>
      </c>
      <c r="C391" t="str">
        <f>_xlfn.IFNA(VLOOKUP(A391,'Personnel List'!A$1:E$1284,4,FALSE),"")</f>
        <v/>
      </c>
      <c r="D391" s="2" t="str">
        <f t="shared" ca="1" si="25"/>
        <v/>
      </c>
      <c r="E391" s="2" t="str">
        <f t="shared" si="26"/>
        <v>Onsite</v>
      </c>
      <c r="F391" s="9"/>
      <c r="H391" s="7"/>
      <c r="I391" s="14" t="str">
        <f t="shared" ca="1" si="24"/>
        <v/>
      </c>
      <c r="J391" s="11" t="str">
        <f t="shared" si="27"/>
        <v/>
      </c>
      <c r="K391" s="6"/>
      <c r="L391">
        <v>0</v>
      </c>
      <c r="N391" t="str">
        <f>_xlfn.IFNA(VLOOKUP(A391,'Personnel List'!A$1:F$1284,6,FALSE),"")</f>
        <v/>
      </c>
    </row>
    <row r="392" spans="2:14" ht="15" customHeight="1" x14ac:dyDescent="0.45">
      <c r="B392" t="str">
        <f>_xlfn.IFNA(VLOOKUP(A392,'Personnel List'!A$1:E$1284,5,FALSE),"")</f>
        <v/>
      </c>
      <c r="C392" t="str">
        <f>_xlfn.IFNA(VLOOKUP(A392,'Personnel List'!A$1:E$1284,4,FALSE),"")</f>
        <v/>
      </c>
      <c r="D392" s="2" t="str">
        <f t="shared" ca="1" si="25"/>
        <v/>
      </c>
      <c r="E392" s="2" t="str">
        <f t="shared" si="26"/>
        <v>Onsite</v>
      </c>
      <c r="F392" s="9"/>
      <c r="G392" s="34"/>
      <c r="H392" s="7"/>
      <c r="I392" s="14" t="str">
        <f t="shared" ca="1" si="24"/>
        <v/>
      </c>
      <c r="J392" s="11" t="str">
        <f t="shared" si="27"/>
        <v/>
      </c>
      <c r="K392" s="6"/>
      <c r="L392">
        <v>0</v>
      </c>
      <c r="N392" t="str">
        <f>_xlfn.IFNA(VLOOKUP(A392,'Personnel List'!A$1:F$1284,6,FALSE),"")</f>
        <v/>
      </c>
    </row>
    <row r="393" spans="2:14" ht="15" customHeight="1" x14ac:dyDescent="0.45">
      <c r="B393" t="str">
        <f>_xlfn.IFNA(VLOOKUP(A393,'Personnel List'!A$1:E$1284,5,FALSE),"")</f>
        <v/>
      </c>
      <c r="C393" t="str">
        <f>_xlfn.IFNA(VLOOKUP(A393,'Personnel List'!A$1:E$1284,4,FALSE),"")</f>
        <v/>
      </c>
      <c r="D393" s="2" t="str">
        <f t="shared" ca="1" si="25"/>
        <v/>
      </c>
      <c r="E393" s="2" t="str">
        <f t="shared" si="26"/>
        <v>Onsite</v>
      </c>
      <c r="F393" s="9"/>
      <c r="G393" s="35"/>
      <c r="H393" s="7"/>
      <c r="I393" s="14" t="str">
        <f t="shared" ca="1" si="24"/>
        <v/>
      </c>
      <c r="J393" s="11" t="str">
        <f t="shared" si="27"/>
        <v/>
      </c>
      <c r="K393" s="6"/>
      <c r="L393">
        <v>0</v>
      </c>
      <c r="N393" t="str">
        <f>_xlfn.IFNA(VLOOKUP(A393,'Personnel List'!A$1:F$1284,6,FALSE),"")</f>
        <v/>
      </c>
    </row>
    <row r="394" spans="2:14" ht="15" customHeight="1" x14ac:dyDescent="0.45">
      <c r="B394" t="str">
        <f>_xlfn.IFNA(VLOOKUP(A394,'Personnel List'!A$1:E$1284,5,FALSE),"")</f>
        <v/>
      </c>
      <c r="C394" t="str">
        <f>_xlfn.IFNA(VLOOKUP(A394,'Personnel List'!A$1:E$1284,4,FALSE),"")</f>
        <v/>
      </c>
      <c r="D394" s="2" t="str">
        <f t="shared" ca="1" si="25"/>
        <v/>
      </c>
      <c r="E394" s="2" t="str">
        <f t="shared" si="26"/>
        <v>Onsite</v>
      </c>
      <c r="F394" s="9"/>
      <c r="G394" s="34"/>
      <c r="H394" s="7"/>
      <c r="I394" s="14" t="str">
        <f t="shared" ca="1" si="24"/>
        <v/>
      </c>
      <c r="J394" s="11" t="str">
        <f t="shared" si="27"/>
        <v/>
      </c>
      <c r="K394" s="6"/>
      <c r="L394">
        <v>0</v>
      </c>
      <c r="N394" t="str">
        <f>_xlfn.IFNA(VLOOKUP(A394,'Personnel List'!A$1:F$1284,6,FALSE),"")</f>
        <v/>
      </c>
    </row>
    <row r="395" spans="2:14" ht="15" customHeight="1" x14ac:dyDescent="0.45">
      <c r="B395" t="str">
        <f>_xlfn.IFNA(VLOOKUP(A395,'Personnel List'!A$1:E$1284,5,FALSE),"")</f>
        <v/>
      </c>
      <c r="C395" t="str">
        <f>_xlfn.IFNA(VLOOKUP(A395,'Personnel List'!A$1:E$1284,4,FALSE),"")</f>
        <v/>
      </c>
      <c r="D395" s="2" t="str">
        <f t="shared" ca="1" si="25"/>
        <v/>
      </c>
      <c r="E395" s="2" t="str">
        <f t="shared" si="26"/>
        <v>Onsite</v>
      </c>
      <c r="F395" s="9"/>
      <c r="H395" s="7"/>
      <c r="I395" s="14" t="str">
        <f t="shared" ca="1" si="24"/>
        <v/>
      </c>
      <c r="J395" s="11" t="str">
        <f t="shared" si="27"/>
        <v/>
      </c>
      <c r="K395" s="6"/>
      <c r="L395">
        <v>0</v>
      </c>
      <c r="N395" t="str">
        <f>_xlfn.IFNA(VLOOKUP(A395,'Personnel List'!A$1:F$1284,6,FALSE),"")</f>
        <v/>
      </c>
    </row>
    <row r="396" spans="2:14" ht="15" customHeight="1" x14ac:dyDescent="0.45">
      <c r="B396" t="str">
        <f>_xlfn.IFNA(VLOOKUP(A396,'Personnel List'!A$1:E$1284,5,FALSE),"")</f>
        <v/>
      </c>
      <c r="C396" t="str">
        <f>_xlfn.IFNA(VLOOKUP(A396,'Personnel List'!A$1:E$1284,4,FALSE),"")</f>
        <v/>
      </c>
      <c r="D396" s="2" t="str">
        <f t="shared" ca="1" si="25"/>
        <v/>
      </c>
      <c r="E396" s="2" t="str">
        <f t="shared" si="26"/>
        <v>Onsite</v>
      </c>
      <c r="F396" s="9"/>
      <c r="G396" s="34"/>
      <c r="H396" s="7"/>
      <c r="I396" s="14" t="str">
        <f t="shared" ca="1" si="24"/>
        <v/>
      </c>
      <c r="J396" s="11" t="str">
        <f t="shared" si="27"/>
        <v/>
      </c>
      <c r="K396" s="6"/>
      <c r="L396">
        <v>0</v>
      </c>
      <c r="N396" t="str">
        <f>_xlfn.IFNA(VLOOKUP(A396,'Personnel List'!A$1:F$1284,6,FALSE),"")</f>
        <v/>
      </c>
    </row>
    <row r="397" spans="2:14" ht="15" customHeight="1" x14ac:dyDescent="0.45">
      <c r="B397" t="str">
        <f>_xlfn.IFNA(VLOOKUP(A397,'Personnel List'!A$1:E$1284,5,FALSE),"")</f>
        <v/>
      </c>
      <c r="C397" t="str">
        <f>_xlfn.IFNA(VLOOKUP(A397,'Personnel List'!A$1:E$1284,4,FALSE),"")</f>
        <v/>
      </c>
      <c r="D397" s="2" t="str">
        <f t="shared" ca="1" si="25"/>
        <v/>
      </c>
      <c r="E397" s="2" t="str">
        <f t="shared" si="26"/>
        <v>Onsite</v>
      </c>
      <c r="F397" s="9"/>
      <c r="G397" s="35"/>
      <c r="H397" s="7"/>
      <c r="I397" s="14" t="str">
        <f t="shared" ca="1" si="24"/>
        <v/>
      </c>
      <c r="J397" s="11" t="str">
        <f t="shared" si="27"/>
        <v/>
      </c>
      <c r="K397" s="6"/>
      <c r="L397">
        <v>0</v>
      </c>
      <c r="N397" t="str">
        <f>_xlfn.IFNA(VLOOKUP(A397,'Personnel List'!A$1:F$1284,6,FALSE),"")</f>
        <v/>
      </c>
    </row>
    <row r="398" spans="2:14" ht="15" customHeight="1" x14ac:dyDescent="0.45">
      <c r="B398" t="str">
        <f>_xlfn.IFNA(VLOOKUP(A398,'Personnel List'!A$1:E$1284,5,FALSE),"")</f>
        <v/>
      </c>
      <c r="C398" t="str">
        <f>_xlfn.IFNA(VLOOKUP(A398,'Personnel List'!A$1:E$1284,4,FALSE),"")</f>
        <v/>
      </c>
      <c r="D398" s="2" t="str">
        <f t="shared" ca="1" si="25"/>
        <v/>
      </c>
      <c r="E398" s="2" t="str">
        <f t="shared" si="26"/>
        <v>Onsite</v>
      </c>
      <c r="F398" s="9"/>
      <c r="G398" s="34"/>
      <c r="H398" s="7"/>
      <c r="I398" s="14" t="str">
        <f t="shared" ca="1" si="24"/>
        <v/>
      </c>
      <c r="J398" s="11" t="str">
        <f t="shared" si="27"/>
        <v/>
      </c>
      <c r="K398" s="6"/>
      <c r="L398">
        <v>0</v>
      </c>
      <c r="N398" t="str">
        <f>_xlfn.IFNA(VLOOKUP(A398,'Personnel List'!A$1:F$1284,6,FALSE),"")</f>
        <v/>
      </c>
    </row>
    <row r="399" spans="2:14" ht="15" customHeight="1" x14ac:dyDescent="0.45">
      <c r="B399" t="str">
        <f>_xlfn.IFNA(VLOOKUP(A399,'Personnel List'!A$1:E$1284,5,FALSE),"")</f>
        <v/>
      </c>
      <c r="C399" t="str">
        <f>_xlfn.IFNA(VLOOKUP(A399,'Personnel List'!A$1:E$1284,4,FALSE),"")</f>
        <v/>
      </c>
      <c r="D399" s="2" t="str">
        <f t="shared" ca="1" si="25"/>
        <v/>
      </c>
      <c r="E399" s="2" t="str">
        <f t="shared" si="26"/>
        <v>Onsite</v>
      </c>
      <c r="F399" s="9"/>
      <c r="G399" s="35"/>
      <c r="H399" s="7"/>
      <c r="I399" s="14" t="str">
        <f t="shared" ca="1" si="24"/>
        <v/>
      </c>
      <c r="J399" s="11" t="str">
        <f t="shared" si="27"/>
        <v/>
      </c>
      <c r="K399" s="6"/>
      <c r="L399">
        <v>0</v>
      </c>
      <c r="N399" t="str">
        <f>_xlfn.IFNA(VLOOKUP(A399,'Personnel List'!A$1:F$1284,6,FALSE),"")</f>
        <v/>
      </c>
    </row>
    <row r="400" spans="2:14" ht="15" customHeight="1" x14ac:dyDescent="0.45">
      <c r="B400" t="str">
        <f>_xlfn.IFNA(VLOOKUP(A400,'Personnel List'!A$1:E$1284,5,FALSE),"")</f>
        <v/>
      </c>
      <c r="C400" t="str">
        <f>_xlfn.IFNA(VLOOKUP(A400,'Personnel List'!A$1:E$1284,4,FALSE),"")</f>
        <v/>
      </c>
      <c r="D400" s="2" t="str">
        <f t="shared" ca="1" si="25"/>
        <v/>
      </c>
      <c r="E400" s="2" t="str">
        <f t="shared" si="26"/>
        <v>Onsite</v>
      </c>
      <c r="F400" s="9"/>
      <c r="G400" s="34"/>
      <c r="H400" s="7"/>
      <c r="I400" s="14" t="str">
        <f t="shared" ca="1" si="24"/>
        <v/>
      </c>
      <c r="J400" s="11" t="str">
        <f t="shared" si="27"/>
        <v/>
      </c>
      <c r="K400" s="6"/>
      <c r="L400">
        <v>0</v>
      </c>
      <c r="N400" t="str">
        <f>_xlfn.IFNA(VLOOKUP(A400,'Personnel List'!A$1:F$1284,6,FALSE),"")</f>
        <v/>
      </c>
    </row>
    <row r="401" spans="2:14" ht="15" customHeight="1" x14ac:dyDescent="0.45">
      <c r="B401" t="str">
        <f>_xlfn.IFNA(VLOOKUP(A401,'Personnel List'!A$1:E$1284,5,FALSE),"")</f>
        <v/>
      </c>
      <c r="C401" t="str">
        <f>_xlfn.IFNA(VLOOKUP(A401,'Personnel List'!A$1:E$1284,4,FALSE),"")</f>
        <v/>
      </c>
      <c r="D401" s="2" t="str">
        <f t="shared" ca="1" si="25"/>
        <v/>
      </c>
      <c r="E401" s="2" t="str">
        <f t="shared" si="26"/>
        <v>Onsite</v>
      </c>
      <c r="F401" s="9"/>
      <c r="H401" s="7"/>
      <c r="I401" s="14" t="str">
        <f t="shared" ca="1" si="24"/>
        <v/>
      </c>
      <c r="J401" s="11" t="str">
        <f t="shared" si="27"/>
        <v/>
      </c>
      <c r="K401" s="6"/>
      <c r="L401">
        <v>0</v>
      </c>
      <c r="N401" t="str">
        <f>_xlfn.IFNA(VLOOKUP(A401,'Personnel List'!A$1:F$1284,6,FALSE),"")</f>
        <v/>
      </c>
    </row>
    <row r="402" spans="2:14" ht="15" customHeight="1" x14ac:dyDescent="0.45">
      <c r="B402" t="str">
        <f>_xlfn.IFNA(VLOOKUP(A402,'Personnel List'!A$1:E$1284,5,FALSE),"")</f>
        <v/>
      </c>
      <c r="C402" t="str">
        <f>_xlfn.IFNA(VLOOKUP(A402,'Personnel List'!A$1:E$1284,4,FALSE),"")</f>
        <v/>
      </c>
      <c r="D402" s="2" t="str">
        <f t="shared" ca="1" si="25"/>
        <v/>
      </c>
      <c r="E402" s="2" t="str">
        <f t="shared" si="26"/>
        <v>Onsite</v>
      </c>
      <c r="F402" s="9"/>
      <c r="G402" s="34"/>
      <c r="H402" s="7"/>
      <c r="I402" s="14" t="str">
        <f t="shared" ca="1" si="24"/>
        <v/>
      </c>
      <c r="J402" s="11" t="str">
        <f t="shared" si="27"/>
        <v/>
      </c>
      <c r="K402" s="6"/>
      <c r="L402">
        <v>0</v>
      </c>
      <c r="N402" t="str">
        <f>_xlfn.IFNA(VLOOKUP(A402,'Personnel List'!A$1:F$1284,6,FALSE),"")</f>
        <v/>
      </c>
    </row>
    <row r="403" spans="2:14" ht="15" customHeight="1" x14ac:dyDescent="0.45">
      <c r="B403" t="str">
        <f>_xlfn.IFNA(VLOOKUP(A403,'Personnel List'!A$1:E$1284,5,FALSE),"")</f>
        <v/>
      </c>
      <c r="C403" t="str">
        <f>_xlfn.IFNA(VLOOKUP(A403,'Personnel List'!A$1:E$1284,4,FALSE),"")</f>
        <v/>
      </c>
      <c r="D403" s="2" t="str">
        <f t="shared" ca="1" si="25"/>
        <v/>
      </c>
      <c r="E403" s="2" t="str">
        <f t="shared" si="26"/>
        <v>Onsite</v>
      </c>
      <c r="F403" s="9"/>
      <c r="G403" s="35"/>
      <c r="H403" s="7"/>
      <c r="I403" s="14" t="str">
        <f t="shared" ca="1" si="24"/>
        <v/>
      </c>
      <c r="J403" s="11" t="str">
        <f t="shared" si="27"/>
        <v/>
      </c>
      <c r="K403" s="6"/>
      <c r="L403">
        <v>0</v>
      </c>
      <c r="N403" t="str">
        <f>_xlfn.IFNA(VLOOKUP(A403,'Personnel List'!A$1:F$1284,6,FALSE),"")</f>
        <v/>
      </c>
    </row>
    <row r="404" spans="2:14" ht="15" customHeight="1" x14ac:dyDescent="0.45">
      <c r="B404" t="str">
        <f>_xlfn.IFNA(VLOOKUP(A404,'Personnel List'!A$1:E$1284,5,FALSE),"")</f>
        <v/>
      </c>
      <c r="C404" t="str">
        <f>_xlfn.IFNA(VLOOKUP(A404,'Personnel List'!A$1:E$1284,4,FALSE),"")</f>
        <v/>
      </c>
      <c r="D404" s="2" t="str">
        <f t="shared" ca="1" si="25"/>
        <v/>
      </c>
      <c r="E404" s="2" t="str">
        <f t="shared" si="26"/>
        <v>Onsite</v>
      </c>
      <c r="F404" s="9"/>
      <c r="G404" s="34"/>
      <c r="H404" s="7"/>
      <c r="I404" s="14" t="str">
        <f t="shared" ca="1" si="24"/>
        <v/>
      </c>
      <c r="J404" s="11" t="str">
        <f t="shared" si="27"/>
        <v/>
      </c>
      <c r="K404" s="6"/>
      <c r="L404">
        <v>0</v>
      </c>
      <c r="N404" t="str">
        <f>_xlfn.IFNA(VLOOKUP(A404,'Personnel List'!A$1:F$1284,6,FALSE),"")</f>
        <v/>
      </c>
    </row>
    <row r="405" spans="2:14" ht="15" customHeight="1" x14ac:dyDescent="0.45">
      <c r="B405" t="str">
        <f>_xlfn.IFNA(VLOOKUP(A405,'Personnel List'!A$1:E$1284,5,FALSE),"")</f>
        <v/>
      </c>
      <c r="C405" t="str">
        <f>_xlfn.IFNA(VLOOKUP(A405,'Personnel List'!A$1:E$1284,4,FALSE),"")</f>
        <v/>
      </c>
      <c r="D405" s="2" t="str">
        <f t="shared" ca="1" si="25"/>
        <v/>
      </c>
      <c r="E405" s="2" t="str">
        <f t="shared" si="26"/>
        <v>Onsite</v>
      </c>
      <c r="F405" s="9"/>
      <c r="H405" s="7"/>
      <c r="I405" s="14" t="str">
        <f t="shared" ca="1" si="24"/>
        <v/>
      </c>
      <c r="J405" s="11" t="str">
        <f t="shared" si="27"/>
        <v/>
      </c>
      <c r="K405" s="6"/>
      <c r="L405">
        <v>0</v>
      </c>
      <c r="N405" t="str">
        <f>_xlfn.IFNA(VLOOKUP(A405,'Personnel List'!A$1:F$1284,6,FALSE),"")</f>
        <v/>
      </c>
    </row>
    <row r="406" spans="2:14" ht="15" customHeight="1" x14ac:dyDescent="0.45">
      <c r="B406" t="str">
        <f>_xlfn.IFNA(VLOOKUP(A406,'Personnel List'!A$1:E$1284,5,FALSE),"")</f>
        <v/>
      </c>
      <c r="C406" t="str">
        <f>_xlfn.IFNA(VLOOKUP(A406,'Personnel List'!A$1:E$1284,4,FALSE),"")</f>
        <v/>
      </c>
      <c r="D406" s="2" t="str">
        <f t="shared" ca="1" si="25"/>
        <v/>
      </c>
      <c r="E406" s="2" t="str">
        <f t="shared" si="26"/>
        <v>Onsite</v>
      </c>
      <c r="F406" s="9"/>
      <c r="G406" s="34"/>
      <c r="H406" s="7"/>
      <c r="I406" s="14" t="str">
        <f t="shared" ca="1" si="24"/>
        <v/>
      </c>
      <c r="J406" s="11" t="str">
        <f t="shared" si="27"/>
        <v/>
      </c>
      <c r="K406" s="6"/>
      <c r="L406">
        <v>0</v>
      </c>
      <c r="N406" t="str">
        <f>_xlfn.IFNA(VLOOKUP(A406,'Personnel List'!A$1:F$1284,6,FALSE),"")</f>
        <v/>
      </c>
    </row>
    <row r="407" spans="2:14" ht="15" customHeight="1" x14ac:dyDescent="0.45">
      <c r="B407" t="str">
        <f>_xlfn.IFNA(VLOOKUP(A407,'Personnel List'!A$1:E$1284,5,FALSE),"")</f>
        <v/>
      </c>
      <c r="C407" t="str">
        <f>_xlfn.IFNA(VLOOKUP(A407,'Personnel List'!A$1:E$1284,4,FALSE),"")</f>
        <v/>
      </c>
      <c r="D407" s="2" t="str">
        <f t="shared" ca="1" si="25"/>
        <v/>
      </c>
      <c r="E407" s="2" t="str">
        <f t="shared" si="26"/>
        <v>Onsite</v>
      </c>
      <c r="F407" s="9"/>
      <c r="G407" s="35"/>
      <c r="H407" s="7"/>
      <c r="I407" s="14" t="str">
        <f t="shared" ca="1" si="24"/>
        <v/>
      </c>
      <c r="J407" s="11" t="str">
        <f t="shared" si="27"/>
        <v/>
      </c>
      <c r="K407" s="6"/>
      <c r="L407">
        <v>0</v>
      </c>
      <c r="N407" t="str">
        <f>_xlfn.IFNA(VLOOKUP(A407,'Personnel List'!A$1:F$1284,6,FALSE),"")</f>
        <v/>
      </c>
    </row>
    <row r="408" spans="2:14" ht="15" customHeight="1" x14ac:dyDescent="0.45">
      <c r="B408" t="str">
        <f>_xlfn.IFNA(VLOOKUP(A408,'Personnel List'!A$1:E$1284,5,FALSE),"")</f>
        <v/>
      </c>
      <c r="C408" t="str">
        <f>_xlfn.IFNA(VLOOKUP(A408,'Personnel List'!A$1:E$1284,4,FALSE),"")</f>
        <v/>
      </c>
      <c r="D408" s="2" t="str">
        <f t="shared" ca="1" si="25"/>
        <v/>
      </c>
      <c r="E408" s="2" t="str">
        <f t="shared" si="26"/>
        <v>Onsite</v>
      </c>
      <c r="F408" s="9"/>
      <c r="G408" s="34"/>
      <c r="H408" s="7"/>
      <c r="I408" s="14" t="str">
        <f t="shared" ca="1" si="24"/>
        <v/>
      </c>
      <c r="J408" s="11" t="str">
        <f t="shared" si="27"/>
        <v/>
      </c>
      <c r="K408" s="6"/>
      <c r="L408">
        <v>0</v>
      </c>
      <c r="N408" t="str">
        <f>_xlfn.IFNA(VLOOKUP(A408,'Personnel List'!A$1:F$1284,6,FALSE),"")</f>
        <v/>
      </c>
    </row>
    <row r="409" spans="2:14" ht="15" customHeight="1" x14ac:dyDescent="0.45">
      <c r="B409" t="str">
        <f>_xlfn.IFNA(VLOOKUP(A409,'Personnel List'!A$1:E$1284,5,FALSE),"")</f>
        <v/>
      </c>
      <c r="C409" t="str">
        <f>_xlfn.IFNA(VLOOKUP(A409,'Personnel List'!A$1:E$1284,4,FALSE),"")</f>
        <v/>
      </c>
      <c r="D409" s="2" t="str">
        <f t="shared" ca="1" si="25"/>
        <v/>
      </c>
      <c r="E409" s="2" t="str">
        <f t="shared" si="26"/>
        <v>Onsite</v>
      </c>
      <c r="F409" s="9"/>
      <c r="G409" s="35"/>
      <c r="H409" s="7"/>
      <c r="I409" s="14" t="str">
        <f t="shared" ca="1" si="24"/>
        <v/>
      </c>
      <c r="J409" s="11" t="str">
        <f t="shared" si="27"/>
        <v/>
      </c>
      <c r="K409" s="6"/>
      <c r="L409">
        <v>0</v>
      </c>
      <c r="N409" t="str">
        <f>_xlfn.IFNA(VLOOKUP(A409,'Personnel List'!A$1:F$1284,6,FALSE),"")</f>
        <v/>
      </c>
    </row>
    <row r="410" spans="2:14" ht="15" customHeight="1" x14ac:dyDescent="0.45">
      <c r="B410" t="str">
        <f>_xlfn.IFNA(VLOOKUP(A410,'Personnel List'!A$1:E$1284,5,FALSE),"")</f>
        <v/>
      </c>
      <c r="C410" t="str">
        <f>_xlfn.IFNA(VLOOKUP(A410,'Personnel List'!A$1:E$1284,4,FALSE),"")</f>
        <v/>
      </c>
      <c r="D410" s="2" t="str">
        <f t="shared" ca="1" si="25"/>
        <v/>
      </c>
      <c r="E410" s="2" t="str">
        <f t="shared" si="26"/>
        <v>Onsite</v>
      </c>
      <c r="F410" s="9"/>
      <c r="G410" s="34"/>
      <c r="H410" s="7"/>
      <c r="I410" s="14" t="str">
        <f t="shared" ca="1" si="24"/>
        <v/>
      </c>
      <c r="J410" s="11" t="str">
        <f t="shared" si="27"/>
        <v/>
      </c>
      <c r="K410" s="6"/>
      <c r="L410">
        <v>0</v>
      </c>
      <c r="N410" t="str">
        <f>_xlfn.IFNA(VLOOKUP(A410,'Personnel List'!A$1:F$1284,6,FALSE),"")</f>
        <v/>
      </c>
    </row>
    <row r="411" spans="2:14" ht="15" customHeight="1" x14ac:dyDescent="0.45">
      <c r="B411" t="str">
        <f>_xlfn.IFNA(VLOOKUP(A411,'Personnel List'!A$1:E$1284,5,FALSE),"")</f>
        <v/>
      </c>
      <c r="C411" t="str">
        <f>_xlfn.IFNA(VLOOKUP(A411,'Personnel List'!A$1:E$1284,4,FALSE),"")</f>
        <v/>
      </c>
      <c r="D411" s="2" t="str">
        <f t="shared" ca="1" si="25"/>
        <v/>
      </c>
      <c r="E411" s="2" t="str">
        <f t="shared" si="26"/>
        <v>Onsite</v>
      </c>
      <c r="F411" s="9"/>
      <c r="H411" s="7"/>
      <c r="I411" s="14" t="str">
        <f t="shared" ca="1" si="24"/>
        <v/>
      </c>
      <c r="J411" s="11" t="str">
        <f t="shared" si="27"/>
        <v/>
      </c>
      <c r="K411" s="6"/>
      <c r="L411">
        <v>0</v>
      </c>
      <c r="N411" t="str">
        <f>_xlfn.IFNA(VLOOKUP(A411,'Personnel List'!A$1:F$1284,6,FALSE),"")</f>
        <v/>
      </c>
    </row>
    <row r="412" spans="2:14" ht="15" customHeight="1" x14ac:dyDescent="0.45">
      <c r="B412" t="str">
        <f>_xlfn.IFNA(VLOOKUP(A412,'Personnel List'!A$1:E$1284,5,FALSE),"")</f>
        <v/>
      </c>
      <c r="C412" t="str">
        <f>_xlfn.IFNA(VLOOKUP(A412,'Personnel List'!A$1:E$1284,4,FALSE),"")</f>
        <v/>
      </c>
      <c r="D412" s="2" t="str">
        <f t="shared" ca="1" si="25"/>
        <v/>
      </c>
      <c r="E412" s="2" t="str">
        <f t="shared" si="26"/>
        <v>Onsite</v>
      </c>
      <c r="F412" s="9"/>
      <c r="G412" s="34"/>
      <c r="H412" s="7"/>
      <c r="I412" s="14" t="str">
        <f t="shared" ca="1" si="24"/>
        <v/>
      </c>
      <c r="J412" s="11" t="str">
        <f t="shared" si="27"/>
        <v/>
      </c>
      <c r="K412" s="6"/>
      <c r="L412">
        <v>0</v>
      </c>
      <c r="N412" t="str">
        <f>_xlfn.IFNA(VLOOKUP(A412,'Personnel List'!A$1:F$1284,6,FALSE),"")</f>
        <v/>
      </c>
    </row>
    <row r="413" spans="2:14" ht="15" customHeight="1" x14ac:dyDescent="0.45">
      <c r="B413" t="str">
        <f>_xlfn.IFNA(VLOOKUP(A413,'Personnel List'!A$1:E$1284,5,FALSE),"")</f>
        <v/>
      </c>
      <c r="C413" t="str">
        <f>_xlfn.IFNA(VLOOKUP(A413,'Personnel List'!A$1:E$1284,4,FALSE),"")</f>
        <v/>
      </c>
      <c r="D413" s="2" t="str">
        <f t="shared" ca="1" si="25"/>
        <v/>
      </c>
      <c r="E413" s="2" t="str">
        <f t="shared" si="26"/>
        <v>Onsite</v>
      </c>
      <c r="F413" s="9"/>
      <c r="G413" s="35"/>
      <c r="H413" s="7"/>
      <c r="I413" s="14" t="str">
        <f t="shared" ca="1" si="24"/>
        <v/>
      </c>
      <c r="J413" s="11" t="str">
        <f t="shared" si="27"/>
        <v/>
      </c>
      <c r="K413" s="6"/>
      <c r="L413">
        <v>0</v>
      </c>
      <c r="N413" t="str">
        <f>_xlfn.IFNA(VLOOKUP(A413,'Personnel List'!A$1:F$1284,6,FALSE),"")</f>
        <v/>
      </c>
    </row>
    <row r="414" spans="2:14" ht="15" customHeight="1" x14ac:dyDescent="0.45">
      <c r="B414" t="str">
        <f>_xlfn.IFNA(VLOOKUP(A414,'Personnel List'!A$1:E$1284,5,FALSE),"")</f>
        <v/>
      </c>
      <c r="C414" t="str">
        <f>_xlfn.IFNA(VLOOKUP(A414,'Personnel List'!A$1:E$1284,4,FALSE),"")</f>
        <v/>
      </c>
      <c r="D414" s="2" t="str">
        <f t="shared" ca="1" si="25"/>
        <v/>
      </c>
      <c r="E414" s="2" t="str">
        <f t="shared" si="26"/>
        <v>Onsite</v>
      </c>
      <c r="F414" s="9"/>
      <c r="G414" s="34"/>
      <c r="H414" s="7"/>
      <c r="I414" s="14" t="str">
        <f t="shared" ca="1" si="24"/>
        <v/>
      </c>
      <c r="J414" s="11" t="str">
        <f t="shared" si="27"/>
        <v/>
      </c>
      <c r="K414" s="6"/>
      <c r="L414">
        <v>0</v>
      </c>
      <c r="N414" t="str">
        <f>_xlfn.IFNA(VLOOKUP(A414,'Personnel List'!A$1:F$1284,6,FALSE),"")</f>
        <v/>
      </c>
    </row>
    <row r="415" spans="2:14" ht="15" customHeight="1" x14ac:dyDescent="0.45">
      <c r="B415" t="str">
        <f>_xlfn.IFNA(VLOOKUP(A415,'Personnel List'!A$1:E$1284,5,FALSE),"")</f>
        <v/>
      </c>
      <c r="C415" t="str">
        <f>_xlfn.IFNA(VLOOKUP(A415,'Personnel List'!A$1:E$1284,4,FALSE),"")</f>
        <v/>
      </c>
      <c r="D415" s="2" t="str">
        <f t="shared" ca="1" si="25"/>
        <v/>
      </c>
      <c r="E415" s="2" t="str">
        <f t="shared" si="26"/>
        <v>Onsite</v>
      </c>
      <c r="F415" s="9"/>
      <c r="H415" s="7"/>
      <c r="I415" s="14" t="str">
        <f t="shared" ca="1" si="24"/>
        <v/>
      </c>
      <c r="J415" s="11" t="str">
        <f t="shared" si="27"/>
        <v/>
      </c>
      <c r="K415" s="6"/>
      <c r="L415">
        <v>0</v>
      </c>
      <c r="N415" t="str">
        <f>_xlfn.IFNA(VLOOKUP(A415,'Personnel List'!A$1:F$1284,6,FALSE),"")</f>
        <v/>
      </c>
    </row>
    <row r="416" spans="2:14" ht="15" customHeight="1" x14ac:dyDescent="0.45">
      <c r="B416" t="str">
        <f>_xlfn.IFNA(VLOOKUP(A416,'Personnel List'!A$1:E$1284,5,FALSE),"")</f>
        <v/>
      </c>
      <c r="C416" t="str">
        <f>_xlfn.IFNA(VLOOKUP(A416,'Personnel List'!A$1:E$1284,4,FALSE),"")</f>
        <v/>
      </c>
      <c r="D416" s="2" t="str">
        <f t="shared" ca="1" si="25"/>
        <v/>
      </c>
      <c r="E416" s="2" t="str">
        <f t="shared" si="26"/>
        <v>Onsite</v>
      </c>
      <c r="F416" s="9"/>
      <c r="G416" s="34"/>
      <c r="H416" s="7"/>
      <c r="I416" s="14" t="str">
        <f t="shared" ca="1" si="24"/>
        <v/>
      </c>
      <c r="J416" s="11" t="str">
        <f t="shared" si="27"/>
        <v/>
      </c>
      <c r="K416" s="6"/>
      <c r="L416">
        <v>0</v>
      </c>
      <c r="N416" t="str">
        <f>_xlfn.IFNA(VLOOKUP(A416,'Personnel List'!A$1:F$1284,6,FALSE),"")</f>
        <v/>
      </c>
    </row>
    <row r="417" spans="2:14" ht="15" customHeight="1" x14ac:dyDescent="0.45">
      <c r="B417" t="str">
        <f>_xlfn.IFNA(VLOOKUP(A417,'Personnel List'!A$1:E$1284,5,FALSE),"")</f>
        <v/>
      </c>
      <c r="C417" t="str">
        <f>_xlfn.IFNA(VLOOKUP(A417,'Personnel List'!A$1:E$1284,4,FALSE),"")</f>
        <v/>
      </c>
      <c r="D417" s="2" t="str">
        <f t="shared" ca="1" si="25"/>
        <v/>
      </c>
      <c r="E417" s="2" t="str">
        <f t="shared" si="26"/>
        <v>Onsite</v>
      </c>
      <c r="F417" s="9"/>
      <c r="G417" s="35"/>
      <c r="H417" s="7"/>
      <c r="I417" s="14" t="str">
        <f t="shared" ca="1" si="24"/>
        <v/>
      </c>
      <c r="J417" s="11" t="str">
        <f t="shared" si="27"/>
        <v/>
      </c>
      <c r="K417" s="6"/>
      <c r="L417">
        <v>0</v>
      </c>
      <c r="N417" t="str">
        <f>_xlfn.IFNA(VLOOKUP(A417,'Personnel List'!A$1:F$1284,6,FALSE),"")</f>
        <v/>
      </c>
    </row>
    <row r="418" spans="2:14" ht="15" customHeight="1" x14ac:dyDescent="0.45">
      <c r="B418" t="str">
        <f>_xlfn.IFNA(VLOOKUP(A418,'Personnel List'!A$1:E$1284,5,FALSE),"")</f>
        <v/>
      </c>
      <c r="C418" t="str">
        <f>_xlfn.IFNA(VLOOKUP(A418,'Personnel List'!A$1:E$1284,4,FALSE),"")</f>
        <v/>
      </c>
      <c r="D418" s="2" t="str">
        <f t="shared" ca="1" si="25"/>
        <v/>
      </c>
      <c r="E418" s="2" t="str">
        <f t="shared" si="26"/>
        <v>Onsite</v>
      </c>
      <c r="F418" s="9"/>
      <c r="G418" s="34"/>
      <c r="H418" s="7"/>
      <c r="I418" s="14" t="str">
        <f t="shared" ca="1" si="24"/>
        <v/>
      </c>
      <c r="J418" s="11" t="str">
        <f t="shared" si="27"/>
        <v/>
      </c>
      <c r="K418" s="6"/>
      <c r="L418">
        <v>0</v>
      </c>
      <c r="N418" t="str">
        <f>_xlfn.IFNA(VLOOKUP(A418,'Personnel List'!A$1:F$1284,6,FALSE),"")</f>
        <v/>
      </c>
    </row>
    <row r="419" spans="2:14" ht="15" customHeight="1" x14ac:dyDescent="0.45">
      <c r="B419" t="str">
        <f>_xlfn.IFNA(VLOOKUP(A419,'Personnel List'!A$1:E$1284,5,FALSE),"")</f>
        <v/>
      </c>
      <c r="C419" t="str">
        <f>_xlfn.IFNA(VLOOKUP(A419,'Personnel List'!A$1:E$1284,4,FALSE),"")</f>
        <v/>
      </c>
      <c r="D419" s="2" t="str">
        <f t="shared" ca="1" si="25"/>
        <v/>
      </c>
      <c r="E419" s="2" t="str">
        <f t="shared" si="26"/>
        <v>Onsite</v>
      </c>
      <c r="F419" s="9"/>
      <c r="H419" s="7"/>
      <c r="I419" s="14" t="str">
        <f t="shared" ca="1" si="24"/>
        <v/>
      </c>
      <c r="J419" s="11" t="str">
        <f t="shared" si="27"/>
        <v/>
      </c>
      <c r="K419" s="6"/>
      <c r="L419">
        <v>0</v>
      </c>
      <c r="N419" t="str">
        <f>_xlfn.IFNA(VLOOKUP(A419,'Personnel List'!A$1:F$1284,6,FALSE),"")</f>
        <v/>
      </c>
    </row>
    <row r="420" spans="2:14" ht="15" customHeight="1" x14ac:dyDescent="0.45">
      <c r="B420" t="str">
        <f>_xlfn.IFNA(VLOOKUP(A420,'Personnel List'!A$1:E$1284,5,FALSE),"")</f>
        <v/>
      </c>
      <c r="C420" t="str">
        <f>_xlfn.IFNA(VLOOKUP(A420,'Personnel List'!A$1:E$1284,4,FALSE),"")</f>
        <v/>
      </c>
      <c r="D420" s="2" t="str">
        <f t="shared" ca="1" si="25"/>
        <v/>
      </c>
      <c r="E420" s="2" t="str">
        <f t="shared" si="26"/>
        <v>Onsite</v>
      </c>
      <c r="F420" s="9"/>
      <c r="G420" s="34"/>
      <c r="H420" s="7"/>
      <c r="I420" s="14" t="str">
        <f t="shared" ca="1" si="24"/>
        <v/>
      </c>
      <c r="J420" s="11" t="str">
        <f t="shared" si="27"/>
        <v/>
      </c>
      <c r="K420" s="6"/>
      <c r="L420">
        <v>0</v>
      </c>
      <c r="N420" t="str">
        <f>_xlfn.IFNA(VLOOKUP(A420,'Personnel List'!A$1:F$1284,6,FALSE),"")</f>
        <v/>
      </c>
    </row>
    <row r="421" spans="2:14" ht="15" customHeight="1" x14ac:dyDescent="0.45">
      <c r="B421" t="str">
        <f>_xlfn.IFNA(VLOOKUP(A421,'Personnel List'!A$1:E$1284,5,FALSE),"")</f>
        <v/>
      </c>
      <c r="C421" t="str">
        <f>_xlfn.IFNA(VLOOKUP(A421,'Personnel List'!A$1:E$1284,4,FALSE),"")</f>
        <v/>
      </c>
      <c r="D421" s="2" t="str">
        <f t="shared" ca="1" si="25"/>
        <v/>
      </c>
      <c r="E421" s="2" t="str">
        <f t="shared" si="26"/>
        <v>Onsite</v>
      </c>
      <c r="F421" s="9"/>
      <c r="G421" s="35"/>
      <c r="H421" s="7"/>
      <c r="I421" s="14" t="str">
        <f t="shared" ca="1" si="24"/>
        <v/>
      </c>
      <c r="J421" s="11" t="str">
        <f t="shared" si="27"/>
        <v/>
      </c>
      <c r="K421" s="6"/>
      <c r="L421">
        <v>0</v>
      </c>
      <c r="N421" t="str">
        <f>_xlfn.IFNA(VLOOKUP(A421,'Personnel List'!A$1:F$1284,6,FALSE),"")</f>
        <v/>
      </c>
    </row>
    <row r="422" spans="2:14" ht="15" customHeight="1" x14ac:dyDescent="0.45">
      <c r="B422" t="str">
        <f>_xlfn.IFNA(VLOOKUP(A422,'Personnel List'!A$1:E$1284,5,FALSE),"")</f>
        <v/>
      </c>
      <c r="C422" t="str">
        <f>_xlfn.IFNA(VLOOKUP(A422,'Personnel List'!A$1:E$1284,4,FALSE),"")</f>
        <v/>
      </c>
      <c r="D422" s="2" t="str">
        <f t="shared" ca="1" si="25"/>
        <v/>
      </c>
      <c r="E422" s="2" t="str">
        <f t="shared" si="26"/>
        <v>Onsite</v>
      </c>
      <c r="F422" s="9"/>
      <c r="G422" s="34"/>
      <c r="H422" s="7"/>
      <c r="I422" s="14" t="str">
        <f t="shared" ca="1" si="24"/>
        <v/>
      </c>
      <c r="J422" s="11" t="str">
        <f t="shared" si="27"/>
        <v/>
      </c>
      <c r="K422" s="6"/>
      <c r="L422">
        <v>0</v>
      </c>
      <c r="N422" t="str">
        <f>_xlfn.IFNA(VLOOKUP(A422,'Personnel List'!A$1:F$1284,6,FALSE),"")</f>
        <v/>
      </c>
    </row>
    <row r="423" spans="2:14" ht="15" customHeight="1" x14ac:dyDescent="0.45">
      <c r="B423" t="str">
        <f>_xlfn.IFNA(VLOOKUP(A423,'Personnel List'!A$1:E$1284,5,FALSE),"")</f>
        <v/>
      </c>
      <c r="C423" t="str">
        <f>_xlfn.IFNA(VLOOKUP(A423,'Personnel List'!A$1:E$1284,4,FALSE),"")</f>
        <v/>
      </c>
      <c r="D423" s="2" t="str">
        <f t="shared" ca="1" si="25"/>
        <v/>
      </c>
      <c r="E423" s="2" t="str">
        <f t="shared" si="26"/>
        <v>Onsite</v>
      </c>
      <c r="F423" s="9"/>
      <c r="G423" s="35"/>
      <c r="H423" s="7"/>
      <c r="I423" s="14" t="str">
        <f t="shared" ca="1" si="24"/>
        <v/>
      </c>
      <c r="J423" s="11" t="str">
        <f t="shared" si="27"/>
        <v/>
      </c>
      <c r="K423" s="6"/>
      <c r="L423">
        <v>0</v>
      </c>
      <c r="N423" t="str">
        <f>_xlfn.IFNA(VLOOKUP(A423,'Personnel List'!A$1:F$1284,6,FALSE),"")</f>
        <v/>
      </c>
    </row>
    <row r="424" spans="2:14" ht="15" customHeight="1" x14ac:dyDescent="0.45">
      <c r="B424" t="str">
        <f>_xlfn.IFNA(VLOOKUP(A424,'Personnel List'!A$1:E$1284,5,FALSE),"")</f>
        <v/>
      </c>
      <c r="C424" t="str">
        <f>_xlfn.IFNA(VLOOKUP(A424,'Personnel List'!A$1:E$1284,4,FALSE),"")</f>
        <v/>
      </c>
      <c r="D424" s="2" t="str">
        <f t="shared" ca="1" si="25"/>
        <v/>
      </c>
      <c r="E424" s="2" t="str">
        <f t="shared" si="26"/>
        <v>Onsite</v>
      </c>
      <c r="F424" s="9"/>
      <c r="G424" s="34"/>
      <c r="H424" s="7"/>
      <c r="I424" s="14" t="str">
        <f t="shared" ca="1" si="24"/>
        <v/>
      </c>
      <c r="J424" s="11" t="str">
        <f t="shared" si="27"/>
        <v/>
      </c>
      <c r="K424" s="6"/>
      <c r="L424">
        <v>0</v>
      </c>
      <c r="N424" t="str">
        <f>_xlfn.IFNA(VLOOKUP(A424,'Personnel List'!A$1:F$1284,6,FALSE),"")</f>
        <v/>
      </c>
    </row>
    <row r="425" spans="2:14" ht="15" customHeight="1" x14ac:dyDescent="0.45">
      <c r="B425" t="str">
        <f>_xlfn.IFNA(VLOOKUP(A425,'Personnel List'!A$1:E$1284,5,FALSE),"")</f>
        <v/>
      </c>
      <c r="C425" t="str">
        <f>_xlfn.IFNA(VLOOKUP(A425,'Personnel List'!A$1:E$1284,4,FALSE),"")</f>
        <v/>
      </c>
      <c r="D425" s="2" t="str">
        <f t="shared" ca="1" si="25"/>
        <v/>
      </c>
      <c r="E425" s="2" t="str">
        <f t="shared" si="26"/>
        <v>Onsite</v>
      </c>
      <c r="F425" s="9"/>
      <c r="H425" s="7"/>
      <c r="I425" s="14" t="str">
        <f t="shared" ca="1" si="24"/>
        <v/>
      </c>
      <c r="J425" s="11" t="str">
        <f t="shared" si="27"/>
        <v/>
      </c>
      <c r="K425" s="6"/>
      <c r="L425">
        <v>0</v>
      </c>
      <c r="N425" t="str">
        <f>_xlfn.IFNA(VLOOKUP(A425,'Personnel List'!A$1:F$1284,6,FALSE),"")</f>
        <v/>
      </c>
    </row>
    <row r="426" spans="2:14" ht="15" customHeight="1" x14ac:dyDescent="0.45">
      <c r="B426" t="str">
        <f>_xlfn.IFNA(VLOOKUP(A426,'Personnel List'!A$1:E$1284,5,FALSE),"")</f>
        <v/>
      </c>
      <c r="C426" t="str">
        <f>_xlfn.IFNA(VLOOKUP(A426,'Personnel List'!A$1:E$1284,4,FALSE),"")</f>
        <v/>
      </c>
      <c r="D426" s="2" t="str">
        <f t="shared" ca="1" si="25"/>
        <v/>
      </c>
      <c r="E426" s="2" t="str">
        <f t="shared" si="26"/>
        <v>Onsite</v>
      </c>
      <c r="F426" s="9"/>
      <c r="G426" s="34"/>
      <c r="H426" s="7"/>
      <c r="I426" s="14" t="str">
        <f t="shared" ca="1" si="24"/>
        <v/>
      </c>
      <c r="J426" s="11" t="str">
        <f t="shared" si="27"/>
        <v/>
      </c>
      <c r="K426" s="6"/>
      <c r="L426">
        <v>0</v>
      </c>
      <c r="N426" t="str">
        <f>_xlfn.IFNA(VLOOKUP(A426,'Personnel List'!A$1:F$1284,6,FALSE),"")</f>
        <v/>
      </c>
    </row>
    <row r="427" spans="2:14" ht="15" customHeight="1" x14ac:dyDescent="0.45">
      <c r="B427" t="str">
        <f>_xlfn.IFNA(VLOOKUP(A427,'Personnel List'!A$1:E$1284,5,FALSE),"")</f>
        <v/>
      </c>
      <c r="C427" t="str">
        <f>_xlfn.IFNA(VLOOKUP(A427,'Personnel List'!A$1:E$1284,4,FALSE),"")</f>
        <v/>
      </c>
      <c r="D427" s="2" t="str">
        <f t="shared" ca="1" si="25"/>
        <v/>
      </c>
      <c r="E427" s="2" t="str">
        <f t="shared" si="26"/>
        <v>Onsite</v>
      </c>
      <c r="F427" s="9"/>
      <c r="G427" s="35"/>
      <c r="H427" s="7"/>
      <c r="I427" s="14" t="str">
        <f t="shared" ca="1" si="24"/>
        <v/>
      </c>
      <c r="J427" s="11" t="str">
        <f t="shared" si="27"/>
        <v/>
      </c>
      <c r="K427" s="6"/>
      <c r="L427">
        <v>0</v>
      </c>
      <c r="N427" t="str">
        <f>_xlfn.IFNA(VLOOKUP(A427,'Personnel List'!A$1:F$1284,6,FALSE),"")</f>
        <v/>
      </c>
    </row>
    <row r="428" spans="2:14" ht="15" customHeight="1" x14ac:dyDescent="0.45">
      <c r="B428" t="str">
        <f>_xlfn.IFNA(VLOOKUP(A428,'Personnel List'!A$1:E$1284,5,FALSE),"")</f>
        <v/>
      </c>
      <c r="C428" t="str">
        <f>_xlfn.IFNA(VLOOKUP(A428,'Personnel List'!A$1:E$1284,4,FALSE),"")</f>
        <v/>
      </c>
      <c r="D428" s="2" t="str">
        <f t="shared" ca="1" si="25"/>
        <v/>
      </c>
      <c r="E428" s="2" t="str">
        <f t="shared" si="26"/>
        <v>Onsite</v>
      </c>
      <c r="F428" s="9"/>
      <c r="G428" s="34"/>
      <c r="H428" s="7"/>
      <c r="I428" s="14" t="str">
        <f t="shared" ca="1" si="24"/>
        <v/>
      </c>
      <c r="J428" s="11" t="str">
        <f t="shared" si="27"/>
        <v/>
      </c>
      <c r="K428" s="6"/>
      <c r="L428">
        <v>0</v>
      </c>
      <c r="N428" t="str">
        <f>_xlfn.IFNA(VLOOKUP(A428,'Personnel List'!A$1:F$1284,6,FALSE),"")</f>
        <v/>
      </c>
    </row>
    <row r="429" spans="2:14" ht="15" customHeight="1" x14ac:dyDescent="0.45">
      <c r="B429" t="str">
        <f>_xlfn.IFNA(VLOOKUP(A429,'Personnel List'!A$1:E$1284,5,FALSE),"")</f>
        <v/>
      </c>
      <c r="C429" t="str">
        <f>_xlfn.IFNA(VLOOKUP(A429,'Personnel List'!A$1:E$1284,4,FALSE),"")</f>
        <v/>
      </c>
      <c r="D429" s="2" t="str">
        <f t="shared" ca="1" si="25"/>
        <v/>
      </c>
      <c r="E429" s="2" t="str">
        <f t="shared" si="26"/>
        <v>Onsite</v>
      </c>
      <c r="F429" s="9"/>
      <c r="H429" s="7"/>
      <c r="I429" s="14" t="str">
        <f t="shared" ca="1" si="24"/>
        <v/>
      </c>
      <c r="J429" s="11" t="str">
        <f t="shared" si="27"/>
        <v/>
      </c>
      <c r="K429" s="6"/>
      <c r="L429">
        <v>0</v>
      </c>
      <c r="N429" t="str">
        <f>_xlfn.IFNA(VLOOKUP(A429,'Personnel List'!A$1:F$1284,6,FALSE),"")</f>
        <v/>
      </c>
    </row>
    <row r="430" spans="2:14" ht="15" customHeight="1" x14ac:dyDescent="0.45">
      <c r="B430" t="str">
        <f>_xlfn.IFNA(VLOOKUP(A430,'Personnel List'!A$1:E$1284,5,FALSE),"")</f>
        <v/>
      </c>
      <c r="C430" t="str">
        <f>_xlfn.IFNA(VLOOKUP(A430,'Personnel List'!A$1:E$1284,4,FALSE),"")</f>
        <v/>
      </c>
      <c r="D430" s="2" t="str">
        <f t="shared" ca="1" si="25"/>
        <v/>
      </c>
      <c r="E430" s="2" t="str">
        <f t="shared" si="26"/>
        <v>Onsite</v>
      </c>
      <c r="F430" s="9"/>
      <c r="G430" s="34"/>
      <c r="H430" s="7"/>
      <c r="I430" s="14" t="str">
        <f t="shared" ref="I430:I493" ca="1" si="28">IF(G1270&lt;&gt;"",IF(I430&lt;&gt;"",I430,NOW()),"")</f>
        <v/>
      </c>
      <c r="J430" s="11" t="str">
        <f t="shared" si="27"/>
        <v/>
      </c>
      <c r="K430" s="6"/>
      <c r="L430">
        <v>0</v>
      </c>
      <c r="N430" t="str">
        <f>_xlfn.IFNA(VLOOKUP(A430,'Personnel List'!A$1:F$1284,6,FALSE),"")</f>
        <v/>
      </c>
    </row>
    <row r="431" spans="2:14" ht="15" customHeight="1" x14ac:dyDescent="0.45">
      <c r="B431" t="str">
        <f>_xlfn.IFNA(VLOOKUP(A431,'Personnel List'!A$1:E$1284,5,FALSE),"")</f>
        <v/>
      </c>
      <c r="C431" t="str">
        <f>_xlfn.IFNA(VLOOKUP(A431,'Personnel List'!A$1:E$1284,4,FALSE),"")</f>
        <v/>
      </c>
      <c r="D431" s="2" t="str">
        <f t="shared" ca="1" si="25"/>
        <v/>
      </c>
      <c r="E431" s="2" t="str">
        <f t="shared" si="26"/>
        <v>Onsite</v>
      </c>
      <c r="F431" s="9"/>
      <c r="G431" s="35"/>
      <c r="H431" s="7"/>
      <c r="I431" s="14" t="str">
        <f t="shared" ca="1" si="28"/>
        <v/>
      </c>
      <c r="J431" s="11" t="str">
        <f t="shared" si="27"/>
        <v/>
      </c>
      <c r="K431" s="6"/>
      <c r="L431">
        <v>0</v>
      </c>
      <c r="N431" t="str">
        <f>_xlfn.IFNA(VLOOKUP(A431,'Personnel List'!A$1:F$1284,6,FALSE),"")</f>
        <v/>
      </c>
    </row>
    <row r="432" spans="2:14" ht="15" customHeight="1" x14ac:dyDescent="0.45">
      <c r="B432" t="str">
        <f>_xlfn.IFNA(VLOOKUP(A432,'Personnel List'!A$1:E$1284,5,FALSE),"")</f>
        <v/>
      </c>
      <c r="C432" t="str">
        <f>_xlfn.IFNA(VLOOKUP(A432,'Personnel List'!A$1:E$1284,4,FALSE),"")</f>
        <v/>
      </c>
      <c r="D432" s="2" t="str">
        <f t="shared" ca="1" si="25"/>
        <v/>
      </c>
      <c r="E432" s="2" t="str">
        <f t="shared" si="26"/>
        <v>Onsite</v>
      </c>
      <c r="F432" s="9"/>
      <c r="G432" s="34"/>
      <c r="H432" s="7"/>
      <c r="I432" s="14" t="str">
        <f t="shared" ca="1" si="28"/>
        <v/>
      </c>
      <c r="J432" s="11" t="str">
        <f t="shared" si="27"/>
        <v/>
      </c>
      <c r="K432" s="6"/>
      <c r="L432">
        <v>0</v>
      </c>
      <c r="N432" t="str">
        <f>_xlfn.IFNA(VLOOKUP(A432,'Personnel List'!A$1:F$1284,6,FALSE),"")</f>
        <v/>
      </c>
    </row>
    <row r="433" spans="2:14" ht="15" customHeight="1" x14ac:dyDescent="0.45">
      <c r="B433" t="str">
        <f>_xlfn.IFNA(VLOOKUP(A433,'Personnel List'!A$1:E$1284,5,FALSE),"")</f>
        <v/>
      </c>
      <c r="C433" t="str">
        <f>_xlfn.IFNA(VLOOKUP(A433,'Personnel List'!A$1:E$1284,4,FALSE),"")</f>
        <v/>
      </c>
      <c r="D433" s="2" t="str">
        <f t="shared" ca="1" si="25"/>
        <v/>
      </c>
      <c r="E433" s="2" t="str">
        <f t="shared" si="26"/>
        <v>Onsite</v>
      </c>
      <c r="F433" s="9"/>
      <c r="G433" s="35"/>
      <c r="H433" s="7"/>
      <c r="I433" s="14" t="str">
        <f t="shared" ca="1" si="28"/>
        <v/>
      </c>
      <c r="J433" s="11" t="str">
        <f t="shared" si="27"/>
        <v/>
      </c>
      <c r="K433" s="6"/>
      <c r="L433">
        <v>0</v>
      </c>
      <c r="N433" t="str">
        <f>_xlfn.IFNA(VLOOKUP(A433,'Personnel List'!A$1:F$1284,6,FALSE),"")</f>
        <v/>
      </c>
    </row>
    <row r="434" spans="2:14" ht="15" customHeight="1" x14ac:dyDescent="0.45">
      <c r="B434" t="str">
        <f>_xlfn.IFNA(VLOOKUP(A434,'Personnel List'!A$1:E$1284,5,FALSE),"")</f>
        <v/>
      </c>
      <c r="C434" t="str">
        <f>_xlfn.IFNA(VLOOKUP(A434,'Personnel List'!A$1:E$1284,4,FALSE),"")</f>
        <v/>
      </c>
      <c r="D434" s="2" t="str">
        <f t="shared" ca="1" si="25"/>
        <v/>
      </c>
      <c r="E434" s="2" t="str">
        <f t="shared" si="26"/>
        <v>Onsite</v>
      </c>
      <c r="F434" s="9"/>
      <c r="G434" s="34"/>
      <c r="H434" s="7"/>
      <c r="I434" s="14" t="str">
        <f t="shared" ca="1" si="28"/>
        <v/>
      </c>
      <c r="J434" s="11" t="str">
        <f t="shared" si="27"/>
        <v/>
      </c>
      <c r="K434" s="6"/>
      <c r="L434">
        <v>0</v>
      </c>
      <c r="N434" t="str">
        <f>_xlfn.IFNA(VLOOKUP(A434,'Personnel List'!A$1:F$1284,6,FALSE),"")</f>
        <v/>
      </c>
    </row>
    <row r="435" spans="2:14" ht="15" customHeight="1" x14ac:dyDescent="0.45">
      <c r="B435" t="str">
        <f>_xlfn.IFNA(VLOOKUP(A435,'Personnel List'!A$1:E$1284,5,FALSE),"")</f>
        <v/>
      </c>
      <c r="C435" t="str">
        <f>_xlfn.IFNA(VLOOKUP(A435,'Personnel List'!A$1:E$1284,4,FALSE),"")</f>
        <v/>
      </c>
      <c r="D435" s="2" t="str">
        <f t="shared" ca="1" si="25"/>
        <v/>
      </c>
      <c r="E435" s="2" t="str">
        <f t="shared" si="26"/>
        <v>Onsite</v>
      </c>
      <c r="F435" s="9"/>
      <c r="H435" s="7"/>
      <c r="I435" s="14" t="str">
        <f t="shared" ca="1" si="28"/>
        <v/>
      </c>
      <c r="J435" s="11" t="str">
        <f t="shared" si="27"/>
        <v/>
      </c>
      <c r="K435" s="6"/>
      <c r="L435">
        <v>0</v>
      </c>
      <c r="N435" t="str">
        <f>_xlfn.IFNA(VLOOKUP(A435,'Personnel List'!A$1:F$1284,6,FALSE),"")</f>
        <v/>
      </c>
    </row>
    <row r="436" spans="2:14" ht="15" customHeight="1" x14ac:dyDescent="0.45">
      <c r="B436" t="str">
        <f>_xlfn.IFNA(VLOOKUP(A436,'Personnel List'!A$1:E$1284,5,FALSE),"")</f>
        <v/>
      </c>
      <c r="C436" t="str">
        <f>_xlfn.IFNA(VLOOKUP(A436,'Personnel List'!A$1:E$1284,4,FALSE),"")</f>
        <v/>
      </c>
      <c r="D436" s="2" t="str">
        <f t="shared" ca="1" si="25"/>
        <v/>
      </c>
      <c r="E436" s="2" t="str">
        <f t="shared" si="26"/>
        <v>Onsite</v>
      </c>
      <c r="F436" s="9"/>
      <c r="G436" s="34"/>
      <c r="H436" s="7"/>
      <c r="I436" s="14" t="str">
        <f t="shared" ca="1" si="28"/>
        <v/>
      </c>
      <c r="J436" s="11" t="str">
        <f t="shared" si="27"/>
        <v/>
      </c>
      <c r="K436" s="6"/>
      <c r="L436">
        <v>0</v>
      </c>
      <c r="N436" t="str">
        <f>_xlfn.IFNA(VLOOKUP(A436,'Personnel List'!A$1:F$1284,6,FALSE),"")</f>
        <v/>
      </c>
    </row>
    <row r="437" spans="2:14" ht="15" customHeight="1" x14ac:dyDescent="0.45">
      <c r="B437" t="str">
        <f>_xlfn.IFNA(VLOOKUP(A437,'Personnel List'!A$1:E$1284,5,FALSE),"")</f>
        <v/>
      </c>
      <c r="C437" t="str">
        <f>_xlfn.IFNA(VLOOKUP(A437,'Personnel List'!A$1:E$1284,4,FALSE),"")</f>
        <v/>
      </c>
      <c r="D437" s="2" t="str">
        <f t="shared" ca="1" si="25"/>
        <v/>
      </c>
      <c r="E437" s="2" t="str">
        <f t="shared" si="26"/>
        <v>Onsite</v>
      </c>
      <c r="F437" s="9"/>
      <c r="G437" s="35"/>
      <c r="H437" s="7"/>
      <c r="I437" s="14" t="str">
        <f t="shared" ca="1" si="28"/>
        <v/>
      </c>
      <c r="J437" s="11" t="str">
        <f t="shared" si="27"/>
        <v/>
      </c>
      <c r="K437" s="6"/>
      <c r="L437">
        <v>0</v>
      </c>
      <c r="N437" t="str">
        <f>_xlfn.IFNA(VLOOKUP(A437,'Personnel List'!A$1:F$1284,6,FALSE),"")</f>
        <v/>
      </c>
    </row>
    <row r="438" spans="2:14" ht="15" customHeight="1" x14ac:dyDescent="0.45">
      <c r="B438" t="str">
        <f>_xlfn.IFNA(VLOOKUP(A438,'Personnel List'!A$1:E$1284,5,FALSE),"")</f>
        <v/>
      </c>
      <c r="C438" t="str">
        <f>_xlfn.IFNA(VLOOKUP(A438,'Personnel List'!A$1:E$1284,4,FALSE),"")</f>
        <v/>
      </c>
      <c r="D438" s="2" t="str">
        <f t="shared" ca="1" si="25"/>
        <v/>
      </c>
      <c r="E438" s="2" t="str">
        <f t="shared" si="26"/>
        <v>Onsite</v>
      </c>
      <c r="F438" s="9"/>
      <c r="G438" s="34"/>
      <c r="H438" s="7"/>
      <c r="I438" s="14" t="str">
        <f t="shared" ca="1" si="28"/>
        <v/>
      </c>
      <c r="J438" s="11" t="str">
        <f t="shared" si="27"/>
        <v/>
      </c>
      <c r="K438" s="6"/>
      <c r="L438">
        <v>0</v>
      </c>
      <c r="N438" t="str">
        <f>_xlfn.IFNA(VLOOKUP(A438,'Personnel List'!A$1:F$1284,6,FALSE),"")</f>
        <v/>
      </c>
    </row>
    <row r="439" spans="2:14" ht="15" customHeight="1" x14ac:dyDescent="0.45">
      <c r="B439" t="str">
        <f>_xlfn.IFNA(VLOOKUP(A439,'Personnel List'!A$1:E$1284,5,FALSE),"")</f>
        <v/>
      </c>
      <c r="C439" t="str">
        <f>_xlfn.IFNA(VLOOKUP(A439,'Personnel List'!A$1:E$1284,4,FALSE),"")</f>
        <v/>
      </c>
      <c r="D439" s="2" t="str">
        <f t="shared" ca="1" si="25"/>
        <v/>
      </c>
      <c r="E439" s="2" t="str">
        <f t="shared" si="26"/>
        <v>Onsite</v>
      </c>
      <c r="F439" s="9"/>
      <c r="H439" s="7"/>
      <c r="I439" s="14" t="str">
        <f t="shared" ca="1" si="28"/>
        <v/>
      </c>
      <c r="J439" s="11" t="str">
        <f t="shared" si="27"/>
        <v/>
      </c>
      <c r="K439" s="6"/>
      <c r="L439">
        <v>0</v>
      </c>
      <c r="N439" t="str">
        <f>_xlfn.IFNA(VLOOKUP(A439,'Personnel List'!A$1:F$1284,6,FALSE),"")</f>
        <v/>
      </c>
    </row>
    <row r="440" spans="2:14" ht="15" customHeight="1" x14ac:dyDescent="0.45">
      <c r="B440" t="str">
        <f>_xlfn.IFNA(VLOOKUP(A440,'Personnel List'!A$1:E$1284,5,FALSE),"")</f>
        <v/>
      </c>
      <c r="C440" t="str">
        <f>_xlfn.IFNA(VLOOKUP(A440,'Personnel List'!A$1:E$1284,4,FALSE),"")</f>
        <v/>
      </c>
      <c r="D440" s="2" t="str">
        <f t="shared" ca="1" si="25"/>
        <v/>
      </c>
      <c r="E440" s="2" t="str">
        <f t="shared" si="26"/>
        <v>Onsite</v>
      </c>
      <c r="F440" s="9"/>
      <c r="G440" s="34"/>
      <c r="H440" s="7"/>
      <c r="I440" s="14" t="str">
        <f t="shared" ca="1" si="28"/>
        <v/>
      </c>
      <c r="J440" s="11" t="str">
        <f t="shared" si="27"/>
        <v/>
      </c>
      <c r="K440" s="6"/>
      <c r="L440">
        <v>0</v>
      </c>
      <c r="N440" t="str">
        <f>_xlfn.IFNA(VLOOKUP(A440,'Personnel List'!A$1:F$1284,6,FALSE),"")</f>
        <v/>
      </c>
    </row>
    <row r="441" spans="2:14" ht="15" customHeight="1" x14ac:dyDescent="0.45">
      <c r="B441" t="str">
        <f>_xlfn.IFNA(VLOOKUP(A441,'Personnel List'!A$1:E$1284,5,FALSE),"")</f>
        <v/>
      </c>
      <c r="C441" t="str">
        <f>_xlfn.IFNA(VLOOKUP(A441,'Personnel List'!A$1:E$1284,4,FALSE),"")</f>
        <v/>
      </c>
      <c r="D441" s="2" t="str">
        <f t="shared" ca="1" si="25"/>
        <v/>
      </c>
      <c r="E441" s="2" t="str">
        <f t="shared" si="26"/>
        <v>Onsite</v>
      </c>
      <c r="F441" s="9"/>
      <c r="G441" s="35"/>
      <c r="H441" s="7"/>
      <c r="I441" s="14" t="str">
        <f t="shared" ca="1" si="28"/>
        <v/>
      </c>
      <c r="J441" s="11" t="str">
        <f t="shared" si="27"/>
        <v/>
      </c>
      <c r="K441" s="6"/>
      <c r="L441">
        <v>0</v>
      </c>
      <c r="N441" t="str">
        <f>_xlfn.IFNA(VLOOKUP(A441,'Personnel List'!A$1:F$1284,6,FALSE),"")</f>
        <v/>
      </c>
    </row>
    <row r="442" spans="2:14" ht="15" customHeight="1" x14ac:dyDescent="0.45">
      <c r="B442" t="str">
        <f>_xlfn.IFNA(VLOOKUP(A442,'Personnel List'!A$1:E$1284,5,FALSE),"")</f>
        <v/>
      </c>
      <c r="C442" t="str">
        <f>_xlfn.IFNA(VLOOKUP(A442,'Personnel List'!A$1:E$1284,4,FALSE),"")</f>
        <v/>
      </c>
      <c r="D442" s="2" t="str">
        <f t="shared" ca="1" si="25"/>
        <v/>
      </c>
      <c r="E442" s="2" t="str">
        <f t="shared" si="26"/>
        <v>Onsite</v>
      </c>
      <c r="F442" s="9"/>
      <c r="G442" s="34"/>
      <c r="H442" s="7"/>
      <c r="I442" s="14" t="str">
        <f t="shared" ca="1" si="28"/>
        <v/>
      </c>
      <c r="J442" s="11" t="str">
        <f t="shared" si="27"/>
        <v/>
      </c>
      <c r="K442" s="6"/>
      <c r="L442">
        <v>0</v>
      </c>
      <c r="N442" t="str">
        <f>_xlfn.IFNA(VLOOKUP(A442,'Personnel List'!A$1:F$1284,6,FALSE),"")</f>
        <v/>
      </c>
    </row>
    <row r="443" spans="2:14" ht="15" customHeight="1" x14ac:dyDescent="0.45">
      <c r="B443" t="str">
        <f>_xlfn.IFNA(VLOOKUP(A443,'Personnel List'!A$1:E$1284,5,FALSE),"")</f>
        <v/>
      </c>
      <c r="C443" t="str">
        <f>_xlfn.IFNA(VLOOKUP(A443,'Personnel List'!A$1:E$1284,4,FALSE),"")</f>
        <v/>
      </c>
      <c r="D443" s="2" t="str">
        <f t="shared" ca="1" si="25"/>
        <v/>
      </c>
      <c r="E443" s="2" t="str">
        <f t="shared" si="26"/>
        <v>Onsite</v>
      </c>
      <c r="F443" s="9"/>
      <c r="H443" s="7"/>
      <c r="I443" s="14" t="str">
        <f t="shared" ca="1" si="28"/>
        <v/>
      </c>
      <c r="J443" s="11" t="str">
        <f t="shared" si="27"/>
        <v/>
      </c>
      <c r="K443" s="6"/>
      <c r="L443">
        <v>0</v>
      </c>
      <c r="N443" t="str">
        <f>_xlfn.IFNA(VLOOKUP(A443,'Personnel List'!A$1:F$1284,6,FALSE),"")</f>
        <v/>
      </c>
    </row>
    <row r="444" spans="2:14" ht="15" customHeight="1" x14ac:dyDescent="0.45">
      <c r="B444" t="str">
        <f>_xlfn.IFNA(VLOOKUP(A444,'Personnel List'!A$1:E$1284,5,FALSE),"")</f>
        <v/>
      </c>
      <c r="C444" t="str">
        <f>_xlfn.IFNA(VLOOKUP(A444,'Personnel List'!A$1:E$1284,4,FALSE),"")</f>
        <v/>
      </c>
      <c r="D444" s="2" t="str">
        <f t="shared" ca="1" si="25"/>
        <v/>
      </c>
      <c r="E444" s="2" t="str">
        <f t="shared" si="26"/>
        <v>Onsite</v>
      </c>
      <c r="F444" s="9"/>
      <c r="G444" s="34"/>
      <c r="H444" s="7"/>
      <c r="I444" s="14" t="str">
        <f t="shared" ca="1" si="28"/>
        <v/>
      </c>
      <c r="J444" s="11" t="str">
        <f t="shared" si="27"/>
        <v/>
      </c>
      <c r="K444" s="6"/>
      <c r="L444">
        <v>0</v>
      </c>
      <c r="N444" t="str">
        <f>_xlfn.IFNA(VLOOKUP(A444,'Personnel List'!A$1:F$1284,6,FALSE),"")</f>
        <v/>
      </c>
    </row>
    <row r="445" spans="2:14" ht="15" customHeight="1" x14ac:dyDescent="0.45">
      <c r="B445" t="str">
        <f>_xlfn.IFNA(VLOOKUP(A445,'Personnel List'!A$1:E$1284,5,FALSE),"")</f>
        <v/>
      </c>
      <c r="C445" t="str">
        <f>_xlfn.IFNA(VLOOKUP(A445,'Personnel List'!A$1:E$1284,4,FALSE),"")</f>
        <v/>
      </c>
      <c r="D445" s="2" t="str">
        <f t="shared" ca="1" si="25"/>
        <v/>
      </c>
      <c r="E445" s="2" t="str">
        <f t="shared" si="26"/>
        <v>Onsite</v>
      </c>
      <c r="F445" s="9"/>
      <c r="G445" s="35"/>
      <c r="H445" s="7"/>
      <c r="I445" s="14" t="str">
        <f t="shared" ca="1" si="28"/>
        <v/>
      </c>
      <c r="J445" s="11" t="str">
        <f t="shared" si="27"/>
        <v/>
      </c>
      <c r="K445" s="6"/>
      <c r="L445">
        <v>0</v>
      </c>
      <c r="N445" t="str">
        <f>_xlfn.IFNA(VLOOKUP(A445,'Personnel List'!A$1:F$1284,6,FALSE),"")</f>
        <v/>
      </c>
    </row>
    <row r="446" spans="2:14" ht="15" customHeight="1" x14ac:dyDescent="0.45">
      <c r="B446" t="str">
        <f>_xlfn.IFNA(VLOOKUP(A446,'Personnel List'!A$1:E$1284,5,FALSE),"")</f>
        <v/>
      </c>
      <c r="C446" t="str">
        <f>_xlfn.IFNA(VLOOKUP(A446,'Personnel List'!A$1:E$1284,4,FALSE),"")</f>
        <v/>
      </c>
      <c r="D446" s="2" t="str">
        <f t="shared" ca="1" si="25"/>
        <v/>
      </c>
      <c r="E446" s="2" t="str">
        <f t="shared" si="26"/>
        <v>Onsite</v>
      </c>
      <c r="F446" s="9"/>
      <c r="G446" s="34"/>
      <c r="H446" s="7"/>
      <c r="I446" s="14" t="str">
        <f t="shared" ca="1" si="28"/>
        <v/>
      </c>
      <c r="J446" s="11" t="str">
        <f t="shared" si="27"/>
        <v/>
      </c>
      <c r="K446" s="6"/>
      <c r="L446">
        <v>0</v>
      </c>
      <c r="N446" t="str">
        <f>_xlfn.IFNA(VLOOKUP(A446,'Personnel List'!A$1:F$1284,6,FALSE),"")</f>
        <v/>
      </c>
    </row>
    <row r="447" spans="2:14" ht="15" customHeight="1" x14ac:dyDescent="0.45">
      <c r="B447" t="str">
        <f>_xlfn.IFNA(VLOOKUP(A447,'Personnel List'!A$1:E$1284,5,FALSE),"")</f>
        <v/>
      </c>
      <c r="C447" t="str">
        <f>_xlfn.IFNA(VLOOKUP(A447,'Personnel List'!A$1:E$1284,4,FALSE),"")</f>
        <v/>
      </c>
      <c r="D447" s="2" t="str">
        <f t="shared" ca="1" si="25"/>
        <v/>
      </c>
      <c r="E447" s="2" t="str">
        <f t="shared" si="26"/>
        <v>Onsite</v>
      </c>
      <c r="F447" s="9"/>
      <c r="G447" s="35"/>
      <c r="H447" s="7"/>
      <c r="I447" s="14" t="str">
        <f t="shared" ca="1" si="28"/>
        <v/>
      </c>
      <c r="J447" s="11" t="str">
        <f t="shared" si="27"/>
        <v/>
      </c>
      <c r="K447" s="6"/>
      <c r="L447">
        <v>0</v>
      </c>
      <c r="N447" t="str">
        <f>_xlfn.IFNA(VLOOKUP(A447,'Personnel List'!A$1:F$1284,6,FALSE),"")</f>
        <v/>
      </c>
    </row>
    <row r="448" spans="2:14" ht="15" customHeight="1" x14ac:dyDescent="0.45">
      <c r="B448" t="str">
        <f>_xlfn.IFNA(VLOOKUP(A448,'Personnel List'!A$1:E$1284,5,FALSE),"")</f>
        <v/>
      </c>
      <c r="C448" t="str">
        <f>_xlfn.IFNA(VLOOKUP(A448,'Personnel List'!A$1:E$1284,4,FALSE),"")</f>
        <v/>
      </c>
      <c r="D448" s="2" t="str">
        <f t="shared" ca="1" si="25"/>
        <v/>
      </c>
      <c r="E448" s="2" t="str">
        <f t="shared" si="26"/>
        <v>Onsite</v>
      </c>
      <c r="F448" s="9"/>
      <c r="G448" s="34"/>
      <c r="H448" s="7"/>
      <c r="I448" s="14" t="str">
        <f t="shared" ca="1" si="28"/>
        <v/>
      </c>
      <c r="J448" s="11" t="str">
        <f t="shared" si="27"/>
        <v/>
      </c>
      <c r="K448" s="6"/>
      <c r="L448">
        <v>0</v>
      </c>
      <c r="N448" t="str">
        <f>_xlfn.IFNA(VLOOKUP(A448,'Personnel List'!A$1:F$1284,6,FALSE),"")</f>
        <v/>
      </c>
    </row>
    <row r="449" spans="2:14" ht="15" customHeight="1" x14ac:dyDescent="0.45">
      <c r="B449" t="str">
        <f>_xlfn.IFNA(VLOOKUP(A449,'Personnel List'!A$1:E$1284,5,FALSE),"")</f>
        <v/>
      </c>
      <c r="C449" t="str">
        <f>_xlfn.IFNA(VLOOKUP(A449,'Personnel List'!A$1:E$1284,4,FALSE),"")</f>
        <v/>
      </c>
      <c r="D449" s="2" t="str">
        <f t="shared" ca="1" si="25"/>
        <v/>
      </c>
      <c r="E449" s="2" t="str">
        <f t="shared" si="26"/>
        <v>Onsite</v>
      </c>
      <c r="F449" s="9"/>
      <c r="H449" s="7"/>
      <c r="I449" s="14" t="str">
        <f t="shared" ca="1" si="28"/>
        <v/>
      </c>
      <c r="J449" s="11" t="str">
        <f t="shared" si="27"/>
        <v/>
      </c>
      <c r="K449" s="6"/>
      <c r="L449">
        <v>0</v>
      </c>
      <c r="N449" t="str">
        <f>_xlfn.IFNA(VLOOKUP(A449,'Personnel List'!A$1:F$1284,6,FALSE),"")</f>
        <v/>
      </c>
    </row>
    <row r="450" spans="2:14" ht="15" customHeight="1" x14ac:dyDescent="0.45">
      <c r="B450" t="str">
        <f>_xlfn.IFNA(VLOOKUP(A450,'Personnel List'!A$1:E$1284,5,FALSE),"")</f>
        <v/>
      </c>
      <c r="C450" t="str">
        <f>_xlfn.IFNA(VLOOKUP(A450,'Personnel List'!A$1:E$1284,4,FALSE),"")</f>
        <v/>
      </c>
      <c r="D450" s="2" t="str">
        <f t="shared" ca="1" si="25"/>
        <v/>
      </c>
      <c r="E450" s="2" t="str">
        <f t="shared" si="26"/>
        <v>Onsite</v>
      </c>
      <c r="F450" s="9"/>
      <c r="G450" s="34"/>
      <c r="H450" s="7"/>
      <c r="I450" s="14" t="str">
        <f t="shared" ca="1" si="28"/>
        <v/>
      </c>
      <c r="J450" s="11" t="str">
        <f t="shared" si="27"/>
        <v/>
      </c>
      <c r="K450" s="6"/>
      <c r="L450">
        <v>0</v>
      </c>
      <c r="N450" t="str">
        <f>_xlfn.IFNA(VLOOKUP(A450,'Personnel List'!A$1:F$1284,6,FALSE),"")</f>
        <v/>
      </c>
    </row>
    <row r="451" spans="2:14" ht="15" customHeight="1" x14ac:dyDescent="0.45">
      <c r="B451" t="str">
        <f>_xlfn.IFNA(VLOOKUP(A451,'Personnel List'!A$1:E$1284,5,FALSE),"")</f>
        <v/>
      </c>
      <c r="C451" t="str">
        <f>_xlfn.IFNA(VLOOKUP(A451,'Personnel List'!A$1:E$1284,4,FALSE),"")</f>
        <v/>
      </c>
      <c r="D451" s="2" t="str">
        <f t="shared" ref="D451:D514" ca="1" si="29">IF(A451&lt;&gt;"",IF(D451&lt;&gt;"",D451,NOW()),"")</f>
        <v/>
      </c>
      <c r="E451" s="2" t="str">
        <f t="shared" ref="E451:E514" si="30">IFERROR(VLOOKUP(A451,G:I,3,FALSE),"Onsite")</f>
        <v>Onsite</v>
      </c>
      <c r="F451" s="9"/>
      <c r="G451" s="35"/>
      <c r="H451" s="7"/>
      <c r="I451" s="14" t="str">
        <f t="shared" ca="1" si="28"/>
        <v/>
      </c>
      <c r="J451" s="11" t="str">
        <f t="shared" ref="J451:J514" si="31">SUBSTITUTE(A451,"NC","")</f>
        <v/>
      </c>
      <c r="K451" s="6"/>
      <c r="L451">
        <v>0</v>
      </c>
      <c r="N451" t="str">
        <f>_xlfn.IFNA(VLOOKUP(A451,'Personnel List'!A$1:F$1284,6,FALSE),"")</f>
        <v/>
      </c>
    </row>
    <row r="452" spans="2:14" ht="15" customHeight="1" x14ac:dyDescent="0.45">
      <c r="B452" t="str">
        <f>_xlfn.IFNA(VLOOKUP(A452,'Personnel List'!A$1:E$1284,5,FALSE),"")</f>
        <v/>
      </c>
      <c r="C452" t="str">
        <f>_xlfn.IFNA(VLOOKUP(A452,'Personnel List'!A$1:E$1284,4,FALSE),"")</f>
        <v/>
      </c>
      <c r="D452" s="2" t="str">
        <f t="shared" ca="1" si="29"/>
        <v/>
      </c>
      <c r="E452" s="2" t="str">
        <f t="shared" si="30"/>
        <v>Onsite</v>
      </c>
      <c r="F452" s="9"/>
      <c r="G452" s="34"/>
      <c r="H452" s="7"/>
      <c r="I452" s="14" t="str">
        <f t="shared" ca="1" si="28"/>
        <v/>
      </c>
      <c r="J452" s="11" t="str">
        <f t="shared" si="31"/>
        <v/>
      </c>
      <c r="K452" s="6"/>
      <c r="L452">
        <v>0</v>
      </c>
      <c r="N452" t="str">
        <f>_xlfn.IFNA(VLOOKUP(A452,'Personnel List'!A$1:F$1284,6,FALSE),"")</f>
        <v/>
      </c>
    </row>
    <row r="453" spans="2:14" ht="15" customHeight="1" x14ac:dyDescent="0.45">
      <c r="B453" t="str">
        <f>_xlfn.IFNA(VLOOKUP(A453,'Personnel List'!A$1:E$1284,5,FALSE),"")</f>
        <v/>
      </c>
      <c r="C453" t="str">
        <f>_xlfn.IFNA(VLOOKUP(A453,'Personnel List'!A$1:E$1284,4,FALSE),"")</f>
        <v/>
      </c>
      <c r="D453" s="2" t="str">
        <f t="shared" ca="1" si="29"/>
        <v/>
      </c>
      <c r="E453" s="2" t="str">
        <f t="shared" si="30"/>
        <v>Onsite</v>
      </c>
      <c r="F453" s="9"/>
      <c r="H453" s="7"/>
      <c r="I453" s="14" t="str">
        <f t="shared" ca="1" si="28"/>
        <v/>
      </c>
      <c r="J453" s="11" t="str">
        <f t="shared" si="31"/>
        <v/>
      </c>
      <c r="K453" s="6"/>
      <c r="L453">
        <v>0</v>
      </c>
      <c r="N453" t="str">
        <f>_xlfn.IFNA(VLOOKUP(A453,'Personnel List'!A$1:F$1284,6,FALSE),"")</f>
        <v/>
      </c>
    </row>
    <row r="454" spans="2:14" ht="15" customHeight="1" x14ac:dyDescent="0.45">
      <c r="B454" t="str">
        <f>_xlfn.IFNA(VLOOKUP(A454,'Personnel List'!A$1:E$1284,5,FALSE),"")</f>
        <v/>
      </c>
      <c r="C454" t="str">
        <f>_xlfn.IFNA(VLOOKUP(A454,'Personnel List'!A$1:E$1284,4,FALSE),"")</f>
        <v/>
      </c>
      <c r="D454" s="2" t="str">
        <f t="shared" ca="1" si="29"/>
        <v/>
      </c>
      <c r="E454" s="2" t="str">
        <f t="shared" si="30"/>
        <v>Onsite</v>
      </c>
      <c r="F454" s="9"/>
      <c r="G454" s="34"/>
      <c r="H454" s="7"/>
      <c r="I454" s="14" t="str">
        <f t="shared" ca="1" si="28"/>
        <v/>
      </c>
      <c r="J454" s="11" t="str">
        <f t="shared" si="31"/>
        <v/>
      </c>
      <c r="K454" s="6"/>
      <c r="L454">
        <v>0</v>
      </c>
      <c r="N454" t="str">
        <f>_xlfn.IFNA(VLOOKUP(A454,'Personnel List'!A$1:F$1284,6,FALSE),"")</f>
        <v/>
      </c>
    </row>
    <row r="455" spans="2:14" ht="15" customHeight="1" x14ac:dyDescent="0.45">
      <c r="B455" t="str">
        <f>_xlfn.IFNA(VLOOKUP(A455,'Personnel List'!A$1:E$1284,5,FALSE),"")</f>
        <v/>
      </c>
      <c r="C455" t="str">
        <f>_xlfn.IFNA(VLOOKUP(A455,'Personnel List'!A$1:E$1284,4,FALSE),"")</f>
        <v/>
      </c>
      <c r="D455" s="2" t="str">
        <f t="shared" ca="1" si="29"/>
        <v/>
      </c>
      <c r="E455" s="2" t="str">
        <f t="shared" si="30"/>
        <v>Onsite</v>
      </c>
      <c r="F455" s="9"/>
      <c r="G455" s="35"/>
      <c r="H455" s="7"/>
      <c r="I455" s="14" t="str">
        <f t="shared" ca="1" si="28"/>
        <v/>
      </c>
      <c r="J455" s="11" t="str">
        <f t="shared" si="31"/>
        <v/>
      </c>
      <c r="K455" s="6"/>
      <c r="L455">
        <v>0</v>
      </c>
      <c r="N455" t="str">
        <f>_xlfn.IFNA(VLOOKUP(A455,'Personnel List'!A$1:F$1284,6,FALSE),"")</f>
        <v/>
      </c>
    </row>
    <row r="456" spans="2:14" ht="15" customHeight="1" x14ac:dyDescent="0.45">
      <c r="B456" t="str">
        <f>_xlfn.IFNA(VLOOKUP(A456,'Personnel List'!A$1:E$1284,5,FALSE),"")</f>
        <v/>
      </c>
      <c r="C456" t="str">
        <f>_xlfn.IFNA(VLOOKUP(A456,'Personnel List'!A$1:E$1284,4,FALSE),"")</f>
        <v/>
      </c>
      <c r="D456" s="2" t="str">
        <f t="shared" ca="1" si="29"/>
        <v/>
      </c>
      <c r="E456" s="2" t="str">
        <f t="shared" si="30"/>
        <v>Onsite</v>
      </c>
      <c r="F456" s="9"/>
      <c r="G456" s="34"/>
      <c r="H456" s="7"/>
      <c r="I456" s="14" t="str">
        <f t="shared" ca="1" si="28"/>
        <v/>
      </c>
      <c r="J456" s="11" t="str">
        <f t="shared" si="31"/>
        <v/>
      </c>
      <c r="K456" s="6"/>
      <c r="L456">
        <v>0</v>
      </c>
      <c r="N456" t="str">
        <f>_xlfn.IFNA(VLOOKUP(A456,'Personnel List'!A$1:F$1284,6,FALSE),"")</f>
        <v/>
      </c>
    </row>
    <row r="457" spans="2:14" ht="15" customHeight="1" x14ac:dyDescent="0.45">
      <c r="B457" t="str">
        <f>_xlfn.IFNA(VLOOKUP(A457,'Personnel List'!A$1:E$1284,5,FALSE),"")</f>
        <v/>
      </c>
      <c r="C457" t="str">
        <f>_xlfn.IFNA(VLOOKUP(A457,'Personnel List'!A$1:E$1284,4,FALSE),"")</f>
        <v/>
      </c>
      <c r="D457" s="2" t="str">
        <f t="shared" ca="1" si="29"/>
        <v/>
      </c>
      <c r="E457" s="2" t="str">
        <f t="shared" si="30"/>
        <v>Onsite</v>
      </c>
      <c r="F457" s="9"/>
      <c r="G457" s="35"/>
      <c r="H457" s="7"/>
      <c r="I457" s="14" t="str">
        <f t="shared" ca="1" si="28"/>
        <v/>
      </c>
      <c r="J457" s="11" t="str">
        <f t="shared" si="31"/>
        <v/>
      </c>
      <c r="K457" s="6"/>
      <c r="L457">
        <v>0</v>
      </c>
      <c r="N457" t="str">
        <f>_xlfn.IFNA(VLOOKUP(A457,'Personnel List'!A$1:F$1284,6,FALSE),"")</f>
        <v/>
      </c>
    </row>
    <row r="458" spans="2:14" ht="15" customHeight="1" x14ac:dyDescent="0.45">
      <c r="B458" t="str">
        <f>_xlfn.IFNA(VLOOKUP(A458,'Personnel List'!A$1:E$1284,5,FALSE),"")</f>
        <v/>
      </c>
      <c r="C458" t="str">
        <f>_xlfn.IFNA(VLOOKUP(A458,'Personnel List'!A$1:E$1284,4,FALSE),"")</f>
        <v/>
      </c>
      <c r="D458" s="2" t="str">
        <f t="shared" ca="1" si="29"/>
        <v/>
      </c>
      <c r="E458" s="2" t="str">
        <f t="shared" si="30"/>
        <v>Onsite</v>
      </c>
      <c r="F458" s="9"/>
      <c r="G458" s="34"/>
      <c r="H458" s="7"/>
      <c r="I458" s="14" t="str">
        <f t="shared" ca="1" si="28"/>
        <v/>
      </c>
      <c r="J458" s="11" t="str">
        <f t="shared" si="31"/>
        <v/>
      </c>
      <c r="K458" s="6"/>
      <c r="L458">
        <v>0</v>
      </c>
      <c r="N458" t="str">
        <f>_xlfn.IFNA(VLOOKUP(A458,'Personnel List'!A$1:F$1284,6,FALSE),"")</f>
        <v/>
      </c>
    </row>
    <row r="459" spans="2:14" ht="15" customHeight="1" x14ac:dyDescent="0.45">
      <c r="B459" t="str">
        <f>_xlfn.IFNA(VLOOKUP(A459,'Personnel List'!A$1:E$1284,5,FALSE),"")</f>
        <v/>
      </c>
      <c r="C459" t="str">
        <f>_xlfn.IFNA(VLOOKUP(A459,'Personnel List'!A$1:E$1284,4,FALSE),"")</f>
        <v/>
      </c>
      <c r="D459" s="2" t="str">
        <f t="shared" ca="1" si="29"/>
        <v/>
      </c>
      <c r="E459" s="2" t="str">
        <f t="shared" si="30"/>
        <v>Onsite</v>
      </c>
      <c r="F459" s="9"/>
      <c r="H459" s="7"/>
      <c r="I459" s="14" t="str">
        <f t="shared" ca="1" si="28"/>
        <v/>
      </c>
      <c r="J459" s="11" t="str">
        <f t="shared" si="31"/>
        <v/>
      </c>
      <c r="K459" s="6"/>
      <c r="L459">
        <v>0</v>
      </c>
      <c r="N459" t="str">
        <f>_xlfn.IFNA(VLOOKUP(A459,'Personnel List'!A$1:F$1284,6,FALSE),"")</f>
        <v/>
      </c>
    </row>
    <row r="460" spans="2:14" ht="15" customHeight="1" x14ac:dyDescent="0.45">
      <c r="B460" t="str">
        <f>_xlfn.IFNA(VLOOKUP(A460,'Personnel List'!A$1:E$1284,5,FALSE),"")</f>
        <v/>
      </c>
      <c r="C460" t="str">
        <f>_xlfn.IFNA(VLOOKUP(A460,'Personnel List'!A$1:E$1284,4,FALSE),"")</f>
        <v/>
      </c>
      <c r="D460" s="2" t="str">
        <f t="shared" ca="1" si="29"/>
        <v/>
      </c>
      <c r="E460" s="2" t="str">
        <f t="shared" si="30"/>
        <v>Onsite</v>
      </c>
      <c r="F460" s="9"/>
      <c r="G460" s="34"/>
      <c r="H460" s="7"/>
      <c r="I460" s="14" t="str">
        <f t="shared" ca="1" si="28"/>
        <v/>
      </c>
      <c r="J460" s="11" t="str">
        <f t="shared" si="31"/>
        <v/>
      </c>
      <c r="K460" s="6"/>
      <c r="L460">
        <v>0</v>
      </c>
      <c r="N460" t="str">
        <f>_xlfn.IFNA(VLOOKUP(A460,'Personnel List'!A$1:F$1284,6,FALSE),"")</f>
        <v/>
      </c>
    </row>
    <row r="461" spans="2:14" ht="15" customHeight="1" x14ac:dyDescent="0.45">
      <c r="B461" t="str">
        <f>_xlfn.IFNA(VLOOKUP(A461,'Personnel List'!A$1:E$1284,5,FALSE),"")</f>
        <v/>
      </c>
      <c r="C461" t="str">
        <f>_xlfn.IFNA(VLOOKUP(A461,'Personnel List'!A$1:E$1284,4,FALSE),"")</f>
        <v/>
      </c>
      <c r="D461" s="2" t="str">
        <f t="shared" ca="1" si="29"/>
        <v/>
      </c>
      <c r="E461" s="2" t="str">
        <f t="shared" si="30"/>
        <v>Onsite</v>
      </c>
      <c r="F461" s="9"/>
      <c r="G461" s="35"/>
      <c r="H461" s="7"/>
      <c r="I461" s="14" t="str">
        <f t="shared" ca="1" si="28"/>
        <v/>
      </c>
      <c r="J461" s="11" t="str">
        <f t="shared" si="31"/>
        <v/>
      </c>
      <c r="K461" s="6"/>
      <c r="L461">
        <v>0</v>
      </c>
      <c r="N461" t="str">
        <f>_xlfn.IFNA(VLOOKUP(A461,'Personnel List'!A$1:F$1284,6,FALSE),"")</f>
        <v/>
      </c>
    </row>
    <row r="462" spans="2:14" ht="15" customHeight="1" x14ac:dyDescent="0.45">
      <c r="B462" t="str">
        <f>_xlfn.IFNA(VLOOKUP(A462,'Personnel List'!A$1:E$1284,5,FALSE),"")</f>
        <v/>
      </c>
      <c r="C462" t="str">
        <f>_xlfn.IFNA(VLOOKUP(A462,'Personnel List'!A$1:E$1284,4,FALSE),"")</f>
        <v/>
      </c>
      <c r="D462" s="2" t="str">
        <f t="shared" ca="1" si="29"/>
        <v/>
      </c>
      <c r="E462" s="2" t="str">
        <f t="shared" si="30"/>
        <v>Onsite</v>
      </c>
      <c r="F462" s="9"/>
      <c r="G462" s="34"/>
      <c r="H462" s="7"/>
      <c r="I462" s="14" t="str">
        <f t="shared" ca="1" si="28"/>
        <v/>
      </c>
      <c r="J462" s="11" t="str">
        <f t="shared" si="31"/>
        <v/>
      </c>
      <c r="K462" s="6"/>
      <c r="L462">
        <v>0</v>
      </c>
      <c r="N462" t="str">
        <f>_xlfn.IFNA(VLOOKUP(A462,'Personnel List'!A$1:F$1284,6,FALSE),"")</f>
        <v/>
      </c>
    </row>
    <row r="463" spans="2:14" ht="15" customHeight="1" x14ac:dyDescent="0.45">
      <c r="B463" t="str">
        <f>_xlfn.IFNA(VLOOKUP(A463,'Personnel List'!A$1:E$1284,5,FALSE),"")</f>
        <v/>
      </c>
      <c r="C463" t="str">
        <f>_xlfn.IFNA(VLOOKUP(A463,'Personnel List'!A$1:E$1284,4,FALSE),"")</f>
        <v/>
      </c>
      <c r="D463" s="2" t="str">
        <f t="shared" ca="1" si="29"/>
        <v/>
      </c>
      <c r="E463" s="2" t="str">
        <f t="shared" si="30"/>
        <v>Onsite</v>
      </c>
      <c r="F463" s="9"/>
      <c r="H463" s="7"/>
      <c r="I463" s="14" t="str">
        <f t="shared" ca="1" si="28"/>
        <v/>
      </c>
      <c r="J463" s="11" t="str">
        <f t="shared" si="31"/>
        <v/>
      </c>
      <c r="K463" s="6"/>
      <c r="L463">
        <v>0</v>
      </c>
      <c r="N463" t="str">
        <f>_xlfn.IFNA(VLOOKUP(A463,'Personnel List'!A$1:F$1284,6,FALSE),"")</f>
        <v/>
      </c>
    </row>
    <row r="464" spans="2:14" ht="15" customHeight="1" x14ac:dyDescent="0.45">
      <c r="B464" t="str">
        <f>_xlfn.IFNA(VLOOKUP(A464,'Personnel List'!A$1:E$1284,5,FALSE),"")</f>
        <v/>
      </c>
      <c r="C464" t="str">
        <f>_xlfn.IFNA(VLOOKUP(A464,'Personnel List'!A$1:E$1284,4,FALSE),"")</f>
        <v/>
      </c>
      <c r="D464" s="2" t="str">
        <f t="shared" ca="1" si="29"/>
        <v/>
      </c>
      <c r="E464" s="2" t="str">
        <f t="shared" si="30"/>
        <v>Onsite</v>
      </c>
      <c r="F464" s="9"/>
      <c r="G464" s="34"/>
      <c r="H464" s="7"/>
      <c r="I464" s="14" t="str">
        <f t="shared" ca="1" si="28"/>
        <v/>
      </c>
      <c r="J464" s="11" t="str">
        <f t="shared" si="31"/>
        <v/>
      </c>
      <c r="K464" s="6"/>
      <c r="L464">
        <v>0</v>
      </c>
      <c r="N464" t="str">
        <f>_xlfn.IFNA(VLOOKUP(A464,'Personnel List'!A$1:F$1284,6,FALSE),"")</f>
        <v/>
      </c>
    </row>
    <row r="465" spans="2:14" ht="15" customHeight="1" x14ac:dyDescent="0.45">
      <c r="B465" t="str">
        <f>_xlfn.IFNA(VLOOKUP(A465,'Personnel List'!A$1:E$1284,5,FALSE),"")</f>
        <v/>
      </c>
      <c r="C465" t="str">
        <f>_xlfn.IFNA(VLOOKUP(A465,'Personnel List'!A$1:E$1284,4,FALSE),"")</f>
        <v/>
      </c>
      <c r="D465" s="2" t="str">
        <f t="shared" ca="1" si="29"/>
        <v/>
      </c>
      <c r="E465" s="2" t="str">
        <f t="shared" si="30"/>
        <v>Onsite</v>
      </c>
      <c r="F465" s="9"/>
      <c r="G465" s="35"/>
      <c r="H465" s="7"/>
      <c r="I465" s="14" t="str">
        <f t="shared" ca="1" si="28"/>
        <v/>
      </c>
      <c r="J465" s="11" t="str">
        <f t="shared" si="31"/>
        <v/>
      </c>
      <c r="K465" s="6"/>
      <c r="L465">
        <v>0</v>
      </c>
      <c r="N465" t="str">
        <f>_xlfn.IFNA(VLOOKUP(A465,'Personnel List'!A$1:F$1284,6,FALSE),"")</f>
        <v/>
      </c>
    </row>
    <row r="466" spans="2:14" ht="15" customHeight="1" x14ac:dyDescent="0.45">
      <c r="B466" t="str">
        <f>_xlfn.IFNA(VLOOKUP(A466,'Personnel List'!A$1:E$1284,5,FALSE),"")</f>
        <v/>
      </c>
      <c r="C466" t="str">
        <f>_xlfn.IFNA(VLOOKUP(A466,'Personnel List'!A$1:E$1284,4,FALSE),"")</f>
        <v/>
      </c>
      <c r="D466" s="2" t="str">
        <f t="shared" ca="1" si="29"/>
        <v/>
      </c>
      <c r="E466" s="2" t="str">
        <f t="shared" si="30"/>
        <v>Onsite</v>
      </c>
      <c r="F466" s="9"/>
      <c r="G466" s="34"/>
      <c r="H466" s="7"/>
      <c r="I466" s="14" t="str">
        <f t="shared" ca="1" si="28"/>
        <v/>
      </c>
      <c r="J466" s="11" t="str">
        <f t="shared" si="31"/>
        <v/>
      </c>
      <c r="K466" s="6"/>
      <c r="L466">
        <v>0</v>
      </c>
      <c r="N466" t="str">
        <f>_xlfn.IFNA(VLOOKUP(A466,'Personnel List'!A$1:F$1284,6,FALSE),"")</f>
        <v/>
      </c>
    </row>
    <row r="467" spans="2:14" ht="15" customHeight="1" x14ac:dyDescent="0.45">
      <c r="B467" t="str">
        <f>_xlfn.IFNA(VLOOKUP(A467,'Personnel List'!A$1:E$1284,5,FALSE),"")</f>
        <v/>
      </c>
      <c r="C467" t="str">
        <f>_xlfn.IFNA(VLOOKUP(A467,'Personnel List'!A$1:E$1284,4,FALSE),"")</f>
        <v/>
      </c>
      <c r="D467" s="2" t="str">
        <f t="shared" ca="1" si="29"/>
        <v/>
      </c>
      <c r="E467" s="2" t="str">
        <f t="shared" si="30"/>
        <v>Onsite</v>
      </c>
      <c r="F467" s="9"/>
      <c r="H467" s="7"/>
      <c r="I467" s="14" t="str">
        <f t="shared" ca="1" si="28"/>
        <v/>
      </c>
      <c r="J467" s="11" t="str">
        <f t="shared" si="31"/>
        <v/>
      </c>
      <c r="K467" s="6"/>
      <c r="L467">
        <v>0</v>
      </c>
      <c r="N467" t="str">
        <f>_xlfn.IFNA(VLOOKUP(A467,'Personnel List'!A$1:F$1284,6,FALSE),"")</f>
        <v/>
      </c>
    </row>
    <row r="468" spans="2:14" ht="15" customHeight="1" x14ac:dyDescent="0.45">
      <c r="B468" t="str">
        <f>_xlfn.IFNA(VLOOKUP(A468,'Personnel List'!A$1:E$1284,5,FALSE),"")</f>
        <v/>
      </c>
      <c r="C468" t="str">
        <f>_xlfn.IFNA(VLOOKUP(A468,'Personnel List'!A$1:E$1284,4,FALSE),"")</f>
        <v/>
      </c>
      <c r="D468" s="2" t="str">
        <f t="shared" ca="1" si="29"/>
        <v/>
      </c>
      <c r="E468" s="2" t="str">
        <f t="shared" si="30"/>
        <v>Onsite</v>
      </c>
      <c r="F468" s="9"/>
      <c r="G468" s="34"/>
      <c r="H468" s="7"/>
      <c r="I468" s="14" t="str">
        <f t="shared" ca="1" si="28"/>
        <v/>
      </c>
      <c r="J468" s="11" t="str">
        <f t="shared" si="31"/>
        <v/>
      </c>
      <c r="K468" s="6"/>
      <c r="L468">
        <v>0</v>
      </c>
      <c r="N468" t="str">
        <f>_xlfn.IFNA(VLOOKUP(A468,'Personnel List'!A$1:F$1284,6,FALSE),"")</f>
        <v/>
      </c>
    </row>
    <row r="469" spans="2:14" ht="15" customHeight="1" x14ac:dyDescent="0.45">
      <c r="B469" t="str">
        <f>_xlfn.IFNA(VLOOKUP(A469,'Personnel List'!A$1:E$1284,5,FALSE),"")</f>
        <v/>
      </c>
      <c r="C469" t="str">
        <f>_xlfn.IFNA(VLOOKUP(A469,'Personnel List'!A$1:E$1284,4,FALSE),"")</f>
        <v/>
      </c>
      <c r="D469" s="2" t="str">
        <f t="shared" ca="1" si="29"/>
        <v/>
      </c>
      <c r="E469" s="2" t="str">
        <f t="shared" si="30"/>
        <v>Onsite</v>
      </c>
      <c r="F469" s="9"/>
      <c r="G469" s="35"/>
      <c r="H469" s="7"/>
      <c r="I469" s="14" t="str">
        <f t="shared" ca="1" si="28"/>
        <v/>
      </c>
      <c r="J469" s="11" t="str">
        <f t="shared" si="31"/>
        <v/>
      </c>
      <c r="K469" s="6"/>
      <c r="L469">
        <v>0</v>
      </c>
      <c r="N469" t="str">
        <f>_xlfn.IFNA(VLOOKUP(A469,'Personnel List'!A$1:F$1284,6,FALSE),"")</f>
        <v/>
      </c>
    </row>
    <row r="470" spans="2:14" ht="15" customHeight="1" x14ac:dyDescent="0.45">
      <c r="B470" t="str">
        <f>_xlfn.IFNA(VLOOKUP(A470,'Personnel List'!A$1:E$1284,5,FALSE),"")</f>
        <v/>
      </c>
      <c r="C470" t="str">
        <f>_xlfn.IFNA(VLOOKUP(A470,'Personnel List'!A$1:E$1284,4,FALSE),"")</f>
        <v/>
      </c>
      <c r="D470" s="2" t="str">
        <f t="shared" ca="1" si="29"/>
        <v/>
      </c>
      <c r="E470" s="2" t="str">
        <f t="shared" si="30"/>
        <v>Onsite</v>
      </c>
      <c r="F470" s="9"/>
      <c r="G470" s="34"/>
      <c r="H470" s="7"/>
      <c r="I470" s="14" t="str">
        <f t="shared" ca="1" si="28"/>
        <v/>
      </c>
      <c r="J470" s="11" t="str">
        <f t="shared" si="31"/>
        <v/>
      </c>
      <c r="K470" s="6"/>
      <c r="L470">
        <v>0</v>
      </c>
      <c r="N470" t="str">
        <f>_xlfn.IFNA(VLOOKUP(A470,'Personnel List'!A$1:F$1284,6,FALSE),"")</f>
        <v/>
      </c>
    </row>
    <row r="471" spans="2:14" ht="15" customHeight="1" x14ac:dyDescent="0.45">
      <c r="B471" t="str">
        <f>_xlfn.IFNA(VLOOKUP(A471,'Personnel List'!A$1:E$1284,5,FALSE),"")</f>
        <v/>
      </c>
      <c r="C471" t="str">
        <f>_xlfn.IFNA(VLOOKUP(A471,'Personnel List'!A$1:E$1284,4,FALSE),"")</f>
        <v/>
      </c>
      <c r="D471" s="2" t="str">
        <f t="shared" ca="1" si="29"/>
        <v/>
      </c>
      <c r="E471" s="2" t="str">
        <f t="shared" si="30"/>
        <v>Onsite</v>
      </c>
      <c r="F471" s="9"/>
      <c r="G471" s="35"/>
      <c r="H471" s="7"/>
      <c r="I471" s="14" t="str">
        <f t="shared" ca="1" si="28"/>
        <v/>
      </c>
      <c r="J471" s="11" t="str">
        <f t="shared" si="31"/>
        <v/>
      </c>
      <c r="K471" s="6"/>
      <c r="L471">
        <v>0</v>
      </c>
      <c r="N471" t="str">
        <f>_xlfn.IFNA(VLOOKUP(A471,'Personnel List'!A$1:F$1284,6,FALSE),"")</f>
        <v/>
      </c>
    </row>
    <row r="472" spans="2:14" ht="15" customHeight="1" x14ac:dyDescent="0.45">
      <c r="B472" t="str">
        <f>_xlfn.IFNA(VLOOKUP(A472,'Personnel List'!A$1:E$1284,5,FALSE),"")</f>
        <v/>
      </c>
      <c r="C472" t="str">
        <f>_xlfn.IFNA(VLOOKUP(A472,'Personnel List'!A$1:E$1284,4,FALSE),"")</f>
        <v/>
      </c>
      <c r="D472" s="2" t="str">
        <f t="shared" ca="1" si="29"/>
        <v/>
      </c>
      <c r="E472" s="2" t="str">
        <f t="shared" si="30"/>
        <v>Onsite</v>
      </c>
      <c r="F472" s="9"/>
      <c r="G472" s="34"/>
      <c r="H472" s="7"/>
      <c r="I472" s="14" t="str">
        <f t="shared" ca="1" si="28"/>
        <v/>
      </c>
      <c r="J472" s="11" t="str">
        <f t="shared" si="31"/>
        <v/>
      </c>
      <c r="K472" s="6"/>
      <c r="L472">
        <v>0</v>
      </c>
      <c r="N472" t="str">
        <f>_xlfn.IFNA(VLOOKUP(A472,'Personnel List'!A$1:F$1284,6,FALSE),"")</f>
        <v/>
      </c>
    </row>
    <row r="473" spans="2:14" ht="15" customHeight="1" x14ac:dyDescent="0.45">
      <c r="B473" t="str">
        <f>_xlfn.IFNA(VLOOKUP(A473,'Personnel List'!A$1:E$1284,5,FALSE),"")</f>
        <v/>
      </c>
      <c r="C473" t="str">
        <f>_xlfn.IFNA(VLOOKUP(A473,'Personnel List'!A$1:E$1284,4,FALSE),"")</f>
        <v/>
      </c>
      <c r="D473" s="2" t="str">
        <f t="shared" ca="1" si="29"/>
        <v/>
      </c>
      <c r="E473" s="2" t="str">
        <f t="shared" si="30"/>
        <v>Onsite</v>
      </c>
      <c r="F473" s="9"/>
      <c r="H473" s="7"/>
      <c r="I473" s="14" t="str">
        <f t="shared" ca="1" si="28"/>
        <v/>
      </c>
      <c r="J473" s="11" t="str">
        <f t="shared" si="31"/>
        <v/>
      </c>
      <c r="K473" s="6"/>
      <c r="L473">
        <v>0</v>
      </c>
      <c r="N473" t="str">
        <f>_xlfn.IFNA(VLOOKUP(A473,'Personnel List'!A$1:F$1284,6,FALSE),"")</f>
        <v/>
      </c>
    </row>
    <row r="474" spans="2:14" ht="15" customHeight="1" x14ac:dyDescent="0.45">
      <c r="B474" t="str">
        <f>_xlfn.IFNA(VLOOKUP(A474,'Personnel List'!A$1:E$1284,5,FALSE),"")</f>
        <v/>
      </c>
      <c r="C474" t="str">
        <f>_xlfn.IFNA(VLOOKUP(A474,'Personnel List'!A$1:E$1284,4,FALSE),"")</f>
        <v/>
      </c>
      <c r="D474" s="2" t="str">
        <f t="shared" ca="1" si="29"/>
        <v/>
      </c>
      <c r="E474" s="2" t="str">
        <f t="shared" si="30"/>
        <v>Onsite</v>
      </c>
      <c r="F474" s="9"/>
      <c r="G474" s="34"/>
      <c r="H474" s="7"/>
      <c r="I474" s="14" t="str">
        <f t="shared" ca="1" si="28"/>
        <v/>
      </c>
      <c r="J474" s="11" t="str">
        <f t="shared" si="31"/>
        <v/>
      </c>
      <c r="K474" s="6"/>
      <c r="L474">
        <v>0</v>
      </c>
      <c r="N474" t="str">
        <f>_xlfn.IFNA(VLOOKUP(A474,'Personnel List'!A$1:F$1284,6,FALSE),"")</f>
        <v/>
      </c>
    </row>
    <row r="475" spans="2:14" ht="15" customHeight="1" x14ac:dyDescent="0.45">
      <c r="B475" t="str">
        <f>_xlfn.IFNA(VLOOKUP(A475,'Personnel List'!A$1:E$1284,5,FALSE),"")</f>
        <v/>
      </c>
      <c r="C475" t="str">
        <f>_xlfn.IFNA(VLOOKUP(A475,'Personnel List'!A$1:E$1284,4,FALSE),"")</f>
        <v/>
      </c>
      <c r="D475" s="2" t="str">
        <f t="shared" ca="1" si="29"/>
        <v/>
      </c>
      <c r="E475" s="2" t="str">
        <f t="shared" si="30"/>
        <v>Onsite</v>
      </c>
      <c r="F475" s="9"/>
      <c r="G475" s="35"/>
      <c r="H475" s="7"/>
      <c r="I475" s="14" t="str">
        <f t="shared" ca="1" si="28"/>
        <v/>
      </c>
      <c r="J475" s="11" t="str">
        <f t="shared" si="31"/>
        <v/>
      </c>
      <c r="K475" s="6"/>
      <c r="L475">
        <v>0</v>
      </c>
      <c r="N475" t="str">
        <f>_xlfn.IFNA(VLOOKUP(A475,'Personnel List'!A$1:F$1284,6,FALSE),"")</f>
        <v/>
      </c>
    </row>
    <row r="476" spans="2:14" ht="15" customHeight="1" x14ac:dyDescent="0.45">
      <c r="B476" t="str">
        <f>_xlfn.IFNA(VLOOKUP(A476,'Personnel List'!A$1:E$1284,5,FALSE),"")</f>
        <v/>
      </c>
      <c r="C476" t="str">
        <f>_xlfn.IFNA(VLOOKUP(A476,'Personnel List'!A$1:E$1284,4,FALSE),"")</f>
        <v/>
      </c>
      <c r="D476" s="2" t="str">
        <f t="shared" ca="1" si="29"/>
        <v/>
      </c>
      <c r="E476" s="2" t="str">
        <f t="shared" si="30"/>
        <v>Onsite</v>
      </c>
      <c r="F476" s="9"/>
      <c r="G476" s="34"/>
      <c r="H476" s="7"/>
      <c r="I476" s="14" t="str">
        <f t="shared" ca="1" si="28"/>
        <v/>
      </c>
      <c r="J476" s="11" t="str">
        <f t="shared" si="31"/>
        <v/>
      </c>
      <c r="K476" s="6"/>
      <c r="L476">
        <v>0</v>
      </c>
      <c r="N476" t="str">
        <f>_xlfn.IFNA(VLOOKUP(A476,'Personnel List'!A$1:F$1284,6,FALSE),"")</f>
        <v/>
      </c>
    </row>
    <row r="477" spans="2:14" ht="15" customHeight="1" x14ac:dyDescent="0.45">
      <c r="B477" t="str">
        <f>_xlfn.IFNA(VLOOKUP(A477,'Personnel List'!A$1:E$1284,5,FALSE),"")</f>
        <v/>
      </c>
      <c r="C477" t="str">
        <f>_xlfn.IFNA(VLOOKUP(A477,'Personnel List'!A$1:E$1284,4,FALSE),"")</f>
        <v/>
      </c>
      <c r="D477" s="2" t="str">
        <f t="shared" ca="1" si="29"/>
        <v/>
      </c>
      <c r="E477" s="2" t="str">
        <f t="shared" si="30"/>
        <v>Onsite</v>
      </c>
      <c r="F477" s="9"/>
      <c r="H477" s="7"/>
      <c r="I477" s="14" t="str">
        <f t="shared" ca="1" si="28"/>
        <v/>
      </c>
      <c r="J477" s="11" t="str">
        <f t="shared" si="31"/>
        <v/>
      </c>
      <c r="K477" s="6"/>
      <c r="L477">
        <v>0</v>
      </c>
      <c r="N477" t="str">
        <f>_xlfn.IFNA(VLOOKUP(A477,'Personnel List'!A$1:F$1284,6,FALSE),"")</f>
        <v/>
      </c>
    </row>
    <row r="478" spans="2:14" ht="15" customHeight="1" x14ac:dyDescent="0.45">
      <c r="B478" t="str">
        <f>_xlfn.IFNA(VLOOKUP(A478,'Personnel List'!A$1:E$1284,5,FALSE),"")</f>
        <v/>
      </c>
      <c r="C478" t="str">
        <f>_xlfn.IFNA(VLOOKUP(A478,'Personnel List'!A$1:E$1284,4,FALSE),"")</f>
        <v/>
      </c>
      <c r="D478" s="2" t="str">
        <f t="shared" ca="1" si="29"/>
        <v/>
      </c>
      <c r="E478" s="2" t="str">
        <f t="shared" si="30"/>
        <v>Onsite</v>
      </c>
      <c r="F478" s="9"/>
      <c r="G478" s="34"/>
      <c r="H478" s="7"/>
      <c r="I478" s="14" t="str">
        <f t="shared" ca="1" si="28"/>
        <v/>
      </c>
      <c r="J478" s="11" t="str">
        <f t="shared" si="31"/>
        <v/>
      </c>
      <c r="K478" s="6"/>
      <c r="L478">
        <v>0</v>
      </c>
      <c r="N478" t="str">
        <f>_xlfn.IFNA(VLOOKUP(A478,'Personnel List'!A$1:F$1284,6,FALSE),"")</f>
        <v/>
      </c>
    </row>
    <row r="479" spans="2:14" ht="15" customHeight="1" x14ac:dyDescent="0.45">
      <c r="B479" t="str">
        <f>_xlfn.IFNA(VLOOKUP(A479,'Personnel List'!A$1:E$1284,5,FALSE),"")</f>
        <v/>
      </c>
      <c r="C479" t="str">
        <f>_xlfn.IFNA(VLOOKUP(A479,'Personnel List'!A$1:E$1284,4,FALSE),"")</f>
        <v/>
      </c>
      <c r="D479" s="2" t="str">
        <f t="shared" ca="1" si="29"/>
        <v/>
      </c>
      <c r="E479" s="2" t="str">
        <f t="shared" si="30"/>
        <v>Onsite</v>
      </c>
      <c r="F479" s="9"/>
      <c r="G479" s="35"/>
      <c r="H479" s="7"/>
      <c r="I479" s="14" t="str">
        <f t="shared" ca="1" si="28"/>
        <v/>
      </c>
      <c r="J479" s="11" t="str">
        <f t="shared" si="31"/>
        <v/>
      </c>
      <c r="K479" s="6"/>
      <c r="L479">
        <v>0</v>
      </c>
      <c r="N479" t="str">
        <f>_xlfn.IFNA(VLOOKUP(A479,'Personnel List'!A$1:F$1284,6,FALSE),"")</f>
        <v/>
      </c>
    </row>
    <row r="480" spans="2:14" ht="15" customHeight="1" x14ac:dyDescent="0.45">
      <c r="B480" t="str">
        <f>_xlfn.IFNA(VLOOKUP(A480,'Personnel List'!A$1:E$1284,5,FALSE),"")</f>
        <v/>
      </c>
      <c r="C480" t="str">
        <f>_xlfn.IFNA(VLOOKUP(A480,'Personnel List'!A$1:E$1284,4,FALSE),"")</f>
        <v/>
      </c>
      <c r="D480" s="2" t="str">
        <f t="shared" ca="1" si="29"/>
        <v/>
      </c>
      <c r="E480" s="2" t="str">
        <f t="shared" si="30"/>
        <v>Onsite</v>
      </c>
      <c r="F480" s="9"/>
      <c r="G480" s="34"/>
      <c r="H480" s="7"/>
      <c r="I480" s="14" t="str">
        <f t="shared" ca="1" si="28"/>
        <v/>
      </c>
      <c r="J480" s="11" t="str">
        <f t="shared" si="31"/>
        <v/>
      </c>
      <c r="K480" s="6"/>
      <c r="L480">
        <v>0</v>
      </c>
      <c r="N480" t="str">
        <f>_xlfn.IFNA(VLOOKUP(A480,'Personnel List'!A$1:F$1284,6,FALSE),"")</f>
        <v/>
      </c>
    </row>
    <row r="481" spans="2:14" ht="15" customHeight="1" x14ac:dyDescent="0.45">
      <c r="B481" t="str">
        <f>_xlfn.IFNA(VLOOKUP(A481,'Personnel List'!A$1:E$1284,5,FALSE),"")</f>
        <v/>
      </c>
      <c r="C481" t="str">
        <f>_xlfn.IFNA(VLOOKUP(A481,'Personnel List'!A$1:E$1284,4,FALSE),"")</f>
        <v/>
      </c>
      <c r="D481" s="2" t="str">
        <f t="shared" ca="1" si="29"/>
        <v/>
      </c>
      <c r="E481" s="2" t="str">
        <f t="shared" si="30"/>
        <v>Onsite</v>
      </c>
      <c r="F481" s="9"/>
      <c r="G481" s="35"/>
      <c r="H481" s="7"/>
      <c r="I481" s="14" t="str">
        <f t="shared" ca="1" si="28"/>
        <v/>
      </c>
      <c r="J481" s="11" t="str">
        <f t="shared" si="31"/>
        <v/>
      </c>
      <c r="K481" s="6"/>
      <c r="L481">
        <v>0</v>
      </c>
      <c r="N481" t="str">
        <f>_xlfn.IFNA(VLOOKUP(A481,'Personnel List'!A$1:F$1284,6,FALSE),"")</f>
        <v/>
      </c>
    </row>
    <row r="482" spans="2:14" ht="15" customHeight="1" x14ac:dyDescent="0.45">
      <c r="B482" t="str">
        <f>_xlfn.IFNA(VLOOKUP(A482,'Personnel List'!A$1:E$1284,5,FALSE),"")</f>
        <v/>
      </c>
      <c r="C482" t="str">
        <f>_xlfn.IFNA(VLOOKUP(A482,'Personnel List'!A$1:E$1284,4,FALSE),"")</f>
        <v/>
      </c>
      <c r="D482" s="2" t="str">
        <f t="shared" ca="1" si="29"/>
        <v/>
      </c>
      <c r="E482" s="2" t="str">
        <f t="shared" si="30"/>
        <v>Onsite</v>
      </c>
      <c r="F482" s="9"/>
      <c r="G482" s="34"/>
      <c r="H482" s="7"/>
      <c r="I482" s="14" t="str">
        <f t="shared" ca="1" si="28"/>
        <v/>
      </c>
      <c r="J482" s="11" t="str">
        <f t="shared" si="31"/>
        <v/>
      </c>
      <c r="K482" s="6"/>
      <c r="L482">
        <v>0</v>
      </c>
      <c r="N482" t="str">
        <f>_xlfn.IFNA(VLOOKUP(A482,'Personnel List'!A$1:F$1284,6,FALSE),"")</f>
        <v/>
      </c>
    </row>
    <row r="483" spans="2:14" ht="15" customHeight="1" x14ac:dyDescent="0.45">
      <c r="B483" t="str">
        <f>_xlfn.IFNA(VLOOKUP(A483,'Personnel List'!A$1:E$1284,5,FALSE),"")</f>
        <v/>
      </c>
      <c r="C483" t="str">
        <f>_xlfn.IFNA(VLOOKUP(A483,'Personnel List'!A$1:E$1284,4,FALSE),"")</f>
        <v/>
      </c>
      <c r="D483" s="2" t="str">
        <f t="shared" ca="1" si="29"/>
        <v/>
      </c>
      <c r="E483" s="2" t="str">
        <f t="shared" si="30"/>
        <v>Onsite</v>
      </c>
      <c r="F483" s="9"/>
      <c r="H483" s="7"/>
      <c r="I483" s="14" t="str">
        <f t="shared" ca="1" si="28"/>
        <v/>
      </c>
      <c r="J483" s="11" t="str">
        <f t="shared" si="31"/>
        <v/>
      </c>
      <c r="K483" s="6"/>
      <c r="L483">
        <v>0</v>
      </c>
      <c r="N483" t="str">
        <f>_xlfn.IFNA(VLOOKUP(A483,'Personnel List'!A$1:F$1284,6,FALSE),"")</f>
        <v/>
      </c>
    </row>
    <row r="484" spans="2:14" ht="15" customHeight="1" x14ac:dyDescent="0.45">
      <c r="B484" t="str">
        <f>_xlfn.IFNA(VLOOKUP(A484,'Personnel List'!A$1:E$1284,5,FALSE),"")</f>
        <v/>
      </c>
      <c r="C484" t="str">
        <f>_xlfn.IFNA(VLOOKUP(A484,'Personnel List'!A$1:E$1284,4,FALSE),"")</f>
        <v/>
      </c>
      <c r="D484" s="2" t="str">
        <f t="shared" ca="1" si="29"/>
        <v/>
      </c>
      <c r="E484" s="2" t="str">
        <f t="shared" si="30"/>
        <v>Onsite</v>
      </c>
      <c r="F484" s="9"/>
      <c r="G484" s="34"/>
      <c r="H484" s="7"/>
      <c r="I484" s="14" t="str">
        <f t="shared" ca="1" si="28"/>
        <v/>
      </c>
      <c r="J484" s="11" t="str">
        <f t="shared" si="31"/>
        <v/>
      </c>
      <c r="K484" s="6"/>
      <c r="L484">
        <v>0</v>
      </c>
      <c r="N484" t="str">
        <f>_xlfn.IFNA(VLOOKUP(A484,'Personnel List'!A$1:F$1284,6,FALSE),"")</f>
        <v/>
      </c>
    </row>
    <row r="485" spans="2:14" ht="15" customHeight="1" x14ac:dyDescent="0.45">
      <c r="B485" t="str">
        <f>_xlfn.IFNA(VLOOKUP(A485,'Personnel List'!A$1:E$1284,5,FALSE),"")</f>
        <v/>
      </c>
      <c r="C485" t="str">
        <f>_xlfn.IFNA(VLOOKUP(A485,'Personnel List'!A$1:E$1284,4,FALSE),"")</f>
        <v/>
      </c>
      <c r="D485" s="2" t="str">
        <f t="shared" ca="1" si="29"/>
        <v/>
      </c>
      <c r="E485" s="2" t="str">
        <f t="shared" si="30"/>
        <v>Onsite</v>
      </c>
      <c r="F485" s="9"/>
      <c r="G485" s="35"/>
      <c r="H485" s="7"/>
      <c r="I485" s="14" t="str">
        <f t="shared" ca="1" si="28"/>
        <v/>
      </c>
      <c r="J485" s="11" t="str">
        <f t="shared" si="31"/>
        <v/>
      </c>
      <c r="K485" s="6"/>
      <c r="L485">
        <v>0</v>
      </c>
      <c r="N485" t="str">
        <f>_xlfn.IFNA(VLOOKUP(A485,'Personnel List'!A$1:F$1284,6,FALSE),"")</f>
        <v/>
      </c>
    </row>
    <row r="486" spans="2:14" ht="15" customHeight="1" x14ac:dyDescent="0.45">
      <c r="B486" t="str">
        <f>_xlfn.IFNA(VLOOKUP(A486,'Personnel List'!A$1:E$1284,5,FALSE),"")</f>
        <v/>
      </c>
      <c r="C486" t="str">
        <f>_xlfn.IFNA(VLOOKUP(A486,'Personnel List'!A$1:E$1284,4,FALSE),"")</f>
        <v/>
      </c>
      <c r="D486" s="2" t="str">
        <f t="shared" ca="1" si="29"/>
        <v/>
      </c>
      <c r="E486" s="2" t="str">
        <f t="shared" si="30"/>
        <v>Onsite</v>
      </c>
      <c r="F486" s="9"/>
      <c r="G486" s="34"/>
      <c r="H486" s="7"/>
      <c r="I486" s="14" t="str">
        <f t="shared" ca="1" si="28"/>
        <v/>
      </c>
      <c r="J486" s="11" t="str">
        <f t="shared" si="31"/>
        <v/>
      </c>
      <c r="K486" s="6"/>
      <c r="L486">
        <v>0</v>
      </c>
      <c r="N486" t="str">
        <f>_xlfn.IFNA(VLOOKUP(A486,'Personnel List'!A$1:F$1284,6,FALSE),"")</f>
        <v/>
      </c>
    </row>
    <row r="487" spans="2:14" ht="15" customHeight="1" x14ac:dyDescent="0.45">
      <c r="B487" t="str">
        <f>_xlfn.IFNA(VLOOKUP(A487,'Personnel List'!A$1:E$1284,5,FALSE),"")</f>
        <v/>
      </c>
      <c r="C487" t="str">
        <f>_xlfn.IFNA(VLOOKUP(A487,'Personnel List'!A$1:E$1284,4,FALSE),"")</f>
        <v/>
      </c>
      <c r="D487" s="2" t="str">
        <f t="shared" ca="1" si="29"/>
        <v/>
      </c>
      <c r="E487" s="2" t="str">
        <f t="shared" si="30"/>
        <v>Onsite</v>
      </c>
      <c r="F487" s="9"/>
      <c r="H487" s="7"/>
      <c r="I487" s="14" t="str">
        <f t="shared" ca="1" si="28"/>
        <v/>
      </c>
      <c r="J487" s="11" t="str">
        <f t="shared" si="31"/>
        <v/>
      </c>
      <c r="K487" s="6"/>
      <c r="L487">
        <v>0</v>
      </c>
      <c r="N487" t="str">
        <f>_xlfn.IFNA(VLOOKUP(A487,'Personnel List'!A$1:F$1284,6,FALSE),"")</f>
        <v/>
      </c>
    </row>
    <row r="488" spans="2:14" ht="15" customHeight="1" x14ac:dyDescent="0.45">
      <c r="B488" t="str">
        <f>_xlfn.IFNA(VLOOKUP(A488,'Personnel List'!A$1:E$1284,5,FALSE),"")</f>
        <v/>
      </c>
      <c r="C488" t="str">
        <f>_xlfn.IFNA(VLOOKUP(A488,'Personnel List'!A$1:E$1284,4,FALSE),"")</f>
        <v/>
      </c>
      <c r="D488" s="2" t="str">
        <f t="shared" ca="1" si="29"/>
        <v/>
      </c>
      <c r="E488" s="2" t="str">
        <f t="shared" si="30"/>
        <v>Onsite</v>
      </c>
      <c r="F488" s="9"/>
      <c r="G488" s="34"/>
      <c r="H488" s="7"/>
      <c r="I488" s="14" t="str">
        <f t="shared" ca="1" si="28"/>
        <v/>
      </c>
      <c r="J488" s="11" t="str">
        <f t="shared" si="31"/>
        <v/>
      </c>
      <c r="K488" s="6"/>
      <c r="L488">
        <v>0</v>
      </c>
      <c r="N488" t="str">
        <f>_xlfn.IFNA(VLOOKUP(A488,'Personnel List'!A$1:F$1284,6,FALSE),"")</f>
        <v/>
      </c>
    </row>
    <row r="489" spans="2:14" ht="15" customHeight="1" x14ac:dyDescent="0.45">
      <c r="B489" t="str">
        <f>_xlfn.IFNA(VLOOKUP(A489,'Personnel List'!A$1:E$1284,5,FALSE),"")</f>
        <v/>
      </c>
      <c r="C489" t="str">
        <f>_xlfn.IFNA(VLOOKUP(A489,'Personnel List'!A$1:E$1284,4,FALSE),"")</f>
        <v/>
      </c>
      <c r="D489" s="2" t="str">
        <f t="shared" ca="1" si="29"/>
        <v/>
      </c>
      <c r="E489" s="2" t="str">
        <f t="shared" si="30"/>
        <v>Onsite</v>
      </c>
      <c r="F489" s="9"/>
      <c r="G489" s="35"/>
      <c r="H489" s="7"/>
      <c r="I489" s="14" t="str">
        <f t="shared" ca="1" si="28"/>
        <v/>
      </c>
      <c r="J489" s="11" t="str">
        <f t="shared" si="31"/>
        <v/>
      </c>
      <c r="K489" s="6"/>
      <c r="L489">
        <v>0</v>
      </c>
      <c r="N489" t="str">
        <f>_xlfn.IFNA(VLOOKUP(A489,'Personnel List'!A$1:F$1284,6,FALSE),"")</f>
        <v/>
      </c>
    </row>
    <row r="490" spans="2:14" ht="15" customHeight="1" x14ac:dyDescent="0.45">
      <c r="B490" t="str">
        <f>_xlfn.IFNA(VLOOKUP(A490,'Personnel List'!A$1:E$1284,5,FALSE),"")</f>
        <v/>
      </c>
      <c r="C490" t="str">
        <f>_xlfn.IFNA(VLOOKUP(A490,'Personnel List'!A$1:E$1284,4,FALSE),"")</f>
        <v/>
      </c>
      <c r="D490" s="2" t="str">
        <f t="shared" ca="1" si="29"/>
        <v/>
      </c>
      <c r="E490" s="2" t="str">
        <f t="shared" si="30"/>
        <v>Onsite</v>
      </c>
      <c r="F490" s="9"/>
      <c r="G490" s="34"/>
      <c r="H490" s="7"/>
      <c r="I490" s="14" t="str">
        <f t="shared" ca="1" si="28"/>
        <v/>
      </c>
      <c r="J490" s="11" t="str">
        <f t="shared" si="31"/>
        <v/>
      </c>
      <c r="K490" s="6"/>
      <c r="L490">
        <v>0</v>
      </c>
      <c r="N490" t="str">
        <f>_xlfn.IFNA(VLOOKUP(A490,'Personnel List'!A$1:F$1284,6,FALSE),"")</f>
        <v/>
      </c>
    </row>
    <row r="491" spans="2:14" ht="15" customHeight="1" x14ac:dyDescent="0.45">
      <c r="B491" t="str">
        <f>_xlfn.IFNA(VLOOKUP(A491,'Personnel List'!A$1:E$1284,5,FALSE),"")</f>
        <v/>
      </c>
      <c r="C491" t="str">
        <f>_xlfn.IFNA(VLOOKUP(A491,'Personnel List'!A$1:E$1284,4,FALSE),"")</f>
        <v/>
      </c>
      <c r="D491" s="2" t="str">
        <f t="shared" ca="1" si="29"/>
        <v/>
      </c>
      <c r="E491" s="2" t="str">
        <f t="shared" si="30"/>
        <v>Onsite</v>
      </c>
      <c r="F491" s="9"/>
      <c r="H491" s="7"/>
      <c r="I491" s="14" t="str">
        <f t="shared" ca="1" si="28"/>
        <v/>
      </c>
      <c r="J491" s="11" t="str">
        <f t="shared" si="31"/>
        <v/>
      </c>
      <c r="K491" s="6"/>
      <c r="L491">
        <v>0</v>
      </c>
      <c r="N491" t="str">
        <f>_xlfn.IFNA(VLOOKUP(A491,'Personnel List'!A$1:F$1284,6,FALSE),"")</f>
        <v/>
      </c>
    </row>
    <row r="492" spans="2:14" ht="15" customHeight="1" x14ac:dyDescent="0.45">
      <c r="B492" t="str">
        <f>_xlfn.IFNA(VLOOKUP(A492,'Personnel List'!A$1:E$1284,5,FALSE),"")</f>
        <v/>
      </c>
      <c r="C492" t="str">
        <f>_xlfn.IFNA(VLOOKUP(A492,'Personnel List'!A$1:E$1284,4,FALSE),"")</f>
        <v/>
      </c>
      <c r="D492" s="2" t="str">
        <f t="shared" ca="1" si="29"/>
        <v/>
      </c>
      <c r="E492" s="2" t="str">
        <f t="shared" si="30"/>
        <v>Onsite</v>
      </c>
      <c r="F492" s="9"/>
      <c r="G492" s="34"/>
      <c r="H492" s="7"/>
      <c r="I492" s="14" t="str">
        <f t="shared" ca="1" si="28"/>
        <v/>
      </c>
      <c r="J492" s="11" t="str">
        <f t="shared" si="31"/>
        <v/>
      </c>
      <c r="K492" s="6"/>
      <c r="L492">
        <v>0</v>
      </c>
      <c r="N492" t="str">
        <f>_xlfn.IFNA(VLOOKUP(A492,'Personnel List'!A$1:F$1284,6,FALSE),"")</f>
        <v/>
      </c>
    </row>
    <row r="493" spans="2:14" ht="15" customHeight="1" x14ac:dyDescent="0.45">
      <c r="B493" t="str">
        <f>_xlfn.IFNA(VLOOKUP(A493,'Personnel List'!A$1:E$1284,5,FALSE),"")</f>
        <v/>
      </c>
      <c r="C493" t="str">
        <f>_xlfn.IFNA(VLOOKUP(A493,'Personnel List'!A$1:E$1284,4,FALSE),"")</f>
        <v/>
      </c>
      <c r="D493" s="2" t="str">
        <f t="shared" ca="1" si="29"/>
        <v/>
      </c>
      <c r="E493" s="2" t="str">
        <f t="shared" si="30"/>
        <v>Onsite</v>
      </c>
      <c r="F493" s="9"/>
      <c r="G493" s="35"/>
      <c r="H493" s="7"/>
      <c r="I493" s="14" t="str">
        <f t="shared" ca="1" si="28"/>
        <v/>
      </c>
      <c r="J493" s="11" t="str">
        <f t="shared" si="31"/>
        <v/>
      </c>
      <c r="K493" s="6"/>
      <c r="L493">
        <v>0</v>
      </c>
      <c r="N493" t="str">
        <f>_xlfn.IFNA(VLOOKUP(A493,'Personnel List'!A$1:F$1284,6,FALSE),"")</f>
        <v/>
      </c>
    </row>
    <row r="494" spans="2:14" ht="15" customHeight="1" x14ac:dyDescent="0.45">
      <c r="B494" t="str">
        <f>_xlfn.IFNA(VLOOKUP(A494,'Personnel List'!A$1:E$1284,5,FALSE),"")</f>
        <v/>
      </c>
      <c r="C494" t="str">
        <f>_xlfn.IFNA(VLOOKUP(A494,'Personnel List'!A$1:E$1284,4,FALSE),"")</f>
        <v/>
      </c>
      <c r="D494" s="2" t="str">
        <f t="shared" ca="1" si="29"/>
        <v/>
      </c>
      <c r="E494" s="2" t="str">
        <f t="shared" si="30"/>
        <v>Onsite</v>
      </c>
      <c r="F494" s="9"/>
      <c r="G494" s="34"/>
      <c r="H494" s="7"/>
      <c r="I494" s="14" t="str">
        <f t="shared" ref="I494:I557" ca="1" si="32">IF(G1334&lt;&gt;"",IF(I494&lt;&gt;"",I494,NOW()),"")</f>
        <v/>
      </c>
      <c r="J494" s="11" t="str">
        <f t="shared" si="31"/>
        <v/>
      </c>
      <c r="K494" s="6"/>
      <c r="L494">
        <v>0</v>
      </c>
      <c r="N494" t="str">
        <f>_xlfn.IFNA(VLOOKUP(A494,'Personnel List'!A$1:F$1284,6,FALSE),"")</f>
        <v/>
      </c>
    </row>
    <row r="495" spans="2:14" ht="15" customHeight="1" x14ac:dyDescent="0.45">
      <c r="B495" t="str">
        <f>_xlfn.IFNA(VLOOKUP(A495,'Personnel List'!A$1:E$1284,5,FALSE),"")</f>
        <v/>
      </c>
      <c r="C495" t="str">
        <f>_xlfn.IFNA(VLOOKUP(A495,'Personnel List'!A$1:E$1284,4,FALSE),"")</f>
        <v/>
      </c>
      <c r="D495" s="2" t="str">
        <f t="shared" ca="1" si="29"/>
        <v/>
      </c>
      <c r="E495" s="2" t="str">
        <f t="shared" si="30"/>
        <v>Onsite</v>
      </c>
      <c r="F495" s="9"/>
      <c r="G495" s="35"/>
      <c r="H495" s="7"/>
      <c r="I495" s="14" t="str">
        <f t="shared" ca="1" si="32"/>
        <v/>
      </c>
      <c r="J495" s="11" t="str">
        <f t="shared" si="31"/>
        <v/>
      </c>
      <c r="K495" s="6"/>
      <c r="L495">
        <v>0</v>
      </c>
      <c r="N495" t="str">
        <f>_xlfn.IFNA(VLOOKUP(A495,'Personnel List'!A$1:F$1284,6,FALSE),"")</f>
        <v/>
      </c>
    </row>
    <row r="496" spans="2:14" ht="15" customHeight="1" x14ac:dyDescent="0.45">
      <c r="B496" t="str">
        <f>_xlfn.IFNA(VLOOKUP(A496,'Personnel List'!A$1:E$1284,5,FALSE),"")</f>
        <v/>
      </c>
      <c r="C496" t="str">
        <f>_xlfn.IFNA(VLOOKUP(A496,'Personnel List'!A$1:E$1284,4,FALSE),"")</f>
        <v/>
      </c>
      <c r="D496" s="2" t="str">
        <f t="shared" ca="1" si="29"/>
        <v/>
      </c>
      <c r="E496" s="2" t="str">
        <f t="shared" si="30"/>
        <v>Onsite</v>
      </c>
      <c r="F496" s="9"/>
      <c r="G496" s="34"/>
      <c r="H496" s="7"/>
      <c r="I496" s="14" t="str">
        <f t="shared" ca="1" si="32"/>
        <v/>
      </c>
      <c r="J496" s="11" t="str">
        <f t="shared" si="31"/>
        <v/>
      </c>
      <c r="K496" s="6"/>
      <c r="L496">
        <v>0</v>
      </c>
      <c r="N496" t="str">
        <f>_xlfn.IFNA(VLOOKUP(A496,'Personnel List'!A$1:F$1284,6,FALSE),"")</f>
        <v/>
      </c>
    </row>
    <row r="497" spans="2:14" ht="15" customHeight="1" x14ac:dyDescent="0.45">
      <c r="B497" t="str">
        <f>_xlfn.IFNA(VLOOKUP(A497,'Personnel List'!A$1:E$1284,5,FALSE),"")</f>
        <v/>
      </c>
      <c r="C497" t="str">
        <f>_xlfn.IFNA(VLOOKUP(A497,'Personnel List'!A$1:E$1284,4,FALSE),"")</f>
        <v/>
      </c>
      <c r="D497" s="2" t="str">
        <f t="shared" ca="1" si="29"/>
        <v/>
      </c>
      <c r="E497" s="2" t="str">
        <f t="shared" si="30"/>
        <v>Onsite</v>
      </c>
      <c r="F497" s="9"/>
      <c r="H497" s="7"/>
      <c r="I497" s="14" t="str">
        <f t="shared" ca="1" si="32"/>
        <v/>
      </c>
      <c r="J497" s="11" t="str">
        <f t="shared" si="31"/>
        <v/>
      </c>
      <c r="K497" s="6"/>
      <c r="L497">
        <v>0</v>
      </c>
      <c r="N497" t="str">
        <f>_xlfn.IFNA(VLOOKUP(A497,'Personnel List'!A$1:F$1284,6,FALSE),"")</f>
        <v/>
      </c>
    </row>
    <row r="498" spans="2:14" ht="15" customHeight="1" x14ac:dyDescent="0.45">
      <c r="B498" t="str">
        <f>_xlfn.IFNA(VLOOKUP(A498,'Personnel List'!A$1:E$1284,5,FALSE),"")</f>
        <v/>
      </c>
      <c r="C498" t="str">
        <f>_xlfn.IFNA(VLOOKUP(A498,'Personnel List'!A$1:E$1284,4,FALSE),"")</f>
        <v/>
      </c>
      <c r="D498" s="2" t="str">
        <f t="shared" ca="1" si="29"/>
        <v/>
      </c>
      <c r="E498" s="2" t="str">
        <f t="shared" si="30"/>
        <v>Onsite</v>
      </c>
      <c r="F498" s="9"/>
      <c r="G498" s="34"/>
      <c r="H498" s="7"/>
      <c r="I498" s="14" t="str">
        <f t="shared" ca="1" si="32"/>
        <v/>
      </c>
      <c r="J498" s="11" t="str">
        <f t="shared" si="31"/>
        <v/>
      </c>
      <c r="K498" s="6"/>
      <c r="L498">
        <v>0</v>
      </c>
      <c r="N498" t="str">
        <f>_xlfn.IFNA(VLOOKUP(A498,'Personnel List'!A$1:F$1284,6,FALSE),"")</f>
        <v/>
      </c>
    </row>
    <row r="499" spans="2:14" ht="15" customHeight="1" x14ac:dyDescent="0.45">
      <c r="B499" t="str">
        <f>_xlfn.IFNA(VLOOKUP(A499,'Personnel List'!A$1:E$1284,5,FALSE),"")</f>
        <v/>
      </c>
      <c r="C499" t="str">
        <f>_xlfn.IFNA(VLOOKUP(A499,'Personnel List'!A$1:E$1284,4,FALSE),"")</f>
        <v/>
      </c>
      <c r="D499" s="2" t="str">
        <f t="shared" ca="1" si="29"/>
        <v/>
      </c>
      <c r="E499" s="2" t="str">
        <f t="shared" si="30"/>
        <v>Onsite</v>
      </c>
      <c r="F499" s="9"/>
      <c r="G499" s="35"/>
      <c r="H499" s="7"/>
      <c r="I499" s="14" t="str">
        <f t="shared" ca="1" si="32"/>
        <v/>
      </c>
      <c r="J499" s="11" t="str">
        <f t="shared" si="31"/>
        <v/>
      </c>
      <c r="K499" s="6"/>
      <c r="L499">
        <v>0</v>
      </c>
      <c r="N499" t="str">
        <f>_xlfn.IFNA(VLOOKUP(A499,'Personnel List'!A$1:F$1284,6,FALSE),"")</f>
        <v/>
      </c>
    </row>
    <row r="500" spans="2:14" ht="15" customHeight="1" x14ac:dyDescent="0.45">
      <c r="B500" t="str">
        <f>_xlfn.IFNA(VLOOKUP(A500,'Personnel List'!A$1:E$1284,5,FALSE),"")</f>
        <v/>
      </c>
      <c r="C500" t="str">
        <f>_xlfn.IFNA(VLOOKUP(A500,'Personnel List'!A$1:E$1284,4,FALSE),"")</f>
        <v/>
      </c>
      <c r="D500" s="2" t="str">
        <f t="shared" ca="1" si="29"/>
        <v/>
      </c>
      <c r="E500" s="2" t="str">
        <f t="shared" si="30"/>
        <v>Onsite</v>
      </c>
      <c r="F500" s="9"/>
      <c r="G500" s="34"/>
      <c r="H500" s="7"/>
      <c r="I500" s="14" t="str">
        <f t="shared" ca="1" si="32"/>
        <v/>
      </c>
      <c r="J500" s="11" t="str">
        <f t="shared" si="31"/>
        <v/>
      </c>
      <c r="K500" s="6"/>
      <c r="L500">
        <v>0</v>
      </c>
      <c r="N500" t="str">
        <f>_xlfn.IFNA(VLOOKUP(A500,'Personnel List'!A$1:F$1284,6,FALSE),"")</f>
        <v/>
      </c>
    </row>
    <row r="501" spans="2:14" ht="15" customHeight="1" x14ac:dyDescent="0.45">
      <c r="B501" t="str">
        <f>_xlfn.IFNA(VLOOKUP(A501,'Personnel List'!A$1:E$1284,5,FALSE),"")</f>
        <v/>
      </c>
      <c r="C501" t="str">
        <f>_xlfn.IFNA(VLOOKUP(A501,'Personnel List'!A$1:E$1284,4,FALSE),"")</f>
        <v/>
      </c>
      <c r="D501" s="2" t="str">
        <f t="shared" ca="1" si="29"/>
        <v/>
      </c>
      <c r="E501" s="2" t="str">
        <f t="shared" si="30"/>
        <v>Onsite</v>
      </c>
      <c r="F501" s="9"/>
      <c r="H501" s="7"/>
      <c r="I501" s="14" t="str">
        <f t="shared" ca="1" si="32"/>
        <v/>
      </c>
      <c r="J501" s="11" t="str">
        <f t="shared" si="31"/>
        <v/>
      </c>
      <c r="K501" s="6"/>
      <c r="L501">
        <v>0</v>
      </c>
      <c r="N501" t="str">
        <f>_xlfn.IFNA(VLOOKUP(A501,'Personnel List'!A$1:F$1284,6,FALSE),"")</f>
        <v/>
      </c>
    </row>
    <row r="502" spans="2:14" ht="15" customHeight="1" x14ac:dyDescent="0.45">
      <c r="B502" t="str">
        <f>_xlfn.IFNA(VLOOKUP(A502,'Personnel List'!A$1:E$1284,5,FALSE),"")</f>
        <v/>
      </c>
      <c r="C502" t="str">
        <f>_xlfn.IFNA(VLOOKUP(A502,'Personnel List'!A$1:E$1284,4,FALSE),"")</f>
        <v/>
      </c>
      <c r="D502" s="2" t="str">
        <f t="shared" ca="1" si="29"/>
        <v/>
      </c>
      <c r="E502" s="2" t="str">
        <f t="shared" si="30"/>
        <v>Onsite</v>
      </c>
      <c r="F502" s="9"/>
      <c r="G502" s="34"/>
      <c r="H502" s="7"/>
      <c r="I502" s="14" t="str">
        <f t="shared" ca="1" si="32"/>
        <v/>
      </c>
      <c r="J502" s="11" t="str">
        <f t="shared" si="31"/>
        <v/>
      </c>
      <c r="K502" s="6"/>
      <c r="L502">
        <v>0</v>
      </c>
      <c r="N502" t="str">
        <f>_xlfn.IFNA(VLOOKUP(A502,'Personnel List'!A$1:F$1284,6,FALSE),"")</f>
        <v/>
      </c>
    </row>
    <row r="503" spans="2:14" ht="15" customHeight="1" x14ac:dyDescent="0.45">
      <c r="B503" t="str">
        <f>_xlfn.IFNA(VLOOKUP(A503,'Personnel List'!A$1:E$1284,5,FALSE),"")</f>
        <v/>
      </c>
      <c r="C503" t="str">
        <f>_xlfn.IFNA(VLOOKUP(A503,'Personnel List'!A$1:E$1284,4,FALSE),"")</f>
        <v/>
      </c>
      <c r="D503" s="2" t="str">
        <f t="shared" ca="1" si="29"/>
        <v/>
      </c>
      <c r="E503" s="2" t="str">
        <f t="shared" si="30"/>
        <v>Onsite</v>
      </c>
      <c r="F503" s="9"/>
      <c r="G503" s="35"/>
      <c r="H503" s="7"/>
      <c r="I503" s="14" t="str">
        <f t="shared" ca="1" si="32"/>
        <v/>
      </c>
      <c r="J503" s="11" t="str">
        <f t="shared" si="31"/>
        <v/>
      </c>
      <c r="K503" s="6"/>
      <c r="L503">
        <v>0</v>
      </c>
      <c r="N503" t="str">
        <f>_xlfn.IFNA(VLOOKUP(A503,'Personnel List'!A$1:F$1284,6,FALSE),"")</f>
        <v/>
      </c>
    </row>
    <row r="504" spans="2:14" ht="15" customHeight="1" x14ac:dyDescent="0.45">
      <c r="B504" t="str">
        <f>_xlfn.IFNA(VLOOKUP(A504,'Personnel List'!A$1:E$1284,5,FALSE),"")</f>
        <v/>
      </c>
      <c r="C504" t="str">
        <f>_xlfn.IFNA(VLOOKUP(A504,'Personnel List'!A$1:E$1284,4,FALSE),"")</f>
        <v/>
      </c>
      <c r="D504" s="2" t="str">
        <f t="shared" ca="1" si="29"/>
        <v/>
      </c>
      <c r="E504" s="2" t="str">
        <f t="shared" si="30"/>
        <v>Onsite</v>
      </c>
      <c r="F504" s="9"/>
      <c r="G504" s="34"/>
      <c r="H504" s="7"/>
      <c r="I504" s="14" t="str">
        <f t="shared" ca="1" si="32"/>
        <v/>
      </c>
      <c r="J504" s="11" t="str">
        <f t="shared" si="31"/>
        <v/>
      </c>
      <c r="K504" s="6"/>
      <c r="L504">
        <v>0</v>
      </c>
      <c r="N504" t="str">
        <f>_xlfn.IFNA(VLOOKUP(A504,'Personnel List'!A$1:F$1284,6,FALSE),"")</f>
        <v/>
      </c>
    </row>
    <row r="505" spans="2:14" ht="15" customHeight="1" x14ac:dyDescent="0.45">
      <c r="B505" t="str">
        <f>_xlfn.IFNA(VLOOKUP(A505,'Personnel List'!A$1:E$1284,5,FALSE),"")</f>
        <v/>
      </c>
      <c r="C505" t="str">
        <f>_xlfn.IFNA(VLOOKUP(A505,'Personnel List'!A$1:E$1284,4,FALSE),"")</f>
        <v/>
      </c>
      <c r="D505" s="2" t="str">
        <f t="shared" ca="1" si="29"/>
        <v/>
      </c>
      <c r="E505" s="2" t="str">
        <f t="shared" si="30"/>
        <v>Onsite</v>
      </c>
      <c r="F505" s="9"/>
      <c r="G505" s="35"/>
      <c r="H505" s="7"/>
      <c r="I505" s="14" t="str">
        <f t="shared" ca="1" si="32"/>
        <v/>
      </c>
      <c r="J505" s="11" t="str">
        <f t="shared" si="31"/>
        <v/>
      </c>
      <c r="K505" s="6"/>
      <c r="L505">
        <v>0</v>
      </c>
      <c r="N505" t="str">
        <f>_xlfn.IFNA(VLOOKUP(A505,'Personnel List'!A$1:F$1284,6,FALSE),"")</f>
        <v/>
      </c>
    </row>
    <row r="506" spans="2:14" ht="15" customHeight="1" x14ac:dyDescent="0.45">
      <c r="B506" t="str">
        <f>_xlfn.IFNA(VLOOKUP(A506,'Personnel List'!A$1:E$1284,5,FALSE),"")</f>
        <v/>
      </c>
      <c r="C506" t="str">
        <f>_xlfn.IFNA(VLOOKUP(A506,'Personnel List'!A$1:E$1284,4,FALSE),"")</f>
        <v/>
      </c>
      <c r="D506" s="2" t="str">
        <f t="shared" ca="1" si="29"/>
        <v/>
      </c>
      <c r="E506" s="2" t="str">
        <f t="shared" si="30"/>
        <v>Onsite</v>
      </c>
      <c r="F506" s="9"/>
      <c r="G506" s="34"/>
      <c r="H506" s="7"/>
      <c r="I506" s="14" t="str">
        <f t="shared" ca="1" si="32"/>
        <v/>
      </c>
      <c r="J506" s="11" t="str">
        <f t="shared" si="31"/>
        <v/>
      </c>
      <c r="K506" s="6"/>
      <c r="L506">
        <v>0</v>
      </c>
      <c r="N506" t="str">
        <f>_xlfn.IFNA(VLOOKUP(A506,'Personnel List'!A$1:F$1284,6,FALSE),"")</f>
        <v/>
      </c>
    </row>
    <row r="507" spans="2:14" ht="15" customHeight="1" x14ac:dyDescent="0.45">
      <c r="B507" t="str">
        <f>_xlfn.IFNA(VLOOKUP(A507,'Personnel List'!A$1:E$1284,5,FALSE),"")</f>
        <v/>
      </c>
      <c r="C507" t="str">
        <f>_xlfn.IFNA(VLOOKUP(A507,'Personnel List'!A$1:E$1284,4,FALSE),"")</f>
        <v/>
      </c>
      <c r="D507" s="2" t="str">
        <f t="shared" ca="1" si="29"/>
        <v/>
      </c>
      <c r="E507" s="2" t="str">
        <f t="shared" si="30"/>
        <v>Onsite</v>
      </c>
      <c r="F507" s="9"/>
      <c r="H507" s="7"/>
      <c r="I507" s="14" t="str">
        <f t="shared" ca="1" si="32"/>
        <v/>
      </c>
      <c r="J507" s="11" t="str">
        <f t="shared" si="31"/>
        <v/>
      </c>
      <c r="K507" s="6"/>
      <c r="L507">
        <v>0</v>
      </c>
      <c r="N507" t="str">
        <f>_xlfn.IFNA(VLOOKUP(A507,'Personnel List'!A$1:F$1284,6,FALSE),"")</f>
        <v/>
      </c>
    </row>
    <row r="508" spans="2:14" ht="15" customHeight="1" x14ac:dyDescent="0.45">
      <c r="B508" t="str">
        <f>_xlfn.IFNA(VLOOKUP(A508,'Personnel List'!A$1:E$1284,5,FALSE),"")</f>
        <v/>
      </c>
      <c r="C508" t="str">
        <f>_xlfn.IFNA(VLOOKUP(A508,'Personnel List'!A$1:E$1284,4,FALSE),"")</f>
        <v/>
      </c>
      <c r="D508" s="2" t="str">
        <f t="shared" ca="1" si="29"/>
        <v/>
      </c>
      <c r="E508" s="2" t="str">
        <f t="shared" si="30"/>
        <v>Onsite</v>
      </c>
      <c r="F508" s="9"/>
      <c r="G508" s="34"/>
      <c r="H508" s="7"/>
      <c r="I508" s="14" t="str">
        <f t="shared" ca="1" si="32"/>
        <v/>
      </c>
      <c r="J508" s="11" t="str">
        <f t="shared" si="31"/>
        <v/>
      </c>
      <c r="K508" s="6"/>
      <c r="L508">
        <v>0</v>
      </c>
      <c r="N508" t="str">
        <f>_xlfn.IFNA(VLOOKUP(A508,'Personnel List'!A$1:F$1284,6,FALSE),"")</f>
        <v/>
      </c>
    </row>
    <row r="509" spans="2:14" ht="15" customHeight="1" x14ac:dyDescent="0.45">
      <c r="B509" t="str">
        <f>_xlfn.IFNA(VLOOKUP(A509,'Personnel List'!A$1:E$1284,5,FALSE),"")</f>
        <v/>
      </c>
      <c r="C509" t="str">
        <f>_xlfn.IFNA(VLOOKUP(A509,'Personnel List'!A$1:E$1284,4,FALSE),"")</f>
        <v/>
      </c>
      <c r="D509" s="2" t="str">
        <f t="shared" ca="1" si="29"/>
        <v/>
      </c>
      <c r="E509" s="2" t="str">
        <f t="shared" si="30"/>
        <v>Onsite</v>
      </c>
      <c r="F509" s="9"/>
      <c r="G509" s="35"/>
      <c r="H509" s="7"/>
      <c r="I509" s="14" t="str">
        <f t="shared" ca="1" si="32"/>
        <v/>
      </c>
      <c r="J509" s="11" t="str">
        <f t="shared" si="31"/>
        <v/>
      </c>
      <c r="K509" s="6"/>
      <c r="L509">
        <v>0</v>
      </c>
      <c r="N509" t="str">
        <f>_xlfn.IFNA(VLOOKUP(A509,'Personnel List'!A$1:F$1284,6,FALSE),"")</f>
        <v/>
      </c>
    </row>
    <row r="510" spans="2:14" ht="15" customHeight="1" x14ac:dyDescent="0.45">
      <c r="B510" t="str">
        <f>_xlfn.IFNA(VLOOKUP(A510,'Personnel List'!A$1:E$1284,5,FALSE),"")</f>
        <v/>
      </c>
      <c r="C510" t="str">
        <f>_xlfn.IFNA(VLOOKUP(A510,'Personnel List'!A$1:E$1284,4,FALSE),"")</f>
        <v/>
      </c>
      <c r="D510" s="2" t="str">
        <f t="shared" ca="1" si="29"/>
        <v/>
      </c>
      <c r="E510" s="2" t="str">
        <f t="shared" si="30"/>
        <v>Onsite</v>
      </c>
      <c r="F510" s="9"/>
      <c r="G510" s="34"/>
      <c r="H510" s="7"/>
      <c r="I510" s="14" t="str">
        <f t="shared" ca="1" si="32"/>
        <v/>
      </c>
      <c r="J510" s="11" t="str">
        <f t="shared" si="31"/>
        <v/>
      </c>
      <c r="K510" s="6"/>
      <c r="L510">
        <v>0</v>
      </c>
      <c r="N510" t="str">
        <f>_xlfn.IFNA(VLOOKUP(A510,'Personnel List'!A$1:F$1284,6,FALSE),"")</f>
        <v/>
      </c>
    </row>
    <row r="511" spans="2:14" ht="15" customHeight="1" x14ac:dyDescent="0.45">
      <c r="B511" t="str">
        <f>_xlfn.IFNA(VLOOKUP(A511,'Personnel List'!A$1:E$1284,5,FALSE),"")</f>
        <v/>
      </c>
      <c r="C511" t="str">
        <f>_xlfn.IFNA(VLOOKUP(A511,'Personnel List'!A$1:E$1284,4,FALSE),"")</f>
        <v/>
      </c>
      <c r="D511" s="2" t="str">
        <f t="shared" ca="1" si="29"/>
        <v/>
      </c>
      <c r="E511" s="2" t="str">
        <f t="shared" si="30"/>
        <v>Onsite</v>
      </c>
      <c r="F511" s="9"/>
      <c r="H511" s="7"/>
      <c r="I511" s="14" t="str">
        <f t="shared" ca="1" si="32"/>
        <v/>
      </c>
      <c r="J511" s="11" t="str">
        <f t="shared" si="31"/>
        <v/>
      </c>
      <c r="K511" s="6"/>
      <c r="L511">
        <v>0</v>
      </c>
      <c r="N511" t="str">
        <f>_xlfn.IFNA(VLOOKUP(A511,'Personnel List'!A$1:F$1284,6,FALSE),"")</f>
        <v/>
      </c>
    </row>
    <row r="512" spans="2:14" ht="15" customHeight="1" x14ac:dyDescent="0.45">
      <c r="B512" t="str">
        <f>_xlfn.IFNA(VLOOKUP(A512,'Personnel List'!A$1:E$1284,5,FALSE),"")</f>
        <v/>
      </c>
      <c r="C512" t="str">
        <f>_xlfn.IFNA(VLOOKUP(A512,'Personnel List'!A$1:E$1284,4,FALSE),"")</f>
        <v/>
      </c>
      <c r="D512" s="2" t="str">
        <f t="shared" ca="1" si="29"/>
        <v/>
      </c>
      <c r="E512" s="2" t="str">
        <f t="shared" si="30"/>
        <v>Onsite</v>
      </c>
      <c r="F512" s="9"/>
      <c r="G512" s="34"/>
      <c r="H512" s="7"/>
      <c r="I512" s="14" t="str">
        <f t="shared" ca="1" si="32"/>
        <v/>
      </c>
      <c r="J512" s="11" t="str">
        <f t="shared" si="31"/>
        <v/>
      </c>
      <c r="K512" s="6"/>
      <c r="L512">
        <v>0</v>
      </c>
      <c r="N512" t="str">
        <f>_xlfn.IFNA(VLOOKUP(A512,'Personnel List'!A$1:F$1284,6,FALSE),"")</f>
        <v/>
      </c>
    </row>
    <row r="513" spans="2:14" ht="15" customHeight="1" x14ac:dyDescent="0.45">
      <c r="B513" t="str">
        <f>_xlfn.IFNA(VLOOKUP(A513,'Personnel List'!A$1:E$1284,5,FALSE),"")</f>
        <v/>
      </c>
      <c r="C513" t="str">
        <f>_xlfn.IFNA(VLOOKUP(A513,'Personnel List'!A$1:E$1284,4,FALSE),"")</f>
        <v/>
      </c>
      <c r="D513" s="2" t="str">
        <f t="shared" ca="1" si="29"/>
        <v/>
      </c>
      <c r="E513" s="2" t="str">
        <f t="shared" si="30"/>
        <v>Onsite</v>
      </c>
      <c r="F513" s="9"/>
      <c r="G513" s="35"/>
      <c r="H513" s="7"/>
      <c r="I513" s="14" t="str">
        <f t="shared" ca="1" si="32"/>
        <v/>
      </c>
      <c r="J513" s="11" t="str">
        <f t="shared" si="31"/>
        <v/>
      </c>
      <c r="K513" s="6"/>
      <c r="L513">
        <v>0</v>
      </c>
      <c r="N513" t="str">
        <f>_xlfn.IFNA(VLOOKUP(A513,'Personnel List'!A$1:F$1284,6,FALSE),"")</f>
        <v/>
      </c>
    </row>
    <row r="514" spans="2:14" ht="15" customHeight="1" x14ac:dyDescent="0.45">
      <c r="B514" t="str">
        <f>_xlfn.IFNA(VLOOKUP(A514,'Personnel List'!A$1:E$1284,5,FALSE),"")</f>
        <v/>
      </c>
      <c r="C514" t="str">
        <f>_xlfn.IFNA(VLOOKUP(A514,'Personnel List'!A$1:E$1284,4,FALSE),"")</f>
        <v/>
      </c>
      <c r="D514" s="2" t="str">
        <f t="shared" ca="1" si="29"/>
        <v/>
      </c>
      <c r="E514" s="2" t="str">
        <f t="shared" si="30"/>
        <v>Onsite</v>
      </c>
      <c r="F514" s="9"/>
      <c r="G514" s="34"/>
      <c r="H514" s="7"/>
      <c r="I514" s="14" t="str">
        <f t="shared" ca="1" si="32"/>
        <v/>
      </c>
      <c r="J514" s="11" t="str">
        <f t="shared" si="31"/>
        <v/>
      </c>
      <c r="K514" s="6"/>
      <c r="L514">
        <v>0</v>
      </c>
      <c r="N514" t="str">
        <f>_xlfn.IFNA(VLOOKUP(A514,'Personnel List'!A$1:F$1284,6,FALSE),"")</f>
        <v/>
      </c>
    </row>
    <row r="515" spans="2:14" ht="15" customHeight="1" x14ac:dyDescent="0.45">
      <c r="B515" t="str">
        <f>_xlfn.IFNA(VLOOKUP(A515,'Personnel List'!A$1:E$1284,5,FALSE),"")</f>
        <v/>
      </c>
      <c r="C515" t="str">
        <f>_xlfn.IFNA(VLOOKUP(A515,'Personnel List'!A$1:E$1284,4,FALSE),"")</f>
        <v/>
      </c>
      <c r="D515" s="2" t="str">
        <f t="shared" ref="D515:D578" ca="1" si="33">IF(A515&lt;&gt;"",IF(D515&lt;&gt;"",D515,NOW()),"")</f>
        <v/>
      </c>
      <c r="E515" s="2" t="str">
        <f t="shared" ref="E515:E578" si="34">IFERROR(VLOOKUP(A515,G:I,3,FALSE),"Onsite")</f>
        <v>Onsite</v>
      </c>
      <c r="F515" s="9"/>
      <c r="H515" s="7"/>
      <c r="I515" s="14" t="str">
        <f t="shared" ca="1" si="32"/>
        <v/>
      </c>
      <c r="J515" s="11" t="str">
        <f t="shared" ref="J515:J578" si="35">SUBSTITUTE(A515,"NC","")</f>
        <v/>
      </c>
      <c r="K515" s="6"/>
      <c r="L515">
        <v>0</v>
      </c>
      <c r="N515" t="str">
        <f>_xlfn.IFNA(VLOOKUP(A515,'Personnel List'!A$1:F$1284,6,FALSE),"")</f>
        <v/>
      </c>
    </row>
    <row r="516" spans="2:14" ht="15" customHeight="1" x14ac:dyDescent="0.45">
      <c r="B516" t="str">
        <f>_xlfn.IFNA(VLOOKUP(A516,'Personnel List'!A$1:E$1284,5,FALSE),"")</f>
        <v/>
      </c>
      <c r="C516" t="str">
        <f>_xlfn.IFNA(VLOOKUP(A516,'Personnel List'!A$1:E$1284,4,FALSE),"")</f>
        <v/>
      </c>
      <c r="D516" s="2" t="str">
        <f t="shared" ca="1" si="33"/>
        <v/>
      </c>
      <c r="E516" s="2" t="str">
        <f t="shared" si="34"/>
        <v>Onsite</v>
      </c>
      <c r="F516" s="9"/>
      <c r="G516" s="34"/>
      <c r="H516" s="7"/>
      <c r="I516" s="14" t="str">
        <f t="shared" ca="1" si="32"/>
        <v/>
      </c>
      <c r="J516" s="11" t="str">
        <f t="shared" si="35"/>
        <v/>
      </c>
      <c r="K516" s="6"/>
      <c r="L516">
        <v>0</v>
      </c>
      <c r="N516" t="str">
        <f>_xlfn.IFNA(VLOOKUP(A516,'Personnel List'!A$1:F$1284,6,FALSE),"")</f>
        <v/>
      </c>
    </row>
    <row r="517" spans="2:14" ht="15" customHeight="1" x14ac:dyDescent="0.45">
      <c r="B517" t="str">
        <f>_xlfn.IFNA(VLOOKUP(A517,'Personnel List'!A$1:E$1284,5,FALSE),"")</f>
        <v/>
      </c>
      <c r="C517" t="str">
        <f>_xlfn.IFNA(VLOOKUP(A517,'Personnel List'!A$1:E$1284,4,FALSE),"")</f>
        <v/>
      </c>
      <c r="D517" s="2" t="str">
        <f t="shared" ca="1" si="33"/>
        <v/>
      </c>
      <c r="E517" s="2" t="str">
        <f t="shared" si="34"/>
        <v>Onsite</v>
      </c>
      <c r="F517" s="9"/>
      <c r="G517" s="35"/>
      <c r="H517" s="7"/>
      <c r="I517" s="14" t="str">
        <f t="shared" ca="1" si="32"/>
        <v/>
      </c>
      <c r="J517" s="11" t="str">
        <f t="shared" si="35"/>
        <v/>
      </c>
      <c r="K517" s="6"/>
      <c r="L517">
        <v>0</v>
      </c>
      <c r="N517" t="str">
        <f>_xlfn.IFNA(VLOOKUP(A517,'Personnel List'!A$1:F$1284,6,FALSE),"")</f>
        <v/>
      </c>
    </row>
    <row r="518" spans="2:14" ht="15" customHeight="1" x14ac:dyDescent="0.45">
      <c r="B518" t="str">
        <f>_xlfn.IFNA(VLOOKUP(A518,'Personnel List'!A$1:E$1284,5,FALSE),"")</f>
        <v/>
      </c>
      <c r="C518" t="str">
        <f>_xlfn.IFNA(VLOOKUP(A518,'Personnel List'!A$1:E$1284,4,FALSE),"")</f>
        <v/>
      </c>
      <c r="D518" s="2" t="str">
        <f t="shared" ca="1" si="33"/>
        <v/>
      </c>
      <c r="E518" s="2" t="str">
        <f t="shared" si="34"/>
        <v>Onsite</v>
      </c>
      <c r="F518" s="9"/>
      <c r="G518" s="34"/>
      <c r="H518" s="7"/>
      <c r="I518" s="14" t="str">
        <f t="shared" ca="1" si="32"/>
        <v/>
      </c>
      <c r="J518" s="11" t="str">
        <f t="shared" si="35"/>
        <v/>
      </c>
      <c r="K518" s="6"/>
      <c r="L518">
        <v>0</v>
      </c>
      <c r="N518" t="str">
        <f>_xlfn.IFNA(VLOOKUP(A518,'Personnel List'!A$1:F$1284,6,FALSE),"")</f>
        <v/>
      </c>
    </row>
    <row r="519" spans="2:14" ht="15" customHeight="1" x14ac:dyDescent="0.45">
      <c r="B519" t="str">
        <f>_xlfn.IFNA(VLOOKUP(A519,'Personnel List'!A$1:E$1284,5,FALSE),"")</f>
        <v/>
      </c>
      <c r="C519" t="str">
        <f>_xlfn.IFNA(VLOOKUP(A519,'Personnel List'!A$1:E$1284,4,FALSE),"")</f>
        <v/>
      </c>
      <c r="D519" s="2" t="str">
        <f t="shared" ca="1" si="33"/>
        <v/>
      </c>
      <c r="E519" s="2" t="str">
        <f t="shared" si="34"/>
        <v>Onsite</v>
      </c>
      <c r="F519" s="9"/>
      <c r="G519" s="35"/>
      <c r="H519" s="7"/>
      <c r="I519" s="14" t="str">
        <f t="shared" ca="1" si="32"/>
        <v/>
      </c>
      <c r="J519" s="11" t="str">
        <f t="shared" si="35"/>
        <v/>
      </c>
      <c r="K519" s="6"/>
      <c r="L519">
        <v>0</v>
      </c>
      <c r="N519" t="str">
        <f>_xlfn.IFNA(VLOOKUP(A519,'Personnel List'!A$1:F$1284,6,FALSE),"")</f>
        <v/>
      </c>
    </row>
    <row r="520" spans="2:14" ht="15" customHeight="1" x14ac:dyDescent="0.45">
      <c r="B520" t="str">
        <f>_xlfn.IFNA(VLOOKUP(A520,'Personnel List'!A$1:E$1284,5,FALSE),"")</f>
        <v/>
      </c>
      <c r="C520" t="str">
        <f>_xlfn.IFNA(VLOOKUP(A520,'Personnel List'!A$1:E$1284,4,FALSE),"")</f>
        <v/>
      </c>
      <c r="D520" s="2" t="str">
        <f t="shared" ca="1" si="33"/>
        <v/>
      </c>
      <c r="E520" s="2" t="str">
        <f t="shared" si="34"/>
        <v>Onsite</v>
      </c>
      <c r="F520" s="9"/>
      <c r="G520" s="34"/>
      <c r="H520" s="7"/>
      <c r="I520" s="14" t="str">
        <f t="shared" ca="1" si="32"/>
        <v/>
      </c>
      <c r="J520" s="11" t="str">
        <f t="shared" si="35"/>
        <v/>
      </c>
      <c r="K520" s="6"/>
      <c r="L520">
        <v>0</v>
      </c>
      <c r="N520" t="str">
        <f>_xlfn.IFNA(VLOOKUP(A520,'Personnel List'!A$1:F$1284,6,FALSE),"")</f>
        <v/>
      </c>
    </row>
    <row r="521" spans="2:14" ht="15" customHeight="1" x14ac:dyDescent="0.45">
      <c r="B521" t="str">
        <f>_xlfn.IFNA(VLOOKUP(A521,'Personnel List'!A$1:E$1284,5,FALSE),"")</f>
        <v/>
      </c>
      <c r="C521" t="str">
        <f>_xlfn.IFNA(VLOOKUP(A521,'Personnel List'!A$1:E$1284,4,FALSE),"")</f>
        <v/>
      </c>
      <c r="D521" s="2" t="str">
        <f t="shared" ca="1" si="33"/>
        <v/>
      </c>
      <c r="E521" s="2" t="str">
        <f t="shared" si="34"/>
        <v>Onsite</v>
      </c>
      <c r="F521" s="9"/>
      <c r="H521" s="7"/>
      <c r="I521" s="14" t="str">
        <f t="shared" ca="1" si="32"/>
        <v/>
      </c>
      <c r="J521" s="11" t="str">
        <f t="shared" si="35"/>
        <v/>
      </c>
      <c r="K521" s="6"/>
      <c r="L521">
        <v>0</v>
      </c>
      <c r="N521" t="str">
        <f>_xlfn.IFNA(VLOOKUP(A521,'Personnel List'!A$1:F$1284,6,FALSE),"")</f>
        <v/>
      </c>
    </row>
    <row r="522" spans="2:14" ht="15" customHeight="1" x14ac:dyDescent="0.45">
      <c r="B522" t="str">
        <f>_xlfn.IFNA(VLOOKUP(A522,'Personnel List'!A$1:E$1284,5,FALSE),"")</f>
        <v/>
      </c>
      <c r="C522" t="str">
        <f>_xlfn.IFNA(VLOOKUP(A522,'Personnel List'!A$1:E$1284,4,FALSE),"")</f>
        <v/>
      </c>
      <c r="D522" s="2" t="str">
        <f t="shared" ca="1" si="33"/>
        <v/>
      </c>
      <c r="E522" s="2" t="str">
        <f t="shared" si="34"/>
        <v>Onsite</v>
      </c>
      <c r="F522" s="9"/>
      <c r="G522" s="34"/>
      <c r="H522" s="7"/>
      <c r="I522" s="14" t="str">
        <f t="shared" ca="1" si="32"/>
        <v/>
      </c>
      <c r="J522" s="11" t="str">
        <f t="shared" si="35"/>
        <v/>
      </c>
      <c r="K522" s="6"/>
      <c r="L522">
        <v>0</v>
      </c>
      <c r="N522" t="str">
        <f>_xlfn.IFNA(VLOOKUP(A522,'Personnel List'!A$1:F$1284,6,FALSE),"")</f>
        <v/>
      </c>
    </row>
    <row r="523" spans="2:14" ht="15" customHeight="1" x14ac:dyDescent="0.45">
      <c r="B523" t="str">
        <f>_xlfn.IFNA(VLOOKUP(A523,'Personnel List'!A$1:E$1284,5,FALSE),"")</f>
        <v/>
      </c>
      <c r="C523" t="str">
        <f>_xlfn.IFNA(VLOOKUP(A523,'Personnel List'!A$1:E$1284,4,FALSE),"")</f>
        <v/>
      </c>
      <c r="D523" s="2" t="str">
        <f t="shared" ca="1" si="33"/>
        <v/>
      </c>
      <c r="E523" s="2" t="str">
        <f t="shared" si="34"/>
        <v>Onsite</v>
      </c>
      <c r="F523" s="9"/>
      <c r="G523" s="35"/>
      <c r="H523" s="7"/>
      <c r="I523" s="14" t="str">
        <f t="shared" ca="1" si="32"/>
        <v/>
      </c>
      <c r="J523" s="11" t="str">
        <f t="shared" si="35"/>
        <v/>
      </c>
      <c r="K523" s="6"/>
      <c r="L523">
        <v>0</v>
      </c>
      <c r="N523" t="str">
        <f>_xlfn.IFNA(VLOOKUP(A523,'Personnel List'!A$1:F$1284,6,FALSE),"")</f>
        <v/>
      </c>
    </row>
    <row r="524" spans="2:14" ht="15" customHeight="1" x14ac:dyDescent="0.45">
      <c r="B524" t="str">
        <f>_xlfn.IFNA(VLOOKUP(A524,'Personnel List'!A$1:E$1284,5,FALSE),"")</f>
        <v/>
      </c>
      <c r="C524" t="str">
        <f>_xlfn.IFNA(VLOOKUP(A524,'Personnel List'!A$1:E$1284,4,FALSE),"")</f>
        <v/>
      </c>
      <c r="D524" s="2" t="str">
        <f t="shared" ca="1" si="33"/>
        <v/>
      </c>
      <c r="E524" s="2" t="str">
        <f t="shared" si="34"/>
        <v>Onsite</v>
      </c>
      <c r="F524" s="9"/>
      <c r="G524" s="34"/>
      <c r="H524" s="7"/>
      <c r="I524" s="14" t="str">
        <f t="shared" ca="1" si="32"/>
        <v/>
      </c>
      <c r="J524" s="11" t="str">
        <f t="shared" si="35"/>
        <v/>
      </c>
      <c r="K524" s="6"/>
      <c r="L524">
        <v>0</v>
      </c>
      <c r="N524" t="str">
        <f>_xlfn.IFNA(VLOOKUP(A524,'Personnel List'!A$1:F$1284,6,FALSE),"")</f>
        <v/>
      </c>
    </row>
    <row r="525" spans="2:14" ht="15" customHeight="1" x14ac:dyDescent="0.45">
      <c r="B525" t="str">
        <f>_xlfn.IFNA(VLOOKUP(A525,'Personnel List'!A$1:E$1284,5,FALSE),"")</f>
        <v/>
      </c>
      <c r="C525" t="str">
        <f>_xlfn.IFNA(VLOOKUP(A525,'Personnel List'!A$1:E$1284,4,FALSE),"")</f>
        <v/>
      </c>
      <c r="D525" s="2" t="str">
        <f t="shared" ca="1" si="33"/>
        <v/>
      </c>
      <c r="E525" s="2" t="str">
        <f t="shared" si="34"/>
        <v>Onsite</v>
      </c>
      <c r="F525" s="9"/>
      <c r="H525" s="7"/>
      <c r="I525" s="14" t="str">
        <f t="shared" ca="1" si="32"/>
        <v/>
      </c>
      <c r="J525" s="11" t="str">
        <f t="shared" si="35"/>
        <v/>
      </c>
      <c r="K525" s="6"/>
      <c r="L525">
        <v>0</v>
      </c>
      <c r="N525" t="str">
        <f>_xlfn.IFNA(VLOOKUP(A525,'Personnel List'!A$1:F$1284,6,FALSE),"")</f>
        <v/>
      </c>
    </row>
    <row r="526" spans="2:14" ht="15" customHeight="1" x14ac:dyDescent="0.45">
      <c r="B526" t="str">
        <f>_xlfn.IFNA(VLOOKUP(A526,'Personnel List'!A$1:E$1284,5,FALSE),"")</f>
        <v/>
      </c>
      <c r="C526" t="str">
        <f>_xlfn.IFNA(VLOOKUP(A526,'Personnel List'!A$1:E$1284,4,FALSE),"")</f>
        <v/>
      </c>
      <c r="D526" s="2" t="str">
        <f t="shared" ca="1" si="33"/>
        <v/>
      </c>
      <c r="E526" s="2" t="str">
        <f t="shared" si="34"/>
        <v>Onsite</v>
      </c>
      <c r="F526" s="9"/>
      <c r="G526" s="34"/>
      <c r="H526" s="7"/>
      <c r="I526" s="14" t="str">
        <f t="shared" ca="1" si="32"/>
        <v/>
      </c>
      <c r="J526" s="11" t="str">
        <f t="shared" si="35"/>
        <v/>
      </c>
      <c r="K526" s="6"/>
      <c r="L526">
        <v>0</v>
      </c>
      <c r="N526" t="str">
        <f>_xlfn.IFNA(VLOOKUP(A526,'Personnel List'!A$1:F$1284,6,FALSE),"")</f>
        <v/>
      </c>
    </row>
    <row r="527" spans="2:14" ht="15" customHeight="1" x14ac:dyDescent="0.45">
      <c r="B527" t="str">
        <f>_xlfn.IFNA(VLOOKUP(A527,'Personnel List'!A$1:E$1284,5,FALSE),"")</f>
        <v/>
      </c>
      <c r="C527" t="str">
        <f>_xlfn.IFNA(VLOOKUP(A527,'Personnel List'!A$1:E$1284,4,FALSE),"")</f>
        <v/>
      </c>
      <c r="D527" s="2" t="str">
        <f t="shared" ca="1" si="33"/>
        <v/>
      </c>
      <c r="E527" s="2" t="str">
        <f t="shared" si="34"/>
        <v>Onsite</v>
      </c>
      <c r="F527" s="9"/>
      <c r="G527" s="35"/>
      <c r="H527" s="7"/>
      <c r="I527" s="14" t="str">
        <f t="shared" ca="1" si="32"/>
        <v/>
      </c>
      <c r="J527" s="11" t="str">
        <f t="shared" si="35"/>
        <v/>
      </c>
      <c r="K527" s="6"/>
      <c r="L527">
        <v>0</v>
      </c>
      <c r="N527" t="str">
        <f>_xlfn.IFNA(VLOOKUP(A527,'Personnel List'!A$1:F$1284,6,FALSE),"")</f>
        <v/>
      </c>
    </row>
    <row r="528" spans="2:14" ht="15" customHeight="1" x14ac:dyDescent="0.45">
      <c r="B528" t="str">
        <f>_xlfn.IFNA(VLOOKUP(A528,'Personnel List'!A$1:E$1284,5,FALSE),"")</f>
        <v/>
      </c>
      <c r="C528" t="str">
        <f>_xlfn.IFNA(VLOOKUP(A528,'Personnel List'!A$1:E$1284,4,FALSE),"")</f>
        <v/>
      </c>
      <c r="D528" s="2" t="str">
        <f t="shared" ca="1" si="33"/>
        <v/>
      </c>
      <c r="E528" s="2" t="str">
        <f t="shared" si="34"/>
        <v>Onsite</v>
      </c>
      <c r="F528" s="9"/>
      <c r="G528" s="34"/>
      <c r="H528" s="7"/>
      <c r="I528" s="14" t="str">
        <f t="shared" ca="1" si="32"/>
        <v/>
      </c>
      <c r="J528" s="11" t="str">
        <f t="shared" si="35"/>
        <v/>
      </c>
      <c r="K528" s="6"/>
      <c r="L528">
        <v>0</v>
      </c>
      <c r="N528" t="str">
        <f>_xlfn.IFNA(VLOOKUP(A528,'Personnel List'!A$1:F$1284,6,FALSE),"")</f>
        <v/>
      </c>
    </row>
    <row r="529" spans="2:14" ht="15" customHeight="1" x14ac:dyDescent="0.45">
      <c r="B529" t="str">
        <f>_xlfn.IFNA(VLOOKUP(A529,'Personnel List'!A$1:E$1284,5,FALSE),"")</f>
        <v/>
      </c>
      <c r="C529" t="str">
        <f>_xlfn.IFNA(VLOOKUP(A529,'Personnel List'!A$1:E$1284,4,FALSE),"")</f>
        <v/>
      </c>
      <c r="D529" s="2" t="str">
        <f t="shared" ca="1" si="33"/>
        <v/>
      </c>
      <c r="E529" s="2" t="str">
        <f t="shared" si="34"/>
        <v>Onsite</v>
      </c>
      <c r="F529" s="9"/>
      <c r="G529" s="35"/>
      <c r="H529" s="7"/>
      <c r="I529" s="14" t="str">
        <f t="shared" ca="1" si="32"/>
        <v/>
      </c>
      <c r="J529" s="11" t="str">
        <f t="shared" si="35"/>
        <v/>
      </c>
      <c r="K529" s="6"/>
      <c r="L529">
        <v>0</v>
      </c>
      <c r="N529" t="str">
        <f>_xlfn.IFNA(VLOOKUP(A529,'Personnel List'!A$1:F$1284,6,FALSE),"")</f>
        <v/>
      </c>
    </row>
    <row r="530" spans="2:14" ht="15" customHeight="1" x14ac:dyDescent="0.45">
      <c r="B530" t="str">
        <f>_xlfn.IFNA(VLOOKUP(A530,'Personnel List'!A$1:E$1284,5,FALSE),"")</f>
        <v/>
      </c>
      <c r="C530" t="str">
        <f>_xlfn.IFNA(VLOOKUP(A530,'Personnel List'!A$1:E$1284,4,FALSE),"")</f>
        <v/>
      </c>
      <c r="D530" s="2" t="str">
        <f t="shared" ca="1" si="33"/>
        <v/>
      </c>
      <c r="E530" s="2" t="str">
        <f t="shared" si="34"/>
        <v>Onsite</v>
      </c>
      <c r="F530" s="9"/>
      <c r="G530" s="34"/>
      <c r="H530" s="7"/>
      <c r="I530" s="14" t="str">
        <f t="shared" ca="1" si="32"/>
        <v/>
      </c>
      <c r="J530" s="11" t="str">
        <f t="shared" si="35"/>
        <v/>
      </c>
      <c r="K530" s="6"/>
      <c r="L530">
        <v>0</v>
      </c>
      <c r="N530" t="str">
        <f>_xlfn.IFNA(VLOOKUP(A530,'Personnel List'!A$1:F$1284,6,FALSE),"")</f>
        <v/>
      </c>
    </row>
    <row r="531" spans="2:14" ht="15" customHeight="1" x14ac:dyDescent="0.45">
      <c r="B531" t="str">
        <f>_xlfn.IFNA(VLOOKUP(A531,'Personnel List'!A$1:E$1284,5,FALSE),"")</f>
        <v/>
      </c>
      <c r="C531" t="str">
        <f>_xlfn.IFNA(VLOOKUP(A531,'Personnel List'!A$1:E$1284,4,FALSE),"")</f>
        <v/>
      </c>
      <c r="D531" s="2" t="str">
        <f t="shared" ca="1" si="33"/>
        <v/>
      </c>
      <c r="E531" s="2" t="str">
        <f t="shared" si="34"/>
        <v>Onsite</v>
      </c>
      <c r="F531" s="9"/>
      <c r="H531" s="7"/>
      <c r="I531" s="14" t="str">
        <f t="shared" ca="1" si="32"/>
        <v/>
      </c>
      <c r="J531" s="11" t="str">
        <f t="shared" si="35"/>
        <v/>
      </c>
      <c r="K531" s="6"/>
      <c r="L531">
        <v>0</v>
      </c>
      <c r="N531" t="str">
        <f>_xlfn.IFNA(VLOOKUP(A531,'Personnel List'!A$1:F$1284,6,FALSE),"")</f>
        <v/>
      </c>
    </row>
    <row r="532" spans="2:14" ht="15" customHeight="1" x14ac:dyDescent="0.45">
      <c r="B532" t="str">
        <f>_xlfn.IFNA(VLOOKUP(A532,'Personnel List'!A$1:E$1284,5,FALSE),"")</f>
        <v/>
      </c>
      <c r="C532" t="str">
        <f>_xlfn.IFNA(VLOOKUP(A532,'Personnel List'!A$1:E$1284,4,FALSE),"")</f>
        <v/>
      </c>
      <c r="D532" s="2" t="str">
        <f t="shared" ca="1" si="33"/>
        <v/>
      </c>
      <c r="E532" s="2" t="str">
        <f t="shared" si="34"/>
        <v>Onsite</v>
      </c>
      <c r="F532" s="9"/>
      <c r="G532" s="34"/>
      <c r="H532" s="7"/>
      <c r="I532" s="14" t="str">
        <f t="shared" ca="1" si="32"/>
        <v/>
      </c>
      <c r="J532" s="11" t="str">
        <f t="shared" si="35"/>
        <v/>
      </c>
      <c r="K532" s="6"/>
      <c r="L532">
        <v>0</v>
      </c>
      <c r="N532" t="str">
        <f>_xlfn.IFNA(VLOOKUP(A532,'Personnel List'!A$1:F$1284,6,FALSE),"")</f>
        <v/>
      </c>
    </row>
    <row r="533" spans="2:14" ht="15" customHeight="1" x14ac:dyDescent="0.45">
      <c r="B533" t="str">
        <f>_xlfn.IFNA(VLOOKUP(A533,'Personnel List'!A$1:E$1284,5,FALSE),"")</f>
        <v/>
      </c>
      <c r="C533" t="str">
        <f>_xlfn.IFNA(VLOOKUP(A533,'Personnel List'!A$1:E$1284,4,FALSE),"")</f>
        <v/>
      </c>
      <c r="D533" s="2" t="str">
        <f t="shared" ca="1" si="33"/>
        <v/>
      </c>
      <c r="E533" s="2" t="str">
        <f t="shared" si="34"/>
        <v>Onsite</v>
      </c>
      <c r="F533" s="9"/>
      <c r="G533" s="35"/>
      <c r="H533" s="7"/>
      <c r="I533" s="14" t="str">
        <f t="shared" ca="1" si="32"/>
        <v/>
      </c>
      <c r="J533" s="11" t="str">
        <f t="shared" si="35"/>
        <v/>
      </c>
      <c r="K533" s="6"/>
      <c r="L533">
        <v>0</v>
      </c>
      <c r="N533" t="str">
        <f>_xlfn.IFNA(VLOOKUP(A533,'Personnel List'!A$1:F$1284,6,FALSE),"")</f>
        <v/>
      </c>
    </row>
    <row r="534" spans="2:14" ht="15" customHeight="1" x14ac:dyDescent="0.45">
      <c r="B534" t="str">
        <f>_xlfn.IFNA(VLOOKUP(A534,'Personnel List'!A$1:E$1284,5,FALSE),"")</f>
        <v/>
      </c>
      <c r="C534" t="str">
        <f>_xlfn.IFNA(VLOOKUP(A534,'Personnel List'!A$1:E$1284,4,FALSE),"")</f>
        <v/>
      </c>
      <c r="D534" s="2" t="str">
        <f t="shared" ca="1" si="33"/>
        <v/>
      </c>
      <c r="E534" s="2" t="str">
        <f t="shared" si="34"/>
        <v>Onsite</v>
      </c>
      <c r="F534" s="9"/>
      <c r="G534" s="34"/>
      <c r="H534" s="7"/>
      <c r="I534" s="14" t="str">
        <f t="shared" ca="1" si="32"/>
        <v/>
      </c>
      <c r="J534" s="11" t="str">
        <f t="shared" si="35"/>
        <v/>
      </c>
      <c r="K534" s="6"/>
      <c r="L534">
        <v>0</v>
      </c>
      <c r="N534" t="str">
        <f>_xlfn.IFNA(VLOOKUP(A534,'Personnel List'!A$1:F$1284,6,FALSE),"")</f>
        <v/>
      </c>
    </row>
    <row r="535" spans="2:14" ht="15" customHeight="1" x14ac:dyDescent="0.45">
      <c r="B535" t="str">
        <f>_xlfn.IFNA(VLOOKUP(A535,'Personnel List'!A$1:E$1284,5,FALSE),"")</f>
        <v/>
      </c>
      <c r="C535" t="str">
        <f>_xlfn.IFNA(VLOOKUP(A535,'Personnel List'!A$1:E$1284,4,FALSE),"")</f>
        <v/>
      </c>
      <c r="D535" s="2" t="str">
        <f t="shared" ca="1" si="33"/>
        <v/>
      </c>
      <c r="E535" s="2" t="str">
        <f t="shared" si="34"/>
        <v>Onsite</v>
      </c>
      <c r="F535" s="9"/>
      <c r="H535" s="7"/>
      <c r="I535" s="14" t="str">
        <f t="shared" ca="1" si="32"/>
        <v/>
      </c>
      <c r="J535" s="11" t="str">
        <f t="shared" si="35"/>
        <v/>
      </c>
      <c r="K535" s="6"/>
      <c r="L535">
        <v>0</v>
      </c>
      <c r="N535" t="str">
        <f>_xlfn.IFNA(VLOOKUP(A535,'Personnel List'!A$1:F$1284,6,FALSE),"")</f>
        <v/>
      </c>
    </row>
    <row r="536" spans="2:14" ht="15" customHeight="1" x14ac:dyDescent="0.45">
      <c r="B536" t="str">
        <f>_xlfn.IFNA(VLOOKUP(A536,'Personnel List'!A$1:E$1284,5,FALSE),"")</f>
        <v/>
      </c>
      <c r="C536" t="str">
        <f>_xlfn.IFNA(VLOOKUP(A536,'Personnel List'!A$1:E$1284,4,FALSE),"")</f>
        <v/>
      </c>
      <c r="D536" s="2" t="str">
        <f t="shared" ca="1" si="33"/>
        <v/>
      </c>
      <c r="E536" s="2" t="str">
        <f t="shared" si="34"/>
        <v>Onsite</v>
      </c>
      <c r="F536" s="9"/>
      <c r="G536" s="34"/>
      <c r="H536" s="7"/>
      <c r="I536" s="14" t="str">
        <f t="shared" ca="1" si="32"/>
        <v/>
      </c>
      <c r="J536" s="11" t="str">
        <f t="shared" si="35"/>
        <v/>
      </c>
      <c r="K536" s="6"/>
      <c r="L536">
        <v>0</v>
      </c>
      <c r="N536" t="str">
        <f>_xlfn.IFNA(VLOOKUP(A536,'Personnel List'!A$1:F$1284,6,FALSE),"")</f>
        <v/>
      </c>
    </row>
    <row r="537" spans="2:14" ht="15" customHeight="1" x14ac:dyDescent="0.45">
      <c r="B537" t="str">
        <f>_xlfn.IFNA(VLOOKUP(A537,'Personnel List'!A$1:E$1284,5,FALSE),"")</f>
        <v/>
      </c>
      <c r="C537" t="str">
        <f>_xlfn.IFNA(VLOOKUP(A537,'Personnel List'!A$1:E$1284,4,FALSE),"")</f>
        <v/>
      </c>
      <c r="D537" s="2" t="str">
        <f t="shared" ca="1" si="33"/>
        <v/>
      </c>
      <c r="E537" s="2" t="str">
        <f t="shared" si="34"/>
        <v>Onsite</v>
      </c>
      <c r="F537" s="9"/>
      <c r="G537" s="35"/>
      <c r="H537" s="7"/>
      <c r="I537" s="14" t="str">
        <f t="shared" ca="1" si="32"/>
        <v/>
      </c>
      <c r="J537" s="11" t="str">
        <f t="shared" si="35"/>
        <v/>
      </c>
      <c r="K537" s="6"/>
      <c r="L537">
        <v>0</v>
      </c>
      <c r="N537" t="str">
        <f>_xlfn.IFNA(VLOOKUP(A537,'Personnel List'!A$1:F$1284,6,FALSE),"")</f>
        <v/>
      </c>
    </row>
    <row r="538" spans="2:14" ht="15" customHeight="1" x14ac:dyDescent="0.45">
      <c r="B538" t="str">
        <f>_xlfn.IFNA(VLOOKUP(A538,'Personnel List'!A$1:E$1284,5,FALSE),"")</f>
        <v/>
      </c>
      <c r="C538" t="str">
        <f>_xlfn.IFNA(VLOOKUP(A538,'Personnel List'!A$1:E$1284,4,FALSE),"")</f>
        <v/>
      </c>
      <c r="D538" s="2" t="str">
        <f t="shared" ca="1" si="33"/>
        <v/>
      </c>
      <c r="E538" s="2" t="str">
        <f t="shared" si="34"/>
        <v>Onsite</v>
      </c>
      <c r="F538" s="9"/>
      <c r="G538" s="34"/>
      <c r="H538" s="7"/>
      <c r="I538" s="14" t="str">
        <f t="shared" ca="1" si="32"/>
        <v/>
      </c>
      <c r="J538" s="11" t="str">
        <f t="shared" si="35"/>
        <v/>
      </c>
      <c r="K538" s="6"/>
      <c r="L538">
        <v>0</v>
      </c>
      <c r="N538" t="str">
        <f>_xlfn.IFNA(VLOOKUP(A538,'Personnel List'!A$1:F$1284,6,FALSE),"")</f>
        <v/>
      </c>
    </row>
    <row r="539" spans="2:14" ht="15" customHeight="1" x14ac:dyDescent="0.45">
      <c r="B539" t="str">
        <f>_xlfn.IFNA(VLOOKUP(A539,'Personnel List'!A$1:E$1284,5,FALSE),"")</f>
        <v/>
      </c>
      <c r="C539" t="str">
        <f>_xlfn.IFNA(VLOOKUP(A539,'Personnel List'!A$1:E$1284,4,FALSE),"")</f>
        <v/>
      </c>
      <c r="D539" s="2" t="str">
        <f t="shared" ca="1" si="33"/>
        <v/>
      </c>
      <c r="E539" s="2" t="str">
        <f t="shared" si="34"/>
        <v>Onsite</v>
      </c>
      <c r="F539" s="9"/>
      <c r="H539" s="7"/>
      <c r="I539" s="14" t="str">
        <f t="shared" ca="1" si="32"/>
        <v/>
      </c>
      <c r="J539" s="11" t="str">
        <f t="shared" si="35"/>
        <v/>
      </c>
      <c r="K539" s="6"/>
      <c r="L539">
        <v>0</v>
      </c>
      <c r="N539" t="str">
        <f>_xlfn.IFNA(VLOOKUP(A539,'Personnel List'!A$1:F$1284,6,FALSE),"")</f>
        <v/>
      </c>
    </row>
    <row r="540" spans="2:14" ht="15" customHeight="1" x14ac:dyDescent="0.45">
      <c r="B540" t="str">
        <f>_xlfn.IFNA(VLOOKUP(A540,'Personnel List'!A$1:E$1284,5,FALSE),"")</f>
        <v/>
      </c>
      <c r="C540" t="str">
        <f>_xlfn.IFNA(VLOOKUP(A540,'Personnel List'!A$1:E$1284,4,FALSE),"")</f>
        <v/>
      </c>
      <c r="D540" s="2" t="str">
        <f t="shared" ca="1" si="33"/>
        <v/>
      </c>
      <c r="E540" s="2" t="str">
        <f t="shared" si="34"/>
        <v>Onsite</v>
      </c>
      <c r="F540" s="9"/>
      <c r="G540" s="34"/>
      <c r="H540" s="7"/>
      <c r="I540" s="14" t="str">
        <f t="shared" ca="1" si="32"/>
        <v/>
      </c>
      <c r="J540" s="11" t="str">
        <f t="shared" si="35"/>
        <v/>
      </c>
      <c r="K540" s="6"/>
      <c r="L540">
        <v>0</v>
      </c>
      <c r="N540" t="str">
        <f>_xlfn.IFNA(VLOOKUP(A540,'Personnel List'!A$1:F$1284,6,FALSE),"")</f>
        <v/>
      </c>
    </row>
    <row r="541" spans="2:14" ht="15" customHeight="1" x14ac:dyDescent="0.45">
      <c r="B541" t="str">
        <f>_xlfn.IFNA(VLOOKUP(A541,'Personnel List'!A$1:E$1284,5,FALSE),"")</f>
        <v/>
      </c>
      <c r="C541" t="str">
        <f>_xlfn.IFNA(VLOOKUP(A541,'Personnel List'!A$1:E$1284,4,FALSE),"")</f>
        <v/>
      </c>
      <c r="D541" s="2" t="str">
        <f t="shared" ca="1" si="33"/>
        <v/>
      </c>
      <c r="E541" s="2" t="str">
        <f t="shared" si="34"/>
        <v>Onsite</v>
      </c>
      <c r="F541" s="9"/>
      <c r="G541" s="35"/>
      <c r="H541" s="7"/>
      <c r="I541" s="14" t="str">
        <f t="shared" ca="1" si="32"/>
        <v/>
      </c>
      <c r="J541" s="11" t="str">
        <f t="shared" si="35"/>
        <v/>
      </c>
      <c r="K541" s="6"/>
      <c r="L541">
        <v>0</v>
      </c>
      <c r="N541" t="str">
        <f>_xlfn.IFNA(VLOOKUP(A541,'Personnel List'!A$1:F$1284,6,FALSE),"")</f>
        <v/>
      </c>
    </row>
    <row r="542" spans="2:14" ht="15" customHeight="1" x14ac:dyDescent="0.45">
      <c r="B542" t="str">
        <f>_xlfn.IFNA(VLOOKUP(A542,'Personnel List'!A$1:E$1284,5,FALSE),"")</f>
        <v/>
      </c>
      <c r="C542" t="str">
        <f>_xlfn.IFNA(VLOOKUP(A542,'Personnel List'!A$1:E$1284,4,FALSE),"")</f>
        <v/>
      </c>
      <c r="D542" s="2" t="str">
        <f t="shared" ca="1" si="33"/>
        <v/>
      </c>
      <c r="E542" s="2" t="str">
        <f t="shared" si="34"/>
        <v>Onsite</v>
      </c>
      <c r="F542" s="9"/>
      <c r="G542" s="34"/>
      <c r="H542" s="7"/>
      <c r="I542" s="14" t="str">
        <f t="shared" ca="1" si="32"/>
        <v/>
      </c>
      <c r="J542" s="11" t="str">
        <f t="shared" si="35"/>
        <v/>
      </c>
      <c r="K542" s="6"/>
      <c r="L542">
        <v>0</v>
      </c>
      <c r="N542" t="str">
        <f>_xlfn.IFNA(VLOOKUP(A542,'Personnel List'!A$1:F$1284,6,FALSE),"")</f>
        <v/>
      </c>
    </row>
    <row r="543" spans="2:14" ht="15" customHeight="1" x14ac:dyDescent="0.45">
      <c r="B543" t="str">
        <f>_xlfn.IFNA(VLOOKUP(A543,'Personnel List'!A$1:E$1284,5,FALSE),"")</f>
        <v/>
      </c>
      <c r="C543" t="str">
        <f>_xlfn.IFNA(VLOOKUP(A543,'Personnel List'!A$1:E$1284,4,FALSE),"")</f>
        <v/>
      </c>
      <c r="D543" s="2" t="str">
        <f t="shared" ca="1" si="33"/>
        <v/>
      </c>
      <c r="E543" s="2" t="str">
        <f t="shared" si="34"/>
        <v>Onsite</v>
      </c>
      <c r="F543" s="9"/>
      <c r="G543" s="35"/>
      <c r="H543" s="7"/>
      <c r="I543" s="14" t="str">
        <f t="shared" ca="1" si="32"/>
        <v/>
      </c>
      <c r="J543" s="11" t="str">
        <f t="shared" si="35"/>
        <v/>
      </c>
      <c r="K543" s="6"/>
      <c r="L543">
        <v>0</v>
      </c>
      <c r="N543" t="str">
        <f>_xlfn.IFNA(VLOOKUP(A543,'Personnel List'!A$1:F$1284,6,FALSE),"")</f>
        <v/>
      </c>
    </row>
    <row r="544" spans="2:14" ht="15" customHeight="1" x14ac:dyDescent="0.45">
      <c r="B544" t="str">
        <f>_xlfn.IFNA(VLOOKUP(A544,'Personnel List'!A$1:E$1284,5,FALSE),"")</f>
        <v/>
      </c>
      <c r="C544" t="str">
        <f>_xlfn.IFNA(VLOOKUP(A544,'Personnel List'!A$1:E$1284,4,FALSE),"")</f>
        <v/>
      </c>
      <c r="D544" s="2" t="str">
        <f t="shared" ca="1" si="33"/>
        <v/>
      </c>
      <c r="E544" s="2" t="str">
        <f t="shared" si="34"/>
        <v>Onsite</v>
      </c>
      <c r="F544" s="9"/>
      <c r="G544" s="34"/>
      <c r="H544" s="7"/>
      <c r="I544" s="14" t="str">
        <f t="shared" ca="1" si="32"/>
        <v/>
      </c>
      <c r="J544" s="11" t="str">
        <f t="shared" si="35"/>
        <v/>
      </c>
      <c r="K544" s="6"/>
      <c r="L544">
        <v>0</v>
      </c>
      <c r="N544" t="str">
        <f>_xlfn.IFNA(VLOOKUP(A544,'Personnel List'!A$1:F$1284,6,FALSE),"")</f>
        <v/>
      </c>
    </row>
    <row r="545" spans="2:14" ht="15" customHeight="1" x14ac:dyDescent="0.45">
      <c r="B545" t="str">
        <f>_xlfn.IFNA(VLOOKUP(A545,'Personnel List'!A$1:E$1284,5,FALSE),"")</f>
        <v/>
      </c>
      <c r="C545" t="str">
        <f>_xlfn.IFNA(VLOOKUP(A545,'Personnel List'!A$1:E$1284,4,FALSE),"")</f>
        <v/>
      </c>
      <c r="D545" s="2" t="str">
        <f t="shared" ca="1" si="33"/>
        <v/>
      </c>
      <c r="E545" s="2" t="str">
        <f t="shared" si="34"/>
        <v>Onsite</v>
      </c>
      <c r="F545" s="9"/>
      <c r="H545" s="7"/>
      <c r="I545" s="14" t="str">
        <f t="shared" ca="1" si="32"/>
        <v/>
      </c>
      <c r="J545" s="11" t="str">
        <f t="shared" si="35"/>
        <v/>
      </c>
      <c r="K545" s="6"/>
      <c r="L545">
        <v>0</v>
      </c>
      <c r="N545" t="str">
        <f>_xlfn.IFNA(VLOOKUP(A545,'Personnel List'!A$1:F$1284,6,FALSE),"")</f>
        <v/>
      </c>
    </row>
    <row r="546" spans="2:14" ht="15" customHeight="1" x14ac:dyDescent="0.45">
      <c r="B546" t="str">
        <f>_xlfn.IFNA(VLOOKUP(A546,'Personnel List'!A$1:E$1284,5,FALSE),"")</f>
        <v/>
      </c>
      <c r="C546" t="str">
        <f>_xlfn.IFNA(VLOOKUP(A546,'Personnel List'!A$1:E$1284,4,FALSE),"")</f>
        <v/>
      </c>
      <c r="D546" s="2" t="str">
        <f t="shared" ca="1" si="33"/>
        <v/>
      </c>
      <c r="E546" s="2" t="str">
        <f t="shared" si="34"/>
        <v>Onsite</v>
      </c>
      <c r="F546" s="9"/>
      <c r="G546" s="34"/>
      <c r="H546" s="7"/>
      <c r="I546" s="14" t="str">
        <f t="shared" ca="1" si="32"/>
        <v/>
      </c>
      <c r="J546" s="11" t="str">
        <f t="shared" si="35"/>
        <v/>
      </c>
      <c r="K546" s="6"/>
      <c r="L546">
        <v>0</v>
      </c>
      <c r="N546" t="str">
        <f>_xlfn.IFNA(VLOOKUP(A546,'Personnel List'!A$1:F$1284,6,FALSE),"")</f>
        <v/>
      </c>
    </row>
    <row r="547" spans="2:14" ht="15" customHeight="1" x14ac:dyDescent="0.45">
      <c r="B547" t="str">
        <f>_xlfn.IFNA(VLOOKUP(A547,'Personnel List'!A$1:E$1284,5,FALSE),"")</f>
        <v/>
      </c>
      <c r="C547" t="str">
        <f>_xlfn.IFNA(VLOOKUP(A547,'Personnel List'!A$1:E$1284,4,FALSE),"")</f>
        <v/>
      </c>
      <c r="D547" s="2" t="str">
        <f t="shared" ca="1" si="33"/>
        <v/>
      </c>
      <c r="E547" s="2" t="str">
        <f t="shared" si="34"/>
        <v>Onsite</v>
      </c>
      <c r="F547" s="9"/>
      <c r="G547" s="35"/>
      <c r="H547" s="7"/>
      <c r="I547" s="14" t="str">
        <f t="shared" ca="1" si="32"/>
        <v/>
      </c>
      <c r="J547" s="11" t="str">
        <f t="shared" si="35"/>
        <v/>
      </c>
      <c r="K547" s="6"/>
      <c r="L547">
        <v>0</v>
      </c>
      <c r="N547" t="str">
        <f>_xlfn.IFNA(VLOOKUP(A547,'Personnel List'!A$1:F$1284,6,FALSE),"")</f>
        <v/>
      </c>
    </row>
    <row r="548" spans="2:14" ht="15" customHeight="1" x14ac:dyDescent="0.45">
      <c r="B548" t="str">
        <f>_xlfn.IFNA(VLOOKUP(A548,'Personnel List'!A$1:E$1284,5,FALSE),"")</f>
        <v/>
      </c>
      <c r="C548" t="str">
        <f>_xlfn.IFNA(VLOOKUP(A548,'Personnel List'!A$1:E$1284,4,FALSE),"")</f>
        <v/>
      </c>
      <c r="D548" s="2" t="str">
        <f t="shared" ca="1" si="33"/>
        <v/>
      </c>
      <c r="E548" s="2" t="str">
        <f t="shared" si="34"/>
        <v>Onsite</v>
      </c>
      <c r="F548" s="9"/>
      <c r="G548" s="34"/>
      <c r="H548" s="7"/>
      <c r="I548" s="14" t="str">
        <f t="shared" ca="1" si="32"/>
        <v/>
      </c>
      <c r="J548" s="11" t="str">
        <f t="shared" si="35"/>
        <v/>
      </c>
      <c r="K548" s="6"/>
      <c r="L548">
        <v>0</v>
      </c>
      <c r="N548" t="str">
        <f>_xlfn.IFNA(VLOOKUP(A548,'Personnel List'!A$1:F$1284,6,FALSE),"")</f>
        <v/>
      </c>
    </row>
    <row r="549" spans="2:14" ht="15" customHeight="1" x14ac:dyDescent="0.45">
      <c r="B549" t="str">
        <f>_xlfn.IFNA(VLOOKUP(A549,'Personnel List'!A$1:E$1284,5,FALSE),"")</f>
        <v/>
      </c>
      <c r="C549" t="str">
        <f>_xlfn.IFNA(VLOOKUP(A549,'Personnel List'!A$1:E$1284,4,FALSE),"")</f>
        <v/>
      </c>
      <c r="D549" s="2" t="str">
        <f t="shared" ca="1" si="33"/>
        <v/>
      </c>
      <c r="E549" s="2" t="str">
        <f t="shared" si="34"/>
        <v>Onsite</v>
      </c>
      <c r="F549" s="9"/>
      <c r="H549" s="7"/>
      <c r="I549" s="14" t="str">
        <f t="shared" ca="1" si="32"/>
        <v/>
      </c>
      <c r="J549" s="11" t="str">
        <f t="shared" si="35"/>
        <v/>
      </c>
      <c r="K549" s="6"/>
      <c r="L549">
        <v>0</v>
      </c>
      <c r="N549" t="str">
        <f>_xlfn.IFNA(VLOOKUP(A549,'Personnel List'!A$1:F$1284,6,FALSE),"")</f>
        <v/>
      </c>
    </row>
    <row r="550" spans="2:14" ht="15" customHeight="1" x14ac:dyDescent="0.45">
      <c r="B550" t="str">
        <f>_xlfn.IFNA(VLOOKUP(A550,'Personnel List'!A$1:E$1284,5,FALSE),"")</f>
        <v/>
      </c>
      <c r="C550" t="str">
        <f>_xlfn.IFNA(VLOOKUP(A550,'Personnel List'!A$1:E$1284,4,FALSE),"")</f>
        <v/>
      </c>
      <c r="D550" s="2" t="str">
        <f t="shared" ca="1" si="33"/>
        <v/>
      </c>
      <c r="E550" s="2" t="str">
        <f t="shared" si="34"/>
        <v>Onsite</v>
      </c>
      <c r="F550" s="9"/>
      <c r="G550" s="34"/>
      <c r="H550" s="7"/>
      <c r="I550" s="14" t="str">
        <f t="shared" ca="1" si="32"/>
        <v/>
      </c>
      <c r="J550" s="11" t="str">
        <f t="shared" si="35"/>
        <v/>
      </c>
      <c r="K550" s="6"/>
      <c r="L550">
        <v>0</v>
      </c>
      <c r="N550" t="str">
        <f>_xlfn.IFNA(VLOOKUP(A550,'Personnel List'!A$1:F$1284,6,FALSE),"")</f>
        <v/>
      </c>
    </row>
    <row r="551" spans="2:14" ht="15" customHeight="1" x14ac:dyDescent="0.45">
      <c r="B551" t="str">
        <f>_xlfn.IFNA(VLOOKUP(A551,'Personnel List'!A$1:E$1284,5,FALSE),"")</f>
        <v/>
      </c>
      <c r="C551" t="str">
        <f>_xlfn.IFNA(VLOOKUP(A551,'Personnel List'!A$1:E$1284,4,FALSE),"")</f>
        <v/>
      </c>
      <c r="D551" s="2" t="str">
        <f t="shared" ca="1" si="33"/>
        <v/>
      </c>
      <c r="E551" s="2" t="str">
        <f t="shared" si="34"/>
        <v>Onsite</v>
      </c>
      <c r="F551" s="9"/>
      <c r="G551" s="35"/>
      <c r="H551" s="7"/>
      <c r="I551" s="14" t="str">
        <f t="shared" ca="1" si="32"/>
        <v/>
      </c>
      <c r="J551" s="11" t="str">
        <f t="shared" si="35"/>
        <v/>
      </c>
      <c r="K551" s="6"/>
      <c r="L551">
        <v>0</v>
      </c>
      <c r="N551" t="str">
        <f>_xlfn.IFNA(VLOOKUP(A551,'Personnel List'!A$1:F$1284,6,FALSE),"")</f>
        <v/>
      </c>
    </row>
    <row r="552" spans="2:14" ht="15" customHeight="1" x14ac:dyDescent="0.45">
      <c r="B552" t="str">
        <f>_xlfn.IFNA(VLOOKUP(A552,'Personnel List'!A$1:E$1284,5,FALSE),"")</f>
        <v/>
      </c>
      <c r="C552" t="str">
        <f>_xlfn.IFNA(VLOOKUP(A552,'Personnel List'!A$1:E$1284,4,FALSE),"")</f>
        <v/>
      </c>
      <c r="D552" s="2" t="str">
        <f t="shared" ca="1" si="33"/>
        <v/>
      </c>
      <c r="E552" s="2" t="str">
        <f t="shared" si="34"/>
        <v>Onsite</v>
      </c>
      <c r="F552" s="9"/>
      <c r="G552" s="34"/>
      <c r="H552" s="7"/>
      <c r="I552" s="14" t="str">
        <f t="shared" ca="1" si="32"/>
        <v/>
      </c>
      <c r="J552" s="11" t="str">
        <f t="shared" si="35"/>
        <v/>
      </c>
      <c r="K552" s="6"/>
      <c r="L552">
        <v>0</v>
      </c>
      <c r="N552" t="str">
        <f>_xlfn.IFNA(VLOOKUP(A552,'Personnel List'!A$1:F$1284,6,FALSE),"")</f>
        <v/>
      </c>
    </row>
    <row r="553" spans="2:14" ht="15" customHeight="1" x14ac:dyDescent="0.45">
      <c r="B553" t="str">
        <f>_xlfn.IFNA(VLOOKUP(A553,'Personnel List'!A$1:E$1284,5,FALSE),"")</f>
        <v/>
      </c>
      <c r="C553" t="str">
        <f>_xlfn.IFNA(VLOOKUP(A553,'Personnel List'!A$1:E$1284,4,FALSE),"")</f>
        <v/>
      </c>
      <c r="D553" s="2" t="str">
        <f t="shared" ca="1" si="33"/>
        <v/>
      </c>
      <c r="E553" s="2" t="str">
        <f t="shared" si="34"/>
        <v>Onsite</v>
      </c>
      <c r="F553" s="9"/>
      <c r="G553" s="35"/>
      <c r="H553" s="7"/>
      <c r="I553" s="14" t="str">
        <f t="shared" ca="1" si="32"/>
        <v/>
      </c>
      <c r="J553" s="11" t="str">
        <f t="shared" si="35"/>
        <v/>
      </c>
      <c r="K553" s="6"/>
      <c r="L553">
        <v>0</v>
      </c>
      <c r="N553" t="str">
        <f>_xlfn.IFNA(VLOOKUP(A553,'Personnel List'!A$1:F$1284,6,FALSE),"")</f>
        <v/>
      </c>
    </row>
    <row r="554" spans="2:14" ht="15" customHeight="1" x14ac:dyDescent="0.45">
      <c r="B554" t="str">
        <f>_xlfn.IFNA(VLOOKUP(A554,'Personnel List'!A$1:E$1284,5,FALSE),"")</f>
        <v/>
      </c>
      <c r="C554" t="str">
        <f>_xlfn.IFNA(VLOOKUP(A554,'Personnel List'!A$1:E$1284,4,FALSE),"")</f>
        <v/>
      </c>
      <c r="D554" s="2" t="str">
        <f t="shared" ca="1" si="33"/>
        <v/>
      </c>
      <c r="E554" s="2" t="str">
        <f t="shared" si="34"/>
        <v>Onsite</v>
      </c>
      <c r="F554" s="9"/>
      <c r="G554" s="34"/>
      <c r="H554" s="7"/>
      <c r="I554" s="14" t="str">
        <f t="shared" ca="1" si="32"/>
        <v/>
      </c>
      <c r="J554" s="11" t="str">
        <f t="shared" si="35"/>
        <v/>
      </c>
      <c r="K554" s="6"/>
      <c r="L554">
        <v>0</v>
      </c>
      <c r="N554" t="str">
        <f>_xlfn.IFNA(VLOOKUP(A554,'Personnel List'!A$1:F$1284,6,FALSE),"")</f>
        <v/>
      </c>
    </row>
    <row r="555" spans="2:14" ht="15" customHeight="1" x14ac:dyDescent="0.45">
      <c r="B555" t="str">
        <f>_xlfn.IFNA(VLOOKUP(A555,'Personnel List'!A$1:E$1284,5,FALSE),"")</f>
        <v/>
      </c>
      <c r="C555" t="str">
        <f>_xlfn.IFNA(VLOOKUP(A555,'Personnel List'!A$1:E$1284,4,FALSE),"")</f>
        <v/>
      </c>
      <c r="D555" s="2" t="str">
        <f t="shared" ca="1" si="33"/>
        <v/>
      </c>
      <c r="E555" s="2" t="str">
        <f t="shared" si="34"/>
        <v>Onsite</v>
      </c>
      <c r="F555" s="9"/>
      <c r="H555" s="7"/>
      <c r="I555" s="14" t="str">
        <f t="shared" ca="1" si="32"/>
        <v/>
      </c>
      <c r="J555" s="11" t="str">
        <f t="shared" si="35"/>
        <v/>
      </c>
      <c r="K555" s="6"/>
      <c r="L555">
        <v>0</v>
      </c>
      <c r="N555" t="str">
        <f>_xlfn.IFNA(VLOOKUP(A555,'Personnel List'!A$1:F$1284,6,FALSE),"")</f>
        <v/>
      </c>
    </row>
    <row r="556" spans="2:14" ht="15" customHeight="1" x14ac:dyDescent="0.45">
      <c r="B556" t="str">
        <f>_xlfn.IFNA(VLOOKUP(A556,'Personnel List'!A$1:E$1284,5,FALSE),"")</f>
        <v/>
      </c>
      <c r="C556" t="str">
        <f>_xlfn.IFNA(VLOOKUP(A556,'Personnel List'!A$1:E$1284,4,FALSE),"")</f>
        <v/>
      </c>
      <c r="D556" s="2" t="str">
        <f t="shared" ca="1" si="33"/>
        <v/>
      </c>
      <c r="E556" s="2" t="str">
        <f t="shared" si="34"/>
        <v>Onsite</v>
      </c>
      <c r="F556" s="9"/>
      <c r="G556" s="34"/>
      <c r="H556" s="7"/>
      <c r="I556" s="14" t="str">
        <f t="shared" ca="1" si="32"/>
        <v/>
      </c>
      <c r="J556" s="11" t="str">
        <f t="shared" si="35"/>
        <v/>
      </c>
      <c r="K556" s="6"/>
      <c r="L556">
        <v>0</v>
      </c>
      <c r="N556" t="str">
        <f>_xlfn.IFNA(VLOOKUP(A556,'Personnel List'!A$1:F$1284,6,FALSE),"")</f>
        <v/>
      </c>
    </row>
    <row r="557" spans="2:14" ht="15" customHeight="1" x14ac:dyDescent="0.45">
      <c r="B557" t="str">
        <f>_xlfn.IFNA(VLOOKUP(A557,'Personnel List'!A$1:E$1284,5,FALSE),"")</f>
        <v/>
      </c>
      <c r="C557" t="str">
        <f>_xlfn.IFNA(VLOOKUP(A557,'Personnel List'!A$1:E$1284,4,FALSE),"")</f>
        <v/>
      </c>
      <c r="D557" s="2" t="str">
        <f t="shared" ca="1" si="33"/>
        <v/>
      </c>
      <c r="E557" s="2" t="str">
        <f t="shared" si="34"/>
        <v>Onsite</v>
      </c>
      <c r="F557" s="9"/>
      <c r="G557" s="35"/>
      <c r="H557" s="7"/>
      <c r="I557" s="14" t="str">
        <f t="shared" ca="1" si="32"/>
        <v/>
      </c>
      <c r="J557" s="11" t="str">
        <f t="shared" si="35"/>
        <v/>
      </c>
      <c r="K557" s="6"/>
      <c r="L557">
        <v>0</v>
      </c>
      <c r="N557" t="str">
        <f>_xlfn.IFNA(VLOOKUP(A557,'Personnel List'!A$1:F$1284,6,FALSE),"")</f>
        <v/>
      </c>
    </row>
    <row r="558" spans="2:14" ht="15" customHeight="1" x14ac:dyDescent="0.45">
      <c r="B558" t="str">
        <f>_xlfn.IFNA(VLOOKUP(A558,'Personnel List'!A$1:E$1284,5,FALSE),"")</f>
        <v/>
      </c>
      <c r="C558" t="str">
        <f>_xlfn.IFNA(VLOOKUP(A558,'Personnel List'!A$1:E$1284,4,FALSE),"")</f>
        <v/>
      </c>
      <c r="D558" s="2" t="str">
        <f t="shared" ca="1" si="33"/>
        <v/>
      </c>
      <c r="E558" s="2" t="str">
        <f t="shared" si="34"/>
        <v>Onsite</v>
      </c>
      <c r="F558" s="9"/>
      <c r="G558" s="34"/>
      <c r="H558" s="7"/>
      <c r="I558" s="14" t="str">
        <f t="shared" ref="I558:I621" ca="1" si="36">IF(G1398&lt;&gt;"",IF(I558&lt;&gt;"",I558,NOW()),"")</f>
        <v/>
      </c>
      <c r="J558" s="11" t="str">
        <f t="shared" si="35"/>
        <v/>
      </c>
      <c r="K558" s="6"/>
      <c r="L558">
        <v>0</v>
      </c>
      <c r="N558" t="str">
        <f>_xlfn.IFNA(VLOOKUP(A558,'Personnel List'!A$1:F$1284,6,FALSE),"")</f>
        <v/>
      </c>
    </row>
    <row r="559" spans="2:14" ht="15" customHeight="1" x14ac:dyDescent="0.45">
      <c r="B559" t="str">
        <f>_xlfn.IFNA(VLOOKUP(A559,'Personnel List'!A$1:E$1284,5,FALSE),"")</f>
        <v/>
      </c>
      <c r="C559" t="str">
        <f>_xlfn.IFNA(VLOOKUP(A559,'Personnel List'!A$1:E$1284,4,FALSE),"")</f>
        <v/>
      </c>
      <c r="D559" s="2" t="str">
        <f t="shared" ca="1" si="33"/>
        <v/>
      </c>
      <c r="E559" s="2" t="str">
        <f t="shared" si="34"/>
        <v>Onsite</v>
      </c>
      <c r="F559" s="9"/>
      <c r="H559" s="7"/>
      <c r="I559" s="14" t="str">
        <f t="shared" ca="1" si="36"/>
        <v/>
      </c>
      <c r="J559" s="11" t="str">
        <f t="shared" si="35"/>
        <v/>
      </c>
      <c r="K559" s="6"/>
      <c r="L559">
        <v>0</v>
      </c>
      <c r="N559" t="str">
        <f>_xlfn.IFNA(VLOOKUP(A559,'Personnel List'!A$1:F$1284,6,FALSE),"")</f>
        <v/>
      </c>
    </row>
    <row r="560" spans="2:14" ht="15" customHeight="1" x14ac:dyDescent="0.45">
      <c r="B560" t="str">
        <f>_xlfn.IFNA(VLOOKUP(A560,'Personnel List'!A$1:E$1284,5,FALSE),"")</f>
        <v/>
      </c>
      <c r="C560" t="str">
        <f>_xlfn.IFNA(VLOOKUP(A560,'Personnel List'!A$1:E$1284,4,FALSE),"")</f>
        <v/>
      </c>
      <c r="D560" s="2" t="str">
        <f t="shared" ca="1" si="33"/>
        <v/>
      </c>
      <c r="E560" s="2" t="str">
        <f t="shared" si="34"/>
        <v>Onsite</v>
      </c>
      <c r="F560" s="9"/>
      <c r="G560" s="34"/>
      <c r="H560" s="7"/>
      <c r="I560" s="14" t="str">
        <f t="shared" ca="1" si="36"/>
        <v/>
      </c>
      <c r="J560" s="11" t="str">
        <f t="shared" si="35"/>
        <v/>
      </c>
      <c r="K560" s="6"/>
      <c r="L560">
        <v>0</v>
      </c>
      <c r="N560" t="str">
        <f>_xlfn.IFNA(VLOOKUP(A560,'Personnel List'!A$1:F$1284,6,FALSE),"")</f>
        <v/>
      </c>
    </row>
    <row r="561" spans="2:14" ht="15" customHeight="1" x14ac:dyDescent="0.45">
      <c r="B561" t="str">
        <f>_xlfn.IFNA(VLOOKUP(A561,'Personnel List'!A$1:E$1284,5,FALSE),"")</f>
        <v/>
      </c>
      <c r="C561" t="str">
        <f>_xlfn.IFNA(VLOOKUP(A561,'Personnel List'!A$1:E$1284,4,FALSE),"")</f>
        <v/>
      </c>
      <c r="D561" s="2" t="str">
        <f t="shared" ca="1" si="33"/>
        <v/>
      </c>
      <c r="E561" s="2" t="str">
        <f t="shared" si="34"/>
        <v>Onsite</v>
      </c>
      <c r="F561" s="9"/>
      <c r="G561" s="35"/>
      <c r="H561" s="7"/>
      <c r="I561" s="14" t="str">
        <f t="shared" ca="1" si="36"/>
        <v/>
      </c>
      <c r="J561" s="11" t="str">
        <f t="shared" si="35"/>
        <v/>
      </c>
      <c r="K561" s="6"/>
      <c r="L561">
        <v>0</v>
      </c>
      <c r="N561" t="str">
        <f>_xlfn.IFNA(VLOOKUP(A561,'Personnel List'!A$1:F$1284,6,FALSE),"")</f>
        <v/>
      </c>
    </row>
    <row r="562" spans="2:14" ht="15" customHeight="1" x14ac:dyDescent="0.45">
      <c r="B562" t="str">
        <f>_xlfn.IFNA(VLOOKUP(A562,'Personnel List'!A$1:E$1284,5,FALSE),"")</f>
        <v/>
      </c>
      <c r="C562" t="str">
        <f>_xlfn.IFNA(VLOOKUP(A562,'Personnel List'!A$1:E$1284,4,FALSE),"")</f>
        <v/>
      </c>
      <c r="D562" s="2" t="str">
        <f t="shared" ca="1" si="33"/>
        <v/>
      </c>
      <c r="E562" s="2" t="str">
        <f t="shared" si="34"/>
        <v>Onsite</v>
      </c>
      <c r="F562" s="9"/>
      <c r="G562" s="34"/>
      <c r="H562" s="7"/>
      <c r="I562" s="14" t="str">
        <f t="shared" ca="1" si="36"/>
        <v/>
      </c>
      <c r="J562" s="11" t="str">
        <f t="shared" si="35"/>
        <v/>
      </c>
      <c r="K562" s="6"/>
      <c r="L562">
        <v>0</v>
      </c>
      <c r="N562" t="str">
        <f>_xlfn.IFNA(VLOOKUP(A562,'Personnel List'!A$1:F$1284,6,FALSE),"")</f>
        <v/>
      </c>
    </row>
    <row r="563" spans="2:14" ht="15" customHeight="1" x14ac:dyDescent="0.45">
      <c r="B563" t="str">
        <f>_xlfn.IFNA(VLOOKUP(A563,'Personnel List'!A$1:E$1284,5,FALSE),"")</f>
        <v/>
      </c>
      <c r="C563" t="str">
        <f>_xlfn.IFNA(VLOOKUP(A563,'Personnel List'!A$1:E$1284,4,FALSE),"")</f>
        <v/>
      </c>
      <c r="D563" s="2" t="str">
        <f t="shared" ca="1" si="33"/>
        <v/>
      </c>
      <c r="E563" s="2" t="str">
        <f t="shared" si="34"/>
        <v>Onsite</v>
      </c>
      <c r="F563" s="9"/>
      <c r="H563" s="7"/>
      <c r="I563" s="14" t="str">
        <f t="shared" ca="1" si="36"/>
        <v/>
      </c>
      <c r="J563" s="11" t="str">
        <f t="shared" si="35"/>
        <v/>
      </c>
      <c r="K563" s="6"/>
      <c r="L563">
        <v>0</v>
      </c>
      <c r="N563" t="str">
        <f>_xlfn.IFNA(VLOOKUP(A563,'Personnel List'!A$1:F$1284,6,FALSE),"")</f>
        <v/>
      </c>
    </row>
    <row r="564" spans="2:14" ht="15" customHeight="1" x14ac:dyDescent="0.45">
      <c r="B564" t="str">
        <f>_xlfn.IFNA(VLOOKUP(A564,'Personnel List'!A$1:E$1284,5,FALSE),"")</f>
        <v/>
      </c>
      <c r="C564" t="str">
        <f>_xlfn.IFNA(VLOOKUP(A564,'Personnel List'!A$1:E$1284,4,FALSE),"")</f>
        <v/>
      </c>
      <c r="D564" s="2" t="str">
        <f t="shared" ca="1" si="33"/>
        <v/>
      </c>
      <c r="E564" s="2" t="str">
        <f t="shared" si="34"/>
        <v>Onsite</v>
      </c>
      <c r="F564" s="9"/>
      <c r="G564" s="34"/>
      <c r="H564" s="7"/>
      <c r="I564" s="14" t="str">
        <f t="shared" ca="1" si="36"/>
        <v/>
      </c>
      <c r="J564" s="11" t="str">
        <f t="shared" si="35"/>
        <v/>
      </c>
      <c r="K564" s="6"/>
      <c r="L564">
        <v>0</v>
      </c>
      <c r="N564" t="str">
        <f>_xlfn.IFNA(VLOOKUP(A564,'Personnel List'!A$1:F$1284,6,FALSE),"")</f>
        <v/>
      </c>
    </row>
    <row r="565" spans="2:14" ht="15" customHeight="1" x14ac:dyDescent="0.45">
      <c r="B565" t="str">
        <f>_xlfn.IFNA(VLOOKUP(A565,'Personnel List'!A$1:E$1284,5,FALSE),"")</f>
        <v/>
      </c>
      <c r="C565" t="str">
        <f>_xlfn.IFNA(VLOOKUP(A565,'Personnel List'!A$1:E$1284,4,FALSE),"")</f>
        <v/>
      </c>
      <c r="D565" s="2" t="str">
        <f t="shared" ca="1" si="33"/>
        <v/>
      </c>
      <c r="E565" s="2" t="str">
        <f t="shared" si="34"/>
        <v>Onsite</v>
      </c>
      <c r="F565" s="9"/>
      <c r="G565" s="35"/>
      <c r="H565" s="7"/>
      <c r="I565" s="14" t="str">
        <f t="shared" ca="1" si="36"/>
        <v/>
      </c>
      <c r="J565" s="11" t="str">
        <f t="shared" si="35"/>
        <v/>
      </c>
      <c r="K565" s="6"/>
      <c r="L565">
        <v>0</v>
      </c>
      <c r="N565" t="str">
        <f>_xlfn.IFNA(VLOOKUP(A565,'Personnel List'!A$1:F$1284,6,FALSE),"")</f>
        <v/>
      </c>
    </row>
    <row r="566" spans="2:14" ht="15" customHeight="1" x14ac:dyDescent="0.45">
      <c r="B566" t="str">
        <f>_xlfn.IFNA(VLOOKUP(A566,'Personnel List'!A$1:E$1284,5,FALSE),"")</f>
        <v/>
      </c>
      <c r="C566" t="str">
        <f>_xlfn.IFNA(VLOOKUP(A566,'Personnel List'!A$1:E$1284,4,FALSE),"")</f>
        <v/>
      </c>
      <c r="D566" s="2" t="str">
        <f t="shared" ca="1" si="33"/>
        <v/>
      </c>
      <c r="E566" s="2" t="str">
        <f t="shared" si="34"/>
        <v>Onsite</v>
      </c>
      <c r="F566" s="9"/>
      <c r="G566" s="34"/>
      <c r="H566" s="7"/>
      <c r="I566" s="14" t="str">
        <f t="shared" ca="1" si="36"/>
        <v/>
      </c>
      <c r="J566" s="11" t="str">
        <f t="shared" si="35"/>
        <v/>
      </c>
      <c r="K566" s="6"/>
      <c r="L566">
        <v>0</v>
      </c>
      <c r="N566" t="str">
        <f>_xlfn.IFNA(VLOOKUP(A566,'Personnel List'!A$1:F$1284,6,FALSE),"")</f>
        <v/>
      </c>
    </row>
    <row r="567" spans="2:14" ht="15" customHeight="1" x14ac:dyDescent="0.45">
      <c r="B567" t="str">
        <f>_xlfn.IFNA(VLOOKUP(A567,'Personnel List'!A$1:E$1284,5,FALSE),"")</f>
        <v/>
      </c>
      <c r="C567" t="str">
        <f>_xlfn.IFNA(VLOOKUP(A567,'Personnel List'!A$1:E$1284,4,FALSE),"")</f>
        <v/>
      </c>
      <c r="D567" s="2" t="str">
        <f t="shared" ca="1" si="33"/>
        <v/>
      </c>
      <c r="E567" s="2" t="str">
        <f t="shared" si="34"/>
        <v>Onsite</v>
      </c>
      <c r="F567" s="9"/>
      <c r="G567" s="35"/>
      <c r="H567" s="7"/>
      <c r="I567" s="14" t="str">
        <f t="shared" ca="1" si="36"/>
        <v/>
      </c>
      <c r="J567" s="11" t="str">
        <f t="shared" si="35"/>
        <v/>
      </c>
      <c r="K567" s="6"/>
      <c r="L567">
        <v>0</v>
      </c>
      <c r="N567" t="str">
        <f>_xlfn.IFNA(VLOOKUP(A567,'Personnel List'!A$1:F$1284,6,FALSE),"")</f>
        <v/>
      </c>
    </row>
    <row r="568" spans="2:14" ht="15" customHeight="1" x14ac:dyDescent="0.45">
      <c r="B568" t="str">
        <f>_xlfn.IFNA(VLOOKUP(A568,'Personnel List'!A$1:E$1284,5,FALSE),"")</f>
        <v/>
      </c>
      <c r="C568" t="str">
        <f>_xlfn.IFNA(VLOOKUP(A568,'Personnel List'!A$1:E$1284,4,FALSE),"")</f>
        <v/>
      </c>
      <c r="D568" s="2" t="str">
        <f t="shared" ca="1" si="33"/>
        <v/>
      </c>
      <c r="E568" s="2" t="str">
        <f t="shared" si="34"/>
        <v>Onsite</v>
      </c>
      <c r="F568" s="9"/>
      <c r="G568" s="34"/>
      <c r="H568" s="7"/>
      <c r="I568" s="14" t="str">
        <f t="shared" ca="1" si="36"/>
        <v/>
      </c>
      <c r="J568" s="11" t="str">
        <f t="shared" si="35"/>
        <v/>
      </c>
      <c r="K568" s="6"/>
      <c r="L568">
        <v>0</v>
      </c>
      <c r="N568" t="str">
        <f>_xlfn.IFNA(VLOOKUP(A568,'Personnel List'!A$1:F$1284,6,FALSE),"")</f>
        <v/>
      </c>
    </row>
    <row r="569" spans="2:14" ht="15" customHeight="1" x14ac:dyDescent="0.45">
      <c r="B569" t="str">
        <f>_xlfn.IFNA(VLOOKUP(A569,'Personnel List'!A$1:E$1284,5,FALSE),"")</f>
        <v/>
      </c>
      <c r="C569" t="str">
        <f>_xlfn.IFNA(VLOOKUP(A569,'Personnel List'!A$1:E$1284,4,FALSE),"")</f>
        <v/>
      </c>
      <c r="D569" s="2" t="str">
        <f t="shared" ca="1" si="33"/>
        <v/>
      </c>
      <c r="E569" s="2" t="str">
        <f t="shared" si="34"/>
        <v>Onsite</v>
      </c>
      <c r="F569" s="9"/>
      <c r="H569" s="7"/>
      <c r="I569" s="14" t="str">
        <f t="shared" ca="1" si="36"/>
        <v/>
      </c>
      <c r="J569" s="11" t="str">
        <f t="shared" si="35"/>
        <v/>
      </c>
      <c r="K569" s="6"/>
      <c r="L569">
        <v>0</v>
      </c>
      <c r="N569" t="str">
        <f>_xlfn.IFNA(VLOOKUP(A569,'Personnel List'!A$1:F$1284,6,FALSE),"")</f>
        <v/>
      </c>
    </row>
    <row r="570" spans="2:14" ht="15" customHeight="1" x14ac:dyDescent="0.45">
      <c r="B570" t="str">
        <f>_xlfn.IFNA(VLOOKUP(A570,'Personnel List'!A$1:E$1284,5,FALSE),"")</f>
        <v/>
      </c>
      <c r="C570" t="str">
        <f>_xlfn.IFNA(VLOOKUP(A570,'Personnel List'!A$1:E$1284,4,FALSE),"")</f>
        <v/>
      </c>
      <c r="D570" s="2" t="str">
        <f t="shared" ca="1" si="33"/>
        <v/>
      </c>
      <c r="E570" s="2" t="str">
        <f t="shared" si="34"/>
        <v>Onsite</v>
      </c>
      <c r="F570" s="9"/>
      <c r="G570" s="34"/>
      <c r="H570" s="7"/>
      <c r="I570" s="14" t="str">
        <f t="shared" ca="1" si="36"/>
        <v/>
      </c>
      <c r="J570" s="11" t="str">
        <f t="shared" si="35"/>
        <v/>
      </c>
      <c r="K570" s="6"/>
      <c r="L570">
        <v>0</v>
      </c>
      <c r="N570" t="str">
        <f>_xlfn.IFNA(VLOOKUP(A570,'Personnel List'!A$1:F$1284,6,FALSE),"")</f>
        <v/>
      </c>
    </row>
    <row r="571" spans="2:14" ht="15" customHeight="1" x14ac:dyDescent="0.45">
      <c r="B571" t="str">
        <f>_xlfn.IFNA(VLOOKUP(A571,'Personnel List'!A$1:E$1284,5,FALSE),"")</f>
        <v/>
      </c>
      <c r="C571" t="str">
        <f>_xlfn.IFNA(VLOOKUP(A571,'Personnel List'!A$1:E$1284,4,FALSE),"")</f>
        <v/>
      </c>
      <c r="D571" s="2" t="str">
        <f t="shared" ca="1" si="33"/>
        <v/>
      </c>
      <c r="E571" s="2" t="str">
        <f t="shared" si="34"/>
        <v>Onsite</v>
      </c>
      <c r="F571" s="9"/>
      <c r="G571" s="35"/>
      <c r="H571" s="7"/>
      <c r="I571" s="14" t="str">
        <f t="shared" ca="1" si="36"/>
        <v/>
      </c>
      <c r="J571" s="11" t="str">
        <f t="shared" si="35"/>
        <v/>
      </c>
      <c r="K571" s="6"/>
      <c r="L571">
        <v>0</v>
      </c>
      <c r="N571" t="str">
        <f>_xlfn.IFNA(VLOOKUP(A571,'Personnel List'!A$1:F$1284,6,FALSE),"")</f>
        <v/>
      </c>
    </row>
    <row r="572" spans="2:14" ht="15" customHeight="1" x14ac:dyDescent="0.45">
      <c r="B572" t="str">
        <f>_xlfn.IFNA(VLOOKUP(A572,'Personnel List'!A$1:E$1284,5,FALSE),"")</f>
        <v/>
      </c>
      <c r="C572" t="str">
        <f>_xlfn.IFNA(VLOOKUP(A572,'Personnel List'!A$1:E$1284,4,FALSE),"")</f>
        <v/>
      </c>
      <c r="D572" s="2" t="str">
        <f t="shared" ca="1" si="33"/>
        <v/>
      </c>
      <c r="E572" s="2" t="str">
        <f t="shared" si="34"/>
        <v>Onsite</v>
      </c>
      <c r="F572" s="9"/>
      <c r="G572" s="34"/>
      <c r="H572" s="7"/>
      <c r="I572" s="14" t="str">
        <f t="shared" ca="1" si="36"/>
        <v/>
      </c>
      <c r="J572" s="11" t="str">
        <f t="shared" si="35"/>
        <v/>
      </c>
      <c r="K572" s="6"/>
      <c r="L572">
        <v>0</v>
      </c>
      <c r="N572" t="str">
        <f>_xlfn.IFNA(VLOOKUP(A572,'Personnel List'!A$1:F$1284,6,FALSE),"")</f>
        <v/>
      </c>
    </row>
    <row r="573" spans="2:14" ht="15" customHeight="1" x14ac:dyDescent="0.45">
      <c r="B573" t="str">
        <f>_xlfn.IFNA(VLOOKUP(A573,'Personnel List'!A$1:E$1284,5,FALSE),"")</f>
        <v/>
      </c>
      <c r="C573" t="str">
        <f>_xlfn.IFNA(VLOOKUP(A573,'Personnel List'!A$1:E$1284,4,FALSE),"")</f>
        <v/>
      </c>
      <c r="D573" s="2" t="str">
        <f t="shared" ca="1" si="33"/>
        <v/>
      </c>
      <c r="E573" s="2" t="str">
        <f t="shared" si="34"/>
        <v>Onsite</v>
      </c>
      <c r="F573" s="9"/>
      <c r="H573" s="7"/>
      <c r="I573" s="14" t="str">
        <f t="shared" ca="1" si="36"/>
        <v/>
      </c>
      <c r="J573" s="11" t="str">
        <f t="shared" si="35"/>
        <v/>
      </c>
      <c r="K573" s="6"/>
      <c r="L573">
        <v>0</v>
      </c>
      <c r="N573" t="str">
        <f>_xlfn.IFNA(VLOOKUP(A573,'Personnel List'!A$1:F$1284,6,FALSE),"")</f>
        <v/>
      </c>
    </row>
    <row r="574" spans="2:14" ht="15" customHeight="1" x14ac:dyDescent="0.45">
      <c r="B574" t="str">
        <f>_xlfn.IFNA(VLOOKUP(A574,'Personnel List'!A$1:E$1284,5,FALSE),"")</f>
        <v/>
      </c>
      <c r="C574" t="str">
        <f>_xlfn.IFNA(VLOOKUP(A574,'Personnel List'!A$1:E$1284,4,FALSE),"")</f>
        <v/>
      </c>
      <c r="D574" s="2" t="str">
        <f t="shared" ca="1" si="33"/>
        <v/>
      </c>
      <c r="E574" s="2" t="str">
        <f t="shared" si="34"/>
        <v>Onsite</v>
      </c>
      <c r="F574" s="9"/>
      <c r="G574" s="34"/>
      <c r="H574" s="7"/>
      <c r="I574" s="14" t="str">
        <f t="shared" ca="1" si="36"/>
        <v/>
      </c>
      <c r="J574" s="11" t="str">
        <f t="shared" si="35"/>
        <v/>
      </c>
      <c r="K574" s="6"/>
      <c r="L574">
        <v>0</v>
      </c>
      <c r="N574" t="str">
        <f>_xlfn.IFNA(VLOOKUP(A574,'Personnel List'!A$1:F$1284,6,FALSE),"")</f>
        <v/>
      </c>
    </row>
    <row r="575" spans="2:14" ht="15" customHeight="1" x14ac:dyDescent="0.45">
      <c r="B575" t="str">
        <f>_xlfn.IFNA(VLOOKUP(A575,'Personnel List'!A$1:E$1284,5,FALSE),"")</f>
        <v/>
      </c>
      <c r="C575" t="str">
        <f>_xlfn.IFNA(VLOOKUP(A575,'Personnel List'!A$1:E$1284,4,FALSE),"")</f>
        <v/>
      </c>
      <c r="D575" s="2" t="str">
        <f t="shared" ca="1" si="33"/>
        <v/>
      </c>
      <c r="E575" s="2" t="str">
        <f t="shared" si="34"/>
        <v>Onsite</v>
      </c>
      <c r="F575" s="9"/>
      <c r="G575" s="35"/>
      <c r="H575" s="7"/>
      <c r="I575" s="14" t="str">
        <f t="shared" ca="1" si="36"/>
        <v/>
      </c>
      <c r="J575" s="11" t="str">
        <f t="shared" si="35"/>
        <v/>
      </c>
      <c r="K575" s="6"/>
      <c r="L575">
        <v>0</v>
      </c>
      <c r="N575" t="str">
        <f>_xlfn.IFNA(VLOOKUP(A575,'Personnel List'!A$1:F$1284,6,FALSE),"")</f>
        <v/>
      </c>
    </row>
    <row r="576" spans="2:14" ht="15" customHeight="1" x14ac:dyDescent="0.45">
      <c r="B576" t="str">
        <f>_xlfn.IFNA(VLOOKUP(A576,'Personnel List'!A$1:E$1284,5,FALSE),"")</f>
        <v/>
      </c>
      <c r="C576" t="str">
        <f>_xlfn.IFNA(VLOOKUP(A576,'Personnel List'!A$1:E$1284,4,FALSE),"")</f>
        <v/>
      </c>
      <c r="D576" s="2" t="str">
        <f t="shared" ca="1" si="33"/>
        <v/>
      </c>
      <c r="E576" s="2" t="str">
        <f t="shared" si="34"/>
        <v>Onsite</v>
      </c>
      <c r="F576" s="9"/>
      <c r="G576" s="34"/>
      <c r="H576" s="7"/>
      <c r="I576" s="14" t="str">
        <f t="shared" ca="1" si="36"/>
        <v/>
      </c>
      <c r="J576" s="11" t="str">
        <f t="shared" si="35"/>
        <v/>
      </c>
      <c r="K576" s="6"/>
      <c r="L576">
        <v>0</v>
      </c>
      <c r="N576" t="str">
        <f>_xlfn.IFNA(VLOOKUP(A576,'Personnel List'!A$1:F$1284,6,FALSE),"")</f>
        <v/>
      </c>
    </row>
    <row r="577" spans="2:14" ht="15" customHeight="1" x14ac:dyDescent="0.45">
      <c r="B577" t="str">
        <f>_xlfn.IFNA(VLOOKUP(A577,'Personnel List'!A$1:E$1284,5,FALSE),"")</f>
        <v/>
      </c>
      <c r="C577" t="str">
        <f>_xlfn.IFNA(VLOOKUP(A577,'Personnel List'!A$1:E$1284,4,FALSE),"")</f>
        <v/>
      </c>
      <c r="D577" s="2" t="str">
        <f t="shared" ca="1" si="33"/>
        <v/>
      </c>
      <c r="E577" s="2" t="str">
        <f t="shared" si="34"/>
        <v>Onsite</v>
      </c>
      <c r="F577" s="9"/>
      <c r="G577" s="35"/>
      <c r="H577" s="7"/>
      <c r="I577" s="14" t="str">
        <f t="shared" ca="1" si="36"/>
        <v/>
      </c>
      <c r="J577" s="11" t="str">
        <f t="shared" si="35"/>
        <v/>
      </c>
      <c r="K577" s="6"/>
      <c r="L577">
        <v>0</v>
      </c>
      <c r="N577" t="str">
        <f>_xlfn.IFNA(VLOOKUP(A577,'Personnel List'!A$1:F$1284,6,FALSE),"")</f>
        <v/>
      </c>
    </row>
    <row r="578" spans="2:14" ht="15" customHeight="1" x14ac:dyDescent="0.45">
      <c r="B578" t="str">
        <f>_xlfn.IFNA(VLOOKUP(A578,'Personnel List'!A$1:E$1284,5,FALSE),"")</f>
        <v/>
      </c>
      <c r="C578" t="str">
        <f>_xlfn.IFNA(VLOOKUP(A578,'Personnel List'!A$1:E$1284,4,FALSE),"")</f>
        <v/>
      </c>
      <c r="D578" s="2" t="str">
        <f t="shared" ca="1" si="33"/>
        <v/>
      </c>
      <c r="E578" s="2" t="str">
        <f t="shared" si="34"/>
        <v>Onsite</v>
      </c>
      <c r="F578" s="9"/>
      <c r="G578" s="34"/>
      <c r="H578" s="7"/>
      <c r="I578" s="14" t="str">
        <f t="shared" ca="1" si="36"/>
        <v/>
      </c>
      <c r="J578" s="11" t="str">
        <f t="shared" si="35"/>
        <v/>
      </c>
      <c r="K578" s="6"/>
      <c r="L578">
        <v>0</v>
      </c>
      <c r="N578" t="str">
        <f>_xlfn.IFNA(VLOOKUP(A578,'Personnel List'!A$1:F$1284,6,FALSE),"")</f>
        <v/>
      </c>
    </row>
    <row r="579" spans="2:14" ht="15" customHeight="1" x14ac:dyDescent="0.45">
      <c r="B579" t="str">
        <f>_xlfn.IFNA(VLOOKUP(A579,'Personnel List'!A$1:E$1284,5,FALSE),"")</f>
        <v/>
      </c>
      <c r="C579" t="str">
        <f>_xlfn.IFNA(VLOOKUP(A579,'Personnel List'!A$1:E$1284,4,FALSE),"")</f>
        <v/>
      </c>
      <c r="D579" s="2" t="str">
        <f t="shared" ref="D579:D642" ca="1" si="37">IF(A579&lt;&gt;"",IF(D579&lt;&gt;"",D579,NOW()),"")</f>
        <v/>
      </c>
      <c r="E579" s="2" t="str">
        <f t="shared" ref="E579:E642" si="38">IFERROR(VLOOKUP(A579,G:I,3,FALSE),"Onsite")</f>
        <v>Onsite</v>
      </c>
      <c r="F579" s="9"/>
      <c r="H579" s="7"/>
      <c r="I579" s="14" t="str">
        <f t="shared" ca="1" si="36"/>
        <v/>
      </c>
      <c r="J579" s="11" t="str">
        <f t="shared" ref="J579:J642" si="39">SUBSTITUTE(A579,"NC","")</f>
        <v/>
      </c>
      <c r="K579" s="6"/>
      <c r="L579">
        <v>0</v>
      </c>
      <c r="N579" t="str">
        <f>_xlfn.IFNA(VLOOKUP(A579,'Personnel List'!A$1:F$1284,6,FALSE),"")</f>
        <v/>
      </c>
    </row>
    <row r="580" spans="2:14" ht="15" customHeight="1" x14ac:dyDescent="0.45">
      <c r="B580" t="str">
        <f>_xlfn.IFNA(VLOOKUP(A580,'Personnel List'!A$1:E$1284,5,FALSE),"")</f>
        <v/>
      </c>
      <c r="C580" t="str">
        <f>_xlfn.IFNA(VLOOKUP(A580,'Personnel List'!A$1:E$1284,4,FALSE),"")</f>
        <v/>
      </c>
      <c r="D580" s="2" t="str">
        <f t="shared" ca="1" si="37"/>
        <v/>
      </c>
      <c r="E580" s="2" t="str">
        <f t="shared" si="38"/>
        <v>Onsite</v>
      </c>
      <c r="F580" s="9"/>
      <c r="G580" s="34"/>
      <c r="H580" s="7"/>
      <c r="I580" s="14" t="str">
        <f t="shared" ca="1" si="36"/>
        <v/>
      </c>
      <c r="J580" s="11" t="str">
        <f t="shared" si="39"/>
        <v/>
      </c>
      <c r="K580" s="6"/>
      <c r="L580">
        <v>0</v>
      </c>
      <c r="N580" t="str">
        <f>_xlfn.IFNA(VLOOKUP(A580,'Personnel List'!A$1:F$1284,6,FALSE),"")</f>
        <v/>
      </c>
    </row>
    <row r="581" spans="2:14" ht="15" customHeight="1" x14ac:dyDescent="0.45">
      <c r="B581" t="str">
        <f>_xlfn.IFNA(VLOOKUP(A581,'Personnel List'!A$1:E$1284,5,FALSE),"")</f>
        <v/>
      </c>
      <c r="C581" t="str">
        <f>_xlfn.IFNA(VLOOKUP(A581,'Personnel List'!A$1:E$1284,4,FALSE),"")</f>
        <v/>
      </c>
      <c r="D581" s="2" t="str">
        <f t="shared" ca="1" si="37"/>
        <v/>
      </c>
      <c r="E581" s="2" t="str">
        <f t="shared" si="38"/>
        <v>Onsite</v>
      </c>
      <c r="F581" s="9"/>
      <c r="G581" s="35"/>
      <c r="H581" s="7"/>
      <c r="I581" s="14" t="str">
        <f t="shared" ca="1" si="36"/>
        <v/>
      </c>
      <c r="J581" s="11" t="str">
        <f t="shared" si="39"/>
        <v/>
      </c>
      <c r="K581" s="6"/>
      <c r="L581">
        <v>0</v>
      </c>
      <c r="N581" t="str">
        <f>_xlfn.IFNA(VLOOKUP(A581,'Personnel List'!A$1:F$1284,6,FALSE),"")</f>
        <v/>
      </c>
    </row>
    <row r="582" spans="2:14" ht="15" customHeight="1" x14ac:dyDescent="0.45">
      <c r="B582" t="str">
        <f>_xlfn.IFNA(VLOOKUP(A582,'Personnel List'!A$1:E$1284,5,FALSE),"")</f>
        <v/>
      </c>
      <c r="C582" t="str">
        <f>_xlfn.IFNA(VLOOKUP(A582,'Personnel List'!A$1:E$1284,4,FALSE),"")</f>
        <v/>
      </c>
      <c r="D582" s="2" t="str">
        <f t="shared" ca="1" si="37"/>
        <v/>
      </c>
      <c r="E582" s="2" t="str">
        <f t="shared" si="38"/>
        <v>Onsite</v>
      </c>
      <c r="F582" s="9"/>
      <c r="G582" s="34"/>
      <c r="H582" s="7"/>
      <c r="I582" s="14" t="str">
        <f t="shared" ca="1" si="36"/>
        <v/>
      </c>
      <c r="J582" s="11" t="str">
        <f t="shared" si="39"/>
        <v/>
      </c>
      <c r="K582" s="6"/>
      <c r="L582">
        <v>0</v>
      </c>
      <c r="N582" t="str">
        <f>_xlfn.IFNA(VLOOKUP(A582,'Personnel List'!A$1:F$1284,6,FALSE),"")</f>
        <v/>
      </c>
    </row>
    <row r="583" spans="2:14" ht="15" customHeight="1" x14ac:dyDescent="0.45">
      <c r="B583" t="str">
        <f>_xlfn.IFNA(VLOOKUP(A583,'Personnel List'!A$1:E$1284,5,FALSE),"")</f>
        <v/>
      </c>
      <c r="C583" t="str">
        <f>_xlfn.IFNA(VLOOKUP(A583,'Personnel List'!A$1:E$1284,4,FALSE),"")</f>
        <v/>
      </c>
      <c r="D583" s="2" t="str">
        <f t="shared" ca="1" si="37"/>
        <v/>
      </c>
      <c r="E583" s="2" t="str">
        <f t="shared" si="38"/>
        <v>Onsite</v>
      </c>
      <c r="F583" s="9"/>
      <c r="H583" s="7"/>
      <c r="I583" s="14" t="str">
        <f t="shared" ca="1" si="36"/>
        <v/>
      </c>
      <c r="J583" s="11" t="str">
        <f t="shared" si="39"/>
        <v/>
      </c>
      <c r="K583" s="6"/>
      <c r="L583">
        <v>0</v>
      </c>
      <c r="N583" t="str">
        <f>_xlfn.IFNA(VLOOKUP(A583,'Personnel List'!A$1:F$1284,6,FALSE),"")</f>
        <v/>
      </c>
    </row>
    <row r="584" spans="2:14" ht="15" customHeight="1" x14ac:dyDescent="0.45">
      <c r="B584" t="str">
        <f>_xlfn.IFNA(VLOOKUP(A584,'Personnel List'!A$1:E$1284,5,FALSE),"")</f>
        <v/>
      </c>
      <c r="C584" t="str">
        <f>_xlfn.IFNA(VLOOKUP(A584,'Personnel List'!A$1:E$1284,4,FALSE),"")</f>
        <v/>
      </c>
      <c r="D584" s="2" t="str">
        <f t="shared" ca="1" si="37"/>
        <v/>
      </c>
      <c r="E584" s="2" t="str">
        <f t="shared" si="38"/>
        <v>Onsite</v>
      </c>
      <c r="F584" s="9"/>
      <c r="G584" s="34"/>
      <c r="H584" s="7"/>
      <c r="I584" s="14" t="str">
        <f t="shared" ca="1" si="36"/>
        <v/>
      </c>
      <c r="J584" s="11" t="str">
        <f t="shared" si="39"/>
        <v/>
      </c>
      <c r="K584" s="6"/>
      <c r="L584">
        <v>0</v>
      </c>
      <c r="N584" t="str">
        <f>_xlfn.IFNA(VLOOKUP(A584,'Personnel List'!A$1:F$1284,6,FALSE),"")</f>
        <v/>
      </c>
    </row>
    <row r="585" spans="2:14" ht="15" customHeight="1" x14ac:dyDescent="0.45">
      <c r="B585" t="str">
        <f>_xlfn.IFNA(VLOOKUP(A585,'Personnel List'!A$1:E$1284,5,FALSE),"")</f>
        <v/>
      </c>
      <c r="C585" t="str">
        <f>_xlfn.IFNA(VLOOKUP(A585,'Personnel List'!A$1:E$1284,4,FALSE),"")</f>
        <v/>
      </c>
      <c r="D585" s="2" t="str">
        <f t="shared" ca="1" si="37"/>
        <v/>
      </c>
      <c r="E585" s="2" t="str">
        <f t="shared" si="38"/>
        <v>Onsite</v>
      </c>
      <c r="F585" s="9"/>
      <c r="G585" s="35"/>
      <c r="H585" s="7"/>
      <c r="I585" s="14" t="str">
        <f t="shared" ca="1" si="36"/>
        <v/>
      </c>
      <c r="J585" s="11" t="str">
        <f t="shared" si="39"/>
        <v/>
      </c>
      <c r="K585" s="6"/>
      <c r="L585">
        <v>0</v>
      </c>
      <c r="N585" t="str">
        <f>_xlfn.IFNA(VLOOKUP(A585,'Personnel List'!A$1:F$1284,6,FALSE),"")</f>
        <v/>
      </c>
    </row>
    <row r="586" spans="2:14" ht="15" customHeight="1" x14ac:dyDescent="0.45">
      <c r="B586" t="str">
        <f>_xlfn.IFNA(VLOOKUP(A586,'Personnel List'!A$1:E$1284,5,FALSE),"")</f>
        <v/>
      </c>
      <c r="C586" t="str">
        <f>_xlfn.IFNA(VLOOKUP(A586,'Personnel List'!A$1:E$1284,4,FALSE),"")</f>
        <v/>
      </c>
      <c r="D586" s="2" t="str">
        <f t="shared" ca="1" si="37"/>
        <v/>
      </c>
      <c r="E586" s="2" t="str">
        <f t="shared" si="38"/>
        <v>Onsite</v>
      </c>
      <c r="F586" s="9"/>
      <c r="G586" s="34"/>
      <c r="H586" s="7"/>
      <c r="I586" s="14" t="str">
        <f t="shared" ca="1" si="36"/>
        <v/>
      </c>
      <c r="J586" s="11" t="str">
        <f t="shared" si="39"/>
        <v/>
      </c>
      <c r="K586" s="6"/>
      <c r="L586">
        <v>0</v>
      </c>
      <c r="N586" t="str">
        <f>_xlfn.IFNA(VLOOKUP(A586,'Personnel List'!A$1:F$1284,6,FALSE),"")</f>
        <v/>
      </c>
    </row>
    <row r="587" spans="2:14" ht="15" customHeight="1" x14ac:dyDescent="0.45">
      <c r="B587" t="str">
        <f>_xlfn.IFNA(VLOOKUP(A587,'Personnel List'!A$1:E$1284,5,FALSE),"")</f>
        <v/>
      </c>
      <c r="C587" t="str">
        <f>_xlfn.IFNA(VLOOKUP(A587,'Personnel List'!A$1:E$1284,4,FALSE),"")</f>
        <v/>
      </c>
      <c r="D587" s="2" t="str">
        <f t="shared" ca="1" si="37"/>
        <v/>
      </c>
      <c r="E587" s="2" t="str">
        <f t="shared" si="38"/>
        <v>Onsite</v>
      </c>
      <c r="F587" s="9"/>
      <c r="H587" s="7"/>
      <c r="I587" s="14" t="str">
        <f t="shared" ca="1" si="36"/>
        <v/>
      </c>
      <c r="J587" s="11" t="str">
        <f t="shared" si="39"/>
        <v/>
      </c>
      <c r="K587" s="6"/>
      <c r="L587">
        <v>0</v>
      </c>
      <c r="N587" t="str">
        <f>_xlfn.IFNA(VLOOKUP(A587,'Personnel List'!A$1:F$1284,6,FALSE),"")</f>
        <v/>
      </c>
    </row>
    <row r="588" spans="2:14" ht="15" customHeight="1" x14ac:dyDescent="0.45">
      <c r="B588" t="str">
        <f>_xlfn.IFNA(VLOOKUP(A588,'Personnel List'!A$1:E$1284,5,FALSE),"")</f>
        <v/>
      </c>
      <c r="C588" t="str">
        <f>_xlfn.IFNA(VLOOKUP(A588,'Personnel List'!A$1:E$1284,4,FALSE),"")</f>
        <v/>
      </c>
      <c r="D588" s="2" t="str">
        <f t="shared" ca="1" si="37"/>
        <v/>
      </c>
      <c r="E588" s="2" t="str">
        <f t="shared" si="38"/>
        <v>Onsite</v>
      </c>
      <c r="F588" s="9"/>
      <c r="G588" s="34"/>
      <c r="H588" s="7"/>
      <c r="I588" s="14" t="str">
        <f t="shared" ca="1" si="36"/>
        <v/>
      </c>
      <c r="J588" s="11" t="str">
        <f t="shared" si="39"/>
        <v/>
      </c>
      <c r="K588" s="6"/>
      <c r="L588">
        <v>0</v>
      </c>
      <c r="N588" t="str">
        <f>_xlfn.IFNA(VLOOKUP(A588,'Personnel List'!A$1:F$1284,6,FALSE),"")</f>
        <v/>
      </c>
    </row>
    <row r="589" spans="2:14" ht="15" customHeight="1" x14ac:dyDescent="0.45">
      <c r="B589" t="str">
        <f>_xlfn.IFNA(VLOOKUP(A589,'Personnel List'!A$1:E$1284,5,FALSE),"")</f>
        <v/>
      </c>
      <c r="C589" t="str">
        <f>_xlfn.IFNA(VLOOKUP(A589,'Personnel List'!A$1:E$1284,4,FALSE),"")</f>
        <v/>
      </c>
      <c r="D589" s="2" t="str">
        <f t="shared" ca="1" si="37"/>
        <v/>
      </c>
      <c r="E589" s="2" t="str">
        <f t="shared" si="38"/>
        <v>Onsite</v>
      </c>
      <c r="F589" s="9"/>
      <c r="G589" s="35"/>
      <c r="H589" s="7"/>
      <c r="I589" s="14" t="str">
        <f t="shared" ca="1" si="36"/>
        <v/>
      </c>
      <c r="J589" s="11" t="str">
        <f t="shared" si="39"/>
        <v/>
      </c>
      <c r="K589" s="6"/>
      <c r="L589">
        <v>0</v>
      </c>
      <c r="N589" t="str">
        <f>_xlfn.IFNA(VLOOKUP(A589,'Personnel List'!A$1:F$1284,6,FALSE),"")</f>
        <v/>
      </c>
    </row>
    <row r="590" spans="2:14" ht="15" customHeight="1" x14ac:dyDescent="0.45">
      <c r="B590" t="str">
        <f>_xlfn.IFNA(VLOOKUP(A590,'Personnel List'!A$1:E$1284,5,FALSE),"")</f>
        <v/>
      </c>
      <c r="C590" t="str">
        <f>_xlfn.IFNA(VLOOKUP(A590,'Personnel List'!A$1:E$1284,4,FALSE),"")</f>
        <v/>
      </c>
      <c r="D590" s="2" t="str">
        <f t="shared" ca="1" si="37"/>
        <v/>
      </c>
      <c r="E590" s="2" t="str">
        <f t="shared" si="38"/>
        <v>Onsite</v>
      </c>
      <c r="F590" s="9"/>
      <c r="G590" s="34"/>
      <c r="H590" s="7"/>
      <c r="I590" s="14" t="str">
        <f t="shared" ca="1" si="36"/>
        <v/>
      </c>
      <c r="J590" s="11" t="str">
        <f t="shared" si="39"/>
        <v/>
      </c>
      <c r="K590" s="6"/>
      <c r="L590">
        <v>0</v>
      </c>
      <c r="N590" t="str">
        <f>_xlfn.IFNA(VLOOKUP(A590,'Personnel List'!A$1:F$1284,6,FALSE),"")</f>
        <v/>
      </c>
    </row>
    <row r="591" spans="2:14" ht="15" customHeight="1" x14ac:dyDescent="0.45">
      <c r="B591" t="str">
        <f>_xlfn.IFNA(VLOOKUP(A591,'Personnel List'!A$1:E$1284,5,FALSE),"")</f>
        <v/>
      </c>
      <c r="C591" t="str">
        <f>_xlfn.IFNA(VLOOKUP(A591,'Personnel List'!A$1:E$1284,4,FALSE),"")</f>
        <v/>
      </c>
      <c r="D591" s="2" t="str">
        <f t="shared" ca="1" si="37"/>
        <v/>
      </c>
      <c r="E591" s="2" t="str">
        <f t="shared" si="38"/>
        <v>Onsite</v>
      </c>
      <c r="F591" s="9"/>
      <c r="G591" s="35"/>
      <c r="H591" s="7"/>
      <c r="I591" s="14" t="str">
        <f t="shared" ca="1" si="36"/>
        <v/>
      </c>
      <c r="J591" s="11" t="str">
        <f t="shared" si="39"/>
        <v/>
      </c>
      <c r="K591" s="6"/>
      <c r="L591">
        <v>0</v>
      </c>
      <c r="N591" t="str">
        <f>_xlfn.IFNA(VLOOKUP(A591,'Personnel List'!A$1:F$1284,6,FALSE),"")</f>
        <v/>
      </c>
    </row>
    <row r="592" spans="2:14" ht="15" customHeight="1" x14ac:dyDescent="0.45">
      <c r="B592" t="str">
        <f>_xlfn.IFNA(VLOOKUP(A592,'Personnel List'!A$1:E$1284,5,FALSE),"")</f>
        <v/>
      </c>
      <c r="C592" t="str">
        <f>_xlfn.IFNA(VLOOKUP(A592,'Personnel List'!A$1:E$1284,4,FALSE),"")</f>
        <v/>
      </c>
      <c r="D592" s="2" t="str">
        <f t="shared" ca="1" si="37"/>
        <v/>
      </c>
      <c r="E592" s="2" t="str">
        <f t="shared" si="38"/>
        <v>Onsite</v>
      </c>
      <c r="F592" s="9"/>
      <c r="G592" s="34"/>
      <c r="H592" s="7"/>
      <c r="I592" s="14" t="str">
        <f t="shared" ca="1" si="36"/>
        <v/>
      </c>
      <c r="J592" s="11" t="str">
        <f t="shared" si="39"/>
        <v/>
      </c>
      <c r="K592" s="6"/>
      <c r="L592">
        <v>0</v>
      </c>
      <c r="N592" t="str">
        <f>_xlfn.IFNA(VLOOKUP(A592,'Personnel List'!A$1:F$1284,6,FALSE),"")</f>
        <v/>
      </c>
    </row>
    <row r="593" spans="2:14" ht="15" customHeight="1" x14ac:dyDescent="0.45">
      <c r="B593" t="str">
        <f>_xlfn.IFNA(VLOOKUP(A593,'Personnel List'!A$1:E$1284,5,FALSE),"")</f>
        <v/>
      </c>
      <c r="C593" t="str">
        <f>_xlfn.IFNA(VLOOKUP(A593,'Personnel List'!A$1:E$1284,4,FALSE),"")</f>
        <v/>
      </c>
      <c r="D593" s="2" t="str">
        <f t="shared" ca="1" si="37"/>
        <v/>
      </c>
      <c r="E593" s="2" t="str">
        <f t="shared" si="38"/>
        <v>Onsite</v>
      </c>
      <c r="F593" s="9"/>
      <c r="H593" s="7"/>
      <c r="I593" s="14" t="str">
        <f t="shared" ca="1" si="36"/>
        <v/>
      </c>
      <c r="J593" s="11" t="str">
        <f t="shared" si="39"/>
        <v/>
      </c>
      <c r="K593" s="6"/>
      <c r="L593">
        <v>0</v>
      </c>
      <c r="N593" t="str">
        <f>_xlfn.IFNA(VLOOKUP(A593,'Personnel List'!A$1:F$1284,6,FALSE),"")</f>
        <v/>
      </c>
    </row>
    <row r="594" spans="2:14" ht="15" customHeight="1" x14ac:dyDescent="0.45">
      <c r="B594" t="str">
        <f>_xlfn.IFNA(VLOOKUP(A594,'Personnel List'!A$1:E$1284,5,FALSE),"")</f>
        <v/>
      </c>
      <c r="C594" t="str">
        <f>_xlfn.IFNA(VLOOKUP(A594,'Personnel List'!A$1:E$1284,4,FALSE),"")</f>
        <v/>
      </c>
      <c r="D594" s="2" t="str">
        <f t="shared" ca="1" si="37"/>
        <v/>
      </c>
      <c r="E594" s="2" t="str">
        <f t="shared" si="38"/>
        <v>Onsite</v>
      </c>
      <c r="F594" s="9"/>
      <c r="G594" s="34"/>
      <c r="H594" s="7"/>
      <c r="I594" s="14" t="str">
        <f t="shared" ca="1" si="36"/>
        <v/>
      </c>
      <c r="J594" s="11" t="str">
        <f t="shared" si="39"/>
        <v/>
      </c>
      <c r="K594" s="6"/>
      <c r="L594">
        <v>0</v>
      </c>
      <c r="N594" t="str">
        <f>_xlfn.IFNA(VLOOKUP(A594,'Personnel List'!A$1:F$1284,6,FALSE),"")</f>
        <v/>
      </c>
    </row>
    <row r="595" spans="2:14" ht="15" customHeight="1" x14ac:dyDescent="0.45">
      <c r="B595" t="str">
        <f>_xlfn.IFNA(VLOOKUP(A595,'Personnel List'!A$1:E$1284,5,FALSE),"")</f>
        <v/>
      </c>
      <c r="C595" t="str">
        <f>_xlfn.IFNA(VLOOKUP(A595,'Personnel List'!A$1:E$1284,4,FALSE),"")</f>
        <v/>
      </c>
      <c r="D595" s="2" t="str">
        <f t="shared" ca="1" si="37"/>
        <v/>
      </c>
      <c r="E595" s="2" t="str">
        <f t="shared" si="38"/>
        <v>Onsite</v>
      </c>
      <c r="F595" s="9"/>
      <c r="G595" s="35"/>
      <c r="H595" s="7"/>
      <c r="I595" s="14" t="str">
        <f t="shared" ca="1" si="36"/>
        <v/>
      </c>
      <c r="J595" s="11" t="str">
        <f t="shared" si="39"/>
        <v/>
      </c>
      <c r="K595" s="6"/>
      <c r="L595">
        <v>0</v>
      </c>
      <c r="N595" t="str">
        <f>_xlfn.IFNA(VLOOKUP(A595,'Personnel List'!A$1:F$1284,6,FALSE),"")</f>
        <v/>
      </c>
    </row>
    <row r="596" spans="2:14" ht="15" customHeight="1" x14ac:dyDescent="0.45">
      <c r="B596" t="str">
        <f>_xlfn.IFNA(VLOOKUP(A596,'Personnel List'!A$1:E$1284,5,FALSE),"")</f>
        <v/>
      </c>
      <c r="C596" t="str">
        <f>_xlfn.IFNA(VLOOKUP(A596,'Personnel List'!A$1:E$1284,4,FALSE),"")</f>
        <v/>
      </c>
      <c r="D596" s="2" t="str">
        <f t="shared" ca="1" si="37"/>
        <v/>
      </c>
      <c r="E596" s="2" t="str">
        <f t="shared" si="38"/>
        <v>Onsite</v>
      </c>
      <c r="F596" s="9"/>
      <c r="G596" s="34"/>
      <c r="H596" s="7"/>
      <c r="I596" s="14" t="str">
        <f t="shared" ca="1" si="36"/>
        <v/>
      </c>
      <c r="J596" s="11" t="str">
        <f t="shared" si="39"/>
        <v/>
      </c>
      <c r="K596" s="6"/>
      <c r="L596">
        <v>0</v>
      </c>
      <c r="N596" t="str">
        <f>_xlfn.IFNA(VLOOKUP(A596,'Personnel List'!A$1:F$1284,6,FALSE),"")</f>
        <v/>
      </c>
    </row>
    <row r="597" spans="2:14" ht="15" customHeight="1" x14ac:dyDescent="0.45">
      <c r="B597" t="str">
        <f>_xlfn.IFNA(VLOOKUP(A597,'Personnel List'!A$1:E$1284,5,FALSE),"")</f>
        <v/>
      </c>
      <c r="C597" t="str">
        <f>_xlfn.IFNA(VLOOKUP(A597,'Personnel List'!A$1:E$1284,4,FALSE),"")</f>
        <v/>
      </c>
      <c r="D597" s="2" t="str">
        <f t="shared" ca="1" si="37"/>
        <v/>
      </c>
      <c r="E597" s="2" t="str">
        <f t="shared" si="38"/>
        <v>Onsite</v>
      </c>
      <c r="F597" s="9"/>
      <c r="H597" s="7"/>
      <c r="I597" s="14" t="str">
        <f t="shared" ca="1" si="36"/>
        <v/>
      </c>
      <c r="J597" s="11" t="str">
        <f t="shared" si="39"/>
        <v/>
      </c>
      <c r="K597" s="6"/>
      <c r="L597">
        <v>0</v>
      </c>
      <c r="N597" t="str">
        <f>_xlfn.IFNA(VLOOKUP(A597,'Personnel List'!A$1:F$1284,6,FALSE),"")</f>
        <v/>
      </c>
    </row>
    <row r="598" spans="2:14" ht="15" customHeight="1" x14ac:dyDescent="0.45">
      <c r="B598" t="str">
        <f>_xlfn.IFNA(VLOOKUP(A598,'Personnel List'!A$1:E$1284,5,FALSE),"")</f>
        <v/>
      </c>
      <c r="C598" t="str">
        <f>_xlfn.IFNA(VLOOKUP(A598,'Personnel List'!A$1:E$1284,4,FALSE),"")</f>
        <v/>
      </c>
      <c r="D598" s="2" t="str">
        <f t="shared" ca="1" si="37"/>
        <v/>
      </c>
      <c r="E598" s="2" t="str">
        <f t="shared" si="38"/>
        <v>Onsite</v>
      </c>
      <c r="F598" s="9"/>
      <c r="G598" s="34"/>
      <c r="H598" s="7"/>
      <c r="I598" s="14" t="str">
        <f t="shared" ca="1" si="36"/>
        <v/>
      </c>
      <c r="J598" s="11" t="str">
        <f t="shared" si="39"/>
        <v/>
      </c>
      <c r="K598" s="6"/>
      <c r="L598">
        <v>0</v>
      </c>
      <c r="N598" t="str">
        <f>_xlfn.IFNA(VLOOKUP(A598,'Personnel List'!A$1:F$1284,6,FALSE),"")</f>
        <v/>
      </c>
    </row>
    <row r="599" spans="2:14" ht="15" customHeight="1" x14ac:dyDescent="0.45">
      <c r="B599" t="str">
        <f>_xlfn.IFNA(VLOOKUP(A599,'Personnel List'!A$1:E$1284,5,FALSE),"")</f>
        <v/>
      </c>
      <c r="C599" t="str">
        <f>_xlfn.IFNA(VLOOKUP(A599,'Personnel List'!A$1:E$1284,4,FALSE),"")</f>
        <v/>
      </c>
      <c r="D599" s="2" t="str">
        <f t="shared" ca="1" si="37"/>
        <v/>
      </c>
      <c r="E599" s="2" t="str">
        <f t="shared" si="38"/>
        <v>Onsite</v>
      </c>
      <c r="F599" s="9"/>
      <c r="G599" s="35"/>
      <c r="H599" s="7"/>
      <c r="I599" s="14" t="str">
        <f t="shared" ca="1" si="36"/>
        <v/>
      </c>
      <c r="J599" s="11" t="str">
        <f t="shared" si="39"/>
        <v/>
      </c>
      <c r="K599" s="6"/>
      <c r="L599">
        <v>0</v>
      </c>
      <c r="N599" t="str">
        <f>_xlfn.IFNA(VLOOKUP(A599,'Personnel List'!A$1:F$1284,6,FALSE),"")</f>
        <v/>
      </c>
    </row>
    <row r="600" spans="2:14" ht="15" customHeight="1" x14ac:dyDescent="0.45">
      <c r="B600" t="str">
        <f>_xlfn.IFNA(VLOOKUP(A600,'Personnel List'!A$1:E$1284,5,FALSE),"")</f>
        <v/>
      </c>
      <c r="C600" t="str">
        <f>_xlfn.IFNA(VLOOKUP(A600,'Personnel List'!A$1:E$1284,4,FALSE),"")</f>
        <v/>
      </c>
      <c r="D600" s="2" t="str">
        <f t="shared" ca="1" si="37"/>
        <v/>
      </c>
      <c r="E600" s="2" t="str">
        <f t="shared" si="38"/>
        <v>Onsite</v>
      </c>
      <c r="F600" s="9"/>
      <c r="G600" s="34"/>
      <c r="H600" s="7"/>
      <c r="I600" s="14" t="str">
        <f t="shared" ca="1" si="36"/>
        <v/>
      </c>
      <c r="J600" s="11" t="str">
        <f t="shared" si="39"/>
        <v/>
      </c>
      <c r="K600" s="6"/>
      <c r="L600">
        <v>0</v>
      </c>
      <c r="N600" t="str">
        <f>_xlfn.IFNA(VLOOKUP(A600,'Personnel List'!A$1:F$1284,6,FALSE),"")</f>
        <v/>
      </c>
    </row>
    <row r="601" spans="2:14" ht="15" customHeight="1" x14ac:dyDescent="0.45">
      <c r="B601" t="str">
        <f>_xlfn.IFNA(VLOOKUP(A601,'Personnel List'!A$1:E$1284,5,FALSE),"")</f>
        <v/>
      </c>
      <c r="C601" t="str">
        <f>_xlfn.IFNA(VLOOKUP(A601,'Personnel List'!A$1:E$1284,4,FALSE),"")</f>
        <v/>
      </c>
      <c r="D601" s="2" t="str">
        <f t="shared" ca="1" si="37"/>
        <v/>
      </c>
      <c r="E601" s="2" t="str">
        <f t="shared" si="38"/>
        <v>Onsite</v>
      </c>
      <c r="F601" s="9"/>
      <c r="G601" s="35"/>
      <c r="H601" s="7"/>
      <c r="I601" s="14" t="str">
        <f t="shared" ca="1" si="36"/>
        <v/>
      </c>
      <c r="J601" s="11" t="str">
        <f t="shared" si="39"/>
        <v/>
      </c>
      <c r="K601" s="6"/>
      <c r="L601">
        <v>0</v>
      </c>
      <c r="N601" t="str">
        <f>_xlfn.IFNA(VLOOKUP(A601,'Personnel List'!A$1:F$1284,6,FALSE),"")</f>
        <v/>
      </c>
    </row>
    <row r="602" spans="2:14" ht="15" customHeight="1" x14ac:dyDescent="0.45">
      <c r="B602" t="str">
        <f>_xlfn.IFNA(VLOOKUP(A602,'Personnel List'!A$1:E$1284,5,FALSE),"")</f>
        <v/>
      </c>
      <c r="C602" t="str">
        <f>_xlfn.IFNA(VLOOKUP(A602,'Personnel List'!A$1:E$1284,4,FALSE),"")</f>
        <v/>
      </c>
      <c r="D602" s="2" t="str">
        <f t="shared" ca="1" si="37"/>
        <v/>
      </c>
      <c r="E602" s="2" t="str">
        <f t="shared" si="38"/>
        <v>Onsite</v>
      </c>
      <c r="F602" s="9"/>
      <c r="G602" s="34"/>
      <c r="H602" s="7"/>
      <c r="I602" s="14" t="str">
        <f t="shared" ca="1" si="36"/>
        <v/>
      </c>
      <c r="J602" s="11" t="str">
        <f t="shared" si="39"/>
        <v/>
      </c>
      <c r="K602" s="6"/>
      <c r="L602">
        <v>0</v>
      </c>
      <c r="N602" t="str">
        <f>_xlfn.IFNA(VLOOKUP(A602,'Personnel List'!A$1:F$1284,6,FALSE),"")</f>
        <v/>
      </c>
    </row>
    <row r="603" spans="2:14" ht="15" customHeight="1" x14ac:dyDescent="0.45">
      <c r="B603" t="str">
        <f>_xlfn.IFNA(VLOOKUP(A603,'Personnel List'!A$1:E$1284,5,FALSE),"")</f>
        <v/>
      </c>
      <c r="C603" t="str">
        <f>_xlfn.IFNA(VLOOKUP(A603,'Personnel List'!A$1:E$1284,4,FALSE),"")</f>
        <v/>
      </c>
      <c r="D603" s="2" t="str">
        <f t="shared" ca="1" si="37"/>
        <v/>
      </c>
      <c r="E603" s="2" t="str">
        <f t="shared" si="38"/>
        <v>Onsite</v>
      </c>
      <c r="F603" s="9"/>
      <c r="H603" s="7"/>
      <c r="I603" s="14" t="str">
        <f t="shared" ca="1" si="36"/>
        <v/>
      </c>
      <c r="J603" s="11" t="str">
        <f t="shared" si="39"/>
        <v/>
      </c>
      <c r="K603" s="6"/>
      <c r="L603">
        <v>0</v>
      </c>
      <c r="N603" t="str">
        <f>_xlfn.IFNA(VLOOKUP(A603,'Personnel List'!A$1:F$1284,6,FALSE),"")</f>
        <v/>
      </c>
    </row>
    <row r="604" spans="2:14" ht="15" customHeight="1" x14ac:dyDescent="0.45">
      <c r="B604" t="str">
        <f>_xlfn.IFNA(VLOOKUP(A604,'Personnel List'!A$1:E$1284,5,FALSE),"")</f>
        <v/>
      </c>
      <c r="C604" t="str">
        <f>_xlfn.IFNA(VLOOKUP(A604,'Personnel List'!A$1:E$1284,4,FALSE),"")</f>
        <v/>
      </c>
      <c r="D604" s="2" t="str">
        <f t="shared" ca="1" si="37"/>
        <v/>
      </c>
      <c r="E604" s="2" t="str">
        <f t="shared" si="38"/>
        <v>Onsite</v>
      </c>
      <c r="F604" s="9"/>
      <c r="G604" s="34"/>
      <c r="H604" s="7"/>
      <c r="I604" s="14" t="str">
        <f t="shared" ca="1" si="36"/>
        <v/>
      </c>
      <c r="J604" s="11" t="str">
        <f t="shared" si="39"/>
        <v/>
      </c>
      <c r="K604" s="6"/>
      <c r="L604">
        <v>0</v>
      </c>
      <c r="N604" t="str">
        <f>_xlfn.IFNA(VLOOKUP(A604,'Personnel List'!A$1:F$1284,6,FALSE),"")</f>
        <v/>
      </c>
    </row>
    <row r="605" spans="2:14" ht="15" customHeight="1" x14ac:dyDescent="0.45">
      <c r="B605" t="str">
        <f>_xlfn.IFNA(VLOOKUP(A605,'Personnel List'!A$1:E$1284,5,FALSE),"")</f>
        <v/>
      </c>
      <c r="C605" t="str">
        <f>_xlfn.IFNA(VLOOKUP(A605,'Personnel List'!A$1:E$1284,4,FALSE),"")</f>
        <v/>
      </c>
      <c r="D605" s="2" t="str">
        <f t="shared" ca="1" si="37"/>
        <v/>
      </c>
      <c r="E605" s="2" t="str">
        <f t="shared" si="38"/>
        <v>Onsite</v>
      </c>
      <c r="F605" s="9"/>
      <c r="G605" s="35"/>
      <c r="H605" s="7"/>
      <c r="I605" s="14" t="str">
        <f t="shared" ca="1" si="36"/>
        <v/>
      </c>
      <c r="J605" s="11" t="str">
        <f t="shared" si="39"/>
        <v/>
      </c>
      <c r="K605" s="6"/>
      <c r="L605">
        <v>0</v>
      </c>
      <c r="N605" t="str">
        <f>_xlfn.IFNA(VLOOKUP(A605,'Personnel List'!A$1:F$1284,6,FALSE),"")</f>
        <v/>
      </c>
    </row>
    <row r="606" spans="2:14" ht="15" customHeight="1" x14ac:dyDescent="0.45">
      <c r="B606" t="str">
        <f>_xlfn.IFNA(VLOOKUP(A606,'Personnel List'!A$1:E$1284,5,FALSE),"")</f>
        <v/>
      </c>
      <c r="C606" t="str">
        <f>_xlfn.IFNA(VLOOKUP(A606,'Personnel List'!A$1:E$1284,4,FALSE),"")</f>
        <v/>
      </c>
      <c r="D606" s="2" t="str">
        <f t="shared" ca="1" si="37"/>
        <v/>
      </c>
      <c r="E606" s="2" t="str">
        <f t="shared" si="38"/>
        <v>Onsite</v>
      </c>
      <c r="F606" s="9"/>
      <c r="G606" s="34"/>
      <c r="H606" s="7"/>
      <c r="I606" s="14" t="str">
        <f t="shared" ca="1" si="36"/>
        <v/>
      </c>
      <c r="J606" s="11" t="str">
        <f t="shared" si="39"/>
        <v/>
      </c>
      <c r="K606" s="6"/>
      <c r="L606">
        <v>0</v>
      </c>
      <c r="N606" t="str">
        <f>_xlfn.IFNA(VLOOKUP(A606,'Personnel List'!A$1:F$1284,6,FALSE),"")</f>
        <v/>
      </c>
    </row>
    <row r="607" spans="2:14" ht="15" customHeight="1" x14ac:dyDescent="0.45">
      <c r="B607" t="str">
        <f>_xlfn.IFNA(VLOOKUP(A607,'Personnel List'!A$1:E$1284,5,FALSE),"")</f>
        <v/>
      </c>
      <c r="C607" t="str">
        <f>_xlfn.IFNA(VLOOKUP(A607,'Personnel List'!A$1:E$1284,4,FALSE),"")</f>
        <v/>
      </c>
      <c r="D607" s="2" t="str">
        <f t="shared" ca="1" si="37"/>
        <v/>
      </c>
      <c r="E607" s="2" t="str">
        <f t="shared" si="38"/>
        <v>Onsite</v>
      </c>
      <c r="F607" s="9"/>
      <c r="H607" s="7"/>
      <c r="I607" s="14" t="str">
        <f t="shared" ca="1" si="36"/>
        <v/>
      </c>
      <c r="J607" s="11" t="str">
        <f t="shared" si="39"/>
        <v/>
      </c>
      <c r="K607" s="6"/>
      <c r="L607">
        <v>0</v>
      </c>
      <c r="N607" t="str">
        <f>_xlfn.IFNA(VLOOKUP(A607,'Personnel List'!A$1:F$1284,6,FALSE),"")</f>
        <v/>
      </c>
    </row>
    <row r="608" spans="2:14" ht="15" customHeight="1" x14ac:dyDescent="0.45">
      <c r="B608" t="str">
        <f>_xlfn.IFNA(VLOOKUP(A608,'Personnel List'!A$1:E$1284,5,FALSE),"")</f>
        <v/>
      </c>
      <c r="C608" t="str">
        <f>_xlfn.IFNA(VLOOKUP(A608,'Personnel List'!A$1:E$1284,4,FALSE),"")</f>
        <v/>
      </c>
      <c r="D608" s="2" t="str">
        <f t="shared" ca="1" si="37"/>
        <v/>
      </c>
      <c r="E608" s="2" t="str">
        <f t="shared" si="38"/>
        <v>Onsite</v>
      </c>
      <c r="F608" s="9"/>
      <c r="G608" s="34"/>
      <c r="H608" s="7"/>
      <c r="I608" s="14" t="str">
        <f t="shared" ca="1" si="36"/>
        <v/>
      </c>
      <c r="J608" s="11" t="str">
        <f t="shared" si="39"/>
        <v/>
      </c>
      <c r="K608" s="6"/>
      <c r="L608">
        <v>0</v>
      </c>
      <c r="N608" t="str">
        <f>_xlfn.IFNA(VLOOKUP(A608,'Personnel List'!A$1:F$1284,6,FALSE),"")</f>
        <v/>
      </c>
    </row>
    <row r="609" spans="2:14" ht="15" customHeight="1" x14ac:dyDescent="0.45">
      <c r="B609" t="str">
        <f>_xlfn.IFNA(VLOOKUP(A609,'Personnel List'!A$1:E$1284,5,FALSE),"")</f>
        <v/>
      </c>
      <c r="C609" t="str">
        <f>_xlfn.IFNA(VLOOKUP(A609,'Personnel List'!A$1:E$1284,4,FALSE),"")</f>
        <v/>
      </c>
      <c r="D609" s="2" t="str">
        <f t="shared" ca="1" si="37"/>
        <v/>
      </c>
      <c r="E609" s="2" t="str">
        <f t="shared" si="38"/>
        <v>Onsite</v>
      </c>
      <c r="F609" s="9"/>
      <c r="G609" s="35"/>
      <c r="H609" s="7"/>
      <c r="I609" s="14" t="str">
        <f t="shared" ca="1" si="36"/>
        <v/>
      </c>
      <c r="J609" s="11" t="str">
        <f t="shared" si="39"/>
        <v/>
      </c>
      <c r="K609" s="6"/>
      <c r="L609">
        <v>0</v>
      </c>
      <c r="N609" t="str">
        <f>_xlfn.IFNA(VLOOKUP(A609,'Personnel List'!A$1:F$1284,6,FALSE),"")</f>
        <v/>
      </c>
    </row>
    <row r="610" spans="2:14" ht="15" customHeight="1" x14ac:dyDescent="0.45">
      <c r="B610" t="str">
        <f>_xlfn.IFNA(VLOOKUP(A610,'Personnel List'!A$1:E$1284,5,FALSE),"")</f>
        <v/>
      </c>
      <c r="C610" t="str">
        <f>_xlfn.IFNA(VLOOKUP(A610,'Personnel List'!A$1:E$1284,4,FALSE),"")</f>
        <v/>
      </c>
      <c r="D610" s="2" t="str">
        <f t="shared" ca="1" si="37"/>
        <v/>
      </c>
      <c r="E610" s="2" t="str">
        <f t="shared" si="38"/>
        <v>Onsite</v>
      </c>
      <c r="F610" s="9"/>
      <c r="G610" s="34"/>
      <c r="H610" s="7"/>
      <c r="I610" s="14" t="str">
        <f t="shared" ca="1" si="36"/>
        <v/>
      </c>
      <c r="J610" s="11" t="str">
        <f t="shared" si="39"/>
        <v/>
      </c>
      <c r="K610" s="6"/>
      <c r="L610">
        <v>0</v>
      </c>
      <c r="N610" t="str">
        <f>_xlfn.IFNA(VLOOKUP(A610,'Personnel List'!A$1:F$1284,6,FALSE),"")</f>
        <v/>
      </c>
    </row>
    <row r="611" spans="2:14" ht="15" customHeight="1" x14ac:dyDescent="0.45">
      <c r="B611" t="str">
        <f>_xlfn.IFNA(VLOOKUP(A611,'Personnel List'!A$1:E$1284,5,FALSE),"")</f>
        <v/>
      </c>
      <c r="C611" t="str">
        <f>_xlfn.IFNA(VLOOKUP(A611,'Personnel List'!A$1:E$1284,4,FALSE),"")</f>
        <v/>
      </c>
      <c r="D611" s="2" t="str">
        <f t="shared" ca="1" si="37"/>
        <v/>
      </c>
      <c r="E611" s="2" t="str">
        <f t="shared" si="38"/>
        <v>Onsite</v>
      </c>
      <c r="F611" s="9"/>
      <c r="H611" s="7"/>
      <c r="I611" s="14" t="str">
        <f t="shared" ca="1" si="36"/>
        <v/>
      </c>
      <c r="J611" s="11" t="str">
        <f t="shared" si="39"/>
        <v/>
      </c>
      <c r="K611" s="6"/>
      <c r="L611">
        <v>0</v>
      </c>
      <c r="N611" t="str">
        <f>_xlfn.IFNA(VLOOKUP(A611,'Personnel List'!A$1:F$1284,6,FALSE),"")</f>
        <v/>
      </c>
    </row>
    <row r="612" spans="2:14" ht="15" customHeight="1" x14ac:dyDescent="0.45">
      <c r="B612" t="str">
        <f>_xlfn.IFNA(VLOOKUP(A612,'Personnel List'!A$1:E$1284,5,FALSE),"")</f>
        <v/>
      </c>
      <c r="C612" t="str">
        <f>_xlfn.IFNA(VLOOKUP(A612,'Personnel List'!A$1:E$1284,4,FALSE),"")</f>
        <v/>
      </c>
      <c r="D612" s="2" t="str">
        <f t="shared" ca="1" si="37"/>
        <v/>
      </c>
      <c r="E612" s="2" t="str">
        <f t="shared" si="38"/>
        <v>Onsite</v>
      </c>
      <c r="F612" s="9"/>
      <c r="G612" s="34"/>
      <c r="H612" s="7"/>
      <c r="I612" s="14" t="str">
        <f t="shared" ca="1" si="36"/>
        <v/>
      </c>
      <c r="J612" s="11" t="str">
        <f t="shared" si="39"/>
        <v/>
      </c>
      <c r="K612" s="6"/>
      <c r="L612">
        <v>0</v>
      </c>
      <c r="N612" t="str">
        <f>_xlfn.IFNA(VLOOKUP(A612,'Personnel List'!A$1:F$1284,6,FALSE),"")</f>
        <v/>
      </c>
    </row>
    <row r="613" spans="2:14" ht="15" customHeight="1" x14ac:dyDescent="0.45">
      <c r="B613" t="str">
        <f>_xlfn.IFNA(VLOOKUP(A613,'Personnel List'!A$1:E$1284,5,FALSE),"")</f>
        <v/>
      </c>
      <c r="C613" t="str">
        <f>_xlfn.IFNA(VLOOKUP(A613,'Personnel List'!A$1:E$1284,4,FALSE),"")</f>
        <v/>
      </c>
      <c r="D613" s="2" t="str">
        <f t="shared" ca="1" si="37"/>
        <v/>
      </c>
      <c r="E613" s="2" t="str">
        <f t="shared" si="38"/>
        <v>Onsite</v>
      </c>
      <c r="F613" s="9"/>
      <c r="G613" s="35"/>
      <c r="H613" s="7"/>
      <c r="I613" s="14" t="str">
        <f t="shared" ca="1" si="36"/>
        <v/>
      </c>
      <c r="J613" s="11" t="str">
        <f t="shared" si="39"/>
        <v/>
      </c>
      <c r="K613" s="6"/>
      <c r="L613">
        <v>0</v>
      </c>
      <c r="N613" t="str">
        <f>_xlfn.IFNA(VLOOKUP(A613,'Personnel List'!A$1:F$1284,6,FALSE),"")</f>
        <v/>
      </c>
    </row>
    <row r="614" spans="2:14" ht="15" customHeight="1" x14ac:dyDescent="0.45">
      <c r="B614" t="str">
        <f>_xlfn.IFNA(VLOOKUP(A614,'Personnel List'!A$1:E$1284,5,FALSE),"")</f>
        <v/>
      </c>
      <c r="C614" t="str">
        <f>_xlfn.IFNA(VLOOKUP(A614,'Personnel List'!A$1:E$1284,4,FALSE),"")</f>
        <v/>
      </c>
      <c r="D614" s="2" t="str">
        <f t="shared" ca="1" si="37"/>
        <v/>
      </c>
      <c r="E614" s="2" t="str">
        <f t="shared" si="38"/>
        <v>Onsite</v>
      </c>
      <c r="F614" s="9"/>
      <c r="G614" s="34"/>
      <c r="H614" s="7"/>
      <c r="I614" s="14" t="str">
        <f t="shared" ca="1" si="36"/>
        <v/>
      </c>
      <c r="J614" s="11" t="str">
        <f t="shared" si="39"/>
        <v/>
      </c>
      <c r="K614" s="6"/>
      <c r="L614">
        <v>0</v>
      </c>
      <c r="N614" t="str">
        <f>_xlfn.IFNA(VLOOKUP(A614,'Personnel List'!A$1:F$1284,6,FALSE),"")</f>
        <v/>
      </c>
    </row>
    <row r="615" spans="2:14" ht="15" customHeight="1" x14ac:dyDescent="0.45">
      <c r="B615" t="str">
        <f>_xlfn.IFNA(VLOOKUP(A615,'Personnel List'!A$1:E$1284,5,FALSE),"")</f>
        <v/>
      </c>
      <c r="C615" t="str">
        <f>_xlfn.IFNA(VLOOKUP(A615,'Personnel List'!A$1:E$1284,4,FALSE),"")</f>
        <v/>
      </c>
      <c r="D615" s="2" t="str">
        <f t="shared" ca="1" si="37"/>
        <v/>
      </c>
      <c r="E615" s="2" t="str">
        <f t="shared" si="38"/>
        <v>Onsite</v>
      </c>
      <c r="F615" s="9"/>
      <c r="G615" s="35"/>
      <c r="H615" s="7"/>
      <c r="I615" s="14" t="str">
        <f t="shared" ca="1" si="36"/>
        <v/>
      </c>
      <c r="J615" s="11" t="str">
        <f t="shared" si="39"/>
        <v/>
      </c>
      <c r="K615" s="6"/>
      <c r="L615">
        <v>0</v>
      </c>
      <c r="N615" t="str">
        <f>_xlfn.IFNA(VLOOKUP(A615,'Personnel List'!A$1:F$1284,6,FALSE),"")</f>
        <v/>
      </c>
    </row>
    <row r="616" spans="2:14" ht="15" customHeight="1" x14ac:dyDescent="0.45">
      <c r="B616" t="str">
        <f>_xlfn.IFNA(VLOOKUP(A616,'Personnel List'!A$1:E$1284,5,FALSE),"")</f>
        <v/>
      </c>
      <c r="C616" t="str">
        <f>_xlfn.IFNA(VLOOKUP(A616,'Personnel List'!A$1:E$1284,4,FALSE),"")</f>
        <v/>
      </c>
      <c r="D616" s="2" t="str">
        <f t="shared" ca="1" si="37"/>
        <v/>
      </c>
      <c r="E616" s="2" t="str">
        <f t="shared" si="38"/>
        <v>Onsite</v>
      </c>
      <c r="F616" s="9"/>
      <c r="G616" s="34"/>
      <c r="H616" s="7"/>
      <c r="I616" s="14" t="str">
        <f t="shared" ca="1" si="36"/>
        <v/>
      </c>
      <c r="J616" s="11" t="str">
        <f t="shared" si="39"/>
        <v/>
      </c>
      <c r="K616" s="6"/>
      <c r="L616">
        <v>0</v>
      </c>
      <c r="N616" t="str">
        <f>_xlfn.IFNA(VLOOKUP(A616,'Personnel List'!A$1:F$1284,6,FALSE),"")</f>
        <v/>
      </c>
    </row>
    <row r="617" spans="2:14" ht="15" customHeight="1" x14ac:dyDescent="0.45">
      <c r="B617" t="str">
        <f>_xlfn.IFNA(VLOOKUP(A617,'Personnel List'!A$1:E$1284,5,FALSE),"")</f>
        <v/>
      </c>
      <c r="C617" t="str">
        <f>_xlfn.IFNA(VLOOKUP(A617,'Personnel List'!A$1:E$1284,4,FALSE),"")</f>
        <v/>
      </c>
      <c r="D617" s="2" t="str">
        <f t="shared" ca="1" si="37"/>
        <v/>
      </c>
      <c r="E617" s="2" t="str">
        <f t="shared" si="38"/>
        <v>Onsite</v>
      </c>
      <c r="F617" s="9"/>
      <c r="H617" s="7"/>
      <c r="I617" s="14" t="str">
        <f t="shared" ca="1" si="36"/>
        <v/>
      </c>
      <c r="J617" s="11" t="str">
        <f t="shared" si="39"/>
        <v/>
      </c>
      <c r="K617" s="6"/>
      <c r="L617">
        <v>0</v>
      </c>
      <c r="N617" t="str">
        <f>_xlfn.IFNA(VLOOKUP(A617,'Personnel List'!A$1:F$1284,6,FALSE),"")</f>
        <v/>
      </c>
    </row>
    <row r="618" spans="2:14" ht="15" customHeight="1" x14ac:dyDescent="0.45">
      <c r="B618" t="str">
        <f>_xlfn.IFNA(VLOOKUP(A618,'Personnel List'!A$1:E$1284,5,FALSE),"")</f>
        <v/>
      </c>
      <c r="C618" t="str">
        <f>_xlfn.IFNA(VLOOKUP(A618,'Personnel List'!A$1:E$1284,4,FALSE),"")</f>
        <v/>
      </c>
      <c r="D618" s="2" t="str">
        <f t="shared" ca="1" si="37"/>
        <v/>
      </c>
      <c r="E618" s="2" t="str">
        <f t="shared" si="38"/>
        <v>Onsite</v>
      </c>
      <c r="F618" s="9"/>
      <c r="G618" s="34"/>
      <c r="H618" s="7"/>
      <c r="I618" s="14" t="str">
        <f t="shared" ca="1" si="36"/>
        <v/>
      </c>
      <c r="J618" s="11" t="str">
        <f t="shared" si="39"/>
        <v/>
      </c>
      <c r="K618" s="6"/>
      <c r="L618">
        <v>0</v>
      </c>
      <c r="N618" t="str">
        <f>_xlfn.IFNA(VLOOKUP(A618,'Personnel List'!A$1:F$1284,6,FALSE),"")</f>
        <v/>
      </c>
    </row>
    <row r="619" spans="2:14" ht="15" customHeight="1" x14ac:dyDescent="0.45">
      <c r="B619" t="str">
        <f>_xlfn.IFNA(VLOOKUP(A619,'Personnel List'!A$1:E$1284,5,FALSE),"")</f>
        <v/>
      </c>
      <c r="C619" t="str">
        <f>_xlfn.IFNA(VLOOKUP(A619,'Personnel List'!A$1:E$1284,4,FALSE),"")</f>
        <v/>
      </c>
      <c r="D619" s="2" t="str">
        <f t="shared" ca="1" si="37"/>
        <v/>
      </c>
      <c r="E619" s="2" t="str">
        <f t="shared" si="38"/>
        <v>Onsite</v>
      </c>
      <c r="F619" s="9"/>
      <c r="G619" s="35"/>
      <c r="H619" s="7"/>
      <c r="I619" s="14" t="str">
        <f t="shared" ca="1" si="36"/>
        <v/>
      </c>
      <c r="J619" s="11" t="str">
        <f t="shared" si="39"/>
        <v/>
      </c>
      <c r="K619" s="6"/>
      <c r="L619">
        <v>0</v>
      </c>
      <c r="N619" t="str">
        <f>_xlfn.IFNA(VLOOKUP(A619,'Personnel List'!A$1:F$1284,6,FALSE),"")</f>
        <v/>
      </c>
    </row>
    <row r="620" spans="2:14" ht="15" customHeight="1" x14ac:dyDescent="0.45">
      <c r="B620" t="str">
        <f>_xlfn.IFNA(VLOOKUP(A620,'Personnel List'!A$1:E$1284,5,FALSE),"")</f>
        <v/>
      </c>
      <c r="C620" t="str">
        <f>_xlfn.IFNA(VLOOKUP(A620,'Personnel List'!A$1:E$1284,4,FALSE),"")</f>
        <v/>
      </c>
      <c r="D620" s="2" t="str">
        <f t="shared" ca="1" si="37"/>
        <v/>
      </c>
      <c r="E620" s="2" t="str">
        <f t="shared" si="38"/>
        <v>Onsite</v>
      </c>
      <c r="F620" s="9"/>
      <c r="G620" s="34"/>
      <c r="H620" s="7"/>
      <c r="I620" s="14" t="str">
        <f t="shared" ca="1" si="36"/>
        <v/>
      </c>
      <c r="J620" s="11" t="str">
        <f t="shared" si="39"/>
        <v/>
      </c>
      <c r="K620" s="6"/>
      <c r="L620">
        <v>0</v>
      </c>
      <c r="N620" t="str">
        <f>_xlfn.IFNA(VLOOKUP(A620,'Personnel List'!A$1:F$1284,6,FALSE),"")</f>
        <v/>
      </c>
    </row>
    <row r="621" spans="2:14" ht="15" customHeight="1" x14ac:dyDescent="0.45">
      <c r="B621" t="str">
        <f>_xlfn.IFNA(VLOOKUP(A621,'Personnel List'!A$1:E$1284,5,FALSE),"")</f>
        <v/>
      </c>
      <c r="C621" t="str">
        <f>_xlfn.IFNA(VLOOKUP(A621,'Personnel List'!A$1:E$1284,4,FALSE),"")</f>
        <v/>
      </c>
      <c r="D621" s="2" t="str">
        <f t="shared" ca="1" si="37"/>
        <v/>
      </c>
      <c r="E621" s="2" t="str">
        <f t="shared" si="38"/>
        <v>Onsite</v>
      </c>
      <c r="F621" s="9"/>
      <c r="H621" s="7"/>
      <c r="I621" s="14" t="str">
        <f t="shared" ca="1" si="36"/>
        <v/>
      </c>
      <c r="J621" s="11" t="str">
        <f t="shared" si="39"/>
        <v/>
      </c>
      <c r="K621" s="6"/>
      <c r="L621">
        <v>0</v>
      </c>
      <c r="N621" t="str">
        <f>_xlfn.IFNA(VLOOKUP(A621,'Personnel List'!A$1:F$1284,6,FALSE),"")</f>
        <v/>
      </c>
    </row>
    <row r="622" spans="2:14" ht="15" customHeight="1" x14ac:dyDescent="0.45">
      <c r="B622" t="str">
        <f>_xlfn.IFNA(VLOOKUP(A622,'Personnel List'!A$1:E$1284,5,FALSE),"")</f>
        <v/>
      </c>
      <c r="C622" t="str">
        <f>_xlfn.IFNA(VLOOKUP(A622,'Personnel List'!A$1:E$1284,4,FALSE),"")</f>
        <v/>
      </c>
      <c r="D622" s="2" t="str">
        <f t="shared" ca="1" si="37"/>
        <v/>
      </c>
      <c r="E622" s="2" t="str">
        <f t="shared" si="38"/>
        <v>Onsite</v>
      </c>
      <c r="F622" s="9"/>
      <c r="G622" s="34"/>
      <c r="H622" s="7"/>
      <c r="I622" s="14" t="str">
        <f t="shared" ref="I622:I685" ca="1" si="40">IF(G1462&lt;&gt;"",IF(I622&lt;&gt;"",I622,NOW()),"")</f>
        <v/>
      </c>
      <c r="J622" s="11" t="str">
        <f t="shared" si="39"/>
        <v/>
      </c>
      <c r="K622" s="6"/>
      <c r="L622">
        <v>0</v>
      </c>
      <c r="N622" t="str">
        <f>_xlfn.IFNA(VLOOKUP(A622,'Personnel List'!A$1:F$1284,6,FALSE),"")</f>
        <v/>
      </c>
    </row>
    <row r="623" spans="2:14" ht="15" customHeight="1" x14ac:dyDescent="0.45">
      <c r="B623" t="str">
        <f>_xlfn.IFNA(VLOOKUP(A623,'Personnel List'!A$1:E$1284,5,FALSE),"")</f>
        <v/>
      </c>
      <c r="C623" t="str">
        <f>_xlfn.IFNA(VLOOKUP(A623,'Personnel List'!A$1:E$1284,4,FALSE),"")</f>
        <v/>
      </c>
      <c r="D623" s="2" t="str">
        <f t="shared" ca="1" si="37"/>
        <v/>
      </c>
      <c r="E623" s="2" t="str">
        <f t="shared" si="38"/>
        <v>Onsite</v>
      </c>
      <c r="F623" s="9"/>
      <c r="G623" s="35"/>
      <c r="H623" s="7"/>
      <c r="I623" s="14" t="str">
        <f t="shared" ca="1" si="40"/>
        <v/>
      </c>
      <c r="J623" s="11" t="str">
        <f t="shared" si="39"/>
        <v/>
      </c>
      <c r="K623" s="6"/>
      <c r="L623">
        <v>0</v>
      </c>
      <c r="N623" t="str">
        <f>_xlfn.IFNA(VLOOKUP(A623,'Personnel List'!A$1:F$1284,6,FALSE),"")</f>
        <v/>
      </c>
    </row>
    <row r="624" spans="2:14" ht="15" customHeight="1" x14ac:dyDescent="0.45">
      <c r="B624" t="str">
        <f>_xlfn.IFNA(VLOOKUP(A624,'Personnel List'!A$1:E$1284,5,FALSE),"")</f>
        <v/>
      </c>
      <c r="C624" t="str">
        <f>_xlfn.IFNA(VLOOKUP(A624,'Personnel List'!A$1:E$1284,4,FALSE),"")</f>
        <v/>
      </c>
      <c r="D624" s="2" t="str">
        <f t="shared" ca="1" si="37"/>
        <v/>
      </c>
      <c r="E624" s="2" t="str">
        <f t="shared" si="38"/>
        <v>Onsite</v>
      </c>
      <c r="F624" s="9"/>
      <c r="G624" s="34"/>
      <c r="H624" s="7"/>
      <c r="I624" s="14" t="str">
        <f t="shared" ca="1" si="40"/>
        <v/>
      </c>
      <c r="J624" s="11" t="str">
        <f t="shared" si="39"/>
        <v/>
      </c>
      <c r="K624" s="6"/>
      <c r="L624">
        <v>0</v>
      </c>
      <c r="N624" t="str">
        <f>_xlfn.IFNA(VLOOKUP(A624,'Personnel List'!A$1:F$1284,6,FALSE),"")</f>
        <v/>
      </c>
    </row>
    <row r="625" spans="2:14" ht="15" customHeight="1" x14ac:dyDescent="0.45">
      <c r="B625" t="str">
        <f>_xlfn.IFNA(VLOOKUP(A625,'Personnel List'!A$1:E$1284,5,FALSE),"")</f>
        <v/>
      </c>
      <c r="C625" t="str">
        <f>_xlfn.IFNA(VLOOKUP(A625,'Personnel List'!A$1:E$1284,4,FALSE),"")</f>
        <v/>
      </c>
      <c r="D625" s="2" t="str">
        <f t="shared" ca="1" si="37"/>
        <v/>
      </c>
      <c r="E625" s="2" t="str">
        <f t="shared" si="38"/>
        <v>Onsite</v>
      </c>
      <c r="F625" s="9"/>
      <c r="G625" s="35"/>
      <c r="H625" s="7"/>
      <c r="I625" s="14" t="str">
        <f t="shared" ca="1" si="40"/>
        <v/>
      </c>
      <c r="J625" s="11" t="str">
        <f t="shared" si="39"/>
        <v/>
      </c>
      <c r="K625" s="6"/>
      <c r="L625">
        <v>0</v>
      </c>
      <c r="N625" t="str">
        <f>_xlfn.IFNA(VLOOKUP(A625,'Personnel List'!A$1:F$1284,6,FALSE),"")</f>
        <v/>
      </c>
    </row>
    <row r="626" spans="2:14" ht="15" customHeight="1" x14ac:dyDescent="0.45">
      <c r="B626" t="str">
        <f>_xlfn.IFNA(VLOOKUP(A626,'Personnel List'!A$1:E$1284,5,FALSE),"")</f>
        <v/>
      </c>
      <c r="C626" t="str">
        <f>_xlfn.IFNA(VLOOKUP(A626,'Personnel List'!A$1:E$1284,4,FALSE),"")</f>
        <v/>
      </c>
      <c r="D626" s="2" t="str">
        <f t="shared" ca="1" si="37"/>
        <v/>
      </c>
      <c r="E626" s="2" t="str">
        <f t="shared" si="38"/>
        <v>Onsite</v>
      </c>
      <c r="F626" s="9"/>
      <c r="G626" s="34"/>
      <c r="H626" s="7"/>
      <c r="I626" s="14" t="str">
        <f t="shared" ca="1" si="40"/>
        <v/>
      </c>
      <c r="J626" s="11" t="str">
        <f t="shared" si="39"/>
        <v/>
      </c>
      <c r="K626" s="6"/>
      <c r="L626">
        <v>0</v>
      </c>
      <c r="N626" t="str">
        <f>_xlfn.IFNA(VLOOKUP(A626,'Personnel List'!A$1:F$1284,6,FALSE),"")</f>
        <v/>
      </c>
    </row>
    <row r="627" spans="2:14" ht="15" customHeight="1" x14ac:dyDescent="0.45">
      <c r="B627" t="str">
        <f>_xlfn.IFNA(VLOOKUP(A627,'Personnel List'!A$1:E$1284,5,FALSE),"")</f>
        <v/>
      </c>
      <c r="C627" t="str">
        <f>_xlfn.IFNA(VLOOKUP(A627,'Personnel List'!A$1:E$1284,4,FALSE),"")</f>
        <v/>
      </c>
      <c r="D627" s="2" t="str">
        <f t="shared" ca="1" si="37"/>
        <v/>
      </c>
      <c r="E627" s="2" t="str">
        <f t="shared" si="38"/>
        <v>Onsite</v>
      </c>
      <c r="F627" s="9"/>
      <c r="H627" s="7"/>
      <c r="I627" s="14" t="str">
        <f t="shared" ca="1" si="40"/>
        <v/>
      </c>
      <c r="J627" s="11" t="str">
        <f t="shared" si="39"/>
        <v/>
      </c>
      <c r="K627" s="6"/>
      <c r="L627">
        <v>0</v>
      </c>
      <c r="N627" t="str">
        <f>_xlfn.IFNA(VLOOKUP(A627,'Personnel List'!A$1:F$1284,6,FALSE),"")</f>
        <v/>
      </c>
    </row>
    <row r="628" spans="2:14" ht="15" customHeight="1" x14ac:dyDescent="0.45">
      <c r="B628" t="str">
        <f>_xlfn.IFNA(VLOOKUP(A628,'Personnel List'!A$1:E$1284,5,FALSE),"")</f>
        <v/>
      </c>
      <c r="C628" t="str">
        <f>_xlfn.IFNA(VLOOKUP(A628,'Personnel List'!A$1:E$1284,4,FALSE),"")</f>
        <v/>
      </c>
      <c r="D628" s="2" t="str">
        <f t="shared" ca="1" si="37"/>
        <v/>
      </c>
      <c r="E628" s="2" t="str">
        <f t="shared" si="38"/>
        <v>Onsite</v>
      </c>
      <c r="F628" s="9"/>
      <c r="G628" s="34"/>
      <c r="H628" s="7"/>
      <c r="I628" s="14" t="str">
        <f t="shared" ca="1" si="40"/>
        <v/>
      </c>
      <c r="J628" s="11" t="str">
        <f t="shared" si="39"/>
        <v/>
      </c>
      <c r="K628" s="6"/>
      <c r="L628">
        <v>0</v>
      </c>
      <c r="N628" t="str">
        <f>_xlfn.IFNA(VLOOKUP(A628,'Personnel List'!A$1:F$1284,6,FALSE),"")</f>
        <v/>
      </c>
    </row>
    <row r="629" spans="2:14" ht="15" customHeight="1" x14ac:dyDescent="0.45">
      <c r="B629" t="str">
        <f>_xlfn.IFNA(VLOOKUP(A629,'Personnel List'!A$1:E$1284,5,FALSE),"")</f>
        <v/>
      </c>
      <c r="C629" t="str">
        <f>_xlfn.IFNA(VLOOKUP(A629,'Personnel List'!A$1:E$1284,4,FALSE),"")</f>
        <v/>
      </c>
      <c r="D629" s="2" t="str">
        <f t="shared" ca="1" si="37"/>
        <v/>
      </c>
      <c r="E629" s="2" t="str">
        <f t="shared" si="38"/>
        <v>Onsite</v>
      </c>
      <c r="F629" s="9"/>
      <c r="G629" s="35"/>
      <c r="H629" s="7"/>
      <c r="I629" s="14" t="str">
        <f t="shared" ca="1" si="40"/>
        <v/>
      </c>
      <c r="J629" s="11" t="str">
        <f t="shared" si="39"/>
        <v/>
      </c>
      <c r="K629" s="6"/>
      <c r="L629">
        <v>0</v>
      </c>
      <c r="N629" t="str">
        <f>_xlfn.IFNA(VLOOKUP(A629,'Personnel List'!A$1:F$1284,6,FALSE),"")</f>
        <v/>
      </c>
    </row>
    <row r="630" spans="2:14" ht="15" customHeight="1" x14ac:dyDescent="0.45">
      <c r="B630" t="str">
        <f>_xlfn.IFNA(VLOOKUP(A630,'Personnel List'!A$1:E$1284,5,FALSE),"")</f>
        <v/>
      </c>
      <c r="C630" t="str">
        <f>_xlfn.IFNA(VLOOKUP(A630,'Personnel List'!A$1:E$1284,4,FALSE),"")</f>
        <v/>
      </c>
      <c r="D630" s="2" t="str">
        <f t="shared" ca="1" si="37"/>
        <v/>
      </c>
      <c r="E630" s="2" t="str">
        <f t="shared" si="38"/>
        <v>Onsite</v>
      </c>
      <c r="F630" s="9"/>
      <c r="G630" s="34"/>
      <c r="H630" s="7"/>
      <c r="I630" s="14" t="str">
        <f t="shared" ca="1" si="40"/>
        <v/>
      </c>
      <c r="J630" s="11" t="str">
        <f t="shared" si="39"/>
        <v/>
      </c>
      <c r="K630" s="6"/>
      <c r="L630">
        <v>0</v>
      </c>
      <c r="N630" t="str">
        <f>_xlfn.IFNA(VLOOKUP(A630,'Personnel List'!A$1:F$1284,6,FALSE),"")</f>
        <v/>
      </c>
    </row>
    <row r="631" spans="2:14" ht="15" customHeight="1" x14ac:dyDescent="0.45">
      <c r="B631" t="str">
        <f>_xlfn.IFNA(VLOOKUP(A631,'Personnel List'!A$1:E$1284,5,FALSE),"")</f>
        <v/>
      </c>
      <c r="C631" t="str">
        <f>_xlfn.IFNA(VLOOKUP(A631,'Personnel List'!A$1:E$1284,4,FALSE),"")</f>
        <v/>
      </c>
      <c r="D631" s="2" t="str">
        <f t="shared" ca="1" si="37"/>
        <v/>
      </c>
      <c r="E631" s="2" t="str">
        <f t="shared" si="38"/>
        <v>Onsite</v>
      </c>
      <c r="F631" s="9"/>
      <c r="H631" s="7"/>
      <c r="I631" s="14" t="str">
        <f t="shared" ca="1" si="40"/>
        <v/>
      </c>
      <c r="J631" s="11" t="str">
        <f t="shared" si="39"/>
        <v/>
      </c>
      <c r="K631" s="6"/>
      <c r="L631">
        <v>0</v>
      </c>
      <c r="N631" t="str">
        <f>_xlfn.IFNA(VLOOKUP(A631,'Personnel List'!A$1:F$1284,6,FALSE),"")</f>
        <v/>
      </c>
    </row>
    <row r="632" spans="2:14" ht="15" customHeight="1" x14ac:dyDescent="0.45">
      <c r="B632" t="str">
        <f>_xlfn.IFNA(VLOOKUP(A632,'Personnel List'!A$1:E$1284,5,FALSE),"")</f>
        <v/>
      </c>
      <c r="C632" t="str">
        <f>_xlfn.IFNA(VLOOKUP(A632,'Personnel List'!A$1:E$1284,4,FALSE),"")</f>
        <v/>
      </c>
      <c r="D632" s="2" t="str">
        <f t="shared" ca="1" si="37"/>
        <v/>
      </c>
      <c r="E632" s="2" t="str">
        <f t="shared" si="38"/>
        <v>Onsite</v>
      </c>
      <c r="F632" s="9"/>
      <c r="G632" s="34"/>
      <c r="H632" s="7"/>
      <c r="I632" s="14" t="str">
        <f t="shared" ca="1" si="40"/>
        <v/>
      </c>
      <c r="J632" s="11" t="str">
        <f t="shared" si="39"/>
        <v/>
      </c>
      <c r="K632" s="6"/>
      <c r="L632">
        <v>0</v>
      </c>
      <c r="N632" t="str">
        <f>_xlfn.IFNA(VLOOKUP(A632,'Personnel List'!A$1:F$1284,6,FALSE),"")</f>
        <v/>
      </c>
    </row>
    <row r="633" spans="2:14" ht="15" customHeight="1" x14ac:dyDescent="0.45">
      <c r="B633" t="str">
        <f>_xlfn.IFNA(VLOOKUP(A633,'Personnel List'!A$1:E$1284,5,FALSE),"")</f>
        <v/>
      </c>
      <c r="C633" t="str">
        <f>_xlfn.IFNA(VLOOKUP(A633,'Personnel List'!A$1:E$1284,4,FALSE),"")</f>
        <v/>
      </c>
      <c r="D633" s="2" t="str">
        <f t="shared" ca="1" si="37"/>
        <v/>
      </c>
      <c r="E633" s="2" t="str">
        <f t="shared" si="38"/>
        <v>Onsite</v>
      </c>
      <c r="F633" s="9"/>
      <c r="G633" s="35"/>
      <c r="H633" s="7"/>
      <c r="I633" s="14" t="str">
        <f t="shared" ca="1" si="40"/>
        <v/>
      </c>
      <c r="J633" s="11" t="str">
        <f t="shared" si="39"/>
        <v/>
      </c>
      <c r="K633" s="6"/>
      <c r="L633">
        <v>0</v>
      </c>
      <c r="N633" t="str">
        <f>_xlfn.IFNA(VLOOKUP(A633,'Personnel List'!A$1:F$1284,6,FALSE),"")</f>
        <v/>
      </c>
    </row>
    <row r="634" spans="2:14" ht="15" customHeight="1" x14ac:dyDescent="0.45">
      <c r="B634" t="str">
        <f>_xlfn.IFNA(VLOOKUP(A634,'Personnel List'!A$1:E$1284,5,FALSE),"")</f>
        <v/>
      </c>
      <c r="C634" t="str">
        <f>_xlfn.IFNA(VLOOKUP(A634,'Personnel List'!A$1:E$1284,4,FALSE),"")</f>
        <v/>
      </c>
      <c r="D634" s="2" t="str">
        <f t="shared" ca="1" si="37"/>
        <v/>
      </c>
      <c r="E634" s="2" t="str">
        <f t="shared" si="38"/>
        <v>Onsite</v>
      </c>
      <c r="F634" s="9"/>
      <c r="G634" s="34"/>
      <c r="H634" s="7"/>
      <c r="I634" s="14" t="str">
        <f t="shared" ca="1" si="40"/>
        <v/>
      </c>
      <c r="J634" s="11" t="str">
        <f t="shared" si="39"/>
        <v/>
      </c>
      <c r="K634" s="6"/>
      <c r="L634">
        <v>0</v>
      </c>
      <c r="N634" t="str">
        <f>_xlfn.IFNA(VLOOKUP(A634,'Personnel List'!A$1:F$1284,6,FALSE),"")</f>
        <v/>
      </c>
    </row>
    <row r="635" spans="2:14" ht="15" customHeight="1" x14ac:dyDescent="0.45">
      <c r="B635" t="str">
        <f>_xlfn.IFNA(VLOOKUP(A635,'Personnel List'!A$1:E$1284,5,FALSE),"")</f>
        <v/>
      </c>
      <c r="C635" t="str">
        <f>_xlfn.IFNA(VLOOKUP(A635,'Personnel List'!A$1:E$1284,4,FALSE),"")</f>
        <v/>
      </c>
      <c r="D635" s="2" t="str">
        <f t="shared" ca="1" si="37"/>
        <v/>
      </c>
      <c r="E635" s="2" t="str">
        <f t="shared" si="38"/>
        <v>Onsite</v>
      </c>
      <c r="F635" s="9"/>
      <c r="H635" s="7"/>
      <c r="I635" s="14" t="str">
        <f t="shared" ca="1" si="40"/>
        <v/>
      </c>
      <c r="J635" s="11" t="str">
        <f t="shared" si="39"/>
        <v/>
      </c>
      <c r="K635" s="6"/>
      <c r="L635">
        <v>0</v>
      </c>
      <c r="N635" t="str">
        <f>_xlfn.IFNA(VLOOKUP(A635,'Personnel List'!A$1:F$1284,6,FALSE),"")</f>
        <v/>
      </c>
    </row>
    <row r="636" spans="2:14" ht="15" customHeight="1" x14ac:dyDescent="0.45">
      <c r="B636" t="str">
        <f>_xlfn.IFNA(VLOOKUP(A636,'Personnel List'!A$1:E$1284,5,FALSE),"")</f>
        <v/>
      </c>
      <c r="C636" t="str">
        <f>_xlfn.IFNA(VLOOKUP(A636,'Personnel List'!A$1:E$1284,4,FALSE),"")</f>
        <v/>
      </c>
      <c r="D636" s="2" t="str">
        <f t="shared" ca="1" si="37"/>
        <v/>
      </c>
      <c r="E636" s="2" t="str">
        <f t="shared" si="38"/>
        <v>Onsite</v>
      </c>
      <c r="F636" s="9"/>
      <c r="G636" s="34"/>
      <c r="H636" s="7"/>
      <c r="I636" s="14" t="str">
        <f t="shared" ca="1" si="40"/>
        <v/>
      </c>
      <c r="J636" s="11" t="str">
        <f t="shared" si="39"/>
        <v/>
      </c>
      <c r="K636" s="6"/>
      <c r="L636">
        <v>0</v>
      </c>
      <c r="N636" t="str">
        <f>_xlfn.IFNA(VLOOKUP(A636,'Personnel List'!A$1:F$1284,6,FALSE),"")</f>
        <v/>
      </c>
    </row>
    <row r="637" spans="2:14" ht="15" customHeight="1" x14ac:dyDescent="0.45">
      <c r="B637" t="str">
        <f>_xlfn.IFNA(VLOOKUP(A637,'Personnel List'!A$1:E$1284,5,FALSE),"")</f>
        <v/>
      </c>
      <c r="C637" t="str">
        <f>_xlfn.IFNA(VLOOKUP(A637,'Personnel List'!A$1:E$1284,4,FALSE),"")</f>
        <v/>
      </c>
      <c r="D637" s="2" t="str">
        <f t="shared" ca="1" si="37"/>
        <v/>
      </c>
      <c r="E637" s="2" t="str">
        <f t="shared" si="38"/>
        <v>Onsite</v>
      </c>
      <c r="F637" s="9"/>
      <c r="G637" s="35"/>
      <c r="H637" s="7"/>
      <c r="I637" s="14" t="str">
        <f t="shared" ca="1" si="40"/>
        <v/>
      </c>
      <c r="J637" s="11" t="str">
        <f t="shared" si="39"/>
        <v/>
      </c>
      <c r="K637" s="6"/>
      <c r="L637">
        <v>0</v>
      </c>
      <c r="N637" t="str">
        <f>_xlfn.IFNA(VLOOKUP(A637,'Personnel List'!A$1:F$1284,6,FALSE),"")</f>
        <v/>
      </c>
    </row>
    <row r="638" spans="2:14" ht="15" customHeight="1" x14ac:dyDescent="0.45">
      <c r="B638" t="str">
        <f>_xlfn.IFNA(VLOOKUP(A638,'Personnel List'!A$1:E$1284,5,FALSE),"")</f>
        <v/>
      </c>
      <c r="C638" t="str">
        <f>_xlfn.IFNA(VLOOKUP(A638,'Personnel List'!A$1:E$1284,4,FALSE),"")</f>
        <v/>
      </c>
      <c r="D638" s="2" t="str">
        <f t="shared" ca="1" si="37"/>
        <v/>
      </c>
      <c r="E638" s="2" t="str">
        <f t="shared" si="38"/>
        <v>Onsite</v>
      </c>
      <c r="F638" s="9"/>
      <c r="G638" s="34"/>
      <c r="H638" s="7"/>
      <c r="I638" s="14" t="str">
        <f t="shared" ca="1" si="40"/>
        <v/>
      </c>
      <c r="J638" s="11" t="str">
        <f t="shared" si="39"/>
        <v/>
      </c>
      <c r="K638" s="6"/>
      <c r="L638">
        <v>0</v>
      </c>
      <c r="N638" t="str">
        <f>_xlfn.IFNA(VLOOKUP(A638,'Personnel List'!A$1:F$1284,6,FALSE),"")</f>
        <v/>
      </c>
    </row>
    <row r="639" spans="2:14" ht="15" customHeight="1" x14ac:dyDescent="0.45">
      <c r="B639" t="str">
        <f>_xlfn.IFNA(VLOOKUP(A639,'Personnel List'!A$1:E$1284,5,FALSE),"")</f>
        <v/>
      </c>
      <c r="C639" t="str">
        <f>_xlfn.IFNA(VLOOKUP(A639,'Personnel List'!A$1:E$1284,4,FALSE),"")</f>
        <v/>
      </c>
      <c r="D639" s="2" t="str">
        <f t="shared" ca="1" si="37"/>
        <v/>
      </c>
      <c r="E639" s="2" t="str">
        <f t="shared" si="38"/>
        <v>Onsite</v>
      </c>
      <c r="F639" s="9"/>
      <c r="G639" s="35"/>
      <c r="H639" s="7"/>
      <c r="I639" s="14" t="str">
        <f t="shared" ca="1" si="40"/>
        <v/>
      </c>
      <c r="J639" s="11" t="str">
        <f t="shared" si="39"/>
        <v/>
      </c>
      <c r="K639" s="6"/>
      <c r="L639">
        <v>0</v>
      </c>
      <c r="N639" t="str">
        <f>_xlfn.IFNA(VLOOKUP(A639,'Personnel List'!A$1:F$1284,6,FALSE),"")</f>
        <v/>
      </c>
    </row>
    <row r="640" spans="2:14" ht="15" customHeight="1" x14ac:dyDescent="0.45">
      <c r="B640" t="str">
        <f>_xlfn.IFNA(VLOOKUP(A640,'Personnel List'!A$1:E$1284,5,FALSE),"")</f>
        <v/>
      </c>
      <c r="C640" t="str">
        <f>_xlfn.IFNA(VLOOKUP(A640,'Personnel List'!A$1:E$1284,4,FALSE),"")</f>
        <v/>
      </c>
      <c r="D640" s="2" t="str">
        <f t="shared" ca="1" si="37"/>
        <v/>
      </c>
      <c r="E640" s="2" t="str">
        <f t="shared" si="38"/>
        <v>Onsite</v>
      </c>
      <c r="F640" s="9"/>
      <c r="G640" s="34"/>
      <c r="H640" s="7"/>
      <c r="I640" s="14" t="str">
        <f t="shared" ca="1" si="40"/>
        <v/>
      </c>
      <c r="J640" s="11" t="str">
        <f t="shared" si="39"/>
        <v/>
      </c>
      <c r="K640" s="6"/>
      <c r="L640">
        <v>0</v>
      </c>
      <c r="N640" t="str">
        <f>_xlfn.IFNA(VLOOKUP(A640,'Personnel List'!A$1:F$1284,6,FALSE),"")</f>
        <v/>
      </c>
    </row>
    <row r="641" spans="2:14" ht="15" customHeight="1" x14ac:dyDescent="0.45">
      <c r="B641" t="str">
        <f>_xlfn.IFNA(VLOOKUP(A641,'Personnel List'!A$1:E$1284,5,FALSE),"")</f>
        <v/>
      </c>
      <c r="C641" t="str">
        <f>_xlfn.IFNA(VLOOKUP(A641,'Personnel List'!A$1:E$1284,4,FALSE),"")</f>
        <v/>
      </c>
      <c r="D641" s="2" t="str">
        <f t="shared" ca="1" si="37"/>
        <v/>
      </c>
      <c r="E641" s="2" t="str">
        <f t="shared" si="38"/>
        <v>Onsite</v>
      </c>
      <c r="F641" s="9"/>
      <c r="H641" s="7"/>
      <c r="I641" s="14" t="str">
        <f t="shared" ca="1" si="40"/>
        <v/>
      </c>
      <c r="J641" s="11" t="str">
        <f t="shared" si="39"/>
        <v/>
      </c>
      <c r="K641" s="6"/>
      <c r="L641">
        <v>0</v>
      </c>
      <c r="N641" t="str">
        <f>_xlfn.IFNA(VLOOKUP(A641,'Personnel List'!A$1:F$1284,6,FALSE),"")</f>
        <v/>
      </c>
    </row>
    <row r="642" spans="2:14" ht="15" customHeight="1" x14ac:dyDescent="0.45">
      <c r="B642" t="str">
        <f>_xlfn.IFNA(VLOOKUP(A642,'Personnel List'!A$1:E$1284,5,FALSE),"")</f>
        <v/>
      </c>
      <c r="C642" t="str">
        <f>_xlfn.IFNA(VLOOKUP(A642,'Personnel List'!A$1:E$1284,4,FALSE),"")</f>
        <v/>
      </c>
      <c r="D642" s="2" t="str">
        <f t="shared" ca="1" si="37"/>
        <v/>
      </c>
      <c r="E642" s="2" t="str">
        <f t="shared" si="38"/>
        <v>Onsite</v>
      </c>
      <c r="F642" s="9"/>
      <c r="G642" s="34"/>
      <c r="H642" s="7"/>
      <c r="I642" s="14" t="str">
        <f t="shared" ca="1" si="40"/>
        <v/>
      </c>
      <c r="J642" s="11" t="str">
        <f t="shared" si="39"/>
        <v/>
      </c>
      <c r="K642" s="6"/>
      <c r="L642">
        <v>0</v>
      </c>
      <c r="N642" t="str">
        <f>_xlfn.IFNA(VLOOKUP(A642,'Personnel List'!A$1:F$1284,6,FALSE),"")</f>
        <v/>
      </c>
    </row>
    <row r="643" spans="2:14" ht="15" customHeight="1" x14ac:dyDescent="0.45">
      <c r="B643" t="str">
        <f>_xlfn.IFNA(VLOOKUP(A643,'Personnel List'!A$1:E$1284,5,FALSE),"")</f>
        <v/>
      </c>
      <c r="C643" t="str">
        <f>_xlfn.IFNA(VLOOKUP(A643,'Personnel List'!A$1:E$1284,4,FALSE),"")</f>
        <v/>
      </c>
      <c r="D643" s="2" t="str">
        <f t="shared" ref="D643:D706" ca="1" si="41">IF(A643&lt;&gt;"",IF(D643&lt;&gt;"",D643,NOW()),"")</f>
        <v/>
      </c>
      <c r="E643" s="2" t="str">
        <f t="shared" ref="E643:E706" si="42">IFERROR(VLOOKUP(A643,G:I,3,FALSE),"Onsite")</f>
        <v>Onsite</v>
      </c>
      <c r="F643" s="9"/>
      <c r="G643" s="35"/>
      <c r="H643" s="7"/>
      <c r="I643" s="14" t="str">
        <f t="shared" ca="1" si="40"/>
        <v/>
      </c>
      <c r="J643" s="11" t="str">
        <f t="shared" ref="J643:J706" si="43">SUBSTITUTE(A643,"NC","")</f>
        <v/>
      </c>
      <c r="K643" s="6"/>
      <c r="L643">
        <v>0</v>
      </c>
      <c r="N643" t="str">
        <f>_xlfn.IFNA(VLOOKUP(A643,'Personnel List'!A$1:F$1284,6,FALSE),"")</f>
        <v/>
      </c>
    </row>
    <row r="644" spans="2:14" ht="15" customHeight="1" x14ac:dyDescent="0.45">
      <c r="B644" t="str">
        <f>_xlfn.IFNA(VLOOKUP(A644,'Personnel List'!A$1:E$1284,5,FALSE),"")</f>
        <v/>
      </c>
      <c r="C644" t="str">
        <f>_xlfn.IFNA(VLOOKUP(A644,'Personnel List'!A$1:E$1284,4,FALSE),"")</f>
        <v/>
      </c>
      <c r="D644" s="2" t="str">
        <f t="shared" ca="1" si="41"/>
        <v/>
      </c>
      <c r="E644" s="2" t="str">
        <f t="shared" si="42"/>
        <v>Onsite</v>
      </c>
      <c r="F644" s="9"/>
      <c r="G644" s="34"/>
      <c r="H644" s="7"/>
      <c r="I644" s="14" t="str">
        <f t="shared" ca="1" si="40"/>
        <v/>
      </c>
      <c r="J644" s="11" t="str">
        <f t="shared" si="43"/>
        <v/>
      </c>
      <c r="K644" s="6"/>
      <c r="L644">
        <v>0</v>
      </c>
      <c r="N644" t="str">
        <f>_xlfn.IFNA(VLOOKUP(A644,'Personnel List'!A$1:F$1284,6,FALSE),"")</f>
        <v/>
      </c>
    </row>
    <row r="645" spans="2:14" ht="15" customHeight="1" x14ac:dyDescent="0.45">
      <c r="B645" t="str">
        <f>_xlfn.IFNA(VLOOKUP(A645,'Personnel List'!A$1:E$1284,5,FALSE),"")</f>
        <v/>
      </c>
      <c r="C645" t="str">
        <f>_xlfn.IFNA(VLOOKUP(A645,'Personnel List'!A$1:E$1284,4,FALSE),"")</f>
        <v/>
      </c>
      <c r="D645" s="2" t="str">
        <f t="shared" ca="1" si="41"/>
        <v/>
      </c>
      <c r="E645" s="2" t="str">
        <f t="shared" si="42"/>
        <v>Onsite</v>
      </c>
      <c r="F645" s="9"/>
      <c r="H645" s="7"/>
      <c r="I645" s="14" t="str">
        <f t="shared" ca="1" si="40"/>
        <v/>
      </c>
      <c r="J645" s="11" t="str">
        <f t="shared" si="43"/>
        <v/>
      </c>
      <c r="K645" s="6"/>
      <c r="L645">
        <v>0</v>
      </c>
      <c r="N645" t="str">
        <f>_xlfn.IFNA(VLOOKUP(A645,'Personnel List'!A$1:F$1284,6,FALSE),"")</f>
        <v/>
      </c>
    </row>
    <row r="646" spans="2:14" ht="15" customHeight="1" x14ac:dyDescent="0.45">
      <c r="B646" t="str">
        <f>_xlfn.IFNA(VLOOKUP(A646,'Personnel List'!A$1:E$1284,5,FALSE),"")</f>
        <v/>
      </c>
      <c r="C646" t="str">
        <f>_xlfn.IFNA(VLOOKUP(A646,'Personnel List'!A$1:E$1284,4,FALSE),"")</f>
        <v/>
      </c>
      <c r="D646" s="2" t="str">
        <f t="shared" ca="1" si="41"/>
        <v/>
      </c>
      <c r="E646" s="2" t="str">
        <f t="shared" si="42"/>
        <v>Onsite</v>
      </c>
      <c r="F646" s="9"/>
      <c r="G646" s="34"/>
      <c r="H646" s="7"/>
      <c r="I646" s="14" t="str">
        <f t="shared" ca="1" si="40"/>
        <v/>
      </c>
      <c r="J646" s="11" t="str">
        <f t="shared" si="43"/>
        <v/>
      </c>
      <c r="K646" s="6"/>
      <c r="L646">
        <v>0</v>
      </c>
      <c r="N646" t="str">
        <f>_xlfn.IFNA(VLOOKUP(A646,'Personnel List'!A$1:F$1284,6,FALSE),"")</f>
        <v/>
      </c>
    </row>
    <row r="647" spans="2:14" ht="15" customHeight="1" x14ac:dyDescent="0.45">
      <c r="B647" t="str">
        <f>_xlfn.IFNA(VLOOKUP(A647,'Personnel List'!A$1:E$1284,5,FALSE),"")</f>
        <v/>
      </c>
      <c r="C647" t="str">
        <f>_xlfn.IFNA(VLOOKUP(A647,'Personnel List'!A$1:E$1284,4,FALSE),"")</f>
        <v/>
      </c>
      <c r="D647" s="2" t="str">
        <f t="shared" ca="1" si="41"/>
        <v/>
      </c>
      <c r="E647" s="2" t="str">
        <f t="shared" si="42"/>
        <v>Onsite</v>
      </c>
      <c r="F647" s="9"/>
      <c r="G647" s="35"/>
      <c r="H647" s="7"/>
      <c r="I647" s="14" t="str">
        <f t="shared" ca="1" si="40"/>
        <v/>
      </c>
      <c r="J647" s="11" t="str">
        <f t="shared" si="43"/>
        <v/>
      </c>
      <c r="K647" s="6"/>
      <c r="L647">
        <v>0</v>
      </c>
      <c r="N647" t="str">
        <f>_xlfn.IFNA(VLOOKUP(A647,'Personnel List'!A$1:F$1284,6,FALSE),"")</f>
        <v/>
      </c>
    </row>
    <row r="648" spans="2:14" ht="15" customHeight="1" x14ac:dyDescent="0.45">
      <c r="B648" t="str">
        <f>_xlfn.IFNA(VLOOKUP(A648,'Personnel List'!A$1:E$1284,5,FALSE),"")</f>
        <v/>
      </c>
      <c r="C648" t="str">
        <f>_xlfn.IFNA(VLOOKUP(A648,'Personnel List'!A$1:E$1284,4,FALSE),"")</f>
        <v/>
      </c>
      <c r="D648" s="2" t="str">
        <f t="shared" ca="1" si="41"/>
        <v/>
      </c>
      <c r="E648" s="2" t="str">
        <f t="shared" si="42"/>
        <v>Onsite</v>
      </c>
      <c r="F648" s="9"/>
      <c r="G648" s="34"/>
      <c r="H648" s="7"/>
      <c r="I648" s="14" t="str">
        <f t="shared" ca="1" si="40"/>
        <v/>
      </c>
      <c r="J648" s="11" t="str">
        <f t="shared" si="43"/>
        <v/>
      </c>
      <c r="K648" s="6"/>
      <c r="L648">
        <v>0</v>
      </c>
      <c r="N648" t="str">
        <f>_xlfn.IFNA(VLOOKUP(A648,'Personnel List'!A$1:F$1284,6,FALSE),"")</f>
        <v/>
      </c>
    </row>
    <row r="649" spans="2:14" ht="15" customHeight="1" x14ac:dyDescent="0.45">
      <c r="B649" t="str">
        <f>_xlfn.IFNA(VLOOKUP(A649,'Personnel List'!A$1:E$1284,5,FALSE),"")</f>
        <v/>
      </c>
      <c r="C649" t="str">
        <f>_xlfn.IFNA(VLOOKUP(A649,'Personnel List'!A$1:E$1284,4,FALSE),"")</f>
        <v/>
      </c>
      <c r="D649" s="2" t="str">
        <f t="shared" ca="1" si="41"/>
        <v/>
      </c>
      <c r="E649" s="2" t="str">
        <f t="shared" si="42"/>
        <v>Onsite</v>
      </c>
      <c r="F649" s="9"/>
      <c r="G649" s="35"/>
      <c r="H649" s="7"/>
      <c r="I649" s="14" t="str">
        <f t="shared" ca="1" si="40"/>
        <v/>
      </c>
      <c r="J649" s="11" t="str">
        <f t="shared" si="43"/>
        <v/>
      </c>
      <c r="K649" s="6"/>
      <c r="L649">
        <v>0</v>
      </c>
      <c r="N649" t="str">
        <f>_xlfn.IFNA(VLOOKUP(A649,'Personnel List'!A$1:F$1284,6,FALSE),"")</f>
        <v/>
      </c>
    </row>
    <row r="650" spans="2:14" ht="15" customHeight="1" x14ac:dyDescent="0.45">
      <c r="B650" t="str">
        <f>_xlfn.IFNA(VLOOKUP(A650,'Personnel List'!A$1:E$1284,5,FALSE),"")</f>
        <v/>
      </c>
      <c r="C650" t="str">
        <f>_xlfn.IFNA(VLOOKUP(A650,'Personnel List'!A$1:E$1284,4,FALSE),"")</f>
        <v/>
      </c>
      <c r="D650" s="2" t="str">
        <f t="shared" ca="1" si="41"/>
        <v/>
      </c>
      <c r="E650" s="2" t="str">
        <f t="shared" si="42"/>
        <v>Onsite</v>
      </c>
      <c r="F650" s="9"/>
      <c r="G650" s="34"/>
      <c r="H650" s="7"/>
      <c r="I650" s="14" t="str">
        <f t="shared" ca="1" si="40"/>
        <v/>
      </c>
      <c r="J650" s="11" t="str">
        <f t="shared" si="43"/>
        <v/>
      </c>
      <c r="K650" s="6"/>
      <c r="L650">
        <v>0</v>
      </c>
      <c r="N650" t="str">
        <f>_xlfn.IFNA(VLOOKUP(A650,'Personnel List'!A$1:F$1284,6,FALSE),"")</f>
        <v/>
      </c>
    </row>
    <row r="651" spans="2:14" ht="15" customHeight="1" x14ac:dyDescent="0.45">
      <c r="B651" t="str">
        <f>_xlfn.IFNA(VLOOKUP(A651,'Personnel List'!A$1:E$1284,5,FALSE),"")</f>
        <v/>
      </c>
      <c r="C651" t="str">
        <f>_xlfn.IFNA(VLOOKUP(A651,'Personnel List'!A$1:E$1284,4,FALSE),"")</f>
        <v/>
      </c>
      <c r="D651" s="2" t="str">
        <f t="shared" ca="1" si="41"/>
        <v/>
      </c>
      <c r="E651" s="2" t="str">
        <f t="shared" si="42"/>
        <v>Onsite</v>
      </c>
      <c r="F651" s="9"/>
      <c r="H651" s="7"/>
      <c r="I651" s="14" t="str">
        <f t="shared" ca="1" si="40"/>
        <v/>
      </c>
      <c r="J651" s="11" t="str">
        <f t="shared" si="43"/>
        <v/>
      </c>
      <c r="K651" s="6"/>
      <c r="L651">
        <v>0</v>
      </c>
      <c r="N651" t="str">
        <f>_xlfn.IFNA(VLOOKUP(A651,'Personnel List'!A$1:F$1284,6,FALSE),"")</f>
        <v/>
      </c>
    </row>
    <row r="652" spans="2:14" ht="15" customHeight="1" x14ac:dyDescent="0.45">
      <c r="B652" t="str">
        <f>_xlfn.IFNA(VLOOKUP(A652,'Personnel List'!A$1:E$1284,5,FALSE),"")</f>
        <v/>
      </c>
      <c r="C652" t="str">
        <f>_xlfn.IFNA(VLOOKUP(A652,'Personnel List'!A$1:E$1284,4,FALSE),"")</f>
        <v/>
      </c>
      <c r="D652" s="2" t="str">
        <f t="shared" ca="1" si="41"/>
        <v/>
      </c>
      <c r="E652" s="2" t="str">
        <f t="shared" si="42"/>
        <v>Onsite</v>
      </c>
      <c r="F652" s="9"/>
      <c r="G652" s="34"/>
      <c r="H652" s="7"/>
      <c r="I652" s="14" t="str">
        <f t="shared" ca="1" si="40"/>
        <v/>
      </c>
      <c r="J652" s="11" t="str">
        <f t="shared" si="43"/>
        <v/>
      </c>
      <c r="K652" s="6"/>
      <c r="L652">
        <v>0</v>
      </c>
      <c r="N652" t="str">
        <f>_xlfn.IFNA(VLOOKUP(A652,'Personnel List'!A$1:F$1284,6,FALSE),"")</f>
        <v/>
      </c>
    </row>
    <row r="653" spans="2:14" ht="15" customHeight="1" x14ac:dyDescent="0.45">
      <c r="B653" t="str">
        <f>_xlfn.IFNA(VLOOKUP(A653,'Personnel List'!A$1:E$1284,5,FALSE),"")</f>
        <v/>
      </c>
      <c r="C653" t="str">
        <f>_xlfn.IFNA(VLOOKUP(A653,'Personnel List'!A$1:E$1284,4,FALSE),"")</f>
        <v/>
      </c>
      <c r="D653" s="2" t="str">
        <f t="shared" ca="1" si="41"/>
        <v/>
      </c>
      <c r="E653" s="2" t="str">
        <f t="shared" si="42"/>
        <v>Onsite</v>
      </c>
      <c r="F653" s="9"/>
      <c r="G653" s="35"/>
      <c r="H653" s="7"/>
      <c r="I653" s="14" t="str">
        <f t="shared" ca="1" si="40"/>
        <v/>
      </c>
      <c r="J653" s="11" t="str">
        <f t="shared" si="43"/>
        <v/>
      </c>
      <c r="K653" s="6"/>
      <c r="L653">
        <v>0</v>
      </c>
      <c r="N653" t="str">
        <f>_xlfn.IFNA(VLOOKUP(A653,'Personnel List'!A$1:F$1284,6,FALSE),"")</f>
        <v/>
      </c>
    </row>
    <row r="654" spans="2:14" ht="15" customHeight="1" x14ac:dyDescent="0.45">
      <c r="B654" t="str">
        <f>_xlfn.IFNA(VLOOKUP(A654,'Personnel List'!A$1:E$1284,5,FALSE),"")</f>
        <v/>
      </c>
      <c r="C654" t="str">
        <f>_xlfn.IFNA(VLOOKUP(A654,'Personnel List'!A$1:E$1284,4,FALSE),"")</f>
        <v/>
      </c>
      <c r="D654" s="2" t="str">
        <f t="shared" ca="1" si="41"/>
        <v/>
      </c>
      <c r="E654" s="2" t="str">
        <f t="shared" si="42"/>
        <v>Onsite</v>
      </c>
      <c r="F654" s="9"/>
      <c r="G654" s="34"/>
      <c r="H654" s="7"/>
      <c r="I654" s="14" t="str">
        <f t="shared" ca="1" si="40"/>
        <v/>
      </c>
      <c r="J654" s="11" t="str">
        <f t="shared" si="43"/>
        <v/>
      </c>
      <c r="K654" s="6"/>
      <c r="L654">
        <v>0</v>
      </c>
      <c r="N654" t="str">
        <f>_xlfn.IFNA(VLOOKUP(A654,'Personnel List'!A$1:F$1284,6,FALSE),"")</f>
        <v/>
      </c>
    </row>
    <row r="655" spans="2:14" ht="15" customHeight="1" x14ac:dyDescent="0.45">
      <c r="B655" t="str">
        <f>_xlfn.IFNA(VLOOKUP(A655,'Personnel List'!A$1:E$1284,5,FALSE),"")</f>
        <v/>
      </c>
      <c r="C655" t="str">
        <f>_xlfn.IFNA(VLOOKUP(A655,'Personnel List'!A$1:E$1284,4,FALSE),"")</f>
        <v/>
      </c>
      <c r="D655" s="2" t="str">
        <f t="shared" ca="1" si="41"/>
        <v/>
      </c>
      <c r="E655" s="2" t="str">
        <f t="shared" si="42"/>
        <v>Onsite</v>
      </c>
      <c r="F655" s="9"/>
      <c r="H655" s="7"/>
      <c r="I655" s="14" t="str">
        <f t="shared" ca="1" si="40"/>
        <v/>
      </c>
      <c r="J655" s="11" t="str">
        <f t="shared" si="43"/>
        <v/>
      </c>
      <c r="K655" s="6"/>
      <c r="L655">
        <v>0</v>
      </c>
      <c r="N655" t="str">
        <f>_xlfn.IFNA(VLOOKUP(A655,'Personnel List'!A$1:F$1284,6,FALSE),"")</f>
        <v/>
      </c>
    </row>
    <row r="656" spans="2:14" ht="15" customHeight="1" x14ac:dyDescent="0.45">
      <c r="B656" t="str">
        <f>_xlfn.IFNA(VLOOKUP(A656,'Personnel List'!A$1:E$1284,5,FALSE),"")</f>
        <v/>
      </c>
      <c r="C656" t="str">
        <f>_xlfn.IFNA(VLOOKUP(A656,'Personnel List'!A$1:E$1284,4,FALSE),"")</f>
        <v/>
      </c>
      <c r="D656" s="2" t="str">
        <f t="shared" ca="1" si="41"/>
        <v/>
      </c>
      <c r="E656" s="2" t="str">
        <f t="shared" si="42"/>
        <v>Onsite</v>
      </c>
      <c r="F656" s="9"/>
      <c r="G656" s="34"/>
      <c r="H656" s="7"/>
      <c r="I656" s="14" t="str">
        <f t="shared" ca="1" si="40"/>
        <v/>
      </c>
      <c r="J656" s="11" t="str">
        <f t="shared" si="43"/>
        <v/>
      </c>
      <c r="K656" s="6"/>
      <c r="L656">
        <v>0</v>
      </c>
      <c r="N656" t="str">
        <f>_xlfn.IFNA(VLOOKUP(A656,'Personnel List'!A$1:F$1284,6,FALSE),"")</f>
        <v/>
      </c>
    </row>
    <row r="657" spans="2:14" ht="15" customHeight="1" x14ac:dyDescent="0.45">
      <c r="B657" t="str">
        <f>_xlfn.IFNA(VLOOKUP(A657,'Personnel List'!A$1:E$1284,5,FALSE),"")</f>
        <v/>
      </c>
      <c r="C657" t="str">
        <f>_xlfn.IFNA(VLOOKUP(A657,'Personnel List'!A$1:E$1284,4,FALSE),"")</f>
        <v/>
      </c>
      <c r="D657" s="2" t="str">
        <f t="shared" ca="1" si="41"/>
        <v/>
      </c>
      <c r="E657" s="2" t="str">
        <f t="shared" si="42"/>
        <v>Onsite</v>
      </c>
      <c r="F657" s="9"/>
      <c r="G657" s="35"/>
      <c r="H657" s="7"/>
      <c r="I657" s="14" t="str">
        <f t="shared" ca="1" si="40"/>
        <v/>
      </c>
      <c r="J657" s="11" t="str">
        <f t="shared" si="43"/>
        <v/>
      </c>
      <c r="K657" s="6"/>
      <c r="L657">
        <v>0</v>
      </c>
      <c r="N657" t="str">
        <f>_xlfn.IFNA(VLOOKUP(A657,'Personnel List'!A$1:F$1284,6,FALSE),"")</f>
        <v/>
      </c>
    </row>
    <row r="658" spans="2:14" ht="15" customHeight="1" x14ac:dyDescent="0.45">
      <c r="B658" t="str">
        <f>_xlfn.IFNA(VLOOKUP(A658,'Personnel List'!A$1:E$1284,5,FALSE),"")</f>
        <v/>
      </c>
      <c r="C658" t="str">
        <f>_xlfn.IFNA(VLOOKUP(A658,'Personnel List'!A$1:E$1284,4,FALSE),"")</f>
        <v/>
      </c>
      <c r="D658" s="2" t="str">
        <f t="shared" ca="1" si="41"/>
        <v/>
      </c>
      <c r="E658" s="2" t="str">
        <f t="shared" si="42"/>
        <v>Onsite</v>
      </c>
      <c r="F658" s="9"/>
      <c r="G658" s="34"/>
      <c r="H658" s="7"/>
      <c r="I658" s="14" t="str">
        <f t="shared" ca="1" si="40"/>
        <v/>
      </c>
      <c r="J658" s="11" t="str">
        <f t="shared" si="43"/>
        <v/>
      </c>
      <c r="K658" s="6"/>
      <c r="L658">
        <v>0</v>
      </c>
      <c r="N658" t="str">
        <f>_xlfn.IFNA(VLOOKUP(A658,'Personnel List'!A$1:F$1284,6,FALSE),"")</f>
        <v/>
      </c>
    </row>
    <row r="659" spans="2:14" ht="15" customHeight="1" x14ac:dyDescent="0.45">
      <c r="B659" t="str">
        <f>_xlfn.IFNA(VLOOKUP(A659,'Personnel List'!A$1:E$1284,5,FALSE),"")</f>
        <v/>
      </c>
      <c r="C659" t="str">
        <f>_xlfn.IFNA(VLOOKUP(A659,'Personnel List'!A$1:E$1284,4,FALSE),"")</f>
        <v/>
      </c>
      <c r="D659" s="2" t="str">
        <f t="shared" ca="1" si="41"/>
        <v/>
      </c>
      <c r="E659" s="2" t="str">
        <f t="shared" si="42"/>
        <v>Onsite</v>
      </c>
      <c r="F659" s="9"/>
      <c r="H659" s="7"/>
      <c r="I659" s="14" t="str">
        <f t="shared" ca="1" si="40"/>
        <v/>
      </c>
      <c r="J659" s="11" t="str">
        <f t="shared" si="43"/>
        <v/>
      </c>
      <c r="K659" s="6"/>
      <c r="L659">
        <v>0</v>
      </c>
      <c r="N659" t="str">
        <f>_xlfn.IFNA(VLOOKUP(A659,'Personnel List'!A$1:F$1284,6,FALSE),"")</f>
        <v/>
      </c>
    </row>
    <row r="660" spans="2:14" ht="15" customHeight="1" x14ac:dyDescent="0.45">
      <c r="B660" t="str">
        <f>_xlfn.IFNA(VLOOKUP(A660,'Personnel List'!A$1:E$1284,5,FALSE),"")</f>
        <v/>
      </c>
      <c r="C660" t="str">
        <f>_xlfn.IFNA(VLOOKUP(A660,'Personnel List'!A$1:E$1284,4,FALSE),"")</f>
        <v/>
      </c>
      <c r="D660" s="2" t="str">
        <f t="shared" ca="1" si="41"/>
        <v/>
      </c>
      <c r="E660" s="2" t="str">
        <f t="shared" si="42"/>
        <v>Onsite</v>
      </c>
      <c r="F660" s="9"/>
      <c r="G660" s="34"/>
      <c r="H660" s="7"/>
      <c r="I660" s="14" t="str">
        <f t="shared" ca="1" si="40"/>
        <v/>
      </c>
      <c r="J660" s="11" t="str">
        <f t="shared" si="43"/>
        <v/>
      </c>
      <c r="K660" s="6"/>
      <c r="L660">
        <v>0</v>
      </c>
      <c r="N660" t="str">
        <f>_xlfn.IFNA(VLOOKUP(A660,'Personnel List'!A$1:F$1284,6,FALSE),"")</f>
        <v/>
      </c>
    </row>
    <row r="661" spans="2:14" ht="15" customHeight="1" x14ac:dyDescent="0.45">
      <c r="B661" t="str">
        <f>_xlfn.IFNA(VLOOKUP(A661,'Personnel List'!A$1:E$1284,5,FALSE),"")</f>
        <v/>
      </c>
      <c r="C661" t="str">
        <f>_xlfn.IFNA(VLOOKUP(A661,'Personnel List'!A$1:E$1284,4,FALSE),"")</f>
        <v/>
      </c>
      <c r="D661" s="2" t="str">
        <f t="shared" ca="1" si="41"/>
        <v/>
      </c>
      <c r="E661" s="2" t="str">
        <f t="shared" si="42"/>
        <v>Onsite</v>
      </c>
      <c r="F661" s="9"/>
      <c r="G661" s="35"/>
      <c r="H661" s="7"/>
      <c r="I661" s="14" t="str">
        <f t="shared" ca="1" si="40"/>
        <v/>
      </c>
      <c r="J661" s="11" t="str">
        <f t="shared" si="43"/>
        <v/>
      </c>
      <c r="K661" s="6"/>
      <c r="L661">
        <v>0</v>
      </c>
      <c r="N661" t="str">
        <f>_xlfn.IFNA(VLOOKUP(A661,'Personnel List'!A$1:F$1284,6,FALSE),"")</f>
        <v/>
      </c>
    </row>
    <row r="662" spans="2:14" ht="15" customHeight="1" x14ac:dyDescent="0.45">
      <c r="B662" t="str">
        <f>_xlfn.IFNA(VLOOKUP(A662,'Personnel List'!A$1:E$1284,5,FALSE),"")</f>
        <v/>
      </c>
      <c r="C662" t="str">
        <f>_xlfn.IFNA(VLOOKUP(A662,'Personnel List'!A$1:E$1284,4,FALSE),"")</f>
        <v/>
      </c>
      <c r="D662" s="2" t="str">
        <f t="shared" ca="1" si="41"/>
        <v/>
      </c>
      <c r="E662" s="2" t="str">
        <f t="shared" si="42"/>
        <v>Onsite</v>
      </c>
      <c r="F662" s="9"/>
      <c r="G662" s="34"/>
      <c r="H662" s="7"/>
      <c r="I662" s="14" t="str">
        <f t="shared" ca="1" si="40"/>
        <v/>
      </c>
      <c r="J662" s="11" t="str">
        <f t="shared" si="43"/>
        <v/>
      </c>
      <c r="K662" s="6"/>
      <c r="L662">
        <v>0</v>
      </c>
      <c r="N662" t="str">
        <f>_xlfn.IFNA(VLOOKUP(A662,'Personnel List'!A$1:F$1284,6,FALSE),"")</f>
        <v/>
      </c>
    </row>
    <row r="663" spans="2:14" ht="15" customHeight="1" x14ac:dyDescent="0.45">
      <c r="B663" t="str">
        <f>_xlfn.IFNA(VLOOKUP(A663,'Personnel List'!A$1:E$1284,5,FALSE),"")</f>
        <v/>
      </c>
      <c r="C663" t="str">
        <f>_xlfn.IFNA(VLOOKUP(A663,'Personnel List'!A$1:E$1284,4,FALSE),"")</f>
        <v/>
      </c>
      <c r="D663" s="2" t="str">
        <f t="shared" ca="1" si="41"/>
        <v/>
      </c>
      <c r="E663" s="2" t="str">
        <f t="shared" si="42"/>
        <v>Onsite</v>
      </c>
      <c r="F663" s="9"/>
      <c r="G663" s="35"/>
      <c r="H663" s="7"/>
      <c r="I663" s="14" t="str">
        <f t="shared" ca="1" si="40"/>
        <v/>
      </c>
      <c r="J663" s="11" t="str">
        <f t="shared" si="43"/>
        <v/>
      </c>
      <c r="K663" s="6"/>
      <c r="L663">
        <v>0</v>
      </c>
      <c r="N663" t="str">
        <f>_xlfn.IFNA(VLOOKUP(A663,'Personnel List'!A$1:F$1284,6,FALSE),"")</f>
        <v/>
      </c>
    </row>
    <row r="664" spans="2:14" ht="15" customHeight="1" x14ac:dyDescent="0.45">
      <c r="B664" t="str">
        <f>_xlfn.IFNA(VLOOKUP(A664,'Personnel List'!A$1:E$1284,5,FALSE),"")</f>
        <v/>
      </c>
      <c r="C664" t="str">
        <f>_xlfn.IFNA(VLOOKUP(A664,'Personnel List'!A$1:E$1284,4,FALSE),"")</f>
        <v/>
      </c>
      <c r="D664" s="2" t="str">
        <f t="shared" ca="1" si="41"/>
        <v/>
      </c>
      <c r="E664" s="2" t="str">
        <f t="shared" si="42"/>
        <v>Onsite</v>
      </c>
      <c r="F664" s="9"/>
      <c r="G664" s="34"/>
      <c r="H664" s="7"/>
      <c r="I664" s="14" t="str">
        <f t="shared" ca="1" si="40"/>
        <v/>
      </c>
      <c r="J664" s="11" t="str">
        <f t="shared" si="43"/>
        <v/>
      </c>
      <c r="K664" s="6"/>
      <c r="L664">
        <v>0</v>
      </c>
      <c r="N664" t="str">
        <f>_xlfn.IFNA(VLOOKUP(A664,'Personnel List'!A$1:F$1284,6,FALSE),"")</f>
        <v/>
      </c>
    </row>
    <row r="665" spans="2:14" ht="15" customHeight="1" x14ac:dyDescent="0.45">
      <c r="B665" t="str">
        <f>_xlfn.IFNA(VLOOKUP(A665,'Personnel List'!A$1:E$1284,5,FALSE),"")</f>
        <v/>
      </c>
      <c r="C665" t="str">
        <f>_xlfn.IFNA(VLOOKUP(A665,'Personnel List'!A$1:E$1284,4,FALSE),"")</f>
        <v/>
      </c>
      <c r="D665" s="2" t="str">
        <f t="shared" ca="1" si="41"/>
        <v/>
      </c>
      <c r="E665" s="2" t="str">
        <f t="shared" si="42"/>
        <v>Onsite</v>
      </c>
      <c r="F665" s="9"/>
      <c r="H665" s="7"/>
      <c r="I665" s="14" t="str">
        <f t="shared" ca="1" si="40"/>
        <v/>
      </c>
      <c r="J665" s="11" t="str">
        <f t="shared" si="43"/>
        <v/>
      </c>
      <c r="K665" s="6"/>
      <c r="L665">
        <v>0</v>
      </c>
      <c r="N665" t="str">
        <f>_xlfn.IFNA(VLOOKUP(A665,'Personnel List'!A$1:F$1284,6,FALSE),"")</f>
        <v/>
      </c>
    </row>
    <row r="666" spans="2:14" ht="15" customHeight="1" x14ac:dyDescent="0.45">
      <c r="B666" t="str">
        <f>_xlfn.IFNA(VLOOKUP(A666,'Personnel List'!A$1:E$1284,5,FALSE),"")</f>
        <v/>
      </c>
      <c r="C666" t="str">
        <f>_xlfn.IFNA(VLOOKUP(A666,'Personnel List'!A$1:E$1284,4,FALSE),"")</f>
        <v/>
      </c>
      <c r="D666" s="2" t="str">
        <f t="shared" ca="1" si="41"/>
        <v/>
      </c>
      <c r="E666" s="2" t="str">
        <f t="shared" si="42"/>
        <v>Onsite</v>
      </c>
      <c r="F666" s="9"/>
      <c r="G666" s="34"/>
      <c r="H666" s="7"/>
      <c r="I666" s="14" t="str">
        <f t="shared" ca="1" si="40"/>
        <v/>
      </c>
      <c r="J666" s="11" t="str">
        <f t="shared" si="43"/>
        <v/>
      </c>
      <c r="K666" s="6"/>
      <c r="L666">
        <v>0</v>
      </c>
      <c r="N666" t="str">
        <f>_xlfn.IFNA(VLOOKUP(A666,'Personnel List'!A$1:F$1284,6,FALSE),"")</f>
        <v/>
      </c>
    </row>
    <row r="667" spans="2:14" ht="15" customHeight="1" x14ac:dyDescent="0.45">
      <c r="B667" t="str">
        <f>_xlfn.IFNA(VLOOKUP(A667,'Personnel List'!A$1:E$1284,5,FALSE),"")</f>
        <v/>
      </c>
      <c r="C667" t="str">
        <f>_xlfn.IFNA(VLOOKUP(A667,'Personnel List'!A$1:E$1284,4,FALSE),"")</f>
        <v/>
      </c>
      <c r="D667" s="2" t="str">
        <f t="shared" ca="1" si="41"/>
        <v/>
      </c>
      <c r="E667" s="2" t="str">
        <f t="shared" si="42"/>
        <v>Onsite</v>
      </c>
      <c r="F667" s="9"/>
      <c r="G667" s="35"/>
      <c r="H667" s="7"/>
      <c r="I667" s="14" t="str">
        <f t="shared" ca="1" si="40"/>
        <v/>
      </c>
      <c r="J667" s="11" t="str">
        <f t="shared" si="43"/>
        <v/>
      </c>
      <c r="K667" s="6"/>
      <c r="L667">
        <v>0</v>
      </c>
      <c r="N667" t="str">
        <f>_xlfn.IFNA(VLOOKUP(A667,'Personnel List'!A$1:F$1284,6,FALSE),"")</f>
        <v/>
      </c>
    </row>
    <row r="668" spans="2:14" ht="15" customHeight="1" x14ac:dyDescent="0.45">
      <c r="B668" t="str">
        <f>_xlfn.IFNA(VLOOKUP(A668,'Personnel List'!A$1:E$1284,5,FALSE),"")</f>
        <v/>
      </c>
      <c r="C668" t="str">
        <f>_xlfn.IFNA(VLOOKUP(A668,'Personnel List'!A$1:E$1284,4,FALSE),"")</f>
        <v/>
      </c>
      <c r="D668" s="2" t="str">
        <f t="shared" ca="1" si="41"/>
        <v/>
      </c>
      <c r="E668" s="2" t="str">
        <f t="shared" si="42"/>
        <v>Onsite</v>
      </c>
      <c r="F668" s="9"/>
      <c r="G668" s="34"/>
      <c r="H668" s="7"/>
      <c r="I668" s="14" t="str">
        <f t="shared" ca="1" si="40"/>
        <v/>
      </c>
      <c r="J668" s="11" t="str">
        <f t="shared" si="43"/>
        <v/>
      </c>
      <c r="K668" s="6"/>
      <c r="L668">
        <v>0</v>
      </c>
      <c r="N668" t="str">
        <f>_xlfn.IFNA(VLOOKUP(A668,'Personnel List'!A$1:F$1284,6,FALSE),"")</f>
        <v/>
      </c>
    </row>
    <row r="669" spans="2:14" ht="15" customHeight="1" x14ac:dyDescent="0.45">
      <c r="B669" t="str">
        <f>_xlfn.IFNA(VLOOKUP(A669,'Personnel List'!A$1:E$1284,5,FALSE),"")</f>
        <v/>
      </c>
      <c r="C669" t="str">
        <f>_xlfn.IFNA(VLOOKUP(A669,'Personnel List'!A$1:E$1284,4,FALSE),"")</f>
        <v/>
      </c>
      <c r="D669" s="2" t="str">
        <f t="shared" ca="1" si="41"/>
        <v/>
      </c>
      <c r="E669" s="2" t="str">
        <f t="shared" si="42"/>
        <v>Onsite</v>
      </c>
      <c r="F669" s="9"/>
      <c r="H669" s="7"/>
      <c r="I669" s="14" t="str">
        <f t="shared" ca="1" si="40"/>
        <v/>
      </c>
      <c r="J669" s="11" t="str">
        <f t="shared" si="43"/>
        <v/>
      </c>
      <c r="K669" s="6"/>
      <c r="L669">
        <v>0</v>
      </c>
      <c r="N669" t="str">
        <f>_xlfn.IFNA(VLOOKUP(A669,'Personnel List'!A$1:F$1284,6,FALSE),"")</f>
        <v/>
      </c>
    </row>
    <row r="670" spans="2:14" ht="15" customHeight="1" x14ac:dyDescent="0.45">
      <c r="B670" t="str">
        <f>_xlfn.IFNA(VLOOKUP(A670,'Personnel List'!A$1:E$1284,5,FALSE),"")</f>
        <v/>
      </c>
      <c r="C670" t="str">
        <f>_xlfn.IFNA(VLOOKUP(A670,'Personnel List'!A$1:E$1284,4,FALSE),"")</f>
        <v/>
      </c>
      <c r="D670" s="2" t="str">
        <f t="shared" ca="1" si="41"/>
        <v/>
      </c>
      <c r="E670" s="2" t="str">
        <f t="shared" si="42"/>
        <v>Onsite</v>
      </c>
      <c r="F670" s="9"/>
      <c r="G670" s="34"/>
      <c r="H670" s="7"/>
      <c r="I670" s="14" t="str">
        <f t="shared" ca="1" si="40"/>
        <v/>
      </c>
      <c r="J670" s="11" t="str">
        <f t="shared" si="43"/>
        <v/>
      </c>
      <c r="K670" s="6"/>
      <c r="L670">
        <v>0</v>
      </c>
      <c r="N670" t="str">
        <f>_xlfn.IFNA(VLOOKUP(A670,'Personnel List'!A$1:F$1284,6,FALSE),"")</f>
        <v/>
      </c>
    </row>
    <row r="671" spans="2:14" ht="15" customHeight="1" x14ac:dyDescent="0.45">
      <c r="B671" t="str">
        <f>_xlfn.IFNA(VLOOKUP(A671,'Personnel List'!A$1:E$1284,5,FALSE),"")</f>
        <v/>
      </c>
      <c r="C671" t="str">
        <f>_xlfn.IFNA(VLOOKUP(A671,'Personnel List'!A$1:E$1284,4,FALSE),"")</f>
        <v/>
      </c>
      <c r="D671" s="2" t="str">
        <f t="shared" ca="1" si="41"/>
        <v/>
      </c>
      <c r="E671" s="2" t="str">
        <f t="shared" si="42"/>
        <v>Onsite</v>
      </c>
      <c r="F671" s="9"/>
      <c r="G671" s="35"/>
      <c r="H671" s="7"/>
      <c r="I671" s="14" t="str">
        <f t="shared" ca="1" si="40"/>
        <v/>
      </c>
      <c r="J671" s="11" t="str">
        <f t="shared" si="43"/>
        <v/>
      </c>
      <c r="K671" s="6"/>
      <c r="L671">
        <v>0</v>
      </c>
      <c r="N671" t="str">
        <f>_xlfn.IFNA(VLOOKUP(A671,'Personnel List'!A$1:F$1284,6,FALSE),"")</f>
        <v/>
      </c>
    </row>
    <row r="672" spans="2:14" ht="15" customHeight="1" x14ac:dyDescent="0.45">
      <c r="B672" t="str">
        <f>_xlfn.IFNA(VLOOKUP(A672,'Personnel List'!A$1:E$1284,5,FALSE),"")</f>
        <v/>
      </c>
      <c r="C672" t="str">
        <f>_xlfn.IFNA(VLOOKUP(A672,'Personnel List'!A$1:E$1284,4,FALSE),"")</f>
        <v/>
      </c>
      <c r="D672" s="2" t="str">
        <f t="shared" ca="1" si="41"/>
        <v/>
      </c>
      <c r="E672" s="2" t="str">
        <f t="shared" si="42"/>
        <v>Onsite</v>
      </c>
      <c r="F672" s="9"/>
      <c r="G672" s="34"/>
      <c r="H672" s="7"/>
      <c r="I672" s="14" t="str">
        <f t="shared" ca="1" si="40"/>
        <v/>
      </c>
      <c r="J672" s="11" t="str">
        <f t="shared" si="43"/>
        <v/>
      </c>
      <c r="K672" s="6"/>
      <c r="L672">
        <v>0</v>
      </c>
      <c r="N672" t="str">
        <f>_xlfn.IFNA(VLOOKUP(A672,'Personnel List'!A$1:F$1284,6,FALSE),"")</f>
        <v/>
      </c>
    </row>
    <row r="673" spans="2:14" ht="15" customHeight="1" x14ac:dyDescent="0.45">
      <c r="B673" t="str">
        <f>_xlfn.IFNA(VLOOKUP(A673,'Personnel List'!A$1:E$1284,5,FALSE),"")</f>
        <v/>
      </c>
      <c r="C673" t="str">
        <f>_xlfn.IFNA(VLOOKUP(A673,'Personnel List'!A$1:E$1284,4,FALSE),"")</f>
        <v/>
      </c>
      <c r="D673" s="2" t="str">
        <f t="shared" ca="1" si="41"/>
        <v/>
      </c>
      <c r="E673" s="2" t="str">
        <f t="shared" si="42"/>
        <v>Onsite</v>
      </c>
      <c r="F673" s="9"/>
      <c r="G673" s="35"/>
      <c r="H673" s="7"/>
      <c r="I673" s="14" t="str">
        <f t="shared" ca="1" si="40"/>
        <v/>
      </c>
      <c r="J673" s="11" t="str">
        <f t="shared" si="43"/>
        <v/>
      </c>
      <c r="K673" s="6"/>
      <c r="L673">
        <v>0</v>
      </c>
      <c r="N673" t="str">
        <f>_xlfn.IFNA(VLOOKUP(A673,'Personnel List'!A$1:F$1284,6,FALSE),"")</f>
        <v/>
      </c>
    </row>
    <row r="674" spans="2:14" ht="15" customHeight="1" x14ac:dyDescent="0.45">
      <c r="B674" t="str">
        <f>_xlfn.IFNA(VLOOKUP(A674,'Personnel List'!A$1:E$1284,5,FALSE),"")</f>
        <v/>
      </c>
      <c r="C674" t="str">
        <f>_xlfn.IFNA(VLOOKUP(A674,'Personnel List'!A$1:E$1284,4,FALSE),"")</f>
        <v/>
      </c>
      <c r="D674" s="2" t="str">
        <f t="shared" ca="1" si="41"/>
        <v/>
      </c>
      <c r="E674" s="2" t="str">
        <f t="shared" si="42"/>
        <v>Onsite</v>
      </c>
      <c r="F674" s="9"/>
      <c r="G674" s="34"/>
      <c r="H674" s="7"/>
      <c r="I674" s="14" t="str">
        <f t="shared" ca="1" si="40"/>
        <v/>
      </c>
      <c r="J674" s="11" t="str">
        <f t="shared" si="43"/>
        <v/>
      </c>
      <c r="K674" s="6"/>
      <c r="L674">
        <v>0</v>
      </c>
      <c r="N674" t="str">
        <f>_xlfn.IFNA(VLOOKUP(A674,'Personnel List'!A$1:F$1284,6,FALSE),"")</f>
        <v/>
      </c>
    </row>
    <row r="675" spans="2:14" ht="15" customHeight="1" x14ac:dyDescent="0.45">
      <c r="B675" t="str">
        <f>_xlfn.IFNA(VLOOKUP(A675,'Personnel List'!A$1:E$1284,5,FALSE),"")</f>
        <v/>
      </c>
      <c r="C675" t="str">
        <f>_xlfn.IFNA(VLOOKUP(A675,'Personnel List'!A$1:E$1284,4,FALSE),"")</f>
        <v/>
      </c>
      <c r="D675" s="2" t="str">
        <f t="shared" ca="1" si="41"/>
        <v/>
      </c>
      <c r="E675" s="2" t="str">
        <f t="shared" si="42"/>
        <v>Onsite</v>
      </c>
      <c r="F675" s="9"/>
      <c r="H675" s="7"/>
      <c r="I675" s="14" t="str">
        <f t="shared" ca="1" si="40"/>
        <v/>
      </c>
      <c r="J675" s="11" t="str">
        <f t="shared" si="43"/>
        <v/>
      </c>
      <c r="K675" s="6"/>
      <c r="L675">
        <v>0</v>
      </c>
      <c r="N675" t="str">
        <f>_xlfn.IFNA(VLOOKUP(A675,'Personnel List'!A$1:F$1284,6,FALSE),"")</f>
        <v/>
      </c>
    </row>
    <row r="676" spans="2:14" ht="15" customHeight="1" x14ac:dyDescent="0.45">
      <c r="B676" t="str">
        <f>_xlfn.IFNA(VLOOKUP(A676,'Personnel List'!A$1:E$1284,5,FALSE),"")</f>
        <v/>
      </c>
      <c r="C676" t="str">
        <f>_xlfn.IFNA(VLOOKUP(A676,'Personnel List'!A$1:E$1284,4,FALSE),"")</f>
        <v/>
      </c>
      <c r="D676" s="2" t="str">
        <f t="shared" ca="1" si="41"/>
        <v/>
      </c>
      <c r="E676" s="2" t="str">
        <f t="shared" si="42"/>
        <v>Onsite</v>
      </c>
      <c r="F676" s="9"/>
      <c r="G676" s="34"/>
      <c r="H676" s="7"/>
      <c r="I676" s="14" t="str">
        <f t="shared" ca="1" si="40"/>
        <v/>
      </c>
      <c r="J676" s="11" t="str">
        <f t="shared" si="43"/>
        <v/>
      </c>
      <c r="K676" s="6"/>
      <c r="L676">
        <v>0</v>
      </c>
      <c r="N676" t="str">
        <f>_xlfn.IFNA(VLOOKUP(A676,'Personnel List'!A$1:F$1284,6,FALSE),"")</f>
        <v/>
      </c>
    </row>
    <row r="677" spans="2:14" ht="15" customHeight="1" x14ac:dyDescent="0.45">
      <c r="B677" t="str">
        <f>_xlfn.IFNA(VLOOKUP(A677,'Personnel List'!A$1:E$1284,5,FALSE),"")</f>
        <v/>
      </c>
      <c r="C677" t="str">
        <f>_xlfn.IFNA(VLOOKUP(A677,'Personnel List'!A$1:E$1284,4,FALSE),"")</f>
        <v/>
      </c>
      <c r="D677" s="2" t="str">
        <f t="shared" ca="1" si="41"/>
        <v/>
      </c>
      <c r="E677" s="2" t="str">
        <f t="shared" si="42"/>
        <v>Onsite</v>
      </c>
      <c r="F677" s="9"/>
      <c r="G677" s="35"/>
      <c r="H677" s="7"/>
      <c r="I677" s="14" t="str">
        <f t="shared" ca="1" si="40"/>
        <v/>
      </c>
      <c r="J677" s="11" t="str">
        <f t="shared" si="43"/>
        <v/>
      </c>
      <c r="K677" s="6"/>
      <c r="L677">
        <v>0</v>
      </c>
      <c r="N677" t="str">
        <f>_xlfn.IFNA(VLOOKUP(A677,'Personnel List'!A$1:F$1284,6,FALSE),"")</f>
        <v/>
      </c>
    </row>
    <row r="678" spans="2:14" ht="15" customHeight="1" x14ac:dyDescent="0.45">
      <c r="B678" t="str">
        <f>_xlfn.IFNA(VLOOKUP(A678,'Personnel List'!A$1:E$1284,5,FALSE),"")</f>
        <v/>
      </c>
      <c r="C678" t="str">
        <f>_xlfn.IFNA(VLOOKUP(A678,'Personnel List'!A$1:E$1284,4,FALSE),"")</f>
        <v/>
      </c>
      <c r="D678" s="2" t="str">
        <f t="shared" ca="1" si="41"/>
        <v/>
      </c>
      <c r="E678" s="2" t="str">
        <f t="shared" si="42"/>
        <v>Onsite</v>
      </c>
      <c r="F678" s="9"/>
      <c r="G678" s="34"/>
      <c r="H678" s="7"/>
      <c r="I678" s="14" t="str">
        <f t="shared" ca="1" si="40"/>
        <v/>
      </c>
      <c r="J678" s="11" t="str">
        <f t="shared" si="43"/>
        <v/>
      </c>
      <c r="K678" s="6"/>
      <c r="L678">
        <v>0</v>
      </c>
      <c r="N678" t="str">
        <f>_xlfn.IFNA(VLOOKUP(A678,'Personnel List'!A$1:F$1284,6,FALSE),"")</f>
        <v/>
      </c>
    </row>
    <row r="679" spans="2:14" ht="15" customHeight="1" x14ac:dyDescent="0.45">
      <c r="B679" t="str">
        <f>_xlfn.IFNA(VLOOKUP(A679,'Personnel List'!A$1:E$1284,5,FALSE),"")</f>
        <v/>
      </c>
      <c r="C679" t="str">
        <f>_xlfn.IFNA(VLOOKUP(A679,'Personnel List'!A$1:E$1284,4,FALSE),"")</f>
        <v/>
      </c>
      <c r="D679" s="2" t="str">
        <f t="shared" ca="1" si="41"/>
        <v/>
      </c>
      <c r="E679" s="2" t="str">
        <f t="shared" si="42"/>
        <v>Onsite</v>
      </c>
      <c r="F679" s="9"/>
      <c r="H679" s="7"/>
      <c r="I679" s="14" t="str">
        <f t="shared" ca="1" si="40"/>
        <v/>
      </c>
      <c r="J679" s="11" t="str">
        <f t="shared" si="43"/>
        <v/>
      </c>
      <c r="K679" s="6"/>
      <c r="L679">
        <v>0</v>
      </c>
      <c r="N679" t="str">
        <f>_xlfn.IFNA(VLOOKUP(A679,'Personnel List'!A$1:F$1284,6,FALSE),"")</f>
        <v/>
      </c>
    </row>
    <row r="680" spans="2:14" ht="15" customHeight="1" x14ac:dyDescent="0.45">
      <c r="B680" t="str">
        <f>_xlfn.IFNA(VLOOKUP(A680,'Personnel List'!A$1:E$1284,5,FALSE),"")</f>
        <v/>
      </c>
      <c r="C680" t="str">
        <f>_xlfn.IFNA(VLOOKUP(A680,'Personnel List'!A$1:E$1284,4,FALSE),"")</f>
        <v/>
      </c>
      <c r="D680" s="2" t="str">
        <f t="shared" ca="1" si="41"/>
        <v/>
      </c>
      <c r="E680" s="2" t="str">
        <f t="shared" si="42"/>
        <v>Onsite</v>
      </c>
      <c r="F680" s="9"/>
      <c r="G680" s="34"/>
      <c r="H680" s="7"/>
      <c r="I680" s="14" t="str">
        <f t="shared" ca="1" si="40"/>
        <v/>
      </c>
      <c r="J680" s="11" t="str">
        <f t="shared" si="43"/>
        <v/>
      </c>
      <c r="K680" s="6"/>
      <c r="L680">
        <v>0</v>
      </c>
      <c r="N680" t="str">
        <f>_xlfn.IFNA(VLOOKUP(A680,'Personnel List'!A$1:F$1284,6,FALSE),"")</f>
        <v/>
      </c>
    </row>
    <row r="681" spans="2:14" ht="15" customHeight="1" x14ac:dyDescent="0.45">
      <c r="B681" t="str">
        <f>_xlfn.IFNA(VLOOKUP(A681,'Personnel List'!A$1:E$1284,5,FALSE),"")</f>
        <v/>
      </c>
      <c r="C681" t="str">
        <f>_xlfn.IFNA(VLOOKUP(A681,'Personnel List'!A$1:E$1284,4,FALSE),"")</f>
        <v/>
      </c>
      <c r="D681" s="2" t="str">
        <f t="shared" ca="1" si="41"/>
        <v/>
      </c>
      <c r="E681" s="2" t="str">
        <f t="shared" si="42"/>
        <v>Onsite</v>
      </c>
      <c r="F681" s="9"/>
      <c r="G681" s="35"/>
      <c r="H681" s="7"/>
      <c r="I681" s="14" t="str">
        <f t="shared" ca="1" si="40"/>
        <v/>
      </c>
      <c r="J681" s="11" t="str">
        <f t="shared" si="43"/>
        <v/>
      </c>
      <c r="K681" s="6"/>
      <c r="L681">
        <v>0</v>
      </c>
      <c r="N681" t="str">
        <f>_xlfn.IFNA(VLOOKUP(A681,'Personnel List'!A$1:F$1284,6,FALSE),"")</f>
        <v/>
      </c>
    </row>
    <row r="682" spans="2:14" ht="15" customHeight="1" x14ac:dyDescent="0.45">
      <c r="B682" t="str">
        <f>_xlfn.IFNA(VLOOKUP(A682,'Personnel List'!A$1:E$1284,5,FALSE),"")</f>
        <v/>
      </c>
      <c r="C682" t="str">
        <f>_xlfn.IFNA(VLOOKUP(A682,'Personnel List'!A$1:E$1284,4,FALSE),"")</f>
        <v/>
      </c>
      <c r="D682" s="2" t="str">
        <f t="shared" ca="1" si="41"/>
        <v/>
      </c>
      <c r="E682" s="2" t="str">
        <f t="shared" si="42"/>
        <v>Onsite</v>
      </c>
      <c r="F682" s="9"/>
      <c r="G682" s="34"/>
      <c r="H682" s="7"/>
      <c r="I682" s="14" t="str">
        <f t="shared" ca="1" si="40"/>
        <v/>
      </c>
      <c r="J682" s="11" t="str">
        <f t="shared" si="43"/>
        <v/>
      </c>
      <c r="K682" s="6"/>
      <c r="L682">
        <v>0</v>
      </c>
      <c r="N682" t="str">
        <f>_xlfn.IFNA(VLOOKUP(A682,'Personnel List'!A$1:F$1284,6,FALSE),"")</f>
        <v/>
      </c>
    </row>
    <row r="683" spans="2:14" ht="15" customHeight="1" x14ac:dyDescent="0.45">
      <c r="B683" t="str">
        <f>_xlfn.IFNA(VLOOKUP(A683,'Personnel List'!A$1:E$1284,5,FALSE),"")</f>
        <v/>
      </c>
      <c r="C683" t="str">
        <f>_xlfn.IFNA(VLOOKUP(A683,'Personnel List'!A$1:E$1284,4,FALSE),"")</f>
        <v/>
      </c>
      <c r="D683" s="2" t="str">
        <f t="shared" ca="1" si="41"/>
        <v/>
      </c>
      <c r="E683" s="2" t="str">
        <f t="shared" si="42"/>
        <v>Onsite</v>
      </c>
      <c r="F683" s="9"/>
      <c r="H683" s="7"/>
      <c r="I683" s="14" t="str">
        <f t="shared" ca="1" si="40"/>
        <v/>
      </c>
      <c r="J683" s="11" t="str">
        <f t="shared" si="43"/>
        <v/>
      </c>
      <c r="K683" s="6"/>
      <c r="L683">
        <v>0</v>
      </c>
      <c r="N683" t="str">
        <f>_xlfn.IFNA(VLOOKUP(A683,'Personnel List'!A$1:F$1284,6,FALSE),"")</f>
        <v/>
      </c>
    </row>
    <row r="684" spans="2:14" ht="15" customHeight="1" x14ac:dyDescent="0.45">
      <c r="B684" t="str">
        <f>_xlfn.IFNA(VLOOKUP(A684,'Personnel List'!A$1:E$1284,5,FALSE),"")</f>
        <v/>
      </c>
      <c r="C684" t="str">
        <f>_xlfn.IFNA(VLOOKUP(A684,'Personnel List'!A$1:E$1284,4,FALSE),"")</f>
        <v/>
      </c>
      <c r="D684" s="2" t="str">
        <f t="shared" ca="1" si="41"/>
        <v/>
      </c>
      <c r="E684" s="2" t="str">
        <f t="shared" si="42"/>
        <v>Onsite</v>
      </c>
      <c r="F684" s="9"/>
      <c r="G684" s="34"/>
      <c r="H684" s="7"/>
      <c r="I684" s="14" t="str">
        <f t="shared" ca="1" si="40"/>
        <v/>
      </c>
      <c r="J684" s="11" t="str">
        <f t="shared" si="43"/>
        <v/>
      </c>
      <c r="K684" s="6"/>
      <c r="L684">
        <v>0</v>
      </c>
      <c r="N684" t="str">
        <f>_xlfn.IFNA(VLOOKUP(A684,'Personnel List'!A$1:F$1284,6,FALSE),"")</f>
        <v/>
      </c>
    </row>
    <row r="685" spans="2:14" ht="15" customHeight="1" x14ac:dyDescent="0.45">
      <c r="B685" t="str">
        <f>_xlfn.IFNA(VLOOKUP(A685,'Personnel List'!A$1:E$1284,5,FALSE),"")</f>
        <v/>
      </c>
      <c r="C685" t="str">
        <f>_xlfn.IFNA(VLOOKUP(A685,'Personnel List'!A$1:E$1284,4,FALSE),"")</f>
        <v/>
      </c>
      <c r="D685" s="2" t="str">
        <f t="shared" ca="1" si="41"/>
        <v/>
      </c>
      <c r="E685" s="2" t="str">
        <f t="shared" si="42"/>
        <v>Onsite</v>
      </c>
      <c r="F685" s="9"/>
      <c r="G685" s="35"/>
      <c r="H685" s="7"/>
      <c r="I685" s="14" t="str">
        <f t="shared" ca="1" si="40"/>
        <v/>
      </c>
      <c r="J685" s="11" t="str">
        <f t="shared" si="43"/>
        <v/>
      </c>
      <c r="K685" s="6"/>
      <c r="L685">
        <v>0</v>
      </c>
      <c r="N685" t="str">
        <f>_xlfn.IFNA(VLOOKUP(A685,'Personnel List'!A$1:F$1284,6,FALSE),"")</f>
        <v/>
      </c>
    </row>
    <row r="686" spans="2:14" ht="15" customHeight="1" x14ac:dyDescent="0.45">
      <c r="B686" t="str">
        <f>_xlfn.IFNA(VLOOKUP(A686,'Personnel List'!A$1:E$1284,5,FALSE),"")</f>
        <v/>
      </c>
      <c r="C686" t="str">
        <f>_xlfn.IFNA(VLOOKUP(A686,'Personnel List'!A$1:E$1284,4,FALSE),"")</f>
        <v/>
      </c>
      <c r="D686" s="2" t="str">
        <f t="shared" ca="1" si="41"/>
        <v/>
      </c>
      <c r="E686" s="2" t="str">
        <f t="shared" si="42"/>
        <v>Onsite</v>
      </c>
      <c r="F686" s="9"/>
      <c r="G686" s="34"/>
      <c r="H686" s="7"/>
      <c r="I686" s="14" t="str">
        <f t="shared" ref="I686:I749" ca="1" si="44">IF(G1526&lt;&gt;"",IF(I686&lt;&gt;"",I686,NOW()),"")</f>
        <v/>
      </c>
      <c r="J686" s="11" t="str">
        <f t="shared" si="43"/>
        <v/>
      </c>
      <c r="K686" s="6"/>
      <c r="L686">
        <v>0</v>
      </c>
      <c r="N686" t="str">
        <f>_xlfn.IFNA(VLOOKUP(A686,'Personnel List'!A$1:F$1284,6,FALSE),"")</f>
        <v/>
      </c>
    </row>
    <row r="687" spans="2:14" ht="15" customHeight="1" x14ac:dyDescent="0.45">
      <c r="B687" t="str">
        <f>_xlfn.IFNA(VLOOKUP(A687,'Personnel List'!A$1:E$1284,5,FALSE),"")</f>
        <v/>
      </c>
      <c r="C687" t="str">
        <f>_xlfn.IFNA(VLOOKUP(A687,'Personnel List'!A$1:E$1284,4,FALSE),"")</f>
        <v/>
      </c>
      <c r="D687" s="2" t="str">
        <f t="shared" ca="1" si="41"/>
        <v/>
      </c>
      <c r="E687" s="2" t="str">
        <f t="shared" si="42"/>
        <v>Onsite</v>
      </c>
      <c r="F687" s="9"/>
      <c r="G687" s="35"/>
      <c r="H687" s="7"/>
      <c r="I687" s="14" t="str">
        <f t="shared" ca="1" si="44"/>
        <v/>
      </c>
      <c r="J687" s="11" t="str">
        <f t="shared" si="43"/>
        <v/>
      </c>
      <c r="K687" s="6"/>
      <c r="L687">
        <v>0</v>
      </c>
      <c r="N687" t="str">
        <f>_xlfn.IFNA(VLOOKUP(A687,'Personnel List'!A$1:F$1284,6,FALSE),"")</f>
        <v/>
      </c>
    </row>
    <row r="688" spans="2:14" ht="15" customHeight="1" x14ac:dyDescent="0.45">
      <c r="B688" t="str">
        <f>_xlfn.IFNA(VLOOKUP(A688,'Personnel List'!A$1:E$1284,5,FALSE),"")</f>
        <v/>
      </c>
      <c r="C688" t="str">
        <f>_xlfn.IFNA(VLOOKUP(A688,'Personnel List'!A$1:E$1284,4,FALSE),"")</f>
        <v/>
      </c>
      <c r="D688" s="2" t="str">
        <f t="shared" ca="1" si="41"/>
        <v/>
      </c>
      <c r="E688" s="2" t="str">
        <f t="shared" si="42"/>
        <v>Onsite</v>
      </c>
      <c r="F688" s="9"/>
      <c r="G688" s="34"/>
      <c r="H688" s="7"/>
      <c r="I688" s="14" t="str">
        <f t="shared" ca="1" si="44"/>
        <v/>
      </c>
      <c r="J688" s="11" t="str">
        <f t="shared" si="43"/>
        <v/>
      </c>
      <c r="K688" s="6"/>
      <c r="L688">
        <v>0</v>
      </c>
      <c r="N688" t="str">
        <f>_xlfn.IFNA(VLOOKUP(A688,'Personnel List'!A$1:F$1284,6,FALSE),"")</f>
        <v/>
      </c>
    </row>
    <row r="689" spans="2:14" ht="15" customHeight="1" x14ac:dyDescent="0.45">
      <c r="B689" t="str">
        <f>_xlfn.IFNA(VLOOKUP(A689,'Personnel List'!A$1:E$1284,5,FALSE),"")</f>
        <v/>
      </c>
      <c r="C689" t="str">
        <f>_xlfn.IFNA(VLOOKUP(A689,'Personnel List'!A$1:E$1284,4,FALSE),"")</f>
        <v/>
      </c>
      <c r="D689" s="2" t="str">
        <f t="shared" ca="1" si="41"/>
        <v/>
      </c>
      <c r="E689" s="2" t="str">
        <f t="shared" si="42"/>
        <v>Onsite</v>
      </c>
      <c r="F689" s="9"/>
      <c r="H689" s="7"/>
      <c r="I689" s="14" t="str">
        <f t="shared" ca="1" si="44"/>
        <v/>
      </c>
      <c r="J689" s="11" t="str">
        <f t="shared" si="43"/>
        <v/>
      </c>
      <c r="K689" s="6"/>
      <c r="L689">
        <v>0</v>
      </c>
      <c r="N689" t="str">
        <f>_xlfn.IFNA(VLOOKUP(A689,'Personnel List'!A$1:F$1284,6,FALSE),"")</f>
        <v/>
      </c>
    </row>
    <row r="690" spans="2:14" ht="15" customHeight="1" x14ac:dyDescent="0.45">
      <c r="B690" t="str">
        <f>_xlfn.IFNA(VLOOKUP(A690,'Personnel List'!A$1:E$1284,5,FALSE),"")</f>
        <v/>
      </c>
      <c r="C690" t="str">
        <f>_xlfn.IFNA(VLOOKUP(A690,'Personnel List'!A$1:E$1284,4,FALSE),"")</f>
        <v/>
      </c>
      <c r="D690" s="2" t="str">
        <f t="shared" ca="1" si="41"/>
        <v/>
      </c>
      <c r="E690" s="2" t="str">
        <f t="shared" si="42"/>
        <v>Onsite</v>
      </c>
      <c r="F690" s="9"/>
      <c r="G690" s="34"/>
      <c r="H690" s="7"/>
      <c r="I690" s="14" t="str">
        <f t="shared" ca="1" si="44"/>
        <v/>
      </c>
      <c r="J690" s="11" t="str">
        <f t="shared" si="43"/>
        <v/>
      </c>
      <c r="K690" s="6"/>
      <c r="L690">
        <v>0</v>
      </c>
      <c r="N690" t="str">
        <f>_xlfn.IFNA(VLOOKUP(A690,'Personnel List'!A$1:F$1284,6,FALSE),"")</f>
        <v/>
      </c>
    </row>
    <row r="691" spans="2:14" ht="15" customHeight="1" x14ac:dyDescent="0.45">
      <c r="B691" t="str">
        <f>_xlfn.IFNA(VLOOKUP(A691,'Personnel List'!A$1:E$1284,5,FALSE),"")</f>
        <v/>
      </c>
      <c r="C691" t="str">
        <f>_xlfn.IFNA(VLOOKUP(A691,'Personnel List'!A$1:E$1284,4,FALSE),"")</f>
        <v/>
      </c>
      <c r="D691" s="2" t="str">
        <f t="shared" ca="1" si="41"/>
        <v/>
      </c>
      <c r="E691" s="2" t="str">
        <f t="shared" si="42"/>
        <v>Onsite</v>
      </c>
      <c r="F691" s="9"/>
      <c r="G691" s="35"/>
      <c r="H691" s="7"/>
      <c r="I691" s="14" t="str">
        <f t="shared" ca="1" si="44"/>
        <v/>
      </c>
      <c r="J691" s="11" t="str">
        <f t="shared" si="43"/>
        <v/>
      </c>
      <c r="K691" s="6"/>
      <c r="L691">
        <v>0</v>
      </c>
      <c r="N691" t="str">
        <f>_xlfn.IFNA(VLOOKUP(A691,'Personnel List'!A$1:F$1284,6,FALSE),"")</f>
        <v/>
      </c>
    </row>
    <row r="692" spans="2:14" ht="15" customHeight="1" x14ac:dyDescent="0.45">
      <c r="B692" t="str">
        <f>_xlfn.IFNA(VLOOKUP(A692,'Personnel List'!A$1:E$1284,5,FALSE),"")</f>
        <v/>
      </c>
      <c r="C692" t="str">
        <f>_xlfn.IFNA(VLOOKUP(A692,'Personnel List'!A$1:E$1284,4,FALSE),"")</f>
        <v/>
      </c>
      <c r="D692" s="2" t="str">
        <f t="shared" ca="1" si="41"/>
        <v/>
      </c>
      <c r="E692" s="2" t="str">
        <f t="shared" si="42"/>
        <v>Onsite</v>
      </c>
      <c r="F692" s="9"/>
      <c r="G692" s="34"/>
      <c r="H692" s="7"/>
      <c r="I692" s="14" t="str">
        <f t="shared" ca="1" si="44"/>
        <v/>
      </c>
      <c r="J692" s="11" t="str">
        <f t="shared" si="43"/>
        <v/>
      </c>
      <c r="K692" s="6"/>
      <c r="L692">
        <v>0</v>
      </c>
      <c r="N692" t="str">
        <f>_xlfn.IFNA(VLOOKUP(A692,'Personnel List'!A$1:F$1284,6,FALSE),"")</f>
        <v/>
      </c>
    </row>
    <row r="693" spans="2:14" ht="15" customHeight="1" x14ac:dyDescent="0.45">
      <c r="B693" t="str">
        <f>_xlfn.IFNA(VLOOKUP(A693,'Personnel List'!A$1:E$1284,5,FALSE),"")</f>
        <v/>
      </c>
      <c r="C693" t="str">
        <f>_xlfn.IFNA(VLOOKUP(A693,'Personnel List'!A$1:E$1284,4,FALSE),"")</f>
        <v/>
      </c>
      <c r="D693" s="2" t="str">
        <f t="shared" ca="1" si="41"/>
        <v/>
      </c>
      <c r="E693" s="2" t="str">
        <f t="shared" si="42"/>
        <v>Onsite</v>
      </c>
      <c r="F693" s="9"/>
      <c r="H693" s="7"/>
      <c r="I693" s="14" t="str">
        <f t="shared" ca="1" si="44"/>
        <v/>
      </c>
      <c r="J693" s="11" t="str">
        <f t="shared" si="43"/>
        <v/>
      </c>
      <c r="K693" s="6"/>
      <c r="L693">
        <v>0</v>
      </c>
      <c r="N693" t="str">
        <f>_xlfn.IFNA(VLOOKUP(A693,'Personnel List'!A$1:F$1284,6,FALSE),"")</f>
        <v/>
      </c>
    </row>
    <row r="694" spans="2:14" ht="15" customHeight="1" x14ac:dyDescent="0.45">
      <c r="B694" t="str">
        <f>_xlfn.IFNA(VLOOKUP(A694,'Personnel List'!A$1:E$1284,5,FALSE),"")</f>
        <v/>
      </c>
      <c r="C694" t="str">
        <f>_xlfn.IFNA(VLOOKUP(A694,'Personnel List'!A$1:E$1284,4,FALSE),"")</f>
        <v/>
      </c>
      <c r="D694" s="2" t="str">
        <f t="shared" ca="1" si="41"/>
        <v/>
      </c>
      <c r="E694" s="2" t="str">
        <f t="shared" si="42"/>
        <v>Onsite</v>
      </c>
      <c r="F694" s="9"/>
      <c r="G694" s="34"/>
      <c r="H694" s="7"/>
      <c r="I694" s="14" t="str">
        <f t="shared" ca="1" si="44"/>
        <v/>
      </c>
      <c r="J694" s="11" t="str">
        <f t="shared" si="43"/>
        <v/>
      </c>
      <c r="K694" s="6"/>
      <c r="L694">
        <v>0</v>
      </c>
      <c r="N694" t="str">
        <f>_xlfn.IFNA(VLOOKUP(A694,'Personnel List'!A$1:F$1284,6,FALSE),"")</f>
        <v/>
      </c>
    </row>
    <row r="695" spans="2:14" ht="15" customHeight="1" x14ac:dyDescent="0.45">
      <c r="B695" t="str">
        <f>_xlfn.IFNA(VLOOKUP(A695,'Personnel List'!A$1:E$1284,5,FALSE),"")</f>
        <v/>
      </c>
      <c r="C695" t="str">
        <f>_xlfn.IFNA(VLOOKUP(A695,'Personnel List'!A$1:E$1284,4,FALSE),"")</f>
        <v/>
      </c>
      <c r="D695" s="2" t="str">
        <f t="shared" ca="1" si="41"/>
        <v/>
      </c>
      <c r="E695" s="2" t="str">
        <f t="shared" si="42"/>
        <v>Onsite</v>
      </c>
      <c r="F695" s="9"/>
      <c r="G695" s="35"/>
      <c r="H695" s="7"/>
      <c r="I695" s="14" t="str">
        <f t="shared" ca="1" si="44"/>
        <v/>
      </c>
      <c r="J695" s="11" t="str">
        <f t="shared" si="43"/>
        <v/>
      </c>
      <c r="K695" s="6"/>
      <c r="L695">
        <v>0</v>
      </c>
      <c r="N695" t="str">
        <f>_xlfn.IFNA(VLOOKUP(A695,'Personnel List'!A$1:F$1284,6,FALSE),"")</f>
        <v/>
      </c>
    </row>
    <row r="696" spans="2:14" ht="15" customHeight="1" x14ac:dyDescent="0.45">
      <c r="B696" t="str">
        <f>_xlfn.IFNA(VLOOKUP(A696,'Personnel List'!A$1:E$1284,5,FALSE),"")</f>
        <v/>
      </c>
      <c r="C696" t="str">
        <f>_xlfn.IFNA(VLOOKUP(A696,'Personnel List'!A$1:E$1284,4,FALSE),"")</f>
        <v/>
      </c>
      <c r="D696" s="2" t="str">
        <f t="shared" ca="1" si="41"/>
        <v/>
      </c>
      <c r="E696" s="2" t="str">
        <f t="shared" si="42"/>
        <v>Onsite</v>
      </c>
      <c r="F696" s="9"/>
      <c r="G696" s="34"/>
      <c r="H696" s="7"/>
      <c r="I696" s="14" t="str">
        <f t="shared" ca="1" si="44"/>
        <v/>
      </c>
      <c r="J696" s="11" t="str">
        <f t="shared" si="43"/>
        <v/>
      </c>
      <c r="K696" s="6"/>
      <c r="L696">
        <v>0</v>
      </c>
      <c r="N696" t="str">
        <f>_xlfn.IFNA(VLOOKUP(A696,'Personnel List'!A$1:F$1284,6,FALSE),"")</f>
        <v/>
      </c>
    </row>
    <row r="697" spans="2:14" ht="15" customHeight="1" x14ac:dyDescent="0.45">
      <c r="B697" t="str">
        <f>_xlfn.IFNA(VLOOKUP(A697,'Personnel List'!A$1:E$1284,5,FALSE),"")</f>
        <v/>
      </c>
      <c r="C697" t="str">
        <f>_xlfn.IFNA(VLOOKUP(A697,'Personnel List'!A$1:E$1284,4,FALSE),"")</f>
        <v/>
      </c>
      <c r="D697" s="2" t="str">
        <f t="shared" ca="1" si="41"/>
        <v/>
      </c>
      <c r="E697" s="2" t="str">
        <f t="shared" si="42"/>
        <v>Onsite</v>
      </c>
      <c r="F697" s="9"/>
      <c r="G697" s="35"/>
      <c r="H697" s="7"/>
      <c r="I697" s="14" t="str">
        <f t="shared" ca="1" si="44"/>
        <v/>
      </c>
      <c r="J697" s="11" t="str">
        <f t="shared" si="43"/>
        <v/>
      </c>
      <c r="K697" s="6"/>
      <c r="L697">
        <v>0</v>
      </c>
      <c r="N697" t="str">
        <f>_xlfn.IFNA(VLOOKUP(A697,'Personnel List'!A$1:F$1284,6,FALSE),"")</f>
        <v/>
      </c>
    </row>
    <row r="698" spans="2:14" ht="15" customHeight="1" x14ac:dyDescent="0.45">
      <c r="B698" t="str">
        <f>_xlfn.IFNA(VLOOKUP(A698,'Personnel List'!A$1:E$1284,5,FALSE),"")</f>
        <v/>
      </c>
      <c r="C698" t="str">
        <f>_xlfn.IFNA(VLOOKUP(A698,'Personnel List'!A$1:E$1284,4,FALSE),"")</f>
        <v/>
      </c>
      <c r="D698" s="2" t="str">
        <f t="shared" ca="1" si="41"/>
        <v/>
      </c>
      <c r="E698" s="2" t="str">
        <f t="shared" si="42"/>
        <v>Onsite</v>
      </c>
      <c r="F698" s="9"/>
      <c r="G698" s="34"/>
      <c r="H698" s="7"/>
      <c r="I698" s="14" t="str">
        <f t="shared" ca="1" si="44"/>
        <v/>
      </c>
      <c r="J698" s="11" t="str">
        <f t="shared" si="43"/>
        <v/>
      </c>
      <c r="K698" s="6"/>
      <c r="L698">
        <v>0</v>
      </c>
      <c r="N698" t="str">
        <f>_xlfn.IFNA(VLOOKUP(A698,'Personnel List'!A$1:F$1284,6,FALSE),"")</f>
        <v/>
      </c>
    </row>
    <row r="699" spans="2:14" ht="15" customHeight="1" x14ac:dyDescent="0.45">
      <c r="B699" t="str">
        <f>_xlfn.IFNA(VLOOKUP(A699,'Personnel List'!A$1:E$1284,5,FALSE),"")</f>
        <v/>
      </c>
      <c r="C699" t="str">
        <f>_xlfn.IFNA(VLOOKUP(A699,'Personnel List'!A$1:E$1284,4,FALSE),"")</f>
        <v/>
      </c>
      <c r="D699" s="2" t="str">
        <f t="shared" ca="1" si="41"/>
        <v/>
      </c>
      <c r="E699" s="2" t="str">
        <f t="shared" si="42"/>
        <v>Onsite</v>
      </c>
      <c r="F699" s="9"/>
      <c r="H699" s="7"/>
      <c r="I699" s="14" t="str">
        <f t="shared" ca="1" si="44"/>
        <v/>
      </c>
      <c r="J699" s="11" t="str">
        <f t="shared" si="43"/>
        <v/>
      </c>
      <c r="K699" s="6"/>
      <c r="L699">
        <v>0</v>
      </c>
      <c r="N699" t="str">
        <f>_xlfn.IFNA(VLOOKUP(A699,'Personnel List'!A$1:F$1284,6,FALSE),"")</f>
        <v/>
      </c>
    </row>
    <row r="700" spans="2:14" ht="15" customHeight="1" x14ac:dyDescent="0.45">
      <c r="B700" t="str">
        <f>_xlfn.IFNA(VLOOKUP(A700,'Personnel List'!A$1:E$1284,5,FALSE),"")</f>
        <v/>
      </c>
      <c r="C700" t="str">
        <f>_xlfn.IFNA(VLOOKUP(A700,'Personnel List'!A$1:E$1284,4,FALSE),"")</f>
        <v/>
      </c>
      <c r="D700" s="2" t="str">
        <f t="shared" ca="1" si="41"/>
        <v/>
      </c>
      <c r="E700" s="2" t="str">
        <f t="shared" si="42"/>
        <v>Onsite</v>
      </c>
      <c r="F700" s="9"/>
      <c r="G700" s="34"/>
      <c r="H700" s="7"/>
      <c r="I700" s="14" t="str">
        <f t="shared" ca="1" si="44"/>
        <v/>
      </c>
      <c r="J700" s="11" t="str">
        <f t="shared" si="43"/>
        <v/>
      </c>
      <c r="K700" s="6"/>
      <c r="L700">
        <v>0</v>
      </c>
      <c r="N700" t="str">
        <f>_xlfn.IFNA(VLOOKUP(A700,'Personnel List'!A$1:F$1284,6,FALSE),"")</f>
        <v/>
      </c>
    </row>
    <row r="701" spans="2:14" ht="15" customHeight="1" x14ac:dyDescent="0.45">
      <c r="B701" t="str">
        <f>_xlfn.IFNA(VLOOKUP(A701,'Personnel List'!A$1:E$1284,5,FALSE),"")</f>
        <v/>
      </c>
      <c r="C701" t="str">
        <f>_xlfn.IFNA(VLOOKUP(A701,'Personnel List'!A$1:E$1284,4,FALSE),"")</f>
        <v/>
      </c>
      <c r="D701" s="2" t="str">
        <f t="shared" ca="1" si="41"/>
        <v/>
      </c>
      <c r="E701" s="2" t="str">
        <f t="shared" si="42"/>
        <v>Onsite</v>
      </c>
      <c r="F701" s="9"/>
      <c r="G701" s="35"/>
      <c r="H701" s="7"/>
      <c r="I701" s="14" t="str">
        <f t="shared" ca="1" si="44"/>
        <v/>
      </c>
      <c r="J701" s="11" t="str">
        <f t="shared" si="43"/>
        <v/>
      </c>
      <c r="K701" s="6"/>
      <c r="L701">
        <v>0</v>
      </c>
      <c r="N701" t="str">
        <f>_xlfn.IFNA(VLOOKUP(A701,'Personnel List'!A$1:F$1284,6,FALSE),"")</f>
        <v/>
      </c>
    </row>
    <row r="702" spans="2:14" ht="15" customHeight="1" x14ac:dyDescent="0.45">
      <c r="B702" t="str">
        <f>_xlfn.IFNA(VLOOKUP(A702,'Personnel List'!A$1:E$1284,5,FALSE),"")</f>
        <v/>
      </c>
      <c r="C702" t="str">
        <f>_xlfn.IFNA(VLOOKUP(A702,'Personnel List'!A$1:E$1284,4,FALSE),"")</f>
        <v/>
      </c>
      <c r="D702" s="2" t="str">
        <f t="shared" ca="1" si="41"/>
        <v/>
      </c>
      <c r="E702" s="2" t="str">
        <f t="shared" si="42"/>
        <v>Onsite</v>
      </c>
      <c r="F702" s="9"/>
      <c r="G702" s="34"/>
      <c r="H702" s="7"/>
      <c r="I702" s="14" t="str">
        <f t="shared" ca="1" si="44"/>
        <v/>
      </c>
      <c r="J702" s="11" t="str">
        <f t="shared" si="43"/>
        <v/>
      </c>
      <c r="K702" s="6"/>
      <c r="L702">
        <v>0</v>
      </c>
      <c r="N702" t="str">
        <f>_xlfn.IFNA(VLOOKUP(A702,'Personnel List'!A$1:F$1284,6,FALSE),"")</f>
        <v/>
      </c>
    </row>
    <row r="703" spans="2:14" ht="15" customHeight="1" x14ac:dyDescent="0.45">
      <c r="B703" t="str">
        <f>_xlfn.IFNA(VLOOKUP(A703,'Personnel List'!A$1:E$1284,5,FALSE),"")</f>
        <v/>
      </c>
      <c r="C703" t="str">
        <f>_xlfn.IFNA(VLOOKUP(A703,'Personnel List'!A$1:E$1284,4,FALSE),"")</f>
        <v/>
      </c>
      <c r="D703" s="2" t="str">
        <f t="shared" ca="1" si="41"/>
        <v/>
      </c>
      <c r="E703" s="2" t="str">
        <f t="shared" si="42"/>
        <v>Onsite</v>
      </c>
      <c r="F703" s="9"/>
      <c r="H703" s="7"/>
      <c r="I703" s="14" t="str">
        <f t="shared" ca="1" si="44"/>
        <v/>
      </c>
      <c r="J703" s="11" t="str">
        <f t="shared" si="43"/>
        <v/>
      </c>
      <c r="K703" s="6"/>
      <c r="L703">
        <v>0</v>
      </c>
      <c r="N703" t="str">
        <f>_xlfn.IFNA(VLOOKUP(A703,'Personnel List'!A$1:F$1284,6,FALSE),"")</f>
        <v/>
      </c>
    </row>
    <row r="704" spans="2:14" ht="15" customHeight="1" x14ac:dyDescent="0.45">
      <c r="B704" t="str">
        <f>_xlfn.IFNA(VLOOKUP(A704,'Personnel List'!A$1:E$1284,5,FALSE),"")</f>
        <v/>
      </c>
      <c r="C704" t="str">
        <f>_xlfn.IFNA(VLOOKUP(A704,'Personnel List'!A$1:E$1284,4,FALSE),"")</f>
        <v/>
      </c>
      <c r="D704" s="2" t="str">
        <f t="shared" ca="1" si="41"/>
        <v/>
      </c>
      <c r="E704" s="2" t="str">
        <f t="shared" si="42"/>
        <v>Onsite</v>
      </c>
      <c r="F704" s="9"/>
      <c r="G704" s="34"/>
      <c r="H704" s="7"/>
      <c r="I704" s="14" t="str">
        <f t="shared" ca="1" si="44"/>
        <v/>
      </c>
      <c r="J704" s="11" t="str">
        <f t="shared" si="43"/>
        <v/>
      </c>
      <c r="K704" s="6"/>
      <c r="L704">
        <v>0</v>
      </c>
      <c r="N704" t="str">
        <f>_xlfn.IFNA(VLOOKUP(A704,'Personnel List'!A$1:F$1284,6,FALSE),"")</f>
        <v/>
      </c>
    </row>
    <row r="705" spans="2:14" ht="15" customHeight="1" x14ac:dyDescent="0.45">
      <c r="B705" t="str">
        <f>_xlfn.IFNA(VLOOKUP(A705,'Personnel List'!A$1:E$1284,5,FALSE),"")</f>
        <v/>
      </c>
      <c r="C705" t="str">
        <f>_xlfn.IFNA(VLOOKUP(A705,'Personnel List'!A$1:E$1284,4,FALSE),"")</f>
        <v/>
      </c>
      <c r="D705" s="2" t="str">
        <f t="shared" ca="1" si="41"/>
        <v/>
      </c>
      <c r="E705" s="2" t="str">
        <f t="shared" si="42"/>
        <v>Onsite</v>
      </c>
      <c r="F705" s="9"/>
      <c r="G705" s="35"/>
      <c r="H705" s="7"/>
      <c r="I705" s="14" t="str">
        <f t="shared" ca="1" si="44"/>
        <v/>
      </c>
      <c r="J705" s="11" t="str">
        <f t="shared" si="43"/>
        <v/>
      </c>
      <c r="K705" s="6"/>
      <c r="L705">
        <v>0</v>
      </c>
      <c r="N705" t="str">
        <f>_xlfn.IFNA(VLOOKUP(A705,'Personnel List'!A$1:F$1284,6,FALSE),"")</f>
        <v/>
      </c>
    </row>
    <row r="706" spans="2:14" ht="15" customHeight="1" x14ac:dyDescent="0.45">
      <c r="B706" t="str">
        <f>_xlfn.IFNA(VLOOKUP(A706,'Personnel List'!A$1:E$1284,5,FALSE),"")</f>
        <v/>
      </c>
      <c r="C706" t="str">
        <f>_xlfn.IFNA(VLOOKUP(A706,'Personnel List'!A$1:E$1284,4,FALSE),"")</f>
        <v/>
      </c>
      <c r="D706" s="2" t="str">
        <f t="shared" ca="1" si="41"/>
        <v/>
      </c>
      <c r="E706" s="2" t="str">
        <f t="shared" si="42"/>
        <v>Onsite</v>
      </c>
      <c r="F706" s="9"/>
      <c r="G706" s="34"/>
      <c r="H706" s="7"/>
      <c r="I706" s="14" t="str">
        <f t="shared" ca="1" si="44"/>
        <v/>
      </c>
      <c r="J706" s="11" t="str">
        <f t="shared" si="43"/>
        <v/>
      </c>
      <c r="K706" s="6"/>
      <c r="L706">
        <v>0</v>
      </c>
      <c r="N706" t="str">
        <f>_xlfn.IFNA(VLOOKUP(A706,'Personnel List'!A$1:F$1284,6,FALSE),"")</f>
        <v/>
      </c>
    </row>
    <row r="707" spans="2:14" ht="15" customHeight="1" x14ac:dyDescent="0.45">
      <c r="B707" t="str">
        <f>_xlfn.IFNA(VLOOKUP(A707,'Personnel List'!A$1:E$1284,5,FALSE),"")</f>
        <v/>
      </c>
      <c r="C707" t="str">
        <f>_xlfn.IFNA(VLOOKUP(A707,'Personnel List'!A$1:E$1284,4,FALSE),"")</f>
        <v/>
      </c>
      <c r="D707" s="2" t="str">
        <f t="shared" ref="D707:D770" ca="1" si="45">IF(A707&lt;&gt;"",IF(D707&lt;&gt;"",D707,NOW()),"")</f>
        <v/>
      </c>
      <c r="E707" s="2" t="str">
        <f t="shared" ref="E707:E770" si="46">IFERROR(VLOOKUP(A707,G:I,3,FALSE),"Onsite")</f>
        <v>Onsite</v>
      </c>
      <c r="F707" s="9"/>
      <c r="H707" s="7"/>
      <c r="I707" s="14" t="str">
        <f t="shared" ca="1" si="44"/>
        <v/>
      </c>
      <c r="J707" s="11" t="str">
        <f t="shared" ref="J707:J770" si="47">SUBSTITUTE(A707,"NC","")</f>
        <v/>
      </c>
      <c r="K707" s="6"/>
      <c r="L707">
        <v>0</v>
      </c>
      <c r="N707" t="str">
        <f>_xlfn.IFNA(VLOOKUP(A707,'Personnel List'!A$1:F$1284,6,FALSE),"")</f>
        <v/>
      </c>
    </row>
    <row r="708" spans="2:14" ht="15" customHeight="1" x14ac:dyDescent="0.45">
      <c r="B708" t="str">
        <f>_xlfn.IFNA(VLOOKUP(A708,'Personnel List'!A$1:E$1284,5,FALSE),"")</f>
        <v/>
      </c>
      <c r="C708" t="str">
        <f>_xlfn.IFNA(VLOOKUP(A708,'Personnel List'!A$1:E$1284,4,FALSE),"")</f>
        <v/>
      </c>
      <c r="D708" s="2" t="str">
        <f t="shared" ca="1" si="45"/>
        <v/>
      </c>
      <c r="E708" s="2" t="str">
        <f t="shared" si="46"/>
        <v>Onsite</v>
      </c>
      <c r="F708" s="9"/>
      <c r="G708" s="34"/>
      <c r="H708" s="7"/>
      <c r="I708" s="14" t="str">
        <f t="shared" ca="1" si="44"/>
        <v/>
      </c>
      <c r="J708" s="11" t="str">
        <f t="shared" si="47"/>
        <v/>
      </c>
      <c r="K708" s="6"/>
      <c r="L708">
        <v>0</v>
      </c>
      <c r="N708" t="str">
        <f>_xlfn.IFNA(VLOOKUP(A708,'Personnel List'!A$1:F$1284,6,FALSE),"")</f>
        <v/>
      </c>
    </row>
    <row r="709" spans="2:14" ht="15" customHeight="1" x14ac:dyDescent="0.45">
      <c r="B709" t="str">
        <f>_xlfn.IFNA(VLOOKUP(A709,'Personnel List'!A$1:E$1284,5,FALSE),"")</f>
        <v/>
      </c>
      <c r="C709" t="str">
        <f>_xlfn.IFNA(VLOOKUP(A709,'Personnel List'!A$1:E$1284,4,FALSE),"")</f>
        <v/>
      </c>
      <c r="D709" s="2" t="str">
        <f t="shared" ca="1" si="45"/>
        <v/>
      </c>
      <c r="E709" s="2" t="str">
        <f t="shared" si="46"/>
        <v>Onsite</v>
      </c>
      <c r="F709" s="9"/>
      <c r="G709" s="35"/>
      <c r="H709" s="7"/>
      <c r="I709" s="14" t="str">
        <f t="shared" ca="1" si="44"/>
        <v/>
      </c>
      <c r="J709" s="11" t="str">
        <f t="shared" si="47"/>
        <v/>
      </c>
      <c r="K709" s="6"/>
      <c r="L709">
        <v>0</v>
      </c>
      <c r="N709" t="str">
        <f>_xlfn.IFNA(VLOOKUP(A709,'Personnel List'!A$1:F$1284,6,FALSE),"")</f>
        <v/>
      </c>
    </row>
    <row r="710" spans="2:14" ht="15" customHeight="1" x14ac:dyDescent="0.45">
      <c r="B710" t="str">
        <f>_xlfn.IFNA(VLOOKUP(A710,'Personnel List'!A$1:E$1284,5,FALSE),"")</f>
        <v/>
      </c>
      <c r="C710" t="str">
        <f>_xlfn.IFNA(VLOOKUP(A710,'Personnel List'!A$1:E$1284,4,FALSE),"")</f>
        <v/>
      </c>
      <c r="D710" s="2" t="str">
        <f t="shared" ca="1" si="45"/>
        <v/>
      </c>
      <c r="E710" s="2" t="str">
        <f t="shared" si="46"/>
        <v>Onsite</v>
      </c>
      <c r="F710" s="9"/>
      <c r="G710" s="34"/>
      <c r="H710" s="7"/>
      <c r="I710" s="14" t="str">
        <f t="shared" ca="1" si="44"/>
        <v/>
      </c>
      <c r="J710" s="11" t="str">
        <f t="shared" si="47"/>
        <v/>
      </c>
      <c r="K710" s="6"/>
      <c r="L710">
        <v>0</v>
      </c>
      <c r="N710" t="str">
        <f>_xlfn.IFNA(VLOOKUP(A710,'Personnel List'!A$1:F$1284,6,FALSE),"")</f>
        <v/>
      </c>
    </row>
    <row r="711" spans="2:14" ht="15" customHeight="1" x14ac:dyDescent="0.45">
      <c r="B711" t="str">
        <f>_xlfn.IFNA(VLOOKUP(A711,'Personnel List'!A$1:E$1284,5,FALSE),"")</f>
        <v/>
      </c>
      <c r="C711" t="str">
        <f>_xlfn.IFNA(VLOOKUP(A711,'Personnel List'!A$1:E$1284,4,FALSE),"")</f>
        <v/>
      </c>
      <c r="D711" s="2" t="str">
        <f t="shared" ca="1" si="45"/>
        <v/>
      </c>
      <c r="E711" s="2" t="str">
        <f t="shared" si="46"/>
        <v>Onsite</v>
      </c>
      <c r="F711" s="9"/>
      <c r="G711" s="35"/>
      <c r="H711" s="7"/>
      <c r="I711" s="14" t="str">
        <f t="shared" ca="1" si="44"/>
        <v/>
      </c>
      <c r="J711" s="11" t="str">
        <f t="shared" si="47"/>
        <v/>
      </c>
      <c r="K711" s="6"/>
      <c r="L711">
        <v>0</v>
      </c>
      <c r="N711" t="str">
        <f>_xlfn.IFNA(VLOOKUP(A711,'Personnel List'!A$1:F$1284,6,FALSE),"")</f>
        <v/>
      </c>
    </row>
    <row r="712" spans="2:14" ht="15" customHeight="1" x14ac:dyDescent="0.45">
      <c r="B712" t="str">
        <f>_xlfn.IFNA(VLOOKUP(A712,'Personnel List'!A$1:E$1284,5,FALSE),"")</f>
        <v/>
      </c>
      <c r="C712" t="str">
        <f>_xlfn.IFNA(VLOOKUP(A712,'Personnel List'!A$1:E$1284,4,FALSE),"")</f>
        <v/>
      </c>
      <c r="D712" s="2" t="str">
        <f t="shared" ca="1" si="45"/>
        <v/>
      </c>
      <c r="E712" s="2" t="str">
        <f t="shared" si="46"/>
        <v>Onsite</v>
      </c>
      <c r="F712" s="9"/>
      <c r="G712" s="34"/>
      <c r="H712" s="7"/>
      <c r="I712" s="14" t="str">
        <f t="shared" ca="1" si="44"/>
        <v/>
      </c>
      <c r="J712" s="11" t="str">
        <f t="shared" si="47"/>
        <v/>
      </c>
      <c r="K712" s="6"/>
      <c r="L712">
        <v>0</v>
      </c>
      <c r="N712" t="str">
        <f>_xlfn.IFNA(VLOOKUP(A712,'Personnel List'!A$1:F$1284,6,FALSE),"")</f>
        <v/>
      </c>
    </row>
    <row r="713" spans="2:14" ht="15" customHeight="1" x14ac:dyDescent="0.45">
      <c r="B713" t="str">
        <f>_xlfn.IFNA(VLOOKUP(A713,'Personnel List'!A$1:E$1284,5,FALSE),"")</f>
        <v/>
      </c>
      <c r="C713" t="str">
        <f>_xlfn.IFNA(VLOOKUP(A713,'Personnel List'!A$1:E$1284,4,FALSE),"")</f>
        <v/>
      </c>
      <c r="D713" s="2" t="str">
        <f t="shared" ca="1" si="45"/>
        <v/>
      </c>
      <c r="E713" s="2" t="str">
        <f t="shared" si="46"/>
        <v>Onsite</v>
      </c>
      <c r="F713" s="9"/>
      <c r="H713" s="7"/>
      <c r="I713" s="14" t="str">
        <f t="shared" ca="1" si="44"/>
        <v/>
      </c>
      <c r="J713" s="11" t="str">
        <f t="shared" si="47"/>
        <v/>
      </c>
      <c r="K713" s="6"/>
      <c r="L713">
        <v>0</v>
      </c>
      <c r="N713" t="str">
        <f>_xlfn.IFNA(VLOOKUP(A713,'Personnel List'!A$1:F$1284,6,FALSE),"")</f>
        <v/>
      </c>
    </row>
    <row r="714" spans="2:14" ht="15" customHeight="1" x14ac:dyDescent="0.45">
      <c r="B714" t="str">
        <f>_xlfn.IFNA(VLOOKUP(A714,'Personnel List'!A$1:E$1284,5,FALSE),"")</f>
        <v/>
      </c>
      <c r="C714" t="str">
        <f>_xlfn.IFNA(VLOOKUP(A714,'Personnel List'!A$1:E$1284,4,FALSE),"")</f>
        <v/>
      </c>
      <c r="D714" s="2" t="str">
        <f t="shared" ca="1" si="45"/>
        <v/>
      </c>
      <c r="E714" s="2" t="str">
        <f t="shared" si="46"/>
        <v>Onsite</v>
      </c>
      <c r="F714" s="9"/>
      <c r="G714" s="34"/>
      <c r="H714" s="7"/>
      <c r="I714" s="14" t="str">
        <f t="shared" ca="1" si="44"/>
        <v/>
      </c>
      <c r="J714" s="11" t="str">
        <f t="shared" si="47"/>
        <v/>
      </c>
      <c r="K714" s="6"/>
      <c r="L714">
        <v>0</v>
      </c>
      <c r="N714" t="str">
        <f>_xlfn.IFNA(VLOOKUP(A714,'Personnel List'!A$1:F$1284,6,FALSE),"")</f>
        <v/>
      </c>
    </row>
    <row r="715" spans="2:14" ht="15" customHeight="1" x14ac:dyDescent="0.45">
      <c r="B715" t="str">
        <f>_xlfn.IFNA(VLOOKUP(A715,'Personnel List'!A$1:E$1284,5,FALSE),"")</f>
        <v/>
      </c>
      <c r="C715" t="str">
        <f>_xlfn.IFNA(VLOOKUP(A715,'Personnel List'!A$1:E$1284,4,FALSE),"")</f>
        <v/>
      </c>
      <c r="D715" s="2" t="str">
        <f t="shared" ca="1" si="45"/>
        <v/>
      </c>
      <c r="E715" s="2" t="str">
        <f t="shared" si="46"/>
        <v>Onsite</v>
      </c>
      <c r="F715" s="9"/>
      <c r="G715" s="35"/>
      <c r="H715" s="7"/>
      <c r="I715" s="14" t="str">
        <f t="shared" ca="1" si="44"/>
        <v/>
      </c>
      <c r="J715" s="11" t="str">
        <f t="shared" si="47"/>
        <v/>
      </c>
      <c r="K715" s="6"/>
      <c r="L715">
        <v>0</v>
      </c>
      <c r="N715" t="str">
        <f>_xlfn.IFNA(VLOOKUP(A715,'Personnel List'!A$1:F$1284,6,FALSE),"")</f>
        <v/>
      </c>
    </row>
    <row r="716" spans="2:14" ht="15" customHeight="1" x14ac:dyDescent="0.45">
      <c r="B716" t="str">
        <f>_xlfn.IFNA(VLOOKUP(A716,'Personnel List'!A$1:E$1284,5,FALSE),"")</f>
        <v/>
      </c>
      <c r="C716" t="str">
        <f>_xlfn.IFNA(VLOOKUP(A716,'Personnel List'!A$1:E$1284,4,FALSE),"")</f>
        <v/>
      </c>
      <c r="D716" s="2" t="str">
        <f t="shared" ca="1" si="45"/>
        <v/>
      </c>
      <c r="E716" s="2" t="str">
        <f t="shared" si="46"/>
        <v>Onsite</v>
      </c>
      <c r="F716" s="9"/>
      <c r="G716" s="34"/>
      <c r="H716" s="7"/>
      <c r="I716" s="14" t="str">
        <f t="shared" ca="1" si="44"/>
        <v/>
      </c>
      <c r="J716" s="11" t="str">
        <f t="shared" si="47"/>
        <v/>
      </c>
      <c r="K716" s="6"/>
      <c r="L716">
        <v>0</v>
      </c>
      <c r="N716" t="str">
        <f>_xlfn.IFNA(VLOOKUP(A716,'Personnel List'!A$1:F$1284,6,FALSE),"")</f>
        <v/>
      </c>
    </row>
    <row r="717" spans="2:14" ht="15" customHeight="1" x14ac:dyDescent="0.45">
      <c r="B717" t="str">
        <f>_xlfn.IFNA(VLOOKUP(A717,'Personnel List'!A$1:E$1284,5,FALSE),"")</f>
        <v/>
      </c>
      <c r="C717" t="str">
        <f>_xlfn.IFNA(VLOOKUP(A717,'Personnel List'!A$1:E$1284,4,FALSE),"")</f>
        <v/>
      </c>
      <c r="D717" s="2" t="str">
        <f t="shared" ca="1" si="45"/>
        <v/>
      </c>
      <c r="E717" s="2" t="str">
        <f t="shared" si="46"/>
        <v>Onsite</v>
      </c>
      <c r="F717" s="9"/>
      <c r="H717" s="7"/>
      <c r="I717" s="14" t="str">
        <f t="shared" ca="1" si="44"/>
        <v/>
      </c>
      <c r="J717" s="11" t="str">
        <f t="shared" si="47"/>
        <v/>
      </c>
      <c r="K717" s="6"/>
      <c r="L717">
        <v>0</v>
      </c>
      <c r="N717" t="str">
        <f>_xlfn.IFNA(VLOOKUP(A717,'Personnel List'!A$1:F$1284,6,FALSE),"")</f>
        <v/>
      </c>
    </row>
    <row r="718" spans="2:14" ht="15" customHeight="1" x14ac:dyDescent="0.45">
      <c r="B718" t="str">
        <f>_xlfn.IFNA(VLOOKUP(A718,'Personnel List'!A$1:E$1284,5,FALSE),"")</f>
        <v/>
      </c>
      <c r="C718" t="str">
        <f>_xlfn.IFNA(VLOOKUP(A718,'Personnel List'!A$1:E$1284,4,FALSE),"")</f>
        <v/>
      </c>
      <c r="D718" s="2" t="str">
        <f t="shared" ca="1" si="45"/>
        <v/>
      </c>
      <c r="E718" s="2" t="str">
        <f t="shared" si="46"/>
        <v>Onsite</v>
      </c>
      <c r="F718" s="9"/>
      <c r="G718" s="34"/>
      <c r="H718" s="7"/>
      <c r="I718" s="14" t="str">
        <f t="shared" ca="1" si="44"/>
        <v/>
      </c>
      <c r="J718" s="11" t="str">
        <f t="shared" si="47"/>
        <v/>
      </c>
      <c r="K718" s="6"/>
      <c r="L718">
        <v>0</v>
      </c>
      <c r="N718" t="str">
        <f>_xlfn.IFNA(VLOOKUP(A718,'Personnel List'!A$1:F$1284,6,FALSE),"")</f>
        <v/>
      </c>
    </row>
    <row r="719" spans="2:14" ht="15" customHeight="1" x14ac:dyDescent="0.45">
      <c r="B719" t="str">
        <f>_xlfn.IFNA(VLOOKUP(A719,'Personnel List'!A$1:E$1284,5,FALSE),"")</f>
        <v/>
      </c>
      <c r="C719" t="str">
        <f>_xlfn.IFNA(VLOOKUP(A719,'Personnel List'!A$1:E$1284,4,FALSE),"")</f>
        <v/>
      </c>
      <c r="D719" s="2" t="str">
        <f t="shared" ca="1" si="45"/>
        <v/>
      </c>
      <c r="E719" s="2" t="str">
        <f t="shared" si="46"/>
        <v>Onsite</v>
      </c>
      <c r="F719" s="9"/>
      <c r="G719" s="35"/>
      <c r="H719" s="7"/>
      <c r="I719" s="14" t="str">
        <f t="shared" ca="1" si="44"/>
        <v/>
      </c>
      <c r="J719" s="11" t="str">
        <f t="shared" si="47"/>
        <v/>
      </c>
      <c r="K719" s="6"/>
      <c r="L719">
        <v>0</v>
      </c>
      <c r="N719" t="str">
        <f>_xlfn.IFNA(VLOOKUP(A719,'Personnel List'!A$1:F$1284,6,FALSE),"")</f>
        <v/>
      </c>
    </row>
    <row r="720" spans="2:14" ht="15" customHeight="1" x14ac:dyDescent="0.45">
      <c r="B720" t="str">
        <f>_xlfn.IFNA(VLOOKUP(A720,'Personnel List'!A$1:E$1284,5,FALSE),"")</f>
        <v/>
      </c>
      <c r="C720" t="str">
        <f>_xlfn.IFNA(VLOOKUP(A720,'Personnel List'!A$1:E$1284,4,FALSE),"")</f>
        <v/>
      </c>
      <c r="D720" s="2" t="str">
        <f t="shared" ca="1" si="45"/>
        <v/>
      </c>
      <c r="E720" s="2" t="str">
        <f t="shared" si="46"/>
        <v>Onsite</v>
      </c>
      <c r="F720" s="9"/>
      <c r="G720" s="34"/>
      <c r="H720" s="7"/>
      <c r="I720" s="14" t="str">
        <f t="shared" ca="1" si="44"/>
        <v/>
      </c>
      <c r="J720" s="11" t="str">
        <f t="shared" si="47"/>
        <v/>
      </c>
      <c r="K720" s="6"/>
      <c r="L720">
        <v>0</v>
      </c>
      <c r="N720" t="str">
        <f>_xlfn.IFNA(VLOOKUP(A720,'Personnel List'!A$1:F$1284,6,FALSE),"")</f>
        <v/>
      </c>
    </row>
    <row r="721" spans="2:14" ht="15" customHeight="1" x14ac:dyDescent="0.45">
      <c r="B721" t="str">
        <f>_xlfn.IFNA(VLOOKUP(A721,'Personnel List'!A$1:E$1284,5,FALSE),"")</f>
        <v/>
      </c>
      <c r="C721" t="str">
        <f>_xlfn.IFNA(VLOOKUP(A721,'Personnel List'!A$1:E$1284,4,FALSE),"")</f>
        <v/>
      </c>
      <c r="D721" s="2" t="str">
        <f t="shared" ca="1" si="45"/>
        <v/>
      </c>
      <c r="E721" s="2" t="str">
        <f t="shared" si="46"/>
        <v>Onsite</v>
      </c>
      <c r="F721" s="9"/>
      <c r="G721" s="35"/>
      <c r="H721" s="7"/>
      <c r="I721" s="14" t="str">
        <f t="shared" ca="1" si="44"/>
        <v/>
      </c>
      <c r="J721" s="11" t="str">
        <f t="shared" si="47"/>
        <v/>
      </c>
      <c r="K721" s="6"/>
      <c r="L721">
        <v>0</v>
      </c>
      <c r="N721" t="str">
        <f>_xlfn.IFNA(VLOOKUP(A721,'Personnel List'!A$1:F$1284,6,FALSE),"")</f>
        <v/>
      </c>
    </row>
    <row r="722" spans="2:14" ht="15" customHeight="1" x14ac:dyDescent="0.45">
      <c r="B722" t="str">
        <f>_xlfn.IFNA(VLOOKUP(A722,'Personnel List'!A$1:E$1284,5,FALSE),"")</f>
        <v/>
      </c>
      <c r="C722" t="str">
        <f>_xlfn.IFNA(VLOOKUP(A722,'Personnel List'!A$1:E$1284,4,FALSE),"")</f>
        <v/>
      </c>
      <c r="D722" s="2" t="str">
        <f t="shared" ca="1" si="45"/>
        <v/>
      </c>
      <c r="E722" s="2" t="str">
        <f t="shared" si="46"/>
        <v>Onsite</v>
      </c>
      <c r="F722" s="9"/>
      <c r="G722" s="34"/>
      <c r="H722" s="7"/>
      <c r="I722" s="14" t="str">
        <f t="shared" ca="1" si="44"/>
        <v/>
      </c>
      <c r="J722" s="11" t="str">
        <f t="shared" si="47"/>
        <v/>
      </c>
      <c r="K722" s="6"/>
      <c r="L722">
        <v>0</v>
      </c>
      <c r="N722" t="str">
        <f>_xlfn.IFNA(VLOOKUP(A722,'Personnel List'!A$1:F$1284,6,FALSE),"")</f>
        <v/>
      </c>
    </row>
    <row r="723" spans="2:14" ht="15" customHeight="1" x14ac:dyDescent="0.45">
      <c r="B723" t="str">
        <f>_xlfn.IFNA(VLOOKUP(A723,'Personnel List'!A$1:E$1284,5,FALSE),"")</f>
        <v/>
      </c>
      <c r="C723" t="str">
        <f>_xlfn.IFNA(VLOOKUP(A723,'Personnel List'!A$1:E$1284,4,FALSE),"")</f>
        <v/>
      </c>
      <c r="D723" s="2" t="str">
        <f t="shared" ca="1" si="45"/>
        <v/>
      </c>
      <c r="E723" s="2" t="str">
        <f t="shared" si="46"/>
        <v>Onsite</v>
      </c>
      <c r="F723" s="9"/>
      <c r="H723" s="7"/>
      <c r="I723" s="14" t="str">
        <f t="shared" ca="1" si="44"/>
        <v/>
      </c>
      <c r="J723" s="11" t="str">
        <f t="shared" si="47"/>
        <v/>
      </c>
      <c r="K723" s="6"/>
      <c r="L723">
        <v>0</v>
      </c>
      <c r="N723" t="str">
        <f>_xlfn.IFNA(VLOOKUP(A723,'Personnel List'!A$1:F$1284,6,FALSE),"")</f>
        <v/>
      </c>
    </row>
    <row r="724" spans="2:14" ht="15" customHeight="1" x14ac:dyDescent="0.45">
      <c r="B724" t="str">
        <f>_xlfn.IFNA(VLOOKUP(A724,'Personnel List'!A$1:E$1284,5,FALSE),"")</f>
        <v/>
      </c>
      <c r="C724" t="str">
        <f>_xlfn.IFNA(VLOOKUP(A724,'Personnel List'!A$1:E$1284,4,FALSE),"")</f>
        <v/>
      </c>
      <c r="D724" s="2" t="str">
        <f t="shared" ca="1" si="45"/>
        <v/>
      </c>
      <c r="E724" s="2" t="str">
        <f t="shared" si="46"/>
        <v>Onsite</v>
      </c>
      <c r="F724" s="9"/>
      <c r="G724" s="34"/>
      <c r="H724" s="7"/>
      <c r="I724" s="14" t="str">
        <f t="shared" ca="1" si="44"/>
        <v/>
      </c>
      <c r="J724" s="11" t="str">
        <f t="shared" si="47"/>
        <v/>
      </c>
      <c r="K724" s="6"/>
      <c r="L724">
        <v>0</v>
      </c>
      <c r="N724" t="str">
        <f>_xlfn.IFNA(VLOOKUP(A724,'Personnel List'!A$1:F$1284,6,FALSE),"")</f>
        <v/>
      </c>
    </row>
    <row r="725" spans="2:14" ht="15" customHeight="1" x14ac:dyDescent="0.45">
      <c r="B725" t="str">
        <f>_xlfn.IFNA(VLOOKUP(A725,'Personnel List'!A$1:E$1284,5,FALSE),"")</f>
        <v/>
      </c>
      <c r="C725" t="str">
        <f>_xlfn.IFNA(VLOOKUP(A725,'Personnel List'!A$1:E$1284,4,FALSE),"")</f>
        <v/>
      </c>
      <c r="D725" s="2" t="str">
        <f t="shared" ca="1" si="45"/>
        <v/>
      </c>
      <c r="E725" s="2" t="str">
        <f t="shared" si="46"/>
        <v>Onsite</v>
      </c>
      <c r="F725" s="9"/>
      <c r="G725" s="35"/>
      <c r="H725" s="7"/>
      <c r="I725" s="14" t="str">
        <f t="shared" ca="1" si="44"/>
        <v/>
      </c>
      <c r="J725" s="11" t="str">
        <f t="shared" si="47"/>
        <v/>
      </c>
      <c r="K725" s="6"/>
      <c r="L725">
        <v>0</v>
      </c>
      <c r="N725" t="str">
        <f>_xlfn.IFNA(VLOOKUP(A725,'Personnel List'!A$1:F$1284,6,FALSE),"")</f>
        <v/>
      </c>
    </row>
    <row r="726" spans="2:14" ht="15" customHeight="1" x14ac:dyDescent="0.45">
      <c r="B726" t="str">
        <f>_xlfn.IFNA(VLOOKUP(A726,'Personnel List'!A$1:E$1284,5,FALSE),"")</f>
        <v/>
      </c>
      <c r="C726" t="str">
        <f>_xlfn.IFNA(VLOOKUP(A726,'Personnel List'!A$1:E$1284,4,FALSE),"")</f>
        <v/>
      </c>
      <c r="D726" s="2" t="str">
        <f t="shared" ca="1" si="45"/>
        <v/>
      </c>
      <c r="E726" s="2" t="str">
        <f t="shared" si="46"/>
        <v>Onsite</v>
      </c>
      <c r="F726" s="9"/>
      <c r="G726" s="34"/>
      <c r="H726" s="7"/>
      <c r="I726" s="14" t="str">
        <f t="shared" ca="1" si="44"/>
        <v/>
      </c>
      <c r="J726" s="11" t="str">
        <f t="shared" si="47"/>
        <v/>
      </c>
      <c r="K726" s="6"/>
      <c r="L726">
        <v>0</v>
      </c>
      <c r="N726" t="str">
        <f>_xlfn.IFNA(VLOOKUP(A726,'Personnel List'!A$1:F$1284,6,FALSE),"")</f>
        <v/>
      </c>
    </row>
    <row r="727" spans="2:14" ht="15" customHeight="1" x14ac:dyDescent="0.45">
      <c r="B727" t="str">
        <f>_xlfn.IFNA(VLOOKUP(A727,'Personnel List'!A$1:E$1284,5,FALSE),"")</f>
        <v/>
      </c>
      <c r="C727" t="str">
        <f>_xlfn.IFNA(VLOOKUP(A727,'Personnel List'!A$1:E$1284,4,FALSE),"")</f>
        <v/>
      </c>
      <c r="D727" s="2" t="str">
        <f t="shared" ca="1" si="45"/>
        <v/>
      </c>
      <c r="E727" s="2" t="str">
        <f t="shared" si="46"/>
        <v>Onsite</v>
      </c>
      <c r="F727" s="9"/>
      <c r="H727" s="7"/>
      <c r="I727" s="14" t="str">
        <f t="shared" ca="1" si="44"/>
        <v/>
      </c>
      <c r="J727" s="11" t="str">
        <f t="shared" si="47"/>
        <v/>
      </c>
      <c r="K727" s="6"/>
      <c r="L727">
        <v>0</v>
      </c>
      <c r="N727" t="str">
        <f>_xlfn.IFNA(VLOOKUP(A727,'Personnel List'!A$1:F$1284,6,FALSE),"")</f>
        <v/>
      </c>
    </row>
    <row r="728" spans="2:14" ht="15" customHeight="1" x14ac:dyDescent="0.45">
      <c r="B728" t="str">
        <f>_xlfn.IFNA(VLOOKUP(A728,'Personnel List'!A$1:E$1284,5,FALSE),"")</f>
        <v/>
      </c>
      <c r="C728" t="str">
        <f>_xlfn.IFNA(VLOOKUP(A728,'Personnel List'!A$1:E$1284,4,FALSE),"")</f>
        <v/>
      </c>
      <c r="D728" s="2" t="str">
        <f t="shared" ca="1" si="45"/>
        <v/>
      </c>
      <c r="E728" s="2" t="str">
        <f t="shared" si="46"/>
        <v>Onsite</v>
      </c>
      <c r="F728" s="9"/>
      <c r="G728" s="34"/>
      <c r="H728" s="7"/>
      <c r="I728" s="14" t="str">
        <f t="shared" ca="1" si="44"/>
        <v/>
      </c>
      <c r="J728" s="11" t="str">
        <f t="shared" si="47"/>
        <v/>
      </c>
      <c r="K728" s="6"/>
      <c r="L728">
        <v>0</v>
      </c>
      <c r="N728" t="str">
        <f>_xlfn.IFNA(VLOOKUP(A728,'Personnel List'!A$1:F$1284,6,FALSE),"")</f>
        <v/>
      </c>
    </row>
    <row r="729" spans="2:14" ht="15" customHeight="1" x14ac:dyDescent="0.45">
      <c r="B729" t="str">
        <f>_xlfn.IFNA(VLOOKUP(A729,'Personnel List'!A$1:E$1284,5,FALSE),"")</f>
        <v/>
      </c>
      <c r="C729" t="str">
        <f>_xlfn.IFNA(VLOOKUP(A729,'Personnel List'!A$1:E$1284,4,FALSE),"")</f>
        <v/>
      </c>
      <c r="D729" s="2" t="str">
        <f t="shared" ca="1" si="45"/>
        <v/>
      </c>
      <c r="E729" s="2" t="str">
        <f t="shared" si="46"/>
        <v>Onsite</v>
      </c>
      <c r="F729" s="9"/>
      <c r="G729" s="35"/>
      <c r="H729" s="7"/>
      <c r="I729" s="14" t="str">
        <f t="shared" ca="1" si="44"/>
        <v/>
      </c>
      <c r="J729" s="11" t="str">
        <f t="shared" si="47"/>
        <v/>
      </c>
      <c r="K729" s="6"/>
      <c r="L729">
        <v>0</v>
      </c>
      <c r="N729" t="str">
        <f>_xlfn.IFNA(VLOOKUP(A729,'Personnel List'!A$1:F$1284,6,FALSE),"")</f>
        <v/>
      </c>
    </row>
    <row r="730" spans="2:14" ht="15" customHeight="1" x14ac:dyDescent="0.45">
      <c r="B730" t="str">
        <f>_xlfn.IFNA(VLOOKUP(A730,'Personnel List'!A$1:E$1284,5,FALSE),"")</f>
        <v/>
      </c>
      <c r="C730" t="str">
        <f>_xlfn.IFNA(VLOOKUP(A730,'Personnel List'!A$1:E$1284,4,FALSE),"")</f>
        <v/>
      </c>
      <c r="D730" s="2" t="str">
        <f t="shared" ca="1" si="45"/>
        <v/>
      </c>
      <c r="E730" s="2" t="str">
        <f t="shared" si="46"/>
        <v>Onsite</v>
      </c>
      <c r="F730" s="9"/>
      <c r="G730" s="34"/>
      <c r="H730" s="7"/>
      <c r="I730" s="14" t="str">
        <f t="shared" ca="1" si="44"/>
        <v/>
      </c>
      <c r="J730" s="11" t="str">
        <f t="shared" si="47"/>
        <v/>
      </c>
      <c r="K730" s="6"/>
      <c r="L730">
        <v>0</v>
      </c>
      <c r="N730" t="str">
        <f>_xlfn.IFNA(VLOOKUP(A730,'Personnel List'!A$1:F$1284,6,FALSE),"")</f>
        <v/>
      </c>
    </row>
    <row r="731" spans="2:14" ht="15" customHeight="1" x14ac:dyDescent="0.45">
      <c r="B731" t="str">
        <f>_xlfn.IFNA(VLOOKUP(A731,'Personnel List'!A$1:E$1284,5,FALSE),"")</f>
        <v/>
      </c>
      <c r="C731" t="str">
        <f>_xlfn.IFNA(VLOOKUP(A731,'Personnel List'!A$1:E$1284,4,FALSE),"")</f>
        <v/>
      </c>
      <c r="D731" s="2" t="str">
        <f t="shared" ca="1" si="45"/>
        <v/>
      </c>
      <c r="E731" s="2" t="str">
        <f t="shared" si="46"/>
        <v>Onsite</v>
      </c>
      <c r="F731" s="9"/>
      <c r="H731" s="7"/>
      <c r="I731" s="14" t="str">
        <f t="shared" ca="1" si="44"/>
        <v/>
      </c>
      <c r="J731" s="11" t="str">
        <f t="shared" si="47"/>
        <v/>
      </c>
      <c r="K731" s="6"/>
      <c r="L731">
        <v>0</v>
      </c>
      <c r="N731" t="str">
        <f>_xlfn.IFNA(VLOOKUP(A731,'Personnel List'!A$1:F$1284,6,FALSE),"")</f>
        <v/>
      </c>
    </row>
    <row r="732" spans="2:14" ht="15" customHeight="1" x14ac:dyDescent="0.45">
      <c r="B732" t="str">
        <f>_xlfn.IFNA(VLOOKUP(A732,'Personnel List'!A$1:E$1284,5,FALSE),"")</f>
        <v/>
      </c>
      <c r="C732" t="str">
        <f>_xlfn.IFNA(VLOOKUP(A732,'Personnel List'!A$1:E$1284,4,FALSE),"")</f>
        <v/>
      </c>
      <c r="D732" s="2" t="str">
        <f t="shared" ca="1" si="45"/>
        <v/>
      </c>
      <c r="E732" s="2" t="str">
        <f t="shared" si="46"/>
        <v>Onsite</v>
      </c>
      <c r="F732" s="9"/>
      <c r="G732" s="34"/>
      <c r="H732" s="7"/>
      <c r="I732" s="14" t="str">
        <f t="shared" ca="1" si="44"/>
        <v/>
      </c>
      <c r="J732" s="11" t="str">
        <f t="shared" si="47"/>
        <v/>
      </c>
      <c r="K732" s="6"/>
      <c r="L732">
        <v>0</v>
      </c>
      <c r="N732" t="str">
        <f>_xlfn.IFNA(VLOOKUP(A732,'Personnel List'!A$1:F$1284,6,FALSE),"")</f>
        <v/>
      </c>
    </row>
    <row r="733" spans="2:14" ht="15" customHeight="1" x14ac:dyDescent="0.45">
      <c r="B733" t="str">
        <f>_xlfn.IFNA(VLOOKUP(A733,'Personnel List'!A$1:E$1284,5,FALSE),"")</f>
        <v/>
      </c>
      <c r="C733" t="str">
        <f>_xlfn.IFNA(VLOOKUP(A733,'Personnel List'!A$1:E$1284,4,FALSE),"")</f>
        <v/>
      </c>
      <c r="D733" s="2" t="str">
        <f t="shared" ca="1" si="45"/>
        <v/>
      </c>
      <c r="E733" s="2" t="str">
        <f t="shared" si="46"/>
        <v>Onsite</v>
      </c>
      <c r="F733" s="9"/>
      <c r="G733" s="35"/>
      <c r="H733" s="7"/>
      <c r="I733" s="14" t="str">
        <f t="shared" ca="1" si="44"/>
        <v/>
      </c>
      <c r="J733" s="11" t="str">
        <f t="shared" si="47"/>
        <v/>
      </c>
      <c r="K733" s="6"/>
      <c r="L733">
        <v>0</v>
      </c>
      <c r="N733" t="str">
        <f>_xlfn.IFNA(VLOOKUP(A733,'Personnel List'!A$1:F$1284,6,FALSE),"")</f>
        <v/>
      </c>
    </row>
    <row r="734" spans="2:14" ht="15" customHeight="1" x14ac:dyDescent="0.45">
      <c r="B734" t="str">
        <f>_xlfn.IFNA(VLOOKUP(A734,'Personnel List'!A$1:E$1284,5,FALSE),"")</f>
        <v/>
      </c>
      <c r="C734" t="str">
        <f>_xlfn.IFNA(VLOOKUP(A734,'Personnel List'!A$1:E$1284,4,FALSE),"")</f>
        <v/>
      </c>
      <c r="D734" s="2" t="str">
        <f t="shared" ca="1" si="45"/>
        <v/>
      </c>
      <c r="E734" s="2" t="str">
        <f t="shared" si="46"/>
        <v>Onsite</v>
      </c>
      <c r="F734" s="9"/>
      <c r="G734" s="34"/>
      <c r="H734" s="7"/>
      <c r="I734" s="14" t="str">
        <f t="shared" ca="1" si="44"/>
        <v/>
      </c>
      <c r="J734" s="11" t="str">
        <f t="shared" si="47"/>
        <v/>
      </c>
      <c r="K734" s="6"/>
      <c r="L734">
        <v>0</v>
      </c>
      <c r="N734" t="str">
        <f>_xlfn.IFNA(VLOOKUP(A734,'Personnel List'!A$1:F$1284,6,FALSE),"")</f>
        <v/>
      </c>
    </row>
    <row r="735" spans="2:14" ht="15" customHeight="1" x14ac:dyDescent="0.45">
      <c r="B735" t="str">
        <f>_xlfn.IFNA(VLOOKUP(A735,'Personnel List'!A$1:E$1284,5,FALSE),"")</f>
        <v/>
      </c>
      <c r="C735" t="str">
        <f>_xlfn.IFNA(VLOOKUP(A735,'Personnel List'!A$1:E$1284,4,FALSE),"")</f>
        <v/>
      </c>
      <c r="D735" s="2" t="str">
        <f t="shared" ca="1" si="45"/>
        <v/>
      </c>
      <c r="E735" s="2" t="str">
        <f t="shared" si="46"/>
        <v>Onsite</v>
      </c>
      <c r="F735" s="9"/>
      <c r="G735" s="35"/>
      <c r="H735" s="7"/>
      <c r="I735" s="14" t="str">
        <f t="shared" ca="1" si="44"/>
        <v/>
      </c>
      <c r="J735" s="11" t="str">
        <f t="shared" si="47"/>
        <v/>
      </c>
      <c r="K735" s="6"/>
      <c r="L735">
        <v>0</v>
      </c>
      <c r="N735" t="str">
        <f>_xlfn.IFNA(VLOOKUP(A735,'Personnel List'!A$1:F$1284,6,FALSE),"")</f>
        <v/>
      </c>
    </row>
    <row r="736" spans="2:14" ht="15" customHeight="1" x14ac:dyDescent="0.45">
      <c r="B736" t="str">
        <f>_xlfn.IFNA(VLOOKUP(A736,'Personnel List'!A$1:E$1284,5,FALSE),"")</f>
        <v/>
      </c>
      <c r="C736" t="str">
        <f>_xlfn.IFNA(VLOOKUP(A736,'Personnel List'!A$1:E$1284,4,FALSE),"")</f>
        <v/>
      </c>
      <c r="D736" s="2" t="str">
        <f t="shared" ca="1" si="45"/>
        <v/>
      </c>
      <c r="E736" s="2" t="str">
        <f t="shared" si="46"/>
        <v>Onsite</v>
      </c>
      <c r="F736" s="9"/>
      <c r="G736" s="34"/>
      <c r="H736" s="7"/>
      <c r="I736" s="14" t="str">
        <f t="shared" ca="1" si="44"/>
        <v/>
      </c>
      <c r="J736" s="11" t="str">
        <f t="shared" si="47"/>
        <v/>
      </c>
      <c r="K736" s="6"/>
      <c r="L736">
        <v>0</v>
      </c>
      <c r="N736" t="str">
        <f>_xlfn.IFNA(VLOOKUP(A736,'Personnel List'!A$1:F$1284,6,FALSE),"")</f>
        <v/>
      </c>
    </row>
    <row r="737" spans="2:14" ht="15" customHeight="1" x14ac:dyDescent="0.45">
      <c r="B737" t="str">
        <f>_xlfn.IFNA(VLOOKUP(A737,'Personnel List'!A$1:E$1284,5,FALSE),"")</f>
        <v/>
      </c>
      <c r="C737" t="str">
        <f>_xlfn.IFNA(VLOOKUP(A737,'Personnel List'!A$1:E$1284,4,FALSE),"")</f>
        <v/>
      </c>
      <c r="D737" s="2" t="str">
        <f t="shared" ca="1" si="45"/>
        <v/>
      </c>
      <c r="E737" s="2" t="str">
        <f t="shared" si="46"/>
        <v>Onsite</v>
      </c>
      <c r="F737" s="9"/>
      <c r="H737" s="7"/>
      <c r="I737" s="14" t="str">
        <f t="shared" ca="1" si="44"/>
        <v/>
      </c>
      <c r="J737" s="11" t="str">
        <f t="shared" si="47"/>
        <v/>
      </c>
      <c r="K737" s="6"/>
      <c r="L737">
        <v>0</v>
      </c>
      <c r="N737" t="str">
        <f>_xlfn.IFNA(VLOOKUP(A737,'Personnel List'!A$1:F$1284,6,FALSE),"")</f>
        <v/>
      </c>
    </row>
    <row r="738" spans="2:14" ht="15" customHeight="1" x14ac:dyDescent="0.45">
      <c r="B738" t="str">
        <f>_xlfn.IFNA(VLOOKUP(A738,'Personnel List'!A$1:E$1284,5,FALSE),"")</f>
        <v/>
      </c>
      <c r="C738" t="str">
        <f>_xlfn.IFNA(VLOOKUP(A738,'Personnel List'!A$1:E$1284,4,FALSE),"")</f>
        <v/>
      </c>
      <c r="D738" s="2" t="str">
        <f t="shared" ca="1" si="45"/>
        <v/>
      </c>
      <c r="E738" s="2" t="str">
        <f t="shared" si="46"/>
        <v>Onsite</v>
      </c>
      <c r="F738" s="9"/>
      <c r="G738" s="34"/>
      <c r="H738" s="7"/>
      <c r="I738" s="14" t="str">
        <f t="shared" ca="1" si="44"/>
        <v/>
      </c>
      <c r="J738" s="11" t="str">
        <f t="shared" si="47"/>
        <v/>
      </c>
      <c r="K738" s="6"/>
      <c r="L738">
        <v>0</v>
      </c>
      <c r="N738" t="str">
        <f>_xlfn.IFNA(VLOOKUP(A738,'Personnel List'!A$1:F$1284,6,FALSE),"")</f>
        <v/>
      </c>
    </row>
    <row r="739" spans="2:14" ht="15" customHeight="1" x14ac:dyDescent="0.45">
      <c r="B739" t="str">
        <f>_xlfn.IFNA(VLOOKUP(A739,'Personnel List'!A$1:E$1284,5,FALSE),"")</f>
        <v/>
      </c>
      <c r="C739" t="str">
        <f>_xlfn.IFNA(VLOOKUP(A739,'Personnel List'!A$1:E$1284,4,FALSE),"")</f>
        <v/>
      </c>
      <c r="D739" s="2" t="str">
        <f t="shared" ca="1" si="45"/>
        <v/>
      </c>
      <c r="E739" s="2" t="str">
        <f t="shared" si="46"/>
        <v>Onsite</v>
      </c>
      <c r="F739" s="9"/>
      <c r="G739" s="35"/>
      <c r="H739" s="7"/>
      <c r="I739" s="14" t="str">
        <f t="shared" ca="1" si="44"/>
        <v/>
      </c>
      <c r="J739" s="11" t="str">
        <f t="shared" si="47"/>
        <v/>
      </c>
      <c r="K739" s="6"/>
      <c r="L739">
        <v>0</v>
      </c>
      <c r="N739" t="str">
        <f>_xlfn.IFNA(VLOOKUP(A739,'Personnel List'!A$1:F$1284,6,FALSE),"")</f>
        <v/>
      </c>
    </row>
    <row r="740" spans="2:14" ht="15" customHeight="1" x14ac:dyDescent="0.45">
      <c r="B740" t="str">
        <f>_xlfn.IFNA(VLOOKUP(A740,'Personnel List'!A$1:E$1284,5,FALSE),"")</f>
        <v/>
      </c>
      <c r="C740" t="str">
        <f>_xlfn.IFNA(VLOOKUP(A740,'Personnel List'!A$1:E$1284,4,FALSE),"")</f>
        <v/>
      </c>
      <c r="D740" s="2" t="str">
        <f t="shared" ca="1" si="45"/>
        <v/>
      </c>
      <c r="E740" s="2" t="str">
        <f t="shared" si="46"/>
        <v>Onsite</v>
      </c>
      <c r="F740" s="9"/>
      <c r="G740" s="34"/>
      <c r="H740" s="7"/>
      <c r="I740" s="14" t="str">
        <f t="shared" ca="1" si="44"/>
        <v/>
      </c>
      <c r="J740" s="11" t="str">
        <f t="shared" si="47"/>
        <v/>
      </c>
      <c r="K740" s="6"/>
      <c r="L740">
        <v>0</v>
      </c>
      <c r="N740" t="str">
        <f>_xlfn.IFNA(VLOOKUP(A740,'Personnel List'!A$1:F$1284,6,FALSE),"")</f>
        <v/>
      </c>
    </row>
    <row r="741" spans="2:14" ht="15" customHeight="1" x14ac:dyDescent="0.45">
      <c r="B741" t="str">
        <f>_xlfn.IFNA(VLOOKUP(A741,'Personnel List'!A$1:E$1284,5,FALSE),"")</f>
        <v/>
      </c>
      <c r="C741" t="str">
        <f>_xlfn.IFNA(VLOOKUP(A741,'Personnel List'!A$1:E$1284,4,FALSE),"")</f>
        <v/>
      </c>
      <c r="D741" s="2" t="str">
        <f t="shared" ca="1" si="45"/>
        <v/>
      </c>
      <c r="E741" s="2" t="str">
        <f t="shared" si="46"/>
        <v>Onsite</v>
      </c>
      <c r="F741" s="9"/>
      <c r="H741" s="7"/>
      <c r="I741" s="14" t="str">
        <f t="shared" ca="1" si="44"/>
        <v/>
      </c>
      <c r="J741" s="11" t="str">
        <f t="shared" si="47"/>
        <v/>
      </c>
      <c r="K741" s="6"/>
      <c r="L741">
        <v>0</v>
      </c>
      <c r="N741" t="str">
        <f>_xlfn.IFNA(VLOOKUP(A741,'Personnel List'!A$1:F$1284,6,FALSE),"")</f>
        <v/>
      </c>
    </row>
    <row r="742" spans="2:14" ht="15" customHeight="1" x14ac:dyDescent="0.45">
      <c r="B742" t="str">
        <f>_xlfn.IFNA(VLOOKUP(A742,'Personnel List'!A$1:E$1284,5,FALSE),"")</f>
        <v/>
      </c>
      <c r="C742" t="str">
        <f>_xlfn.IFNA(VLOOKUP(A742,'Personnel List'!A$1:E$1284,4,FALSE),"")</f>
        <v/>
      </c>
      <c r="D742" s="2" t="str">
        <f t="shared" ca="1" si="45"/>
        <v/>
      </c>
      <c r="E742" s="2" t="str">
        <f t="shared" si="46"/>
        <v>Onsite</v>
      </c>
      <c r="F742" s="9"/>
      <c r="G742" s="34"/>
      <c r="H742" s="7"/>
      <c r="I742" s="14" t="str">
        <f t="shared" ca="1" si="44"/>
        <v/>
      </c>
      <c r="J742" s="11" t="str">
        <f t="shared" si="47"/>
        <v/>
      </c>
      <c r="K742" s="6"/>
      <c r="L742">
        <v>0</v>
      </c>
      <c r="N742" t="str">
        <f>_xlfn.IFNA(VLOOKUP(A742,'Personnel List'!A$1:F$1284,6,FALSE),"")</f>
        <v/>
      </c>
    </row>
    <row r="743" spans="2:14" ht="15" customHeight="1" x14ac:dyDescent="0.45">
      <c r="B743" t="str">
        <f>_xlfn.IFNA(VLOOKUP(A743,'Personnel List'!A$1:E$1284,5,FALSE),"")</f>
        <v/>
      </c>
      <c r="C743" t="str">
        <f>_xlfn.IFNA(VLOOKUP(A743,'Personnel List'!A$1:E$1284,4,FALSE),"")</f>
        <v/>
      </c>
      <c r="D743" s="2" t="str">
        <f t="shared" ca="1" si="45"/>
        <v/>
      </c>
      <c r="E743" s="2" t="str">
        <f t="shared" si="46"/>
        <v>Onsite</v>
      </c>
      <c r="F743" s="9"/>
      <c r="G743" s="35"/>
      <c r="H743" s="7"/>
      <c r="I743" s="14" t="str">
        <f t="shared" ca="1" si="44"/>
        <v/>
      </c>
      <c r="J743" s="11" t="str">
        <f t="shared" si="47"/>
        <v/>
      </c>
      <c r="K743" s="6"/>
      <c r="L743">
        <v>0</v>
      </c>
      <c r="N743" t="str">
        <f>_xlfn.IFNA(VLOOKUP(A743,'Personnel List'!A$1:F$1284,6,FALSE),"")</f>
        <v/>
      </c>
    </row>
    <row r="744" spans="2:14" ht="15" customHeight="1" x14ac:dyDescent="0.45">
      <c r="B744" t="str">
        <f>_xlfn.IFNA(VLOOKUP(A744,'Personnel List'!A$1:E$1284,5,FALSE),"")</f>
        <v/>
      </c>
      <c r="C744" t="str">
        <f>_xlfn.IFNA(VLOOKUP(A744,'Personnel List'!A$1:E$1284,4,FALSE),"")</f>
        <v/>
      </c>
      <c r="D744" s="2" t="str">
        <f t="shared" ca="1" si="45"/>
        <v/>
      </c>
      <c r="E744" s="2" t="str">
        <f t="shared" si="46"/>
        <v>Onsite</v>
      </c>
      <c r="F744" s="9"/>
      <c r="G744" s="34"/>
      <c r="H744" s="7"/>
      <c r="I744" s="14" t="str">
        <f t="shared" ca="1" si="44"/>
        <v/>
      </c>
      <c r="J744" s="11" t="str">
        <f t="shared" si="47"/>
        <v/>
      </c>
      <c r="K744" s="6"/>
      <c r="L744">
        <v>0</v>
      </c>
      <c r="N744" t="str">
        <f>_xlfn.IFNA(VLOOKUP(A744,'Personnel List'!A$1:F$1284,6,FALSE),"")</f>
        <v/>
      </c>
    </row>
    <row r="745" spans="2:14" ht="15" customHeight="1" x14ac:dyDescent="0.45">
      <c r="B745" t="str">
        <f>_xlfn.IFNA(VLOOKUP(A745,'Personnel List'!A$1:E$1284,5,FALSE),"")</f>
        <v/>
      </c>
      <c r="C745" t="str">
        <f>_xlfn.IFNA(VLOOKUP(A745,'Personnel List'!A$1:E$1284,4,FALSE),"")</f>
        <v/>
      </c>
      <c r="D745" s="2" t="str">
        <f t="shared" ca="1" si="45"/>
        <v/>
      </c>
      <c r="E745" s="2" t="str">
        <f t="shared" si="46"/>
        <v>Onsite</v>
      </c>
      <c r="F745" s="9"/>
      <c r="G745" s="35"/>
      <c r="H745" s="7"/>
      <c r="I745" s="14" t="str">
        <f t="shared" ca="1" si="44"/>
        <v/>
      </c>
      <c r="J745" s="11" t="str">
        <f t="shared" si="47"/>
        <v/>
      </c>
      <c r="K745" s="6"/>
      <c r="L745">
        <v>0</v>
      </c>
      <c r="N745" t="str">
        <f>_xlfn.IFNA(VLOOKUP(A745,'Personnel List'!A$1:F$1284,6,FALSE),"")</f>
        <v/>
      </c>
    </row>
    <row r="746" spans="2:14" ht="15" customHeight="1" x14ac:dyDescent="0.45">
      <c r="B746" t="str">
        <f>_xlfn.IFNA(VLOOKUP(A746,'Personnel List'!A$1:E$1284,5,FALSE),"")</f>
        <v/>
      </c>
      <c r="C746" t="str">
        <f>_xlfn.IFNA(VLOOKUP(A746,'Personnel List'!A$1:E$1284,4,FALSE),"")</f>
        <v/>
      </c>
      <c r="D746" s="2" t="str">
        <f t="shared" ca="1" si="45"/>
        <v/>
      </c>
      <c r="E746" s="2" t="str">
        <f t="shared" si="46"/>
        <v>Onsite</v>
      </c>
      <c r="F746" s="9"/>
      <c r="G746" s="34"/>
      <c r="H746" s="7"/>
      <c r="I746" s="14" t="str">
        <f t="shared" ca="1" si="44"/>
        <v/>
      </c>
      <c r="J746" s="11" t="str">
        <f t="shared" si="47"/>
        <v/>
      </c>
      <c r="K746" s="6"/>
      <c r="L746">
        <v>0</v>
      </c>
      <c r="N746" t="str">
        <f>_xlfn.IFNA(VLOOKUP(A746,'Personnel List'!A$1:F$1284,6,FALSE),"")</f>
        <v/>
      </c>
    </row>
    <row r="747" spans="2:14" ht="15" customHeight="1" x14ac:dyDescent="0.45">
      <c r="B747" t="str">
        <f>_xlfn.IFNA(VLOOKUP(A747,'Personnel List'!A$1:E$1284,5,FALSE),"")</f>
        <v/>
      </c>
      <c r="C747" t="str">
        <f>_xlfn.IFNA(VLOOKUP(A747,'Personnel List'!A$1:E$1284,4,FALSE),"")</f>
        <v/>
      </c>
      <c r="D747" s="2" t="str">
        <f t="shared" ca="1" si="45"/>
        <v/>
      </c>
      <c r="E747" s="2" t="str">
        <f t="shared" si="46"/>
        <v>Onsite</v>
      </c>
      <c r="F747" s="9"/>
      <c r="H747" s="7"/>
      <c r="I747" s="14" t="str">
        <f t="shared" ca="1" si="44"/>
        <v/>
      </c>
      <c r="J747" s="11" t="str">
        <f t="shared" si="47"/>
        <v/>
      </c>
      <c r="K747" s="6"/>
      <c r="L747">
        <v>0</v>
      </c>
      <c r="N747" t="str">
        <f>_xlfn.IFNA(VLOOKUP(A747,'Personnel List'!A$1:F$1284,6,FALSE),"")</f>
        <v/>
      </c>
    </row>
    <row r="748" spans="2:14" ht="15" customHeight="1" x14ac:dyDescent="0.45">
      <c r="B748" t="str">
        <f>_xlfn.IFNA(VLOOKUP(A748,'Personnel List'!A$1:E$1284,5,FALSE),"")</f>
        <v/>
      </c>
      <c r="C748" t="str">
        <f>_xlfn.IFNA(VLOOKUP(A748,'Personnel List'!A$1:E$1284,4,FALSE),"")</f>
        <v/>
      </c>
      <c r="D748" s="2" t="str">
        <f t="shared" ca="1" si="45"/>
        <v/>
      </c>
      <c r="E748" s="2" t="str">
        <f t="shared" si="46"/>
        <v>Onsite</v>
      </c>
      <c r="F748" s="9"/>
      <c r="G748" s="34"/>
      <c r="H748" s="7"/>
      <c r="I748" s="14" t="str">
        <f t="shared" ca="1" si="44"/>
        <v/>
      </c>
      <c r="J748" s="11" t="str">
        <f t="shared" si="47"/>
        <v/>
      </c>
      <c r="K748" s="6"/>
      <c r="L748">
        <v>0</v>
      </c>
      <c r="N748" t="str">
        <f>_xlfn.IFNA(VLOOKUP(A748,'Personnel List'!A$1:F$1284,6,FALSE),"")</f>
        <v/>
      </c>
    </row>
    <row r="749" spans="2:14" ht="15" customHeight="1" x14ac:dyDescent="0.45">
      <c r="B749" t="str">
        <f>_xlfn.IFNA(VLOOKUP(A749,'Personnel List'!A$1:E$1284,5,FALSE),"")</f>
        <v/>
      </c>
      <c r="C749" t="str">
        <f>_xlfn.IFNA(VLOOKUP(A749,'Personnel List'!A$1:E$1284,4,FALSE),"")</f>
        <v/>
      </c>
      <c r="D749" s="2" t="str">
        <f t="shared" ca="1" si="45"/>
        <v/>
      </c>
      <c r="E749" s="2" t="str">
        <f t="shared" si="46"/>
        <v>Onsite</v>
      </c>
      <c r="F749" s="9"/>
      <c r="G749" s="35"/>
      <c r="H749" s="7"/>
      <c r="I749" s="14" t="str">
        <f t="shared" ca="1" si="44"/>
        <v/>
      </c>
      <c r="J749" s="11" t="str">
        <f t="shared" si="47"/>
        <v/>
      </c>
      <c r="K749" s="6"/>
      <c r="L749">
        <v>0</v>
      </c>
      <c r="N749" t="str">
        <f>_xlfn.IFNA(VLOOKUP(A749,'Personnel List'!A$1:F$1284,6,FALSE),"")</f>
        <v/>
      </c>
    </row>
    <row r="750" spans="2:14" ht="15" customHeight="1" x14ac:dyDescent="0.45">
      <c r="B750" t="str">
        <f>_xlfn.IFNA(VLOOKUP(A750,'Personnel List'!A$1:E$1284,5,FALSE),"")</f>
        <v/>
      </c>
      <c r="C750" t="str">
        <f>_xlfn.IFNA(VLOOKUP(A750,'Personnel List'!A$1:E$1284,4,FALSE),"")</f>
        <v/>
      </c>
      <c r="D750" s="2" t="str">
        <f t="shared" ca="1" si="45"/>
        <v/>
      </c>
      <c r="E750" s="2" t="str">
        <f t="shared" si="46"/>
        <v>Onsite</v>
      </c>
      <c r="F750" s="9"/>
      <c r="G750" s="34"/>
      <c r="H750" s="7"/>
      <c r="I750" s="14" t="str">
        <f t="shared" ref="I750:I813" ca="1" si="48">IF(G1590&lt;&gt;"",IF(I750&lt;&gt;"",I750,NOW()),"")</f>
        <v/>
      </c>
      <c r="J750" s="11" t="str">
        <f t="shared" si="47"/>
        <v/>
      </c>
      <c r="K750" s="6"/>
      <c r="L750">
        <v>0</v>
      </c>
      <c r="N750" t="str">
        <f>_xlfn.IFNA(VLOOKUP(A750,'Personnel List'!A$1:F$1284,6,FALSE),"")</f>
        <v/>
      </c>
    </row>
    <row r="751" spans="2:14" ht="15" customHeight="1" x14ac:dyDescent="0.45">
      <c r="B751" t="str">
        <f>_xlfn.IFNA(VLOOKUP(A751,'Personnel List'!A$1:E$1284,5,FALSE),"")</f>
        <v/>
      </c>
      <c r="C751" t="str">
        <f>_xlfn.IFNA(VLOOKUP(A751,'Personnel List'!A$1:E$1284,4,FALSE),"")</f>
        <v/>
      </c>
      <c r="D751" s="2" t="str">
        <f t="shared" ca="1" si="45"/>
        <v/>
      </c>
      <c r="E751" s="2" t="str">
        <f t="shared" si="46"/>
        <v>Onsite</v>
      </c>
      <c r="F751" s="9"/>
      <c r="H751" s="7"/>
      <c r="I751" s="14" t="str">
        <f t="shared" ca="1" si="48"/>
        <v/>
      </c>
      <c r="J751" s="11" t="str">
        <f t="shared" si="47"/>
        <v/>
      </c>
      <c r="K751" s="6"/>
      <c r="L751">
        <v>0</v>
      </c>
      <c r="N751" t="str">
        <f>_xlfn.IFNA(VLOOKUP(A751,'Personnel List'!A$1:F$1284,6,FALSE),"")</f>
        <v/>
      </c>
    </row>
    <row r="752" spans="2:14" ht="15" customHeight="1" x14ac:dyDescent="0.45">
      <c r="B752" t="str">
        <f>_xlfn.IFNA(VLOOKUP(A752,'Personnel List'!A$1:E$1284,5,FALSE),"")</f>
        <v/>
      </c>
      <c r="C752" t="str">
        <f>_xlfn.IFNA(VLOOKUP(A752,'Personnel List'!A$1:E$1284,4,FALSE),"")</f>
        <v/>
      </c>
      <c r="D752" s="2" t="str">
        <f t="shared" ca="1" si="45"/>
        <v/>
      </c>
      <c r="E752" s="2" t="str">
        <f t="shared" si="46"/>
        <v>Onsite</v>
      </c>
      <c r="F752" s="9"/>
      <c r="G752" s="34"/>
      <c r="H752" s="7"/>
      <c r="I752" s="14" t="str">
        <f t="shared" ca="1" si="48"/>
        <v/>
      </c>
      <c r="J752" s="11" t="str">
        <f t="shared" si="47"/>
        <v/>
      </c>
      <c r="K752" s="6"/>
      <c r="L752">
        <v>0</v>
      </c>
      <c r="N752" t="str">
        <f>_xlfn.IFNA(VLOOKUP(A752,'Personnel List'!A$1:F$1284,6,FALSE),"")</f>
        <v/>
      </c>
    </row>
    <row r="753" spans="2:14" ht="15" customHeight="1" x14ac:dyDescent="0.45">
      <c r="B753" t="str">
        <f>_xlfn.IFNA(VLOOKUP(A753,'Personnel List'!A$1:E$1284,5,FALSE),"")</f>
        <v/>
      </c>
      <c r="C753" t="str">
        <f>_xlfn.IFNA(VLOOKUP(A753,'Personnel List'!A$1:E$1284,4,FALSE),"")</f>
        <v/>
      </c>
      <c r="D753" s="2" t="str">
        <f t="shared" ca="1" si="45"/>
        <v/>
      </c>
      <c r="E753" s="2" t="str">
        <f t="shared" si="46"/>
        <v>Onsite</v>
      </c>
      <c r="F753" s="9"/>
      <c r="G753" s="35"/>
      <c r="H753" s="7"/>
      <c r="I753" s="14" t="str">
        <f t="shared" ca="1" si="48"/>
        <v/>
      </c>
      <c r="J753" s="11" t="str">
        <f t="shared" si="47"/>
        <v/>
      </c>
      <c r="K753" s="6"/>
      <c r="L753">
        <v>0</v>
      </c>
      <c r="N753" t="str">
        <f>_xlfn.IFNA(VLOOKUP(A753,'Personnel List'!A$1:F$1284,6,FALSE),"")</f>
        <v/>
      </c>
    </row>
    <row r="754" spans="2:14" ht="15" customHeight="1" x14ac:dyDescent="0.45">
      <c r="B754" t="str">
        <f>_xlfn.IFNA(VLOOKUP(A754,'Personnel List'!A$1:E$1284,5,FALSE),"")</f>
        <v/>
      </c>
      <c r="C754" t="str">
        <f>_xlfn.IFNA(VLOOKUP(A754,'Personnel List'!A$1:E$1284,4,FALSE),"")</f>
        <v/>
      </c>
      <c r="D754" s="2" t="str">
        <f t="shared" ca="1" si="45"/>
        <v/>
      </c>
      <c r="E754" s="2" t="str">
        <f t="shared" si="46"/>
        <v>Onsite</v>
      </c>
      <c r="F754" s="9"/>
      <c r="G754" s="34"/>
      <c r="H754" s="7"/>
      <c r="I754" s="14" t="str">
        <f t="shared" ca="1" si="48"/>
        <v/>
      </c>
      <c r="J754" s="11" t="str">
        <f t="shared" si="47"/>
        <v/>
      </c>
      <c r="K754" s="6"/>
      <c r="L754">
        <v>0</v>
      </c>
      <c r="N754" t="str">
        <f>_xlfn.IFNA(VLOOKUP(A754,'Personnel List'!A$1:F$1284,6,FALSE),"")</f>
        <v/>
      </c>
    </row>
    <row r="755" spans="2:14" ht="15" customHeight="1" x14ac:dyDescent="0.45">
      <c r="B755" t="str">
        <f>_xlfn.IFNA(VLOOKUP(A755,'Personnel List'!A$1:E$1284,5,FALSE),"")</f>
        <v/>
      </c>
      <c r="C755" t="str">
        <f>_xlfn.IFNA(VLOOKUP(A755,'Personnel List'!A$1:E$1284,4,FALSE),"")</f>
        <v/>
      </c>
      <c r="D755" s="2" t="str">
        <f t="shared" ca="1" si="45"/>
        <v/>
      </c>
      <c r="E755" s="2" t="str">
        <f t="shared" si="46"/>
        <v>Onsite</v>
      </c>
      <c r="F755" s="9"/>
      <c r="H755" s="7"/>
      <c r="I755" s="14" t="str">
        <f t="shared" ca="1" si="48"/>
        <v/>
      </c>
      <c r="J755" s="11" t="str">
        <f t="shared" si="47"/>
        <v/>
      </c>
      <c r="K755" s="6"/>
      <c r="L755">
        <v>0</v>
      </c>
      <c r="N755" t="str">
        <f>_xlfn.IFNA(VLOOKUP(A755,'Personnel List'!A$1:F$1284,6,FALSE),"")</f>
        <v/>
      </c>
    </row>
    <row r="756" spans="2:14" ht="15" customHeight="1" x14ac:dyDescent="0.45">
      <c r="B756" t="str">
        <f>_xlfn.IFNA(VLOOKUP(A756,'Personnel List'!A$1:E$1284,5,FALSE),"")</f>
        <v/>
      </c>
      <c r="C756" t="str">
        <f>_xlfn.IFNA(VLOOKUP(A756,'Personnel List'!A$1:E$1284,4,FALSE),"")</f>
        <v/>
      </c>
      <c r="D756" s="2" t="str">
        <f t="shared" ca="1" si="45"/>
        <v/>
      </c>
      <c r="E756" s="2" t="str">
        <f t="shared" si="46"/>
        <v>Onsite</v>
      </c>
      <c r="F756" s="9"/>
      <c r="G756" s="34"/>
      <c r="H756" s="7"/>
      <c r="I756" s="14" t="str">
        <f t="shared" ca="1" si="48"/>
        <v/>
      </c>
      <c r="J756" s="11" t="str">
        <f t="shared" si="47"/>
        <v/>
      </c>
      <c r="K756" s="6"/>
      <c r="L756">
        <v>0</v>
      </c>
      <c r="N756" t="str">
        <f>_xlfn.IFNA(VLOOKUP(A756,'Personnel List'!A$1:F$1284,6,FALSE),"")</f>
        <v/>
      </c>
    </row>
    <row r="757" spans="2:14" ht="15" customHeight="1" x14ac:dyDescent="0.45">
      <c r="B757" t="str">
        <f>_xlfn.IFNA(VLOOKUP(A757,'Personnel List'!A$1:E$1284,5,FALSE),"")</f>
        <v/>
      </c>
      <c r="C757" t="str">
        <f>_xlfn.IFNA(VLOOKUP(A757,'Personnel List'!A$1:E$1284,4,FALSE),"")</f>
        <v/>
      </c>
      <c r="D757" s="2" t="str">
        <f t="shared" ca="1" si="45"/>
        <v/>
      </c>
      <c r="E757" s="2" t="str">
        <f t="shared" si="46"/>
        <v>Onsite</v>
      </c>
      <c r="F757" s="9"/>
      <c r="G757" s="35"/>
      <c r="H757" s="7"/>
      <c r="I757" s="14" t="str">
        <f t="shared" ca="1" si="48"/>
        <v/>
      </c>
      <c r="J757" s="11" t="str">
        <f t="shared" si="47"/>
        <v/>
      </c>
      <c r="K757" s="6"/>
      <c r="L757">
        <v>0</v>
      </c>
      <c r="N757" t="str">
        <f>_xlfn.IFNA(VLOOKUP(A757,'Personnel List'!A$1:F$1284,6,FALSE),"")</f>
        <v/>
      </c>
    </row>
    <row r="758" spans="2:14" ht="15" customHeight="1" x14ac:dyDescent="0.45">
      <c r="B758" t="str">
        <f>_xlfn.IFNA(VLOOKUP(A758,'Personnel List'!A$1:E$1284,5,FALSE),"")</f>
        <v/>
      </c>
      <c r="C758" t="str">
        <f>_xlfn.IFNA(VLOOKUP(A758,'Personnel List'!A$1:E$1284,4,FALSE),"")</f>
        <v/>
      </c>
      <c r="D758" s="2" t="str">
        <f t="shared" ca="1" si="45"/>
        <v/>
      </c>
      <c r="E758" s="2" t="str">
        <f t="shared" si="46"/>
        <v>Onsite</v>
      </c>
      <c r="F758" s="9"/>
      <c r="G758" s="34"/>
      <c r="H758" s="7"/>
      <c r="I758" s="14" t="str">
        <f t="shared" ca="1" si="48"/>
        <v/>
      </c>
      <c r="J758" s="11" t="str">
        <f t="shared" si="47"/>
        <v/>
      </c>
      <c r="K758" s="6"/>
      <c r="L758">
        <v>0</v>
      </c>
      <c r="N758" t="str">
        <f>_xlfn.IFNA(VLOOKUP(A758,'Personnel List'!A$1:F$1284,6,FALSE),"")</f>
        <v/>
      </c>
    </row>
    <row r="759" spans="2:14" ht="15" customHeight="1" x14ac:dyDescent="0.45">
      <c r="B759" t="str">
        <f>_xlfn.IFNA(VLOOKUP(A759,'Personnel List'!A$1:E$1284,5,FALSE),"")</f>
        <v/>
      </c>
      <c r="C759" t="str">
        <f>_xlfn.IFNA(VLOOKUP(A759,'Personnel List'!A$1:E$1284,4,FALSE),"")</f>
        <v/>
      </c>
      <c r="D759" s="2" t="str">
        <f t="shared" ca="1" si="45"/>
        <v/>
      </c>
      <c r="E759" s="2" t="str">
        <f t="shared" si="46"/>
        <v>Onsite</v>
      </c>
      <c r="F759" s="9"/>
      <c r="G759" s="35"/>
      <c r="H759" s="7"/>
      <c r="I759" s="14" t="str">
        <f t="shared" ca="1" si="48"/>
        <v/>
      </c>
      <c r="J759" s="11" t="str">
        <f t="shared" si="47"/>
        <v/>
      </c>
      <c r="K759" s="6"/>
      <c r="L759">
        <v>0</v>
      </c>
      <c r="N759" t="str">
        <f>_xlfn.IFNA(VLOOKUP(A759,'Personnel List'!A$1:F$1284,6,FALSE),"")</f>
        <v/>
      </c>
    </row>
    <row r="760" spans="2:14" ht="15" customHeight="1" x14ac:dyDescent="0.45">
      <c r="B760" t="str">
        <f>_xlfn.IFNA(VLOOKUP(A760,'Personnel List'!A$1:E$1284,5,FALSE),"")</f>
        <v/>
      </c>
      <c r="C760" t="str">
        <f>_xlfn.IFNA(VLOOKUP(A760,'Personnel List'!A$1:E$1284,4,FALSE),"")</f>
        <v/>
      </c>
      <c r="D760" s="2" t="str">
        <f t="shared" ca="1" si="45"/>
        <v/>
      </c>
      <c r="E760" s="2" t="str">
        <f t="shared" si="46"/>
        <v>Onsite</v>
      </c>
      <c r="F760" s="9"/>
      <c r="G760" s="34"/>
      <c r="H760" s="7"/>
      <c r="I760" s="14" t="str">
        <f t="shared" ca="1" si="48"/>
        <v/>
      </c>
      <c r="J760" s="11" t="str">
        <f t="shared" si="47"/>
        <v/>
      </c>
      <c r="K760" s="6"/>
      <c r="L760">
        <v>0</v>
      </c>
      <c r="N760" t="str">
        <f>_xlfn.IFNA(VLOOKUP(A760,'Personnel List'!A$1:F$1284,6,FALSE),"")</f>
        <v/>
      </c>
    </row>
    <row r="761" spans="2:14" ht="15" customHeight="1" x14ac:dyDescent="0.45">
      <c r="B761" t="str">
        <f>_xlfn.IFNA(VLOOKUP(A761,'Personnel List'!A$1:E$1284,5,FALSE),"")</f>
        <v/>
      </c>
      <c r="C761" t="str">
        <f>_xlfn.IFNA(VLOOKUP(A761,'Personnel List'!A$1:E$1284,4,FALSE),"")</f>
        <v/>
      </c>
      <c r="D761" s="2" t="str">
        <f t="shared" ca="1" si="45"/>
        <v/>
      </c>
      <c r="E761" s="2" t="str">
        <f t="shared" si="46"/>
        <v>Onsite</v>
      </c>
      <c r="F761" s="9"/>
      <c r="H761" s="7"/>
      <c r="I761" s="14" t="str">
        <f t="shared" ca="1" si="48"/>
        <v/>
      </c>
      <c r="J761" s="11" t="str">
        <f t="shared" si="47"/>
        <v/>
      </c>
      <c r="K761" s="6"/>
      <c r="L761">
        <v>0</v>
      </c>
      <c r="N761" t="str">
        <f>_xlfn.IFNA(VLOOKUP(A761,'Personnel List'!A$1:F$1284,6,FALSE),"")</f>
        <v/>
      </c>
    </row>
    <row r="762" spans="2:14" ht="15" customHeight="1" x14ac:dyDescent="0.45">
      <c r="B762" t="str">
        <f>_xlfn.IFNA(VLOOKUP(A762,'Personnel List'!A$1:E$1284,5,FALSE),"")</f>
        <v/>
      </c>
      <c r="C762" t="str">
        <f>_xlfn.IFNA(VLOOKUP(A762,'Personnel List'!A$1:E$1284,4,FALSE),"")</f>
        <v/>
      </c>
      <c r="D762" s="2" t="str">
        <f t="shared" ca="1" si="45"/>
        <v/>
      </c>
      <c r="E762" s="2" t="str">
        <f t="shared" si="46"/>
        <v>Onsite</v>
      </c>
      <c r="F762" s="9"/>
      <c r="G762" s="34"/>
      <c r="H762" s="7"/>
      <c r="I762" s="14" t="str">
        <f t="shared" ca="1" si="48"/>
        <v/>
      </c>
      <c r="J762" s="11" t="str">
        <f t="shared" si="47"/>
        <v/>
      </c>
      <c r="K762" s="6"/>
      <c r="L762">
        <v>0</v>
      </c>
      <c r="N762" t="str">
        <f>_xlfn.IFNA(VLOOKUP(A762,'Personnel List'!A$1:F$1284,6,FALSE),"")</f>
        <v/>
      </c>
    </row>
    <row r="763" spans="2:14" ht="15" customHeight="1" x14ac:dyDescent="0.45">
      <c r="B763" t="str">
        <f>_xlfn.IFNA(VLOOKUP(A763,'Personnel List'!A$1:E$1284,5,FALSE),"")</f>
        <v/>
      </c>
      <c r="C763" t="str">
        <f>_xlfn.IFNA(VLOOKUP(A763,'Personnel List'!A$1:E$1284,4,FALSE),"")</f>
        <v/>
      </c>
      <c r="D763" s="2" t="str">
        <f t="shared" ca="1" si="45"/>
        <v/>
      </c>
      <c r="E763" s="2" t="str">
        <f t="shared" si="46"/>
        <v>Onsite</v>
      </c>
      <c r="F763" s="9"/>
      <c r="G763" s="35"/>
      <c r="H763" s="7"/>
      <c r="I763" s="14" t="str">
        <f t="shared" ca="1" si="48"/>
        <v/>
      </c>
      <c r="J763" s="11" t="str">
        <f t="shared" si="47"/>
        <v/>
      </c>
      <c r="K763" s="6"/>
      <c r="L763">
        <v>0</v>
      </c>
      <c r="N763" t="str">
        <f>_xlfn.IFNA(VLOOKUP(A763,'Personnel List'!A$1:F$1284,6,FALSE),"")</f>
        <v/>
      </c>
    </row>
    <row r="764" spans="2:14" ht="15" customHeight="1" x14ac:dyDescent="0.45">
      <c r="B764" t="str">
        <f>_xlfn.IFNA(VLOOKUP(A764,'Personnel List'!A$1:E$1284,5,FALSE),"")</f>
        <v/>
      </c>
      <c r="C764" t="str">
        <f>_xlfn.IFNA(VLOOKUP(A764,'Personnel List'!A$1:E$1284,4,FALSE),"")</f>
        <v/>
      </c>
      <c r="D764" s="2" t="str">
        <f t="shared" ca="1" si="45"/>
        <v/>
      </c>
      <c r="E764" s="2" t="str">
        <f t="shared" si="46"/>
        <v>Onsite</v>
      </c>
      <c r="F764" s="9"/>
      <c r="G764" s="34"/>
      <c r="H764" s="7"/>
      <c r="I764" s="14" t="str">
        <f t="shared" ca="1" si="48"/>
        <v/>
      </c>
      <c r="J764" s="11" t="str">
        <f t="shared" si="47"/>
        <v/>
      </c>
      <c r="K764" s="6"/>
      <c r="L764">
        <v>0</v>
      </c>
      <c r="N764" t="str">
        <f>_xlfn.IFNA(VLOOKUP(A764,'Personnel List'!A$1:F$1284,6,FALSE),"")</f>
        <v/>
      </c>
    </row>
    <row r="765" spans="2:14" ht="15" customHeight="1" x14ac:dyDescent="0.45">
      <c r="B765" t="str">
        <f>_xlfn.IFNA(VLOOKUP(A765,'Personnel List'!A$1:E$1284,5,FALSE),"")</f>
        <v/>
      </c>
      <c r="C765" t="str">
        <f>_xlfn.IFNA(VLOOKUP(A765,'Personnel List'!A$1:E$1284,4,FALSE),"")</f>
        <v/>
      </c>
      <c r="D765" s="2" t="str">
        <f t="shared" ca="1" si="45"/>
        <v/>
      </c>
      <c r="E765" s="2" t="str">
        <f t="shared" si="46"/>
        <v>Onsite</v>
      </c>
      <c r="F765" s="9"/>
      <c r="H765" s="7"/>
      <c r="I765" s="14" t="str">
        <f t="shared" ca="1" si="48"/>
        <v/>
      </c>
      <c r="J765" s="11" t="str">
        <f t="shared" si="47"/>
        <v/>
      </c>
      <c r="K765" s="6"/>
      <c r="L765">
        <v>0</v>
      </c>
      <c r="N765" t="str">
        <f>_xlfn.IFNA(VLOOKUP(A765,'Personnel List'!A$1:F$1284,6,FALSE),"")</f>
        <v/>
      </c>
    </row>
    <row r="766" spans="2:14" ht="15" customHeight="1" x14ac:dyDescent="0.45">
      <c r="B766" t="str">
        <f>_xlfn.IFNA(VLOOKUP(A766,'Personnel List'!A$1:E$1284,5,FALSE),"")</f>
        <v/>
      </c>
      <c r="C766" t="str">
        <f>_xlfn.IFNA(VLOOKUP(A766,'Personnel List'!A$1:E$1284,4,FALSE),"")</f>
        <v/>
      </c>
      <c r="D766" s="2" t="str">
        <f t="shared" ca="1" si="45"/>
        <v/>
      </c>
      <c r="E766" s="2" t="str">
        <f t="shared" si="46"/>
        <v>Onsite</v>
      </c>
      <c r="F766" s="9"/>
      <c r="G766" s="34"/>
      <c r="H766" s="7"/>
      <c r="I766" s="14" t="str">
        <f t="shared" ca="1" si="48"/>
        <v/>
      </c>
      <c r="J766" s="11" t="str">
        <f t="shared" si="47"/>
        <v/>
      </c>
      <c r="K766" s="6"/>
      <c r="L766">
        <v>0</v>
      </c>
      <c r="N766" t="str">
        <f>_xlfn.IFNA(VLOOKUP(A766,'Personnel List'!A$1:F$1284,6,FALSE),"")</f>
        <v/>
      </c>
    </row>
    <row r="767" spans="2:14" ht="15" customHeight="1" x14ac:dyDescent="0.45">
      <c r="B767" t="str">
        <f>_xlfn.IFNA(VLOOKUP(A767,'Personnel List'!A$1:E$1284,5,FALSE),"")</f>
        <v/>
      </c>
      <c r="C767" t="str">
        <f>_xlfn.IFNA(VLOOKUP(A767,'Personnel List'!A$1:E$1284,4,FALSE),"")</f>
        <v/>
      </c>
      <c r="D767" s="2" t="str">
        <f t="shared" ca="1" si="45"/>
        <v/>
      </c>
      <c r="E767" s="2" t="str">
        <f t="shared" si="46"/>
        <v>Onsite</v>
      </c>
      <c r="F767" s="9"/>
      <c r="G767" s="35"/>
      <c r="H767" s="7"/>
      <c r="I767" s="14" t="str">
        <f t="shared" ca="1" si="48"/>
        <v/>
      </c>
      <c r="J767" s="11" t="str">
        <f t="shared" si="47"/>
        <v/>
      </c>
      <c r="K767" s="6"/>
      <c r="L767">
        <v>0</v>
      </c>
      <c r="N767" t="str">
        <f>_xlfn.IFNA(VLOOKUP(A767,'Personnel List'!A$1:F$1284,6,FALSE),"")</f>
        <v/>
      </c>
    </row>
    <row r="768" spans="2:14" ht="15" customHeight="1" x14ac:dyDescent="0.45">
      <c r="B768" t="str">
        <f>_xlfn.IFNA(VLOOKUP(A768,'Personnel List'!A$1:E$1284,5,FALSE),"")</f>
        <v/>
      </c>
      <c r="C768" t="str">
        <f>_xlfn.IFNA(VLOOKUP(A768,'Personnel List'!A$1:E$1284,4,FALSE),"")</f>
        <v/>
      </c>
      <c r="D768" s="2" t="str">
        <f t="shared" ca="1" si="45"/>
        <v/>
      </c>
      <c r="E768" s="2" t="str">
        <f t="shared" si="46"/>
        <v>Onsite</v>
      </c>
      <c r="F768" s="9"/>
      <c r="G768" s="34"/>
      <c r="H768" s="7"/>
      <c r="I768" s="14" t="str">
        <f t="shared" ca="1" si="48"/>
        <v/>
      </c>
      <c r="J768" s="11" t="str">
        <f t="shared" si="47"/>
        <v/>
      </c>
      <c r="K768" s="6"/>
      <c r="L768">
        <v>0</v>
      </c>
      <c r="N768" t="str">
        <f>_xlfn.IFNA(VLOOKUP(A768,'Personnel List'!A$1:F$1284,6,FALSE),"")</f>
        <v/>
      </c>
    </row>
    <row r="769" spans="2:14" ht="15" customHeight="1" x14ac:dyDescent="0.45">
      <c r="B769" t="str">
        <f>_xlfn.IFNA(VLOOKUP(A769,'Personnel List'!A$1:E$1284,5,FALSE),"")</f>
        <v/>
      </c>
      <c r="C769" t="str">
        <f>_xlfn.IFNA(VLOOKUP(A769,'Personnel List'!A$1:E$1284,4,FALSE),"")</f>
        <v/>
      </c>
      <c r="D769" s="2" t="str">
        <f t="shared" ca="1" si="45"/>
        <v/>
      </c>
      <c r="E769" s="2" t="str">
        <f t="shared" si="46"/>
        <v>Onsite</v>
      </c>
      <c r="F769" s="9"/>
      <c r="G769" s="35"/>
      <c r="H769" s="7"/>
      <c r="I769" s="14" t="str">
        <f t="shared" ca="1" si="48"/>
        <v/>
      </c>
      <c r="J769" s="11" t="str">
        <f t="shared" si="47"/>
        <v/>
      </c>
      <c r="K769" s="6"/>
      <c r="L769">
        <v>0</v>
      </c>
      <c r="N769" t="str">
        <f>_xlfn.IFNA(VLOOKUP(A769,'Personnel List'!A$1:F$1284,6,FALSE),"")</f>
        <v/>
      </c>
    </row>
    <row r="770" spans="2:14" ht="15" customHeight="1" x14ac:dyDescent="0.45">
      <c r="B770" t="str">
        <f>_xlfn.IFNA(VLOOKUP(A770,'Personnel List'!A$1:E$1284,5,FALSE),"")</f>
        <v/>
      </c>
      <c r="C770" t="str">
        <f>_xlfn.IFNA(VLOOKUP(A770,'Personnel List'!A$1:E$1284,4,FALSE),"")</f>
        <v/>
      </c>
      <c r="D770" s="2" t="str">
        <f t="shared" ca="1" si="45"/>
        <v/>
      </c>
      <c r="E770" s="2" t="str">
        <f t="shared" si="46"/>
        <v>Onsite</v>
      </c>
      <c r="F770" s="9"/>
      <c r="G770" s="34"/>
      <c r="H770" s="7"/>
      <c r="I770" s="14" t="str">
        <f t="shared" ca="1" si="48"/>
        <v/>
      </c>
      <c r="J770" s="11" t="str">
        <f t="shared" si="47"/>
        <v/>
      </c>
      <c r="K770" s="6"/>
      <c r="L770">
        <v>0</v>
      </c>
      <c r="N770" t="str">
        <f>_xlfn.IFNA(VLOOKUP(A770,'Personnel List'!A$1:F$1284,6,FALSE),"")</f>
        <v/>
      </c>
    </row>
    <row r="771" spans="2:14" ht="15" customHeight="1" x14ac:dyDescent="0.45">
      <c r="B771" t="str">
        <f>_xlfn.IFNA(VLOOKUP(A771,'Personnel List'!A$1:E$1284,5,FALSE),"")</f>
        <v/>
      </c>
      <c r="C771" t="str">
        <f>_xlfn.IFNA(VLOOKUP(A771,'Personnel List'!A$1:E$1284,4,FALSE),"")</f>
        <v/>
      </c>
      <c r="D771" s="2" t="str">
        <f t="shared" ref="D771:D834" ca="1" si="49">IF(A771&lt;&gt;"",IF(D771&lt;&gt;"",D771,NOW()),"")</f>
        <v/>
      </c>
      <c r="E771" s="2" t="str">
        <f t="shared" ref="E771:E834" si="50">IFERROR(VLOOKUP(A771,G:I,3,FALSE),"Onsite")</f>
        <v>Onsite</v>
      </c>
      <c r="F771" s="9"/>
      <c r="H771" s="7"/>
      <c r="I771" s="14" t="str">
        <f t="shared" ca="1" si="48"/>
        <v/>
      </c>
      <c r="J771" s="11" t="str">
        <f t="shared" ref="J771:J834" si="51">SUBSTITUTE(A771,"NC","")</f>
        <v/>
      </c>
      <c r="K771" s="6"/>
      <c r="L771">
        <v>0</v>
      </c>
      <c r="N771" t="str">
        <f>_xlfn.IFNA(VLOOKUP(A771,'Personnel List'!A$1:F$1284,6,FALSE),"")</f>
        <v/>
      </c>
    </row>
    <row r="772" spans="2:14" ht="15" customHeight="1" x14ac:dyDescent="0.45">
      <c r="B772" t="str">
        <f>_xlfn.IFNA(VLOOKUP(A772,'Personnel List'!A$1:E$1284,5,FALSE),"")</f>
        <v/>
      </c>
      <c r="C772" t="str">
        <f>_xlfn.IFNA(VLOOKUP(A772,'Personnel List'!A$1:E$1284,4,FALSE),"")</f>
        <v/>
      </c>
      <c r="D772" s="2" t="str">
        <f t="shared" ca="1" si="49"/>
        <v/>
      </c>
      <c r="E772" s="2" t="str">
        <f t="shared" si="50"/>
        <v>Onsite</v>
      </c>
      <c r="F772" s="9"/>
      <c r="G772" s="34"/>
      <c r="H772" s="7"/>
      <c r="I772" s="14" t="str">
        <f t="shared" ca="1" si="48"/>
        <v/>
      </c>
      <c r="J772" s="11" t="str">
        <f t="shared" si="51"/>
        <v/>
      </c>
      <c r="K772" s="6"/>
      <c r="L772">
        <v>0</v>
      </c>
      <c r="N772" t="str">
        <f>_xlfn.IFNA(VLOOKUP(A772,'Personnel List'!A$1:F$1284,6,FALSE),"")</f>
        <v/>
      </c>
    </row>
    <row r="773" spans="2:14" ht="15" customHeight="1" x14ac:dyDescent="0.45">
      <c r="B773" t="str">
        <f>_xlfn.IFNA(VLOOKUP(A773,'Personnel List'!A$1:E$1284,5,FALSE),"")</f>
        <v/>
      </c>
      <c r="C773" t="str">
        <f>_xlfn.IFNA(VLOOKUP(A773,'Personnel List'!A$1:E$1284,4,FALSE),"")</f>
        <v/>
      </c>
      <c r="D773" s="2" t="str">
        <f t="shared" ca="1" si="49"/>
        <v/>
      </c>
      <c r="E773" s="2" t="str">
        <f t="shared" si="50"/>
        <v>Onsite</v>
      </c>
      <c r="F773" s="9"/>
      <c r="G773" s="35"/>
      <c r="H773" s="7"/>
      <c r="I773" s="14" t="str">
        <f t="shared" ca="1" si="48"/>
        <v/>
      </c>
      <c r="J773" s="11" t="str">
        <f t="shared" si="51"/>
        <v/>
      </c>
      <c r="K773" s="6"/>
      <c r="L773">
        <v>0</v>
      </c>
      <c r="N773" t="str">
        <f>_xlfn.IFNA(VLOOKUP(A773,'Personnel List'!A$1:F$1284,6,FALSE),"")</f>
        <v/>
      </c>
    </row>
    <row r="774" spans="2:14" ht="15" customHeight="1" x14ac:dyDescent="0.45">
      <c r="B774" t="str">
        <f>_xlfn.IFNA(VLOOKUP(A774,'Personnel List'!A$1:E$1284,5,FALSE),"")</f>
        <v/>
      </c>
      <c r="C774" t="str">
        <f>_xlfn.IFNA(VLOOKUP(A774,'Personnel List'!A$1:E$1284,4,FALSE),"")</f>
        <v/>
      </c>
      <c r="D774" s="2" t="str">
        <f t="shared" ca="1" si="49"/>
        <v/>
      </c>
      <c r="E774" s="2" t="str">
        <f t="shared" si="50"/>
        <v>Onsite</v>
      </c>
      <c r="F774" s="9"/>
      <c r="G774" s="34"/>
      <c r="H774" s="7"/>
      <c r="I774" s="14" t="str">
        <f t="shared" ca="1" si="48"/>
        <v/>
      </c>
      <c r="J774" s="11" t="str">
        <f t="shared" si="51"/>
        <v/>
      </c>
      <c r="K774" s="6"/>
      <c r="L774">
        <v>0</v>
      </c>
      <c r="N774" t="str">
        <f>_xlfn.IFNA(VLOOKUP(A774,'Personnel List'!A$1:F$1284,6,FALSE),"")</f>
        <v/>
      </c>
    </row>
    <row r="775" spans="2:14" ht="15" customHeight="1" x14ac:dyDescent="0.45">
      <c r="B775" t="str">
        <f>_xlfn.IFNA(VLOOKUP(A775,'Personnel List'!A$1:E$1284,5,FALSE),"")</f>
        <v/>
      </c>
      <c r="C775" t="str">
        <f>_xlfn.IFNA(VLOOKUP(A775,'Personnel List'!A$1:E$1284,4,FALSE),"")</f>
        <v/>
      </c>
      <c r="D775" s="2" t="str">
        <f t="shared" ca="1" si="49"/>
        <v/>
      </c>
      <c r="E775" s="2" t="str">
        <f t="shared" si="50"/>
        <v>Onsite</v>
      </c>
      <c r="F775" s="9"/>
      <c r="H775" s="7"/>
      <c r="I775" s="14" t="str">
        <f t="shared" ca="1" si="48"/>
        <v/>
      </c>
      <c r="J775" s="11" t="str">
        <f t="shared" si="51"/>
        <v/>
      </c>
      <c r="K775" s="6"/>
      <c r="L775">
        <v>0</v>
      </c>
      <c r="N775" t="str">
        <f>_xlfn.IFNA(VLOOKUP(A775,'Personnel List'!A$1:F$1284,6,FALSE),"")</f>
        <v/>
      </c>
    </row>
    <row r="776" spans="2:14" ht="15" customHeight="1" x14ac:dyDescent="0.45">
      <c r="B776" t="str">
        <f>_xlfn.IFNA(VLOOKUP(A776,'Personnel List'!A$1:E$1284,5,FALSE),"")</f>
        <v/>
      </c>
      <c r="C776" t="str">
        <f>_xlfn.IFNA(VLOOKUP(A776,'Personnel List'!A$1:E$1284,4,FALSE),"")</f>
        <v/>
      </c>
      <c r="D776" s="2" t="str">
        <f t="shared" ca="1" si="49"/>
        <v/>
      </c>
      <c r="E776" s="2" t="str">
        <f t="shared" si="50"/>
        <v>Onsite</v>
      </c>
      <c r="F776" s="9"/>
      <c r="G776" s="34"/>
      <c r="H776" s="7"/>
      <c r="I776" s="14" t="str">
        <f t="shared" ca="1" si="48"/>
        <v/>
      </c>
      <c r="J776" s="11" t="str">
        <f t="shared" si="51"/>
        <v/>
      </c>
      <c r="K776" s="6"/>
      <c r="L776">
        <v>0</v>
      </c>
      <c r="N776" t="str">
        <f>_xlfn.IFNA(VLOOKUP(A776,'Personnel List'!A$1:F$1284,6,FALSE),"")</f>
        <v/>
      </c>
    </row>
    <row r="777" spans="2:14" ht="15" customHeight="1" x14ac:dyDescent="0.45">
      <c r="B777" t="str">
        <f>_xlfn.IFNA(VLOOKUP(A777,'Personnel List'!A$1:E$1284,5,FALSE),"")</f>
        <v/>
      </c>
      <c r="C777" t="str">
        <f>_xlfn.IFNA(VLOOKUP(A777,'Personnel List'!A$1:E$1284,4,FALSE),"")</f>
        <v/>
      </c>
      <c r="D777" s="2" t="str">
        <f t="shared" ca="1" si="49"/>
        <v/>
      </c>
      <c r="E777" s="2" t="str">
        <f t="shared" si="50"/>
        <v>Onsite</v>
      </c>
      <c r="F777" s="9"/>
      <c r="G777" s="35"/>
      <c r="H777" s="7"/>
      <c r="I777" s="14" t="str">
        <f t="shared" ca="1" si="48"/>
        <v/>
      </c>
      <c r="J777" s="11" t="str">
        <f t="shared" si="51"/>
        <v/>
      </c>
      <c r="K777" s="6"/>
      <c r="L777">
        <v>0</v>
      </c>
      <c r="N777" t="str">
        <f>_xlfn.IFNA(VLOOKUP(A777,'Personnel List'!A$1:F$1284,6,FALSE),"")</f>
        <v/>
      </c>
    </row>
    <row r="778" spans="2:14" ht="15" customHeight="1" x14ac:dyDescent="0.45">
      <c r="B778" t="str">
        <f>_xlfn.IFNA(VLOOKUP(A778,'Personnel List'!A$1:E$1284,5,FALSE),"")</f>
        <v/>
      </c>
      <c r="C778" t="str">
        <f>_xlfn.IFNA(VLOOKUP(A778,'Personnel List'!A$1:E$1284,4,FALSE),"")</f>
        <v/>
      </c>
      <c r="D778" s="2" t="str">
        <f t="shared" ca="1" si="49"/>
        <v/>
      </c>
      <c r="E778" s="2" t="str">
        <f t="shared" si="50"/>
        <v>Onsite</v>
      </c>
      <c r="F778" s="9"/>
      <c r="G778" s="34"/>
      <c r="H778" s="7"/>
      <c r="I778" s="14" t="str">
        <f t="shared" ca="1" si="48"/>
        <v/>
      </c>
      <c r="J778" s="11" t="str">
        <f t="shared" si="51"/>
        <v/>
      </c>
      <c r="K778" s="6"/>
      <c r="L778">
        <v>0</v>
      </c>
      <c r="N778" t="str">
        <f>_xlfn.IFNA(VLOOKUP(A778,'Personnel List'!A$1:F$1284,6,FALSE),"")</f>
        <v/>
      </c>
    </row>
    <row r="779" spans="2:14" ht="15" customHeight="1" x14ac:dyDescent="0.45">
      <c r="B779" t="str">
        <f>_xlfn.IFNA(VLOOKUP(A779,'Personnel List'!A$1:E$1284,5,FALSE),"")</f>
        <v/>
      </c>
      <c r="C779" t="str">
        <f>_xlfn.IFNA(VLOOKUP(A779,'Personnel List'!A$1:E$1284,4,FALSE),"")</f>
        <v/>
      </c>
      <c r="D779" s="2" t="str">
        <f t="shared" ca="1" si="49"/>
        <v/>
      </c>
      <c r="E779" s="2" t="str">
        <f t="shared" si="50"/>
        <v>Onsite</v>
      </c>
      <c r="F779" s="9"/>
      <c r="H779" s="7"/>
      <c r="I779" s="14" t="str">
        <f t="shared" ca="1" si="48"/>
        <v/>
      </c>
      <c r="J779" s="11" t="str">
        <f t="shared" si="51"/>
        <v/>
      </c>
      <c r="K779" s="6"/>
      <c r="L779">
        <v>0</v>
      </c>
      <c r="N779" t="str">
        <f>_xlfn.IFNA(VLOOKUP(A779,'Personnel List'!A$1:F$1284,6,FALSE),"")</f>
        <v/>
      </c>
    </row>
    <row r="780" spans="2:14" ht="15" customHeight="1" x14ac:dyDescent="0.45">
      <c r="B780" t="str">
        <f>_xlfn.IFNA(VLOOKUP(A780,'Personnel List'!A$1:E$1284,5,FALSE),"")</f>
        <v/>
      </c>
      <c r="C780" t="str">
        <f>_xlfn.IFNA(VLOOKUP(A780,'Personnel List'!A$1:E$1284,4,FALSE),"")</f>
        <v/>
      </c>
      <c r="D780" s="2" t="str">
        <f t="shared" ca="1" si="49"/>
        <v/>
      </c>
      <c r="E780" s="2" t="str">
        <f t="shared" si="50"/>
        <v>Onsite</v>
      </c>
      <c r="F780" s="9"/>
      <c r="G780" s="34"/>
      <c r="H780" s="7"/>
      <c r="I780" s="14" t="str">
        <f t="shared" ca="1" si="48"/>
        <v/>
      </c>
      <c r="J780" s="11" t="str">
        <f t="shared" si="51"/>
        <v/>
      </c>
      <c r="K780" s="6"/>
      <c r="L780">
        <v>0</v>
      </c>
      <c r="N780" t="str">
        <f>_xlfn.IFNA(VLOOKUP(A780,'Personnel List'!A$1:F$1284,6,FALSE),"")</f>
        <v/>
      </c>
    </row>
    <row r="781" spans="2:14" ht="15" customHeight="1" x14ac:dyDescent="0.45">
      <c r="B781" t="str">
        <f>_xlfn.IFNA(VLOOKUP(A781,'Personnel List'!A$1:E$1284,5,FALSE),"")</f>
        <v/>
      </c>
      <c r="C781" t="str">
        <f>_xlfn.IFNA(VLOOKUP(A781,'Personnel List'!A$1:E$1284,4,FALSE),"")</f>
        <v/>
      </c>
      <c r="D781" s="2" t="str">
        <f t="shared" ca="1" si="49"/>
        <v/>
      </c>
      <c r="E781" s="2" t="str">
        <f t="shared" si="50"/>
        <v>Onsite</v>
      </c>
      <c r="F781" s="9"/>
      <c r="G781" s="35"/>
      <c r="H781" s="7"/>
      <c r="I781" s="14" t="str">
        <f t="shared" ca="1" si="48"/>
        <v/>
      </c>
      <c r="J781" s="11" t="str">
        <f t="shared" si="51"/>
        <v/>
      </c>
      <c r="K781" s="6"/>
      <c r="L781">
        <v>0</v>
      </c>
      <c r="N781" t="str">
        <f>_xlfn.IFNA(VLOOKUP(A781,'Personnel List'!A$1:F$1284,6,FALSE),"")</f>
        <v/>
      </c>
    </row>
    <row r="782" spans="2:14" ht="15" customHeight="1" x14ac:dyDescent="0.45">
      <c r="B782" t="str">
        <f>_xlfn.IFNA(VLOOKUP(A782,'Personnel List'!A$1:E$1284,5,FALSE),"")</f>
        <v/>
      </c>
      <c r="C782" t="str">
        <f>_xlfn.IFNA(VLOOKUP(A782,'Personnel List'!A$1:E$1284,4,FALSE),"")</f>
        <v/>
      </c>
      <c r="D782" s="2" t="str">
        <f t="shared" ca="1" si="49"/>
        <v/>
      </c>
      <c r="E782" s="2" t="str">
        <f t="shared" si="50"/>
        <v>Onsite</v>
      </c>
      <c r="F782" s="9"/>
      <c r="G782" s="34"/>
      <c r="H782" s="7"/>
      <c r="I782" s="14" t="str">
        <f t="shared" ca="1" si="48"/>
        <v/>
      </c>
      <c r="J782" s="11" t="str">
        <f t="shared" si="51"/>
        <v/>
      </c>
      <c r="K782" s="6"/>
      <c r="L782">
        <v>0</v>
      </c>
      <c r="N782" t="str">
        <f>_xlfn.IFNA(VLOOKUP(A782,'Personnel List'!A$1:F$1284,6,FALSE),"")</f>
        <v/>
      </c>
    </row>
    <row r="783" spans="2:14" ht="15" customHeight="1" x14ac:dyDescent="0.45">
      <c r="B783" t="str">
        <f>_xlfn.IFNA(VLOOKUP(A783,'Personnel List'!A$1:E$1284,5,FALSE),"")</f>
        <v/>
      </c>
      <c r="C783" t="str">
        <f>_xlfn.IFNA(VLOOKUP(A783,'Personnel List'!A$1:E$1284,4,FALSE),"")</f>
        <v/>
      </c>
      <c r="D783" s="2" t="str">
        <f t="shared" ca="1" si="49"/>
        <v/>
      </c>
      <c r="E783" s="2" t="str">
        <f t="shared" si="50"/>
        <v>Onsite</v>
      </c>
      <c r="F783" s="9"/>
      <c r="G783" s="35"/>
      <c r="H783" s="7"/>
      <c r="I783" s="14" t="str">
        <f t="shared" ca="1" si="48"/>
        <v/>
      </c>
      <c r="J783" s="11" t="str">
        <f t="shared" si="51"/>
        <v/>
      </c>
      <c r="K783" s="6"/>
      <c r="L783">
        <v>0</v>
      </c>
      <c r="N783" t="str">
        <f>_xlfn.IFNA(VLOOKUP(A783,'Personnel List'!A$1:F$1284,6,FALSE),"")</f>
        <v/>
      </c>
    </row>
    <row r="784" spans="2:14" ht="15" customHeight="1" x14ac:dyDescent="0.45">
      <c r="B784" t="str">
        <f>_xlfn.IFNA(VLOOKUP(A784,'Personnel List'!A$1:E$1284,5,FALSE),"")</f>
        <v/>
      </c>
      <c r="C784" t="str">
        <f>_xlfn.IFNA(VLOOKUP(A784,'Personnel List'!A$1:E$1284,4,FALSE),"")</f>
        <v/>
      </c>
      <c r="D784" s="2" t="str">
        <f t="shared" ca="1" si="49"/>
        <v/>
      </c>
      <c r="E784" s="2" t="str">
        <f t="shared" si="50"/>
        <v>Onsite</v>
      </c>
      <c r="F784" s="9"/>
      <c r="G784" s="34"/>
      <c r="H784" s="7"/>
      <c r="I784" s="14" t="str">
        <f t="shared" ca="1" si="48"/>
        <v/>
      </c>
      <c r="J784" s="11" t="str">
        <f t="shared" si="51"/>
        <v/>
      </c>
      <c r="K784" s="6"/>
      <c r="L784">
        <v>0</v>
      </c>
      <c r="N784" t="str">
        <f>_xlfn.IFNA(VLOOKUP(A784,'Personnel List'!A$1:F$1284,6,FALSE),"")</f>
        <v/>
      </c>
    </row>
    <row r="785" spans="2:14" ht="15" customHeight="1" x14ac:dyDescent="0.45">
      <c r="B785" t="str">
        <f>_xlfn.IFNA(VLOOKUP(A785,'Personnel List'!A$1:E$1284,5,FALSE),"")</f>
        <v/>
      </c>
      <c r="C785" t="str">
        <f>_xlfn.IFNA(VLOOKUP(A785,'Personnel List'!A$1:E$1284,4,FALSE),"")</f>
        <v/>
      </c>
      <c r="D785" s="2" t="str">
        <f t="shared" ca="1" si="49"/>
        <v/>
      </c>
      <c r="E785" s="2" t="str">
        <f t="shared" si="50"/>
        <v>Onsite</v>
      </c>
      <c r="F785" s="9"/>
      <c r="H785" s="7"/>
      <c r="I785" s="14" t="str">
        <f t="shared" ca="1" si="48"/>
        <v/>
      </c>
      <c r="J785" s="11" t="str">
        <f t="shared" si="51"/>
        <v/>
      </c>
      <c r="K785" s="6"/>
      <c r="L785">
        <v>0</v>
      </c>
      <c r="N785" t="str">
        <f>_xlfn.IFNA(VLOOKUP(A785,'Personnel List'!A$1:F$1284,6,FALSE),"")</f>
        <v/>
      </c>
    </row>
    <row r="786" spans="2:14" ht="15" customHeight="1" x14ac:dyDescent="0.45">
      <c r="B786" t="str">
        <f>_xlfn.IFNA(VLOOKUP(A786,'Personnel List'!A$1:E$1284,5,FALSE),"")</f>
        <v/>
      </c>
      <c r="C786" t="str">
        <f>_xlfn.IFNA(VLOOKUP(A786,'Personnel List'!A$1:E$1284,4,FALSE),"")</f>
        <v/>
      </c>
      <c r="D786" s="2" t="str">
        <f t="shared" ca="1" si="49"/>
        <v/>
      </c>
      <c r="E786" s="2" t="str">
        <f t="shared" si="50"/>
        <v>Onsite</v>
      </c>
      <c r="F786" s="9"/>
      <c r="G786" s="34"/>
      <c r="H786" s="7"/>
      <c r="I786" s="14" t="str">
        <f t="shared" ca="1" si="48"/>
        <v/>
      </c>
      <c r="J786" s="11" t="str">
        <f t="shared" si="51"/>
        <v/>
      </c>
      <c r="K786" s="6"/>
      <c r="L786">
        <v>0</v>
      </c>
      <c r="N786" t="str">
        <f>_xlfn.IFNA(VLOOKUP(A786,'Personnel List'!A$1:F$1284,6,FALSE),"")</f>
        <v/>
      </c>
    </row>
    <row r="787" spans="2:14" ht="15" customHeight="1" x14ac:dyDescent="0.45">
      <c r="B787" t="str">
        <f>_xlfn.IFNA(VLOOKUP(A787,'Personnel List'!A$1:E$1284,5,FALSE),"")</f>
        <v/>
      </c>
      <c r="C787" t="str">
        <f>_xlfn.IFNA(VLOOKUP(A787,'Personnel List'!A$1:E$1284,4,FALSE),"")</f>
        <v/>
      </c>
      <c r="D787" s="2" t="str">
        <f t="shared" ca="1" si="49"/>
        <v/>
      </c>
      <c r="E787" s="2" t="str">
        <f t="shared" si="50"/>
        <v>Onsite</v>
      </c>
      <c r="F787" s="9"/>
      <c r="G787" s="35"/>
      <c r="H787" s="7"/>
      <c r="I787" s="14" t="str">
        <f t="shared" ca="1" si="48"/>
        <v/>
      </c>
      <c r="J787" s="11" t="str">
        <f t="shared" si="51"/>
        <v/>
      </c>
      <c r="K787" s="6"/>
      <c r="L787">
        <v>0</v>
      </c>
      <c r="N787" t="str">
        <f>_xlfn.IFNA(VLOOKUP(A787,'Personnel List'!A$1:F$1284,6,FALSE),"")</f>
        <v/>
      </c>
    </row>
    <row r="788" spans="2:14" ht="15" customHeight="1" x14ac:dyDescent="0.45">
      <c r="B788" t="str">
        <f>_xlfn.IFNA(VLOOKUP(A788,'Personnel List'!A$1:E$1284,5,FALSE),"")</f>
        <v/>
      </c>
      <c r="C788" t="str">
        <f>_xlfn.IFNA(VLOOKUP(A788,'Personnel List'!A$1:E$1284,4,FALSE),"")</f>
        <v/>
      </c>
      <c r="D788" s="2" t="str">
        <f t="shared" ca="1" si="49"/>
        <v/>
      </c>
      <c r="E788" s="2" t="str">
        <f t="shared" si="50"/>
        <v>Onsite</v>
      </c>
      <c r="F788" s="9"/>
      <c r="G788" s="34"/>
      <c r="H788" s="7"/>
      <c r="I788" s="14" t="str">
        <f t="shared" ca="1" si="48"/>
        <v/>
      </c>
      <c r="J788" s="11" t="str">
        <f t="shared" si="51"/>
        <v/>
      </c>
      <c r="K788" s="6"/>
      <c r="L788">
        <v>0</v>
      </c>
      <c r="N788" t="str">
        <f>_xlfn.IFNA(VLOOKUP(A788,'Personnel List'!A$1:F$1284,6,FALSE),"")</f>
        <v/>
      </c>
    </row>
    <row r="789" spans="2:14" ht="15" customHeight="1" x14ac:dyDescent="0.45">
      <c r="B789" t="str">
        <f>_xlfn.IFNA(VLOOKUP(A789,'Personnel List'!A$1:E$1284,5,FALSE),"")</f>
        <v/>
      </c>
      <c r="C789" t="str">
        <f>_xlfn.IFNA(VLOOKUP(A789,'Personnel List'!A$1:E$1284,4,FALSE),"")</f>
        <v/>
      </c>
      <c r="D789" s="2" t="str">
        <f t="shared" ca="1" si="49"/>
        <v/>
      </c>
      <c r="E789" s="2" t="str">
        <f t="shared" si="50"/>
        <v>Onsite</v>
      </c>
      <c r="F789" s="9"/>
      <c r="H789" s="7"/>
      <c r="I789" s="14" t="str">
        <f t="shared" ca="1" si="48"/>
        <v/>
      </c>
      <c r="J789" s="11" t="str">
        <f t="shared" si="51"/>
        <v/>
      </c>
      <c r="K789" s="6"/>
      <c r="L789">
        <v>0</v>
      </c>
      <c r="N789" t="str">
        <f>_xlfn.IFNA(VLOOKUP(A789,'Personnel List'!A$1:F$1284,6,FALSE),"")</f>
        <v/>
      </c>
    </row>
    <row r="790" spans="2:14" ht="15" customHeight="1" x14ac:dyDescent="0.45">
      <c r="B790" t="str">
        <f>_xlfn.IFNA(VLOOKUP(A790,'Personnel List'!A$1:E$1284,5,FALSE),"")</f>
        <v/>
      </c>
      <c r="C790" t="str">
        <f>_xlfn.IFNA(VLOOKUP(A790,'Personnel List'!A$1:E$1284,4,FALSE),"")</f>
        <v/>
      </c>
      <c r="D790" s="2" t="str">
        <f t="shared" ca="1" si="49"/>
        <v/>
      </c>
      <c r="E790" s="2" t="str">
        <f t="shared" si="50"/>
        <v>Onsite</v>
      </c>
      <c r="F790" s="9"/>
      <c r="G790" s="34"/>
      <c r="H790" s="7"/>
      <c r="I790" s="14" t="str">
        <f t="shared" ca="1" si="48"/>
        <v/>
      </c>
      <c r="J790" s="11" t="str">
        <f t="shared" si="51"/>
        <v/>
      </c>
      <c r="K790" s="6"/>
      <c r="L790">
        <v>0</v>
      </c>
      <c r="N790" t="str">
        <f>_xlfn.IFNA(VLOOKUP(A790,'Personnel List'!A$1:F$1284,6,FALSE),"")</f>
        <v/>
      </c>
    </row>
    <row r="791" spans="2:14" ht="15" customHeight="1" x14ac:dyDescent="0.45">
      <c r="B791" t="str">
        <f>_xlfn.IFNA(VLOOKUP(A791,'Personnel List'!A$1:E$1284,5,FALSE),"")</f>
        <v/>
      </c>
      <c r="C791" t="str">
        <f>_xlfn.IFNA(VLOOKUP(A791,'Personnel List'!A$1:E$1284,4,FALSE),"")</f>
        <v/>
      </c>
      <c r="D791" s="2" t="str">
        <f t="shared" ca="1" si="49"/>
        <v/>
      </c>
      <c r="E791" s="2" t="str">
        <f t="shared" si="50"/>
        <v>Onsite</v>
      </c>
      <c r="F791" s="9"/>
      <c r="G791" s="35"/>
      <c r="H791" s="7"/>
      <c r="I791" s="14" t="str">
        <f t="shared" ca="1" si="48"/>
        <v/>
      </c>
      <c r="J791" s="11" t="str">
        <f t="shared" si="51"/>
        <v/>
      </c>
      <c r="K791" s="6"/>
      <c r="L791">
        <v>0</v>
      </c>
      <c r="N791" t="str">
        <f>_xlfn.IFNA(VLOOKUP(A791,'Personnel List'!A$1:F$1284,6,FALSE),"")</f>
        <v/>
      </c>
    </row>
    <row r="792" spans="2:14" ht="15" customHeight="1" x14ac:dyDescent="0.45">
      <c r="B792" t="str">
        <f>_xlfn.IFNA(VLOOKUP(A792,'Personnel List'!A$1:E$1284,5,FALSE),"")</f>
        <v/>
      </c>
      <c r="C792" t="str">
        <f>_xlfn.IFNA(VLOOKUP(A792,'Personnel List'!A$1:E$1284,4,FALSE),"")</f>
        <v/>
      </c>
      <c r="D792" s="2" t="str">
        <f t="shared" ca="1" si="49"/>
        <v/>
      </c>
      <c r="E792" s="2" t="str">
        <f t="shared" si="50"/>
        <v>Onsite</v>
      </c>
      <c r="F792" s="9"/>
      <c r="G792" s="34"/>
      <c r="H792" s="7"/>
      <c r="I792" s="14" t="str">
        <f t="shared" ca="1" si="48"/>
        <v/>
      </c>
      <c r="J792" s="11" t="str">
        <f t="shared" si="51"/>
        <v/>
      </c>
      <c r="K792" s="6"/>
      <c r="L792">
        <v>0</v>
      </c>
      <c r="N792" t="str">
        <f>_xlfn.IFNA(VLOOKUP(A792,'Personnel List'!A$1:F$1284,6,FALSE),"")</f>
        <v/>
      </c>
    </row>
    <row r="793" spans="2:14" ht="15" customHeight="1" x14ac:dyDescent="0.45">
      <c r="B793" t="str">
        <f>_xlfn.IFNA(VLOOKUP(A793,'Personnel List'!A$1:E$1284,5,FALSE),"")</f>
        <v/>
      </c>
      <c r="C793" t="str">
        <f>_xlfn.IFNA(VLOOKUP(A793,'Personnel List'!A$1:E$1284,4,FALSE),"")</f>
        <v/>
      </c>
      <c r="D793" s="2" t="str">
        <f t="shared" ca="1" si="49"/>
        <v/>
      </c>
      <c r="E793" s="2" t="str">
        <f t="shared" si="50"/>
        <v>Onsite</v>
      </c>
      <c r="F793" s="9"/>
      <c r="G793" s="35"/>
      <c r="H793" s="7"/>
      <c r="I793" s="14" t="str">
        <f t="shared" ca="1" si="48"/>
        <v/>
      </c>
      <c r="J793" s="11" t="str">
        <f t="shared" si="51"/>
        <v/>
      </c>
      <c r="K793" s="6"/>
      <c r="L793">
        <v>0</v>
      </c>
      <c r="N793" t="str">
        <f>_xlfn.IFNA(VLOOKUP(A793,'Personnel List'!A$1:F$1284,6,FALSE),"")</f>
        <v/>
      </c>
    </row>
    <row r="794" spans="2:14" ht="15" customHeight="1" x14ac:dyDescent="0.45">
      <c r="B794" t="str">
        <f>_xlfn.IFNA(VLOOKUP(A794,'Personnel List'!A$1:E$1284,5,FALSE),"")</f>
        <v/>
      </c>
      <c r="C794" t="str">
        <f>_xlfn.IFNA(VLOOKUP(A794,'Personnel List'!A$1:E$1284,4,FALSE),"")</f>
        <v/>
      </c>
      <c r="D794" s="2" t="str">
        <f t="shared" ca="1" si="49"/>
        <v/>
      </c>
      <c r="E794" s="2" t="str">
        <f t="shared" si="50"/>
        <v>Onsite</v>
      </c>
      <c r="F794" s="9"/>
      <c r="G794" s="34"/>
      <c r="H794" s="7"/>
      <c r="I794" s="14" t="str">
        <f t="shared" ca="1" si="48"/>
        <v/>
      </c>
      <c r="J794" s="11" t="str">
        <f t="shared" si="51"/>
        <v/>
      </c>
      <c r="K794" s="6"/>
      <c r="L794">
        <v>0</v>
      </c>
      <c r="N794" t="str">
        <f>_xlfn.IFNA(VLOOKUP(A794,'Personnel List'!A$1:F$1284,6,FALSE),"")</f>
        <v/>
      </c>
    </row>
    <row r="795" spans="2:14" ht="15" customHeight="1" x14ac:dyDescent="0.45">
      <c r="B795" t="str">
        <f>_xlfn.IFNA(VLOOKUP(A795,'Personnel List'!A$1:E$1284,5,FALSE),"")</f>
        <v/>
      </c>
      <c r="C795" t="str">
        <f>_xlfn.IFNA(VLOOKUP(A795,'Personnel List'!A$1:E$1284,4,FALSE),"")</f>
        <v/>
      </c>
      <c r="D795" s="2" t="str">
        <f t="shared" ca="1" si="49"/>
        <v/>
      </c>
      <c r="E795" s="2" t="str">
        <f t="shared" si="50"/>
        <v>Onsite</v>
      </c>
      <c r="F795" s="9"/>
      <c r="H795" s="7"/>
      <c r="I795" s="14" t="str">
        <f t="shared" ca="1" si="48"/>
        <v/>
      </c>
      <c r="J795" s="11" t="str">
        <f t="shared" si="51"/>
        <v/>
      </c>
      <c r="K795" s="6"/>
      <c r="L795">
        <v>0</v>
      </c>
      <c r="N795" t="str">
        <f>_xlfn.IFNA(VLOOKUP(A795,'Personnel List'!A$1:F$1284,6,FALSE),"")</f>
        <v/>
      </c>
    </row>
    <row r="796" spans="2:14" ht="15" customHeight="1" x14ac:dyDescent="0.45">
      <c r="B796" t="str">
        <f>_xlfn.IFNA(VLOOKUP(A796,'Personnel List'!A$1:E$1284,5,FALSE),"")</f>
        <v/>
      </c>
      <c r="C796" t="str">
        <f>_xlfn.IFNA(VLOOKUP(A796,'Personnel List'!A$1:E$1284,4,FALSE),"")</f>
        <v/>
      </c>
      <c r="D796" s="2" t="str">
        <f t="shared" ca="1" si="49"/>
        <v/>
      </c>
      <c r="E796" s="2" t="str">
        <f t="shared" si="50"/>
        <v>Onsite</v>
      </c>
      <c r="F796" s="9"/>
      <c r="G796" s="34"/>
      <c r="H796" s="7"/>
      <c r="I796" s="14" t="str">
        <f t="shared" ca="1" si="48"/>
        <v/>
      </c>
      <c r="J796" s="11" t="str">
        <f t="shared" si="51"/>
        <v/>
      </c>
      <c r="K796" s="6"/>
      <c r="L796">
        <v>0</v>
      </c>
      <c r="N796" t="str">
        <f>_xlfn.IFNA(VLOOKUP(A796,'Personnel List'!A$1:F$1284,6,FALSE),"")</f>
        <v/>
      </c>
    </row>
    <row r="797" spans="2:14" ht="15" customHeight="1" x14ac:dyDescent="0.45">
      <c r="B797" t="str">
        <f>_xlfn.IFNA(VLOOKUP(A797,'Personnel List'!A$1:E$1284,5,FALSE),"")</f>
        <v/>
      </c>
      <c r="C797" t="str">
        <f>_xlfn.IFNA(VLOOKUP(A797,'Personnel List'!A$1:E$1284,4,FALSE),"")</f>
        <v/>
      </c>
      <c r="D797" s="2" t="str">
        <f t="shared" ca="1" si="49"/>
        <v/>
      </c>
      <c r="E797" s="2" t="str">
        <f t="shared" si="50"/>
        <v>Onsite</v>
      </c>
      <c r="F797" s="9"/>
      <c r="G797" s="35"/>
      <c r="H797" s="7"/>
      <c r="I797" s="14" t="str">
        <f t="shared" ca="1" si="48"/>
        <v/>
      </c>
      <c r="J797" s="11" t="str">
        <f t="shared" si="51"/>
        <v/>
      </c>
      <c r="K797" s="6"/>
      <c r="L797">
        <v>0</v>
      </c>
      <c r="N797" t="str">
        <f>_xlfn.IFNA(VLOOKUP(A797,'Personnel List'!A$1:F$1284,6,FALSE),"")</f>
        <v/>
      </c>
    </row>
    <row r="798" spans="2:14" ht="15" customHeight="1" x14ac:dyDescent="0.45">
      <c r="B798" t="str">
        <f>_xlfn.IFNA(VLOOKUP(A798,'Personnel List'!A$1:E$1284,5,FALSE),"")</f>
        <v/>
      </c>
      <c r="C798" t="str">
        <f>_xlfn.IFNA(VLOOKUP(A798,'Personnel List'!A$1:E$1284,4,FALSE),"")</f>
        <v/>
      </c>
      <c r="D798" s="2" t="str">
        <f t="shared" ca="1" si="49"/>
        <v/>
      </c>
      <c r="E798" s="2" t="str">
        <f t="shared" si="50"/>
        <v>Onsite</v>
      </c>
      <c r="F798" s="9"/>
      <c r="G798" s="34"/>
      <c r="H798" s="7"/>
      <c r="I798" s="14" t="str">
        <f t="shared" ca="1" si="48"/>
        <v/>
      </c>
      <c r="J798" s="11" t="str">
        <f t="shared" si="51"/>
        <v/>
      </c>
      <c r="K798" s="6"/>
      <c r="L798">
        <v>0</v>
      </c>
      <c r="N798" t="str">
        <f>_xlfn.IFNA(VLOOKUP(A798,'Personnel List'!A$1:F$1284,6,FALSE),"")</f>
        <v/>
      </c>
    </row>
    <row r="799" spans="2:14" ht="15" customHeight="1" x14ac:dyDescent="0.45">
      <c r="B799" t="str">
        <f>_xlfn.IFNA(VLOOKUP(A799,'Personnel List'!A$1:E$1284,5,FALSE),"")</f>
        <v/>
      </c>
      <c r="C799" t="str">
        <f>_xlfn.IFNA(VLOOKUP(A799,'Personnel List'!A$1:E$1284,4,FALSE),"")</f>
        <v/>
      </c>
      <c r="D799" s="2" t="str">
        <f t="shared" ca="1" si="49"/>
        <v/>
      </c>
      <c r="E799" s="2" t="str">
        <f t="shared" si="50"/>
        <v>Onsite</v>
      </c>
      <c r="F799" s="9"/>
      <c r="H799" s="7"/>
      <c r="I799" s="14" t="str">
        <f t="shared" ca="1" si="48"/>
        <v/>
      </c>
      <c r="J799" s="11" t="str">
        <f t="shared" si="51"/>
        <v/>
      </c>
      <c r="K799" s="6"/>
      <c r="L799">
        <v>0</v>
      </c>
      <c r="N799" t="str">
        <f>_xlfn.IFNA(VLOOKUP(A799,'Personnel List'!A$1:F$1284,6,FALSE),"")</f>
        <v/>
      </c>
    </row>
    <row r="800" spans="2:14" ht="15" customHeight="1" x14ac:dyDescent="0.45">
      <c r="B800" t="str">
        <f>_xlfn.IFNA(VLOOKUP(A800,'Personnel List'!A$1:E$1284,5,FALSE),"")</f>
        <v/>
      </c>
      <c r="C800" t="str">
        <f>_xlfn.IFNA(VLOOKUP(A800,'Personnel List'!A$1:E$1284,4,FALSE),"")</f>
        <v/>
      </c>
      <c r="D800" s="2" t="str">
        <f t="shared" ca="1" si="49"/>
        <v/>
      </c>
      <c r="E800" s="2" t="str">
        <f t="shared" si="50"/>
        <v>Onsite</v>
      </c>
      <c r="F800" s="9"/>
      <c r="G800" s="34"/>
      <c r="H800" s="7"/>
      <c r="I800" s="14" t="str">
        <f t="shared" ca="1" si="48"/>
        <v/>
      </c>
      <c r="J800" s="11" t="str">
        <f t="shared" si="51"/>
        <v/>
      </c>
      <c r="K800" s="6"/>
      <c r="L800">
        <v>0</v>
      </c>
      <c r="N800" t="str">
        <f>_xlfn.IFNA(VLOOKUP(A800,'Personnel List'!A$1:F$1284,6,FALSE),"")</f>
        <v/>
      </c>
    </row>
    <row r="801" spans="2:14" ht="15" customHeight="1" x14ac:dyDescent="0.45">
      <c r="B801" t="str">
        <f>_xlfn.IFNA(VLOOKUP(A801,'Personnel List'!A$1:E$1284,5,FALSE),"")</f>
        <v/>
      </c>
      <c r="C801" t="str">
        <f>_xlfn.IFNA(VLOOKUP(A801,'Personnel List'!A$1:E$1284,4,FALSE),"")</f>
        <v/>
      </c>
      <c r="D801" s="2" t="str">
        <f t="shared" ca="1" si="49"/>
        <v/>
      </c>
      <c r="E801" s="2" t="str">
        <f t="shared" si="50"/>
        <v>Onsite</v>
      </c>
      <c r="F801" s="9"/>
      <c r="G801" s="35"/>
      <c r="H801" s="7"/>
      <c r="I801" s="14" t="str">
        <f t="shared" ca="1" si="48"/>
        <v/>
      </c>
      <c r="J801" s="11" t="str">
        <f t="shared" si="51"/>
        <v/>
      </c>
      <c r="K801" s="6"/>
      <c r="L801">
        <v>0</v>
      </c>
      <c r="N801" t="str">
        <f>_xlfn.IFNA(VLOOKUP(A801,'Personnel List'!A$1:F$1284,6,FALSE),"")</f>
        <v/>
      </c>
    </row>
    <row r="802" spans="2:14" ht="15" customHeight="1" x14ac:dyDescent="0.45">
      <c r="B802" t="str">
        <f>_xlfn.IFNA(VLOOKUP(A802,'Personnel List'!A$1:E$1284,5,FALSE),"")</f>
        <v/>
      </c>
      <c r="C802" t="str">
        <f>_xlfn.IFNA(VLOOKUP(A802,'Personnel List'!A$1:E$1284,4,FALSE),"")</f>
        <v/>
      </c>
      <c r="D802" s="2" t="str">
        <f t="shared" ca="1" si="49"/>
        <v/>
      </c>
      <c r="E802" s="2" t="str">
        <f t="shared" si="50"/>
        <v>Onsite</v>
      </c>
      <c r="F802" s="9"/>
      <c r="G802" s="34"/>
      <c r="H802" s="7"/>
      <c r="I802" s="14" t="str">
        <f t="shared" ca="1" si="48"/>
        <v/>
      </c>
      <c r="J802" s="11" t="str">
        <f t="shared" si="51"/>
        <v/>
      </c>
      <c r="K802" s="6"/>
      <c r="L802">
        <v>0</v>
      </c>
      <c r="N802" t="str">
        <f>_xlfn.IFNA(VLOOKUP(A802,'Personnel List'!A$1:F$1284,6,FALSE),"")</f>
        <v/>
      </c>
    </row>
    <row r="803" spans="2:14" ht="15" customHeight="1" x14ac:dyDescent="0.45">
      <c r="B803" t="str">
        <f>_xlfn.IFNA(VLOOKUP(A803,'Personnel List'!A$1:E$1284,5,FALSE),"")</f>
        <v/>
      </c>
      <c r="C803" t="str">
        <f>_xlfn.IFNA(VLOOKUP(A803,'Personnel List'!A$1:E$1284,4,FALSE),"")</f>
        <v/>
      </c>
      <c r="D803" s="2" t="str">
        <f t="shared" ca="1" si="49"/>
        <v/>
      </c>
      <c r="E803" s="2" t="str">
        <f t="shared" si="50"/>
        <v>Onsite</v>
      </c>
      <c r="F803" s="9"/>
      <c r="H803" s="7"/>
      <c r="I803" s="14" t="str">
        <f t="shared" ca="1" si="48"/>
        <v/>
      </c>
      <c r="J803" s="11" t="str">
        <f t="shared" si="51"/>
        <v/>
      </c>
      <c r="K803" s="6"/>
      <c r="L803">
        <v>0</v>
      </c>
      <c r="N803" t="str">
        <f>_xlfn.IFNA(VLOOKUP(A803,'Personnel List'!A$1:F$1284,6,FALSE),"")</f>
        <v/>
      </c>
    </row>
    <row r="804" spans="2:14" ht="15" customHeight="1" x14ac:dyDescent="0.45">
      <c r="B804" t="str">
        <f>_xlfn.IFNA(VLOOKUP(A804,'Personnel List'!A$1:E$1284,5,FALSE),"")</f>
        <v/>
      </c>
      <c r="C804" t="str">
        <f>_xlfn.IFNA(VLOOKUP(A804,'Personnel List'!A$1:E$1284,4,FALSE),"")</f>
        <v/>
      </c>
      <c r="D804" s="2" t="str">
        <f t="shared" ca="1" si="49"/>
        <v/>
      </c>
      <c r="E804" s="2" t="str">
        <f t="shared" si="50"/>
        <v>Onsite</v>
      </c>
      <c r="F804" s="9"/>
      <c r="G804" s="34"/>
      <c r="H804" s="7"/>
      <c r="I804" s="14" t="str">
        <f t="shared" ca="1" si="48"/>
        <v/>
      </c>
      <c r="J804" s="11" t="str">
        <f t="shared" si="51"/>
        <v/>
      </c>
      <c r="K804" s="6"/>
      <c r="L804">
        <v>0</v>
      </c>
      <c r="N804" t="str">
        <f>_xlfn.IFNA(VLOOKUP(A804,'Personnel List'!A$1:F$1284,6,FALSE),"")</f>
        <v/>
      </c>
    </row>
    <row r="805" spans="2:14" ht="15" customHeight="1" x14ac:dyDescent="0.45">
      <c r="B805" t="str">
        <f>_xlfn.IFNA(VLOOKUP(A805,'Personnel List'!A$1:E$1284,5,FALSE),"")</f>
        <v/>
      </c>
      <c r="C805" t="str">
        <f>_xlfn.IFNA(VLOOKUP(A805,'Personnel List'!A$1:E$1284,4,FALSE),"")</f>
        <v/>
      </c>
      <c r="D805" s="2" t="str">
        <f t="shared" ca="1" si="49"/>
        <v/>
      </c>
      <c r="E805" s="2" t="str">
        <f t="shared" si="50"/>
        <v>Onsite</v>
      </c>
      <c r="F805" s="9"/>
      <c r="G805" s="35"/>
      <c r="H805" s="7"/>
      <c r="I805" s="14" t="str">
        <f t="shared" ca="1" si="48"/>
        <v/>
      </c>
      <c r="J805" s="11" t="str">
        <f t="shared" si="51"/>
        <v/>
      </c>
      <c r="K805" s="6"/>
      <c r="L805">
        <v>0</v>
      </c>
      <c r="N805" t="str">
        <f>_xlfn.IFNA(VLOOKUP(A805,'Personnel List'!A$1:F$1284,6,FALSE),"")</f>
        <v/>
      </c>
    </row>
    <row r="806" spans="2:14" ht="15" customHeight="1" x14ac:dyDescent="0.45">
      <c r="B806" t="str">
        <f>_xlfn.IFNA(VLOOKUP(A806,'Personnel List'!A$1:E$1284,5,FALSE),"")</f>
        <v/>
      </c>
      <c r="C806" t="str">
        <f>_xlfn.IFNA(VLOOKUP(A806,'Personnel List'!A$1:E$1284,4,FALSE),"")</f>
        <v/>
      </c>
      <c r="D806" s="2" t="str">
        <f t="shared" ca="1" si="49"/>
        <v/>
      </c>
      <c r="E806" s="2" t="str">
        <f t="shared" si="50"/>
        <v>Onsite</v>
      </c>
      <c r="F806" s="9"/>
      <c r="G806" s="34"/>
      <c r="H806" s="7"/>
      <c r="I806" s="14" t="str">
        <f t="shared" ca="1" si="48"/>
        <v/>
      </c>
      <c r="J806" s="11" t="str">
        <f t="shared" si="51"/>
        <v/>
      </c>
      <c r="K806" s="6"/>
      <c r="L806">
        <v>0</v>
      </c>
      <c r="N806" t="str">
        <f>_xlfn.IFNA(VLOOKUP(A806,'Personnel List'!A$1:F$1284,6,FALSE),"")</f>
        <v/>
      </c>
    </row>
    <row r="807" spans="2:14" ht="15" customHeight="1" x14ac:dyDescent="0.45">
      <c r="B807" t="str">
        <f>_xlfn.IFNA(VLOOKUP(A807,'Personnel List'!A$1:E$1284,5,FALSE),"")</f>
        <v/>
      </c>
      <c r="C807" t="str">
        <f>_xlfn.IFNA(VLOOKUP(A807,'Personnel List'!A$1:E$1284,4,FALSE),"")</f>
        <v/>
      </c>
      <c r="D807" s="2" t="str">
        <f t="shared" ca="1" si="49"/>
        <v/>
      </c>
      <c r="E807" s="2" t="str">
        <f t="shared" si="50"/>
        <v>Onsite</v>
      </c>
      <c r="F807" s="9"/>
      <c r="G807" s="35"/>
      <c r="H807" s="7"/>
      <c r="I807" s="14" t="str">
        <f t="shared" ca="1" si="48"/>
        <v/>
      </c>
      <c r="J807" s="11" t="str">
        <f t="shared" si="51"/>
        <v/>
      </c>
      <c r="K807" s="6"/>
      <c r="L807">
        <v>0</v>
      </c>
      <c r="N807" t="str">
        <f>_xlfn.IFNA(VLOOKUP(A807,'Personnel List'!A$1:F$1284,6,FALSE),"")</f>
        <v/>
      </c>
    </row>
    <row r="808" spans="2:14" ht="15" customHeight="1" x14ac:dyDescent="0.45">
      <c r="B808" t="str">
        <f>_xlfn.IFNA(VLOOKUP(A808,'Personnel List'!A$1:E$1284,5,FALSE),"")</f>
        <v/>
      </c>
      <c r="C808" t="str">
        <f>_xlfn.IFNA(VLOOKUP(A808,'Personnel List'!A$1:E$1284,4,FALSE),"")</f>
        <v/>
      </c>
      <c r="D808" s="2" t="str">
        <f t="shared" ca="1" si="49"/>
        <v/>
      </c>
      <c r="E808" s="2" t="str">
        <f t="shared" si="50"/>
        <v>Onsite</v>
      </c>
      <c r="F808" s="9"/>
      <c r="G808" s="34"/>
      <c r="H808" s="7"/>
      <c r="I808" s="14" t="str">
        <f t="shared" ca="1" si="48"/>
        <v/>
      </c>
      <c r="J808" s="11" t="str">
        <f t="shared" si="51"/>
        <v/>
      </c>
      <c r="K808" s="6"/>
      <c r="L808">
        <v>0</v>
      </c>
      <c r="N808" t="str">
        <f>_xlfn.IFNA(VLOOKUP(A808,'Personnel List'!A$1:F$1284,6,FALSE),"")</f>
        <v/>
      </c>
    </row>
    <row r="809" spans="2:14" ht="15" customHeight="1" x14ac:dyDescent="0.45">
      <c r="B809" t="str">
        <f>_xlfn.IFNA(VLOOKUP(A809,'Personnel List'!A$1:E$1284,5,FALSE),"")</f>
        <v/>
      </c>
      <c r="C809" t="str">
        <f>_xlfn.IFNA(VLOOKUP(A809,'Personnel List'!A$1:E$1284,4,FALSE),"")</f>
        <v/>
      </c>
      <c r="D809" s="2" t="str">
        <f t="shared" ca="1" si="49"/>
        <v/>
      </c>
      <c r="E809" s="2" t="str">
        <f t="shared" si="50"/>
        <v>Onsite</v>
      </c>
      <c r="F809" s="9"/>
      <c r="H809" s="7"/>
      <c r="I809" s="14" t="str">
        <f t="shared" ca="1" si="48"/>
        <v/>
      </c>
      <c r="J809" s="11" t="str">
        <f t="shared" si="51"/>
        <v/>
      </c>
      <c r="K809" s="6"/>
      <c r="L809">
        <v>0</v>
      </c>
      <c r="N809" t="str">
        <f>_xlfn.IFNA(VLOOKUP(A809,'Personnel List'!A$1:F$1284,6,FALSE),"")</f>
        <v/>
      </c>
    </row>
    <row r="810" spans="2:14" ht="15" customHeight="1" x14ac:dyDescent="0.45">
      <c r="B810" t="str">
        <f>_xlfn.IFNA(VLOOKUP(A810,'Personnel List'!A$1:E$1284,5,FALSE),"")</f>
        <v/>
      </c>
      <c r="C810" t="str">
        <f>_xlfn.IFNA(VLOOKUP(A810,'Personnel List'!A$1:E$1284,4,FALSE),"")</f>
        <v/>
      </c>
      <c r="D810" s="2" t="str">
        <f t="shared" ca="1" si="49"/>
        <v/>
      </c>
      <c r="E810" s="2" t="str">
        <f t="shared" si="50"/>
        <v>Onsite</v>
      </c>
      <c r="F810" s="9"/>
      <c r="G810" s="34"/>
      <c r="H810" s="7"/>
      <c r="I810" s="14" t="str">
        <f t="shared" ca="1" si="48"/>
        <v/>
      </c>
      <c r="J810" s="11" t="str">
        <f t="shared" si="51"/>
        <v/>
      </c>
      <c r="K810" s="6"/>
      <c r="L810">
        <v>0</v>
      </c>
      <c r="N810" t="str">
        <f>_xlfn.IFNA(VLOOKUP(A810,'Personnel List'!A$1:F$1284,6,FALSE),"")</f>
        <v/>
      </c>
    </row>
    <row r="811" spans="2:14" ht="15" customHeight="1" x14ac:dyDescent="0.45">
      <c r="B811" t="str">
        <f>_xlfn.IFNA(VLOOKUP(A811,'Personnel List'!A$1:E$1284,5,FALSE),"")</f>
        <v/>
      </c>
      <c r="C811" t="str">
        <f>_xlfn.IFNA(VLOOKUP(A811,'Personnel List'!A$1:E$1284,4,FALSE),"")</f>
        <v/>
      </c>
      <c r="D811" s="2" t="str">
        <f t="shared" ca="1" si="49"/>
        <v/>
      </c>
      <c r="E811" s="2" t="str">
        <f t="shared" si="50"/>
        <v>Onsite</v>
      </c>
      <c r="F811" s="9"/>
      <c r="G811" s="35"/>
      <c r="H811" s="7"/>
      <c r="I811" s="14" t="str">
        <f t="shared" ca="1" si="48"/>
        <v/>
      </c>
      <c r="J811" s="11" t="str">
        <f t="shared" si="51"/>
        <v/>
      </c>
      <c r="K811" s="6"/>
      <c r="L811">
        <v>0</v>
      </c>
      <c r="N811" t="str">
        <f>_xlfn.IFNA(VLOOKUP(A811,'Personnel List'!A$1:F$1284,6,FALSE),"")</f>
        <v/>
      </c>
    </row>
    <row r="812" spans="2:14" ht="15" customHeight="1" x14ac:dyDescent="0.45">
      <c r="B812" t="str">
        <f>_xlfn.IFNA(VLOOKUP(A812,'Personnel List'!A$1:E$1284,5,FALSE),"")</f>
        <v/>
      </c>
      <c r="C812" t="str">
        <f>_xlfn.IFNA(VLOOKUP(A812,'Personnel List'!A$1:E$1284,4,FALSE),"")</f>
        <v/>
      </c>
      <c r="D812" s="2" t="str">
        <f t="shared" ca="1" si="49"/>
        <v/>
      </c>
      <c r="E812" s="2" t="str">
        <f t="shared" si="50"/>
        <v>Onsite</v>
      </c>
      <c r="F812" s="9"/>
      <c r="G812" s="34"/>
      <c r="H812" s="7"/>
      <c r="I812" s="14" t="str">
        <f t="shared" ca="1" si="48"/>
        <v/>
      </c>
      <c r="J812" s="11" t="str">
        <f t="shared" si="51"/>
        <v/>
      </c>
      <c r="K812" s="6"/>
      <c r="L812">
        <v>0</v>
      </c>
      <c r="N812" t="str">
        <f>_xlfn.IFNA(VLOOKUP(A812,'Personnel List'!A$1:F$1284,6,FALSE),"")</f>
        <v/>
      </c>
    </row>
    <row r="813" spans="2:14" ht="15" customHeight="1" x14ac:dyDescent="0.45">
      <c r="B813" t="str">
        <f>_xlfn.IFNA(VLOOKUP(A813,'Personnel List'!A$1:E$1284,5,FALSE),"")</f>
        <v/>
      </c>
      <c r="C813" t="str">
        <f>_xlfn.IFNA(VLOOKUP(A813,'Personnel List'!A$1:E$1284,4,FALSE),"")</f>
        <v/>
      </c>
      <c r="D813" s="2" t="str">
        <f t="shared" ca="1" si="49"/>
        <v/>
      </c>
      <c r="E813" s="2" t="str">
        <f t="shared" si="50"/>
        <v>Onsite</v>
      </c>
      <c r="F813" s="9"/>
      <c r="H813" s="7"/>
      <c r="I813" s="14" t="str">
        <f t="shared" ca="1" si="48"/>
        <v/>
      </c>
      <c r="J813" s="11" t="str">
        <f t="shared" si="51"/>
        <v/>
      </c>
      <c r="K813" s="6"/>
      <c r="L813">
        <v>0</v>
      </c>
      <c r="N813" t="str">
        <f>_xlfn.IFNA(VLOOKUP(A813,'Personnel List'!A$1:F$1284,6,FALSE),"")</f>
        <v/>
      </c>
    </row>
    <row r="814" spans="2:14" ht="15" customHeight="1" x14ac:dyDescent="0.45">
      <c r="B814" t="str">
        <f>_xlfn.IFNA(VLOOKUP(A814,'Personnel List'!A$1:E$1284,5,FALSE),"")</f>
        <v/>
      </c>
      <c r="C814" t="str">
        <f>_xlfn.IFNA(VLOOKUP(A814,'Personnel List'!A$1:E$1284,4,FALSE),"")</f>
        <v/>
      </c>
      <c r="D814" s="2" t="str">
        <f t="shared" ca="1" si="49"/>
        <v/>
      </c>
      <c r="E814" s="2" t="str">
        <f t="shared" si="50"/>
        <v>Onsite</v>
      </c>
      <c r="F814" s="9"/>
      <c r="G814" s="34"/>
      <c r="H814" s="7"/>
      <c r="I814" s="14" t="str">
        <f t="shared" ref="I814:I877" ca="1" si="52">IF(G1654&lt;&gt;"",IF(I814&lt;&gt;"",I814,NOW()),"")</f>
        <v/>
      </c>
      <c r="J814" s="11" t="str">
        <f t="shared" si="51"/>
        <v/>
      </c>
      <c r="K814" s="6"/>
      <c r="L814">
        <v>0</v>
      </c>
      <c r="N814" t="str">
        <f>_xlfn.IFNA(VLOOKUP(A814,'Personnel List'!A$1:F$1284,6,FALSE),"")</f>
        <v/>
      </c>
    </row>
    <row r="815" spans="2:14" ht="15" customHeight="1" x14ac:dyDescent="0.45">
      <c r="B815" t="str">
        <f>_xlfn.IFNA(VLOOKUP(A815,'Personnel List'!A$1:E$1284,5,FALSE),"")</f>
        <v/>
      </c>
      <c r="C815" t="str">
        <f>_xlfn.IFNA(VLOOKUP(A815,'Personnel List'!A$1:E$1284,4,FALSE),"")</f>
        <v/>
      </c>
      <c r="D815" s="2" t="str">
        <f t="shared" ca="1" si="49"/>
        <v/>
      </c>
      <c r="E815" s="2" t="str">
        <f t="shared" si="50"/>
        <v>Onsite</v>
      </c>
      <c r="F815" s="9"/>
      <c r="G815" s="35"/>
      <c r="H815" s="7"/>
      <c r="I815" s="14" t="str">
        <f t="shared" ca="1" si="52"/>
        <v/>
      </c>
      <c r="J815" s="11" t="str">
        <f t="shared" si="51"/>
        <v/>
      </c>
      <c r="K815" s="6"/>
      <c r="L815">
        <v>0</v>
      </c>
      <c r="N815" t="str">
        <f>_xlfn.IFNA(VLOOKUP(A815,'Personnel List'!A$1:F$1284,6,FALSE),"")</f>
        <v/>
      </c>
    </row>
    <row r="816" spans="2:14" ht="15" customHeight="1" x14ac:dyDescent="0.45">
      <c r="B816" t="str">
        <f>_xlfn.IFNA(VLOOKUP(A816,'Personnel List'!A$1:E$1284,5,FALSE),"")</f>
        <v/>
      </c>
      <c r="C816" t="str">
        <f>_xlfn.IFNA(VLOOKUP(A816,'Personnel List'!A$1:E$1284,4,FALSE),"")</f>
        <v/>
      </c>
      <c r="D816" s="2" t="str">
        <f t="shared" ca="1" si="49"/>
        <v/>
      </c>
      <c r="E816" s="2" t="str">
        <f t="shared" si="50"/>
        <v>Onsite</v>
      </c>
      <c r="F816" s="9"/>
      <c r="G816" s="34"/>
      <c r="H816" s="7"/>
      <c r="I816" s="14" t="str">
        <f t="shared" ca="1" si="52"/>
        <v/>
      </c>
      <c r="J816" s="11" t="str">
        <f t="shared" si="51"/>
        <v/>
      </c>
      <c r="K816" s="6"/>
      <c r="L816">
        <v>0</v>
      </c>
      <c r="N816" t="str">
        <f>_xlfn.IFNA(VLOOKUP(A816,'Personnel List'!A$1:F$1284,6,FALSE),"")</f>
        <v/>
      </c>
    </row>
    <row r="817" spans="2:14" ht="15" customHeight="1" x14ac:dyDescent="0.45">
      <c r="B817" t="str">
        <f>_xlfn.IFNA(VLOOKUP(A817,'Personnel List'!A$1:E$1284,5,FALSE),"")</f>
        <v/>
      </c>
      <c r="C817" t="str">
        <f>_xlfn.IFNA(VLOOKUP(A817,'Personnel List'!A$1:E$1284,4,FALSE),"")</f>
        <v/>
      </c>
      <c r="D817" s="2" t="str">
        <f t="shared" ca="1" si="49"/>
        <v/>
      </c>
      <c r="E817" s="2" t="str">
        <f t="shared" si="50"/>
        <v>Onsite</v>
      </c>
      <c r="F817" s="9"/>
      <c r="G817" s="35"/>
      <c r="H817" s="7"/>
      <c r="I817" s="14" t="str">
        <f t="shared" ca="1" si="52"/>
        <v/>
      </c>
      <c r="J817" s="11" t="str">
        <f t="shared" si="51"/>
        <v/>
      </c>
      <c r="K817" s="6"/>
      <c r="L817">
        <v>0</v>
      </c>
      <c r="N817" t="str">
        <f>_xlfn.IFNA(VLOOKUP(A817,'Personnel List'!A$1:F$1284,6,FALSE),"")</f>
        <v/>
      </c>
    </row>
    <row r="818" spans="2:14" ht="15" customHeight="1" x14ac:dyDescent="0.45">
      <c r="B818" t="str">
        <f>_xlfn.IFNA(VLOOKUP(A818,'Personnel List'!A$1:E$1284,5,FALSE),"")</f>
        <v/>
      </c>
      <c r="C818" t="str">
        <f>_xlfn.IFNA(VLOOKUP(A818,'Personnel List'!A$1:E$1284,4,FALSE),"")</f>
        <v/>
      </c>
      <c r="D818" s="2" t="str">
        <f t="shared" ca="1" si="49"/>
        <v/>
      </c>
      <c r="E818" s="2" t="str">
        <f t="shared" si="50"/>
        <v>Onsite</v>
      </c>
      <c r="F818" s="9"/>
      <c r="G818" s="34"/>
      <c r="H818" s="7"/>
      <c r="I818" s="14" t="str">
        <f t="shared" ca="1" si="52"/>
        <v/>
      </c>
      <c r="J818" s="11" t="str">
        <f t="shared" si="51"/>
        <v/>
      </c>
      <c r="K818" s="6"/>
      <c r="L818">
        <v>0</v>
      </c>
      <c r="N818" t="str">
        <f>_xlfn.IFNA(VLOOKUP(A818,'Personnel List'!A$1:F$1284,6,FALSE),"")</f>
        <v/>
      </c>
    </row>
    <row r="819" spans="2:14" ht="15" customHeight="1" x14ac:dyDescent="0.45">
      <c r="B819" t="str">
        <f>_xlfn.IFNA(VLOOKUP(A819,'Personnel List'!A$1:E$1284,5,FALSE),"")</f>
        <v/>
      </c>
      <c r="C819" t="str">
        <f>_xlfn.IFNA(VLOOKUP(A819,'Personnel List'!A$1:E$1284,4,FALSE),"")</f>
        <v/>
      </c>
      <c r="D819" s="2" t="str">
        <f t="shared" ca="1" si="49"/>
        <v/>
      </c>
      <c r="E819" s="2" t="str">
        <f t="shared" si="50"/>
        <v>Onsite</v>
      </c>
      <c r="F819" s="9"/>
      <c r="H819" s="7"/>
      <c r="I819" s="14" t="str">
        <f t="shared" ca="1" si="52"/>
        <v/>
      </c>
      <c r="J819" s="11" t="str">
        <f t="shared" si="51"/>
        <v/>
      </c>
      <c r="K819" s="6"/>
      <c r="L819">
        <v>0</v>
      </c>
      <c r="N819" t="str">
        <f>_xlfn.IFNA(VLOOKUP(A819,'Personnel List'!A$1:F$1284,6,FALSE),"")</f>
        <v/>
      </c>
    </row>
    <row r="820" spans="2:14" ht="15" customHeight="1" x14ac:dyDescent="0.45">
      <c r="B820" t="str">
        <f>_xlfn.IFNA(VLOOKUP(A820,'Personnel List'!A$1:E$1284,5,FALSE),"")</f>
        <v/>
      </c>
      <c r="C820" t="str">
        <f>_xlfn.IFNA(VLOOKUP(A820,'Personnel List'!A$1:E$1284,4,FALSE),"")</f>
        <v/>
      </c>
      <c r="D820" s="2" t="str">
        <f t="shared" ca="1" si="49"/>
        <v/>
      </c>
      <c r="E820" s="2" t="str">
        <f t="shared" si="50"/>
        <v>Onsite</v>
      </c>
      <c r="F820" s="9"/>
      <c r="G820" s="34"/>
      <c r="H820" s="7"/>
      <c r="I820" s="14" t="str">
        <f t="shared" ca="1" si="52"/>
        <v/>
      </c>
      <c r="J820" s="11" t="str">
        <f t="shared" si="51"/>
        <v/>
      </c>
      <c r="K820" s="6"/>
      <c r="L820">
        <v>0</v>
      </c>
      <c r="N820" t="str">
        <f>_xlfn.IFNA(VLOOKUP(A820,'Personnel List'!A$1:F$1284,6,FALSE),"")</f>
        <v/>
      </c>
    </row>
    <row r="821" spans="2:14" ht="15" customHeight="1" x14ac:dyDescent="0.45">
      <c r="B821" t="str">
        <f>_xlfn.IFNA(VLOOKUP(A821,'Personnel List'!A$1:E$1284,5,FALSE),"")</f>
        <v/>
      </c>
      <c r="C821" t="str">
        <f>_xlfn.IFNA(VLOOKUP(A821,'Personnel List'!A$1:E$1284,4,FALSE),"")</f>
        <v/>
      </c>
      <c r="D821" s="2" t="str">
        <f t="shared" ca="1" si="49"/>
        <v/>
      </c>
      <c r="E821" s="2" t="str">
        <f t="shared" si="50"/>
        <v>Onsite</v>
      </c>
      <c r="F821" s="9"/>
      <c r="G821" s="35"/>
      <c r="H821" s="7"/>
      <c r="I821" s="14" t="str">
        <f t="shared" ca="1" si="52"/>
        <v/>
      </c>
      <c r="J821" s="11" t="str">
        <f t="shared" si="51"/>
        <v/>
      </c>
      <c r="K821" s="6"/>
      <c r="L821">
        <v>0</v>
      </c>
      <c r="N821" t="str">
        <f>_xlfn.IFNA(VLOOKUP(A821,'Personnel List'!A$1:F$1284,6,FALSE),"")</f>
        <v/>
      </c>
    </row>
    <row r="822" spans="2:14" ht="15" customHeight="1" x14ac:dyDescent="0.45">
      <c r="B822" t="str">
        <f>_xlfn.IFNA(VLOOKUP(A822,'Personnel List'!A$1:E$1284,5,FALSE),"")</f>
        <v/>
      </c>
      <c r="C822" t="str">
        <f>_xlfn.IFNA(VLOOKUP(A822,'Personnel List'!A$1:E$1284,4,FALSE),"")</f>
        <v/>
      </c>
      <c r="D822" s="2" t="str">
        <f t="shared" ca="1" si="49"/>
        <v/>
      </c>
      <c r="E822" s="2" t="str">
        <f t="shared" si="50"/>
        <v>Onsite</v>
      </c>
      <c r="F822" s="9"/>
      <c r="G822" s="34"/>
      <c r="H822" s="7"/>
      <c r="I822" s="14" t="str">
        <f t="shared" ca="1" si="52"/>
        <v/>
      </c>
      <c r="J822" s="11" t="str">
        <f t="shared" si="51"/>
        <v/>
      </c>
      <c r="K822" s="6"/>
      <c r="L822">
        <v>0</v>
      </c>
      <c r="N822" t="str">
        <f>_xlfn.IFNA(VLOOKUP(A822,'Personnel List'!A$1:F$1284,6,FALSE),"")</f>
        <v/>
      </c>
    </row>
    <row r="823" spans="2:14" ht="15" customHeight="1" x14ac:dyDescent="0.45">
      <c r="B823" t="str">
        <f>_xlfn.IFNA(VLOOKUP(A823,'Personnel List'!A$1:E$1284,5,FALSE),"")</f>
        <v/>
      </c>
      <c r="C823" t="str">
        <f>_xlfn.IFNA(VLOOKUP(A823,'Personnel List'!A$1:E$1284,4,FALSE),"")</f>
        <v/>
      </c>
      <c r="D823" s="2" t="str">
        <f t="shared" ca="1" si="49"/>
        <v/>
      </c>
      <c r="E823" s="2" t="str">
        <f t="shared" si="50"/>
        <v>Onsite</v>
      </c>
      <c r="F823" s="9"/>
      <c r="H823" s="7"/>
      <c r="I823" s="14" t="str">
        <f t="shared" ca="1" si="52"/>
        <v/>
      </c>
      <c r="J823" s="11" t="str">
        <f t="shared" si="51"/>
        <v/>
      </c>
      <c r="K823" s="6"/>
      <c r="L823">
        <v>0</v>
      </c>
      <c r="N823" t="str">
        <f>_xlfn.IFNA(VLOOKUP(A823,'Personnel List'!A$1:F$1284,6,FALSE),"")</f>
        <v/>
      </c>
    </row>
    <row r="824" spans="2:14" ht="15" customHeight="1" x14ac:dyDescent="0.45">
      <c r="B824" t="str">
        <f>_xlfn.IFNA(VLOOKUP(A824,'Personnel List'!A$1:E$1284,5,FALSE),"")</f>
        <v/>
      </c>
      <c r="C824" t="str">
        <f>_xlfn.IFNA(VLOOKUP(A824,'Personnel List'!A$1:E$1284,4,FALSE),"")</f>
        <v/>
      </c>
      <c r="D824" s="2" t="str">
        <f t="shared" ca="1" si="49"/>
        <v/>
      </c>
      <c r="E824" s="2" t="str">
        <f t="shared" si="50"/>
        <v>Onsite</v>
      </c>
      <c r="F824" s="9"/>
      <c r="G824" s="34"/>
      <c r="H824" s="7"/>
      <c r="I824" s="14" t="str">
        <f t="shared" ca="1" si="52"/>
        <v/>
      </c>
      <c r="J824" s="11" t="str">
        <f t="shared" si="51"/>
        <v/>
      </c>
      <c r="K824" s="6"/>
      <c r="L824">
        <v>0</v>
      </c>
      <c r="N824" t="str">
        <f>_xlfn.IFNA(VLOOKUP(A824,'Personnel List'!A$1:F$1284,6,FALSE),"")</f>
        <v/>
      </c>
    </row>
    <row r="825" spans="2:14" ht="15" customHeight="1" x14ac:dyDescent="0.45">
      <c r="B825" t="str">
        <f>_xlfn.IFNA(VLOOKUP(A825,'Personnel List'!A$1:E$1284,5,FALSE),"")</f>
        <v/>
      </c>
      <c r="C825" t="str">
        <f>_xlfn.IFNA(VLOOKUP(A825,'Personnel List'!A$1:E$1284,4,FALSE),"")</f>
        <v/>
      </c>
      <c r="D825" s="2" t="str">
        <f t="shared" ca="1" si="49"/>
        <v/>
      </c>
      <c r="E825" s="2" t="str">
        <f t="shared" si="50"/>
        <v>Onsite</v>
      </c>
      <c r="F825" s="9"/>
      <c r="G825" s="35"/>
      <c r="H825" s="7"/>
      <c r="I825" s="14" t="str">
        <f t="shared" ca="1" si="52"/>
        <v/>
      </c>
      <c r="J825" s="11" t="str">
        <f t="shared" si="51"/>
        <v/>
      </c>
      <c r="K825" s="6"/>
      <c r="L825">
        <v>0</v>
      </c>
      <c r="N825" t="str">
        <f>_xlfn.IFNA(VLOOKUP(A825,'Personnel List'!A$1:F$1284,6,FALSE),"")</f>
        <v/>
      </c>
    </row>
    <row r="826" spans="2:14" ht="15" customHeight="1" x14ac:dyDescent="0.45">
      <c r="B826" t="str">
        <f>_xlfn.IFNA(VLOOKUP(A826,'Personnel List'!A$1:E$1284,5,FALSE),"")</f>
        <v/>
      </c>
      <c r="C826" t="str">
        <f>_xlfn.IFNA(VLOOKUP(A826,'Personnel List'!A$1:E$1284,4,FALSE),"")</f>
        <v/>
      </c>
      <c r="D826" s="2" t="str">
        <f t="shared" ca="1" si="49"/>
        <v/>
      </c>
      <c r="E826" s="2" t="str">
        <f t="shared" si="50"/>
        <v>Onsite</v>
      </c>
      <c r="F826" s="9"/>
      <c r="G826" s="34"/>
      <c r="H826" s="7"/>
      <c r="I826" s="14" t="str">
        <f t="shared" ca="1" si="52"/>
        <v/>
      </c>
      <c r="J826" s="11" t="str">
        <f t="shared" si="51"/>
        <v/>
      </c>
      <c r="K826" s="6"/>
      <c r="L826">
        <v>0</v>
      </c>
      <c r="N826" t="str">
        <f>_xlfn.IFNA(VLOOKUP(A826,'Personnel List'!A$1:F$1284,6,FALSE),"")</f>
        <v/>
      </c>
    </row>
    <row r="827" spans="2:14" ht="15" customHeight="1" x14ac:dyDescent="0.45">
      <c r="B827" t="str">
        <f>_xlfn.IFNA(VLOOKUP(A827,'Personnel List'!A$1:E$1284,5,FALSE),"")</f>
        <v/>
      </c>
      <c r="C827" t="str">
        <f>_xlfn.IFNA(VLOOKUP(A827,'Personnel List'!A$1:E$1284,4,FALSE),"")</f>
        <v/>
      </c>
      <c r="D827" s="2" t="str">
        <f t="shared" ca="1" si="49"/>
        <v/>
      </c>
      <c r="E827" s="2" t="str">
        <f t="shared" si="50"/>
        <v>Onsite</v>
      </c>
      <c r="F827" s="9"/>
      <c r="H827" s="7"/>
      <c r="I827" s="14" t="str">
        <f t="shared" ca="1" si="52"/>
        <v/>
      </c>
      <c r="J827" s="11" t="str">
        <f t="shared" si="51"/>
        <v/>
      </c>
      <c r="K827" s="6"/>
      <c r="L827">
        <v>0</v>
      </c>
      <c r="N827" t="str">
        <f>_xlfn.IFNA(VLOOKUP(A827,'Personnel List'!A$1:F$1284,6,FALSE),"")</f>
        <v/>
      </c>
    </row>
    <row r="828" spans="2:14" ht="15" customHeight="1" x14ac:dyDescent="0.45">
      <c r="B828" t="str">
        <f>_xlfn.IFNA(VLOOKUP(A828,'Personnel List'!A$1:E$1284,5,FALSE),"")</f>
        <v/>
      </c>
      <c r="C828" t="str">
        <f>_xlfn.IFNA(VLOOKUP(A828,'Personnel List'!A$1:E$1284,4,FALSE),"")</f>
        <v/>
      </c>
      <c r="D828" s="2" t="str">
        <f t="shared" ca="1" si="49"/>
        <v/>
      </c>
      <c r="E828" s="2" t="str">
        <f t="shared" si="50"/>
        <v>Onsite</v>
      </c>
      <c r="F828" s="9"/>
      <c r="G828" s="34"/>
      <c r="H828" s="7"/>
      <c r="I828" s="14" t="str">
        <f t="shared" ca="1" si="52"/>
        <v/>
      </c>
      <c r="J828" s="11" t="str">
        <f t="shared" si="51"/>
        <v/>
      </c>
      <c r="K828" s="6"/>
      <c r="L828">
        <v>0</v>
      </c>
      <c r="N828" t="str">
        <f>_xlfn.IFNA(VLOOKUP(A828,'Personnel List'!A$1:F$1284,6,FALSE),"")</f>
        <v/>
      </c>
    </row>
    <row r="829" spans="2:14" ht="15" customHeight="1" x14ac:dyDescent="0.45">
      <c r="B829" t="str">
        <f>_xlfn.IFNA(VLOOKUP(A829,'Personnel List'!A$1:E$1284,5,FALSE),"")</f>
        <v/>
      </c>
      <c r="C829" t="str">
        <f>_xlfn.IFNA(VLOOKUP(A829,'Personnel List'!A$1:E$1284,4,FALSE),"")</f>
        <v/>
      </c>
      <c r="D829" s="2" t="str">
        <f t="shared" ca="1" si="49"/>
        <v/>
      </c>
      <c r="E829" s="2" t="str">
        <f t="shared" si="50"/>
        <v>Onsite</v>
      </c>
      <c r="F829" s="9"/>
      <c r="G829" s="35"/>
      <c r="H829" s="7"/>
      <c r="I829" s="14" t="str">
        <f t="shared" ca="1" si="52"/>
        <v/>
      </c>
      <c r="J829" s="11" t="str">
        <f t="shared" si="51"/>
        <v/>
      </c>
      <c r="K829" s="6"/>
      <c r="L829">
        <v>0</v>
      </c>
      <c r="N829" t="str">
        <f>_xlfn.IFNA(VLOOKUP(A829,'Personnel List'!A$1:F$1284,6,FALSE),"")</f>
        <v/>
      </c>
    </row>
    <row r="830" spans="2:14" ht="15" customHeight="1" x14ac:dyDescent="0.45">
      <c r="B830" t="str">
        <f>_xlfn.IFNA(VLOOKUP(A830,'Personnel List'!A$1:E$1284,5,FALSE),"")</f>
        <v/>
      </c>
      <c r="C830" t="str">
        <f>_xlfn.IFNA(VLOOKUP(A830,'Personnel List'!A$1:E$1284,4,FALSE),"")</f>
        <v/>
      </c>
      <c r="D830" s="2" t="str">
        <f t="shared" ca="1" si="49"/>
        <v/>
      </c>
      <c r="E830" s="2" t="str">
        <f t="shared" si="50"/>
        <v>Onsite</v>
      </c>
      <c r="F830" s="9"/>
      <c r="G830" s="34"/>
      <c r="H830" s="7"/>
      <c r="I830" s="14" t="str">
        <f t="shared" ca="1" si="52"/>
        <v/>
      </c>
      <c r="J830" s="11" t="str">
        <f t="shared" si="51"/>
        <v/>
      </c>
      <c r="K830" s="6"/>
      <c r="L830">
        <v>0</v>
      </c>
      <c r="N830" t="str">
        <f>_xlfn.IFNA(VLOOKUP(A830,'Personnel List'!A$1:F$1284,6,FALSE),"")</f>
        <v/>
      </c>
    </row>
    <row r="831" spans="2:14" ht="15" customHeight="1" x14ac:dyDescent="0.45">
      <c r="B831" t="str">
        <f>_xlfn.IFNA(VLOOKUP(A831,'Personnel List'!A$1:E$1284,5,FALSE),"")</f>
        <v/>
      </c>
      <c r="C831" t="str">
        <f>_xlfn.IFNA(VLOOKUP(A831,'Personnel List'!A$1:E$1284,4,FALSE),"")</f>
        <v/>
      </c>
      <c r="D831" s="2" t="str">
        <f t="shared" ca="1" si="49"/>
        <v/>
      </c>
      <c r="E831" s="2" t="str">
        <f t="shared" si="50"/>
        <v>Onsite</v>
      </c>
      <c r="F831" s="9"/>
      <c r="G831" s="35"/>
      <c r="H831" s="7"/>
      <c r="I831" s="14" t="str">
        <f t="shared" ca="1" si="52"/>
        <v/>
      </c>
      <c r="J831" s="11" t="str">
        <f t="shared" si="51"/>
        <v/>
      </c>
      <c r="K831" s="6"/>
      <c r="L831">
        <v>0</v>
      </c>
      <c r="N831" t="str">
        <f>_xlfn.IFNA(VLOOKUP(A831,'Personnel List'!A$1:F$1284,6,FALSE),"")</f>
        <v/>
      </c>
    </row>
    <row r="832" spans="2:14" ht="15" customHeight="1" x14ac:dyDescent="0.45">
      <c r="B832" t="str">
        <f>_xlfn.IFNA(VLOOKUP(A832,'Personnel List'!A$1:E$1284,5,FALSE),"")</f>
        <v/>
      </c>
      <c r="C832" t="str">
        <f>_xlfn.IFNA(VLOOKUP(A832,'Personnel List'!A$1:E$1284,4,FALSE),"")</f>
        <v/>
      </c>
      <c r="D832" s="2" t="str">
        <f t="shared" ca="1" si="49"/>
        <v/>
      </c>
      <c r="E832" s="2" t="str">
        <f t="shared" si="50"/>
        <v>Onsite</v>
      </c>
      <c r="F832" s="9"/>
      <c r="G832" s="34"/>
      <c r="H832" s="7"/>
      <c r="I832" s="14" t="str">
        <f t="shared" ca="1" si="52"/>
        <v/>
      </c>
      <c r="J832" s="11" t="str">
        <f t="shared" si="51"/>
        <v/>
      </c>
      <c r="K832" s="6"/>
      <c r="L832">
        <v>0</v>
      </c>
      <c r="N832" t="str">
        <f>_xlfn.IFNA(VLOOKUP(A832,'Personnel List'!A$1:F$1284,6,FALSE),"")</f>
        <v/>
      </c>
    </row>
    <row r="833" spans="2:14" ht="15" customHeight="1" x14ac:dyDescent="0.45">
      <c r="B833" t="str">
        <f>_xlfn.IFNA(VLOOKUP(A833,'Personnel List'!A$1:E$1284,5,FALSE),"")</f>
        <v/>
      </c>
      <c r="C833" t="str">
        <f>_xlfn.IFNA(VLOOKUP(A833,'Personnel List'!A$1:E$1284,4,FALSE),"")</f>
        <v/>
      </c>
      <c r="D833" s="2" t="str">
        <f t="shared" ca="1" si="49"/>
        <v/>
      </c>
      <c r="E833" s="2" t="str">
        <f t="shared" si="50"/>
        <v>Onsite</v>
      </c>
      <c r="F833" s="9"/>
      <c r="H833" s="7"/>
      <c r="I833" s="14" t="str">
        <f t="shared" ca="1" si="52"/>
        <v/>
      </c>
      <c r="J833" s="11" t="str">
        <f t="shared" si="51"/>
        <v/>
      </c>
      <c r="K833" s="6"/>
      <c r="L833">
        <v>0</v>
      </c>
      <c r="N833" t="str">
        <f>_xlfn.IFNA(VLOOKUP(A833,'Personnel List'!A$1:F$1284,6,FALSE),"")</f>
        <v/>
      </c>
    </row>
    <row r="834" spans="2:14" ht="15" customHeight="1" x14ac:dyDescent="0.45">
      <c r="B834" t="str">
        <f>_xlfn.IFNA(VLOOKUP(A834,'Personnel List'!A$1:E$1284,5,FALSE),"")</f>
        <v/>
      </c>
      <c r="C834" t="str">
        <f>_xlfn.IFNA(VLOOKUP(A834,'Personnel List'!A$1:E$1284,4,FALSE),"")</f>
        <v/>
      </c>
      <c r="D834" s="2" t="str">
        <f t="shared" ca="1" si="49"/>
        <v/>
      </c>
      <c r="E834" s="2" t="str">
        <f t="shared" si="50"/>
        <v>Onsite</v>
      </c>
      <c r="F834" s="9"/>
      <c r="G834" s="34"/>
      <c r="H834" s="7"/>
      <c r="I834" s="14" t="str">
        <f t="shared" ca="1" si="52"/>
        <v/>
      </c>
      <c r="J834" s="11" t="str">
        <f t="shared" si="51"/>
        <v/>
      </c>
      <c r="K834" s="6"/>
      <c r="L834">
        <v>0</v>
      </c>
      <c r="N834" t="str">
        <f>_xlfn.IFNA(VLOOKUP(A834,'Personnel List'!A$1:F$1284,6,FALSE),"")</f>
        <v/>
      </c>
    </row>
    <row r="835" spans="2:14" ht="15" customHeight="1" x14ac:dyDescent="0.45">
      <c r="B835" t="str">
        <f>_xlfn.IFNA(VLOOKUP(A835,'Personnel List'!A$1:E$1284,5,FALSE),"")</f>
        <v/>
      </c>
      <c r="C835" t="str">
        <f>_xlfn.IFNA(VLOOKUP(A835,'Personnel List'!A$1:E$1284,4,FALSE),"")</f>
        <v/>
      </c>
      <c r="D835" s="2" t="str">
        <f t="shared" ref="D835:D876" ca="1" si="53">IF(A835&lt;&gt;"",IF(D835&lt;&gt;"",D835,NOW()),"")</f>
        <v/>
      </c>
      <c r="E835" s="2" t="str">
        <f t="shared" ref="E835:E876" si="54">IFERROR(VLOOKUP(A835,G:I,3,FALSE),"Onsite")</f>
        <v>Onsite</v>
      </c>
      <c r="F835" s="9"/>
      <c r="G835" s="35"/>
      <c r="H835" s="7"/>
      <c r="I835" s="14" t="str">
        <f t="shared" ca="1" si="52"/>
        <v/>
      </c>
      <c r="J835" s="11" t="str">
        <f t="shared" ref="J835:J877" si="55">SUBSTITUTE(A835,"NC","")</f>
        <v/>
      </c>
      <c r="K835" s="6"/>
      <c r="L835">
        <v>0</v>
      </c>
      <c r="N835" t="str">
        <f>_xlfn.IFNA(VLOOKUP(A835,'Personnel List'!A$1:F$1284,6,FALSE),"")</f>
        <v/>
      </c>
    </row>
    <row r="836" spans="2:14" ht="15" customHeight="1" x14ac:dyDescent="0.45">
      <c r="B836" t="str">
        <f>_xlfn.IFNA(VLOOKUP(A836,'Personnel List'!A$1:E$1284,5,FALSE),"")</f>
        <v/>
      </c>
      <c r="C836" t="str">
        <f>_xlfn.IFNA(VLOOKUP(A836,'Personnel List'!A$1:E$1284,4,FALSE),"")</f>
        <v/>
      </c>
      <c r="D836" s="2" t="str">
        <f t="shared" ca="1" si="53"/>
        <v/>
      </c>
      <c r="E836" s="2" t="str">
        <f t="shared" si="54"/>
        <v>Onsite</v>
      </c>
      <c r="F836" s="9"/>
      <c r="G836" s="34"/>
      <c r="H836" s="7"/>
      <c r="I836" s="14" t="str">
        <f t="shared" ca="1" si="52"/>
        <v/>
      </c>
      <c r="J836" s="11" t="str">
        <f t="shared" si="55"/>
        <v/>
      </c>
      <c r="K836" s="6"/>
      <c r="L836">
        <v>0</v>
      </c>
      <c r="N836" t="str">
        <f>_xlfn.IFNA(VLOOKUP(A836,'Personnel List'!A$1:F$1284,6,FALSE),"")</f>
        <v/>
      </c>
    </row>
    <row r="837" spans="2:14" ht="15" customHeight="1" x14ac:dyDescent="0.45">
      <c r="B837" t="str">
        <f>_xlfn.IFNA(VLOOKUP(A837,'Personnel List'!A$1:E$1284,5,FALSE),"")</f>
        <v/>
      </c>
      <c r="C837" t="str">
        <f>_xlfn.IFNA(VLOOKUP(A837,'Personnel List'!A$1:E$1284,4,FALSE),"")</f>
        <v/>
      </c>
      <c r="D837" s="2" t="str">
        <f t="shared" ca="1" si="53"/>
        <v/>
      </c>
      <c r="E837" s="2" t="str">
        <f t="shared" si="54"/>
        <v>Onsite</v>
      </c>
      <c r="F837" s="9"/>
      <c r="H837" s="7"/>
      <c r="I837" s="14" t="str">
        <f t="shared" ca="1" si="52"/>
        <v/>
      </c>
      <c r="J837" s="11" t="str">
        <f t="shared" si="55"/>
        <v/>
      </c>
      <c r="K837" s="6"/>
      <c r="L837">
        <v>0</v>
      </c>
      <c r="N837" t="str">
        <f>_xlfn.IFNA(VLOOKUP(A837,'Personnel List'!A$1:F$1284,6,FALSE),"")</f>
        <v/>
      </c>
    </row>
    <row r="838" spans="2:14" ht="15" customHeight="1" x14ac:dyDescent="0.45">
      <c r="B838" t="str">
        <f>_xlfn.IFNA(VLOOKUP(A838,'Personnel List'!A$1:E$1284,5,FALSE),"")</f>
        <v/>
      </c>
      <c r="C838" t="str">
        <f>_xlfn.IFNA(VLOOKUP(A838,'Personnel List'!A$1:E$1284,4,FALSE),"")</f>
        <v/>
      </c>
      <c r="D838" s="2" t="str">
        <f t="shared" ca="1" si="53"/>
        <v/>
      </c>
      <c r="E838" s="2" t="str">
        <f t="shared" si="54"/>
        <v>Onsite</v>
      </c>
      <c r="F838" s="9"/>
      <c r="G838" s="34"/>
      <c r="H838" s="7"/>
      <c r="I838" s="14" t="str">
        <f t="shared" ca="1" si="52"/>
        <v/>
      </c>
      <c r="J838" s="11" t="str">
        <f t="shared" si="55"/>
        <v/>
      </c>
      <c r="K838" s="6"/>
      <c r="L838">
        <v>0</v>
      </c>
      <c r="N838" t="str">
        <f>_xlfn.IFNA(VLOOKUP(A838,'Personnel List'!A$1:F$1284,6,FALSE),"")</f>
        <v/>
      </c>
    </row>
    <row r="839" spans="2:14" ht="15" customHeight="1" x14ac:dyDescent="0.45">
      <c r="B839" t="str">
        <f>_xlfn.IFNA(VLOOKUP(A839,'Personnel List'!A$1:E$1284,5,FALSE),"")</f>
        <v/>
      </c>
      <c r="C839" t="str">
        <f>_xlfn.IFNA(VLOOKUP(A839,'Personnel List'!A$1:E$1284,4,FALSE),"")</f>
        <v/>
      </c>
      <c r="D839" s="2" t="str">
        <f t="shared" ca="1" si="53"/>
        <v/>
      </c>
      <c r="E839" s="2" t="str">
        <f t="shared" si="54"/>
        <v>Onsite</v>
      </c>
      <c r="F839" s="9"/>
      <c r="G839" s="35"/>
      <c r="H839" s="7"/>
      <c r="I839" s="14" t="str">
        <f t="shared" ca="1" si="52"/>
        <v/>
      </c>
      <c r="J839" s="11" t="str">
        <f t="shared" si="55"/>
        <v/>
      </c>
      <c r="K839" s="6"/>
      <c r="L839">
        <v>0</v>
      </c>
      <c r="N839" t="str">
        <f>_xlfn.IFNA(VLOOKUP(A839,'Personnel List'!A$1:F$1284,6,FALSE),"")</f>
        <v/>
      </c>
    </row>
    <row r="840" spans="2:14" ht="15" customHeight="1" x14ac:dyDescent="0.45">
      <c r="B840" t="str">
        <f>_xlfn.IFNA(VLOOKUP(A840,'Personnel List'!A$1:E$1284,5,FALSE),"")</f>
        <v/>
      </c>
      <c r="C840" t="str">
        <f>_xlfn.IFNA(VLOOKUP(A840,'Personnel List'!A$1:E$1284,4,FALSE),"")</f>
        <v/>
      </c>
      <c r="D840" s="2" t="str">
        <f t="shared" ca="1" si="53"/>
        <v/>
      </c>
      <c r="E840" s="2" t="str">
        <f t="shared" si="54"/>
        <v>Onsite</v>
      </c>
      <c r="F840" s="9"/>
      <c r="G840" s="34"/>
      <c r="H840" s="7"/>
      <c r="I840" s="14" t="str">
        <f t="shared" ca="1" si="52"/>
        <v/>
      </c>
      <c r="J840" s="11" t="str">
        <f t="shared" si="55"/>
        <v/>
      </c>
      <c r="K840" s="6"/>
      <c r="L840">
        <v>0</v>
      </c>
      <c r="N840" t="str">
        <f>_xlfn.IFNA(VLOOKUP(A840,'Personnel List'!A$1:F$1284,6,FALSE),"")</f>
        <v/>
      </c>
    </row>
    <row r="841" spans="2:14" ht="15" customHeight="1" x14ac:dyDescent="0.45">
      <c r="B841" t="str">
        <f>_xlfn.IFNA(VLOOKUP(A841,'Personnel List'!A$1:E$1284,5,FALSE),"")</f>
        <v/>
      </c>
      <c r="C841" t="str">
        <f>_xlfn.IFNA(VLOOKUP(A841,'Personnel List'!A$1:E$1284,4,FALSE),"")</f>
        <v/>
      </c>
      <c r="D841" s="2" t="str">
        <f t="shared" ca="1" si="53"/>
        <v/>
      </c>
      <c r="E841" s="2" t="str">
        <f t="shared" si="54"/>
        <v>Onsite</v>
      </c>
      <c r="F841" s="9"/>
      <c r="G841" s="35"/>
      <c r="H841" s="7"/>
      <c r="I841" s="14" t="str">
        <f t="shared" ca="1" si="52"/>
        <v/>
      </c>
      <c r="J841" s="11" t="str">
        <f t="shared" si="55"/>
        <v/>
      </c>
      <c r="K841" s="6"/>
      <c r="L841">
        <v>0</v>
      </c>
      <c r="N841" t="str">
        <f>_xlfn.IFNA(VLOOKUP(A841,'Personnel List'!A$1:F$1284,6,FALSE),"")</f>
        <v/>
      </c>
    </row>
    <row r="842" spans="2:14" ht="15" customHeight="1" x14ac:dyDescent="0.45">
      <c r="B842" t="str">
        <f>_xlfn.IFNA(VLOOKUP(A842,'Personnel List'!A$1:E$1284,5,FALSE),"")</f>
        <v/>
      </c>
      <c r="C842" t="str">
        <f>_xlfn.IFNA(VLOOKUP(A842,'Personnel List'!A$1:E$1284,4,FALSE),"")</f>
        <v/>
      </c>
      <c r="D842" s="2" t="str">
        <f t="shared" ca="1" si="53"/>
        <v/>
      </c>
      <c r="E842" s="2" t="str">
        <f t="shared" si="54"/>
        <v>Onsite</v>
      </c>
      <c r="F842" s="9"/>
      <c r="G842" s="34"/>
      <c r="H842" s="7"/>
      <c r="I842" s="14" t="str">
        <f t="shared" ca="1" si="52"/>
        <v/>
      </c>
      <c r="J842" s="11" t="str">
        <f t="shared" si="55"/>
        <v/>
      </c>
      <c r="K842" s="6"/>
      <c r="L842">
        <v>0</v>
      </c>
      <c r="N842" t="str">
        <f>_xlfn.IFNA(VLOOKUP(A842,'Personnel List'!A$1:F$1284,6,FALSE),"")</f>
        <v/>
      </c>
    </row>
    <row r="843" spans="2:14" ht="15" customHeight="1" x14ac:dyDescent="0.45">
      <c r="B843" t="str">
        <f>_xlfn.IFNA(VLOOKUP(A843,'Personnel List'!A$1:E$1284,5,FALSE),"")</f>
        <v/>
      </c>
      <c r="C843" t="str">
        <f>_xlfn.IFNA(VLOOKUP(A843,'Personnel List'!A$1:E$1284,4,FALSE),"")</f>
        <v/>
      </c>
      <c r="D843" s="2" t="str">
        <f t="shared" ca="1" si="53"/>
        <v/>
      </c>
      <c r="E843" s="2" t="str">
        <f t="shared" si="54"/>
        <v>Onsite</v>
      </c>
      <c r="F843" s="9"/>
      <c r="H843" s="7"/>
      <c r="I843" s="14" t="str">
        <f t="shared" ca="1" si="52"/>
        <v/>
      </c>
      <c r="J843" s="11" t="str">
        <f t="shared" si="55"/>
        <v/>
      </c>
      <c r="K843" s="6"/>
      <c r="L843">
        <v>0</v>
      </c>
      <c r="N843" t="str">
        <f>_xlfn.IFNA(VLOOKUP(A843,'Personnel List'!A$1:F$1284,6,FALSE),"")</f>
        <v/>
      </c>
    </row>
    <row r="844" spans="2:14" ht="15" customHeight="1" x14ac:dyDescent="0.45">
      <c r="B844" t="str">
        <f>_xlfn.IFNA(VLOOKUP(A844,'Personnel List'!A$1:E$1284,5,FALSE),"")</f>
        <v/>
      </c>
      <c r="C844" t="str">
        <f>_xlfn.IFNA(VLOOKUP(A844,'Personnel List'!A$1:E$1284,4,FALSE),"")</f>
        <v/>
      </c>
      <c r="D844" s="2" t="str">
        <f t="shared" ca="1" si="53"/>
        <v/>
      </c>
      <c r="E844" s="2" t="str">
        <f t="shared" si="54"/>
        <v>Onsite</v>
      </c>
      <c r="F844" s="9"/>
      <c r="G844" s="34"/>
      <c r="H844" s="7"/>
      <c r="I844" s="14" t="str">
        <f t="shared" ca="1" si="52"/>
        <v/>
      </c>
      <c r="J844" s="11" t="str">
        <f t="shared" si="55"/>
        <v/>
      </c>
      <c r="K844" s="6"/>
      <c r="L844">
        <v>0</v>
      </c>
      <c r="N844" t="str">
        <f>_xlfn.IFNA(VLOOKUP(A844,'Personnel List'!A$1:F$1284,6,FALSE),"")</f>
        <v/>
      </c>
    </row>
    <row r="845" spans="2:14" ht="15" customHeight="1" x14ac:dyDescent="0.45">
      <c r="B845" t="str">
        <f>_xlfn.IFNA(VLOOKUP(A845,'Personnel List'!A$1:E$1284,5,FALSE),"")</f>
        <v/>
      </c>
      <c r="C845" t="str">
        <f>_xlfn.IFNA(VLOOKUP(A845,'Personnel List'!A$1:E$1284,4,FALSE),"")</f>
        <v/>
      </c>
      <c r="D845" s="2" t="str">
        <f t="shared" ca="1" si="53"/>
        <v/>
      </c>
      <c r="E845" s="2" t="str">
        <f t="shared" si="54"/>
        <v>Onsite</v>
      </c>
      <c r="F845" s="9"/>
      <c r="G845" s="35"/>
      <c r="H845" s="7"/>
      <c r="I845" s="14" t="str">
        <f t="shared" ca="1" si="52"/>
        <v/>
      </c>
      <c r="J845" s="11" t="str">
        <f t="shared" si="55"/>
        <v/>
      </c>
      <c r="K845" s="6"/>
      <c r="L845">
        <v>0</v>
      </c>
      <c r="N845" t="str">
        <f>_xlfn.IFNA(VLOOKUP(A845,'Personnel List'!A$1:F$1284,6,FALSE),"")</f>
        <v/>
      </c>
    </row>
    <row r="846" spans="2:14" ht="15" customHeight="1" x14ac:dyDescent="0.45">
      <c r="B846" t="str">
        <f>_xlfn.IFNA(VLOOKUP(A846,'Personnel List'!A$1:E$1284,5,FALSE),"")</f>
        <v/>
      </c>
      <c r="C846" t="str">
        <f>_xlfn.IFNA(VLOOKUP(A846,'Personnel List'!A$1:E$1284,4,FALSE),"")</f>
        <v/>
      </c>
      <c r="D846" s="2" t="str">
        <f t="shared" ca="1" si="53"/>
        <v/>
      </c>
      <c r="E846" s="2" t="str">
        <f t="shared" si="54"/>
        <v>Onsite</v>
      </c>
      <c r="F846" s="9"/>
      <c r="G846" s="34"/>
      <c r="H846" s="7"/>
      <c r="I846" s="14" t="str">
        <f t="shared" ca="1" si="52"/>
        <v/>
      </c>
      <c r="J846" s="11" t="str">
        <f t="shared" si="55"/>
        <v/>
      </c>
      <c r="K846" s="6"/>
      <c r="L846">
        <v>0</v>
      </c>
      <c r="N846" t="str">
        <f>_xlfn.IFNA(VLOOKUP(A846,'Personnel List'!A$1:F$1284,6,FALSE),"")</f>
        <v/>
      </c>
    </row>
    <row r="847" spans="2:14" ht="15" customHeight="1" x14ac:dyDescent="0.45">
      <c r="B847" t="str">
        <f>_xlfn.IFNA(VLOOKUP(A847,'Personnel List'!A$1:E$1284,5,FALSE),"")</f>
        <v/>
      </c>
      <c r="C847" t="str">
        <f>_xlfn.IFNA(VLOOKUP(A847,'Personnel List'!A$1:E$1284,4,FALSE),"")</f>
        <v/>
      </c>
      <c r="D847" s="2" t="str">
        <f t="shared" ca="1" si="53"/>
        <v/>
      </c>
      <c r="E847" s="2" t="str">
        <f t="shared" si="54"/>
        <v>Onsite</v>
      </c>
      <c r="F847" s="9"/>
      <c r="H847" s="7"/>
      <c r="I847" s="14" t="str">
        <f t="shared" ca="1" si="52"/>
        <v/>
      </c>
      <c r="J847" s="11" t="str">
        <f t="shared" si="55"/>
        <v/>
      </c>
      <c r="K847" s="6"/>
      <c r="L847">
        <v>0</v>
      </c>
      <c r="N847" t="str">
        <f>_xlfn.IFNA(VLOOKUP(A847,'Personnel List'!A$1:F$1284,6,FALSE),"")</f>
        <v/>
      </c>
    </row>
    <row r="848" spans="2:14" ht="15" customHeight="1" x14ac:dyDescent="0.45">
      <c r="B848" t="str">
        <f>_xlfn.IFNA(VLOOKUP(A848,'Personnel List'!A$1:E$1284,5,FALSE),"")</f>
        <v/>
      </c>
      <c r="C848" t="str">
        <f>_xlfn.IFNA(VLOOKUP(A848,'Personnel List'!A$1:E$1284,4,FALSE),"")</f>
        <v/>
      </c>
      <c r="D848" s="2" t="str">
        <f t="shared" ca="1" si="53"/>
        <v/>
      </c>
      <c r="E848" s="2" t="str">
        <f t="shared" si="54"/>
        <v>Onsite</v>
      </c>
      <c r="F848" s="9"/>
      <c r="G848" s="34"/>
      <c r="H848" s="7"/>
      <c r="I848" s="14" t="str">
        <f t="shared" ca="1" si="52"/>
        <v/>
      </c>
      <c r="J848" s="11" t="str">
        <f t="shared" si="55"/>
        <v/>
      </c>
      <c r="K848" s="6"/>
      <c r="L848">
        <v>0</v>
      </c>
      <c r="N848" t="str">
        <f>_xlfn.IFNA(VLOOKUP(A848,'Personnel List'!A$1:F$1284,6,FALSE),"")</f>
        <v/>
      </c>
    </row>
    <row r="849" spans="2:14" ht="15" customHeight="1" x14ac:dyDescent="0.45">
      <c r="B849" t="str">
        <f>_xlfn.IFNA(VLOOKUP(A849,'Personnel List'!A$1:E$1284,5,FALSE),"")</f>
        <v/>
      </c>
      <c r="C849" t="str">
        <f>_xlfn.IFNA(VLOOKUP(A849,'Personnel List'!A$1:E$1284,4,FALSE),"")</f>
        <v/>
      </c>
      <c r="D849" s="2" t="str">
        <f t="shared" ca="1" si="53"/>
        <v/>
      </c>
      <c r="E849" s="2" t="str">
        <f t="shared" si="54"/>
        <v>Onsite</v>
      </c>
      <c r="F849" s="9"/>
      <c r="G849" s="35"/>
      <c r="H849" s="7"/>
      <c r="I849" s="14" t="str">
        <f t="shared" ca="1" si="52"/>
        <v/>
      </c>
      <c r="J849" s="11" t="str">
        <f t="shared" si="55"/>
        <v/>
      </c>
      <c r="K849" s="6"/>
      <c r="L849">
        <v>0</v>
      </c>
      <c r="N849" t="str">
        <f>_xlfn.IFNA(VLOOKUP(A849,'Personnel List'!A$1:F$1284,6,FALSE),"")</f>
        <v/>
      </c>
    </row>
    <row r="850" spans="2:14" ht="15" customHeight="1" x14ac:dyDescent="0.45">
      <c r="B850" t="str">
        <f>_xlfn.IFNA(VLOOKUP(A850,'Personnel List'!A$1:E$1284,5,FALSE),"")</f>
        <v/>
      </c>
      <c r="C850" t="str">
        <f>_xlfn.IFNA(VLOOKUP(A850,'Personnel List'!A$1:E$1284,4,FALSE),"")</f>
        <v/>
      </c>
      <c r="D850" s="2" t="str">
        <f t="shared" ca="1" si="53"/>
        <v/>
      </c>
      <c r="E850" s="2" t="str">
        <f t="shared" si="54"/>
        <v>Onsite</v>
      </c>
      <c r="F850" s="9"/>
      <c r="G850" s="34"/>
      <c r="H850" s="7"/>
      <c r="I850" s="14" t="str">
        <f t="shared" ca="1" si="52"/>
        <v/>
      </c>
      <c r="J850" s="11" t="str">
        <f t="shared" si="55"/>
        <v/>
      </c>
      <c r="K850" s="6"/>
      <c r="L850">
        <v>0</v>
      </c>
      <c r="N850" t="str">
        <f>_xlfn.IFNA(VLOOKUP(A850,'Personnel List'!A$1:F$1284,6,FALSE),"")</f>
        <v/>
      </c>
    </row>
    <row r="851" spans="2:14" ht="15" customHeight="1" x14ac:dyDescent="0.45">
      <c r="B851" t="str">
        <f>_xlfn.IFNA(VLOOKUP(A851,'Personnel List'!A$1:E$1284,5,FALSE),"")</f>
        <v/>
      </c>
      <c r="C851" t="str">
        <f>_xlfn.IFNA(VLOOKUP(A851,'Personnel List'!A$1:E$1284,4,FALSE),"")</f>
        <v/>
      </c>
      <c r="D851" s="2" t="str">
        <f t="shared" ca="1" si="53"/>
        <v/>
      </c>
      <c r="E851" s="2" t="str">
        <f t="shared" si="54"/>
        <v>Onsite</v>
      </c>
      <c r="F851" s="9"/>
      <c r="H851" s="7"/>
      <c r="I851" s="14" t="str">
        <f t="shared" ca="1" si="52"/>
        <v/>
      </c>
      <c r="J851" s="11" t="str">
        <f t="shared" si="55"/>
        <v/>
      </c>
      <c r="K851" s="6"/>
      <c r="L851">
        <v>0</v>
      </c>
      <c r="N851" t="str">
        <f>_xlfn.IFNA(VLOOKUP(A851,'Personnel List'!A$1:F$1284,6,FALSE),"")</f>
        <v/>
      </c>
    </row>
    <row r="852" spans="2:14" ht="15" customHeight="1" x14ac:dyDescent="0.45">
      <c r="B852" t="str">
        <f>_xlfn.IFNA(VLOOKUP(A852,'Personnel List'!A$1:E$1284,5,FALSE),"")</f>
        <v/>
      </c>
      <c r="C852" t="str">
        <f>_xlfn.IFNA(VLOOKUP(A852,'Personnel List'!A$1:E$1284,4,FALSE),"")</f>
        <v/>
      </c>
      <c r="D852" s="2" t="str">
        <f t="shared" ca="1" si="53"/>
        <v/>
      </c>
      <c r="E852" s="2" t="str">
        <f t="shared" si="54"/>
        <v>Onsite</v>
      </c>
      <c r="F852" s="9"/>
      <c r="G852" s="34"/>
      <c r="H852" s="7"/>
      <c r="I852" s="14" t="str">
        <f t="shared" ca="1" si="52"/>
        <v/>
      </c>
      <c r="J852" s="11" t="str">
        <f t="shared" si="55"/>
        <v/>
      </c>
      <c r="K852" s="6"/>
      <c r="L852">
        <v>0</v>
      </c>
      <c r="N852" t="str">
        <f>_xlfn.IFNA(VLOOKUP(A852,'Personnel List'!A$1:F$1284,6,FALSE),"")</f>
        <v/>
      </c>
    </row>
    <row r="853" spans="2:14" ht="15" customHeight="1" x14ac:dyDescent="0.45">
      <c r="B853" t="str">
        <f>_xlfn.IFNA(VLOOKUP(A853,'Personnel List'!A$1:E$1284,5,FALSE),"")</f>
        <v/>
      </c>
      <c r="C853" t="str">
        <f>_xlfn.IFNA(VLOOKUP(A853,'Personnel List'!A$1:E$1284,4,FALSE),"")</f>
        <v/>
      </c>
      <c r="D853" s="2" t="str">
        <f t="shared" ca="1" si="53"/>
        <v/>
      </c>
      <c r="E853" s="2" t="str">
        <f t="shared" si="54"/>
        <v>Onsite</v>
      </c>
      <c r="F853" s="9"/>
      <c r="G853" s="35"/>
      <c r="H853" s="7"/>
      <c r="I853" s="14" t="str">
        <f t="shared" ca="1" si="52"/>
        <v/>
      </c>
      <c r="J853" s="11" t="str">
        <f t="shared" si="55"/>
        <v/>
      </c>
      <c r="K853" s="6"/>
      <c r="L853">
        <v>0</v>
      </c>
      <c r="N853" t="str">
        <f>_xlfn.IFNA(VLOOKUP(A853,'Personnel List'!A$1:F$1284,6,FALSE),"")</f>
        <v/>
      </c>
    </row>
    <row r="854" spans="2:14" ht="15" customHeight="1" x14ac:dyDescent="0.45">
      <c r="B854" t="str">
        <f>_xlfn.IFNA(VLOOKUP(A854,'Personnel List'!A$1:E$1284,5,FALSE),"")</f>
        <v/>
      </c>
      <c r="C854" t="str">
        <f>_xlfn.IFNA(VLOOKUP(A854,'Personnel List'!A$1:E$1284,4,FALSE),"")</f>
        <v/>
      </c>
      <c r="D854" s="2" t="str">
        <f t="shared" ca="1" si="53"/>
        <v/>
      </c>
      <c r="E854" s="2" t="str">
        <f t="shared" si="54"/>
        <v>Onsite</v>
      </c>
      <c r="F854" s="9"/>
      <c r="G854" s="34"/>
      <c r="H854" s="7"/>
      <c r="I854" s="14" t="str">
        <f t="shared" ca="1" si="52"/>
        <v/>
      </c>
      <c r="J854" s="11" t="str">
        <f t="shared" si="55"/>
        <v/>
      </c>
      <c r="K854" s="6"/>
      <c r="L854">
        <v>0</v>
      </c>
      <c r="N854" t="str">
        <f>_xlfn.IFNA(VLOOKUP(A854,'Personnel List'!A$1:F$1284,6,FALSE),"")</f>
        <v/>
      </c>
    </row>
    <row r="855" spans="2:14" ht="15" customHeight="1" x14ac:dyDescent="0.45">
      <c r="B855" t="str">
        <f>_xlfn.IFNA(VLOOKUP(A855,'Personnel List'!A$1:E$1284,5,FALSE),"")</f>
        <v/>
      </c>
      <c r="C855" t="str">
        <f>_xlfn.IFNA(VLOOKUP(A855,'Personnel List'!A$1:E$1284,4,FALSE),"")</f>
        <v/>
      </c>
      <c r="D855" s="2" t="str">
        <f t="shared" ca="1" si="53"/>
        <v/>
      </c>
      <c r="E855" s="2" t="str">
        <f t="shared" si="54"/>
        <v>Onsite</v>
      </c>
      <c r="F855" s="9"/>
      <c r="G855" s="35"/>
      <c r="H855" s="7"/>
      <c r="I855" s="14" t="str">
        <f t="shared" ca="1" si="52"/>
        <v/>
      </c>
      <c r="J855" s="11" t="str">
        <f t="shared" si="55"/>
        <v/>
      </c>
      <c r="K855" s="6"/>
      <c r="L855">
        <v>0</v>
      </c>
      <c r="N855" t="str">
        <f>_xlfn.IFNA(VLOOKUP(A855,'Personnel List'!A$1:F$1284,6,FALSE),"")</f>
        <v/>
      </c>
    </row>
    <row r="856" spans="2:14" ht="15" customHeight="1" x14ac:dyDescent="0.45">
      <c r="B856" t="str">
        <f>_xlfn.IFNA(VLOOKUP(A856,'Personnel List'!A$1:E$1284,5,FALSE),"")</f>
        <v/>
      </c>
      <c r="C856" t="str">
        <f>_xlfn.IFNA(VLOOKUP(A856,'Personnel List'!A$1:E$1284,4,FALSE),"")</f>
        <v/>
      </c>
      <c r="D856" s="2" t="str">
        <f t="shared" ca="1" si="53"/>
        <v/>
      </c>
      <c r="E856" s="2" t="str">
        <f t="shared" si="54"/>
        <v>Onsite</v>
      </c>
      <c r="F856" s="9"/>
      <c r="G856" s="34"/>
      <c r="H856" s="7"/>
      <c r="I856" s="14" t="str">
        <f t="shared" ca="1" si="52"/>
        <v/>
      </c>
      <c r="J856" s="11" t="str">
        <f t="shared" si="55"/>
        <v/>
      </c>
      <c r="K856" s="6"/>
      <c r="L856">
        <v>0</v>
      </c>
      <c r="N856" t="str">
        <f>_xlfn.IFNA(VLOOKUP(A856,'Personnel List'!A$1:F$1284,6,FALSE),"")</f>
        <v/>
      </c>
    </row>
    <row r="857" spans="2:14" ht="15" customHeight="1" x14ac:dyDescent="0.45">
      <c r="B857" t="str">
        <f>_xlfn.IFNA(VLOOKUP(A857,'Personnel List'!A$1:E$1284,5,FALSE),"")</f>
        <v/>
      </c>
      <c r="C857" t="str">
        <f>_xlfn.IFNA(VLOOKUP(A857,'Personnel List'!A$1:E$1284,4,FALSE),"")</f>
        <v/>
      </c>
      <c r="D857" s="2" t="str">
        <f t="shared" ca="1" si="53"/>
        <v/>
      </c>
      <c r="E857" s="2" t="str">
        <f t="shared" si="54"/>
        <v>Onsite</v>
      </c>
      <c r="F857" s="9"/>
      <c r="H857" s="7"/>
      <c r="I857" s="14" t="str">
        <f t="shared" ca="1" si="52"/>
        <v/>
      </c>
      <c r="J857" s="11" t="str">
        <f t="shared" si="55"/>
        <v/>
      </c>
      <c r="K857" s="6"/>
      <c r="L857">
        <v>0</v>
      </c>
      <c r="N857" t="str">
        <f>_xlfn.IFNA(VLOOKUP(A857,'Personnel List'!A$1:F$1284,6,FALSE),"")</f>
        <v/>
      </c>
    </row>
    <row r="858" spans="2:14" ht="15" customHeight="1" x14ac:dyDescent="0.45">
      <c r="B858" t="str">
        <f>_xlfn.IFNA(VLOOKUP(A858,'Personnel List'!A$1:E$1284,5,FALSE),"")</f>
        <v/>
      </c>
      <c r="C858" t="str">
        <f>_xlfn.IFNA(VLOOKUP(A858,'Personnel List'!A$1:E$1284,4,FALSE),"")</f>
        <v/>
      </c>
      <c r="D858" s="2" t="str">
        <f t="shared" ca="1" si="53"/>
        <v/>
      </c>
      <c r="E858" s="2" t="str">
        <f t="shared" si="54"/>
        <v>Onsite</v>
      </c>
      <c r="F858" s="9"/>
      <c r="G858" s="34"/>
      <c r="H858" s="7"/>
      <c r="I858" s="14" t="str">
        <f t="shared" ca="1" si="52"/>
        <v/>
      </c>
      <c r="J858" s="11" t="str">
        <f t="shared" si="55"/>
        <v/>
      </c>
      <c r="K858" s="6"/>
      <c r="L858">
        <v>0</v>
      </c>
      <c r="N858" t="str">
        <f>_xlfn.IFNA(VLOOKUP(A858,'Personnel List'!A$1:F$1284,6,FALSE),"")</f>
        <v/>
      </c>
    </row>
    <row r="859" spans="2:14" ht="15" customHeight="1" x14ac:dyDescent="0.45">
      <c r="B859" t="str">
        <f>_xlfn.IFNA(VLOOKUP(A859,'Personnel List'!A$1:E$1284,5,FALSE),"")</f>
        <v/>
      </c>
      <c r="C859" t="str">
        <f>_xlfn.IFNA(VLOOKUP(A859,'Personnel List'!A$1:E$1284,4,FALSE),"")</f>
        <v/>
      </c>
      <c r="D859" s="2" t="str">
        <f t="shared" ca="1" si="53"/>
        <v/>
      </c>
      <c r="E859" s="2" t="str">
        <f t="shared" si="54"/>
        <v>Onsite</v>
      </c>
      <c r="F859" s="9"/>
      <c r="G859" s="35"/>
      <c r="H859" s="7"/>
      <c r="I859" s="14" t="str">
        <f t="shared" ca="1" si="52"/>
        <v/>
      </c>
      <c r="J859" s="11" t="str">
        <f t="shared" si="55"/>
        <v/>
      </c>
      <c r="K859" s="6"/>
      <c r="L859">
        <v>0</v>
      </c>
      <c r="N859" t="str">
        <f>_xlfn.IFNA(VLOOKUP(A859,'Personnel List'!A$1:F$1284,6,FALSE),"")</f>
        <v/>
      </c>
    </row>
    <row r="860" spans="2:14" ht="15" customHeight="1" x14ac:dyDescent="0.45">
      <c r="B860" t="str">
        <f>_xlfn.IFNA(VLOOKUP(A860,'Personnel List'!A$1:E$1284,5,FALSE),"")</f>
        <v/>
      </c>
      <c r="C860" t="str">
        <f>_xlfn.IFNA(VLOOKUP(A860,'Personnel List'!A$1:E$1284,4,FALSE),"")</f>
        <v/>
      </c>
      <c r="D860" s="2" t="str">
        <f t="shared" ca="1" si="53"/>
        <v/>
      </c>
      <c r="E860" s="2" t="str">
        <f t="shared" si="54"/>
        <v>Onsite</v>
      </c>
      <c r="F860" s="9"/>
      <c r="G860" s="34"/>
      <c r="H860" s="7"/>
      <c r="I860" s="14" t="str">
        <f t="shared" ca="1" si="52"/>
        <v/>
      </c>
      <c r="J860" s="11" t="str">
        <f t="shared" si="55"/>
        <v/>
      </c>
      <c r="K860" s="6"/>
      <c r="L860">
        <v>0</v>
      </c>
      <c r="N860" t="str">
        <f>_xlfn.IFNA(VLOOKUP(A860,'Personnel List'!A$1:F$1284,6,FALSE),"")</f>
        <v/>
      </c>
    </row>
    <row r="861" spans="2:14" ht="15" customHeight="1" x14ac:dyDescent="0.45">
      <c r="B861" t="str">
        <f>_xlfn.IFNA(VLOOKUP(A861,'Personnel List'!A$1:E$1284,5,FALSE),"")</f>
        <v/>
      </c>
      <c r="C861" t="str">
        <f>_xlfn.IFNA(VLOOKUP(A861,'Personnel List'!A$1:E$1284,4,FALSE),"")</f>
        <v/>
      </c>
      <c r="D861" s="2" t="str">
        <f t="shared" ca="1" si="53"/>
        <v/>
      </c>
      <c r="E861" s="2" t="str">
        <f t="shared" si="54"/>
        <v>Onsite</v>
      </c>
      <c r="F861" s="9"/>
      <c r="H861" s="7"/>
      <c r="I861" s="14" t="str">
        <f t="shared" ca="1" si="52"/>
        <v/>
      </c>
      <c r="J861" s="11" t="str">
        <f t="shared" si="55"/>
        <v/>
      </c>
      <c r="K861" s="6"/>
      <c r="L861">
        <v>0</v>
      </c>
      <c r="N861" t="str">
        <f>_xlfn.IFNA(VLOOKUP(A861,'Personnel List'!A$1:F$1284,6,FALSE),"")</f>
        <v/>
      </c>
    </row>
    <row r="862" spans="2:14" ht="15" customHeight="1" x14ac:dyDescent="0.45">
      <c r="B862" t="str">
        <f>_xlfn.IFNA(VLOOKUP(A862,'Personnel List'!A$1:E$1284,5,FALSE),"")</f>
        <v/>
      </c>
      <c r="C862" t="str">
        <f>_xlfn.IFNA(VLOOKUP(A862,'Personnel List'!A$1:E$1284,4,FALSE),"")</f>
        <v/>
      </c>
      <c r="D862" s="2" t="str">
        <f t="shared" ca="1" si="53"/>
        <v/>
      </c>
      <c r="E862" s="2" t="str">
        <f t="shared" si="54"/>
        <v>Onsite</v>
      </c>
      <c r="F862" s="9"/>
      <c r="G862" s="34"/>
      <c r="H862" s="7"/>
      <c r="I862" s="14" t="str">
        <f t="shared" ca="1" si="52"/>
        <v/>
      </c>
      <c r="J862" s="11" t="str">
        <f t="shared" si="55"/>
        <v/>
      </c>
      <c r="K862" s="6"/>
      <c r="L862">
        <v>0</v>
      </c>
      <c r="N862" t="str">
        <f>_xlfn.IFNA(VLOOKUP(A862,'Personnel List'!A$1:F$1284,6,FALSE),"")</f>
        <v/>
      </c>
    </row>
    <row r="863" spans="2:14" ht="15" customHeight="1" x14ac:dyDescent="0.45">
      <c r="B863" t="str">
        <f>_xlfn.IFNA(VLOOKUP(A863,'Personnel List'!A$1:E$1284,5,FALSE),"")</f>
        <v/>
      </c>
      <c r="C863" t="str">
        <f>_xlfn.IFNA(VLOOKUP(A863,'Personnel List'!A$1:E$1284,4,FALSE),"")</f>
        <v/>
      </c>
      <c r="D863" s="2" t="str">
        <f t="shared" ca="1" si="53"/>
        <v/>
      </c>
      <c r="E863" s="2" t="str">
        <f t="shared" si="54"/>
        <v>Onsite</v>
      </c>
      <c r="F863" s="9"/>
      <c r="G863" s="35"/>
      <c r="H863" s="7"/>
      <c r="I863" s="14" t="str">
        <f t="shared" ca="1" si="52"/>
        <v/>
      </c>
      <c r="J863" s="11" t="str">
        <f t="shared" si="55"/>
        <v/>
      </c>
      <c r="K863" s="6"/>
      <c r="L863">
        <v>0</v>
      </c>
      <c r="N863" t="str">
        <f>_xlfn.IFNA(VLOOKUP(A863,'Personnel List'!A$1:F$1284,6,FALSE),"")</f>
        <v/>
      </c>
    </row>
    <row r="864" spans="2:14" ht="15" customHeight="1" x14ac:dyDescent="0.45">
      <c r="B864" t="str">
        <f>_xlfn.IFNA(VLOOKUP(A864,'Personnel List'!A$1:E$1284,5,FALSE),"")</f>
        <v/>
      </c>
      <c r="C864" t="str">
        <f>_xlfn.IFNA(VLOOKUP(A864,'Personnel List'!A$1:E$1284,4,FALSE),"")</f>
        <v/>
      </c>
      <c r="D864" s="2" t="str">
        <f t="shared" ca="1" si="53"/>
        <v/>
      </c>
      <c r="E864" s="2" t="str">
        <f t="shared" si="54"/>
        <v>Onsite</v>
      </c>
      <c r="F864" s="9"/>
      <c r="G864" s="34"/>
      <c r="H864" s="7"/>
      <c r="I864" s="14" t="str">
        <f t="shared" ca="1" si="52"/>
        <v/>
      </c>
      <c r="J864" s="11" t="str">
        <f t="shared" si="55"/>
        <v/>
      </c>
      <c r="K864" s="6"/>
      <c r="L864">
        <v>0</v>
      </c>
      <c r="N864" t="str">
        <f>_xlfn.IFNA(VLOOKUP(A864,'Personnel List'!A$1:F$1284,6,FALSE),"")</f>
        <v/>
      </c>
    </row>
    <row r="865" spans="2:14" ht="15" customHeight="1" x14ac:dyDescent="0.45">
      <c r="B865" t="str">
        <f>_xlfn.IFNA(VLOOKUP(A865,'Personnel List'!A$1:E$1284,5,FALSE),"")</f>
        <v/>
      </c>
      <c r="C865" t="str">
        <f>_xlfn.IFNA(VLOOKUP(A865,'Personnel List'!A$1:E$1284,4,FALSE),"")</f>
        <v/>
      </c>
      <c r="D865" s="2" t="str">
        <f t="shared" ca="1" si="53"/>
        <v/>
      </c>
      <c r="E865" s="2" t="str">
        <f t="shared" si="54"/>
        <v>Onsite</v>
      </c>
      <c r="F865" s="9"/>
      <c r="G865" s="35"/>
      <c r="H865" s="7"/>
      <c r="I865" s="14" t="str">
        <f t="shared" ca="1" si="52"/>
        <v/>
      </c>
      <c r="J865" s="11" t="str">
        <f t="shared" si="55"/>
        <v/>
      </c>
      <c r="K865" s="6"/>
      <c r="L865">
        <v>0</v>
      </c>
      <c r="N865" t="str">
        <f>_xlfn.IFNA(VLOOKUP(A865,'Personnel List'!A$1:F$1284,6,FALSE),"")</f>
        <v/>
      </c>
    </row>
    <row r="866" spans="2:14" ht="15" customHeight="1" x14ac:dyDescent="0.45">
      <c r="B866" t="str">
        <f>_xlfn.IFNA(VLOOKUP(A866,'Personnel List'!A$1:E$1284,5,FALSE),"")</f>
        <v/>
      </c>
      <c r="C866" t="str">
        <f>_xlfn.IFNA(VLOOKUP(A866,'Personnel List'!A$1:E$1284,4,FALSE),"")</f>
        <v/>
      </c>
      <c r="D866" s="2" t="str">
        <f t="shared" ca="1" si="53"/>
        <v/>
      </c>
      <c r="E866" s="2" t="str">
        <f t="shared" si="54"/>
        <v>Onsite</v>
      </c>
      <c r="F866" s="9"/>
      <c r="G866" s="34"/>
      <c r="H866" s="7"/>
      <c r="I866" s="14" t="str">
        <f t="shared" ca="1" si="52"/>
        <v/>
      </c>
      <c r="J866" s="11" t="str">
        <f t="shared" si="55"/>
        <v/>
      </c>
      <c r="K866" s="6"/>
      <c r="L866">
        <v>0</v>
      </c>
      <c r="N866" t="str">
        <f>_xlfn.IFNA(VLOOKUP(A866,'Personnel List'!A$1:F$1284,6,FALSE),"")</f>
        <v/>
      </c>
    </row>
    <row r="867" spans="2:14" ht="15" customHeight="1" x14ac:dyDescent="0.45">
      <c r="B867" t="str">
        <f>_xlfn.IFNA(VLOOKUP(A867,'Personnel List'!A$1:E$1284,5,FALSE),"")</f>
        <v/>
      </c>
      <c r="C867" t="str">
        <f>_xlfn.IFNA(VLOOKUP(A867,'Personnel List'!A$1:E$1284,4,FALSE),"")</f>
        <v/>
      </c>
      <c r="D867" s="2" t="str">
        <f t="shared" ca="1" si="53"/>
        <v/>
      </c>
      <c r="E867" s="2" t="str">
        <f t="shared" si="54"/>
        <v>Onsite</v>
      </c>
      <c r="F867" s="9"/>
      <c r="H867" s="7"/>
      <c r="I867" s="14" t="str">
        <f t="shared" ca="1" si="52"/>
        <v/>
      </c>
      <c r="J867" s="11" t="str">
        <f t="shared" si="55"/>
        <v/>
      </c>
      <c r="K867" s="6"/>
      <c r="L867">
        <v>0</v>
      </c>
      <c r="N867" t="str">
        <f>_xlfn.IFNA(VLOOKUP(A867,'Personnel List'!A$1:F$1284,6,FALSE),"")</f>
        <v/>
      </c>
    </row>
    <row r="868" spans="2:14" ht="15" customHeight="1" x14ac:dyDescent="0.45">
      <c r="B868" t="str">
        <f>_xlfn.IFNA(VLOOKUP(A868,'Personnel List'!A$1:E$1284,5,FALSE),"")</f>
        <v/>
      </c>
      <c r="C868" t="str">
        <f>_xlfn.IFNA(VLOOKUP(A868,'Personnel List'!A$1:E$1284,4,FALSE),"")</f>
        <v/>
      </c>
      <c r="D868" s="2" t="str">
        <f t="shared" ca="1" si="53"/>
        <v/>
      </c>
      <c r="E868" s="2" t="str">
        <f t="shared" si="54"/>
        <v>Onsite</v>
      </c>
      <c r="F868" s="9"/>
      <c r="G868" s="34"/>
      <c r="H868" s="7"/>
      <c r="I868" s="14" t="str">
        <f t="shared" ca="1" si="52"/>
        <v/>
      </c>
      <c r="J868" s="11" t="str">
        <f t="shared" si="55"/>
        <v/>
      </c>
      <c r="K868" s="6"/>
      <c r="L868">
        <v>0</v>
      </c>
      <c r="N868" t="str">
        <f>_xlfn.IFNA(VLOOKUP(A868,'Personnel List'!A$1:F$1284,6,FALSE),"")</f>
        <v/>
      </c>
    </row>
    <row r="869" spans="2:14" ht="15" customHeight="1" x14ac:dyDescent="0.45">
      <c r="B869" t="str">
        <f>_xlfn.IFNA(VLOOKUP(A869,'Personnel List'!A$1:E$1284,5,FALSE),"")</f>
        <v/>
      </c>
      <c r="C869" t="str">
        <f>_xlfn.IFNA(VLOOKUP(A869,'Personnel List'!A$1:E$1284,4,FALSE),"")</f>
        <v/>
      </c>
      <c r="D869" s="2" t="str">
        <f t="shared" ca="1" si="53"/>
        <v/>
      </c>
      <c r="E869" s="2" t="str">
        <f t="shared" si="54"/>
        <v>Onsite</v>
      </c>
      <c r="F869" s="9"/>
      <c r="G869" s="35"/>
      <c r="H869" s="7"/>
      <c r="I869" s="14" t="str">
        <f t="shared" ca="1" si="52"/>
        <v/>
      </c>
      <c r="J869" s="11" t="str">
        <f t="shared" si="55"/>
        <v/>
      </c>
      <c r="K869" s="6"/>
      <c r="L869">
        <v>0</v>
      </c>
      <c r="N869" t="str">
        <f>_xlfn.IFNA(VLOOKUP(A869,'Personnel List'!A$1:F$1284,6,FALSE),"")</f>
        <v/>
      </c>
    </row>
    <row r="870" spans="2:14" ht="15" customHeight="1" x14ac:dyDescent="0.45">
      <c r="B870" t="str">
        <f>_xlfn.IFNA(VLOOKUP(A870,'Personnel List'!A$1:E$1284,5,FALSE),"")</f>
        <v/>
      </c>
      <c r="C870" t="str">
        <f>_xlfn.IFNA(VLOOKUP(A870,'Personnel List'!A$1:E$1284,4,FALSE),"")</f>
        <v/>
      </c>
      <c r="D870" s="2" t="str">
        <f t="shared" ca="1" si="53"/>
        <v/>
      </c>
      <c r="E870" s="2" t="str">
        <f t="shared" si="54"/>
        <v>Onsite</v>
      </c>
      <c r="F870" s="9"/>
      <c r="G870" s="34"/>
      <c r="H870" s="7"/>
      <c r="I870" s="14" t="str">
        <f t="shared" ca="1" si="52"/>
        <v/>
      </c>
      <c r="J870" s="11" t="str">
        <f t="shared" si="55"/>
        <v/>
      </c>
      <c r="K870" s="6"/>
      <c r="L870">
        <v>0</v>
      </c>
      <c r="N870" t="str">
        <f>_xlfn.IFNA(VLOOKUP(A870,'Personnel List'!A$1:F$1284,6,FALSE),"")</f>
        <v/>
      </c>
    </row>
    <row r="871" spans="2:14" ht="15" customHeight="1" x14ac:dyDescent="0.45">
      <c r="B871" t="str">
        <f>_xlfn.IFNA(VLOOKUP(A871,'Personnel List'!A$1:E$1284,5,FALSE),"")</f>
        <v/>
      </c>
      <c r="C871" t="str">
        <f>_xlfn.IFNA(VLOOKUP(A871,'Personnel List'!A$1:E$1284,4,FALSE),"")</f>
        <v/>
      </c>
      <c r="D871" s="2" t="str">
        <f t="shared" ca="1" si="53"/>
        <v/>
      </c>
      <c r="E871" s="2" t="str">
        <f t="shared" si="54"/>
        <v>Onsite</v>
      </c>
      <c r="F871" s="9"/>
      <c r="H871" s="7"/>
      <c r="I871" s="14" t="str">
        <f t="shared" ca="1" si="52"/>
        <v/>
      </c>
      <c r="J871" s="11" t="str">
        <f t="shared" si="55"/>
        <v/>
      </c>
      <c r="K871" s="6"/>
      <c r="L871">
        <v>0</v>
      </c>
      <c r="N871" t="str">
        <f>_xlfn.IFNA(VLOOKUP(A871,'Personnel List'!A$1:F$1284,6,FALSE),"")</f>
        <v/>
      </c>
    </row>
    <row r="872" spans="2:14" ht="15" customHeight="1" x14ac:dyDescent="0.45">
      <c r="B872" t="str">
        <f>_xlfn.IFNA(VLOOKUP(A872,'Personnel List'!A$1:E$1284,5,FALSE),"")</f>
        <v/>
      </c>
      <c r="C872" t="str">
        <f>_xlfn.IFNA(VLOOKUP(A872,'Personnel List'!A$1:E$1284,4,FALSE),"")</f>
        <v/>
      </c>
      <c r="D872" s="2" t="str">
        <f t="shared" ca="1" si="53"/>
        <v/>
      </c>
      <c r="E872" s="2" t="str">
        <f t="shared" si="54"/>
        <v>Onsite</v>
      </c>
      <c r="F872" s="9"/>
      <c r="G872" s="34"/>
      <c r="H872" s="7"/>
      <c r="I872" s="14" t="str">
        <f t="shared" ca="1" si="52"/>
        <v/>
      </c>
      <c r="J872" s="11" t="str">
        <f t="shared" si="55"/>
        <v/>
      </c>
      <c r="K872" s="6"/>
      <c r="L872">
        <v>0</v>
      </c>
      <c r="N872" t="str">
        <f>_xlfn.IFNA(VLOOKUP(A872,'Personnel List'!A$1:F$1284,6,FALSE),"")</f>
        <v/>
      </c>
    </row>
    <row r="873" spans="2:14" ht="15" customHeight="1" x14ac:dyDescent="0.45">
      <c r="B873" t="str">
        <f>_xlfn.IFNA(VLOOKUP(A873,'Personnel List'!A$1:E$1284,5,FALSE),"")</f>
        <v/>
      </c>
      <c r="C873" t="str">
        <f>_xlfn.IFNA(VLOOKUP(A873,'Personnel List'!A$1:E$1284,4,FALSE),"")</f>
        <v/>
      </c>
      <c r="D873" s="2" t="str">
        <f t="shared" ca="1" si="53"/>
        <v/>
      </c>
      <c r="E873" s="2" t="str">
        <f t="shared" si="54"/>
        <v>Onsite</v>
      </c>
      <c r="F873" s="9"/>
      <c r="G873" s="35"/>
      <c r="H873" s="7"/>
      <c r="I873" s="14" t="str">
        <f t="shared" ca="1" si="52"/>
        <v/>
      </c>
      <c r="J873" s="11" t="str">
        <f t="shared" si="55"/>
        <v/>
      </c>
      <c r="K873" s="6"/>
      <c r="L873">
        <v>0</v>
      </c>
      <c r="N873" t="str">
        <f>_xlfn.IFNA(VLOOKUP(A873,'Personnel List'!A$1:F$1284,6,FALSE),"")</f>
        <v/>
      </c>
    </row>
    <row r="874" spans="2:14" ht="15" customHeight="1" x14ac:dyDescent="0.45">
      <c r="B874" t="str">
        <f>_xlfn.IFNA(VLOOKUP(A874,'Personnel List'!A$1:E$1284,5,FALSE),"")</f>
        <v/>
      </c>
      <c r="C874" t="str">
        <f>_xlfn.IFNA(VLOOKUP(A874,'Personnel List'!A$1:E$1284,4,FALSE),"")</f>
        <v/>
      </c>
      <c r="D874" s="2" t="str">
        <f t="shared" ca="1" si="53"/>
        <v/>
      </c>
      <c r="E874" s="2" t="str">
        <f t="shared" si="54"/>
        <v>Onsite</v>
      </c>
      <c r="F874" s="9"/>
      <c r="G874" s="34"/>
      <c r="H874" s="7"/>
      <c r="I874" s="14" t="str">
        <f t="shared" ca="1" si="52"/>
        <v/>
      </c>
      <c r="J874" s="11" t="str">
        <f t="shared" si="55"/>
        <v/>
      </c>
      <c r="K874" s="6"/>
      <c r="L874">
        <v>0</v>
      </c>
      <c r="N874" t="str">
        <f>_xlfn.IFNA(VLOOKUP(A874,'Personnel List'!A$1:F$1284,6,FALSE),"")</f>
        <v/>
      </c>
    </row>
    <row r="875" spans="2:14" ht="15" customHeight="1" x14ac:dyDescent="0.45">
      <c r="B875" t="str">
        <f>_xlfn.IFNA(VLOOKUP(A875,'Personnel List'!A$1:E$1284,5,FALSE),"")</f>
        <v/>
      </c>
      <c r="C875" t="str">
        <f>_xlfn.IFNA(VLOOKUP(A875,'Personnel List'!A$1:E$1284,4,FALSE),"")</f>
        <v/>
      </c>
      <c r="D875" s="2" t="str">
        <f t="shared" ca="1" si="53"/>
        <v/>
      </c>
      <c r="E875" s="2" t="str">
        <f t="shared" si="54"/>
        <v>Onsite</v>
      </c>
      <c r="F875" s="9"/>
      <c r="H875" s="7"/>
      <c r="I875" s="14" t="str">
        <f t="shared" ca="1" si="52"/>
        <v/>
      </c>
      <c r="J875" s="11" t="str">
        <f t="shared" si="55"/>
        <v/>
      </c>
      <c r="K875" s="6"/>
      <c r="L875">
        <v>0</v>
      </c>
      <c r="N875" t="str">
        <f>_xlfn.IFNA(VLOOKUP(A875,'Personnel List'!A$1:F$1284,6,FALSE),"")</f>
        <v/>
      </c>
    </row>
    <row r="876" spans="2:14" ht="15" customHeight="1" x14ac:dyDescent="0.45">
      <c r="B876" t="str">
        <f>_xlfn.IFNA(VLOOKUP(A876,'Personnel List'!A$1:E$1284,5,FALSE),"")</f>
        <v/>
      </c>
      <c r="C876" t="str">
        <f>_xlfn.IFNA(VLOOKUP(A876,'Personnel List'!A$1:E$1284,4,FALSE),"")</f>
        <v/>
      </c>
      <c r="D876" s="2" t="str">
        <f t="shared" ca="1" si="53"/>
        <v/>
      </c>
      <c r="E876" s="2" t="str">
        <f t="shared" si="54"/>
        <v>Onsite</v>
      </c>
      <c r="F876" s="9"/>
      <c r="G876" s="34"/>
      <c r="H876" s="7"/>
      <c r="I876" s="14" t="str">
        <f t="shared" ca="1" si="52"/>
        <v/>
      </c>
      <c r="J876" s="11" t="str">
        <f t="shared" si="55"/>
        <v/>
      </c>
      <c r="K876" s="6"/>
      <c r="L876">
        <v>0</v>
      </c>
      <c r="N876" t="str">
        <f>_xlfn.IFNA(VLOOKUP(A876,'Personnel List'!A$1:F$1284,6,FALSE),"")</f>
        <v/>
      </c>
    </row>
    <row r="877" spans="2:14" ht="15" customHeight="1" x14ac:dyDescent="0.45">
      <c r="F877" s="9"/>
      <c r="G877" s="35"/>
      <c r="H877" s="7"/>
      <c r="I877" s="14" t="str">
        <f t="shared" ca="1" si="52"/>
        <v/>
      </c>
      <c r="J877" s="11" t="str">
        <f t="shared" si="55"/>
        <v/>
      </c>
      <c r="K877" s="6"/>
      <c r="L877">
        <v>0</v>
      </c>
    </row>
    <row r="878" spans="2:14" ht="15" customHeight="1" x14ac:dyDescent="0.45">
      <c r="G878" s="34"/>
      <c r="K878" s="6"/>
      <c r="L878">
        <v>0</v>
      </c>
    </row>
    <row r="879" spans="2:14" ht="15" customHeight="1" x14ac:dyDescent="0.45">
      <c r="G879" s="35"/>
      <c r="K879" s="6"/>
      <c r="L879">
        <v>0</v>
      </c>
    </row>
    <row r="880" spans="2:14" ht="15" customHeight="1" x14ac:dyDescent="0.45">
      <c r="G880" s="34"/>
      <c r="K880" s="6"/>
      <c r="L880">
        <v>0</v>
      </c>
    </row>
    <row r="881" spans="7:12" ht="15" customHeight="1" x14ac:dyDescent="0.45">
      <c r="K881" s="6"/>
      <c r="L881">
        <v>0</v>
      </c>
    </row>
    <row r="882" spans="7:12" ht="15" customHeight="1" x14ac:dyDescent="0.45">
      <c r="G882" s="34"/>
      <c r="K882" s="6"/>
      <c r="L882">
        <v>0</v>
      </c>
    </row>
    <row r="883" spans="7:12" ht="15" customHeight="1" x14ac:dyDescent="0.45">
      <c r="G883" s="35"/>
      <c r="K883" s="6"/>
      <c r="L883">
        <v>0</v>
      </c>
    </row>
    <row r="884" spans="7:12" ht="15" customHeight="1" x14ac:dyDescent="0.45">
      <c r="G884" s="34"/>
      <c r="K884" s="6"/>
      <c r="L884">
        <v>0</v>
      </c>
    </row>
    <row r="885" spans="7:12" ht="15" customHeight="1" x14ac:dyDescent="0.45">
      <c r="K885" s="6"/>
      <c r="L885">
        <v>0</v>
      </c>
    </row>
    <row r="886" spans="7:12" ht="15" customHeight="1" x14ac:dyDescent="0.45">
      <c r="K886" s="6"/>
      <c r="L886">
        <v>0</v>
      </c>
    </row>
    <row r="887" spans="7:12" ht="15" customHeight="1" x14ac:dyDescent="0.45">
      <c r="K887" s="6"/>
      <c r="L887">
        <v>0</v>
      </c>
    </row>
    <row r="888" spans="7:12" ht="15" customHeight="1" x14ac:dyDescent="0.45">
      <c r="K888" s="6"/>
      <c r="L888">
        <v>0</v>
      </c>
    </row>
    <row r="889" spans="7:12" ht="15" customHeight="1" x14ac:dyDescent="0.45">
      <c r="K889" s="6"/>
      <c r="L889">
        <v>0</v>
      </c>
    </row>
    <row r="890" spans="7:12" ht="15" customHeight="1" x14ac:dyDescent="0.45">
      <c r="K890" s="6"/>
      <c r="L890">
        <v>0</v>
      </c>
    </row>
    <row r="891" spans="7:12" ht="15" customHeight="1" x14ac:dyDescent="0.45">
      <c r="K891" s="6"/>
      <c r="L891">
        <v>0</v>
      </c>
    </row>
    <row r="892" spans="7:12" ht="15" customHeight="1" x14ac:dyDescent="0.45">
      <c r="K892" s="6"/>
      <c r="L892">
        <v>0</v>
      </c>
    </row>
    <row r="893" spans="7:12" ht="15" customHeight="1" x14ac:dyDescent="0.45">
      <c r="K893" s="6"/>
      <c r="L893">
        <v>0</v>
      </c>
    </row>
    <row r="894" spans="7:12" ht="15" customHeight="1" x14ac:dyDescent="0.45">
      <c r="K894" s="6"/>
      <c r="L894">
        <v>0</v>
      </c>
    </row>
    <row r="895" spans="7:12" ht="15" customHeight="1" x14ac:dyDescent="0.45">
      <c r="K895" s="6"/>
      <c r="L895">
        <v>0</v>
      </c>
    </row>
    <row r="896" spans="7:12" ht="15" customHeight="1" x14ac:dyDescent="0.45">
      <c r="K896" s="6"/>
      <c r="L896">
        <v>0</v>
      </c>
    </row>
    <row r="897" spans="11:12" ht="15" customHeight="1" x14ac:dyDescent="0.45">
      <c r="K897" s="6"/>
      <c r="L897">
        <v>0</v>
      </c>
    </row>
    <row r="898" spans="11:12" ht="15" customHeight="1" x14ac:dyDescent="0.45">
      <c r="K898" s="6"/>
      <c r="L898">
        <v>0</v>
      </c>
    </row>
    <row r="899" spans="11:12" ht="15" customHeight="1" x14ac:dyDescent="0.45">
      <c r="K899" s="6"/>
      <c r="L899">
        <v>0</v>
      </c>
    </row>
    <row r="900" spans="11:12" ht="15" customHeight="1" x14ac:dyDescent="0.45">
      <c r="K900" s="6"/>
      <c r="L900">
        <v>0</v>
      </c>
    </row>
    <row r="901" spans="11:12" ht="15" customHeight="1" x14ac:dyDescent="0.45">
      <c r="K901" s="6"/>
      <c r="L901">
        <v>0</v>
      </c>
    </row>
    <row r="902" spans="11:12" ht="15" customHeight="1" x14ac:dyDescent="0.45">
      <c r="K902" s="6"/>
      <c r="L902">
        <v>0</v>
      </c>
    </row>
    <row r="903" spans="11:12" ht="15" customHeight="1" x14ac:dyDescent="0.45">
      <c r="K903" s="6"/>
      <c r="L903">
        <v>0</v>
      </c>
    </row>
    <row r="904" spans="11:12" ht="15" customHeight="1" x14ac:dyDescent="0.45">
      <c r="K904" s="6"/>
      <c r="L904">
        <v>0</v>
      </c>
    </row>
    <row r="905" spans="11:12" ht="15" customHeight="1" x14ac:dyDescent="0.45">
      <c r="K905" s="6"/>
      <c r="L905">
        <v>0</v>
      </c>
    </row>
    <row r="906" spans="11:12" ht="15" customHeight="1" x14ac:dyDescent="0.45">
      <c r="K906" s="6"/>
      <c r="L906">
        <v>0</v>
      </c>
    </row>
    <row r="907" spans="11:12" ht="15" customHeight="1" x14ac:dyDescent="0.45">
      <c r="K907" s="6"/>
      <c r="L907">
        <v>0</v>
      </c>
    </row>
    <row r="908" spans="11:12" ht="15" customHeight="1" x14ac:dyDescent="0.45">
      <c r="K908" s="6"/>
      <c r="L908">
        <v>0</v>
      </c>
    </row>
    <row r="909" spans="11:12" ht="15" customHeight="1" x14ac:dyDescent="0.45">
      <c r="K909" s="6"/>
      <c r="L909">
        <v>0</v>
      </c>
    </row>
    <row r="910" spans="11:12" ht="15" customHeight="1" x14ac:dyDescent="0.45">
      <c r="K910" s="6"/>
      <c r="L910">
        <v>0</v>
      </c>
    </row>
    <row r="911" spans="11:12" ht="15" customHeight="1" x14ac:dyDescent="0.45">
      <c r="K911" s="6"/>
      <c r="L911">
        <v>0</v>
      </c>
    </row>
    <row r="912" spans="11:12" ht="15" customHeight="1" x14ac:dyDescent="0.45">
      <c r="K912" s="6"/>
      <c r="L912">
        <v>0</v>
      </c>
    </row>
    <row r="913" spans="11:12" ht="15" customHeight="1" x14ac:dyDescent="0.45">
      <c r="K913" s="6"/>
      <c r="L913">
        <v>0</v>
      </c>
    </row>
    <row r="914" spans="11:12" ht="15" customHeight="1" x14ac:dyDescent="0.45">
      <c r="K914" s="6"/>
      <c r="L914">
        <v>0</v>
      </c>
    </row>
    <row r="915" spans="11:12" ht="15" customHeight="1" x14ac:dyDescent="0.45">
      <c r="K915" s="6"/>
      <c r="L915">
        <v>0</v>
      </c>
    </row>
    <row r="916" spans="11:12" ht="15" customHeight="1" x14ac:dyDescent="0.45">
      <c r="K916" s="6"/>
      <c r="L916">
        <v>0</v>
      </c>
    </row>
    <row r="917" spans="11:12" ht="15" customHeight="1" x14ac:dyDescent="0.45">
      <c r="K917" s="6"/>
      <c r="L917">
        <v>0</v>
      </c>
    </row>
    <row r="918" spans="11:12" ht="15" customHeight="1" x14ac:dyDescent="0.45">
      <c r="K918" s="6"/>
      <c r="L918">
        <v>0</v>
      </c>
    </row>
    <row r="919" spans="11:12" ht="15" customHeight="1" x14ac:dyDescent="0.45">
      <c r="K919" s="6"/>
      <c r="L919">
        <v>0</v>
      </c>
    </row>
    <row r="920" spans="11:12" ht="15" customHeight="1" x14ac:dyDescent="0.45">
      <c r="K920" s="6"/>
      <c r="L920">
        <v>0</v>
      </c>
    </row>
    <row r="921" spans="11:12" ht="15" customHeight="1" x14ac:dyDescent="0.45">
      <c r="K921" s="6"/>
      <c r="L921">
        <v>0</v>
      </c>
    </row>
    <row r="922" spans="11:12" ht="15" customHeight="1" x14ac:dyDescent="0.45">
      <c r="K922" s="6"/>
      <c r="L922">
        <v>0</v>
      </c>
    </row>
    <row r="923" spans="11:12" ht="15" customHeight="1" x14ac:dyDescent="0.45">
      <c r="K923" s="6"/>
      <c r="L923">
        <v>0</v>
      </c>
    </row>
    <row r="924" spans="11:12" ht="15" customHeight="1" x14ac:dyDescent="0.45">
      <c r="K924" s="6"/>
      <c r="L924">
        <v>0</v>
      </c>
    </row>
    <row r="925" spans="11:12" ht="15" customHeight="1" x14ac:dyDescent="0.45">
      <c r="K925" s="6"/>
      <c r="L925">
        <v>0</v>
      </c>
    </row>
    <row r="926" spans="11:12" ht="15" customHeight="1" x14ac:dyDescent="0.45">
      <c r="K926" s="6"/>
      <c r="L926">
        <v>0</v>
      </c>
    </row>
    <row r="927" spans="11:12" ht="15" customHeight="1" x14ac:dyDescent="0.45">
      <c r="K927" s="6"/>
      <c r="L927">
        <v>0</v>
      </c>
    </row>
    <row r="928" spans="11:12" ht="15" customHeight="1" x14ac:dyDescent="0.45">
      <c r="K928" s="6"/>
      <c r="L928">
        <v>0</v>
      </c>
    </row>
    <row r="929" spans="11:12" ht="15" customHeight="1" x14ac:dyDescent="0.45">
      <c r="K929" s="6"/>
      <c r="L929">
        <v>0</v>
      </c>
    </row>
    <row r="930" spans="11:12" ht="15" customHeight="1" x14ac:dyDescent="0.45">
      <c r="K930" s="6"/>
      <c r="L930">
        <v>0</v>
      </c>
    </row>
    <row r="931" spans="11:12" ht="15" customHeight="1" x14ac:dyDescent="0.45">
      <c r="K931" s="6"/>
      <c r="L931">
        <v>0</v>
      </c>
    </row>
    <row r="932" spans="11:12" ht="15" customHeight="1" x14ac:dyDescent="0.45">
      <c r="K932" s="6"/>
      <c r="L932">
        <v>0</v>
      </c>
    </row>
    <row r="933" spans="11:12" ht="15" customHeight="1" x14ac:dyDescent="0.45">
      <c r="K933" s="6"/>
      <c r="L933">
        <v>0</v>
      </c>
    </row>
    <row r="934" spans="11:12" ht="15" customHeight="1" x14ac:dyDescent="0.45">
      <c r="K934" s="6"/>
      <c r="L934">
        <v>0</v>
      </c>
    </row>
    <row r="935" spans="11:12" ht="15" customHeight="1" x14ac:dyDescent="0.45">
      <c r="K935" s="6"/>
      <c r="L935">
        <v>0</v>
      </c>
    </row>
    <row r="936" spans="11:12" ht="15" customHeight="1" x14ac:dyDescent="0.45">
      <c r="K936" s="6"/>
      <c r="L936">
        <v>0</v>
      </c>
    </row>
    <row r="937" spans="11:12" ht="15" customHeight="1" x14ac:dyDescent="0.45">
      <c r="K937" s="6"/>
      <c r="L937">
        <v>0</v>
      </c>
    </row>
    <row r="938" spans="11:12" ht="15" customHeight="1" x14ac:dyDescent="0.45">
      <c r="K938" s="6"/>
      <c r="L938">
        <v>0</v>
      </c>
    </row>
    <row r="939" spans="11:12" ht="15" customHeight="1" x14ac:dyDescent="0.45">
      <c r="K939" s="6"/>
      <c r="L939">
        <v>0</v>
      </c>
    </row>
    <row r="940" spans="11:12" ht="15" customHeight="1" x14ac:dyDescent="0.45">
      <c r="K940" s="6"/>
      <c r="L940">
        <v>0</v>
      </c>
    </row>
    <row r="941" spans="11:12" ht="15" customHeight="1" x14ac:dyDescent="0.45">
      <c r="K941" s="6"/>
      <c r="L941">
        <v>0</v>
      </c>
    </row>
    <row r="942" spans="11:12" ht="15" customHeight="1" x14ac:dyDescent="0.45">
      <c r="K942" s="6"/>
      <c r="L942">
        <v>0</v>
      </c>
    </row>
    <row r="943" spans="11:12" ht="15" customHeight="1" x14ac:dyDescent="0.45">
      <c r="K943" s="6"/>
      <c r="L943">
        <v>0</v>
      </c>
    </row>
    <row r="944" spans="11:12" ht="15" customHeight="1" x14ac:dyDescent="0.45">
      <c r="K944" s="6"/>
      <c r="L944">
        <v>0</v>
      </c>
    </row>
    <row r="945" spans="11:12" ht="15" customHeight="1" x14ac:dyDescent="0.45">
      <c r="K945" s="6"/>
      <c r="L945">
        <v>0</v>
      </c>
    </row>
    <row r="946" spans="11:12" ht="15" customHeight="1" x14ac:dyDescent="0.45">
      <c r="K946" s="6"/>
      <c r="L946">
        <v>0</v>
      </c>
    </row>
    <row r="947" spans="11:12" ht="15" customHeight="1" x14ac:dyDescent="0.45">
      <c r="K947" s="6"/>
      <c r="L947">
        <v>0</v>
      </c>
    </row>
    <row r="948" spans="11:12" ht="15" customHeight="1" x14ac:dyDescent="0.45">
      <c r="K948" s="6"/>
      <c r="L948">
        <v>0</v>
      </c>
    </row>
    <row r="949" spans="11:12" ht="15" customHeight="1" x14ac:dyDescent="0.45">
      <c r="K949" s="6"/>
      <c r="L949">
        <v>0</v>
      </c>
    </row>
    <row r="950" spans="11:12" ht="15" customHeight="1" x14ac:dyDescent="0.45">
      <c r="K950" s="6"/>
      <c r="L950">
        <v>0</v>
      </c>
    </row>
    <row r="951" spans="11:12" ht="15" customHeight="1" x14ac:dyDescent="0.45">
      <c r="K951" s="6"/>
      <c r="L951">
        <v>0</v>
      </c>
    </row>
    <row r="952" spans="11:12" ht="15" customHeight="1" x14ac:dyDescent="0.45">
      <c r="K952" s="6"/>
      <c r="L952">
        <v>0</v>
      </c>
    </row>
    <row r="953" spans="11:12" ht="15" customHeight="1" x14ac:dyDescent="0.45">
      <c r="K953" s="6"/>
      <c r="L953">
        <v>0</v>
      </c>
    </row>
    <row r="954" spans="11:12" ht="15" customHeight="1" x14ac:dyDescent="0.45">
      <c r="K954" s="6"/>
      <c r="L954">
        <v>0</v>
      </c>
    </row>
    <row r="955" spans="11:12" ht="15" customHeight="1" x14ac:dyDescent="0.45">
      <c r="K955" s="6"/>
      <c r="L955">
        <v>0</v>
      </c>
    </row>
    <row r="956" spans="11:12" ht="15" customHeight="1" x14ac:dyDescent="0.45">
      <c r="K956" s="6"/>
      <c r="L956">
        <v>0</v>
      </c>
    </row>
    <row r="957" spans="11:12" ht="15" customHeight="1" x14ac:dyDescent="0.45">
      <c r="K957" s="6"/>
      <c r="L957">
        <v>0</v>
      </c>
    </row>
    <row r="958" spans="11:12" ht="15" customHeight="1" x14ac:dyDescent="0.45">
      <c r="K958" s="6"/>
      <c r="L958">
        <v>0</v>
      </c>
    </row>
    <row r="959" spans="11:12" ht="15" customHeight="1" x14ac:dyDescent="0.45">
      <c r="K959" s="6"/>
      <c r="L959">
        <v>0</v>
      </c>
    </row>
    <row r="960" spans="11:12" ht="15" customHeight="1" x14ac:dyDescent="0.45">
      <c r="K960" s="6"/>
      <c r="L960">
        <v>0</v>
      </c>
    </row>
    <row r="961" spans="11:12" ht="15" customHeight="1" x14ac:dyDescent="0.45">
      <c r="K961" s="6"/>
      <c r="L961">
        <v>0</v>
      </c>
    </row>
    <row r="962" spans="11:12" ht="15" customHeight="1" x14ac:dyDescent="0.45">
      <c r="K962" s="6"/>
      <c r="L962">
        <v>0</v>
      </c>
    </row>
    <row r="963" spans="11:12" ht="15" customHeight="1" x14ac:dyDescent="0.45">
      <c r="K963" s="6"/>
      <c r="L963">
        <v>0</v>
      </c>
    </row>
    <row r="964" spans="11:12" ht="15" customHeight="1" x14ac:dyDescent="0.45">
      <c r="K964" s="6"/>
      <c r="L964">
        <v>0</v>
      </c>
    </row>
    <row r="965" spans="11:12" ht="15" customHeight="1" x14ac:dyDescent="0.45">
      <c r="K965" s="6"/>
      <c r="L965">
        <v>0</v>
      </c>
    </row>
    <row r="966" spans="11:12" ht="15" customHeight="1" x14ac:dyDescent="0.45">
      <c r="K966" s="6"/>
      <c r="L966">
        <v>0</v>
      </c>
    </row>
    <row r="967" spans="11:12" ht="15" customHeight="1" x14ac:dyDescent="0.45">
      <c r="K967" s="6"/>
      <c r="L967">
        <v>0</v>
      </c>
    </row>
    <row r="968" spans="11:12" ht="15" customHeight="1" x14ac:dyDescent="0.45">
      <c r="K968" s="6"/>
      <c r="L968">
        <v>0</v>
      </c>
    </row>
    <row r="969" spans="11:12" ht="15" customHeight="1" x14ac:dyDescent="0.45">
      <c r="K969" s="6"/>
      <c r="L969">
        <v>0</v>
      </c>
    </row>
    <row r="970" spans="11:12" ht="15" customHeight="1" x14ac:dyDescent="0.45">
      <c r="K970" s="6"/>
      <c r="L970">
        <v>0</v>
      </c>
    </row>
    <row r="971" spans="11:12" ht="15" customHeight="1" x14ac:dyDescent="0.45">
      <c r="K971" s="6"/>
      <c r="L971">
        <v>0</v>
      </c>
    </row>
    <row r="972" spans="11:12" ht="15" customHeight="1" x14ac:dyDescent="0.45">
      <c r="K972" s="6"/>
      <c r="L972">
        <v>0</v>
      </c>
    </row>
    <row r="973" spans="11:12" ht="15" customHeight="1" x14ac:dyDescent="0.45">
      <c r="K973" s="6"/>
      <c r="L973">
        <v>0</v>
      </c>
    </row>
    <row r="974" spans="11:12" ht="15" customHeight="1" x14ac:dyDescent="0.45">
      <c r="K974" s="6"/>
      <c r="L974">
        <v>0</v>
      </c>
    </row>
    <row r="975" spans="11:12" ht="15" customHeight="1" x14ac:dyDescent="0.45">
      <c r="K975" s="6"/>
      <c r="L975">
        <v>0</v>
      </c>
    </row>
    <row r="976" spans="11:12" ht="15" customHeight="1" x14ac:dyDescent="0.45">
      <c r="K976" s="6"/>
      <c r="L976">
        <v>0</v>
      </c>
    </row>
    <row r="977" spans="11:12" ht="15" customHeight="1" x14ac:dyDescent="0.45">
      <c r="K977" s="6"/>
      <c r="L977">
        <v>0</v>
      </c>
    </row>
    <row r="978" spans="11:12" ht="15" customHeight="1" x14ac:dyDescent="0.45">
      <c r="K978" s="6"/>
      <c r="L978">
        <v>0</v>
      </c>
    </row>
    <row r="979" spans="11:12" ht="15" customHeight="1" x14ac:dyDescent="0.45">
      <c r="K979" s="6"/>
      <c r="L979">
        <v>0</v>
      </c>
    </row>
    <row r="980" spans="11:12" ht="15" customHeight="1" x14ac:dyDescent="0.45">
      <c r="K980" s="6"/>
      <c r="L980">
        <v>0</v>
      </c>
    </row>
    <row r="981" spans="11:12" ht="15" customHeight="1" x14ac:dyDescent="0.45">
      <c r="K981" s="6"/>
      <c r="L981">
        <v>0</v>
      </c>
    </row>
    <row r="982" spans="11:12" ht="15" customHeight="1" x14ac:dyDescent="0.45">
      <c r="K982" s="6"/>
      <c r="L982">
        <v>0</v>
      </c>
    </row>
    <row r="983" spans="11:12" ht="15" customHeight="1" x14ac:dyDescent="0.45">
      <c r="K983" s="6"/>
      <c r="L983">
        <v>0</v>
      </c>
    </row>
    <row r="984" spans="11:12" ht="15" customHeight="1" x14ac:dyDescent="0.45">
      <c r="K984" s="6"/>
      <c r="L984">
        <v>0</v>
      </c>
    </row>
    <row r="985" spans="11:12" ht="15" customHeight="1" x14ac:dyDescent="0.45">
      <c r="K985" s="6"/>
      <c r="L985">
        <v>0</v>
      </c>
    </row>
    <row r="986" spans="11:12" ht="15" customHeight="1" x14ac:dyDescent="0.45">
      <c r="K986" s="6"/>
      <c r="L986">
        <v>0</v>
      </c>
    </row>
    <row r="987" spans="11:12" ht="15" customHeight="1" x14ac:dyDescent="0.45">
      <c r="K987" s="6"/>
      <c r="L987">
        <v>0</v>
      </c>
    </row>
    <row r="988" spans="11:12" ht="15" customHeight="1" x14ac:dyDescent="0.45">
      <c r="K988" s="6"/>
      <c r="L988">
        <v>0</v>
      </c>
    </row>
    <row r="989" spans="11:12" ht="15" customHeight="1" x14ac:dyDescent="0.45">
      <c r="K989" s="6"/>
      <c r="L989">
        <v>0</v>
      </c>
    </row>
    <row r="990" spans="11:12" ht="15" customHeight="1" x14ac:dyDescent="0.45">
      <c r="K990" s="6"/>
      <c r="L990">
        <v>0</v>
      </c>
    </row>
    <row r="991" spans="11:12" ht="15" customHeight="1" x14ac:dyDescent="0.45">
      <c r="K991" s="6"/>
      <c r="L991">
        <v>0</v>
      </c>
    </row>
    <row r="992" spans="11:12" ht="15" customHeight="1" x14ac:dyDescent="0.45">
      <c r="K992" s="6"/>
      <c r="L992">
        <v>0</v>
      </c>
    </row>
    <row r="993" spans="11:12" ht="15" customHeight="1" x14ac:dyDescent="0.45">
      <c r="K993" s="6"/>
      <c r="L993">
        <v>0</v>
      </c>
    </row>
    <row r="994" spans="11:12" ht="15" customHeight="1" x14ac:dyDescent="0.45">
      <c r="K994" s="6"/>
      <c r="L994">
        <v>0</v>
      </c>
    </row>
    <row r="995" spans="11:12" ht="15" customHeight="1" x14ac:dyDescent="0.45">
      <c r="K995" s="6"/>
      <c r="L995">
        <v>0</v>
      </c>
    </row>
    <row r="996" spans="11:12" ht="15" customHeight="1" x14ac:dyDescent="0.45">
      <c r="K996" s="6"/>
      <c r="L996">
        <v>0</v>
      </c>
    </row>
    <row r="997" spans="11:12" ht="15" customHeight="1" x14ac:dyDescent="0.45">
      <c r="K997" s="6"/>
      <c r="L997">
        <v>0</v>
      </c>
    </row>
    <row r="998" spans="11:12" ht="15" customHeight="1" x14ac:dyDescent="0.45">
      <c r="K998" s="6"/>
      <c r="L998">
        <v>0</v>
      </c>
    </row>
    <row r="999" spans="11:12" ht="15" customHeight="1" x14ac:dyDescent="0.45">
      <c r="K999" s="6"/>
      <c r="L999">
        <v>0</v>
      </c>
    </row>
    <row r="1000" spans="11:12" ht="15" customHeight="1" x14ac:dyDescent="0.45">
      <c r="K1000" s="6"/>
    </row>
    <row r="1001" spans="11:12" ht="15" customHeight="1" x14ac:dyDescent="0.45">
      <c r="K1001" s="6"/>
    </row>
    <row r="1002" spans="11:12" ht="15" customHeight="1" x14ac:dyDescent="0.45">
      <c r="K1002" s="6"/>
    </row>
    <row r="1003" spans="11:12" ht="15" customHeight="1" x14ac:dyDescent="0.45">
      <c r="K1003" s="6"/>
    </row>
    <row r="1004" spans="11:12" ht="15" customHeight="1" x14ac:dyDescent="0.45">
      <c r="K1004" s="6"/>
    </row>
    <row r="1005" spans="11:12" ht="15" customHeight="1" x14ac:dyDescent="0.45">
      <c r="K1005" s="6"/>
    </row>
    <row r="1006" spans="11:12" ht="15" customHeight="1" x14ac:dyDescent="0.45">
      <c r="K1006" s="6"/>
    </row>
    <row r="1007" spans="11:12" ht="15" customHeight="1" x14ac:dyDescent="0.45">
      <c r="K1007" s="6"/>
    </row>
    <row r="1008" spans="11:12" ht="15" customHeight="1" x14ac:dyDescent="0.45">
      <c r="K1008" s="6"/>
    </row>
    <row r="1009" spans="11:11" ht="15" customHeight="1" x14ac:dyDescent="0.45">
      <c r="K1009" s="6"/>
    </row>
    <row r="1010" spans="11:11" ht="15" customHeight="1" x14ac:dyDescent="0.45">
      <c r="K1010" s="6"/>
    </row>
    <row r="1011" spans="11:11" ht="15" customHeight="1" x14ac:dyDescent="0.45">
      <c r="K1011" s="6"/>
    </row>
    <row r="1012" spans="11:11" ht="15" customHeight="1" x14ac:dyDescent="0.45">
      <c r="K1012" s="6"/>
    </row>
    <row r="1013" spans="11:11" ht="15" customHeight="1" x14ac:dyDescent="0.45">
      <c r="K1013" s="6"/>
    </row>
    <row r="1055" spans="7:7" ht="15" customHeight="1" x14ac:dyDescent="0.45">
      <c r="G1055" s="36"/>
    </row>
    <row r="1056" spans="7:7" ht="15" customHeight="1" x14ac:dyDescent="0.45">
      <c r="G1056" s="36"/>
    </row>
    <row r="1057" spans="7:7" ht="15" customHeight="1" x14ac:dyDescent="0.45">
      <c r="G1057" s="36"/>
    </row>
    <row r="1058" spans="7:7" ht="15" customHeight="1" x14ac:dyDescent="0.45">
      <c r="G1058" s="36"/>
    </row>
    <row r="1059" spans="7:7" ht="15" customHeight="1" x14ac:dyDescent="0.45">
      <c r="G1059" s="36"/>
    </row>
    <row r="1060" spans="7:7" ht="15" customHeight="1" x14ac:dyDescent="0.45">
      <c r="G1060" s="36"/>
    </row>
    <row r="1061" spans="7:7" ht="15" customHeight="1" x14ac:dyDescent="0.45">
      <c r="G1061" s="36"/>
    </row>
    <row r="1062" spans="7:7" ht="15" customHeight="1" x14ac:dyDescent="0.45">
      <c r="G1062" s="36"/>
    </row>
    <row r="1063" spans="7:7" ht="15" customHeight="1" x14ac:dyDescent="0.45">
      <c r="G1063" s="36"/>
    </row>
    <row r="1064" spans="7:7" ht="15" customHeight="1" x14ac:dyDescent="0.45">
      <c r="G1064" s="36"/>
    </row>
    <row r="1065" spans="7:7" ht="15" customHeight="1" x14ac:dyDescent="0.45">
      <c r="G1065" s="36"/>
    </row>
    <row r="1066" spans="7:7" ht="15" customHeight="1" x14ac:dyDescent="0.45">
      <c r="G1066" s="36"/>
    </row>
    <row r="1067" spans="7:7" ht="15" customHeight="1" x14ac:dyDescent="0.45">
      <c r="G1067" s="36"/>
    </row>
    <row r="1068" spans="7:7" ht="15" customHeight="1" x14ac:dyDescent="0.45">
      <c r="G1068" s="36"/>
    </row>
    <row r="1069" spans="7:7" ht="15" customHeight="1" x14ac:dyDescent="0.45">
      <c r="G1069" s="36"/>
    </row>
    <row r="1070" spans="7:7" ht="15" customHeight="1" x14ac:dyDescent="0.45">
      <c r="G1070" s="36"/>
    </row>
    <row r="1071" spans="7:7" ht="15" customHeight="1" x14ac:dyDescent="0.45">
      <c r="G1071" s="36"/>
    </row>
    <row r="1072" spans="7:7" ht="15" customHeight="1" x14ac:dyDescent="0.45">
      <c r="G1072" s="36"/>
    </row>
    <row r="1073" spans="7:7" ht="15" customHeight="1" x14ac:dyDescent="0.45">
      <c r="G1073" s="36"/>
    </row>
    <row r="1074" spans="7:7" ht="15" customHeight="1" x14ac:dyDescent="0.45">
      <c r="G1074" s="36"/>
    </row>
    <row r="1075" spans="7:7" ht="15" customHeight="1" x14ac:dyDescent="0.45">
      <c r="G1075" s="36"/>
    </row>
    <row r="1076" spans="7:7" ht="15" customHeight="1" x14ac:dyDescent="0.45">
      <c r="G1076" s="36"/>
    </row>
    <row r="1077" spans="7:7" ht="15" customHeight="1" x14ac:dyDescent="0.45">
      <c r="G1077" s="36"/>
    </row>
    <row r="1078" spans="7:7" ht="15" customHeight="1" x14ac:dyDescent="0.45">
      <c r="G1078" s="36"/>
    </row>
    <row r="1079" spans="7:7" ht="15" customHeight="1" x14ac:dyDescent="0.45">
      <c r="G1079" s="36"/>
    </row>
    <row r="1080" spans="7:7" ht="15" customHeight="1" x14ac:dyDescent="0.45">
      <c r="G1080" s="36"/>
    </row>
    <row r="1081" spans="7:7" ht="15" customHeight="1" x14ac:dyDescent="0.45">
      <c r="G1081" s="36"/>
    </row>
    <row r="1082" spans="7:7" ht="15" customHeight="1" x14ac:dyDescent="0.45">
      <c r="G1082" s="36"/>
    </row>
    <row r="1083" spans="7:7" ht="15" customHeight="1" x14ac:dyDescent="0.45">
      <c r="G1083" s="36"/>
    </row>
    <row r="1084" spans="7:7" ht="15" customHeight="1" x14ac:dyDescent="0.45">
      <c r="G1084" s="36"/>
    </row>
    <row r="1085" spans="7:7" ht="15" customHeight="1" x14ac:dyDescent="0.45">
      <c r="G1085" s="36"/>
    </row>
    <row r="1086" spans="7:7" ht="15" customHeight="1" x14ac:dyDescent="0.45">
      <c r="G1086" s="36"/>
    </row>
    <row r="1087" spans="7:7" ht="15" customHeight="1" x14ac:dyDescent="0.45">
      <c r="G1087" s="36"/>
    </row>
    <row r="1088" spans="7:7" ht="15" customHeight="1" x14ac:dyDescent="0.45">
      <c r="G1088" s="36"/>
    </row>
    <row r="1089" spans="7:7" ht="15" customHeight="1" x14ac:dyDescent="0.45">
      <c r="G1089" s="36"/>
    </row>
    <row r="1090" spans="7:7" ht="15" customHeight="1" x14ac:dyDescent="0.45">
      <c r="G1090" s="36"/>
    </row>
    <row r="1091" spans="7:7" ht="15" customHeight="1" x14ac:dyDescent="0.45">
      <c r="G1091" s="36"/>
    </row>
    <row r="1092" spans="7:7" ht="15" customHeight="1" x14ac:dyDescent="0.45">
      <c r="G1092" s="36"/>
    </row>
    <row r="1093" spans="7:7" ht="15" customHeight="1" x14ac:dyDescent="0.45">
      <c r="G1093" s="36"/>
    </row>
    <row r="1094" spans="7:7" ht="15" customHeight="1" x14ac:dyDescent="0.45">
      <c r="G1094" s="36"/>
    </row>
    <row r="1095" spans="7:7" ht="15" customHeight="1" x14ac:dyDescent="0.45">
      <c r="G1095" s="36"/>
    </row>
    <row r="1096" spans="7:7" ht="15" customHeight="1" x14ac:dyDescent="0.45">
      <c r="G1096" s="36"/>
    </row>
    <row r="1097" spans="7:7" ht="15" customHeight="1" x14ac:dyDescent="0.45">
      <c r="G1097" s="36"/>
    </row>
    <row r="1098" spans="7:7" ht="15" customHeight="1" x14ac:dyDescent="0.45">
      <c r="G1098" s="36"/>
    </row>
    <row r="1099" spans="7:7" ht="15" customHeight="1" x14ac:dyDescent="0.45">
      <c r="G1099" s="36"/>
    </row>
    <row r="1100" spans="7:7" ht="15" customHeight="1" x14ac:dyDescent="0.45">
      <c r="G1100" s="36"/>
    </row>
    <row r="1101" spans="7:7" ht="15" customHeight="1" x14ac:dyDescent="0.45">
      <c r="G1101" s="36"/>
    </row>
    <row r="1102" spans="7:7" ht="15" customHeight="1" x14ac:dyDescent="0.45">
      <c r="G1102" s="36"/>
    </row>
    <row r="1103" spans="7:7" ht="15" customHeight="1" x14ac:dyDescent="0.45">
      <c r="G1103" s="36"/>
    </row>
    <row r="1104" spans="7:7" ht="15" customHeight="1" x14ac:dyDescent="0.45">
      <c r="G1104" s="36"/>
    </row>
    <row r="1105" spans="7:7" ht="15" customHeight="1" x14ac:dyDescent="0.45">
      <c r="G1105" s="36"/>
    </row>
    <row r="1106" spans="7:7" ht="15" customHeight="1" x14ac:dyDescent="0.45">
      <c r="G1106" s="36"/>
    </row>
    <row r="1107" spans="7:7" ht="15" customHeight="1" x14ac:dyDescent="0.45">
      <c r="G1107" s="36"/>
    </row>
    <row r="1108" spans="7:7" ht="15" customHeight="1" x14ac:dyDescent="0.45">
      <c r="G1108" s="36"/>
    </row>
    <row r="1109" spans="7:7" ht="15" customHeight="1" x14ac:dyDescent="0.45">
      <c r="G1109" s="36"/>
    </row>
    <row r="1110" spans="7:7" ht="15" customHeight="1" x14ac:dyDescent="0.45">
      <c r="G1110" s="36"/>
    </row>
    <row r="1111" spans="7:7" ht="15" customHeight="1" x14ac:dyDescent="0.45">
      <c r="G1111" s="36"/>
    </row>
    <row r="1112" spans="7:7" ht="15" customHeight="1" x14ac:dyDescent="0.45">
      <c r="G1112" s="36"/>
    </row>
    <row r="1113" spans="7:7" ht="15" customHeight="1" x14ac:dyDescent="0.45">
      <c r="G1113" s="36"/>
    </row>
    <row r="1114" spans="7:7" ht="15" customHeight="1" x14ac:dyDescent="0.45">
      <c r="G1114" s="36"/>
    </row>
    <row r="1115" spans="7:7" ht="15" customHeight="1" x14ac:dyDescent="0.45">
      <c r="G1115" s="36"/>
    </row>
    <row r="1116" spans="7:7" ht="15" customHeight="1" x14ac:dyDescent="0.45">
      <c r="G1116" s="36"/>
    </row>
    <row r="1117" spans="7:7" ht="15" customHeight="1" x14ac:dyDescent="0.45">
      <c r="G1117" s="36"/>
    </row>
    <row r="1118" spans="7:7" ht="15" customHeight="1" x14ac:dyDescent="0.45">
      <c r="G1118" s="36"/>
    </row>
    <row r="1119" spans="7:7" ht="15" customHeight="1" x14ac:dyDescent="0.45">
      <c r="G1119" s="36"/>
    </row>
    <row r="1120" spans="7:7" ht="15" customHeight="1" x14ac:dyDescent="0.45">
      <c r="G1120" s="36"/>
    </row>
    <row r="1121" spans="7:7" ht="15" customHeight="1" x14ac:dyDescent="0.45">
      <c r="G1121" s="36"/>
    </row>
    <row r="1122" spans="7:7" ht="15" customHeight="1" x14ac:dyDescent="0.45">
      <c r="G1122" s="36"/>
    </row>
    <row r="1123" spans="7:7" ht="15" customHeight="1" x14ac:dyDescent="0.45">
      <c r="G1123" s="36"/>
    </row>
    <row r="1124" spans="7:7" ht="15" customHeight="1" x14ac:dyDescent="0.45">
      <c r="G1124" s="36"/>
    </row>
    <row r="1125" spans="7:7" ht="15" customHeight="1" x14ac:dyDescent="0.45">
      <c r="G1125" s="36"/>
    </row>
    <row r="1126" spans="7:7" ht="15" customHeight="1" x14ac:dyDescent="0.45">
      <c r="G1126" s="36"/>
    </row>
    <row r="1127" spans="7:7" ht="15" customHeight="1" x14ac:dyDescent="0.45">
      <c r="G1127" s="36"/>
    </row>
    <row r="1128" spans="7:7" ht="15" customHeight="1" x14ac:dyDescent="0.45">
      <c r="G1128" s="36"/>
    </row>
    <row r="1129" spans="7:7" ht="15" customHeight="1" x14ac:dyDescent="0.45">
      <c r="G1129" s="36"/>
    </row>
    <row r="1130" spans="7:7" ht="15" customHeight="1" x14ac:dyDescent="0.45">
      <c r="G1130" s="36"/>
    </row>
    <row r="1131" spans="7:7" ht="15" customHeight="1" x14ac:dyDescent="0.45">
      <c r="G1131" s="36"/>
    </row>
    <row r="1132" spans="7:7" ht="15" customHeight="1" x14ac:dyDescent="0.45">
      <c r="G1132" s="36"/>
    </row>
    <row r="1133" spans="7:7" ht="15" customHeight="1" x14ac:dyDescent="0.45">
      <c r="G1133" s="36"/>
    </row>
    <row r="1134" spans="7:7" ht="15" customHeight="1" x14ac:dyDescent="0.45">
      <c r="G1134" s="36"/>
    </row>
    <row r="1135" spans="7:7" ht="15" customHeight="1" x14ac:dyDescent="0.45">
      <c r="G1135" s="36"/>
    </row>
    <row r="1136" spans="7:7" ht="15" customHeight="1" x14ac:dyDescent="0.45">
      <c r="G1136" s="36"/>
    </row>
    <row r="1137" spans="7:7" ht="15" customHeight="1" x14ac:dyDescent="0.45">
      <c r="G1137" s="36"/>
    </row>
    <row r="1138" spans="7:7" ht="15" customHeight="1" x14ac:dyDescent="0.45">
      <c r="G1138" s="36"/>
    </row>
    <row r="1139" spans="7:7" ht="15" customHeight="1" x14ac:dyDescent="0.45">
      <c r="G1139" s="36"/>
    </row>
    <row r="1140" spans="7:7" ht="15" customHeight="1" x14ac:dyDescent="0.45">
      <c r="G1140" s="36"/>
    </row>
    <row r="1141" spans="7:7" ht="15" customHeight="1" x14ac:dyDescent="0.45">
      <c r="G1141" s="36"/>
    </row>
    <row r="1142" spans="7:7" ht="15" customHeight="1" x14ac:dyDescent="0.45">
      <c r="G1142" s="36"/>
    </row>
    <row r="1143" spans="7:7" ht="15" customHeight="1" x14ac:dyDescent="0.45">
      <c r="G1143" s="36"/>
    </row>
    <row r="1144" spans="7:7" ht="15" customHeight="1" x14ac:dyDescent="0.45">
      <c r="G1144" s="36"/>
    </row>
    <row r="1145" spans="7:7" ht="15" customHeight="1" x14ac:dyDescent="0.45">
      <c r="G1145" s="36"/>
    </row>
    <row r="1146" spans="7:7" ht="15" customHeight="1" x14ac:dyDescent="0.45">
      <c r="G1146" s="36"/>
    </row>
    <row r="1147" spans="7:7" ht="15" customHeight="1" x14ac:dyDescent="0.45">
      <c r="G1147" s="36"/>
    </row>
    <row r="1148" spans="7:7" ht="15" customHeight="1" x14ac:dyDescent="0.45">
      <c r="G1148" s="36"/>
    </row>
    <row r="1149" spans="7:7" ht="15" customHeight="1" x14ac:dyDescent="0.45">
      <c r="G1149" s="36"/>
    </row>
    <row r="1150" spans="7:7" ht="15" customHeight="1" x14ac:dyDescent="0.45">
      <c r="G1150" s="36"/>
    </row>
    <row r="1151" spans="7:7" ht="15" customHeight="1" x14ac:dyDescent="0.45">
      <c r="G1151" s="36"/>
    </row>
    <row r="1152" spans="7:7" ht="15" customHeight="1" x14ac:dyDescent="0.45">
      <c r="G1152" s="36"/>
    </row>
    <row r="1153" spans="7:7" ht="15" customHeight="1" x14ac:dyDescent="0.45">
      <c r="G1153" s="36"/>
    </row>
    <row r="1154" spans="7:7" ht="15" customHeight="1" x14ac:dyDescent="0.45">
      <c r="G1154" s="36"/>
    </row>
    <row r="1155" spans="7:7" ht="15" customHeight="1" x14ac:dyDescent="0.45">
      <c r="G1155" s="36"/>
    </row>
    <row r="1156" spans="7:7" ht="15" customHeight="1" x14ac:dyDescent="0.45">
      <c r="G1156" s="36"/>
    </row>
    <row r="1157" spans="7:7" ht="15" customHeight="1" x14ac:dyDescent="0.45">
      <c r="G1157" s="36"/>
    </row>
    <row r="1158" spans="7:7" ht="15" customHeight="1" x14ac:dyDescent="0.45">
      <c r="G1158" s="36"/>
    </row>
    <row r="1159" spans="7:7" ht="15" customHeight="1" x14ac:dyDescent="0.45">
      <c r="G1159" s="36"/>
    </row>
    <row r="1160" spans="7:7" ht="15" customHeight="1" x14ac:dyDescent="0.45">
      <c r="G1160" s="36"/>
    </row>
    <row r="1161" spans="7:7" ht="15" customHeight="1" x14ac:dyDescent="0.45">
      <c r="G1161" s="36"/>
    </row>
    <row r="1162" spans="7:7" ht="15" customHeight="1" x14ac:dyDescent="0.45">
      <c r="G1162" s="36"/>
    </row>
    <row r="1163" spans="7:7" ht="15" customHeight="1" x14ac:dyDescent="0.45">
      <c r="G1163" s="36"/>
    </row>
    <row r="1164" spans="7:7" ht="15" customHeight="1" x14ac:dyDescent="0.45">
      <c r="G1164" s="36"/>
    </row>
    <row r="1165" spans="7:7" ht="15" customHeight="1" x14ac:dyDescent="0.45">
      <c r="G1165" s="36"/>
    </row>
    <row r="1166" spans="7:7" ht="15" customHeight="1" x14ac:dyDescent="0.45">
      <c r="G1166" s="36"/>
    </row>
    <row r="1167" spans="7:7" ht="15" customHeight="1" x14ac:dyDescent="0.45">
      <c r="G1167" s="36"/>
    </row>
    <row r="1168" spans="7:7" ht="15" customHeight="1" x14ac:dyDescent="0.45">
      <c r="G1168" s="36"/>
    </row>
    <row r="1169" spans="7:7" ht="15" customHeight="1" x14ac:dyDescent="0.45">
      <c r="G1169" s="36"/>
    </row>
    <row r="1170" spans="7:7" ht="15" customHeight="1" x14ac:dyDescent="0.45">
      <c r="G1170" s="36"/>
    </row>
    <row r="1171" spans="7:7" ht="15" customHeight="1" x14ac:dyDescent="0.45">
      <c r="G1171" s="36"/>
    </row>
    <row r="1172" spans="7:7" ht="15" customHeight="1" x14ac:dyDescent="0.45">
      <c r="G1172" s="36"/>
    </row>
    <row r="1173" spans="7:7" ht="15" customHeight="1" x14ac:dyDescent="0.45">
      <c r="G1173" s="36"/>
    </row>
    <row r="1174" spans="7:7" ht="15" customHeight="1" x14ac:dyDescent="0.45">
      <c r="G1174" s="36"/>
    </row>
    <row r="1175" spans="7:7" ht="15" customHeight="1" x14ac:dyDescent="0.45">
      <c r="G1175" s="36"/>
    </row>
    <row r="1176" spans="7:7" ht="15" customHeight="1" x14ac:dyDescent="0.45">
      <c r="G1176" s="36"/>
    </row>
    <row r="1177" spans="7:7" ht="15" customHeight="1" x14ac:dyDescent="0.45">
      <c r="G1177" s="36"/>
    </row>
    <row r="1178" spans="7:7" ht="15" customHeight="1" x14ac:dyDescent="0.45">
      <c r="G1178" s="36"/>
    </row>
    <row r="1179" spans="7:7" ht="15" customHeight="1" x14ac:dyDescent="0.45">
      <c r="G1179" s="36"/>
    </row>
    <row r="1180" spans="7:7" ht="15" customHeight="1" x14ac:dyDescent="0.45">
      <c r="G1180" s="36"/>
    </row>
    <row r="1181" spans="7:7" ht="15" customHeight="1" x14ac:dyDescent="0.45">
      <c r="G1181" s="36"/>
    </row>
    <row r="1182" spans="7:7" ht="15" customHeight="1" x14ac:dyDescent="0.45">
      <c r="G1182" s="36"/>
    </row>
    <row r="1183" spans="7:7" ht="15" customHeight="1" x14ac:dyDescent="0.45">
      <c r="G1183" s="36"/>
    </row>
    <row r="1184" spans="7:7" ht="15" customHeight="1" x14ac:dyDescent="0.45">
      <c r="G1184" s="36"/>
    </row>
    <row r="1185" spans="7:7" ht="15" customHeight="1" x14ac:dyDescent="0.45">
      <c r="G1185" s="36"/>
    </row>
    <row r="1186" spans="7:7" ht="15" customHeight="1" x14ac:dyDescent="0.45">
      <c r="G1186" s="36"/>
    </row>
    <row r="1187" spans="7:7" ht="15" customHeight="1" x14ac:dyDescent="0.45">
      <c r="G1187" s="36"/>
    </row>
    <row r="1188" spans="7:7" ht="15" customHeight="1" x14ac:dyDescent="0.45">
      <c r="G1188" s="36"/>
    </row>
    <row r="1189" spans="7:7" ht="15" customHeight="1" x14ac:dyDescent="0.45">
      <c r="G1189" s="36"/>
    </row>
    <row r="1190" spans="7:7" ht="15" customHeight="1" x14ac:dyDescent="0.45">
      <c r="G1190" s="36"/>
    </row>
    <row r="1191" spans="7:7" ht="15" customHeight="1" x14ac:dyDescent="0.45">
      <c r="G1191" s="36"/>
    </row>
    <row r="1192" spans="7:7" ht="15" customHeight="1" x14ac:dyDescent="0.45">
      <c r="G1192" s="36"/>
    </row>
    <row r="1193" spans="7:7" ht="15" customHeight="1" x14ac:dyDescent="0.45">
      <c r="G1193" s="36"/>
    </row>
    <row r="1194" spans="7:7" ht="15" customHeight="1" x14ac:dyDescent="0.45">
      <c r="G1194" s="36"/>
    </row>
    <row r="1195" spans="7:7" ht="15" customHeight="1" x14ac:dyDescent="0.45">
      <c r="G1195" s="36"/>
    </row>
    <row r="1196" spans="7:7" ht="15" customHeight="1" x14ac:dyDescent="0.45">
      <c r="G1196" s="36"/>
    </row>
    <row r="1197" spans="7:7" ht="15" customHeight="1" x14ac:dyDescent="0.45">
      <c r="G1197" s="36"/>
    </row>
    <row r="1198" spans="7:7" ht="15" customHeight="1" x14ac:dyDescent="0.45">
      <c r="G1198" s="36"/>
    </row>
    <row r="1199" spans="7:7" ht="15" customHeight="1" x14ac:dyDescent="0.45">
      <c r="G1199" s="36"/>
    </row>
    <row r="1200" spans="7:7" ht="15" customHeight="1" x14ac:dyDescent="0.45">
      <c r="G1200" s="36"/>
    </row>
    <row r="1201" spans="7:7" ht="15" customHeight="1" x14ac:dyDescent="0.45">
      <c r="G1201" s="36"/>
    </row>
    <row r="1202" spans="7:7" ht="15" customHeight="1" x14ac:dyDescent="0.45">
      <c r="G1202" s="36"/>
    </row>
    <row r="1203" spans="7:7" ht="15" customHeight="1" x14ac:dyDescent="0.45">
      <c r="G1203" s="36"/>
    </row>
    <row r="1204" spans="7:7" ht="15" customHeight="1" x14ac:dyDescent="0.45">
      <c r="G1204" s="36"/>
    </row>
    <row r="1205" spans="7:7" ht="15" customHeight="1" x14ac:dyDescent="0.45">
      <c r="G1205" s="36"/>
    </row>
    <row r="1206" spans="7:7" ht="15" customHeight="1" x14ac:dyDescent="0.45">
      <c r="G1206" s="36"/>
    </row>
    <row r="1207" spans="7:7" ht="15" customHeight="1" x14ac:dyDescent="0.45">
      <c r="G1207" s="36"/>
    </row>
    <row r="1208" spans="7:7" ht="15" customHeight="1" x14ac:dyDescent="0.45">
      <c r="G1208" s="36"/>
    </row>
    <row r="1209" spans="7:7" ht="15" customHeight="1" x14ac:dyDescent="0.45">
      <c r="G1209" s="36"/>
    </row>
    <row r="1210" spans="7:7" ht="15" customHeight="1" x14ac:dyDescent="0.45">
      <c r="G1210" s="36"/>
    </row>
    <row r="1211" spans="7:7" ht="15" customHeight="1" x14ac:dyDescent="0.45">
      <c r="G1211" s="36"/>
    </row>
    <row r="1212" spans="7:7" ht="15" customHeight="1" x14ac:dyDescent="0.45">
      <c r="G1212" s="36"/>
    </row>
    <row r="1213" spans="7:7" ht="15" customHeight="1" x14ac:dyDescent="0.45">
      <c r="G1213" s="36"/>
    </row>
    <row r="1214" spans="7:7" ht="15" customHeight="1" x14ac:dyDescent="0.45">
      <c r="G1214" s="36"/>
    </row>
    <row r="1215" spans="7:7" ht="15" customHeight="1" x14ac:dyDescent="0.45">
      <c r="G1215" s="36"/>
    </row>
    <row r="1216" spans="7:7" ht="15" customHeight="1" x14ac:dyDescent="0.45">
      <c r="G1216" s="36"/>
    </row>
    <row r="1217" spans="7:7" ht="15" customHeight="1" x14ac:dyDescent="0.45">
      <c r="G1217" s="36"/>
    </row>
    <row r="1218" spans="7:7" ht="15" customHeight="1" x14ac:dyDescent="0.45">
      <c r="G1218" s="36"/>
    </row>
    <row r="1219" spans="7:7" ht="15" customHeight="1" x14ac:dyDescent="0.45">
      <c r="G1219" s="36"/>
    </row>
    <row r="1220" spans="7:7" ht="15" customHeight="1" x14ac:dyDescent="0.45">
      <c r="G1220" s="36"/>
    </row>
    <row r="1221" spans="7:7" ht="15" customHeight="1" x14ac:dyDescent="0.45">
      <c r="G1221" s="36"/>
    </row>
    <row r="1222" spans="7:7" ht="15" customHeight="1" x14ac:dyDescent="0.45">
      <c r="G1222" s="36"/>
    </row>
    <row r="1223" spans="7:7" ht="15" customHeight="1" x14ac:dyDescent="0.45">
      <c r="G1223" s="36"/>
    </row>
    <row r="1224" spans="7:7" ht="15" customHeight="1" x14ac:dyDescent="0.45">
      <c r="G1224" s="36"/>
    </row>
    <row r="1225" spans="7:7" ht="15" customHeight="1" x14ac:dyDescent="0.45">
      <c r="G1225" s="36"/>
    </row>
    <row r="1226" spans="7:7" ht="15" customHeight="1" x14ac:dyDescent="0.45">
      <c r="G1226" s="36"/>
    </row>
    <row r="1227" spans="7:7" ht="15" customHeight="1" x14ac:dyDescent="0.45">
      <c r="G1227" s="36"/>
    </row>
    <row r="1228" spans="7:7" ht="15" customHeight="1" x14ac:dyDescent="0.45">
      <c r="G1228" s="36"/>
    </row>
    <row r="1229" spans="7:7" ht="15" customHeight="1" x14ac:dyDescent="0.45">
      <c r="G1229" s="36"/>
    </row>
    <row r="1230" spans="7:7" ht="15" customHeight="1" x14ac:dyDescent="0.45">
      <c r="G1230" s="36"/>
    </row>
    <row r="1231" spans="7:7" ht="15" customHeight="1" x14ac:dyDescent="0.45">
      <c r="G1231" s="36"/>
    </row>
    <row r="1232" spans="7:7" ht="15" customHeight="1" x14ac:dyDescent="0.45">
      <c r="G1232" s="36"/>
    </row>
    <row r="1233" spans="7:7" ht="15" customHeight="1" x14ac:dyDescent="0.45">
      <c r="G1233" s="36"/>
    </row>
    <row r="1234" spans="7:7" ht="15" customHeight="1" x14ac:dyDescent="0.45">
      <c r="G1234" s="36"/>
    </row>
    <row r="1235" spans="7:7" ht="15" customHeight="1" x14ac:dyDescent="0.45">
      <c r="G1235" s="36"/>
    </row>
    <row r="1236" spans="7:7" ht="15" customHeight="1" x14ac:dyDescent="0.45">
      <c r="G1236" s="36"/>
    </row>
    <row r="1237" spans="7:7" ht="15" customHeight="1" x14ac:dyDescent="0.45">
      <c r="G1237" s="36"/>
    </row>
    <row r="1238" spans="7:7" ht="15" customHeight="1" x14ac:dyDescent="0.45">
      <c r="G1238" s="36"/>
    </row>
    <row r="1239" spans="7:7" ht="15" customHeight="1" x14ac:dyDescent="0.45">
      <c r="G1239" s="36"/>
    </row>
    <row r="1240" spans="7:7" ht="15" customHeight="1" x14ac:dyDescent="0.45">
      <c r="G1240" s="36"/>
    </row>
    <row r="1241" spans="7:7" ht="15" customHeight="1" x14ac:dyDescent="0.45">
      <c r="G1241" s="36"/>
    </row>
    <row r="1242" spans="7:7" ht="15" customHeight="1" x14ac:dyDescent="0.45">
      <c r="G1242" s="36"/>
    </row>
    <row r="1243" spans="7:7" ht="15" customHeight="1" x14ac:dyDescent="0.45">
      <c r="G1243" s="36"/>
    </row>
    <row r="1244" spans="7:7" ht="15" customHeight="1" x14ac:dyDescent="0.45">
      <c r="G1244" s="36"/>
    </row>
    <row r="1245" spans="7:7" ht="15" customHeight="1" x14ac:dyDescent="0.45">
      <c r="G1245" s="36"/>
    </row>
    <row r="1246" spans="7:7" ht="15" customHeight="1" x14ac:dyDescent="0.45">
      <c r="G1246" s="36"/>
    </row>
    <row r="1247" spans="7:7" ht="15" customHeight="1" x14ac:dyDescent="0.45">
      <c r="G1247" s="36"/>
    </row>
    <row r="1248" spans="7:7" ht="15" customHeight="1" x14ac:dyDescent="0.45">
      <c r="G1248" s="36"/>
    </row>
    <row r="1249" spans="7:7" ht="15" customHeight="1" x14ac:dyDescent="0.45">
      <c r="G1249" s="36"/>
    </row>
    <row r="1250" spans="7:7" ht="15" customHeight="1" x14ac:dyDescent="0.45">
      <c r="G1250" s="36"/>
    </row>
    <row r="1251" spans="7:7" ht="15" customHeight="1" x14ac:dyDescent="0.45">
      <c r="G1251" s="36"/>
    </row>
    <row r="1252" spans="7:7" ht="15" customHeight="1" x14ac:dyDescent="0.45">
      <c r="G1252" s="36"/>
    </row>
    <row r="1253" spans="7:7" ht="15" customHeight="1" x14ac:dyDescent="0.45">
      <c r="G1253" s="36"/>
    </row>
    <row r="1254" spans="7:7" ht="15" customHeight="1" x14ac:dyDescent="0.45">
      <c r="G1254" s="36"/>
    </row>
    <row r="1255" spans="7:7" ht="15" customHeight="1" x14ac:dyDescent="0.45">
      <c r="G1255" s="36"/>
    </row>
    <row r="1256" spans="7:7" ht="15" customHeight="1" x14ac:dyDescent="0.45">
      <c r="G1256" s="36"/>
    </row>
    <row r="1257" spans="7:7" ht="15" customHeight="1" x14ac:dyDescent="0.45">
      <c r="G1257" s="36"/>
    </row>
    <row r="1258" spans="7:7" ht="15" customHeight="1" x14ac:dyDescent="0.45">
      <c r="G1258" s="36"/>
    </row>
    <row r="1259" spans="7:7" ht="15" customHeight="1" x14ac:dyDescent="0.45">
      <c r="G1259" s="36"/>
    </row>
    <row r="1260" spans="7:7" ht="15" customHeight="1" x14ac:dyDescent="0.45">
      <c r="G1260" s="36"/>
    </row>
    <row r="1261" spans="7:7" ht="15" customHeight="1" x14ac:dyDescent="0.45">
      <c r="G1261" s="36"/>
    </row>
    <row r="1262" spans="7:7" ht="15" customHeight="1" x14ac:dyDescent="0.45">
      <c r="G1262" s="36"/>
    </row>
    <row r="1263" spans="7:7" ht="15" customHeight="1" x14ac:dyDescent="0.45">
      <c r="G1263" s="36"/>
    </row>
    <row r="1264" spans="7:7" ht="15" customHeight="1" x14ac:dyDescent="0.45">
      <c r="G1264" s="36"/>
    </row>
    <row r="1265" spans="7:7" ht="15" customHeight="1" x14ac:dyDescent="0.45">
      <c r="G1265" s="36"/>
    </row>
    <row r="1266" spans="7:7" ht="15" customHeight="1" x14ac:dyDescent="0.45">
      <c r="G1266" s="36"/>
    </row>
    <row r="1267" spans="7:7" ht="15" customHeight="1" x14ac:dyDescent="0.45">
      <c r="G1267" s="36"/>
    </row>
    <row r="1268" spans="7:7" ht="15" customHeight="1" x14ac:dyDescent="0.45">
      <c r="G1268" s="36"/>
    </row>
    <row r="1269" spans="7:7" ht="15" customHeight="1" x14ac:dyDescent="0.45">
      <c r="G1269" s="36"/>
    </row>
    <row r="1270" spans="7:7" ht="15" customHeight="1" x14ac:dyDescent="0.45">
      <c r="G1270" s="36"/>
    </row>
    <row r="1271" spans="7:7" ht="15" customHeight="1" x14ac:dyDescent="0.45">
      <c r="G1271" s="36"/>
    </row>
    <row r="1272" spans="7:7" ht="15" customHeight="1" x14ac:dyDescent="0.45">
      <c r="G1272" s="36"/>
    </row>
    <row r="1273" spans="7:7" ht="15" customHeight="1" x14ac:dyDescent="0.45">
      <c r="G1273" s="36"/>
    </row>
    <row r="1274" spans="7:7" ht="15" customHeight="1" x14ac:dyDescent="0.45">
      <c r="G1274" s="36"/>
    </row>
    <row r="1275" spans="7:7" ht="15" customHeight="1" x14ac:dyDescent="0.45">
      <c r="G1275" s="36"/>
    </row>
    <row r="1276" spans="7:7" ht="15" customHeight="1" x14ac:dyDescent="0.45">
      <c r="G1276" s="36"/>
    </row>
    <row r="1277" spans="7:7" ht="15" customHeight="1" x14ac:dyDescent="0.45">
      <c r="G1277" s="36"/>
    </row>
    <row r="1278" spans="7:7" ht="15" customHeight="1" x14ac:dyDescent="0.45">
      <c r="G1278" s="36"/>
    </row>
    <row r="1279" spans="7:7" ht="15" customHeight="1" x14ac:dyDescent="0.45">
      <c r="G1279" s="36"/>
    </row>
    <row r="1280" spans="7:7" ht="15" customHeight="1" x14ac:dyDescent="0.45">
      <c r="G1280" s="36"/>
    </row>
    <row r="1281" spans="7:7" ht="15" customHeight="1" x14ac:dyDescent="0.45">
      <c r="G1281" s="36"/>
    </row>
    <row r="1282" spans="7:7" ht="15" customHeight="1" x14ac:dyDescent="0.45">
      <c r="G1282" s="36"/>
    </row>
    <row r="1283" spans="7:7" ht="15" customHeight="1" x14ac:dyDescent="0.45">
      <c r="G1283" s="36"/>
    </row>
    <row r="1284" spans="7:7" ht="15" customHeight="1" x14ac:dyDescent="0.45">
      <c r="G1284" s="36"/>
    </row>
    <row r="1285" spans="7:7" ht="15" customHeight="1" x14ac:dyDescent="0.45">
      <c r="G1285" s="36"/>
    </row>
    <row r="1286" spans="7:7" ht="15" customHeight="1" x14ac:dyDescent="0.45">
      <c r="G1286" s="36"/>
    </row>
    <row r="1287" spans="7:7" ht="15" customHeight="1" x14ac:dyDescent="0.45">
      <c r="G1287" s="36"/>
    </row>
    <row r="1288" spans="7:7" ht="15" customHeight="1" x14ac:dyDescent="0.45">
      <c r="G1288" s="36"/>
    </row>
    <row r="1289" spans="7:7" ht="15" customHeight="1" x14ac:dyDescent="0.45">
      <c r="G1289" s="36"/>
    </row>
    <row r="1290" spans="7:7" ht="15" customHeight="1" x14ac:dyDescent="0.45">
      <c r="G1290" s="36"/>
    </row>
    <row r="1291" spans="7:7" ht="15" customHeight="1" x14ac:dyDescent="0.45">
      <c r="G1291" s="36"/>
    </row>
    <row r="1292" spans="7:7" ht="15" customHeight="1" x14ac:dyDescent="0.45">
      <c r="G1292" s="36"/>
    </row>
    <row r="1293" spans="7:7" ht="15" customHeight="1" x14ac:dyDescent="0.45">
      <c r="G1293" s="36"/>
    </row>
    <row r="1294" spans="7:7" ht="15" customHeight="1" x14ac:dyDescent="0.45">
      <c r="G1294" s="36"/>
    </row>
    <row r="1295" spans="7:7" ht="15" customHeight="1" x14ac:dyDescent="0.45">
      <c r="G1295" s="36"/>
    </row>
    <row r="1296" spans="7:7" ht="15" customHeight="1" x14ac:dyDescent="0.45">
      <c r="G1296" s="36"/>
    </row>
    <row r="1297" spans="7:7" ht="15" customHeight="1" x14ac:dyDescent="0.45">
      <c r="G1297" s="36"/>
    </row>
    <row r="1298" spans="7:7" ht="15" customHeight="1" x14ac:dyDescent="0.45">
      <c r="G1298" s="36"/>
    </row>
    <row r="1299" spans="7:7" ht="15" customHeight="1" x14ac:dyDescent="0.45">
      <c r="G1299" s="36"/>
    </row>
    <row r="1300" spans="7:7" ht="15" customHeight="1" x14ac:dyDescent="0.45">
      <c r="G1300" s="36"/>
    </row>
    <row r="1301" spans="7:7" ht="15" customHeight="1" x14ac:dyDescent="0.45">
      <c r="G1301" s="36"/>
    </row>
    <row r="1302" spans="7:7" ht="15" customHeight="1" x14ac:dyDescent="0.45">
      <c r="G1302" s="36"/>
    </row>
    <row r="1303" spans="7:7" ht="15" customHeight="1" x14ac:dyDescent="0.45">
      <c r="G1303" s="36"/>
    </row>
    <row r="1304" spans="7:7" ht="15" customHeight="1" x14ac:dyDescent="0.45">
      <c r="G1304" s="36"/>
    </row>
    <row r="1305" spans="7:7" ht="15" customHeight="1" x14ac:dyDescent="0.45">
      <c r="G1305" s="36"/>
    </row>
    <row r="1306" spans="7:7" ht="15" customHeight="1" x14ac:dyDescent="0.45">
      <c r="G1306" s="36"/>
    </row>
    <row r="1307" spans="7:7" ht="15" customHeight="1" x14ac:dyDescent="0.45">
      <c r="G1307" s="36"/>
    </row>
    <row r="1308" spans="7:7" ht="15" customHeight="1" x14ac:dyDescent="0.45">
      <c r="G1308" s="36"/>
    </row>
    <row r="1309" spans="7:7" ht="15" customHeight="1" x14ac:dyDescent="0.45">
      <c r="G1309" s="36"/>
    </row>
    <row r="1310" spans="7:7" ht="15" customHeight="1" x14ac:dyDescent="0.45">
      <c r="G1310" s="36"/>
    </row>
    <row r="1311" spans="7:7" ht="15" customHeight="1" x14ac:dyDescent="0.45">
      <c r="G1311" s="36"/>
    </row>
    <row r="1312" spans="7:7" ht="15" customHeight="1" x14ac:dyDescent="0.45">
      <c r="G1312" s="36"/>
    </row>
    <row r="1313" spans="7:7" ht="15" customHeight="1" x14ac:dyDescent="0.45">
      <c r="G1313" s="36"/>
    </row>
    <row r="1314" spans="7:7" ht="15" customHeight="1" x14ac:dyDescent="0.45">
      <c r="G1314" s="36"/>
    </row>
    <row r="1315" spans="7:7" ht="15" customHeight="1" x14ac:dyDescent="0.45">
      <c r="G1315" s="36"/>
    </row>
    <row r="1316" spans="7:7" ht="15" customHeight="1" x14ac:dyDescent="0.45">
      <c r="G1316" s="36"/>
    </row>
    <row r="1317" spans="7:7" ht="15" customHeight="1" x14ac:dyDescent="0.45">
      <c r="G1317" s="36"/>
    </row>
    <row r="1318" spans="7:7" ht="15" customHeight="1" x14ac:dyDescent="0.45">
      <c r="G1318" s="36"/>
    </row>
    <row r="1319" spans="7:7" ht="15" customHeight="1" x14ac:dyDescent="0.45">
      <c r="G1319" s="36"/>
    </row>
    <row r="1320" spans="7:7" ht="15" customHeight="1" x14ac:dyDescent="0.45">
      <c r="G1320" s="36"/>
    </row>
    <row r="1321" spans="7:7" ht="15" customHeight="1" x14ac:dyDescent="0.45">
      <c r="G1321" s="36"/>
    </row>
    <row r="1322" spans="7:7" ht="15" customHeight="1" x14ac:dyDescent="0.45">
      <c r="G1322" s="36"/>
    </row>
    <row r="1323" spans="7:7" ht="15" customHeight="1" x14ac:dyDescent="0.45">
      <c r="G1323" s="36"/>
    </row>
    <row r="1324" spans="7:7" ht="15" customHeight="1" x14ac:dyDescent="0.45">
      <c r="G1324" s="36"/>
    </row>
    <row r="1325" spans="7:7" ht="15" customHeight="1" x14ac:dyDescent="0.45">
      <c r="G1325" s="36"/>
    </row>
    <row r="1326" spans="7:7" ht="15" customHeight="1" x14ac:dyDescent="0.45">
      <c r="G1326" s="36"/>
    </row>
    <row r="1327" spans="7:7" ht="15" customHeight="1" x14ac:dyDescent="0.45">
      <c r="G1327" s="36"/>
    </row>
    <row r="1328" spans="7:7" ht="15" customHeight="1" x14ac:dyDescent="0.45">
      <c r="G1328" s="36"/>
    </row>
    <row r="1329" spans="7:7" ht="15" customHeight="1" x14ac:dyDescent="0.45">
      <c r="G1329" s="36"/>
    </row>
    <row r="1330" spans="7:7" ht="15" customHeight="1" x14ac:dyDescent="0.45">
      <c r="G1330" s="36"/>
    </row>
    <row r="1331" spans="7:7" ht="15" customHeight="1" x14ac:dyDescent="0.45">
      <c r="G1331" s="36"/>
    </row>
    <row r="1332" spans="7:7" ht="15" customHeight="1" x14ac:dyDescent="0.45">
      <c r="G1332" s="36"/>
    </row>
    <row r="1333" spans="7:7" ht="15" customHeight="1" x14ac:dyDescent="0.45">
      <c r="G1333" s="36"/>
    </row>
    <row r="1334" spans="7:7" ht="15" customHeight="1" x14ac:dyDescent="0.45">
      <c r="G1334" s="36"/>
    </row>
    <row r="1335" spans="7:7" ht="15" customHeight="1" x14ac:dyDescent="0.45">
      <c r="G1335" s="36"/>
    </row>
    <row r="1336" spans="7:7" ht="15" customHeight="1" x14ac:dyDescent="0.45">
      <c r="G1336" s="36"/>
    </row>
    <row r="1337" spans="7:7" ht="15" customHeight="1" x14ac:dyDescent="0.45">
      <c r="G1337" s="36"/>
    </row>
    <row r="1338" spans="7:7" ht="15" customHeight="1" x14ac:dyDescent="0.45">
      <c r="G1338" s="36"/>
    </row>
    <row r="1339" spans="7:7" ht="15" customHeight="1" x14ac:dyDescent="0.45">
      <c r="G1339" s="36"/>
    </row>
    <row r="1340" spans="7:7" ht="15" customHeight="1" x14ac:dyDescent="0.45">
      <c r="G1340" s="36"/>
    </row>
    <row r="1341" spans="7:7" ht="15" customHeight="1" x14ac:dyDescent="0.45">
      <c r="G1341" s="36"/>
    </row>
    <row r="1342" spans="7:7" ht="15" customHeight="1" x14ac:dyDescent="0.45">
      <c r="G1342" s="36"/>
    </row>
    <row r="1343" spans="7:7" ht="15" customHeight="1" x14ac:dyDescent="0.45">
      <c r="G1343" s="36"/>
    </row>
    <row r="1344" spans="7:7" ht="15" customHeight="1" x14ac:dyDescent="0.45">
      <c r="G1344" s="36"/>
    </row>
    <row r="1345" spans="7:7" ht="15" customHeight="1" x14ac:dyDescent="0.45">
      <c r="G1345" s="36"/>
    </row>
    <row r="1346" spans="7:7" ht="15" customHeight="1" x14ac:dyDescent="0.45">
      <c r="G1346" s="36"/>
    </row>
    <row r="1347" spans="7:7" ht="15" customHeight="1" x14ac:dyDescent="0.45">
      <c r="G1347" s="36"/>
    </row>
    <row r="1348" spans="7:7" ht="15" customHeight="1" x14ac:dyDescent="0.45">
      <c r="G1348" s="36"/>
    </row>
    <row r="1349" spans="7:7" ht="15" customHeight="1" x14ac:dyDescent="0.45">
      <c r="G1349" s="36"/>
    </row>
    <row r="1350" spans="7:7" ht="15" customHeight="1" x14ac:dyDescent="0.45">
      <c r="G1350" s="36"/>
    </row>
    <row r="1351" spans="7:7" ht="15" customHeight="1" x14ac:dyDescent="0.45">
      <c r="G1351" s="36"/>
    </row>
    <row r="1352" spans="7:7" ht="15" customHeight="1" x14ac:dyDescent="0.45">
      <c r="G1352" s="36"/>
    </row>
    <row r="1353" spans="7:7" ht="15" customHeight="1" x14ac:dyDescent="0.45">
      <c r="G1353" s="36"/>
    </row>
    <row r="1354" spans="7:7" ht="15" customHeight="1" x14ac:dyDescent="0.45">
      <c r="G1354" s="36"/>
    </row>
    <row r="1355" spans="7:7" ht="15" customHeight="1" x14ac:dyDescent="0.45">
      <c r="G1355" s="36"/>
    </row>
    <row r="1356" spans="7:7" ht="15" customHeight="1" x14ac:dyDescent="0.45">
      <c r="G1356" s="36"/>
    </row>
    <row r="1357" spans="7:7" ht="15" customHeight="1" x14ac:dyDescent="0.45">
      <c r="G1357" s="36"/>
    </row>
    <row r="1358" spans="7:7" ht="15" customHeight="1" x14ac:dyDescent="0.45">
      <c r="G1358" s="36"/>
    </row>
    <row r="1359" spans="7:7" ht="15" customHeight="1" x14ac:dyDescent="0.45">
      <c r="G1359" s="36"/>
    </row>
    <row r="1360" spans="7:7" ht="15" customHeight="1" x14ac:dyDescent="0.45">
      <c r="G1360" s="36"/>
    </row>
    <row r="1361" spans="7:7" ht="15" customHeight="1" x14ac:dyDescent="0.45">
      <c r="G1361" s="36"/>
    </row>
    <row r="1362" spans="7:7" ht="15" customHeight="1" x14ac:dyDescent="0.45">
      <c r="G1362" s="36"/>
    </row>
    <row r="1363" spans="7:7" ht="15" customHeight="1" x14ac:dyDescent="0.45">
      <c r="G1363" s="36"/>
    </row>
    <row r="1364" spans="7:7" ht="15" customHeight="1" x14ac:dyDescent="0.45">
      <c r="G1364" s="36"/>
    </row>
    <row r="1365" spans="7:7" ht="15" customHeight="1" x14ac:dyDescent="0.45">
      <c r="G1365" s="36"/>
    </row>
    <row r="1366" spans="7:7" ht="15" customHeight="1" x14ac:dyDescent="0.45">
      <c r="G1366" s="36"/>
    </row>
    <row r="1367" spans="7:7" ht="15" customHeight="1" x14ac:dyDescent="0.45">
      <c r="G1367" s="36"/>
    </row>
    <row r="1368" spans="7:7" ht="15" customHeight="1" x14ac:dyDescent="0.45">
      <c r="G1368" s="36"/>
    </row>
    <row r="1369" spans="7:7" ht="15" customHeight="1" x14ac:dyDescent="0.45">
      <c r="G1369" s="36"/>
    </row>
    <row r="1370" spans="7:7" ht="15" customHeight="1" x14ac:dyDescent="0.45">
      <c r="G1370" s="36"/>
    </row>
    <row r="1371" spans="7:7" ht="15" customHeight="1" x14ac:dyDescent="0.45">
      <c r="G1371" s="36"/>
    </row>
    <row r="1372" spans="7:7" ht="15" customHeight="1" x14ac:dyDescent="0.45">
      <c r="G1372" s="36"/>
    </row>
    <row r="1373" spans="7:7" ht="15" customHeight="1" x14ac:dyDescent="0.45">
      <c r="G1373" s="36"/>
    </row>
    <row r="1374" spans="7:7" ht="15" customHeight="1" x14ac:dyDescent="0.45">
      <c r="G1374" s="36"/>
    </row>
    <row r="1375" spans="7:7" ht="15" customHeight="1" x14ac:dyDescent="0.45">
      <c r="G1375" s="36"/>
    </row>
    <row r="1376" spans="7:7" ht="15" customHeight="1" x14ac:dyDescent="0.45">
      <c r="G1376" s="36"/>
    </row>
    <row r="1377" spans="7:7" ht="15" customHeight="1" x14ac:dyDescent="0.45">
      <c r="G1377" s="36"/>
    </row>
    <row r="1378" spans="7:7" ht="15" customHeight="1" x14ac:dyDescent="0.45">
      <c r="G1378" s="36"/>
    </row>
    <row r="1379" spans="7:7" ht="15" customHeight="1" x14ac:dyDescent="0.45">
      <c r="G1379" s="36"/>
    </row>
    <row r="1380" spans="7:7" ht="15" customHeight="1" x14ac:dyDescent="0.45">
      <c r="G1380" s="36"/>
    </row>
    <row r="1381" spans="7:7" ht="15" customHeight="1" x14ac:dyDescent="0.45">
      <c r="G1381" s="36"/>
    </row>
    <row r="1382" spans="7:7" ht="15" customHeight="1" x14ac:dyDescent="0.45">
      <c r="G1382" s="36"/>
    </row>
    <row r="1383" spans="7:7" ht="15" customHeight="1" x14ac:dyDescent="0.45">
      <c r="G1383" s="36"/>
    </row>
    <row r="1384" spans="7:7" ht="15" customHeight="1" x14ac:dyDescent="0.45">
      <c r="G1384" s="36"/>
    </row>
    <row r="1385" spans="7:7" ht="15" customHeight="1" x14ac:dyDescent="0.45">
      <c r="G1385" s="36"/>
    </row>
    <row r="1386" spans="7:7" ht="15" customHeight="1" x14ac:dyDescent="0.45">
      <c r="G1386" s="36"/>
    </row>
    <row r="1387" spans="7:7" ht="15" customHeight="1" x14ac:dyDescent="0.45">
      <c r="G1387" s="36"/>
    </row>
    <row r="1388" spans="7:7" ht="15" customHeight="1" x14ac:dyDescent="0.45">
      <c r="G1388" s="36"/>
    </row>
    <row r="1389" spans="7:7" ht="15" customHeight="1" x14ac:dyDescent="0.45">
      <c r="G1389" s="36"/>
    </row>
    <row r="1390" spans="7:7" ht="15" customHeight="1" x14ac:dyDescent="0.45">
      <c r="G1390" s="36"/>
    </row>
    <row r="1391" spans="7:7" ht="15" customHeight="1" x14ac:dyDescent="0.45">
      <c r="G1391" s="36"/>
    </row>
    <row r="1392" spans="7:7" ht="15" customHeight="1" x14ac:dyDescent="0.45">
      <c r="G1392" s="36"/>
    </row>
    <row r="1393" spans="7:7" ht="15" customHeight="1" x14ac:dyDescent="0.45">
      <c r="G1393" s="36"/>
    </row>
    <row r="1394" spans="7:7" ht="15" customHeight="1" x14ac:dyDescent="0.45">
      <c r="G1394" s="36"/>
    </row>
    <row r="1395" spans="7:7" ht="15" customHeight="1" x14ac:dyDescent="0.45">
      <c r="G1395" s="36"/>
    </row>
    <row r="1396" spans="7:7" ht="15" customHeight="1" x14ac:dyDescent="0.45">
      <c r="G1396" s="36"/>
    </row>
    <row r="1397" spans="7:7" ht="15" customHeight="1" x14ac:dyDescent="0.45">
      <c r="G1397" s="36"/>
    </row>
    <row r="1398" spans="7:7" ht="15" customHeight="1" x14ac:dyDescent="0.45">
      <c r="G1398" s="36"/>
    </row>
    <row r="1399" spans="7:7" ht="15" customHeight="1" x14ac:dyDescent="0.45">
      <c r="G1399" s="36"/>
    </row>
    <row r="1400" spans="7:7" ht="15" customHeight="1" x14ac:dyDescent="0.45">
      <c r="G1400" s="36"/>
    </row>
    <row r="1401" spans="7:7" ht="15" customHeight="1" x14ac:dyDescent="0.45">
      <c r="G1401" s="36"/>
    </row>
    <row r="1402" spans="7:7" ht="15" customHeight="1" x14ac:dyDescent="0.45">
      <c r="G1402" s="36"/>
    </row>
    <row r="1403" spans="7:7" ht="15" customHeight="1" x14ac:dyDescent="0.45">
      <c r="G1403" s="36"/>
    </row>
    <row r="1404" spans="7:7" ht="15" customHeight="1" x14ac:dyDescent="0.45">
      <c r="G1404" s="36"/>
    </row>
    <row r="1405" spans="7:7" ht="15" customHeight="1" x14ac:dyDescent="0.45">
      <c r="G1405" s="36"/>
    </row>
    <row r="1406" spans="7:7" ht="15" customHeight="1" x14ac:dyDescent="0.45">
      <c r="G1406" s="36"/>
    </row>
    <row r="1407" spans="7:7" ht="15" customHeight="1" x14ac:dyDescent="0.45">
      <c r="G1407" s="36"/>
    </row>
    <row r="1408" spans="7:7" ht="15" customHeight="1" x14ac:dyDescent="0.45">
      <c r="G1408" s="36"/>
    </row>
    <row r="1409" spans="7:7" ht="15" customHeight="1" x14ac:dyDescent="0.45">
      <c r="G1409" s="36"/>
    </row>
    <row r="1410" spans="7:7" ht="15" customHeight="1" x14ac:dyDescent="0.45">
      <c r="G1410" s="36"/>
    </row>
    <row r="1411" spans="7:7" ht="15" customHeight="1" x14ac:dyDescent="0.45">
      <c r="G1411" s="36"/>
    </row>
    <row r="1412" spans="7:7" ht="15" customHeight="1" x14ac:dyDescent="0.45">
      <c r="G1412" s="36"/>
    </row>
    <row r="1413" spans="7:7" ht="15" customHeight="1" x14ac:dyDescent="0.45">
      <c r="G1413" s="36"/>
    </row>
    <row r="1414" spans="7:7" ht="15" customHeight="1" x14ac:dyDescent="0.45">
      <c r="G1414" s="36"/>
    </row>
    <row r="1415" spans="7:7" ht="15" customHeight="1" x14ac:dyDescent="0.45">
      <c r="G1415" s="36"/>
    </row>
    <row r="1416" spans="7:7" ht="15" customHeight="1" x14ac:dyDescent="0.45">
      <c r="G1416" s="36"/>
    </row>
    <row r="1417" spans="7:7" ht="15" customHeight="1" x14ac:dyDescent="0.45">
      <c r="G1417" s="36"/>
    </row>
    <row r="1418" spans="7:7" ht="15" customHeight="1" x14ac:dyDescent="0.45">
      <c r="G1418" s="36"/>
    </row>
    <row r="1419" spans="7:7" ht="15" customHeight="1" x14ac:dyDescent="0.45">
      <c r="G1419" s="36"/>
    </row>
    <row r="1420" spans="7:7" ht="15" customHeight="1" x14ac:dyDescent="0.45">
      <c r="G1420" s="36"/>
    </row>
    <row r="1421" spans="7:7" ht="15" customHeight="1" x14ac:dyDescent="0.45">
      <c r="G1421" s="36"/>
    </row>
    <row r="1422" spans="7:7" ht="15" customHeight="1" x14ac:dyDescent="0.45">
      <c r="G1422" s="36"/>
    </row>
    <row r="1423" spans="7:7" ht="15" customHeight="1" x14ac:dyDescent="0.45">
      <c r="G1423" s="36"/>
    </row>
    <row r="1424" spans="7:7" ht="15" customHeight="1" x14ac:dyDescent="0.45">
      <c r="G1424" s="36"/>
    </row>
    <row r="1425" spans="7:7" ht="15" customHeight="1" x14ac:dyDescent="0.45">
      <c r="G1425" s="36"/>
    </row>
    <row r="1426" spans="7:7" ht="15" customHeight="1" x14ac:dyDescent="0.45">
      <c r="G1426" s="36"/>
    </row>
    <row r="1427" spans="7:7" ht="15" customHeight="1" x14ac:dyDescent="0.45">
      <c r="G1427" s="36"/>
    </row>
    <row r="1428" spans="7:7" ht="15" customHeight="1" x14ac:dyDescent="0.45">
      <c r="G1428" s="36"/>
    </row>
    <row r="1429" spans="7:7" ht="15" customHeight="1" x14ac:dyDescent="0.45">
      <c r="G1429" s="36"/>
    </row>
    <row r="1430" spans="7:7" ht="15" customHeight="1" x14ac:dyDescent="0.45">
      <c r="G1430" s="36"/>
    </row>
    <row r="1431" spans="7:7" ht="15" customHeight="1" x14ac:dyDescent="0.45">
      <c r="G1431" s="36"/>
    </row>
    <row r="1432" spans="7:7" ht="15" customHeight="1" x14ac:dyDescent="0.45">
      <c r="G1432" s="36"/>
    </row>
    <row r="1433" spans="7:7" ht="15" customHeight="1" x14ac:dyDescent="0.45">
      <c r="G1433" s="36"/>
    </row>
    <row r="1434" spans="7:7" ht="15" customHeight="1" x14ac:dyDescent="0.45">
      <c r="G1434" s="36"/>
    </row>
    <row r="1435" spans="7:7" ht="15" customHeight="1" x14ac:dyDescent="0.45">
      <c r="G1435" s="36"/>
    </row>
    <row r="1436" spans="7:7" ht="15" customHeight="1" x14ac:dyDescent="0.45">
      <c r="G1436" s="36"/>
    </row>
    <row r="1437" spans="7:7" ht="15" customHeight="1" x14ac:dyDescent="0.45">
      <c r="G1437" s="36"/>
    </row>
    <row r="1438" spans="7:7" ht="15" customHeight="1" x14ac:dyDescent="0.45">
      <c r="G1438" s="36"/>
    </row>
    <row r="1439" spans="7:7" ht="15" customHeight="1" x14ac:dyDescent="0.45">
      <c r="G1439" s="36"/>
    </row>
    <row r="1440" spans="7:7" ht="15" customHeight="1" x14ac:dyDescent="0.45">
      <c r="G1440" s="36"/>
    </row>
    <row r="1441" spans="7:7" ht="15" customHeight="1" x14ac:dyDescent="0.45">
      <c r="G1441" s="36"/>
    </row>
    <row r="1442" spans="7:7" ht="15" customHeight="1" x14ac:dyDescent="0.45">
      <c r="G1442" s="36"/>
    </row>
    <row r="1443" spans="7:7" ht="15" customHeight="1" x14ac:dyDescent="0.45">
      <c r="G1443" s="36"/>
    </row>
    <row r="1444" spans="7:7" ht="15" customHeight="1" x14ac:dyDescent="0.45">
      <c r="G1444" s="36"/>
    </row>
    <row r="1445" spans="7:7" ht="15" customHeight="1" x14ac:dyDescent="0.45">
      <c r="G1445" s="36"/>
    </row>
    <row r="1446" spans="7:7" ht="15" customHeight="1" x14ac:dyDescent="0.45">
      <c r="G1446" s="36"/>
    </row>
    <row r="1447" spans="7:7" ht="15" customHeight="1" x14ac:dyDescent="0.45">
      <c r="G1447" s="36"/>
    </row>
    <row r="1448" spans="7:7" ht="15" customHeight="1" x14ac:dyDescent="0.45">
      <c r="G1448" s="36"/>
    </row>
    <row r="1449" spans="7:7" ht="15" customHeight="1" x14ac:dyDescent="0.45">
      <c r="G1449" s="36"/>
    </row>
    <row r="1450" spans="7:7" ht="15" customHeight="1" x14ac:dyDescent="0.45">
      <c r="G1450" s="36"/>
    </row>
    <row r="1451" spans="7:7" ht="15" customHeight="1" x14ac:dyDescent="0.45">
      <c r="G1451" s="36"/>
    </row>
    <row r="1452" spans="7:7" ht="15" customHeight="1" x14ac:dyDescent="0.45">
      <c r="G1452" s="36"/>
    </row>
    <row r="1453" spans="7:7" ht="15" customHeight="1" x14ac:dyDescent="0.45">
      <c r="G1453" s="36"/>
    </row>
    <row r="1454" spans="7:7" ht="15" customHeight="1" x14ac:dyDescent="0.45">
      <c r="G1454" s="36"/>
    </row>
    <row r="1455" spans="7:7" ht="15" customHeight="1" x14ac:dyDescent="0.45">
      <c r="G1455" s="36"/>
    </row>
    <row r="1456" spans="7:7" ht="15" customHeight="1" x14ac:dyDescent="0.45">
      <c r="G1456" s="36"/>
    </row>
    <row r="1457" spans="7:7" ht="15" customHeight="1" x14ac:dyDescent="0.45">
      <c r="G1457" s="36"/>
    </row>
    <row r="1458" spans="7:7" ht="15" customHeight="1" x14ac:dyDescent="0.45">
      <c r="G1458" s="36"/>
    </row>
    <row r="1459" spans="7:7" ht="15" customHeight="1" x14ac:dyDescent="0.45">
      <c r="G1459" s="36"/>
    </row>
    <row r="1460" spans="7:7" ht="15" customHeight="1" x14ac:dyDescent="0.45">
      <c r="G1460" s="36"/>
    </row>
    <row r="1461" spans="7:7" ht="15" customHeight="1" x14ac:dyDescent="0.45">
      <c r="G1461" s="36"/>
    </row>
    <row r="1462" spans="7:7" ht="15" customHeight="1" x14ac:dyDescent="0.45">
      <c r="G1462" s="36"/>
    </row>
    <row r="1463" spans="7:7" ht="15" customHeight="1" x14ac:dyDescent="0.45">
      <c r="G1463" s="36"/>
    </row>
    <row r="1464" spans="7:7" ht="15" customHeight="1" x14ac:dyDescent="0.45">
      <c r="G1464" s="36"/>
    </row>
    <row r="1465" spans="7:7" ht="15" customHeight="1" x14ac:dyDescent="0.45">
      <c r="G1465" s="36"/>
    </row>
    <row r="1466" spans="7:7" ht="15" customHeight="1" x14ac:dyDescent="0.45">
      <c r="G1466" s="36"/>
    </row>
    <row r="1467" spans="7:7" ht="15" customHeight="1" x14ac:dyDescent="0.45">
      <c r="G1467" s="36"/>
    </row>
    <row r="1468" spans="7:7" ht="15" customHeight="1" x14ac:dyDescent="0.45">
      <c r="G1468" s="36"/>
    </row>
    <row r="1469" spans="7:7" ht="15" customHeight="1" x14ac:dyDescent="0.45">
      <c r="G1469" s="36"/>
    </row>
    <row r="1470" spans="7:7" ht="15" customHeight="1" x14ac:dyDescent="0.45">
      <c r="G1470" s="36"/>
    </row>
    <row r="1471" spans="7:7" ht="15" customHeight="1" x14ac:dyDescent="0.45">
      <c r="G1471" s="36"/>
    </row>
    <row r="1472" spans="7:7" ht="15" customHeight="1" x14ac:dyDescent="0.45">
      <c r="G1472" s="36"/>
    </row>
    <row r="1473" spans="7:7" ht="15" customHeight="1" x14ac:dyDescent="0.45">
      <c r="G1473" s="36"/>
    </row>
    <row r="1474" spans="7:7" ht="15" customHeight="1" x14ac:dyDescent="0.45">
      <c r="G1474" s="36"/>
    </row>
    <row r="1475" spans="7:7" ht="15" customHeight="1" x14ac:dyDescent="0.45">
      <c r="G1475" s="36"/>
    </row>
    <row r="1476" spans="7:7" ht="15" customHeight="1" x14ac:dyDescent="0.45">
      <c r="G1476" s="36"/>
    </row>
    <row r="1477" spans="7:7" ht="15" customHeight="1" x14ac:dyDescent="0.45">
      <c r="G1477" s="36"/>
    </row>
    <row r="1478" spans="7:7" ht="15" customHeight="1" x14ac:dyDescent="0.45">
      <c r="G1478" s="36"/>
    </row>
    <row r="1479" spans="7:7" ht="15" customHeight="1" x14ac:dyDescent="0.45">
      <c r="G1479" s="36"/>
    </row>
    <row r="1480" spans="7:7" ht="15" customHeight="1" x14ac:dyDescent="0.45">
      <c r="G1480" s="36"/>
    </row>
    <row r="1481" spans="7:7" ht="15" customHeight="1" x14ac:dyDescent="0.45">
      <c r="G1481" s="36"/>
    </row>
    <row r="1482" spans="7:7" ht="15" customHeight="1" x14ac:dyDescent="0.45">
      <c r="G1482" s="36"/>
    </row>
    <row r="1483" spans="7:7" ht="15" customHeight="1" x14ac:dyDescent="0.45">
      <c r="G1483" s="36"/>
    </row>
    <row r="1484" spans="7:7" ht="15" customHeight="1" x14ac:dyDescent="0.45">
      <c r="G1484" s="36"/>
    </row>
    <row r="1485" spans="7:7" ht="15" customHeight="1" x14ac:dyDescent="0.45">
      <c r="G1485" s="36"/>
    </row>
    <row r="1486" spans="7:7" ht="15" customHeight="1" x14ac:dyDescent="0.45">
      <c r="G1486" s="36"/>
    </row>
    <row r="1487" spans="7:7" ht="15" customHeight="1" x14ac:dyDescent="0.45">
      <c r="G1487" s="36"/>
    </row>
    <row r="1488" spans="7:7" ht="15" customHeight="1" x14ac:dyDescent="0.45">
      <c r="G1488" s="36"/>
    </row>
    <row r="1489" spans="7:7" ht="15" customHeight="1" x14ac:dyDescent="0.45">
      <c r="G1489" s="36"/>
    </row>
    <row r="1490" spans="7:7" ht="15" customHeight="1" x14ac:dyDescent="0.45">
      <c r="G1490" s="36"/>
    </row>
    <row r="1491" spans="7:7" ht="15" customHeight="1" x14ac:dyDescent="0.45">
      <c r="G1491" s="36"/>
    </row>
    <row r="1492" spans="7:7" ht="15" customHeight="1" x14ac:dyDescent="0.45">
      <c r="G1492" s="36"/>
    </row>
    <row r="1493" spans="7:7" ht="15" customHeight="1" x14ac:dyDescent="0.45">
      <c r="G1493" s="36"/>
    </row>
    <row r="1494" spans="7:7" ht="15" customHeight="1" x14ac:dyDescent="0.45">
      <c r="G1494" s="36"/>
    </row>
    <row r="1495" spans="7:7" ht="15" customHeight="1" x14ac:dyDescent="0.45">
      <c r="G1495" s="36"/>
    </row>
    <row r="1496" spans="7:7" ht="15" customHeight="1" x14ac:dyDescent="0.45">
      <c r="G1496" s="36"/>
    </row>
    <row r="1497" spans="7:7" ht="15" customHeight="1" x14ac:dyDescent="0.45">
      <c r="G1497" s="36"/>
    </row>
    <row r="1498" spans="7:7" ht="15" customHeight="1" x14ac:dyDescent="0.45">
      <c r="G1498" s="36"/>
    </row>
    <row r="1499" spans="7:7" ht="15" customHeight="1" x14ac:dyDescent="0.45">
      <c r="G1499" s="36"/>
    </row>
    <row r="1500" spans="7:7" ht="15" customHeight="1" x14ac:dyDescent="0.45">
      <c r="G1500" s="36"/>
    </row>
    <row r="1501" spans="7:7" ht="15" customHeight="1" x14ac:dyDescent="0.45">
      <c r="G1501" s="36"/>
    </row>
    <row r="1502" spans="7:7" ht="15" customHeight="1" x14ac:dyDescent="0.45">
      <c r="G1502" s="36"/>
    </row>
    <row r="1503" spans="7:7" ht="15" customHeight="1" x14ac:dyDescent="0.45">
      <c r="G1503" s="36"/>
    </row>
    <row r="1504" spans="7:7" ht="15" customHeight="1" x14ac:dyDescent="0.45">
      <c r="G1504" s="36"/>
    </row>
    <row r="1505" spans="7:7" ht="15" customHeight="1" x14ac:dyDescent="0.45">
      <c r="G1505" s="36"/>
    </row>
    <row r="1506" spans="7:7" ht="15" customHeight="1" x14ac:dyDescent="0.45">
      <c r="G1506" s="36"/>
    </row>
    <row r="1507" spans="7:7" ht="15" customHeight="1" x14ac:dyDescent="0.45">
      <c r="G1507" s="36"/>
    </row>
    <row r="1508" spans="7:7" ht="15" customHeight="1" x14ac:dyDescent="0.45">
      <c r="G1508" s="36"/>
    </row>
    <row r="1509" spans="7:7" ht="15" customHeight="1" x14ac:dyDescent="0.45">
      <c r="G1509" s="36"/>
    </row>
    <row r="1510" spans="7:7" ht="15" customHeight="1" x14ac:dyDescent="0.45">
      <c r="G1510" s="36"/>
    </row>
    <row r="1511" spans="7:7" ht="15" customHeight="1" x14ac:dyDescent="0.45">
      <c r="G1511" s="36"/>
    </row>
    <row r="1512" spans="7:7" ht="15" customHeight="1" x14ac:dyDescent="0.45">
      <c r="G1512" s="36"/>
    </row>
    <row r="1513" spans="7:7" ht="15" customHeight="1" x14ac:dyDescent="0.45">
      <c r="G1513" s="36"/>
    </row>
    <row r="1514" spans="7:7" ht="15" customHeight="1" x14ac:dyDescent="0.45">
      <c r="G1514" s="36"/>
    </row>
    <row r="1515" spans="7:7" ht="15" customHeight="1" x14ac:dyDescent="0.45">
      <c r="G1515" s="36"/>
    </row>
    <row r="1516" spans="7:7" ht="15" customHeight="1" x14ac:dyDescent="0.45">
      <c r="G1516" s="36"/>
    </row>
    <row r="1517" spans="7:7" ht="15" customHeight="1" x14ac:dyDescent="0.45">
      <c r="G1517" s="36"/>
    </row>
    <row r="1518" spans="7:7" ht="15" customHeight="1" x14ac:dyDescent="0.45">
      <c r="G1518" s="36"/>
    </row>
    <row r="1519" spans="7:7" ht="15" customHeight="1" x14ac:dyDescent="0.45">
      <c r="G1519" s="36"/>
    </row>
    <row r="1520" spans="7:7" ht="15" customHeight="1" x14ac:dyDescent="0.45">
      <c r="G1520" s="36"/>
    </row>
    <row r="1521" spans="7:7" ht="15" customHeight="1" x14ac:dyDescent="0.45">
      <c r="G1521" s="36"/>
    </row>
    <row r="1522" spans="7:7" ht="15" customHeight="1" x14ac:dyDescent="0.45">
      <c r="G1522" s="36"/>
    </row>
    <row r="1523" spans="7:7" ht="15" customHeight="1" x14ac:dyDescent="0.45">
      <c r="G1523" s="36"/>
    </row>
    <row r="1524" spans="7:7" ht="15" customHeight="1" x14ac:dyDescent="0.45">
      <c r="G1524" s="36"/>
    </row>
    <row r="1525" spans="7:7" ht="15" customHeight="1" x14ac:dyDescent="0.45">
      <c r="G1525" s="36"/>
    </row>
    <row r="1526" spans="7:7" ht="15" customHeight="1" x14ac:dyDescent="0.45">
      <c r="G1526" s="36"/>
    </row>
    <row r="1527" spans="7:7" ht="15" customHeight="1" x14ac:dyDescent="0.45">
      <c r="G1527" s="36"/>
    </row>
    <row r="1528" spans="7:7" ht="15" customHeight="1" x14ac:dyDescent="0.45">
      <c r="G1528" s="36"/>
    </row>
    <row r="1529" spans="7:7" ht="15" customHeight="1" x14ac:dyDescent="0.45">
      <c r="G1529" s="36"/>
    </row>
    <row r="1530" spans="7:7" ht="15" customHeight="1" x14ac:dyDescent="0.45">
      <c r="G1530" s="36"/>
    </row>
    <row r="1531" spans="7:7" ht="15" customHeight="1" x14ac:dyDescent="0.45">
      <c r="G1531" s="36"/>
    </row>
    <row r="1532" spans="7:7" ht="15" customHeight="1" x14ac:dyDescent="0.45">
      <c r="G1532" s="36"/>
    </row>
    <row r="1533" spans="7:7" ht="15" customHeight="1" x14ac:dyDescent="0.45">
      <c r="G1533" s="36"/>
    </row>
    <row r="1534" spans="7:7" ht="15" customHeight="1" x14ac:dyDescent="0.45">
      <c r="G1534" s="36"/>
    </row>
    <row r="1535" spans="7:7" ht="15" customHeight="1" x14ac:dyDescent="0.45">
      <c r="G1535" s="36"/>
    </row>
    <row r="1536" spans="7:7" ht="15" customHeight="1" x14ac:dyDescent="0.45">
      <c r="G1536" s="36"/>
    </row>
    <row r="1537" spans="7:7" ht="15" customHeight="1" x14ac:dyDescent="0.45">
      <c r="G1537" s="36"/>
    </row>
    <row r="1538" spans="7:7" ht="15" customHeight="1" x14ac:dyDescent="0.45">
      <c r="G1538" s="36"/>
    </row>
    <row r="1539" spans="7:7" ht="15" customHeight="1" x14ac:dyDescent="0.45">
      <c r="G1539" s="36"/>
    </row>
    <row r="1540" spans="7:7" ht="15" customHeight="1" x14ac:dyDescent="0.45">
      <c r="G1540" s="36"/>
    </row>
    <row r="1541" spans="7:7" ht="15" customHeight="1" x14ac:dyDescent="0.45">
      <c r="G1541" s="36"/>
    </row>
    <row r="1542" spans="7:7" ht="15" customHeight="1" x14ac:dyDescent="0.45">
      <c r="G1542" s="36"/>
    </row>
    <row r="1543" spans="7:7" ht="15" customHeight="1" x14ac:dyDescent="0.45">
      <c r="G1543" s="36"/>
    </row>
    <row r="1544" spans="7:7" ht="15" customHeight="1" x14ac:dyDescent="0.45">
      <c r="G1544" s="36"/>
    </row>
    <row r="1545" spans="7:7" ht="15" customHeight="1" x14ac:dyDescent="0.45">
      <c r="G1545" s="36"/>
    </row>
    <row r="1546" spans="7:7" ht="15" customHeight="1" x14ac:dyDescent="0.45">
      <c r="G1546" s="36"/>
    </row>
    <row r="1547" spans="7:7" ht="15" customHeight="1" x14ac:dyDescent="0.45">
      <c r="G1547" s="36"/>
    </row>
    <row r="1548" spans="7:7" ht="15" customHeight="1" x14ac:dyDescent="0.45">
      <c r="G1548" s="36"/>
    </row>
    <row r="1549" spans="7:7" ht="15" customHeight="1" x14ac:dyDescent="0.45">
      <c r="G1549" s="36"/>
    </row>
    <row r="1550" spans="7:7" ht="15" customHeight="1" x14ac:dyDescent="0.45">
      <c r="G1550" s="36"/>
    </row>
    <row r="1551" spans="7:7" ht="15" customHeight="1" x14ac:dyDescent="0.45">
      <c r="G1551" s="36"/>
    </row>
    <row r="1552" spans="7:7" ht="15" customHeight="1" x14ac:dyDescent="0.45">
      <c r="G1552" s="36"/>
    </row>
    <row r="1553" spans="7:7" ht="15" customHeight="1" x14ac:dyDescent="0.45">
      <c r="G1553" s="36"/>
    </row>
    <row r="1554" spans="7:7" ht="15" customHeight="1" x14ac:dyDescent="0.45">
      <c r="G1554" s="36"/>
    </row>
    <row r="1555" spans="7:7" ht="15" customHeight="1" x14ac:dyDescent="0.45">
      <c r="G1555" s="36"/>
    </row>
    <row r="1556" spans="7:7" ht="15" customHeight="1" x14ac:dyDescent="0.45">
      <c r="G1556" s="36"/>
    </row>
    <row r="1557" spans="7:7" ht="15" customHeight="1" x14ac:dyDescent="0.45">
      <c r="G1557" s="36"/>
    </row>
    <row r="1558" spans="7:7" ht="15" customHeight="1" x14ac:dyDescent="0.45">
      <c r="G1558" s="36"/>
    </row>
    <row r="1559" spans="7:7" ht="15" customHeight="1" x14ac:dyDescent="0.45">
      <c r="G1559" s="36"/>
    </row>
    <row r="1560" spans="7:7" ht="15" customHeight="1" x14ac:dyDescent="0.45">
      <c r="G1560" s="36"/>
    </row>
    <row r="1561" spans="7:7" ht="15" customHeight="1" x14ac:dyDescent="0.45">
      <c r="G1561" s="36"/>
    </row>
    <row r="1562" spans="7:7" ht="15" customHeight="1" x14ac:dyDescent="0.45">
      <c r="G1562" s="36"/>
    </row>
    <row r="1563" spans="7:7" ht="15" customHeight="1" x14ac:dyDescent="0.45">
      <c r="G1563" s="36"/>
    </row>
    <row r="1564" spans="7:7" ht="15" customHeight="1" x14ac:dyDescent="0.45">
      <c r="G1564" s="36"/>
    </row>
    <row r="1565" spans="7:7" ht="15" customHeight="1" x14ac:dyDescent="0.45">
      <c r="G1565" s="36"/>
    </row>
    <row r="1566" spans="7:7" ht="15" customHeight="1" x14ac:dyDescent="0.45">
      <c r="G1566" s="36"/>
    </row>
    <row r="1567" spans="7:7" ht="15" customHeight="1" x14ac:dyDescent="0.45">
      <c r="G1567" s="36"/>
    </row>
    <row r="1568" spans="7:7" ht="15" customHeight="1" x14ac:dyDescent="0.45">
      <c r="G1568" s="36"/>
    </row>
    <row r="1569" spans="7:7" ht="15" customHeight="1" x14ac:dyDescent="0.45">
      <c r="G1569" s="36"/>
    </row>
    <row r="1570" spans="7:7" ht="15" customHeight="1" x14ac:dyDescent="0.45">
      <c r="G1570" s="36"/>
    </row>
    <row r="1571" spans="7:7" ht="15" customHeight="1" x14ac:dyDescent="0.45">
      <c r="G1571" s="36"/>
    </row>
    <row r="1572" spans="7:7" ht="15" customHeight="1" x14ac:dyDescent="0.45">
      <c r="G1572" s="36"/>
    </row>
    <row r="1573" spans="7:7" ht="15" customHeight="1" x14ac:dyDescent="0.45">
      <c r="G1573" s="36"/>
    </row>
    <row r="1574" spans="7:7" ht="15" customHeight="1" x14ac:dyDescent="0.45">
      <c r="G1574" s="36"/>
    </row>
    <row r="1575" spans="7:7" ht="15" customHeight="1" x14ac:dyDescent="0.45">
      <c r="G1575" s="36"/>
    </row>
    <row r="1576" spans="7:7" ht="15" customHeight="1" x14ac:dyDescent="0.45">
      <c r="G1576" s="36"/>
    </row>
    <row r="1577" spans="7:7" ht="15" customHeight="1" x14ac:dyDescent="0.45">
      <c r="G1577" s="36"/>
    </row>
    <row r="1578" spans="7:7" ht="15" customHeight="1" x14ac:dyDescent="0.45">
      <c r="G1578" s="36"/>
    </row>
    <row r="1579" spans="7:7" ht="15" customHeight="1" x14ac:dyDescent="0.45">
      <c r="G1579" s="36"/>
    </row>
    <row r="1580" spans="7:7" ht="15" customHeight="1" x14ac:dyDescent="0.45">
      <c r="G1580" s="36"/>
    </row>
    <row r="1581" spans="7:7" ht="15" customHeight="1" x14ac:dyDescent="0.45">
      <c r="G1581" s="36"/>
    </row>
    <row r="1582" spans="7:7" ht="15" customHeight="1" x14ac:dyDescent="0.45">
      <c r="G1582" s="36"/>
    </row>
    <row r="1583" spans="7:7" ht="15" customHeight="1" x14ac:dyDescent="0.45">
      <c r="G1583" s="36"/>
    </row>
    <row r="1584" spans="7:7" ht="15" customHeight="1" x14ac:dyDescent="0.45">
      <c r="G1584" s="36"/>
    </row>
    <row r="1585" spans="7:7" ht="15" customHeight="1" x14ac:dyDescent="0.45">
      <c r="G1585" s="36"/>
    </row>
    <row r="1586" spans="7:7" ht="15" customHeight="1" x14ac:dyDescent="0.45">
      <c r="G1586" s="36"/>
    </row>
    <row r="1587" spans="7:7" ht="15" customHeight="1" x14ac:dyDescent="0.45">
      <c r="G1587" s="36"/>
    </row>
    <row r="1588" spans="7:7" ht="15" customHeight="1" x14ac:dyDescent="0.45">
      <c r="G1588" s="36"/>
    </row>
    <row r="1589" spans="7:7" ht="15" customHeight="1" x14ac:dyDescent="0.45">
      <c r="G1589" s="36"/>
    </row>
    <row r="1590" spans="7:7" ht="15" customHeight="1" x14ac:dyDescent="0.45">
      <c r="G1590" s="36"/>
    </row>
    <row r="1591" spans="7:7" ht="15" customHeight="1" x14ac:dyDescent="0.45">
      <c r="G1591" s="36"/>
    </row>
    <row r="1592" spans="7:7" ht="15" customHeight="1" x14ac:dyDescent="0.45">
      <c r="G1592" s="36"/>
    </row>
    <row r="1593" spans="7:7" ht="15" customHeight="1" x14ac:dyDescent="0.45">
      <c r="G1593" s="36"/>
    </row>
    <row r="1594" spans="7:7" ht="15" customHeight="1" x14ac:dyDescent="0.45">
      <c r="G1594" s="36"/>
    </row>
    <row r="1595" spans="7:7" ht="15" customHeight="1" x14ac:dyDescent="0.45">
      <c r="G1595" s="36"/>
    </row>
    <row r="1596" spans="7:7" ht="15" customHeight="1" x14ac:dyDescent="0.45">
      <c r="G1596" s="36"/>
    </row>
    <row r="1597" spans="7:7" ht="15" customHeight="1" x14ac:dyDescent="0.45">
      <c r="G1597" s="36"/>
    </row>
    <row r="1598" spans="7:7" ht="15" customHeight="1" x14ac:dyDescent="0.45">
      <c r="G1598" s="36"/>
    </row>
    <row r="1599" spans="7:7" ht="15" customHeight="1" x14ac:dyDescent="0.45">
      <c r="G1599" s="36"/>
    </row>
    <row r="1600" spans="7:7" ht="15" customHeight="1" x14ac:dyDescent="0.45">
      <c r="G1600" s="36"/>
    </row>
    <row r="1601" spans="7:7" ht="15" customHeight="1" x14ac:dyDescent="0.45">
      <c r="G1601" s="36"/>
    </row>
    <row r="1602" spans="7:7" ht="15" customHeight="1" x14ac:dyDescent="0.45">
      <c r="G1602" s="36"/>
    </row>
    <row r="1603" spans="7:7" ht="15" customHeight="1" x14ac:dyDescent="0.45">
      <c r="G1603" s="36"/>
    </row>
    <row r="1604" spans="7:7" ht="15" customHeight="1" x14ac:dyDescent="0.45">
      <c r="G1604" s="36"/>
    </row>
    <row r="1605" spans="7:7" ht="15" customHeight="1" x14ac:dyDescent="0.45">
      <c r="G1605" s="36"/>
    </row>
    <row r="1606" spans="7:7" ht="15" customHeight="1" x14ac:dyDescent="0.45">
      <c r="G1606" s="36"/>
    </row>
    <row r="1607" spans="7:7" ht="15" customHeight="1" x14ac:dyDescent="0.45">
      <c r="G1607" s="36"/>
    </row>
    <row r="1608" spans="7:7" ht="15" customHeight="1" x14ac:dyDescent="0.45">
      <c r="G1608" s="36"/>
    </row>
    <row r="1609" spans="7:7" ht="15" customHeight="1" x14ac:dyDescent="0.45">
      <c r="G1609" s="36"/>
    </row>
    <row r="1610" spans="7:7" ht="15" customHeight="1" x14ac:dyDescent="0.45">
      <c r="G1610" s="36"/>
    </row>
    <row r="1611" spans="7:7" ht="15" customHeight="1" x14ac:dyDescent="0.45">
      <c r="G1611" s="36"/>
    </row>
    <row r="1612" spans="7:7" ht="15" customHeight="1" x14ac:dyDescent="0.45">
      <c r="G1612" s="36"/>
    </row>
    <row r="1613" spans="7:7" ht="15" customHeight="1" x14ac:dyDescent="0.45">
      <c r="G1613" s="36"/>
    </row>
    <row r="1614" spans="7:7" ht="15" customHeight="1" x14ac:dyDescent="0.45">
      <c r="G1614" s="36"/>
    </row>
    <row r="1615" spans="7:7" ht="15" customHeight="1" x14ac:dyDescent="0.45">
      <c r="G1615" s="36"/>
    </row>
    <row r="1616" spans="7:7" ht="15" customHeight="1" x14ac:dyDescent="0.45">
      <c r="G1616" s="36"/>
    </row>
    <row r="1617" spans="7:7" ht="15" customHeight="1" x14ac:dyDescent="0.45">
      <c r="G1617" s="36"/>
    </row>
    <row r="1618" spans="7:7" ht="15" customHeight="1" x14ac:dyDescent="0.45">
      <c r="G1618" s="36"/>
    </row>
    <row r="1619" spans="7:7" ht="15" customHeight="1" x14ac:dyDescent="0.45">
      <c r="G1619" s="36"/>
    </row>
    <row r="1620" spans="7:7" ht="15" customHeight="1" x14ac:dyDescent="0.45">
      <c r="G1620" s="36"/>
    </row>
    <row r="1621" spans="7:7" ht="15" customHeight="1" x14ac:dyDescent="0.45">
      <c r="G1621" s="36"/>
    </row>
    <row r="1622" spans="7:7" ht="15" customHeight="1" x14ac:dyDescent="0.45">
      <c r="G1622" s="36"/>
    </row>
    <row r="1623" spans="7:7" ht="15" customHeight="1" x14ac:dyDescent="0.45">
      <c r="G1623" s="36"/>
    </row>
    <row r="1624" spans="7:7" ht="15" customHeight="1" x14ac:dyDescent="0.45">
      <c r="G1624" s="36"/>
    </row>
    <row r="1625" spans="7:7" ht="15" customHeight="1" x14ac:dyDescent="0.45">
      <c r="G1625" s="36"/>
    </row>
    <row r="1626" spans="7:7" ht="15" customHeight="1" x14ac:dyDescent="0.45">
      <c r="G1626" s="36"/>
    </row>
    <row r="1627" spans="7:7" ht="15" customHeight="1" x14ac:dyDescent="0.45">
      <c r="G1627" s="36"/>
    </row>
    <row r="1628" spans="7:7" ht="15" customHeight="1" x14ac:dyDescent="0.45">
      <c r="G1628" s="36"/>
    </row>
    <row r="1629" spans="7:7" ht="15" customHeight="1" x14ac:dyDescent="0.45">
      <c r="G1629" s="36"/>
    </row>
    <row r="1630" spans="7:7" ht="15" customHeight="1" x14ac:dyDescent="0.45">
      <c r="G1630" s="36"/>
    </row>
    <row r="1631" spans="7:7" ht="15" customHeight="1" x14ac:dyDescent="0.45">
      <c r="G1631" s="36"/>
    </row>
    <row r="1632" spans="7:7" ht="15" customHeight="1" x14ac:dyDescent="0.45">
      <c r="G1632" s="36"/>
    </row>
    <row r="1633" spans="7:7" ht="15" customHeight="1" x14ac:dyDescent="0.45">
      <c r="G1633" s="36"/>
    </row>
    <row r="1634" spans="7:7" ht="15" customHeight="1" x14ac:dyDescent="0.45">
      <c r="G1634" s="36"/>
    </row>
    <row r="1635" spans="7:7" ht="15" customHeight="1" x14ac:dyDescent="0.45">
      <c r="G1635" s="36"/>
    </row>
    <row r="1636" spans="7:7" ht="15" customHeight="1" x14ac:dyDescent="0.45">
      <c r="G1636" s="36"/>
    </row>
    <row r="1637" spans="7:7" ht="15" customHeight="1" x14ac:dyDescent="0.45">
      <c r="G1637" s="36"/>
    </row>
    <row r="1638" spans="7:7" ht="15" customHeight="1" x14ac:dyDescent="0.45">
      <c r="G1638" s="36"/>
    </row>
    <row r="1639" spans="7:7" ht="15" customHeight="1" x14ac:dyDescent="0.45">
      <c r="G1639" s="36"/>
    </row>
    <row r="1640" spans="7:7" ht="15" customHeight="1" x14ac:dyDescent="0.45">
      <c r="G1640" s="36"/>
    </row>
    <row r="1641" spans="7:7" ht="15" customHeight="1" x14ac:dyDescent="0.45">
      <c r="G1641" s="36"/>
    </row>
    <row r="1642" spans="7:7" ht="15" customHeight="1" x14ac:dyDescent="0.45">
      <c r="G1642" s="36"/>
    </row>
    <row r="1643" spans="7:7" ht="15" customHeight="1" x14ac:dyDescent="0.45">
      <c r="G1643" s="36"/>
    </row>
    <row r="1644" spans="7:7" ht="15" customHeight="1" x14ac:dyDescent="0.45">
      <c r="G1644" s="36"/>
    </row>
    <row r="1645" spans="7:7" ht="15" customHeight="1" x14ac:dyDescent="0.45">
      <c r="G1645" s="36"/>
    </row>
    <row r="1646" spans="7:7" ht="15" customHeight="1" x14ac:dyDescent="0.45">
      <c r="G1646" s="36"/>
    </row>
    <row r="1647" spans="7:7" ht="15" customHeight="1" x14ac:dyDescent="0.45">
      <c r="G1647" s="36"/>
    </row>
    <row r="1648" spans="7:7" ht="15" customHeight="1" x14ac:dyDescent="0.45">
      <c r="G1648" s="36"/>
    </row>
    <row r="1649" spans="7:7" ht="15" customHeight="1" x14ac:dyDescent="0.45">
      <c r="G1649" s="36"/>
    </row>
    <row r="1650" spans="7:7" ht="15" customHeight="1" x14ac:dyDescent="0.45">
      <c r="G1650" s="36"/>
    </row>
    <row r="1651" spans="7:7" ht="15" customHeight="1" x14ac:dyDescent="0.45">
      <c r="G1651" s="36"/>
    </row>
    <row r="1652" spans="7:7" ht="15" customHeight="1" x14ac:dyDescent="0.45">
      <c r="G1652" s="36"/>
    </row>
    <row r="1653" spans="7:7" ht="15" customHeight="1" x14ac:dyDescent="0.45">
      <c r="G1653" s="36"/>
    </row>
    <row r="1654" spans="7:7" ht="15" customHeight="1" x14ac:dyDescent="0.45">
      <c r="G1654" s="36"/>
    </row>
    <row r="1655" spans="7:7" ht="15" customHeight="1" x14ac:dyDescent="0.45">
      <c r="G1655" s="36"/>
    </row>
    <row r="1656" spans="7:7" ht="15" customHeight="1" x14ac:dyDescent="0.45">
      <c r="G1656" s="36"/>
    </row>
    <row r="1657" spans="7:7" ht="15" customHeight="1" x14ac:dyDescent="0.45">
      <c r="G1657" s="36"/>
    </row>
    <row r="1658" spans="7:7" ht="15" customHeight="1" x14ac:dyDescent="0.45">
      <c r="G1658" s="36"/>
    </row>
    <row r="1659" spans="7:7" ht="15" customHeight="1" x14ac:dyDescent="0.45">
      <c r="G1659" s="36"/>
    </row>
    <row r="1660" spans="7:7" ht="15" customHeight="1" x14ac:dyDescent="0.45">
      <c r="G1660" s="36"/>
    </row>
    <row r="1661" spans="7:7" ht="15" customHeight="1" x14ac:dyDescent="0.45">
      <c r="G1661" s="36"/>
    </row>
    <row r="1662" spans="7:7" ht="15" customHeight="1" x14ac:dyDescent="0.45">
      <c r="G1662" s="36"/>
    </row>
    <row r="1663" spans="7:7" ht="15" customHeight="1" x14ac:dyDescent="0.45">
      <c r="G1663" s="36"/>
    </row>
    <row r="1664" spans="7:7" ht="15" customHeight="1" x14ac:dyDescent="0.45">
      <c r="G1664" s="36"/>
    </row>
    <row r="1665" spans="7:7" ht="15" customHeight="1" x14ac:dyDescent="0.45">
      <c r="G1665" s="36"/>
    </row>
    <row r="1666" spans="7:7" ht="15" customHeight="1" x14ac:dyDescent="0.45">
      <c r="G1666" s="36"/>
    </row>
    <row r="1667" spans="7:7" ht="15" customHeight="1" x14ac:dyDescent="0.45">
      <c r="G1667" s="36"/>
    </row>
    <row r="1668" spans="7:7" ht="15" customHeight="1" x14ac:dyDescent="0.45">
      <c r="G1668" s="36"/>
    </row>
    <row r="1669" spans="7:7" ht="15" customHeight="1" x14ac:dyDescent="0.45">
      <c r="G1669" s="36"/>
    </row>
    <row r="1670" spans="7:7" ht="15" customHeight="1" x14ac:dyDescent="0.45">
      <c r="G1670" s="36"/>
    </row>
    <row r="1671" spans="7:7" ht="15" customHeight="1" x14ac:dyDescent="0.45">
      <c r="G1671" s="36"/>
    </row>
    <row r="1672" spans="7:7" ht="15" customHeight="1" x14ac:dyDescent="0.45">
      <c r="G1672" s="36"/>
    </row>
    <row r="1673" spans="7:7" ht="15" customHeight="1" x14ac:dyDescent="0.45">
      <c r="G1673" s="36"/>
    </row>
    <row r="1674" spans="7:7" ht="15" customHeight="1" x14ac:dyDescent="0.45">
      <c r="G1674" s="36"/>
    </row>
    <row r="1675" spans="7:7" ht="15" customHeight="1" x14ac:dyDescent="0.45">
      <c r="G1675" s="36"/>
    </row>
    <row r="1676" spans="7:7" ht="15" customHeight="1" x14ac:dyDescent="0.45">
      <c r="G1676" s="36"/>
    </row>
    <row r="1677" spans="7:7" ht="15" customHeight="1" x14ac:dyDescent="0.45">
      <c r="G1677" s="36"/>
    </row>
    <row r="1678" spans="7:7" ht="15" customHeight="1" x14ac:dyDescent="0.45">
      <c r="G1678" s="36"/>
    </row>
    <row r="1679" spans="7:7" ht="15" customHeight="1" x14ac:dyDescent="0.45">
      <c r="G1679" s="36"/>
    </row>
    <row r="1680" spans="7:7" ht="15" customHeight="1" x14ac:dyDescent="0.45">
      <c r="G1680" s="36"/>
    </row>
    <row r="1681" spans="7:7" ht="15" customHeight="1" x14ac:dyDescent="0.45">
      <c r="G1681" s="36"/>
    </row>
    <row r="1682" spans="7:7" ht="15" customHeight="1" x14ac:dyDescent="0.45">
      <c r="G1682" s="36"/>
    </row>
    <row r="1683" spans="7:7" ht="15" customHeight="1" x14ac:dyDescent="0.45">
      <c r="G1683" s="36"/>
    </row>
    <row r="1684" spans="7:7" ht="15" customHeight="1" x14ac:dyDescent="0.45">
      <c r="G1684" s="36"/>
    </row>
    <row r="1685" spans="7:7" ht="15" customHeight="1" x14ac:dyDescent="0.45">
      <c r="G1685" s="36"/>
    </row>
    <row r="1686" spans="7:7" ht="15" customHeight="1" x14ac:dyDescent="0.45">
      <c r="G1686" s="36"/>
    </row>
    <row r="1687" spans="7:7" ht="15" customHeight="1" x14ac:dyDescent="0.45">
      <c r="G1687" s="36"/>
    </row>
    <row r="1688" spans="7:7" ht="15" customHeight="1" x14ac:dyDescent="0.45">
      <c r="G1688" s="36"/>
    </row>
    <row r="1689" spans="7:7" ht="15" customHeight="1" x14ac:dyDescent="0.45">
      <c r="G1689" s="36"/>
    </row>
    <row r="1690" spans="7:7" ht="15" customHeight="1" x14ac:dyDescent="0.45">
      <c r="G1690" s="36"/>
    </row>
    <row r="1691" spans="7:7" ht="15" customHeight="1" x14ac:dyDescent="0.45">
      <c r="G1691" s="36"/>
    </row>
    <row r="1692" spans="7:7" ht="15" customHeight="1" x14ac:dyDescent="0.45">
      <c r="G1692" s="36"/>
    </row>
    <row r="1693" spans="7:7" ht="15" customHeight="1" x14ac:dyDescent="0.45">
      <c r="G1693" s="36"/>
    </row>
    <row r="1694" spans="7:7" ht="15" customHeight="1" x14ac:dyDescent="0.45">
      <c r="G1694" s="36"/>
    </row>
    <row r="1695" spans="7:7" ht="15" customHeight="1" x14ac:dyDescent="0.45">
      <c r="G1695" s="36"/>
    </row>
    <row r="1696" spans="7:7" ht="15" customHeight="1" x14ac:dyDescent="0.45">
      <c r="G1696" s="36"/>
    </row>
    <row r="1697" spans="7:7" ht="15" customHeight="1" x14ac:dyDescent="0.45">
      <c r="G1697" s="36"/>
    </row>
    <row r="1698" spans="7:7" ht="15" customHeight="1" x14ac:dyDescent="0.45">
      <c r="G1698" s="36"/>
    </row>
    <row r="1699" spans="7:7" ht="15" customHeight="1" x14ac:dyDescent="0.45">
      <c r="G1699" s="36"/>
    </row>
    <row r="1700" spans="7:7" ht="15" customHeight="1" x14ac:dyDescent="0.45">
      <c r="G1700" s="36"/>
    </row>
    <row r="1701" spans="7:7" ht="15" customHeight="1" x14ac:dyDescent="0.45">
      <c r="G1701" s="36"/>
    </row>
    <row r="1702" spans="7:7" ht="15" customHeight="1" x14ac:dyDescent="0.45">
      <c r="G1702" s="36"/>
    </row>
    <row r="1703" spans="7:7" ht="15" customHeight="1" x14ac:dyDescent="0.45">
      <c r="G1703" s="36"/>
    </row>
    <row r="1704" spans="7:7" ht="15" customHeight="1" x14ac:dyDescent="0.45">
      <c r="G1704" s="36"/>
    </row>
    <row r="1705" spans="7:7" ht="15" customHeight="1" x14ac:dyDescent="0.45">
      <c r="G1705" s="36"/>
    </row>
    <row r="1706" spans="7:7" ht="15" customHeight="1" x14ac:dyDescent="0.45">
      <c r="G1706" s="36"/>
    </row>
    <row r="1707" spans="7:7" ht="15" customHeight="1" x14ac:dyDescent="0.45">
      <c r="G1707" s="36"/>
    </row>
    <row r="1708" spans="7:7" ht="15" customHeight="1" x14ac:dyDescent="0.45">
      <c r="G1708" s="36"/>
    </row>
    <row r="1709" spans="7:7" ht="15" customHeight="1" x14ac:dyDescent="0.45">
      <c r="G1709" s="36"/>
    </row>
    <row r="1710" spans="7:7" ht="15" customHeight="1" x14ac:dyDescent="0.45">
      <c r="G1710" s="36"/>
    </row>
    <row r="1711" spans="7:7" ht="15" customHeight="1" x14ac:dyDescent="0.45">
      <c r="G1711" s="36"/>
    </row>
    <row r="1712" spans="7:7" ht="15" customHeight="1" x14ac:dyDescent="0.45">
      <c r="G1712" s="36"/>
    </row>
    <row r="1713" spans="7:7" ht="15" customHeight="1" x14ac:dyDescent="0.45">
      <c r="G1713" s="36"/>
    </row>
    <row r="1714" spans="7:7" ht="15" customHeight="1" x14ac:dyDescent="0.45">
      <c r="G1714" s="36"/>
    </row>
    <row r="1715" spans="7:7" ht="15" customHeight="1" x14ac:dyDescent="0.45">
      <c r="G1715" s="36"/>
    </row>
    <row r="1716" spans="7:7" ht="15" customHeight="1" x14ac:dyDescent="0.45">
      <c r="G1716" s="36"/>
    </row>
    <row r="1717" spans="7:7" ht="15" customHeight="1" x14ac:dyDescent="0.45">
      <c r="G1717" s="36"/>
    </row>
  </sheetData>
  <sheetProtection algorithmName="SHA-512" hashValue="OyLHlGWY2kEm386kp8sA7HR2jxups3jHxnCMU/PNs4wvCxdEeMoQeVim/3J59b/5rG7R9GKEoeKui31XFu/OLw==" saltValue="iPtReSel2uec7RH3tYgoGQ==" spinCount="100000" sheet="1" selectLockedCells="1"/>
  <autoFilter ref="H1:N1" xr:uid="{75F13EA8-2E39-44CC-B87F-FCFF6AC38636}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C1EB-8850-48AF-885C-C79ABBA87C74}">
  <sheetPr codeName="Sheet1">
    <tabColor theme="4"/>
  </sheetPr>
  <dimension ref="A1:Q1564"/>
  <sheetViews>
    <sheetView topLeftCell="B137" workbookViewId="0">
      <selection activeCell="P157" sqref="P157"/>
    </sheetView>
  </sheetViews>
  <sheetFormatPr defaultColWidth="9.1328125" defaultRowHeight="12.75" x14ac:dyDescent="0.45"/>
  <cols>
    <col min="1" max="1" width="16.265625" style="26" customWidth="1"/>
    <col min="2" max="2" width="12.265625" style="26" customWidth="1"/>
    <col min="3" max="3" width="12" style="26" customWidth="1"/>
    <col min="4" max="4" width="18.73046875" style="26" customWidth="1"/>
    <col min="5" max="6" width="11.73046875" style="26" customWidth="1"/>
    <col min="7" max="10" width="18.73046875" style="26" customWidth="1"/>
    <col min="11" max="11" width="12.73046875" style="26" customWidth="1"/>
    <col min="12" max="12" width="15.73046875" style="26" customWidth="1"/>
    <col min="13" max="13" width="22.73046875" style="26" customWidth="1"/>
    <col min="14" max="14" width="15.73046875" style="26" customWidth="1"/>
    <col min="15" max="196" width="22.73046875" style="26" customWidth="1"/>
    <col min="197" max="16384" width="9.1328125" style="26"/>
  </cols>
  <sheetData>
    <row r="1" spans="1:17" ht="21" customHeight="1" x14ac:dyDescent="0.4">
      <c r="A1" s="107" t="s">
        <v>266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17" ht="21" customHeight="1" x14ac:dyDescent="0.4">
      <c r="A2" s="108" t="s">
        <v>267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</row>
    <row r="3" spans="1:17" ht="21" customHeight="1" x14ac:dyDescent="0.4">
      <c r="A3" s="81"/>
      <c r="B3" s="81"/>
      <c r="C3" s="82"/>
      <c r="D3" s="80"/>
      <c r="E3" s="80"/>
      <c r="F3" s="80"/>
      <c r="G3" s="80"/>
      <c r="H3" s="80"/>
      <c r="I3" s="80"/>
      <c r="J3" s="80"/>
      <c r="K3" s="80"/>
      <c r="L3" s="81"/>
      <c r="M3" s="81"/>
      <c r="N3" s="81"/>
      <c r="O3" s="81"/>
      <c r="P3" s="81"/>
      <c r="Q3" s="81"/>
    </row>
    <row r="4" spans="1:17" ht="21" customHeight="1" x14ac:dyDescent="0.4">
      <c r="A4" s="83" t="s">
        <v>268</v>
      </c>
      <c r="B4" s="82" t="s">
        <v>269</v>
      </c>
      <c r="C4" s="81"/>
      <c r="D4" s="81"/>
      <c r="E4" s="80"/>
      <c r="F4" s="80"/>
      <c r="G4" s="80"/>
      <c r="H4" s="80"/>
      <c r="I4" s="80"/>
      <c r="J4" s="80"/>
      <c r="K4" s="80"/>
      <c r="L4" s="81"/>
      <c r="M4" s="81"/>
      <c r="N4" s="81"/>
      <c r="O4" s="81"/>
      <c r="P4" s="81"/>
      <c r="Q4" s="81"/>
    </row>
    <row r="5" spans="1:17" ht="21" customHeight="1" x14ac:dyDescent="0.4">
      <c r="A5" s="83" t="s">
        <v>270</v>
      </c>
      <c r="B5" s="82" t="s">
        <v>271</v>
      </c>
      <c r="C5" s="82"/>
      <c r="D5" s="81"/>
      <c r="E5" s="80"/>
      <c r="F5" s="80"/>
      <c r="G5" s="80"/>
      <c r="H5" s="80"/>
      <c r="I5" s="80"/>
      <c r="J5" s="80"/>
      <c r="K5" s="80"/>
      <c r="L5" s="81"/>
      <c r="M5" s="81"/>
      <c r="N5" s="81"/>
      <c r="O5" s="81"/>
      <c r="P5" s="81"/>
      <c r="Q5" s="81"/>
    </row>
    <row r="6" spans="1:17" ht="21" customHeight="1" x14ac:dyDescent="0.4">
      <c r="A6" s="83" t="s">
        <v>272</v>
      </c>
      <c r="B6" s="82" t="s">
        <v>273</v>
      </c>
      <c r="C6" s="82"/>
      <c r="D6" s="81"/>
      <c r="E6" s="80"/>
      <c r="F6" s="80"/>
      <c r="G6" s="80"/>
      <c r="H6" s="80"/>
      <c r="I6" s="80"/>
      <c r="J6" s="80"/>
      <c r="K6" s="80"/>
      <c r="L6" s="81"/>
      <c r="M6" s="81"/>
      <c r="N6" s="81"/>
      <c r="O6" s="81"/>
      <c r="P6" s="81"/>
      <c r="Q6" s="81"/>
    </row>
    <row r="7" spans="1:17" ht="21" customHeight="1" x14ac:dyDescent="0.4">
      <c r="A7" s="83" t="s">
        <v>274</v>
      </c>
      <c r="B7" s="82" t="s">
        <v>275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</row>
    <row r="8" spans="1:17" ht="21" customHeight="1" x14ac:dyDescent="0.4">
      <c r="A8" s="83" t="s">
        <v>276</v>
      </c>
      <c r="B8" s="82" t="s">
        <v>277</v>
      </c>
      <c r="C8" s="82"/>
      <c r="D8" s="81"/>
      <c r="E8" s="80"/>
      <c r="F8" s="80"/>
      <c r="G8" s="80"/>
      <c r="H8" s="80"/>
      <c r="I8" s="80"/>
      <c r="J8" s="80"/>
      <c r="K8" s="80"/>
      <c r="L8" s="81"/>
      <c r="M8" s="81"/>
      <c r="N8" s="81"/>
      <c r="O8" s="81"/>
      <c r="P8" s="81"/>
      <c r="Q8" s="81"/>
    </row>
    <row r="9" spans="1:17" ht="21" customHeight="1" x14ac:dyDescent="0.4">
      <c r="A9" s="83" t="s">
        <v>278</v>
      </c>
      <c r="B9" s="82" t="s">
        <v>279</v>
      </c>
      <c r="C9" s="82"/>
      <c r="D9" s="81"/>
      <c r="E9" s="80"/>
      <c r="F9" s="80"/>
      <c r="G9" s="80"/>
      <c r="H9" s="80"/>
      <c r="I9" s="80"/>
      <c r="J9" s="80"/>
      <c r="K9" s="80"/>
      <c r="L9" s="81"/>
      <c r="M9" s="81"/>
      <c r="N9" s="81"/>
      <c r="O9" s="81"/>
      <c r="P9" s="81"/>
      <c r="Q9" s="81"/>
    </row>
    <row r="10" spans="1:17" s="20" customFormat="1" ht="21" customHeight="1" x14ac:dyDescent="0.4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</row>
    <row r="11" spans="1:17" s="23" customFormat="1" ht="21" customHeight="1" x14ac:dyDescent="0.4">
      <c r="A11" s="85" t="s">
        <v>280</v>
      </c>
      <c r="B11" s="85"/>
      <c r="C11" s="85"/>
      <c r="D11" s="86" t="s">
        <v>281</v>
      </c>
      <c r="E11" s="85" t="s">
        <v>1</v>
      </c>
      <c r="F11" s="85" t="s">
        <v>282</v>
      </c>
      <c r="G11" s="85" t="s">
        <v>283</v>
      </c>
      <c r="H11" s="85" t="s">
        <v>284</v>
      </c>
      <c r="I11" s="85" t="s">
        <v>285</v>
      </c>
      <c r="J11" s="85" t="s">
        <v>286</v>
      </c>
      <c r="K11" s="85"/>
      <c r="L11" s="85" t="s">
        <v>287</v>
      </c>
      <c r="M11" s="85" t="s">
        <v>288</v>
      </c>
      <c r="N11" s="85" t="s">
        <v>289</v>
      </c>
      <c r="O11" s="85" t="s">
        <v>290</v>
      </c>
      <c r="P11" s="85"/>
      <c r="Q11" s="85" t="s">
        <v>291</v>
      </c>
    </row>
    <row r="12" spans="1:17" s="23" customFormat="1" ht="21" customHeight="1" x14ac:dyDescent="0.4">
      <c r="A12" s="87" t="s">
        <v>269</v>
      </c>
      <c r="B12" s="88"/>
      <c r="C12" s="88"/>
      <c r="D12" s="84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</row>
    <row r="13" spans="1:17" ht="21" customHeight="1" x14ac:dyDescent="0.3">
      <c r="A13" s="89" t="s">
        <v>269</v>
      </c>
      <c r="B13" s="89"/>
      <c r="C13" s="89"/>
      <c r="D13" s="89" t="s">
        <v>9</v>
      </c>
      <c r="E13" s="89" t="s">
        <v>292</v>
      </c>
      <c r="F13" s="89">
        <v>90135101</v>
      </c>
      <c r="G13" s="89" t="s">
        <v>293</v>
      </c>
      <c r="H13" s="89" t="s">
        <v>294</v>
      </c>
      <c r="I13" s="89" t="s">
        <v>295</v>
      </c>
      <c r="J13" s="89" t="s">
        <v>296</v>
      </c>
      <c r="K13" s="89"/>
      <c r="L13" s="89" t="s">
        <v>297</v>
      </c>
      <c r="M13" s="89" t="s">
        <v>298</v>
      </c>
      <c r="N13" s="90">
        <v>45331</v>
      </c>
      <c r="O13" s="89" t="s">
        <v>299</v>
      </c>
      <c r="P13" s="89"/>
      <c r="Q13" s="89"/>
    </row>
    <row r="14" spans="1:17" ht="21" customHeight="1" x14ac:dyDescent="0.3">
      <c r="A14" s="89" t="s">
        <v>269</v>
      </c>
      <c r="B14" s="89"/>
      <c r="C14" s="89"/>
      <c r="D14" s="89" t="s">
        <v>95</v>
      </c>
      <c r="E14" s="89" t="s">
        <v>300</v>
      </c>
      <c r="F14" s="89">
        <v>90117891</v>
      </c>
      <c r="G14" s="89" t="s">
        <v>301</v>
      </c>
      <c r="H14" s="89" t="s">
        <v>302</v>
      </c>
      <c r="I14" s="89" t="s">
        <v>303</v>
      </c>
      <c r="J14" s="89" t="s">
        <v>304</v>
      </c>
      <c r="K14" s="89"/>
      <c r="L14" s="89" t="s">
        <v>305</v>
      </c>
      <c r="M14" s="89" t="s">
        <v>306</v>
      </c>
      <c r="N14" s="89" t="s">
        <v>307</v>
      </c>
      <c r="O14" s="89" t="s">
        <v>308</v>
      </c>
      <c r="P14" s="89"/>
      <c r="Q14" s="89"/>
    </row>
    <row r="15" spans="1:17" ht="21" customHeight="1" x14ac:dyDescent="0.3">
      <c r="A15" s="89" t="s">
        <v>269</v>
      </c>
      <c r="B15" s="89"/>
      <c r="C15" s="89"/>
      <c r="D15" s="89" t="s">
        <v>95</v>
      </c>
      <c r="E15" s="89" t="s">
        <v>309</v>
      </c>
      <c r="F15" s="89">
        <v>23413</v>
      </c>
      <c r="G15" s="89" t="s">
        <v>310</v>
      </c>
      <c r="H15" s="89" t="s">
        <v>311</v>
      </c>
      <c r="I15" s="89" t="s">
        <v>312</v>
      </c>
      <c r="J15" s="89" t="s">
        <v>304</v>
      </c>
      <c r="K15" s="89"/>
      <c r="L15" s="89" t="s">
        <v>305</v>
      </c>
      <c r="M15" s="89" t="s">
        <v>306</v>
      </c>
      <c r="N15" s="89" t="s">
        <v>307</v>
      </c>
      <c r="O15" s="89" t="s">
        <v>308</v>
      </c>
      <c r="P15" s="89"/>
      <c r="Q15" s="89"/>
    </row>
    <row r="16" spans="1:17" ht="21" customHeight="1" x14ac:dyDescent="0.3">
      <c r="A16" s="89" t="s">
        <v>269</v>
      </c>
      <c r="B16" s="89"/>
      <c r="C16" s="89"/>
      <c r="D16" s="89" t="s">
        <v>9</v>
      </c>
      <c r="E16" s="89" t="s">
        <v>313</v>
      </c>
      <c r="F16" s="89">
        <v>90136393</v>
      </c>
      <c r="G16" s="89" t="s">
        <v>314</v>
      </c>
      <c r="H16" s="89" t="s">
        <v>315</v>
      </c>
      <c r="I16" s="89" t="s">
        <v>295</v>
      </c>
      <c r="J16" s="89" t="s">
        <v>296</v>
      </c>
      <c r="K16" s="89"/>
      <c r="L16" s="89" t="s">
        <v>316</v>
      </c>
      <c r="M16" s="89" t="s">
        <v>317</v>
      </c>
      <c r="N16" s="89" t="s">
        <v>318</v>
      </c>
      <c r="O16" s="89" t="s">
        <v>319</v>
      </c>
      <c r="P16" s="89"/>
      <c r="Q16" s="89"/>
    </row>
    <row r="17" spans="1:17" ht="21" customHeight="1" x14ac:dyDescent="0.3">
      <c r="A17" s="89" t="s">
        <v>269</v>
      </c>
      <c r="B17" s="89"/>
      <c r="C17" s="89"/>
      <c r="D17" s="89" t="s">
        <v>9</v>
      </c>
      <c r="E17" s="89" t="s">
        <v>320</v>
      </c>
      <c r="F17" s="89">
        <v>20304</v>
      </c>
      <c r="G17" s="89" t="s">
        <v>310</v>
      </c>
      <c r="H17" s="89" t="s">
        <v>311</v>
      </c>
      <c r="I17" s="89" t="s">
        <v>312</v>
      </c>
      <c r="J17" s="89" t="s">
        <v>321</v>
      </c>
      <c r="K17" s="89"/>
      <c r="L17" s="89" t="s">
        <v>305</v>
      </c>
      <c r="M17" s="89" t="s">
        <v>322</v>
      </c>
      <c r="N17" s="89" t="s">
        <v>307</v>
      </c>
      <c r="O17" s="89" t="s">
        <v>323</v>
      </c>
      <c r="P17" s="89"/>
      <c r="Q17" s="89"/>
    </row>
    <row r="18" spans="1:17" ht="21" customHeight="1" x14ac:dyDescent="0.3">
      <c r="A18" s="89" t="s">
        <v>269</v>
      </c>
      <c r="B18" s="89"/>
      <c r="C18" s="89"/>
      <c r="D18" s="89" t="s">
        <v>9</v>
      </c>
      <c r="E18" s="89" t="s">
        <v>324</v>
      </c>
      <c r="F18" s="89">
        <v>19914</v>
      </c>
      <c r="G18" s="89" t="s">
        <v>325</v>
      </c>
      <c r="H18" s="89" t="s">
        <v>311</v>
      </c>
      <c r="I18" s="89" t="s">
        <v>312</v>
      </c>
      <c r="J18" s="89" t="s">
        <v>326</v>
      </c>
      <c r="K18" s="89"/>
      <c r="L18" s="89" t="s">
        <v>327</v>
      </c>
      <c r="M18" s="89" t="s">
        <v>328</v>
      </c>
      <c r="N18" s="89" t="s">
        <v>318</v>
      </c>
      <c r="O18" s="89" t="s">
        <v>319</v>
      </c>
      <c r="P18" s="89"/>
      <c r="Q18" s="89"/>
    </row>
    <row r="19" spans="1:17" ht="21" customHeight="1" x14ac:dyDescent="0.3">
      <c r="A19" s="89" t="s">
        <v>269</v>
      </c>
      <c r="B19" s="89"/>
      <c r="C19" s="89"/>
      <c r="D19" s="89" t="s">
        <v>95</v>
      </c>
      <c r="E19" s="89" t="s">
        <v>329</v>
      </c>
      <c r="F19" s="89">
        <v>90135100</v>
      </c>
      <c r="G19" s="89" t="s">
        <v>293</v>
      </c>
      <c r="H19" s="89" t="s">
        <v>294</v>
      </c>
      <c r="I19" s="89" t="s">
        <v>295</v>
      </c>
      <c r="J19" s="89" t="s">
        <v>296</v>
      </c>
      <c r="K19" s="89"/>
      <c r="L19" s="89" t="s">
        <v>305</v>
      </c>
      <c r="M19" s="89" t="s">
        <v>306</v>
      </c>
      <c r="N19" s="90">
        <v>45421</v>
      </c>
      <c r="O19" s="89" t="s">
        <v>308</v>
      </c>
      <c r="P19" s="89"/>
      <c r="Q19" s="89"/>
    </row>
    <row r="20" spans="1:17" ht="21" customHeight="1" x14ac:dyDescent="0.3">
      <c r="A20" s="89" t="s">
        <v>269</v>
      </c>
      <c r="B20" s="89"/>
      <c r="C20" s="89"/>
      <c r="D20" s="89" t="s">
        <v>9</v>
      </c>
      <c r="E20" s="89" t="s">
        <v>330</v>
      </c>
      <c r="F20" s="89">
        <v>90134414</v>
      </c>
      <c r="G20" s="89" t="s">
        <v>301</v>
      </c>
      <c r="H20" s="89" t="s">
        <v>331</v>
      </c>
      <c r="I20" s="89" t="s">
        <v>303</v>
      </c>
      <c r="J20" s="89" t="s">
        <v>332</v>
      </c>
      <c r="K20" s="91"/>
      <c r="L20" s="89" t="s">
        <v>327</v>
      </c>
      <c r="M20" s="89" t="s">
        <v>328</v>
      </c>
      <c r="N20" s="89" t="s">
        <v>333</v>
      </c>
      <c r="O20" s="89" t="s">
        <v>334</v>
      </c>
      <c r="P20" s="89"/>
      <c r="Q20" s="89"/>
    </row>
    <row r="21" spans="1:17" ht="21" customHeight="1" x14ac:dyDescent="0.3">
      <c r="A21" s="89" t="s">
        <v>269</v>
      </c>
      <c r="B21" s="89"/>
      <c r="C21" s="89"/>
      <c r="D21" s="89" t="s">
        <v>95</v>
      </c>
      <c r="E21" s="89" t="s">
        <v>335</v>
      </c>
      <c r="F21" s="89">
        <v>26083</v>
      </c>
      <c r="G21" s="89" t="s">
        <v>310</v>
      </c>
      <c r="H21" s="89" t="s">
        <v>311</v>
      </c>
      <c r="I21" s="89" t="s">
        <v>312</v>
      </c>
      <c r="J21" s="89" t="s">
        <v>336</v>
      </c>
      <c r="K21" s="89"/>
      <c r="L21" s="89" t="s">
        <v>305</v>
      </c>
      <c r="M21" s="89" t="s">
        <v>306</v>
      </c>
      <c r="N21" s="89" t="s">
        <v>307</v>
      </c>
      <c r="O21" s="89" t="s">
        <v>308</v>
      </c>
      <c r="P21" s="89"/>
      <c r="Q21" s="89"/>
    </row>
    <row r="22" spans="1:17" ht="21" customHeight="1" x14ac:dyDescent="0.3">
      <c r="A22" s="89" t="s">
        <v>269</v>
      </c>
      <c r="B22" s="89"/>
      <c r="C22" s="89"/>
      <c r="D22" s="89" t="s">
        <v>95</v>
      </c>
      <c r="E22" s="89" t="s">
        <v>337</v>
      </c>
      <c r="F22" s="89">
        <v>90112438</v>
      </c>
      <c r="G22" s="89" t="s">
        <v>314</v>
      </c>
      <c r="H22" s="89" t="s">
        <v>338</v>
      </c>
      <c r="I22" s="89" t="s">
        <v>295</v>
      </c>
      <c r="J22" s="89" t="s">
        <v>296</v>
      </c>
      <c r="K22" s="89"/>
      <c r="L22" s="89" t="s">
        <v>333</v>
      </c>
      <c r="M22" s="89" t="s">
        <v>339</v>
      </c>
      <c r="N22" s="90">
        <v>45574</v>
      </c>
      <c r="O22" s="89" t="s">
        <v>340</v>
      </c>
      <c r="P22" s="89"/>
      <c r="Q22" s="89"/>
    </row>
    <row r="23" spans="1:17" ht="21" customHeight="1" x14ac:dyDescent="0.3">
      <c r="A23" s="89" t="s">
        <v>269</v>
      </c>
      <c r="B23" s="89"/>
      <c r="C23" s="89"/>
      <c r="D23" s="89" t="s">
        <v>9</v>
      </c>
      <c r="E23" s="89" t="s">
        <v>341</v>
      </c>
      <c r="F23" s="89">
        <v>90136972</v>
      </c>
      <c r="G23" s="89" t="s">
        <v>314</v>
      </c>
      <c r="H23" s="89" t="s">
        <v>342</v>
      </c>
      <c r="I23" s="89" t="s">
        <v>295</v>
      </c>
      <c r="J23" s="89" t="s">
        <v>296</v>
      </c>
      <c r="K23" s="89"/>
      <c r="L23" s="89" t="s">
        <v>333</v>
      </c>
      <c r="M23" s="89" t="s">
        <v>339</v>
      </c>
      <c r="N23" s="90">
        <v>45391</v>
      </c>
      <c r="O23" s="89" t="s">
        <v>334</v>
      </c>
      <c r="P23" s="89"/>
      <c r="Q23" s="89"/>
    </row>
    <row r="24" spans="1:17" ht="21" customHeight="1" x14ac:dyDescent="0.3">
      <c r="A24" s="89" t="s">
        <v>269</v>
      </c>
      <c r="B24" s="89"/>
      <c r="C24" s="89"/>
      <c r="D24" s="89" t="s">
        <v>9</v>
      </c>
      <c r="E24" s="89" t="s">
        <v>343</v>
      </c>
      <c r="F24" s="89">
        <v>90138340</v>
      </c>
      <c r="G24" s="89" t="s">
        <v>293</v>
      </c>
      <c r="H24" s="89" t="s">
        <v>344</v>
      </c>
      <c r="I24" s="89" t="s">
        <v>295</v>
      </c>
      <c r="J24" s="89" t="s">
        <v>296</v>
      </c>
      <c r="K24" s="89"/>
      <c r="L24" s="89" t="s">
        <v>327</v>
      </c>
      <c r="M24" s="89" t="s">
        <v>328</v>
      </c>
      <c r="N24" s="89" t="s">
        <v>333</v>
      </c>
      <c r="O24" s="89" t="s">
        <v>334</v>
      </c>
      <c r="P24" s="89"/>
      <c r="Q24" s="89"/>
    </row>
    <row r="25" spans="1:17" ht="21" customHeight="1" x14ac:dyDescent="0.3">
      <c r="A25" s="89" t="s">
        <v>269</v>
      </c>
      <c r="B25" s="89"/>
      <c r="C25" s="89"/>
      <c r="D25" s="89" t="s">
        <v>9</v>
      </c>
      <c r="E25" s="89" t="s">
        <v>345</v>
      </c>
      <c r="F25" s="89">
        <v>90135106</v>
      </c>
      <c r="G25" s="89" t="s">
        <v>293</v>
      </c>
      <c r="H25" s="89" t="s">
        <v>294</v>
      </c>
      <c r="I25" s="89" t="s">
        <v>295</v>
      </c>
      <c r="J25" s="89" t="s">
        <v>296</v>
      </c>
      <c r="K25" s="89"/>
      <c r="L25" s="89" t="s">
        <v>305</v>
      </c>
      <c r="M25" s="89" t="s">
        <v>306</v>
      </c>
      <c r="N25" s="90">
        <v>45421</v>
      </c>
      <c r="O25" s="89" t="s">
        <v>308</v>
      </c>
      <c r="P25" s="89"/>
      <c r="Q25" s="89"/>
    </row>
    <row r="26" spans="1:17" ht="21" customHeight="1" x14ac:dyDescent="0.3">
      <c r="A26" s="89" t="s">
        <v>269</v>
      </c>
      <c r="B26" s="89"/>
      <c r="C26" s="89"/>
      <c r="D26" s="89" t="s">
        <v>9</v>
      </c>
      <c r="E26" s="89" t="s">
        <v>346</v>
      </c>
      <c r="F26" s="89">
        <v>90013054</v>
      </c>
      <c r="G26" s="89" t="s">
        <v>314</v>
      </c>
      <c r="H26" s="89" t="s">
        <v>315</v>
      </c>
      <c r="I26" s="89" t="s">
        <v>295</v>
      </c>
      <c r="J26" s="89" t="s">
        <v>296</v>
      </c>
      <c r="K26" s="89"/>
      <c r="L26" s="89" t="s">
        <v>316</v>
      </c>
      <c r="M26" s="89" t="s">
        <v>317</v>
      </c>
      <c r="N26" s="90">
        <v>45360</v>
      </c>
      <c r="O26" s="89" t="s">
        <v>340</v>
      </c>
      <c r="P26" s="89"/>
      <c r="Q26" s="89"/>
    </row>
    <row r="27" spans="1:17" ht="21" customHeight="1" x14ac:dyDescent="0.3">
      <c r="A27" s="89" t="s">
        <v>269</v>
      </c>
      <c r="B27" s="89"/>
      <c r="C27" s="89"/>
      <c r="D27" s="89" t="s">
        <v>9</v>
      </c>
      <c r="E27" s="89" t="s">
        <v>347</v>
      </c>
      <c r="F27" s="89">
        <v>20385</v>
      </c>
      <c r="G27" s="89" t="s">
        <v>310</v>
      </c>
      <c r="H27" s="89" t="s">
        <v>311</v>
      </c>
      <c r="I27" s="89" t="s">
        <v>312</v>
      </c>
      <c r="J27" s="89" t="s">
        <v>348</v>
      </c>
      <c r="K27" s="89"/>
      <c r="L27" s="89" t="s">
        <v>333</v>
      </c>
      <c r="M27" s="89" t="s">
        <v>349</v>
      </c>
      <c r="N27" s="90">
        <v>45421</v>
      </c>
      <c r="O27" s="89" t="s">
        <v>350</v>
      </c>
      <c r="P27" s="89"/>
      <c r="Q27" s="89"/>
    </row>
    <row r="28" spans="1:17" ht="21" customHeight="1" x14ac:dyDescent="0.3">
      <c r="A28" s="89" t="s">
        <v>269</v>
      </c>
      <c r="B28" s="89"/>
      <c r="C28" s="89"/>
      <c r="D28" s="89" t="s">
        <v>95</v>
      </c>
      <c r="E28" s="89" t="s">
        <v>351</v>
      </c>
      <c r="F28" s="89">
        <v>90136328</v>
      </c>
      <c r="G28" s="89" t="s">
        <v>352</v>
      </c>
      <c r="H28" s="89" t="s">
        <v>353</v>
      </c>
      <c r="I28" s="89" t="s">
        <v>354</v>
      </c>
      <c r="J28" s="89" t="s">
        <v>355</v>
      </c>
      <c r="K28" s="91"/>
      <c r="L28" s="89" t="s">
        <v>333</v>
      </c>
      <c r="M28" s="89" t="s">
        <v>339</v>
      </c>
      <c r="N28" s="90">
        <v>45452</v>
      </c>
      <c r="O28" s="89" t="s">
        <v>319</v>
      </c>
      <c r="P28" s="89"/>
      <c r="Q28" s="89"/>
    </row>
    <row r="29" spans="1:17" ht="21" customHeight="1" x14ac:dyDescent="0.3">
      <c r="A29" s="89" t="s">
        <v>269</v>
      </c>
      <c r="B29" s="89"/>
      <c r="C29" s="89"/>
      <c r="D29" s="89" t="s">
        <v>9</v>
      </c>
      <c r="E29" s="89" t="s">
        <v>356</v>
      </c>
      <c r="F29" s="89">
        <v>90112534</v>
      </c>
      <c r="G29" s="89" t="s">
        <v>301</v>
      </c>
      <c r="H29" s="89" t="s">
        <v>357</v>
      </c>
      <c r="I29" s="89" t="s">
        <v>303</v>
      </c>
      <c r="J29" s="89" t="s">
        <v>304</v>
      </c>
      <c r="K29" s="89"/>
      <c r="L29" s="89" t="s">
        <v>305</v>
      </c>
      <c r="M29" s="89" t="s">
        <v>322</v>
      </c>
      <c r="N29" s="89" t="s">
        <v>307</v>
      </c>
      <c r="O29" s="89" t="s">
        <v>323</v>
      </c>
      <c r="P29" s="89"/>
      <c r="Q29" s="89"/>
    </row>
    <row r="30" spans="1:17" ht="21" customHeight="1" x14ac:dyDescent="0.3">
      <c r="A30" s="89" t="s">
        <v>269</v>
      </c>
      <c r="B30" s="89"/>
      <c r="C30" s="89"/>
      <c r="D30" s="89" t="s">
        <v>9</v>
      </c>
      <c r="E30" s="89" t="s">
        <v>358</v>
      </c>
      <c r="F30" s="89">
        <v>90134808</v>
      </c>
      <c r="G30" s="89" t="s">
        <v>359</v>
      </c>
      <c r="H30" s="89" t="s">
        <v>360</v>
      </c>
      <c r="I30" s="89" t="s">
        <v>354</v>
      </c>
      <c r="J30" s="89" t="s">
        <v>361</v>
      </c>
      <c r="K30" s="89"/>
      <c r="L30" s="89" t="s">
        <v>327</v>
      </c>
      <c r="M30" s="89" t="s">
        <v>328</v>
      </c>
      <c r="N30" s="89" t="s">
        <v>318</v>
      </c>
      <c r="O30" s="89" t="s">
        <v>319</v>
      </c>
      <c r="P30" s="89"/>
      <c r="Q30" s="89"/>
    </row>
    <row r="31" spans="1:17" ht="21" customHeight="1" x14ac:dyDescent="0.3">
      <c r="A31" s="89" t="s">
        <v>269</v>
      </c>
      <c r="B31" s="89"/>
      <c r="C31" s="89"/>
      <c r="D31" s="89" t="s">
        <v>9</v>
      </c>
      <c r="E31" s="89" t="s">
        <v>362</v>
      </c>
      <c r="F31" s="89">
        <v>90013014</v>
      </c>
      <c r="G31" s="89" t="s">
        <v>314</v>
      </c>
      <c r="H31" s="89" t="s">
        <v>315</v>
      </c>
      <c r="I31" s="89" t="s">
        <v>295</v>
      </c>
      <c r="J31" s="89" t="s">
        <v>296</v>
      </c>
      <c r="K31" s="89"/>
      <c r="L31" s="89" t="s">
        <v>316</v>
      </c>
      <c r="M31" s="89" t="s">
        <v>317</v>
      </c>
      <c r="N31" s="90">
        <v>45360</v>
      </c>
      <c r="O31" s="89" t="s">
        <v>340</v>
      </c>
      <c r="P31" s="89"/>
      <c r="Q31" s="89"/>
    </row>
    <row r="32" spans="1:17" ht="21" customHeight="1" x14ac:dyDescent="0.3">
      <c r="A32" s="89" t="s">
        <v>269</v>
      </c>
      <c r="B32" s="89"/>
      <c r="C32" s="89"/>
      <c r="D32" s="89" t="s">
        <v>95</v>
      </c>
      <c r="E32" s="89" t="s">
        <v>363</v>
      </c>
      <c r="F32" s="89">
        <v>90028725</v>
      </c>
      <c r="G32" s="89" t="s">
        <v>314</v>
      </c>
      <c r="H32" s="89" t="s">
        <v>342</v>
      </c>
      <c r="I32" s="89" t="s">
        <v>295</v>
      </c>
      <c r="J32" s="89" t="s">
        <v>296</v>
      </c>
      <c r="K32" s="89"/>
      <c r="L32" s="89" t="s">
        <v>333</v>
      </c>
      <c r="M32" s="89" t="s">
        <v>339</v>
      </c>
      <c r="N32" s="90">
        <v>45391</v>
      </c>
      <c r="O32" s="89" t="s">
        <v>334</v>
      </c>
      <c r="P32" s="89"/>
      <c r="Q32" s="89"/>
    </row>
    <row r="33" spans="1:17" ht="21" customHeight="1" x14ac:dyDescent="0.3">
      <c r="A33" s="89" t="s">
        <v>269</v>
      </c>
      <c r="B33" s="89"/>
      <c r="C33" s="89"/>
      <c r="D33" s="89" t="s">
        <v>9</v>
      </c>
      <c r="E33" s="89" t="s">
        <v>364</v>
      </c>
      <c r="F33" s="89">
        <v>5550</v>
      </c>
      <c r="G33" s="89" t="s">
        <v>325</v>
      </c>
      <c r="H33" s="89" t="s">
        <v>311</v>
      </c>
      <c r="I33" s="89" t="s">
        <v>312</v>
      </c>
      <c r="J33" s="89" t="s">
        <v>326</v>
      </c>
      <c r="K33" s="89"/>
      <c r="L33" s="89" t="s">
        <v>365</v>
      </c>
      <c r="M33" s="89" t="s">
        <v>366</v>
      </c>
      <c r="N33" s="89" t="s">
        <v>318</v>
      </c>
      <c r="O33" s="89" t="s">
        <v>319</v>
      </c>
      <c r="P33" s="89"/>
      <c r="Q33" s="89"/>
    </row>
    <row r="34" spans="1:17" ht="21" customHeight="1" x14ac:dyDescent="0.3">
      <c r="A34" s="89" t="s">
        <v>269</v>
      </c>
      <c r="B34" s="89"/>
      <c r="C34" s="89"/>
      <c r="D34" s="89" t="s">
        <v>9</v>
      </c>
      <c r="E34" s="89" t="s">
        <v>367</v>
      </c>
      <c r="F34" s="89">
        <v>90025979</v>
      </c>
      <c r="G34" s="89" t="s">
        <v>314</v>
      </c>
      <c r="H34" s="89" t="s">
        <v>315</v>
      </c>
      <c r="I34" s="89" t="s">
        <v>295</v>
      </c>
      <c r="J34" s="89" t="s">
        <v>296</v>
      </c>
      <c r="K34" s="89"/>
      <c r="L34" s="89" t="s">
        <v>316</v>
      </c>
      <c r="M34" s="89" t="s">
        <v>350</v>
      </c>
      <c r="N34" s="90">
        <v>45360</v>
      </c>
      <c r="O34" s="89" t="s">
        <v>340</v>
      </c>
      <c r="P34" s="89"/>
      <c r="Q34" s="89"/>
    </row>
    <row r="35" spans="1:17" ht="21" customHeight="1" x14ac:dyDescent="0.3">
      <c r="A35" s="89" t="s">
        <v>269</v>
      </c>
      <c r="B35" s="89"/>
      <c r="C35" s="89"/>
      <c r="D35" s="89" t="s">
        <v>9</v>
      </c>
      <c r="E35" s="89" t="s">
        <v>368</v>
      </c>
      <c r="F35" s="89">
        <v>90118317</v>
      </c>
      <c r="G35" s="89" t="s">
        <v>314</v>
      </c>
      <c r="H35" s="89" t="s">
        <v>342</v>
      </c>
      <c r="I35" s="89" t="s">
        <v>295</v>
      </c>
      <c r="J35" s="89" t="s">
        <v>296</v>
      </c>
      <c r="K35" s="89"/>
      <c r="L35" s="89" t="s">
        <v>333</v>
      </c>
      <c r="M35" s="89" t="s">
        <v>339</v>
      </c>
      <c r="N35" s="89" t="s">
        <v>318</v>
      </c>
      <c r="O35" s="89" t="s">
        <v>319</v>
      </c>
      <c r="P35" s="89"/>
      <c r="Q35" s="89"/>
    </row>
    <row r="36" spans="1:17" ht="21" customHeight="1" x14ac:dyDescent="0.3">
      <c r="A36" s="89" t="s">
        <v>269</v>
      </c>
      <c r="B36" s="89"/>
      <c r="C36" s="89"/>
      <c r="D36" s="89" t="s">
        <v>9</v>
      </c>
      <c r="E36" s="89" t="s">
        <v>369</v>
      </c>
      <c r="F36" s="89">
        <v>22900</v>
      </c>
      <c r="G36" s="89" t="s">
        <v>310</v>
      </c>
      <c r="H36" s="89" t="s">
        <v>311</v>
      </c>
      <c r="I36" s="89" t="s">
        <v>312</v>
      </c>
      <c r="J36" s="89" t="s">
        <v>370</v>
      </c>
      <c r="K36" s="89"/>
      <c r="L36" s="89" t="s">
        <v>305</v>
      </c>
      <c r="M36" s="89" t="s">
        <v>322</v>
      </c>
      <c r="N36" s="89" t="s">
        <v>307</v>
      </c>
      <c r="O36" s="89" t="s">
        <v>323</v>
      </c>
      <c r="P36" s="89"/>
      <c r="Q36" s="89"/>
    </row>
    <row r="37" spans="1:17" ht="21" customHeight="1" x14ac:dyDescent="0.3">
      <c r="A37" s="89" t="s">
        <v>269</v>
      </c>
      <c r="B37" s="89"/>
      <c r="C37" s="89"/>
      <c r="D37" s="89" t="s">
        <v>9</v>
      </c>
      <c r="E37" s="89" t="s">
        <v>371</v>
      </c>
      <c r="F37" s="89">
        <v>90138122</v>
      </c>
      <c r="G37" s="89" t="s">
        <v>301</v>
      </c>
      <c r="H37" s="89" t="s">
        <v>331</v>
      </c>
      <c r="I37" s="89" t="s">
        <v>303</v>
      </c>
      <c r="J37" s="89" t="s">
        <v>336</v>
      </c>
      <c r="K37" s="89"/>
      <c r="L37" s="89" t="s">
        <v>305</v>
      </c>
      <c r="M37" s="89" t="s">
        <v>322</v>
      </c>
      <c r="N37" s="89" t="s">
        <v>307</v>
      </c>
      <c r="O37" s="89" t="s">
        <v>323</v>
      </c>
      <c r="P37" s="89"/>
      <c r="Q37" s="89"/>
    </row>
    <row r="38" spans="1:17" ht="21" customHeight="1" x14ac:dyDescent="0.3">
      <c r="A38" s="89" t="s">
        <v>269</v>
      </c>
      <c r="B38" s="89"/>
      <c r="C38" s="89"/>
      <c r="D38" s="89" t="s">
        <v>9</v>
      </c>
      <c r="E38" s="89" t="s">
        <v>372</v>
      </c>
      <c r="F38" s="89">
        <v>18680</v>
      </c>
      <c r="G38" s="89" t="s">
        <v>310</v>
      </c>
      <c r="H38" s="89" t="s">
        <v>311</v>
      </c>
      <c r="I38" s="89" t="s">
        <v>312</v>
      </c>
      <c r="J38" s="89" t="s">
        <v>373</v>
      </c>
      <c r="K38" s="89"/>
      <c r="L38" s="89" t="s">
        <v>365</v>
      </c>
      <c r="M38" s="89" t="s">
        <v>366</v>
      </c>
      <c r="N38" s="89" t="s">
        <v>307</v>
      </c>
      <c r="O38" s="89" t="s">
        <v>323</v>
      </c>
      <c r="P38" s="89"/>
      <c r="Q38" s="89"/>
    </row>
    <row r="39" spans="1:17" ht="21" customHeight="1" x14ac:dyDescent="0.3">
      <c r="A39" s="89" t="s">
        <v>269</v>
      </c>
      <c r="B39" s="89"/>
      <c r="C39" s="89"/>
      <c r="D39" s="89" t="s">
        <v>9</v>
      </c>
      <c r="E39" s="89" t="s">
        <v>374</v>
      </c>
      <c r="F39" s="89">
        <v>23328</v>
      </c>
      <c r="G39" s="89" t="s">
        <v>325</v>
      </c>
      <c r="H39" s="89" t="s">
        <v>311</v>
      </c>
      <c r="I39" s="89" t="s">
        <v>312</v>
      </c>
      <c r="J39" s="89" t="s">
        <v>375</v>
      </c>
      <c r="K39" s="89"/>
      <c r="L39" s="89" t="s">
        <v>365</v>
      </c>
      <c r="M39" s="89" t="s">
        <v>366</v>
      </c>
      <c r="N39" s="90">
        <v>45331</v>
      </c>
      <c r="O39" s="89" t="s">
        <v>299</v>
      </c>
      <c r="P39" s="89"/>
      <c r="Q39" s="89"/>
    </row>
    <row r="40" spans="1:17" ht="21" customHeight="1" x14ac:dyDescent="0.3">
      <c r="A40" s="89" t="s">
        <v>269</v>
      </c>
      <c r="B40" s="89"/>
      <c r="C40" s="89"/>
      <c r="D40" s="89" t="s">
        <v>9</v>
      </c>
      <c r="E40" s="89" t="s">
        <v>376</v>
      </c>
      <c r="F40" s="89">
        <v>23783</v>
      </c>
      <c r="G40" s="89" t="s">
        <v>310</v>
      </c>
      <c r="H40" s="89" t="s">
        <v>311</v>
      </c>
      <c r="I40" s="89" t="s">
        <v>312</v>
      </c>
      <c r="J40" s="89" t="s">
        <v>370</v>
      </c>
      <c r="K40" s="89"/>
      <c r="L40" s="89" t="s">
        <v>305</v>
      </c>
      <c r="M40" s="89" t="s">
        <v>322</v>
      </c>
      <c r="N40" s="89" t="s">
        <v>307</v>
      </c>
      <c r="O40" s="89" t="s">
        <v>323</v>
      </c>
      <c r="P40" s="89"/>
      <c r="Q40" s="89"/>
    </row>
    <row r="41" spans="1:17" ht="21" customHeight="1" x14ac:dyDescent="0.3">
      <c r="A41" s="89" t="s">
        <v>269</v>
      </c>
      <c r="B41" s="89"/>
      <c r="C41" s="89"/>
      <c r="D41" s="89" t="s">
        <v>9</v>
      </c>
      <c r="E41" s="89" t="s">
        <v>377</v>
      </c>
      <c r="F41" s="89">
        <v>90073280</v>
      </c>
      <c r="G41" s="89" t="s">
        <v>314</v>
      </c>
      <c r="H41" s="89" t="s">
        <v>338</v>
      </c>
      <c r="I41" s="89" t="s">
        <v>295</v>
      </c>
      <c r="J41" s="89" t="s">
        <v>378</v>
      </c>
      <c r="K41" s="89"/>
      <c r="L41" s="89" t="s">
        <v>297</v>
      </c>
      <c r="M41" s="89" t="s">
        <v>298</v>
      </c>
      <c r="N41" s="90">
        <v>45360</v>
      </c>
      <c r="O41" s="89" t="s">
        <v>340</v>
      </c>
      <c r="P41" s="89"/>
      <c r="Q41" s="89"/>
    </row>
    <row r="42" spans="1:17" ht="21" customHeight="1" x14ac:dyDescent="0.3">
      <c r="A42" s="89" t="s">
        <v>269</v>
      </c>
      <c r="B42" s="89"/>
      <c r="C42" s="89"/>
      <c r="D42" s="89" t="s">
        <v>9</v>
      </c>
      <c r="E42" s="89" t="s">
        <v>379</v>
      </c>
      <c r="F42" s="89">
        <v>22280</v>
      </c>
      <c r="G42" s="89" t="s">
        <v>310</v>
      </c>
      <c r="H42" s="89" t="s">
        <v>311</v>
      </c>
      <c r="I42" s="89" t="s">
        <v>312</v>
      </c>
      <c r="J42" s="89" t="s">
        <v>332</v>
      </c>
      <c r="K42" s="89"/>
      <c r="L42" s="89" t="s">
        <v>327</v>
      </c>
      <c r="M42" s="89" t="s">
        <v>328</v>
      </c>
      <c r="N42" s="89" t="s">
        <v>307</v>
      </c>
      <c r="O42" s="89" t="s">
        <v>323</v>
      </c>
      <c r="P42" s="89"/>
      <c r="Q42" s="89"/>
    </row>
    <row r="43" spans="1:17" ht="21" customHeight="1" x14ac:dyDescent="0.3">
      <c r="A43" s="89" t="s">
        <v>269</v>
      </c>
      <c r="B43" s="89"/>
      <c r="C43" s="89"/>
      <c r="D43" s="89" t="s">
        <v>95</v>
      </c>
      <c r="E43" s="89" t="s">
        <v>380</v>
      </c>
      <c r="F43" s="89">
        <v>90127581</v>
      </c>
      <c r="G43" s="89" t="s">
        <v>301</v>
      </c>
      <c r="H43" s="89" t="s">
        <v>302</v>
      </c>
      <c r="I43" s="89" t="s">
        <v>303</v>
      </c>
      <c r="J43" s="89" t="s">
        <v>336</v>
      </c>
      <c r="K43" s="89"/>
      <c r="L43" s="89" t="s">
        <v>305</v>
      </c>
      <c r="M43" s="89" t="s">
        <v>306</v>
      </c>
      <c r="N43" s="89" t="s">
        <v>307</v>
      </c>
      <c r="O43" s="89" t="s">
        <v>308</v>
      </c>
      <c r="P43" s="89"/>
      <c r="Q43" s="89"/>
    </row>
    <row r="44" spans="1:17" ht="21" customHeight="1" x14ac:dyDescent="0.3">
      <c r="A44" s="89" t="s">
        <v>269</v>
      </c>
      <c r="B44" s="89"/>
      <c r="C44" s="89"/>
      <c r="D44" s="89" t="s">
        <v>9</v>
      </c>
      <c r="E44" s="89" t="s">
        <v>381</v>
      </c>
      <c r="F44" s="89">
        <v>90137904</v>
      </c>
      <c r="G44" s="89" t="s">
        <v>314</v>
      </c>
      <c r="H44" s="89" t="s">
        <v>342</v>
      </c>
      <c r="I44" s="89" t="s">
        <v>295</v>
      </c>
      <c r="J44" s="89" t="s">
        <v>296</v>
      </c>
      <c r="K44" s="89"/>
      <c r="L44" s="89" t="s">
        <v>333</v>
      </c>
      <c r="M44" s="89" t="s">
        <v>339</v>
      </c>
      <c r="N44" s="90">
        <v>45391</v>
      </c>
      <c r="O44" s="89" t="s">
        <v>334</v>
      </c>
      <c r="P44" s="89"/>
      <c r="Q44" s="89"/>
    </row>
    <row r="45" spans="1:17" ht="21" customHeight="1" x14ac:dyDescent="0.3">
      <c r="A45" s="89" t="s">
        <v>269</v>
      </c>
      <c r="B45" s="89"/>
      <c r="C45" s="89"/>
      <c r="D45" s="89" t="s">
        <v>9</v>
      </c>
      <c r="E45" s="89" t="s">
        <v>382</v>
      </c>
      <c r="F45" s="89">
        <v>90136969</v>
      </c>
      <c r="G45" s="89" t="s">
        <v>314</v>
      </c>
      <c r="H45" s="89" t="s">
        <v>342</v>
      </c>
      <c r="I45" s="89" t="s">
        <v>295</v>
      </c>
      <c r="J45" s="89" t="s">
        <v>296</v>
      </c>
      <c r="K45" s="89"/>
      <c r="L45" s="89" t="s">
        <v>333</v>
      </c>
      <c r="M45" s="89" t="s">
        <v>339</v>
      </c>
      <c r="N45" s="90">
        <v>45391</v>
      </c>
      <c r="O45" s="89" t="s">
        <v>334</v>
      </c>
      <c r="P45" s="89"/>
      <c r="Q45" s="89"/>
    </row>
    <row r="46" spans="1:17" ht="21" customHeight="1" x14ac:dyDescent="0.3">
      <c r="A46" s="89" t="s">
        <v>269</v>
      </c>
      <c r="B46" s="89"/>
      <c r="C46" s="89"/>
      <c r="D46" s="89" t="s">
        <v>9</v>
      </c>
      <c r="E46" s="89" t="s">
        <v>383</v>
      </c>
      <c r="F46" s="89">
        <v>22483</v>
      </c>
      <c r="G46" s="89" t="s">
        <v>384</v>
      </c>
      <c r="H46" s="89" t="s">
        <v>311</v>
      </c>
      <c r="I46" s="89" t="s">
        <v>312</v>
      </c>
      <c r="J46" s="89" t="s">
        <v>373</v>
      </c>
      <c r="K46" s="89"/>
      <c r="L46" s="89" t="s">
        <v>333</v>
      </c>
      <c r="M46" s="89" t="s">
        <v>385</v>
      </c>
      <c r="N46" s="90">
        <v>45391</v>
      </c>
      <c r="O46" s="89" t="s">
        <v>334</v>
      </c>
      <c r="P46" s="89"/>
      <c r="Q46" s="89"/>
    </row>
    <row r="47" spans="1:17" ht="21" customHeight="1" x14ac:dyDescent="0.3">
      <c r="A47" s="89" t="s">
        <v>269</v>
      </c>
      <c r="B47" s="89"/>
      <c r="C47" s="89"/>
      <c r="D47" s="89" t="s">
        <v>9</v>
      </c>
      <c r="E47" s="89" t="s">
        <v>386</v>
      </c>
      <c r="F47" s="89">
        <v>22794</v>
      </c>
      <c r="G47" s="89" t="s">
        <v>310</v>
      </c>
      <c r="H47" s="89" t="s">
        <v>311</v>
      </c>
      <c r="I47" s="89" t="s">
        <v>312</v>
      </c>
      <c r="J47" s="89" t="s">
        <v>387</v>
      </c>
      <c r="K47" s="89"/>
      <c r="L47" s="89" t="s">
        <v>388</v>
      </c>
      <c r="M47" s="89" t="s">
        <v>385</v>
      </c>
      <c r="N47" s="89" t="s">
        <v>333</v>
      </c>
      <c r="O47" s="89" t="s">
        <v>334</v>
      </c>
      <c r="P47" s="89"/>
      <c r="Q47" s="89"/>
    </row>
    <row r="48" spans="1:17" ht="21" customHeight="1" x14ac:dyDescent="0.3">
      <c r="A48" s="89" t="s">
        <v>269</v>
      </c>
      <c r="B48" s="89"/>
      <c r="C48" s="89"/>
      <c r="D48" s="89" t="s">
        <v>95</v>
      </c>
      <c r="E48" s="89" t="s">
        <v>389</v>
      </c>
      <c r="F48" s="89">
        <v>90102422</v>
      </c>
      <c r="G48" s="89" t="s">
        <v>352</v>
      </c>
      <c r="H48" s="89" t="s">
        <v>353</v>
      </c>
      <c r="I48" s="89" t="s">
        <v>354</v>
      </c>
      <c r="J48" s="89" t="s">
        <v>355</v>
      </c>
      <c r="K48" s="91"/>
      <c r="L48" s="89" t="s">
        <v>333</v>
      </c>
      <c r="M48" s="89" t="s">
        <v>339</v>
      </c>
      <c r="N48" s="90">
        <v>45574</v>
      </c>
      <c r="O48" s="89" t="s">
        <v>390</v>
      </c>
      <c r="P48" s="89"/>
      <c r="Q48" s="89"/>
    </row>
    <row r="49" spans="1:17" ht="21" customHeight="1" x14ac:dyDescent="0.3">
      <c r="A49" s="89" t="s">
        <v>269</v>
      </c>
      <c r="B49" s="89"/>
      <c r="C49" s="89"/>
      <c r="D49" s="89" t="s">
        <v>9</v>
      </c>
      <c r="E49" s="89" t="s">
        <v>391</v>
      </c>
      <c r="F49" s="89">
        <v>90070857</v>
      </c>
      <c r="G49" s="89" t="s">
        <v>352</v>
      </c>
      <c r="H49" s="89" t="s">
        <v>294</v>
      </c>
      <c r="I49" s="89" t="s">
        <v>392</v>
      </c>
      <c r="J49" s="89" t="s">
        <v>355</v>
      </c>
      <c r="K49" s="91"/>
      <c r="L49" s="89" t="s">
        <v>393</v>
      </c>
      <c r="M49" s="89" t="s">
        <v>298</v>
      </c>
      <c r="N49" s="90">
        <v>45360</v>
      </c>
      <c r="O49" s="89" t="s">
        <v>340</v>
      </c>
      <c r="P49" s="89"/>
      <c r="Q49" s="89"/>
    </row>
    <row r="50" spans="1:17" ht="21" customHeight="1" x14ac:dyDescent="0.3">
      <c r="A50" s="89" t="s">
        <v>269</v>
      </c>
      <c r="B50" s="89"/>
      <c r="C50" s="89"/>
      <c r="D50" s="89" t="s">
        <v>9</v>
      </c>
      <c r="E50" s="89" t="s">
        <v>394</v>
      </c>
      <c r="F50" s="89">
        <v>24578</v>
      </c>
      <c r="G50" s="89" t="s">
        <v>325</v>
      </c>
      <c r="H50" s="89" t="s">
        <v>311</v>
      </c>
      <c r="I50" s="89" t="s">
        <v>312</v>
      </c>
      <c r="J50" s="89" t="s">
        <v>375</v>
      </c>
      <c r="K50" s="89"/>
      <c r="L50" s="89" t="s">
        <v>365</v>
      </c>
      <c r="M50" s="89" t="s">
        <v>366</v>
      </c>
      <c r="N50" s="90">
        <v>45331</v>
      </c>
      <c r="O50" s="89" t="s">
        <v>299</v>
      </c>
      <c r="P50" s="89"/>
      <c r="Q50" s="89"/>
    </row>
    <row r="51" spans="1:17" ht="21" customHeight="1" x14ac:dyDescent="0.3">
      <c r="A51" s="89" t="s">
        <v>269</v>
      </c>
      <c r="B51" s="89"/>
      <c r="C51" s="89"/>
      <c r="D51" s="89" t="s">
        <v>9</v>
      </c>
      <c r="E51" s="89" t="s">
        <v>395</v>
      </c>
      <c r="F51" s="89">
        <v>90136343</v>
      </c>
      <c r="G51" s="89" t="s">
        <v>352</v>
      </c>
      <c r="H51" s="89" t="s">
        <v>353</v>
      </c>
      <c r="I51" s="89" t="s">
        <v>354</v>
      </c>
      <c r="J51" s="89" t="s">
        <v>355</v>
      </c>
      <c r="K51" s="91"/>
      <c r="L51" s="89" t="s">
        <v>297</v>
      </c>
      <c r="M51" s="89" t="s">
        <v>298</v>
      </c>
      <c r="N51" s="90">
        <v>45421</v>
      </c>
      <c r="O51" s="89" t="s">
        <v>323</v>
      </c>
      <c r="P51" s="89"/>
      <c r="Q51" s="89"/>
    </row>
    <row r="52" spans="1:17" ht="21" customHeight="1" x14ac:dyDescent="0.3">
      <c r="A52" s="89" t="s">
        <v>269</v>
      </c>
      <c r="B52" s="89"/>
      <c r="C52" s="89"/>
      <c r="D52" s="89" t="s">
        <v>95</v>
      </c>
      <c r="E52" s="89" t="s">
        <v>396</v>
      </c>
      <c r="F52" s="89">
        <v>5480</v>
      </c>
      <c r="G52" s="89" t="s">
        <v>310</v>
      </c>
      <c r="H52" s="89" t="s">
        <v>311</v>
      </c>
      <c r="I52" s="89" t="s">
        <v>312</v>
      </c>
      <c r="J52" s="89" t="s">
        <v>373</v>
      </c>
      <c r="K52" s="89"/>
      <c r="L52" s="89" t="s">
        <v>333</v>
      </c>
      <c r="M52" s="89" t="s">
        <v>339</v>
      </c>
      <c r="N52" s="90">
        <v>45391</v>
      </c>
      <c r="O52" s="89" t="s">
        <v>397</v>
      </c>
      <c r="P52" s="89"/>
      <c r="Q52" s="89"/>
    </row>
    <row r="53" spans="1:17" ht="21" customHeight="1" x14ac:dyDescent="0.3">
      <c r="A53" s="89" t="s">
        <v>269</v>
      </c>
      <c r="B53" s="89"/>
      <c r="C53" s="89"/>
      <c r="D53" s="89" t="s">
        <v>9</v>
      </c>
      <c r="E53" s="89" t="s">
        <v>398</v>
      </c>
      <c r="F53" s="89">
        <v>90021385</v>
      </c>
      <c r="G53" s="89" t="s">
        <v>314</v>
      </c>
      <c r="H53" s="89" t="s">
        <v>294</v>
      </c>
      <c r="I53" s="89" t="s">
        <v>295</v>
      </c>
      <c r="J53" s="89" t="s">
        <v>296</v>
      </c>
      <c r="K53" s="89"/>
      <c r="L53" s="89" t="s">
        <v>305</v>
      </c>
      <c r="M53" s="89" t="s">
        <v>306</v>
      </c>
      <c r="N53" s="90">
        <v>45360</v>
      </c>
      <c r="O53" s="89" t="s">
        <v>340</v>
      </c>
      <c r="P53" s="89"/>
      <c r="Q53" s="89"/>
    </row>
    <row r="54" spans="1:17" ht="21" customHeight="1" x14ac:dyDescent="0.3">
      <c r="A54" s="89" t="s">
        <v>269</v>
      </c>
      <c r="B54" s="89"/>
      <c r="C54" s="89"/>
      <c r="D54" s="89" t="s">
        <v>9</v>
      </c>
      <c r="E54" s="89" t="s">
        <v>399</v>
      </c>
      <c r="F54" s="89">
        <v>90136342</v>
      </c>
      <c r="G54" s="89" t="s">
        <v>352</v>
      </c>
      <c r="H54" s="89" t="s">
        <v>353</v>
      </c>
      <c r="I54" s="89" t="s">
        <v>354</v>
      </c>
      <c r="J54" s="89" t="s">
        <v>355</v>
      </c>
      <c r="K54" s="91"/>
      <c r="L54" s="89" t="s">
        <v>297</v>
      </c>
      <c r="M54" s="89" t="s">
        <v>298</v>
      </c>
      <c r="N54" s="90">
        <v>45574</v>
      </c>
      <c r="O54" s="89" t="s">
        <v>340</v>
      </c>
      <c r="P54" s="89"/>
      <c r="Q54" s="89"/>
    </row>
    <row r="55" spans="1:17" ht="21" customHeight="1" x14ac:dyDescent="0.3">
      <c r="A55" s="89" t="s">
        <v>269</v>
      </c>
      <c r="B55" s="89"/>
      <c r="C55" s="89"/>
      <c r="D55" s="89" t="s">
        <v>95</v>
      </c>
      <c r="E55" s="89" t="s">
        <v>400</v>
      </c>
      <c r="F55" s="89">
        <v>90112581</v>
      </c>
      <c r="G55" s="89" t="s">
        <v>314</v>
      </c>
      <c r="H55" s="89" t="s">
        <v>338</v>
      </c>
      <c r="I55" s="89" t="s">
        <v>295</v>
      </c>
      <c r="J55" s="89" t="s">
        <v>296</v>
      </c>
      <c r="K55" s="89"/>
      <c r="L55" s="89" t="s">
        <v>333</v>
      </c>
      <c r="M55" s="89" t="s">
        <v>339</v>
      </c>
      <c r="N55" s="90">
        <v>45574</v>
      </c>
      <c r="O55" s="89" t="s">
        <v>340</v>
      </c>
      <c r="P55" s="89"/>
      <c r="Q55" s="89"/>
    </row>
    <row r="56" spans="1:17" ht="21" customHeight="1" x14ac:dyDescent="0.3">
      <c r="A56" s="89" t="s">
        <v>269</v>
      </c>
      <c r="B56" s="89"/>
      <c r="C56" s="89"/>
      <c r="D56" s="89" t="s">
        <v>9</v>
      </c>
      <c r="E56" s="89" t="s">
        <v>401</v>
      </c>
      <c r="F56" s="89">
        <v>22153</v>
      </c>
      <c r="G56" s="89" t="s">
        <v>384</v>
      </c>
      <c r="H56" s="89" t="s">
        <v>311</v>
      </c>
      <c r="I56" s="89" t="s">
        <v>312</v>
      </c>
      <c r="J56" s="89" t="s">
        <v>321</v>
      </c>
      <c r="K56" s="89"/>
      <c r="L56" s="89" t="s">
        <v>333</v>
      </c>
      <c r="M56" s="89" t="s">
        <v>385</v>
      </c>
      <c r="N56" s="90">
        <v>45391</v>
      </c>
      <c r="O56" s="89" t="s">
        <v>334</v>
      </c>
      <c r="P56" s="89"/>
      <c r="Q56" s="89"/>
    </row>
    <row r="57" spans="1:17" ht="21" customHeight="1" x14ac:dyDescent="0.3">
      <c r="A57" s="89" t="s">
        <v>269</v>
      </c>
      <c r="B57" s="89"/>
      <c r="C57" s="89"/>
      <c r="D57" s="89" t="s">
        <v>9</v>
      </c>
      <c r="E57" s="89" t="s">
        <v>402</v>
      </c>
      <c r="F57" s="89">
        <v>90137948</v>
      </c>
      <c r="G57" s="89" t="s">
        <v>301</v>
      </c>
      <c r="H57" s="89" t="s">
        <v>302</v>
      </c>
      <c r="I57" s="89" t="s">
        <v>303</v>
      </c>
      <c r="J57" s="89" t="s">
        <v>336</v>
      </c>
      <c r="K57" s="89"/>
      <c r="L57" s="89" t="s">
        <v>305</v>
      </c>
      <c r="M57" s="89" t="s">
        <v>322</v>
      </c>
      <c r="N57" s="89" t="s">
        <v>307</v>
      </c>
      <c r="O57" s="89" t="s">
        <v>323</v>
      </c>
      <c r="P57" s="89"/>
      <c r="Q57" s="89"/>
    </row>
    <row r="58" spans="1:17" ht="21" customHeight="1" x14ac:dyDescent="0.3">
      <c r="A58" s="89" t="s">
        <v>269</v>
      </c>
      <c r="B58" s="89"/>
      <c r="C58" s="89"/>
      <c r="D58" s="89" t="s">
        <v>9</v>
      </c>
      <c r="E58" s="89" t="s">
        <v>403</v>
      </c>
      <c r="F58" s="89">
        <v>4092</v>
      </c>
      <c r="G58" s="89" t="s">
        <v>310</v>
      </c>
      <c r="H58" s="89" t="s">
        <v>311</v>
      </c>
      <c r="I58" s="89" t="s">
        <v>312</v>
      </c>
      <c r="J58" s="89" t="s">
        <v>373</v>
      </c>
      <c r="K58" s="89"/>
      <c r="L58" s="89" t="s">
        <v>388</v>
      </c>
      <c r="M58" s="89" t="s">
        <v>385</v>
      </c>
      <c r="N58" s="89" t="s">
        <v>333</v>
      </c>
      <c r="O58" s="89" t="s">
        <v>334</v>
      </c>
      <c r="P58" s="89"/>
      <c r="Q58" s="89"/>
    </row>
    <row r="59" spans="1:17" ht="21" customHeight="1" x14ac:dyDescent="0.3">
      <c r="A59" s="89" t="s">
        <v>269</v>
      </c>
      <c r="B59" s="89"/>
      <c r="C59" s="89"/>
      <c r="D59" s="89" t="s">
        <v>9</v>
      </c>
      <c r="E59" s="89" t="s">
        <v>404</v>
      </c>
      <c r="F59" s="89">
        <v>90050488</v>
      </c>
      <c r="G59" s="89" t="s">
        <v>314</v>
      </c>
      <c r="H59" s="89" t="s">
        <v>405</v>
      </c>
      <c r="I59" s="89" t="s">
        <v>295</v>
      </c>
      <c r="J59" s="89" t="s">
        <v>296</v>
      </c>
      <c r="K59" s="89"/>
      <c r="L59" s="89" t="s">
        <v>393</v>
      </c>
      <c r="M59" s="89" t="s">
        <v>406</v>
      </c>
      <c r="N59" s="89" t="s">
        <v>318</v>
      </c>
      <c r="O59" s="89" t="s">
        <v>319</v>
      </c>
      <c r="P59" s="89"/>
      <c r="Q59" s="89"/>
    </row>
    <row r="60" spans="1:17" ht="21" customHeight="1" x14ac:dyDescent="0.3">
      <c r="A60" s="89" t="s">
        <v>269</v>
      </c>
      <c r="B60" s="89"/>
      <c r="C60" s="89"/>
      <c r="D60" s="89" t="s">
        <v>9</v>
      </c>
      <c r="E60" s="89" t="s">
        <v>407</v>
      </c>
      <c r="F60" s="89">
        <v>90097998</v>
      </c>
      <c r="G60" s="89" t="s">
        <v>314</v>
      </c>
      <c r="H60" s="89" t="s">
        <v>338</v>
      </c>
      <c r="I60" s="89" t="s">
        <v>295</v>
      </c>
      <c r="J60" s="89" t="s">
        <v>378</v>
      </c>
      <c r="K60" s="89"/>
      <c r="L60" s="89" t="s">
        <v>297</v>
      </c>
      <c r="M60" s="89" t="s">
        <v>298</v>
      </c>
      <c r="N60" s="90">
        <v>45360</v>
      </c>
      <c r="O60" s="89" t="s">
        <v>340</v>
      </c>
      <c r="P60" s="89"/>
      <c r="Q60" s="89"/>
    </row>
    <row r="61" spans="1:17" ht="21" customHeight="1" x14ac:dyDescent="0.3">
      <c r="A61" s="89" t="s">
        <v>269</v>
      </c>
      <c r="B61" s="89"/>
      <c r="C61" s="89"/>
      <c r="D61" s="89" t="s">
        <v>9</v>
      </c>
      <c r="E61" s="89" t="s">
        <v>408</v>
      </c>
      <c r="F61" s="89">
        <v>90076737</v>
      </c>
      <c r="G61" s="89" t="s">
        <v>314</v>
      </c>
      <c r="H61" s="89" t="s">
        <v>315</v>
      </c>
      <c r="I61" s="89" t="s">
        <v>295</v>
      </c>
      <c r="J61" s="89" t="s">
        <v>296</v>
      </c>
      <c r="K61" s="89"/>
      <c r="L61" s="89" t="s">
        <v>316</v>
      </c>
      <c r="M61" s="89" t="s">
        <v>317</v>
      </c>
      <c r="N61" s="89" t="s">
        <v>318</v>
      </c>
      <c r="O61" s="89" t="s">
        <v>319</v>
      </c>
      <c r="P61" s="89"/>
      <c r="Q61" s="89"/>
    </row>
    <row r="62" spans="1:17" ht="21" customHeight="1" x14ac:dyDescent="0.3">
      <c r="A62" s="89" t="s">
        <v>269</v>
      </c>
      <c r="B62" s="89"/>
      <c r="C62" s="89"/>
      <c r="D62" s="89" t="s">
        <v>9</v>
      </c>
      <c r="E62" s="89" t="s">
        <v>409</v>
      </c>
      <c r="F62" s="89">
        <v>90135103</v>
      </c>
      <c r="G62" s="89" t="s">
        <v>293</v>
      </c>
      <c r="H62" s="89" t="s">
        <v>294</v>
      </c>
      <c r="I62" s="89" t="s">
        <v>295</v>
      </c>
      <c r="J62" s="89" t="s">
        <v>296</v>
      </c>
      <c r="K62" s="89"/>
      <c r="L62" s="89" t="s">
        <v>297</v>
      </c>
      <c r="M62" s="89" t="s">
        <v>298</v>
      </c>
      <c r="N62" s="90">
        <v>45574</v>
      </c>
      <c r="O62" s="89" t="s">
        <v>340</v>
      </c>
      <c r="P62" s="89"/>
      <c r="Q62" s="89"/>
    </row>
    <row r="63" spans="1:17" ht="21" customHeight="1" x14ac:dyDescent="0.3">
      <c r="A63" s="89" t="s">
        <v>269</v>
      </c>
      <c r="B63" s="89"/>
      <c r="C63" s="89"/>
      <c r="D63" s="89" t="s">
        <v>9</v>
      </c>
      <c r="E63" s="89" t="s">
        <v>410</v>
      </c>
      <c r="F63" s="89">
        <v>90138283</v>
      </c>
      <c r="G63" s="89" t="s">
        <v>301</v>
      </c>
      <c r="H63" s="89" t="s">
        <v>331</v>
      </c>
      <c r="I63" s="89" t="s">
        <v>303</v>
      </c>
      <c r="J63" s="89" t="s">
        <v>355</v>
      </c>
      <c r="K63" s="91"/>
      <c r="L63" s="89" t="s">
        <v>305</v>
      </c>
      <c r="M63" s="89" t="s">
        <v>322</v>
      </c>
      <c r="N63" s="89" t="s">
        <v>307</v>
      </c>
      <c r="O63" s="89" t="s">
        <v>323</v>
      </c>
      <c r="P63" s="89"/>
      <c r="Q63" s="89"/>
    </row>
    <row r="64" spans="1:17" ht="21" customHeight="1" x14ac:dyDescent="0.3">
      <c r="A64" s="89" t="s">
        <v>269</v>
      </c>
      <c r="B64" s="89"/>
      <c r="C64" s="89"/>
      <c r="D64" s="89" t="s">
        <v>9</v>
      </c>
      <c r="E64" s="89" t="s">
        <v>411</v>
      </c>
      <c r="F64" s="89">
        <v>90135102</v>
      </c>
      <c r="G64" s="89" t="s">
        <v>293</v>
      </c>
      <c r="H64" s="89" t="s">
        <v>294</v>
      </c>
      <c r="I64" s="89" t="s">
        <v>295</v>
      </c>
      <c r="J64" s="89" t="s">
        <v>296</v>
      </c>
      <c r="K64" s="89"/>
      <c r="L64" s="89" t="s">
        <v>297</v>
      </c>
      <c r="M64" s="89" t="s">
        <v>298</v>
      </c>
      <c r="N64" s="90">
        <v>45331</v>
      </c>
      <c r="O64" s="89" t="s">
        <v>299</v>
      </c>
      <c r="P64" s="89"/>
      <c r="Q64" s="89"/>
    </row>
    <row r="65" spans="1:17" ht="21" customHeight="1" x14ac:dyDescent="0.3">
      <c r="A65" s="89" t="s">
        <v>269</v>
      </c>
      <c r="B65" s="89"/>
      <c r="C65" s="89"/>
      <c r="D65" s="89" t="s">
        <v>9</v>
      </c>
      <c r="E65" s="89" t="s">
        <v>412</v>
      </c>
      <c r="F65" s="89">
        <v>90118868</v>
      </c>
      <c r="G65" s="89" t="s">
        <v>413</v>
      </c>
      <c r="H65" s="89" t="s">
        <v>353</v>
      </c>
      <c r="I65" s="89" t="s">
        <v>392</v>
      </c>
      <c r="J65" s="89" t="s">
        <v>370</v>
      </c>
      <c r="K65" s="89"/>
      <c r="L65" s="89" t="s">
        <v>414</v>
      </c>
      <c r="M65" s="89" t="s">
        <v>328</v>
      </c>
      <c r="N65" s="89" t="s">
        <v>307</v>
      </c>
      <c r="O65" s="89" t="s">
        <v>323</v>
      </c>
      <c r="P65" s="89"/>
      <c r="Q65" s="89"/>
    </row>
    <row r="66" spans="1:17" ht="21" customHeight="1" x14ac:dyDescent="0.3">
      <c r="A66" s="89" t="s">
        <v>269</v>
      </c>
      <c r="B66" s="89"/>
      <c r="C66" s="89"/>
      <c r="D66" s="89" t="s">
        <v>9</v>
      </c>
      <c r="E66" s="89" t="s">
        <v>415</v>
      </c>
      <c r="F66" s="89">
        <v>3737</v>
      </c>
      <c r="G66" s="89" t="s">
        <v>384</v>
      </c>
      <c r="H66" s="89" t="s">
        <v>311</v>
      </c>
      <c r="I66" s="89" t="s">
        <v>312</v>
      </c>
      <c r="J66" s="89" t="s">
        <v>416</v>
      </c>
      <c r="K66" s="89"/>
      <c r="L66" s="89" t="s">
        <v>297</v>
      </c>
      <c r="M66" s="89" t="s">
        <v>406</v>
      </c>
      <c r="N66" s="90">
        <v>45360</v>
      </c>
      <c r="O66" s="89" t="s">
        <v>390</v>
      </c>
      <c r="P66" s="89"/>
      <c r="Q66" s="89"/>
    </row>
    <row r="67" spans="1:17" ht="21" customHeight="1" x14ac:dyDescent="0.3">
      <c r="A67" s="89" t="s">
        <v>269</v>
      </c>
      <c r="B67" s="89"/>
      <c r="C67" s="89"/>
      <c r="D67" s="89" t="s">
        <v>9</v>
      </c>
      <c r="E67" s="89" t="s">
        <v>417</v>
      </c>
      <c r="F67" s="89">
        <v>23672</v>
      </c>
      <c r="G67" s="89" t="s">
        <v>310</v>
      </c>
      <c r="H67" s="89" t="s">
        <v>311</v>
      </c>
      <c r="I67" s="89" t="s">
        <v>312</v>
      </c>
      <c r="J67" s="89" t="s">
        <v>370</v>
      </c>
      <c r="K67" s="89"/>
      <c r="L67" s="89" t="s">
        <v>305</v>
      </c>
      <c r="M67" s="89" t="s">
        <v>322</v>
      </c>
      <c r="N67" s="89" t="s">
        <v>307</v>
      </c>
      <c r="O67" s="89" t="s">
        <v>323</v>
      </c>
      <c r="P67" s="89"/>
      <c r="Q67" s="89"/>
    </row>
    <row r="68" spans="1:17" ht="21" customHeight="1" x14ac:dyDescent="0.3">
      <c r="A68" s="89" t="s">
        <v>269</v>
      </c>
      <c r="B68" s="89"/>
      <c r="C68" s="89"/>
      <c r="D68" s="89" t="s">
        <v>9</v>
      </c>
      <c r="E68" s="89" t="s">
        <v>418</v>
      </c>
      <c r="F68" s="89">
        <v>90118009</v>
      </c>
      <c r="G68" s="89" t="s">
        <v>310</v>
      </c>
      <c r="H68" s="89" t="s">
        <v>419</v>
      </c>
      <c r="I68" s="89" t="s">
        <v>295</v>
      </c>
      <c r="J68" s="89" t="s">
        <v>420</v>
      </c>
      <c r="K68" s="89"/>
      <c r="L68" s="89" t="s">
        <v>297</v>
      </c>
      <c r="M68" s="89" t="s">
        <v>349</v>
      </c>
      <c r="N68" s="90">
        <v>45421</v>
      </c>
      <c r="O68" s="89" t="s">
        <v>350</v>
      </c>
      <c r="P68" s="89"/>
      <c r="Q68" s="89"/>
    </row>
    <row r="69" spans="1:17" ht="21" customHeight="1" x14ac:dyDescent="0.3">
      <c r="A69" s="89" t="s">
        <v>269</v>
      </c>
      <c r="B69" s="89"/>
      <c r="C69" s="89"/>
      <c r="D69" s="89" t="s">
        <v>95</v>
      </c>
      <c r="E69" s="89" t="s">
        <v>421</v>
      </c>
      <c r="F69" s="89">
        <v>90122839</v>
      </c>
      <c r="G69" s="89" t="s">
        <v>314</v>
      </c>
      <c r="H69" s="89" t="s">
        <v>338</v>
      </c>
      <c r="I69" s="89" t="s">
        <v>295</v>
      </c>
      <c r="J69" s="89" t="s">
        <v>378</v>
      </c>
      <c r="K69" s="89"/>
      <c r="L69" s="89" t="s">
        <v>297</v>
      </c>
      <c r="M69" s="89" t="s">
        <v>298</v>
      </c>
      <c r="N69" s="90">
        <v>45360</v>
      </c>
      <c r="O69" s="89" t="s">
        <v>340</v>
      </c>
      <c r="P69" s="89"/>
      <c r="Q69" s="89"/>
    </row>
    <row r="70" spans="1:17" ht="21" customHeight="1" x14ac:dyDescent="0.3">
      <c r="A70" s="89" t="s">
        <v>269</v>
      </c>
      <c r="B70" s="89"/>
      <c r="C70" s="89"/>
      <c r="D70" s="89" t="s">
        <v>9</v>
      </c>
      <c r="E70" s="89" t="s">
        <v>422</v>
      </c>
      <c r="F70" s="89">
        <v>90118509</v>
      </c>
      <c r="G70" s="89" t="s">
        <v>314</v>
      </c>
      <c r="H70" s="89" t="s">
        <v>338</v>
      </c>
      <c r="I70" s="89" t="s">
        <v>295</v>
      </c>
      <c r="J70" s="89" t="s">
        <v>378</v>
      </c>
      <c r="K70" s="89"/>
      <c r="L70" s="89" t="s">
        <v>297</v>
      </c>
      <c r="M70" s="89" t="s">
        <v>298</v>
      </c>
      <c r="N70" s="90">
        <v>45360</v>
      </c>
      <c r="O70" s="89" t="s">
        <v>340</v>
      </c>
      <c r="P70" s="89"/>
      <c r="Q70" s="89"/>
    </row>
    <row r="71" spans="1:17" ht="21" customHeight="1" x14ac:dyDescent="0.3">
      <c r="A71" s="89" t="s">
        <v>269</v>
      </c>
      <c r="B71" s="89"/>
      <c r="C71" s="89"/>
      <c r="D71" s="89" t="s">
        <v>95</v>
      </c>
      <c r="E71" s="89" t="s">
        <v>423</v>
      </c>
      <c r="F71" s="89">
        <v>90136956</v>
      </c>
      <c r="G71" s="89" t="s">
        <v>314</v>
      </c>
      <c r="H71" s="89" t="s">
        <v>342</v>
      </c>
      <c r="I71" s="89" t="s">
        <v>295</v>
      </c>
      <c r="J71" s="89" t="s">
        <v>296</v>
      </c>
      <c r="K71" s="89"/>
      <c r="L71" s="89" t="s">
        <v>333</v>
      </c>
      <c r="M71" s="89" t="s">
        <v>339</v>
      </c>
      <c r="N71" s="90">
        <v>45391</v>
      </c>
      <c r="O71" s="89" t="s">
        <v>334</v>
      </c>
      <c r="P71" s="89"/>
      <c r="Q71" s="89"/>
    </row>
    <row r="72" spans="1:17" ht="21" customHeight="1" x14ac:dyDescent="0.3">
      <c r="A72" s="89" t="s">
        <v>269</v>
      </c>
      <c r="B72" s="89"/>
      <c r="C72" s="89"/>
      <c r="D72" s="89" t="s">
        <v>95</v>
      </c>
      <c r="E72" s="89" t="s">
        <v>424</v>
      </c>
      <c r="F72" s="89">
        <v>90137841</v>
      </c>
      <c r="G72" s="89" t="s">
        <v>301</v>
      </c>
      <c r="H72" s="89" t="s">
        <v>302</v>
      </c>
      <c r="I72" s="89" t="s">
        <v>303</v>
      </c>
      <c r="J72" s="89" t="s">
        <v>304</v>
      </c>
      <c r="K72" s="89"/>
      <c r="L72" s="89" t="s">
        <v>305</v>
      </c>
      <c r="M72" s="89" t="s">
        <v>306</v>
      </c>
      <c r="N72" s="89" t="s">
        <v>307</v>
      </c>
      <c r="O72" s="89" t="s">
        <v>308</v>
      </c>
      <c r="P72" s="89"/>
      <c r="Q72" s="89"/>
    </row>
    <row r="73" spans="1:17" ht="21" customHeight="1" x14ac:dyDescent="0.3">
      <c r="A73" s="89" t="s">
        <v>269</v>
      </c>
      <c r="B73" s="89"/>
      <c r="C73" s="89"/>
      <c r="D73" s="89" t="s">
        <v>9</v>
      </c>
      <c r="E73" s="89" t="s">
        <v>425</v>
      </c>
      <c r="F73" s="89">
        <v>24719</v>
      </c>
      <c r="G73" s="89" t="s">
        <v>310</v>
      </c>
      <c r="H73" s="89" t="s">
        <v>311</v>
      </c>
      <c r="I73" s="89" t="s">
        <v>312</v>
      </c>
      <c r="J73" s="89" t="s">
        <v>304</v>
      </c>
      <c r="K73" s="89"/>
      <c r="L73" s="89" t="s">
        <v>305</v>
      </c>
      <c r="M73" s="89" t="s">
        <v>322</v>
      </c>
      <c r="N73" s="89" t="s">
        <v>307</v>
      </c>
      <c r="O73" s="89" t="s">
        <v>323</v>
      </c>
      <c r="P73" s="89"/>
      <c r="Q73" s="89"/>
    </row>
    <row r="74" spans="1:17" ht="21" customHeight="1" x14ac:dyDescent="0.3">
      <c r="A74" s="89" t="s">
        <v>269</v>
      </c>
      <c r="B74" s="89"/>
      <c r="C74" s="89"/>
      <c r="D74" s="89" t="s">
        <v>9</v>
      </c>
      <c r="E74" s="89" t="s">
        <v>426</v>
      </c>
      <c r="F74" s="89">
        <v>90111918</v>
      </c>
      <c r="G74" s="89" t="s">
        <v>293</v>
      </c>
      <c r="H74" s="89" t="s">
        <v>294</v>
      </c>
      <c r="I74" s="89" t="s">
        <v>295</v>
      </c>
      <c r="J74" s="89" t="s">
        <v>296</v>
      </c>
      <c r="K74" s="89"/>
      <c r="L74" s="89" t="s">
        <v>297</v>
      </c>
      <c r="M74" s="89" t="s">
        <v>298</v>
      </c>
      <c r="N74" s="90">
        <v>45574</v>
      </c>
      <c r="O74" s="89" t="s">
        <v>340</v>
      </c>
      <c r="P74" s="89"/>
      <c r="Q74" s="89"/>
    </row>
    <row r="75" spans="1:17" ht="21" customHeight="1" x14ac:dyDescent="0.3">
      <c r="A75" s="89" t="s">
        <v>269</v>
      </c>
      <c r="B75" s="89"/>
      <c r="C75" s="89"/>
      <c r="D75" s="89" t="s">
        <v>95</v>
      </c>
      <c r="E75" s="89" t="s">
        <v>427</v>
      </c>
      <c r="F75" s="89">
        <v>90136326</v>
      </c>
      <c r="G75" s="89" t="s">
        <v>352</v>
      </c>
      <c r="H75" s="89" t="s">
        <v>353</v>
      </c>
      <c r="I75" s="89" t="s">
        <v>354</v>
      </c>
      <c r="J75" s="89" t="s">
        <v>355</v>
      </c>
      <c r="K75" s="91"/>
      <c r="L75" s="89" t="s">
        <v>333</v>
      </c>
      <c r="M75" s="89" t="s">
        <v>339</v>
      </c>
      <c r="N75" s="90">
        <v>45452</v>
      </c>
      <c r="O75" s="89" t="s">
        <v>319</v>
      </c>
      <c r="P75" s="89"/>
      <c r="Q75" s="89"/>
    </row>
    <row r="76" spans="1:17" ht="21" customHeight="1" x14ac:dyDescent="0.3">
      <c r="A76" s="89" t="s">
        <v>269</v>
      </c>
      <c r="B76" s="89"/>
      <c r="C76" s="89"/>
      <c r="D76" s="89" t="s">
        <v>9</v>
      </c>
      <c r="E76" s="89" t="s">
        <v>428</v>
      </c>
      <c r="F76" s="89">
        <v>90112063</v>
      </c>
      <c r="G76" s="89" t="s">
        <v>293</v>
      </c>
      <c r="H76" s="89" t="s">
        <v>344</v>
      </c>
      <c r="I76" s="89" t="s">
        <v>295</v>
      </c>
      <c r="J76" s="89" t="s">
        <v>296</v>
      </c>
      <c r="K76" s="89"/>
      <c r="L76" s="89" t="s">
        <v>327</v>
      </c>
      <c r="M76" s="89" t="s">
        <v>328</v>
      </c>
      <c r="N76" s="89" t="s">
        <v>333</v>
      </c>
      <c r="O76" s="89" t="s">
        <v>334</v>
      </c>
      <c r="P76" s="89"/>
      <c r="Q76" s="89"/>
    </row>
    <row r="77" spans="1:17" ht="21" customHeight="1" x14ac:dyDescent="0.3">
      <c r="A77" s="89" t="s">
        <v>269</v>
      </c>
      <c r="B77" s="89"/>
      <c r="C77" s="89"/>
      <c r="D77" s="89" t="s">
        <v>9</v>
      </c>
      <c r="E77" s="89" t="s">
        <v>429</v>
      </c>
      <c r="F77" s="89">
        <v>90138271</v>
      </c>
      <c r="G77" s="89" t="s">
        <v>293</v>
      </c>
      <c r="H77" s="89" t="s">
        <v>344</v>
      </c>
      <c r="I77" s="89" t="s">
        <v>295</v>
      </c>
      <c r="J77" s="89" t="s">
        <v>296</v>
      </c>
      <c r="K77" s="89"/>
      <c r="L77" s="89" t="s">
        <v>327</v>
      </c>
      <c r="M77" s="89" t="s">
        <v>328</v>
      </c>
      <c r="N77" s="89" t="s">
        <v>333</v>
      </c>
      <c r="O77" s="89" t="s">
        <v>334</v>
      </c>
      <c r="P77" s="89"/>
      <c r="Q77" s="89"/>
    </row>
    <row r="78" spans="1:17" ht="21" customHeight="1" x14ac:dyDescent="0.3">
      <c r="A78" s="89" t="s">
        <v>269</v>
      </c>
      <c r="B78" s="89"/>
      <c r="C78" s="89"/>
      <c r="D78" s="89" t="s">
        <v>9</v>
      </c>
      <c r="E78" s="89" t="s">
        <v>430</v>
      </c>
      <c r="F78" s="89">
        <v>3413</v>
      </c>
      <c r="G78" s="89" t="s">
        <v>310</v>
      </c>
      <c r="H78" s="89" t="s">
        <v>311</v>
      </c>
      <c r="I78" s="89" t="s">
        <v>312</v>
      </c>
      <c r="J78" s="89" t="s">
        <v>373</v>
      </c>
      <c r="K78" s="89"/>
      <c r="L78" s="89" t="s">
        <v>305</v>
      </c>
      <c r="M78" s="89" t="s">
        <v>322</v>
      </c>
      <c r="N78" s="89" t="s">
        <v>307</v>
      </c>
      <c r="O78" s="89" t="s">
        <v>323</v>
      </c>
      <c r="P78" s="89"/>
      <c r="Q78" s="89"/>
    </row>
    <row r="79" spans="1:17" ht="21" customHeight="1" x14ac:dyDescent="0.3">
      <c r="A79" s="89" t="s">
        <v>269</v>
      </c>
      <c r="B79" s="89"/>
      <c r="C79" s="89"/>
      <c r="D79" s="89" t="s">
        <v>9</v>
      </c>
      <c r="E79" s="89" t="s">
        <v>431</v>
      </c>
      <c r="F79" s="89">
        <v>90097824</v>
      </c>
      <c r="G79" s="89" t="s">
        <v>314</v>
      </c>
      <c r="H79" s="89" t="s">
        <v>315</v>
      </c>
      <c r="I79" s="89" t="s">
        <v>295</v>
      </c>
      <c r="J79" s="89" t="s">
        <v>296</v>
      </c>
      <c r="K79" s="89"/>
      <c r="L79" s="89" t="s">
        <v>316</v>
      </c>
      <c r="M79" s="89" t="s">
        <v>317</v>
      </c>
      <c r="N79" s="90">
        <v>45360</v>
      </c>
      <c r="O79" s="89" t="s">
        <v>340</v>
      </c>
      <c r="P79" s="89"/>
      <c r="Q79" s="89"/>
    </row>
    <row r="80" spans="1:17" ht="21" customHeight="1" x14ac:dyDescent="0.3">
      <c r="A80" s="89" t="s">
        <v>269</v>
      </c>
      <c r="B80" s="89"/>
      <c r="C80" s="89"/>
      <c r="D80" s="89" t="s">
        <v>9</v>
      </c>
      <c r="E80" s="89" t="s">
        <v>432</v>
      </c>
      <c r="F80" s="89">
        <v>3203</v>
      </c>
      <c r="G80" s="89" t="s">
        <v>310</v>
      </c>
      <c r="H80" s="89" t="s">
        <v>311</v>
      </c>
      <c r="I80" s="89" t="s">
        <v>312</v>
      </c>
      <c r="J80" s="89" t="s">
        <v>420</v>
      </c>
      <c r="K80" s="89"/>
      <c r="L80" s="89" t="s">
        <v>297</v>
      </c>
      <c r="M80" s="89" t="s">
        <v>406</v>
      </c>
      <c r="N80" s="90">
        <v>45360</v>
      </c>
      <c r="O80" s="89" t="s">
        <v>390</v>
      </c>
      <c r="P80" s="89"/>
      <c r="Q80" s="89"/>
    </row>
    <row r="81" spans="1:17" ht="21" customHeight="1" x14ac:dyDescent="0.3">
      <c r="A81" s="89" t="s">
        <v>269</v>
      </c>
      <c r="B81" s="89"/>
      <c r="C81" s="89"/>
      <c r="D81" s="89" t="s">
        <v>9</v>
      </c>
      <c r="E81" s="89" t="s">
        <v>433</v>
      </c>
      <c r="F81" s="89">
        <v>18062</v>
      </c>
      <c r="G81" s="89" t="s">
        <v>310</v>
      </c>
      <c r="H81" s="89" t="s">
        <v>311</v>
      </c>
      <c r="I81" s="89" t="s">
        <v>312</v>
      </c>
      <c r="J81" s="89" t="s">
        <v>370</v>
      </c>
      <c r="K81" s="89"/>
      <c r="L81" s="89" t="s">
        <v>365</v>
      </c>
      <c r="M81" s="89" t="s">
        <v>366</v>
      </c>
      <c r="N81" s="89" t="s">
        <v>307</v>
      </c>
      <c r="O81" s="89" t="s">
        <v>323</v>
      </c>
      <c r="P81" s="89"/>
      <c r="Q81" s="89"/>
    </row>
    <row r="82" spans="1:17" ht="21" customHeight="1" x14ac:dyDescent="0.3">
      <c r="A82" s="89" t="s">
        <v>269</v>
      </c>
      <c r="B82" s="89"/>
      <c r="C82" s="89"/>
      <c r="D82" s="89" t="s">
        <v>9</v>
      </c>
      <c r="E82" s="89" t="s">
        <v>434</v>
      </c>
      <c r="F82" s="89">
        <v>90108740</v>
      </c>
      <c r="G82" s="89" t="s">
        <v>314</v>
      </c>
      <c r="H82" s="89" t="s">
        <v>338</v>
      </c>
      <c r="I82" s="89" t="s">
        <v>295</v>
      </c>
      <c r="J82" s="89" t="s">
        <v>296</v>
      </c>
      <c r="K82" s="89"/>
      <c r="L82" s="89" t="s">
        <v>333</v>
      </c>
      <c r="M82" s="89" t="s">
        <v>339</v>
      </c>
      <c r="N82" s="90">
        <v>45574</v>
      </c>
      <c r="O82" s="89" t="s">
        <v>340</v>
      </c>
      <c r="P82" s="89"/>
      <c r="Q82" s="89"/>
    </row>
    <row r="83" spans="1:17" ht="21" customHeight="1" x14ac:dyDescent="0.3">
      <c r="A83" s="89" t="s">
        <v>269</v>
      </c>
      <c r="B83" s="89"/>
      <c r="C83" s="89"/>
      <c r="D83" s="89" t="s">
        <v>95</v>
      </c>
      <c r="E83" s="89" t="s">
        <v>435</v>
      </c>
      <c r="F83" s="89">
        <v>19725</v>
      </c>
      <c r="G83" s="89" t="s">
        <v>310</v>
      </c>
      <c r="H83" s="89" t="s">
        <v>311</v>
      </c>
      <c r="I83" s="89" t="s">
        <v>312</v>
      </c>
      <c r="J83" s="89" t="s">
        <v>304</v>
      </c>
      <c r="K83" s="89"/>
      <c r="L83" s="89" t="s">
        <v>305</v>
      </c>
      <c r="M83" s="89" t="s">
        <v>306</v>
      </c>
      <c r="N83" s="89" t="s">
        <v>307</v>
      </c>
      <c r="O83" s="89" t="s">
        <v>308</v>
      </c>
      <c r="P83" s="89"/>
      <c r="Q83" s="89"/>
    </row>
    <row r="84" spans="1:17" ht="21" customHeight="1" x14ac:dyDescent="0.3">
      <c r="A84" s="89" t="s">
        <v>269</v>
      </c>
      <c r="B84" s="89"/>
      <c r="C84" s="89"/>
      <c r="D84" s="89" t="s">
        <v>9</v>
      </c>
      <c r="E84" s="89" t="s">
        <v>436</v>
      </c>
      <c r="F84" s="89">
        <v>90131908</v>
      </c>
      <c r="G84" s="89" t="s">
        <v>413</v>
      </c>
      <c r="H84" s="89" t="s">
        <v>353</v>
      </c>
      <c r="I84" s="89" t="s">
        <v>354</v>
      </c>
      <c r="J84" s="89" t="s">
        <v>370</v>
      </c>
      <c r="K84" s="89"/>
      <c r="L84" s="89" t="s">
        <v>414</v>
      </c>
      <c r="M84" s="89" t="s">
        <v>328</v>
      </c>
      <c r="N84" s="89" t="s">
        <v>307</v>
      </c>
      <c r="O84" s="89" t="s">
        <v>323</v>
      </c>
      <c r="P84" s="89"/>
      <c r="Q84" s="89"/>
    </row>
    <row r="85" spans="1:17" ht="21" customHeight="1" x14ac:dyDescent="0.3">
      <c r="A85" s="89" t="s">
        <v>269</v>
      </c>
      <c r="B85" s="89"/>
      <c r="C85" s="89"/>
      <c r="D85" s="89" t="s">
        <v>9</v>
      </c>
      <c r="E85" s="89" t="s">
        <v>437</v>
      </c>
      <c r="F85" s="89">
        <v>90112330</v>
      </c>
      <c r="G85" s="89" t="s">
        <v>359</v>
      </c>
      <c r="H85" s="89" t="s">
        <v>360</v>
      </c>
      <c r="I85" s="89" t="s">
        <v>354</v>
      </c>
      <c r="J85" s="89" t="s">
        <v>438</v>
      </c>
      <c r="K85" s="89"/>
      <c r="L85" s="89" t="s">
        <v>327</v>
      </c>
      <c r="M85" s="89" t="s">
        <v>328</v>
      </c>
      <c r="N85" s="89" t="s">
        <v>318</v>
      </c>
      <c r="O85" s="89" t="s">
        <v>319</v>
      </c>
      <c r="P85" s="89"/>
      <c r="Q85" s="89"/>
    </row>
    <row r="86" spans="1:17" ht="21" customHeight="1" x14ac:dyDescent="0.3">
      <c r="A86" s="89" t="s">
        <v>269</v>
      </c>
      <c r="B86" s="89"/>
      <c r="C86" s="89"/>
      <c r="D86" s="89" t="s">
        <v>9</v>
      </c>
      <c r="E86" s="89" t="s">
        <v>439</v>
      </c>
      <c r="F86" s="89">
        <v>5793</v>
      </c>
      <c r="G86" s="89" t="s">
        <v>310</v>
      </c>
      <c r="H86" s="89" t="s">
        <v>311</v>
      </c>
      <c r="I86" s="89" t="s">
        <v>312</v>
      </c>
      <c r="J86" s="89" t="s">
        <v>373</v>
      </c>
      <c r="K86" s="89"/>
      <c r="L86" s="89" t="s">
        <v>305</v>
      </c>
      <c r="M86" s="89" t="s">
        <v>322</v>
      </c>
      <c r="N86" s="89" t="s">
        <v>307</v>
      </c>
      <c r="O86" s="89" t="s">
        <v>323</v>
      </c>
      <c r="P86" s="89"/>
      <c r="Q86" s="89"/>
    </row>
    <row r="87" spans="1:17" ht="21" customHeight="1" x14ac:dyDescent="0.3">
      <c r="A87" s="89" t="s">
        <v>269</v>
      </c>
      <c r="B87" s="89"/>
      <c r="C87" s="89"/>
      <c r="D87" s="89" t="s">
        <v>9</v>
      </c>
      <c r="E87" s="89" t="s">
        <v>440</v>
      </c>
      <c r="F87" s="89">
        <v>10793</v>
      </c>
      <c r="G87" s="89" t="s">
        <v>310</v>
      </c>
      <c r="H87" s="89" t="s">
        <v>311</v>
      </c>
      <c r="I87" s="89" t="s">
        <v>312</v>
      </c>
      <c r="J87" s="89" t="s">
        <v>326</v>
      </c>
      <c r="K87" s="89"/>
      <c r="L87" s="89" t="s">
        <v>327</v>
      </c>
      <c r="M87" s="89" t="s">
        <v>328</v>
      </c>
      <c r="N87" s="89" t="s">
        <v>318</v>
      </c>
      <c r="O87" s="89" t="s">
        <v>319</v>
      </c>
      <c r="P87" s="89"/>
      <c r="Q87" s="89"/>
    </row>
    <row r="88" spans="1:17" ht="21" customHeight="1" x14ac:dyDescent="0.3">
      <c r="A88" s="89" t="s">
        <v>269</v>
      </c>
      <c r="B88" s="89"/>
      <c r="C88" s="89"/>
      <c r="D88" s="89" t="s">
        <v>9</v>
      </c>
      <c r="E88" s="89" t="s">
        <v>441</v>
      </c>
      <c r="F88" s="89">
        <v>16026</v>
      </c>
      <c r="G88" s="89" t="s">
        <v>384</v>
      </c>
      <c r="H88" s="89" t="s">
        <v>311</v>
      </c>
      <c r="I88" s="89" t="s">
        <v>312</v>
      </c>
      <c r="J88" s="89" t="s">
        <v>416</v>
      </c>
      <c r="K88" s="89"/>
      <c r="L88" s="89" t="s">
        <v>297</v>
      </c>
      <c r="M88" s="89" t="s">
        <v>406</v>
      </c>
      <c r="N88" s="90">
        <v>45360</v>
      </c>
      <c r="O88" s="89" t="s">
        <v>390</v>
      </c>
      <c r="P88" s="89"/>
      <c r="Q88" s="89"/>
    </row>
    <row r="89" spans="1:17" ht="21" customHeight="1" x14ac:dyDescent="0.3">
      <c r="A89" s="89" t="s">
        <v>269</v>
      </c>
      <c r="B89" s="89"/>
      <c r="C89" s="89"/>
      <c r="D89" s="89" t="s">
        <v>95</v>
      </c>
      <c r="E89" s="89" t="s">
        <v>442</v>
      </c>
      <c r="F89" s="89">
        <v>90132797</v>
      </c>
      <c r="G89" s="89" t="s">
        <v>352</v>
      </c>
      <c r="H89" s="89" t="s">
        <v>353</v>
      </c>
      <c r="I89" s="89" t="s">
        <v>354</v>
      </c>
      <c r="J89" s="89" t="s">
        <v>355</v>
      </c>
      <c r="K89" s="91"/>
      <c r="L89" s="89" t="s">
        <v>333</v>
      </c>
      <c r="M89" s="89" t="s">
        <v>339</v>
      </c>
      <c r="N89" s="90">
        <v>45574</v>
      </c>
      <c r="O89" s="89" t="s">
        <v>390</v>
      </c>
      <c r="P89" s="89"/>
      <c r="Q89" s="89"/>
    </row>
    <row r="90" spans="1:17" ht="21" customHeight="1" x14ac:dyDescent="0.3">
      <c r="A90" s="89" t="s">
        <v>269</v>
      </c>
      <c r="B90" s="89"/>
      <c r="C90" s="89"/>
      <c r="D90" s="89" t="s">
        <v>95</v>
      </c>
      <c r="E90" s="89" t="s">
        <v>443</v>
      </c>
      <c r="F90" s="89">
        <v>5565</v>
      </c>
      <c r="G90" s="89" t="s">
        <v>310</v>
      </c>
      <c r="H90" s="89" t="s">
        <v>311</v>
      </c>
      <c r="I90" s="89" t="s">
        <v>312</v>
      </c>
      <c r="J90" s="89" t="s">
        <v>373</v>
      </c>
      <c r="K90" s="89"/>
      <c r="L90" s="89" t="s">
        <v>388</v>
      </c>
      <c r="M90" s="89" t="s">
        <v>339</v>
      </c>
      <c r="N90" s="89" t="s">
        <v>333</v>
      </c>
      <c r="O90" s="89" t="s">
        <v>334</v>
      </c>
      <c r="P90" s="89"/>
      <c r="Q90" s="89"/>
    </row>
    <row r="91" spans="1:17" ht="21" customHeight="1" x14ac:dyDescent="0.3">
      <c r="A91" s="89" t="s">
        <v>269</v>
      </c>
      <c r="B91" s="89"/>
      <c r="C91" s="89"/>
      <c r="D91" s="89" t="s">
        <v>9</v>
      </c>
      <c r="E91" s="89" t="s">
        <v>444</v>
      </c>
      <c r="F91" s="89">
        <v>90061866</v>
      </c>
      <c r="G91" s="89" t="s">
        <v>293</v>
      </c>
      <c r="H91" s="89" t="s">
        <v>294</v>
      </c>
      <c r="I91" s="89" t="s">
        <v>295</v>
      </c>
      <c r="J91" s="89" t="s">
        <v>296</v>
      </c>
      <c r="K91" s="89"/>
      <c r="L91" s="89" t="s">
        <v>297</v>
      </c>
      <c r="M91" s="89" t="s">
        <v>298</v>
      </c>
      <c r="N91" s="90">
        <v>45574</v>
      </c>
      <c r="O91" s="89" t="s">
        <v>340</v>
      </c>
      <c r="P91" s="89"/>
      <c r="Q91" s="89"/>
    </row>
    <row r="92" spans="1:17" ht="21" customHeight="1" x14ac:dyDescent="0.3">
      <c r="A92" s="89" t="s">
        <v>269</v>
      </c>
      <c r="B92" s="89"/>
      <c r="C92" s="89"/>
      <c r="D92" s="89" t="s">
        <v>95</v>
      </c>
      <c r="E92" s="89" t="s">
        <v>445</v>
      </c>
      <c r="F92" s="89">
        <v>16377</v>
      </c>
      <c r="G92" s="89" t="s">
        <v>310</v>
      </c>
      <c r="H92" s="89" t="s">
        <v>311</v>
      </c>
      <c r="I92" s="89" t="s">
        <v>312</v>
      </c>
      <c r="J92" s="89" t="s">
        <v>373</v>
      </c>
      <c r="K92" s="89"/>
      <c r="L92" s="89" t="s">
        <v>388</v>
      </c>
      <c r="M92" s="89" t="s">
        <v>339</v>
      </c>
      <c r="N92" s="89" t="s">
        <v>333</v>
      </c>
      <c r="O92" s="89" t="s">
        <v>397</v>
      </c>
      <c r="P92" s="89"/>
      <c r="Q92" s="89"/>
    </row>
    <row r="93" spans="1:17" ht="21" customHeight="1" x14ac:dyDescent="0.3">
      <c r="A93" s="89" t="s">
        <v>269</v>
      </c>
      <c r="B93" s="89"/>
      <c r="C93" s="89"/>
      <c r="D93" s="89" t="s">
        <v>9</v>
      </c>
      <c r="E93" s="89" t="s">
        <v>446</v>
      </c>
      <c r="F93" s="89">
        <v>90130583</v>
      </c>
      <c r="G93" s="89" t="s">
        <v>301</v>
      </c>
      <c r="H93" s="89" t="s">
        <v>447</v>
      </c>
      <c r="I93" s="89" t="s">
        <v>303</v>
      </c>
      <c r="J93" s="89" t="s">
        <v>370</v>
      </c>
      <c r="K93" s="89"/>
      <c r="L93" s="89" t="s">
        <v>305</v>
      </c>
      <c r="M93" s="89" t="s">
        <v>322</v>
      </c>
      <c r="N93" s="89" t="s">
        <v>307</v>
      </c>
      <c r="O93" s="89" t="s">
        <v>323</v>
      </c>
      <c r="P93" s="89"/>
      <c r="Q93" s="89"/>
    </row>
    <row r="94" spans="1:17" ht="21" customHeight="1" x14ac:dyDescent="0.3">
      <c r="A94" s="89" t="s">
        <v>269</v>
      </c>
      <c r="B94" s="89"/>
      <c r="C94" s="89"/>
      <c r="D94" s="89" t="s">
        <v>9</v>
      </c>
      <c r="E94" s="89" t="s">
        <v>448</v>
      </c>
      <c r="F94" s="89">
        <v>90113757</v>
      </c>
      <c r="G94" s="89" t="s">
        <v>314</v>
      </c>
      <c r="H94" s="89" t="s">
        <v>315</v>
      </c>
      <c r="I94" s="89" t="s">
        <v>295</v>
      </c>
      <c r="J94" s="89" t="s">
        <v>296</v>
      </c>
      <c r="K94" s="89"/>
      <c r="L94" s="89" t="s">
        <v>316</v>
      </c>
      <c r="M94" s="89" t="s">
        <v>317</v>
      </c>
      <c r="N94" s="90">
        <v>45360</v>
      </c>
      <c r="O94" s="89" t="s">
        <v>340</v>
      </c>
      <c r="P94" s="89"/>
      <c r="Q94" s="89"/>
    </row>
    <row r="95" spans="1:17" ht="21" customHeight="1" x14ac:dyDescent="0.3">
      <c r="A95" s="89" t="s">
        <v>269</v>
      </c>
      <c r="B95" s="89"/>
      <c r="C95" s="89"/>
      <c r="D95" s="89" t="s">
        <v>95</v>
      </c>
      <c r="E95" s="89" t="s">
        <v>449</v>
      </c>
      <c r="F95" s="89">
        <v>90136329</v>
      </c>
      <c r="G95" s="89" t="s">
        <v>352</v>
      </c>
      <c r="H95" s="89" t="s">
        <v>353</v>
      </c>
      <c r="I95" s="89" t="s">
        <v>354</v>
      </c>
      <c r="J95" s="89" t="s">
        <v>355</v>
      </c>
      <c r="K95" s="91"/>
      <c r="L95" s="89" t="s">
        <v>333</v>
      </c>
      <c r="M95" s="89" t="s">
        <v>339</v>
      </c>
      <c r="N95" s="90">
        <v>45452</v>
      </c>
      <c r="O95" s="89" t="s">
        <v>319</v>
      </c>
      <c r="P95" s="89"/>
      <c r="Q95" s="89"/>
    </row>
    <row r="96" spans="1:17" ht="21" customHeight="1" x14ac:dyDescent="0.3">
      <c r="A96" s="89" t="s">
        <v>269</v>
      </c>
      <c r="B96" s="89"/>
      <c r="C96" s="89"/>
      <c r="D96" s="89" t="s">
        <v>9</v>
      </c>
      <c r="E96" s="89" t="s">
        <v>450</v>
      </c>
      <c r="F96" s="89">
        <v>90093605</v>
      </c>
      <c r="G96" s="89" t="s">
        <v>314</v>
      </c>
      <c r="H96" s="89" t="s">
        <v>338</v>
      </c>
      <c r="I96" s="89" t="s">
        <v>295</v>
      </c>
      <c r="J96" s="89" t="s">
        <v>378</v>
      </c>
      <c r="K96" s="89"/>
      <c r="L96" s="89" t="s">
        <v>297</v>
      </c>
      <c r="M96" s="89" t="s">
        <v>298</v>
      </c>
      <c r="N96" s="90">
        <v>45360</v>
      </c>
      <c r="O96" s="89" t="s">
        <v>340</v>
      </c>
      <c r="P96" s="89"/>
      <c r="Q96" s="89"/>
    </row>
    <row r="97" spans="1:17" ht="21" customHeight="1" x14ac:dyDescent="0.3">
      <c r="A97" s="89" t="s">
        <v>269</v>
      </c>
      <c r="B97" s="89"/>
      <c r="C97" s="89"/>
      <c r="D97" s="89" t="s">
        <v>9</v>
      </c>
      <c r="E97" s="89" t="s">
        <v>451</v>
      </c>
      <c r="F97" s="89">
        <v>90135965</v>
      </c>
      <c r="G97" s="89" t="s">
        <v>314</v>
      </c>
      <c r="H97" s="89" t="s">
        <v>315</v>
      </c>
      <c r="I97" s="89" t="s">
        <v>295</v>
      </c>
      <c r="J97" s="89" t="s">
        <v>296</v>
      </c>
      <c r="K97" s="89"/>
      <c r="L97" s="89" t="s">
        <v>316</v>
      </c>
      <c r="M97" s="89" t="s">
        <v>350</v>
      </c>
      <c r="N97" s="90">
        <v>45360</v>
      </c>
      <c r="O97" s="89" t="s">
        <v>340</v>
      </c>
      <c r="P97" s="89"/>
      <c r="Q97" s="89"/>
    </row>
    <row r="98" spans="1:17" ht="21" customHeight="1" x14ac:dyDescent="0.3">
      <c r="A98" s="89" t="s">
        <v>269</v>
      </c>
      <c r="B98" s="89"/>
      <c r="C98" s="89"/>
      <c r="D98" s="89" t="s">
        <v>9</v>
      </c>
      <c r="E98" s="89" t="s">
        <v>452</v>
      </c>
      <c r="F98" s="89">
        <v>90040555</v>
      </c>
      <c r="G98" s="89" t="s">
        <v>314</v>
      </c>
      <c r="H98" s="89" t="s">
        <v>338</v>
      </c>
      <c r="I98" s="89" t="s">
        <v>295</v>
      </c>
      <c r="J98" s="89" t="s">
        <v>296</v>
      </c>
      <c r="K98" s="89"/>
      <c r="L98" s="89" t="s">
        <v>365</v>
      </c>
      <c r="M98" s="89" t="s">
        <v>366</v>
      </c>
      <c r="N98" s="90">
        <v>45360</v>
      </c>
      <c r="O98" s="89" t="s">
        <v>340</v>
      </c>
      <c r="P98" s="89"/>
      <c r="Q98" s="89"/>
    </row>
    <row r="99" spans="1:17" ht="21" customHeight="1" x14ac:dyDescent="0.3">
      <c r="A99" s="89" t="s">
        <v>269</v>
      </c>
      <c r="B99" s="89"/>
      <c r="C99" s="89"/>
      <c r="D99" s="89" t="s">
        <v>9</v>
      </c>
      <c r="E99" s="89" t="s">
        <v>453</v>
      </c>
      <c r="F99" s="89">
        <v>4953</v>
      </c>
      <c r="G99" s="89" t="s">
        <v>310</v>
      </c>
      <c r="H99" s="89" t="s">
        <v>311</v>
      </c>
      <c r="I99" s="89" t="s">
        <v>312</v>
      </c>
      <c r="J99" s="89" t="s">
        <v>373</v>
      </c>
      <c r="K99" s="89"/>
      <c r="L99" s="89" t="s">
        <v>333</v>
      </c>
      <c r="M99" s="89" t="s">
        <v>385</v>
      </c>
      <c r="N99" s="90">
        <v>45391</v>
      </c>
      <c r="O99" s="89" t="s">
        <v>334</v>
      </c>
      <c r="P99" s="89"/>
      <c r="Q99" s="89"/>
    </row>
    <row r="100" spans="1:17" ht="21" customHeight="1" x14ac:dyDescent="0.3">
      <c r="A100" s="89" t="s">
        <v>269</v>
      </c>
      <c r="B100" s="89"/>
      <c r="C100" s="89"/>
      <c r="D100" s="89" t="s">
        <v>9</v>
      </c>
      <c r="E100" s="89" t="s">
        <v>454</v>
      </c>
      <c r="F100" s="89">
        <v>90117684</v>
      </c>
      <c r="G100" s="89" t="s">
        <v>301</v>
      </c>
      <c r="H100" s="89" t="s">
        <v>455</v>
      </c>
      <c r="I100" s="89" t="s">
        <v>303</v>
      </c>
      <c r="J100" s="89" t="s">
        <v>420</v>
      </c>
      <c r="K100" s="89"/>
      <c r="L100" s="89" t="s">
        <v>327</v>
      </c>
      <c r="M100" s="89" t="s">
        <v>328</v>
      </c>
      <c r="N100" s="90">
        <v>45421</v>
      </c>
      <c r="O100" s="89" t="s">
        <v>323</v>
      </c>
      <c r="P100" s="89"/>
      <c r="Q100" s="89"/>
    </row>
    <row r="101" spans="1:17" ht="21" customHeight="1" x14ac:dyDescent="0.3">
      <c r="A101" s="89" t="s">
        <v>269</v>
      </c>
      <c r="B101" s="89"/>
      <c r="C101" s="89"/>
      <c r="D101" s="89" t="s">
        <v>95</v>
      </c>
      <c r="E101" s="89" t="s">
        <v>456</v>
      </c>
      <c r="F101" s="89">
        <v>90043722</v>
      </c>
      <c r="G101" s="89" t="s">
        <v>314</v>
      </c>
      <c r="H101" s="89" t="s">
        <v>338</v>
      </c>
      <c r="I101" s="89" t="s">
        <v>295</v>
      </c>
      <c r="J101" s="89" t="s">
        <v>296</v>
      </c>
      <c r="K101" s="89"/>
      <c r="L101" s="89" t="s">
        <v>333</v>
      </c>
      <c r="M101" s="89" t="s">
        <v>339</v>
      </c>
      <c r="N101" s="90">
        <v>45574</v>
      </c>
      <c r="O101" s="89" t="s">
        <v>340</v>
      </c>
      <c r="P101" s="89"/>
      <c r="Q101" s="89"/>
    </row>
    <row r="102" spans="1:17" ht="21" customHeight="1" x14ac:dyDescent="0.3">
      <c r="A102" s="89" t="s">
        <v>269</v>
      </c>
      <c r="B102" s="89"/>
      <c r="C102" s="89"/>
      <c r="D102" s="89" t="s">
        <v>9</v>
      </c>
      <c r="E102" s="89" t="s">
        <v>457</v>
      </c>
      <c r="F102" s="89">
        <v>90138269</v>
      </c>
      <c r="G102" s="89" t="s">
        <v>293</v>
      </c>
      <c r="H102" s="89" t="s">
        <v>344</v>
      </c>
      <c r="I102" s="89" t="s">
        <v>295</v>
      </c>
      <c r="J102" s="89" t="s">
        <v>296</v>
      </c>
      <c r="K102" s="89"/>
      <c r="L102" s="89" t="s">
        <v>327</v>
      </c>
      <c r="M102" s="89" t="s">
        <v>328</v>
      </c>
      <c r="N102" s="89" t="s">
        <v>333</v>
      </c>
      <c r="O102" s="89" t="s">
        <v>334</v>
      </c>
      <c r="P102" s="89"/>
      <c r="Q102" s="89"/>
    </row>
    <row r="103" spans="1:17" ht="21" customHeight="1" x14ac:dyDescent="0.3">
      <c r="A103" s="89" t="s">
        <v>269</v>
      </c>
      <c r="B103" s="89"/>
      <c r="C103" s="89"/>
      <c r="D103" s="89" t="s">
        <v>9</v>
      </c>
      <c r="E103" s="89" t="s">
        <v>458</v>
      </c>
      <c r="F103" s="89">
        <v>90095836</v>
      </c>
      <c r="G103" s="89" t="s">
        <v>352</v>
      </c>
      <c r="H103" s="89" t="s">
        <v>353</v>
      </c>
      <c r="I103" s="89" t="s">
        <v>354</v>
      </c>
      <c r="J103" s="89" t="s">
        <v>355</v>
      </c>
      <c r="K103" s="91"/>
      <c r="L103" s="89" t="s">
        <v>297</v>
      </c>
      <c r="M103" s="89" t="s">
        <v>298</v>
      </c>
      <c r="N103" s="90">
        <v>45574</v>
      </c>
      <c r="O103" s="89" t="s">
        <v>390</v>
      </c>
      <c r="P103" s="89"/>
      <c r="Q103" s="89"/>
    </row>
    <row r="104" spans="1:17" ht="21" customHeight="1" x14ac:dyDescent="0.3">
      <c r="A104" s="89" t="s">
        <v>269</v>
      </c>
      <c r="B104" s="89"/>
      <c r="C104" s="89"/>
      <c r="D104" s="89" t="s">
        <v>9</v>
      </c>
      <c r="E104" s="89" t="s">
        <v>459</v>
      </c>
      <c r="F104" s="89">
        <v>90136761</v>
      </c>
      <c r="G104" s="89" t="s">
        <v>314</v>
      </c>
      <c r="H104" s="89" t="s">
        <v>338</v>
      </c>
      <c r="I104" s="89" t="s">
        <v>295</v>
      </c>
      <c r="J104" s="89" t="s">
        <v>296</v>
      </c>
      <c r="K104" s="89"/>
      <c r="L104" s="89" t="s">
        <v>333</v>
      </c>
      <c r="M104" s="89" t="s">
        <v>339</v>
      </c>
      <c r="N104" s="90">
        <v>45574</v>
      </c>
      <c r="O104" s="89" t="s">
        <v>340</v>
      </c>
      <c r="P104" s="89"/>
      <c r="Q104" s="89"/>
    </row>
    <row r="105" spans="1:17" ht="21" customHeight="1" x14ac:dyDescent="0.3">
      <c r="A105" s="89" t="s">
        <v>269</v>
      </c>
      <c r="B105" s="89"/>
      <c r="C105" s="89"/>
      <c r="D105" s="89" t="s">
        <v>9</v>
      </c>
      <c r="E105" s="89" t="s">
        <v>460</v>
      </c>
      <c r="F105" s="89">
        <v>90101732</v>
      </c>
      <c r="G105" s="89" t="s">
        <v>461</v>
      </c>
      <c r="H105" s="89" t="s">
        <v>338</v>
      </c>
      <c r="I105" s="89" t="s">
        <v>354</v>
      </c>
      <c r="J105" s="89" t="s">
        <v>420</v>
      </c>
      <c r="K105" s="89"/>
      <c r="L105" s="89" t="s">
        <v>327</v>
      </c>
      <c r="M105" s="89" t="s">
        <v>328</v>
      </c>
      <c r="N105" s="89" t="s">
        <v>318</v>
      </c>
      <c r="O105" s="89" t="s">
        <v>319</v>
      </c>
      <c r="P105" s="89"/>
      <c r="Q105" s="89"/>
    </row>
    <row r="106" spans="1:17" ht="21" customHeight="1" x14ac:dyDescent="0.3">
      <c r="A106" s="89" t="s">
        <v>269</v>
      </c>
      <c r="B106" s="89"/>
      <c r="C106" s="89"/>
      <c r="D106" s="89" t="s">
        <v>9</v>
      </c>
      <c r="E106" s="89" t="s">
        <v>462</v>
      </c>
      <c r="F106" s="89">
        <v>19989</v>
      </c>
      <c r="G106" s="89" t="s">
        <v>384</v>
      </c>
      <c r="H106" s="89" t="s">
        <v>311</v>
      </c>
      <c r="I106" s="89" t="s">
        <v>312</v>
      </c>
      <c r="J106" s="89" t="s">
        <v>416</v>
      </c>
      <c r="K106" s="89"/>
      <c r="L106" s="89" t="s">
        <v>327</v>
      </c>
      <c r="M106" s="89" t="s">
        <v>328</v>
      </c>
      <c r="N106" s="89" t="s">
        <v>318</v>
      </c>
      <c r="O106" s="89" t="s">
        <v>319</v>
      </c>
      <c r="P106" s="89"/>
      <c r="Q106" s="89"/>
    </row>
    <row r="107" spans="1:17" ht="21" customHeight="1" x14ac:dyDescent="0.3">
      <c r="A107" s="89" t="s">
        <v>269</v>
      </c>
      <c r="B107" s="89"/>
      <c r="C107" s="89"/>
      <c r="D107" s="89" t="s">
        <v>9</v>
      </c>
      <c r="E107" s="89" t="s">
        <v>463</v>
      </c>
      <c r="F107" s="89">
        <v>90122588</v>
      </c>
      <c r="G107" s="89" t="s">
        <v>314</v>
      </c>
      <c r="H107" s="89" t="s">
        <v>315</v>
      </c>
      <c r="I107" s="89" t="s">
        <v>295</v>
      </c>
      <c r="J107" s="89" t="s">
        <v>296</v>
      </c>
      <c r="K107" s="89"/>
      <c r="L107" s="89" t="s">
        <v>316</v>
      </c>
      <c r="M107" s="89" t="s">
        <v>317</v>
      </c>
      <c r="N107" s="89" t="s">
        <v>318</v>
      </c>
      <c r="O107" s="89" t="s">
        <v>319</v>
      </c>
      <c r="P107" s="89"/>
      <c r="Q107" s="89"/>
    </row>
    <row r="108" spans="1:17" ht="21" customHeight="1" x14ac:dyDescent="0.3">
      <c r="A108" s="89" t="s">
        <v>269</v>
      </c>
      <c r="B108" s="89"/>
      <c r="C108" s="89"/>
      <c r="D108" s="89" t="s">
        <v>95</v>
      </c>
      <c r="E108" s="89" t="s">
        <v>464</v>
      </c>
      <c r="F108" s="89">
        <v>90136760</v>
      </c>
      <c r="G108" s="89" t="s">
        <v>314</v>
      </c>
      <c r="H108" s="89" t="s">
        <v>338</v>
      </c>
      <c r="I108" s="89" t="s">
        <v>295</v>
      </c>
      <c r="J108" s="89" t="s">
        <v>296</v>
      </c>
      <c r="K108" s="89"/>
      <c r="L108" s="89" t="s">
        <v>333</v>
      </c>
      <c r="M108" s="89" t="s">
        <v>339</v>
      </c>
      <c r="N108" s="90">
        <v>45574</v>
      </c>
      <c r="O108" s="89" t="s">
        <v>340</v>
      </c>
      <c r="P108" s="89"/>
      <c r="Q108" s="89"/>
    </row>
    <row r="109" spans="1:17" ht="21" customHeight="1" x14ac:dyDescent="0.3">
      <c r="A109" s="89" t="s">
        <v>269</v>
      </c>
      <c r="B109" s="89"/>
      <c r="C109" s="89"/>
      <c r="D109" s="89" t="s">
        <v>9</v>
      </c>
      <c r="E109" s="89" t="s">
        <v>465</v>
      </c>
      <c r="F109" s="89">
        <v>90031501</v>
      </c>
      <c r="G109" s="89" t="s">
        <v>314</v>
      </c>
      <c r="H109" s="89" t="s">
        <v>405</v>
      </c>
      <c r="I109" s="89" t="s">
        <v>295</v>
      </c>
      <c r="J109" s="89" t="s">
        <v>296</v>
      </c>
      <c r="K109" s="89"/>
      <c r="L109" s="89" t="s">
        <v>327</v>
      </c>
      <c r="M109" s="89" t="s">
        <v>328</v>
      </c>
      <c r="N109" s="89" t="s">
        <v>318</v>
      </c>
      <c r="O109" s="89" t="s">
        <v>319</v>
      </c>
      <c r="P109" s="89"/>
      <c r="Q109" s="89"/>
    </row>
    <row r="110" spans="1:17" ht="21" customHeight="1" x14ac:dyDescent="0.3">
      <c r="A110" s="89" t="s">
        <v>269</v>
      </c>
      <c r="B110" s="89"/>
      <c r="C110" s="89"/>
      <c r="D110" s="89" t="s">
        <v>9</v>
      </c>
      <c r="E110" s="89" t="s">
        <v>466</v>
      </c>
      <c r="F110" s="89">
        <v>90009894</v>
      </c>
      <c r="G110" s="89" t="s">
        <v>461</v>
      </c>
      <c r="H110" s="89" t="s">
        <v>338</v>
      </c>
      <c r="I110" s="89" t="s">
        <v>354</v>
      </c>
      <c r="J110" s="89" t="s">
        <v>420</v>
      </c>
      <c r="K110" s="89"/>
      <c r="L110" s="89" t="s">
        <v>327</v>
      </c>
      <c r="M110" s="89" t="s">
        <v>328</v>
      </c>
      <c r="N110" s="89" t="s">
        <v>318</v>
      </c>
      <c r="O110" s="89" t="s">
        <v>319</v>
      </c>
      <c r="P110" s="89"/>
      <c r="Q110" s="89"/>
    </row>
    <row r="111" spans="1:17" ht="21" customHeight="1" x14ac:dyDescent="0.3">
      <c r="A111" s="89" t="s">
        <v>269</v>
      </c>
      <c r="B111" s="89"/>
      <c r="C111" s="89"/>
      <c r="D111" s="89" t="s">
        <v>9</v>
      </c>
      <c r="E111" s="89" t="s">
        <v>467</v>
      </c>
      <c r="F111" s="89">
        <v>5320</v>
      </c>
      <c r="G111" s="89" t="s">
        <v>325</v>
      </c>
      <c r="H111" s="89" t="s">
        <v>311</v>
      </c>
      <c r="I111" s="89" t="s">
        <v>312</v>
      </c>
      <c r="J111" s="89" t="s">
        <v>468</v>
      </c>
      <c r="K111" s="89"/>
      <c r="L111" s="89" t="s">
        <v>297</v>
      </c>
      <c r="M111" s="89" t="s">
        <v>406</v>
      </c>
      <c r="N111" s="90">
        <v>45544</v>
      </c>
      <c r="O111" s="89" t="s">
        <v>299</v>
      </c>
      <c r="P111" s="89"/>
      <c r="Q111" s="89"/>
    </row>
    <row r="112" spans="1:17" ht="21" customHeight="1" x14ac:dyDescent="0.3">
      <c r="A112" s="89" t="s">
        <v>269</v>
      </c>
      <c r="B112" s="89"/>
      <c r="C112" s="89"/>
      <c r="D112" s="89" t="s">
        <v>95</v>
      </c>
      <c r="E112" s="89" t="s">
        <v>469</v>
      </c>
      <c r="F112" s="89">
        <v>90119244</v>
      </c>
      <c r="G112" s="89" t="s">
        <v>314</v>
      </c>
      <c r="H112" s="89" t="s">
        <v>342</v>
      </c>
      <c r="I112" s="89" t="s">
        <v>295</v>
      </c>
      <c r="J112" s="89" t="s">
        <v>296</v>
      </c>
      <c r="K112" s="89"/>
      <c r="L112" s="89" t="s">
        <v>333</v>
      </c>
      <c r="M112" s="89" t="s">
        <v>339</v>
      </c>
      <c r="N112" s="90">
        <v>45391</v>
      </c>
      <c r="O112" s="89" t="s">
        <v>334</v>
      </c>
      <c r="P112" s="89"/>
      <c r="Q112" s="89"/>
    </row>
    <row r="113" spans="1:17" ht="21" customHeight="1" x14ac:dyDescent="0.3">
      <c r="A113" s="89" t="s">
        <v>269</v>
      </c>
      <c r="B113" s="89"/>
      <c r="C113" s="89"/>
      <c r="D113" s="89" t="s">
        <v>9</v>
      </c>
      <c r="E113" s="89" t="s">
        <v>470</v>
      </c>
      <c r="F113" s="89">
        <v>90122593</v>
      </c>
      <c r="G113" s="89" t="s">
        <v>314</v>
      </c>
      <c r="H113" s="89" t="s">
        <v>315</v>
      </c>
      <c r="I113" s="89" t="s">
        <v>295</v>
      </c>
      <c r="J113" s="89" t="s">
        <v>296</v>
      </c>
      <c r="K113" s="89"/>
      <c r="L113" s="89" t="s">
        <v>316</v>
      </c>
      <c r="M113" s="89" t="s">
        <v>317</v>
      </c>
      <c r="N113" s="90">
        <v>45360</v>
      </c>
      <c r="O113" s="89" t="s">
        <v>340</v>
      </c>
      <c r="P113" s="89"/>
      <c r="Q113" s="89"/>
    </row>
    <row r="114" spans="1:17" ht="21" customHeight="1" x14ac:dyDescent="0.3">
      <c r="A114" s="89" t="s">
        <v>269</v>
      </c>
      <c r="B114" s="89"/>
      <c r="C114" s="89"/>
      <c r="D114" s="89" t="s">
        <v>95</v>
      </c>
      <c r="E114" s="89" t="s">
        <v>471</v>
      </c>
      <c r="F114" s="89">
        <v>90136962</v>
      </c>
      <c r="G114" s="89" t="s">
        <v>314</v>
      </c>
      <c r="H114" s="89" t="s">
        <v>342</v>
      </c>
      <c r="I114" s="89" t="s">
        <v>295</v>
      </c>
      <c r="J114" s="89" t="s">
        <v>296</v>
      </c>
      <c r="K114" s="89"/>
      <c r="L114" s="89" t="s">
        <v>333</v>
      </c>
      <c r="M114" s="89" t="s">
        <v>339</v>
      </c>
      <c r="N114" s="90">
        <v>45391</v>
      </c>
      <c r="O114" s="89" t="s">
        <v>334</v>
      </c>
      <c r="P114" s="89"/>
      <c r="Q114" s="89"/>
    </row>
    <row r="115" spans="1:17" ht="21" customHeight="1" x14ac:dyDescent="0.3">
      <c r="A115" s="89" t="s">
        <v>269</v>
      </c>
      <c r="B115" s="89"/>
      <c r="C115" s="89"/>
      <c r="D115" s="89" t="s">
        <v>95</v>
      </c>
      <c r="E115" s="89" t="s">
        <v>472</v>
      </c>
      <c r="F115" s="89">
        <v>90136968</v>
      </c>
      <c r="G115" s="89" t="s">
        <v>314</v>
      </c>
      <c r="H115" s="89" t="s">
        <v>342</v>
      </c>
      <c r="I115" s="89" t="s">
        <v>295</v>
      </c>
      <c r="J115" s="89" t="s">
        <v>296</v>
      </c>
      <c r="K115" s="89"/>
      <c r="L115" s="89" t="s">
        <v>333</v>
      </c>
      <c r="M115" s="89" t="s">
        <v>339</v>
      </c>
      <c r="N115" s="90">
        <v>45391</v>
      </c>
      <c r="O115" s="89" t="s">
        <v>334</v>
      </c>
      <c r="P115" s="89"/>
      <c r="Q115" s="89"/>
    </row>
    <row r="116" spans="1:17" ht="21" customHeight="1" x14ac:dyDescent="0.3">
      <c r="A116" s="89" t="s">
        <v>269</v>
      </c>
      <c r="B116" s="89"/>
      <c r="C116" s="89"/>
      <c r="D116" s="89" t="s">
        <v>9</v>
      </c>
      <c r="E116" s="89" t="s">
        <v>473</v>
      </c>
      <c r="F116" s="89">
        <v>90079119</v>
      </c>
      <c r="G116" s="89" t="s">
        <v>314</v>
      </c>
      <c r="H116" s="89" t="s">
        <v>342</v>
      </c>
      <c r="I116" s="89" t="s">
        <v>295</v>
      </c>
      <c r="J116" s="89" t="s">
        <v>296</v>
      </c>
      <c r="K116" s="89"/>
      <c r="L116" s="89" t="s">
        <v>333</v>
      </c>
      <c r="M116" s="89" t="s">
        <v>339</v>
      </c>
      <c r="N116" s="89" t="s">
        <v>318</v>
      </c>
      <c r="O116" s="89" t="s">
        <v>319</v>
      </c>
      <c r="P116" s="89"/>
      <c r="Q116" s="89"/>
    </row>
    <row r="117" spans="1:17" ht="21" customHeight="1" x14ac:dyDescent="0.3">
      <c r="A117" s="89" t="s">
        <v>269</v>
      </c>
      <c r="B117" s="89"/>
      <c r="C117" s="89"/>
      <c r="D117" s="89" t="s">
        <v>95</v>
      </c>
      <c r="E117" s="89" t="s">
        <v>474</v>
      </c>
      <c r="F117" s="89">
        <v>90136327</v>
      </c>
      <c r="G117" s="89" t="s">
        <v>352</v>
      </c>
      <c r="H117" s="89" t="s">
        <v>353</v>
      </c>
      <c r="I117" s="89" t="s">
        <v>354</v>
      </c>
      <c r="J117" s="89" t="s">
        <v>355</v>
      </c>
      <c r="K117" s="91"/>
      <c r="L117" s="89" t="s">
        <v>333</v>
      </c>
      <c r="M117" s="89" t="s">
        <v>339</v>
      </c>
      <c r="N117" s="90">
        <v>45452</v>
      </c>
      <c r="O117" s="89" t="s">
        <v>319</v>
      </c>
      <c r="P117" s="89"/>
      <c r="Q117" s="89"/>
    </row>
    <row r="118" spans="1:17" ht="21" customHeight="1" x14ac:dyDescent="0.3">
      <c r="A118" s="89" t="s">
        <v>269</v>
      </c>
      <c r="B118" s="89"/>
      <c r="C118" s="89"/>
      <c r="D118" s="89" t="s">
        <v>9</v>
      </c>
      <c r="E118" s="89" t="s">
        <v>475</v>
      </c>
      <c r="F118" s="89">
        <v>90128632</v>
      </c>
      <c r="G118" s="89" t="s">
        <v>476</v>
      </c>
      <c r="H118" s="89" t="s">
        <v>477</v>
      </c>
      <c r="I118" s="89" t="s">
        <v>303</v>
      </c>
      <c r="J118" s="89" t="s">
        <v>478</v>
      </c>
      <c r="K118" s="89"/>
      <c r="L118" s="89" t="s">
        <v>297</v>
      </c>
      <c r="M118" s="89" t="s">
        <v>406</v>
      </c>
      <c r="N118" s="90">
        <v>45360</v>
      </c>
      <c r="O118" s="89" t="s">
        <v>390</v>
      </c>
      <c r="P118" s="89"/>
      <c r="Q118" s="89"/>
    </row>
    <row r="119" spans="1:17" ht="21" customHeight="1" x14ac:dyDescent="0.3">
      <c r="A119" s="89" t="s">
        <v>269</v>
      </c>
      <c r="B119" s="89"/>
      <c r="C119" s="89"/>
      <c r="D119" s="89" t="s">
        <v>9</v>
      </c>
      <c r="E119" s="89" t="s">
        <v>479</v>
      </c>
      <c r="F119" s="89">
        <v>90109838</v>
      </c>
      <c r="G119" s="89" t="s">
        <v>314</v>
      </c>
      <c r="H119" s="89" t="s">
        <v>338</v>
      </c>
      <c r="I119" s="89" t="s">
        <v>295</v>
      </c>
      <c r="J119" s="89" t="s">
        <v>378</v>
      </c>
      <c r="K119" s="89"/>
      <c r="L119" s="89" t="s">
        <v>297</v>
      </c>
      <c r="M119" s="89" t="s">
        <v>298</v>
      </c>
      <c r="N119" s="90">
        <v>45360</v>
      </c>
      <c r="O119" s="89" t="s">
        <v>340</v>
      </c>
      <c r="P119" s="89"/>
      <c r="Q119" s="89"/>
    </row>
    <row r="120" spans="1:17" ht="21" customHeight="1" x14ac:dyDescent="0.3">
      <c r="A120" s="89" t="s">
        <v>269</v>
      </c>
      <c r="B120" s="89"/>
      <c r="C120" s="89"/>
      <c r="D120" s="89" t="s">
        <v>9</v>
      </c>
      <c r="E120" s="89" t="s">
        <v>480</v>
      </c>
      <c r="F120" s="89">
        <v>18952</v>
      </c>
      <c r="G120" s="89" t="s">
        <v>310</v>
      </c>
      <c r="H120" s="89" t="s">
        <v>311</v>
      </c>
      <c r="I120" s="89" t="s">
        <v>312</v>
      </c>
      <c r="J120" s="89" t="s">
        <v>370</v>
      </c>
      <c r="K120" s="89"/>
      <c r="L120" s="89" t="s">
        <v>365</v>
      </c>
      <c r="M120" s="89" t="s">
        <v>366</v>
      </c>
      <c r="N120" s="89" t="s">
        <v>333</v>
      </c>
      <c r="O120" s="89" t="s">
        <v>334</v>
      </c>
      <c r="P120" s="89"/>
      <c r="Q120" s="89"/>
    </row>
    <row r="121" spans="1:17" ht="21" customHeight="1" x14ac:dyDescent="0.3">
      <c r="A121" s="89" t="s">
        <v>269</v>
      </c>
      <c r="B121" s="89"/>
      <c r="C121" s="89"/>
      <c r="D121" s="89" t="s">
        <v>9</v>
      </c>
      <c r="E121" s="89" t="s">
        <v>481</v>
      </c>
      <c r="F121" s="89">
        <v>24490</v>
      </c>
      <c r="G121" s="89" t="s">
        <v>310</v>
      </c>
      <c r="H121" s="89" t="s">
        <v>311</v>
      </c>
      <c r="I121" s="89" t="s">
        <v>312</v>
      </c>
      <c r="J121" s="89" t="s">
        <v>370</v>
      </c>
      <c r="K121" s="89"/>
      <c r="L121" s="89" t="s">
        <v>305</v>
      </c>
      <c r="M121" s="89" t="s">
        <v>322</v>
      </c>
      <c r="N121" s="89" t="s">
        <v>307</v>
      </c>
      <c r="O121" s="89" t="s">
        <v>323</v>
      </c>
      <c r="P121" s="89"/>
      <c r="Q121" s="89"/>
    </row>
    <row r="122" spans="1:17" ht="21" customHeight="1" x14ac:dyDescent="0.3">
      <c r="A122" s="89" t="s">
        <v>269</v>
      </c>
      <c r="B122" s="89"/>
      <c r="C122" s="89"/>
      <c r="D122" s="89" t="s">
        <v>9</v>
      </c>
      <c r="E122" s="89" t="s">
        <v>482</v>
      </c>
      <c r="F122" s="89">
        <v>90137211</v>
      </c>
      <c r="G122" s="89" t="s">
        <v>314</v>
      </c>
      <c r="H122" s="89" t="s">
        <v>338</v>
      </c>
      <c r="I122" s="89" t="s">
        <v>295</v>
      </c>
      <c r="J122" s="89" t="s">
        <v>378</v>
      </c>
      <c r="K122" s="89"/>
      <c r="L122" s="89" t="s">
        <v>297</v>
      </c>
      <c r="M122" s="89" t="s">
        <v>298</v>
      </c>
      <c r="N122" s="90">
        <v>45360</v>
      </c>
      <c r="O122" s="89" t="s">
        <v>340</v>
      </c>
      <c r="P122" s="89"/>
      <c r="Q122" s="89"/>
    </row>
    <row r="123" spans="1:17" ht="21" customHeight="1" x14ac:dyDescent="0.3">
      <c r="A123" s="89" t="s">
        <v>269</v>
      </c>
      <c r="B123" s="89"/>
      <c r="C123" s="89"/>
      <c r="D123" s="89" t="s">
        <v>95</v>
      </c>
      <c r="E123" s="89" t="s">
        <v>483</v>
      </c>
      <c r="F123" s="89">
        <v>90133608</v>
      </c>
      <c r="G123" s="89" t="s">
        <v>314</v>
      </c>
      <c r="H123" s="89" t="s">
        <v>342</v>
      </c>
      <c r="I123" s="89" t="s">
        <v>295</v>
      </c>
      <c r="J123" s="89" t="s">
        <v>296</v>
      </c>
      <c r="K123" s="89"/>
      <c r="L123" s="89" t="s">
        <v>333</v>
      </c>
      <c r="M123" s="89" t="s">
        <v>339</v>
      </c>
      <c r="N123" s="90">
        <v>45391</v>
      </c>
      <c r="O123" s="89" t="s">
        <v>334</v>
      </c>
      <c r="P123" s="89"/>
      <c r="Q123" s="89"/>
    </row>
    <row r="124" spans="1:17" ht="21" customHeight="1" x14ac:dyDescent="0.3">
      <c r="A124" s="89" t="s">
        <v>269</v>
      </c>
      <c r="B124" s="89"/>
      <c r="C124" s="89"/>
      <c r="D124" s="89" t="s">
        <v>9</v>
      </c>
      <c r="E124" s="89" t="s">
        <v>484</v>
      </c>
      <c r="F124" s="89">
        <v>90094237</v>
      </c>
      <c r="G124" s="89" t="s">
        <v>301</v>
      </c>
      <c r="H124" s="89" t="s">
        <v>485</v>
      </c>
      <c r="I124" s="89" t="s">
        <v>303</v>
      </c>
      <c r="J124" s="89" t="s">
        <v>355</v>
      </c>
      <c r="K124" s="91"/>
      <c r="L124" s="89" t="s">
        <v>305</v>
      </c>
      <c r="M124" s="89" t="s">
        <v>306</v>
      </c>
      <c r="N124" s="90">
        <v>45421</v>
      </c>
      <c r="O124" s="89" t="s">
        <v>308</v>
      </c>
      <c r="P124" s="89"/>
      <c r="Q124" s="89"/>
    </row>
    <row r="125" spans="1:17" ht="21" customHeight="1" x14ac:dyDescent="0.3">
      <c r="A125" s="89" t="s">
        <v>269</v>
      </c>
      <c r="B125" s="89"/>
      <c r="C125" s="89"/>
      <c r="D125" s="89" t="s">
        <v>95</v>
      </c>
      <c r="E125" s="89" t="s">
        <v>486</v>
      </c>
      <c r="F125" s="89">
        <v>90137380</v>
      </c>
      <c r="G125" s="89" t="s">
        <v>314</v>
      </c>
      <c r="H125" s="89" t="s">
        <v>342</v>
      </c>
      <c r="I125" s="89" t="s">
        <v>295</v>
      </c>
      <c r="J125" s="89" t="s">
        <v>296</v>
      </c>
      <c r="K125" s="89"/>
      <c r="L125" s="89" t="s">
        <v>333</v>
      </c>
      <c r="M125" s="89" t="s">
        <v>339</v>
      </c>
      <c r="N125" s="90">
        <v>45391</v>
      </c>
      <c r="O125" s="89" t="s">
        <v>334</v>
      </c>
      <c r="P125" s="89"/>
      <c r="Q125" s="89"/>
    </row>
    <row r="126" spans="1:17" ht="21" customHeight="1" x14ac:dyDescent="0.3">
      <c r="A126" s="89" t="s">
        <v>269</v>
      </c>
      <c r="B126" s="89"/>
      <c r="C126" s="89"/>
      <c r="D126" s="89" t="s">
        <v>9</v>
      </c>
      <c r="E126" s="89" t="s">
        <v>487</v>
      </c>
      <c r="F126" s="89">
        <v>19956</v>
      </c>
      <c r="G126" s="89" t="s">
        <v>384</v>
      </c>
      <c r="H126" s="89" t="s">
        <v>311</v>
      </c>
      <c r="I126" s="89" t="s">
        <v>312</v>
      </c>
      <c r="J126" s="89" t="s">
        <v>478</v>
      </c>
      <c r="K126" s="89"/>
      <c r="L126" s="89" t="s">
        <v>297</v>
      </c>
      <c r="M126" s="89" t="s">
        <v>406</v>
      </c>
      <c r="N126" s="90">
        <v>45360</v>
      </c>
      <c r="O126" s="89" t="s">
        <v>390</v>
      </c>
      <c r="P126" s="89"/>
      <c r="Q126" s="89"/>
    </row>
    <row r="127" spans="1:17" ht="21" customHeight="1" x14ac:dyDescent="0.3">
      <c r="A127" s="89" t="s">
        <v>269</v>
      </c>
      <c r="B127" s="89"/>
      <c r="C127" s="89"/>
      <c r="D127" s="89" t="s">
        <v>9</v>
      </c>
      <c r="E127" s="89" t="s">
        <v>488</v>
      </c>
      <c r="F127" s="89">
        <v>23410</v>
      </c>
      <c r="G127" s="89" t="s">
        <v>310</v>
      </c>
      <c r="H127" s="89" t="s">
        <v>311</v>
      </c>
      <c r="I127" s="89" t="s">
        <v>312</v>
      </c>
      <c r="J127" s="89" t="s">
        <v>304</v>
      </c>
      <c r="K127" s="89"/>
      <c r="L127" s="89" t="s">
        <v>305</v>
      </c>
      <c r="M127" s="89" t="s">
        <v>322</v>
      </c>
      <c r="N127" s="89" t="s">
        <v>307</v>
      </c>
      <c r="O127" s="89" t="s">
        <v>323</v>
      </c>
      <c r="P127" s="89"/>
      <c r="Q127" s="89"/>
    </row>
    <row r="128" spans="1:17" ht="21" customHeight="1" x14ac:dyDescent="0.3">
      <c r="A128" s="89" t="s">
        <v>269</v>
      </c>
      <c r="B128" s="89"/>
      <c r="C128" s="89"/>
      <c r="D128" s="89" t="s">
        <v>9</v>
      </c>
      <c r="E128" s="89" t="s">
        <v>489</v>
      </c>
      <c r="F128" s="89">
        <v>24687</v>
      </c>
      <c r="G128" s="89" t="s">
        <v>310</v>
      </c>
      <c r="H128" s="89" t="s">
        <v>311</v>
      </c>
      <c r="I128" s="89" t="s">
        <v>312</v>
      </c>
      <c r="J128" s="89" t="s">
        <v>490</v>
      </c>
      <c r="K128" s="89"/>
      <c r="L128" s="89" t="s">
        <v>305</v>
      </c>
      <c r="M128" s="89" t="s">
        <v>322</v>
      </c>
      <c r="N128" s="89" t="s">
        <v>307</v>
      </c>
      <c r="O128" s="89" t="s">
        <v>323</v>
      </c>
      <c r="P128" s="89"/>
      <c r="Q128" s="89"/>
    </row>
    <row r="129" spans="1:17" ht="21" customHeight="1" x14ac:dyDescent="0.3">
      <c r="A129" s="89" t="s">
        <v>269</v>
      </c>
      <c r="B129" s="89"/>
      <c r="C129" s="89"/>
      <c r="D129" s="89" t="s">
        <v>9</v>
      </c>
      <c r="E129" s="89" t="s">
        <v>491</v>
      </c>
      <c r="F129" s="89">
        <v>19829</v>
      </c>
      <c r="G129" s="89" t="s">
        <v>310</v>
      </c>
      <c r="H129" s="89" t="s">
        <v>311</v>
      </c>
      <c r="I129" s="89" t="s">
        <v>312</v>
      </c>
      <c r="J129" s="89" t="s">
        <v>332</v>
      </c>
      <c r="K129" s="89"/>
      <c r="L129" s="89" t="s">
        <v>333</v>
      </c>
      <c r="M129" s="89" t="s">
        <v>385</v>
      </c>
      <c r="N129" s="90">
        <v>45391</v>
      </c>
      <c r="O129" s="89" t="s">
        <v>334</v>
      </c>
      <c r="P129" s="89"/>
      <c r="Q129" s="89"/>
    </row>
    <row r="130" spans="1:17" ht="21" customHeight="1" x14ac:dyDescent="0.3">
      <c r="A130" s="89" t="s">
        <v>269</v>
      </c>
      <c r="B130" s="89"/>
      <c r="C130" s="89"/>
      <c r="D130" s="89" t="s">
        <v>95</v>
      </c>
      <c r="E130" s="89" t="s">
        <v>492</v>
      </c>
      <c r="F130" s="89">
        <v>90136763</v>
      </c>
      <c r="G130" s="89" t="s">
        <v>314</v>
      </c>
      <c r="H130" s="89" t="s">
        <v>338</v>
      </c>
      <c r="I130" s="89" t="s">
        <v>295</v>
      </c>
      <c r="J130" s="89" t="s">
        <v>296</v>
      </c>
      <c r="K130" s="89"/>
      <c r="L130" s="89" t="s">
        <v>333</v>
      </c>
      <c r="M130" s="89" t="s">
        <v>339</v>
      </c>
      <c r="N130" s="90">
        <v>45574</v>
      </c>
      <c r="O130" s="89" t="s">
        <v>340</v>
      </c>
      <c r="P130" s="89"/>
      <c r="Q130" s="89"/>
    </row>
    <row r="131" spans="1:17" ht="21" customHeight="1" x14ac:dyDescent="0.3">
      <c r="A131" s="89" t="s">
        <v>269</v>
      </c>
      <c r="B131" s="89"/>
      <c r="C131" s="89"/>
      <c r="D131" s="89" t="s">
        <v>9</v>
      </c>
      <c r="E131" s="89" t="s">
        <v>493</v>
      </c>
      <c r="F131" s="89">
        <v>21191</v>
      </c>
      <c r="G131" s="89" t="s">
        <v>310</v>
      </c>
      <c r="H131" s="89" t="s">
        <v>311</v>
      </c>
      <c r="I131" s="89" t="s">
        <v>312</v>
      </c>
      <c r="J131" s="89" t="s">
        <v>304</v>
      </c>
      <c r="K131" s="89"/>
      <c r="L131" s="89" t="s">
        <v>388</v>
      </c>
      <c r="M131" s="89" t="s">
        <v>349</v>
      </c>
      <c r="N131" s="89" t="s">
        <v>307</v>
      </c>
      <c r="O131" s="89" t="s">
        <v>350</v>
      </c>
      <c r="P131" s="89"/>
      <c r="Q131" s="89"/>
    </row>
    <row r="132" spans="1:17" ht="21" customHeight="1" x14ac:dyDescent="0.3">
      <c r="A132" s="89" t="s">
        <v>269</v>
      </c>
      <c r="B132" s="89"/>
      <c r="C132" s="89"/>
      <c r="D132" s="89" t="s">
        <v>95</v>
      </c>
      <c r="E132" s="89" t="s">
        <v>494</v>
      </c>
      <c r="F132" s="89">
        <v>90122937</v>
      </c>
      <c r="G132" s="89" t="s">
        <v>314</v>
      </c>
      <c r="H132" s="89" t="s">
        <v>342</v>
      </c>
      <c r="I132" s="89" t="s">
        <v>295</v>
      </c>
      <c r="J132" s="89" t="s">
        <v>296</v>
      </c>
      <c r="K132" s="89"/>
      <c r="L132" s="89" t="s">
        <v>333</v>
      </c>
      <c r="M132" s="89" t="s">
        <v>339</v>
      </c>
      <c r="N132" s="90">
        <v>45391</v>
      </c>
      <c r="O132" s="89" t="s">
        <v>334</v>
      </c>
      <c r="P132" s="89"/>
      <c r="Q132" s="89"/>
    </row>
    <row r="133" spans="1:17" ht="21" customHeight="1" x14ac:dyDescent="0.3">
      <c r="A133" s="89" t="s">
        <v>269</v>
      </c>
      <c r="B133" s="89"/>
      <c r="C133" s="89"/>
      <c r="D133" s="89" t="s">
        <v>9</v>
      </c>
      <c r="E133" s="89" t="s">
        <v>495</v>
      </c>
      <c r="F133" s="89">
        <v>90122587</v>
      </c>
      <c r="G133" s="89" t="s">
        <v>314</v>
      </c>
      <c r="H133" s="89" t="s">
        <v>315</v>
      </c>
      <c r="I133" s="89" t="s">
        <v>295</v>
      </c>
      <c r="J133" s="89" t="s">
        <v>296</v>
      </c>
      <c r="K133" s="89"/>
      <c r="L133" s="89" t="s">
        <v>316</v>
      </c>
      <c r="M133" s="89" t="s">
        <v>317</v>
      </c>
      <c r="N133" s="89" t="s">
        <v>318</v>
      </c>
      <c r="O133" s="89" t="s">
        <v>319</v>
      </c>
      <c r="P133" s="89"/>
      <c r="Q133" s="89"/>
    </row>
    <row r="134" spans="1:17" ht="21" customHeight="1" x14ac:dyDescent="0.3">
      <c r="A134" s="89" t="s">
        <v>269</v>
      </c>
      <c r="B134" s="89"/>
      <c r="C134" s="89"/>
      <c r="D134" s="89" t="s">
        <v>95</v>
      </c>
      <c r="E134" s="89" t="s">
        <v>496</v>
      </c>
      <c r="F134" s="89">
        <v>90057249</v>
      </c>
      <c r="G134" s="89" t="s">
        <v>314</v>
      </c>
      <c r="H134" s="89" t="s">
        <v>342</v>
      </c>
      <c r="I134" s="89" t="s">
        <v>295</v>
      </c>
      <c r="J134" s="89" t="s">
        <v>296</v>
      </c>
      <c r="K134" s="89"/>
      <c r="L134" s="89" t="s">
        <v>333</v>
      </c>
      <c r="M134" s="89" t="s">
        <v>339</v>
      </c>
      <c r="N134" s="90">
        <v>45391</v>
      </c>
      <c r="O134" s="89" t="s">
        <v>334</v>
      </c>
      <c r="P134" s="89"/>
      <c r="Q134" s="89"/>
    </row>
    <row r="135" spans="1:17" ht="21" customHeight="1" x14ac:dyDescent="0.3">
      <c r="A135" s="89" t="s">
        <v>269</v>
      </c>
      <c r="B135" s="89"/>
      <c r="C135" s="89"/>
      <c r="D135" s="89" t="s">
        <v>9</v>
      </c>
      <c r="E135" s="89" t="s">
        <v>497</v>
      </c>
      <c r="F135" s="89">
        <v>24410</v>
      </c>
      <c r="G135" s="89" t="s">
        <v>325</v>
      </c>
      <c r="H135" s="89" t="s">
        <v>311</v>
      </c>
      <c r="I135" s="89" t="s">
        <v>312</v>
      </c>
      <c r="J135" s="89" t="s">
        <v>498</v>
      </c>
      <c r="K135" s="89"/>
      <c r="L135" s="89" t="s">
        <v>365</v>
      </c>
      <c r="M135" s="89" t="s">
        <v>366</v>
      </c>
      <c r="N135" s="90">
        <v>45331</v>
      </c>
      <c r="O135" s="89" t="s">
        <v>299</v>
      </c>
      <c r="P135" s="89"/>
      <c r="Q135" s="89"/>
    </row>
    <row r="136" spans="1:17" ht="21" customHeight="1" x14ac:dyDescent="0.3">
      <c r="A136" s="89" t="s">
        <v>269</v>
      </c>
      <c r="B136" s="89"/>
      <c r="C136" s="89"/>
      <c r="D136" s="89" t="s">
        <v>9</v>
      </c>
      <c r="E136" s="89" t="s">
        <v>499</v>
      </c>
      <c r="F136" s="89">
        <v>90040292</v>
      </c>
      <c r="G136" s="89" t="s">
        <v>461</v>
      </c>
      <c r="H136" s="89" t="s">
        <v>338</v>
      </c>
      <c r="I136" s="89" t="s">
        <v>354</v>
      </c>
      <c r="J136" s="89" t="s">
        <v>420</v>
      </c>
      <c r="K136" s="89"/>
      <c r="L136" s="89" t="s">
        <v>327</v>
      </c>
      <c r="M136" s="89" t="s">
        <v>328</v>
      </c>
      <c r="N136" s="89" t="s">
        <v>318</v>
      </c>
      <c r="O136" s="89" t="s">
        <v>319</v>
      </c>
      <c r="P136" s="89"/>
      <c r="Q136" s="89"/>
    </row>
    <row r="137" spans="1:17" ht="21" customHeight="1" x14ac:dyDescent="0.3">
      <c r="A137" s="89" t="s">
        <v>269</v>
      </c>
      <c r="B137" s="89"/>
      <c r="C137" s="89"/>
      <c r="D137" s="89" t="s">
        <v>9</v>
      </c>
      <c r="E137" s="89" t="s">
        <v>500</v>
      </c>
      <c r="F137" s="89">
        <v>90123311</v>
      </c>
      <c r="G137" s="89" t="s">
        <v>314</v>
      </c>
      <c r="H137" s="89" t="s">
        <v>338</v>
      </c>
      <c r="I137" s="89" t="s">
        <v>295</v>
      </c>
      <c r="J137" s="89" t="s">
        <v>296</v>
      </c>
      <c r="K137" s="89"/>
      <c r="L137" s="89" t="s">
        <v>333</v>
      </c>
      <c r="M137" s="89" t="s">
        <v>339</v>
      </c>
      <c r="N137" s="90">
        <v>45574</v>
      </c>
      <c r="O137" s="89" t="s">
        <v>340</v>
      </c>
      <c r="P137" s="89"/>
      <c r="Q137" s="89"/>
    </row>
    <row r="138" spans="1:17" ht="21" customHeight="1" x14ac:dyDescent="0.3">
      <c r="A138" s="89" t="s">
        <v>269</v>
      </c>
      <c r="B138" s="89"/>
      <c r="C138" s="89"/>
      <c r="D138" s="89" t="s">
        <v>9</v>
      </c>
      <c r="E138" s="89" t="s">
        <v>501</v>
      </c>
      <c r="F138" s="89">
        <v>90047222</v>
      </c>
      <c r="G138" s="89" t="s">
        <v>461</v>
      </c>
      <c r="H138" s="89" t="s">
        <v>338</v>
      </c>
      <c r="I138" s="89" t="s">
        <v>354</v>
      </c>
      <c r="J138" s="89" t="s">
        <v>420</v>
      </c>
      <c r="K138" s="89"/>
      <c r="L138" s="89" t="s">
        <v>327</v>
      </c>
      <c r="M138" s="89" t="s">
        <v>328</v>
      </c>
      <c r="N138" s="89" t="s">
        <v>318</v>
      </c>
      <c r="O138" s="89" t="s">
        <v>319</v>
      </c>
      <c r="P138" s="89"/>
      <c r="Q138" s="89"/>
    </row>
    <row r="139" spans="1:17" ht="21" customHeight="1" x14ac:dyDescent="0.3">
      <c r="A139" s="89" t="s">
        <v>269</v>
      </c>
      <c r="B139" s="89"/>
      <c r="C139" s="89"/>
      <c r="D139" s="89" t="s">
        <v>9</v>
      </c>
      <c r="E139" s="89" t="s">
        <v>502</v>
      </c>
      <c r="F139" s="89">
        <v>90049722</v>
      </c>
      <c r="G139" s="89" t="s">
        <v>314</v>
      </c>
      <c r="H139" s="89" t="s">
        <v>342</v>
      </c>
      <c r="I139" s="89" t="s">
        <v>295</v>
      </c>
      <c r="J139" s="89" t="s">
        <v>296</v>
      </c>
      <c r="K139" s="89"/>
      <c r="L139" s="89" t="s">
        <v>333</v>
      </c>
      <c r="M139" s="89" t="s">
        <v>339</v>
      </c>
      <c r="N139" s="90">
        <v>45391</v>
      </c>
      <c r="O139" s="89" t="s">
        <v>334</v>
      </c>
      <c r="P139" s="89"/>
      <c r="Q139" s="89"/>
    </row>
    <row r="140" spans="1:17" ht="21" customHeight="1" x14ac:dyDescent="0.3">
      <c r="A140" s="89" t="s">
        <v>269</v>
      </c>
      <c r="B140" s="89"/>
      <c r="C140" s="89"/>
      <c r="D140" s="89" t="s">
        <v>95</v>
      </c>
      <c r="E140" s="89" t="s">
        <v>503</v>
      </c>
      <c r="F140" s="89">
        <v>11103</v>
      </c>
      <c r="G140" s="89" t="s">
        <v>310</v>
      </c>
      <c r="H140" s="89" t="s">
        <v>311</v>
      </c>
      <c r="I140" s="89" t="s">
        <v>312</v>
      </c>
      <c r="J140" s="89" t="s">
        <v>373</v>
      </c>
      <c r="K140" s="89"/>
      <c r="L140" s="89" t="s">
        <v>333</v>
      </c>
      <c r="M140" s="89" t="s">
        <v>339</v>
      </c>
      <c r="N140" s="90">
        <v>45391</v>
      </c>
      <c r="O140" s="89" t="s">
        <v>397</v>
      </c>
      <c r="P140" s="89"/>
      <c r="Q140" s="89"/>
    </row>
    <row r="141" spans="1:17" ht="21" customHeight="1" x14ac:dyDescent="0.3">
      <c r="A141" s="89" t="s">
        <v>269</v>
      </c>
      <c r="B141" s="89"/>
      <c r="C141" s="89"/>
      <c r="D141" s="89" t="s">
        <v>95</v>
      </c>
      <c r="E141" s="89" t="s">
        <v>504</v>
      </c>
      <c r="F141" s="89">
        <v>20330</v>
      </c>
      <c r="G141" s="89" t="s">
        <v>310</v>
      </c>
      <c r="H141" s="89" t="s">
        <v>311</v>
      </c>
      <c r="I141" s="89" t="s">
        <v>312</v>
      </c>
      <c r="J141" s="89" t="s">
        <v>304</v>
      </c>
      <c r="K141" s="89"/>
      <c r="L141" s="89" t="s">
        <v>305</v>
      </c>
      <c r="M141" s="89" t="s">
        <v>306</v>
      </c>
      <c r="N141" s="89" t="s">
        <v>307</v>
      </c>
      <c r="O141" s="89" t="s">
        <v>308</v>
      </c>
      <c r="P141" s="89"/>
      <c r="Q141" s="89"/>
    </row>
    <row r="142" spans="1:17" ht="21" customHeight="1" x14ac:dyDescent="0.3">
      <c r="A142" s="89" t="s">
        <v>269</v>
      </c>
      <c r="B142" s="89"/>
      <c r="C142" s="89"/>
      <c r="D142" s="89" t="s">
        <v>95</v>
      </c>
      <c r="E142" s="89" t="s">
        <v>505</v>
      </c>
      <c r="F142" s="89">
        <v>90111109</v>
      </c>
      <c r="G142" s="89" t="s">
        <v>314</v>
      </c>
      <c r="H142" s="89" t="s">
        <v>338</v>
      </c>
      <c r="I142" s="89" t="s">
        <v>295</v>
      </c>
      <c r="J142" s="89" t="s">
        <v>296</v>
      </c>
      <c r="K142" s="89"/>
      <c r="L142" s="89" t="s">
        <v>333</v>
      </c>
      <c r="M142" s="89" t="s">
        <v>339</v>
      </c>
      <c r="N142" s="90">
        <v>45574</v>
      </c>
      <c r="O142" s="89" t="s">
        <v>340</v>
      </c>
      <c r="P142" s="89"/>
      <c r="Q142" s="89"/>
    </row>
    <row r="143" spans="1:17" ht="21" customHeight="1" x14ac:dyDescent="0.3">
      <c r="A143" s="89" t="s">
        <v>269</v>
      </c>
      <c r="B143" s="89"/>
      <c r="C143" s="89"/>
      <c r="D143" s="89" t="s">
        <v>9</v>
      </c>
      <c r="E143" s="89" t="s">
        <v>506</v>
      </c>
      <c r="F143" s="89">
        <v>90094440</v>
      </c>
      <c r="G143" s="89" t="s">
        <v>352</v>
      </c>
      <c r="H143" s="89" t="s">
        <v>353</v>
      </c>
      <c r="I143" s="89" t="s">
        <v>354</v>
      </c>
      <c r="J143" s="89" t="s">
        <v>355</v>
      </c>
      <c r="K143" s="91"/>
      <c r="L143" s="89" t="s">
        <v>297</v>
      </c>
      <c r="M143" s="89" t="s">
        <v>298</v>
      </c>
      <c r="N143" s="90">
        <v>45574</v>
      </c>
      <c r="O143" s="89" t="s">
        <v>390</v>
      </c>
      <c r="P143" s="89"/>
      <c r="Q143" s="89"/>
    </row>
    <row r="144" spans="1:17" ht="21" customHeight="1" x14ac:dyDescent="0.3">
      <c r="A144" s="89" t="s">
        <v>269</v>
      </c>
      <c r="B144" s="89"/>
      <c r="C144" s="89"/>
      <c r="D144" s="89" t="s">
        <v>9</v>
      </c>
      <c r="E144" s="89" t="s">
        <v>507</v>
      </c>
      <c r="F144" s="89">
        <v>90123703</v>
      </c>
      <c r="G144" s="89" t="s">
        <v>352</v>
      </c>
      <c r="H144" s="89" t="s">
        <v>353</v>
      </c>
      <c r="I144" s="89" t="s">
        <v>354</v>
      </c>
      <c r="J144" s="89" t="s">
        <v>355</v>
      </c>
      <c r="K144" s="91"/>
      <c r="L144" s="89" t="s">
        <v>297</v>
      </c>
      <c r="M144" s="89" t="s">
        <v>298</v>
      </c>
      <c r="N144" s="90">
        <v>45574</v>
      </c>
      <c r="O144" s="89" t="s">
        <v>390</v>
      </c>
      <c r="P144" s="89"/>
      <c r="Q144" s="89"/>
    </row>
    <row r="145" spans="1:17" ht="21" customHeight="1" x14ac:dyDescent="0.3">
      <c r="A145" s="89" t="s">
        <v>269</v>
      </c>
      <c r="B145" s="89"/>
      <c r="C145" s="89"/>
      <c r="D145" s="89" t="s">
        <v>9</v>
      </c>
      <c r="E145" s="89" t="s">
        <v>508</v>
      </c>
      <c r="F145" s="89">
        <v>90119348</v>
      </c>
      <c r="G145" s="89" t="s">
        <v>293</v>
      </c>
      <c r="H145" s="89" t="s">
        <v>294</v>
      </c>
      <c r="I145" s="89" t="s">
        <v>295</v>
      </c>
      <c r="J145" s="89" t="s">
        <v>296</v>
      </c>
      <c r="K145" s="89"/>
      <c r="L145" s="89" t="s">
        <v>305</v>
      </c>
      <c r="M145" s="89" t="s">
        <v>306</v>
      </c>
      <c r="N145" s="90">
        <v>45421</v>
      </c>
      <c r="O145" s="89" t="s">
        <v>308</v>
      </c>
      <c r="P145" s="89"/>
      <c r="Q145" s="89"/>
    </row>
    <row r="146" spans="1:17" ht="21" customHeight="1" x14ac:dyDescent="0.3">
      <c r="A146" s="89" t="s">
        <v>269</v>
      </c>
      <c r="B146" s="89"/>
      <c r="C146" s="89"/>
      <c r="D146" s="89" t="s">
        <v>9</v>
      </c>
      <c r="E146" s="89" t="s">
        <v>509</v>
      </c>
      <c r="F146" s="89">
        <v>23211</v>
      </c>
      <c r="G146" s="89" t="s">
        <v>325</v>
      </c>
      <c r="H146" s="89" t="s">
        <v>311</v>
      </c>
      <c r="I146" s="89" t="s">
        <v>312</v>
      </c>
      <c r="J146" s="89" t="s">
        <v>375</v>
      </c>
      <c r="K146" s="89"/>
      <c r="L146" s="89" t="s">
        <v>365</v>
      </c>
      <c r="M146" s="89" t="s">
        <v>366</v>
      </c>
      <c r="N146" s="90">
        <v>45331</v>
      </c>
      <c r="O146" s="89" t="s">
        <v>299</v>
      </c>
      <c r="P146" s="89"/>
      <c r="Q146" s="89"/>
    </row>
    <row r="147" spans="1:17" ht="21" customHeight="1" x14ac:dyDescent="0.3">
      <c r="A147" s="89" t="s">
        <v>269</v>
      </c>
      <c r="B147" s="89"/>
      <c r="C147" s="89"/>
      <c r="D147" s="89" t="s">
        <v>95</v>
      </c>
      <c r="E147" s="89" t="s">
        <v>510</v>
      </c>
      <c r="F147" s="89">
        <v>90138035</v>
      </c>
      <c r="G147" s="89" t="s">
        <v>301</v>
      </c>
      <c r="H147" s="89" t="s">
        <v>302</v>
      </c>
      <c r="I147" s="89" t="s">
        <v>303</v>
      </c>
      <c r="J147" s="89" t="s">
        <v>304</v>
      </c>
      <c r="K147" s="89"/>
      <c r="L147" s="89" t="s">
        <v>305</v>
      </c>
      <c r="M147" s="89" t="s">
        <v>306</v>
      </c>
      <c r="N147" s="89" t="s">
        <v>307</v>
      </c>
      <c r="O147" s="89" t="s">
        <v>308</v>
      </c>
      <c r="P147" s="89"/>
      <c r="Q147" s="89"/>
    </row>
    <row r="148" spans="1:17" ht="21" customHeight="1" x14ac:dyDescent="0.3">
      <c r="A148" s="89" t="s">
        <v>269</v>
      </c>
      <c r="B148" s="89"/>
      <c r="C148" s="89"/>
      <c r="D148" s="89" t="s">
        <v>9</v>
      </c>
      <c r="E148" s="89" t="s">
        <v>511</v>
      </c>
      <c r="F148" s="89">
        <v>90137215</v>
      </c>
      <c r="G148" s="89" t="s">
        <v>314</v>
      </c>
      <c r="H148" s="89" t="s">
        <v>342</v>
      </c>
      <c r="I148" s="89" t="s">
        <v>295</v>
      </c>
      <c r="J148" s="89" t="s">
        <v>296</v>
      </c>
      <c r="K148" s="89"/>
      <c r="L148" s="89" t="s">
        <v>333</v>
      </c>
      <c r="M148" s="89" t="s">
        <v>339</v>
      </c>
      <c r="N148" s="90">
        <v>45391</v>
      </c>
      <c r="O148" s="89" t="s">
        <v>334</v>
      </c>
      <c r="P148" s="89"/>
      <c r="Q148" s="89"/>
    </row>
    <row r="149" spans="1:17" ht="21" customHeight="1" x14ac:dyDescent="0.3">
      <c r="A149" s="89" t="s">
        <v>269</v>
      </c>
      <c r="B149" s="89"/>
      <c r="C149" s="89"/>
      <c r="D149" s="89" t="s">
        <v>9</v>
      </c>
      <c r="E149" s="89" t="s">
        <v>512</v>
      </c>
      <c r="F149" s="89">
        <v>90076757</v>
      </c>
      <c r="G149" s="89" t="s">
        <v>352</v>
      </c>
      <c r="H149" s="89" t="s">
        <v>353</v>
      </c>
      <c r="I149" s="89" t="s">
        <v>354</v>
      </c>
      <c r="J149" s="89" t="s">
        <v>355</v>
      </c>
      <c r="K149" s="91"/>
      <c r="L149" s="89" t="s">
        <v>297</v>
      </c>
      <c r="M149" s="89" t="s">
        <v>298</v>
      </c>
      <c r="N149" s="90">
        <v>45574</v>
      </c>
      <c r="O149" s="89" t="s">
        <v>390</v>
      </c>
      <c r="P149" s="89"/>
      <c r="Q149" s="89"/>
    </row>
    <row r="150" spans="1:17" ht="21" customHeight="1" x14ac:dyDescent="0.4">
      <c r="A150" s="85" t="s">
        <v>513</v>
      </c>
      <c r="B150" s="88"/>
      <c r="C150" s="85" t="s">
        <v>514</v>
      </c>
      <c r="D150" s="92" t="s">
        <v>514</v>
      </c>
      <c r="E150" s="85">
        <v>137</v>
      </c>
      <c r="F150" s="92" t="s">
        <v>514</v>
      </c>
      <c r="G150" s="92" t="s">
        <v>514</v>
      </c>
      <c r="H150" s="92" t="s">
        <v>514</v>
      </c>
      <c r="I150" s="92" t="s">
        <v>514</v>
      </c>
      <c r="J150" s="92" t="s">
        <v>514</v>
      </c>
      <c r="K150" s="92" t="s">
        <v>514</v>
      </c>
      <c r="L150" s="92" t="s">
        <v>514</v>
      </c>
      <c r="M150" s="92" t="s">
        <v>514</v>
      </c>
      <c r="N150" s="92" t="s">
        <v>514</v>
      </c>
      <c r="O150" s="92" t="s">
        <v>514</v>
      </c>
      <c r="P150" s="92" t="s">
        <v>514</v>
      </c>
      <c r="Q150" s="92" t="s">
        <v>514</v>
      </c>
    </row>
    <row r="151" spans="1:17" ht="21" customHeight="1" x14ac:dyDescent="0.45"/>
    <row r="152" spans="1:17" ht="21" customHeight="1" x14ac:dyDescent="0.45"/>
    <row r="153" spans="1:17" ht="21" customHeight="1" x14ac:dyDescent="0.45"/>
    <row r="154" spans="1:17" ht="21" customHeight="1" x14ac:dyDescent="0.45"/>
    <row r="155" spans="1:17" ht="21" customHeight="1" x14ac:dyDescent="0.45"/>
    <row r="156" spans="1:17" ht="21" customHeight="1" x14ac:dyDescent="0.45"/>
    <row r="157" spans="1:17" ht="21" customHeight="1" x14ac:dyDescent="0.45"/>
    <row r="158" spans="1:17" ht="21" customHeight="1" x14ac:dyDescent="0.45"/>
    <row r="159" spans="1:17" ht="21" customHeight="1" x14ac:dyDescent="0.45"/>
    <row r="160" spans="1:17" ht="21" customHeight="1" x14ac:dyDescent="0.45"/>
    <row r="161" s="26" customFormat="1" ht="21" customHeight="1" x14ac:dyDescent="0.45"/>
    <row r="162" s="26" customFormat="1" ht="21" customHeight="1" x14ac:dyDescent="0.45"/>
    <row r="163" s="26" customFormat="1" ht="21" customHeight="1" x14ac:dyDescent="0.45"/>
    <row r="164" s="26" customFormat="1" ht="21" customHeight="1" x14ac:dyDescent="0.45"/>
    <row r="165" s="26" customFormat="1" ht="21" customHeight="1" x14ac:dyDescent="0.45"/>
    <row r="166" s="26" customFormat="1" ht="21" customHeight="1" x14ac:dyDescent="0.45"/>
    <row r="167" s="26" customFormat="1" ht="21" customHeight="1" x14ac:dyDescent="0.45"/>
    <row r="168" s="26" customFormat="1" ht="21" customHeight="1" x14ac:dyDescent="0.45"/>
    <row r="169" s="26" customFormat="1" ht="21" customHeight="1" x14ac:dyDescent="0.45"/>
    <row r="170" s="26" customFormat="1" ht="21" customHeight="1" x14ac:dyDescent="0.45"/>
    <row r="171" s="26" customFormat="1" ht="21" customHeight="1" x14ac:dyDescent="0.45"/>
    <row r="172" s="26" customFormat="1" ht="21" customHeight="1" x14ac:dyDescent="0.45"/>
    <row r="173" s="26" customFormat="1" ht="21" customHeight="1" x14ac:dyDescent="0.45"/>
    <row r="174" s="26" customFormat="1" ht="21" customHeight="1" x14ac:dyDescent="0.45"/>
    <row r="175" s="26" customFormat="1" ht="21" customHeight="1" x14ac:dyDescent="0.45"/>
    <row r="176" s="26" customFormat="1" ht="21" customHeight="1" x14ac:dyDescent="0.45"/>
    <row r="177" s="26" customFormat="1" ht="21" customHeight="1" x14ac:dyDescent="0.45"/>
    <row r="178" s="26" customFormat="1" ht="21" customHeight="1" x14ac:dyDescent="0.45"/>
    <row r="179" s="26" customFormat="1" ht="21" customHeight="1" x14ac:dyDescent="0.45"/>
    <row r="180" s="26" customFormat="1" ht="21" customHeight="1" x14ac:dyDescent="0.45"/>
    <row r="181" s="26" customFormat="1" ht="21" customHeight="1" x14ac:dyDescent="0.45"/>
    <row r="182" s="26" customFormat="1" ht="21" customHeight="1" x14ac:dyDescent="0.45"/>
    <row r="183" s="26" customFormat="1" ht="21" customHeight="1" x14ac:dyDescent="0.45"/>
    <row r="184" s="26" customFormat="1" ht="21" customHeight="1" x14ac:dyDescent="0.45"/>
    <row r="185" s="26" customFormat="1" ht="21" customHeight="1" x14ac:dyDescent="0.45"/>
    <row r="186" s="26" customFormat="1" ht="21" customHeight="1" x14ac:dyDescent="0.45"/>
    <row r="187" s="26" customFormat="1" ht="21" customHeight="1" x14ac:dyDescent="0.45"/>
    <row r="188" s="26" customFormat="1" ht="21" customHeight="1" x14ac:dyDescent="0.45"/>
    <row r="189" s="26" customFormat="1" ht="21" customHeight="1" x14ac:dyDescent="0.45"/>
    <row r="190" s="26" customFormat="1" ht="21" customHeight="1" x14ac:dyDescent="0.45"/>
    <row r="191" s="26" customFormat="1" ht="21" customHeight="1" x14ac:dyDescent="0.45"/>
    <row r="192" s="26" customFormat="1" ht="21" customHeight="1" x14ac:dyDescent="0.45"/>
    <row r="193" s="26" customFormat="1" ht="21" customHeight="1" x14ac:dyDescent="0.45"/>
    <row r="194" s="26" customFormat="1" ht="21" customHeight="1" x14ac:dyDescent="0.45"/>
    <row r="195" s="26" customFormat="1" ht="21" customHeight="1" x14ac:dyDescent="0.45"/>
    <row r="196" s="26" customFormat="1" ht="21" customHeight="1" x14ac:dyDescent="0.45"/>
    <row r="197" s="26" customFormat="1" ht="21" customHeight="1" x14ac:dyDescent="0.45"/>
    <row r="198" s="26" customFormat="1" ht="21" customHeight="1" x14ac:dyDescent="0.45"/>
    <row r="199" s="26" customFormat="1" ht="21" customHeight="1" x14ac:dyDescent="0.45"/>
    <row r="200" s="26" customFormat="1" ht="21" customHeight="1" x14ac:dyDescent="0.45"/>
    <row r="201" s="26" customFormat="1" ht="21" customHeight="1" x14ac:dyDescent="0.45"/>
    <row r="202" s="26" customFormat="1" ht="21" customHeight="1" x14ac:dyDescent="0.45"/>
    <row r="203" s="26" customFormat="1" ht="21" customHeight="1" x14ac:dyDescent="0.45"/>
    <row r="204" s="26" customFormat="1" ht="21" customHeight="1" x14ac:dyDescent="0.45"/>
    <row r="205" s="26" customFormat="1" ht="21" customHeight="1" x14ac:dyDescent="0.45"/>
    <row r="206" s="26" customFormat="1" ht="21" customHeight="1" x14ac:dyDescent="0.45"/>
    <row r="207" s="26" customFormat="1" ht="21" customHeight="1" x14ac:dyDescent="0.45"/>
    <row r="208" s="26" customFormat="1" ht="21" customHeight="1" x14ac:dyDescent="0.45"/>
    <row r="209" s="26" customFormat="1" ht="21" customHeight="1" x14ac:dyDescent="0.45"/>
    <row r="210" s="26" customFormat="1" ht="21" customHeight="1" x14ac:dyDescent="0.45"/>
    <row r="211" s="26" customFormat="1" ht="21" customHeight="1" x14ac:dyDescent="0.45"/>
    <row r="212" s="26" customFormat="1" ht="21" customHeight="1" x14ac:dyDescent="0.45"/>
    <row r="213" s="26" customFormat="1" ht="21" customHeight="1" x14ac:dyDescent="0.45"/>
    <row r="214" s="26" customFormat="1" ht="21" customHeight="1" x14ac:dyDescent="0.45"/>
    <row r="215" s="26" customFormat="1" ht="21" customHeight="1" x14ac:dyDescent="0.45"/>
    <row r="216" s="26" customFormat="1" ht="21" customHeight="1" x14ac:dyDescent="0.45"/>
    <row r="217" s="26" customFormat="1" ht="21" customHeight="1" x14ac:dyDescent="0.45"/>
    <row r="218" s="26" customFormat="1" ht="21" customHeight="1" x14ac:dyDescent="0.45"/>
    <row r="219" s="26" customFormat="1" ht="21" customHeight="1" x14ac:dyDescent="0.45"/>
    <row r="220" s="26" customFormat="1" ht="21" customHeight="1" x14ac:dyDescent="0.45"/>
    <row r="221" s="26" customFormat="1" ht="21" customHeight="1" x14ac:dyDescent="0.45"/>
    <row r="222" s="26" customFormat="1" ht="21" customHeight="1" x14ac:dyDescent="0.45"/>
    <row r="223" s="26" customFormat="1" ht="21" customHeight="1" x14ac:dyDescent="0.45"/>
    <row r="224" s="26" customFormat="1" ht="21" customHeight="1" x14ac:dyDescent="0.45"/>
    <row r="225" s="26" customFormat="1" ht="21" customHeight="1" x14ac:dyDescent="0.45"/>
    <row r="226" s="26" customFormat="1" ht="21" customHeight="1" x14ac:dyDescent="0.45"/>
    <row r="227" s="26" customFormat="1" ht="21" customHeight="1" x14ac:dyDescent="0.45"/>
    <row r="228" s="26" customFormat="1" ht="21" customHeight="1" x14ac:dyDescent="0.45"/>
    <row r="229" s="26" customFormat="1" ht="21" customHeight="1" x14ac:dyDescent="0.45"/>
    <row r="230" s="26" customFormat="1" ht="21" customHeight="1" x14ac:dyDescent="0.45"/>
    <row r="231" s="26" customFormat="1" ht="21" customHeight="1" x14ac:dyDescent="0.45"/>
    <row r="232" s="26" customFormat="1" ht="21" customHeight="1" x14ac:dyDescent="0.45"/>
    <row r="233" s="26" customFormat="1" ht="21" customHeight="1" x14ac:dyDescent="0.45"/>
    <row r="234" s="26" customFormat="1" ht="21" customHeight="1" x14ac:dyDescent="0.45"/>
    <row r="235" s="26" customFormat="1" ht="21" customHeight="1" x14ac:dyDescent="0.45"/>
    <row r="236" s="26" customFormat="1" ht="21" customHeight="1" x14ac:dyDescent="0.45"/>
    <row r="237" s="26" customFormat="1" ht="21" customHeight="1" x14ac:dyDescent="0.45"/>
    <row r="238" s="26" customFormat="1" ht="21" customHeight="1" x14ac:dyDescent="0.45"/>
    <row r="239" s="26" customFormat="1" ht="21" customHeight="1" x14ac:dyDescent="0.45"/>
    <row r="240" s="26" customFormat="1" ht="21" customHeight="1" x14ac:dyDescent="0.45"/>
    <row r="241" s="26" customFormat="1" ht="21" customHeight="1" x14ac:dyDescent="0.45"/>
    <row r="242" s="26" customFormat="1" ht="21" customHeight="1" x14ac:dyDescent="0.45"/>
    <row r="243" s="26" customFormat="1" ht="21" customHeight="1" x14ac:dyDescent="0.45"/>
    <row r="244" s="26" customFormat="1" ht="21" customHeight="1" x14ac:dyDescent="0.45"/>
    <row r="245" s="26" customFormat="1" ht="21" customHeight="1" x14ac:dyDescent="0.45"/>
    <row r="246" s="26" customFormat="1" ht="21" customHeight="1" x14ac:dyDescent="0.45"/>
    <row r="247" s="26" customFormat="1" ht="21" customHeight="1" x14ac:dyDescent="0.45"/>
    <row r="248" s="26" customFormat="1" ht="21" customHeight="1" x14ac:dyDescent="0.45"/>
    <row r="249" s="26" customFormat="1" ht="21" customHeight="1" x14ac:dyDescent="0.45"/>
    <row r="250" s="26" customFormat="1" ht="21" customHeight="1" x14ac:dyDescent="0.45"/>
    <row r="251" s="26" customFormat="1" ht="21" customHeight="1" x14ac:dyDescent="0.45"/>
    <row r="252" s="26" customFormat="1" ht="21" customHeight="1" x14ac:dyDescent="0.45"/>
    <row r="253" s="26" customFormat="1" ht="21" customHeight="1" x14ac:dyDescent="0.45"/>
    <row r="254" s="26" customFormat="1" ht="21" customHeight="1" x14ac:dyDescent="0.45"/>
    <row r="255" s="26" customFormat="1" ht="21" customHeight="1" x14ac:dyDescent="0.45"/>
    <row r="256" s="26" customFormat="1" ht="21" customHeight="1" x14ac:dyDescent="0.45"/>
    <row r="257" s="26" customFormat="1" ht="21" customHeight="1" x14ac:dyDescent="0.45"/>
    <row r="258" s="26" customFormat="1" ht="21" customHeight="1" x14ac:dyDescent="0.45"/>
    <row r="259" s="26" customFormat="1" ht="21" customHeight="1" x14ac:dyDescent="0.45"/>
    <row r="260" s="26" customFormat="1" ht="21" customHeight="1" x14ac:dyDescent="0.45"/>
    <row r="261" s="26" customFormat="1" ht="21" customHeight="1" x14ac:dyDescent="0.45"/>
    <row r="262" s="26" customFormat="1" ht="21" customHeight="1" x14ac:dyDescent="0.45"/>
    <row r="263" s="26" customFormat="1" ht="21" customHeight="1" x14ac:dyDescent="0.45"/>
    <row r="264" s="26" customFormat="1" ht="21" customHeight="1" x14ac:dyDescent="0.45"/>
    <row r="265" s="26" customFormat="1" ht="21" customHeight="1" x14ac:dyDescent="0.45"/>
    <row r="266" s="26" customFormat="1" ht="21" customHeight="1" x14ac:dyDescent="0.45"/>
    <row r="267" s="26" customFormat="1" ht="21" customHeight="1" x14ac:dyDescent="0.45"/>
    <row r="268" s="26" customFormat="1" ht="21" customHeight="1" x14ac:dyDescent="0.45"/>
    <row r="269" s="26" customFormat="1" ht="21" customHeight="1" x14ac:dyDescent="0.45"/>
    <row r="270" s="26" customFormat="1" ht="21" customHeight="1" x14ac:dyDescent="0.45"/>
    <row r="271" s="26" customFormat="1" ht="21" customHeight="1" x14ac:dyDescent="0.45"/>
    <row r="272" s="26" customFormat="1" ht="21" customHeight="1" x14ac:dyDescent="0.45"/>
    <row r="273" s="26" customFormat="1" ht="21" customHeight="1" x14ac:dyDescent="0.45"/>
    <row r="274" s="26" customFormat="1" ht="21" customHeight="1" x14ac:dyDescent="0.45"/>
    <row r="275" s="26" customFormat="1" ht="21" customHeight="1" x14ac:dyDescent="0.45"/>
    <row r="276" s="26" customFormat="1" ht="21" customHeight="1" x14ac:dyDescent="0.45"/>
    <row r="277" s="26" customFormat="1" ht="21" customHeight="1" x14ac:dyDescent="0.45"/>
    <row r="278" s="26" customFormat="1" ht="21" customHeight="1" x14ac:dyDescent="0.45"/>
    <row r="279" s="26" customFormat="1" ht="21" customHeight="1" x14ac:dyDescent="0.45"/>
    <row r="280" s="26" customFormat="1" ht="21" customHeight="1" x14ac:dyDescent="0.45"/>
    <row r="281" s="26" customFormat="1" ht="21" customHeight="1" x14ac:dyDescent="0.45"/>
    <row r="282" s="26" customFormat="1" ht="21" customHeight="1" x14ac:dyDescent="0.45"/>
    <row r="283" s="26" customFormat="1" ht="21" customHeight="1" x14ac:dyDescent="0.45"/>
    <row r="284" s="26" customFormat="1" ht="21" customHeight="1" x14ac:dyDescent="0.45"/>
    <row r="285" s="26" customFormat="1" ht="21" customHeight="1" x14ac:dyDescent="0.45"/>
    <row r="286" s="26" customFormat="1" ht="21" customHeight="1" x14ac:dyDescent="0.45"/>
    <row r="287" s="26" customFormat="1" ht="21" customHeight="1" x14ac:dyDescent="0.45"/>
    <row r="288" s="26" customFormat="1" ht="21" customHeight="1" x14ac:dyDescent="0.45"/>
    <row r="289" s="26" customFormat="1" ht="21" customHeight="1" x14ac:dyDescent="0.45"/>
    <row r="290" s="26" customFormat="1" ht="21" customHeight="1" x14ac:dyDescent="0.45"/>
    <row r="291" s="26" customFormat="1" ht="21" customHeight="1" x14ac:dyDescent="0.45"/>
    <row r="292" s="26" customFormat="1" ht="21" customHeight="1" x14ac:dyDescent="0.45"/>
    <row r="293" s="26" customFormat="1" ht="21" customHeight="1" x14ac:dyDescent="0.45"/>
    <row r="294" s="26" customFormat="1" ht="21" customHeight="1" x14ac:dyDescent="0.45"/>
    <row r="295" s="26" customFormat="1" ht="21" customHeight="1" x14ac:dyDescent="0.45"/>
    <row r="296" s="26" customFormat="1" ht="21" customHeight="1" x14ac:dyDescent="0.45"/>
    <row r="297" s="26" customFormat="1" ht="21" customHeight="1" x14ac:dyDescent="0.45"/>
    <row r="298" s="26" customFormat="1" ht="21" customHeight="1" x14ac:dyDescent="0.45"/>
    <row r="299" s="26" customFormat="1" ht="21" customHeight="1" x14ac:dyDescent="0.45"/>
    <row r="300" s="26" customFormat="1" ht="21" customHeight="1" x14ac:dyDescent="0.45"/>
    <row r="301" s="26" customFormat="1" ht="21" customHeight="1" x14ac:dyDescent="0.45"/>
    <row r="302" s="26" customFormat="1" ht="21" customHeight="1" x14ac:dyDescent="0.45"/>
    <row r="303" s="26" customFormat="1" ht="21" customHeight="1" x14ac:dyDescent="0.45"/>
    <row r="304" s="26" customFormat="1" ht="21" customHeight="1" x14ac:dyDescent="0.45"/>
    <row r="305" s="26" customFormat="1" ht="21" customHeight="1" x14ac:dyDescent="0.45"/>
    <row r="306" s="26" customFormat="1" ht="21" customHeight="1" x14ac:dyDescent="0.45"/>
    <row r="307" s="26" customFormat="1" ht="21" customHeight="1" x14ac:dyDescent="0.45"/>
    <row r="308" s="26" customFormat="1" ht="21" customHeight="1" x14ac:dyDescent="0.45"/>
    <row r="309" s="26" customFormat="1" ht="21" customHeight="1" x14ac:dyDescent="0.45"/>
    <row r="310" s="26" customFormat="1" ht="21" customHeight="1" x14ac:dyDescent="0.45"/>
    <row r="311" s="26" customFormat="1" ht="21" customHeight="1" x14ac:dyDescent="0.45"/>
    <row r="312" s="26" customFormat="1" ht="21" customHeight="1" x14ac:dyDescent="0.45"/>
    <row r="313" s="26" customFormat="1" ht="21" customHeight="1" x14ac:dyDescent="0.45"/>
    <row r="314" s="26" customFormat="1" ht="21" customHeight="1" x14ac:dyDescent="0.45"/>
    <row r="315" s="26" customFormat="1" ht="21" customHeight="1" x14ac:dyDescent="0.45"/>
    <row r="316" s="26" customFormat="1" ht="21" customHeight="1" x14ac:dyDescent="0.45"/>
    <row r="317" s="26" customFormat="1" ht="21" customHeight="1" x14ac:dyDescent="0.45"/>
    <row r="318" s="26" customFormat="1" ht="21" customHeight="1" x14ac:dyDescent="0.45"/>
    <row r="319" s="26" customFormat="1" ht="21" customHeight="1" x14ac:dyDescent="0.45"/>
    <row r="320" s="26" customFormat="1" ht="21" customHeight="1" x14ac:dyDescent="0.45"/>
    <row r="321" s="26" customFormat="1" ht="21" customHeight="1" x14ac:dyDescent="0.45"/>
    <row r="322" s="26" customFormat="1" ht="21" customHeight="1" x14ac:dyDescent="0.45"/>
    <row r="323" s="26" customFormat="1" ht="21" customHeight="1" x14ac:dyDescent="0.45"/>
    <row r="324" s="26" customFormat="1" ht="21" customHeight="1" x14ac:dyDescent="0.45"/>
    <row r="325" s="26" customFormat="1" ht="21" customHeight="1" x14ac:dyDescent="0.45"/>
    <row r="326" s="26" customFormat="1" ht="21" customHeight="1" x14ac:dyDescent="0.45"/>
    <row r="327" s="26" customFormat="1" ht="21" customHeight="1" x14ac:dyDescent="0.45"/>
    <row r="328" s="26" customFormat="1" ht="21" customHeight="1" x14ac:dyDescent="0.45"/>
    <row r="329" s="26" customFormat="1" ht="21" customHeight="1" x14ac:dyDescent="0.45"/>
    <row r="330" s="26" customFormat="1" ht="21" customHeight="1" x14ac:dyDescent="0.45"/>
    <row r="331" s="26" customFormat="1" ht="21" customHeight="1" x14ac:dyDescent="0.45"/>
    <row r="332" s="26" customFormat="1" ht="21" customHeight="1" x14ac:dyDescent="0.45"/>
    <row r="333" s="26" customFormat="1" ht="21" customHeight="1" x14ac:dyDescent="0.45"/>
    <row r="334" s="26" customFormat="1" ht="21" customHeight="1" x14ac:dyDescent="0.45"/>
    <row r="335" s="26" customFormat="1" ht="21" customHeight="1" x14ac:dyDescent="0.45"/>
    <row r="336" s="26" customFormat="1" ht="21" customHeight="1" x14ac:dyDescent="0.45"/>
    <row r="337" s="26" customFormat="1" ht="21" customHeight="1" x14ac:dyDescent="0.45"/>
    <row r="338" s="26" customFormat="1" ht="21" customHeight="1" x14ac:dyDescent="0.45"/>
    <row r="339" s="26" customFormat="1" ht="21" customHeight="1" x14ac:dyDescent="0.45"/>
    <row r="340" s="26" customFormat="1" ht="21" customHeight="1" x14ac:dyDescent="0.45"/>
    <row r="341" s="26" customFormat="1" ht="21" customHeight="1" x14ac:dyDescent="0.45"/>
    <row r="342" s="26" customFormat="1" ht="21" customHeight="1" x14ac:dyDescent="0.45"/>
    <row r="343" s="26" customFormat="1" ht="21" customHeight="1" x14ac:dyDescent="0.45"/>
    <row r="344" s="26" customFormat="1" ht="21" customHeight="1" x14ac:dyDescent="0.45"/>
    <row r="345" s="26" customFormat="1" ht="21" customHeight="1" x14ac:dyDescent="0.45"/>
    <row r="346" s="26" customFormat="1" ht="21" customHeight="1" x14ac:dyDescent="0.45"/>
    <row r="347" s="26" customFormat="1" ht="21" customHeight="1" x14ac:dyDescent="0.45"/>
    <row r="348" s="26" customFormat="1" ht="21" customHeight="1" x14ac:dyDescent="0.45"/>
    <row r="349" s="26" customFormat="1" ht="21" customHeight="1" x14ac:dyDescent="0.45"/>
    <row r="350" s="26" customFormat="1" ht="21" customHeight="1" x14ac:dyDescent="0.45"/>
    <row r="351" s="26" customFormat="1" ht="21" customHeight="1" x14ac:dyDescent="0.45"/>
    <row r="352" s="26" customFormat="1" ht="21" customHeight="1" x14ac:dyDescent="0.45"/>
    <row r="353" s="26" customFormat="1" ht="21" customHeight="1" x14ac:dyDescent="0.45"/>
    <row r="354" s="26" customFormat="1" ht="21" customHeight="1" x14ac:dyDescent="0.45"/>
    <row r="355" s="26" customFormat="1" ht="21" customHeight="1" x14ac:dyDescent="0.45"/>
    <row r="356" s="26" customFormat="1" ht="21" customHeight="1" x14ac:dyDescent="0.45"/>
    <row r="357" s="26" customFormat="1" ht="21" customHeight="1" x14ac:dyDescent="0.45"/>
    <row r="358" s="26" customFormat="1" ht="21" customHeight="1" x14ac:dyDescent="0.45"/>
    <row r="359" s="26" customFormat="1" ht="21" customHeight="1" x14ac:dyDescent="0.45"/>
    <row r="360" s="26" customFormat="1" ht="21" customHeight="1" x14ac:dyDescent="0.45"/>
    <row r="361" s="26" customFormat="1" ht="21" customHeight="1" x14ac:dyDescent="0.45"/>
    <row r="362" s="26" customFormat="1" ht="21" customHeight="1" x14ac:dyDescent="0.45"/>
    <row r="363" s="26" customFormat="1" ht="21" customHeight="1" x14ac:dyDescent="0.45"/>
    <row r="364" s="26" customFormat="1" ht="21" customHeight="1" x14ac:dyDescent="0.45"/>
    <row r="365" s="26" customFormat="1" ht="21" customHeight="1" x14ac:dyDescent="0.45"/>
    <row r="366" s="26" customFormat="1" ht="21" customHeight="1" x14ac:dyDescent="0.45"/>
    <row r="367" s="26" customFormat="1" ht="21" customHeight="1" x14ac:dyDescent="0.45"/>
    <row r="368" s="26" customFormat="1" ht="21" customHeight="1" x14ac:dyDescent="0.45"/>
    <row r="369" s="26" customFormat="1" ht="21" customHeight="1" x14ac:dyDescent="0.45"/>
    <row r="370" s="26" customFormat="1" ht="21" customHeight="1" x14ac:dyDescent="0.45"/>
    <row r="371" s="26" customFormat="1" ht="21" customHeight="1" x14ac:dyDescent="0.45"/>
    <row r="372" s="26" customFormat="1" ht="21" customHeight="1" x14ac:dyDescent="0.45"/>
    <row r="373" s="26" customFormat="1" ht="21" customHeight="1" x14ac:dyDescent="0.45"/>
    <row r="374" s="26" customFormat="1" ht="21" customHeight="1" x14ac:dyDescent="0.45"/>
    <row r="375" s="26" customFormat="1" ht="21" customHeight="1" x14ac:dyDescent="0.45"/>
    <row r="376" s="26" customFormat="1" ht="21" customHeight="1" x14ac:dyDescent="0.45"/>
    <row r="377" s="26" customFormat="1" ht="21" customHeight="1" x14ac:dyDescent="0.45"/>
    <row r="378" s="26" customFormat="1" ht="21" customHeight="1" x14ac:dyDescent="0.45"/>
    <row r="379" s="26" customFormat="1" ht="21" customHeight="1" x14ac:dyDescent="0.45"/>
    <row r="380" s="26" customFormat="1" ht="21" customHeight="1" x14ac:dyDescent="0.45"/>
    <row r="381" s="26" customFormat="1" ht="21" customHeight="1" x14ac:dyDescent="0.45"/>
    <row r="382" s="26" customFormat="1" ht="21" customHeight="1" x14ac:dyDescent="0.45"/>
    <row r="383" s="26" customFormat="1" ht="21" customHeight="1" x14ac:dyDescent="0.45"/>
    <row r="384" s="26" customFormat="1" ht="21" customHeight="1" x14ac:dyDescent="0.45"/>
    <row r="385" s="26" customFormat="1" ht="21" customHeight="1" x14ac:dyDescent="0.45"/>
    <row r="386" s="26" customFormat="1" ht="21" customHeight="1" x14ac:dyDescent="0.45"/>
    <row r="387" s="26" customFormat="1" ht="21" customHeight="1" x14ac:dyDescent="0.45"/>
    <row r="388" s="26" customFormat="1" ht="21" customHeight="1" x14ac:dyDescent="0.45"/>
    <row r="389" s="26" customFormat="1" ht="21" customHeight="1" x14ac:dyDescent="0.45"/>
    <row r="390" s="26" customFormat="1" ht="21" customHeight="1" x14ac:dyDescent="0.45"/>
    <row r="391" s="26" customFormat="1" ht="21" customHeight="1" x14ac:dyDescent="0.45"/>
    <row r="392" s="26" customFormat="1" ht="21" customHeight="1" x14ac:dyDescent="0.45"/>
    <row r="393" s="26" customFormat="1" ht="21" customHeight="1" x14ac:dyDescent="0.45"/>
    <row r="394" s="26" customFormat="1" ht="21" customHeight="1" x14ac:dyDescent="0.45"/>
    <row r="395" s="26" customFormat="1" ht="21" customHeight="1" x14ac:dyDescent="0.45"/>
    <row r="396" s="26" customFormat="1" ht="21" customHeight="1" x14ac:dyDescent="0.45"/>
    <row r="397" s="26" customFormat="1" ht="21" customHeight="1" x14ac:dyDescent="0.45"/>
    <row r="398" s="26" customFormat="1" ht="21" customHeight="1" x14ac:dyDescent="0.45"/>
    <row r="399" s="26" customFormat="1" ht="21" customHeight="1" x14ac:dyDescent="0.45"/>
    <row r="400" s="26" customFormat="1" ht="21" customHeight="1" x14ac:dyDescent="0.45"/>
    <row r="401" s="26" customFormat="1" ht="21" customHeight="1" x14ac:dyDescent="0.45"/>
    <row r="402" s="26" customFormat="1" ht="21" customHeight="1" x14ac:dyDescent="0.45"/>
    <row r="403" s="26" customFormat="1" ht="21" customHeight="1" x14ac:dyDescent="0.45"/>
    <row r="404" s="26" customFormat="1" ht="21" customHeight="1" x14ac:dyDescent="0.45"/>
    <row r="405" s="26" customFormat="1" ht="21" customHeight="1" x14ac:dyDescent="0.45"/>
    <row r="406" s="26" customFormat="1" ht="21" customHeight="1" x14ac:dyDescent="0.45"/>
    <row r="407" s="26" customFormat="1" ht="21" customHeight="1" x14ac:dyDescent="0.45"/>
    <row r="408" s="26" customFormat="1" ht="21" customHeight="1" x14ac:dyDescent="0.45"/>
    <row r="409" s="26" customFormat="1" ht="21" customHeight="1" x14ac:dyDescent="0.45"/>
    <row r="410" s="26" customFormat="1" ht="21" customHeight="1" x14ac:dyDescent="0.45"/>
    <row r="411" s="26" customFormat="1" ht="21" customHeight="1" x14ac:dyDescent="0.45"/>
    <row r="412" s="26" customFormat="1" ht="21" customHeight="1" x14ac:dyDescent="0.45"/>
    <row r="413" s="26" customFormat="1" ht="21" customHeight="1" x14ac:dyDescent="0.45"/>
    <row r="414" s="26" customFormat="1" ht="21" customHeight="1" x14ac:dyDescent="0.45"/>
    <row r="415" s="26" customFormat="1" ht="21" customHeight="1" x14ac:dyDescent="0.45"/>
    <row r="416" s="26" customFormat="1" ht="21" customHeight="1" x14ac:dyDescent="0.45"/>
    <row r="417" s="26" customFormat="1" ht="21" customHeight="1" x14ac:dyDescent="0.45"/>
    <row r="418" s="26" customFormat="1" ht="21" customHeight="1" x14ac:dyDescent="0.45"/>
    <row r="419" s="26" customFormat="1" ht="21" customHeight="1" x14ac:dyDescent="0.45"/>
    <row r="420" s="26" customFormat="1" ht="21" customHeight="1" x14ac:dyDescent="0.45"/>
    <row r="421" s="26" customFormat="1" ht="21" customHeight="1" x14ac:dyDescent="0.45"/>
    <row r="422" s="26" customFormat="1" ht="21" customHeight="1" x14ac:dyDescent="0.45"/>
    <row r="423" s="26" customFormat="1" ht="21" customHeight="1" x14ac:dyDescent="0.45"/>
    <row r="424" s="26" customFormat="1" ht="21" customHeight="1" x14ac:dyDescent="0.45"/>
    <row r="425" s="26" customFormat="1" ht="21" customHeight="1" x14ac:dyDescent="0.45"/>
    <row r="426" s="26" customFormat="1" ht="21" customHeight="1" x14ac:dyDescent="0.45"/>
    <row r="427" s="26" customFormat="1" ht="21" customHeight="1" x14ac:dyDescent="0.45"/>
    <row r="428" s="26" customFormat="1" ht="21" customHeight="1" x14ac:dyDescent="0.45"/>
    <row r="429" s="26" customFormat="1" ht="21" customHeight="1" x14ac:dyDescent="0.45"/>
    <row r="430" s="26" customFormat="1" ht="21" customHeight="1" x14ac:dyDescent="0.45"/>
    <row r="431" s="26" customFormat="1" ht="21" customHeight="1" x14ac:dyDescent="0.45"/>
    <row r="432" s="26" customFormat="1" ht="21" customHeight="1" x14ac:dyDescent="0.45"/>
    <row r="433" s="26" customFormat="1" ht="21" customHeight="1" x14ac:dyDescent="0.45"/>
    <row r="434" s="26" customFormat="1" ht="21" customHeight="1" x14ac:dyDescent="0.45"/>
    <row r="435" s="26" customFormat="1" ht="21" customHeight="1" x14ac:dyDescent="0.45"/>
    <row r="436" s="26" customFormat="1" ht="21" customHeight="1" x14ac:dyDescent="0.45"/>
    <row r="437" s="26" customFormat="1" ht="21" customHeight="1" x14ac:dyDescent="0.45"/>
    <row r="438" s="26" customFormat="1" ht="21" customHeight="1" x14ac:dyDescent="0.45"/>
    <row r="439" s="26" customFormat="1" ht="21" customHeight="1" x14ac:dyDescent="0.45"/>
    <row r="440" s="26" customFormat="1" ht="21" customHeight="1" x14ac:dyDescent="0.45"/>
    <row r="441" s="26" customFormat="1" ht="21" customHeight="1" x14ac:dyDescent="0.45"/>
    <row r="442" s="26" customFormat="1" ht="21" customHeight="1" x14ac:dyDescent="0.45"/>
    <row r="443" s="26" customFormat="1" ht="21" customHeight="1" x14ac:dyDescent="0.45"/>
    <row r="444" s="26" customFormat="1" ht="21" customHeight="1" x14ac:dyDescent="0.45"/>
    <row r="445" s="26" customFormat="1" ht="21" customHeight="1" x14ac:dyDescent="0.45"/>
    <row r="446" s="26" customFormat="1" ht="21" customHeight="1" x14ac:dyDescent="0.45"/>
    <row r="447" s="26" customFormat="1" ht="21" customHeight="1" x14ac:dyDescent="0.45"/>
    <row r="448" s="26" customFormat="1" ht="21" customHeight="1" x14ac:dyDescent="0.45"/>
    <row r="449" s="26" customFormat="1" ht="21" customHeight="1" x14ac:dyDescent="0.45"/>
    <row r="450" s="26" customFormat="1" ht="21" customHeight="1" x14ac:dyDescent="0.45"/>
    <row r="451" s="26" customFormat="1" ht="21" customHeight="1" x14ac:dyDescent="0.45"/>
    <row r="452" s="26" customFormat="1" ht="21" customHeight="1" x14ac:dyDescent="0.45"/>
    <row r="453" s="26" customFormat="1" ht="21" customHeight="1" x14ac:dyDescent="0.45"/>
    <row r="454" s="26" customFormat="1" ht="21" customHeight="1" x14ac:dyDescent="0.45"/>
    <row r="455" s="26" customFormat="1" ht="21" customHeight="1" x14ac:dyDescent="0.45"/>
    <row r="456" s="26" customFormat="1" ht="21" customHeight="1" x14ac:dyDescent="0.45"/>
    <row r="457" s="26" customFormat="1" ht="21" customHeight="1" x14ac:dyDescent="0.45"/>
    <row r="458" s="26" customFormat="1" ht="21" customHeight="1" x14ac:dyDescent="0.45"/>
    <row r="459" s="26" customFormat="1" ht="21" customHeight="1" x14ac:dyDescent="0.45"/>
    <row r="460" s="26" customFormat="1" ht="21" customHeight="1" x14ac:dyDescent="0.45"/>
    <row r="461" s="26" customFormat="1" ht="21" customHeight="1" x14ac:dyDescent="0.45"/>
    <row r="462" s="26" customFormat="1" ht="21" customHeight="1" x14ac:dyDescent="0.45"/>
    <row r="463" s="26" customFormat="1" ht="21" customHeight="1" x14ac:dyDescent="0.45"/>
    <row r="464" s="26" customFormat="1" ht="21" customHeight="1" x14ac:dyDescent="0.45"/>
    <row r="465" s="26" customFormat="1" ht="21" customHeight="1" x14ac:dyDescent="0.45"/>
    <row r="466" s="26" customFormat="1" ht="21" customHeight="1" x14ac:dyDescent="0.45"/>
    <row r="467" s="26" customFormat="1" ht="21" customHeight="1" x14ac:dyDescent="0.45"/>
    <row r="468" s="26" customFormat="1" ht="21" customHeight="1" x14ac:dyDescent="0.45"/>
    <row r="469" s="26" customFormat="1" ht="21" customHeight="1" x14ac:dyDescent="0.45"/>
    <row r="470" s="26" customFormat="1" ht="21" customHeight="1" x14ac:dyDescent="0.45"/>
    <row r="471" s="26" customFormat="1" ht="21" customHeight="1" x14ac:dyDescent="0.45"/>
    <row r="472" s="26" customFormat="1" ht="21" customHeight="1" x14ac:dyDescent="0.45"/>
    <row r="473" s="26" customFormat="1" ht="21" customHeight="1" x14ac:dyDescent="0.45"/>
    <row r="474" s="26" customFormat="1" ht="21" customHeight="1" x14ac:dyDescent="0.45"/>
    <row r="475" s="26" customFormat="1" ht="21" customHeight="1" x14ac:dyDescent="0.45"/>
    <row r="476" s="26" customFormat="1" ht="21" customHeight="1" x14ac:dyDescent="0.45"/>
    <row r="477" s="26" customFormat="1" ht="21" customHeight="1" x14ac:dyDescent="0.45"/>
    <row r="478" s="26" customFormat="1" ht="21" customHeight="1" x14ac:dyDescent="0.45"/>
    <row r="479" s="26" customFormat="1" ht="21" customHeight="1" x14ac:dyDescent="0.45"/>
    <row r="480" s="26" customFormat="1" ht="21" customHeight="1" x14ac:dyDescent="0.45"/>
    <row r="481" s="26" customFormat="1" ht="21" customHeight="1" x14ac:dyDescent="0.45"/>
    <row r="482" s="26" customFormat="1" ht="21" customHeight="1" x14ac:dyDescent="0.45"/>
    <row r="483" s="26" customFormat="1" ht="21" customHeight="1" x14ac:dyDescent="0.45"/>
    <row r="484" s="26" customFormat="1" ht="21" customHeight="1" x14ac:dyDescent="0.45"/>
    <row r="485" s="26" customFormat="1" ht="21" customHeight="1" x14ac:dyDescent="0.45"/>
    <row r="486" s="26" customFormat="1" ht="21" customHeight="1" x14ac:dyDescent="0.45"/>
    <row r="487" s="26" customFormat="1" ht="21" customHeight="1" x14ac:dyDescent="0.45"/>
    <row r="488" s="26" customFormat="1" ht="21" customHeight="1" x14ac:dyDescent="0.45"/>
    <row r="489" s="26" customFormat="1" ht="21" customHeight="1" x14ac:dyDescent="0.45"/>
    <row r="490" s="26" customFormat="1" ht="21" customHeight="1" x14ac:dyDescent="0.45"/>
    <row r="491" s="26" customFormat="1" ht="21" customHeight="1" x14ac:dyDescent="0.45"/>
    <row r="492" s="26" customFormat="1" ht="21" customHeight="1" x14ac:dyDescent="0.45"/>
    <row r="493" s="26" customFormat="1" ht="21" customHeight="1" x14ac:dyDescent="0.45"/>
    <row r="494" s="26" customFormat="1" ht="21" customHeight="1" x14ac:dyDescent="0.45"/>
    <row r="495" s="26" customFormat="1" ht="21" customHeight="1" x14ac:dyDescent="0.45"/>
    <row r="496" s="26" customFormat="1" ht="21" customHeight="1" x14ac:dyDescent="0.45"/>
    <row r="497" s="26" customFormat="1" ht="21" customHeight="1" x14ac:dyDescent="0.45"/>
    <row r="498" s="26" customFormat="1" ht="21" customHeight="1" x14ac:dyDescent="0.45"/>
    <row r="499" s="26" customFormat="1" ht="21" customHeight="1" x14ac:dyDescent="0.45"/>
    <row r="500" s="26" customFormat="1" ht="21" customHeight="1" x14ac:dyDescent="0.45"/>
    <row r="501" s="26" customFormat="1" ht="21" customHeight="1" x14ac:dyDescent="0.45"/>
    <row r="502" s="26" customFormat="1" ht="21" customHeight="1" x14ac:dyDescent="0.45"/>
    <row r="503" s="26" customFormat="1" ht="21" customHeight="1" x14ac:dyDescent="0.45"/>
    <row r="504" s="26" customFormat="1" ht="21" customHeight="1" x14ac:dyDescent="0.45"/>
    <row r="505" s="26" customFormat="1" ht="21" customHeight="1" x14ac:dyDescent="0.45"/>
    <row r="506" s="26" customFormat="1" ht="21" customHeight="1" x14ac:dyDescent="0.45"/>
    <row r="507" s="26" customFormat="1" ht="21" customHeight="1" x14ac:dyDescent="0.45"/>
    <row r="508" s="26" customFormat="1" ht="21" customHeight="1" x14ac:dyDescent="0.45"/>
    <row r="509" s="26" customFormat="1" ht="21" customHeight="1" x14ac:dyDescent="0.45"/>
    <row r="510" s="26" customFormat="1" ht="21" customHeight="1" x14ac:dyDescent="0.45"/>
    <row r="511" s="26" customFormat="1" ht="21" customHeight="1" x14ac:dyDescent="0.45"/>
    <row r="512" s="26" customFormat="1" ht="21" customHeight="1" x14ac:dyDescent="0.45"/>
    <row r="513" s="26" customFormat="1" ht="21" customHeight="1" x14ac:dyDescent="0.45"/>
    <row r="514" s="26" customFormat="1" ht="21" customHeight="1" x14ac:dyDescent="0.45"/>
    <row r="515" s="26" customFormat="1" ht="21" customHeight="1" x14ac:dyDescent="0.45"/>
    <row r="516" s="26" customFormat="1" ht="21" customHeight="1" x14ac:dyDescent="0.45"/>
    <row r="517" s="26" customFormat="1" ht="21" customHeight="1" x14ac:dyDescent="0.45"/>
    <row r="518" s="26" customFormat="1" ht="21" customHeight="1" x14ac:dyDescent="0.45"/>
    <row r="519" s="26" customFormat="1" ht="21" customHeight="1" x14ac:dyDescent="0.45"/>
    <row r="520" s="26" customFormat="1" ht="21" customHeight="1" x14ac:dyDescent="0.45"/>
    <row r="521" s="26" customFormat="1" ht="21" customHeight="1" x14ac:dyDescent="0.45"/>
    <row r="522" s="26" customFormat="1" ht="21" customHeight="1" x14ac:dyDescent="0.45"/>
    <row r="523" s="26" customFormat="1" ht="21" customHeight="1" x14ac:dyDescent="0.45"/>
    <row r="524" s="26" customFormat="1" ht="21" customHeight="1" x14ac:dyDescent="0.45"/>
    <row r="525" s="26" customFormat="1" ht="21" customHeight="1" x14ac:dyDescent="0.45"/>
    <row r="526" s="26" customFormat="1" ht="21" customHeight="1" x14ac:dyDescent="0.45"/>
    <row r="527" s="26" customFormat="1" ht="21" customHeight="1" x14ac:dyDescent="0.45"/>
    <row r="528" s="26" customFormat="1" ht="21" customHeight="1" x14ac:dyDescent="0.45"/>
    <row r="529" s="26" customFormat="1" ht="21" customHeight="1" x14ac:dyDescent="0.45"/>
    <row r="530" s="26" customFormat="1" ht="21" customHeight="1" x14ac:dyDescent="0.45"/>
    <row r="531" s="26" customFormat="1" ht="21" customHeight="1" x14ac:dyDescent="0.45"/>
    <row r="532" s="26" customFormat="1" ht="21" customHeight="1" x14ac:dyDescent="0.45"/>
    <row r="533" s="26" customFormat="1" ht="21" customHeight="1" x14ac:dyDescent="0.45"/>
    <row r="534" s="26" customFormat="1" ht="21" customHeight="1" x14ac:dyDescent="0.45"/>
    <row r="535" s="26" customFormat="1" ht="21" customHeight="1" x14ac:dyDescent="0.45"/>
    <row r="536" s="26" customFormat="1" ht="21" customHeight="1" x14ac:dyDescent="0.45"/>
    <row r="537" s="26" customFormat="1" ht="21" customHeight="1" x14ac:dyDescent="0.45"/>
    <row r="538" s="26" customFormat="1" ht="21" customHeight="1" x14ac:dyDescent="0.45"/>
    <row r="539" s="26" customFormat="1" ht="21" customHeight="1" x14ac:dyDescent="0.45"/>
    <row r="540" s="26" customFormat="1" ht="21" customHeight="1" x14ac:dyDescent="0.45"/>
    <row r="541" s="26" customFormat="1" ht="21" customHeight="1" x14ac:dyDescent="0.45"/>
    <row r="542" s="26" customFormat="1" ht="21" customHeight="1" x14ac:dyDescent="0.45"/>
    <row r="543" s="26" customFormat="1" ht="21" customHeight="1" x14ac:dyDescent="0.45"/>
    <row r="544" s="26" customFormat="1" ht="21" customHeight="1" x14ac:dyDescent="0.45"/>
    <row r="545" s="26" customFormat="1" ht="21" customHeight="1" x14ac:dyDescent="0.45"/>
    <row r="546" s="26" customFormat="1" ht="21" customHeight="1" x14ac:dyDescent="0.45"/>
    <row r="547" s="26" customFormat="1" ht="21" customHeight="1" x14ac:dyDescent="0.45"/>
    <row r="548" s="26" customFormat="1" ht="21" customHeight="1" x14ac:dyDescent="0.45"/>
    <row r="549" s="26" customFormat="1" ht="21" customHeight="1" x14ac:dyDescent="0.45"/>
    <row r="550" s="26" customFormat="1" ht="21" customHeight="1" x14ac:dyDescent="0.45"/>
    <row r="551" s="26" customFormat="1" ht="21" customHeight="1" x14ac:dyDescent="0.45"/>
    <row r="552" s="26" customFormat="1" ht="21" customHeight="1" x14ac:dyDescent="0.45"/>
    <row r="553" s="26" customFormat="1" ht="21" customHeight="1" x14ac:dyDescent="0.45"/>
    <row r="554" s="26" customFormat="1" ht="21" customHeight="1" x14ac:dyDescent="0.45"/>
    <row r="555" s="26" customFormat="1" ht="21" customHeight="1" x14ac:dyDescent="0.45"/>
    <row r="556" s="26" customFormat="1" ht="21" customHeight="1" x14ac:dyDescent="0.45"/>
    <row r="557" s="26" customFormat="1" ht="21" customHeight="1" x14ac:dyDescent="0.45"/>
    <row r="558" s="26" customFormat="1" ht="21" customHeight="1" x14ac:dyDescent="0.45"/>
    <row r="559" s="26" customFormat="1" ht="21" customHeight="1" x14ac:dyDescent="0.45"/>
    <row r="560" s="26" customFormat="1" ht="21" customHeight="1" x14ac:dyDescent="0.45"/>
    <row r="561" s="26" customFormat="1" ht="21" customHeight="1" x14ac:dyDescent="0.45"/>
    <row r="562" s="26" customFormat="1" ht="21" customHeight="1" x14ac:dyDescent="0.45"/>
    <row r="563" s="26" customFormat="1" ht="21" customHeight="1" x14ac:dyDescent="0.45"/>
    <row r="564" s="26" customFormat="1" ht="21" customHeight="1" x14ac:dyDescent="0.45"/>
    <row r="565" s="26" customFormat="1" ht="21" customHeight="1" x14ac:dyDescent="0.45"/>
    <row r="566" s="26" customFormat="1" ht="21" customHeight="1" x14ac:dyDescent="0.45"/>
    <row r="567" s="26" customFormat="1" ht="21" customHeight="1" x14ac:dyDescent="0.45"/>
    <row r="568" s="26" customFormat="1" ht="21" customHeight="1" x14ac:dyDescent="0.45"/>
    <row r="569" s="26" customFormat="1" ht="21" customHeight="1" x14ac:dyDescent="0.45"/>
    <row r="570" s="26" customFormat="1" ht="21" customHeight="1" x14ac:dyDescent="0.45"/>
    <row r="571" s="26" customFormat="1" ht="21" customHeight="1" x14ac:dyDescent="0.45"/>
    <row r="572" s="26" customFormat="1" ht="21" customHeight="1" x14ac:dyDescent="0.45"/>
    <row r="573" s="26" customFormat="1" ht="21" customHeight="1" x14ac:dyDescent="0.45"/>
    <row r="574" s="26" customFormat="1" ht="21" customHeight="1" x14ac:dyDescent="0.45"/>
    <row r="575" s="26" customFormat="1" ht="21" customHeight="1" x14ac:dyDescent="0.45"/>
    <row r="576" s="26" customFormat="1" ht="21" customHeight="1" x14ac:dyDescent="0.45"/>
    <row r="577" s="26" customFormat="1" ht="21" customHeight="1" x14ac:dyDescent="0.45"/>
    <row r="578" s="26" customFormat="1" ht="21" customHeight="1" x14ac:dyDescent="0.45"/>
    <row r="579" s="26" customFormat="1" ht="21" customHeight="1" x14ac:dyDescent="0.45"/>
    <row r="580" s="26" customFormat="1" ht="21" customHeight="1" x14ac:dyDescent="0.45"/>
    <row r="581" s="26" customFormat="1" ht="21" customHeight="1" x14ac:dyDescent="0.45"/>
    <row r="582" s="26" customFormat="1" ht="21" customHeight="1" x14ac:dyDescent="0.45"/>
    <row r="583" s="26" customFormat="1" ht="21" customHeight="1" x14ac:dyDescent="0.45"/>
    <row r="584" s="26" customFormat="1" ht="21" customHeight="1" x14ac:dyDescent="0.45"/>
    <row r="585" s="26" customFormat="1" ht="21" customHeight="1" x14ac:dyDescent="0.45"/>
    <row r="586" s="26" customFormat="1" ht="21" customHeight="1" x14ac:dyDescent="0.45"/>
    <row r="587" s="26" customFormat="1" ht="21" customHeight="1" x14ac:dyDescent="0.45"/>
    <row r="588" s="26" customFormat="1" ht="21" customHeight="1" x14ac:dyDescent="0.45"/>
    <row r="589" s="26" customFormat="1" ht="21" customHeight="1" x14ac:dyDescent="0.45"/>
    <row r="590" s="26" customFormat="1" ht="21" customHeight="1" x14ac:dyDescent="0.45"/>
    <row r="591" s="26" customFormat="1" ht="21" customHeight="1" x14ac:dyDescent="0.45"/>
    <row r="592" s="26" customFormat="1" ht="21" customHeight="1" x14ac:dyDescent="0.45"/>
    <row r="593" s="26" customFormat="1" ht="21" customHeight="1" x14ac:dyDescent="0.45"/>
    <row r="594" s="26" customFormat="1" ht="21" customHeight="1" x14ac:dyDescent="0.45"/>
    <row r="595" s="26" customFormat="1" ht="21" customHeight="1" x14ac:dyDescent="0.45"/>
    <row r="596" s="26" customFormat="1" ht="21" customHeight="1" x14ac:dyDescent="0.45"/>
    <row r="597" s="26" customFormat="1" ht="21" customHeight="1" x14ac:dyDescent="0.45"/>
    <row r="598" s="26" customFormat="1" ht="21" customHeight="1" x14ac:dyDescent="0.45"/>
    <row r="599" s="26" customFormat="1" ht="21" customHeight="1" x14ac:dyDescent="0.45"/>
    <row r="600" s="26" customFormat="1" ht="21" customHeight="1" x14ac:dyDescent="0.45"/>
    <row r="601" s="26" customFormat="1" ht="21" customHeight="1" x14ac:dyDescent="0.45"/>
    <row r="602" s="26" customFormat="1" ht="21" customHeight="1" x14ac:dyDescent="0.45"/>
    <row r="603" s="26" customFormat="1" ht="21" customHeight="1" x14ac:dyDescent="0.45"/>
    <row r="604" s="26" customFormat="1" ht="21" customHeight="1" x14ac:dyDescent="0.45"/>
    <row r="605" s="26" customFormat="1" ht="21" customHeight="1" x14ac:dyDescent="0.45"/>
    <row r="606" s="26" customFormat="1" ht="21" customHeight="1" x14ac:dyDescent="0.45"/>
    <row r="607" s="26" customFormat="1" ht="21" customHeight="1" x14ac:dyDescent="0.45"/>
    <row r="608" s="26" customFormat="1" ht="21" customHeight="1" x14ac:dyDescent="0.45"/>
    <row r="609" s="26" customFormat="1" ht="21" customHeight="1" x14ac:dyDescent="0.45"/>
    <row r="610" s="26" customFormat="1" ht="21" customHeight="1" x14ac:dyDescent="0.45"/>
    <row r="611" s="26" customFormat="1" ht="21" customHeight="1" x14ac:dyDescent="0.45"/>
    <row r="612" s="26" customFormat="1" ht="21" customHeight="1" x14ac:dyDescent="0.45"/>
    <row r="613" s="26" customFormat="1" ht="21" customHeight="1" x14ac:dyDescent="0.45"/>
    <row r="614" s="26" customFormat="1" ht="21" customHeight="1" x14ac:dyDescent="0.45"/>
    <row r="615" s="26" customFormat="1" ht="21" customHeight="1" x14ac:dyDescent="0.45"/>
    <row r="616" s="26" customFormat="1" ht="21" customHeight="1" x14ac:dyDescent="0.45"/>
    <row r="617" s="26" customFormat="1" ht="21" customHeight="1" x14ac:dyDescent="0.45"/>
    <row r="618" s="26" customFormat="1" ht="21" customHeight="1" x14ac:dyDescent="0.45"/>
    <row r="619" s="26" customFormat="1" ht="21" customHeight="1" x14ac:dyDescent="0.45"/>
    <row r="620" s="26" customFormat="1" ht="21" customHeight="1" x14ac:dyDescent="0.45"/>
    <row r="621" s="26" customFormat="1" ht="21" customHeight="1" x14ac:dyDescent="0.45"/>
    <row r="622" s="26" customFormat="1" ht="21" customHeight="1" x14ac:dyDescent="0.45"/>
    <row r="623" s="26" customFormat="1" ht="21" customHeight="1" x14ac:dyDescent="0.45"/>
    <row r="624" s="26" customFormat="1" ht="21" customHeight="1" x14ac:dyDescent="0.45"/>
    <row r="625" s="26" customFormat="1" ht="21" customHeight="1" x14ac:dyDescent="0.45"/>
    <row r="626" s="26" customFormat="1" ht="21" customHeight="1" x14ac:dyDescent="0.45"/>
    <row r="627" s="26" customFormat="1" ht="21" customHeight="1" x14ac:dyDescent="0.45"/>
    <row r="628" s="26" customFormat="1" ht="21" customHeight="1" x14ac:dyDescent="0.45"/>
    <row r="629" s="26" customFormat="1" ht="21" customHeight="1" x14ac:dyDescent="0.45"/>
    <row r="630" s="26" customFormat="1" ht="21" customHeight="1" x14ac:dyDescent="0.45"/>
    <row r="631" s="26" customFormat="1" ht="21" customHeight="1" x14ac:dyDescent="0.45"/>
    <row r="632" s="26" customFormat="1" ht="21" customHeight="1" x14ac:dyDescent="0.45"/>
    <row r="633" s="26" customFormat="1" ht="21" customHeight="1" x14ac:dyDescent="0.45"/>
    <row r="634" s="26" customFormat="1" ht="21" customHeight="1" x14ac:dyDescent="0.45"/>
    <row r="635" s="26" customFormat="1" ht="21" customHeight="1" x14ac:dyDescent="0.45"/>
    <row r="636" s="26" customFormat="1" ht="21" customHeight="1" x14ac:dyDescent="0.45"/>
    <row r="637" s="26" customFormat="1" ht="21" customHeight="1" x14ac:dyDescent="0.45"/>
    <row r="638" s="26" customFormat="1" ht="21" customHeight="1" x14ac:dyDescent="0.45"/>
    <row r="639" s="26" customFormat="1" ht="21" customHeight="1" x14ac:dyDescent="0.45"/>
    <row r="640" s="26" customFormat="1" ht="21" customHeight="1" x14ac:dyDescent="0.45"/>
    <row r="641" s="26" customFormat="1" ht="21" customHeight="1" x14ac:dyDescent="0.45"/>
    <row r="642" s="26" customFormat="1" ht="21" customHeight="1" x14ac:dyDescent="0.45"/>
    <row r="643" s="26" customFormat="1" ht="21" customHeight="1" x14ac:dyDescent="0.45"/>
    <row r="644" s="26" customFormat="1" ht="21" customHeight="1" x14ac:dyDescent="0.45"/>
    <row r="645" s="26" customFormat="1" ht="21" customHeight="1" x14ac:dyDescent="0.45"/>
    <row r="646" s="26" customFormat="1" ht="21" customHeight="1" x14ac:dyDescent="0.45"/>
    <row r="647" s="26" customFormat="1" ht="21" customHeight="1" x14ac:dyDescent="0.45"/>
    <row r="648" s="26" customFormat="1" ht="21" customHeight="1" x14ac:dyDescent="0.45"/>
    <row r="649" s="26" customFormat="1" ht="21" customHeight="1" x14ac:dyDescent="0.45"/>
    <row r="650" s="26" customFormat="1" ht="21" customHeight="1" x14ac:dyDescent="0.45"/>
    <row r="651" s="26" customFormat="1" ht="21" customHeight="1" x14ac:dyDescent="0.45"/>
    <row r="652" s="26" customFormat="1" ht="21" customHeight="1" x14ac:dyDescent="0.45"/>
    <row r="653" s="26" customFormat="1" ht="21" customHeight="1" x14ac:dyDescent="0.45"/>
    <row r="654" s="26" customFormat="1" ht="21" customHeight="1" x14ac:dyDescent="0.45"/>
    <row r="655" s="26" customFormat="1" ht="21" customHeight="1" x14ac:dyDescent="0.45"/>
    <row r="656" s="26" customFormat="1" ht="21" customHeight="1" x14ac:dyDescent="0.45"/>
    <row r="657" s="26" customFormat="1" ht="21" customHeight="1" x14ac:dyDescent="0.45"/>
    <row r="658" s="26" customFormat="1" ht="21" customHeight="1" x14ac:dyDescent="0.45"/>
    <row r="659" s="26" customFormat="1" ht="21" customHeight="1" x14ac:dyDescent="0.45"/>
    <row r="660" s="26" customFormat="1" ht="21" customHeight="1" x14ac:dyDescent="0.45"/>
    <row r="661" s="26" customFormat="1" ht="21" customHeight="1" x14ac:dyDescent="0.45"/>
    <row r="662" s="26" customFormat="1" ht="21" customHeight="1" x14ac:dyDescent="0.45"/>
    <row r="663" s="26" customFormat="1" ht="21" customHeight="1" x14ac:dyDescent="0.45"/>
    <row r="664" s="26" customFormat="1" ht="21" customHeight="1" x14ac:dyDescent="0.45"/>
    <row r="665" s="26" customFormat="1" ht="21" customHeight="1" x14ac:dyDescent="0.45"/>
    <row r="666" s="26" customFormat="1" ht="21" customHeight="1" x14ac:dyDescent="0.45"/>
    <row r="667" s="26" customFormat="1" ht="21" customHeight="1" x14ac:dyDescent="0.45"/>
    <row r="668" s="26" customFormat="1" ht="21" customHeight="1" x14ac:dyDescent="0.45"/>
    <row r="669" s="26" customFormat="1" ht="21" customHeight="1" x14ac:dyDescent="0.45"/>
    <row r="670" s="26" customFormat="1" ht="21" customHeight="1" x14ac:dyDescent="0.45"/>
    <row r="671" s="26" customFormat="1" ht="21" customHeight="1" x14ac:dyDescent="0.45"/>
    <row r="672" s="26" customFormat="1" ht="21" customHeight="1" x14ac:dyDescent="0.45"/>
    <row r="673" s="26" customFormat="1" ht="21" customHeight="1" x14ac:dyDescent="0.45"/>
    <row r="674" s="26" customFormat="1" ht="21" customHeight="1" x14ac:dyDescent="0.45"/>
    <row r="675" s="26" customFormat="1" ht="21" customHeight="1" x14ac:dyDescent="0.45"/>
    <row r="676" s="26" customFormat="1" ht="21" customHeight="1" x14ac:dyDescent="0.45"/>
    <row r="677" s="26" customFormat="1" ht="21" customHeight="1" x14ac:dyDescent="0.45"/>
    <row r="678" s="26" customFormat="1" ht="21" customHeight="1" x14ac:dyDescent="0.45"/>
    <row r="679" s="26" customFormat="1" ht="21" customHeight="1" x14ac:dyDescent="0.45"/>
    <row r="680" s="26" customFormat="1" ht="21" customHeight="1" x14ac:dyDescent="0.45"/>
    <row r="681" s="26" customFormat="1" ht="21" customHeight="1" x14ac:dyDescent="0.45"/>
    <row r="682" s="26" customFormat="1" ht="21" customHeight="1" x14ac:dyDescent="0.45"/>
    <row r="683" s="26" customFormat="1" ht="21" customHeight="1" x14ac:dyDescent="0.45"/>
    <row r="684" s="26" customFormat="1" ht="21" customHeight="1" x14ac:dyDescent="0.45"/>
    <row r="685" s="26" customFormat="1" ht="21" customHeight="1" x14ac:dyDescent="0.45"/>
    <row r="686" s="26" customFormat="1" ht="21" customHeight="1" x14ac:dyDescent="0.45"/>
    <row r="687" s="26" customFormat="1" ht="21" customHeight="1" x14ac:dyDescent="0.45"/>
    <row r="688" s="26" customFormat="1" ht="21" customHeight="1" x14ac:dyDescent="0.45"/>
    <row r="689" s="26" customFormat="1" ht="21" customHeight="1" x14ac:dyDescent="0.45"/>
    <row r="690" s="26" customFormat="1" ht="21" customHeight="1" x14ac:dyDescent="0.45"/>
    <row r="691" s="26" customFormat="1" ht="21" customHeight="1" x14ac:dyDescent="0.45"/>
    <row r="692" s="26" customFormat="1" ht="21" customHeight="1" x14ac:dyDescent="0.45"/>
    <row r="693" s="26" customFormat="1" ht="21" customHeight="1" x14ac:dyDescent="0.45"/>
    <row r="694" s="26" customFormat="1" ht="21" customHeight="1" x14ac:dyDescent="0.45"/>
    <row r="695" s="26" customFormat="1" ht="21" customHeight="1" x14ac:dyDescent="0.45"/>
    <row r="696" s="26" customFormat="1" ht="21" customHeight="1" x14ac:dyDescent="0.45"/>
    <row r="697" s="26" customFormat="1" ht="21" customHeight="1" x14ac:dyDescent="0.45"/>
    <row r="698" s="26" customFormat="1" ht="21" customHeight="1" x14ac:dyDescent="0.45"/>
    <row r="699" s="26" customFormat="1" ht="21" customHeight="1" x14ac:dyDescent="0.45"/>
    <row r="700" s="26" customFormat="1" ht="21" customHeight="1" x14ac:dyDescent="0.45"/>
    <row r="701" s="26" customFormat="1" ht="21" customHeight="1" x14ac:dyDescent="0.45"/>
    <row r="702" s="26" customFormat="1" ht="21" customHeight="1" x14ac:dyDescent="0.45"/>
    <row r="703" s="26" customFormat="1" ht="21" customHeight="1" x14ac:dyDescent="0.45"/>
    <row r="704" s="26" customFormat="1" ht="21" customHeight="1" x14ac:dyDescent="0.45"/>
    <row r="705" s="26" customFormat="1" ht="21" customHeight="1" x14ac:dyDescent="0.45"/>
    <row r="706" s="26" customFormat="1" ht="21" customHeight="1" x14ac:dyDescent="0.45"/>
    <row r="707" s="26" customFormat="1" ht="21" customHeight="1" x14ac:dyDescent="0.45"/>
    <row r="708" s="26" customFormat="1" ht="21" customHeight="1" x14ac:dyDescent="0.45"/>
    <row r="709" s="26" customFormat="1" ht="21" customHeight="1" x14ac:dyDescent="0.45"/>
    <row r="710" s="26" customFormat="1" ht="21" customHeight="1" x14ac:dyDescent="0.45"/>
    <row r="711" s="26" customFormat="1" ht="21" customHeight="1" x14ac:dyDescent="0.45"/>
    <row r="712" s="26" customFormat="1" ht="21" customHeight="1" x14ac:dyDescent="0.45"/>
    <row r="713" s="26" customFormat="1" ht="21" customHeight="1" x14ac:dyDescent="0.45"/>
    <row r="714" s="26" customFormat="1" ht="21" customHeight="1" x14ac:dyDescent="0.45"/>
    <row r="715" s="26" customFormat="1" ht="21" customHeight="1" x14ac:dyDescent="0.45"/>
    <row r="716" s="26" customFormat="1" ht="21" customHeight="1" x14ac:dyDescent="0.45"/>
    <row r="717" s="26" customFormat="1" ht="21" customHeight="1" x14ac:dyDescent="0.45"/>
    <row r="718" s="26" customFormat="1" ht="21" customHeight="1" x14ac:dyDescent="0.45"/>
    <row r="719" s="26" customFormat="1" ht="21" customHeight="1" x14ac:dyDescent="0.45"/>
    <row r="720" s="26" customFormat="1" ht="21" customHeight="1" x14ac:dyDescent="0.45"/>
    <row r="721" s="26" customFormat="1" ht="21" customHeight="1" x14ac:dyDescent="0.45"/>
    <row r="722" s="26" customFormat="1" ht="21" customHeight="1" x14ac:dyDescent="0.45"/>
    <row r="723" s="26" customFormat="1" ht="21" customHeight="1" x14ac:dyDescent="0.45"/>
    <row r="724" s="26" customFormat="1" ht="21" customHeight="1" x14ac:dyDescent="0.45"/>
    <row r="725" s="26" customFormat="1" ht="21" customHeight="1" x14ac:dyDescent="0.45"/>
    <row r="726" s="26" customFormat="1" ht="21" customHeight="1" x14ac:dyDescent="0.45"/>
    <row r="727" s="26" customFormat="1" ht="21" customHeight="1" x14ac:dyDescent="0.45"/>
    <row r="728" s="26" customFormat="1" ht="21" customHeight="1" x14ac:dyDescent="0.45"/>
    <row r="729" s="26" customFormat="1" ht="21" customHeight="1" x14ac:dyDescent="0.45"/>
    <row r="730" s="26" customFormat="1" ht="21" customHeight="1" x14ac:dyDescent="0.45"/>
    <row r="731" s="26" customFormat="1" ht="21" customHeight="1" x14ac:dyDescent="0.45"/>
    <row r="732" s="26" customFormat="1" ht="21" customHeight="1" x14ac:dyDescent="0.45"/>
    <row r="733" s="26" customFormat="1" ht="21" customHeight="1" x14ac:dyDescent="0.45"/>
    <row r="734" s="26" customFormat="1" ht="21" customHeight="1" x14ac:dyDescent="0.45"/>
    <row r="735" s="26" customFormat="1" ht="21" customHeight="1" x14ac:dyDescent="0.45"/>
    <row r="736" s="26" customFormat="1" ht="21" customHeight="1" x14ac:dyDescent="0.45"/>
    <row r="737" s="26" customFormat="1" ht="21" customHeight="1" x14ac:dyDescent="0.45"/>
    <row r="738" s="26" customFormat="1" ht="21" customHeight="1" x14ac:dyDescent="0.45"/>
    <row r="739" s="26" customFormat="1" ht="21" customHeight="1" x14ac:dyDescent="0.45"/>
    <row r="740" s="26" customFormat="1" ht="21" customHeight="1" x14ac:dyDescent="0.45"/>
    <row r="741" s="26" customFormat="1" ht="21" customHeight="1" x14ac:dyDescent="0.45"/>
    <row r="742" s="26" customFormat="1" ht="21" customHeight="1" x14ac:dyDescent="0.45"/>
    <row r="743" s="26" customFormat="1" ht="21" customHeight="1" x14ac:dyDescent="0.45"/>
    <row r="744" s="26" customFormat="1" ht="21" customHeight="1" x14ac:dyDescent="0.45"/>
    <row r="745" s="26" customFormat="1" ht="21" customHeight="1" x14ac:dyDescent="0.45"/>
    <row r="746" s="26" customFormat="1" ht="21" customHeight="1" x14ac:dyDescent="0.45"/>
    <row r="747" s="26" customFormat="1" ht="21" customHeight="1" x14ac:dyDescent="0.45"/>
    <row r="748" s="26" customFormat="1" ht="21" customHeight="1" x14ac:dyDescent="0.45"/>
    <row r="749" s="26" customFormat="1" ht="21" customHeight="1" x14ac:dyDescent="0.45"/>
    <row r="750" s="26" customFormat="1" ht="21" customHeight="1" x14ac:dyDescent="0.45"/>
    <row r="751" s="26" customFormat="1" ht="21" customHeight="1" x14ac:dyDescent="0.45"/>
    <row r="752" s="26" customFormat="1" ht="21" customHeight="1" x14ac:dyDescent="0.45"/>
    <row r="753" s="26" customFormat="1" ht="21" customHeight="1" x14ac:dyDescent="0.45"/>
    <row r="754" s="26" customFormat="1" ht="21" customHeight="1" x14ac:dyDescent="0.45"/>
    <row r="755" s="26" customFormat="1" ht="21" customHeight="1" x14ac:dyDescent="0.45"/>
    <row r="756" s="26" customFormat="1" ht="21" customHeight="1" x14ac:dyDescent="0.45"/>
    <row r="757" s="26" customFormat="1" ht="21" customHeight="1" x14ac:dyDescent="0.45"/>
    <row r="758" s="26" customFormat="1" ht="21" customHeight="1" x14ac:dyDescent="0.45"/>
    <row r="759" s="26" customFormat="1" ht="21" customHeight="1" x14ac:dyDescent="0.45"/>
    <row r="760" s="26" customFormat="1" ht="21" customHeight="1" x14ac:dyDescent="0.45"/>
    <row r="761" s="26" customFormat="1" ht="21" customHeight="1" x14ac:dyDescent="0.45"/>
    <row r="762" s="26" customFormat="1" ht="21" customHeight="1" x14ac:dyDescent="0.45"/>
    <row r="763" s="26" customFormat="1" ht="21" customHeight="1" x14ac:dyDescent="0.45"/>
    <row r="764" s="26" customFormat="1" ht="21" customHeight="1" x14ac:dyDescent="0.45"/>
    <row r="765" s="26" customFormat="1" ht="21" customHeight="1" x14ac:dyDescent="0.45"/>
    <row r="766" s="26" customFormat="1" ht="21" customHeight="1" x14ac:dyDescent="0.45"/>
    <row r="767" s="26" customFormat="1" ht="21" customHeight="1" x14ac:dyDescent="0.45"/>
    <row r="768" s="26" customFormat="1" ht="21" customHeight="1" x14ac:dyDescent="0.45"/>
    <row r="769" s="26" customFormat="1" ht="21" customHeight="1" x14ac:dyDescent="0.45"/>
    <row r="770" s="26" customFormat="1" ht="21" customHeight="1" x14ac:dyDescent="0.45"/>
    <row r="771" s="26" customFormat="1" ht="21" customHeight="1" x14ac:dyDescent="0.45"/>
    <row r="772" s="26" customFormat="1" ht="21" customHeight="1" x14ac:dyDescent="0.45"/>
    <row r="773" s="26" customFormat="1" ht="21" customHeight="1" x14ac:dyDescent="0.45"/>
    <row r="774" s="26" customFormat="1" ht="21" customHeight="1" x14ac:dyDescent="0.45"/>
    <row r="775" s="26" customFormat="1" ht="21" customHeight="1" x14ac:dyDescent="0.45"/>
    <row r="776" s="26" customFormat="1" ht="21" customHeight="1" x14ac:dyDescent="0.45"/>
    <row r="777" s="26" customFormat="1" ht="21" customHeight="1" x14ac:dyDescent="0.45"/>
    <row r="778" s="26" customFormat="1" ht="21" customHeight="1" x14ac:dyDescent="0.45"/>
    <row r="779" s="26" customFormat="1" ht="21" customHeight="1" x14ac:dyDescent="0.45"/>
    <row r="780" s="26" customFormat="1" ht="21" customHeight="1" x14ac:dyDescent="0.45"/>
    <row r="781" s="26" customFormat="1" ht="21" customHeight="1" x14ac:dyDescent="0.45"/>
    <row r="782" s="26" customFormat="1" ht="21" customHeight="1" x14ac:dyDescent="0.45"/>
    <row r="783" s="26" customFormat="1" ht="21" customHeight="1" x14ac:dyDescent="0.45"/>
    <row r="784" s="26" customFormat="1" ht="21" customHeight="1" x14ac:dyDescent="0.45"/>
    <row r="785" s="26" customFormat="1" ht="21" customHeight="1" x14ac:dyDescent="0.45"/>
    <row r="786" s="26" customFormat="1" ht="21" customHeight="1" x14ac:dyDescent="0.45"/>
    <row r="787" s="26" customFormat="1" ht="21" customHeight="1" x14ac:dyDescent="0.45"/>
    <row r="788" s="26" customFormat="1" ht="21" customHeight="1" x14ac:dyDescent="0.45"/>
    <row r="789" s="26" customFormat="1" ht="21" customHeight="1" x14ac:dyDescent="0.45"/>
    <row r="790" s="26" customFormat="1" ht="21" customHeight="1" x14ac:dyDescent="0.45"/>
    <row r="791" s="26" customFormat="1" ht="21" customHeight="1" x14ac:dyDescent="0.45"/>
    <row r="792" s="26" customFormat="1" ht="21" customHeight="1" x14ac:dyDescent="0.45"/>
    <row r="793" s="26" customFormat="1" ht="21" customHeight="1" x14ac:dyDescent="0.45"/>
    <row r="794" s="26" customFormat="1" ht="21" customHeight="1" x14ac:dyDescent="0.45"/>
    <row r="795" s="26" customFormat="1" ht="21" customHeight="1" x14ac:dyDescent="0.45"/>
    <row r="796" s="26" customFormat="1" ht="21" customHeight="1" x14ac:dyDescent="0.45"/>
    <row r="797" s="26" customFormat="1" ht="21" customHeight="1" x14ac:dyDescent="0.45"/>
    <row r="798" s="26" customFormat="1" ht="21" customHeight="1" x14ac:dyDescent="0.45"/>
    <row r="799" s="26" customFormat="1" ht="21" customHeight="1" x14ac:dyDescent="0.45"/>
    <row r="800" s="26" customFormat="1" ht="21" customHeight="1" x14ac:dyDescent="0.45"/>
    <row r="801" s="26" customFormat="1" ht="21" customHeight="1" x14ac:dyDescent="0.45"/>
    <row r="802" s="26" customFormat="1" ht="21" customHeight="1" x14ac:dyDescent="0.45"/>
    <row r="803" s="26" customFormat="1" ht="21" customHeight="1" x14ac:dyDescent="0.45"/>
    <row r="804" s="26" customFormat="1" ht="21" customHeight="1" x14ac:dyDescent="0.45"/>
    <row r="805" s="26" customFormat="1" ht="21" customHeight="1" x14ac:dyDescent="0.45"/>
    <row r="806" s="26" customFormat="1" ht="21" customHeight="1" x14ac:dyDescent="0.45"/>
    <row r="807" s="26" customFormat="1" ht="21" customHeight="1" x14ac:dyDescent="0.45"/>
    <row r="808" s="26" customFormat="1" ht="21" customHeight="1" x14ac:dyDescent="0.45"/>
    <row r="809" s="26" customFormat="1" ht="21" customHeight="1" x14ac:dyDescent="0.45"/>
    <row r="810" s="26" customFormat="1" ht="21" customHeight="1" x14ac:dyDescent="0.45"/>
    <row r="811" s="26" customFormat="1" ht="21" customHeight="1" x14ac:dyDescent="0.45"/>
    <row r="812" s="26" customFormat="1" ht="21" customHeight="1" x14ac:dyDescent="0.45"/>
    <row r="813" s="26" customFormat="1" ht="21" customHeight="1" x14ac:dyDescent="0.45"/>
    <row r="814" s="26" customFormat="1" ht="21" customHeight="1" x14ac:dyDescent="0.45"/>
    <row r="815" s="26" customFormat="1" ht="21" customHeight="1" x14ac:dyDescent="0.45"/>
    <row r="816" s="26" customFormat="1" ht="21" customHeight="1" x14ac:dyDescent="0.45"/>
    <row r="817" s="26" customFormat="1" ht="21" customHeight="1" x14ac:dyDescent="0.45"/>
    <row r="818" s="26" customFormat="1" ht="21" customHeight="1" x14ac:dyDescent="0.45"/>
    <row r="819" s="26" customFormat="1" ht="21" customHeight="1" x14ac:dyDescent="0.45"/>
    <row r="820" s="26" customFormat="1" ht="21" customHeight="1" x14ac:dyDescent="0.45"/>
    <row r="821" s="26" customFormat="1" ht="21" customHeight="1" x14ac:dyDescent="0.45"/>
    <row r="822" s="26" customFormat="1" ht="21" customHeight="1" x14ac:dyDescent="0.45"/>
    <row r="823" s="26" customFormat="1" ht="21" customHeight="1" x14ac:dyDescent="0.45"/>
    <row r="824" s="26" customFormat="1" ht="21" customHeight="1" x14ac:dyDescent="0.45"/>
    <row r="825" s="26" customFormat="1" ht="21" customHeight="1" x14ac:dyDescent="0.45"/>
    <row r="826" s="26" customFormat="1" ht="21" customHeight="1" x14ac:dyDescent="0.45"/>
    <row r="827" s="26" customFormat="1" ht="21" customHeight="1" x14ac:dyDescent="0.45"/>
    <row r="828" s="26" customFormat="1" ht="21" customHeight="1" x14ac:dyDescent="0.45"/>
    <row r="829" s="26" customFormat="1" ht="21" customHeight="1" x14ac:dyDescent="0.45"/>
    <row r="830" s="26" customFormat="1" ht="21" customHeight="1" x14ac:dyDescent="0.45"/>
    <row r="831" s="26" customFormat="1" ht="21" customHeight="1" x14ac:dyDescent="0.45"/>
    <row r="832" s="26" customFormat="1" ht="21" customHeight="1" x14ac:dyDescent="0.45"/>
    <row r="833" s="26" customFormat="1" ht="21" customHeight="1" x14ac:dyDescent="0.45"/>
    <row r="834" s="26" customFormat="1" ht="21" customHeight="1" x14ac:dyDescent="0.45"/>
    <row r="835" s="26" customFormat="1" ht="21" customHeight="1" x14ac:dyDescent="0.45"/>
    <row r="836" s="26" customFormat="1" ht="21" customHeight="1" x14ac:dyDescent="0.45"/>
    <row r="837" s="26" customFormat="1" ht="21" customHeight="1" x14ac:dyDescent="0.45"/>
    <row r="838" s="26" customFormat="1" ht="21" customHeight="1" x14ac:dyDescent="0.45"/>
    <row r="839" s="26" customFormat="1" ht="21" customHeight="1" x14ac:dyDescent="0.45"/>
    <row r="840" s="26" customFormat="1" ht="21" customHeight="1" x14ac:dyDescent="0.45"/>
    <row r="841" s="26" customFormat="1" ht="21" customHeight="1" x14ac:dyDescent="0.45"/>
    <row r="842" s="26" customFormat="1" ht="21" customHeight="1" x14ac:dyDescent="0.45"/>
    <row r="843" s="26" customFormat="1" ht="21" customHeight="1" x14ac:dyDescent="0.45"/>
    <row r="844" s="26" customFormat="1" ht="21" customHeight="1" x14ac:dyDescent="0.45"/>
    <row r="845" s="26" customFormat="1" ht="21" customHeight="1" x14ac:dyDescent="0.45"/>
    <row r="846" s="26" customFormat="1" ht="21" customHeight="1" x14ac:dyDescent="0.45"/>
    <row r="847" s="26" customFormat="1" ht="21" customHeight="1" x14ac:dyDescent="0.45"/>
    <row r="848" s="26" customFormat="1" ht="21" customHeight="1" x14ac:dyDescent="0.45"/>
    <row r="849" s="26" customFormat="1" ht="21" customHeight="1" x14ac:dyDescent="0.45"/>
    <row r="850" s="26" customFormat="1" ht="21" customHeight="1" x14ac:dyDescent="0.45"/>
    <row r="851" s="26" customFormat="1" ht="21" customHeight="1" x14ac:dyDescent="0.45"/>
    <row r="852" s="26" customFormat="1" ht="21" customHeight="1" x14ac:dyDescent="0.45"/>
    <row r="853" s="26" customFormat="1" ht="21" customHeight="1" x14ac:dyDescent="0.45"/>
    <row r="854" s="26" customFormat="1" ht="21" customHeight="1" x14ac:dyDescent="0.45"/>
    <row r="855" s="26" customFormat="1" ht="21" customHeight="1" x14ac:dyDescent="0.45"/>
    <row r="856" s="26" customFormat="1" ht="21" customHeight="1" x14ac:dyDescent="0.45"/>
    <row r="857" s="26" customFormat="1" ht="21" customHeight="1" x14ac:dyDescent="0.45"/>
    <row r="858" s="26" customFormat="1" ht="21" customHeight="1" x14ac:dyDescent="0.45"/>
    <row r="859" s="26" customFormat="1" ht="21" customHeight="1" x14ac:dyDescent="0.45"/>
    <row r="860" s="26" customFormat="1" ht="21" customHeight="1" x14ac:dyDescent="0.45"/>
    <row r="861" s="26" customFormat="1" ht="21" customHeight="1" x14ac:dyDescent="0.45"/>
    <row r="862" s="26" customFormat="1" ht="21" customHeight="1" x14ac:dyDescent="0.45"/>
    <row r="863" s="26" customFormat="1" ht="21" customHeight="1" x14ac:dyDescent="0.45"/>
    <row r="864" s="26" customFormat="1" ht="21" customHeight="1" x14ac:dyDescent="0.45"/>
    <row r="865" s="26" customFormat="1" ht="21" customHeight="1" x14ac:dyDescent="0.45"/>
    <row r="866" s="26" customFormat="1" ht="21" customHeight="1" x14ac:dyDescent="0.45"/>
    <row r="867" s="26" customFormat="1" ht="21" customHeight="1" x14ac:dyDescent="0.45"/>
    <row r="868" s="26" customFormat="1" ht="21" customHeight="1" x14ac:dyDescent="0.45"/>
    <row r="869" s="26" customFormat="1" ht="21" customHeight="1" x14ac:dyDescent="0.45"/>
    <row r="870" s="26" customFormat="1" ht="21" customHeight="1" x14ac:dyDescent="0.45"/>
    <row r="871" s="26" customFormat="1" ht="21" customHeight="1" x14ac:dyDescent="0.45"/>
    <row r="872" s="26" customFormat="1" ht="21" customHeight="1" x14ac:dyDescent="0.45"/>
    <row r="873" s="26" customFormat="1" ht="21" customHeight="1" x14ac:dyDescent="0.45"/>
    <row r="874" s="26" customFormat="1" ht="21" customHeight="1" x14ac:dyDescent="0.45"/>
    <row r="875" s="26" customFormat="1" ht="21" customHeight="1" x14ac:dyDescent="0.45"/>
    <row r="876" s="26" customFormat="1" ht="21" customHeight="1" x14ac:dyDescent="0.45"/>
    <row r="877" s="26" customFormat="1" ht="21" customHeight="1" x14ac:dyDescent="0.45"/>
    <row r="878" s="26" customFormat="1" ht="21" customHeight="1" x14ac:dyDescent="0.45"/>
    <row r="879" s="26" customFormat="1" ht="21" customHeight="1" x14ac:dyDescent="0.45"/>
    <row r="880" s="26" customFormat="1" ht="21" customHeight="1" x14ac:dyDescent="0.45"/>
    <row r="881" s="26" customFormat="1" ht="21" customHeight="1" x14ac:dyDescent="0.45"/>
    <row r="882" s="26" customFormat="1" ht="21" customHeight="1" x14ac:dyDescent="0.45"/>
    <row r="883" s="26" customFormat="1" ht="21" customHeight="1" x14ac:dyDescent="0.45"/>
    <row r="884" s="26" customFormat="1" ht="21" customHeight="1" x14ac:dyDescent="0.45"/>
    <row r="885" s="26" customFormat="1" ht="21" customHeight="1" x14ac:dyDescent="0.45"/>
    <row r="886" s="26" customFormat="1" ht="21" customHeight="1" x14ac:dyDescent="0.45"/>
    <row r="887" s="26" customFormat="1" ht="21" customHeight="1" x14ac:dyDescent="0.45"/>
    <row r="888" s="26" customFormat="1" ht="21" customHeight="1" x14ac:dyDescent="0.45"/>
    <row r="889" s="26" customFormat="1" ht="21" customHeight="1" x14ac:dyDescent="0.45"/>
    <row r="890" s="26" customFormat="1" ht="21" customHeight="1" x14ac:dyDescent="0.45"/>
    <row r="891" s="26" customFormat="1" ht="21" customHeight="1" x14ac:dyDescent="0.45"/>
    <row r="892" s="26" customFormat="1" ht="21" customHeight="1" x14ac:dyDescent="0.45"/>
    <row r="893" s="26" customFormat="1" ht="21" customHeight="1" x14ac:dyDescent="0.45"/>
    <row r="894" s="26" customFormat="1" ht="21" customHeight="1" x14ac:dyDescent="0.45"/>
    <row r="895" s="26" customFormat="1" ht="21" customHeight="1" x14ac:dyDescent="0.45"/>
    <row r="896" s="26" customFormat="1" ht="21" customHeight="1" x14ac:dyDescent="0.45"/>
    <row r="897" s="26" customFormat="1" ht="21" customHeight="1" x14ac:dyDescent="0.45"/>
    <row r="898" s="26" customFormat="1" ht="21" customHeight="1" x14ac:dyDescent="0.45"/>
    <row r="899" s="26" customFormat="1" ht="21" customHeight="1" x14ac:dyDescent="0.45"/>
    <row r="900" s="26" customFormat="1" ht="21" customHeight="1" x14ac:dyDescent="0.45"/>
    <row r="901" s="26" customFormat="1" ht="21" customHeight="1" x14ac:dyDescent="0.45"/>
    <row r="902" s="26" customFormat="1" ht="21" customHeight="1" x14ac:dyDescent="0.45"/>
    <row r="903" s="26" customFormat="1" ht="21" customHeight="1" x14ac:dyDescent="0.45"/>
    <row r="904" s="26" customFormat="1" ht="21" customHeight="1" x14ac:dyDescent="0.45"/>
    <row r="905" s="26" customFormat="1" ht="21" customHeight="1" x14ac:dyDescent="0.45"/>
    <row r="906" s="26" customFormat="1" ht="21" customHeight="1" x14ac:dyDescent="0.45"/>
    <row r="907" s="26" customFormat="1" ht="21" customHeight="1" x14ac:dyDescent="0.45"/>
    <row r="908" s="26" customFormat="1" ht="21" customHeight="1" x14ac:dyDescent="0.45"/>
    <row r="909" s="26" customFormat="1" ht="21" customHeight="1" x14ac:dyDescent="0.45"/>
    <row r="910" s="26" customFormat="1" ht="21" customHeight="1" x14ac:dyDescent="0.45"/>
    <row r="911" s="26" customFormat="1" ht="21" customHeight="1" x14ac:dyDescent="0.45"/>
    <row r="912" s="26" customFormat="1" ht="21" customHeight="1" x14ac:dyDescent="0.45"/>
    <row r="913" s="26" customFormat="1" ht="21" customHeight="1" x14ac:dyDescent="0.45"/>
    <row r="914" s="26" customFormat="1" ht="21" customHeight="1" x14ac:dyDescent="0.45"/>
    <row r="915" s="26" customFormat="1" ht="21" customHeight="1" x14ac:dyDescent="0.45"/>
    <row r="916" s="26" customFormat="1" ht="21" customHeight="1" x14ac:dyDescent="0.45"/>
    <row r="917" s="26" customFormat="1" ht="21" customHeight="1" x14ac:dyDescent="0.45"/>
    <row r="918" s="26" customFormat="1" ht="21" customHeight="1" x14ac:dyDescent="0.45"/>
    <row r="919" s="26" customFormat="1" ht="21" customHeight="1" x14ac:dyDescent="0.45"/>
    <row r="920" s="26" customFormat="1" ht="21" customHeight="1" x14ac:dyDescent="0.45"/>
    <row r="921" s="26" customFormat="1" ht="21" customHeight="1" x14ac:dyDescent="0.45"/>
    <row r="922" s="26" customFormat="1" ht="21" customHeight="1" x14ac:dyDescent="0.45"/>
    <row r="923" s="26" customFormat="1" ht="21" customHeight="1" x14ac:dyDescent="0.45"/>
    <row r="924" s="26" customFormat="1" ht="21" customHeight="1" x14ac:dyDescent="0.45"/>
    <row r="925" s="26" customFormat="1" ht="21" customHeight="1" x14ac:dyDescent="0.45"/>
    <row r="926" s="26" customFormat="1" ht="21" customHeight="1" x14ac:dyDescent="0.45"/>
    <row r="927" s="26" customFormat="1" ht="21" customHeight="1" x14ac:dyDescent="0.45"/>
    <row r="928" s="26" customFormat="1" ht="21" customHeight="1" x14ac:dyDescent="0.45"/>
    <row r="929" s="26" customFormat="1" ht="21" customHeight="1" x14ac:dyDescent="0.45"/>
    <row r="930" s="26" customFormat="1" ht="21" customHeight="1" x14ac:dyDescent="0.45"/>
    <row r="931" s="26" customFormat="1" ht="21" customHeight="1" x14ac:dyDescent="0.45"/>
    <row r="932" s="26" customFormat="1" ht="21" customHeight="1" x14ac:dyDescent="0.45"/>
    <row r="933" s="26" customFormat="1" ht="21" customHeight="1" x14ac:dyDescent="0.45"/>
    <row r="934" s="26" customFormat="1" ht="21" customHeight="1" x14ac:dyDescent="0.45"/>
    <row r="935" s="26" customFormat="1" ht="21" customHeight="1" x14ac:dyDescent="0.45"/>
    <row r="936" s="26" customFormat="1" ht="21" customHeight="1" x14ac:dyDescent="0.45"/>
    <row r="937" s="26" customFormat="1" ht="21" customHeight="1" x14ac:dyDescent="0.45"/>
    <row r="938" s="26" customFormat="1" ht="21" customHeight="1" x14ac:dyDescent="0.45"/>
    <row r="939" s="26" customFormat="1" ht="21" customHeight="1" x14ac:dyDescent="0.45"/>
    <row r="940" s="26" customFormat="1" ht="21" customHeight="1" x14ac:dyDescent="0.45"/>
    <row r="941" s="26" customFormat="1" ht="21" customHeight="1" x14ac:dyDescent="0.45"/>
    <row r="942" s="26" customFormat="1" ht="21" customHeight="1" x14ac:dyDescent="0.45"/>
    <row r="943" s="26" customFormat="1" ht="21" customHeight="1" x14ac:dyDescent="0.45"/>
    <row r="944" s="26" customFormat="1" ht="21" customHeight="1" x14ac:dyDescent="0.45"/>
    <row r="945" s="26" customFormat="1" ht="21" customHeight="1" x14ac:dyDescent="0.45"/>
    <row r="946" s="26" customFormat="1" ht="21" customHeight="1" x14ac:dyDescent="0.45"/>
    <row r="947" s="26" customFormat="1" ht="21" customHeight="1" x14ac:dyDescent="0.45"/>
    <row r="948" s="26" customFormat="1" ht="21" customHeight="1" x14ac:dyDescent="0.45"/>
    <row r="949" s="26" customFormat="1" ht="21" customHeight="1" x14ac:dyDescent="0.45"/>
    <row r="950" s="26" customFormat="1" ht="21" customHeight="1" x14ac:dyDescent="0.45"/>
    <row r="951" s="26" customFormat="1" ht="21" customHeight="1" x14ac:dyDescent="0.45"/>
    <row r="952" s="26" customFormat="1" ht="21" customHeight="1" x14ac:dyDescent="0.45"/>
    <row r="953" s="26" customFormat="1" ht="21" customHeight="1" x14ac:dyDescent="0.45"/>
    <row r="954" s="26" customFormat="1" ht="21" customHeight="1" x14ac:dyDescent="0.45"/>
    <row r="955" s="26" customFormat="1" ht="21" customHeight="1" x14ac:dyDescent="0.45"/>
    <row r="956" s="26" customFormat="1" ht="21" customHeight="1" x14ac:dyDescent="0.45"/>
    <row r="957" s="26" customFormat="1" ht="21" customHeight="1" x14ac:dyDescent="0.45"/>
    <row r="958" s="26" customFormat="1" ht="21" customHeight="1" x14ac:dyDescent="0.45"/>
    <row r="959" s="26" customFormat="1" ht="21" customHeight="1" x14ac:dyDescent="0.45"/>
    <row r="960" s="26" customFormat="1" ht="21" customHeight="1" x14ac:dyDescent="0.45"/>
    <row r="961" s="26" customFormat="1" ht="21" customHeight="1" x14ac:dyDescent="0.45"/>
    <row r="962" s="26" customFormat="1" ht="21" customHeight="1" x14ac:dyDescent="0.45"/>
    <row r="963" s="26" customFormat="1" ht="21" customHeight="1" x14ac:dyDescent="0.45"/>
    <row r="964" s="26" customFormat="1" ht="21" customHeight="1" x14ac:dyDescent="0.45"/>
    <row r="965" s="26" customFormat="1" ht="21" customHeight="1" x14ac:dyDescent="0.45"/>
    <row r="966" s="26" customFormat="1" ht="21" customHeight="1" x14ac:dyDescent="0.45"/>
    <row r="967" s="26" customFormat="1" ht="21" customHeight="1" x14ac:dyDescent="0.45"/>
    <row r="968" s="26" customFormat="1" ht="21" customHeight="1" x14ac:dyDescent="0.45"/>
    <row r="969" s="26" customFormat="1" ht="21" customHeight="1" x14ac:dyDescent="0.45"/>
    <row r="970" s="26" customFormat="1" ht="21" customHeight="1" x14ac:dyDescent="0.45"/>
    <row r="971" s="26" customFormat="1" ht="21" customHeight="1" x14ac:dyDescent="0.45"/>
    <row r="972" s="26" customFormat="1" ht="21" customHeight="1" x14ac:dyDescent="0.45"/>
    <row r="973" s="26" customFormat="1" ht="21" customHeight="1" x14ac:dyDescent="0.45"/>
    <row r="974" s="26" customFormat="1" ht="21" customHeight="1" x14ac:dyDescent="0.45"/>
    <row r="975" s="26" customFormat="1" ht="21" customHeight="1" x14ac:dyDescent="0.45"/>
    <row r="976" s="26" customFormat="1" ht="21" customHeight="1" x14ac:dyDescent="0.45"/>
    <row r="977" s="26" customFormat="1" ht="21" customHeight="1" x14ac:dyDescent="0.45"/>
    <row r="978" s="26" customFormat="1" ht="21" customHeight="1" x14ac:dyDescent="0.45"/>
    <row r="979" s="26" customFormat="1" ht="21" customHeight="1" x14ac:dyDescent="0.45"/>
    <row r="980" s="26" customFormat="1" ht="21" customHeight="1" x14ac:dyDescent="0.45"/>
    <row r="981" s="26" customFormat="1" ht="21" customHeight="1" x14ac:dyDescent="0.45"/>
    <row r="982" s="26" customFormat="1" ht="21" customHeight="1" x14ac:dyDescent="0.45"/>
    <row r="983" s="26" customFormat="1" ht="21" customHeight="1" x14ac:dyDescent="0.45"/>
    <row r="984" s="26" customFormat="1" ht="21" customHeight="1" x14ac:dyDescent="0.45"/>
    <row r="985" s="26" customFormat="1" ht="21" customHeight="1" x14ac:dyDescent="0.45"/>
    <row r="986" s="26" customFormat="1" ht="21" customHeight="1" x14ac:dyDescent="0.45"/>
    <row r="987" s="26" customFormat="1" ht="21" customHeight="1" x14ac:dyDescent="0.45"/>
    <row r="988" s="26" customFormat="1" ht="21" customHeight="1" x14ac:dyDescent="0.45"/>
    <row r="989" s="26" customFormat="1" ht="21" customHeight="1" x14ac:dyDescent="0.45"/>
    <row r="990" s="26" customFormat="1" ht="21" customHeight="1" x14ac:dyDescent="0.45"/>
    <row r="991" s="26" customFormat="1" ht="21" customHeight="1" x14ac:dyDescent="0.45"/>
    <row r="992" s="26" customFormat="1" ht="21" customHeight="1" x14ac:dyDescent="0.45"/>
    <row r="993" s="26" customFormat="1" ht="21" customHeight="1" x14ac:dyDescent="0.45"/>
    <row r="994" s="26" customFormat="1" ht="21" customHeight="1" x14ac:dyDescent="0.45"/>
    <row r="995" s="26" customFormat="1" ht="21" customHeight="1" x14ac:dyDescent="0.45"/>
    <row r="996" s="26" customFormat="1" ht="21" customHeight="1" x14ac:dyDescent="0.45"/>
    <row r="997" s="26" customFormat="1" ht="21" customHeight="1" x14ac:dyDescent="0.45"/>
    <row r="998" s="26" customFormat="1" ht="21" customHeight="1" x14ac:dyDescent="0.45"/>
    <row r="999" s="26" customFormat="1" ht="21" customHeight="1" x14ac:dyDescent="0.45"/>
    <row r="1000" s="26" customFormat="1" ht="21" customHeight="1" x14ac:dyDescent="0.45"/>
    <row r="1001" s="26" customFormat="1" ht="21" customHeight="1" x14ac:dyDescent="0.45"/>
    <row r="1002" s="26" customFormat="1" ht="21" customHeight="1" x14ac:dyDescent="0.45"/>
    <row r="1003" s="26" customFormat="1" ht="21" customHeight="1" x14ac:dyDescent="0.45"/>
    <row r="1004" s="26" customFormat="1" ht="21" customHeight="1" x14ac:dyDescent="0.45"/>
    <row r="1005" s="26" customFormat="1" ht="21" customHeight="1" x14ac:dyDescent="0.45"/>
    <row r="1006" s="26" customFormat="1" ht="21" customHeight="1" x14ac:dyDescent="0.45"/>
    <row r="1007" s="26" customFormat="1" ht="21" customHeight="1" x14ac:dyDescent="0.45"/>
    <row r="1008" s="26" customFormat="1" ht="21" customHeight="1" x14ac:dyDescent="0.45"/>
    <row r="1009" s="26" customFormat="1" ht="21" customHeight="1" x14ac:dyDescent="0.45"/>
    <row r="1010" s="26" customFormat="1" ht="21" customHeight="1" x14ac:dyDescent="0.45"/>
    <row r="1011" s="26" customFormat="1" ht="21" customHeight="1" x14ac:dyDescent="0.45"/>
    <row r="1012" s="26" customFormat="1" ht="21" customHeight="1" x14ac:dyDescent="0.45"/>
    <row r="1013" s="26" customFormat="1" ht="21" customHeight="1" x14ac:dyDescent="0.45"/>
    <row r="1014" s="26" customFormat="1" ht="21" customHeight="1" x14ac:dyDescent="0.45"/>
    <row r="1015" s="26" customFormat="1" ht="21" customHeight="1" x14ac:dyDescent="0.45"/>
    <row r="1016" s="26" customFormat="1" ht="21" customHeight="1" x14ac:dyDescent="0.45"/>
    <row r="1017" s="26" customFormat="1" ht="21" customHeight="1" x14ac:dyDescent="0.45"/>
    <row r="1018" s="26" customFormat="1" ht="21" customHeight="1" x14ac:dyDescent="0.45"/>
    <row r="1019" s="26" customFormat="1" ht="21" customHeight="1" x14ac:dyDescent="0.45"/>
    <row r="1020" s="26" customFormat="1" ht="21" customHeight="1" x14ac:dyDescent="0.45"/>
    <row r="1021" s="26" customFormat="1" ht="21" customHeight="1" x14ac:dyDescent="0.45"/>
    <row r="1022" s="26" customFormat="1" ht="21" customHeight="1" x14ac:dyDescent="0.45"/>
    <row r="1023" s="26" customFormat="1" ht="21" customHeight="1" x14ac:dyDescent="0.45"/>
    <row r="1024" s="26" customFormat="1" ht="21" customHeight="1" x14ac:dyDescent="0.45"/>
    <row r="1025" s="26" customFormat="1" ht="21" customHeight="1" x14ac:dyDescent="0.45"/>
    <row r="1026" s="26" customFormat="1" ht="21" customHeight="1" x14ac:dyDescent="0.45"/>
    <row r="1027" s="26" customFormat="1" ht="21" customHeight="1" x14ac:dyDescent="0.45"/>
    <row r="1028" s="26" customFormat="1" ht="21" customHeight="1" x14ac:dyDescent="0.45"/>
    <row r="1029" s="26" customFormat="1" ht="21" customHeight="1" x14ac:dyDescent="0.45"/>
    <row r="1030" s="26" customFormat="1" ht="21" customHeight="1" x14ac:dyDescent="0.45"/>
    <row r="1031" s="26" customFormat="1" ht="21" customHeight="1" x14ac:dyDescent="0.45"/>
    <row r="1032" s="26" customFormat="1" ht="21" customHeight="1" x14ac:dyDescent="0.45"/>
    <row r="1033" s="26" customFormat="1" ht="21" customHeight="1" x14ac:dyDescent="0.45"/>
    <row r="1034" s="26" customFormat="1" ht="21" customHeight="1" x14ac:dyDescent="0.45"/>
    <row r="1035" s="26" customFormat="1" ht="21" customHeight="1" x14ac:dyDescent="0.45"/>
    <row r="1036" s="26" customFormat="1" ht="21" customHeight="1" x14ac:dyDescent="0.45"/>
    <row r="1037" s="26" customFormat="1" ht="21" customHeight="1" x14ac:dyDescent="0.45"/>
    <row r="1038" s="26" customFormat="1" ht="21" customHeight="1" x14ac:dyDescent="0.45"/>
    <row r="1039" s="26" customFormat="1" ht="21" customHeight="1" x14ac:dyDescent="0.45"/>
    <row r="1040" s="26" customFormat="1" ht="21" customHeight="1" x14ac:dyDescent="0.45"/>
    <row r="1041" s="26" customFormat="1" ht="21" customHeight="1" x14ac:dyDescent="0.45"/>
    <row r="1042" s="26" customFormat="1" ht="21" customHeight="1" x14ac:dyDescent="0.45"/>
    <row r="1043" s="26" customFormat="1" ht="21" customHeight="1" x14ac:dyDescent="0.45"/>
    <row r="1044" s="26" customFormat="1" ht="21" customHeight="1" x14ac:dyDescent="0.45"/>
    <row r="1045" s="26" customFormat="1" ht="21" customHeight="1" x14ac:dyDescent="0.45"/>
    <row r="1046" s="26" customFormat="1" ht="21" customHeight="1" x14ac:dyDescent="0.45"/>
    <row r="1047" s="26" customFormat="1" ht="21" customHeight="1" x14ac:dyDescent="0.45"/>
    <row r="1048" s="26" customFormat="1" ht="21" customHeight="1" x14ac:dyDescent="0.45"/>
    <row r="1049" s="26" customFormat="1" ht="21" customHeight="1" x14ac:dyDescent="0.45"/>
    <row r="1050" s="26" customFormat="1" ht="21" customHeight="1" x14ac:dyDescent="0.45"/>
    <row r="1051" s="26" customFormat="1" ht="21" customHeight="1" x14ac:dyDescent="0.45"/>
    <row r="1052" s="26" customFormat="1" ht="21" customHeight="1" x14ac:dyDescent="0.45"/>
    <row r="1053" s="26" customFormat="1" ht="21" customHeight="1" x14ac:dyDescent="0.45"/>
    <row r="1054" s="26" customFormat="1" ht="21" customHeight="1" x14ac:dyDescent="0.45"/>
    <row r="1055" s="26" customFormat="1" ht="21" customHeight="1" x14ac:dyDescent="0.45"/>
    <row r="1056" s="26" customFormat="1" ht="21" customHeight="1" x14ac:dyDescent="0.45"/>
    <row r="1057" s="26" customFormat="1" ht="21" customHeight="1" x14ac:dyDescent="0.45"/>
    <row r="1058" s="26" customFormat="1" ht="21" customHeight="1" x14ac:dyDescent="0.45"/>
    <row r="1059" s="26" customFormat="1" ht="21" customHeight="1" x14ac:dyDescent="0.45"/>
    <row r="1060" s="26" customFormat="1" ht="21" customHeight="1" x14ac:dyDescent="0.45"/>
    <row r="1061" s="26" customFormat="1" ht="21" customHeight="1" x14ac:dyDescent="0.45"/>
    <row r="1062" s="26" customFormat="1" ht="21" customHeight="1" x14ac:dyDescent="0.45"/>
    <row r="1063" s="26" customFormat="1" ht="21" customHeight="1" x14ac:dyDescent="0.45"/>
    <row r="1064" s="26" customFormat="1" ht="21" customHeight="1" x14ac:dyDescent="0.45"/>
    <row r="1065" s="26" customFormat="1" ht="21" customHeight="1" x14ac:dyDescent="0.45"/>
    <row r="1066" s="26" customFormat="1" ht="21" customHeight="1" x14ac:dyDescent="0.45"/>
    <row r="1067" s="26" customFormat="1" ht="21" customHeight="1" x14ac:dyDescent="0.45"/>
    <row r="1068" s="26" customFormat="1" ht="21" customHeight="1" x14ac:dyDescent="0.45"/>
    <row r="1069" s="26" customFormat="1" ht="21" customHeight="1" x14ac:dyDescent="0.45"/>
    <row r="1070" s="26" customFormat="1" ht="21" customHeight="1" x14ac:dyDescent="0.45"/>
    <row r="1071" s="26" customFormat="1" ht="21" customHeight="1" x14ac:dyDescent="0.45"/>
    <row r="1072" s="26" customFormat="1" ht="21" customHeight="1" x14ac:dyDescent="0.45"/>
    <row r="1073" s="26" customFormat="1" ht="21" customHeight="1" x14ac:dyDescent="0.45"/>
    <row r="1074" s="26" customFormat="1" ht="21" customHeight="1" x14ac:dyDescent="0.45"/>
    <row r="1075" s="26" customFormat="1" ht="21" customHeight="1" x14ac:dyDescent="0.45"/>
    <row r="1076" s="26" customFormat="1" ht="21" customHeight="1" x14ac:dyDescent="0.45"/>
    <row r="1077" s="26" customFormat="1" ht="21" customHeight="1" x14ac:dyDescent="0.45"/>
    <row r="1078" s="26" customFormat="1" ht="21" customHeight="1" x14ac:dyDescent="0.45"/>
    <row r="1079" s="26" customFormat="1" ht="21" customHeight="1" x14ac:dyDescent="0.45"/>
    <row r="1080" s="26" customFormat="1" ht="21" customHeight="1" x14ac:dyDescent="0.45"/>
    <row r="1081" s="26" customFormat="1" ht="21" customHeight="1" x14ac:dyDescent="0.45"/>
    <row r="1082" s="26" customFormat="1" ht="21" customHeight="1" x14ac:dyDescent="0.45"/>
    <row r="1083" s="26" customFormat="1" ht="21" customHeight="1" x14ac:dyDescent="0.45"/>
    <row r="1084" s="26" customFormat="1" ht="21" customHeight="1" x14ac:dyDescent="0.45"/>
    <row r="1085" s="26" customFormat="1" ht="21" customHeight="1" x14ac:dyDescent="0.45"/>
    <row r="1086" s="26" customFormat="1" ht="21" customHeight="1" x14ac:dyDescent="0.45"/>
    <row r="1087" s="26" customFormat="1" ht="21" customHeight="1" x14ac:dyDescent="0.45"/>
    <row r="1088" s="26" customFormat="1" ht="21" customHeight="1" x14ac:dyDescent="0.45"/>
    <row r="1089" s="26" customFormat="1" ht="21" customHeight="1" x14ac:dyDescent="0.45"/>
    <row r="1090" s="26" customFormat="1" ht="21" customHeight="1" x14ac:dyDescent="0.45"/>
    <row r="1091" s="26" customFormat="1" ht="21" customHeight="1" x14ac:dyDescent="0.45"/>
    <row r="1092" s="26" customFormat="1" ht="21" customHeight="1" x14ac:dyDescent="0.45"/>
    <row r="1093" s="26" customFormat="1" ht="21" customHeight="1" x14ac:dyDescent="0.45"/>
    <row r="1094" s="26" customFormat="1" ht="21" customHeight="1" x14ac:dyDescent="0.45"/>
    <row r="1095" s="26" customFormat="1" ht="21" customHeight="1" x14ac:dyDescent="0.45"/>
    <row r="1096" s="26" customFormat="1" ht="21" customHeight="1" x14ac:dyDescent="0.45"/>
    <row r="1097" s="26" customFormat="1" ht="21" customHeight="1" x14ac:dyDescent="0.45"/>
    <row r="1098" s="26" customFormat="1" ht="21" customHeight="1" x14ac:dyDescent="0.45"/>
    <row r="1099" s="26" customFormat="1" ht="21" customHeight="1" x14ac:dyDescent="0.45"/>
    <row r="1100" s="26" customFormat="1" ht="21" customHeight="1" x14ac:dyDescent="0.45"/>
    <row r="1101" s="26" customFormat="1" ht="21" customHeight="1" x14ac:dyDescent="0.45"/>
    <row r="1102" s="26" customFormat="1" ht="21" customHeight="1" x14ac:dyDescent="0.45"/>
    <row r="1103" s="26" customFormat="1" ht="21" customHeight="1" x14ac:dyDescent="0.45"/>
    <row r="1104" s="26" customFormat="1" ht="21" customHeight="1" x14ac:dyDescent="0.45"/>
    <row r="1105" s="26" customFormat="1" ht="21" customHeight="1" x14ac:dyDescent="0.45"/>
    <row r="1106" s="26" customFormat="1" ht="21" customHeight="1" x14ac:dyDescent="0.45"/>
    <row r="1107" s="26" customFormat="1" ht="21" customHeight="1" x14ac:dyDescent="0.45"/>
    <row r="1108" s="26" customFormat="1" ht="21" customHeight="1" x14ac:dyDescent="0.45"/>
    <row r="1109" s="26" customFormat="1" ht="21" customHeight="1" x14ac:dyDescent="0.45"/>
    <row r="1110" s="26" customFormat="1" ht="21" customHeight="1" x14ac:dyDescent="0.45"/>
    <row r="1111" s="26" customFormat="1" ht="21" customHeight="1" x14ac:dyDescent="0.45"/>
    <row r="1112" s="26" customFormat="1" ht="21" customHeight="1" x14ac:dyDescent="0.45"/>
    <row r="1113" s="26" customFormat="1" ht="21" customHeight="1" x14ac:dyDescent="0.45"/>
    <row r="1114" s="26" customFormat="1" ht="21" customHeight="1" x14ac:dyDescent="0.45"/>
    <row r="1115" s="26" customFormat="1" ht="21" customHeight="1" x14ac:dyDescent="0.45"/>
    <row r="1116" s="26" customFormat="1" ht="21" customHeight="1" x14ac:dyDescent="0.45"/>
    <row r="1117" s="26" customFormat="1" ht="21" customHeight="1" x14ac:dyDescent="0.45"/>
    <row r="1118" s="26" customFormat="1" ht="21" customHeight="1" x14ac:dyDescent="0.45"/>
    <row r="1119" s="26" customFormat="1" ht="21" customHeight="1" x14ac:dyDescent="0.45"/>
    <row r="1120" s="26" customFormat="1" ht="21" customHeight="1" x14ac:dyDescent="0.45"/>
    <row r="1121" s="26" customFormat="1" ht="21" customHeight="1" x14ac:dyDescent="0.45"/>
    <row r="1122" s="26" customFormat="1" ht="21" customHeight="1" x14ac:dyDescent="0.45"/>
    <row r="1123" s="26" customFormat="1" ht="21" customHeight="1" x14ac:dyDescent="0.45"/>
    <row r="1124" s="26" customFormat="1" ht="21" customHeight="1" x14ac:dyDescent="0.45"/>
    <row r="1125" s="26" customFormat="1" ht="21" customHeight="1" x14ac:dyDescent="0.45"/>
    <row r="1126" s="26" customFormat="1" ht="21" customHeight="1" x14ac:dyDescent="0.45"/>
    <row r="1127" s="26" customFormat="1" ht="21" customHeight="1" x14ac:dyDescent="0.45"/>
    <row r="1128" s="26" customFormat="1" ht="21" customHeight="1" x14ac:dyDescent="0.45"/>
    <row r="1129" s="26" customFormat="1" ht="21" customHeight="1" x14ac:dyDescent="0.45"/>
    <row r="1130" s="26" customFormat="1" ht="21" customHeight="1" x14ac:dyDescent="0.45"/>
    <row r="1131" s="26" customFormat="1" ht="21" customHeight="1" x14ac:dyDescent="0.45"/>
    <row r="1132" s="26" customFormat="1" ht="21" customHeight="1" x14ac:dyDescent="0.45"/>
    <row r="1133" s="26" customFormat="1" ht="21" customHeight="1" x14ac:dyDescent="0.45"/>
    <row r="1134" s="26" customFormat="1" ht="21" customHeight="1" x14ac:dyDescent="0.45"/>
    <row r="1135" s="26" customFormat="1" ht="21" customHeight="1" x14ac:dyDescent="0.45"/>
    <row r="1136" s="26" customFormat="1" ht="21" customHeight="1" x14ac:dyDescent="0.45"/>
    <row r="1137" s="26" customFormat="1" ht="21" customHeight="1" x14ac:dyDescent="0.45"/>
    <row r="1138" s="26" customFormat="1" ht="21" customHeight="1" x14ac:dyDescent="0.45"/>
    <row r="1139" s="26" customFormat="1" ht="21" customHeight="1" x14ac:dyDescent="0.45"/>
    <row r="1140" s="26" customFormat="1" ht="21" customHeight="1" x14ac:dyDescent="0.45"/>
    <row r="1141" s="26" customFormat="1" ht="21" customHeight="1" x14ac:dyDescent="0.45"/>
    <row r="1142" s="26" customFormat="1" ht="21" customHeight="1" x14ac:dyDescent="0.45"/>
    <row r="1143" s="26" customFormat="1" ht="21" customHeight="1" x14ac:dyDescent="0.45"/>
    <row r="1144" s="26" customFormat="1" ht="21" customHeight="1" x14ac:dyDescent="0.45"/>
    <row r="1145" s="26" customFormat="1" ht="21" customHeight="1" x14ac:dyDescent="0.45"/>
    <row r="1146" s="26" customFormat="1" ht="21" customHeight="1" x14ac:dyDescent="0.45"/>
    <row r="1147" s="26" customFormat="1" ht="21" customHeight="1" x14ac:dyDescent="0.45"/>
    <row r="1148" s="26" customFormat="1" ht="21" customHeight="1" x14ac:dyDescent="0.45"/>
    <row r="1149" s="26" customFormat="1" ht="21" customHeight="1" x14ac:dyDescent="0.45"/>
    <row r="1150" s="26" customFormat="1" ht="21" customHeight="1" x14ac:dyDescent="0.45"/>
    <row r="1151" s="26" customFormat="1" ht="21" customHeight="1" x14ac:dyDescent="0.45"/>
    <row r="1152" s="26" customFormat="1" ht="21" customHeight="1" x14ac:dyDescent="0.45"/>
    <row r="1153" s="26" customFormat="1" ht="21" customHeight="1" x14ac:dyDescent="0.45"/>
    <row r="1154" s="26" customFormat="1" ht="21" customHeight="1" x14ac:dyDescent="0.45"/>
    <row r="1155" s="26" customFormat="1" ht="21" customHeight="1" x14ac:dyDescent="0.45"/>
    <row r="1156" s="26" customFormat="1" ht="21" customHeight="1" x14ac:dyDescent="0.45"/>
    <row r="1157" s="26" customFormat="1" ht="21" customHeight="1" x14ac:dyDescent="0.45"/>
    <row r="1158" s="26" customFormat="1" ht="21" customHeight="1" x14ac:dyDescent="0.45"/>
    <row r="1159" s="26" customFormat="1" ht="21" customHeight="1" x14ac:dyDescent="0.45"/>
    <row r="1160" s="26" customFormat="1" ht="21" customHeight="1" x14ac:dyDescent="0.45"/>
    <row r="1161" s="26" customFormat="1" ht="21" customHeight="1" x14ac:dyDescent="0.45"/>
    <row r="1162" s="26" customFormat="1" ht="21" customHeight="1" x14ac:dyDescent="0.45"/>
    <row r="1163" s="26" customFormat="1" ht="21" customHeight="1" x14ac:dyDescent="0.45"/>
    <row r="1164" s="26" customFormat="1" ht="21" customHeight="1" x14ac:dyDescent="0.45"/>
    <row r="1165" s="26" customFormat="1" ht="21" customHeight="1" x14ac:dyDescent="0.45"/>
    <row r="1166" s="26" customFormat="1" ht="21" customHeight="1" x14ac:dyDescent="0.45"/>
    <row r="1167" s="26" customFormat="1" ht="21" customHeight="1" x14ac:dyDescent="0.45"/>
    <row r="1168" s="26" customFormat="1" ht="21" customHeight="1" x14ac:dyDescent="0.45"/>
    <row r="1169" s="26" customFormat="1" ht="21" customHeight="1" x14ac:dyDescent="0.45"/>
    <row r="1170" s="26" customFormat="1" ht="21" customHeight="1" x14ac:dyDescent="0.45"/>
    <row r="1171" s="26" customFormat="1" ht="21" customHeight="1" x14ac:dyDescent="0.45"/>
    <row r="1172" s="26" customFormat="1" ht="21" customHeight="1" x14ac:dyDescent="0.45"/>
    <row r="1173" s="26" customFormat="1" ht="21" customHeight="1" x14ac:dyDescent="0.45"/>
    <row r="1174" s="26" customFormat="1" ht="21" customHeight="1" x14ac:dyDescent="0.45"/>
    <row r="1175" s="26" customFormat="1" ht="21" customHeight="1" x14ac:dyDescent="0.45"/>
    <row r="1176" s="26" customFormat="1" ht="21" customHeight="1" x14ac:dyDescent="0.45"/>
    <row r="1177" s="26" customFormat="1" ht="21" customHeight="1" x14ac:dyDescent="0.45"/>
    <row r="1178" s="26" customFormat="1" ht="21" customHeight="1" x14ac:dyDescent="0.45"/>
    <row r="1179" s="26" customFormat="1" ht="21" customHeight="1" x14ac:dyDescent="0.45"/>
    <row r="1180" s="26" customFormat="1" ht="21" customHeight="1" x14ac:dyDescent="0.45"/>
    <row r="1181" s="26" customFormat="1" ht="21" customHeight="1" x14ac:dyDescent="0.45"/>
    <row r="1182" s="26" customFormat="1" ht="21" customHeight="1" x14ac:dyDescent="0.45"/>
    <row r="1183" s="26" customFormat="1" ht="21" customHeight="1" x14ac:dyDescent="0.45"/>
    <row r="1184" s="26" customFormat="1" ht="21" customHeight="1" x14ac:dyDescent="0.45"/>
    <row r="1185" s="26" customFormat="1" ht="21" customHeight="1" x14ac:dyDescent="0.45"/>
    <row r="1186" s="26" customFormat="1" ht="21" customHeight="1" x14ac:dyDescent="0.45"/>
    <row r="1187" s="26" customFormat="1" ht="21" customHeight="1" x14ac:dyDescent="0.45"/>
    <row r="1188" s="26" customFormat="1" ht="21" customHeight="1" x14ac:dyDescent="0.45"/>
    <row r="1189" s="26" customFormat="1" ht="21" customHeight="1" x14ac:dyDescent="0.45"/>
    <row r="1190" s="26" customFormat="1" ht="21" customHeight="1" x14ac:dyDescent="0.45"/>
    <row r="1191" s="26" customFormat="1" ht="21" customHeight="1" x14ac:dyDescent="0.45"/>
    <row r="1192" s="26" customFormat="1" ht="21" customHeight="1" x14ac:dyDescent="0.45"/>
    <row r="1193" s="26" customFormat="1" ht="21" customHeight="1" x14ac:dyDescent="0.45"/>
    <row r="1194" s="26" customFormat="1" ht="21" customHeight="1" x14ac:dyDescent="0.45"/>
    <row r="1195" s="26" customFormat="1" ht="21" customHeight="1" x14ac:dyDescent="0.45"/>
    <row r="1196" s="26" customFormat="1" ht="21" customHeight="1" x14ac:dyDescent="0.45"/>
    <row r="1197" s="26" customFormat="1" ht="21" customHeight="1" x14ac:dyDescent="0.45"/>
    <row r="1198" s="26" customFormat="1" ht="21" customHeight="1" x14ac:dyDescent="0.45"/>
    <row r="1199" s="26" customFormat="1" ht="21" customHeight="1" x14ac:dyDescent="0.45"/>
    <row r="1200" s="26" customFormat="1" ht="21" customHeight="1" x14ac:dyDescent="0.45"/>
    <row r="1201" s="26" customFormat="1" ht="21" customHeight="1" x14ac:dyDescent="0.45"/>
    <row r="1202" s="26" customFormat="1" ht="21" customHeight="1" x14ac:dyDescent="0.45"/>
    <row r="1203" s="26" customFormat="1" ht="21" customHeight="1" x14ac:dyDescent="0.45"/>
    <row r="1204" s="26" customFormat="1" ht="21" customHeight="1" x14ac:dyDescent="0.45"/>
    <row r="1205" s="26" customFormat="1" ht="21" customHeight="1" x14ac:dyDescent="0.45"/>
    <row r="1206" s="26" customFormat="1" ht="21" customHeight="1" x14ac:dyDescent="0.45"/>
    <row r="1207" s="26" customFormat="1" ht="21" customHeight="1" x14ac:dyDescent="0.45"/>
    <row r="1208" s="26" customFormat="1" ht="21" customHeight="1" x14ac:dyDescent="0.45"/>
    <row r="1209" s="26" customFormat="1" ht="21" customHeight="1" x14ac:dyDescent="0.45"/>
    <row r="1210" s="26" customFormat="1" ht="21" customHeight="1" x14ac:dyDescent="0.45"/>
    <row r="1211" s="26" customFormat="1" ht="21" customHeight="1" x14ac:dyDescent="0.45"/>
    <row r="1212" s="26" customFormat="1" ht="21" customHeight="1" x14ac:dyDescent="0.45"/>
    <row r="1213" s="26" customFormat="1" ht="21" customHeight="1" x14ac:dyDescent="0.45"/>
    <row r="1214" s="26" customFormat="1" ht="21" customHeight="1" x14ac:dyDescent="0.45"/>
    <row r="1215" s="26" customFormat="1" ht="21" customHeight="1" x14ac:dyDescent="0.45"/>
    <row r="1216" s="26" customFormat="1" ht="21" customHeight="1" x14ac:dyDescent="0.45"/>
    <row r="1217" s="26" customFormat="1" ht="21" customHeight="1" x14ac:dyDescent="0.45"/>
    <row r="1218" s="26" customFormat="1" ht="21" customHeight="1" x14ac:dyDescent="0.45"/>
    <row r="1219" s="26" customFormat="1" ht="21" customHeight="1" x14ac:dyDescent="0.45"/>
    <row r="1220" s="26" customFormat="1" ht="21" customHeight="1" x14ac:dyDescent="0.45"/>
    <row r="1221" s="26" customFormat="1" ht="21" customHeight="1" x14ac:dyDescent="0.45"/>
    <row r="1222" s="26" customFormat="1" ht="21" customHeight="1" x14ac:dyDescent="0.45"/>
    <row r="1223" s="26" customFormat="1" ht="21" customHeight="1" x14ac:dyDescent="0.45"/>
    <row r="1224" s="26" customFormat="1" ht="21" customHeight="1" x14ac:dyDescent="0.45"/>
    <row r="1225" s="26" customFormat="1" ht="21" customHeight="1" x14ac:dyDescent="0.45"/>
    <row r="1226" s="26" customFormat="1" ht="21" customHeight="1" x14ac:dyDescent="0.45"/>
    <row r="1227" s="26" customFormat="1" ht="21" customHeight="1" x14ac:dyDescent="0.45"/>
    <row r="1228" s="26" customFormat="1" ht="21" customHeight="1" x14ac:dyDescent="0.45"/>
    <row r="1229" s="26" customFormat="1" ht="21" customHeight="1" x14ac:dyDescent="0.45"/>
    <row r="1230" s="26" customFormat="1" ht="21" customHeight="1" x14ac:dyDescent="0.45"/>
    <row r="1231" s="26" customFormat="1" ht="21" customHeight="1" x14ac:dyDescent="0.45"/>
    <row r="1232" s="26" customFormat="1" ht="21" customHeight="1" x14ac:dyDescent="0.45"/>
    <row r="1233" s="26" customFormat="1" ht="21" customHeight="1" x14ac:dyDescent="0.45"/>
    <row r="1234" s="26" customFormat="1" ht="21" customHeight="1" x14ac:dyDescent="0.45"/>
    <row r="1235" s="26" customFormat="1" ht="21" customHeight="1" x14ac:dyDescent="0.45"/>
    <row r="1236" s="26" customFormat="1" ht="21" customHeight="1" x14ac:dyDescent="0.45"/>
    <row r="1237" s="26" customFormat="1" ht="21" customHeight="1" x14ac:dyDescent="0.45"/>
    <row r="1238" s="26" customFormat="1" ht="21" customHeight="1" x14ac:dyDescent="0.45"/>
    <row r="1239" s="26" customFormat="1" ht="21" customHeight="1" x14ac:dyDescent="0.45"/>
    <row r="1240" s="26" customFormat="1" ht="21" customHeight="1" x14ac:dyDescent="0.45"/>
    <row r="1241" s="26" customFormat="1" ht="21" customHeight="1" x14ac:dyDescent="0.45"/>
    <row r="1242" s="26" customFormat="1" ht="21" customHeight="1" x14ac:dyDescent="0.45"/>
    <row r="1243" s="26" customFormat="1" ht="21" customHeight="1" x14ac:dyDescent="0.45"/>
    <row r="1244" s="26" customFormat="1" ht="21" customHeight="1" x14ac:dyDescent="0.45"/>
    <row r="1245" s="26" customFormat="1" ht="21" customHeight="1" x14ac:dyDescent="0.45"/>
    <row r="1246" s="26" customFormat="1" ht="21" customHeight="1" x14ac:dyDescent="0.45"/>
    <row r="1247" s="26" customFormat="1" ht="21" customHeight="1" x14ac:dyDescent="0.45"/>
    <row r="1248" s="26" customFormat="1" ht="21" customHeight="1" x14ac:dyDescent="0.45"/>
    <row r="1249" s="26" customFormat="1" ht="21" customHeight="1" x14ac:dyDescent="0.45"/>
    <row r="1250" s="26" customFormat="1" ht="21" customHeight="1" x14ac:dyDescent="0.45"/>
    <row r="1251" s="26" customFormat="1" ht="21" customHeight="1" x14ac:dyDescent="0.45"/>
    <row r="1252" s="26" customFormat="1" ht="21" customHeight="1" x14ac:dyDescent="0.45"/>
    <row r="1253" s="26" customFormat="1" ht="21" customHeight="1" x14ac:dyDescent="0.45"/>
    <row r="1254" s="26" customFormat="1" ht="21" customHeight="1" x14ac:dyDescent="0.45"/>
    <row r="1255" s="26" customFormat="1" ht="21" customHeight="1" x14ac:dyDescent="0.45"/>
    <row r="1256" s="26" customFormat="1" ht="21" customHeight="1" x14ac:dyDescent="0.45"/>
    <row r="1257" s="26" customFormat="1" ht="21" customHeight="1" x14ac:dyDescent="0.45"/>
    <row r="1258" s="26" customFormat="1" ht="21" customHeight="1" x14ac:dyDescent="0.45"/>
    <row r="1259" s="26" customFormat="1" ht="21" customHeight="1" x14ac:dyDescent="0.45"/>
    <row r="1260" s="26" customFormat="1" ht="21" customHeight="1" x14ac:dyDescent="0.45"/>
    <row r="1261" s="26" customFormat="1" ht="21" customHeight="1" x14ac:dyDescent="0.45"/>
    <row r="1262" s="26" customFormat="1" ht="21" customHeight="1" x14ac:dyDescent="0.45"/>
    <row r="1263" s="26" customFormat="1" ht="21" customHeight="1" x14ac:dyDescent="0.45"/>
    <row r="1264" s="26" customFormat="1" ht="21" customHeight="1" x14ac:dyDescent="0.45"/>
    <row r="1265" s="26" customFormat="1" ht="21" customHeight="1" x14ac:dyDescent="0.45"/>
    <row r="1266" s="26" customFormat="1" ht="21" customHeight="1" x14ac:dyDescent="0.45"/>
    <row r="1267" s="26" customFormat="1" ht="21" customHeight="1" x14ac:dyDescent="0.45"/>
    <row r="1268" s="26" customFormat="1" ht="21" customHeight="1" x14ac:dyDescent="0.45"/>
    <row r="1269" s="26" customFormat="1" ht="21" customHeight="1" x14ac:dyDescent="0.45"/>
    <row r="1270" s="26" customFormat="1" ht="21" customHeight="1" x14ac:dyDescent="0.45"/>
    <row r="1271" s="26" customFormat="1" ht="21" customHeight="1" x14ac:dyDescent="0.45"/>
    <row r="1272" s="26" customFormat="1" ht="21" customHeight="1" x14ac:dyDescent="0.45"/>
    <row r="1273" s="26" customFormat="1" ht="21" customHeight="1" x14ac:dyDescent="0.45"/>
    <row r="1274" s="26" customFormat="1" ht="21" customHeight="1" x14ac:dyDescent="0.45"/>
    <row r="1275" s="26" customFormat="1" ht="21" customHeight="1" x14ac:dyDescent="0.45"/>
    <row r="1276" s="26" customFormat="1" ht="21" customHeight="1" x14ac:dyDescent="0.45"/>
    <row r="1277" s="26" customFormat="1" ht="21" customHeight="1" x14ac:dyDescent="0.45"/>
    <row r="1278" s="26" customFormat="1" ht="21" customHeight="1" x14ac:dyDescent="0.45"/>
    <row r="1279" s="26" customFormat="1" ht="21" customHeight="1" x14ac:dyDescent="0.45"/>
    <row r="1280" s="26" customFormat="1" ht="21" customHeight="1" x14ac:dyDescent="0.45"/>
    <row r="1281" s="26" customFormat="1" ht="21" customHeight="1" x14ac:dyDescent="0.45"/>
    <row r="1282" s="26" customFormat="1" ht="21" customHeight="1" x14ac:dyDescent="0.45"/>
    <row r="1283" s="26" customFormat="1" ht="21" customHeight="1" x14ac:dyDescent="0.45"/>
    <row r="1284" s="26" customFormat="1" ht="21" customHeight="1" x14ac:dyDescent="0.45"/>
    <row r="1285" s="26" customFormat="1" ht="21" customHeight="1" x14ac:dyDescent="0.45"/>
    <row r="1286" s="26" customFormat="1" ht="21" customHeight="1" x14ac:dyDescent="0.45"/>
    <row r="1287" s="26" customFormat="1" ht="21" customHeight="1" x14ac:dyDescent="0.45"/>
    <row r="1288" s="26" customFormat="1" ht="21" customHeight="1" x14ac:dyDescent="0.45"/>
    <row r="1289" s="26" customFormat="1" ht="21" customHeight="1" x14ac:dyDescent="0.45"/>
    <row r="1290" s="26" customFormat="1" ht="21" customHeight="1" x14ac:dyDescent="0.45"/>
    <row r="1291" s="26" customFormat="1" ht="21" customHeight="1" x14ac:dyDescent="0.45"/>
    <row r="1292" s="26" customFormat="1" ht="21" customHeight="1" x14ac:dyDescent="0.45"/>
    <row r="1293" s="26" customFormat="1" ht="21" customHeight="1" x14ac:dyDescent="0.45"/>
    <row r="1294" s="26" customFormat="1" ht="21" customHeight="1" x14ac:dyDescent="0.45"/>
    <row r="1295" s="26" customFormat="1" ht="21" customHeight="1" x14ac:dyDescent="0.45"/>
    <row r="1296" s="26" customFormat="1" ht="21" customHeight="1" x14ac:dyDescent="0.45"/>
    <row r="1297" s="26" customFormat="1" ht="21" customHeight="1" x14ac:dyDescent="0.45"/>
    <row r="1298" s="26" customFormat="1" ht="21" customHeight="1" x14ac:dyDescent="0.45"/>
    <row r="1299" s="26" customFormat="1" ht="21" customHeight="1" x14ac:dyDescent="0.45"/>
    <row r="1300" s="26" customFormat="1" ht="21" customHeight="1" x14ac:dyDescent="0.45"/>
    <row r="1301" s="26" customFormat="1" ht="21" customHeight="1" x14ac:dyDescent="0.45"/>
    <row r="1302" s="26" customFormat="1" ht="21" customHeight="1" x14ac:dyDescent="0.45"/>
    <row r="1303" s="26" customFormat="1" ht="21" customHeight="1" x14ac:dyDescent="0.45"/>
    <row r="1304" s="26" customFormat="1" ht="21" customHeight="1" x14ac:dyDescent="0.45"/>
    <row r="1305" s="26" customFormat="1" ht="21" customHeight="1" x14ac:dyDescent="0.45"/>
    <row r="1306" s="26" customFormat="1" ht="21" customHeight="1" x14ac:dyDescent="0.45"/>
    <row r="1307" s="26" customFormat="1" ht="21" customHeight="1" x14ac:dyDescent="0.45"/>
    <row r="1308" s="26" customFormat="1" ht="21" customHeight="1" x14ac:dyDescent="0.45"/>
    <row r="1309" s="26" customFormat="1" ht="21" customHeight="1" x14ac:dyDescent="0.45"/>
    <row r="1310" s="26" customFormat="1" ht="21" customHeight="1" x14ac:dyDescent="0.45"/>
    <row r="1311" s="26" customFormat="1" ht="21" customHeight="1" x14ac:dyDescent="0.45"/>
    <row r="1312" s="26" customFormat="1" ht="21" customHeight="1" x14ac:dyDescent="0.45"/>
    <row r="1313" s="26" customFormat="1" ht="21" customHeight="1" x14ac:dyDescent="0.45"/>
    <row r="1314" s="26" customFormat="1" ht="21" customHeight="1" x14ac:dyDescent="0.45"/>
    <row r="1315" s="26" customFormat="1" ht="21" customHeight="1" x14ac:dyDescent="0.45"/>
    <row r="1316" s="26" customFormat="1" ht="21" customHeight="1" x14ac:dyDescent="0.45"/>
    <row r="1317" s="26" customFormat="1" ht="21" customHeight="1" x14ac:dyDescent="0.45"/>
    <row r="1318" s="26" customFormat="1" ht="21" customHeight="1" x14ac:dyDescent="0.45"/>
    <row r="1319" s="26" customFormat="1" ht="21" customHeight="1" x14ac:dyDescent="0.45"/>
    <row r="1320" s="26" customFormat="1" ht="21" customHeight="1" x14ac:dyDescent="0.45"/>
    <row r="1321" s="26" customFormat="1" ht="21" customHeight="1" x14ac:dyDescent="0.45"/>
    <row r="1322" s="26" customFormat="1" ht="21" customHeight="1" x14ac:dyDescent="0.45"/>
    <row r="1323" s="26" customFormat="1" ht="21" customHeight="1" x14ac:dyDescent="0.45"/>
    <row r="1324" s="26" customFormat="1" ht="21" customHeight="1" x14ac:dyDescent="0.45"/>
    <row r="1325" s="26" customFormat="1" ht="21" customHeight="1" x14ac:dyDescent="0.45"/>
    <row r="1326" s="26" customFormat="1" ht="21" customHeight="1" x14ac:dyDescent="0.45"/>
    <row r="1327" s="26" customFormat="1" ht="21" customHeight="1" x14ac:dyDescent="0.45"/>
    <row r="1328" s="26" customFormat="1" ht="21" customHeight="1" x14ac:dyDescent="0.45"/>
    <row r="1329" s="26" customFormat="1" ht="21" customHeight="1" x14ac:dyDescent="0.45"/>
    <row r="1330" s="26" customFormat="1" ht="21" customHeight="1" x14ac:dyDescent="0.45"/>
    <row r="1331" s="26" customFormat="1" ht="21" customHeight="1" x14ac:dyDescent="0.45"/>
    <row r="1332" s="26" customFormat="1" ht="21" customHeight="1" x14ac:dyDescent="0.45"/>
    <row r="1333" s="26" customFormat="1" ht="21" customHeight="1" x14ac:dyDescent="0.45"/>
    <row r="1334" s="26" customFormat="1" ht="21" customHeight="1" x14ac:dyDescent="0.45"/>
    <row r="1335" s="26" customFormat="1" ht="21" customHeight="1" x14ac:dyDescent="0.45"/>
    <row r="1336" s="26" customFormat="1" ht="21" customHeight="1" x14ac:dyDescent="0.45"/>
    <row r="1337" s="26" customFormat="1" ht="21" customHeight="1" x14ac:dyDescent="0.45"/>
    <row r="1338" s="26" customFormat="1" ht="21" customHeight="1" x14ac:dyDescent="0.45"/>
    <row r="1339" s="26" customFormat="1" ht="21" customHeight="1" x14ac:dyDescent="0.45"/>
    <row r="1340" s="26" customFormat="1" ht="21" customHeight="1" x14ac:dyDescent="0.45"/>
    <row r="1341" s="26" customFormat="1" ht="21" customHeight="1" x14ac:dyDescent="0.45"/>
    <row r="1342" s="26" customFormat="1" ht="21" customHeight="1" x14ac:dyDescent="0.45"/>
    <row r="1343" s="26" customFormat="1" ht="21" customHeight="1" x14ac:dyDescent="0.45"/>
    <row r="1344" s="26" customFormat="1" ht="21" customHeight="1" x14ac:dyDescent="0.45"/>
    <row r="1345" s="26" customFormat="1" ht="21" customHeight="1" x14ac:dyDescent="0.45"/>
    <row r="1346" s="26" customFormat="1" ht="21" customHeight="1" x14ac:dyDescent="0.45"/>
    <row r="1347" s="26" customFormat="1" ht="21" customHeight="1" x14ac:dyDescent="0.45"/>
    <row r="1348" s="26" customFormat="1" ht="21" customHeight="1" x14ac:dyDescent="0.45"/>
    <row r="1349" s="26" customFormat="1" ht="21" customHeight="1" x14ac:dyDescent="0.45"/>
    <row r="1350" s="26" customFormat="1" ht="21" customHeight="1" x14ac:dyDescent="0.45"/>
    <row r="1351" s="26" customFormat="1" ht="21" customHeight="1" x14ac:dyDescent="0.45"/>
    <row r="1352" s="26" customFormat="1" ht="21" customHeight="1" x14ac:dyDescent="0.45"/>
    <row r="1353" s="26" customFormat="1" ht="21" customHeight="1" x14ac:dyDescent="0.45"/>
    <row r="1354" s="26" customFormat="1" ht="21" customHeight="1" x14ac:dyDescent="0.45"/>
    <row r="1355" s="26" customFormat="1" ht="21" customHeight="1" x14ac:dyDescent="0.45"/>
    <row r="1356" s="26" customFormat="1" ht="21" customHeight="1" x14ac:dyDescent="0.45"/>
    <row r="1357" s="26" customFormat="1" ht="21" customHeight="1" x14ac:dyDescent="0.45"/>
    <row r="1358" s="26" customFormat="1" ht="21" customHeight="1" x14ac:dyDescent="0.45"/>
    <row r="1359" s="26" customFormat="1" ht="21" customHeight="1" x14ac:dyDescent="0.45"/>
    <row r="1360" s="26" customFormat="1" ht="21" customHeight="1" x14ac:dyDescent="0.45"/>
    <row r="1361" s="26" customFormat="1" ht="21" customHeight="1" x14ac:dyDescent="0.45"/>
    <row r="1362" s="26" customFormat="1" ht="21" customHeight="1" x14ac:dyDescent="0.45"/>
    <row r="1363" s="26" customFormat="1" ht="21" customHeight="1" x14ac:dyDescent="0.45"/>
    <row r="1364" s="26" customFormat="1" ht="21" customHeight="1" x14ac:dyDescent="0.45"/>
    <row r="1365" s="26" customFormat="1" ht="21" customHeight="1" x14ac:dyDescent="0.45"/>
    <row r="1366" s="26" customFormat="1" ht="21" customHeight="1" x14ac:dyDescent="0.45"/>
    <row r="1367" s="26" customFormat="1" ht="21" customHeight="1" x14ac:dyDescent="0.45"/>
    <row r="1368" s="26" customFormat="1" ht="21" customHeight="1" x14ac:dyDescent="0.45"/>
    <row r="1369" s="26" customFormat="1" ht="21" customHeight="1" x14ac:dyDescent="0.45"/>
    <row r="1370" s="26" customFormat="1" ht="21" customHeight="1" x14ac:dyDescent="0.45"/>
    <row r="1371" s="26" customFormat="1" ht="21" customHeight="1" x14ac:dyDescent="0.45"/>
    <row r="1372" s="26" customFormat="1" ht="21" customHeight="1" x14ac:dyDescent="0.45"/>
    <row r="1373" s="26" customFormat="1" ht="21" customHeight="1" x14ac:dyDescent="0.45"/>
    <row r="1374" s="26" customFormat="1" ht="21" customHeight="1" x14ac:dyDescent="0.45"/>
    <row r="1375" s="26" customFormat="1" ht="21" customHeight="1" x14ac:dyDescent="0.45"/>
    <row r="1376" s="26" customFormat="1" ht="21" customHeight="1" x14ac:dyDescent="0.45"/>
    <row r="1377" s="26" customFormat="1" ht="21" customHeight="1" x14ac:dyDescent="0.45"/>
    <row r="1378" s="26" customFormat="1" ht="21" customHeight="1" x14ac:dyDescent="0.45"/>
    <row r="1379" s="26" customFormat="1" ht="21" customHeight="1" x14ac:dyDescent="0.45"/>
    <row r="1380" s="26" customFormat="1" ht="21" customHeight="1" x14ac:dyDescent="0.45"/>
    <row r="1381" s="26" customFormat="1" ht="21" customHeight="1" x14ac:dyDescent="0.45"/>
    <row r="1382" s="26" customFormat="1" ht="21" customHeight="1" x14ac:dyDescent="0.45"/>
    <row r="1383" s="26" customFormat="1" ht="21" customHeight="1" x14ac:dyDescent="0.45"/>
    <row r="1384" s="26" customFormat="1" ht="21" customHeight="1" x14ac:dyDescent="0.45"/>
    <row r="1385" s="26" customFormat="1" ht="21" customHeight="1" x14ac:dyDescent="0.45"/>
    <row r="1386" s="26" customFormat="1" ht="21" customHeight="1" x14ac:dyDescent="0.45"/>
    <row r="1387" s="26" customFormat="1" ht="21" customHeight="1" x14ac:dyDescent="0.45"/>
    <row r="1388" s="26" customFormat="1" ht="21" customHeight="1" x14ac:dyDescent="0.45"/>
    <row r="1389" s="26" customFormat="1" ht="21" customHeight="1" x14ac:dyDescent="0.45"/>
    <row r="1390" s="26" customFormat="1" ht="21" customHeight="1" x14ac:dyDescent="0.45"/>
    <row r="1391" s="26" customFormat="1" ht="21" customHeight="1" x14ac:dyDescent="0.45"/>
    <row r="1392" s="26" customFormat="1" ht="21" customHeight="1" x14ac:dyDescent="0.45"/>
    <row r="1393" s="26" customFormat="1" ht="21" customHeight="1" x14ac:dyDescent="0.45"/>
    <row r="1394" s="26" customFormat="1" ht="21" customHeight="1" x14ac:dyDescent="0.45"/>
    <row r="1395" s="26" customFormat="1" ht="21" customHeight="1" x14ac:dyDescent="0.45"/>
    <row r="1396" s="26" customFormat="1" ht="21" customHeight="1" x14ac:dyDescent="0.45"/>
    <row r="1397" s="26" customFormat="1" ht="21" customHeight="1" x14ac:dyDescent="0.45"/>
    <row r="1398" s="26" customFormat="1" ht="21" customHeight="1" x14ac:dyDescent="0.45"/>
    <row r="1399" s="26" customFormat="1" ht="21" customHeight="1" x14ac:dyDescent="0.45"/>
    <row r="1400" s="26" customFormat="1" ht="21" customHeight="1" x14ac:dyDescent="0.45"/>
    <row r="1401" s="26" customFormat="1" ht="21" customHeight="1" x14ac:dyDescent="0.45"/>
    <row r="1402" s="26" customFormat="1" ht="21" customHeight="1" x14ac:dyDescent="0.45"/>
    <row r="1403" s="26" customFormat="1" ht="21" customHeight="1" x14ac:dyDescent="0.45"/>
    <row r="1404" s="26" customFormat="1" ht="21" customHeight="1" x14ac:dyDescent="0.45"/>
    <row r="1405" s="26" customFormat="1" ht="21" customHeight="1" x14ac:dyDescent="0.45"/>
    <row r="1406" s="26" customFormat="1" ht="21" customHeight="1" x14ac:dyDescent="0.45"/>
    <row r="1407" s="26" customFormat="1" ht="21" customHeight="1" x14ac:dyDescent="0.45"/>
    <row r="1408" s="26" customFormat="1" ht="21" customHeight="1" x14ac:dyDescent="0.45"/>
    <row r="1409" s="26" customFormat="1" ht="21" customHeight="1" x14ac:dyDescent="0.45"/>
    <row r="1410" s="26" customFormat="1" ht="21" customHeight="1" x14ac:dyDescent="0.45"/>
    <row r="1411" s="26" customFormat="1" ht="21" customHeight="1" x14ac:dyDescent="0.45"/>
    <row r="1412" s="26" customFormat="1" ht="21" customHeight="1" x14ac:dyDescent="0.45"/>
    <row r="1413" s="26" customFormat="1" ht="21" customHeight="1" x14ac:dyDescent="0.45"/>
    <row r="1414" s="26" customFormat="1" ht="21" customHeight="1" x14ac:dyDescent="0.45"/>
    <row r="1415" s="26" customFormat="1" ht="21" customHeight="1" x14ac:dyDescent="0.45"/>
    <row r="1416" s="26" customFormat="1" ht="21" customHeight="1" x14ac:dyDescent="0.45"/>
    <row r="1417" s="26" customFormat="1" ht="21" customHeight="1" x14ac:dyDescent="0.45"/>
    <row r="1418" s="26" customFormat="1" ht="21" customHeight="1" x14ac:dyDescent="0.45"/>
    <row r="1419" s="26" customFormat="1" ht="21" customHeight="1" x14ac:dyDescent="0.45"/>
    <row r="1420" s="26" customFormat="1" ht="21" customHeight="1" x14ac:dyDescent="0.45"/>
    <row r="1421" s="26" customFormat="1" ht="21" customHeight="1" x14ac:dyDescent="0.45"/>
    <row r="1422" s="26" customFormat="1" ht="21" customHeight="1" x14ac:dyDescent="0.45"/>
    <row r="1423" s="26" customFormat="1" ht="21" customHeight="1" x14ac:dyDescent="0.45"/>
    <row r="1424" s="26" customFormat="1" ht="21" customHeight="1" x14ac:dyDescent="0.45"/>
    <row r="1425" s="26" customFormat="1" ht="21" customHeight="1" x14ac:dyDescent="0.45"/>
    <row r="1426" s="26" customFormat="1" ht="21" customHeight="1" x14ac:dyDescent="0.45"/>
    <row r="1427" s="26" customFormat="1" ht="21" customHeight="1" x14ac:dyDescent="0.45"/>
    <row r="1428" s="26" customFormat="1" ht="21" customHeight="1" x14ac:dyDescent="0.45"/>
    <row r="1429" s="26" customFormat="1" ht="21" customHeight="1" x14ac:dyDescent="0.45"/>
    <row r="1430" s="26" customFormat="1" ht="21" customHeight="1" x14ac:dyDescent="0.45"/>
    <row r="1431" s="26" customFormat="1" ht="21" customHeight="1" x14ac:dyDescent="0.45"/>
    <row r="1432" s="26" customFormat="1" ht="21" customHeight="1" x14ac:dyDescent="0.45"/>
    <row r="1433" s="26" customFormat="1" ht="21" customHeight="1" x14ac:dyDescent="0.45"/>
    <row r="1434" s="26" customFormat="1" ht="21" customHeight="1" x14ac:dyDescent="0.45"/>
    <row r="1435" s="26" customFormat="1" ht="21" customHeight="1" x14ac:dyDescent="0.45"/>
    <row r="1436" s="26" customFormat="1" ht="21" customHeight="1" x14ac:dyDescent="0.45"/>
    <row r="1437" s="26" customFormat="1" ht="21" customHeight="1" x14ac:dyDescent="0.45"/>
    <row r="1438" s="26" customFormat="1" ht="21" customHeight="1" x14ac:dyDescent="0.45"/>
    <row r="1439" s="26" customFormat="1" ht="21" customHeight="1" x14ac:dyDescent="0.45"/>
    <row r="1440" s="26" customFormat="1" ht="21" customHeight="1" x14ac:dyDescent="0.45"/>
    <row r="1441" s="26" customFormat="1" ht="21" customHeight="1" x14ac:dyDescent="0.45"/>
    <row r="1442" s="26" customFormat="1" ht="21" customHeight="1" x14ac:dyDescent="0.45"/>
    <row r="1443" s="26" customFormat="1" ht="21" customHeight="1" x14ac:dyDescent="0.45"/>
    <row r="1444" s="26" customFormat="1" ht="21" customHeight="1" x14ac:dyDescent="0.45"/>
    <row r="1445" s="26" customFormat="1" ht="21" customHeight="1" x14ac:dyDescent="0.45"/>
    <row r="1446" s="26" customFormat="1" ht="21" customHeight="1" x14ac:dyDescent="0.45"/>
    <row r="1447" s="26" customFormat="1" ht="21" customHeight="1" x14ac:dyDescent="0.45"/>
    <row r="1448" s="26" customFormat="1" ht="21" customHeight="1" x14ac:dyDescent="0.45"/>
    <row r="1449" s="26" customFormat="1" ht="21" customHeight="1" x14ac:dyDescent="0.45"/>
    <row r="1450" s="26" customFormat="1" ht="21" customHeight="1" x14ac:dyDescent="0.45"/>
    <row r="1451" s="26" customFormat="1" ht="21" customHeight="1" x14ac:dyDescent="0.45"/>
    <row r="1452" s="26" customFormat="1" ht="21" customHeight="1" x14ac:dyDescent="0.45"/>
    <row r="1453" s="26" customFormat="1" ht="21" customHeight="1" x14ac:dyDescent="0.45"/>
    <row r="1454" s="26" customFormat="1" ht="21" customHeight="1" x14ac:dyDescent="0.45"/>
    <row r="1455" s="26" customFormat="1" ht="21" customHeight="1" x14ac:dyDescent="0.45"/>
    <row r="1456" s="26" customFormat="1" ht="21" customHeight="1" x14ac:dyDescent="0.45"/>
    <row r="1457" s="26" customFormat="1" ht="21" customHeight="1" x14ac:dyDescent="0.45"/>
    <row r="1458" s="26" customFormat="1" ht="21" customHeight="1" x14ac:dyDescent="0.45"/>
    <row r="1459" s="26" customFormat="1" ht="21" customHeight="1" x14ac:dyDescent="0.45"/>
    <row r="1460" s="26" customFormat="1" ht="21" customHeight="1" x14ac:dyDescent="0.45"/>
    <row r="1461" s="26" customFormat="1" ht="21" customHeight="1" x14ac:dyDescent="0.45"/>
    <row r="1462" s="26" customFormat="1" ht="21" customHeight="1" x14ac:dyDescent="0.45"/>
    <row r="1463" s="26" customFormat="1" ht="21" customHeight="1" x14ac:dyDescent="0.45"/>
    <row r="1464" s="26" customFormat="1" ht="21" customHeight="1" x14ac:dyDescent="0.45"/>
    <row r="1465" s="26" customFormat="1" ht="21" customHeight="1" x14ac:dyDescent="0.45"/>
    <row r="1466" s="26" customFormat="1" ht="21" customHeight="1" x14ac:dyDescent="0.45"/>
    <row r="1467" s="26" customFormat="1" ht="21" customHeight="1" x14ac:dyDescent="0.45"/>
    <row r="1468" s="26" customFormat="1" ht="21" customHeight="1" x14ac:dyDescent="0.45"/>
    <row r="1469" s="26" customFormat="1" ht="21" customHeight="1" x14ac:dyDescent="0.45"/>
    <row r="1470" s="26" customFormat="1" ht="21" customHeight="1" x14ac:dyDescent="0.45"/>
    <row r="1471" s="26" customFormat="1" ht="21" customHeight="1" x14ac:dyDescent="0.45"/>
    <row r="1472" s="26" customFormat="1" ht="21" customHeight="1" x14ac:dyDescent="0.45"/>
    <row r="1473" s="26" customFormat="1" ht="21" customHeight="1" x14ac:dyDescent="0.45"/>
    <row r="1474" s="26" customFormat="1" ht="21" customHeight="1" x14ac:dyDescent="0.45"/>
    <row r="1475" s="26" customFormat="1" ht="21" customHeight="1" x14ac:dyDescent="0.45"/>
    <row r="1476" s="26" customFormat="1" ht="21" customHeight="1" x14ac:dyDescent="0.45"/>
    <row r="1477" s="26" customFormat="1" ht="21" customHeight="1" x14ac:dyDescent="0.45"/>
    <row r="1478" s="26" customFormat="1" ht="21" customHeight="1" x14ac:dyDescent="0.45"/>
    <row r="1479" s="26" customFormat="1" ht="21" customHeight="1" x14ac:dyDescent="0.45"/>
    <row r="1480" s="26" customFormat="1" ht="21" customHeight="1" x14ac:dyDescent="0.45"/>
    <row r="1481" s="26" customFormat="1" ht="21" customHeight="1" x14ac:dyDescent="0.45"/>
    <row r="1482" s="26" customFormat="1" ht="21" customHeight="1" x14ac:dyDescent="0.45"/>
    <row r="1483" s="26" customFormat="1" ht="21" customHeight="1" x14ac:dyDescent="0.45"/>
    <row r="1484" s="26" customFormat="1" ht="21" customHeight="1" x14ac:dyDescent="0.45"/>
    <row r="1485" s="26" customFormat="1" ht="21" customHeight="1" x14ac:dyDescent="0.45"/>
    <row r="1486" s="26" customFormat="1" ht="21" customHeight="1" x14ac:dyDescent="0.45"/>
    <row r="1487" s="26" customFormat="1" ht="21" customHeight="1" x14ac:dyDescent="0.45"/>
    <row r="1488" s="26" customFormat="1" ht="21" customHeight="1" x14ac:dyDescent="0.45"/>
    <row r="1489" s="26" customFormat="1" ht="21" customHeight="1" x14ac:dyDescent="0.45"/>
    <row r="1490" s="26" customFormat="1" ht="21" customHeight="1" x14ac:dyDescent="0.45"/>
    <row r="1491" s="26" customFormat="1" ht="21" customHeight="1" x14ac:dyDescent="0.45"/>
    <row r="1492" s="26" customFormat="1" ht="21" customHeight="1" x14ac:dyDescent="0.45"/>
    <row r="1493" s="26" customFormat="1" ht="21" customHeight="1" x14ac:dyDescent="0.45"/>
    <row r="1494" s="26" customFormat="1" ht="21" customHeight="1" x14ac:dyDescent="0.45"/>
    <row r="1495" s="26" customFormat="1" ht="21" customHeight="1" x14ac:dyDescent="0.45"/>
    <row r="1496" s="26" customFormat="1" ht="21" customHeight="1" x14ac:dyDescent="0.45"/>
    <row r="1497" s="26" customFormat="1" ht="21" customHeight="1" x14ac:dyDescent="0.45"/>
    <row r="1498" s="26" customFormat="1" ht="21" customHeight="1" x14ac:dyDescent="0.45"/>
    <row r="1499" s="26" customFormat="1" ht="21" customHeight="1" x14ac:dyDescent="0.45"/>
    <row r="1500" s="26" customFormat="1" ht="21" customHeight="1" x14ac:dyDescent="0.45"/>
    <row r="1501" s="26" customFormat="1" ht="21" customHeight="1" x14ac:dyDescent="0.45"/>
    <row r="1502" s="26" customFormat="1" ht="21" customHeight="1" x14ac:dyDescent="0.45"/>
    <row r="1503" s="26" customFormat="1" ht="21" customHeight="1" x14ac:dyDescent="0.45"/>
    <row r="1504" s="26" customFormat="1" ht="21" customHeight="1" x14ac:dyDescent="0.45"/>
    <row r="1505" s="26" customFormat="1" ht="21" customHeight="1" x14ac:dyDescent="0.45"/>
    <row r="1506" s="26" customFormat="1" ht="21" customHeight="1" x14ac:dyDescent="0.45"/>
    <row r="1507" s="26" customFormat="1" ht="21" customHeight="1" x14ac:dyDescent="0.45"/>
    <row r="1508" s="26" customFormat="1" ht="21" customHeight="1" x14ac:dyDescent="0.45"/>
    <row r="1509" s="26" customFormat="1" ht="21" customHeight="1" x14ac:dyDescent="0.45"/>
    <row r="1510" s="26" customFormat="1" ht="21" customHeight="1" x14ac:dyDescent="0.45"/>
    <row r="1511" s="26" customFormat="1" ht="21" customHeight="1" x14ac:dyDescent="0.45"/>
    <row r="1512" s="26" customFormat="1" ht="21" customHeight="1" x14ac:dyDescent="0.45"/>
    <row r="1513" s="26" customFormat="1" ht="21" customHeight="1" x14ac:dyDescent="0.45"/>
    <row r="1514" s="26" customFormat="1" ht="21" customHeight="1" x14ac:dyDescent="0.45"/>
    <row r="1515" s="26" customFormat="1" ht="21" customHeight="1" x14ac:dyDescent="0.45"/>
    <row r="1516" s="26" customFormat="1" ht="21" customHeight="1" x14ac:dyDescent="0.45"/>
    <row r="1517" s="26" customFormat="1" ht="21" customHeight="1" x14ac:dyDescent="0.45"/>
    <row r="1518" s="26" customFormat="1" ht="21" customHeight="1" x14ac:dyDescent="0.45"/>
    <row r="1519" s="26" customFormat="1" ht="21" customHeight="1" x14ac:dyDescent="0.45"/>
    <row r="1520" s="26" customFormat="1" ht="21" customHeight="1" x14ac:dyDescent="0.45"/>
    <row r="1521" s="26" customFormat="1" ht="21" customHeight="1" x14ac:dyDescent="0.45"/>
    <row r="1522" s="26" customFormat="1" ht="21" customHeight="1" x14ac:dyDescent="0.45"/>
    <row r="1523" s="26" customFormat="1" ht="21" customHeight="1" x14ac:dyDescent="0.45"/>
    <row r="1524" s="26" customFormat="1" ht="21" customHeight="1" x14ac:dyDescent="0.45"/>
    <row r="1525" s="26" customFormat="1" ht="21" customHeight="1" x14ac:dyDescent="0.45"/>
    <row r="1526" s="26" customFormat="1" ht="21" customHeight="1" x14ac:dyDescent="0.45"/>
    <row r="1527" s="26" customFormat="1" ht="21" customHeight="1" x14ac:dyDescent="0.45"/>
    <row r="1528" s="26" customFormat="1" ht="21" customHeight="1" x14ac:dyDescent="0.45"/>
    <row r="1529" s="26" customFormat="1" ht="21" customHeight="1" x14ac:dyDescent="0.45"/>
    <row r="1530" s="26" customFormat="1" ht="21" customHeight="1" x14ac:dyDescent="0.45"/>
    <row r="1531" s="26" customFormat="1" ht="21" customHeight="1" x14ac:dyDescent="0.45"/>
    <row r="1532" s="26" customFormat="1" ht="21" customHeight="1" x14ac:dyDescent="0.45"/>
    <row r="1533" s="26" customFormat="1" ht="21" customHeight="1" x14ac:dyDescent="0.45"/>
    <row r="1534" s="26" customFormat="1" ht="21" customHeight="1" x14ac:dyDescent="0.45"/>
    <row r="1535" s="26" customFormat="1" ht="21" customHeight="1" x14ac:dyDescent="0.45"/>
    <row r="1536" s="26" customFormat="1" ht="21" customHeight="1" x14ac:dyDescent="0.45"/>
    <row r="1537" s="26" customFormat="1" ht="21" customHeight="1" x14ac:dyDescent="0.45"/>
    <row r="1538" s="26" customFormat="1" ht="21" customHeight="1" x14ac:dyDescent="0.45"/>
    <row r="1539" s="26" customFormat="1" ht="21" customHeight="1" x14ac:dyDescent="0.45"/>
    <row r="1540" s="26" customFormat="1" ht="21" customHeight="1" x14ac:dyDescent="0.45"/>
    <row r="1541" s="26" customFormat="1" ht="21" customHeight="1" x14ac:dyDescent="0.45"/>
    <row r="1542" s="26" customFormat="1" ht="21" customHeight="1" x14ac:dyDescent="0.45"/>
    <row r="1543" s="26" customFormat="1" ht="21" customHeight="1" x14ac:dyDescent="0.45"/>
    <row r="1544" s="26" customFormat="1" ht="21" customHeight="1" x14ac:dyDescent="0.45"/>
    <row r="1545" s="26" customFormat="1" ht="21" customHeight="1" x14ac:dyDescent="0.45"/>
    <row r="1546" s="26" customFormat="1" ht="21" customHeight="1" x14ac:dyDescent="0.45"/>
    <row r="1547" s="26" customFormat="1" ht="21" customHeight="1" x14ac:dyDescent="0.45"/>
    <row r="1548" s="26" customFormat="1" ht="21" customHeight="1" x14ac:dyDescent="0.45"/>
    <row r="1549" s="26" customFormat="1" ht="21" customHeight="1" x14ac:dyDescent="0.45"/>
    <row r="1550" s="26" customFormat="1" ht="21" customHeight="1" x14ac:dyDescent="0.45"/>
    <row r="1551" s="26" customFormat="1" ht="21" customHeight="1" x14ac:dyDescent="0.45"/>
    <row r="1552" s="26" customFormat="1" ht="21" customHeight="1" x14ac:dyDescent="0.45"/>
    <row r="1553" s="26" customFormat="1" ht="21" customHeight="1" x14ac:dyDescent="0.45"/>
    <row r="1554" s="26" customFormat="1" ht="21" customHeight="1" x14ac:dyDescent="0.45"/>
    <row r="1555" s="26" customFormat="1" ht="21" customHeight="1" x14ac:dyDescent="0.45"/>
    <row r="1556" s="26" customFormat="1" ht="21" customHeight="1" x14ac:dyDescent="0.45"/>
    <row r="1557" s="26" customFormat="1" ht="21" customHeight="1" x14ac:dyDescent="0.45"/>
    <row r="1558" s="26" customFormat="1" ht="21" customHeight="1" x14ac:dyDescent="0.45"/>
    <row r="1559" s="26" customFormat="1" ht="21" customHeight="1" x14ac:dyDescent="0.45"/>
    <row r="1560" s="26" customFormat="1" ht="21" customHeight="1" x14ac:dyDescent="0.45"/>
    <row r="1561" s="26" customFormat="1" ht="21" customHeight="1" x14ac:dyDescent="0.45"/>
    <row r="1562" s="26" customFormat="1" ht="21" customHeight="1" x14ac:dyDescent="0.45"/>
    <row r="1563" s="26" customFormat="1" ht="21" customHeight="1" x14ac:dyDescent="0.45"/>
    <row r="1564" s="26" customFormat="1" ht="21" customHeight="1" x14ac:dyDescent="0.45"/>
  </sheetData>
  <mergeCells count="2">
    <mergeCell ref="A1:Q1"/>
    <mergeCell ref="A2:Q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79F5-770D-43FA-A758-FB4E9EA134A3}">
  <sheetPr codeName="Sheet2">
    <tabColor theme="1"/>
  </sheetPr>
  <dimension ref="A1:F2305"/>
  <sheetViews>
    <sheetView tabSelected="1" topLeftCell="A537" workbookViewId="0">
      <selection activeCell="E1" sqref="E1"/>
    </sheetView>
  </sheetViews>
  <sheetFormatPr defaultRowHeight="14.25" x14ac:dyDescent="0.45"/>
  <cols>
    <col min="1" max="1" width="14.86328125" customWidth="1"/>
    <col min="2" max="2" width="19.59765625" customWidth="1"/>
    <col min="3" max="3" width="17.1328125" customWidth="1"/>
    <col min="4" max="4" width="29.59765625" customWidth="1"/>
    <col min="5" max="5" width="26" style="1" bestFit="1" customWidth="1"/>
    <col min="6" max="6" width="46.86328125" bestFit="1" customWidth="1"/>
  </cols>
  <sheetData>
    <row r="1" spans="1:6" x14ac:dyDescent="0.45">
      <c r="A1" s="15" t="s">
        <v>515</v>
      </c>
      <c r="B1" s="15" t="s">
        <v>516</v>
      </c>
      <c r="C1" s="15" t="s">
        <v>517</v>
      </c>
      <c r="D1" s="15" t="s">
        <v>284</v>
      </c>
      <c r="E1" s="1" t="s">
        <v>518</v>
      </c>
      <c r="F1" s="15" t="s">
        <v>10</v>
      </c>
    </row>
    <row r="2" spans="1:6" x14ac:dyDescent="0.45">
      <c r="A2" s="65" t="s">
        <v>519</v>
      </c>
      <c r="B2" s="65" t="s">
        <v>520</v>
      </c>
      <c r="C2" s="65" t="s">
        <v>521</v>
      </c>
      <c r="D2" t="s">
        <v>522</v>
      </c>
      <c r="E2" s="16" t="str">
        <f t="shared" ref="E2:E65" si="0">B2&amp;" "&amp;C2</f>
        <v>Vergel Yaneza</v>
      </c>
      <c r="F2" t="str">
        <f t="shared" ref="F2:F65" si="1">C2&amp;","&amp;" "&amp;B2</f>
        <v>Yaneza, Vergel</v>
      </c>
    </row>
    <row r="3" spans="1:6" x14ac:dyDescent="0.45">
      <c r="A3" s="65" t="s">
        <v>523</v>
      </c>
      <c r="B3" s="65" t="s">
        <v>524</v>
      </c>
      <c r="C3" s="65" t="s">
        <v>525</v>
      </c>
      <c r="D3" t="s">
        <v>522</v>
      </c>
      <c r="E3" s="16" t="str">
        <f t="shared" si="0"/>
        <v>Grant Houman</v>
      </c>
      <c r="F3" t="str">
        <f t="shared" si="1"/>
        <v>Houman, Grant</v>
      </c>
    </row>
    <row r="4" spans="1:6" x14ac:dyDescent="0.45">
      <c r="A4" s="66" t="s">
        <v>526</v>
      </c>
      <c r="B4" s="66" t="s">
        <v>527</v>
      </c>
      <c r="C4" s="35" t="s">
        <v>528</v>
      </c>
      <c r="D4" t="s">
        <v>522</v>
      </c>
      <c r="E4" s="16" t="str">
        <f t="shared" si="0"/>
        <v>Wade Mcnally</v>
      </c>
      <c r="F4" t="str">
        <f t="shared" si="1"/>
        <v>Mcnally, Wade</v>
      </c>
    </row>
    <row r="5" spans="1:6" x14ac:dyDescent="0.45">
      <c r="A5" t="s">
        <v>529</v>
      </c>
      <c r="B5" t="s">
        <v>527</v>
      </c>
      <c r="C5" t="s">
        <v>530</v>
      </c>
      <c r="D5" t="s">
        <v>522</v>
      </c>
      <c r="E5" s="16" t="str">
        <f t="shared" si="0"/>
        <v>Wade McNally</v>
      </c>
      <c r="F5" t="str">
        <f t="shared" si="1"/>
        <v>McNally, Wade</v>
      </c>
    </row>
    <row r="6" spans="1:6" x14ac:dyDescent="0.45">
      <c r="A6" s="65" t="s">
        <v>531</v>
      </c>
      <c r="B6" s="65" t="s">
        <v>532</v>
      </c>
      <c r="C6" s="65" t="s">
        <v>533</v>
      </c>
      <c r="D6" t="s">
        <v>522</v>
      </c>
      <c r="E6" s="16" t="str">
        <f t="shared" si="0"/>
        <v>Rob Sutherland</v>
      </c>
      <c r="F6" t="str">
        <f t="shared" si="1"/>
        <v>Sutherland, Rob</v>
      </c>
    </row>
    <row r="7" spans="1:6" x14ac:dyDescent="0.45">
      <c r="A7" s="67" t="s">
        <v>534</v>
      </c>
      <c r="B7" s="67" t="s">
        <v>535</v>
      </c>
      <c r="C7" s="67" t="s">
        <v>536</v>
      </c>
      <c r="D7" t="s">
        <v>522</v>
      </c>
      <c r="E7" s="16" t="str">
        <f t="shared" si="0"/>
        <v>David Wunderlich</v>
      </c>
      <c r="F7" t="str">
        <f t="shared" si="1"/>
        <v>Wunderlich, David</v>
      </c>
    </row>
    <row r="8" spans="1:6" x14ac:dyDescent="0.45">
      <c r="A8" s="50" t="s">
        <v>254</v>
      </c>
      <c r="B8" s="51" t="s">
        <v>537</v>
      </c>
      <c r="C8" s="52" t="s">
        <v>538</v>
      </c>
      <c r="D8" t="s">
        <v>522</v>
      </c>
      <c r="E8" s="16" t="str">
        <f t="shared" si="0"/>
        <v>Warren Triplett</v>
      </c>
      <c r="F8" t="str">
        <f t="shared" si="1"/>
        <v>Triplett, Warren</v>
      </c>
    </row>
    <row r="9" spans="1:6" x14ac:dyDescent="0.45">
      <c r="A9" s="50" t="s">
        <v>539</v>
      </c>
      <c r="B9" s="52" t="s">
        <v>540</v>
      </c>
      <c r="C9" s="52" t="s">
        <v>541</v>
      </c>
      <c r="D9" t="s">
        <v>522</v>
      </c>
      <c r="E9" s="16" t="str">
        <f t="shared" si="0"/>
        <v>Alan Fraser</v>
      </c>
      <c r="F9" t="str">
        <f t="shared" si="1"/>
        <v>Fraser, Alan</v>
      </c>
    </row>
    <row r="10" spans="1:6" x14ac:dyDescent="0.45">
      <c r="A10" s="65" t="s">
        <v>542</v>
      </c>
      <c r="B10" s="65" t="s">
        <v>543</v>
      </c>
      <c r="C10" s="65" t="s">
        <v>544</v>
      </c>
      <c r="D10" t="s">
        <v>522</v>
      </c>
      <c r="E10" s="16" t="str">
        <f t="shared" si="0"/>
        <v>Alex (Hengbao) Zhang</v>
      </c>
      <c r="F10" t="str">
        <f t="shared" si="1"/>
        <v>Zhang, Alex (Hengbao)</v>
      </c>
    </row>
    <row r="11" spans="1:6" x14ac:dyDescent="0.45">
      <c r="A11" s="50" t="s">
        <v>545</v>
      </c>
      <c r="B11" s="52" t="s">
        <v>546</v>
      </c>
      <c r="C11" s="52" t="s">
        <v>547</v>
      </c>
      <c r="D11" t="s">
        <v>522</v>
      </c>
      <c r="E11" s="16" t="str">
        <f t="shared" si="0"/>
        <v>Ryan Healy</v>
      </c>
      <c r="F11" t="str">
        <f t="shared" si="1"/>
        <v>Healy, Ryan</v>
      </c>
    </row>
    <row r="12" spans="1:6" x14ac:dyDescent="0.45">
      <c r="A12" s="50" t="s">
        <v>172</v>
      </c>
      <c r="B12" s="51" t="s">
        <v>548</v>
      </c>
      <c r="C12" s="52" t="s">
        <v>549</v>
      </c>
      <c r="D12" t="s">
        <v>522</v>
      </c>
      <c r="E12" s="16" t="str">
        <f t="shared" si="0"/>
        <v>Jason Castle</v>
      </c>
      <c r="F12" t="str">
        <f t="shared" si="1"/>
        <v>Castle, Jason</v>
      </c>
    </row>
    <row r="13" spans="1:6" x14ac:dyDescent="0.45">
      <c r="A13" s="65" t="s">
        <v>550</v>
      </c>
      <c r="B13" s="65" t="s">
        <v>551</v>
      </c>
      <c r="C13" s="65" t="s">
        <v>552</v>
      </c>
      <c r="D13" t="s">
        <v>522</v>
      </c>
      <c r="E13" s="16" t="str">
        <f t="shared" si="0"/>
        <v>Bjarne Nielsen</v>
      </c>
      <c r="F13" t="str">
        <f t="shared" si="1"/>
        <v>Nielsen, Bjarne</v>
      </c>
    </row>
    <row r="14" spans="1:6" x14ac:dyDescent="0.45">
      <c r="A14" s="65" t="s">
        <v>553</v>
      </c>
      <c r="B14" s="65" t="s">
        <v>554</v>
      </c>
      <c r="C14" s="65" t="s">
        <v>555</v>
      </c>
      <c r="D14" t="s">
        <v>522</v>
      </c>
      <c r="E14" s="16" t="str">
        <f t="shared" si="0"/>
        <v>Troy  Earle</v>
      </c>
      <c r="F14" t="str">
        <f t="shared" si="1"/>
        <v xml:space="preserve">Earle, Troy </v>
      </c>
    </row>
    <row r="15" spans="1:6" x14ac:dyDescent="0.45">
      <c r="A15" s="65" t="s">
        <v>556</v>
      </c>
      <c r="B15" s="65" t="s">
        <v>557</v>
      </c>
      <c r="C15" s="65" t="s">
        <v>558</v>
      </c>
      <c r="D15" t="s">
        <v>522</v>
      </c>
      <c r="E15" s="16" t="str">
        <f t="shared" si="0"/>
        <v>Jonathan Liddelow</v>
      </c>
      <c r="F15" t="str">
        <f t="shared" si="1"/>
        <v>Liddelow, Jonathan</v>
      </c>
    </row>
    <row r="16" spans="1:6" x14ac:dyDescent="0.45">
      <c r="A16" s="65" t="s">
        <v>559</v>
      </c>
      <c r="B16" s="65" t="s">
        <v>560</v>
      </c>
      <c r="C16" s="65" t="s">
        <v>561</v>
      </c>
      <c r="D16" t="s">
        <v>522</v>
      </c>
      <c r="E16" s="16" t="str">
        <f t="shared" si="0"/>
        <v>Garry Hall</v>
      </c>
      <c r="F16" t="str">
        <f t="shared" si="1"/>
        <v>Hall, Garry</v>
      </c>
    </row>
    <row r="17" spans="1:6" x14ac:dyDescent="0.45">
      <c r="A17" s="65" t="s">
        <v>562</v>
      </c>
      <c r="B17" s="65" t="s">
        <v>563</v>
      </c>
      <c r="C17" s="65" t="s">
        <v>564</v>
      </c>
      <c r="D17" t="s">
        <v>522</v>
      </c>
      <c r="E17" s="16" t="str">
        <f t="shared" si="0"/>
        <v>Charles Ruru</v>
      </c>
      <c r="F17" t="str">
        <f t="shared" si="1"/>
        <v>Ruru, Charles</v>
      </c>
    </row>
    <row r="18" spans="1:6" x14ac:dyDescent="0.45">
      <c r="A18" s="65" t="s">
        <v>565</v>
      </c>
      <c r="B18" s="65" t="s">
        <v>566</v>
      </c>
      <c r="C18" s="65" t="s">
        <v>567</v>
      </c>
      <c r="D18" t="s">
        <v>522</v>
      </c>
      <c r="E18" s="16" t="str">
        <f t="shared" si="0"/>
        <v>Leslie  Hopson</v>
      </c>
      <c r="F18" t="str">
        <f t="shared" si="1"/>
        <v xml:space="preserve">Hopson, Leslie </v>
      </c>
    </row>
    <row r="19" spans="1:6" x14ac:dyDescent="0.45">
      <c r="A19" s="65" t="s">
        <v>568</v>
      </c>
      <c r="B19" s="65" t="s">
        <v>569</v>
      </c>
      <c r="C19" s="65" t="s">
        <v>570</v>
      </c>
      <c r="D19" t="s">
        <v>522</v>
      </c>
      <c r="E19" s="16" t="str">
        <f t="shared" si="0"/>
        <v>Jason  Townsend</v>
      </c>
      <c r="F19" t="str">
        <f t="shared" si="1"/>
        <v xml:space="preserve">Townsend, Jason </v>
      </c>
    </row>
    <row r="20" spans="1:6" x14ac:dyDescent="0.45">
      <c r="A20" s="65" t="s">
        <v>571</v>
      </c>
      <c r="B20" s="65" t="s">
        <v>572</v>
      </c>
      <c r="C20" s="65" t="s">
        <v>573</v>
      </c>
      <c r="D20" t="s">
        <v>522</v>
      </c>
      <c r="E20" s="16" t="str">
        <f t="shared" si="0"/>
        <v>Daniel Muley</v>
      </c>
      <c r="F20" t="str">
        <f t="shared" si="1"/>
        <v>Muley, Daniel</v>
      </c>
    </row>
    <row r="21" spans="1:6" x14ac:dyDescent="0.45">
      <c r="A21" s="65" t="s">
        <v>574</v>
      </c>
      <c r="B21" s="65" t="s">
        <v>575</v>
      </c>
      <c r="C21" s="65" t="s">
        <v>576</v>
      </c>
      <c r="D21" t="s">
        <v>522</v>
      </c>
      <c r="E21" s="16" t="str">
        <f t="shared" si="0"/>
        <v>Adam  Beckingham</v>
      </c>
      <c r="F21" t="str">
        <f t="shared" si="1"/>
        <v xml:space="preserve">Beckingham, Adam </v>
      </c>
    </row>
    <row r="22" spans="1:6" x14ac:dyDescent="0.45">
      <c r="A22" s="65" t="s">
        <v>577</v>
      </c>
      <c r="B22" s="65" t="s">
        <v>578</v>
      </c>
      <c r="C22" s="65" t="s">
        <v>579</v>
      </c>
      <c r="D22" t="s">
        <v>522</v>
      </c>
      <c r="E22" s="16" t="str">
        <f t="shared" si="0"/>
        <v>Stewart Curtis</v>
      </c>
      <c r="F22" t="str">
        <f t="shared" si="1"/>
        <v>Curtis, Stewart</v>
      </c>
    </row>
    <row r="23" spans="1:6" x14ac:dyDescent="0.45">
      <c r="A23" s="65" t="s">
        <v>580</v>
      </c>
      <c r="B23" s="65" t="s">
        <v>581</v>
      </c>
      <c r="C23" s="65" t="s">
        <v>582</v>
      </c>
      <c r="D23" t="s">
        <v>522</v>
      </c>
      <c r="E23" s="16" t="str">
        <f t="shared" si="0"/>
        <v>Nick Richman</v>
      </c>
      <c r="F23" t="str">
        <f t="shared" si="1"/>
        <v>Richman, Nick</v>
      </c>
    </row>
    <row r="24" spans="1:6" x14ac:dyDescent="0.45">
      <c r="A24" s="50" t="s">
        <v>173</v>
      </c>
      <c r="B24" s="52" t="s">
        <v>583</v>
      </c>
      <c r="C24" s="52" t="s">
        <v>584</v>
      </c>
      <c r="D24" t="s">
        <v>522</v>
      </c>
      <c r="E24" s="16" t="str">
        <f t="shared" si="0"/>
        <v>Paul  Smith</v>
      </c>
      <c r="F24" t="str">
        <f t="shared" si="1"/>
        <v xml:space="preserve">Smith, Paul </v>
      </c>
    </row>
    <row r="25" spans="1:6" x14ac:dyDescent="0.45">
      <c r="A25" s="67" t="s">
        <v>585</v>
      </c>
      <c r="B25" s="67" t="s">
        <v>586</v>
      </c>
      <c r="C25" s="67" t="s">
        <v>587</v>
      </c>
      <c r="D25" t="s">
        <v>522</v>
      </c>
      <c r="E25" s="16" t="str">
        <f t="shared" si="0"/>
        <v>Peter Brill</v>
      </c>
      <c r="F25" t="str">
        <f t="shared" si="1"/>
        <v>Brill, Peter</v>
      </c>
    </row>
    <row r="26" spans="1:6" x14ac:dyDescent="0.45">
      <c r="A26" s="65" t="s">
        <v>588</v>
      </c>
      <c r="B26" s="65" t="s">
        <v>569</v>
      </c>
      <c r="C26" s="65" t="s">
        <v>589</v>
      </c>
      <c r="D26" t="s">
        <v>522</v>
      </c>
      <c r="E26" s="16" t="str">
        <f t="shared" si="0"/>
        <v>Jason  Mcbride</v>
      </c>
      <c r="F26" t="str">
        <f t="shared" si="1"/>
        <v xml:space="preserve">Mcbride, Jason </v>
      </c>
    </row>
    <row r="27" spans="1:6" x14ac:dyDescent="0.45">
      <c r="A27" s="65" t="s">
        <v>590</v>
      </c>
      <c r="B27" s="65" t="s">
        <v>548</v>
      </c>
      <c r="C27" s="65" t="s">
        <v>591</v>
      </c>
      <c r="D27" t="s">
        <v>522</v>
      </c>
      <c r="E27" s="16" t="str">
        <f t="shared" si="0"/>
        <v>Jason Calkin</v>
      </c>
      <c r="F27" t="str">
        <f t="shared" si="1"/>
        <v>Calkin, Jason</v>
      </c>
    </row>
    <row r="28" spans="1:6" x14ac:dyDescent="0.45">
      <c r="A28" s="50" t="s">
        <v>592</v>
      </c>
      <c r="B28" s="52" t="s">
        <v>593</v>
      </c>
      <c r="C28" s="52" t="s">
        <v>594</v>
      </c>
      <c r="D28" t="s">
        <v>522</v>
      </c>
      <c r="E28" s="16" t="str">
        <f t="shared" si="0"/>
        <v>Dylan Lee</v>
      </c>
      <c r="F28" t="str">
        <f t="shared" si="1"/>
        <v>Lee, Dylan</v>
      </c>
    </row>
    <row r="29" spans="1:6" x14ac:dyDescent="0.45">
      <c r="A29" s="65" t="s">
        <v>595</v>
      </c>
      <c r="B29" s="65" t="s">
        <v>596</v>
      </c>
      <c r="C29" t="s">
        <v>597</v>
      </c>
      <c r="D29" t="s">
        <v>522</v>
      </c>
      <c r="E29" s="16" t="str">
        <f t="shared" si="0"/>
        <v>Andrew Hodgson</v>
      </c>
      <c r="F29" t="str">
        <f t="shared" si="1"/>
        <v>Hodgson, Andrew</v>
      </c>
    </row>
    <row r="30" spans="1:6" x14ac:dyDescent="0.45">
      <c r="A30" s="50" t="s">
        <v>136</v>
      </c>
      <c r="B30" s="52" t="s">
        <v>598</v>
      </c>
      <c r="C30" s="52" t="s">
        <v>599</v>
      </c>
      <c r="D30" t="s">
        <v>522</v>
      </c>
      <c r="E30" s="16" t="str">
        <f t="shared" si="0"/>
        <v>Simon Sheehan</v>
      </c>
      <c r="F30" t="str">
        <f t="shared" si="1"/>
        <v>Sheehan, Simon</v>
      </c>
    </row>
    <row r="31" spans="1:6" x14ac:dyDescent="0.45">
      <c r="A31" t="s">
        <v>221</v>
      </c>
      <c r="B31" t="s">
        <v>600</v>
      </c>
      <c r="C31" t="s">
        <v>601</v>
      </c>
      <c r="D31" t="s">
        <v>522</v>
      </c>
      <c r="E31" s="16" t="str">
        <f t="shared" si="0"/>
        <v>Tim  McQuarrie</v>
      </c>
      <c r="F31" t="str">
        <f t="shared" si="1"/>
        <v xml:space="preserve">McQuarrie, Tim </v>
      </c>
    </row>
    <row r="32" spans="1:6" x14ac:dyDescent="0.45">
      <c r="A32" s="65" t="s">
        <v>602</v>
      </c>
      <c r="B32" s="65" t="s">
        <v>603</v>
      </c>
      <c r="C32" s="65" t="s">
        <v>604</v>
      </c>
      <c r="D32" t="s">
        <v>522</v>
      </c>
      <c r="E32" s="16" t="str">
        <f t="shared" si="0"/>
        <v>Shawn Rowland</v>
      </c>
      <c r="F32" t="str">
        <f t="shared" si="1"/>
        <v>Rowland, Shawn</v>
      </c>
    </row>
    <row r="33" spans="1:6" x14ac:dyDescent="0.45">
      <c r="A33" s="67" t="s">
        <v>605</v>
      </c>
      <c r="B33" s="67" t="s">
        <v>606</v>
      </c>
      <c r="C33" s="67" t="s">
        <v>607</v>
      </c>
      <c r="D33" t="s">
        <v>522</v>
      </c>
      <c r="E33" s="16" t="str">
        <f t="shared" si="0"/>
        <v>Max Cooper</v>
      </c>
      <c r="F33" t="str">
        <f t="shared" si="1"/>
        <v>Cooper, Max</v>
      </c>
    </row>
    <row r="34" spans="1:6" x14ac:dyDescent="0.45">
      <c r="A34" s="50" t="s">
        <v>608</v>
      </c>
      <c r="B34" s="52" t="s">
        <v>609</v>
      </c>
      <c r="C34" s="52" t="s">
        <v>610</v>
      </c>
      <c r="D34" t="s">
        <v>522</v>
      </c>
      <c r="E34" s="16" t="str">
        <f t="shared" si="0"/>
        <v>Wayne Morey</v>
      </c>
      <c r="F34" t="str">
        <f t="shared" si="1"/>
        <v>Morey, Wayne</v>
      </c>
    </row>
    <row r="35" spans="1:6" x14ac:dyDescent="0.45">
      <c r="A35" s="50" t="s">
        <v>206</v>
      </c>
      <c r="B35" s="52" t="s">
        <v>611</v>
      </c>
      <c r="C35" s="52" t="s">
        <v>612</v>
      </c>
      <c r="D35" t="s">
        <v>522</v>
      </c>
      <c r="E35" s="16" t="str">
        <f t="shared" si="0"/>
        <v>Glenn Hornby</v>
      </c>
      <c r="F35" t="str">
        <f t="shared" si="1"/>
        <v>Hornby, Glenn</v>
      </c>
    </row>
    <row r="36" spans="1:6" x14ac:dyDescent="0.45">
      <c r="A36" s="50" t="s">
        <v>122</v>
      </c>
      <c r="B36" s="51" t="s">
        <v>613</v>
      </c>
      <c r="C36" s="52" t="s">
        <v>614</v>
      </c>
      <c r="D36" t="s">
        <v>522</v>
      </c>
      <c r="E36" s="16" t="str">
        <f t="shared" si="0"/>
        <v>Angelo  Madronero</v>
      </c>
      <c r="F36" t="str">
        <f t="shared" si="1"/>
        <v xml:space="preserve">Madronero, Angelo </v>
      </c>
    </row>
    <row r="37" spans="1:6" x14ac:dyDescent="0.45">
      <c r="A37" s="50" t="s">
        <v>202</v>
      </c>
      <c r="B37" s="51" t="s">
        <v>615</v>
      </c>
      <c r="C37" s="52" t="s">
        <v>616</v>
      </c>
      <c r="D37" t="s">
        <v>522</v>
      </c>
      <c r="E37" s="16" t="str">
        <f t="shared" si="0"/>
        <v>Danny Wright</v>
      </c>
      <c r="F37" t="str">
        <f t="shared" si="1"/>
        <v>Wright, Danny</v>
      </c>
    </row>
    <row r="38" spans="1:6" x14ac:dyDescent="0.45">
      <c r="A38" s="68" t="s">
        <v>617</v>
      </c>
      <c r="B38" s="53" t="s">
        <v>618</v>
      </c>
      <c r="C38" s="53" t="s">
        <v>619</v>
      </c>
      <c r="D38" t="s">
        <v>522</v>
      </c>
      <c r="E38" s="16" t="str">
        <f t="shared" si="0"/>
        <v>Charlie Gregorio</v>
      </c>
      <c r="F38" t="str">
        <f t="shared" si="1"/>
        <v>Gregorio, Charlie</v>
      </c>
    </row>
    <row r="39" spans="1:6" x14ac:dyDescent="0.45">
      <c r="A39" s="65" t="s">
        <v>620</v>
      </c>
      <c r="B39" s="65" t="s">
        <v>572</v>
      </c>
      <c r="C39" s="65" t="s">
        <v>621</v>
      </c>
      <c r="D39" t="s">
        <v>522</v>
      </c>
      <c r="E39" s="16" t="str">
        <f t="shared" si="0"/>
        <v>Daniel Wharton</v>
      </c>
      <c r="F39" t="str">
        <f t="shared" si="1"/>
        <v>Wharton, Daniel</v>
      </c>
    </row>
    <row r="40" spans="1:6" x14ac:dyDescent="0.45">
      <c r="A40" s="65" t="s">
        <v>622</v>
      </c>
      <c r="B40" s="65" t="s">
        <v>623</v>
      </c>
      <c r="C40" s="65" t="s">
        <v>624</v>
      </c>
      <c r="D40" t="s">
        <v>522</v>
      </c>
      <c r="E40" s="16" t="str">
        <f t="shared" si="0"/>
        <v>Matthew Ashford</v>
      </c>
      <c r="F40" t="str">
        <f t="shared" si="1"/>
        <v>Ashford, Matthew</v>
      </c>
    </row>
    <row r="41" spans="1:6" x14ac:dyDescent="0.45">
      <c r="A41" t="s">
        <v>20</v>
      </c>
      <c r="B41" t="s">
        <v>611</v>
      </c>
      <c r="C41" t="s">
        <v>625</v>
      </c>
      <c r="D41" t="s">
        <v>522</v>
      </c>
      <c r="E41" s="16" t="str">
        <f t="shared" si="0"/>
        <v>Glenn Lavery</v>
      </c>
      <c r="F41" t="str">
        <f t="shared" si="1"/>
        <v>Lavery, Glenn</v>
      </c>
    </row>
    <row r="42" spans="1:6" x14ac:dyDescent="0.45">
      <c r="A42" s="50" t="s">
        <v>119</v>
      </c>
      <c r="B42" s="52" t="s">
        <v>626</v>
      </c>
      <c r="C42" s="52" t="s">
        <v>627</v>
      </c>
      <c r="D42" t="s">
        <v>522</v>
      </c>
      <c r="E42" s="16" t="str">
        <f t="shared" si="0"/>
        <v>Mark Cahill</v>
      </c>
      <c r="F42" t="str">
        <f t="shared" si="1"/>
        <v>Cahill, Mark</v>
      </c>
    </row>
    <row r="43" spans="1:6" x14ac:dyDescent="0.45">
      <c r="A43" s="67" t="s">
        <v>628</v>
      </c>
      <c r="B43" s="67" t="s">
        <v>629</v>
      </c>
      <c r="C43" s="67" t="s">
        <v>630</v>
      </c>
      <c r="D43" t="s">
        <v>522</v>
      </c>
      <c r="E43" s="16" t="str">
        <f t="shared" si="0"/>
        <v>Courtney Dobson</v>
      </c>
      <c r="F43" t="str">
        <f t="shared" si="1"/>
        <v>Dobson, Courtney</v>
      </c>
    </row>
    <row r="44" spans="1:6" x14ac:dyDescent="0.45">
      <c r="A44" s="65" t="s">
        <v>26</v>
      </c>
      <c r="B44" t="s">
        <v>631</v>
      </c>
      <c r="C44" t="s">
        <v>632</v>
      </c>
      <c r="D44" t="s">
        <v>522</v>
      </c>
      <c r="E44" s="16" t="str">
        <f t="shared" si="0"/>
        <v>John Rowley</v>
      </c>
      <c r="F44" t="str">
        <f t="shared" si="1"/>
        <v>Rowley, John</v>
      </c>
    </row>
    <row r="45" spans="1:6" x14ac:dyDescent="0.45">
      <c r="A45" s="68" t="s">
        <v>633</v>
      </c>
      <c r="B45" s="53" t="s">
        <v>634</v>
      </c>
      <c r="C45" s="54" t="s">
        <v>635</v>
      </c>
      <c r="D45" t="s">
        <v>522</v>
      </c>
      <c r="E45" s="16" t="str">
        <f t="shared" si="0"/>
        <v>Scott Tomlin</v>
      </c>
      <c r="F45" t="str">
        <f t="shared" si="1"/>
        <v>Tomlin, Scott</v>
      </c>
    </row>
    <row r="46" spans="1:6" x14ac:dyDescent="0.45">
      <c r="A46" s="65" t="s">
        <v>636</v>
      </c>
      <c r="B46" s="65" t="s">
        <v>637</v>
      </c>
      <c r="C46" s="65" t="s">
        <v>638</v>
      </c>
      <c r="D46" t="s">
        <v>522</v>
      </c>
      <c r="E46" s="16" t="str">
        <f t="shared" si="0"/>
        <v>Dale Lang</v>
      </c>
      <c r="F46" t="str">
        <f t="shared" si="1"/>
        <v>Lang, Dale</v>
      </c>
    </row>
    <row r="47" spans="1:6" x14ac:dyDescent="0.45">
      <c r="A47" s="50" t="s">
        <v>208</v>
      </c>
      <c r="B47" s="52" t="s">
        <v>639</v>
      </c>
      <c r="C47" s="52" t="s">
        <v>640</v>
      </c>
      <c r="D47" t="s">
        <v>522</v>
      </c>
      <c r="E47" s="16" t="str">
        <f t="shared" si="0"/>
        <v>Philippe Isard</v>
      </c>
      <c r="F47" t="str">
        <f t="shared" si="1"/>
        <v>Isard, Philippe</v>
      </c>
    </row>
    <row r="48" spans="1:6" x14ac:dyDescent="0.45">
      <c r="A48" s="65" t="s">
        <v>641</v>
      </c>
      <c r="B48" s="65" t="s">
        <v>642</v>
      </c>
      <c r="C48" s="65" t="s">
        <v>643</v>
      </c>
      <c r="D48" t="s">
        <v>522</v>
      </c>
      <c r="E48" s="16" t="str">
        <f t="shared" si="0"/>
        <v>Jamie Perica</v>
      </c>
      <c r="F48" t="str">
        <f t="shared" si="1"/>
        <v>Perica, Jamie</v>
      </c>
    </row>
    <row r="49" spans="1:6" x14ac:dyDescent="0.45">
      <c r="A49" s="50" t="s">
        <v>644</v>
      </c>
      <c r="B49" s="52" t="s">
        <v>645</v>
      </c>
      <c r="C49" s="52" t="s">
        <v>646</v>
      </c>
      <c r="D49" t="s">
        <v>522</v>
      </c>
      <c r="E49" s="16" t="str">
        <f t="shared" si="0"/>
        <v>Albert Pilkington</v>
      </c>
      <c r="F49" t="str">
        <f t="shared" si="1"/>
        <v>Pilkington, Albert</v>
      </c>
    </row>
    <row r="50" spans="1:6" x14ac:dyDescent="0.45">
      <c r="A50" s="65" t="s">
        <v>647</v>
      </c>
      <c r="B50" s="65" t="s">
        <v>648</v>
      </c>
      <c r="C50" t="s">
        <v>649</v>
      </c>
      <c r="D50" t="s">
        <v>522</v>
      </c>
      <c r="E50" s="16" t="str">
        <f t="shared" si="0"/>
        <v>Jaydin Harbidge</v>
      </c>
      <c r="F50" t="str">
        <f t="shared" si="1"/>
        <v>Harbidge, Jaydin</v>
      </c>
    </row>
    <row r="51" spans="1:6" x14ac:dyDescent="0.45">
      <c r="A51" s="50" t="s">
        <v>650</v>
      </c>
      <c r="B51" s="52" t="s">
        <v>651</v>
      </c>
      <c r="C51" s="52" t="s">
        <v>652</v>
      </c>
      <c r="D51" t="s">
        <v>522</v>
      </c>
      <c r="E51" s="16" t="str">
        <f t="shared" si="0"/>
        <v>Toby Hayward</v>
      </c>
      <c r="F51" t="str">
        <f t="shared" si="1"/>
        <v>Hayward, Toby</v>
      </c>
    </row>
    <row r="52" spans="1:6" x14ac:dyDescent="0.45">
      <c r="A52" s="68" t="s">
        <v>653</v>
      </c>
      <c r="B52" s="68" t="s">
        <v>654</v>
      </c>
      <c r="C52" s="68" t="s">
        <v>655</v>
      </c>
      <c r="D52" t="s">
        <v>522</v>
      </c>
      <c r="E52" s="16" t="str">
        <f t="shared" si="0"/>
        <v>Trent Mason</v>
      </c>
      <c r="F52" t="str">
        <f t="shared" si="1"/>
        <v>Mason, Trent</v>
      </c>
    </row>
    <row r="53" spans="1:6" x14ac:dyDescent="0.45">
      <c r="A53" s="65" t="s">
        <v>656</v>
      </c>
      <c r="B53" s="65" t="s">
        <v>657</v>
      </c>
      <c r="C53" s="65" t="s">
        <v>658</v>
      </c>
      <c r="D53" t="s">
        <v>522</v>
      </c>
      <c r="E53" s="16" t="str">
        <f t="shared" si="0"/>
        <v>Steven Reckers</v>
      </c>
      <c r="F53" t="str">
        <f t="shared" si="1"/>
        <v>Reckers, Steven</v>
      </c>
    </row>
    <row r="54" spans="1:6" x14ac:dyDescent="0.45">
      <c r="A54" s="50" t="s">
        <v>169</v>
      </c>
      <c r="B54" s="52" t="s">
        <v>659</v>
      </c>
      <c r="C54" s="52" t="s">
        <v>660</v>
      </c>
      <c r="D54" t="s">
        <v>522</v>
      </c>
      <c r="E54" s="16" t="str">
        <f t="shared" si="0"/>
        <v>Mick Howard</v>
      </c>
      <c r="F54" t="str">
        <f t="shared" si="1"/>
        <v>Howard, Mick</v>
      </c>
    </row>
    <row r="55" spans="1:6" x14ac:dyDescent="0.45">
      <c r="A55" s="50" t="s">
        <v>167</v>
      </c>
      <c r="B55" s="52" t="s">
        <v>661</v>
      </c>
      <c r="C55" s="52" t="s">
        <v>584</v>
      </c>
      <c r="D55" t="s">
        <v>522</v>
      </c>
      <c r="E55" s="16" t="str">
        <f t="shared" si="0"/>
        <v>Shaun Smith</v>
      </c>
      <c r="F55" t="str">
        <f t="shared" si="1"/>
        <v>Smith, Shaun</v>
      </c>
    </row>
    <row r="56" spans="1:6" x14ac:dyDescent="0.45">
      <c r="A56" s="65" t="s">
        <v>662</v>
      </c>
      <c r="B56" s="65" t="s">
        <v>663</v>
      </c>
      <c r="C56" s="65" t="s">
        <v>664</v>
      </c>
      <c r="D56" t="s">
        <v>522</v>
      </c>
      <c r="E56" s="16" t="str">
        <f t="shared" si="0"/>
        <v>Jesse Papos</v>
      </c>
      <c r="F56" t="str">
        <f t="shared" si="1"/>
        <v>Papos, Jesse</v>
      </c>
    </row>
    <row r="57" spans="1:6" x14ac:dyDescent="0.45">
      <c r="A57" s="67" t="s">
        <v>665</v>
      </c>
      <c r="B57" s="67" t="s">
        <v>666</v>
      </c>
      <c r="C57" s="67" t="s">
        <v>667</v>
      </c>
      <c r="D57" t="s">
        <v>522</v>
      </c>
      <c r="E57" s="16" t="str">
        <f t="shared" si="0"/>
        <v>Natasha Farr</v>
      </c>
      <c r="F57" t="str">
        <f t="shared" si="1"/>
        <v>Farr, Natasha</v>
      </c>
    </row>
    <row r="58" spans="1:6" x14ac:dyDescent="0.45">
      <c r="A58" s="55" t="s">
        <v>668</v>
      </c>
      <c r="B58" s="67" t="s">
        <v>524</v>
      </c>
      <c r="C58" s="10" t="s">
        <v>669</v>
      </c>
      <c r="D58" t="s">
        <v>522</v>
      </c>
      <c r="E58" s="16" t="str">
        <f t="shared" si="0"/>
        <v>Grant Baldock</v>
      </c>
      <c r="F58" t="str">
        <f t="shared" si="1"/>
        <v>Baldock, Grant</v>
      </c>
    </row>
    <row r="59" spans="1:6" x14ac:dyDescent="0.45">
      <c r="A59" t="s">
        <v>223</v>
      </c>
      <c r="B59" t="s">
        <v>670</v>
      </c>
      <c r="C59" t="s">
        <v>671</v>
      </c>
      <c r="D59" t="s">
        <v>522</v>
      </c>
      <c r="E59" s="16" t="str">
        <f t="shared" si="0"/>
        <v>Brendan Simcock</v>
      </c>
      <c r="F59" t="str">
        <f t="shared" si="1"/>
        <v>Simcock, Brendan</v>
      </c>
    </row>
    <row r="60" spans="1:6" x14ac:dyDescent="0.45">
      <c r="A60" s="55" t="s">
        <v>672</v>
      </c>
      <c r="B60" s="67" t="s">
        <v>673</v>
      </c>
      <c r="C60" s="67" t="s">
        <v>674</v>
      </c>
      <c r="D60" t="s">
        <v>522</v>
      </c>
      <c r="E60" s="16" t="str">
        <f t="shared" si="0"/>
        <v>Eugene Kotze</v>
      </c>
      <c r="F60" t="str">
        <f t="shared" si="1"/>
        <v>Kotze, Eugene</v>
      </c>
    </row>
    <row r="61" spans="1:6" x14ac:dyDescent="0.45">
      <c r="A61" t="s">
        <v>24</v>
      </c>
      <c r="B61" t="s">
        <v>548</v>
      </c>
      <c r="C61" t="s">
        <v>675</v>
      </c>
      <c r="D61" t="s">
        <v>522</v>
      </c>
      <c r="E61" s="16" t="str">
        <f t="shared" si="0"/>
        <v>Jason Pendreigh</v>
      </c>
      <c r="F61" t="str">
        <f t="shared" si="1"/>
        <v>Pendreigh, Jason</v>
      </c>
    </row>
    <row r="62" spans="1:6" x14ac:dyDescent="0.45">
      <c r="A62" s="65" t="s">
        <v>676</v>
      </c>
      <c r="B62" t="s">
        <v>677</v>
      </c>
      <c r="C62" t="s">
        <v>678</v>
      </c>
      <c r="D62" t="s">
        <v>522</v>
      </c>
      <c r="E62" s="16" t="str">
        <f t="shared" si="0"/>
        <v>Comfort Mazo</v>
      </c>
      <c r="F62" t="str">
        <f t="shared" si="1"/>
        <v>Mazo, Comfort</v>
      </c>
    </row>
    <row r="63" spans="1:6" x14ac:dyDescent="0.45">
      <c r="A63" s="68" t="s">
        <v>679</v>
      </c>
      <c r="B63" s="68" t="s">
        <v>548</v>
      </c>
      <c r="C63" s="68" t="s">
        <v>680</v>
      </c>
      <c r="D63" t="s">
        <v>522</v>
      </c>
      <c r="E63" s="16" t="str">
        <f t="shared" si="0"/>
        <v>Jason Halford</v>
      </c>
      <c r="F63" t="str">
        <f t="shared" si="1"/>
        <v>Halford, Jason</v>
      </c>
    </row>
    <row r="64" spans="1:6" x14ac:dyDescent="0.45">
      <c r="A64" s="50" t="s">
        <v>681</v>
      </c>
      <c r="B64" s="52" t="s">
        <v>682</v>
      </c>
      <c r="C64" s="52" t="s">
        <v>683</v>
      </c>
      <c r="D64" t="s">
        <v>522</v>
      </c>
      <c r="E64" s="16" t="str">
        <f t="shared" si="0"/>
        <v>Paul Gibbons</v>
      </c>
      <c r="F64" t="str">
        <f t="shared" si="1"/>
        <v>Gibbons, Paul</v>
      </c>
    </row>
    <row r="65" spans="1:6" x14ac:dyDescent="0.45">
      <c r="A65" s="65" t="s">
        <v>118</v>
      </c>
      <c r="B65" t="s">
        <v>684</v>
      </c>
      <c r="C65" t="s">
        <v>685</v>
      </c>
      <c r="D65" t="s">
        <v>522</v>
      </c>
      <c r="E65" s="16" t="str">
        <f t="shared" si="0"/>
        <v>Alistair Baker</v>
      </c>
      <c r="F65" t="str">
        <f t="shared" si="1"/>
        <v>Baker, Alistair</v>
      </c>
    </row>
    <row r="66" spans="1:6" x14ac:dyDescent="0.45">
      <c r="A66" s="65" t="s">
        <v>686</v>
      </c>
      <c r="B66" s="65" t="s">
        <v>687</v>
      </c>
      <c r="C66" s="65" t="s">
        <v>599</v>
      </c>
      <c r="D66" t="s">
        <v>522</v>
      </c>
      <c r="E66" s="16" t="str">
        <f t="shared" ref="E66:E129" si="2">B66&amp;" "&amp;C66</f>
        <v>Scanlon Sheehan</v>
      </c>
      <c r="F66" t="str">
        <f t="shared" ref="F66:F128" si="3">C66&amp;","&amp;" "&amp;B66</f>
        <v>Sheehan, Scanlon</v>
      </c>
    </row>
    <row r="67" spans="1:6" x14ac:dyDescent="0.45">
      <c r="A67" s="65" t="s">
        <v>688</v>
      </c>
      <c r="B67" s="65" t="s">
        <v>689</v>
      </c>
      <c r="C67" s="65" t="s">
        <v>690</v>
      </c>
      <c r="D67" t="s">
        <v>522</v>
      </c>
      <c r="E67" s="16" t="str">
        <f t="shared" si="2"/>
        <v>Lewis Hitchcock</v>
      </c>
      <c r="F67" t="str">
        <f t="shared" si="3"/>
        <v>Hitchcock, Lewis</v>
      </c>
    </row>
    <row r="68" spans="1:6" x14ac:dyDescent="0.45">
      <c r="A68" s="65" t="s">
        <v>691</v>
      </c>
      <c r="B68" s="65" t="s">
        <v>634</v>
      </c>
      <c r="C68" s="65" t="s">
        <v>692</v>
      </c>
      <c r="D68" t="s">
        <v>522</v>
      </c>
      <c r="E68" s="16" t="str">
        <f t="shared" si="2"/>
        <v>Scott Deighton</v>
      </c>
      <c r="F68" t="str">
        <f t="shared" si="3"/>
        <v>Deighton, Scott</v>
      </c>
    </row>
    <row r="69" spans="1:6" x14ac:dyDescent="0.45">
      <c r="A69" s="50" t="s">
        <v>693</v>
      </c>
      <c r="B69" s="56" t="s">
        <v>694</v>
      </c>
      <c r="C69" s="56" t="s">
        <v>695</v>
      </c>
      <c r="D69" t="s">
        <v>522</v>
      </c>
      <c r="E69" s="16" t="str">
        <f t="shared" si="2"/>
        <v>Wouter Vervaet</v>
      </c>
      <c r="F69" t="str">
        <f t="shared" si="3"/>
        <v>Vervaet, Wouter</v>
      </c>
    </row>
    <row r="70" spans="1:6" ht="18" customHeight="1" x14ac:dyDescent="0.45">
      <c r="A70" s="65" t="s">
        <v>696</v>
      </c>
      <c r="B70" s="65" t="s">
        <v>697</v>
      </c>
      <c r="C70" s="65" t="s">
        <v>698</v>
      </c>
      <c r="D70" t="s">
        <v>522</v>
      </c>
      <c r="E70" s="16" t="str">
        <f t="shared" si="2"/>
        <v>Henare Waitoa</v>
      </c>
      <c r="F70" t="str">
        <f t="shared" si="3"/>
        <v>Waitoa, Henare</v>
      </c>
    </row>
    <row r="71" spans="1:6" ht="17.25" customHeight="1" x14ac:dyDescent="0.45">
      <c r="A71" s="65" t="s">
        <v>699</v>
      </c>
      <c r="B71" s="65" t="s">
        <v>700</v>
      </c>
      <c r="C71" s="65" t="s">
        <v>701</v>
      </c>
      <c r="D71" t="s">
        <v>522</v>
      </c>
      <c r="E71" s="16" t="str">
        <f t="shared" si="2"/>
        <v>Ashton Carter</v>
      </c>
      <c r="F71" t="str">
        <f t="shared" si="3"/>
        <v>Carter, Ashton</v>
      </c>
    </row>
    <row r="72" spans="1:6" x14ac:dyDescent="0.45">
      <c r="A72" s="50" t="s">
        <v>174</v>
      </c>
      <c r="B72" s="52" t="s">
        <v>648</v>
      </c>
      <c r="C72" s="52" t="s">
        <v>702</v>
      </c>
      <c r="D72" t="s">
        <v>522</v>
      </c>
      <c r="E72" s="16" t="str">
        <f t="shared" si="2"/>
        <v>Jaydin Biljabu</v>
      </c>
      <c r="F72" t="str">
        <f t="shared" si="3"/>
        <v>Biljabu, Jaydin</v>
      </c>
    </row>
    <row r="73" spans="1:6" x14ac:dyDescent="0.45">
      <c r="A73" s="50" t="s">
        <v>171</v>
      </c>
      <c r="B73" s="56" t="s">
        <v>703</v>
      </c>
      <c r="C73" s="52" t="s">
        <v>704</v>
      </c>
      <c r="D73" t="s">
        <v>522</v>
      </c>
      <c r="E73" s="16" t="str">
        <f t="shared" si="2"/>
        <v>Arlan Hermosa</v>
      </c>
      <c r="F73" t="str">
        <f t="shared" si="3"/>
        <v>Hermosa, Arlan</v>
      </c>
    </row>
    <row r="74" spans="1:6" x14ac:dyDescent="0.45">
      <c r="A74" s="67" t="s">
        <v>705</v>
      </c>
      <c r="B74" s="67" t="s">
        <v>706</v>
      </c>
      <c r="C74" s="67" t="s">
        <v>707</v>
      </c>
      <c r="D74" t="s">
        <v>522</v>
      </c>
      <c r="E74" s="16" t="str">
        <f t="shared" si="2"/>
        <v>Nathan Wolfenden</v>
      </c>
      <c r="F74" t="str">
        <f t="shared" si="3"/>
        <v>Wolfenden, Nathan</v>
      </c>
    </row>
    <row r="75" spans="1:6" x14ac:dyDescent="0.45">
      <c r="A75" s="65" t="s">
        <v>178</v>
      </c>
      <c r="B75" t="s">
        <v>708</v>
      </c>
      <c r="C75" t="s">
        <v>709</v>
      </c>
      <c r="D75" t="s">
        <v>522</v>
      </c>
      <c r="E75" s="16" t="str">
        <f t="shared" si="2"/>
        <v>Dinesh Obeyesekere</v>
      </c>
      <c r="F75" t="str">
        <f t="shared" si="3"/>
        <v>Obeyesekere, Dinesh</v>
      </c>
    </row>
    <row r="76" spans="1:6" x14ac:dyDescent="0.45">
      <c r="A76" s="65" t="s">
        <v>710</v>
      </c>
      <c r="B76" t="s">
        <v>586</v>
      </c>
      <c r="C76" t="s">
        <v>711</v>
      </c>
      <c r="D76" t="s">
        <v>522</v>
      </c>
      <c r="E76" s="16" t="str">
        <f t="shared" si="2"/>
        <v>Peter Rauchle</v>
      </c>
      <c r="F76" t="str">
        <f t="shared" si="3"/>
        <v>Rauchle, Peter</v>
      </c>
    </row>
    <row r="77" spans="1:6" x14ac:dyDescent="0.45">
      <c r="A77" s="65" t="s">
        <v>712</v>
      </c>
      <c r="B77" s="65" t="s">
        <v>623</v>
      </c>
      <c r="C77" s="65" t="s">
        <v>713</v>
      </c>
      <c r="D77" t="s">
        <v>522</v>
      </c>
      <c r="E77" s="16" t="str">
        <f t="shared" si="2"/>
        <v>Matthew Lowe</v>
      </c>
      <c r="F77" t="str">
        <f t="shared" si="3"/>
        <v>Lowe, Matthew</v>
      </c>
    </row>
    <row r="78" spans="1:6" x14ac:dyDescent="0.45">
      <c r="A78" s="65" t="s">
        <v>714</v>
      </c>
      <c r="B78" s="65" t="s">
        <v>715</v>
      </c>
      <c r="C78" s="65" t="s">
        <v>716</v>
      </c>
      <c r="D78" t="s">
        <v>522</v>
      </c>
      <c r="E78" s="16" t="str">
        <f t="shared" si="2"/>
        <v>Lennard Mercer</v>
      </c>
      <c r="F78" t="str">
        <f t="shared" si="3"/>
        <v>Mercer, Lennard</v>
      </c>
    </row>
    <row r="79" spans="1:6" x14ac:dyDescent="0.45">
      <c r="A79" s="50" t="s">
        <v>717</v>
      </c>
      <c r="B79" s="52" t="s">
        <v>718</v>
      </c>
      <c r="C79" s="52" t="s">
        <v>719</v>
      </c>
      <c r="D79" t="s">
        <v>522</v>
      </c>
      <c r="E79" s="16" t="str">
        <f t="shared" si="2"/>
        <v>Brandon Griffin</v>
      </c>
      <c r="F79" t="str">
        <f t="shared" si="3"/>
        <v>Griffin, Brandon</v>
      </c>
    </row>
    <row r="80" spans="1:6" x14ac:dyDescent="0.45">
      <c r="A80" s="53" t="s">
        <v>720</v>
      </c>
      <c r="B80" s="56" t="s">
        <v>721</v>
      </c>
      <c r="C80" s="56" t="s">
        <v>722</v>
      </c>
      <c r="D80" t="s">
        <v>522</v>
      </c>
      <c r="E80" s="16" t="str">
        <f t="shared" si="2"/>
        <v>Ariel Abrazaldo</v>
      </c>
      <c r="F80" t="str">
        <f t="shared" si="3"/>
        <v>Abrazaldo, Ariel</v>
      </c>
    </row>
    <row r="81" spans="1:6" x14ac:dyDescent="0.45">
      <c r="A81" s="65" t="s">
        <v>227</v>
      </c>
      <c r="B81" t="s">
        <v>723</v>
      </c>
      <c r="C81" t="s">
        <v>724</v>
      </c>
      <c r="D81" t="s">
        <v>522</v>
      </c>
      <c r="E81" s="16" t="str">
        <f t="shared" si="2"/>
        <v>Dion Maniapoto</v>
      </c>
      <c r="F81" t="str">
        <f t="shared" si="3"/>
        <v>Maniapoto, Dion</v>
      </c>
    </row>
    <row r="82" spans="1:6" x14ac:dyDescent="0.45">
      <c r="A82" s="65" t="s">
        <v>725</v>
      </c>
      <c r="B82" s="65" t="s">
        <v>726</v>
      </c>
      <c r="C82" s="65" t="s">
        <v>727</v>
      </c>
      <c r="D82" t="s">
        <v>522</v>
      </c>
      <c r="E82" s="16" t="str">
        <f t="shared" si="2"/>
        <v>Timothy Walter</v>
      </c>
      <c r="F82" t="str">
        <f t="shared" si="3"/>
        <v>Walter, Timothy</v>
      </c>
    </row>
    <row r="83" spans="1:6" x14ac:dyDescent="0.45">
      <c r="A83" s="50" t="s">
        <v>225</v>
      </c>
      <c r="B83" s="52" t="s">
        <v>728</v>
      </c>
      <c r="C83" s="52" t="s">
        <v>729</v>
      </c>
      <c r="D83" t="s">
        <v>522</v>
      </c>
      <c r="E83" s="16" t="str">
        <f t="shared" si="2"/>
        <v>Roger Dempster</v>
      </c>
      <c r="F83" t="str">
        <f t="shared" si="3"/>
        <v>Dempster, Roger</v>
      </c>
    </row>
    <row r="84" spans="1:6" x14ac:dyDescent="0.45">
      <c r="A84" s="50" t="s">
        <v>135</v>
      </c>
      <c r="B84" s="56" t="s">
        <v>730</v>
      </c>
      <c r="C84" s="56" t="s">
        <v>731</v>
      </c>
      <c r="D84" t="s">
        <v>522</v>
      </c>
      <c r="E84" s="16" t="str">
        <f t="shared" si="2"/>
        <v>Conner Souey</v>
      </c>
      <c r="F84" t="str">
        <f t="shared" si="3"/>
        <v>Souey, Conner</v>
      </c>
    </row>
    <row r="85" spans="1:6" x14ac:dyDescent="0.45">
      <c r="A85" s="55" t="s">
        <v>732</v>
      </c>
      <c r="B85" s="67" t="s">
        <v>733</v>
      </c>
      <c r="C85" s="10" t="s">
        <v>734</v>
      </c>
      <c r="D85" t="s">
        <v>522</v>
      </c>
      <c r="E85" s="16" t="str">
        <f t="shared" si="2"/>
        <v>Jack Bush</v>
      </c>
      <c r="F85" t="str">
        <f t="shared" si="3"/>
        <v>Bush, Jack</v>
      </c>
    </row>
    <row r="86" spans="1:6" x14ac:dyDescent="0.45">
      <c r="A86" s="55" t="s">
        <v>735</v>
      </c>
      <c r="B86" s="67" t="s">
        <v>736</v>
      </c>
      <c r="C86" s="67" t="s">
        <v>737</v>
      </c>
      <c r="D86" t="s">
        <v>522</v>
      </c>
      <c r="E86" s="16" t="str">
        <f t="shared" si="2"/>
        <v>Alexander Ward</v>
      </c>
      <c r="F86" t="str">
        <f t="shared" si="3"/>
        <v>Ward, Alexander</v>
      </c>
    </row>
    <row r="87" spans="1:6" x14ac:dyDescent="0.45">
      <c r="A87" s="50" t="s">
        <v>738</v>
      </c>
      <c r="B87" s="52" t="s">
        <v>739</v>
      </c>
      <c r="C87" s="52" t="s">
        <v>740</v>
      </c>
      <c r="D87" t="s">
        <v>522</v>
      </c>
      <c r="E87" s="16" t="str">
        <f t="shared" si="2"/>
        <v>Stefan Booth</v>
      </c>
      <c r="F87" t="str">
        <f t="shared" si="3"/>
        <v>Booth, Stefan</v>
      </c>
    </row>
    <row r="88" spans="1:6" x14ac:dyDescent="0.45">
      <c r="A88" s="50" t="s">
        <v>263</v>
      </c>
      <c r="B88" s="52" t="s">
        <v>741</v>
      </c>
      <c r="C88" s="52" t="s">
        <v>742</v>
      </c>
      <c r="D88" t="s">
        <v>522</v>
      </c>
      <c r="E88" s="16" t="str">
        <f t="shared" si="2"/>
        <v>Mathew Croft</v>
      </c>
      <c r="F88" t="str">
        <f t="shared" si="3"/>
        <v>Croft, Mathew</v>
      </c>
    </row>
    <row r="89" spans="1:6" x14ac:dyDescent="0.45">
      <c r="A89" s="65" t="s">
        <v>743</v>
      </c>
      <c r="B89" s="65" t="s">
        <v>594</v>
      </c>
      <c r="C89" s="65" t="s">
        <v>744</v>
      </c>
      <c r="D89" t="s">
        <v>522</v>
      </c>
      <c r="E89" s="16" t="str">
        <f t="shared" si="2"/>
        <v>Lee Kelly</v>
      </c>
      <c r="F89" t="str">
        <f t="shared" si="3"/>
        <v>Kelly, Lee</v>
      </c>
    </row>
    <row r="90" spans="1:6" x14ac:dyDescent="0.45">
      <c r="A90" s="67" t="s">
        <v>745</v>
      </c>
      <c r="B90" s="67" t="s">
        <v>746</v>
      </c>
      <c r="C90" s="67" t="s">
        <v>747</v>
      </c>
      <c r="D90" t="s">
        <v>522</v>
      </c>
      <c r="E90" s="16" t="str">
        <f t="shared" si="2"/>
        <v>Anastasia Santoso</v>
      </c>
      <c r="F90" t="str">
        <f t="shared" si="3"/>
        <v>Santoso, Anastasia</v>
      </c>
    </row>
    <row r="91" spans="1:6" x14ac:dyDescent="0.45">
      <c r="A91" s="65" t="s">
        <v>748</v>
      </c>
      <c r="B91" s="65" t="s">
        <v>661</v>
      </c>
      <c r="C91" s="65" t="s">
        <v>749</v>
      </c>
      <c r="D91" t="s">
        <v>522</v>
      </c>
      <c r="E91" s="16" t="str">
        <f t="shared" si="2"/>
        <v>Shaun Izon</v>
      </c>
      <c r="F91" t="str">
        <f t="shared" si="3"/>
        <v>Izon, Shaun</v>
      </c>
    </row>
    <row r="92" spans="1:6" x14ac:dyDescent="0.45">
      <c r="A92" s="65" t="s">
        <v>750</v>
      </c>
      <c r="B92" s="65" t="s">
        <v>626</v>
      </c>
      <c r="C92" s="65" t="s">
        <v>751</v>
      </c>
      <c r="D92" t="s">
        <v>522</v>
      </c>
      <c r="E92" s="16" t="str">
        <f t="shared" si="2"/>
        <v>Mark Burchell</v>
      </c>
      <c r="F92" t="str">
        <f t="shared" si="3"/>
        <v>Burchell, Mark</v>
      </c>
    </row>
    <row r="93" spans="1:6" x14ac:dyDescent="0.45">
      <c r="A93" s="67" t="s">
        <v>752</v>
      </c>
      <c r="B93" s="67" t="s">
        <v>753</v>
      </c>
      <c r="C93" s="67" t="s">
        <v>754</v>
      </c>
      <c r="D93" t="s">
        <v>522</v>
      </c>
      <c r="E93" s="16" t="str">
        <f t="shared" si="2"/>
        <v>Yesenia Moreno</v>
      </c>
      <c r="F93" t="str">
        <f t="shared" si="3"/>
        <v>Moreno, Yesenia</v>
      </c>
    </row>
    <row r="94" spans="1:6" x14ac:dyDescent="0.45">
      <c r="A94" s="67" t="s">
        <v>755</v>
      </c>
      <c r="B94" s="67" t="s">
        <v>756</v>
      </c>
      <c r="C94" s="67" t="s">
        <v>757</v>
      </c>
      <c r="D94" t="s">
        <v>522</v>
      </c>
      <c r="E94" s="16" t="str">
        <f t="shared" si="2"/>
        <v>Bao (Quoc) Le</v>
      </c>
      <c r="F94" t="str">
        <f t="shared" si="3"/>
        <v>Le, Bao (Quoc)</v>
      </c>
    </row>
    <row r="95" spans="1:6" x14ac:dyDescent="0.45">
      <c r="A95" s="65" t="s">
        <v>758</v>
      </c>
      <c r="B95" s="65" t="s">
        <v>759</v>
      </c>
      <c r="C95" s="65" t="s">
        <v>760</v>
      </c>
      <c r="D95" t="s">
        <v>522</v>
      </c>
      <c r="E95" s="16" t="str">
        <f t="shared" si="2"/>
        <v>Ivan Wong</v>
      </c>
      <c r="F95" t="str">
        <f t="shared" si="3"/>
        <v>Wong, Ivan</v>
      </c>
    </row>
    <row r="96" spans="1:6" x14ac:dyDescent="0.45">
      <c r="A96" s="65" t="s">
        <v>761</v>
      </c>
      <c r="B96" s="65" t="s">
        <v>762</v>
      </c>
      <c r="C96" s="65" t="s">
        <v>763</v>
      </c>
      <c r="D96" t="s">
        <v>522</v>
      </c>
      <c r="E96" s="16" t="str">
        <f t="shared" si="2"/>
        <v>Logan Buxton</v>
      </c>
      <c r="F96" t="str">
        <f t="shared" si="3"/>
        <v>Buxton, Logan</v>
      </c>
    </row>
    <row r="97" spans="1:6" x14ac:dyDescent="0.45">
      <c r="A97" s="57" t="s">
        <v>764</v>
      </c>
      <c r="B97" s="56" t="s">
        <v>765</v>
      </c>
      <c r="C97" s="56" t="s">
        <v>766</v>
      </c>
      <c r="D97" t="s">
        <v>522</v>
      </c>
      <c r="E97" s="16" t="str">
        <f t="shared" si="2"/>
        <v>Roy Bunag</v>
      </c>
      <c r="F97" t="str">
        <f t="shared" si="3"/>
        <v>Bunag, Roy</v>
      </c>
    </row>
    <row r="98" spans="1:6" x14ac:dyDescent="0.45">
      <c r="A98" s="66" t="s">
        <v>767</v>
      </c>
      <c r="B98" s="66" t="s">
        <v>768</v>
      </c>
      <c r="C98" s="35" t="s">
        <v>769</v>
      </c>
      <c r="D98" t="s">
        <v>522</v>
      </c>
      <c r="E98" s="16" t="str">
        <f t="shared" si="2"/>
        <v>Dean Larsen</v>
      </c>
      <c r="F98" t="str">
        <f t="shared" si="3"/>
        <v>Larsen, Dean</v>
      </c>
    </row>
    <row r="99" spans="1:6" x14ac:dyDescent="0.45">
      <c r="A99" t="s">
        <v>219</v>
      </c>
      <c r="B99" t="s">
        <v>723</v>
      </c>
      <c r="C99" t="s">
        <v>770</v>
      </c>
      <c r="D99" t="s">
        <v>522</v>
      </c>
      <c r="E99" s="16" t="str">
        <f t="shared" si="2"/>
        <v>Dion Georgel</v>
      </c>
      <c r="F99" t="str">
        <f t="shared" si="3"/>
        <v>Georgel, Dion</v>
      </c>
    </row>
    <row r="100" spans="1:6" x14ac:dyDescent="0.45">
      <c r="A100" s="67" t="s">
        <v>771</v>
      </c>
      <c r="B100" s="67" t="s">
        <v>772</v>
      </c>
      <c r="C100" s="67" t="s">
        <v>773</v>
      </c>
      <c r="D100" t="s">
        <v>522</v>
      </c>
      <c r="E100" s="16" t="str">
        <f t="shared" si="2"/>
        <v>Joseph Daher</v>
      </c>
      <c r="F100" t="str">
        <f t="shared" si="3"/>
        <v>Daher, Joseph</v>
      </c>
    </row>
    <row r="101" spans="1:6" x14ac:dyDescent="0.45">
      <c r="A101" t="s">
        <v>264</v>
      </c>
      <c r="B101" t="s">
        <v>774</v>
      </c>
      <c r="C101" t="s">
        <v>775</v>
      </c>
      <c r="D101" t="s">
        <v>522</v>
      </c>
      <c r="E101" s="16" t="str">
        <f t="shared" si="2"/>
        <v>Steve Fullwood</v>
      </c>
      <c r="F101" t="str">
        <f t="shared" si="3"/>
        <v>Fullwood, Steve</v>
      </c>
    </row>
    <row r="102" spans="1:6" x14ac:dyDescent="0.45">
      <c r="A102" t="s">
        <v>18</v>
      </c>
      <c r="B102" t="s">
        <v>776</v>
      </c>
      <c r="C102" t="s">
        <v>777</v>
      </c>
      <c r="D102" t="s">
        <v>522</v>
      </c>
      <c r="E102" s="16" t="str">
        <f t="shared" si="2"/>
        <v>Renatta Leofo</v>
      </c>
      <c r="F102" t="str">
        <f t="shared" si="3"/>
        <v>Leofo, Renatta</v>
      </c>
    </row>
    <row r="103" spans="1:6" x14ac:dyDescent="0.45">
      <c r="A103" s="65" t="s">
        <v>778</v>
      </c>
      <c r="B103" s="65" t="s">
        <v>779</v>
      </c>
      <c r="C103" s="65" t="s">
        <v>780</v>
      </c>
      <c r="D103" t="s">
        <v>522</v>
      </c>
      <c r="E103" s="16" t="str">
        <f t="shared" si="2"/>
        <v>Bailey Sheridan</v>
      </c>
      <c r="F103" t="str">
        <f t="shared" si="3"/>
        <v>Sheridan, Bailey</v>
      </c>
    </row>
    <row r="104" spans="1:6" x14ac:dyDescent="0.45">
      <c r="A104" s="50" t="s">
        <v>126</v>
      </c>
      <c r="B104" s="52" t="s">
        <v>594</v>
      </c>
      <c r="C104" s="52" t="s">
        <v>781</v>
      </c>
      <c r="D104" t="s">
        <v>522</v>
      </c>
      <c r="E104" s="16" t="str">
        <f t="shared" si="2"/>
        <v>Lee Coupe</v>
      </c>
      <c r="F104" t="str">
        <f t="shared" si="3"/>
        <v>Coupe, Lee</v>
      </c>
    </row>
    <row r="105" spans="1:6" x14ac:dyDescent="0.45">
      <c r="A105" s="50" t="s">
        <v>224</v>
      </c>
      <c r="B105" s="52" t="s">
        <v>782</v>
      </c>
      <c r="C105" s="52" t="s">
        <v>783</v>
      </c>
      <c r="D105" t="s">
        <v>522</v>
      </c>
      <c r="E105" s="16" t="str">
        <f t="shared" si="2"/>
        <v>Brian Eastman</v>
      </c>
      <c r="F105" t="str">
        <f t="shared" si="3"/>
        <v>Eastman, Brian</v>
      </c>
    </row>
    <row r="106" spans="1:6" x14ac:dyDescent="0.45">
      <c r="A106" s="55" t="s">
        <v>784</v>
      </c>
      <c r="B106" s="67" t="s">
        <v>785</v>
      </c>
      <c r="C106" s="10" t="s">
        <v>786</v>
      </c>
      <c r="D106" t="s">
        <v>522</v>
      </c>
      <c r="E106" s="16" t="str">
        <f t="shared" si="2"/>
        <v>Patrick Miller</v>
      </c>
      <c r="F106" t="str">
        <f t="shared" si="3"/>
        <v>Miller, Patrick</v>
      </c>
    </row>
    <row r="107" spans="1:6" x14ac:dyDescent="0.45">
      <c r="A107" s="67" t="s">
        <v>787</v>
      </c>
      <c r="B107" s="67" t="s">
        <v>642</v>
      </c>
      <c r="C107" s="67" t="s">
        <v>788</v>
      </c>
      <c r="D107" t="s">
        <v>522</v>
      </c>
      <c r="E107" s="16" t="str">
        <f t="shared" si="2"/>
        <v>Jamie Brown</v>
      </c>
      <c r="F107" t="str">
        <f t="shared" si="3"/>
        <v>Brown, Jamie</v>
      </c>
    </row>
    <row r="108" spans="1:6" x14ac:dyDescent="0.45">
      <c r="A108" t="s">
        <v>251</v>
      </c>
      <c r="B108" t="s">
        <v>532</v>
      </c>
      <c r="C108" t="s">
        <v>789</v>
      </c>
      <c r="D108" t="s">
        <v>522</v>
      </c>
      <c r="E108" s="16" t="str">
        <f t="shared" si="2"/>
        <v>Rob Shields</v>
      </c>
      <c r="F108" t="str">
        <f t="shared" si="3"/>
        <v>Shields, Rob</v>
      </c>
    </row>
    <row r="109" spans="1:6" x14ac:dyDescent="0.45">
      <c r="A109" s="50" t="s">
        <v>790</v>
      </c>
      <c r="B109" s="52" t="s">
        <v>791</v>
      </c>
      <c r="C109" s="52" t="s">
        <v>792</v>
      </c>
      <c r="D109" t="s">
        <v>522</v>
      </c>
      <c r="E109" s="16" t="str">
        <f t="shared" si="2"/>
        <v>George Dritsas</v>
      </c>
      <c r="F109" t="str">
        <f t="shared" si="3"/>
        <v>Dritsas, George</v>
      </c>
    </row>
    <row r="110" spans="1:6" x14ac:dyDescent="0.45">
      <c r="A110" s="67" t="s">
        <v>793</v>
      </c>
      <c r="B110" s="67" t="s">
        <v>794</v>
      </c>
      <c r="C110" s="67" t="s">
        <v>795</v>
      </c>
      <c r="D110" t="s">
        <v>522</v>
      </c>
      <c r="E110" s="16" t="str">
        <f t="shared" si="2"/>
        <v>Mahan Lari</v>
      </c>
      <c r="F110" t="str">
        <f t="shared" si="3"/>
        <v>Lari, Mahan</v>
      </c>
    </row>
    <row r="111" spans="1:6" x14ac:dyDescent="0.45">
      <c r="A111" s="67" t="s">
        <v>796</v>
      </c>
      <c r="B111" s="67" t="s">
        <v>623</v>
      </c>
      <c r="C111" s="67" t="s">
        <v>797</v>
      </c>
      <c r="D111" t="s">
        <v>522</v>
      </c>
      <c r="E111" s="16" t="str">
        <f t="shared" si="2"/>
        <v>Matthew Khowira</v>
      </c>
      <c r="F111" t="str">
        <f t="shared" si="3"/>
        <v>Khowira, Matthew</v>
      </c>
    </row>
    <row r="112" spans="1:6" x14ac:dyDescent="0.45">
      <c r="A112" s="55" t="s">
        <v>798</v>
      </c>
      <c r="B112" s="67" t="s">
        <v>799</v>
      </c>
      <c r="C112" s="10" t="s">
        <v>800</v>
      </c>
      <c r="D112" t="s">
        <v>522</v>
      </c>
      <c r="E112" s="16" t="str">
        <f t="shared" si="2"/>
        <v>Emily Middis</v>
      </c>
      <c r="F112" t="str">
        <f t="shared" si="3"/>
        <v>Middis, Emily</v>
      </c>
    </row>
    <row r="113" spans="1:6" x14ac:dyDescent="0.45">
      <c r="A113" s="55" t="s">
        <v>801</v>
      </c>
      <c r="B113" s="67" t="s">
        <v>762</v>
      </c>
      <c r="C113" s="10" t="s">
        <v>802</v>
      </c>
      <c r="D113" t="s">
        <v>522</v>
      </c>
      <c r="E113" s="16" t="str">
        <f t="shared" si="2"/>
        <v>Logan Spiers</v>
      </c>
      <c r="F113" t="str">
        <f t="shared" si="3"/>
        <v>Spiers, Logan</v>
      </c>
    </row>
    <row r="114" spans="1:6" x14ac:dyDescent="0.45">
      <c r="A114" s="55" t="s">
        <v>803</v>
      </c>
      <c r="B114" s="67" t="s">
        <v>607</v>
      </c>
      <c r="C114" s="10" t="s">
        <v>804</v>
      </c>
      <c r="D114" t="s">
        <v>522</v>
      </c>
      <c r="E114" s="16" t="str">
        <f t="shared" si="2"/>
        <v>Cooper Jeffrey</v>
      </c>
      <c r="F114" t="str">
        <f t="shared" si="3"/>
        <v>Jeffrey, Cooper</v>
      </c>
    </row>
    <row r="115" spans="1:6" x14ac:dyDescent="0.45">
      <c r="A115" t="s">
        <v>805</v>
      </c>
      <c r="B115" t="s">
        <v>806</v>
      </c>
      <c r="C115" t="s">
        <v>807</v>
      </c>
      <c r="D115" t="s">
        <v>522</v>
      </c>
      <c r="E115" s="16" t="str">
        <f t="shared" si="2"/>
        <v>Michael Dileo</v>
      </c>
      <c r="F115" t="str">
        <f t="shared" si="3"/>
        <v>Dileo, Michael</v>
      </c>
    </row>
    <row r="116" spans="1:6" x14ac:dyDescent="0.45">
      <c r="A116" s="50" t="s">
        <v>808</v>
      </c>
      <c r="B116" s="52" t="s">
        <v>809</v>
      </c>
      <c r="C116" s="52" t="s">
        <v>810</v>
      </c>
      <c r="D116" t="s">
        <v>522</v>
      </c>
      <c r="E116" s="16" t="str">
        <f t="shared" si="2"/>
        <v>Harry Nattriss</v>
      </c>
      <c r="F116" t="str">
        <f t="shared" si="3"/>
        <v>Nattriss, Harry</v>
      </c>
    </row>
    <row r="117" spans="1:6" x14ac:dyDescent="0.45">
      <c r="A117" s="68" t="s">
        <v>811</v>
      </c>
      <c r="B117" s="56" t="s">
        <v>626</v>
      </c>
      <c r="C117" s="56" t="s">
        <v>812</v>
      </c>
      <c r="D117" t="s">
        <v>522</v>
      </c>
      <c r="E117" s="16" t="str">
        <f t="shared" si="2"/>
        <v>Mark Brenton</v>
      </c>
      <c r="F117" t="str">
        <f t="shared" si="3"/>
        <v>Brenton, Mark</v>
      </c>
    </row>
    <row r="118" spans="1:6" x14ac:dyDescent="0.45">
      <c r="A118" s="65" t="s">
        <v>813</v>
      </c>
      <c r="B118" s="65" t="s">
        <v>586</v>
      </c>
      <c r="C118" s="65" t="s">
        <v>814</v>
      </c>
      <c r="D118" t="s">
        <v>522</v>
      </c>
      <c r="E118" s="16" t="str">
        <f t="shared" si="2"/>
        <v>Peter Boyd</v>
      </c>
      <c r="F118" t="str">
        <f t="shared" si="3"/>
        <v>Boyd, Peter</v>
      </c>
    </row>
    <row r="119" spans="1:6" x14ac:dyDescent="0.45">
      <c r="A119" s="65" t="s">
        <v>815</v>
      </c>
      <c r="B119" s="65" t="s">
        <v>816</v>
      </c>
      <c r="C119" s="65" t="s">
        <v>768</v>
      </c>
      <c r="D119" t="s">
        <v>522</v>
      </c>
      <c r="E119" s="16" t="str">
        <f t="shared" si="2"/>
        <v>Lasharn Dean</v>
      </c>
      <c r="F119" t="str">
        <f t="shared" si="3"/>
        <v>Dean, Lasharn</v>
      </c>
    </row>
    <row r="120" spans="1:6" x14ac:dyDescent="0.45">
      <c r="A120" s="65" t="s">
        <v>817</v>
      </c>
      <c r="B120" s="65" t="s">
        <v>818</v>
      </c>
      <c r="C120" s="65" t="s">
        <v>819</v>
      </c>
      <c r="D120" t="s">
        <v>522</v>
      </c>
      <c r="E120" s="16" t="str">
        <f t="shared" si="2"/>
        <v>Wesley Wickham</v>
      </c>
      <c r="F120" t="str">
        <f t="shared" si="3"/>
        <v>Wickham, Wesley</v>
      </c>
    </row>
    <row r="121" spans="1:6" x14ac:dyDescent="0.45">
      <c r="A121" s="50" t="s">
        <v>124</v>
      </c>
      <c r="B121" s="52" t="s">
        <v>654</v>
      </c>
      <c r="C121" s="52" t="s">
        <v>820</v>
      </c>
      <c r="D121" t="s">
        <v>522</v>
      </c>
      <c r="E121" s="16" t="str">
        <f t="shared" si="2"/>
        <v>Trent Donges</v>
      </c>
      <c r="F121" t="str">
        <f t="shared" si="3"/>
        <v>Donges, Trent</v>
      </c>
    </row>
    <row r="122" spans="1:6" x14ac:dyDescent="0.45">
      <c r="A122" s="3" t="s">
        <v>821</v>
      </c>
      <c r="B122" s="65" t="s">
        <v>535</v>
      </c>
      <c r="C122" s="65" t="s">
        <v>822</v>
      </c>
      <c r="D122" t="s">
        <v>522</v>
      </c>
      <c r="E122" s="16" t="str">
        <f t="shared" si="2"/>
        <v>David Rogers</v>
      </c>
      <c r="F122" t="str">
        <f t="shared" si="3"/>
        <v>Rogers, David</v>
      </c>
    </row>
    <row r="123" spans="1:6" x14ac:dyDescent="0.45">
      <c r="A123" s="65" t="s">
        <v>823</v>
      </c>
      <c r="B123" s="65" t="s">
        <v>824</v>
      </c>
      <c r="C123" s="65" t="s">
        <v>825</v>
      </c>
      <c r="D123" t="s">
        <v>522</v>
      </c>
      <c r="E123" s="16" t="str">
        <f t="shared" si="2"/>
        <v>Adam Murch</v>
      </c>
      <c r="F123" t="str">
        <f t="shared" si="3"/>
        <v>Murch, Adam</v>
      </c>
    </row>
    <row r="124" spans="1:6" x14ac:dyDescent="0.45">
      <c r="A124" s="65" t="s">
        <v>826</v>
      </c>
      <c r="B124" s="65" t="s">
        <v>609</v>
      </c>
      <c r="C124" s="65" t="s">
        <v>827</v>
      </c>
      <c r="D124" t="s">
        <v>522</v>
      </c>
      <c r="E124" s="16" t="str">
        <f t="shared" si="2"/>
        <v>Wayne Martin</v>
      </c>
      <c r="F124" t="str">
        <f t="shared" si="3"/>
        <v>Martin, Wayne</v>
      </c>
    </row>
    <row r="125" spans="1:6" x14ac:dyDescent="0.45">
      <c r="A125" s="65" t="s">
        <v>828</v>
      </c>
      <c r="B125" s="65" t="s">
        <v>829</v>
      </c>
      <c r="C125" s="65" t="s">
        <v>830</v>
      </c>
      <c r="D125" t="s">
        <v>522</v>
      </c>
      <c r="E125" s="16" t="str">
        <f t="shared" si="2"/>
        <v>Renae Watson</v>
      </c>
      <c r="F125" t="str">
        <f t="shared" si="3"/>
        <v>Watson, Renae</v>
      </c>
    </row>
    <row r="126" spans="1:6" x14ac:dyDescent="0.45">
      <c r="A126" s="65" t="s">
        <v>831</v>
      </c>
      <c r="B126" s="65" t="s">
        <v>557</v>
      </c>
      <c r="C126" s="65" t="s">
        <v>832</v>
      </c>
      <c r="D126" t="s">
        <v>522</v>
      </c>
      <c r="E126" s="16" t="str">
        <f t="shared" si="2"/>
        <v>Jonathan Hester</v>
      </c>
      <c r="F126" t="str">
        <f t="shared" si="3"/>
        <v>Hester, Jonathan</v>
      </c>
    </row>
    <row r="127" spans="1:6" x14ac:dyDescent="0.45">
      <c r="A127" s="66" t="s">
        <v>833</v>
      </c>
      <c r="B127" s="65" t="s">
        <v>834</v>
      </c>
      <c r="C127" s="65" t="s">
        <v>835</v>
      </c>
      <c r="D127" t="s">
        <v>522</v>
      </c>
      <c r="E127" s="16" t="str">
        <f t="shared" si="2"/>
        <v>Otis Moyo</v>
      </c>
      <c r="F127" t="str">
        <f t="shared" si="3"/>
        <v>Moyo, Otis</v>
      </c>
    </row>
    <row r="128" spans="1:6" x14ac:dyDescent="0.45">
      <c r="A128" s="65" t="s">
        <v>121</v>
      </c>
      <c r="B128" t="s">
        <v>836</v>
      </c>
      <c r="C128" t="s">
        <v>788</v>
      </c>
      <c r="D128" t="s">
        <v>522</v>
      </c>
      <c r="E128" s="16" t="str">
        <f t="shared" si="2"/>
        <v>Dominic  Brown</v>
      </c>
      <c r="F128" t="str">
        <f t="shared" si="3"/>
        <v xml:space="preserve">Brown, Dominic </v>
      </c>
    </row>
    <row r="129" spans="1:6" x14ac:dyDescent="0.45">
      <c r="A129" s="65" t="s">
        <v>837</v>
      </c>
      <c r="B129" s="65" t="s">
        <v>838</v>
      </c>
      <c r="C129" s="65" t="s">
        <v>839</v>
      </c>
      <c r="D129" t="s">
        <v>522</v>
      </c>
      <c r="E129" s="16" t="str">
        <f t="shared" si="2"/>
        <v>Valington  Sagigi</v>
      </c>
      <c r="F129" t="str">
        <f t="shared" ref="F129:F189" si="4">C129&amp;","&amp;" "&amp;B129</f>
        <v xml:space="preserve">Sagigi, Valington </v>
      </c>
    </row>
    <row r="130" spans="1:6" x14ac:dyDescent="0.45">
      <c r="A130" s="65" t="s">
        <v>840</v>
      </c>
      <c r="B130" s="65" t="s">
        <v>661</v>
      </c>
      <c r="C130" s="65" t="s">
        <v>841</v>
      </c>
      <c r="D130" t="s">
        <v>522</v>
      </c>
      <c r="E130" s="16" t="str">
        <f t="shared" ref="E130:E193" si="5">B130&amp;" "&amp;C130</f>
        <v>Shaun Narrier</v>
      </c>
      <c r="F130" t="str">
        <f t="shared" si="4"/>
        <v>Narrier, Shaun</v>
      </c>
    </row>
    <row r="131" spans="1:6" x14ac:dyDescent="0.45">
      <c r="A131" s="65" t="s">
        <v>842</v>
      </c>
      <c r="B131" t="s">
        <v>579</v>
      </c>
      <c r="C131" t="s">
        <v>843</v>
      </c>
      <c r="D131" t="s">
        <v>522</v>
      </c>
      <c r="E131" s="16" t="str">
        <f t="shared" si="5"/>
        <v>Curtis Walker</v>
      </c>
      <c r="F131" t="str">
        <f t="shared" si="4"/>
        <v>Walker, Curtis</v>
      </c>
    </row>
    <row r="132" spans="1:6" x14ac:dyDescent="0.45">
      <c r="A132" s="65" t="s">
        <v>844</v>
      </c>
      <c r="B132" s="65" t="s">
        <v>806</v>
      </c>
      <c r="C132" s="65" t="s">
        <v>845</v>
      </c>
      <c r="D132" t="s">
        <v>522</v>
      </c>
      <c r="E132" s="16" t="str">
        <f t="shared" si="5"/>
        <v>Michael Cowderoy</v>
      </c>
      <c r="F132" t="str">
        <f t="shared" si="4"/>
        <v>Cowderoy, Michael</v>
      </c>
    </row>
    <row r="133" spans="1:6" x14ac:dyDescent="0.45">
      <c r="A133" t="s">
        <v>140</v>
      </c>
      <c r="B133" t="s">
        <v>846</v>
      </c>
      <c r="C133" t="s">
        <v>847</v>
      </c>
      <c r="D133" t="s">
        <v>522</v>
      </c>
      <c r="E133" s="16" t="str">
        <f t="shared" si="5"/>
        <v>Ben Weichert</v>
      </c>
      <c r="F133" t="str">
        <f t="shared" si="4"/>
        <v>Weichert, Ben</v>
      </c>
    </row>
    <row r="134" spans="1:6" x14ac:dyDescent="0.45">
      <c r="A134" t="s">
        <v>848</v>
      </c>
      <c r="B134" t="s">
        <v>849</v>
      </c>
      <c r="C134" t="s">
        <v>850</v>
      </c>
      <c r="D134" t="s">
        <v>522</v>
      </c>
      <c r="E134" s="16" t="str">
        <f t="shared" si="5"/>
        <v>Emma Holman</v>
      </c>
      <c r="F134" t="str">
        <f t="shared" si="4"/>
        <v>Holman, Emma</v>
      </c>
    </row>
    <row r="135" spans="1:6" x14ac:dyDescent="0.45">
      <c r="A135" s="67" t="s">
        <v>851</v>
      </c>
      <c r="B135" s="67" t="s">
        <v>852</v>
      </c>
      <c r="C135" s="67" t="s">
        <v>853</v>
      </c>
      <c r="D135" t="s">
        <v>522</v>
      </c>
      <c r="E135" s="16" t="str">
        <f t="shared" si="5"/>
        <v>Coco Jian</v>
      </c>
      <c r="F135" t="str">
        <f t="shared" si="4"/>
        <v>Jian, Coco</v>
      </c>
    </row>
    <row r="136" spans="1:6" x14ac:dyDescent="0.45">
      <c r="A136" s="55" t="s">
        <v>854</v>
      </c>
      <c r="B136" s="67" t="s">
        <v>657</v>
      </c>
      <c r="C136" s="10" t="s">
        <v>855</v>
      </c>
      <c r="D136" t="s">
        <v>522</v>
      </c>
      <c r="E136" s="16" t="str">
        <f t="shared" si="5"/>
        <v>Steven Russell</v>
      </c>
      <c r="F136" t="str">
        <f t="shared" si="4"/>
        <v>Russell, Steven</v>
      </c>
    </row>
    <row r="137" spans="1:6" x14ac:dyDescent="0.45">
      <c r="A137" t="s">
        <v>856</v>
      </c>
      <c r="B137" t="s">
        <v>623</v>
      </c>
      <c r="C137" t="s">
        <v>857</v>
      </c>
      <c r="D137" t="s">
        <v>522</v>
      </c>
      <c r="E137" s="16" t="str">
        <f t="shared" si="5"/>
        <v>Matthew Murphy</v>
      </c>
      <c r="F137" t="str">
        <f t="shared" si="4"/>
        <v>Murphy, Matthew</v>
      </c>
    </row>
    <row r="138" spans="1:6" x14ac:dyDescent="0.45">
      <c r="A138" s="55" t="s">
        <v>858</v>
      </c>
      <c r="B138" s="67" t="s">
        <v>726</v>
      </c>
      <c r="C138" s="10" t="s">
        <v>859</v>
      </c>
      <c r="D138" t="s">
        <v>522</v>
      </c>
      <c r="E138" s="16" t="str">
        <f t="shared" si="5"/>
        <v>Timothy Jessop</v>
      </c>
      <c r="F138" t="str">
        <f t="shared" si="4"/>
        <v>Jessop, Timothy</v>
      </c>
    </row>
    <row r="139" spans="1:6" x14ac:dyDescent="0.45">
      <c r="A139" s="55" t="s">
        <v>860</v>
      </c>
      <c r="B139" s="67" t="s">
        <v>861</v>
      </c>
      <c r="C139" s="10" t="s">
        <v>862</v>
      </c>
      <c r="D139" t="s">
        <v>522</v>
      </c>
      <c r="E139" s="16" t="str">
        <f t="shared" si="5"/>
        <v>Takudzwanashe Mtabeni</v>
      </c>
      <c r="F139" t="str">
        <f t="shared" si="4"/>
        <v>Mtabeni, Takudzwanashe</v>
      </c>
    </row>
    <row r="140" spans="1:6" x14ac:dyDescent="0.45">
      <c r="A140" t="s">
        <v>863</v>
      </c>
      <c r="B140" t="s">
        <v>864</v>
      </c>
      <c r="C140" t="s">
        <v>865</v>
      </c>
      <c r="D140" t="s">
        <v>522</v>
      </c>
      <c r="E140" s="16" t="str">
        <f t="shared" si="5"/>
        <v>Abdiel Escobar</v>
      </c>
      <c r="F140" t="str">
        <f t="shared" si="4"/>
        <v>Escobar, Abdiel</v>
      </c>
    </row>
    <row r="141" spans="1:6" x14ac:dyDescent="0.45">
      <c r="A141" s="65" t="s">
        <v>866</v>
      </c>
      <c r="B141" s="65" t="s">
        <v>867</v>
      </c>
      <c r="C141" s="65" t="s">
        <v>868</v>
      </c>
      <c r="D141" t="s">
        <v>522</v>
      </c>
      <c r="E141" s="16" t="str">
        <f t="shared" si="5"/>
        <v>Rudy Van Assen</v>
      </c>
      <c r="F141" t="str">
        <f t="shared" si="4"/>
        <v>Van Assen, Rudy</v>
      </c>
    </row>
    <row r="142" spans="1:6" x14ac:dyDescent="0.45">
      <c r="A142" s="50" t="s">
        <v>869</v>
      </c>
      <c r="B142" s="52" t="s">
        <v>870</v>
      </c>
      <c r="C142" s="52" t="s">
        <v>871</v>
      </c>
      <c r="D142" t="s">
        <v>522</v>
      </c>
      <c r="E142" s="16" t="str">
        <f t="shared" si="5"/>
        <v>James Gordon</v>
      </c>
      <c r="F142" t="str">
        <f t="shared" si="4"/>
        <v>Gordon, James</v>
      </c>
    </row>
    <row r="143" spans="1:6" x14ac:dyDescent="0.45">
      <c r="A143" t="s">
        <v>872</v>
      </c>
      <c r="B143" t="s">
        <v>873</v>
      </c>
      <c r="C143" t="s">
        <v>874</v>
      </c>
      <c r="D143" t="s">
        <v>522</v>
      </c>
      <c r="E143" s="16" t="str">
        <f t="shared" si="5"/>
        <v>Thomas Sato</v>
      </c>
      <c r="F143" t="str">
        <f t="shared" si="4"/>
        <v>Sato, Thomas</v>
      </c>
    </row>
    <row r="144" spans="1:6" x14ac:dyDescent="0.45">
      <c r="A144" s="67" t="s">
        <v>875</v>
      </c>
      <c r="B144" s="67" t="s">
        <v>876</v>
      </c>
      <c r="C144" s="67" t="s">
        <v>877</v>
      </c>
      <c r="D144" t="s">
        <v>522</v>
      </c>
      <c r="E144" s="16" t="str">
        <f t="shared" si="5"/>
        <v>Bona Kim</v>
      </c>
      <c r="F144" t="str">
        <f t="shared" si="4"/>
        <v>Kim, Bona</v>
      </c>
    </row>
    <row r="145" spans="1:6" x14ac:dyDescent="0.45">
      <c r="A145" t="s">
        <v>138</v>
      </c>
      <c r="B145" t="s">
        <v>878</v>
      </c>
      <c r="C145" t="s">
        <v>879</v>
      </c>
      <c r="D145" t="s">
        <v>522</v>
      </c>
      <c r="E145" s="16" t="str">
        <f t="shared" si="5"/>
        <v>Nicholas Chase</v>
      </c>
      <c r="F145" t="str">
        <f t="shared" si="4"/>
        <v>Chase, Nicholas</v>
      </c>
    </row>
    <row r="146" spans="1:6" x14ac:dyDescent="0.45">
      <c r="A146" s="67" t="s">
        <v>880</v>
      </c>
      <c r="B146" s="67" t="s">
        <v>881</v>
      </c>
      <c r="C146" s="67" t="s">
        <v>882</v>
      </c>
      <c r="D146" t="s">
        <v>522</v>
      </c>
      <c r="E146" s="16" t="str">
        <f t="shared" si="5"/>
        <v>Wenyuan  Chen</v>
      </c>
      <c r="F146" t="str">
        <f t="shared" si="4"/>
        <v xml:space="preserve">Chen, Wenyuan </v>
      </c>
    </row>
    <row r="147" spans="1:6" x14ac:dyDescent="0.45">
      <c r="A147" s="65" t="s">
        <v>92</v>
      </c>
      <c r="B147" s="65" t="s">
        <v>883</v>
      </c>
      <c r="C147" s="65" t="s">
        <v>544</v>
      </c>
      <c r="D147" t="s">
        <v>522</v>
      </c>
      <c r="E147" s="16" t="str">
        <f t="shared" si="5"/>
        <v>Tom Zhang</v>
      </c>
      <c r="F147" t="str">
        <f t="shared" si="4"/>
        <v>Zhang, Tom</v>
      </c>
    </row>
    <row r="148" spans="1:6" x14ac:dyDescent="0.45">
      <c r="A148" s="68" t="s">
        <v>884</v>
      </c>
      <c r="B148" s="68" t="s">
        <v>885</v>
      </c>
      <c r="C148" s="68" t="s">
        <v>886</v>
      </c>
      <c r="D148" t="s">
        <v>522</v>
      </c>
      <c r="E148" s="16" t="str">
        <f t="shared" si="5"/>
        <v>Alicia Poole</v>
      </c>
      <c r="F148" t="str">
        <f t="shared" si="4"/>
        <v>Poole, Alicia</v>
      </c>
    </row>
    <row r="149" spans="1:6" x14ac:dyDescent="0.45">
      <c r="A149" s="65" t="s">
        <v>887</v>
      </c>
      <c r="B149" s="65" t="s">
        <v>888</v>
      </c>
      <c r="C149" s="65" t="s">
        <v>889</v>
      </c>
      <c r="D149" t="s">
        <v>522</v>
      </c>
      <c r="E149" s="16" t="str">
        <f t="shared" si="5"/>
        <v>Jake O'Callaghan</v>
      </c>
      <c r="F149" t="str">
        <f t="shared" si="4"/>
        <v>O'Callaghan, Jake</v>
      </c>
    </row>
    <row r="150" spans="1:6" x14ac:dyDescent="0.45">
      <c r="A150" s="65" t="s">
        <v>890</v>
      </c>
      <c r="B150" s="65" t="s">
        <v>891</v>
      </c>
      <c r="C150" s="65" t="s">
        <v>892</v>
      </c>
      <c r="D150" t="s">
        <v>522</v>
      </c>
      <c r="E150" s="16" t="str">
        <f t="shared" si="5"/>
        <v>Owen Fowler</v>
      </c>
      <c r="F150" t="str">
        <f t="shared" si="4"/>
        <v>Fowler, Owen</v>
      </c>
    </row>
    <row r="151" spans="1:6" x14ac:dyDescent="0.45">
      <c r="A151" s="50" t="s">
        <v>120</v>
      </c>
      <c r="B151" s="52" t="s">
        <v>893</v>
      </c>
      <c r="C151" s="52" t="s">
        <v>894</v>
      </c>
      <c r="D151" t="s">
        <v>522</v>
      </c>
      <c r="E151" s="16" t="str">
        <f t="shared" si="5"/>
        <v>Trevor Simpson</v>
      </c>
      <c r="F151" t="str">
        <f t="shared" si="4"/>
        <v>Simpson, Trevor</v>
      </c>
    </row>
    <row r="152" spans="1:6" x14ac:dyDescent="0.45">
      <c r="A152" s="50" t="s">
        <v>895</v>
      </c>
      <c r="B152" s="56" t="s">
        <v>896</v>
      </c>
      <c r="C152" s="56" t="s">
        <v>897</v>
      </c>
      <c r="D152" t="s">
        <v>522</v>
      </c>
      <c r="E152" s="16" t="str">
        <f t="shared" si="5"/>
        <v>Mark Jason Aranda</v>
      </c>
      <c r="F152" t="str">
        <f t="shared" si="4"/>
        <v>Aranda, Mark Jason</v>
      </c>
    </row>
    <row r="153" spans="1:6" x14ac:dyDescent="0.45">
      <c r="A153" s="65" t="s">
        <v>898</v>
      </c>
      <c r="B153" s="65" t="s">
        <v>899</v>
      </c>
      <c r="C153" s="65" t="s">
        <v>900</v>
      </c>
      <c r="D153" t="s">
        <v>522</v>
      </c>
      <c r="E153" s="16" t="str">
        <f t="shared" si="5"/>
        <v>Connor Pearce</v>
      </c>
      <c r="F153" t="str">
        <f t="shared" si="4"/>
        <v>Pearce, Connor</v>
      </c>
    </row>
    <row r="154" spans="1:6" x14ac:dyDescent="0.45">
      <c r="A154" s="55" t="s">
        <v>89</v>
      </c>
      <c r="B154" s="67" t="s">
        <v>901</v>
      </c>
      <c r="C154" s="10" t="s">
        <v>902</v>
      </c>
      <c r="D154" t="s">
        <v>522</v>
      </c>
      <c r="E154" s="16" t="str">
        <f t="shared" si="5"/>
        <v>Sreejith Sreekumar</v>
      </c>
      <c r="F154" t="str">
        <f t="shared" si="4"/>
        <v>Sreekumar, Sreejith</v>
      </c>
    </row>
    <row r="155" spans="1:6" x14ac:dyDescent="0.45">
      <c r="A155" s="65" t="s">
        <v>903</v>
      </c>
      <c r="B155" s="65" t="s">
        <v>904</v>
      </c>
      <c r="C155" s="65" t="s">
        <v>905</v>
      </c>
      <c r="D155" t="s">
        <v>522</v>
      </c>
      <c r="E155" s="16" t="str">
        <f t="shared" si="5"/>
        <v>Louise Laraia</v>
      </c>
      <c r="F155" t="str">
        <f t="shared" si="4"/>
        <v>Laraia, Louise</v>
      </c>
    </row>
    <row r="156" spans="1:6" x14ac:dyDescent="0.45">
      <c r="A156" s="65" t="s">
        <v>906</v>
      </c>
      <c r="B156" s="65" t="s">
        <v>631</v>
      </c>
      <c r="C156" s="65" t="s">
        <v>907</v>
      </c>
      <c r="D156" t="s">
        <v>522</v>
      </c>
      <c r="E156" s="16" t="str">
        <f t="shared" si="5"/>
        <v>John Garland</v>
      </c>
      <c r="F156" t="str">
        <f t="shared" si="4"/>
        <v>Garland, John</v>
      </c>
    </row>
    <row r="157" spans="1:6" x14ac:dyDescent="0.45">
      <c r="A157" s="65" t="s">
        <v>908</v>
      </c>
      <c r="B157" s="65" t="s">
        <v>909</v>
      </c>
      <c r="C157" s="65" t="s">
        <v>584</v>
      </c>
      <c r="D157" t="s">
        <v>522</v>
      </c>
      <c r="E157" s="16" t="str">
        <f t="shared" si="5"/>
        <v>Taylor Smith</v>
      </c>
      <c r="F157" t="str">
        <f t="shared" si="4"/>
        <v>Smith, Taylor</v>
      </c>
    </row>
    <row r="158" spans="1:6" x14ac:dyDescent="0.45">
      <c r="A158" s="50" t="s">
        <v>910</v>
      </c>
      <c r="B158" s="52" t="s">
        <v>535</v>
      </c>
      <c r="C158" s="52" t="s">
        <v>911</v>
      </c>
      <c r="D158" t="s">
        <v>522</v>
      </c>
      <c r="E158" s="16" t="str">
        <f t="shared" si="5"/>
        <v>David Johnson</v>
      </c>
      <c r="F158" t="str">
        <f t="shared" si="4"/>
        <v>Johnson, David</v>
      </c>
    </row>
    <row r="159" spans="1:6" x14ac:dyDescent="0.45">
      <c r="A159" s="50" t="s">
        <v>111</v>
      </c>
      <c r="B159" s="52" t="s">
        <v>912</v>
      </c>
      <c r="C159" s="52" t="s">
        <v>913</v>
      </c>
      <c r="D159" t="s">
        <v>522</v>
      </c>
      <c r="E159" s="16" t="str">
        <f t="shared" si="5"/>
        <v>Lyndon Kattler</v>
      </c>
      <c r="F159" t="str">
        <f t="shared" si="4"/>
        <v>Kattler, Lyndon</v>
      </c>
    </row>
    <row r="160" spans="1:6" x14ac:dyDescent="0.45">
      <c r="A160" s="65" t="s">
        <v>914</v>
      </c>
      <c r="B160" s="65" t="s">
        <v>915</v>
      </c>
      <c r="C160" s="65" t="s">
        <v>780</v>
      </c>
      <c r="D160" t="s">
        <v>522</v>
      </c>
      <c r="E160" s="16" t="str">
        <f t="shared" si="5"/>
        <v>Stephen Sheridan</v>
      </c>
      <c r="F160" t="str">
        <f t="shared" si="4"/>
        <v>Sheridan, Stephen</v>
      </c>
    </row>
    <row r="161" spans="1:6" x14ac:dyDescent="0.45">
      <c r="A161" s="55" t="s">
        <v>916</v>
      </c>
      <c r="B161" s="67" t="s">
        <v>917</v>
      </c>
      <c r="C161" s="10" t="s">
        <v>918</v>
      </c>
      <c r="D161" t="s">
        <v>522</v>
      </c>
      <c r="E161" s="16" t="str">
        <f t="shared" si="5"/>
        <v>Ruben Quispe</v>
      </c>
      <c r="F161" t="str">
        <f t="shared" si="4"/>
        <v>Quispe, Ruben</v>
      </c>
    </row>
    <row r="162" spans="1:6" x14ac:dyDescent="0.45">
      <c r="A162" s="65" t="s">
        <v>114</v>
      </c>
      <c r="B162" t="s">
        <v>919</v>
      </c>
      <c r="C162" t="s">
        <v>607</v>
      </c>
      <c r="D162" t="s">
        <v>522</v>
      </c>
      <c r="E162" s="16" t="str">
        <f t="shared" si="5"/>
        <v>Travis Cooper</v>
      </c>
      <c r="F162" t="str">
        <f t="shared" si="4"/>
        <v>Cooper, Travis</v>
      </c>
    </row>
    <row r="163" spans="1:6" x14ac:dyDescent="0.45">
      <c r="A163" s="50" t="s">
        <v>203</v>
      </c>
      <c r="B163" s="51" t="s">
        <v>806</v>
      </c>
      <c r="C163" s="52" t="s">
        <v>920</v>
      </c>
      <c r="D163" t="s">
        <v>522</v>
      </c>
      <c r="E163" s="16" t="str">
        <f t="shared" si="5"/>
        <v>Michael Keown</v>
      </c>
      <c r="F163" t="str">
        <f t="shared" si="4"/>
        <v>Keown, Michael</v>
      </c>
    </row>
    <row r="164" spans="1:6" x14ac:dyDescent="0.45">
      <c r="A164" s="65" t="s">
        <v>921</v>
      </c>
      <c r="B164" s="65" t="s">
        <v>922</v>
      </c>
      <c r="C164" s="65" t="s">
        <v>923</v>
      </c>
      <c r="D164" t="s">
        <v>522</v>
      </c>
      <c r="E164" s="16" t="str">
        <f t="shared" si="5"/>
        <v>Malia Hunt</v>
      </c>
      <c r="F164" t="str">
        <f t="shared" si="4"/>
        <v>Hunt, Malia</v>
      </c>
    </row>
    <row r="165" spans="1:6" x14ac:dyDescent="0.45">
      <c r="A165" t="s">
        <v>924</v>
      </c>
      <c r="B165" t="s">
        <v>596</v>
      </c>
      <c r="C165" t="s">
        <v>925</v>
      </c>
      <c r="D165" t="s">
        <v>522</v>
      </c>
      <c r="E165" s="16" t="str">
        <f t="shared" si="5"/>
        <v>Andrew Pekin</v>
      </c>
      <c r="F165" t="str">
        <f t="shared" si="4"/>
        <v>Pekin, Andrew</v>
      </c>
    </row>
    <row r="166" spans="1:6" x14ac:dyDescent="0.45">
      <c r="A166" t="s">
        <v>217</v>
      </c>
      <c r="B166" t="s">
        <v>926</v>
      </c>
      <c r="C166" t="s">
        <v>927</v>
      </c>
      <c r="D166" t="s">
        <v>522</v>
      </c>
      <c r="E166" s="16" t="str">
        <f t="shared" si="5"/>
        <v>Soon Chong</v>
      </c>
      <c r="F166" t="str">
        <f t="shared" si="4"/>
        <v>Chong, Soon</v>
      </c>
    </row>
    <row r="167" spans="1:6" x14ac:dyDescent="0.45">
      <c r="A167" s="65" t="s">
        <v>928</v>
      </c>
      <c r="B167" s="65" t="s">
        <v>929</v>
      </c>
      <c r="C167" s="65" t="s">
        <v>930</v>
      </c>
      <c r="D167" t="s">
        <v>522</v>
      </c>
      <c r="E167" s="16" t="str">
        <f t="shared" si="5"/>
        <v>Allen Franich</v>
      </c>
      <c r="F167" t="str">
        <f t="shared" si="4"/>
        <v>Franich, Allen</v>
      </c>
    </row>
    <row r="168" spans="1:6" x14ac:dyDescent="0.45">
      <c r="A168" s="65" t="s">
        <v>931</v>
      </c>
      <c r="B168" s="65" t="s">
        <v>932</v>
      </c>
      <c r="C168" s="65" t="s">
        <v>933</v>
      </c>
      <c r="D168" t="s">
        <v>522</v>
      </c>
      <c r="E168" s="16" t="str">
        <f t="shared" si="5"/>
        <v>Jaysin Conlon</v>
      </c>
      <c r="F168" t="str">
        <f t="shared" si="4"/>
        <v>Conlon, Jaysin</v>
      </c>
    </row>
    <row r="169" spans="1:6" x14ac:dyDescent="0.45">
      <c r="A169" s="69" t="s">
        <v>91</v>
      </c>
      <c r="B169" t="s">
        <v>806</v>
      </c>
      <c r="C169" t="s">
        <v>934</v>
      </c>
      <c r="D169" t="s">
        <v>522</v>
      </c>
      <c r="E169" s="16" t="str">
        <f t="shared" si="5"/>
        <v>Michael Sagulenko</v>
      </c>
      <c r="F169" t="str">
        <f t="shared" si="4"/>
        <v>Sagulenko, Michael</v>
      </c>
    </row>
    <row r="170" spans="1:6" x14ac:dyDescent="0.45">
      <c r="A170" t="s">
        <v>935</v>
      </c>
      <c r="B170" t="s">
        <v>936</v>
      </c>
      <c r="C170" t="s">
        <v>937</v>
      </c>
      <c r="D170" t="s">
        <v>522</v>
      </c>
      <c r="E170" s="16" t="str">
        <f t="shared" si="5"/>
        <v>James  Drinkwater</v>
      </c>
      <c r="F170" t="str">
        <f t="shared" si="4"/>
        <v xml:space="preserve">Drinkwater, James </v>
      </c>
    </row>
    <row r="171" spans="1:6" x14ac:dyDescent="0.45">
      <c r="A171" t="s">
        <v>938</v>
      </c>
      <c r="B171" t="s">
        <v>546</v>
      </c>
      <c r="C171" t="s">
        <v>939</v>
      </c>
      <c r="D171" t="s">
        <v>522</v>
      </c>
      <c r="E171" s="16" t="str">
        <f t="shared" si="5"/>
        <v>Ryan Traegde</v>
      </c>
      <c r="F171" t="str">
        <f t="shared" si="4"/>
        <v>Traegde, Ryan</v>
      </c>
    </row>
    <row r="172" spans="1:6" x14ac:dyDescent="0.45">
      <c r="A172" t="s">
        <v>216</v>
      </c>
      <c r="B172" t="s">
        <v>940</v>
      </c>
      <c r="C172" t="s">
        <v>941</v>
      </c>
      <c r="D172" t="s">
        <v>522</v>
      </c>
      <c r="E172" s="16" t="str">
        <f t="shared" si="5"/>
        <v>Edgar Macapili</v>
      </c>
      <c r="F172" t="str">
        <f t="shared" si="4"/>
        <v>Macapili, Edgar</v>
      </c>
    </row>
    <row r="173" spans="1:6" x14ac:dyDescent="0.45">
      <c r="A173" t="s">
        <v>942</v>
      </c>
      <c r="B173" t="s">
        <v>943</v>
      </c>
      <c r="C173" t="s">
        <v>944</v>
      </c>
      <c r="D173" t="s">
        <v>522</v>
      </c>
      <c r="E173" s="16" t="str">
        <f t="shared" si="5"/>
        <v>Tanatswa Mudzamba</v>
      </c>
      <c r="F173" t="str">
        <f t="shared" si="4"/>
        <v>Mudzamba, Tanatswa</v>
      </c>
    </row>
    <row r="174" spans="1:6" x14ac:dyDescent="0.45">
      <c r="A174" t="s">
        <v>142</v>
      </c>
      <c r="B174" t="s">
        <v>945</v>
      </c>
      <c r="C174" t="s">
        <v>946</v>
      </c>
      <c r="D174" t="s">
        <v>522</v>
      </c>
      <c r="E174" s="16" t="str">
        <f t="shared" si="5"/>
        <v>Ilya Sujono</v>
      </c>
      <c r="F174" t="str">
        <f t="shared" si="4"/>
        <v>Sujono, Ilya</v>
      </c>
    </row>
    <row r="175" spans="1:6" x14ac:dyDescent="0.45">
      <c r="A175" t="s">
        <v>947</v>
      </c>
      <c r="B175" t="s">
        <v>948</v>
      </c>
      <c r="C175" t="s">
        <v>682</v>
      </c>
      <c r="D175" t="s">
        <v>522</v>
      </c>
      <c r="E175" s="16" t="str">
        <f t="shared" si="5"/>
        <v>Anika Paul</v>
      </c>
      <c r="F175" t="str">
        <f t="shared" si="4"/>
        <v>Paul, Anika</v>
      </c>
    </row>
    <row r="176" spans="1:6" x14ac:dyDescent="0.45">
      <c r="A176" t="s">
        <v>123</v>
      </c>
      <c r="B176" t="s">
        <v>873</v>
      </c>
      <c r="C176" t="s">
        <v>546</v>
      </c>
      <c r="D176" t="s">
        <v>522</v>
      </c>
      <c r="E176" s="16" t="str">
        <f t="shared" si="5"/>
        <v>Thomas Ryan</v>
      </c>
      <c r="F176" t="str">
        <f t="shared" si="4"/>
        <v>Ryan, Thomas</v>
      </c>
    </row>
    <row r="177" spans="1:6" x14ac:dyDescent="0.45">
      <c r="A177" t="s">
        <v>949</v>
      </c>
      <c r="B177" t="s">
        <v>950</v>
      </c>
      <c r="C177" t="s">
        <v>951</v>
      </c>
      <c r="D177" t="s">
        <v>522</v>
      </c>
      <c r="E177" s="16" t="str">
        <f t="shared" si="5"/>
        <v>Janelle Kho</v>
      </c>
      <c r="F177" t="str">
        <f t="shared" si="4"/>
        <v>Kho, Janelle</v>
      </c>
    </row>
    <row r="178" spans="1:6" x14ac:dyDescent="0.45">
      <c r="A178" t="s">
        <v>139</v>
      </c>
      <c r="B178" t="s">
        <v>952</v>
      </c>
      <c r="C178" t="s">
        <v>953</v>
      </c>
      <c r="D178" t="s">
        <v>522</v>
      </c>
      <c r="E178" s="16" t="str">
        <f t="shared" si="5"/>
        <v>Lachlan Edwards</v>
      </c>
      <c r="F178" t="str">
        <f t="shared" si="4"/>
        <v>Edwards, Lachlan</v>
      </c>
    </row>
    <row r="179" spans="1:6" x14ac:dyDescent="0.45">
      <c r="A179" s="69" t="s">
        <v>117</v>
      </c>
      <c r="B179" t="s">
        <v>954</v>
      </c>
      <c r="C179" t="s">
        <v>955</v>
      </c>
      <c r="D179" t="s">
        <v>522</v>
      </c>
      <c r="E179" s="16" t="str">
        <f t="shared" si="5"/>
        <v>Sean Smethurst</v>
      </c>
      <c r="F179" t="str">
        <f t="shared" si="4"/>
        <v>Smethurst, Sean</v>
      </c>
    </row>
    <row r="180" spans="1:6" x14ac:dyDescent="0.45">
      <c r="A180" t="s">
        <v>116</v>
      </c>
      <c r="B180" t="s">
        <v>799</v>
      </c>
      <c r="C180" t="s">
        <v>956</v>
      </c>
      <c r="D180" t="s">
        <v>522</v>
      </c>
      <c r="E180" s="16" t="str">
        <f t="shared" si="5"/>
        <v>Emily Lane</v>
      </c>
      <c r="F180" t="str">
        <f t="shared" si="4"/>
        <v>Lane, Emily</v>
      </c>
    </row>
    <row r="181" spans="1:6" x14ac:dyDescent="0.45">
      <c r="A181" s="67" t="s">
        <v>957</v>
      </c>
      <c r="B181" s="67" t="s">
        <v>958</v>
      </c>
      <c r="C181" s="56" t="s">
        <v>959</v>
      </c>
      <c r="D181" t="s">
        <v>522</v>
      </c>
      <c r="E181" s="16" t="str">
        <f t="shared" si="5"/>
        <v>Bradley Cova</v>
      </c>
      <c r="F181" t="str">
        <f t="shared" si="4"/>
        <v>Cova, Bradley</v>
      </c>
    </row>
    <row r="182" spans="1:6" x14ac:dyDescent="0.45">
      <c r="A182" s="50" t="s">
        <v>230</v>
      </c>
      <c r="B182" s="52" t="s">
        <v>960</v>
      </c>
      <c r="C182" s="52" t="s">
        <v>961</v>
      </c>
      <c r="D182" t="s">
        <v>522</v>
      </c>
      <c r="E182" s="16" t="str">
        <f t="shared" si="5"/>
        <v>Keenan Daunt</v>
      </c>
      <c r="F182" t="str">
        <f t="shared" si="4"/>
        <v>Daunt, Keenan</v>
      </c>
    </row>
    <row r="183" spans="1:6" x14ac:dyDescent="0.45">
      <c r="A183" s="69" t="s">
        <v>93</v>
      </c>
      <c r="B183" t="s">
        <v>962</v>
      </c>
      <c r="C183" t="s">
        <v>963</v>
      </c>
      <c r="D183" t="s">
        <v>522</v>
      </c>
      <c r="E183" s="16" t="str">
        <f t="shared" si="5"/>
        <v>Sak Rupasinghe</v>
      </c>
      <c r="F183" t="str">
        <f t="shared" si="4"/>
        <v>Rupasinghe, Sak</v>
      </c>
    </row>
    <row r="184" spans="1:6" x14ac:dyDescent="0.45">
      <c r="A184" s="65" t="s">
        <v>964</v>
      </c>
      <c r="B184" s="65" t="s">
        <v>965</v>
      </c>
      <c r="C184" s="65" t="s">
        <v>966</v>
      </c>
      <c r="D184" t="s">
        <v>522</v>
      </c>
      <c r="E184" s="16" t="str">
        <f t="shared" si="5"/>
        <v>Brad Hardie</v>
      </c>
      <c r="F184" t="str">
        <f t="shared" si="4"/>
        <v>Hardie, Brad</v>
      </c>
    </row>
    <row r="185" spans="1:6" x14ac:dyDescent="0.45">
      <c r="A185" s="50" t="s">
        <v>163</v>
      </c>
      <c r="B185" s="58" t="s">
        <v>548</v>
      </c>
      <c r="C185" s="56" t="s">
        <v>967</v>
      </c>
      <c r="D185" t="s">
        <v>522</v>
      </c>
      <c r="E185" s="16" t="str">
        <f t="shared" si="5"/>
        <v>Jason Madden</v>
      </c>
      <c r="F185" t="str">
        <f t="shared" si="4"/>
        <v>Madden, Jason</v>
      </c>
    </row>
    <row r="186" spans="1:6" x14ac:dyDescent="0.45">
      <c r="A186" s="66" t="s">
        <v>968</v>
      </c>
      <c r="B186" s="66" t="s">
        <v>546</v>
      </c>
      <c r="C186" s="51" t="s">
        <v>969</v>
      </c>
      <c r="D186" t="s">
        <v>522</v>
      </c>
      <c r="E186" s="16" t="str">
        <f t="shared" si="5"/>
        <v>Ryan Tooher</v>
      </c>
      <c r="F186" t="str">
        <f t="shared" si="4"/>
        <v>Tooher, Ryan</v>
      </c>
    </row>
    <row r="187" spans="1:6" x14ac:dyDescent="0.45">
      <c r="A187" s="65" t="s">
        <v>970</v>
      </c>
      <c r="B187" s="65" t="s">
        <v>971</v>
      </c>
      <c r="C187" s="65" t="s">
        <v>972</v>
      </c>
      <c r="D187" t="s">
        <v>522</v>
      </c>
      <c r="E187" s="16" t="str">
        <f t="shared" si="5"/>
        <v>Mark  Phillips</v>
      </c>
      <c r="F187" t="str">
        <f t="shared" si="4"/>
        <v xml:space="preserve">Phillips, Mark </v>
      </c>
    </row>
    <row r="188" spans="1:6" x14ac:dyDescent="0.45">
      <c r="A188" s="65" t="s">
        <v>973</v>
      </c>
      <c r="B188" s="65" t="s">
        <v>974</v>
      </c>
      <c r="C188" s="65" t="s">
        <v>975</v>
      </c>
      <c r="D188" t="s">
        <v>522</v>
      </c>
      <c r="E188" s="16" t="str">
        <f t="shared" si="5"/>
        <v>Ian  Turrell</v>
      </c>
      <c r="F188" t="str">
        <f t="shared" si="4"/>
        <v xml:space="preserve">Turrell, Ian </v>
      </c>
    </row>
    <row r="189" spans="1:6" x14ac:dyDescent="0.45">
      <c r="A189" t="s">
        <v>220</v>
      </c>
      <c r="B189" t="s">
        <v>634</v>
      </c>
      <c r="C189" t="s">
        <v>976</v>
      </c>
      <c r="D189" t="s">
        <v>522</v>
      </c>
      <c r="E189" s="16" t="str">
        <f t="shared" si="5"/>
        <v>Scott Edman</v>
      </c>
      <c r="F189" t="str">
        <f t="shared" si="4"/>
        <v>Edman, Scott</v>
      </c>
    </row>
    <row r="190" spans="1:6" x14ac:dyDescent="0.45">
      <c r="A190" s="66" t="s">
        <v>977</v>
      </c>
      <c r="B190" s="66" t="s">
        <v>978</v>
      </c>
      <c r="C190" s="52" t="s">
        <v>740</v>
      </c>
      <c r="D190" t="s">
        <v>522</v>
      </c>
      <c r="E190" s="16" t="str">
        <f t="shared" si="5"/>
        <v>Sam (Philip) Booth</v>
      </c>
      <c r="F190" t="str">
        <f t="shared" ref="F190:F244" si="6">C190&amp;","&amp;" "&amp;B190</f>
        <v>Booth, Sam (Philip)</v>
      </c>
    </row>
    <row r="191" spans="1:6" x14ac:dyDescent="0.45">
      <c r="A191" s="65" t="s">
        <v>979</v>
      </c>
      <c r="B191" s="65" t="s">
        <v>824</v>
      </c>
      <c r="C191" s="3" t="s">
        <v>980</v>
      </c>
      <c r="D191" t="s">
        <v>522</v>
      </c>
      <c r="E191" s="16" t="str">
        <f t="shared" si="5"/>
        <v>Adam Franks</v>
      </c>
      <c r="F191" t="str">
        <f t="shared" si="6"/>
        <v>Franks, Adam</v>
      </c>
    </row>
    <row r="192" spans="1:6" x14ac:dyDescent="0.45">
      <c r="A192" s="50" t="s">
        <v>127</v>
      </c>
      <c r="B192" s="52" t="s">
        <v>981</v>
      </c>
      <c r="C192" s="52" t="s">
        <v>982</v>
      </c>
      <c r="D192" t="s">
        <v>522</v>
      </c>
      <c r="E192" s="16" t="str">
        <f t="shared" si="5"/>
        <v>Darren  Lord</v>
      </c>
      <c r="F192" t="str">
        <f t="shared" si="6"/>
        <v xml:space="preserve">Lord, Darren </v>
      </c>
    </row>
    <row r="193" spans="1:6" x14ac:dyDescent="0.45">
      <c r="A193" s="50" t="s">
        <v>137</v>
      </c>
      <c r="B193" s="52" t="s">
        <v>846</v>
      </c>
      <c r="C193" s="52" t="s">
        <v>983</v>
      </c>
      <c r="D193" t="s">
        <v>522</v>
      </c>
      <c r="E193" s="16" t="str">
        <f t="shared" si="5"/>
        <v>Ben Harmsworth</v>
      </c>
      <c r="F193" t="str">
        <f t="shared" si="6"/>
        <v>Harmsworth, Ben</v>
      </c>
    </row>
    <row r="194" spans="1:6" x14ac:dyDescent="0.45">
      <c r="A194" s="65" t="s">
        <v>984</v>
      </c>
      <c r="B194" s="65" t="s">
        <v>626</v>
      </c>
      <c r="C194" s="65" t="s">
        <v>909</v>
      </c>
      <c r="D194" t="s">
        <v>522</v>
      </c>
      <c r="E194" s="16" t="str">
        <f t="shared" ref="E194:E214" si="7">B194&amp;" "&amp;C194</f>
        <v>Mark Taylor</v>
      </c>
      <c r="F194" t="str">
        <f t="shared" si="6"/>
        <v>Taylor, Mark</v>
      </c>
    </row>
    <row r="195" spans="1:6" x14ac:dyDescent="0.45">
      <c r="A195" s="65" t="s">
        <v>985</v>
      </c>
      <c r="B195" s="65" t="s">
        <v>631</v>
      </c>
      <c r="C195" s="65" t="s">
        <v>986</v>
      </c>
      <c r="D195" t="s">
        <v>522</v>
      </c>
      <c r="E195" s="16" t="str">
        <f t="shared" si="7"/>
        <v>John Denham</v>
      </c>
      <c r="F195" t="str">
        <f t="shared" si="6"/>
        <v>Denham, John</v>
      </c>
    </row>
    <row r="196" spans="1:6" x14ac:dyDescent="0.45">
      <c r="A196" s="50" t="s">
        <v>987</v>
      </c>
      <c r="B196" s="52" t="s">
        <v>988</v>
      </c>
      <c r="C196" s="52" t="s">
        <v>989</v>
      </c>
      <c r="D196" t="s">
        <v>522</v>
      </c>
      <c r="E196" s="16" t="str">
        <f t="shared" si="7"/>
        <v xml:space="preserve">Geoff  Jones </v>
      </c>
      <c r="F196" t="str">
        <f t="shared" si="6"/>
        <v xml:space="preserve">Jones , Geoff </v>
      </c>
    </row>
    <row r="197" spans="1:6" x14ac:dyDescent="0.45">
      <c r="A197" s="59" t="s">
        <v>94</v>
      </c>
      <c r="B197" s="60" t="s">
        <v>990</v>
      </c>
      <c r="C197" s="61" t="s">
        <v>991</v>
      </c>
      <c r="D197" t="s">
        <v>522</v>
      </c>
      <c r="E197" s="16" t="str">
        <f t="shared" si="7"/>
        <v>Mohammed Mdesa</v>
      </c>
      <c r="F197" t="str">
        <f t="shared" si="6"/>
        <v>Mdesa, Mohammed</v>
      </c>
    </row>
    <row r="198" spans="1:6" x14ac:dyDescent="0.45">
      <c r="A198" t="s">
        <v>22</v>
      </c>
      <c r="B198" t="s">
        <v>992</v>
      </c>
      <c r="C198" t="s">
        <v>993</v>
      </c>
      <c r="D198" t="s">
        <v>522</v>
      </c>
      <c r="E198" s="16" t="str">
        <f t="shared" si="7"/>
        <v>Bill Geary</v>
      </c>
      <c r="F198" t="str">
        <f t="shared" si="6"/>
        <v>Geary, Bill</v>
      </c>
    </row>
    <row r="199" spans="1:6" x14ac:dyDescent="0.45">
      <c r="A199" s="50" t="s">
        <v>205</v>
      </c>
      <c r="B199" s="52" t="s">
        <v>994</v>
      </c>
      <c r="C199" s="52" t="s">
        <v>995</v>
      </c>
      <c r="D199" t="s">
        <v>522</v>
      </c>
      <c r="E199" s="16" t="str">
        <f t="shared" si="7"/>
        <v xml:space="preserve">Robert Wright </v>
      </c>
      <c r="F199" t="str">
        <f t="shared" si="6"/>
        <v>Wright , Robert</v>
      </c>
    </row>
    <row r="200" spans="1:6" x14ac:dyDescent="0.45">
      <c r="A200" s="50" t="s">
        <v>996</v>
      </c>
      <c r="B200" s="52" t="s">
        <v>682</v>
      </c>
      <c r="C200" s="52" t="s">
        <v>737</v>
      </c>
      <c r="D200" t="s">
        <v>522</v>
      </c>
      <c r="E200" s="16" t="str">
        <f t="shared" si="7"/>
        <v>Paul Ward</v>
      </c>
      <c r="F200" t="str">
        <f t="shared" si="6"/>
        <v>Ward, Paul</v>
      </c>
    </row>
    <row r="201" spans="1:6" x14ac:dyDescent="0.45">
      <c r="A201" s="50" t="s">
        <v>166</v>
      </c>
      <c r="B201" s="52" t="s">
        <v>626</v>
      </c>
      <c r="C201" s="52" t="s">
        <v>997</v>
      </c>
      <c r="D201" t="s">
        <v>522</v>
      </c>
      <c r="E201" s="16" t="str">
        <f t="shared" si="7"/>
        <v>Mark Neville</v>
      </c>
      <c r="F201" t="str">
        <f t="shared" si="6"/>
        <v>Neville, Mark</v>
      </c>
    </row>
    <row r="202" spans="1:6" x14ac:dyDescent="0.45">
      <c r="A202" s="65" t="s">
        <v>998</v>
      </c>
      <c r="B202" s="65" t="s">
        <v>682</v>
      </c>
      <c r="C202" s="65" t="s">
        <v>999</v>
      </c>
      <c r="D202" t="s">
        <v>522</v>
      </c>
      <c r="E202" s="16" t="str">
        <f t="shared" si="7"/>
        <v>Paul Jones</v>
      </c>
      <c r="F202" t="str">
        <f t="shared" si="6"/>
        <v>Jones, Paul</v>
      </c>
    </row>
    <row r="203" spans="1:6" x14ac:dyDescent="0.45">
      <c r="A203" s="65" t="s">
        <v>1000</v>
      </c>
      <c r="B203" s="65" t="s">
        <v>728</v>
      </c>
      <c r="C203" s="65" t="s">
        <v>594</v>
      </c>
      <c r="D203" t="s">
        <v>522</v>
      </c>
      <c r="E203" s="16" t="str">
        <f t="shared" si="7"/>
        <v>Roger Lee</v>
      </c>
      <c r="F203" t="str">
        <f t="shared" si="6"/>
        <v>Lee, Roger</v>
      </c>
    </row>
    <row r="204" spans="1:6" x14ac:dyDescent="0.45">
      <c r="A204" s="68" t="s">
        <v>1001</v>
      </c>
      <c r="B204" s="66" t="s">
        <v>548</v>
      </c>
      <c r="C204" s="35" t="s">
        <v>1002</v>
      </c>
      <c r="D204" t="s">
        <v>522</v>
      </c>
      <c r="E204" s="16" t="str">
        <f t="shared" si="7"/>
        <v>Jason Kaye</v>
      </c>
      <c r="F204" t="str">
        <f t="shared" si="6"/>
        <v>Kaye, Jason</v>
      </c>
    </row>
    <row r="205" spans="1:6" x14ac:dyDescent="0.45">
      <c r="A205" s="50" t="s">
        <v>228</v>
      </c>
      <c r="B205" s="56" t="s">
        <v>965</v>
      </c>
      <c r="C205" s="56" t="s">
        <v>1003</v>
      </c>
      <c r="D205" t="s">
        <v>522</v>
      </c>
      <c r="E205" s="16" t="str">
        <f t="shared" si="7"/>
        <v>Brad Fussell</v>
      </c>
      <c r="F205" t="str">
        <f t="shared" si="6"/>
        <v>Fussell, Brad</v>
      </c>
    </row>
    <row r="206" spans="1:6" x14ac:dyDescent="0.45">
      <c r="A206" s="55" t="s">
        <v>215</v>
      </c>
      <c r="B206" s="67" t="s">
        <v>572</v>
      </c>
      <c r="C206" s="10" t="s">
        <v>1004</v>
      </c>
      <c r="D206" t="s">
        <v>522</v>
      </c>
      <c r="E206" s="16" t="str">
        <f t="shared" si="7"/>
        <v>Daniel Falcocchio</v>
      </c>
      <c r="F206" t="str">
        <f t="shared" si="6"/>
        <v>Falcocchio, Daniel</v>
      </c>
    </row>
    <row r="207" spans="1:6" x14ac:dyDescent="0.45">
      <c r="A207" s="55" t="s">
        <v>141</v>
      </c>
      <c r="B207" s="67" t="s">
        <v>1005</v>
      </c>
      <c r="C207" s="10" t="s">
        <v>1006</v>
      </c>
      <c r="D207" t="s">
        <v>522</v>
      </c>
      <c r="E207" s="16" t="str">
        <f t="shared" si="7"/>
        <v>Colin Brooking</v>
      </c>
      <c r="F207" t="str">
        <f t="shared" si="6"/>
        <v>Brooking, Colin</v>
      </c>
    </row>
    <row r="208" spans="1:6" x14ac:dyDescent="0.45">
      <c r="A208" s="50" t="s">
        <v>1007</v>
      </c>
      <c r="B208" s="58" t="s">
        <v>659</v>
      </c>
      <c r="C208" s="56" t="s">
        <v>1008</v>
      </c>
      <c r="D208" t="s">
        <v>522</v>
      </c>
      <c r="E208" s="16" t="str">
        <f t="shared" si="7"/>
        <v>Mick Menzies</v>
      </c>
      <c r="F208" t="str">
        <f t="shared" si="6"/>
        <v>Menzies, Mick</v>
      </c>
    </row>
    <row r="209" spans="1:6" x14ac:dyDescent="0.45">
      <c r="A209" s="50" t="s">
        <v>159</v>
      </c>
      <c r="B209" s="51" t="s">
        <v>1009</v>
      </c>
      <c r="C209" s="52" t="s">
        <v>1010</v>
      </c>
      <c r="D209" t="s">
        <v>522</v>
      </c>
      <c r="E209" s="16" t="str">
        <f t="shared" si="7"/>
        <v>Scott (John) McLelland</v>
      </c>
      <c r="F209" t="str">
        <f t="shared" si="6"/>
        <v>McLelland, Scott (John)</v>
      </c>
    </row>
    <row r="210" spans="1:6" x14ac:dyDescent="0.45">
      <c r="A210" s="68" t="s">
        <v>1011</v>
      </c>
      <c r="B210" s="66" t="s">
        <v>1012</v>
      </c>
      <c r="C210" s="35" t="s">
        <v>1013</v>
      </c>
      <c r="D210" t="s">
        <v>522</v>
      </c>
      <c r="E210" s="16" t="str">
        <f t="shared" si="7"/>
        <v>Rowan Kerr</v>
      </c>
      <c r="F210" t="str">
        <f t="shared" si="6"/>
        <v>Kerr, Rowan</v>
      </c>
    </row>
    <row r="211" spans="1:6" x14ac:dyDescent="0.45">
      <c r="A211" s="53" t="s">
        <v>1014</v>
      </c>
      <c r="B211" s="56" t="s">
        <v>637</v>
      </c>
      <c r="C211" s="56" t="s">
        <v>701</v>
      </c>
      <c r="D211" t="s">
        <v>522</v>
      </c>
      <c r="E211" s="16" t="str">
        <f t="shared" si="7"/>
        <v>Dale Carter</v>
      </c>
      <c r="F211" t="str">
        <f t="shared" si="6"/>
        <v>Carter, Dale</v>
      </c>
    </row>
    <row r="212" spans="1:6" x14ac:dyDescent="0.45">
      <c r="A212" s="65" t="s">
        <v>1015</v>
      </c>
      <c r="B212" s="65" t="s">
        <v>806</v>
      </c>
      <c r="C212" s="65" t="s">
        <v>1016</v>
      </c>
      <c r="D212" t="s">
        <v>522</v>
      </c>
      <c r="E212" s="16" t="str">
        <f t="shared" si="7"/>
        <v>Michael Grubnau</v>
      </c>
      <c r="F212" t="str">
        <f t="shared" si="6"/>
        <v>Grubnau, Michael</v>
      </c>
    </row>
    <row r="213" spans="1:6" x14ac:dyDescent="0.45">
      <c r="A213" s="50" t="s">
        <v>199</v>
      </c>
      <c r="B213" s="52" t="s">
        <v>871</v>
      </c>
      <c r="C213" s="52" t="s">
        <v>1017</v>
      </c>
      <c r="D213" t="s">
        <v>522</v>
      </c>
      <c r="E213" s="16" t="str">
        <f t="shared" si="7"/>
        <v>Gordon Sugget</v>
      </c>
      <c r="F213" t="str">
        <f t="shared" si="6"/>
        <v>Sugget, Gordon</v>
      </c>
    </row>
    <row r="214" spans="1:6" x14ac:dyDescent="0.45">
      <c r="A214" s="65" t="s">
        <v>1018</v>
      </c>
      <c r="B214" s="65" t="s">
        <v>596</v>
      </c>
      <c r="C214" s="65" t="s">
        <v>894</v>
      </c>
      <c r="D214" t="s">
        <v>522</v>
      </c>
      <c r="E214" s="16" t="str">
        <f t="shared" si="7"/>
        <v>Andrew Simpson</v>
      </c>
      <c r="F214" t="str">
        <f t="shared" si="6"/>
        <v>Simpson, Andrew</v>
      </c>
    </row>
    <row r="215" spans="1:6" x14ac:dyDescent="0.45">
      <c r="A215" s="46" t="s">
        <v>16</v>
      </c>
      <c r="B215" t="s">
        <v>1019</v>
      </c>
      <c r="C215" t="s">
        <v>982</v>
      </c>
      <c r="D215" t="s">
        <v>522</v>
      </c>
      <c r="E215" s="16" t="s">
        <v>1020</v>
      </c>
      <c r="F215" t="str">
        <f t="shared" si="6"/>
        <v>Lord, Davin</v>
      </c>
    </row>
    <row r="216" spans="1:6" x14ac:dyDescent="0.45">
      <c r="A216" s="65" t="s">
        <v>1021</v>
      </c>
      <c r="B216" s="65" t="s">
        <v>1022</v>
      </c>
      <c r="C216" s="65" t="s">
        <v>1023</v>
      </c>
      <c r="D216" t="s">
        <v>522</v>
      </c>
      <c r="E216" s="16" t="str">
        <f t="shared" ref="E216:E279" si="8">B216&amp;" "&amp;C216</f>
        <v>Cale Wynne</v>
      </c>
      <c r="F216" t="str">
        <f t="shared" si="6"/>
        <v>Wynne, Cale</v>
      </c>
    </row>
    <row r="217" spans="1:6" x14ac:dyDescent="0.45">
      <c r="A217" s="65" t="s">
        <v>1024</v>
      </c>
      <c r="B217" s="65" t="s">
        <v>1025</v>
      </c>
      <c r="C217" s="65" t="s">
        <v>1026</v>
      </c>
      <c r="D217" t="s">
        <v>522</v>
      </c>
      <c r="E217" s="16" t="str">
        <f t="shared" si="8"/>
        <v>Karen Deane</v>
      </c>
      <c r="F217" t="str">
        <f t="shared" si="6"/>
        <v>Deane, Karen</v>
      </c>
    </row>
    <row r="218" spans="1:6" x14ac:dyDescent="0.45">
      <c r="A218" t="s">
        <v>1027</v>
      </c>
      <c r="B218" t="s">
        <v>915</v>
      </c>
      <c r="C218" t="s">
        <v>1028</v>
      </c>
      <c r="D218" t="s">
        <v>1029</v>
      </c>
      <c r="E218" s="16" t="str">
        <f t="shared" si="8"/>
        <v>Stephen Yeates</v>
      </c>
      <c r="F218" t="str">
        <f t="shared" si="6"/>
        <v>Yeates, Stephen</v>
      </c>
    </row>
    <row r="219" spans="1:6" x14ac:dyDescent="0.45">
      <c r="A219" s="65" t="s">
        <v>1030</v>
      </c>
      <c r="B219" s="65" t="s">
        <v>1031</v>
      </c>
      <c r="C219" s="65" t="s">
        <v>1032</v>
      </c>
      <c r="D219" t="s">
        <v>1033</v>
      </c>
      <c r="E219" s="16" t="str">
        <f t="shared" si="8"/>
        <v>Jarred Bentley</v>
      </c>
      <c r="F219" t="str">
        <f t="shared" si="6"/>
        <v>Bentley, Jarred</v>
      </c>
    </row>
    <row r="220" spans="1:6" x14ac:dyDescent="0.45">
      <c r="A220" s="65" t="s">
        <v>1034</v>
      </c>
      <c r="B220" s="65" t="s">
        <v>1035</v>
      </c>
      <c r="C220" s="65" t="s">
        <v>788</v>
      </c>
      <c r="D220" t="s">
        <v>1033</v>
      </c>
      <c r="E220" s="16" t="str">
        <f t="shared" si="8"/>
        <v>Terry  Brown</v>
      </c>
      <c r="F220" t="str">
        <f t="shared" si="6"/>
        <v xml:space="preserve">Brown, Terry </v>
      </c>
    </row>
    <row r="221" spans="1:6" x14ac:dyDescent="0.45">
      <c r="A221" t="s">
        <v>1036</v>
      </c>
      <c r="B221" t="s">
        <v>1037</v>
      </c>
      <c r="C221" t="s">
        <v>1038</v>
      </c>
      <c r="D221" t="s">
        <v>1033</v>
      </c>
      <c r="E221" s="16" t="str">
        <f t="shared" si="8"/>
        <v>Daynan Ellery</v>
      </c>
      <c r="F221" t="str">
        <f t="shared" si="6"/>
        <v>Ellery, Daynan</v>
      </c>
    </row>
    <row r="222" spans="1:6" x14ac:dyDescent="0.45">
      <c r="A222" s="67" t="s">
        <v>1039</v>
      </c>
      <c r="B222" s="67" t="s">
        <v>548</v>
      </c>
      <c r="C222" s="67" t="s">
        <v>1040</v>
      </c>
      <c r="D222" t="s">
        <v>1041</v>
      </c>
      <c r="E222" s="16" t="str">
        <f t="shared" si="8"/>
        <v>Jason Fitzgerald</v>
      </c>
      <c r="F222" t="str">
        <f t="shared" si="6"/>
        <v>Fitzgerald, Jason</v>
      </c>
    </row>
    <row r="223" spans="1:6" x14ac:dyDescent="0.45">
      <c r="A223" s="65" t="s">
        <v>1042</v>
      </c>
      <c r="B223" s="65" t="s">
        <v>1043</v>
      </c>
      <c r="C223" s="65" t="s">
        <v>1044</v>
      </c>
      <c r="D223" t="s">
        <v>1033</v>
      </c>
      <c r="E223" s="16" t="str">
        <f t="shared" si="8"/>
        <v>Grahame  Hancock</v>
      </c>
      <c r="F223" t="str">
        <f t="shared" si="6"/>
        <v xml:space="preserve">Hancock, Grahame </v>
      </c>
    </row>
    <row r="224" spans="1:6" x14ac:dyDescent="0.45">
      <c r="A224" s="50" t="s">
        <v>1045</v>
      </c>
      <c r="B224" s="52" t="s">
        <v>1046</v>
      </c>
      <c r="C224" s="52" t="s">
        <v>1047</v>
      </c>
      <c r="D224" t="s">
        <v>1048</v>
      </c>
      <c r="E224" s="16" t="str">
        <f t="shared" si="8"/>
        <v>Jared Shore</v>
      </c>
      <c r="F224" t="str">
        <f t="shared" si="6"/>
        <v>Shore, Jared</v>
      </c>
    </row>
    <row r="225" spans="1:6" x14ac:dyDescent="0.45">
      <c r="A225" s="67" t="s">
        <v>1049</v>
      </c>
      <c r="B225" s="67" t="s">
        <v>1050</v>
      </c>
      <c r="C225" s="67" t="s">
        <v>1051</v>
      </c>
      <c r="D225" t="s">
        <v>1052</v>
      </c>
      <c r="E225" s="16" t="str">
        <f t="shared" si="8"/>
        <v>Stuart Hansen</v>
      </c>
      <c r="F225" t="str">
        <f t="shared" si="6"/>
        <v>Hansen, Stuart</v>
      </c>
    </row>
    <row r="226" spans="1:6" x14ac:dyDescent="0.45">
      <c r="A226" t="s">
        <v>1053</v>
      </c>
      <c r="B226" t="s">
        <v>1054</v>
      </c>
      <c r="C226" t="s">
        <v>1055</v>
      </c>
      <c r="D226" t="s">
        <v>1029</v>
      </c>
      <c r="E226" s="16" t="str">
        <f t="shared" si="8"/>
        <v>Barry Bremers</v>
      </c>
      <c r="F226" t="str">
        <f t="shared" si="6"/>
        <v>Bremers, Barry</v>
      </c>
    </row>
    <row r="227" spans="1:6" x14ac:dyDescent="0.45">
      <c r="A227" t="s">
        <v>1056</v>
      </c>
      <c r="B227" t="s">
        <v>1057</v>
      </c>
      <c r="C227" t="s">
        <v>1058</v>
      </c>
      <c r="D227" t="s">
        <v>1029</v>
      </c>
      <c r="E227" s="16" t="str">
        <f t="shared" si="8"/>
        <v>Tony Morley</v>
      </c>
      <c r="F227" t="str">
        <f t="shared" si="6"/>
        <v>Morley, Tony</v>
      </c>
    </row>
    <row r="228" spans="1:6" x14ac:dyDescent="0.45">
      <c r="A228" s="65" t="s">
        <v>235</v>
      </c>
      <c r="B228" s="65" t="s">
        <v>1059</v>
      </c>
      <c r="C228" s="65" t="s">
        <v>687</v>
      </c>
      <c r="D228" t="s">
        <v>1060</v>
      </c>
      <c r="E228" s="16" t="str">
        <f t="shared" si="8"/>
        <v>Noel Scanlon</v>
      </c>
      <c r="F228" t="str">
        <f t="shared" si="6"/>
        <v>Scanlon, Noel</v>
      </c>
    </row>
    <row r="229" spans="1:6" x14ac:dyDescent="0.45">
      <c r="A229" t="s">
        <v>1061</v>
      </c>
      <c r="B229" t="s">
        <v>1062</v>
      </c>
      <c r="C229" t="s">
        <v>1063</v>
      </c>
      <c r="D229" t="s">
        <v>1060</v>
      </c>
      <c r="E229" s="16" t="str">
        <f t="shared" si="8"/>
        <v xml:space="preserve">Michael  Ryan </v>
      </c>
      <c r="F229" t="str">
        <f t="shared" si="6"/>
        <v xml:space="preserve">Ryan , Michael </v>
      </c>
    </row>
    <row r="230" spans="1:6" x14ac:dyDescent="0.45">
      <c r="A230" s="65" t="s">
        <v>191</v>
      </c>
      <c r="B230" s="65" t="s">
        <v>1064</v>
      </c>
      <c r="C230" s="65" t="s">
        <v>1065</v>
      </c>
      <c r="D230" t="s">
        <v>1060</v>
      </c>
      <c r="E230" s="16" t="str">
        <f t="shared" si="8"/>
        <v>Jacob Pollock</v>
      </c>
      <c r="F230" t="str">
        <f t="shared" si="6"/>
        <v>Pollock, Jacob</v>
      </c>
    </row>
    <row r="231" spans="1:6" x14ac:dyDescent="0.45">
      <c r="A231" s="65" t="s">
        <v>1066</v>
      </c>
      <c r="B231" s="65" t="s">
        <v>1067</v>
      </c>
      <c r="C231" s="65" t="s">
        <v>1068</v>
      </c>
      <c r="D231" t="s">
        <v>1033</v>
      </c>
      <c r="E231" s="16" t="str">
        <f t="shared" si="8"/>
        <v>Joel Tarchini</v>
      </c>
      <c r="F231" t="str">
        <f t="shared" si="6"/>
        <v>Tarchini, Joel</v>
      </c>
    </row>
    <row r="232" spans="1:6" x14ac:dyDescent="0.45">
      <c r="A232" s="55" t="s">
        <v>214</v>
      </c>
      <c r="B232" s="56" t="s">
        <v>1069</v>
      </c>
      <c r="C232" s="56" t="s">
        <v>1070</v>
      </c>
      <c r="D232" t="s">
        <v>1071</v>
      </c>
      <c r="E232" s="16" t="str">
        <f t="shared" si="8"/>
        <v>Robert  Blacker</v>
      </c>
      <c r="F232" t="str">
        <f t="shared" si="6"/>
        <v xml:space="preserve">Blacker, Robert </v>
      </c>
    </row>
    <row r="233" spans="1:6" x14ac:dyDescent="0.45">
      <c r="A233" s="55" t="s">
        <v>201</v>
      </c>
      <c r="B233" s="56" t="s">
        <v>682</v>
      </c>
      <c r="C233" s="56" t="s">
        <v>1072</v>
      </c>
      <c r="D233" t="s">
        <v>1071</v>
      </c>
      <c r="E233" s="16" t="str">
        <f t="shared" si="8"/>
        <v>Paul Corkill</v>
      </c>
      <c r="F233" t="str">
        <f t="shared" si="6"/>
        <v>Corkill, Paul</v>
      </c>
    </row>
    <row r="234" spans="1:6" x14ac:dyDescent="0.45">
      <c r="A234" t="s">
        <v>1073</v>
      </c>
      <c r="B234" t="s">
        <v>1074</v>
      </c>
      <c r="C234" t="s">
        <v>1075</v>
      </c>
      <c r="D234" t="s">
        <v>1076</v>
      </c>
      <c r="E234" s="16" t="str">
        <f t="shared" si="8"/>
        <v>Caeden  Harris</v>
      </c>
      <c r="F234" t="str">
        <f t="shared" si="6"/>
        <v xml:space="preserve">Harris, Caeden </v>
      </c>
    </row>
    <row r="235" spans="1:6" x14ac:dyDescent="0.45">
      <c r="A235" t="s">
        <v>99</v>
      </c>
      <c r="B235" t="s">
        <v>1077</v>
      </c>
      <c r="C235" t="s">
        <v>1078</v>
      </c>
      <c r="D235" t="s">
        <v>1079</v>
      </c>
      <c r="E235" s="16" t="str">
        <f t="shared" si="8"/>
        <v>Reece  Murray</v>
      </c>
      <c r="F235" t="str">
        <f t="shared" si="6"/>
        <v xml:space="preserve">Murray, Reece </v>
      </c>
    </row>
    <row r="236" spans="1:6" x14ac:dyDescent="0.45">
      <c r="A236" s="67" t="s">
        <v>131</v>
      </c>
      <c r="B236" s="62" t="s">
        <v>1080</v>
      </c>
      <c r="C236" s="62" t="s">
        <v>1081</v>
      </c>
      <c r="D236" t="s">
        <v>1071</v>
      </c>
      <c r="E236" s="16" t="str">
        <f t="shared" si="8"/>
        <v>Casey Pompey</v>
      </c>
      <c r="F236" t="str">
        <f t="shared" si="6"/>
        <v>Pompey, Casey</v>
      </c>
    </row>
    <row r="237" spans="1:6" x14ac:dyDescent="0.45">
      <c r="A237" t="s">
        <v>1082</v>
      </c>
      <c r="B237" t="s">
        <v>682</v>
      </c>
      <c r="C237" t="s">
        <v>1083</v>
      </c>
      <c r="D237" t="s">
        <v>1029</v>
      </c>
      <c r="E237" s="16" t="str">
        <f t="shared" si="8"/>
        <v>Paul Neylon</v>
      </c>
      <c r="F237" t="str">
        <f t="shared" si="6"/>
        <v>Neylon, Paul</v>
      </c>
    </row>
    <row r="238" spans="1:6" x14ac:dyDescent="0.45">
      <c r="A238" s="55" t="s">
        <v>175</v>
      </c>
      <c r="B238" s="67" t="s">
        <v>1084</v>
      </c>
      <c r="C238" s="10" t="s">
        <v>1085</v>
      </c>
      <c r="D238" t="s">
        <v>1086</v>
      </c>
      <c r="E238" s="16" t="str">
        <f t="shared" si="8"/>
        <v>Allan Spencer</v>
      </c>
      <c r="F238" t="str">
        <f t="shared" si="6"/>
        <v>Spencer, Allan</v>
      </c>
    </row>
    <row r="239" spans="1:6" x14ac:dyDescent="0.45">
      <c r="A239" s="67" t="s">
        <v>1087</v>
      </c>
      <c r="B239" s="67" t="s">
        <v>806</v>
      </c>
      <c r="C239" s="67" t="s">
        <v>1088</v>
      </c>
      <c r="D239" t="s">
        <v>1086</v>
      </c>
      <c r="E239" s="16" t="str">
        <f t="shared" si="8"/>
        <v>Michael Van Wyk</v>
      </c>
      <c r="F239" t="str">
        <f t="shared" si="6"/>
        <v>Van Wyk, Michael</v>
      </c>
    </row>
    <row r="240" spans="1:6" x14ac:dyDescent="0.45">
      <c r="A240" t="s">
        <v>1089</v>
      </c>
      <c r="B240" t="s">
        <v>1090</v>
      </c>
      <c r="C240" t="s">
        <v>1091</v>
      </c>
      <c r="D240" t="s">
        <v>1029</v>
      </c>
      <c r="E240" s="16" t="str">
        <f t="shared" si="8"/>
        <v>Philip  Cupit</v>
      </c>
      <c r="F240" t="str">
        <f t="shared" si="6"/>
        <v xml:space="preserve">Cupit, Philip </v>
      </c>
    </row>
    <row r="241" spans="1:6" x14ac:dyDescent="0.45">
      <c r="A241" t="s">
        <v>1092</v>
      </c>
      <c r="B241" t="s">
        <v>1093</v>
      </c>
      <c r="C241" t="s">
        <v>782</v>
      </c>
      <c r="D241" t="s">
        <v>1029</v>
      </c>
      <c r="E241" s="16" t="str">
        <f t="shared" si="8"/>
        <v>Amansah Brian</v>
      </c>
      <c r="F241" t="str">
        <f t="shared" si="6"/>
        <v>Brian, Amansah</v>
      </c>
    </row>
    <row r="242" spans="1:6" x14ac:dyDescent="0.45">
      <c r="A242" t="s">
        <v>1094</v>
      </c>
      <c r="B242" t="s">
        <v>1095</v>
      </c>
      <c r="C242" t="s">
        <v>1096</v>
      </c>
      <c r="D242" t="s">
        <v>1071</v>
      </c>
      <c r="E242" s="16" t="str">
        <f t="shared" si="8"/>
        <v>Francis Delamere</v>
      </c>
      <c r="F242" t="str">
        <f t="shared" si="6"/>
        <v>Delamere, Francis</v>
      </c>
    </row>
    <row r="243" spans="1:6" x14ac:dyDescent="0.45">
      <c r="A243" s="67" t="s">
        <v>1097</v>
      </c>
      <c r="B243" s="67" t="s">
        <v>1098</v>
      </c>
      <c r="C243" s="67" t="s">
        <v>1099</v>
      </c>
      <c r="D243" t="s">
        <v>1071</v>
      </c>
      <c r="E243" s="16" t="str">
        <f t="shared" si="8"/>
        <v>Leon  Young</v>
      </c>
      <c r="F243" t="str">
        <f t="shared" si="6"/>
        <v xml:space="preserve">Young, Leon </v>
      </c>
    </row>
    <row r="244" spans="1:6" x14ac:dyDescent="0.45">
      <c r="A244" s="67" t="s">
        <v>1100</v>
      </c>
      <c r="B244" s="67" t="s">
        <v>682</v>
      </c>
      <c r="C244" s="67" t="s">
        <v>1101</v>
      </c>
      <c r="D244" t="s">
        <v>1086</v>
      </c>
      <c r="E244" s="16" t="str">
        <f t="shared" si="8"/>
        <v>Paul Hardy</v>
      </c>
      <c r="F244" t="str">
        <f t="shared" si="6"/>
        <v>Hardy, Paul</v>
      </c>
    </row>
    <row r="245" spans="1:6" x14ac:dyDescent="0.45">
      <c r="A245" t="s">
        <v>1102</v>
      </c>
      <c r="B245" t="s">
        <v>1103</v>
      </c>
      <c r="C245" t="s">
        <v>1104</v>
      </c>
      <c r="D245" t="s">
        <v>1105</v>
      </c>
      <c r="E245" s="16" t="str">
        <f t="shared" si="8"/>
        <v>Daniel  Brune</v>
      </c>
      <c r="F245" t="str">
        <f t="shared" ref="F245:F295" si="9">C245&amp;","&amp;" "&amp;B245</f>
        <v xml:space="preserve">Brune, Daniel </v>
      </c>
    </row>
    <row r="246" spans="1:6" x14ac:dyDescent="0.45">
      <c r="A246" t="s">
        <v>1106</v>
      </c>
      <c r="B246" t="s">
        <v>1107</v>
      </c>
      <c r="C246" t="s">
        <v>1108</v>
      </c>
      <c r="D246" t="s">
        <v>1033</v>
      </c>
      <c r="E246" s="16" t="str">
        <f t="shared" si="8"/>
        <v>Corry Brewer</v>
      </c>
      <c r="F246" t="str">
        <f t="shared" si="9"/>
        <v>Brewer, Corry</v>
      </c>
    </row>
    <row r="247" spans="1:6" x14ac:dyDescent="0.45">
      <c r="A247" s="65" t="s">
        <v>1109</v>
      </c>
      <c r="B247" s="65" t="s">
        <v>1110</v>
      </c>
      <c r="C247" s="65" t="s">
        <v>1111</v>
      </c>
      <c r="D247" t="s">
        <v>1033</v>
      </c>
      <c r="E247" s="16" t="str">
        <f t="shared" si="8"/>
        <v>Lincoln Bickham</v>
      </c>
      <c r="F247" t="str">
        <f t="shared" si="9"/>
        <v>Bickham, Lincoln</v>
      </c>
    </row>
    <row r="248" spans="1:6" x14ac:dyDescent="0.45">
      <c r="A248" t="s">
        <v>1112</v>
      </c>
      <c r="B248" t="s">
        <v>1113</v>
      </c>
      <c r="C248" t="s">
        <v>1114</v>
      </c>
      <c r="D248" t="s">
        <v>1033</v>
      </c>
      <c r="E248" s="16" t="str">
        <f t="shared" si="8"/>
        <v>Ricki Wharakura</v>
      </c>
      <c r="F248" t="str">
        <f t="shared" si="9"/>
        <v>Wharakura, Ricki</v>
      </c>
    </row>
    <row r="249" spans="1:6" x14ac:dyDescent="0.45">
      <c r="A249" s="65" t="s">
        <v>1115</v>
      </c>
      <c r="B249" s="65" t="s">
        <v>682</v>
      </c>
      <c r="C249" s="65" t="s">
        <v>1116</v>
      </c>
      <c r="D249" t="s">
        <v>1117</v>
      </c>
      <c r="E249" s="16" t="str">
        <f t="shared" si="8"/>
        <v>Paul Banovich</v>
      </c>
      <c r="F249" t="str">
        <f t="shared" si="9"/>
        <v>Banovich, Paul</v>
      </c>
    </row>
    <row r="250" spans="1:6" x14ac:dyDescent="0.45">
      <c r="A250" s="68" t="s">
        <v>1118</v>
      </c>
      <c r="B250" s="68" t="s">
        <v>1119</v>
      </c>
      <c r="C250" s="68" t="s">
        <v>1120</v>
      </c>
      <c r="D250" t="s">
        <v>1117</v>
      </c>
      <c r="E250" s="16" t="str">
        <f t="shared" si="8"/>
        <v>Joseph  Hull</v>
      </c>
      <c r="F250" t="str">
        <f t="shared" si="9"/>
        <v xml:space="preserve">Hull, Joseph </v>
      </c>
    </row>
    <row r="251" spans="1:6" x14ac:dyDescent="0.45">
      <c r="A251" t="s">
        <v>1121</v>
      </c>
      <c r="B251" t="s">
        <v>1122</v>
      </c>
      <c r="C251" t="s">
        <v>1123</v>
      </c>
      <c r="D251" t="s">
        <v>1124</v>
      </c>
      <c r="E251" s="16" t="str">
        <f t="shared" si="8"/>
        <v>Bruce  Rattray</v>
      </c>
      <c r="F251" t="str">
        <f t="shared" si="9"/>
        <v xml:space="preserve">Rattray, Bruce </v>
      </c>
    </row>
    <row r="252" spans="1:6" x14ac:dyDescent="0.45">
      <c r="A252" t="s">
        <v>1125</v>
      </c>
      <c r="B252" t="s">
        <v>623</v>
      </c>
      <c r="C252" t="s">
        <v>1126</v>
      </c>
      <c r="D252" t="s">
        <v>1117</v>
      </c>
      <c r="E252" s="16" t="str">
        <f t="shared" si="8"/>
        <v>Matthew Gray</v>
      </c>
      <c r="F252" t="str">
        <f t="shared" si="9"/>
        <v>Gray, Matthew</v>
      </c>
    </row>
    <row r="253" spans="1:6" x14ac:dyDescent="0.45">
      <c r="A253" t="s">
        <v>1127</v>
      </c>
      <c r="B253" t="s">
        <v>1128</v>
      </c>
      <c r="C253" t="s">
        <v>1126</v>
      </c>
      <c r="D253" t="s">
        <v>1117</v>
      </c>
      <c r="E253" s="16" t="str">
        <f t="shared" si="8"/>
        <v>Kenneth Gray</v>
      </c>
      <c r="F253" t="str">
        <f t="shared" si="9"/>
        <v>Gray, Kenneth</v>
      </c>
    </row>
    <row r="254" spans="1:6" x14ac:dyDescent="0.45">
      <c r="A254" t="s">
        <v>1129</v>
      </c>
      <c r="B254" t="s">
        <v>888</v>
      </c>
      <c r="C254" t="s">
        <v>1130</v>
      </c>
      <c r="D254" t="s">
        <v>1029</v>
      </c>
      <c r="E254" s="16" t="str">
        <f t="shared" si="8"/>
        <v>Jake Barret</v>
      </c>
      <c r="F254" t="str">
        <f t="shared" si="9"/>
        <v>Barret, Jake</v>
      </c>
    </row>
    <row r="255" spans="1:6" x14ac:dyDescent="0.45">
      <c r="A255" t="s">
        <v>1131</v>
      </c>
      <c r="B255" t="s">
        <v>936</v>
      </c>
      <c r="C255" t="s">
        <v>1132</v>
      </c>
      <c r="D255" t="s">
        <v>1133</v>
      </c>
      <c r="E255" s="16" t="str">
        <f t="shared" si="8"/>
        <v>James  Polkinghorne</v>
      </c>
      <c r="F255" t="str">
        <f t="shared" si="9"/>
        <v xml:space="preserve">Polkinghorne, James </v>
      </c>
    </row>
    <row r="256" spans="1:6" x14ac:dyDescent="0.45">
      <c r="A256" t="s">
        <v>1134</v>
      </c>
      <c r="B256" t="s">
        <v>1135</v>
      </c>
      <c r="C256" t="s">
        <v>1136</v>
      </c>
      <c r="D256" t="s">
        <v>1071</v>
      </c>
      <c r="E256" s="16" t="str">
        <f t="shared" si="8"/>
        <v>Lewis  Mahia</v>
      </c>
      <c r="F256" t="str">
        <f t="shared" si="9"/>
        <v xml:space="preserve">Mahia, Lewis </v>
      </c>
    </row>
    <row r="257" spans="1:6" x14ac:dyDescent="0.45">
      <c r="A257" s="65" t="s">
        <v>1137</v>
      </c>
      <c r="B257" s="65" t="s">
        <v>1138</v>
      </c>
      <c r="C257" s="65" t="s">
        <v>1139</v>
      </c>
      <c r="D257" t="s">
        <v>1117</v>
      </c>
      <c r="E257" s="16" t="str">
        <f t="shared" si="8"/>
        <v>Brett  Standley</v>
      </c>
      <c r="F257" t="str">
        <f t="shared" si="9"/>
        <v xml:space="preserve">Standley, Brett </v>
      </c>
    </row>
    <row r="258" spans="1:6" x14ac:dyDescent="0.45">
      <c r="A258" t="s">
        <v>1140</v>
      </c>
      <c r="B258" t="s">
        <v>572</v>
      </c>
      <c r="C258" t="s">
        <v>1141</v>
      </c>
      <c r="D258" t="s">
        <v>1142</v>
      </c>
      <c r="E258" s="16" t="str">
        <f t="shared" si="8"/>
        <v>Daniel Visser</v>
      </c>
      <c r="F258" t="str">
        <f t="shared" si="9"/>
        <v>Visser, Daniel</v>
      </c>
    </row>
    <row r="259" spans="1:6" x14ac:dyDescent="0.45">
      <c r="A259" s="65" t="s">
        <v>1143</v>
      </c>
      <c r="B259" s="65" t="s">
        <v>1144</v>
      </c>
      <c r="C259" s="65" t="s">
        <v>1145</v>
      </c>
      <c r="D259" t="s">
        <v>1146</v>
      </c>
      <c r="E259" s="16" t="str">
        <f t="shared" si="8"/>
        <v>Glen McLeod</v>
      </c>
      <c r="F259" t="str">
        <f t="shared" si="9"/>
        <v>McLeod, Glen</v>
      </c>
    </row>
    <row r="260" spans="1:6" x14ac:dyDescent="0.45">
      <c r="A260" s="65" t="s">
        <v>1147</v>
      </c>
      <c r="B260" s="65" t="s">
        <v>1148</v>
      </c>
      <c r="C260" s="65" t="s">
        <v>1149</v>
      </c>
      <c r="D260" t="s">
        <v>1146</v>
      </c>
      <c r="E260" s="16" t="str">
        <f t="shared" si="8"/>
        <v>Ko That</v>
      </c>
      <c r="F260" t="str">
        <f t="shared" si="9"/>
        <v>That, Ko</v>
      </c>
    </row>
    <row r="261" spans="1:6" x14ac:dyDescent="0.45">
      <c r="A261" s="65" t="s">
        <v>1150</v>
      </c>
      <c r="B261" s="65" t="s">
        <v>1151</v>
      </c>
      <c r="C261" s="65" t="s">
        <v>1152</v>
      </c>
      <c r="D261" t="s">
        <v>1124</v>
      </c>
      <c r="E261" s="16" t="str">
        <f t="shared" si="8"/>
        <v>Charleston Carew</v>
      </c>
      <c r="F261" t="str">
        <f t="shared" si="9"/>
        <v>Carew, Charleston</v>
      </c>
    </row>
    <row r="262" spans="1:6" x14ac:dyDescent="0.45">
      <c r="A262" t="s">
        <v>1153</v>
      </c>
      <c r="B262" t="s">
        <v>1154</v>
      </c>
      <c r="C262" t="s">
        <v>1155</v>
      </c>
      <c r="D262" t="s">
        <v>1033</v>
      </c>
      <c r="E262" s="16" t="str">
        <f t="shared" si="8"/>
        <v>Sheldon English</v>
      </c>
      <c r="F262" t="str">
        <f t="shared" si="9"/>
        <v>English, Sheldon</v>
      </c>
    </row>
    <row r="263" spans="1:6" x14ac:dyDescent="0.45">
      <c r="A263" t="s">
        <v>1156</v>
      </c>
      <c r="B263" t="s">
        <v>1157</v>
      </c>
      <c r="C263" t="s">
        <v>1158</v>
      </c>
      <c r="D263" t="s">
        <v>1033</v>
      </c>
      <c r="E263" s="16" t="str">
        <f t="shared" si="8"/>
        <v>Benjamin Kemp</v>
      </c>
      <c r="F263" t="str">
        <f t="shared" si="9"/>
        <v>Kemp, Benjamin</v>
      </c>
    </row>
    <row r="264" spans="1:6" x14ac:dyDescent="0.45">
      <c r="A264" t="s">
        <v>1159</v>
      </c>
      <c r="B264" t="s">
        <v>1160</v>
      </c>
      <c r="C264" t="s">
        <v>1010</v>
      </c>
      <c r="D264" t="s">
        <v>1071</v>
      </c>
      <c r="E264" s="16" t="str">
        <f t="shared" si="8"/>
        <v>Ralph McLelland</v>
      </c>
      <c r="F264" t="str">
        <f t="shared" si="9"/>
        <v>McLelland, Ralph</v>
      </c>
    </row>
    <row r="265" spans="1:6" x14ac:dyDescent="0.45">
      <c r="A265" t="s">
        <v>1161</v>
      </c>
      <c r="B265" t="s">
        <v>1162</v>
      </c>
      <c r="C265" t="s">
        <v>1160</v>
      </c>
      <c r="D265" t="s">
        <v>1033</v>
      </c>
      <c r="E265" s="16" t="str">
        <f t="shared" si="8"/>
        <v>Laurence Ralph</v>
      </c>
      <c r="F265" t="str">
        <f t="shared" si="9"/>
        <v>Ralph, Laurence</v>
      </c>
    </row>
    <row r="266" spans="1:6" x14ac:dyDescent="0.45">
      <c r="A266" t="s">
        <v>1163</v>
      </c>
      <c r="B266" t="s">
        <v>1164</v>
      </c>
      <c r="C266" t="s">
        <v>1165</v>
      </c>
      <c r="D266" t="s">
        <v>1033</v>
      </c>
      <c r="E266" s="16" t="str">
        <f t="shared" si="8"/>
        <v>Vakalahi Wihongi-hemaloto</v>
      </c>
      <c r="F266" t="str">
        <f t="shared" si="9"/>
        <v>Wihongi-hemaloto, Vakalahi</v>
      </c>
    </row>
    <row r="267" spans="1:6" x14ac:dyDescent="0.45">
      <c r="A267" t="s">
        <v>1166</v>
      </c>
      <c r="B267" t="s">
        <v>1167</v>
      </c>
      <c r="C267" t="s">
        <v>1168</v>
      </c>
      <c r="D267" t="s">
        <v>1169</v>
      </c>
      <c r="E267" s="16" t="str">
        <f t="shared" si="8"/>
        <v>Joshua Holley</v>
      </c>
      <c r="F267" t="str">
        <f t="shared" si="9"/>
        <v>Holley, Joshua</v>
      </c>
    </row>
    <row r="268" spans="1:6" x14ac:dyDescent="0.45">
      <c r="A268" s="65" t="s">
        <v>1170</v>
      </c>
      <c r="B268" s="65" t="s">
        <v>1171</v>
      </c>
      <c r="C268" s="65" t="s">
        <v>1172</v>
      </c>
      <c r="D268" t="s">
        <v>1173</v>
      </c>
      <c r="E268" s="16" t="str">
        <f t="shared" si="8"/>
        <v xml:space="preserve">Stephanus  Griesel </v>
      </c>
      <c r="F268" t="str">
        <f t="shared" si="9"/>
        <v xml:space="preserve">Griesel , Stephanus </v>
      </c>
    </row>
    <row r="269" spans="1:6" x14ac:dyDescent="0.45">
      <c r="A269" t="s">
        <v>1174</v>
      </c>
      <c r="B269" t="s">
        <v>1175</v>
      </c>
      <c r="C269" t="s">
        <v>1176</v>
      </c>
      <c r="D269" t="s">
        <v>1071</v>
      </c>
      <c r="E269" s="16" t="str">
        <f t="shared" si="8"/>
        <v>Morgan Janusevski</v>
      </c>
      <c r="F269" t="str">
        <f t="shared" si="9"/>
        <v>Janusevski, Morgan</v>
      </c>
    </row>
    <row r="270" spans="1:6" x14ac:dyDescent="0.45">
      <c r="A270" t="s">
        <v>1177</v>
      </c>
      <c r="B270" t="s">
        <v>1178</v>
      </c>
      <c r="C270" t="s">
        <v>1179</v>
      </c>
      <c r="D270" t="s">
        <v>1105</v>
      </c>
      <c r="E270" s="16" t="str">
        <f t="shared" si="8"/>
        <v>Craig Goodey</v>
      </c>
      <c r="F270" t="str">
        <f t="shared" si="9"/>
        <v>Goodey, Craig</v>
      </c>
    </row>
    <row r="271" spans="1:6" x14ac:dyDescent="0.45">
      <c r="A271" t="s">
        <v>1180</v>
      </c>
      <c r="B271" t="s">
        <v>1181</v>
      </c>
      <c r="C271" t="s">
        <v>1182</v>
      </c>
      <c r="D271" t="s">
        <v>1183</v>
      </c>
      <c r="E271" s="16" t="str">
        <f t="shared" si="8"/>
        <v>Kaveh Poyan</v>
      </c>
      <c r="F271" t="str">
        <f t="shared" si="9"/>
        <v>Poyan, Kaveh</v>
      </c>
    </row>
    <row r="272" spans="1:6" x14ac:dyDescent="0.45">
      <c r="A272" t="s">
        <v>1184</v>
      </c>
      <c r="B272" t="s">
        <v>1185</v>
      </c>
      <c r="C272" t="s">
        <v>788</v>
      </c>
      <c r="D272" t="s">
        <v>1033</v>
      </c>
      <c r="E272" s="16" t="str">
        <f t="shared" si="8"/>
        <v>Archie Brown</v>
      </c>
      <c r="F272" t="str">
        <f t="shared" si="9"/>
        <v>Brown, Archie</v>
      </c>
    </row>
    <row r="273" spans="1:6" x14ac:dyDescent="0.45">
      <c r="A273" t="s">
        <v>1186</v>
      </c>
      <c r="B273" t="s">
        <v>728</v>
      </c>
      <c r="C273" t="s">
        <v>1187</v>
      </c>
      <c r="D273" t="s">
        <v>1033</v>
      </c>
      <c r="E273" s="16" t="str">
        <f t="shared" si="8"/>
        <v xml:space="preserve">Roger Faasavalu </v>
      </c>
      <c r="F273" t="str">
        <f t="shared" si="9"/>
        <v>Faasavalu , Roger</v>
      </c>
    </row>
    <row r="274" spans="1:6" x14ac:dyDescent="0.45">
      <c r="A274" t="s">
        <v>1188</v>
      </c>
      <c r="B274" t="s">
        <v>1189</v>
      </c>
      <c r="C274" t="s">
        <v>1190</v>
      </c>
      <c r="D274" t="s">
        <v>1071</v>
      </c>
      <c r="E274" s="16" t="str">
        <f t="shared" si="8"/>
        <v>Michelle Gunn</v>
      </c>
      <c r="F274" t="str">
        <f t="shared" si="9"/>
        <v>Gunn, Michelle</v>
      </c>
    </row>
    <row r="275" spans="1:6" x14ac:dyDescent="0.45">
      <c r="A275" t="s">
        <v>1191</v>
      </c>
      <c r="B275" t="s">
        <v>1050</v>
      </c>
      <c r="C275" t="s">
        <v>1192</v>
      </c>
      <c r="D275" t="s">
        <v>1183</v>
      </c>
      <c r="E275" s="16" t="str">
        <f t="shared" si="8"/>
        <v>Stuart Gehlhaar</v>
      </c>
      <c r="F275" t="str">
        <f t="shared" si="9"/>
        <v>Gehlhaar, Stuart</v>
      </c>
    </row>
    <row r="276" spans="1:6" x14ac:dyDescent="0.45">
      <c r="A276" t="s">
        <v>1193</v>
      </c>
      <c r="B276" t="s">
        <v>1194</v>
      </c>
      <c r="C276" t="s">
        <v>1195</v>
      </c>
      <c r="D276" t="s">
        <v>1142</v>
      </c>
      <c r="E276" s="16" t="str">
        <f t="shared" si="8"/>
        <v>Christopher Twilley</v>
      </c>
      <c r="F276" t="str">
        <f t="shared" si="9"/>
        <v>Twilley, Christopher</v>
      </c>
    </row>
    <row r="277" spans="1:6" x14ac:dyDescent="0.45">
      <c r="A277" t="s">
        <v>1196</v>
      </c>
      <c r="B277" t="s">
        <v>1197</v>
      </c>
      <c r="C277" t="s">
        <v>1198</v>
      </c>
      <c r="D277" t="s">
        <v>1071</v>
      </c>
      <c r="E277" s="16" t="str">
        <f t="shared" si="8"/>
        <v>Dinnesh Hari</v>
      </c>
      <c r="F277" t="str">
        <f t="shared" si="9"/>
        <v>Hari, Dinnesh</v>
      </c>
    </row>
    <row r="278" spans="1:6" x14ac:dyDescent="0.45">
      <c r="A278" t="s">
        <v>1199</v>
      </c>
      <c r="B278" t="s">
        <v>1200</v>
      </c>
      <c r="C278" t="s">
        <v>1201</v>
      </c>
      <c r="D278" t="s">
        <v>1202</v>
      </c>
      <c r="E278" s="16" t="str">
        <f t="shared" si="8"/>
        <v>Wilver Rivera</v>
      </c>
      <c r="F278" t="str">
        <f t="shared" si="9"/>
        <v>Rivera, Wilver</v>
      </c>
    </row>
    <row r="279" spans="1:6" x14ac:dyDescent="0.45">
      <c r="A279" t="s">
        <v>1203</v>
      </c>
      <c r="B279" t="s">
        <v>1204</v>
      </c>
      <c r="C279" t="s">
        <v>1205</v>
      </c>
      <c r="D279" t="s">
        <v>1048</v>
      </c>
      <c r="E279" s="16" t="str">
        <f t="shared" si="8"/>
        <v>Renji Pappachan</v>
      </c>
      <c r="F279" t="str">
        <f t="shared" si="9"/>
        <v>Pappachan, Renji</v>
      </c>
    </row>
    <row r="280" spans="1:6" x14ac:dyDescent="0.45">
      <c r="A280" s="69" t="s">
        <v>1206</v>
      </c>
      <c r="B280" t="s">
        <v>1207</v>
      </c>
      <c r="C280" t="s">
        <v>1208</v>
      </c>
      <c r="D280" t="s">
        <v>1209</v>
      </c>
      <c r="E280" s="16" t="str">
        <f t="shared" ref="E280:E343" si="10">B280&amp;" "&amp;C280</f>
        <v>Heraldo Cabriles</v>
      </c>
      <c r="F280" t="str">
        <f t="shared" si="9"/>
        <v>Cabriles, Heraldo</v>
      </c>
    </row>
    <row r="281" spans="1:6" x14ac:dyDescent="0.45">
      <c r="A281" t="s">
        <v>1210</v>
      </c>
      <c r="B281" t="s">
        <v>684</v>
      </c>
      <c r="C281" t="s">
        <v>1211</v>
      </c>
      <c r="D281" t="s">
        <v>1169</v>
      </c>
      <c r="E281" s="16" t="str">
        <f t="shared" si="10"/>
        <v>Alistair Higgs</v>
      </c>
      <c r="F281" t="str">
        <f t="shared" si="9"/>
        <v>Higgs, Alistair</v>
      </c>
    </row>
    <row r="282" spans="1:6" x14ac:dyDescent="0.45">
      <c r="A282" t="s">
        <v>1212</v>
      </c>
      <c r="B282" t="s">
        <v>1213</v>
      </c>
      <c r="C282" t="s">
        <v>1104</v>
      </c>
      <c r="D282" t="s">
        <v>1105</v>
      </c>
      <c r="E282" s="16" t="str">
        <f t="shared" si="10"/>
        <v>Brenton  Brune</v>
      </c>
      <c r="F282" t="str">
        <f t="shared" si="9"/>
        <v xml:space="preserve">Brune, Brenton </v>
      </c>
    </row>
    <row r="283" spans="1:6" x14ac:dyDescent="0.45">
      <c r="A283" s="65" t="s">
        <v>1214</v>
      </c>
      <c r="B283" s="65" t="s">
        <v>1215</v>
      </c>
      <c r="C283" s="65" t="s">
        <v>1216</v>
      </c>
      <c r="D283" t="s">
        <v>1060</v>
      </c>
      <c r="E283" s="16" t="str">
        <f t="shared" si="10"/>
        <v>Phongsathon  Nasomchit</v>
      </c>
      <c r="F283" t="str">
        <f t="shared" si="9"/>
        <v xml:space="preserve">Nasomchit, Phongsathon </v>
      </c>
    </row>
    <row r="284" spans="1:6" x14ac:dyDescent="0.45">
      <c r="A284" t="s">
        <v>1217</v>
      </c>
      <c r="B284" t="s">
        <v>1218</v>
      </c>
      <c r="C284" t="s">
        <v>1219</v>
      </c>
      <c r="D284" t="s">
        <v>1033</v>
      </c>
      <c r="E284" s="16" t="str">
        <f t="shared" si="10"/>
        <v xml:space="preserve">Gavin Cole </v>
      </c>
      <c r="F284" t="str">
        <f t="shared" si="9"/>
        <v>Cole , Gavin</v>
      </c>
    </row>
    <row r="285" spans="1:6" x14ac:dyDescent="0.45">
      <c r="A285" t="s">
        <v>1220</v>
      </c>
      <c r="B285" t="s">
        <v>535</v>
      </c>
      <c r="C285" t="s">
        <v>1221</v>
      </c>
      <c r="D285" t="s">
        <v>1029</v>
      </c>
      <c r="E285" s="16" t="str">
        <f t="shared" si="10"/>
        <v>David Harvey-sutton</v>
      </c>
      <c r="F285" t="str">
        <f t="shared" si="9"/>
        <v>Harvey-sutton, David</v>
      </c>
    </row>
    <row r="286" spans="1:6" x14ac:dyDescent="0.45">
      <c r="A286" s="65" t="s">
        <v>196</v>
      </c>
      <c r="B286" s="65" t="s">
        <v>1222</v>
      </c>
      <c r="C286" t="s">
        <v>1223</v>
      </c>
      <c r="D286" t="s">
        <v>1224</v>
      </c>
      <c r="E286" s="16" t="str">
        <f t="shared" si="10"/>
        <v>Ian Bennett</v>
      </c>
      <c r="F286" t="str">
        <f t="shared" si="9"/>
        <v>Bennett, Ian</v>
      </c>
    </row>
    <row r="287" spans="1:6" x14ac:dyDescent="0.45">
      <c r="A287" t="s">
        <v>1225</v>
      </c>
      <c r="B287" t="s">
        <v>1226</v>
      </c>
      <c r="C287" t="s">
        <v>768</v>
      </c>
      <c r="D287" t="s">
        <v>1029</v>
      </c>
      <c r="E287" s="16" t="str">
        <f t="shared" si="10"/>
        <v>Anthony Dean</v>
      </c>
      <c r="F287" t="str">
        <f t="shared" si="9"/>
        <v>Dean, Anthony</v>
      </c>
    </row>
    <row r="288" spans="1:6" x14ac:dyDescent="0.45">
      <c r="A288" t="s">
        <v>1227</v>
      </c>
      <c r="B288" t="s">
        <v>1228</v>
      </c>
      <c r="C288" t="s">
        <v>1229</v>
      </c>
      <c r="D288" t="s">
        <v>1173</v>
      </c>
      <c r="E288" s="16" t="str">
        <f t="shared" si="10"/>
        <v>Terry Malam</v>
      </c>
      <c r="F288" t="str">
        <f t="shared" si="9"/>
        <v>Malam, Terry</v>
      </c>
    </row>
    <row r="289" spans="1:6" x14ac:dyDescent="0.45">
      <c r="A289" s="65" t="s">
        <v>1230</v>
      </c>
      <c r="B289" s="65" t="s">
        <v>1231</v>
      </c>
      <c r="C289" s="65" t="s">
        <v>1232</v>
      </c>
      <c r="D289" t="s">
        <v>1233</v>
      </c>
      <c r="E289" s="16" t="str">
        <f t="shared" si="10"/>
        <v>Jayne Hannabus</v>
      </c>
      <c r="F289" t="str">
        <f t="shared" si="9"/>
        <v>Hannabus, Jayne</v>
      </c>
    </row>
    <row r="290" spans="1:6" x14ac:dyDescent="0.45">
      <c r="A290" t="s">
        <v>1234</v>
      </c>
      <c r="B290" t="s">
        <v>768</v>
      </c>
      <c r="C290" t="s">
        <v>1235</v>
      </c>
      <c r="D290" t="s">
        <v>1105</v>
      </c>
      <c r="E290" s="16" t="str">
        <f t="shared" si="10"/>
        <v>Dean Wattison</v>
      </c>
      <c r="F290" t="str">
        <f t="shared" si="9"/>
        <v>Wattison, Dean</v>
      </c>
    </row>
    <row r="291" spans="1:6" x14ac:dyDescent="0.45">
      <c r="A291" s="68" t="s">
        <v>1236</v>
      </c>
      <c r="B291" s="68" t="s">
        <v>1237</v>
      </c>
      <c r="C291" s="68" t="s">
        <v>1238</v>
      </c>
      <c r="D291" t="s">
        <v>1117</v>
      </c>
      <c r="E291" s="16" t="str">
        <f t="shared" si="10"/>
        <v>Kalen Di Re</v>
      </c>
      <c r="F291" t="str">
        <f t="shared" si="9"/>
        <v>Di Re, Kalen</v>
      </c>
    </row>
    <row r="292" spans="1:6" x14ac:dyDescent="0.45">
      <c r="A292" t="s">
        <v>1239</v>
      </c>
      <c r="B292" t="s">
        <v>598</v>
      </c>
      <c r="C292" t="s">
        <v>1240</v>
      </c>
      <c r="D292" t="s">
        <v>1079</v>
      </c>
      <c r="E292" s="16" t="str">
        <f t="shared" si="10"/>
        <v>Simon Moore</v>
      </c>
      <c r="F292" t="str">
        <f t="shared" si="9"/>
        <v>Moore, Simon</v>
      </c>
    </row>
    <row r="293" spans="1:6" x14ac:dyDescent="0.45">
      <c r="A293" t="s">
        <v>1241</v>
      </c>
      <c r="B293" t="s">
        <v>1242</v>
      </c>
      <c r="C293" t="s">
        <v>1243</v>
      </c>
      <c r="D293" t="s">
        <v>1033</v>
      </c>
      <c r="E293" s="16" t="str">
        <f t="shared" si="10"/>
        <v>Miguel Camarda</v>
      </c>
      <c r="F293" t="str">
        <f t="shared" si="9"/>
        <v>Camarda, Miguel</v>
      </c>
    </row>
    <row r="294" spans="1:6" x14ac:dyDescent="0.45">
      <c r="A294" s="67" t="s">
        <v>1244</v>
      </c>
      <c r="B294" s="67" t="s">
        <v>1245</v>
      </c>
      <c r="C294" s="67" t="s">
        <v>1246</v>
      </c>
      <c r="D294" t="s">
        <v>1041</v>
      </c>
      <c r="E294" s="16" t="str">
        <f t="shared" si="10"/>
        <v>Kathleen Fitzpatrick</v>
      </c>
      <c r="F294" t="str">
        <f t="shared" si="9"/>
        <v>Fitzpatrick, Kathleen</v>
      </c>
    </row>
    <row r="295" spans="1:6" x14ac:dyDescent="0.45">
      <c r="A295" s="65" t="s">
        <v>1247</v>
      </c>
      <c r="B295" s="65" t="s">
        <v>606</v>
      </c>
      <c r="C295" s="65" t="s">
        <v>1248</v>
      </c>
      <c r="D295" t="s">
        <v>1117</v>
      </c>
      <c r="E295" s="16" t="str">
        <f t="shared" si="10"/>
        <v>Max Karopoulos</v>
      </c>
      <c r="F295" t="str">
        <f t="shared" si="9"/>
        <v>Karopoulos, Max</v>
      </c>
    </row>
    <row r="296" spans="1:6" x14ac:dyDescent="0.45">
      <c r="A296" t="s">
        <v>1249</v>
      </c>
      <c r="B296" t="s">
        <v>1250</v>
      </c>
      <c r="C296" t="s">
        <v>1251</v>
      </c>
      <c r="D296" t="s">
        <v>1169</v>
      </c>
      <c r="E296" s="16" t="str">
        <f t="shared" si="10"/>
        <v>Mickael Hammoudan</v>
      </c>
      <c r="F296" t="str">
        <f t="shared" ref="F296:F347" si="11">C296&amp;","&amp;" "&amp;B296</f>
        <v>Hammoudan, Mickael</v>
      </c>
    </row>
    <row r="297" spans="1:6" x14ac:dyDescent="0.45">
      <c r="A297" s="69" t="s">
        <v>1252</v>
      </c>
      <c r="B297" t="s">
        <v>1253</v>
      </c>
      <c r="C297" t="s">
        <v>1254</v>
      </c>
      <c r="D297" t="s">
        <v>1255</v>
      </c>
      <c r="E297" s="16" t="str">
        <f t="shared" si="10"/>
        <v>Mike Buckles</v>
      </c>
      <c r="F297" t="str">
        <f t="shared" si="11"/>
        <v>Buckles, Mike</v>
      </c>
    </row>
    <row r="298" spans="1:6" x14ac:dyDescent="0.45">
      <c r="A298" t="s">
        <v>1256</v>
      </c>
      <c r="B298" t="s">
        <v>1005</v>
      </c>
      <c r="C298" t="s">
        <v>1257</v>
      </c>
      <c r="D298" t="s">
        <v>1255</v>
      </c>
      <c r="E298" s="16" t="str">
        <f t="shared" si="10"/>
        <v>Colin Leach</v>
      </c>
      <c r="F298" t="str">
        <f t="shared" si="11"/>
        <v>Leach, Colin</v>
      </c>
    </row>
    <row r="299" spans="1:6" x14ac:dyDescent="0.45">
      <c r="A299" t="s">
        <v>1258</v>
      </c>
      <c r="B299" t="s">
        <v>1259</v>
      </c>
      <c r="C299" t="s">
        <v>953</v>
      </c>
      <c r="D299" t="s">
        <v>1029</v>
      </c>
      <c r="E299" s="16" t="str">
        <f t="shared" si="10"/>
        <v>Neale  Edwards</v>
      </c>
      <c r="F299" t="str">
        <f t="shared" si="11"/>
        <v xml:space="preserve">Edwards, Neale </v>
      </c>
    </row>
    <row r="300" spans="1:6" x14ac:dyDescent="0.45">
      <c r="A300" t="s">
        <v>1260</v>
      </c>
      <c r="B300" t="s">
        <v>1218</v>
      </c>
      <c r="C300" t="s">
        <v>1261</v>
      </c>
      <c r="D300" t="s">
        <v>1183</v>
      </c>
      <c r="E300" s="16" t="str">
        <f t="shared" si="10"/>
        <v>Gavin Rankin</v>
      </c>
      <c r="F300" t="str">
        <f t="shared" si="11"/>
        <v>Rankin, Gavin</v>
      </c>
    </row>
    <row r="301" spans="1:6" x14ac:dyDescent="0.45">
      <c r="A301" t="s">
        <v>1262</v>
      </c>
      <c r="B301" t="s">
        <v>1263</v>
      </c>
      <c r="C301" t="s">
        <v>1264</v>
      </c>
      <c r="D301" t="s">
        <v>1029</v>
      </c>
      <c r="E301" s="16" t="str">
        <f t="shared" si="10"/>
        <v>Luke  Pont</v>
      </c>
      <c r="F301" t="str">
        <f t="shared" si="11"/>
        <v xml:space="preserve">Pont, Luke </v>
      </c>
    </row>
    <row r="302" spans="1:6" x14ac:dyDescent="0.45">
      <c r="A302" t="s">
        <v>1265</v>
      </c>
      <c r="B302" t="s">
        <v>1266</v>
      </c>
      <c r="C302" t="s">
        <v>1267</v>
      </c>
      <c r="D302" t="s">
        <v>1029</v>
      </c>
      <c r="E302" s="16" t="str">
        <f t="shared" si="10"/>
        <v>Ramil Baguio</v>
      </c>
      <c r="F302" t="str">
        <f t="shared" si="11"/>
        <v>Baguio, Ramil</v>
      </c>
    </row>
    <row r="303" spans="1:6" x14ac:dyDescent="0.45">
      <c r="A303" s="67" t="s">
        <v>1268</v>
      </c>
      <c r="B303" s="67" t="s">
        <v>563</v>
      </c>
      <c r="C303" s="67" t="s">
        <v>1269</v>
      </c>
      <c r="D303" t="s">
        <v>1224</v>
      </c>
      <c r="E303" s="16" t="str">
        <f t="shared" si="10"/>
        <v>Charles Cormack</v>
      </c>
      <c r="F303" t="str">
        <f t="shared" si="11"/>
        <v>Cormack, Charles</v>
      </c>
    </row>
    <row r="304" spans="1:6" x14ac:dyDescent="0.45">
      <c r="A304" s="65" t="s">
        <v>1270</v>
      </c>
      <c r="B304" s="65" t="s">
        <v>1271</v>
      </c>
      <c r="C304" s="65" t="s">
        <v>1272</v>
      </c>
      <c r="D304" t="s">
        <v>1076</v>
      </c>
      <c r="E304" s="16" t="str">
        <f t="shared" si="10"/>
        <v>Oterangi Blackbee</v>
      </c>
      <c r="F304" t="str">
        <f t="shared" si="11"/>
        <v>Blackbee, Oterangi</v>
      </c>
    </row>
    <row r="305" spans="1:6" x14ac:dyDescent="0.45">
      <c r="A305" t="s">
        <v>1273</v>
      </c>
      <c r="B305" t="s">
        <v>1274</v>
      </c>
      <c r="C305" t="s">
        <v>1275</v>
      </c>
      <c r="D305" t="s">
        <v>1076</v>
      </c>
      <c r="E305" s="16" t="str">
        <f t="shared" si="10"/>
        <v>Koha  Kokiri</v>
      </c>
      <c r="F305" t="str">
        <f t="shared" si="11"/>
        <v xml:space="preserve">Kokiri, Koha </v>
      </c>
    </row>
    <row r="306" spans="1:6" x14ac:dyDescent="0.45">
      <c r="A306" t="s">
        <v>1276</v>
      </c>
      <c r="B306" t="s">
        <v>1277</v>
      </c>
      <c r="C306" t="s">
        <v>1175</v>
      </c>
      <c r="D306" t="s">
        <v>1071</v>
      </c>
      <c r="E306" s="16" t="str">
        <f t="shared" si="10"/>
        <v>Jacquilin Morgan</v>
      </c>
      <c r="F306" t="str">
        <f t="shared" si="11"/>
        <v>Morgan, Jacquilin</v>
      </c>
    </row>
    <row r="307" spans="1:6" x14ac:dyDescent="0.45">
      <c r="A307" t="s">
        <v>1278</v>
      </c>
      <c r="B307" t="s">
        <v>1279</v>
      </c>
      <c r="C307" t="s">
        <v>1280</v>
      </c>
      <c r="D307" t="s">
        <v>1281</v>
      </c>
      <c r="E307" s="16" t="str">
        <f t="shared" si="10"/>
        <v>Syed Hussain</v>
      </c>
      <c r="F307" t="str">
        <f t="shared" si="11"/>
        <v>Hussain, Syed</v>
      </c>
    </row>
    <row r="308" spans="1:6" x14ac:dyDescent="0.45">
      <c r="A308" t="s">
        <v>1282</v>
      </c>
      <c r="B308" t="s">
        <v>1189</v>
      </c>
      <c r="C308" t="s">
        <v>1283</v>
      </c>
      <c r="D308" t="s">
        <v>1029</v>
      </c>
      <c r="E308" s="16" t="str">
        <f t="shared" si="10"/>
        <v>Michelle Bond</v>
      </c>
      <c r="F308" t="str">
        <f t="shared" si="11"/>
        <v>Bond, Michelle</v>
      </c>
    </row>
    <row r="309" spans="1:6" x14ac:dyDescent="0.45">
      <c r="A309" t="s">
        <v>1284</v>
      </c>
      <c r="B309" t="s">
        <v>1285</v>
      </c>
      <c r="C309" t="s">
        <v>1286</v>
      </c>
      <c r="D309" t="s">
        <v>1071</v>
      </c>
      <c r="E309" s="16" t="str">
        <f t="shared" si="10"/>
        <v>Clayton Taura</v>
      </c>
      <c r="F309" t="str">
        <f t="shared" si="11"/>
        <v>Taura, Clayton</v>
      </c>
    </row>
    <row r="310" spans="1:6" x14ac:dyDescent="0.45">
      <c r="A310" t="s">
        <v>128</v>
      </c>
      <c r="B310" t="s">
        <v>1287</v>
      </c>
      <c r="C310" t="s">
        <v>1286</v>
      </c>
      <c r="D310" t="s">
        <v>1071</v>
      </c>
      <c r="E310" s="16" t="str">
        <f t="shared" si="10"/>
        <v>Jerry Taura</v>
      </c>
      <c r="F310" t="str">
        <f t="shared" si="11"/>
        <v>Taura, Jerry</v>
      </c>
    </row>
    <row r="311" spans="1:6" x14ac:dyDescent="0.45">
      <c r="A311" t="s">
        <v>125</v>
      </c>
      <c r="B311" t="s">
        <v>958</v>
      </c>
      <c r="C311" t="s">
        <v>1288</v>
      </c>
      <c r="D311" t="s">
        <v>1071</v>
      </c>
      <c r="E311" s="16" t="str">
        <f t="shared" si="10"/>
        <v>Bradley Ness</v>
      </c>
      <c r="F311" t="str">
        <f t="shared" si="11"/>
        <v>Ness, Bradley</v>
      </c>
    </row>
    <row r="312" spans="1:6" x14ac:dyDescent="0.45">
      <c r="A312" s="55" t="s">
        <v>1289</v>
      </c>
      <c r="B312" s="67" t="s">
        <v>1290</v>
      </c>
      <c r="C312" s="10" t="s">
        <v>1291</v>
      </c>
      <c r="D312" t="s">
        <v>1086</v>
      </c>
      <c r="E312" s="16" t="str">
        <f t="shared" si="10"/>
        <v>Dene Raymond</v>
      </c>
      <c r="F312" t="str">
        <f t="shared" si="11"/>
        <v>Raymond, Dene</v>
      </c>
    </row>
    <row r="313" spans="1:6" x14ac:dyDescent="0.45">
      <c r="A313" s="65" t="s">
        <v>1292</v>
      </c>
      <c r="B313" s="65" t="s">
        <v>855</v>
      </c>
      <c r="C313" s="65" t="s">
        <v>1293</v>
      </c>
      <c r="D313" t="s">
        <v>1294</v>
      </c>
      <c r="E313" s="16" t="str">
        <f t="shared" si="10"/>
        <v>Russell Nicholls</v>
      </c>
      <c r="F313" t="str">
        <f t="shared" si="11"/>
        <v>Nicholls, Russell</v>
      </c>
    </row>
    <row r="314" spans="1:6" x14ac:dyDescent="0.45">
      <c r="A314" s="65" t="s">
        <v>1295</v>
      </c>
      <c r="B314" s="65" t="s">
        <v>537</v>
      </c>
      <c r="C314" s="65" t="s">
        <v>1296</v>
      </c>
      <c r="D314" t="s">
        <v>1117</v>
      </c>
      <c r="E314" s="16" t="str">
        <f t="shared" si="10"/>
        <v>Warren Hudson</v>
      </c>
      <c r="F314" t="str">
        <f t="shared" si="11"/>
        <v>Hudson, Warren</v>
      </c>
    </row>
    <row r="315" spans="1:6" x14ac:dyDescent="0.45">
      <c r="A315" s="66" t="s">
        <v>256</v>
      </c>
      <c r="B315" s="66" t="s">
        <v>1297</v>
      </c>
      <c r="C315" s="35" t="s">
        <v>1298</v>
      </c>
      <c r="D315" t="s">
        <v>1071</v>
      </c>
      <c r="E315" s="16" t="str">
        <f t="shared" si="10"/>
        <v>Torrayne Noble</v>
      </c>
      <c r="F315" t="str">
        <f t="shared" si="11"/>
        <v>Noble, Torrayne</v>
      </c>
    </row>
    <row r="316" spans="1:6" x14ac:dyDescent="0.45">
      <c r="A316" t="s">
        <v>1299</v>
      </c>
      <c r="B316" t="s">
        <v>1300</v>
      </c>
      <c r="C316" t="s">
        <v>1301</v>
      </c>
      <c r="D316" t="s">
        <v>1029</v>
      </c>
      <c r="E316" s="16" t="str">
        <f t="shared" si="10"/>
        <v>Oscar-Jolhston Leuluai</v>
      </c>
      <c r="F316" t="str">
        <f t="shared" si="11"/>
        <v>Leuluai, Oscar-Jolhston</v>
      </c>
    </row>
    <row r="317" spans="1:6" x14ac:dyDescent="0.45">
      <c r="A317" t="s">
        <v>1302</v>
      </c>
      <c r="B317" t="s">
        <v>682</v>
      </c>
      <c r="C317" t="s">
        <v>1303</v>
      </c>
      <c r="D317" t="s">
        <v>1029</v>
      </c>
      <c r="E317" s="16" t="str">
        <f t="shared" si="10"/>
        <v>Paul Woodcock</v>
      </c>
      <c r="F317" t="str">
        <f t="shared" si="11"/>
        <v>Woodcock, Paul</v>
      </c>
    </row>
    <row r="318" spans="1:6" x14ac:dyDescent="0.45">
      <c r="A318" t="s">
        <v>1304</v>
      </c>
      <c r="B318" t="s">
        <v>631</v>
      </c>
      <c r="C318" t="s">
        <v>1305</v>
      </c>
      <c r="D318" t="s">
        <v>1029</v>
      </c>
      <c r="E318" s="16" t="str">
        <f t="shared" si="10"/>
        <v>John Strother</v>
      </c>
      <c r="F318" t="str">
        <f t="shared" si="11"/>
        <v>Strother, John</v>
      </c>
    </row>
    <row r="319" spans="1:6" x14ac:dyDescent="0.45">
      <c r="A319" s="50" t="s">
        <v>1306</v>
      </c>
      <c r="B319" s="56" t="s">
        <v>1307</v>
      </c>
      <c r="C319" s="56" t="s">
        <v>1308</v>
      </c>
      <c r="D319" t="s">
        <v>1309</v>
      </c>
      <c r="E319" s="16" t="str">
        <f t="shared" si="10"/>
        <v>Neil Foster</v>
      </c>
      <c r="F319" t="str">
        <f t="shared" si="11"/>
        <v>Foster, Neil</v>
      </c>
    </row>
    <row r="320" spans="1:6" x14ac:dyDescent="0.45">
      <c r="A320" t="s">
        <v>1310</v>
      </c>
      <c r="B320" t="s">
        <v>1311</v>
      </c>
      <c r="C320" t="s">
        <v>1312</v>
      </c>
      <c r="D320" t="s">
        <v>1029</v>
      </c>
      <c r="E320" s="16" t="str">
        <f t="shared" si="10"/>
        <v>Joshuer Thompson</v>
      </c>
      <c r="F320" t="str">
        <f t="shared" si="11"/>
        <v>Thompson, Joshuer</v>
      </c>
    </row>
    <row r="321" spans="1:6" x14ac:dyDescent="0.45">
      <c r="A321" t="s">
        <v>1313</v>
      </c>
      <c r="B321" t="s">
        <v>994</v>
      </c>
      <c r="C321" t="s">
        <v>1314</v>
      </c>
      <c r="D321" t="s">
        <v>1071</v>
      </c>
      <c r="E321" s="16" t="str">
        <f t="shared" si="10"/>
        <v>Robert Dixon</v>
      </c>
      <c r="F321" t="str">
        <f t="shared" si="11"/>
        <v>Dixon, Robert</v>
      </c>
    </row>
    <row r="322" spans="1:6" x14ac:dyDescent="0.45">
      <c r="A322" s="65" t="s">
        <v>130</v>
      </c>
      <c r="B322" s="65" t="s">
        <v>1315</v>
      </c>
      <c r="C322" t="s">
        <v>1316</v>
      </c>
      <c r="D322" t="s">
        <v>1071</v>
      </c>
      <c r="E322" s="16" t="str">
        <f t="shared" si="10"/>
        <v>Russell-Kingi Tawaka</v>
      </c>
      <c r="F322" t="str">
        <f t="shared" si="11"/>
        <v>Tawaka, Russell-Kingi</v>
      </c>
    </row>
    <row r="323" spans="1:6" x14ac:dyDescent="0.45">
      <c r="A323" t="s">
        <v>1317</v>
      </c>
      <c r="B323" t="s">
        <v>1318</v>
      </c>
      <c r="C323" t="s">
        <v>1319</v>
      </c>
      <c r="D323" t="s">
        <v>1320</v>
      </c>
      <c r="E323" s="16" t="str">
        <f t="shared" si="10"/>
        <v>Jin Feng He</v>
      </c>
      <c r="F323" t="str">
        <f t="shared" si="11"/>
        <v>He, Jin Feng</v>
      </c>
    </row>
    <row r="324" spans="1:6" x14ac:dyDescent="0.45">
      <c r="A324" s="55" t="s">
        <v>1321</v>
      </c>
      <c r="B324" s="67" t="s">
        <v>870</v>
      </c>
      <c r="C324" s="10" t="s">
        <v>1322</v>
      </c>
      <c r="D324" t="s">
        <v>1086</v>
      </c>
      <c r="E324" s="16" t="str">
        <f t="shared" si="10"/>
        <v>James Ogbue</v>
      </c>
      <c r="F324" t="str">
        <f t="shared" si="11"/>
        <v>Ogbue, James</v>
      </c>
    </row>
    <row r="325" spans="1:6" x14ac:dyDescent="0.45">
      <c r="A325" s="65" t="s">
        <v>1323</v>
      </c>
      <c r="B325" s="65" t="s">
        <v>912</v>
      </c>
      <c r="C325" s="65" t="s">
        <v>1324</v>
      </c>
      <c r="D325" t="s">
        <v>1060</v>
      </c>
      <c r="E325" s="16" t="str">
        <f t="shared" si="10"/>
        <v>Lyndon Depiazzi</v>
      </c>
      <c r="F325" t="str">
        <f t="shared" si="11"/>
        <v>Depiazzi, Lyndon</v>
      </c>
    </row>
    <row r="326" spans="1:6" x14ac:dyDescent="0.45">
      <c r="A326" t="s">
        <v>162</v>
      </c>
      <c r="B326" t="s">
        <v>1098</v>
      </c>
      <c r="C326" t="s">
        <v>1325</v>
      </c>
      <c r="D326" t="s">
        <v>1029</v>
      </c>
      <c r="E326" s="16" t="str">
        <f t="shared" si="10"/>
        <v>Leon  Tioke</v>
      </c>
      <c r="F326" t="str">
        <f t="shared" si="11"/>
        <v xml:space="preserve">Tioke, Leon </v>
      </c>
    </row>
    <row r="327" spans="1:6" x14ac:dyDescent="0.45">
      <c r="A327" t="s">
        <v>1326</v>
      </c>
      <c r="B327" t="s">
        <v>1327</v>
      </c>
      <c r="C327" t="s">
        <v>1328</v>
      </c>
      <c r="D327" t="s">
        <v>1029</v>
      </c>
      <c r="E327" s="16" t="str">
        <f t="shared" si="10"/>
        <v>Daian Medrea</v>
      </c>
      <c r="F327" t="str">
        <f t="shared" si="11"/>
        <v>Medrea, Daian</v>
      </c>
    </row>
    <row r="328" spans="1:6" x14ac:dyDescent="0.45">
      <c r="A328" s="67" t="s">
        <v>1329</v>
      </c>
      <c r="B328" s="67" t="s">
        <v>1330</v>
      </c>
      <c r="C328" s="67" t="s">
        <v>1331</v>
      </c>
      <c r="D328" t="s">
        <v>1071</v>
      </c>
      <c r="E328" s="16" t="str">
        <f t="shared" si="10"/>
        <v>Candice Hokai</v>
      </c>
      <c r="F328" t="str">
        <f t="shared" si="11"/>
        <v>Hokai, Candice</v>
      </c>
    </row>
    <row r="329" spans="1:6" x14ac:dyDescent="0.45">
      <c r="A329" t="s">
        <v>1332</v>
      </c>
      <c r="B329" t="s">
        <v>1064</v>
      </c>
      <c r="C329" t="s">
        <v>1333</v>
      </c>
      <c r="D329" t="s">
        <v>1029</v>
      </c>
      <c r="E329" s="16" t="str">
        <f t="shared" si="10"/>
        <v>Jacob O'malley</v>
      </c>
      <c r="F329" t="str">
        <f t="shared" si="11"/>
        <v>O'malley, Jacob</v>
      </c>
    </row>
    <row r="330" spans="1:6" x14ac:dyDescent="0.45">
      <c r="A330" t="s">
        <v>1334</v>
      </c>
      <c r="B330" t="s">
        <v>1335</v>
      </c>
      <c r="C330" t="s">
        <v>1336</v>
      </c>
      <c r="D330" t="s">
        <v>1281</v>
      </c>
      <c r="E330" s="16" t="str">
        <f t="shared" si="10"/>
        <v>Randy Ardeza</v>
      </c>
      <c r="F330" t="str">
        <f t="shared" si="11"/>
        <v>Ardeza, Randy</v>
      </c>
    </row>
    <row r="331" spans="1:6" x14ac:dyDescent="0.45">
      <c r="A331" t="s">
        <v>97</v>
      </c>
      <c r="B331" t="s">
        <v>1337</v>
      </c>
      <c r="C331" t="s">
        <v>1075</v>
      </c>
      <c r="D331" t="s">
        <v>1338</v>
      </c>
      <c r="E331" s="16" t="str">
        <f t="shared" si="10"/>
        <v>Tyler Harris</v>
      </c>
      <c r="F331" t="str">
        <f t="shared" si="11"/>
        <v>Harris, Tyler</v>
      </c>
    </row>
    <row r="332" spans="1:6" x14ac:dyDescent="0.45">
      <c r="A332" t="s">
        <v>1339</v>
      </c>
      <c r="B332" t="s">
        <v>1340</v>
      </c>
      <c r="C332" t="s">
        <v>1341</v>
      </c>
      <c r="D332" t="s">
        <v>1029</v>
      </c>
      <c r="E332" s="16" t="str">
        <f t="shared" si="10"/>
        <v>Kenneth  Hyde</v>
      </c>
      <c r="F332" t="str">
        <f t="shared" si="11"/>
        <v xml:space="preserve">Hyde, Kenneth </v>
      </c>
    </row>
    <row r="333" spans="1:6" x14ac:dyDescent="0.45">
      <c r="A333" t="s">
        <v>1342</v>
      </c>
      <c r="B333" t="s">
        <v>1343</v>
      </c>
      <c r="C333" t="s">
        <v>1344</v>
      </c>
      <c r="D333" t="s">
        <v>1029</v>
      </c>
      <c r="E333" s="16" t="str">
        <f t="shared" si="10"/>
        <v xml:space="preserve">Cody Bunter </v>
      </c>
      <c r="F333" t="str">
        <f t="shared" si="11"/>
        <v>Bunter , Cody</v>
      </c>
    </row>
    <row r="334" spans="1:6" x14ac:dyDescent="0.45">
      <c r="A334" t="s">
        <v>1345</v>
      </c>
      <c r="B334" s="4" t="s">
        <v>1346</v>
      </c>
      <c r="C334" s="4" t="s">
        <v>1347</v>
      </c>
      <c r="D334" t="s">
        <v>1294</v>
      </c>
      <c r="E334" s="16" t="str">
        <f t="shared" si="10"/>
        <v>Luke Jepp</v>
      </c>
      <c r="F334" t="str">
        <f t="shared" si="11"/>
        <v>Jepp, Luke</v>
      </c>
    </row>
    <row r="335" spans="1:6" x14ac:dyDescent="0.45">
      <c r="A335" s="65" t="s">
        <v>1348</v>
      </c>
      <c r="B335" s="65" t="s">
        <v>1349</v>
      </c>
      <c r="C335" s="65" t="s">
        <v>1350</v>
      </c>
      <c r="D335" t="s">
        <v>1033</v>
      </c>
      <c r="E335" s="16" t="str">
        <f t="shared" si="10"/>
        <v>Serupepeli Matai</v>
      </c>
      <c r="F335" t="str">
        <f t="shared" si="11"/>
        <v>Matai, Serupepeli</v>
      </c>
    </row>
    <row r="336" spans="1:6" x14ac:dyDescent="0.45">
      <c r="A336" t="s">
        <v>1351</v>
      </c>
      <c r="B336" t="s">
        <v>593</v>
      </c>
      <c r="C336" t="s">
        <v>1352</v>
      </c>
      <c r="D336" t="s">
        <v>1071</v>
      </c>
      <c r="E336" s="16" t="str">
        <f t="shared" si="10"/>
        <v>Dylan Beeston</v>
      </c>
      <c r="F336" t="str">
        <f t="shared" si="11"/>
        <v>Beeston, Dylan</v>
      </c>
    </row>
    <row r="337" spans="1:6" x14ac:dyDescent="0.45">
      <c r="A337" t="s">
        <v>1353</v>
      </c>
      <c r="B337" t="s">
        <v>626</v>
      </c>
      <c r="C337" t="s">
        <v>1354</v>
      </c>
      <c r="D337" t="s">
        <v>1029</v>
      </c>
      <c r="E337" s="16" t="str">
        <f t="shared" si="10"/>
        <v>Mark Robinson</v>
      </c>
      <c r="F337" t="str">
        <f t="shared" si="11"/>
        <v>Robinson, Mark</v>
      </c>
    </row>
    <row r="338" spans="1:6" x14ac:dyDescent="0.45">
      <c r="A338" t="s">
        <v>1355</v>
      </c>
      <c r="B338" t="s">
        <v>768</v>
      </c>
      <c r="C338" t="s">
        <v>1356</v>
      </c>
      <c r="D338" t="s">
        <v>1029</v>
      </c>
      <c r="E338" s="16" t="str">
        <f t="shared" si="10"/>
        <v>Dean Naisbitt</v>
      </c>
      <c r="F338" t="str">
        <f t="shared" si="11"/>
        <v>Naisbitt, Dean</v>
      </c>
    </row>
    <row r="339" spans="1:6" x14ac:dyDescent="0.45">
      <c r="A339" s="65" t="s">
        <v>1357</v>
      </c>
      <c r="B339" s="65" t="s">
        <v>785</v>
      </c>
      <c r="C339" s="65" t="s">
        <v>1358</v>
      </c>
      <c r="D339" t="s">
        <v>1033</v>
      </c>
      <c r="E339" s="16" t="str">
        <f t="shared" si="10"/>
        <v>Patrick Reihana</v>
      </c>
      <c r="F339" t="str">
        <f t="shared" si="11"/>
        <v>Reihana, Patrick</v>
      </c>
    </row>
    <row r="340" spans="1:6" x14ac:dyDescent="0.45">
      <c r="A340" t="s">
        <v>1359</v>
      </c>
      <c r="B340" t="s">
        <v>1360</v>
      </c>
      <c r="C340" t="s">
        <v>1226</v>
      </c>
      <c r="D340" t="s">
        <v>1029</v>
      </c>
      <c r="E340" s="16" t="str">
        <f t="shared" si="10"/>
        <v>Aiden  Anthony</v>
      </c>
      <c r="F340" t="str">
        <f t="shared" si="11"/>
        <v xml:space="preserve">Anthony, Aiden </v>
      </c>
    </row>
    <row r="341" spans="1:6" x14ac:dyDescent="0.45">
      <c r="A341" t="s">
        <v>1361</v>
      </c>
      <c r="B341" t="s">
        <v>1362</v>
      </c>
      <c r="C341" t="s">
        <v>1363</v>
      </c>
      <c r="D341" t="s">
        <v>1029</v>
      </c>
      <c r="E341" s="16" t="str">
        <f t="shared" si="10"/>
        <v>Christian Van Der Zanden</v>
      </c>
      <c r="F341" t="str">
        <f t="shared" si="11"/>
        <v>Van Der Zanden, Christian</v>
      </c>
    </row>
    <row r="342" spans="1:6" x14ac:dyDescent="0.45">
      <c r="A342" t="s">
        <v>1364</v>
      </c>
      <c r="B342" t="s">
        <v>663</v>
      </c>
      <c r="C342" t="s">
        <v>827</v>
      </c>
      <c r="D342" t="s">
        <v>1029</v>
      </c>
      <c r="E342" s="16" t="str">
        <f t="shared" si="10"/>
        <v>Jesse Martin</v>
      </c>
      <c r="F342" t="str">
        <f t="shared" si="11"/>
        <v>Martin, Jesse</v>
      </c>
    </row>
    <row r="343" spans="1:6" x14ac:dyDescent="0.45">
      <c r="A343" t="s">
        <v>1365</v>
      </c>
      <c r="B343" t="s">
        <v>557</v>
      </c>
      <c r="C343" t="s">
        <v>1366</v>
      </c>
      <c r="D343" t="s">
        <v>1146</v>
      </c>
      <c r="E343" s="16" t="str">
        <f t="shared" si="10"/>
        <v>Jonathan Gaunt</v>
      </c>
      <c r="F343" t="str">
        <f t="shared" si="11"/>
        <v>Gaunt, Jonathan</v>
      </c>
    </row>
    <row r="344" spans="1:6" x14ac:dyDescent="0.45">
      <c r="A344" t="s">
        <v>161</v>
      </c>
      <c r="B344" t="s">
        <v>1367</v>
      </c>
      <c r="C344" t="s">
        <v>1368</v>
      </c>
      <c r="D344" t="s">
        <v>1369</v>
      </c>
      <c r="E344" s="16" t="str">
        <f t="shared" ref="E344:E407" si="12">B344&amp;" "&amp;C344</f>
        <v>Troy Van Beek</v>
      </c>
      <c r="F344" t="str">
        <f t="shared" si="11"/>
        <v>Van Beek, Troy</v>
      </c>
    </row>
    <row r="345" spans="1:6" x14ac:dyDescent="0.45">
      <c r="A345" s="55" t="s">
        <v>1370</v>
      </c>
      <c r="B345" s="67" t="s">
        <v>1178</v>
      </c>
      <c r="C345" s="10" t="s">
        <v>1371</v>
      </c>
      <c r="D345" t="s">
        <v>1033</v>
      </c>
      <c r="E345" s="16" t="str">
        <f t="shared" si="12"/>
        <v>Craig Duff</v>
      </c>
      <c r="F345" t="str">
        <f t="shared" si="11"/>
        <v>Duff, Craig</v>
      </c>
    </row>
    <row r="346" spans="1:6" x14ac:dyDescent="0.45">
      <c r="A346" t="s">
        <v>1372</v>
      </c>
      <c r="B346" t="s">
        <v>929</v>
      </c>
      <c r="C346" t="s">
        <v>1088</v>
      </c>
      <c r="D346" t="s">
        <v>1086</v>
      </c>
      <c r="E346" s="16" t="str">
        <f t="shared" si="12"/>
        <v>Allen Van Wyk</v>
      </c>
      <c r="F346" t="str">
        <f t="shared" si="11"/>
        <v>Van Wyk, Allen</v>
      </c>
    </row>
    <row r="347" spans="1:6" x14ac:dyDescent="0.45">
      <c r="A347" t="s">
        <v>1373</v>
      </c>
      <c r="B347" t="s">
        <v>1374</v>
      </c>
      <c r="C347" t="s">
        <v>1375</v>
      </c>
      <c r="D347" t="s">
        <v>1029</v>
      </c>
      <c r="E347" s="16" t="str">
        <f t="shared" si="12"/>
        <v>Kane Finnigan</v>
      </c>
      <c r="F347" t="str">
        <f t="shared" si="11"/>
        <v>Finnigan, Kane</v>
      </c>
    </row>
    <row r="348" spans="1:6" x14ac:dyDescent="0.45">
      <c r="A348" s="65" t="s">
        <v>1376</v>
      </c>
      <c r="B348" s="65" t="s">
        <v>1377</v>
      </c>
      <c r="C348" s="65" t="s">
        <v>1378</v>
      </c>
      <c r="D348" t="s">
        <v>1146</v>
      </c>
      <c r="E348" s="16" t="str">
        <f t="shared" si="12"/>
        <v>Jorge Romero</v>
      </c>
      <c r="F348" t="str">
        <f t="shared" ref="F348:F402" si="13">C348&amp;","&amp;" "&amp;B348</f>
        <v>Romero, Jorge</v>
      </c>
    </row>
    <row r="349" spans="1:6" x14ac:dyDescent="0.45">
      <c r="A349" t="s">
        <v>1379</v>
      </c>
      <c r="B349" t="s">
        <v>1380</v>
      </c>
      <c r="C349" t="s">
        <v>1051</v>
      </c>
      <c r="D349" t="s">
        <v>1079</v>
      </c>
      <c r="E349" s="16" t="str">
        <f t="shared" si="12"/>
        <v>William Hansen</v>
      </c>
      <c r="F349" t="str">
        <f t="shared" si="13"/>
        <v>Hansen, William</v>
      </c>
    </row>
    <row r="350" spans="1:6" x14ac:dyDescent="0.45">
      <c r="A350" t="s">
        <v>150</v>
      </c>
      <c r="B350" t="s">
        <v>1381</v>
      </c>
      <c r="C350" t="s">
        <v>1382</v>
      </c>
      <c r="D350" t="s">
        <v>1079</v>
      </c>
      <c r="E350" s="16" t="str">
        <f t="shared" si="12"/>
        <v>Cheynne Mitchell</v>
      </c>
      <c r="F350" t="str">
        <f t="shared" si="13"/>
        <v>Mitchell, Cheynne</v>
      </c>
    </row>
    <row r="351" spans="1:6" x14ac:dyDescent="0.45">
      <c r="A351" t="s">
        <v>1383</v>
      </c>
      <c r="B351" t="s">
        <v>682</v>
      </c>
      <c r="C351" t="s">
        <v>1384</v>
      </c>
      <c r="D351" t="s">
        <v>1385</v>
      </c>
      <c r="E351" s="16" t="str">
        <f t="shared" si="12"/>
        <v>Paul Morton</v>
      </c>
      <c r="F351" t="str">
        <f t="shared" si="13"/>
        <v>Morton, Paul</v>
      </c>
    </row>
    <row r="352" spans="1:6" x14ac:dyDescent="0.45">
      <c r="A352" t="s">
        <v>1386</v>
      </c>
      <c r="B352" t="s">
        <v>1098</v>
      </c>
      <c r="C352" t="s">
        <v>1387</v>
      </c>
      <c r="D352" t="s">
        <v>1388</v>
      </c>
      <c r="E352" s="16" t="str">
        <f t="shared" si="12"/>
        <v>Leon  Arodes</v>
      </c>
      <c r="F352" t="str">
        <f t="shared" si="13"/>
        <v xml:space="preserve">Arodes, Leon </v>
      </c>
    </row>
    <row r="353" spans="1:6" x14ac:dyDescent="0.45">
      <c r="A353" s="55" t="s">
        <v>1389</v>
      </c>
      <c r="B353" s="67" t="s">
        <v>888</v>
      </c>
      <c r="C353" s="10" t="s">
        <v>1390</v>
      </c>
      <c r="D353" t="s">
        <v>1086</v>
      </c>
      <c r="E353" s="16" t="str">
        <f t="shared" si="12"/>
        <v>Jake Davis</v>
      </c>
      <c r="F353" t="str">
        <f t="shared" si="13"/>
        <v>Davis, Jake</v>
      </c>
    </row>
    <row r="354" spans="1:6" x14ac:dyDescent="0.45">
      <c r="A354" s="65" t="s">
        <v>1391</v>
      </c>
      <c r="B354" s="65" t="s">
        <v>1103</v>
      </c>
      <c r="C354" s="65" t="s">
        <v>1392</v>
      </c>
      <c r="D354" t="s">
        <v>1294</v>
      </c>
      <c r="E354" s="16" t="str">
        <f t="shared" si="12"/>
        <v xml:space="preserve">Daniel  Brooks </v>
      </c>
      <c r="F354" t="str">
        <f t="shared" si="13"/>
        <v xml:space="preserve">Brooks , Daniel </v>
      </c>
    </row>
    <row r="355" spans="1:6" x14ac:dyDescent="0.45">
      <c r="A355" t="s">
        <v>1393</v>
      </c>
      <c r="B355" t="s">
        <v>1394</v>
      </c>
      <c r="C355" t="s">
        <v>1395</v>
      </c>
      <c r="D355" t="s">
        <v>1079</v>
      </c>
      <c r="E355" s="16" t="str">
        <f t="shared" si="12"/>
        <v>Darrell Lawrie</v>
      </c>
      <c r="F355" t="str">
        <f t="shared" si="13"/>
        <v>Lawrie, Darrell</v>
      </c>
    </row>
    <row r="356" spans="1:6" x14ac:dyDescent="0.45">
      <c r="A356" t="s">
        <v>1396</v>
      </c>
      <c r="B356" t="s">
        <v>1397</v>
      </c>
      <c r="C356" t="s">
        <v>1398</v>
      </c>
      <c r="D356" t="s">
        <v>1029</v>
      </c>
      <c r="E356" s="16" t="str">
        <f t="shared" si="12"/>
        <v>Eric  Lopez</v>
      </c>
      <c r="F356" t="str">
        <f t="shared" si="13"/>
        <v xml:space="preserve">Lopez, Eric </v>
      </c>
    </row>
    <row r="357" spans="1:6" x14ac:dyDescent="0.45">
      <c r="A357" t="s">
        <v>1399</v>
      </c>
      <c r="B357" t="s">
        <v>1400</v>
      </c>
      <c r="C357" t="s">
        <v>1401</v>
      </c>
      <c r="D357" t="s">
        <v>1029</v>
      </c>
      <c r="E357" s="16" t="str">
        <f t="shared" si="12"/>
        <v>Amormio Chavez</v>
      </c>
      <c r="F357" t="str">
        <f t="shared" si="13"/>
        <v>Chavez, Amormio</v>
      </c>
    </row>
    <row r="358" spans="1:6" x14ac:dyDescent="0.45">
      <c r="A358" t="s">
        <v>1402</v>
      </c>
      <c r="B358" t="s">
        <v>1403</v>
      </c>
      <c r="C358" t="s">
        <v>1404</v>
      </c>
      <c r="D358" t="s">
        <v>1202</v>
      </c>
      <c r="E358" s="16" t="str">
        <f t="shared" si="12"/>
        <v>Luciano Divino</v>
      </c>
      <c r="F358" t="str">
        <f t="shared" si="13"/>
        <v>Divino, Luciano</v>
      </c>
    </row>
    <row r="359" spans="1:6" x14ac:dyDescent="0.45">
      <c r="A359" s="65" t="s">
        <v>1405</v>
      </c>
      <c r="B359" s="65" t="s">
        <v>1406</v>
      </c>
      <c r="C359" s="65" t="s">
        <v>1407</v>
      </c>
      <c r="D359" t="s">
        <v>1408</v>
      </c>
      <c r="E359" s="16" t="str">
        <f t="shared" si="12"/>
        <v>Bree Elam</v>
      </c>
      <c r="F359" t="str">
        <f t="shared" si="13"/>
        <v>Elam, Bree</v>
      </c>
    </row>
    <row r="360" spans="1:6" x14ac:dyDescent="0.45">
      <c r="A360" t="s">
        <v>1409</v>
      </c>
      <c r="B360" t="s">
        <v>1222</v>
      </c>
      <c r="C360" t="s">
        <v>1410</v>
      </c>
      <c r="D360" t="s">
        <v>1071</v>
      </c>
      <c r="E360" s="16" t="str">
        <f t="shared" si="12"/>
        <v>Ian Maddever</v>
      </c>
      <c r="F360" t="str">
        <f t="shared" si="13"/>
        <v>Maddever, Ian</v>
      </c>
    </row>
    <row r="361" spans="1:6" x14ac:dyDescent="0.45">
      <c r="A361" t="s">
        <v>1411</v>
      </c>
      <c r="B361" t="s">
        <v>1367</v>
      </c>
      <c r="C361" t="s">
        <v>1412</v>
      </c>
      <c r="D361" t="s">
        <v>1071</v>
      </c>
      <c r="E361" s="16" t="str">
        <f t="shared" si="12"/>
        <v>Troy Peck</v>
      </c>
      <c r="F361" t="str">
        <f t="shared" si="13"/>
        <v>Peck, Troy</v>
      </c>
    </row>
    <row r="362" spans="1:6" x14ac:dyDescent="0.45">
      <c r="A362" t="s">
        <v>1413</v>
      </c>
      <c r="B362" t="s">
        <v>1414</v>
      </c>
      <c r="C362" t="s">
        <v>1415</v>
      </c>
      <c r="D362" t="s">
        <v>1079</v>
      </c>
      <c r="E362" s="16" t="str">
        <f t="shared" si="12"/>
        <v>Geoffrey Harriss</v>
      </c>
      <c r="F362" t="str">
        <f t="shared" si="13"/>
        <v>Harriss, Geoffrey</v>
      </c>
    </row>
    <row r="363" spans="1:6" x14ac:dyDescent="0.45">
      <c r="A363" t="s">
        <v>1416</v>
      </c>
      <c r="B363" t="s">
        <v>806</v>
      </c>
      <c r="C363" t="s">
        <v>1417</v>
      </c>
      <c r="D363" t="s">
        <v>1029</v>
      </c>
      <c r="E363" s="16" t="str">
        <f t="shared" si="12"/>
        <v>Michael Fishburn</v>
      </c>
      <c r="F363" t="str">
        <f t="shared" si="13"/>
        <v>Fishburn, Michael</v>
      </c>
    </row>
    <row r="364" spans="1:6" x14ac:dyDescent="0.45">
      <c r="A364" s="69" t="s">
        <v>1418</v>
      </c>
      <c r="B364" t="s">
        <v>594</v>
      </c>
      <c r="C364" t="s">
        <v>1419</v>
      </c>
      <c r="D364" t="s">
        <v>1079</v>
      </c>
      <c r="E364" s="16" t="str">
        <f t="shared" si="12"/>
        <v>Lee Moon</v>
      </c>
      <c r="F364" t="str">
        <f t="shared" si="13"/>
        <v>Moon, Lee</v>
      </c>
    </row>
    <row r="365" spans="1:6" x14ac:dyDescent="0.45">
      <c r="A365" t="s">
        <v>1420</v>
      </c>
      <c r="B365" t="s">
        <v>768</v>
      </c>
      <c r="C365" t="s">
        <v>1421</v>
      </c>
      <c r="D365" t="s">
        <v>1105</v>
      </c>
      <c r="E365" s="16" t="str">
        <f t="shared" si="12"/>
        <v>Dean Grafton</v>
      </c>
      <c r="F365" t="str">
        <f t="shared" si="13"/>
        <v>Grafton, Dean</v>
      </c>
    </row>
    <row r="366" spans="1:6" x14ac:dyDescent="0.45">
      <c r="A366" t="s">
        <v>1422</v>
      </c>
      <c r="B366" t="s">
        <v>1423</v>
      </c>
      <c r="C366" t="s">
        <v>1424</v>
      </c>
      <c r="D366" t="s">
        <v>1033</v>
      </c>
      <c r="E366" s="16" t="str">
        <f t="shared" si="12"/>
        <v>Jonathon King</v>
      </c>
      <c r="F366" t="str">
        <f t="shared" si="13"/>
        <v>King, Jonathon</v>
      </c>
    </row>
    <row r="367" spans="1:6" x14ac:dyDescent="0.45">
      <c r="A367" t="s">
        <v>1425</v>
      </c>
      <c r="B367" t="s">
        <v>1426</v>
      </c>
      <c r="C367" t="s">
        <v>1116</v>
      </c>
      <c r="D367" t="s">
        <v>1117</v>
      </c>
      <c r="E367" s="16" t="str">
        <f t="shared" si="12"/>
        <v>Shayn  Banovich</v>
      </c>
      <c r="F367" t="str">
        <f t="shared" si="13"/>
        <v xml:space="preserve">Banovich, Shayn </v>
      </c>
    </row>
    <row r="368" spans="1:6" x14ac:dyDescent="0.45">
      <c r="A368" t="s">
        <v>1427</v>
      </c>
      <c r="B368" t="s">
        <v>1428</v>
      </c>
      <c r="C368" t="s">
        <v>1429</v>
      </c>
      <c r="D368" t="s">
        <v>1076</v>
      </c>
      <c r="E368" s="16" t="str">
        <f t="shared" si="12"/>
        <v>Jayme-Lee Marshall</v>
      </c>
      <c r="F368" t="str">
        <f t="shared" si="13"/>
        <v>Marshall, Jayme-Lee</v>
      </c>
    </row>
    <row r="369" spans="1:6" x14ac:dyDescent="0.45">
      <c r="A369" t="s">
        <v>1430</v>
      </c>
      <c r="B369" t="s">
        <v>1431</v>
      </c>
      <c r="C369" t="s">
        <v>1431</v>
      </c>
      <c r="D369" t="s">
        <v>1183</v>
      </c>
      <c r="E369" s="16" t="str">
        <f t="shared" si="12"/>
        <v>Rakesh Rakesh</v>
      </c>
      <c r="F369" t="str">
        <f t="shared" si="13"/>
        <v>Rakesh, Rakesh</v>
      </c>
    </row>
    <row r="370" spans="1:6" x14ac:dyDescent="0.45">
      <c r="A370" s="55" t="s">
        <v>1432</v>
      </c>
      <c r="B370" s="67" t="s">
        <v>1167</v>
      </c>
      <c r="C370" s="10" t="s">
        <v>1433</v>
      </c>
      <c r="D370" t="s">
        <v>1086</v>
      </c>
      <c r="E370" s="16" t="str">
        <f t="shared" si="12"/>
        <v>Joshua Sealey</v>
      </c>
      <c r="F370" t="str">
        <f t="shared" si="13"/>
        <v>Sealey, Joshua</v>
      </c>
    </row>
    <row r="371" spans="1:6" x14ac:dyDescent="0.45">
      <c r="A371" s="67" t="s">
        <v>1434</v>
      </c>
      <c r="B371" s="67" t="s">
        <v>1435</v>
      </c>
      <c r="C371" s="67" t="s">
        <v>1436</v>
      </c>
      <c r="D371" t="s">
        <v>1071</v>
      </c>
      <c r="E371" s="16" t="str">
        <f t="shared" si="12"/>
        <v>Aidan Theaker</v>
      </c>
      <c r="F371" t="str">
        <f t="shared" si="13"/>
        <v>Theaker, Aidan</v>
      </c>
    </row>
    <row r="372" spans="1:6" x14ac:dyDescent="0.45">
      <c r="A372" t="s">
        <v>1437</v>
      </c>
      <c r="B372" t="s">
        <v>1438</v>
      </c>
      <c r="C372" t="s">
        <v>1439</v>
      </c>
      <c r="D372" t="s">
        <v>1033</v>
      </c>
      <c r="E372" s="16" t="str">
        <f t="shared" si="12"/>
        <v>Tahinga Heta</v>
      </c>
      <c r="F372" t="str">
        <f t="shared" si="13"/>
        <v>Heta, Tahinga</v>
      </c>
    </row>
    <row r="373" spans="1:6" x14ac:dyDescent="0.45">
      <c r="A373" t="s">
        <v>1440</v>
      </c>
      <c r="B373" t="s">
        <v>682</v>
      </c>
      <c r="C373" t="s">
        <v>1441</v>
      </c>
      <c r="D373" t="s">
        <v>1320</v>
      </c>
      <c r="E373" s="16" t="str">
        <f t="shared" si="12"/>
        <v>Paul Walsh</v>
      </c>
      <c r="F373" t="str">
        <f t="shared" si="13"/>
        <v>Walsh, Paul</v>
      </c>
    </row>
    <row r="374" spans="1:6" x14ac:dyDescent="0.45">
      <c r="A374" s="65" t="s">
        <v>1442</v>
      </c>
      <c r="B374" s="65" t="s">
        <v>1443</v>
      </c>
      <c r="C374" s="65" t="s">
        <v>1444</v>
      </c>
      <c r="D374" t="s">
        <v>1071</v>
      </c>
      <c r="E374" s="16" t="str">
        <f t="shared" si="12"/>
        <v>Alejandro Fasce</v>
      </c>
      <c r="F374" t="str">
        <f t="shared" si="13"/>
        <v>Fasce, Alejandro</v>
      </c>
    </row>
    <row r="375" spans="1:6" x14ac:dyDescent="0.45">
      <c r="A375" t="s">
        <v>1445</v>
      </c>
      <c r="B375" t="s">
        <v>661</v>
      </c>
      <c r="C375" t="s">
        <v>1446</v>
      </c>
      <c r="D375" t="s">
        <v>1029</v>
      </c>
      <c r="E375" s="16" t="str">
        <f t="shared" si="12"/>
        <v>Shaun Nelson</v>
      </c>
      <c r="F375" t="str">
        <f t="shared" si="13"/>
        <v>Nelson, Shaun</v>
      </c>
    </row>
    <row r="376" spans="1:6" x14ac:dyDescent="0.45">
      <c r="A376" s="65" t="s">
        <v>1447</v>
      </c>
      <c r="B376" s="65" t="s">
        <v>1448</v>
      </c>
      <c r="C376" s="65" t="s">
        <v>1449</v>
      </c>
      <c r="D376" t="s">
        <v>311</v>
      </c>
      <c r="E376" s="16" t="str">
        <f t="shared" si="12"/>
        <v>Levi Hume</v>
      </c>
      <c r="F376" t="str">
        <f t="shared" si="13"/>
        <v>Hume, Levi</v>
      </c>
    </row>
    <row r="377" spans="1:6" x14ac:dyDescent="0.45">
      <c r="A377" t="s">
        <v>1450</v>
      </c>
      <c r="B377" t="s">
        <v>806</v>
      </c>
      <c r="C377" t="s">
        <v>1451</v>
      </c>
      <c r="D377" t="s">
        <v>1029</v>
      </c>
      <c r="E377" s="16" t="str">
        <f t="shared" si="12"/>
        <v xml:space="preserve">Michael McKeown </v>
      </c>
      <c r="F377" t="str">
        <f t="shared" si="13"/>
        <v>McKeown , Michael</v>
      </c>
    </row>
    <row r="378" spans="1:6" x14ac:dyDescent="0.45">
      <c r="A378" t="s">
        <v>1452</v>
      </c>
      <c r="B378" t="s">
        <v>1453</v>
      </c>
      <c r="C378" t="s">
        <v>1454</v>
      </c>
      <c r="D378" t="s">
        <v>1079</v>
      </c>
      <c r="E378" s="16" t="str">
        <f t="shared" si="12"/>
        <v>Braeden Hill</v>
      </c>
      <c r="F378" t="str">
        <f t="shared" si="13"/>
        <v>Hill, Braeden</v>
      </c>
    </row>
    <row r="379" spans="1:6" x14ac:dyDescent="0.45">
      <c r="A379" t="s">
        <v>13</v>
      </c>
      <c r="B379" t="s">
        <v>1455</v>
      </c>
      <c r="C379" t="s">
        <v>1456</v>
      </c>
      <c r="D379" t="s">
        <v>1079</v>
      </c>
      <c r="E379" s="16" t="str">
        <f t="shared" si="12"/>
        <v>Brodie Eaton</v>
      </c>
      <c r="F379" t="str">
        <f t="shared" si="13"/>
        <v>Eaton, Brodie</v>
      </c>
    </row>
    <row r="380" spans="1:6" x14ac:dyDescent="0.45">
      <c r="A380" s="68" t="s">
        <v>1457</v>
      </c>
      <c r="B380" s="66" t="s">
        <v>1458</v>
      </c>
      <c r="C380" s="35" t="s">
        <v>1459</v>
      </c>
      <c r="D380" t="s">
        <v>1460</v>
      </c>
      <c r="E380" s="16" t="str">
        <f t="shared" si="12"/>
        <v>Geoff Spiden</v>
      </c>
      <c r="F380" t="str">
        <f t="shared" si="13"/>
        <v>Spiden, Geoff</v>
      </c>
    </row>
    <row r="381" spans="1:6" x14ac:dyDescent="0.45">
      <c r="A381" t="s">
        <v>1461</v>
      </c>
      <c r="B381" t="s">
        <v>1462</v>
      </c>
      <c r="C381" t="s">
        <v>1463</v>
      </c>
      <c r="D381" t="s">
        <v>1133</v>
      </c>
      <c r="E381" s="16" t="str">
        <f t="shared" si="12"/>
        <v>Bruce Currie</v>
      </c>
      <c r="F381" t="str">
        <f t="shared" si="13"/>
        <v>Currie, Bruce</v>
      </c>
    </row>
    <row r="382" spans="1:6" x14ac:dyDescent="0.45">
      <c r="A382" t="s">
        <v>1464</v>
      </c>
      <c r="B382" t="s">
        <v>1465</v>
      </c>
      <c r="C382" t="s">
        <v>682</v>
      </c>
      <c r="D382" t="s">
        <v>1146</v>
      </c>
      <c r="E382" s="16" t="str">
        <f t="shared" si="12"/>
        <v>Aaron Paul</v>
      </c>
      <c r="F382" t="str">
        <f t="shared" si="13"/>
        <v>Paul, Aaron</v>
      </c>
    </row>
    <row r="383" spans="1:6" x14ac:dyDescent="0.45">
      <c r="A383" t="s">
        <v>1466</v>
      </c>
      <c r="B383" t="s">
        <v>1467</v>
      </c>
      <c r="C383" t="s">
        <v>1468</v>
      </c>
      <c r="D383" t="s">
        <v>1071</v>
      </c>
      <c r="E383" s="16" t="str">
        <f t="shared" si="12"/>
        <v>Efrem Andom</v>
      </c>
      <c r="F383" t="str">
        <f t="shared" si="13"/>
        <v>Andom, Efrem</v>
      </c>
    </row>
    <row r="384" spans="1:6" x14ac:dyDescent="0.45">
      <c r="A384" t="s">
        <v>154</v>
      </c>
      <c r="B384" t="s">
        <v>1059</v>
      </c>
      <c r="C384" t="s">
        <v>1469</v>
      </c>
      <c r="D384" t="s">
        <v>1071</v>
      </c>
      <c r="E384" s="16" t="str">
        <f t="shared" si="12"/>
        <v>Noel Costello</v>
      </c>
      <c r="F384" t="str">
        <f t="shared" si="13"/>
        <v>Costello, Noel</v>
      </c>
    </row>
    <row r="385" spans="1:6" x14ac:dyDescent="0.45">
      <c r="A385" t="s">
        <v>1470</v>
      </c>
      <c r="B385" t="s">
        <v>1471</v>
      </c>
      <c r="C385" t="s">
        <v>1472</v>
      </c>
      <c r="D385" t="s">
        <v>1169</v>
      </c>
      <c r="E385" s="16" t="str">
        <f t="shared" si="12"/>
        <v>Samuel Hart</v>
      </c>
      <c r="F385" t="str">
        <f t="shared" si="13"/>
        <v>Hart, Samuel</v>
      </c>
    </row>
    <row r="386" spans="1:6" x14ac:dyDescent="0.45">
      <c r="A386" t="s">
        <v>1473</v>
      </c>
      <c r="B386" t="s">
        <v>1474</v>
      </c>
      <c r="C386" t="s">
        <v>1475</v>
      </c>
      <c r="D386" t="s">
        <v>1173</v>
      </c>
      <c r="E386" s="16" t="str">
        <f t="shared" si="12"/>
        <v xml:space="preserve">Leonart Artuz </v>
      </c>
      <c r="F386" t="str">
        <f t="shared" si="13"/>
        <v>Artuz , Leonart</v>
      </c>
    </row>
    <row r="387" spans="1:6" x14ac:dyDescent="0.45">
      <c r="A387" t="s">
        <v>1476</v>
      </c>
      <c r="B387" t="s">
        <v>1477</v>
      </c>
      <c r="C387" t="s">
        <v>1478</v>
      </c>
      <c r="D387" t="s">
        <v>1029</v>
      </c>
      <c r="E387" s="16" t="str">
        <f t="shared" si="12"/>
        <v>Marc Lynch</v>
      </c>
      <c r="F387" t="str">
        <f t="shared" si="13"/>
        <v>Lynch, Marc</v>
      </c>
    </row>
    <row r="388" spans="1:6" x14ac:dyDescent="0.45">
      <c r="A388" s="65" t="s">
        <v>1479</v>
      </c>
      <c r="B388" s="65" t="s">
        <v>1480</v>
      </c>
      <c r="C388" s="65" t="s">
        <v>1481</v>
      </c>
      <c r="D388" t="s">
        <v>1142</v>
      </c>
      <c r="E388" s="16" t="str">
        <f t="shared" si="12"/>
        <v>Marakias Chapotoka</v>
      </c>
      <c r="F388" t="str">
        <f t="shared" si="13"/>
        <v>Chapotoka, Marakias</v>
      </c>
    </row>
    <row r="389" spans="1:6" x14ac:dyDescent="0.45">
      <c r="A389" t="s">
        <v>1482</v>
      </c>
      <c r="B389" t="s">
        <v>1483</v>
      </c>
      <c r="C389" t="s">
        <v>1484</v>
      </c>
      <c r="D389" t="s">
        <v>1105</v>
      </c>
      <c r="E389" s="16" t="str">
        <f t="shared" si="12"/>
        <v>Carl Winder</v>
      </c>
      <c r="F389" t="str">
        <f t="shared" si="13"/>
        <v>Winder, Carl</v>
      </c>
    </row>
    <row r="390" spans="1:6" x14ac:dyDescent="0.45">
      <c r="A390" t="s">
        <v>1485</v>
      </c>
      <c r="B390" t="s">
        <v>1486</v>
      </c>
      <c r="C390" t="s">
        <v>953</v>
      </c>
      <c r="D390" t="s">
        <v>1105</v>
      </c>
      <c r="E390" s="16" t="str">
        <f t="shared" si="12"/>
        <v>Zaine  Edwards</v>
      </c>
      <c r="F390" t="str">
        <f t="shared" si="13"/>
        <v xml:space="preserve">Edwards, Zaine </v>
      </c>
    </row>
    <row r="391" spans="1:6" x14ac:dyDescent="0.45">
      <c r="A391" t="s">
        <v>1487</v>
      </c>
      <c r="B391" t="s">
        <v>1488</v>
      </c>
      <c r="C391" t="s">
        <v>1489</v>
      </c>
      <c r="D391" t="s">
        <v>1146</v>
      </c>
      <c r="E391" s="16" t="str">
        <f t="shared" si="12"/>
        <v>Stephen  Kean</v>
      </c>
      <c r="F391" t="str">
        <f t="shared" si="13"/>
        <v xml:space="preserve">Kean, Stephen </v>
      </c>
    </row>
    <row r="392" spans="1:6" x14ac:dyDescent="0.45">
      <c r="A392" s="65" t="s">
        <v>1490</v>
      </c>
      <c r="B392" s="65" t="s">
        <v>1491</v>
      </c>
      <c r="C392" s="65" t="s">
        <v>1492</v>
      </c>
      <c r="D392" t="s">
        <v>1173</v>
      </c>
      <c r="E392" s="16" t="str">
        <f t="shared" si="12"/>
        <v>Cowen  Stokes</v>
      </c>
      <c r="F392" t="str">
        <f t="shared" si="13"/>
        <v xml:space="preserve">Stokes, Cowen </v>
      </c>
    </row>
    <row r="393" spans="1:6" x14ac:dyDescent="0.45">
      <c r="A393" s="65" t="s">
        <v>1493</v>
      </c>
      <c r="B393" s="65" t="s">
        <v>873</v>
      </c>
      <c r="C393" s="65" t="s">
        <v>1494</v>
      </c>
      <c r="D393" t="s">
        <v>1033</v>
      </c>
      <c r="E393" s="16" t="str">
        <f t="shared" si="12"/>
        <v>Thomas Willis</v>
      </c>
      <c r="F393" t="str">
        <f t="shared" si="13"/>
        <v>Willis, Thomas</v>
      </c>
    </row>
    <row r="394" spans="1:6" x14ac:dyDescent="0.45">
      <c r="A394" s="65" t="s">
        <v>1495</v>
      </c>
      <c r="B394" s="65" t="s">
        <v>1496</v>
      </c>
      <c r="C394" s="65" t="s">
        <v>1497</v>
      </c>
      <c r="D394" t="s">
        <v>1146</v>
      </c>
      <c r="E394" s="16" t="str">
        <f t="shared" si="12"/>
        <v>Tamaka Tahu</v>
      </c>
      <c r="F394" t="str">
        <f t="shared" si="13"/>
        <v>Tahu, Tamaka</v>
      </c>
    </row>
    <row r="395" spans="1:6" x14ac:dyDescent="0.45">
      <c r="A395" t="s">
        <v>1498</v>
      </c>
      <c r="B395" t="s">
        <v>1465</v>
      </c>
      <c r="C395" t="s">
        <v>1499</v>
      </c>
      <c r="D395" t="s">
        <v>1105</v>
      </c>
      <c r="E395" s="16" t="str">
        <f t="shared" si="12"/>
        <v>Aaron Ervine</v>
      </c>
      <c r="F395" t="str">
        <f t="shared" si="13"/>
        <v>Ervine, Aaron</v>
      </c>
    </row>
    <row r="396" spans="1:6" x14ac:dyDescent="0.45">
      <c r="A396" t="s">
        <v>1500</v>
      </c>
      <c r="B396" t="s">
        <v>1501</v>
      </c>
      <c r="C396" t="s">
        <v>1502</v>
      </c>
      <c r="D396" t="s">
        <v>1105</v>
      </c>
      <c r="E396" s="16" t="str">
        <f t="shared" si="12"/>
        <v>Julius  Rongonui</v>
      </c>
      <c r="F396" t="str">
        <f t="shared" si="13"/>
        <v xml:space="preserve">Rongonui, Julius </v>
      </c>
    </row>
    <row r="397" spans="1:6" x14ac:dyDescent="0.45">
      <c r="A397" t="s">
        <v>1503</v>
      </c>
      <c r="B397" t="s">
        <v>855</v>
      </c>
      <c r="C397" t="s">
        <v>1504</v>
      </c>
      <c r="D397" t="s">
        <v>1169</v>
      </c>
      <c r="E397" s="16" t="str">
        <f t="shared" si="12"/>
        <v>Russell Jarden</v>
      </c>
      <c r="F397" t="str">
        <f t="shared" si="13"/>
        <v>Jarden, Russell</v>
      </c>
    </row>
    <row r="398" spans="1:6" x14ac:dyDescent="0.45">
      <c r="A398" t="s">
        <v>1505</v>
      </c>
      <c r="B398" t="s">
        <v>1506</v>
      </c>
      <c r="C398" t="s">
        <v>1507</v>
      </c>
      <c r="D398" t="s">
        <v>1079</v>
      </c>
      <c r="E398" s="16" t="str">
        <f t="shared" si="12"/>
        <v>Rhett Eylward</v>
      </c>
      <c r="F398" t="str">
        <f t="shared" si="13"/>
        <v>Eylward, Rhett</v>
      </c>
    </row>
    <row r="399" spans="1:6" x14ac:dyDescent="0.45">
      <c r="A399" s="69" t="s">
        <v>1508</v>
      </c>
      <c r="B399" t="s">
        <v>1509</v>
      </c>
      <c r="C399" t="s">
        <v>1510</v>
      </c>
      <c r="D399" t="s">
        <v>1079</v>
      </c>
      <c r="E399" s="16" t="str">
        <f t="shared" si="12"/>
        <v>Jap Melgar</v>
      </c>
      <c r="F399" t="str">
        <f t="shared" si="13"/>
        <v>Melgar, Jap</v>
      </c>
    </row>
    <row r="400" spans="1:6" x14ac:dyDescent="0.45">
      <c r="A400" t="s">
        <v>1511</v>
      </c>
      <c r="B400" t="s">
        <v>1512</v>
      </c>
      <c r="C400" t="s">
        <v>1513</v>
      </c>
      <c r="D400" t="s">
        <v>1079</v>
      </c>
      <c r="E400" s="16" t="str">
        <f t="shared" si="12"/>
        <v>Anthong Burton</v>
      </c>
      <c r="F400" t="str">
        <f t="shared" si="13"/>
        <v>Burton, Anthong</v>
      </c>
    </row>
    <row r="401" spans="1:6" x14ac:dyDescent="0.45">
      <c r="A401" s="55" t="s">
        <v>1514</v>
      </c>
      <c r="B401" s="67" t="s">
        <v>1515</v>
      </c>
      <c r="C401" s="10" t="s">
        <v>1516</v>
      </c>
      <c r="D401" t="s">
        <v>1086</v>
      </c>
      <c r="E401" s="16" t="str">
        <f t="shared" si="12"/>
        <v>Cameron Child</v>
      </c>
      <c r="F401" t="str">
        <f t="shared" si="13"/>
        <v>Child, Cameron</v>
      </c>
    </row>
    <row r="402" spans="1:6" x14ac:dyDescent="0.45">
      <c r="A402" t="s">
        <v>1517</v>
      </c>
      <c r="B402" t="s">
        <v>1518</v>
      </c>
      <c r="C402" t="s">
        <v>1519</v>
      </c>
      <c r="D402" t="s">
        <v>1029</v>
      </c>
      <c r="E402" s="16" t="str">
        <f t="shared" si="12"/>
        <v>Konstantin Dercho</v>
      </c>
      <c r="F402" t="str">
        <f t="shared" si="13"/>
        <v>Dercho, Konstantin</v>
      </c>
    </row>
    <row r="403" spans="1:6" x14ac:dyDescent="0.45">
      <c r="A403" t="s">
        <v>1520</v>
      </c>
      <c r="B403" t="s">
        <v>626</v>
      </c>
      <c r="C403" t="s">
        <v>1521</v>
      </c>
      <c r="D403" t="s">
        <v>1169</v>
      </c>
      <c r="E403" s="16" t="str">
        <f t="shared" si="12"/>
        <v>Mark  Van Der Breggen</v>
      </c>
      <c r="F403" t="str">
        <f t="shared" ref="F403:F459" si="14">C403&amp;","&amp;" "&amp;B403</f>
        <v> Van Der Breggen, Mark</v>
      </c>
    </row>
    <row r="404" spans="1:6" x14ac:dyDescent="0.45">
      <c r="A404" t="s">
        <v>1522</v>
      </c>
      <c r="B404" t="s">
        <v>1523</v>
      </c>
      <c r="C404" t="s">
        <v>594</v>
      </c>
      <c r="D404" t="s">
        <v>1029</v>
      </c>
      <c r="E404" s="16" t="str">
        <f t="shared" si="12"/>
        <v>Calvin Lee</v>
      </c>
      <c r="F404" t="str">
        <f t="shared" si="14"/>
        <v>Lee, Calvin</v>
      </c>
    </row>
    <row r="405" spans="1:6" x14ac:dyDescent="0.45">
      <c r="A405" t="s">
        <v>1524</v>
      </c>
      <c r="B405" t="s">
        <v>1525</v>
      </c>
      <c r="C405" t="s">
        <v>1526</v>
      </c>
      <c r="D405" t="s">
        <v>1033</v>
      </c>
      <c r="E405" s="16" t="str">
        <f t="shared" si="12"/>
        <v xml:space="preserve">Abdullah Cirillo </v>
      </c>
      <c r="F405" t="str">
        <f t="shared" si="14"/>
        <v>Cirillo , Abdullah</v>
      </c>
    </row>
    <row r="406" spans="1:6" x14ac:dyDescent="0.45">
      <c r="A406" t="s">
        <v>1527</v>
      </c>
      <c r="B406" t="s">
        <v>1528</v>
      </c>
      <c r="C406" t="s">
        <v>1529</v>
      </c>
      <c r="D406" t="s">
        <v>1530</v>
      </c>
      <c r="E406" s="16" t="str">
        <f t="shared" si="12"/>
        <v>Kerrie  Byrne</v>
      </c>
      <c r="F406" t="str">
        <f t="shared" si="14"/>
        <v xml:space="preserve">Byrne, Kerrie </v>
      </c>
    </row>
    <row r="407" spans="1:6" x14ac:dyDescent="0.45">
      <c r="A407" t="s">
        <v>1531</v>
      </c>
      <c r="B407" t="s">
        <v>1532</v>
      </c>
      <c r="C407" t="s">
        <v>1533</v>
      </c>
      <c r="D407" t="s">
        <v>1029</v>
      </c>
      <c r="E407" s="16" t="str">
        <f t="shared" si="12"/>
        <v>Ross Graham</v>
      </c>
      <c r="F407" t="str">
        <f t="shared" si="14"/>
        <v>Graham, Ross</v>
      </c>
    </row>
    <row r="408" spans="1:6" x14ac:dyDescent="0.45">
      <c r="A408" t="s">
        <v>1534</v>
      </c>
      <c r="B408" t="s">
        <v>586</v>
      </c>
      <c r="C408" t="s">
        <v>1535</v>
      </c>
      <c r="D408" t="s">
        <v>1060</v>
      </c>
      <c r="E408" s="16" t="str">
        <f t="shared" ref="E408:E471" si="15">B408&amp;" "&amp;C408</f>
        <v>Peter Farrell</v>
      </c>
      <c r="F408" t="str">
        <f t="shared" si="14"/>
        <v>Farrell, Peter</v>
      </c>
    </row>
    <row r="409" spans="1:6" x14ac:dyDescent="0.45">
      <c r="A409" s="65" t="s">
        <v>1536</v>
      </c>
      <c r="B409" s="65" t="s">
        <v>1537</v>
      </c>
      <c r="C409" s="65" t="s">
        <v>1538</v>
      </c>
      <c r="D409" t="s">
        <v>1060</v>
      </c>
      <c r="E409" s="16" t="str">
        <f t="shared" si="15"/>
        <v>Sirawat  Boonphet</v>
      </c>
      <c r="F409" t="str">
        <f t="shared" si="14"/>
        <v xml:space="preserve">Boonphet, Sirawat </v>
      </c>
    </row>
    <row r="410" spans="1:6" x14ac:dyDescent="0.45">
      <c r="A410" t="s">
        <v>1539</v>
      </c>
      <c r="B410" t="s">
        <v>1540</v>
      </c>
      <c r="C410" t="s">
        <v>1541</v>
      </c>
      <c r="D410" t="s">
        <v>1169</v>
      </c>
      <c r="E410" s="16" t="str">
        <f t="shared" si="15"/>
        <v>Rey  Faduhilao</v>
      </c>
      <c r="F410" t="str">
        <f t="shared" si="14"/>
        <v xml:space="preserve">Faduhilao, Rey </v>
      </c>
    </row>
    <row r="411" spans="1:6" x14ac:dyDescent="0.45">
      <c r="A411" t="s">
        <v>1542</v>
      </c>
      <c r="B411" t="s">
        <v>1543</v>
      </c>
      <c r="C411" t="s">
        <v>1544</v>
      </c>
      <c r="D411" t="s">
        <v>1105</v>
      </c>
      <c r="E411" s="16" t="str">
        <f t="shared" si="15"/>
        <v>Laurent De Pledge</v>
      </c>
      <c r="F411" t="str">
        <f t="shared" si="14"/>
        <v>De Pledge, Laurent</v>
      </c>
    </row>
    <row r="412" spans="1:6" x14ac:dyDescent="0.45">
      <c r="A412" s="53" t="s">
        <v>1545</v>
      </c>
      <c r="B412" s="56" t="s">
        <v>806</v>
      </c>
      <c r="C412" s="56" t="s">
        <v>1546</v>
      </c>
      <c r="D412" t="s">
        <v>1105</v>
      </c>
      <c r="E412" s="16" t="str">
        <f t="shared" si="15"/>
        <v>Michael Peralta</v>
      </c>
      <c r="F412" t="str">
        <f t="shared" si="14"/>
        <v>Peralta, Michael</v>
      </c>
    </row>
    <row r="413" spans="1:6" x14ac:dyDescent="0.45">
      <c r="A413" t="s">
        <v>1547</v>
      </c>
      <c r="B413" s="3" t="s">
        <v>1548</v>
      </c>
      <c r="C413" s="3" t="s">
        <v>1549</v>
      </c>
      <c r="D413" t="s">
        <v>1294</v>
      </c>
      <c r="E413" s="16" t="str">
        <f t="shared" si="15"/>
        <v>Waitakeo-Rangi Haimona</v>
      </c>
      <c r="F413" t="str">
        <f t="shared" si="14"/>
        <v>Haimona, Waitakeo-Rangi</v>
      </c>
    </row>
    <row r="414" spans="1:6" x14ac:dyDescent="0.45">
      <c r="A414" s="65" t="s">
        <v>1550</v>
      </c>
      <c r="B414" s="65" t="s">
        <v>1382</v>
      </c>
      <c r="C414" s="65" t="s">
        <v>1551</v>
      </c>
      <c r="D414" t="s">
        <v>1076</v>
      </c>
      <c r="E414" s="16" t="str">
        <f t="shared" si="15"/>
        <v>Mitchell Brace</v>
      </c>
      <c r="F414" t="str">
        <f t="shared" si="14"/>
        <v>Brace, Mitchell</v>
      </c>
    </row>
    <row r="415" spans="1:6" x14ac:dyDescent="0.45">
      <c r="A415" t="s">
        <v>1552</v>
      </c>
      <c r="B415" t="s">
        <v>1553</v>
      </c>
      <c r="C415" t="s">
        <v>1554</v>
      </c>
      <c r="D415" t="s">
        <v>1033</v>
      </c>
      <c r="E415" s="16" t="str">
        <f t="shared" si="15"/>
        <v>Caleb Francis Alexander Hitchens</v>
      </c>
      <c r="F415" t="str">
        <f t="shared" si="14"/>
        <v>Hitchens, Caleb Francis Alexander</v>
      </c>
    </row>
    <row r="416" spans="1:6" x14ac:dyDescent="0.45">
      <c r="A416" t="s">
        <v>148</v>
      </c>
      <c r="B416" t="s">
        <v>1555</v>
      </c>
      <c r="C416" t="s">
        <v>544</v>
      </c>
      <c r="D416" t="s">
        <v>1169</v>
      </c>
      <c r="E416" s="16" t="str">
        <f t="shared" si="15"/>
        <v>Weixin Zhang</v>
      </c>
      <c r="F416" t="str">
        <f t="shared" si="14"/>
        <v>Zhang, Weixin</v>
      </c>
    </row>
    <row r="417" spans="1:6" x14ac:dyDescent="0.45">
      <c r="A417" s="65" t="s">
        <v>1556</v>
      </c>
      <c r="B417" s="65" t="s">
        <v>623</v>
      </c>
      <c r="C417" s="65" t="s">
        <v>1557</v>
      </c>
      <c r="D417" t="s">
        <v>1294</v>
      </c>
      <c r="E417" s="16" t="str">
        <f t="shared" si="15"/>
        <v>Matthew Ahchee</v>
      </c>
      <c r="F417" t="str">
        <f t="shared" si="14"/>
        <v>Ahchee, Matthew</v>
      </c>
    </row>
    <row r="418" spans="1:6" x14ac:dyDescent="0.45">
      <c r="A418" s="65" t="s">
        <v>1558</v>
      </c>
      <c r="B418" s="65" t="s">
        <v>1559</v>
      </c>
      <c r="C418" s="65" t="s">
        <v>1560</v>
      </c>
      <c r="D418" t="s">
        <v>1294</v>
      </c>
      <c r="E418" s="16" t="str">
        <f t="shared" si="15"/>
        <v>Seth Stagg</v>
      </c>
      <c r="F418" t="str">
        <f t="shared" si="14"/>
        <v>Stagg, Seth</v>
      </c>
    </row>
    <row r="419" spans="1:6" x14ac:dyDescent="0.45">
      <c r="A419" s="55" t="s">
        <v>1561</v>
      </c>
      <c r="B419" s="67" t="s">
        <v>572</v>
      </c>
      <c r="C419" s="10" t="s">
        <v>1562</v>
      </c>
      <c r="D419" t="s">
        <v>1086</v>
      </c>
      <c r="E419" s="16" t="str">
        <f t="shared" si="15"/>
        <v>Daniel Pelentsov</v>
      </c>
      <c r="F419" t="str">
        <f t="shared" si="14"/>
        <v>Pelentsov, Daniel</v>
      </c>
    </row>
    <row r="420" spans="1:6" x14ac:dyDescent="0.45">
      <c r="A420" t="s">
        <v>198</v>
      </c>
      <c r="B420" t="s">
        <v>1563</v>
      </c>
      <c r="C420" t="s">
        <v>1564</v>
      </c>
      <c r="D420" t="s">
        <v>1071</v>
      </c>
      <c r="E420" s="16" t="str">
        <f t="shared" si="15"/>
        <v>Gail Hendriksen</v>
      </c>
      <c r="F420" t="str">
        <f t="shared" si="14"/>
        <v>Hendriksen, Gail</v>
      </c>
    </row>
    <row r="421" spans="1:6" x14ac:dyDescent="0.45">
      <c r="A421" s="53" t="s">
        <v>1565</v>
      </c>
      <c r="B421" s="56" t="s">
        <v>846</v>
      </c>
      <c r="C421" s="56" t="s">
        <v>972</v>
      </c>
      <c r="D421" t="s">
        <v>1105</v>
      </c>
      <c r="E421" s="16" t="str">
        <f t="shared" si="15"/>
        <v>Ben Phillips</v>
      </c>
      <c r="F421" t="str">
        <f t="shared" si="14"/>
        <v>Phillips, Ben</v>
      </c>
    </row>
    <row r="422" spans="1:6" x14ac:dyDescent="0.45">
      <c r="A422" t="s">
        <v>1566</v>
      </c>
      <c r="B422" t="s">
        <v>1423</v>
      </c>
      <c r="C422" t="s">
        <v>1567</v>
      </c>
      <c r="D422" t="s">
        <v>1169</v>
      </c>
      <c r="E422" s="16" t="str">
        <f t="shared" si="15"/>
        <v>Jonathon Green</v>
      </c>
      <c r="F422" t="str">
        <f t="shared" si="14"/>
        <v>Green, Jonathon</v>
      </c>
    </row>
    <row r="423" spans="1:6" x14ac:dyDescent="0.45">
      <c r="A423" t="s">
        <v>1568</v>
      </c>
      <c r="B423" t="s">
        <v>1569</v>
      </c>
      <c r="C423" t="s">
        <v>1570</v>
      </c>
      <c r="D423" t="s">
        <v>1169</v>
      </c>
      <c r="E423" s="16" t="str">
        <f t="shared" si="15"/>
        <v>Brett  Singh</v>
      </c>
      <c r="F423" t="str">
        <f t="shared" si="14"/>
        <v xml:space="preserve"> Singh, Brett</v>
      </c>
    </row>
    <row r="424" spans="1:6" x14ac:dyDescent="0.45">
      <c r="A424" t="s">
        <v>1571</v>
      </c>
      <c r="B424" t="s">
        <v>1572</v>
      </c>
      <c r="C424" t="s">
        <v>1573</v>
      </c>
      <c r="D424" t="s">
        <v>1029</v>
      </c>
      <c r="E424" s="16" t="str">
        <f t="shared" si="15"/>
        <v>Illia Battistessa</v>
      </c>
      <c r="F424" t="str">
        <f t="shared" si="14"/>
        <v>Battistessa, Illia</v>
      </c>
    </row>
    <row r="425" spans="1:6" x14ac:dyDescent="0.45">
      <c r="A425" t="s">
        <v>1574</v>
      </c>
      <c r="B425" t="s">
        <v>1059</v>
      </c>
      <c r="C425" t="s">
        <v>1575</v>
      </c>
      <c r="D425" t="s">
        <v>1029</v>
      </c>
      <c r="E425" s="16" t="str">
        <f t="shared" si="15"/>
        <v>Noel Carry</v>
      </c>
      <c r="F425" t="str">
        <f t="shared" si="14"/>
        <v>Carry, Noel</v>
      </c>
    </row>
    <row r="426" spans="1:6" x14ac:dyDescent="0.45">
      <c r="A426" t="s">
        <v>1576</v>
      </c>
      <c r="B426" t="s">
        <v>1577</v>
      </c>
      <c r="C426" t="s">
        <v>1577</v>
      </c>
      <c r="D426" t="s">
        <v>1281</v>
      </c>
      <c r="E426" s="16" t="str">
        <f t="shared" si="15"/>
        <v>Said Said</v>
      </c>
      <c r="F426" t="str">
        <f t="shared" si="14"/>
        <v>Said, Said</v>
      </c>
    </row>
    <row r="427" spans="1:6" x14ac:dyDescent="0.45">
      <c r="A427" t="s">
        <v>1578</v>
      </c>
      <c r="B427" t="s">
        <v>1337</v>
      </c>
      <c r="C427" t="s">
        <v>1579</v>
      </c>
      <c r="D427" t="s">
        <v>1169</v>
      </c>
      <c r="E427" s="16" t="str">
        <f t="shared" si="15"/>
        <v>Tyler Goodley</v>
      </c>
      <c r="F427" t="str">
        <f t="shared" si="14"/>
        <v>Goodley, Tyler</v>
      </c>
    </row>
    <row r="428" spans="1:6" x14ac:dyDescent="0.45">
      <c r="A428" t="s">
        <v>1580</v>
      </c>
      <c r="B428" t="s">
        <v>1471</v>
      </c>
      <c r="C428" t="s">
        <v>1581</v>
      </c>
      <c r="D428" t="s">
        <v>1169</v>
      </c>
      <c r="E428" s="16" t="str">
        <f t="shared" si="15"/>
        <v>Samuel Wells</v>
      </c>
      <c r="F428" t="str">
        <f t="shared" si="14"/>
        <v>Wells, Samuel</v>
      </c>
    </row>
    <row r="429" spans="1:6" x14ac:dyDescent="0.45">
      <c r="A429" t="s">
        <v>1582</v>
      </c>
      <c r="B429" t="s">
        <v>1380</v>
      </c>
      <c r="C429" t="s">
        <v>1583</v>
      </c>
      <c r="D429" t="s">
        <v>1169</v>
      </c>
      <c r="E429" s="16" t="str">
        <f t="shared" si="15"/>
        <v>William Pele</v>
      </c>
      <c r="F429" t="str">
        <f t="shared" si="14"/>
        <v>Pele, William</v>
      </c>
    </row>
    <row r="430" spans="1:6" x14ac:dyDescent="0.45">
      <c r="A430" t="s">
        <v>1584</v>
      </c>
      <c r="B430" t="s">
        <v>1194</v>
      </c>
      <c r="C430" t="s">
        <v>1585</v>
      </c>
      <c r="D430" t="s">
        <v>1079</v>
      </c>
      <c r="E430" s="16" t="str">
        <f t="shared" si="15"/>
        <v>Christopher Keen</v>
      </c>
      <c r="F430" t="str">
        <f t="shared" si="14"/>
        <v>Keen, Christopher</v>
      </c>
    </row>
    <row r="431" spans="1:6" x14ac:dyDescent="0.45">
      <c r="A431" t="s">
        <v>1586</v>
      </c>
      <c r="B431" s="5" t="s">
        <v>1067</v>
      </c>
      <c r="C431" s="65" t="s">
        <v>1587</v>
      </c>
      <c r="D431" t="s">
        <v>1294</v>
      </c>
      <c r="E431" s="16" t="str">
        <f t="shared" si="15"/>
        <v>Joel Radomiljac</v>
      </c>
      <c r="F431" t="str">
        <f t="shared" si="14"/>
        <v>Radomiljac, Joel</v>
      </c>
    </row>
    <row r="432" spans="1:6" x14ac:dyDescent="0.45">
      <c r="A432" t="s">
        <v>1588</v>
      </c>
      <c r="B432" t="s">
        <v>623</v>
      </c>
      <c r="C432" t="s">
        <v>1589</v>
      </c>
      <c r="D432" t="s">
        <v>1029</v>
      </c>
      <c r="E432" s="16" t="str">
        <f t="shared" si="15"/>
        <v>Matthew Richardson</v>
      </c>
      <c r="F432" t="str">
        <f t="shared" si="14"/>
        <v>Richardson, Matthew</v>
      </c>
    </row>
    <row r="433" spans="1:6" x14ac:dyDescent="0.45">
      <c r="A433" t="s">
        <v>1590</v>
      </c>
      <c r="B433" t="s">
        <v>1591</v>
      </c>
      <c r="C433" t="s">
        <v>1592</v>
      </c>
      <c r="D433" t="s">
        <v>1281</v>
      </c>
      <c r="E433" s="16" t="str">
        <f t="shared" si="15"/>
        <v>Akhil Santhosh</v>
      </c>
      <c r="F433" t="str">
        <f t="shared" si="14"/>
        <v>Santhosh, Akhil</v>
      </c>
    </row>
    <row r="434" spans="1:6" x14ac:dyDescent="0.45">
      <c r="A434" s="65" t="s">
        <v>1593</v>
      </c>
      <c r="B434" s="65" t="s">
        <v>1594</v>
      </c>
      <c r="C434" s="65" t="s">
        <v>1308</v>
      </c>
      <c r="D434" t="s">
        <v>1294</v>
      </c>
      <c r="E434" s="16" t="str">
        <f t="shared" si="15"/>
        <v>Rebecca Foster</v>
      </c>
      <c r="F434" t="str">
        <f t="shared" si="14"/>
        <v>Foster, Rebecca</v>
      </c>
    </row>
    <row r="435" spans="1:6" x14ac:dyDescent="0.45">
      <c r="A435" s="65" t="s">
        <v>1595</v>
      </c>
      <c r="B435" s="65" t="s">
        <v>1596</v>
      </c>
      <c r="C435" s="65" t="s">
        <v>1597</v>
      </c>
      <c r="D435" t="s">
        <v>1173</v>
      </c>
      <c r="E435" s="16" t="str">
        <f t="shared" si="15"/>
        <v xml:space="preserve">Todd  King </v>
      </c>
      <c r="F435" t="str">
        <f t="shared" si="14"/>
        <v xml:space="preserve">King , Todd </v>
      </c>
    </row>
    <row r="436" spans="1:6" x14ac:dyDescent="0.45">
      <c r="A436" t="s">
        <v>1598</v>
      </c>
      <c r="B436" t="s">
        <v>1599</v>
      </c>
      <c r="C436" t="s">
        <v>1600</v>
      </c>
      <c r="D436" t="s">
        <v>1169</v>
      </c>
      <c r="E436" s="16" t="str">
        <f t="shared" si="15"/>
        <v>Alex Ermer</v>
      </c>
      <c r="F436" t="str">
        <f t="shared" si="14"/>
        <v>Ermer, Alex</v>
      </c>
    </row>
    <row r="437" spans="1:6" x14ac:dyDescent="0.45">
      <c r="A437" s="50" t="s">
        <v>1601</v>
      </c>
      <c r="B437" s="51" t="s">
        <v>1602</v>
      </c>
      <c r="C437" s="52" t="s">
        <v>1603</v>
      </c>
      <c r="D437" t="s">
        <v>1604</v>
      </c>
      <c r="E437" s="16" t="str">
        <f t="shared" si="15"/>
        <v>Corey Dudfield</v>
      </c>
      <c r="F437" t="str">
        <f t="shared" si="14"/>
        <v>Dudfield, Corey</v>
      </c>
    </row>
    <row r="438" spans="1:6" x14ac:dyDescent="0.45">
      <c r="A438" t="s">
        <v>1605</v>
      </c>
      <c r="B438" t="s">
        <v>1218</v>
      </c>
      <c r="C438" t="s">
        <v>1606</v>
      </c>
      <c r="D438" t="s">
        <v>1183</v>
      </c>
      <c r="E438" s="16" t="str">
        <f t="shared" si="15"/>
        <v>Gavin Parker</v>
      </c>
      <c r="F438" t="str">
        <f t="shared" si="14"/>
        <v>Parker, Gavin</v>
      </c>
    </row>
    <row r="439" spans="1:6" x14ac:dyDescent="0.45">
      <c r="A439" t="s">
        <v>1607</v>
      </c>
      <c r="B439" t="s">
        <v>1608</v>
      </c>
      <c r="C439" t="s">
        <v>1609</v>
      </c>
      <c r="D439" t="s">
        <v>1029</v>
      </c>
      <c r="E439" s="16" t="str">
        <f t="shared" si="15"/>
        <v>Marius Oosthuizen</v>
      </c>
      <c r="F439" t="str">
        <f t="shared" si="14"/>
        <v>Oosthuizen, Marius</v>
      </c>
    </row>
    <row r="440" spans="1:6" x14ac:dyDescent="0.45">
      <c r="A440" s="65" t="s">
        <v>1610</v>
      </c>
      <c r="B440" s="65" t="s">
        <v>1611</v>
      </c>
      <c r="C440" s="65" t="s">
        <v>1612</v>
      </c>
      <c r="D440" t="s">
        <v>1142</v>
      </c>
      <c r="E440" s="16" t="str">
        <f t="shared" si="15"/>
        <v>Jayden Halliday</v>
      </c>
      <c r="F440" t="str">
        <f t="shared" si="14"/>
        <v>Halliday, Jayden</v>
      </c>
    </row>
    <row r="441" spans="1:6" x14ac:dyDescent="0.45">
      <c r="A441" t="s">
        <v>1613</v>
      </c>
      <c r="B441" t="s">
        <v>1614</v>
      </c>
      <c r="C441" t="s">
        <v>1615</v>
      </c>
      <c r="D441" t="s">
        <v>1071</v>
      </c>
      <c r="E441" s="16" t="str">
        <f t="shared" si="15"/>
        <v>Hae Na Ra Chang</v>
      </c>
      <c r="F441" t="str">
        <f t="shared" si="14"/>
        <v>Chang, Hae Na Ra</v>
      </c>
    </row>
    <row r="442" spans="1:6" x14ac:dyDescent="0.45">
      <c r="A442" s="3" t="s">
        <v>1616</v>
      </c>
      <c r="B442" s="65" t="s">
        <v>1167</v>
      </c>
      <c r="C442" s="65" t="s">
        <v>1617</v>
      </c>
      <c r="D442" t="s">
        <v>1294</v>
      </c>
      <c r="E442" s="16" t="str">
        <f t="shared" si="15"/>
        <v>Joshua Valeros</v>
      </c>
      <c r="F442" t="str">
        <f t="shared" si="14"/>
        <v>Valeros, Joshua</v>
      </c>
    </row>
    <row r="443" spans="1:6" x14ac:dyDescent="0.45">
      <c r="A443" s="65" t="s">
        <v>1618</v>
      </c>
      <c r="B443" s="73" t="s">
        <v>596</v>
      </c>
      <c r="C443" s="65" t="s">
        <v>1619</v>
      </c>
      <c r="D443" t="s">
        <v>1294</v>
      </c>
      <c r="E443" s="16" t="str">
        <f t="shared" si="15"/>
        <v>Andrew Gulle</v>
      </c>
      <c r="F443" t="str">
        <f t="shared" si="14"/>
        <v>Gulle, Andrew</v>
      </c>
    </row>
    <row r="444" spans="1:6" x14ac:dyDescent="0.45">
      <c r="A444" t="s">
        <v>1620</v>
      </c>
      <c r="B444" s="48" t="s">
        <v>1621</v>
      </c>
      <c r="C444" s="65" t="s">
        <v>1622</v>
      </c>
      <c r="D444" t="s">
        <v>1294</v>
      </c>
      <c r="E444" s="16" t="str">
        <f t="shared" si="15"/>
        <v>Samuel  Manson</v>
      </c>
      <c r="F444" t="str">
        <f t="shared" si="14"/>
        <v xml:space="preserve">Manson, Samuel </v>
      </c>
    </row>
    <row r="445" spans="1:6" x14ac:dyDescent="0.45">
      <c r="A445" s="67" t="s">
        <v>1623</v>
      </c>
      <c r="B445" s="74" t="s">
        <v>873</v>
      </c>
      <c r="C445" s="67" t="s">
        <v>1624</v>
      </c>
      <c r="D445" t="s">
        <v>1071</v>
      </c>
      <c r="E445" s="16" t="str">
        <f t="shared" si="15"/>
        <v>Thomas Frensham</v>
      </c>
      <c r="F445" t="str">
        <f t="shared" si="14"/>
        <v>Frensham, Thomas</v>
      </c>
    </row>
    <row r="446" spans="1:6" x14ac:dyDescent="0.45">
      <c r="A446" s="53" t="s">
        <v>1625</v>
      </c>
      <c r="B446" s="56" t="s">
        <v>1626</v>
      </c>
      <c r="C446" s="56" t="s">
        <v>1075</v>
      </c>
      <c r="D446" t="s">
        <v>1105</v>
      </c>
      <c r="E446" s="16" t="str">
        <f t="shared" si="15"/>
        <v>Roderick Harris</v>
      </c>
      <c r="F446" t="str">
        <f t="shared" si="14"/>
        <v>Harris, Roderick</v>
      </c>
    </row>
    <row r="447" spans="1:6" x14ac:dyDescent="0.45">
      <c r="A447" s="65" t="s">
        <v>1627</v>
      </c>
      <c r="B447" s="65" t="s">
        <v>1628</v>
      </c>
      <c r="C447" s="65" t="s">
        <v>1629</v>
      </c>
      <c r="D447" t="s">
        <v>1076</v>
      </c>
      <c r="E447" s="16" t="str">
        <f t="shared" si="15"/>
        <v>Teahukaramu Teaia</v>
      </c>
      <c r="F447" t="str">
        <f t="shared" si="14"/>
        <v>Teaia, Teahukaramu</v>
      </c>
    </row>
    <row r="448" spans="1:6" x14ac:dyDescent="0.45">
      <c r="A448" s="55" t="s">
        <v>1630</v>
      </c>
      <c r="B448" s="67" t="s">
        <v>1382</v>
      </c>
      <c r="C448" s="10" t="s">
        <v>1631</v>
      </c>
      <c r="D448" t="s">
        <v>1086</v>
      </c>
      <c r="E448" s="16" t="str">
        <f t="shared" si="15"/>
        <v>Mitchell Booker</v>
      </c>
      <c r="F448" t="str">
        <f t="shared" si="14"/>
        <v>Booker, Mitchell</v>
      </c>
    </row>
    <row r="449" spans="1:6" x14ac:dyDescent="0.45">
      <c r="A449" t="s">
        <v>1632</v>
      </c>
      <c r="B449" t="s">
        <v>1633</v>
      </c>
      <c r="C449" t="s">
        <v>1634</v>
      </c>
      <c r="D449" t="s">
        <v>1071</v>
      </c>
      <c r="E449" s="16" t="str">
        <f t="shared" si="15"/>
        <v>Chloe Guerville</v>
      </c>
      <c r="F449" t="str">
        <f t="shared" si="14"/>
        <v>Guerville, Chloe</v>
      </c>
    </row>
    <row r="450" spans="1:6" x14ac:dyDescent="0.45">
      <c r="A450" t="s">
        <v>1635</v>
      </c>
      <c r="B450" t="s">
        <v>1636</v>
      </c>
      <c r="C450" t="s">
        <v>1637</v>
      </c>
      <c r="D450" t="s">
        <v>1071</v>
      </c>
      <c r="E450" s="16" t="str">
        <f t="shared" si="15"/>
        <v>Davide Bretti</v>
      </c>
      <c r="F450" t="str">
        <f t="shared" si="14"/>
        <v>Bretti, Davide</v>
      </c>
    </row>
    <row r="451" spans="1:6" x14ac:dyDescent="0.45">
      <c r="A451" t="s">
        <v>1638</v>
      </c>
      <c r="B451" t="s">
        <v>1639</v>
      </c>
      <c r="C451" t="s">
        <v>1640</v>
      </c>
      <c r="D451" t="s">
        <v>1071</v>
      </c>
      <c r="E451" s="16" t="str">
        <f t="shared" si="15"/>
        <v>Gemma Elder</v>
      </c>
      <c r="F451" t="str">
        <f t="shared" si="14"/>
        <v>Elder, Gemma</v>
      </c>
    </row>
    <row r="452" spans="1:6" x14ac:dyDescent="0.45">
      <c r="A452" t="s">
        <v>1641</v>
      </c>
      <c r="B452" t="s">
        <v>1642</v>
      </c>
      <c r="C452" t="s">
        <v>1643</v>
      </c>
      <c r="D452" t="s">
        <v>1071</v>
      </c>
      <c r="E452" s="16" t="str">
        <f t="shared" si="15"/>
        <v>Jacqueline Donnelly</v>
      </c>
      <c r="F452" t="str">
        <f t="shared" si="14"/>
        <v>Donnelly, Jacqueline</v>
      </c>
    </row>
    <row r="453" spans="1:6" x14ac:dyDescent="0.45">
      <c r="A453" t="s">
        <v>189</v>
      </c>
      <c r="B453" t="s">
        <v>1644</v>
      </c>
      <c r="C453" t="s">
        <v>1645</v>
      </c>
      <c r="D453" t="s">
        <v>1071</v>
      </c>
      <c r="E453" s="16" t="str">
        <f t="shared" si="15"/>
        <v>Sumika Nakayama</v>
      </c>
      <c r="F453" t="str">
        <f t="shared" si="14"/>
        <v>Nakayama, Sumika</v>
      </c>
    </row>
    <row r="454" spans="1:6" x14ac:dyDescent="0.45">
      <c r="A454" t="s">
        <v>1646</v>
      </c>
      <c r="B454" t="s">
        <v>1647</v>
      </c>
      <c r="C454" t="s">
        <v>1648</v>
      </c>
      <c r="D454" t="s">
        <v>1048</v>
      </c>
      <c r="E454" s="16" t="str">
        <f t="shared" si="15"/>
        <v>Jan Prinsloo</v>
      </c>
      <c r="F454" t="str">
        <f t="shared" si="14"/>
        <v>Prinsloo, Jan</v>
      </c>
    </row>
    <row r="455" spans="1:6" x14ac:dyDescent="0.45">
      <c r="A455" t="s">
        <v>1649</v>
      </c>
      <c r="B455" t="s">
        <v>1650</v>
      </c>
      <c r="C455" t="s">
        <v>1651</v>
      </c>
      <c r="D455" t="s">
        <v>1071</v>
      </c>
      <c r="E455" s="16" t="str">
        <f t="shared" si="15"/>
        <v>Alessandro Figini</v>
      </c>
      <c r="F455" t="str">
        <f t="shared" si="14"/>
        <v>Figini, Alessandro</v>
      </c>
    </row>
    <row r="456" spans="1:6" x14ac:dyDescent="0.45">
      <c r="A456" t="s">
        <v>1652</v>
      </c>
      <c r="B456" s="4" t="s">
        <v>1653</v>
      </c>
      <c r="C456" s="4" t="s">
        <v>1654</v>
      </c>
      <c r="D456" t="s">
        <v>1071</v>
      </c>
      <c r="E456" s="16" t="str">
        <f t="shared" si="15"/>
        <v>Damien Rossouw</v>
      </c>
      <c r="F456" t="str">
        <f t="shared" si="14"/>
        <v>Rossouw, Damien</v>
      </c>
    </row>
    <row r="457" spans="1:6" x14ac:dyDescent="0.45">
      <c r="A457" s="65" t="s">
        <v>1655</v>
      </c>
      <c r="B457" s="65" t="s">
        <v>1656</v>
      </c>
      <c r="C457" s="65" t="s">
        <v>1657</v>
      </c>
      <c r="D457" t="s">
        <v>1142</v>
      </c>
      <c r="E457" s="16" t="str">
        <f t="shared" si="15"/>
        <v>Antonio Trimboli</v>
      </c>
      <c r="F457" t="str">
        <f t="shared" si="14"/>
        <v>Trimboli, Antonio</v>
      </c>
    </row>
    <row r="458" spans="1:6" x14ac:dyDescent="0.45">
      <c r="A458" s="65" t="s">
        <v>1658</v>
      </c>
      <c r="B458" s="65" t="s">
        <v>1659</v>
      </c>
      <c r="C458" s="65" t="s">
        <v>1660</v>
      </c>
      <c r="D458" t="s">
        <v>1142</v>
      </c>
      <c r="E458" s="16" t="str">
        <f t="shared" si="15"/>
        <v>Frederick Ponce</v>
      </c>
      <c r="F458" t="str">
        <f t="shared" si="14"/>
        <v>Ponce, Frederick</v>
      </c>
    </row>
    <row r="459" spans="1:6" x14ac:dyDescent="0.45">
      <c r="A459" s="55" t="s">
        <v>1661</v>
      </c>
      <c r="B459" s="67" t="s">
        <v>1067</v>
      </c>
      <c r="C459" s="67" t="s">
        <v>1151</v>
      </c>
      <c r="D459" t="s">
        <v>1142</v>
      </c>
      <c r="E459" s="16" t="str">
        <f t="shared" si="15"/>
        <v>Joel Charleston</v>
      </c>
      <c r="F459" t="str">
        <f t="shared" si="14"/>
        <v>Charleston, Joel</v>
      </c>
    </row>
    <row r="460" spans="1:6" x14ac:dyDescent="0.45">
      <c r="A460" t="s">
        <v>1662</v>
      </c>
      <c r="B460" t="s">
        <v>623</v>
      </c>
      <c r="C460" t="s">
        <v>1663</v>
      </c>
      <c r="D460" t="s">
        <v>1142</v>
      </c>
      <c r="E460" s="16" t="str">
        <f t="shared" si="15"/>
        <v>Matthew Hidden</v>
      </c>
      <c r="F460" t="str">
        <f t="shared" ref="F460:F516" si="16">C460&amp;","&amp;" "&amp;B460</f>
        <v>Hidden, Matthew</v>
      </c>
    </row>
    <row r="461" spans="1:6" x14ac:dyDescent="0.45">
      <c r="A461" t="s">
        <v>1664</v>
      </c>
      <c r="B461" t="s">
        <v>954</v>
      </c>
      <c r="C461" t="s">
        <v>1665</v>
      </c>
      <c r="D461" t="s">
        <v>1142</v>
      </c>
      <c r="E461" s="16" t="str">
        <f t="shared" si="15"/>
        <v>Sean Waterhouse</v>
      </c>
      <c r="F461" t="str">
        <f t="shared" si="16"/>
        <v>Waterhouse, Sean</v>
      </c>
    </row>
    <row r="462" spans="1:6" x14ac:dyDescent="0.45">
      <c r="A462" t="s">
        <v>1666</v>
      </c>
      <c r="B462" t="s">
        <v>870</v>
      </c>
      <c r="C462" t="s">
        <v>1667</v>
      </c>
      <c r="D462" t="s">
        <v>1142</v>
      </c>
      <c r="E462" s="16" t="str">
        <f t="shared" si="15"/>
        <v>James McLaughlin</v>
      </c>
      <c r="F462" t="str">
        <f t="shared" si="16"/>
        <v>McLaughlin, James</v>
      </c>
    </row>
    <row r="463" spans="1:6" x14ac:dyDescent="0.45">
      <c r="A463" s="65" t="s">
        <v>1668</v>
      </c>
      <c r="B463" s="65" t="s">
        <v>1669</v>
      </c>
      <c r="C463" s="65" t="s">
        <v>1670</v>
      </c>
      <c r="D463" t="s">
        <v>1142</v>
      </c>
      <c r="E463" s="16" t="str">
        <f t="shared" si="15"/>
        <v>Ravinder Singh</v>
      </c>
      <c r="F463" t="str">
        <f t="shared" si="16"/>
        <v>Singh, Ravinder</v>
      </c>
    </row>
    <row r="464" spans="1:6" x14ac:dyDescent="0.45">
      <c r="A464" t="s">
        <v>1671</v>
      </c>
      <c r="B464" t="s">
        <v>1672</v>
      </c>
      <c r="C464" t="s">
        <v>1673</v>
      </c>
      <c r="D464" t="s">
        <v>1071</v>
      </c>
      <c r="E464" s="16" t="str">
        <f t="shared" si="15"/>
        <v>Timothee Noyer</v>
      </c>
      <c r="F464" t="str">
        <f t="shared" si="16"/>
        <v>Noyer, Timothee</v>
      </c>
    </row>
    <row r="465" spans="1:6" x14ac:dyDescent="0.45">
      <c r="A465" t="s">
        <v>1674</v>
      </c>
      <c r="B465" t="s">
        <v>992</v>
      </c>
      <c r="C465" t="s">
        <v>1675</v>
      </c>
      <c r="D465" t="s">
        <v>1029</v>
      </c>
      <c r="E465" s="16" t="str">
        <f t="shared" si="15"/>
        <v>Bill Bermingham</v>
      </c>
      <c r="F465" t="str">
        <f t="shared" si="16"/>
        <v>Bermingham, Bill</v>
      </c>
    </row>
    <row r="466" spans="1:6" x14ac:dyDescent="0.45">
      <c r="A466" t="s">
        <v>1676</v>
      </c>
      <c r="B466" t="s">
        <v>1677</v>
      </c>
      <c r="C466" t="s">
        <v>594</v>
      </c>
      <c r="D466" t="s">
        <v>1678</v>
      </c>
      <c r="E466" s="16" t="str">
        <f t="shared" si="15"/>
        <v>James Sungjong Lee</v>
      </c>
      <c r="F466" t="str">
        <f t="shared" si="16"/>
        <v>Lee, James Sungjong</v>
      </c>
    </row>
    <row r="467" spans="1:6" x14ac:dyDescent="0.45">
      <c r="A467" s="65" t="s">
        <v>1679</v>
      </c>
      <c r="B467" s="65" t="s">
        <v>1680</v>
      </c>
      <c r="C467" s="65" t="s">
        <v>1681</v>
      </c>
      <c r="D467" t="s">
        <v>1060</v>
      </c>
      <c r="E467" s="16" t="str">
        <f t="shared" si="15"/>
        <v>Gary Boyce</v>
      </c>
      <c r="F467" t="str">
        <f t="shared" si="16"/>
        <v>Boyce, Gary</v>
      </c>
    </row>
    <row r="468" spans="1:6" x14ac:dyDescent="0.45">
      <c r="A468" s="65" t="s">
        <v>1682</v>
      </c>
      <c r="B468" s="65" t="s">
        <v>1157</v>
      </c>
      <c r="C468" s="65" t="s">
        <v>911</v>
      </c>
      <c r="D468" t="s">
        <v>1294</v>
      </c>
      <c r="E468" s="16" t="str">
        <f t="shared" si="15"/>
        <v>Benjamin Johnson</v>
      </c>
      <c r="F468" t="str">
        <f t="shared" si="16"/>
        <v>Johnson, Benjamin</v>
      </c>
    </row>
    <row r="469" spans="1:6" x14ac:dyDescent="0.45">
      <c r="A469" s="65" t="s">
        <v>1683</v>
      </c>
      <c r="B469" s="65" t="s">
        <v>1684</v>
      </c>
      <c r="C469" s="65" t="s">
        <v>1685</v>
      </c>
      <c r="D469" t="s">
        <v>1294</v>
      </c>
      <c r="E469" s="16" t="str">
        <f t="shared" si="15"/>
        <v>Paua Monekai</v>
      </c>
      <c r="F469" t="str">
        <f t="shared" si="16"/>
        <v>Monekai, Paua</v>
      </c>
    </row>
    <row r="470" spans="1:6" x14ac:dyDescent="0.45">
      <c r="A470" s="67" t="s">
        <v>1686</v>
      </c>
      <c r="B470" s="67" t="s">
        <v>1687</v>
      </c>
      <c r="C470" s="67" t="s">
        <v>1688</v>
      </c>
      <c r="D470" t="s">
        <v>1086</v>
      </c>
      <c r="E470" s="16" t="str">
        <f t="shared" si="15"/>
        <v>Simbarashe  Mhovsa</v>
      </c>
      <c r="F470" t="str">
        <f t="shared" si="16"/>
        <v xml:space="preserve">Mhovsa, Simbarashe </v>
      </c>
    </row>
    <row r="471" spans="1:6" x14ac:dyDescent="0.45">
      <c r="A471" s="55" t="s">
        <v>112</v>
      </c>
      <c r="B471" s="67" t="s">
        <v>1689</v>
      </c>
      <c r="C471" s="10" t="s">
        <v>1690</v>
      </c>
      <c r="D471" t="s">
        <v>1086</v>
      </c>
      <c r="E471" s="16" t="str">
        <f t="shared" si="15"/>
        <v>Edward Santhanam</v>
      </c>
      <c r="F471" t="str">
        <f t="shared" si="16"/>
        <v>Santhanam, Edward</v>
      </c>
    </row>
    <row r="472" spans="1:6" x14ac:dyDescent="0.45">
      <c r="A472" s="53" t="s">
        <v>1691</v>
      </c>
      <c r="B472" s="56" t="s">
        <v>873</v>
      </c>
      <c r="C472" s="56" t="s">
        <v>1692</v>
      </c>
      <c r="D472" t="s">
        <v>1105</v>
      </c>
      <c r="E472" s="16" t="str">
        <f t="shared" ref="E472:E535" si="17">B472&amp;" "&amp;C472</f>
        <v>Thomas Belcher</v>
      </c>
      <c r="F472" t="str">
        <f t="shared" si="16"/>
        <v>Belcher, Thomas</v>
      </c>
    </row>
    <row r="473" spans="1:6" x14ac:dyDescent="0.45">
      <c r="A473" s="55" t="s">
        <v>1693</v>
      </c>
      <c r="B473" s="67" t="s">
        <v>1694</v>
      </c>
      <c r="C473" s="67" t="s">
        <v>1695</v>
      </c>
      <c r="D473" t="s">
        <v>1086</v>
      </c>
      <c r="E473" s="16" t="str">
        <f t="shared" si="17"/>
        <v>Frank Drew</v>
      </c>
      <c r="F473" t="str">
        <f t="shared" si="16"/>
        <v>Drew, Frank</v>
      </c>
    </row>
    <row r="474" spans="1:6" x14ac:dyDescent="0.45">
      <c r="A474" t="s">
        <v>1696</v>
      </c>
      <c r="B474" t="s">
        <v>1194</v>
      </c>
      <c r="C474" t="s">
        <v>1697</v>
      </c>
      <c r="D474" t="s">
        <v>1071</v>
      </c>
      <c r="E474" s="16" t="str">
        <f t="shared" si="17"/>
        <v>Christopher Maloney</v>
      </c>
      <c r="F474" t="str">
        <f t="shared" si="16"/>
        <v>Maloney, Christopher</v>
      </c>
    </row>
    <row r="475" spans="1:6" x14ac:dyDescent="0.45">
      <c r="A475" t="s">
        <v>1698</v>
      </c>
      <c r="B475" t="s">
        <v>904</v>
      </c>
      <c r="C475" t="s">
        <v>655</v>
      </c>
      <c r="D475" t="s">
        <v>1071</v>
      </c>
      <c r="E475" s="16" t="str">
        <f t="shared" si="17"/>
        <v>Louise Mason</v>
      </c>
      <c r="F475" t="str">
        <f t="shared" si="16"/>
        <v>Mason, Louise</v>
      </c>
    </row>
    <row r="476" spans="1:6" x14ac:dyDescent="0.45">
      <c r="A476" t="s">
        <v>1699</v>
      </c>
      <c r="B476" t="s">
        <v>1700</v>
      </c>
      <c r="C476" t="s">
        <v>892</v>
      </c>
      <c r="D476" t="s">
        <v>1071</v>
      </c>
      <c r="E476" s="16" t="str">
        <f t="shared" si="17"/>
        <v>Melissa (Molly) Fowler</v>
      </c>
      <c r="F476" t="str">
        <f t="shared" si="16"/>
        <v>Fowler, Melissa (Molly)</v>
      </c>
    </row>
    <row r="477" spans="1:6" x14ac:dyDescent="0.45">
      <c r="A477" t="s">
        <v>1701</v>
      </c>
      <c r="B477" t="s">
        <v>1702</v>
      </c>
      <c r="C477" t="s">
        <v>1703</v>
      </c>
      <c r="D477" t="s">
        <v>1071</v>
      </c>
      <c r="E477" s="16" t="str">
        <f t="shared" si="17"/>
        <v>Violet Taniwha</v>
      </c>
      <c r="F477" t="str">
        <f t="shared" si="16"/>
        <v>Taniwha, Violet</v>
      </c>
    </row>
    <row r="478" spans="1:6" x14ac:dyDescent="0.45">
      <c r="A478" t="s">
        <v>1704</v>
      </c>
      <c r="B478" t="s">
        <v>1705</v>
      </c>
      <c r="C478" t="s">
        <v>584</v>
      </c>
      <c r="D478" t="s">
        <v>1169</v>
      </c>
      <c r="E478" s="16" t="str">
        <f t="shared" si="17"/>
        <v>Gregory John Smith</v>
      </c>
      <c r="F478" t="str">
        <f t="shared" si="16"/>
        <v>Smith, Gregory John</v>
      </c>
    </row>
    <row r="479" spans="1:6" x14ac:dyDescent="0.45">
      <c r="A479" t="s">
        <v>149</v>
      </c>
      <c r="B479" t="s">
        <v>1031</v>
      </c>
      <c r="C479" t="s">
        <v>843</v>
      </c>
      <c r="D479" t="s">
        <v>1169</v>
      </c>
      <c r="E479" s="16" t="str">
        <f t="shared" si="17"/>
        <v>Jarred Walker</v>
      </c>
      <c r="F479" t="str">
        <f t="shared" si="16"/>
        <v>Walker, Jarred</v>
      </c>
    </row>
    <row r="480" spans="1:6" x14ac:dyDescent="0.45">
      <c r="A480" t="s">
        <v>1706</v>
      </c>
      <c r="B480" t="s">
        <v>1240</v>
      </c>
      <c r="C480" t="s">
        <v>596</v>
      </c>
      <c r="D480" t="s">
        <v>1071</v>
      </c>
      <c r="E480" s="16" t="str">
        <f t="shared" si="17"/>
        <v>Moore Andrew</v>
      </c>
      <c r="F480" t="str">
        <f t="shared" si="16"/>
        <v>Andrew, Moore</v>
      </c>
    </row>
    <row r="481" spans="1:6" x14ac:dyDescent="0.45">
      <c r="A481" t="s">
        <v>1707</v>
      </c>
      <c r="B481" t="s">
        <v>1708</v>
      </c>
      <c r="C481" t="s">
        <v>1709</v>
      </c>
      <c r="D481" t="s">
        <v>1071</v>
      </c>
      <c r="E481" s="16" t="str">
        <f t="shared" si="17"/>
        <v>Dianne Barron</v>
      </c>
      <c r="F481" t="str">
        <f t="shared" si="16"/>
        <v>Barron, Dianne</v>
      </c>
    </row>
    <row r="482" spans="1:6" x14ac:dyDescent="0.45">
      <c r="A482" t="s">
        <v>1710</v>
      </c>
      <c r="B482" t="s">
        <v>1711</v>
      </c>
      <c r="C482" t="s">
        <v>1712</v>
      </c>
      <c r="D482" t="s">
        <v>1071</v>
      </c>
      <c r="E482" s="16" t="str">
        <f t="shared" si="17"/>
        <v>Marie Agullo</v>
      </c>
      <c r="F482" t="str">
        <f t="shared" si="16"/>
        <v>Agullo, Marie</v>
      </c>
    </row>
    <row r="483" spans="1:6" x14ac:dyDescent="0.45">
      <c r="A483" t="s">
        <v>1713</v>
      </c>
      <c r="B483" t="s">
        <v>1075</v>
      </c>
      <c r="C483" t="s">
        <v>1157</v>
      </c>
      <c r="D483" t="s">
        <v>1169</v>
      </c>
      <c r="E483" s="16" t="str">
        <f t="shared" si="17"/>
        <v>Harris Benjamin</v>
      </c>
      <c r="F483" t="str">
        <f t="shared" si="16"/>
        <v>Benjamin, Harris</v>
      </c>
    </row>
    <row r="484" spans="1:6" x14ac:dyDescent="0.45">
      <c r="A484" t="s">
        <v>1714</v>
      </c>
      <c r="B484" t="s">
        <v>593</v>
      </c>
      <c r="C484" t="s">
        <v>616</v>
      </c>
      <c r="D484" t="s">
        <v>1169</v>
      </c>
      <c r="E484" s="16" t="str">
        <f t="shared" si="17"/>
        <v>Dylan Wright</v>
      </c>
      <c r="F484" t="str">
        <f t="shared" si="16"/>
        <v>Wright, Dylan</v>
      </c>
    </row>
    <row r="485" spans="1:6" x14ac:dyDescent="0.45">
      <c r="A485" t="s">
        <v>1715</v>
      </c>
      <c r="B485" t="s">
        <v>1716</v>
      </c>
      <c r="C485" t="s">
        <v>1717</v>
      </c>
      <c r="D485" t="s">
        <v>1169</v>
      </c>
      <c r="E485" s="16" t="str">
        <f t="shared" si="17"/>
        <v>Enora Le Dreff</v>
      </c>
      <c r="F485" t="str">
        <f t="shared" si="16"/>
        <v>Le Dreff, Enora</v>
      </c>
    </row>
    <row r="486" spans="1:6" x14ac:dyDescent="0.45">
      <c r="A486" s="65" t="s">
        <v>1718</v>
      </c>
      <c r="B486" s="65" t="s">
        <v>1446</v>
      </c>
      <c r="C486" s="65" t="s">
        <v>1719</v>
      </c>
      <c r="D486" t="s">
        <v>1142</v>
      </c>
      <c r="E486" s="16" t="str">
        <f t="shared" si="17"/>
        <v>Nelson Zuniega</v>
      </c>
      <c r="F486" t="str">
        <f t="shared" si="16"/>
        <v>Zuniega, Nelson</v>
      </c>
    </row>
    <row r="487" spans="1:6" x14ac:dyDescent="0.45">
      <c r="A487" s="53" t="s">
        <v>1720</v>
      </c>
      <c r="B487" s="56" t="s">
        <v>572</v>
      </c>
      <c r="C487" s="56" t="s">
        <v>1721</v>
      </c>
      <c r="D487" t="s">
        <v>1294</v>
      </c>
      <c r="E487" s="16" t="str">
        <f t="shared" si="17"/>
        <v>Daniel Butler</v>
      </c>
      <c r="F487" t="str">
        <f t="shared" si="16"/>
        <v>Butler, Daniel</v>
      </c>
    </row>
    <row r="488" spans="1:6" x14ac:dyDescent="0.45">
      <c r="A488" t="s">
        <v>1722</v>
      </c>
      <c r="B488" t="s">
        <v>593</v>
      </c>
      <c r="C488" t="s">
        <v>1390</v>
      </c>
      <c r="D488" t="s">
        <v>1071</v>
      </c>
      <c r="E488" s="16" t="str">
        <f t="shared" si="17"/>
        <v>Dylan Davis</v>
      </c>
      <c r="F488" t="str">
        <f t="shared" si="16"/>
        <v>Davis, Dylan</v>
      </c>
    </row>
    <row r="489" spans="1:6" x14ac:dyDescent="0.45">
      <c r="A489" t="s">
        <v>1723</v>
      </c>
      <c r="B489" t="s">
        <v>733</v>
      </c>
      <c r="C489" t="s">
        <v>1724</v>
      </c>
      <c r="D489" t="s">
        <v>1071</v>
      </c>
      <c r="E489" s="16" t="str">
        <f t="shared" si="17"/>
        <v>Jack Forrest</v>
      </c>
      <c r="F489" t="str">
        <f t="shared" si="16"/>
        <v>Forrest, Jack</v>
      </c>
    </row>
    <row r="490" spans="1:6" x14ac:dyDescent="0.45">
      <c r="A490" t="s">
        <v>1725</v>
      </c>
      <c r="B490" t="s">
        <v>1167</v>
      </c>
      <c r="C490" t="s">
        <v>1040</v>
      </c>
      <c r="D490" t="s">
        <v>1071</v>
      </c>
      <c r="E490" s="16" t="str">
        <f t="shared" si="17"/>
        <v>Joshua Fitzgerald</v>
      </c>
      <c r="F490" t="str">
        <f t="shared" si="16"/>
        <v>Fitzgerald, Joshua</v>
      </c>
    </row>
    <row r="491" spans="1:6" x14ac:dyDescent="0.45">
      <c r="A491" t="s">
        <v>147</v>
      </c>
      <c r="B491" t="s">
        <v>806</v>
      </c>
      <c r="C491" t="s">
        <v>1726</v>
      </c>
      <c r="D491" t="s">
        <v>1169</v>
      </c>
      <c r="E491" s="16" t="str">
        <f t="shared" si="17"/>
        <v>Michael O'Keane</v>
      </c>
      <c r="F491" t="str">
        <f t="shared" si="16"/>
        <v>O'Keane, Michael</v>
      </c>
    </row>
    <row r="492" spans="1:6" x14ac:dyDescent="0.45">
      <c r="A492" s="3" t="s">
        <v>1727</v>
      </c>
      <c r="B492" s="65" t="s">
        <v>1728</v>
      </c>
      <c r="C492" s="65" t="s">
        <v>1729</v>
      </c>
      <c r="D492" t="s">
        <v>1294</v>
      </c>
      <c r="E492" s="16" t="str">
        <f t="shared" si="17"/>
        <v>Winta Dillon</v>
      </c>
      <c r="F492" t="str">
        <f t="shared" si="16"/>
        <v>Dillon, Winta</v>
      </c>
    </row>
    <row r="493" spans="1:6" x14ac:dyDescent="0.45">
      <c r="A493" s="66" t="s">
        <v>1730</v>
      </c>
      <c r="B493" s="66" t="s">
        <v>1731</v>
      </c>
      <c r="C493" s="35" t="s">
        <v>923</v>
      </c>
      <c r="D493" t="s">
        <v>1071</v>
      </c>
      <c r="E493" s="16" t="str">
        <f t="shared" si="17"/>
        <v>Utufua Hunt</v>
      </c>
      <c r="F493" t="str">
        <f t="shared" si="16"/>
        <v>Hunt, Utufua</v>
      </c>
    </row>
    <row r="494" spans="1:6" x14ac:dyDescent="0.45">
      <c r="A494" t="s">
        <v>1732</v>
      </c>
      <c r="B494" t="s">
        <v>827</v>
      </c>
      <c r="C494" t="s">
        <v>1733</v>
      </c>
      <c r="D494" t="s">
        <v>1142</v>
      </c>
      <c r="E494" s="16" t="str">
        <f t="shared" si="17"/>
        <v>Martin Glazkov</v>
      </c>
      <c r="F494" t="str">
        <f t="shared" si="16"/>
        <v>Glazkov, Martin</v>
      </c>
    </row>
    <row r="495" spans="1:6" x14ac:dyDescent="0.45">
      <c r="A495" s="65" t="s">
        <v>1734</v>
      </c>
      <c r="B495" s="65" t="s">
        <v>1735</v>
      </c>
      <c r="C495" s="65" t="s">
        <v>1736</v>
      </c>
      <c r="D495" t="s">
        <v>1060</v>
      </c>
      <c r="E495" s="16" t="str">
        <f t="shared" si="17"/>
        <v>Phanpet Yodpech</v>
      </c>
      <c r="F495" t="str">
        <f t="shared" si="16"/>
        <v>Yodpech, Phanpet</v>
      </c>
    </row>
    <row r="496" spans="1:6" x14ac:dyDescent="0.45">
      <c r="A496" t="s">
        <v>1737</v>
      </c>
      <c r="B496" t="s">
        <v>1738</v>
      </c>
      <c r="C496" t="s">
        <v>1739</v>
      </c>
      <c r="D496" t="s">
        <v>1071</v>
      </c>
      <c r="E496" s="16" t="str">
        <f t="shared" si="17"/>
        <v>Ludovic  Liaudon</v>
      </c>
      <c r="F496" t="str">
        <f t="shared" si="16"/>
        <v xml:space="preserve">Liaudon, Ludovic </v>
      </c>
    </row>
    <row r="497" spans="1:6" x14ac:dyDescent="0.45">
      <c r="A497" t="s">
        <v>1740</v>
      </c>
      <c r="B497" t="s">
        <v>1741</v>
      </c>
      <c r="C497" t="s">
        <v>1742</v>
      </c>
      <c r="D497" t="s">
        <v>1033</v>
      </c>
      <c r="E497" s="16" t="str">
        <f t="shared" si="17"/>
        <v>Kornylius Tuimauga</v>
      </c>
      <c r="F497" t="str">
        <f t="shared" si="16"/>
        <v>Tuimauga, Kornylius</v>
      </c>
    </row>
    <row r="498" spans="1:6" x14ac:dyDescent="0.45">
      <c r="A498" t="s">
        <v>1743</v>
      </c>
      <c r="B498" t="s">
        <v>1744</v>
      </c>
      <c r="C498" t="s">
        <v>1745</v>
      </c>
      <c r="D498" t="s">
        <v>1281</v>
      </c>
      <c r="E498" s="16" t="str">
        <f t="shared" si="17"/>
        <v>Mohamad Rosli</v>
      </c>
      <c r="F498" t="str">
        <f t="shared" si="16"/>
        <v>Rosli, Mohamad</v>
      </c>
    </row>
    <row r="499" spans="1:6" x14ac:dyDescent="0.45">
      <c r="A499" t="s">
        <v>1746</v>
      </c>
      <c r="B499" t="s">
        <v>1747</v>
      </c>
      <c r="C499" t="s">
        <v>1748</v>
      </c>
      <c r="D499" t="s">
        <v>1749</v>
      </c>
      <c r="E499" s="16" t="str">
        <f t="shared" si="17"/>
        <v>Richard Paterson</v>
      </c>
      <c r="F499" t="str">
        <f t="shared" si="16"/>
        <v>Paterson, Richard</v>
      </c>
    </row>
    <row r="500" spans="1:6" x14ac:dyDescent="0.45">
      <c r="A500" t="s">
        <v>1750</v>
      </c>
      <c r="B500" t="s">
        <v>1751</v>
      </c>
      <c r="C500" t="s">
        <v>1752</v>
      </c>
      <c r="D500" t="s">
        <v>1183</v>
      </c>
      <c r="E500" s="16" t="str">
        <f t="shared" si="17"/>
        <v>Mohammad Faroughi</v>
      </c>
      <c r="F500" t="str">
        <f t="shared" si="16"/>
        <v>Faroughi, Mohammad</v>
      </c>
    </row>
    <row r="501" spans="1:6" x14ac:dyDescent="0.45">
      <c r="A501" t="s">
        <v>1753</v>
      </c>
      <c r="B501" t="s">
        <v>1754</v>
      </c>
      <c r="C501" t="s">
        <v>1755</v>
      </c>
      <c r="D501" t="s">
        <v>1079</v>
      </c>
      <c r="E501" s="16" t="str">
        <f t="shared" si="17"/>
        <v>Adriel Tiongson</v>
      </c>
      <c r="F501" t="str">
        <f t="shared" si="16"/>
        <v>Tiongson, Adriel</v>
      </c>
    </row>
    <row r="502" spans="1:6" x14ac:dyDescent="0.45">
      <c r="A502" t="s">
        <v>1756</v>
      </c>
      <c r="B502" t="s">
        <v>1194</v>
      </c>
      <c r="C502" t="s">
        <v>1757</v>
      </c>
      <c r="D502" t="s">
        <v>1294</v>
      </c>
      <c r="E502" s="16" t="str">
        <f t="shared" si="17"/>
        <v>Christopher Whitefield</v>
      </c>
      <c r="F502" t="str">
        <f t="shared" si="16"/>
        <v>Whitefield, Christopher</v>
      </c>
    </row>
    <row r="503" spans="1:6" x14ac:dyDescent="0.45">
      <c r="A503" t="s">
        <v>238</v>
      </c>
      <c r="B503" t="s">
        <v>1642</v>
      </c>
      <c r="C503" t="s">
        <v>1758</v>
      </c>
      <c r="D503" t="s">
        <v>1071</v>
      </c>
      <c r="E503" s="16" t="str">
        <f t="shared" si="17"/>
        <v>Jacqueline Mather</v>
      </c>
      <c r="F503" t="str">
        <f t="shared" si="16"/>
        <v>Mather, Jacqueline</v>
      </c>
    </row>
    <row r="504" spans="1:6" x14ac:dyDescent="0.45">
      <c r="A504" s="65" t="s">
        <v>1759</v>
      </c>
      <c r="B504" s="65" t="s">
        <v>1157</v>
      </c>
      <c r="C504" s="65" t="s">
        <v>1760</v>
      </c>
      <c r="D504" t="s">
        <v>1142</v>
      </c>
      <c r="E504" s="16" t="str">
        <f t="shared" si="17"/>
        <v>Benjamin Aitken</v>
      </c>
      <c r="F504" t="str">
        <f t="shared" si="16"/>
        <v>Aitken, Benjamin</v>
      </c>
    </row>
    <row r="505" spans="1:6" x14ac:dyDescent="0.45">
      <c r="A505" s="65" t="s">
        <v>1761</v>
      </c>
      <c r="B505" s="65" t="s">
        <v>1762</v>
      </c>
      <c r="C505" s="65" t="s">
        <v>1494</v>
      </c>
      <c r="D505" t="s">
        <v>1142</v>
      </c>
      <c r="E505" s="16" t="str">
        <f t="shared" si="17"/>
        <v>Cohen Willis</v>
      </c>
      <c r="F505" t="str">
        <f t="shared" si="16"/>
        <v>Willis, Cohen</v>
      </c>
    </row>
    <row r="506" spans="1:6" x14ac:dyDescent="0.45">
      <c r="A506" s="65" t="s">
        <v>1763</v>
      </c>
      <c r="B506" s="65" t="s">
        <v>1764</v>
      </c>
      <c r="C506" s="65" t="s">
        <v>1765</v>
      </c>
      <c r="D506" t="s">
        <v>1142</v>
      </c>
      <c r="E506" s="16" t="str">
        <f t="shared" si="17"/>
        <v>Dominic Villagomez</v>
      </c>
      <c r="F506" t="str">
        <f t="shared" si="16"/>
        <v>Villagomez, Dominic</v>
      </c>
    </row>
    <row r="507" spans="1:6" x14ac:dyDescent="0.45">
      <c r="A507" t="s">
        <v>1766</v>
      </c>
      <c r="B507" t="s">
        <v>1767</v>
      </c>
      <c r="C507" t="s">
        <v>1768</v>
      </c>
      <c r="D507" t="s">
        <v>1142</v>
      </c>
      <c r="E507" s="16" t="str">
        <f t="shared" si="17"/>
        <v>Duol Thor</v>
      </c>
      <c r="F507" t="str">
        <f t="shared" si="16"/>
        <v>Thor, Duol</v>
      </c>
    </row>
    <row r="508" spans="1:6" x14ac:dyDescent="0.45">
      <c r="A508" t="s">
        <v>1769</v>
      </c>
      <c r="B508" t="s">
        <v>1167</v>
      </c>
      <c r="C508" t="s">
        <v>1770</v>
      </c>
      <c r="D508" t="s">
        <v>1142</v>
      </c>
      <c r="E508" s="16" t="str">
        <f t="shared" si="17"/>
        <v>Joshua Woledge</v>
      </c>
      <c r="F508" t="str">
        <f t="shared" si="16"/>
        <v>Woledge, Joshua</v>
      </c>
    </row>
    <row r="509" spans="1:6" x14ac:dyDescent="0.45">
      <c r="A509" s="65" t="s">
        <v>1771</v>
      </c>
      <c r="B509" s="65" t="s">
        <v>623</v>
      </c>
      <c r="C509" s="65" t="s">
        <v>1772</v>
      </c>
      <c r="D509" t="s">
        <v>1142</v>
      </c>
      <c r="E509" s="16" t="str">
        <f t="shared" si="17"/>
        <v>Matthew Altschwager</v>
      </c>
      <c r="F509" t="str">
        <f t="shared" si="16"/>
        <v>Altschwager, Matthew</v>
      </c>
    </row>
    <row r="510" spans="1:6" x14ac:dyDescent="0.45">
      <c r="A510" t="s">
        <v>1773</v>
      </c>
      <c r="B510" t="s">
        <v>1774</v>
      </c>
      <c r="C510" t="s">
        <v>1775</v>
      </c>
      <c r="D510" t="s">
        <v>1142</v>
      </c>
      <c r="E510" s="16" t="str">
        <f t="shared" si="17"/>
        <v>Pedro Aniban</v>
      </c>
      <c r="F510" t="str">
        <f t="shared" si="16"/>
        <v>Aniban, Pedro</v>
      </c>
    </row>
    <row r="511" spans="1:6" x14ac:dyDescent="0.45">
      <c r="A511" t="s">
        <v>1776</v>
      </c>
      <c r="B511" t="s">
        <v>1777</v>
      </c>
      <c r="C511" t="s">
        <v>1778</v>
      </c>
      <c r="D511" t="s">
        <v>1142</v>
      </c>
      <c r="E511" s="16" t="str">
        <f t="shared" si="17"/>
        <v>Sinan Karaceper</v>
      </c>
      <c r="F511" t="str">
        <f t="shared" si="16"/>
        <v>Karaceper, Sinan</v>
      </c>
    </row>
    <row r="512" spans="1:6" x14ac:dyDescent="0.45">
      <c r="A512" t="s">
        <v>1779</v>
      </c>
      <c r="B512" t="s">
        <v>1780</v>
      </c>
      <c r="C512" t="s">
        <v>1781</v>
      </c>
      <c r="D512" t="s">
        <v>1142</v>
      </c>
      <c r="E512" s="16" t="str">
        <f t="shared" si="17"/>
        <v>Vikash Palan</v>
      </c>
      <c r="F512" t="str">
        <f t="shared" si="16"/>
        <v>Palan, Vikash</v>
      </c>
    </row>
    <row r="513" spans="1:6" x14ac:dyDescent="0.45">
      <c r="A513" t="s">
        <v>1782</v>
      </c>
      <c r="B513" t="s">
        <v>1783</v>
      </c>
      <c r="C513" t="s">
        <v>1784</v>
      </c>
      <c r="D513" t="s">
        <v>1142</v>
      </c>
      <c r="E513" s="16" t="str">
        <f t="shared" si="17"/>
        <v>Yannick Overkamping</v>
      </c>
      <c r="F513" t="str">
        <f t="shared" si="16"/>
        <v>Overkamping, Yannick</v>
      </c>
    </row>
    <row r="514" spans="1:6" x14ac:dyDescent="0.45">
      <c r="A514" s="65" t="s">
        <v>1785</v>
      </c>
      <c r="B514" s="66" t="s">
        <v>1786</v>
      </c>
      <c r="C514" s="35" t="s">
        <v>1787</v>
      </c>
      <c r="D514" t="s">
        <v>1788</v>
      </c>
      <c r="E514" s="16" t="str">
        <f t="shared" si="17"/>
        <v>Derek Obeng</v>
      </c>
      <c r="F514" t="str">
        <f t="shared" si="16"/>
        <v>Obeng, Derek</v>
      </c>
    </row>
    <row r="515" spans="1:6" x14ac:dyDescent="0.45">
      <c r="A515" t="s">
        <v>1789</v>
      </c>
      <c r="B515" t="s">
        <v>1790</v>
      </c>
      <c r="C515" t="s">
        <v>1791</v>
      </c>
      <c r="D515" t="s">
        <v>1029</v>
      </c>
      <c r="E515" s="16" t="str">
        <f t="shared" si="17"/>
        <v>Arie Arno Van Rij</v>
      </c>
      <c r="F515" t="str">
        <f t="shared" si="16"/>
        <v>Van Rij, Arie Arno</v>
      </c>
    </row>
    <row r="516" spans="1:6" x14ac:dyDescent="0.45">
      <c r="A516" t="s">
        <v>1792</v>
      </c>
      <c r="B516" t="s">
        <v>1793</v>
      </c>
      <c r="C516" t="s">
        <v>1794</v>
      </c>
      <c r="D516" t="s">
        <v>1029</v>
      </c>
      <c r="E516" s="16" t="str">
        <f t="shared" si="17"/>
        <v>Zade Connell</v>
      </c>
      <c r="F516" t="str">
        <f t="shared" si="16"/>
        <v>Connell, Zade</v>
      </c>
    </row>
    <row r="517" spans="1:6" x14ac:dyDescent="0.45">
      <c r="A517" t="s">
        <v>1795</v>
      </c>
      <c r="B517" t="s">
        <v>1157</v>
      </c>
      <c r="C517" t="s">
        <v>1606</v>
      </c>
      <c r="D517" t="s">
        <v>1029</v>
      </c>
      <c r="E517" s="16" t="str">
        <f t="shared" si="17"/>
        <v>Benjamin Parker</v>
      </c>
      <c r="F517" t="str">
        <f t="shared" ref="F517:F572" si="18">C517&amp;","&amp;" "&amp;B517</f>
        <v>Parker, Benjamin</v>
      </c>
    </row>
    <row r="518" spans="1:6" x14ac:dyDescent="0.45">
      <c r="A518" t="s">
        <v>1796</v>
      </c>
      <c r="B518" t="s">
        <v>657</v>
      </c>
      <c r="C518" t="s">
        <v>1390</v>
      </c>
      <c r="D518" t="s">
        <v>1029</v>
      </c>
      <c r="E518" s="16" t="str">
        <f t="shared" si="17"/>
        <v>Steven Davis</v>
      </c>
      <c r="F518" t="str">
        <f t="shared" si="18"/>
        <v>Davis, Steven</v>
      </c>
    </row>
    <row r="519" spans="1:6" x14ac:dyDescent="0.45">
      <c r="A519" t="s">
        <v>1797</v>
      </c>
      <c r="B519" t="s">
        <v>1633</v>
      </c>
      <c r="C519" t="s">
        <v>1798</v>
      </c>
      <c r="D519" t="s">
        <v>1071</v>
      </c>
      <c r="E519" s="16" t="str">
        <f t="shared" si="17"/>
        <v>Chloe Tait</v>
      </c>
      <c r="F519" t="str">
        <f t="shared" si="18"/>
        <v>Tait, Chloe</v>
      </c>
    </row>
    <row r="520" spans="1:6" x14ac:dyDescent="0.45">
      <c r="A520" s="68" t="s">
        <v>1799</v>
      </c>
      <c r="B520" s="66" t="s">
        <v>1226</v>
      </c>
      <c r="C520" s="35" t="s">
        <v>1800</v>
      </c>
      <c r="D520" t="s">
        <v>1071</v>
      </c>
      <c r="E520" s="16" t="str">
        <f t="shared" si="17"/>
        <v>Anthony Domenjoud</v>
      </c>
      <c r="F520" t="str">
        <f t="shared" si="18"/>
        <v>Domenjoud, Anthony</v>
      </c>
    </row>
    <row r="521" spans="1:6" x14ac:dyDescent="0.45">
      <c r="A521" t="s">
        <v>1801</v>
      </c>
      <c r="B521" t="s">
        <v>1802</v>
      </c>
      <c r="C521" t="s">
        <v>1803</v>
      </c>
      <c r="D521" t="s">
        <v>1071</v>
      </c>
      <c r="E521" s="16" t="str">
        <f t="shared" si="17"/>
        <v>Facundo  Menendez</v>
      </c>
      <c r="F521" t="str">
        <f t="shared" si="18"/>
        <v xml:space="preserve">Menendez, Facundo </v>
      </c>
    </row>
    <row r="522" spans="1:6" x14ac:dyDescent="0.45">
      <c r="A522" t="s">
        <v>1804</v>
      </c>
      <c r="B522" t="s">
        <v>1805</v>
      </c>
      <c r="C522" t="s">
        <v>1806</v>
      </c>
      <c r="D522" t="s">
        <v>1142</v>
      </c>
      <c r="E522" s="16" t="str">
        <f t="shared" si="17"/>
        <v>Kaur Org</v>
      </c>
      <c r="F522" t="str">
        <f t="shared" si="18"/>
        <v>Org, Kaur</v>
      </c>
    </row>
    <row r="523" spans="1:6" x14ac:dyDescent="0.45">
      <c r="A523" s="65" t="s">
        <v>1807</v>
      </c>
      <c r="B523" s="65" t="s">
        <v>1808</v>
      </c>
      <c r="C523" s="65" t="s">
        <v>1809</v>
      </c>
      <c r="D523" t="s">
        <v>1146</v>
      </c>
      <c r="E523" s="16" t="str">
        <f t="shared" si="17"/>
        <v>Preston O'Brien</v>
      </c>
      <c r="F523" t="str">
        <f t="shared" si="18"/>
        <v>O'Brien, Preston</v>
      </c>
    </row>
    <row r="524" spans="1:6" x14ac:dyDescent="0.45">
      <c r="A524" s="65" t="s">
        <v>1810</v>
      </c>
      <c r="B524" s="65" t="s">
        <v>1811</v>
      </c>
      <c r="C524" s="65" t="s">
        <v>1026</v>
      </c>
      <c r="D524" t="s">
        <v>1812</v>
      </c>
      <c r="E524" s="16" t="str">
        <f t="shared" si="17"/>
        <v>Jessica Deane</v>
      </c>
      <c r="F524" t="str">
        <f t="shared" si="18"/>
        <v>Deane, Jessica</v>
      </c>
    </row>
    <row r="525" spans="1:6" x14ac:dyDescent="0.45">
      <c r="A525" s="65" t="s">
        <v>1813</v>
      </c>
      <c r="B525" s="65" t="s">
        <v>893</v>
      </c>
      <c r="C525" s="65" t="s">
        <v>1126</v>
      </c>
      <c r="D525" t="s">
        <v>1812</v>
      </c>
      <c r="E525" s="16" t="str">
        <f t="shared" si="17"/>
        <v>Trevor Gray</v>
      </c>
      <c r="F525" t="str">
        <f t="shared" si="18"/>
        <v>Gray, Trevor</v>
      </c>
    </row>
    <row r="526" spans="1:6" x14ac:dyDescent="0.45">
      <c r="A526" t="s">
        <v>1814</v>
      </c>
      <c r="B526" t="s">
        <v>954</v>
      </c>
      <c r="C526" t="s">
        <v>683</v>
      </c>
      <c r="D526" t="s">
        <v>1142</v>
      </c>
      <c r="E526" s="16" t="str">
        <f t="shared" si="17"/>
        <v>Sean Gibbons</v>
      </c>
      <c r="F526" t="str">
        <f t="shared" si="18"/>
        <v>Gibbons, Sean</v>
      </c>
    </row>
    <row r="527" spans="1:6" x14ac:dyDescent="0.45">
      <c r="A527" t="s">
        <v>187</v>
      </c>
      <c r="B527" t="s">
        <v>1815</v>
      </c>
      <c r="C527" t="s">
        <v>1816</v>
      </c>
      <c r="D527" t="s">
        <v>1071</v>
      </c>
      <c r="E527" s="16" t="str">
        <f t="shared" si="17"/>
        <v>Kanna Higuchi</v>
      </c>
      <c r="F527" t="str">
        <f t="shared" si="18"/>
        <v>Higuchi, Kanna</v>
      </c>
    </row>
    <row r="528" spans="1:6" x14ac:dyDescent="0.45">
      <c r="A528" t="s">
        <v>1817</v>
      </c>
      <c r="B528" t="s">
        <v>1818</v>
      </c>
      <c r="C528" t="s">
        <v>1819</v>
      </c>
      <c r="D528" t="s">
        <v>1071</v>
      </c>
      <c r="E528" s="16" t="str">
        <f t="shared" si="17"/>
        <v>Orlando Hau</v>
      </c>
      <c r="F528" t="str">
        <f t="shared" si="18"/>
        <v>Hau, Orlando</v>
      </c>
    </row>
    <row r="529" spans="1:6" x14ac:dyDescent="0.45">
      <c r="A529" s="3" t="s">
        <v>1820</v>
      </c>
      <c r="B529" s="65" t="s">
        <v>1157</v>
      </c>
      <c r="C529" s="65" t="s">
        <v>1821</v>
      </c>
      <c r="D529" t="s">
        <v>1309</v>
      </c>
      <c r="E529" s="16" t="str">
        <f t="shared" si="17"/>
        <v>Benjamin Evans</v>
      </c>
      <c r="F529" t="str">
        <f t="shared" si="18"/>
        <v>Evans, Benjamin</v>
      </c>
    </row>
    <row r="530" spans="1:6" x14ac:dyDescent="0.45">
      <c r="A530" t="s">
        <v>1822</v>
      </c>
      <c r="B530" t="s">
        <v>1823</v>
      </c>
      <c r="C530" t="s">
        <v>1824</v>
      </c>
      <c r="D530" t="s">
        <v>1071</v>
      </c>
      <c r="E530" s="16" t="str">
        <f t="shared" si="17"/>
        <v>Donald Tsuro</v>
      </c>
      <c r="F530" t="str">
        <f t="shared" si="18"/>
        <v>Tsuro, Donald</v>
      </c>
    </row>
    <row r="531" spans="1:6" x14ac:dyDescent="0.45">
      <c r="A531" t="s">
        <v>1825</v>
      </c>
      <c r="B531" t="s">
        <v>1826</v>
      </c>
      <c r="C531" t="s">
        <v>1827</v>
      </c>
      <c r="D531" t="s">
        <v>1071</v>
      </c>
      <c r="E531" s="16" t="str">
        <f t="shared" si="17"/>
        <v>Bonnie Te-Miha</v>
      </c>
      <c r="F531" t="str">
        <f t="shared" si="18"/>
        <v>Te-Miha, Bonnie</v>
      </c>
    </row>
    <row r="532" spans="1:6" x14ac:dyDescent="0.45">
      <c r="A532" t="s">
        <v>1828</v>
      </c>
      <c r="B532" t="s">
        <v>623</v>
      </c>
      <c r="C532" t="s">
        <v>1472</v>
      </c>
      <c r="D532" t="s">
        <v>1071</v>
      </c>
      <c r="E532" s="16" t="str">
        <f t="shared" si="17"/>
        <v>Matthew Hart</v>
      </c>
      <c r="F532" t="str">
        <f t="shared" si="18"/>
        <v>Hart, Matthew</v>
      </c>
    </row>
    <row r="533" spans="1:6" x14ac:dyDescent="0.45">
      <c r="A533" t="s">
        <v>1829</v>
      </c>
      <c r="B533" t="s">
        <v>936</v>
      </c>
      <c r="C533" t="s">
        <v>1830</v>
      </c>
      <c r="D533" t="s">
        <v>1071</v>
      </c>
      <c r="E533" s="16" t="str">
        <f t="shared" si="17"/>
        <v>James  Bryson</v>
      </c>
      <c r="F533" t="str">
        <f t="shared" si="18"/>
        <v xml:space="preserve">Bryson, James </v>
      </c>
    </row>
    <row r="534" spans="1:6" x14ac:dyDescent="0.45">
      <c r="A534" t="s">
        <v>1831</v>
      </c>
      <c r="B534" t="s">
        <v>870</v>
      </c>
      <c r="C534" t="s">
        <v>1830</v>
      </c>
      <c r="D534" t="s">
        <v>1071</v>
      </c>
      <c r="E534" s="16" t="str">
        <f t="shared" si="17"/>
        <v>James Bryson</v>
      </c>
      <c r="F534" t="str">
        <f t="shared" si="18"/>
        <v>Bryson, James</v>
      </c>
    </row>
    <row r="535" spans="1:6" x14ac:dyDescent="0.45">
      <c r="A535" t="s">
        <v>1832</v>
      </c>
      <c r="B535" t="s">
        <v>1833</v>
      </c>
      <c r="C535" t="s">
        <v>1834</v>
      </c>
      <c r="D535" t="s">
        <v>1071</v>
      </c>
      <c r="E535" s="16" t="str">
        <f t="shared" si="17"/>
        <v>Antoine Claisse</v>
      </c>
      <c r="F535" t="str">
        <f t="shared" si="18"/>
        <v>Claisse, Antoine</v>
      </c>
    </row>
    <row r="536" spans="1:6" x14ac:dyDescent="0.45">
      <c r="A536" t="s">
        <v>1835</v>
      </c>
      <c r="B536" t="s">
        <v>1611</v>
      </c>
      <c r="C536" t="s">
        <v>1836</v>
      </c>
      <c r="D536" t="s">
        <v>1105</v>
      </c>
      <c r="E536" s="16" t="str">
        <f t="shared" ref="E536:E543" si="19">B536&amp;" "&amp;C536</f>
        <v>Jayden Inns</v>
      </c>
      <c r="F536" t="str">
        <f t="shared" si="18"/>
        <v>Inns, Jayden</v>
      </c>
    </row>
    <row r="537" spans="1:6" x14ac:dyDescent="0.45">
      <c r="A537" t="s">
        <v>1837</v>
      </c>
      <c r="B537" t="s">
        <v>1471</v>
      </c>
      <c r="C537" t="s">
        <v>1629</v>
      </c>
      <c r="D537" t="s">
        <v>1076</v>
      </c>
      <c r="E537" s="16" t="str">
        <f t="shared" si="19"/>
        <v>Samuel Teaia</v>
      </c>
      <c r="F537" t="str">
        <f t="shared" si="18"/>
        <v>Teaia, Samuel</v>
      </c>
    </row>
    <row r="538" spans="1:6" x14ac:dyDescent="0.45">
      <c r="A538" t="s">
        <v>1838</v>
      </c>
      <c r="B538" t="s">
        <v>806</v>
      </c>
      <c r="C538" t="s">
        <v>1839</v>
      </c>
      <c r="D538" t="s">
        <v>1840</v>
      </c>
      <c r="E538" s="16" t="str">
        <f t="shared" si="19"/>
        <v>Michael Calabro</v>
      </c>
      <c r="F538" t="str">
        <f t="shared" si="18"/>
        <v>Calabro, Michael</v>
      </c>
    </row>
    <row r="539" spans="1:6" x14ac:dyDescent="0.45">
      <c r="A539" s="65" t="s">
        <v>1841</v>
      </c>
      <c r="B539" s="65" t="s">
        <v>1842</v>
      </c>
      <c r="C539" s="65" t="s">
        <v>1843</v>
      </c>
      <c r="D539" t="s">
        <v>1844</v>
      </c>
      <c r="E539" s="16" t="str">
        <f t="shared" si="19"/>
        <v>Reece Tapper</v>
      </c>
      <c r="F539" t="str">
        <f t="shared" si="18"/>
        <v>Tapper, Reece</v>
      </c>
    </row>
    <row r="540" spans="1:6" x14ac:dyDescent="0.45">
      <c r="A540" t="s">
        <v>1845</v>
      </c>
      <c r="B540" t="s">
        <v>791</v>
      </c>
      <c r="C540" t="s">
        <v>1472</v>
      </c>
      <c r="D540" t="s">
        <v>1255</v>
      </c>
      <c r="E540" s="16" t="str">
        <f t="shared" si="19"/>
        <v>George Hart</v>
      </c>
      <c r="F540" t="str">
        <f t="shared" si="18"/>
        <v>Hart, George</v>
      </c>
    </row>
    <row r="541" spans="1:6" x14ac:dyDescent="0.45">
      <c r="A541" s="55" t="s">
        <v>1846</v>
      </c>
      <c r="B541" s="67" t="s">
        <v>1194</v>
      </c>
      <c r="C541" s="10" t="s">
        <v>1847</v>
      </c>
      <c r="D541" t="s">
        <v>1086</v>
      </c>
      <c r="E541" s="16" t="str">
        <f t="shared" si="19"/>
        <v>Christopher Lambert</v>
      </c>
      <c r="F541" t="str">
        <f t="shared" si="18"/>
        <v>Lambert, Christopher</v>
      </c>
    </row>
    <row r="542" spans="1:6" x14ac:dyDescent="0.45">
      <c r="A542" t="s">
        <v>1848</v>
      </c>
      <c r="B542" t="s">
        <v>1849</v>
      </c>
      <c r="C542" t="s">
        <v>1454</v>
      </c>
      <c r="D542" t="s">
        <v>1105</v>
      </c>
      <c r="E542" s="16" t="str">
        <f t="shared" si="19"/>
        <v>Sam Hill</v>
      </c>
      <c r="F542" t="str">
        <f t="shared" si="18"/>
        <v>Hill, Sam</v>
      </c>
    </row>
    <row r="543" spans="1:6" x14ac:dyDescent="0.45">
      <c r="A543" t="s">
        <v>1850</v>
      </c>
      <c r="B543" t="s">
        <v>1851</v>
      </c>
      <c r="C543" t="s">
        <v>1852</v>
      </c>
      <c r="D543" t="s">
        <v>1086</v>
      </c>
      <c r="E543" s="16" t="str">
        <f t="shared" si="19"/>
        <v>Jarrad Nagtegaal</v>
      </c>
      <c r="F543" t="str">
        <f t="shared" si="18"/>
        <v>Nagtegaal, Jarrad</v>
      </c>
    </row>
    <row r="544" spans="1:6" x14ac:dyDescent="0.45">
      <c r="A544" s="65" t="s">
        <v>1853</v>
      </c>
      <c r="B544" s="65" t="s">
        <v>929</v>
      </c>
      <c r="C544" s="65" t="s">
        <v>930</v>
      </c>
      <c r="E544" s="16"/>
      <c r="F544" t="str">
        <f t="shared" si="18"/>
        <v>Franich, Allen</v>
      </c>
    </row>
    <row r="545" spans="1:6" x14ac:dyDescent="0.45">
      <c r="A545" s="65" t="s">
        <v>1854</v>
      </c>
      <c r="B545" s="65" t="s">
        <v>1855</v>
      </c>
      <c r="C545" s="65" t="s">
        <v>1856</v>
      </c>
      <c r="D545" t="s">
        <v>1408</v>
      </c>
      <c r="E545" s="16" t="str">
        <f t="shared" ref="E545:E608" si="20">B545&amp;" "&amp;C545</f>
        <v>Manuel Ramos</v>
      </c>
      <c r="F545" t="str">
        <f t="shared" si="18"/>
        <v>Ramos, Manuel</v>
      </c>
    </row>
    <row r="546" spans="1:6" x14ac:dyDescent="0.45">
      <c r="A546" s="67" t="s">
        <v>1857</v>
      </c>
      <c r="B546" s="67" t="s">
        <v>958</v>
      </c>
      <c r="C546" s="67" t="s">
        <v>1858</v>
      </c>
      <c r="D546" t="s">
        <v>1071</v>
      </c>
      <c r="E546" s="16" t="str">
        <f t="shared" si="20"/>
        <v>Bradley McKenzie</v>
      </c>
      <c r="F546" t="str">
        <f t="shared" si="18"/>
        <v>McKenzie, Bradley</v>
      </c>
    </row>
    <row r="547" spans="1:6" x14ac:dyDescent="0.45">
      <c r="A547" t="s">
        <v>1859</v>
      </c>
      <c r="B547" t="s">
        <v>583</v>
      </c>
      <c r="C547" t="s">
        <v>1860</v>
      </c>
      <c r="D547" t="s">
        <v>1169</v>
      </c>
      <c r="E547" s="16" t="str">
        <f t="shared" si="20"/>
        <v>Paul  Hyder</v>
      </c>
      <c r="F547" t="str">
        <f t="shared" si="18"/>
        <v xml:space="preserve">Hyder, Paul </v>
      </c>
    </row>
    <row r="548" spans="1:6" x14ac:dyDescent="0.45">
      <c r="A548" s="59" t="s">
        <v>1861</v>
      </c>
      <c r="B548" s="60" t="s">
        <v>911</v>
      </c>
      <c r="C548" s="61" t="s">
        <v>1862</v>
      </c>
      <c r="D548" t="s">
        <v>1086</v>
      </c>
      <c r="E548" s="16" t="str">
        <f t="shared" si="20"/>
        <v>Johnson Novicio</v>
      </c>
      <c r="F548" t="str">
        <f t="shared" si="18"/>
        <v>Novicio, Johnson</v>
      </c>
    </row>
    <row r="549" spans="1:6" x14ac:dyDescent="0.45">
      <c r="A549" s="65" t="s">
        <v>1863</v>
      </c>
      <c r="B549" s="65" t="s">
        <v>1864</v>
      </c>
      <c r="C549" s="65" t="s">
        <v>1865</v>
      </c>
      <c r="D549" t="s">
        <v>1294</v>
      </c>
      <c r="E549" s="16" t="str">
        <f t="shared" si="20"/>
        <v>Jun  Pradas</v>
      </c>
      <c r="F549" t="str">
        <f t="shared" si="18"/>
        <v>Pradas, Jun </v>
      </c>
    </row>
    <row r="550" spans="1:6" x14ac:dyDescent="0.45">
      <c r="A550" t="s">
        <v>1866</v>
      </c>
      <c r="B550" t="s">
        <v>1867</v>
      </c>
      <c r="C550" t="s">
        <v>1868</v>
      </c>
      <c r="D550" t="s">
        <v>1105</v>
      </c>
      <c r="E550" s="16" t="str">
        <f t="shared" si="20"/>
        <v>Anthoney Warner</v>
      </c>
      <c r="F550" t="str">
        <f t="shared" si="18"/>
        <v>Warner, Anthoney</v>
      </c>
    </row>
    <row r="551" spans="1:6" x14ac:dyDescent="0.45">
      <c r="A551" t="s">
        <v>1869</v>
      </c>
      <c r="B551" t="s">
        <v>1175</v>
      </c>
      <c r="C551" t="s">
        <v>1870</v>
      </c>
      <c r="D551" t="s">
        <v>1071</v>
      </c>
      <c r="E551" s="16" t="str">
        <f t="shared" si="20"/>
        <v>Morgan Carlier</v>
      </c>
      <c r="F551" t="str">
        <f t="shared" si="18"/>
        <v>Carlier, Morgan</v>
      </c>
    </row>
    <row r="552" spans="1:6" x14ac:dyDescent="0.45">
      <c r="A552" s="65" t="s">
        <v>1871</v>
      </c>
      <c r="B552" s="65" t="s">
        <v>1872</v>
      </c>
      <c r="C552" s="65" t="s">
        <v>1873</v>
      </c>
      <c r="D552" t="s">
        <v>1173</v>
      </c>
      <c r="E552" s="16" t="str">
        <f t="shared" si="20"/>
        <v xml:space="preserve">Garry  Millar </v>
      </c>
      <c r="F552" t="str">
        <f t="shared" si="18"/>
        <v xml:space="preserve">Millar , Garry </v>
      </c>
    </row>
    <row r="553" spans="1:6" x14ac:dyDescent="0.45">
      <c r="A553" t="s">
        <v>1874</v>
      </c>
      <c r="B553" t="s">
        <v>1875</v>
      </c>
      <c r="C553" t="s">
        <v>596</v>
      </c>
      <c r="D553" t="s">
        <v>1142</v>
      </c>
      <c r="E553" s="16" t="str">
        <f t="shared" si="20"/>
        <v>Arnold Andrew</v>
      </c>
      <c r="F553" t="str">
        <f t="shared" si="18"/>
        <v>Andrew, Arnold</v>
      </c>
    </row>
    <row r="554" spans="1:6" x14ac:dyDescent="0.45">
      <c r="A554" s="67" t="s">
        <v>1876</v>
      </c>
      <c r="B554" s="62" t="s">
        <v>1877</v>
      </c>
      <c r="C554" s="62" t="s">
        <v>1878</v>
      </c>
      <c r="D554" t="s">
        <v>1071</v>
      </c>
      <c r="E554" s="16" t="str">
        <f t="shared" si="20"/>
        <v>Kevin Parrot</v>
      </c>
      <c r="F554" t="str">
        <f t="shared" si="18"/>
        <v>Parrot, Kevin</v>
      </c>
    </row>
    <row r="555" spans="1:6" x14ac:dyDescent="0.45">
      <c r="A555" t="s">
        <v>1879</v>
      </c>
      <c r="B555" t="s">
        <v>1880</v>
      </c>
      <c r="C555" t="s">
        <v>1881</v>
      </c>
      <c r="D555" t="s">
        <v>1029</v>
      </c>
      <c r="E555" s="16" t="str">
        <f t="shared" si="20"/>
        <v>Shaquille  Hay</v>
      </c>
      <c r="F555" t="str">
        <f t="shared" si="18"/>
        <v xml:space="preserve">Hay, Shaquille </v>
      </c>
    </row>
    <row r="556" spans="1:6" x14ac:dyDescent="0.45">
      <c r="A556" t="s">
        <v>1882</v>
      </c>
      <c r="B556" t="s">
        <v>772</v>
      </c>
      <c r="C556" t="s">
        <v>1883</v>
      </c>
      <c r="D556" t="s">
        <v>1105</v>
      </c>
      <c r="E556" s="16" t="str">
        <f t="shared" si="20"/>
        <v>Joseph Sigmund</v>
      </c>
      <c r="F556" t="str">
        <f t="shared" si="18"/>
        <v>Sigmund, Joseph</v>
      </c>
    </row>
    <row r="557" spans="1:6" x14ac:dyDescent="0.45">
      <c r="A557" s="65" t="s">
        <v>1884</v>
      </c>
      <c r="B557" s="65" t="s">
        <v>1885</v>
      </c>
      <c r="C557" s="65" t="s">
        <v>1886</v>
      </c>
      <c r="D557" t="s">
        <v>1294</v>
      </c>
      <c r="E557" s="16" t="str">
        <f t="shared" si="20"/>
        <v xml:space="preserve">Dylan  Fennel </v>
      </c>
      <c r="F557" t="str">
        <f t="shared" si="18"/>
        <v xml:space="preserve">Fennel , Dylan </v>
      </c>
    </row>
    <row r="558" spans="1:6" x14ac:dyDescent="0.45">
      <c r="A558" t="s">
        <v>1887</v>
      </c>
      <c r="B558" t="s">
        <v>1888</v>
      </c>
      <c r="C558" t="s">
        <v>1889</v>
      </c>
      <c r="D558" t="s">
        <v>1890</v>
      </c>
      <c r="E558" s="16" t="str">
        <f t="shared" si="20"/>
        <v>Sharon Weadley</v>
      </c>
      <c r="F558" t="str">
        <f t="shared" si="18"/>
        <v>Weadley, Sharon</v>
      </c>
    </row>
    <row r="559" spans="1:6" x14ac:dyDescent="0.45">
      <c r="A559" t="s">
        <v>1891</v>
      </c>
      <c r="B559" t="s">
        <v>1892</v>
      </c>
      <c r="C559" t="s">
        <v>873</v>
      </c>
      <c r="D559" t="s">
        <v>1071</v>
      </c>
      <c r="E559" s="16" t="str">
        <f t="shared" si="20"/>
        <v>Yanis Thomas</v>
      </c>
      <c r="F559" t="str">
        <f t="shared" si="18"/>
        <v>Thomas, Yanis</v>
      </c>
    </row>
    <row r="560" spans="1:6" x14ac:dyDescent="0.45">
      <c r="A560" t="s">
        <v>1893</v>
      </c>
      <c r="B560" t="s">
        <v>1894</v>
      </c>
      <c r="C560" t="s">
        <v>1895</v>
      </c>
      <c r="D560" t="s">
        <v>1169</v>
      </c>
      <c r="E560" s="16" t="str">
        <f t="shared" si="20"/>
        <v>Mouhamed  Sy</v>
      </c>
      <c r="F560" t="str">
        <f t="shared" si="18"/>
        <v xml:space="preserve"> Sy, Mouhamed</v>
      </c>
    </row>
    <row r="561" spans="1:6" x14ac:dyDescent="0.45">
      <c r="A561" t="s">
        <v>1896</v>
      </c>
      <c r="B561" t="s">
        <v>1897</v>
      </c>
      <c r="C561" t="s">
        <v>1898</v>
      </c>
      <c r="D561" t="s">
        <v>1071</v>
      </c>
      <c r="E561" s="16" t="str">
        <f t="shared" si="20"/>
        <v>Axel Boulesteix</v>
      </c>
      <c r="F561" t="str">
        <f t="shared" si="18"/>
        <v>Boulesteix, Axel</v>
      </c>
    </row>
    <row r="562" spans="1:6" x14ac:dyDescent="0.45">
      <c r="A562" s="68" t="s">
        <v>1899</v>
      </c>
      <c r="B562" s="66" t="s">
        <v>682</v>
      </c>
      <c r="C562" s="35" t="s">
        <v>1900</v>
      </c>
      <c r="D562" t="s">
        <v>1071</v>
      </c>
      <c r="E562" s="16" t="str">
        <f t="shared" si="20"/>
        <v>Paul Cross</v>
      </c>
      <c r="F562" t="str">
        <f t="shared" si="18"/>
        <v>Cross, Paul</v>
      </c>
    </row>
    <row r="563" spans="1:6" x14ac:dyDescent="0.45">
      <c r="A563" s="55" t="s">
        <v>1901</v>
      </c>
      <c r="B563" s="67" t="s">
        <v>1729</v>
      </c>
      <c r="C563" s="10" t="s">
        <v>1902</v>
      </c>
      <c r="D563" t="s">
        <v>1086</v>
      </c>
      <c r="E563" s="16" t="str">
        <f t="shared" si="20"/>
        <v>Dillon Campbell</v>
      </c>
      <c r="F563" t="str">
        <f t="shared" si="18"/>
        <v>Campbell, Dillon</v>
      </c>
    </row>
    <row r="564" spans="1:6" x14ac:dyDescent="0.45">
      <c r="A564" s="69" t="s">
        <v>1903</v>
      </c>
      <c r="B564" t="s">
        <v>1904</v>
      </c>
      <c r="C564" t="s">
        <v>1905</v>
      </c>
      <c r="D564" t="s">
        <v>1079</v>
      </c>
      <c r="E564" s="16" t="str">
        <f t="shared" si="20"/>
        <v>Arie De Vrij</v>
      </c>
      <c r="F564" t="str">
        <f t="shared" si="18"/>
        <v>De Vrij, Arie</v>
      </c>
    </row>
    <row r="565" spans="1:6" x14ac:dyDescent="0.45">
      <c r="A565" s="65" t="s">
        <v>1906</v>
      </c>
      <c r="B565" s="65" t="s">
        <v>809</v>
      </c>
      <c r="C565" s="65" t="s">
        <v>1907</v>
      </c>
      <c r="D565" t="s">
        <v>1294</v>
      </c>
      <c r="E565" s="16" t="str">
        <f t="shared" si="20"/>
        <v>Harry Sides</v>
      </c>
      <c r="F565" t="str">
        <f t="shared" si="18"/>
        <v>Sides, Harry</v>
      </c>
    </row>
    <row r="566" spans="1:6" x14ac:dyDescent="0.45">
      <c r="A566" t="s">
        <v>1908</v>
      </c>
      <c r="B566" t="s">
        <v>1909</v>
      </c>
      <c r="C566" t="s">
        <v>1910</v>
      </c>
      <c r="D566" t="s">
        <v>1117</v>
      </c>
      <c r="E566" s="16" t="str">
        <f t="shared" si="20"/>
        <v>Elia Giller</v>
      </c>
      <c r="F566" t="str">
        <f t="shared" si="18"/>
        <v>Giller, Elia</v>
      </c>
    </row>
    <row r="567" spans="1:6" x14ac:dyDescent="0.45">
      <c r="A567" t="s">
        <v>226</v>
      </c>
      <c r="B567" t="s">
        <v>572</v>
      </c>
      <c r="C567" t="s">
        <v>1911</v>
      </c>
      <c r="D567" t="s">
        <v>1169</v>
      </c>
      <c r="E567" s="16" t="str">
        <f t="shared" si="20"/>
        <v>Daniel Dunkley</v>
      </c>
      <c r="F567" t="str">
        <f t="shared" si="18"/>
        <v>Dunkley, Daniel</v>
      </c>
    </row>
    <row r="568" spans="1:6" x14ac:dyDescent="0.45">
      <c r="A568" t="s">
        <v>1912</v>
      </c>
      <c r="B568" t="s">
        <v>1913</v>
      </c>
      <c r="C568" t="s">
        <v>1914</v>
      </c>
      <c r="D568" t="s">
        <v>1071</v>
      </c>
      <c r="E568" s="16" t="str">
        <f t="shared" si="20"/>
        <v>Ramdani Salim</v>
      </c>
      <c r="F568" t="str">
        <f t="shared" si="18"/>
        <v>Salim, Ramdani</v>
      </c>
    </row>
    <row r="569" spans="1:6" x14ac:dyDescent="0.45">
      <c r="A569" t="s">
        <v>1915</v>
      </c>
      <c r="B569" t="s">
        <v>785</v>
      </c>
      <c r="C569" t="s">
        <v>744</v>
      </c>
      <c r="D569" t="s">
        <v>1071</v>
      </c>
      <c r="E569" s="16" t="str">
        <f t="shared" si="20"/>
        <v>Patrick Kelly</v>
      </c>
      <c r="F569" t="str">
        <f t="shared" si="18"/>
        <v>Kelly, Patrick</v>
      </c>
    </row>
    <row r="570" spans="1:6" x14ac:dyDescent="0.45">
      <c r="A570" t="s">
        <v>1916</v>
      </c>
      <c r="B570" t="s">
        <v>1523</v>
      </c>
      <c r="C570" t="s">
        <v>682</v>
      </c>
      <c r="D570" t="s">
        <v>1146</v>
      </c>
      <c r="E570" s="16" t="str">
        <f t="shared" si="20"/>
        <v>Calvin Paul</v>
      </c>
      <c r="F570" t="str">
        <f t="shared" si="18"/>
        <v>Paul, Calvin</v>
      </c>
    </row>
    <row r="571" spans="1:6" x14ac:dyDescent="0.45">
      <c r="A571" s="50" t="s">
        <v>1917</v>
      </c>
      <c r="B571" s="52" t="s">
        <v>1918</v>
      </c>
      <c r="C571" s="52" t="s">
        <v>1919</v>
      </c>
      <c r="D571" t="s">
        <v>1309</v>
      </c>
      <c r="E571" s="16" t="str">
        <f t="shared" si="20"/>
        <v>Fidelis Sedze</v>
      </c>
      <c r="F571" t="str">
        <f t="shared" si="18"/>
        <v>Sedze, Fidelis</v>
      </c>
    </row>
    <row r="572" spans="1:6" x14ac:dyDescent="0.45">
      <c r="A572" s="50" t="s">
        <v>1920</v>
      </c>
      <c r="B572" s="56" t="s">
        <v>1921</v>
      </c>
      <c r="C572" s="56" t="s">
        <v>1922</v>
      </c>
      <c r="D572" t="s">
        <v>1604</v>
      </c>
      <c r="E572" s="16" t="str">
        <f t="shared" si="20"/>
        <v>Elina Peltoniemi</v>
      </c>
      <c r="F572" t="str">
        <f t="shared" si="18"/>
        <v>Peltoniemi, Elina</v>
      </c>
    </row>
    <row r="573" spans="1:6" x14ac:dyDescent="0.45">
      <c r="A573" t="s">
        <v>1923</v>
      </c>
      <c r="B573" t="s">
        <v>1924</v>
      </c>
      <c r="C573" t="s">
        <v>570</v>
      </c>
      <c r="D573" t="s">
        <v>1169</v>
      </c>
      <c r="E573" s="16" t="str">
        <f t="shared" si="20"/>
        <v>Brady Townsend</v>
      </c>
      <c r="F573" t="str">
        <f t="shared" ref="F573:F623" si="21">C573&amp;","&amp;" "&amp;B573</f>
        <v>Townsend, Brady</v>
      </c>
    </row>
    <row r="574" spans="1:6" x14ac:dyDescent="0.45">
      <c r="A574" t="s">
        <v>1925</v>
      </c>
      <c r="B574" t="s">
        <v>1926</v>
      </c>
      <c r="C574" t="s">
        <v>995</v>
      </c>
      <c r="D574" t="s">
        <v>1146</v>
      </c>
      <c r="E574" s="16" t="str">
        <f t="shared" si="20"/>
        <v xml:space="preserve">Chris Wright </v>
      </c>
      <c r="F574" t="str">
        <f t="shared" si="21"/>
        <v>Wright , Chris</v>
      </c>
    </row>
    <row r="575" spans="1:6" x14ac:dyDescent="0.45">
      <c r="A575" s="70" t="s">
        <v>1927</v>
      </c>
      <c r="B575" s="70" t="s">
        <v>1928</v>
      </c>
      <c r="C575" s="70" t="s">
        <v>1929</v>
      </c>
      <c r="D575" s="76" t="s">
        <v>1142</v>
      </c>
      <c r="E575" s="16" t="str">
        <f t="shared" si="20"/>
        <v>Riley Neenan</v>
      </c>
      <c r="F575" t="str">
        <f t="shared" si="21"/>
        <v>Neenan, Riley</v>
      </c>
    </row>
    <row r="576" spans="1:6" x14ac:dyDescent="0.45">
      <c r="A576" s="65" t="s">
        <v>1930</v>
      </c>
      <c r="B576" s="65" t="s">
        <v>1050</v>
      </c>
      <c r="C576" s="65" t="s">
        <v>1931</v>
      </c>
      <c r="D576" t="s">
        <v>1142</v>
      </c>
      <c r="E576" s="16" t="str">
        <f t="shared" si="20"/>
        <v>Stuart McCracken</v>
      </c>
      <c r="F576" t="str">
        <f t="shared" si="21"/>
        <v>McCracken, Stuart</v>
      </c>
    </row>
    <row r="577" spans="1:6" x14ac:dyDescent="0.45">
      <c r="A577" t="s">
        <v>133</v>
      </c>
      <c r="B577" t="s">
        <v>1932</v>
      </c>
      <c r="C577" t="s">
        <v>1933</v>
      </c>
      <c r="D577" t="s">
        <v>1169</v>
      </c>
      <c r="E577" s="16" t="str">
        <f t="shared" si="20"/>
        <v>Hohepa Tangiora</v>
      </c>
      <c r="F577" t="str">
        <f t="shared" si="21"/>
        <v>Tangiora, Hohepa</v>
      </c>
    </row>
    <row r="578" spans="1:6" x14ac:dyDescent="0.45">
      <c r="A578" t="s">
        <v>1934</v>
      </c>
      <c r="B578" s="4" t="s">
        <v>1935</v>
      </c>
      <c r="C578" s="4" t="s">
        <v>1936</v>
      </c>
      <c r="D578" t="s">
        <v>1169</v>
      </c>
      <c r="E578" s="16" t="str">
        <f t="shared" si="20"/>
        <v>Tumatawhero  Abraham</v>
      </c>
      <c r="F578" t="str">
        <f t="shared" si="21"/>
        <v xml:space="preserve">Abraham, Tumatawhero </v>
      </c>
    </row>
    <row r="579" spans="1:6" x14ac:dyDescent="0.45">
      <c r="A579" t="s">
        <v>1937</v>
      </c>
      <c r="B579" t="s">
        <v>1938</v>
      </c>
      <c r="C579" t="s">
        <v>1939</v>
      </c>
      <c r="D579" t="s">
        <v>1385</v>
      </c>
      <c r="E579" s="16" t="str">
        <f t="shared" si="20"/>
        <v>Tytin Hickmott-Smith</v>
      </c>
      <c r="F579" t="str">
        <f t="shared" si="21"/>
        <v>Hickmott-Smith, Tytin</v>
      </c>
    </row>
    <row r="580" spans="1:6" x14ac:dyDescent="0.45">
      <c r="A580" t="s">
        <v>1940</v>
      </c>
      <c r="B580" t="s">
        <v>1941</v>
      </c>
      <c r="C580" t="s">
        <v>1942</v>
      </c>
      <c r="D580" t="s">
        <v>1105</v>
      </c>
      <c r="E580" s="16" t="str">
        <f t="shared" si="20"/>
        <v>Rick Hooper</v>
      </c>
      <c r="F580" t="str">
        <f t="shared" si="21"/>
        <v>Hooper, Rick</v>
      </c>
    </row>
    <row r="581" spans="1:6" x14ac:dyDescent="0.45">
      <c r="A581" t="s">
        <v>1943</v>
      </c>
      <c r="B581" t="s">
        <v>1944</v>
      </c>
      <c r="C581" t="s">
        <v>1945</v>
      </c>
      <c r="D581" t="s">
        <v>1105</v>
      </c>
      <c r="E581" s="16" t="str">
        <f t="shared" si="20"/>
        <v>Nigel  Dudley</v>
      </c>
      <c r="F581" t="str">
        <f t="shared" si="21"/>
        <v xml:space="preserve">Dudley, Nigel </v>
      </c>
    </row>
    <row r="582" spans="1:6" x14ac:dyDescent="0.45">
      <c r="A582" t="s">
        <v>1946</v>
      </c>
      <c r="B582" t="s">
        <v>958</v>
      </c>
      <c r="C582" t="s">
        <v>1947</v>
      </c>
      <c r="D582" t="s">
        <v>1146</v>
      </c>
      <c r="E582" s="16" t="str">
        <f t="shared" si="20"/>
        <v>Bradley Mullins</v>
      </c>
      <c r="F582" t="str">
        <f t="shared" si="21"/>
        <v>Mullins, Bradley</v>
      </c>
    </row>
    <row r="583" spans="1:6" x14ac:dyDescent="0.45">
      <c r="A583" t="s">
        <v>1948</v>
      </c>
      <c r="B583" t="s">
        <v>1599</v>
      </c>
      <c r="C583" t="s">
        <v>1949</v>
      </c>
      <c r="D583" t="s">
        <v>1146</v>
      </c>
      <c r="E583" s="16" t="str">
        <f t="shared" si="20"/>
        <v>Alex Hempelis</v>
      </c>
      <c r="F583" t="str">
        <f t="shared" si="21"/>
        <v>Hempelis, Alex</v>
      </c>
    </row>
    <row r="584" spans="1:6" x14ac:dyDescent="0.45">
      <c r="A584" t="s">
        <v>1950</v>
      </c>
      <c r="B584" t="s">
        <v>1951</v>
      </c>
      <c r="C584" t="s">
        <v>1952</v>
      </c>
      <c r="D584" t="s">
        <v>1142</v>
      </c>
      <c r="E584" s="16" t="str">
        <f t="shared" si="20"/>
        <v>Brock Hughes</v>
      </c>
      <c r="F584" t="str">
        <f t="shared" si="21"/>
        <v>Hughes, Brock</v>
      </c>
    </row>
    <row r="585" spans="1:6" x14ac:dyDescent="0.45">
      <c r="A585" s="65" t="s">
        <v>1953</v>
      </c>
      <c r="B585" s="65" t="s">
        <v>1954</v>
      </c>
      <c r="C585" s="65" t="s">
        <v>1955</v>
      </c>
      <c r="D585" t="s">
        <v>1142</v>
      </c>
      <c r="E585" s="16" t="str">
        <f t="shared" si="20"/>
        <v>Karel Soosaar</v>
      </c>
      <c r="F585" t="str">
        <f t="shared" si="21"/>
        <v>Soosaar, Karel</v>
      </c>
    </row>
    <row r="586" spans="1:6" x14ac:dyDescent="0.45">
      <c r="A586" s="53" t="s">
        <v>1956</v>
      </c>
      <c r="B586" s="56" t="s">
        <v>1465</v>
      </c>
      <c r="C586" s="56" t="s">
        <v>1957</v>
      </c>
      <c r="D586" t="s">
        <v>1105</v>
      </c>
      <c r="E586" s="16" t="str">
        <f t="shared" si="20"/>
        <v>Aaron Fryer</v>
      </c>
      <c r="F586" t="str">
        <f t="shared" si="21"/>
        <v>Fryer, Aaron</v>
      </c>
    </row>
    <row r="587" spans="1:6" x14ac:dyDescent="0.45">
      <c r="A587" t="s">
        <v>1958</v>
      </c>
      <c r="B587" t="s">
        <v>1959</v>
      </c>
      <c r="C587" t="s">
        <v>1960</v>
      </c>
      <c r="D587" t="s">
        <v>1961</v>
      </c>
      <c r="E587" s="16" t="str">
        <f t="shared" si="20"/>
        <v>George  McMurtry</v>
      </c>
      <c r="F587" t="str">
        <f t="shared" si="21"/>
        <v xml:space="preserve">McMurtry, George </v>
      </c>
    </row>
    <row r="588" spans="1:6" x14ac:dyDescent="0.45">
      <c r="A588" t="s">
        <v>1962</v>
      </c>
      <c r="B588" t="s">
        <v>1963</v>
      </c>
      <c r="C588" t="s">
        <v>1964</v>
      </c>
      <c r="D588" t="s">
        <v>1961</v>
      </c>
      <c r="E588" s="16" t="str">
        <f t="shared" si="20"/>
        <v>Heinrich Wessels</v>
      </c>
      <c r="F588" t="str">
        <f t="shared" si="21"/>
        <v>Wessels, Heinrich</v>
      </c>
    </row>
    <row r="589" spans="1:6" x14ac:dyDescent="0.45">
      <c r="A589" t="s">
        <v>1965</v>
      </c>
      <c r="B589" t="s">
        <v>1966</v>
      </c>
      <c r="C589" t="s">
        <v>1967</v>
      </c>
      <c r="D589" t="s">
        <v>1105</v>
      </c>
      <c r="E589" s="16" t="str">
        <f t="shared" si="20"/>
        <v xml:space="preserve">Darly  Madakkakuziyil </v>
      </c>
      <c r="F589" t="str">
        <f t="shared" si="21"/>
        <v xml:space="preserve">Madakkakuziyil , Darly </v>
      </c>
    </row>
    <row r="590" spans="1:6" x14ac:dyDescent="0.45">
      <c r="A590" s="65" t="s">
        <v>1968</v>
      </c>
      <c r="B590" s="65" t="s">
        <v>1157</v>
      </c>
      <c r="C590" s="65" t="s">
        <v>1969</v>
      </c>
      <c r="D590" t="s">
        <v>1970</v>
      </c>
      <c r="E590" s="16" t="str">
        <f t="shared" si="20"/>
        <v>Benjamin Alfirevich</v>
      </c>
      <c r="F590" t="str">
        <f t="shared" si="21"/>
        <v>Alfirevich, Benjamin</v>
      </c>
    </row>
    <row r="591" spans="1:6" x14ac:dyDescent="0.45">
      <c r="A591" s="68" t="s">
        <v>1971</v>
      </c>
      <c r="B591" s="66" t="s">
        <v>1465</v>
      </c>
      <c r="C591" s="35" t="s">
        <v>1972</v>
      </c>
      <c r="D591" t="s">
        <v>1071</v>
      </c>
      <c r="E591" s="16" t="str">
        <f t="shared" si="20"/>
        <v>Aaron Sibbald</v>
      </c>
      <c r="F591" t="str">
        <f t="shared" si="21"/>
        <v>Sibbald, Aaron</v>
      </c>
    </row>
    <row r="592" spans="1:6" x14ac:dyDescent="0.45">
      <c r="A592" t="s">
        <v>1973</v>
      </c>
      <c r="B592" t="s">
        <v>1974</v>
      </c>
      <c r="C592" t="s">
        <v>1975</v>
      </c>
      <c r="D592" t="s">
        <v>1071</v>
      </c>
      <c r="E592" s="16" t="str">
        <f t="shared" si="20"/>
        <v>Codi Winikerei</v>
      </c>
      <c r="F592" t="str">
        <f t="shared" si="21"/>
        <v>Winikerei, Codi</v>
      </c>
    </row>
    <row r="593" spans="1:6" x14ac:dyDescent="0.45">
      <c r="A593" s="55" t="s">
        <v>1976</v>
      </c>
      <c r="B593" s="56" t="s">
        <v>623</v>
      </c>
      <c r="C593" s="56" t="s">
        <v>1977</v>
      </c>
      <c r="D593" t="s">
        <v>1146</v>
      </c>
      <c r="E593" s="16" t="str">
        <f t="shared" si="20"/>
        <v>Matthew Alden</v>
      </c>
      <c r="F593" t="str">
        <f t="shared" si="21"/>
        <v>Alden, Matthew</v>
      </c>
    </row>
    <row r="594" spans="1:6" x14ac:dyDescent="0.45">
      <c r="A594" s="65" t="s">
        <v>1978</v>
      </c>
      <c r="B594" s="65" t="s">
        <v>1979</v>
      </c>
      <c r="C594" s="65" t="s">
        <v>1980</v>
      </c>
      <c r="D594" t="s">
        <v>1142</v>
      </c>
      <c r="E594" s="16" t="str">
        <f t="shared" si="20"/>
        <v>Farai Jonnah Munzara</v>
      </c>
      <c r="F594" t="str">
        <f t="shared" si="21"/>
        <v>Munzara, Farai Jonnah</v>
      </c>
    </row>
    <row r="595" spans="1:6" x14ac:dyDescent="0.45">
      <c r="A595" t="s">
        <v>1981</v>
      </c>
      <c r="B595" s="4" t="s">
        <v>1982</v>
      </c>
      <c r="C595" s="4" t="s">
        <v>1983</v>
      </c>
      <c r="D595" t="s">
        <v>1142</v>
      </c>
      <c r="E595" s="16" t="str">
        <f t="shared" si="20"/>
        <v>Krishnamurthy  Channaraju</v>
      </c>
      <c r="F595" t="str">
        <f t="shared" si="21"/>
        <v xml:space="preserve">Channaraju, Krishnamurthy </v>
      </c>
    </row>
    <row r="596" spans="1:6" x14ac:dyDescent="0.45">
      <c r="A596" s="65" t="s">
        <v>1984</v>
      </c>
      <c r="B596" s="65" t="s">
        <v>1090</v>
      </c>
      <c r="C596" s="65" t="s">
        <v>1985</v>
      </c>
      <c r="D596" t="s">
        <v>1142</v>
      </c>
      <c r="E596" s="16" t="str">
        <f t="shared" si="20"/>
        <v>Philip  Jenkins</v>
      </c>
      <c r="F596" t="str">
        <f t="shared" si="21"/>
        <v xml:space="preserve">Jenkins, Philip </v>
      </c>
    </row>
    <row r="597" spans="1:6" x14ac:dyDescent="0.45">
      <c r="A597" s="65" t="s">
        <v>1986</v>
      </c>
      <c r="B597" s="65" t="s">
        <v>1171</v>
      </c>
      <c r="C597" s="65" t="s">
        <v>1987</v>
      </c>
      <c r="D597" t="s">
        <v>1142</v>
      </c>
      <c r="E597" s="16" t="str">
        <f t="shared" si="20"/>
        <v>Stephanus  Lottering</v>
      </c>
      <c r="F597" t="str">
        <f t="shared" si="21"/>
        <v xml:space="preserve">Lottering, Stephanus </v>
      </c>
    </row>
    <row r="598" spans="1:6" x14ac:dyDescent="0.45">
      <c r="A598" s="65" t="s">
        <v>1988</v>
      </c>
      <c r="B598" s="65" t="s">
        <v>1194</v>
      </c>
      <c r="C598" s="65" t="s">
        <v>1821</v>
      </c>
      <c r="D598" t="s">
        <v>1146</v>
      </c>
      <c r="E598" s="16" t="str">
        <f t="shared" si="20"/>
        <v>Christopher Evans</v>
      </c>
      <c r="F598" t="str">
        <f t="shared" si="21"/>
        <v>Evans, Christopher</v>
      </c>
    </row>
    <row r="599" spans="1:6" x14ac:dyDescent="0.45">
      <c r="A599" t="s">
        <v>1989</v>
      </c>
      <c r="B599" t="s">
        <v>1063</v>
      </c>
      <c r="C599" t="s">
        <v>1990</v>
      </c>
      <c r="D599" t="s">
        <v>1173</v>
      </c>
      <c r="E599" s="16" t="str">
        <f t="shared" si="20"/>
        <v xml:space="preserve">Ryan  Goodman </v>
      </c>
      <c r="F599" t="str">
        <f t="shared" si="21"/>
        <v xml:space="preserve">Goodman , Ryan </v>
      </c>
    </row>
    <row r="600" spans="1:6" x14ac:dyDescent="0.45">
      <c r="A600" t="s">
        <v>1991</v>
      </c>
      <c r="B600" t="s">
        <v>623</v>
      </c>
      <c r="C600" t="s">
        <v>1992</v>
      </c>
      <c r="D600" t="s">
        <v>1749</v>
      </c>
      <c r="E600" s="16" t="str">
        <f t="shared" si="20"/>
        <v>Matthew Johl</v>
      </c>
      <c r="F600" t="str">
        <f t="shared" si="21"/>
        <v>Johl, Matthew</v>
      </c>
    </row>
    <row r="601" spans="1:6" x14ac:dyDescent="0.45">
      <c r="A601" t="s">
        <v>1993</v>
      </c>
      <c r="B601" t="s">
        <v>1994</v>
      </c>
      <c r="C601" t="s">
        <v>1995</v>
      </c>
      <c r="D601" t="s">
        <v>1029</v>
      </c>
      <c r="E601" s="16" t="str">
        <f t="shared" si="20"/>
        <v>Adolf Vinluan</v>
      </c>
      <c r="F601" t="str">
        <f t="shared" si="21"/>
        <v>Vinluan, Adolf</v>
      </c>
    </row>
    <row r="602" spans="1:6" x14ac:dyDescent="0.45">
      <c r="A602" t="s">
        <v>1996</v>
      </c>
      <c r="B602" t="s">
        <v>535</v>
      </c>
      <c r="C602" t="s">
        <v>1997</v>
      </c>
      <c r="D602" t="s">
        <v>1029</v>
      </c>
      <c r="E602" s="16" t="str">
        <f t="shared" si="20"/>
        <v>David Bugeja</v>
      </c>
      <c r="F602" t="str">
        <f t="shared" si="21"/>
        <v>Bugeja, David</v>
      </c>
    </row>
    <row r="603" spans="1:6" x14ac:dyDescent="0.45">
      <c r="A603" t="s">
        <v>1998</v>
      </c>
      <c r="B603" t="s">
        <v>1999</v>
      </c>
      <c r="C603" t="s">
        <v>2000</v>
      </c>
      <c r="D603" t="s">
        <v>1029</v>
      </c>
      <c r="E603" s="16" t="str">
        <f t="shared" si="20"/>
        <v>Joeffrey Manalang</v>
      </c>
      <c r="F603" t="str">
        <f t="shared" si="21"/>
        <v>Manalang, Joeffrey</v>
      </c>
    </row>
    <row r="604" spans="1:6" x14ac:dyDescent="0.45">
      <c r="A604" t="s">
        <v>2001</v>
      </c>
      <c r="B604" t="s">
        <v>2002</v>
      </c>
      <c r="C604" t="s">
        <v>2003</v>
      </c>
      <c r="D604" t="s">
        <v>1029</v>
      </c>
      <c r="E604" s="16" t="str">
        <f t="shared" si="20"/>
        <v>Peter  Harvey</v>
      </c>
      <c r="F604" t="str">
        <f t="shared" si="21"/>
        <v xml:space="preserve">Harvey, Peter </v>
      </c>
    </row>
    <row r="605" spans="1:6" x14ac:dyDescent="0.45">
      <c r="A605" t="s">
        <v>2004</v>
      </c>
      <c r="B605" t="s">
        <v>958</v>
      </c>
      <c r="C605" t="s">
        <v>2005</v>
      </c>
      <c r="D605" t="s">
        <v>1029</v>
      </c>
      <c r="E605" s="16" t="str">
        <f t="shared" si="20"/>
        <v>Bradley Wann</v>
      </c>
      <c r="F605" t="str">
        <f t="shared" si="21"/>
        <v>Wann, Bradley</v>
      </c>
    </row>
    <row r="606" spans="1:6" x14ac:dyDescent="0.45">
      <c r="A606" t="s">
        <v>2006</v>
      </c>
      <c r="B606" t="s">
        <v>2007</v>
      </c>
      <c r="C606" t="s">
        <v>2008</v>
      </c>
      <c r="D606" t="s">
        <v>1060</v>
      </c>
      <c r="E606" s="16" t="str">
        <f t="shared" si="20"/>
        <v>Jordan Scicluna</v>
      </c>
      <c r="F606" t="str">
        <f t="shared" si="21"/>
        <v>Scicluna, Jordan</v>
      </c>
    </row>
    <row r="607" spans="1:6" x14ac:dyDescent="0.45">
      <c r="A607" s="65" t="s">
        <v>2009</v>
      </c>
      <c r="B607" s="65" t="s">
        <v>1307</v>
      </c>
      <c r="C607" s="65" t="s">
        <v>2010</v>
      </c>
      <c r="D607" t="s">
        <v>1060</v>
      </c>
      <c r="E607" s="16" t="str">
        <f t="shared" si="20"/>
        <v>Neil Simmons</v>
      </c>
      <c r="F607" t="str">
        <f t="shared" si="21"/>
        <v>Simmons, Neil</v>
      </c>
    </row>
    <row r="608" spans="1:6" x14ac:dyDescent="0.45">
      <c r="A608" s="67" t="s">
        <v>2011</v>
      </c>
      <c r="B608" s="67" t="s">
        <v>2012</v>
      </c>
      <c r="C608" s="56" t="s">
        <v>701</v>
      </c>
      <c r="D608" t="s">
        <v>1033</v>
      </c>
      <c r="E608" s="16" t="str">
        <f t="shared" si="20"/>
        <v>Cody  Carter</v>
      </c>
      <c r="F608" t="str">
        <f t="shared" si="21"/>
        <v xml:space="preserve">Carter, Cody </v>
      </c>
    </row>
    <row r="609" spans="1:6" x14ac:dyDescent="0.45">
      <c r="A609" t="s">
        <v>2013</v>
      </c>
      <c r="B609" t="s">
        <v>2014</v>
      </c>
      <c r="C609" t="s">
        <v>2015</v>
      </c>
      <c r="D609" t="s">
        <v>1033</v>
      </c>
      <c r="E609" s="16" t="str">
        <f t="shared" ref="E609:E672" si="22">B609&amp;" "&amp;C609</f>
        <v xml:space="preserve">Gospel Bate </v>
      </c>
      <c r="F609" t="str">
        <f t="shared" si="21"/>
        <v>Bate , Gospel</v>
      </c>
    </row>
    <row r="610" spans="1:6" x14ac:dyDescent="0.45">
      <c r="A610" t="s">
        <v>2016</v>
      </c>
      <c r="B610" t="s">
        <v>2017</v>
      </c>
      <c r="C610" t="s">
        <v>2018</v>
      </c>
      <c r="D610" t="s">
        <v>1033</v>
      </c>
      <c r="E610" s="16" t="str">
        <f t="shared" si="22"/>
        <v xml:space="preserve">Varasiko Valia </v>
      </c>
      <c r="F610" t="str">
        <f t="shared" si="21"/>
        <v>Valia , Varasiko</v>
      </c>
    </row>
    <row r="611" spans="1:6" x14ac:dyDescent="0.45">
      <c r="A611" t="s">
        <v>2019</v>
      </c>
      <c r="B611" t="s">
        <v>2020</v>
      </c>
      <c r="C611" t="s">
        <v>634</v>
      </c>
      <c r="D611" t="s">
        <v>1033</v>
      </c>
      <c r="E611" s="16" t="str">
        <f t="shared" si="22"/>
        <v>Taj Scott</v>
      </c>
      <c r="F611" t="str">
        <f t="shared" si="21"/>
        <v>Scott, Taj</v>
      </c>
    </row>
    <row r="612" spans="1:6" x14ac:dyDescent="0.45">
      <c r="A612" t="s">
        <v>160</v>
      </c>
      <c r="B612" t="s">
        <v>873</v>
      </c>
      <c r="C612" t="s">
        <v>822</v>
      </c>
      <c r="D612" t="s">
        <v>1071</v>
      </c>
      <c r="E612" s="16" t="str">
        <f t="shared" si="22"/>
        <v>Thomas Rogers</v>
      </c>
      <c r="F612" t="str">
        <f t="shared" si="21"/>
        <v>Rogers, Thomas</v>
      </c>
    </row>
    <row r="613" spans="1:6" x14ac:dyDescent="0.45">
      <c r="A613" t="s">
        <v>2021</v>
      </c>
      <c r="B613" t="s">
        <v>2022</v>
      </c>
      <c r="C613" t="s">
        <v>2023</v>
      </c>
      <c r="D613" t="s">
        <v>1071</v>
      </c>
      <c r="E613" s="16" t="str">
        <f t="shared" si="22"/>
        <v>Tracey Lannigan</v>
      </c>
      <c r="F613" t="str">
        <f t="shared" si="21"/>
        <v>Lannigan, Tracey</v>
      </c>
    </row>
    <row r="614" spans="1:6" x14ac:dyDescent="0.45">
      <c r="A614" s="65" t="s">
        <v>2024</v>
      </c>
      <c r="B614" s="65" t="s">
        <v>2025</v>
      </c>
      <c r="C614" s="65" t="s">
        <v>2026</v>
      </c>
      <c r="D614" t="s">
        <v>1173</v>
      </c>
      <c r="E614" s="16" t="str">
        <f t="shared" si="22"/>
        <v>Iara Ferreras</v>
      </c>
      <c r="F614" t="str">
        <f t="shared" si="21"/>
        <v>Ferreras, Iara</v>
      </c>
    </row>
    <row r="615" spans="1:6" x14ac:dyDescent="0.45">
      <c r="A615" t="s">
        <v>2027</v>
      </c>
      <c r="B615" t="s">
        <v>904</v>
      </c>
      <c r="C615" t="s">
        <v>2028</v>
      </c>
      <c r="D615" t="s">
        <v>1071</v>
      </c>
      <c r="E615" s="16" t="str">
        <f t="shared" si="22"/>
        <v>Louise Namana</v>
      </c>
      <c r="F615" t="str">
        <f t="shared" si="21"/>
        <v>Namana, Louise</v>
      </c>
    </row>
    <row r="616" spans="1:6" x14ac:dyDescent="0.45">
      <c r="A616" s="50" t="s">
        <v>2029</v>
      </c>
      <c r="B616" s="58" t="s">
        <v>2030</v>
      </c>
      <c r="C616" s="56" t="s">
        <v>1158</v>
      </c>
      <c r="D616" t="s">
        <v>1071</v>
      </c>
      <c r="E616" s="16" t="str">
        <f t="shared" si="22"/>
        <v>Kodi Kemp</v>
      </c>
      <c r="F616" t="str">
        <f t="shared" si="21"/>
        <v>Kemp, Kodi</v>
      </c>
    </row>
    <row r="617" spans="1:6" x14ac:dyDescent="0.45">
      <c r="A617" t="s">
        <v>2031</v>
      </c>
      <c r="B617" t="s">
        <v>1380</v>
      </c>
      <c r="C617" t="s">
        <v>701</v>
      </c>
      <c r="D617" t="s">
        <v>1033</v>
      </c>
      <c r="E617" s="16" t="str">
        <f t="shared" si="22"/>
        <v>William Carter</v>
      </c>
      <c r="F617" t="str">
        <f t="shared" si="21"/>
        <v>Carter, William</v>
      </c>
    </row>
    <row r="618" spans="1:6" x14ac:dyDescent="0.45">
      <c r="A618" t="s">
        <v>2032</v>
      </c>
      <c r="B618" t="s">
        <v>2033</v>
      </c>
      <c r="C618" t="s">
        <v>2034</v>
      </c>
      <c r="D618" t="s">
        <v>1338</v>
      </c>
      <c r="E618" s="16" t="str">
        <f t="shared" si="22"/>
        <v>Kahill Hipper</v>
      </c>
      <c r="F618" t="str">
        <f t="shared" si="21"/>
        <v>Hipper, Kahill</v>
      </c>
    </row>
    <row r="619" spans="1:6" x14ac:dyDescent="0.45">
      <c r="A619" t="s">
        <v>2035</v>
      </c>
      <c r="B619" t="s">
        <v>2036</v>
      </c>
      <c r="C619" t="s">
        <v>2037</v>
      </c>
      <c r="D619" t="s">
        <v>1105</v>
      </c>
      <c r="E619" s="16" t="str">
        <f t="shared" si="22"/>
        <v>Darryl O'Dine</v>
      </c>
      <c r="F619" t="str">
        <f t="shared" si="21"/>
        <v>O'Dine, Darryl</v>
      </c>
    </row>
    <row r="620" spans="1:6" x14ac:dyDescent="0.45">
      <c r="A620" s="64" t="s">
        <v>2038</v>
      </c>
      <c r="B620" s="52" t="s">
        <v>2039</v>
      </c>
      <c r="C620" s="52" t="s">
        <v>2040</v>
      </c>
      <c r="D620" t="s">
        <v>1146</v>
      </c>
      <c r="E620" s="16" t="str">
        <f t="shared" si="22"/>
        <v>Kalum Hooley</v>
      </c>
      <c r="F620" t="str">
        <f t="shared" si="21"/>
        <v>Hooley, Kalum</v>
      </c>
    </row>
    <row r="621" spans="1:6" x14ac:dyDescent="0.45">
      <c r="A621" s="50" t="s">
        <v>2041</v>
      </c>
      <c r="B621" s="56" t="s">
        <v>2042</v>
      </c>
      <c r="C621" s="56" t="s">
        <v>2043</v>
      </c>
      <c r="D621" t="s">
        <v>1604</v>
      </c>
      <c r="E621" s="16" t="str">
        <f t="shared" si="22"/>
        <v>Sarah Valderrama</v>
      </c>
      <c r="F621" t="str">
        <f t="shared" si="21"/>
        <v>Valderrama, Sarah</v>
      </c>
    </row>
    <row r="622" spans="1:6" x14ac:dyDescent="0.45">
      <c r="A622" t="s">
        <v>2044</v>
      </c>
      <c r="B622" t="s">
        <v>2045</v>
      </c>
      <c r="C622" t="s">
        <v>1936</v>
      </c>
      <c r="D622" t="s">
        <v>1169</v>
      </c>
      <c r="E622" s="16" t="str">
        <f t="shared" si="22"/>
        <v>Manaaki Abraham</v>
      </c>
      <c r="F622" t="str">
        <f t="shared" si="21"/>
        <v>Abraham, Manaaki</v>
      </c>
    </row>
    <row r="623" spans="1:6" x14ac:dyDescent="0.45">
      <c r="A623" s="55" t="s">
        <v>2046</v>
      </c>
      <c r="B623" s="56" t="s">
        <v>586</v>
      </c>
      <c r="C623" s="56" t="s">
        <v>2047</v>
      </c>
      <c r="D623" t="s">
        <v>1146</v>
      </c>
      <c r="E623" s="16" t="str">
        <f t="shared" si="22"/>
        <v>Peter Napper</v>
      </c>
      <c r="F623" t="str">
        <f t="shared" si="21"/>
        <v>Napper, Peter</v>
      </c>
    </row>
    <row r="624" spans="1:6" x14ac:dyDescent="0.45">
      <c r="A624" s="55" t="s">
        <v>2048</v>
      </c>
      <c r="B624" s="56" t="s">
        <v>2049</v>
      </c>
      <c r="C624" s="56" t="s">
        <v>2050</v>
      </c>
      <c r="D624" t="s">
        <v>1146</v>
      </c>
      <c r="E624" s="16" t="str">
        <f t="shared" si="22"/>
        <v>Phillip Wallace</v>
      </c>
      <c r="F624" t="str">
        <f t="shared" ref="F624:F679" si="23">C624&amp;","&amp;" "&amp;B624</f>
        <v>Wallace, Phillip</v>
      </c>
    </row>
    <row r="625" spans="1:6" x14ac:dyDescent="0.45">
      <c r="A625" t="s">
        <v>2051</v>
      </c>
      <c r="B625" t="s">
        <v>2052</v>
      </c>
      <c r="C625" t="s">
        <v>2053</v>
      </c>
      <c r="D625" t="s">
        <v>1071</v>
      </c>
      <c r="E625" s="16" t="str">
        <f t="shared" si="22"/>
        <v>Jeremy Lafond</v>
      </c>
      <c r="F625" t="str">
        <f t="shared" si="23"/>
        <v>Lafond, Jeremy</v>
      </c>
    </row>
    <row r="626" spans="1:6" x14ac:dyDescent="0.45">
      <c r="A626" s="67" t="s">
        <v>2054</v>
      </c>
      <c r="B626" s="67" t="s">
        <v>2055</v>
      </c>
      <c r="C626" s="67" t="s">
        <v>2056</v>
      </c>
      <c r="D626" t="s">
        <v>1041</v>
      </c>
      <c r="E626" s="16" t="str">
        <f t="shared" si="22"/>
        <v>Frew Beyene</v>
      </c>
      <c r="F626" t="str">
        <f t="shared" si="23"/>
        <v>Beyene, Frew</v>
      </c>
    </row>
    <row r="627" spans="1:6" x14ac:dyDescent="0.45">
      <c r="A627" s="69" t="s">
        <v>165</v>
      </c>
      <c r="B627" t="s">
        <v>1335</v>
      </c>
      <c r="C627" t="s">
        <v>2057</v>
      </c>
      <c r="D627" t="s">
        <v>1079</v>
      </c>
      <c r="E627" s="16" t="str">
        <f t="shared" si="22"/>
        <v>Randy Lanete</v>
      </c>
      <c r="F627" t="str">
        <f t="shared" si="23"/>
        <v>Lanete, Randy</v>
      </c>
    </row>
    <row r="628" spans="1:6" x14ac:dyDescent="0.45">
      <c r="A628" s="50" t="s">
        <v>2058</v>
      </c>
      <c r="B628" s="56" t="s">
        <v>726</v>
      </c>
      <c r="C628" s="56" t="s">
        <v>2059</v>
      </c>
      <c r="D628" t="s">
        <v>1812</v>
      </c>
      <c r="E628" s="16" t="str">
        <f t="shared" si="22"/>
        <v>Timothy Bakac</v>
      </c>
      <c r="F628" t="str">
        <f t="shared" si="23"/>
        <v>Bakac, Timothy</v>
      </c>
    </row>
    <row r="629" spans="1:6" x14ac:dyDescent="0.45">
      <c r="A629" t="s">
        <v>2060</v>
      </c>
      <c r="B629" t="s">
        <v>2007</v>
      </c>
      <c r="C629" t="s">
        <v>1821</v>
      </c>
      <c r="D629" t="s">
        <v>1169</v>
      </c>
      <c r="E629" s="16" t="str">
        <f t="shared" si="22"/>
        <v>Jordan Evans</v>
      </c>
      <c r="F629" t="str">
        <f t="shared" si="23"/>
        <v>Evans, Jordan</v>
      </c>
    </row>
    <row r="630" spans="1:6" x14ac:dyDescent="0.45">
      <c r="A630" t="s">
        <v>143</v>
      </c>
      <c r="B630" t="s">
        <v>2061</v>
      </c>
      <c r="C630" t="s">
        <v>2062</v>
      </c>
      <c r="D630" t="s">
        <v>1385</v>
      </c>
      <c r="E630" s="16" t="str">
        <f t="shared" si="22"/>
        <v>Rangatira Lim</v>
      </c>
      <c r="F630" t="str">
        <f t="shared" si="23"/>
        <v>Lim, Rangatira</v>
      </c>
    </row>
    <row r="631" spans="1:6" x14ac:dyDescent="0.45">
      <c r="A631" s="50" t="s">
        <v>2063</v>
      </c>
      <c r="B631" s="52" t="s">
        <v>2064</v>
      </c>
      <c r="C631" s="52" t="s">
        <v>2065</v>
      </c>
      <c r="D631" t="s">
        <v>1604</v>
      </c>
      <c r="E631" s="16" t="str">
        <f t="shared" si="22"/>
        <v>Fzulu Rahaman</v>
      </c>
      <c r="F631" t="str">
        <f t="shared" si="23"/>
        <v>Rahaman, Fzulu</v>
      </c>
    </row>
    <row r="632" spans="1:6" x14ac:dyDescent="0.45">
      <c r="A632" t="s">
        <v>2066</v>
      </c>
      <c r="B632" t="s">
        <v>2067</v>
      </c>
      <c r="C632" t="s">
        <v>909</v>
      </c>
      <c r="D632" t="s">
        <v>1183</v>
      </c>
      <c r="E632" s="16" t="str">
        <f t="shared" si="22"/>
        <v>Thornton Taylor</v>
      </c>
      <c r="F632" t="str">
        <f t="shared" si="23"/>
        <v>Taylor, Thornton</v>
      </c>
    </row>
    <row r="633" spans="1:6" x14ac:dyDescent="0.45">
      <c r="A633" s="50" t="s">
        <v>2068</v>
      </c>
      <c r="B633" s="56" t="s">
        <v>733</v>
      </c>
      <c r="C633" s="56" t="s">
        <v>2069</v>
      </c>
      <c r="D633" t="s">
        <v>1812</v>
      </c>
      <c r="E633" s="16" t="str">
        <f t="shared" si="22"/>
        <v>Jack Nicholson</v>
      </c>
      <c r="F633" t="str">
        <f t="shared" si="23"/>
        <v>Nicholson, Jack</v>
      </c>
    </row>
    <row r="634" spans="1:6" x14ac:dyDescent="0.45">
      <c r="A634" s="65" t="s">
        <v>2070</v>
      </c>
      <c r="B634" s="65" t="s">
        <v>1346</v>
      </c>
      <c r="C634" s="65" t="s">
        <v>2071</v>
      </c>
      <c r="D634" t="s">
        <v>1224</v>
      </c>
      <c r="E634" s="16" t="str">
        <f t="shared" si="22"/>
        <v>Luke Turner</v>
      </c>
      <c r="F634" t="str">
        <f t="shared" si="23"/>
        <v>Turner, Luke</v>
      </c>
    </row>
    <row r="635" spans="1:6" x14ac:dyDescent="0.45">
      <c r="A635" s="50" t="s">
        <v>2072</v>
      </c>
      <c r="B635" s="56" t="s">
        <v>2073</v>
      </c>
      <c r="C635" s="56" t="s">
        <v>2074</v>
      </c>
      <c r="D635" t="s">
        <v>1812</v>
      </c>
      <c r="E635" s="16" t="str">
        <f t="shared" si="22"/>
        <v>Ciaran O'Sullivan</v>
      </c>
      <c r="F635" t="str">
        <f t="shared" si="23"/>
        <v>O'Sullivan, Ciaran</v>
      </c>
    </row>
    <row r="636" spans="1:6" x14ac:dyDescent="0.45">
      <c r="A636" s="55" t="s">
        <v>129</v>
      </c>
      <c r="B636" s="56" t="s">
        <v>2075</v>
      </c>
      <c r="C636" s="56" t="s">
        <v>2076</v>
      </c>
      <c r="D636" t="s">
        <v>1146</v>
      </c>
      <c r="E636" s="16" t="str">
        <f t="shared" si="22"/>
        <v>Shannon McGregor</v>
      </c>
      <c r="F636" t="str">
        <f t="shared" si="23"/>
        <v>McGregor, Shannon</v>
      </c>
    </row>
    <row r="637" spans="1:6" x14ac:dyDescent="0.45">
      <c r="A637" t="s">
        <v>2077</v>
      </c>
      <c r="B637" t="s">
        <v>1380</v>
      </c>
      <c r="C637" t="s">
        <v>2078</v>
      </c>
      <c r="D637" t="s">
        <v>1281</v>
      </c>
      <c r="E637" s="16" t="str">
        <f t="shared" si="22"/>
        <v>William Reynolds</v>
      </c>
      <c r="F637" t="str">
        <f t="shared" si="23"/>
        <v>Reynolds, William</v>
      </c>
    </row>
    <row r="638" spans="1:6" x14ac:dyDescent="0.45">
      <c r="A638" s="65" t="s">
        <v>2079</v>
      </c>
      <c r="B638" s="65" t="s">
        <v>1754</v>
      </c>
      <c r="C638" s="65" t="s">
        <v>2080</v>
      </c>
      <c r="D638" t="s">
        <v>1408</v>
      </c>
      <c r="E638" s="16" t="str">
        <f t="shared" si="22"/>
        <v>Adriel Onieza</v>
      </c>
      <c r="F638" t="str">
        <f t="shared" si="23"/>
        <v>Onieza, Adriel</v>
      </c>
    </row>
    <row r="639" spans="1:6" x14ac:dyDescent="0.45">
      <c r="A639" s="65" t="s">
        <v>2081</v>
      </c>
      <c r="B639" s="66" t="s">
        <v>1135</v>
      </c>
      <c r="C639" s="35" t="s">
        <v>1352</v>
      </c>
      <c r="D639" t="s">
        <v>1071</v>
      </c>
      <c r="E639" s="16" t="str">
        <f t="shared" si="22"/>
        <v>Lewis  Beeston</v>
      </c>
      <c r="F639" t="str">
        <f t="shared" si="23"/>
        <v xml:space="preserve">Beeston, Lewis </v>
      </c>
    </row>
    <row r="640" spans="1:6" x14ac:dyDescent="0.45">
      <c r="A640" s="65" t="s">
        <v>2082</v>
      </c>
      <c r="B640" s="65" t="s">
        <v>2083</v>
      </c>
      <c r="C640" s="65" t="s">
        <v>2084</v>
      </c>
      <c r="D640" t="s">
        <v>1146</v>
      </c>
      <c r="E640" s="16" t="str">
        <f t="shared" si="22"/>
        <v>Nicolas Shaw</v>
      </c>
      <c r="F640" t="str">
        <f t="shared" si="23"/>
        <v>Shaw, Nicolas</v>
      </c>
    </row>
    <row r="641" spans="1:6" x14ac:dyDescent="0.45">
      <c r="A641" s="50" t="s">
        <v>2085</v>
      </c>
      <c r="B641" s="56" t="s">
        <v>2086</v>
      </c>
      <c r="C641" s="56" t="s">
        <v>2087</v>
      </c>
      <c r="D641" t="s">
        <v>1530</v>
      </c>
      <c r="E641" s="16" t="str">
        <f t="shared" si="22"/>
        <v>Greg Rayner</v>
      </c>
      <c r="F641" t="str">
        <f t="shared" si="23"/>
        <v>Rayner, Greg</v>
      </c>
    </row>
    <row r="642" spans="1:6" x14ac:dyDescent="0.45">
      <c r="A642" s="50" t="s">
        <v>11</v>
      </c>
      <c r="B642" s="56" t="s">
        <v>2088</v>
      </c>
      <c r="C642" s="56" t="s">
        <v>2089</v>
      </c>
      <c r="D642" t="s">
        <v>1530</v>
      </c>
      <c r="E642" s="16" t="str">
        <f t="shared" si="22"/>
        <v>Sonia Bott</v>
      </c>
      <c r="F642" t="str">
        <f t="shared" si="23"/>
        <v>Bott, Sonia</v>
      </c>
    </row>
    <row r="643" spans="1:6" x14ac:dyDescent="0.45">
      <c r="A643" t="s">
        <v>2090</v>
      </c>
      <c r="B643" t="s">
        <v>2091</v>
      </c>
      <c r="C643" t="s">
        <v>1162</v>
      </c>
      <c r="D643" t="s">
        <v>1169</v>
      </c>
      <c r="E643" s="16" t="str">
        <f t="shared" si="22"/>
        <v>Corey  Laurence</v>
      </c>
      <c r="F643" t="str">
        <f t="shared" si="23"/>
        <v xml:space="preserve">Laurence, Corey </v>
      </c>
    </row>
    <row r="644" spans="1:6" x14ac:dyDescent="0.45">
      <c r="A644" s="68" t="s">
        <v>2092</v>
      </c>
      <c r="B644" s="53" t="s">
        <v>546</v>
      </c>
      <c r="C644" s="54" t="s">
        <v>1533</v>
      </c>
      <c r="D644" t="s">
        <v>1071</v>
      </c>
      <c r="E644" s="16" t="str">
        <f t="shared" si="22"/>
        <v>Ryan Graham</v>
      </c>
      <c r="F644" t="str">
        <f t="shared" si="23"/>
        <v>Graham, Ryan</v>
      </c>
    </row>
    <row r="645" spans="1:6" x14ac:dyDescent="0.45">
      <c r="A645" t="s">
        <v>211</v>
      </c>
      <c r="B645" t="s">
        <v>2093</v>
      </c>
      <c r="C645" t="s">
        <v>2094</v>
      </c>
      <c r="D645" t="s">
        <v>1169</v>
      </c>
      <c r="E645" s="16" t="str">
        <f t="shared" si="22"/>
        <v>Eve Costi</v>
      </c>
      <c r="F645" t="str">
        <f t="shared" si="23"/>
        <v>Costi, Eve</v>
      </c>
    </row>
    <row r="646" spans="1:6" x14ac:dyDescent="0.45">
      <c r="A646" t="s">
        <v>2095</v>
      </c>
      <c r="B646" t="s">
        <v>554</v>
      </c>
      <c r="C646" t="s">
        <v>2096</v>
      </c>
      <c r="D646" t="s">
        <v>1169</v>
      </c>
      <c r="E646" s="16" t="str">
        <f t="shared" si="22"/>
        <v>Troy  Maidment</v>
      </c>
      <c r="F646" t="str">
        <f t="shared" si="23"/>
        <v xml:space="preserve">Maidment, Troy </v>
      </c>
    </row>
    <row r="647" spans="1:6" x14ac:dyDescent="0.45">
      <c r="A647" t="s">
        <v>2097</v>
      </c>
      <c r="B647" t="s">
        <v>2098</v>
      </c>
      <c r="C647" t="s">
        <v>2099</v>
      </c>
      <c r="D647" t="s">
        <v>1169</v>
      </c>
      <c r="E647" s="16" t="str">
        <f t="shared" si="22"/>
        <v xml:space="preserve">Barry John Williams </v>
      </c>
      <c r="F647" t="str">
        <f t="shared" si="23"/>
        <v>Williams , Barry John</v>
      </c>
    </row>
    <row r="648" spans="1:6" x14ac:dyDescent="0.45">
      <c r="A648" s="67" t="s">
        <v>255</v>
      </c>
      <c r="B648" s="67" t="s">
        <v>563</v>
      </c>
      <c r="C648" s="67" t="s">
        <v>791</v>
      </c>
      <c r="D648" t="s">
        <v>1071</v>
      </c>
      <c r="E648" s="16" t="str">
        <f t="shared" si="22"/>
        <v>Charles George</v>
      </c>
      <c r="F648" t="str">
        <f t="shared" si="23"/>
        <v>George, Charles</v>
      </c>
    </row>
    <row r="649" spans="1:6" x14ac:dyDescent="0.45">
      <c r="A649" t="s">
        <v>2100</v>
      </c>
      <c r="B649" t="s">
        <v>1382</v>
      </c>
      <c r="C649" t="s">
        <v>2101</v>
      </c>
      <c r="D649" t="s">
        <v>1029</v>
      </c>
      <c r="E649" s="16" t="str">
        <f t="shared" si="22"/>
        <v>Mitchell Trigwell</v>
      </c>
      <c r="F649" t="str">
        <f t="shared" si="23"/>
        <v>Trigwell, Mitchell</v>
      </c>
    </row>
    <row r="650" spans="1:6" x14ac:dyDescent="0.45">
      <c r="A650" s="68" t="s">
        <v>2102</v>
      </c>
      <c r="B650" s="53" t="s">
        <v>623</v>
      </c>
      <c r="C650" s="53" t="s">
        <v>786</v>
      </c>
      <c r="D650" t="s">
        <v>1071</v>
      </c>
      <c r="E650" s="16" t="str">
        <f t="shared" si="22"/>
        <v>Matthew Miller</v>
      </c>
      <c r="F650" t="str">
        <f t="shared" si="23"/>
        <v>Miller, Matthew</v>
      </c>
    </row>
    <row r="651" spans="1:6" x14ac:dyDescent="0.45">
      <c r="A651" t="s">
        <v>2103</v>
      </c>
      <c r="B651" t="s">
        <v>994</v>
      </c>
      <c r="C651" t="s">
        <v>2104</v>
      </c>
      <c r="D651" t="s">
        <v>1105</v>
      </c>
      <c r="E651" s="16" t="str">
        <f t="shared" si="22"/>
        <v>Robert Kelson</v>
      </c>
      <c r="F651" t="str">
        <f t="shared" si="23"/>
        <v>Kelson, Robert</v>
      </c>
    </row>
    <row r="652" spans="1:6" x14ac:dyDescent="0.45">
      <c r="A652" t="s">
        <v>2105</v>
      </c>
      <c r="B652" t="s">
        <v>2106</v>
      </c>
      <c r="C652" t="s">
        <v>2107</v>
      </c>
      <c r="D652" t="s">
        <v>1105</v>
      </c>
      <c r="E652" s="16" t="str">
        <f t="shared" si="22"/>
        <v>Marnus Jansen Van Vuuren</v>
      </c>
      <c r="F652" t="str">
        <f t="shared" si="23"/>
        <v>Jansen Van Vuuren, Marnus</v>
      </c>
    </row>
    <row r="653" spans="1:6" x14ac:dyDescent="0.45">
      <c r="A653" t="s">
        <v>2108</v>
      </c>
      <c r="B653" t="s">
        <v>2109</v>
      </c>
      <c r="C653" t="s">
        <v>1656</v>
      </c>
      <c r="D653" t="s">
        <v>1029</v>
      </c>
      <c r="E653" s="16" t="str">
        <f t="shared" si="22"/>
        <v>Cristino Antonio</v>
      </c>
      <c r="F653" t="str">
        <f t="shared" si="23"/>
        <v>Antonio, Cristino</v>
      </c>
    </row>
    <row r="654" spans="1:6" x14ac:dyDescent="0.45">
      <c r="A654" t="s">
        <v>2110</v>
      </c>
      <c r="B654" t="s">
        <v>623</v>
      </c>
      <c r="C654" t="s">
        <v>2111</v>
      </c>
      <c r="D654" t="s">
        <v>1029</v>
      </c>
      <c r="E654" s="16" t="str">
        <f t="shared" si="22"/>
        <v>Matthew Pal</v>
      </c>
      <c r="F654" t="str">
        <f t="shared" si="23"/>
        <v>Pal, Matthew</v>
      </c>
    </row>
    <row r="655" spans="1:6" x14ac:dyDescent="0.45">
      <c r="A655" t="s">
        <v>2112</v>
      </c>
      <c r="B655" t="s">
        <v>572</v>
      </c>
      <c r="C655" t="s">
        <v>2113</v>
      </c>
      <c r="D655" t="s">
        <v>2114</v>
      </c>
      <c r="E655" s="16" t="str">
        <f t="shared" si="22"/>
        <v>Daniel Head</v>
      </c>
      <c r="F655" t="str">
        <f t="shared" si="23"/>
        <v>Head, Daniel</v>
      </c>
    </row>
    <row r="656" spans="1:6" x14ac:dyDescent="0.45">
      <c r="A656" t="s">
        <v>2115</v>
      </c>
      <c r="B656" t="s">
        <v>2116</v>
      </c>
      <c r="C656" t="s">
        <v>1296</v>
      </c>
      <c r="D656" t="s">
        <v>1029</v>
      </c>
      <c r="E656" s="16" t="str">
        <f t="shared" si="22"/>
        <v>Rohan Hudson</v>
      </c>
      <c r="F656" t="str">
        <f t="shared" si="23"/>
        <v>Hudson, Rohan</v>
      </c>
    </row>
    <row r="657" spans="1:6" x14ac:dyDescent="0.45">
      <c r="A657" t="s">
        <v>2117</v>
      </c>
      <c r="B657" t="s">
        <v>2118</v>
      </c>
      <c r="C657" t="s">
        <v>2119</v>
      </c>
      <c r="D657" t="s">
        <v>522</v>
      </c>
      <c r="E657" s="16" t="str">
        <f t="shared" si="22"/>
        <v>Jarrod Ingle</v>
      </c>
      <c r="F657" t="str">
        <f t="shared" si="23"/>
        <v>Ingle, Jarrod</v>
      </c>
    </row>
    <row r="658" spans="1:6" x14ac:dyDescent="0.45">
      <c r="A658" t="s">
        <v>2120</v>
      </c>
      <c r="B658" t="s">
        <v>2121</v>
      </c>
      <c r="C658" t="s">
        <v>2122</v>
      </c>
      <c r="D658" t="s">
        <v>1029</v>
      </c>
      <c r="E658" s="16" t="str">
        <f t="shared" si="22"/>
        <v>Colby Boswell</v>
      </c>
      <c r="F658" t="str">
        <f t="shared" si="23"/>
        <v>Boswell, Colby</v>
      </c>
    </row>
    <row r="659" spans="1:6" x14ac:dyDescent="0.45">
      <c r="A659" t="s">
        <v>2123</v>
      </c>
      <c r="B659" t="s">
        <v>2124</v>
      </c>
      <c r="C659" t="s">
        <v>857</v>
      </c>
      <c r="D659" t="s">
        <v>2125</v>
      </c>
      <c r="E659" s="16" t="str">
        <f t="shared" si="22"/>
        <v>Billy Murphy</v>
      </c>
      <c r="F659" t="str">
        <f t="shared" si="23"/>
        <v>Murphy, Billy</v>
      </c>
    </row>
    <row r="660" spans="1:6" x14ac:dyDescent="0.45">
      <c r="A660" t="s">
        <v>2126</v>
      </c>
      <c r="B660" t="s">
        <v>1394</v>
      </c>
      <c r="C660" t="s">
        <v>929</v>
      </c>
      <c r="D660" t="s">
        <v>1105</v>
      </c>
      <c r="E660" s="16" t="str">
        <f t="shared" si="22"/>
        <v>Darrell Allen</v>
      </c>
      <c r="F660" t="str">
        <f t="shared" si="23"/>
        <v>Allen, Darrell</v>
      </c>
    </row>
    <row r="661" spans="1:6" x14ac:dyDescent="0.45">
      <c r="A661" s="55" t="s">
        <v>2127</v>
      </c>
      <c r="B661" s="67" t="s">
        <v>2128</v>
      </c>
      <c r="C661" s="10" t="s">
        <v>2129</v>
      </c>
      <c r="D661" t="s">
        <v>1086</v>
      </c>
      <c r="E661" s="16" t="str">
        <f t="shared" si="22"/>
        <v>Antonio  Ricupero</v>
      </c>
      <c r="F661" t="str">
        <f t="shared" si="23"/>
        <v xml:space="preserve">Ricupero, Antonio </v>
      </c>
    </row>
    <row r="662" spans="1:6" x14ac:dyDescent="0.45">
      <c r="A662" s="67" t="s">
        <v>2130</v>
      </c>
      <c r="B662" s="67" t="s">
        <v>1751</v>
      </c>
      <c r="C662" s="67" t="s">
        <v>2131</v>
      </c>
      <c r="D662" t="s">
        <v>1086</v>
      </c>
      <c r="E662" s="16" t="str">
        <f t="shared" si="22"/>
        <v>Mohammad Rezai</v>
      </c>
      <c r="F662" t="str">
        <f t="shared" si="23"/>
        <v>Rezai, Mohammad</v>
      </c>
    </row>
    <row r="663" spans="1:6" x14ac:dyDescent="0.45">
      <c r="A663" t="s">
        <v>2132</v>
      </c>
      <c r="B663" t="s">
        <v>2133</v>
      </c>
      <c r="C663" t="s">
        <v>546</v>
      </c>
      <c r="D663" t="s">
        <v>1029</v>
      </c>
      <c r="E663" s="16" t="str">
        <f t="shared" si="22"/>
        <v>Thomas  Ryan</v>
      </c>
      <c r="F663" t="str">
        <f t="shared" si="23"/>
        <v xml:space="preserve">Ryan, Thomas </v>
      </c>
    </row>
    <row r="664" spans="1:6" x14ac:dyDescent="0.45">
      <c r="A664" t="s">
        <v>2134</v>
      </c>
      <c r="B664" t="s">
        <v>2135</v>
      </c>
      <c r="C664" t="s">
        <v>2136</v>
      </c>
      <c r="D664" t="s">
        <v>1029</v>
      </c>
      <c r="E664" s="16" t="str">
        <f t="shared" si="22"/>
        <v>Douglas Gauvin</v>
      </c>
      <c r="F664" t="str">
        <f t="shared" si="23"/>
        <v>Gauvin, Douglas</v>
      </c>
    </row>
    <row r="665" spans="1:6" x14ac:dyDescent="0.45">
      <c r="A665" t="s">
        <v>2137</v>
      </c>
      <c r="B665" t="s">
        <v>919</v>
      </c>
      <c r="C665" t="s">
        <v>2138</v>
      </c>
      <c r="D665" t="s">
        <v>1029</v>
      </c>
      <c r="E665" s="16" t="str">
        <f t="shared" si="22"/>
        <v xml:space="preserve">Travis Dynon </v>
      </c>
      <c r="F665" t="str">
        <f t="shared" si="23"/>
        <v>Dynon , Travis</v>
      </c>
    </row>
    <row r="666" spans="1:6" x14ac:dyDescent="0.45">
      <c r="A666" s="65" t="s">
        <v>2139</v>
      </c>
      <c r="B666" s="65" t="s">
        <v>2140</v>
      </c>
      <c r="C666" s="65" t="s">
        <v>2141</v>
      </c>
      <c r="D666" t="s">
        <v>1233</v>
      </c>
      <c r="E666" s="16" t="str">
        <f t="shared" si="22"/>
        <v>Vicki Alabisi</v>
      </c>
      <c r="F666" t="str">
        <f t="shared" si="23"/>
        <v>Alabisi, Vicki</v>
      </c>
    </row>
    <row r="667" spans="1:6" x14ac:dyDescent="0.45">
      <c r="A667" t="s">
        <v>2142</v>
      </c>
      <c r="B667" t="s">
        <v>2143</v>
      </c>
      <c r="C667" t="s">
        <v>772</v>
      </c>
      <c r="D667" t="s">
        <v>1105</v>
      </c>
      <c r="E667" s="16" t="str">
        <f t="shared" si="22"/>
        <v>Shelly Joseph</v>
      </c>
      <c r="F667" t="str">
        <f t="shared" si="23"/>
        <v>Joseph, Shelly</v>
      </c>
    </row>
    <row r="668" spans="1:6" x14ac:dyDescent="0.45">
      <c r="A668" t="s">
        <v>2144</v>
      </c>
      <c r="B668" t="s">
        <v>2145</v>
      </c>
      <c r="C668" t="s">
        <v>2146</v>
      </c>
      <c r="D668" t="s">
        <v>1071</v>
      </c>
      <c r="E668" s="16" t="str">
        <f t="shared" si="22"/>
        <v>Jordyn Gillespie</v>
      </c>
      <c r="F668" t="str">
        <f t="shared" si="23"/>
        <v>Gillespie, Jordyn</v>
      </c>
    </row>
    <row r="669" spans="1:6" x14ac:dyDescent="0.45">
      <c r="A669" t="s">
        <v>2147</v>
      </c>
      <c r="B669" t="s">
        <v>2148</v>
      </c>
      <c r="C669" t="s">
        <v>2149</v>
      </c>
      <c r="D669" t="s">
        <v>1079</v>
      </c>
      <c r="E669" s="16" t="str">
        <f t="shared" si="22"/>
        <v>Anne-Laure Soubies</v>
      </c>
      <c r="F669" t="str">
        <f t="shared" si="23"/>
        <v>Soubies, Anne-Laure</v>
      </c>
    </row>
    <row r="670" spans="1:6" x14ac:dyDescent="0.45">
      <c r="A670" t="s">
        <v>2150</v>
      </c>
      <c r="B670" t="s">
        <v>2151</v>
      </c>
      <c r="C670" t="s">
        <v>584</v>
      </c>
      <c r="D670" t="s">
        <v>1071</v>
      </c>
      <c r="E670" s="16" t="str">
        <f t="shared" si="22"/>
        <v>Wilfried Smith</v>
      </c>
      <c r="F670" t="str">
        <f t="shared" si="23"/>
        <v>Smith, Wilfried</v>
      </c>
    </row>
    <row r="671" spans="1:6" x14ac:dyDescent="0.45">
      <c r="A671" t="s">
        <v>2152</v>
      </c>
      <c r="B671" t="s">
        <v>2153</v>
      </c>
      <c r="C671" t="s">
        <v>2154</v>
      </c>
      <c r="D671" t="s">
        <v>1071</v>
      </c>
      <c r="E671" s="16" t="str">
        <f t="shared" si="22"/>
        <v>Sharlene Cheetham</v>
      </c>
      <c r="F671" t="str">
        <f t="shared" si="23"/>
        <v>Cheetham, Sharlene</v>
      </c>
    </row>
    <row r="672" spans="1:6" x14ac:dyDescent="0.45">
      <c r="A672" t="s">
        <v>2155</v>
      </c>
      <c r="B672" t="s">
        <v>609</v>
      </c>
      <c r="C672" t="s">
        <v>2156</v>
      </c>
      <c r="D672" t="s">
        <v>1749</v>
      </c>
      <c r="E672" s="16" t="str">
        <f t="shared" si="22"/>
        <v>Wayne Tshuma</v>
      </c>
      <c r="F672" t="str">
        <f t="shared" si="23"/>
        <v>Tshuma, Wayne</v>
      </c>
    </row>
    <row r="673" spans="1:6" x14ac:dyDescent="0.45">
      <c r="A673" t="s">
        <v>2157</v>
      </c>
      <c r="B673" t="s">
        <v>2158</v>
      </c>
      <c r="C673" t="s">
        <v>2159</v>
      </c>
      <c r="D673" t="s">
        <v>1029</v>
      </c>
      <c r="E673" s="16" t="str">
        <f t="shared" ref="E673:E736" si="24">B673&amp;" "&amp;C673</f>
        <v>Laura Kagan Dit Tager Kagan</v>
      </c>
      <c r="F673" t="str">
        <f t="shared" si="23"/>
        <v>Kagan Dit Tager Kagan, Laura</v>
      </c>
    </row>
    <row r="674" spans="1:6" x14ac:dyDescent="0.45">
      <c r="A674" t="s">
        <v>2160</v>
      </c>
      <c r="B674" t="s">
        <v>2161</v>
      </c>
      <c r="C674" t="s">
        <v>2162</v>
      </c>
      <c r="D674" t="s">
        <v>1169</v>
      </c>
      <c r="E674" s="16" t="str">
        <f t="shared" si="24"/>
        <v>Christopher  Eiteneuer</v>
      </c>
      <c r="F674" t="str">
        <f t="shared" si="23"/>
        <v xml:space="preserve">Eiteneuer, Christopher </v>
      </c>
    </row>
    <row r="675" spans="1:6" x14ac:dyDescent="0.45">
      <c r="A675" s="67" t="s">
        <v>2163</v>
      </c>
      <c r="B675" s="67" t="s">
        <v>855</v>
      </c>
      <c r="C675" s="67" t="s">
        <v>2164</v>
      </c>
      <c r="D675" t="s">
        <v>1052</v>
      </c>
      <c r="E675" s="16" t="str">
        <f t="shared" si="24"/>
        <v>Russell York</v>
      </c>
      <c r="F675" t="str">
        <f t="shared" si="23"/>
        <v>York, Russell</v>
      </c>
    </row>
    <row r="676" spans="1:6" x14ac:dyDescent="0.45">
      <c r="A676" s="65" t="s">
        <v>2165</v>
      </c>
      <c r="B676" s="65" t="s">
        <v>2166</v>
      </c>
      <c r="C676" s="65" t="s">
        <v>2167</v>
      </c>
      <c r="D676" t="s">
        <v>1146</v>
      </c>
      <c r="E676" s="16" t="str">
        <f t="shared" si="24"/>
        <v>Anna Di Donato</v>
      </c>
      <c r="F676" t="str">
        <f t="shared" si="23"/>
        <v>Di Donato, Anna</v>
      </c>
    </row>
    <row r="677" spans="1:6" x14ac:dyDescent="0.45">
      <c r="A677" s="65" t="s">
        <v>2168</v>
      </c>
      <c r="B677" s="65" t="s">
        <v>2169</v>
      </c>
      <c r="C677" s="65" t="s">
        <v>2170</v>
      </c>
      <c r="D677" t="s">
        <v>1060</v>
      </c>
      <c r="E677" s="16" t="str">
        <f t="shared" si="24"/>
        <v>Barrie Payne</v>
      </c>
      <c r="F677" t="str">
        <f t="shared" si="23"/>
        <v>Payne, Barrie</v>
      </c>
    </row>
    <row r="678" spans="1:6" x14ac:dyDescent="0.45">
      <c r="A678" s="65" t="s">
        <v>2171</v>
      </c>
      <c r="B678" s="65" t="s">
        <v>2172</v>
      </c>
      <c r="C678" s="65" t="s">
        <v>2173</v>
      </c>
      <c r="D678" t="s">
        <v>1060</v>
      </c>
      <c r="E678" s="16" t="str">
        <f t="shared" si="24"/>
        <v>Natthakit Jaisuk</v>
      </c>
      <c r="F678" t="str">
        <f t="shared" si="23"/>
        <v>Jaisuk, Natthakit</v>
      </c>
    </row>
    <row r="679" spans="1:6" x14ac:dyDescent="0.45">
      <c r="A679" s="65" t="s">
        <v>2174</v>
      </c>
      <c r="B679" s="65" t="s">
        <v>1226</v>
      </c>
      <c r="C679" s="65" t="s">
        <v>2175</v>
      </c>
      <c r="D679" t="s">
        <v>1142</v>
      </c>
      <c r="E679" s="16" t="str">
        <f t="shared" si="24"/>
        <v>Anthony Godfrey</v>
      </c>
      <c r="F679" t="str">
        <f t="shared" si="23"/>
        <v>Godfrey, Anthony</v>
      </c>
    </row>
    <row r="680" spans="1:6" x14ac:dyDescent="0.45">
      <c r="A680" s="65" t="s">
        <v>2176</v>
      </c>
      <c r="B680" s="65" t="s">
        <v>2177</v>
      </c>
      <c r="C680" s="65" t="s">
        <v>2178</v>
      </c>
      <c r="D680" t="s">
        <v>1142</v>
      </c>
      <c r="E680" s="16" t="str">
        <f t="shared" si="24"/>
        <v>Chester Tamares</v>
      </c>
      <c r="F680" t="str">
        <f t="shared" ref="F680:F738" si="25">C680&amp;","&amp;" "&amp;B680</f>
        <v>Tamares, Chester</v>
      </c>
    </row>
    <row r="681" spans="1:6" x14ac:dyDescent="0.45">
      <c r="A681" s="65" t="s">
        <v>2179</v>
      </c>
      <c r="B681" s="65" t="s">
        <v>2180</v>
      </c>
      <c r="C681" s="65" t="s">
        <v>2181</v>
      </c>
      <c r="D681" t="s">
        <v>1142</v>
      </c>
      <c r="E681" s="16" t="str">
        <f t="shared" si="24"/>
        <v>Gregory Collins</v>
      </c>
      <c r="F681" t="str">
        <f t="shared" si="25"/>
        <v>Collins, Gregory</v>
      </c>
    </row>
    <row r="682" spans="1:6" x14ac:dyDescent="0.45">
      <c r="A682" s="65" t="s">
        <v>2182</v>
      </c>
      <c r="B682" s="65" t="s">
        <v>2183</v>
      </c>
      <c r="C682" s="65" t="s">
        <v>763</v>
      </c>
      <c r="D682" t="s">
        <v>1142</v>
      </c>
      <c r="E682" s="16" t="str">
        <f t="shared" si="24"/>
        <v>Jordan  Buxton</v>
      </c>
      <c r="F682" t="str">
        <f t="shared" si="25"/>
        <v xml:space="preserve">Buxton, Jordan </v>
      </c>
    </row>
    <row r="683" spans="1:6" x14ac:dyDescent="0.45">
      <c r="A683" s="65" t="s">
        <v>2184</v>
      </c>
      <c r="B683" s="65" t="s">
        <v>2185</v>
      </c>
      <c r="C683" s="65" t="s">
        <v>2186</v>
      </c>
      <c r="D683" t="s">
        <v>1142</v>
      </c>
      <c r="E683" s="16" t="str">
        <f t="shared" si="24"/>
        <v>Josh Aurisch</v>
      </c>
      <c r="F683" t="str">
        <f t="shared" si="25"/>
        <v>Aurisch, Josh</v>
      </c>
    </row>
    <row r="684" spans="1:6" x14ac:dyDescent="0.45">
      <c r="A684" s="65" t="s">
        <v>2187</v>
      </c>
      <c r="B684" s="65" t="s">
        <v>2188</v>
      </c>
      <c r="C684" s="65" t="s">
        <v>2189</v>
      </c>
      <c r="D684" t="s">
        <v>1142</v>
      </c>
      <c r="E684" s="16" t="str">
        <f t="shared" si="24"/>
        <v>Clinton Guppy</v>
      </c>
      <c r="F684" t="str">
        <f t="shared" si="25"/>
        <v>Guppy, Clinton</v>
      </c>
    </row>
    <row r="685" spans="1:6" x14ac:dyDescent="0.45">
      <c r="A685" s="65" t="s">
        <v>2190</v>
      </c>
      <c r="B685" s="65" t="s">
        <v>2191</v>
      </c>
      <c r="C685" s="65" t="s">
        <v>2192</v>
      </c>
      <c r="D685" t="s">
        <v>1142</v>
      </c>
      <c r="E685" s="16" t="str">
        <f t="shared" si="24"/>
        <v>Justin Caffieri</v>
      </c>
      <c r="F685" t="str">
        <f t="shared" si="25"/>
        <v>Caffieri, Justin</v>
      </c>
    </row>
    <row r="686" spans="1:6" x14ac:dyDescent="0.45">
      <c r="A686" s="70" t="s">
        <v>2193</v>
      </c>
      <c r="B686" s="70" t="s">
        <v>1078</v>
      </c>
      <c r="C686" s="70" t="s">
        <v>2194</v>
      </c>
      <c r="D686" s="76" t="s">
        <v>1142</v>
      </c>
      <c r="E686" s="16" t="str">
        <f t="shared" si="24"/>
        <v>Murray Elliott</v>
      </c>
      <c r="F686" t="str">
        <f t="shared" si="25"/>
        <v>Elliott, Murray</v>
      </c>
    </row>
    <row r="687" spans="1:6" x14ac:dyDescent="0.45">
      <c r="A687" s="65" t="s">
        <v>2195</v>
      </c>
      <c r="B687" s="65" t="s">
        <v>1448</v>
      </c>
      <c r="C687" s="65" t="s">
        <v>555</v>
      </c>
      <c r="D687" t="s">
        <v>1033</v>
      </c>
      <c r="E687" s="16" t="str">
        <f t="shared" si="24"/>
        <v>Levi Earle</v>
      </c>
      <c r="F687" t="str">
        <f t="shared" si="25"/>
        <v>Earle, Levi</v>
      </c>
    </row>
    <row r="688" spans="1:6" x14ac:dyDescent="0.45">
      <c r="A688" s="66" t="s">
        <v>2196</v>
      </c>
      <c r="B688" s="65" t="s">
        <v>818</v>
      </c>
      <c r="C688" s="65" t="s">
        <v>2197</v>
      </c>
      <c r="D688" t="s">
        <v>1033</v>
      </c>
      <c r="E688" s="16" t="str">
        <f t="shared" si="24"/>
        <v>Wesley Mulligan</v>
      </c>
      <c r="F688" t="str">
        <f t="shared" si="25"/>
        <v>Mulligan, Wesley</v>
      </c>
    </row>
    <row r="689" spans="1:6" x14ac:dyDescent="0.45">
      <c r="A689" s="66" t="s">
        <v>2198</v>
      </c>
      <c r="B689" s="66" t="s">
        <v>2199</v>
      </c>
      <c r="C689" s="51" t="s">
        <v>2200</v>
      </c>
      <c r="D689" t="s">
        <v>1071</v>
      </c>
      <c r="E689" s="16" t="str">
        <f t="shared" si="24"/>
        <v>Hoani Paranihi</v>
      </c>
      <c r="F689" t="str">
        <f t="shared" si="25"/>
        <v>Paranihi, Hoani</v>
      </c>
    </row>
    <row r="690" spans="1:6" x14ac:dyDescent="0.45">
      <c r="A690" s="66" t="s">
        <v>2201</v>
      </c>
      <c r="B690" s="66" t="s">
        <v>2202</v>
      </c>
      <c r="C690" s="52" t="s">
        <v>598</v>
      </c>
      <c r="D690" t="s">
        <v>1071</v>
      </c>
      <c r="E690" s="16" t="str">
        <f t="shared" si="24"/>
        <v>Robin Simon</v>
      </c>
      <c r="F690" t="str">
        <f t="shared" si="25"/>
        <v>Simon, Robin</v>
      </c>
    </row>
    <row r="691" spans="1:6" x14ac:dyDescent="0.45">
      <c r="A691" t="s">
        <v>2203</v>
      </c>
      <c r="B691" t="s">
        <v>2204</v>
      </c>
      <c r="C691" t="s">
        <v>2205</v>
      </c>
      <c r="D691" t="s">
        <v>1071</v>
      </c>
      <c r="E691" s="16" t="str">
        <f t="shared" si="24"/>
        <v>Victor Bernardeau</v>
      </c>
      <c r="F691" t="str">
        <f t="shared" si="25"/>
        <v>Bernardeau, Victor</v>
      </c>
    </row>
    <row r="692" spans="1:6" x14ac:dyDescent="0.45">
      <c r="A692" t="s">
        <v>2206</v>
      </c>
      <c r="B692" t="s">
        <v>2207</v>
      </c>
      <c r="C692" t="s">
        <v>2208</v>
      </c>
      <c r="D692" t="s">
        <v>1146</v>
      </c>
      <c r="E692" s="16" t="str">
        <f t="shared" si="24"/>
        <v>Georgia Hoffman</v>
      </c>
      <c r="F692" t="str">
        <f t="shared" si="25"/>
        <v>Hoffman, Georgia</v>
      </c>
    </row>
    <row r="693" spans="1:6" x14ac:dyDescent="0.45">
      <c r="A693" s="65" t="s">
        <v>2209</v>
      </c>
      <c r="B693" s="65" t="s">
        <v>2210</v>
      </c>
      <c r="C693" s="65" t="s">
        <v>2211</v>
      </c>
      <c r="D693" t="s">
        <v>1146</v>
      </c>
      <c r="E693" s="16" t="str">
        <f t="shared" si="24"/>
        <v>Stamatis Newman</v>
      </c>
      <c r="F693" t="str">
        <f t="shared" si="25"/>
        <v>Newman, Stamatis</v>
      </c>
    </row>
    <row r="694" spans="1:6" x14ac:dyDescent="0.45">
      <c r="A694" t="s">
        <v>2212</v>
      </c>
      <c r="B694" t="s">
        <v>2213</v>
      </c>
      <c r="C694" t="s">
        <v>2214</v>
      </c>
      <c r="D694" t="s">
        <v>1146</v>
      </c>
      <c r="E694" s="16" t="str">
        <f t="shared" si="24"/>
        <v>Callum  Hedley</v>
      </c>
      <c r="F694" t="str">
        <f t="shared" si="25"/>
        <v xml:space="preserve">Hedley, Callum </v>
      </c>
    </row>
    <row r="695" spans="1:6" x14ac:dyDescent="0.45">
      <c r="A695" t="s">
        <v>2215</v>
      </c>
      <c r="B695" t="s">
        <v>2216</v>
      </c>
      <c r="C695" t="s">
        <v>2217</v>
      </c>
      <c r="D695" t="s">
        <v>1029</v>
      </c>
      <c r="E695" s="16" t="str">
        <f t="shared" si="24"/>
        <v>Daryl Sonie</v>
      </c>
      <c r="F695" t="str">
        <f t="shared" si="25"/>
        <v>Sonie, Daryl</v>
      </c>
    </row>
    <row r="696" spans="1:6" x14ac:dyDescent="0.45">
      <c r="A696" t="s">
        <v>2218</v>
      </c>
      <c r="B696" t="s">
        <v>2219</v>
      </c>
      <c r="C696" t="s">
        <v>2220</v>
      </c>
      <c r="D696" t="s">
        <v>1105</v>
      </c>
      <c r="E696" s="16" t="str">
        <f t="shared" si="24"/>
        <v>Ellis Wray</v>
      </c>
      <c r="F696" t="str">
        <f t="shared" si="25"/>
        <v>Wray, Ellis</v>
      </c>
    </row>
    <row r="697" spans="1:6" x14ac:dyDescent="0.45">
      <c r="A697" t="s">
        <v>2221</v>
      </c>
      <c r="B697" t="s">
        <v>2222</v>
      </c>
      <c r="C697" t="s">
        <v>2223</v>
      </c>
      <c r="D697" t="s">
        <v>1142</v>
      </c>
      <c r="E697" s="16" t="str">
        <f t="shared" si="24"/>
        <v>Santosh Naikwadi</v>
      </c>
      <c r="F697" t="str">
        <f t="shared" si="25"/>
        <v>Naikwadi, Santosh</v>
      </c>
    </row>
    <row r="698" spans="1:6" x14ac:dyDescent="0.45">
      <c r="A698" t="s">
        <v>2224</v>
      </c>
      <c r="B698" t="s">
        <v>2225</v>
      </c>
      <c r="C698" t="s">
        <v>607</v>
      </c>
      <c r="D698" t="s">
        <v>1142</v>
      </c>
      <c r="E698" s="16" t="str">
        <f t="shared" si="24"/>
        <v>Brent Cooper</v>
      </c>
      <c r="F698" t="str">
        <f t="shared" si="25"/>
        <v>Cooper, Brent</v>
      </c>
    </row>
    <row r="699" spans="1:6" x14ac:dyDescent="0.45">
      <c r="A699" t="s">
        <v>2226</v>
      </c>
      <c r="B699" t="s">
        <v>2227</v>
      </c>
      <c r="C699" t="s">
        <v>2228</v>
      </c>
      <c r="D699" t="s">
        <v>1086</v>
      </c>
      <c r="E699" s="16" t="str">
        <f t="shared" si="24"/>
        <v>Andre Beaujanot Astorga</v>
      </c>
      <c r="F699" t="str">
        <f t="shared" si="25"/>
        <v>Beaujanot Astorga, Andre</v>
      </c>
    </row>
    <row r="700" spans="1:6" x14ac:dyDescent="0.45">
      <c r="A700" t="s">
        <v>2229</v>
      </c>
      <c r="B700" t="s">
        <v>2230</v>
      </c>
      <c r="C700" t="s">
        <v>2231</v>
      </c>
      <c r="D700" t="s">
        <v>1086</v>
      </c>
      <c r="E700" s="16" t="str">
        <f t="shared" si="24"/>
        <v>Felix Rabaud</v>
      </c>
      <c r="F700" t="str">
        <f t="shared" si="25"/>
        <v>Rabaud, Felix</v>
      </c>
    </row>
    <row r="701" spans="1:6" x14ac:dyDescent="0.45">
      <c r="A701" s="69" t="s">
        <v>190</v>
      </c>
      <c r="B701" t="s">
        <v>2232</v>
      </c>
      <c r="C701" t="s">
        <v>2233</v>
      </c>
      <c r="D701" t="s">
        <v>1169</v>
      </c>
      <c r="E701" s="16" t="str">
        <f t="shared" si="24"/>
        <v>Paul-Luca Klinger</v>
      </c>
      <c r="F701" t="str">
        <f t="shared" si="25"/>
        <v>Klinger, Paul-Luca</v>
      </c>
    </row>
    <row r="702" spans="1:6" x14ac:dyDescent="0.45">
      <c r="A702" t="s">
        <v>2234</v>
      </c>
      <c r="B702" t="s">
        <v>971</v>
      </c>
      <c r="C702" t="s">
        <v>2235</v>
      </c>
      <c r="D702" t="s">
        <v>1530</v>
      </c>
      <c r="E702" s="16" t="str">
        <f t="shared" si="24"/>
        <v xml:space="preserve">Mark  Skinner </v>
      </c>
      <c r="F702" t="str">
        <f t="shared" si="25"/>
        <v xml:space="preserve">Skinner , Mark </v>
      </c>
    </row>
    <row r="703" spans="1:6" x14ac:dyDescent="0.45">
      <c r="A703" t="s">
        <v>2236</v>
      </c>
      <c r="B703" t="s">
        <v>785</v>
      </c>
      <c r="C703" t="s">
        <v>2237</v>
      </c>
      <c r="D703" t="s">
        <v>1169</v>
      </c>
      <c r="E703" s="16" t="str">
        <f t="shared" si="24"/>
        <v>Patrick Chapman</v>
      </c>
      <c r="F703" t="str">
        <f t="shared" si="25"/>
        <v>Chapman, Patrick</v>
      </c>
    </row>
    <row r="704" spans="1:6" x14ac:dyDescent="0.45">
      <c r="A704" t="s">
        <v>2238</v>
      </c>
      <c r="B704" t="s">
        <v>2239</v>
      </c>
      <c r="C704" t="s">
        <v>2240</v>
      </c>
      <c r="D704" t="s">
        <v>1169</v>
      </c>
      <c r="E704" s="16" t="str">
        <f t="shared" si="24"/>
        <v>Patrik Germann</v>
      </c>
      <c r="F704" t="str">
        <f t="shared" si="25"/>
        <v>Germann, Patrik</v>
      </c>
    </row>
    <row r="705" spans="1:6" x14ac:dyDescent="0.45">
      <c r="A705" t="s">
        <v>2241</v>
      </c>
      <c r="B705" t="s">
        <v>524</v>
      </c>
      <c r="C705" t="s">
        <v>2099</v>
      </c>
      <c r="D705" t="s">
        <v>1169</v>
      </c>
      <c r="E705" s="16" t="str">
        <f t="shared" si="24"/>
        <v xml:space="preserve">Grant Williams </v>
      </c>
      <c r="F705" t="str">
        <f t="shared" si="25"/>
        <v>Williams , Grant</v>
      </c>
    </row>
    <row r="706" spans="1:6" x14ac:dyDescent="0.45">
      <c r="A706" t="s">
        <v>2242</v>
      </c>
      <c r="B706" t="s">
        <v>541</v>
      </c>
      <c r="C706" t="s">
        <v>561</v>
      </c>
      <c r="D706" t="s">
        <v>1146</v>
      </c>
      <c r="E706" s="16" t="str">
        <f t="shared" si="24"/>
        <v>Fraser Hall</v>
      </c>
      <c r="F706" t="str">
        <f t="shared" si="25"/>
        <v>Hall, Fraser</v>
      </c>
    </row>
    <row r="707" spans="1:6" x14ac:dyDescent="0.45">
      <c r="A707" t="s">
        <v>2243</v>
      </c>
      <c r="B707" t="s">
        <v>2180</v>
      </c>
      <c r="C707" t="s">
        <v>2244</v>
      </c>
      <c r="D707" t="s">
        <v>1146</v>
      </c>
      <c r="E707" s="16" t="str">
        <f t="shared" si="24"/>
        <v>Gregory Olden</v>
      </c>
      <c r="F707" t="str">
        <f t="shared" si="25"/>
        <v>Olden, Gregory</v>
      </c>
    </row>
    <row r="708" spans="1:6" x14ac:dyDescent="0.45">
      <c r="A708" t="s">
        <v>2245</v>
      </c>
      <c r="B708" t="s">
        <v>2246</v>
      </c>
      <c r="C708" t="s">
        <v>2247</v>
      </c>
      <c r="D708" t="s">
        <v>1146</v>
      </c>
      <c r="E708" s="16" t="str">
        <f t="shared" si="24"/>
        <v>Taku Chimanya</v>
      </c>
      <c r="F708" t="str">
        <f t="shared" si="25"/>
        <v>Chimanya, Taku</v>
      </c>
    </row>
    <row r="709" spans="1:6" x14ac:dyDescent="0.45">
      <c r="A709" t="s">
        <v>2248</v>
      </c>
      <c r="B709" s="5" t="s">
        <v>1062</v>
      </c>
      <c r="C709" s="65" t="s">
        <v>2249</v>
      </c>
      <c r="D709" t="s">
        <v>1294</v>
      </c>
      <c r="E709" s="16" t="str">
        <f t="shared" si="24"/>
        <v>Michael  Kennedy</v>
      </c>
      <c r="F709" t="str">
        <f t="shared" si="25"/>
        <v xml:space="preserve">Kennedy, Michael </v>
      </c>
    </row>
    <row r="710" spans="1:6" x14ac:dyDescent="0.45">
      <c r="A710" t="s">
        <v>2250</v>
      </c>
      <c r="B710" t="s">
        <v>2251</v>
      </c>
      <c r="C710" t="s">
        <v>1758</v>
      </c>
      <c r="D710" t="s">
        <v>1071</v>
      </c>
      <c r="E710" s="16" t="str">
        <f t="shared" si="24"/>
        <v>Amanda Mather</v>
      </c>
      <c r="F710" t="str">
        <f t="shared" si="25"/>
        <v>Mather, Amanda</v>
      </c>
    </row>
    <row r="711" spans="1:6" x14ac:dyDescent="0.45">
      <c r="A711" t="s">
        <v>2252</v>
      </c>
      <c r="B711" t="s">
        <v>1362</v>
      </c>
      <c r="C711" t="s">
        <v>2253</v>
      </c>
      <c r="D711" t="s">
        <v>1071</v>
      </c>
      <c r="E711" s="16" t="str">
        <f t="shared" si="24"/>
        <v>Christian Riviera</v>
      </c>
      <c r="F711" t="str">
        <f t="shared" si="25"/>
        <v>Riviera, Christian</v>
      </c>
    </row>
    <row r="712" spans="1:6" x14ac:dyDescent="0.45">
      <c r="A712" t="s">
        <v>2254</v>
      </c>
      <c r="B712" t="s">
        <v>2255</v>
      </c>
      <c r="C712" t="s">
        <v>2256</v>
      </c>
      <c r="D712" t="s">
        <v>1169</v>
      </c>
      <c r="E712" s="16" t="str">
        <f t="shared" si="24"/>
        <v>Wiktoria  Kreft</v>
      </c>
      <c r="F712" t="str">
        <f t="shared" si="25"/>
        <v xml:space="preserve">Kreft, Wiktoria </v>
      </c>
    </row>
    <row r="713" spans="1:6" x14ac:dyDescent="0.45">
      <c r="A713" t="s">
        <v>2257</v>
      </c>
      <c r="B713" t="s">
        <v>657</v>
      </c>
      <c r="C713" t="s">
        <v>2258</v>
      </c>
      <c r="D713" t="s">
        <v>1105</v>
      </c>
      <c r="E713" s="16" t="str">
        <f t="shared" si="24"/>
        <v>Steven Okely</v>
      </c>
      <c r="F713" t="str">
        <f t="shared" si="25"/>
        <v>Okely, Steven</v>
      </c>
    </row>
    <row r="714" spans="1:6" x14ac:dyDescent="0.45">
      <c r="A714" t="s">
        <v>2259</v>
      </c>
      <c r="B714" s="4" t="s">
        <v>733</v>
      </c>
      <c r="C714" s="4" t="s">
        <v>2260</v>
      </c>
      <c r="D714" t="s">
        <v>1840</v>
      </c>
      <c r="E714" s="16" t="str">
        <f t="shared" si="24"/>
        <v>Jack Morris</v>
      </c>
      <c r="F714" t="str">
        <f t="shared" si="25"/>
        <v>Morris, Jack</v>
      </c>
    </row>
    <row r="715" spans="1:6" x14ac:dyDescent="0.45">
      <c r="A715" t="s">
        <v>2261</v>
      </c>
      <c r="B715" t="s">
        <v>2262</v>
      </c>
      <c r="C715" t="s">
        <v>2263</v>
      </c>
      <c r="D715" t="s">
        <v>1146</v>
      </c>
      <c r="E715" s="16" t="str">
        <f t="shared" si="24"/>
        <v>Paisley  Skye</v>
      </c>
      <c r="F715" t="str">
        <f t="shared" si="25"/>
        <v xml:space="preserve">Skye, Paisley </v>
      </c>
    </row>
    <row r="716" spans="1:6" x14ac:dyDescent="0.45">
      <c r="A716" t="s">
        <v>2264</v>
      </c>
      <c r="B716" t="s">
        <v>2265</v>
      </c>
      <c r="C716" t="s">
        <v>1354</v>
      </c>
      <c r="D716" t="s">
        <v>1142</v>
      </c>
      <c r="E716" s="16" t="str">
        <f t="shared" si="24"/>
        <v>Timothy  Robinson</v>
      </c>
      <c r="F716" t="str">
        <f t="shared" si="25"/>
        <v xml:space="preserve">Robinson, Timothy </v>
      </c>
    </row>
    <row r="717" spans="1:6" x14ac:dyDescent="0.45">
      <c r="A717" t="s">
        <v>2266</v>
      </c>
      <c r="B717" t="s">
        <v>2267</v>
      </c>
      <c r="C717" t="s">
        <v>2268</v>
      </c>
      <c r="D717" t="s">
        <v>2269</v>
      </c>
      <c r="E717" s="16" t="str">
        <f t="shared" si="24"/>
        <v>Patrick  Chai</v>
      </c>
      <c r="F717" t="str">
        <f t="shared" si="25"/>
        <v xml:space="preserve">Chai, Patrick </v>
      </c>
    </row>
    <row r="718" spans="1:6" x14ac:dyDescent="0.45">
      <c r="A718" t="s">
        <v>2270</v>
      </c>
      <c r="B718" t="s">
        <v>2271</v>
      </c>
      <c r="C718" t="s">
        <v>2272</v>
      </c>
      <c r="D718" t="s">
        <v>1105</v>
      </c>
      <c r="E718" s="16" t="str">
        <f t="shared" si="24"/>
        <v>Amaury Ferry</v>
      </c>
      <c r="F718" t="str">
        <f t="shared" si="25"/>
        <v>Ferry, Amaury</v>
      </c>
    </row>
    <row r="719" spans="1:6" x14ac:dyDescent="0.45">
      <c r="A719" t="s">
        <v>2273</v>
      </c>
      <c r="B719" t="s">
        <v>1157</v>
      </c>
      <c r="C719" t="s">
        <v>2274</v>
      </c>
      <c r="D719" t="s">
        <v>1146</v>
      </c>
      <c r="E719" s="16" t="str">
        <f t="shared" si="24"/>
        <v>Benjamin Pinkerton</v>
      </c>
      <c r="F719" t="str">
        <f t="shared" si="25"/>
        <v>Pinkerton, Benjamin</v>
      </c>
    </row>
    <row r="720" spans="1:6" x14ac:dyDescent="0.45">
      <c r="A720" t="s">
        <v>2275</v>
      </c>
      <c r="B720" t="s">
        <v>2276</v>
      </c>
      <c r="C720" t="s">
        <v>2277</v>
      </c>
      <c r="D720" t="s">
        <v>1169</v>
      </c>
      <c r="E720" s="16" t="str">
        <f t="shared" si="24"/>
        <v xml:space="preserve">Bradford  Day </v>
      </c>
      <c r="F720" t="str">
        <f t="shared" si="25"/>
        <v xml:space="preserve">Day , Bradford </v>
      </c>
    </row>
    <row r="721" spans="1:6" x14ac:dyDescent="0.45">
      <c r="A721" t="s">
        <v>2278</v>
      </c>
      <c r="B721" t="s">
        <v>2279</v>
      </c>
      <c r="C721" t="s">
        <v>2280</v>
      </c>
      <c r="D721" t="s">
        <v>1169</v>
      </c>
      <c r="E721" s="16" t="str">
        <f t="shared" si="24"/>
        <v>Walz Niklas</v>
      </c>
      <c r="F721" t="str">
        <f t="shared" si="25"/>
        <v>Niklas, Walz</v>
      </c>
    </row>
    <row r="722" spans="1:6" x14ac:dyDescent="0.45">
      <c r="A722" t="s">
        <v>2281</v>
      </c>
      <c r="B722" t="s">
        <v>2282</v>
      </c>
      <c r="C722" t="s">
        <v>2283</v>
      </c>
      <c r="D722" t="s">
        <v>2114</v>
      </c>
      <c r="E722" s="16" t="str">
        <f t="shared" si="24"/>
        <v>Zachary Lawrence</v>
      </c>
      <c r="F722" t="str">
        <f t="shared" si="25"/>
        <v>Lawrence, Zachary</v>
      </c>
    </row>
    <row r="723" spans="1:6" x14ac:dyDescent="0.45">
      <c r="A723" t="s">
        <v>213</v>
      </c>
      <c r="B723" t="s">
        <v>535</v>
      </c>
      <c r="C723" t="s">
        <v>2284</v>
      </c>
      <c r="D723" t="s">
        <v>1169</v>
      </c>
      <c r="E723" s="16" t="str">
        <f t="shared" si="24"/>
        <v>David Whittering</v>
      </c>
      <c r="F723" t="str">
        <f t="shared" si="25"/>
        <v>Whittering, David</v>
      </c>
    </row>
    <row r="724" spans="1:6" x14ac:dyDescent="0.45">
      <c r="A724" t="s">
        <v>2285</v>
      </c>
      <c r="B724" t="s">
        <v>2286</v>
      </c>
      <c r="C724" t="s">
        <v>2287</v>
      </c>
      <c r="D724" t="s">
        <v>1146</v>
      </c>
      <c r="E724" s="16" t="str">
        <f t="shared" si="24"/>
        <v>Tanirua  Paki</v>
      </c>
      <c r="F724" t="str">
        <f t="shared" si="25"/>
        <v xml:space="preserve">Paki, Tanirua </v>
      </c>
    </row>
    <row r="725" spans="1:6" x14ac:dyDescent="0.45">
      <c r="A725" t="s">
        <v>2288</v>
      </c>
      <c r="B725" t="s">
        <v>1380</v>
      </c>
      <c r="C725" t="s">
        <v>2289</v>
      </c>
      <c r="D725" t="s">
        <v>1033</v>
      </c>
      <c r="E725" s="16" t="str">
        <f t="shared" si="24"/>
        <v>William Rangi</v>
      </c>
      <c r="F725" t="str">
        <f t="shared" si="25"/>
        <v>Rangi, William</v>
      </c>
    </row>
    <row r="726" spans="1:6" x14ac:dyDescent="0.45">
      <c r="A726" t="s">
        <v>2290</v>
      </c>
      <c r="B726" t="s">
        <v>2291</v>
      </c>
      <c r="C726" t="s">
        <v>2292</v>
      </c>
      <c r="D726" t="s">
        <v>1146</v>
      </c>
      <c r="E726" s="16" t="str">
        <f t="shared" si="24"/>
        <v>Phil Solomon</v>
      </c>
      <c r="F726" t="str">
        <f t="shared" si="25"/>
        <v>Solomon, Phil</v>
      </c>
    </row>
    <row r="727" spans="1:6" x14ac:dyDescent="0.45">
      <c r="A727" t="s">
        <v>2293</v>
      </c>
      <c r="B727" t="s">
        <v>812</v>
      </c>
      <c r="C727" t="s">
        <v>2294</v>
      </c>
      <c r="D727" t="s">
        <v>1146</v>
      </c>
      <c r="E727" s="16" t="str">
        <f t="shared" si="24"/>
        <v>Brenton Gibbs</v>
      </c>
      <c r="F727" t="str">
        <f t="shared" si="25"/>
        <v>Gibbs, Brenton</v>
      </c>
    </row>
    <row r="728" spans="1:6" x14ac:dyDescent="0.45">
      <c r="A728" t="s">
        <v>2295</v>
      </c>
      <c r="B728" t="s">
        <v>626</v>
      </c>
      <c r="C728" t="s">
        <v>2296</v>
      </c>
      <c r="D728" t="s">
        <v>1281</v>
      </c>
      <c r="E728" s="16" t="str">
        <f t="shared" si="24"/>
        <v>Mark Fernando</v>
      </c>
      <c r="F728" t="str">
        <f t="shared" si="25"/>
        <v>Fernando, Mark</v>
      </c>
    </row>
    <row r="729" spans="1:6" x14ac:dyDescent="0.45">
      <c r="A729" t="s">
        <v>2297</v>
      </c>
      <c r="B729" t="s">
        <v>2298</v>
      </c>
      <c r="C729" t="s">
        <v>2299</v>
      </c>
      <c r="D729" t="s">
        <v>1281</v>
      </c>
      <c r="E729" s="16" t="str">
        <f t="shared" si="24"/>
        <v>Mohsin Pipadwala</v>
      </c>
      <c r="F729" t="str">
        <f t="shared" si="25"/>
        <v>Pipadwala, Mohsin</v>
      </c>
    </row>
    <row r="730" spans="1:6" x14ac:dyDescent="0.45">
      <c r="A730" t="s">
        <v>2300</v>
      </c>
      <c r="B730" t="s">
        <v>772</v>
      </c>
      <c r="C730" t="s">
        <v>2301</v>
      </c>
      <c r="D730" t="s">
        <v>1281</v>
      </c>
      <c r="E730" s="16" t="str">
        <f t="shared" si="24"/>
        <v>Joseph Carreon</v>
      </c>
      <c r="F730" t="str">
        <f t="shared" si="25"/>
        <v>Carreon, Joseph</v>
      </c>
    </row>
    <row r="731" spans="1:6" x14ac:dyDescent="0.45">
      <c r="A731" t="s">
        <v>2302</v>
      </c>
      <c r="B731" t="s">
        <v>572</v>
      </c>
      <c r="C731" t="s">
        <v>2303</v>
      </c>
      <c r="D731" t="s">
        <v>1029</v>
      </c>
      <c r="E731" s="16" t="str">
        <f t="shared" si="24"/>
        <v>Daniel Radford</v>
      </c>
      <c r="F731" t="str">
        <f t="shared" si="25"/>
        <v>Radford, Daniel</v>
      </c>
    </row>
    <row r="732" spans="1:6" x14ac:dyDescent="0.45">
      <c r="A732" t="s">
        <v>2304</v>
      </c>
      <c r="B732" t="s">
        <v>2305</v>
      </c>
      <c r="C732" t="s">
        <v>2306</v>
      </c>
      <c r="D732" t="s">
        <v>1029</v>
      </c>
      <c r="E732" s="16" t="str">
        <f t="shared" si="24"/>
        <v>Ricky Sinday</v>
      </c>
      <c r="F732" t="str">
        <f t="shared" si="25"/>
        <v>Sinday, Ricky</v>
      </c>
    </row>
    <row r="733" spans="1:6" x14ac:dyDescent="0.45">
      <c r="A733" t="s">
        <v>2307</v>
      </c>
      <c r="B733" t="s">
        <v>524</v>
      </c>
      <c r="C733" t="s">
        <v>682</v>
      </c>
      <c r="D733" t="s">
        <v>1385</v>
      </c>
      <c r="E733" s="16" t="str">
        <f t="shared" si="24"/>
        <v>Grant Paul</v>
      </c>
      <c r="F733" t="str">
        <f t="shared" si="25"/>
        <v>Paul, Grant</v>
      </c>
    </row>
    <row r="734" spans="1:6" x14ac:dyDescent="0.45">
      <c r="A734" t="s">
        <v>2308</v>
      </c>
      <c r="B734" t="s">
        <v>2309</v>
      </c>
      <c r="C734" t="s">
        <v>1126</v>
      </c>
      <c r="D734" t="s">
        <v>1169</v>
      </c>
      <c r="E734" s="16" t="str">
        <f t="shared" si="24"/>
        <v>Rhys Gray</v>
      </c>
      <c r="F734" t="str">
        <f t="shared" si="25"/>
        <v>Gray, Rhys</v>
      </c>
    </row>
    <row r="735" spans="1:6" x14ac:dyDescent="0.45">
      <c r="A735" t="s">
        <v>2310</v>
      </c>
      <c r="B735" t="s">
        <v>1465</v>
      </c>
      <c r="C735" t="s">
        <v>2311</v>
      </c>
      <c r="D735" t="s">
        <v>2114</v>
      </c>
      <c r="E735" s="16" t="str">
        <f t="shared" si="24"/>
        <v>Aaron Parany</v>
      </c>
      <c r="F735" t="str">
        <f t="shared" si="25"/>
        <v>Parany, Aaron</v>
      </c>
    </row>
    <row r="736" spans="1:6" x14ac:dyDescent="0.45">
      <c r="A736" t="s">
        <v>212</v>
      </c>
      <c r="B736" t="s">
        <v>2312</v>
      </c>
      <c r="C736" t="s">
        <v>2313</v>
      </c>
      <c r="D736" t="s">
        <v>1169</v>
      </c>
      <c r="E736" s="16" t="str">
        <f t="shared" si="24"/>
        <v>Eleatha Tate</v>
      </c>
      <c r="F736" t="str">
        <f t="shared" si="25"/>
        <v>Tate, Eleatha</v>
      </c>
    </row>
    <row r="737" spans="1:6" x14ac:dyDescent="0.45">
      <c r="A737" t="s">
        <v>2314</v>
      </c>
      <c r="B737" t="s">
        <v>1729</v>
      </c>
      <c r="C737" t="s">
        <v>1573</v>
      </c>
      <c r="D737" t="s">
        <v>1029</v>
      </c>
      <c r="E737" s="16" t="str">
        <f t="shared" ref="E737:E800" si="26">B737&amp;" "&amp;C737</f>
        <v>Dillon Battistessa</v>
      </c>
      <c r="F737" t="str">
        <f t="shared" si="25"/>
        <v>Battistessa, Dillon</v>
      </c>
    </row>
    <row r="738" spans="1:6" x14ac:dyDescent="0.45">
      <c r="A738" t="s">
        <v>2315</v>
      </c>
      <c r="B738" t="s">
        <v>706</v>
      </c>
      <c r="C738" t="s">
        <v>2316</v>
      </c>
      <c r="D738" t="s">
        <v>1029</v>
      </c>
      <c r="E738" s="16" t="str">
        <f t="shared" si="26"/>
        <v>Nathan Puls</v>
      </c>
      <c r="F738" t="str">
        <f t="shared" si="25"/>
        <v>Puls, Nathan</v>
      </c>
    </row>
    <row r="739" spans="1:6" x14ac:dyDescent="0.45">
      <c r="A739" t="s">
        <v>2317</v>
      </c>
      <c r="B739" t="s">
        <v>2318</v>
      </c>
      <c r="C739" t="s">
        <v>2319</v>
      </c>
      <c r="D739" t="s">
        <v>1169</v>
      </c>
      <c r="E739" s="16" t="str">
        <f t="shared" si="26"/>
        <v>Corissa  White</v>
      </c>
      <c r="F739" t="str">
        <f t="shared" ref="F739:F793" si="27">C739&amp;","&amp;" "&amp;B739</f>
        <v xml:space="preserve">White, Corissa </v>
      </c>
    </row>
    <row r="740" spans="1:6" x14ac:dyDescent="0.45">
      <c r="A740" t="s">
        <v>2320</v>
      </c>
      <c r="B740" t="s">
        <v>682</v>
      </c>
      <c r="C740" t="s">
        <v>909</v>
      </c>
      <c r="D740" t="s">
        <v>1169</v>
      </c>
      <c r="E740" s="16" t="str">
        <f t="shared" si="26"/>
        <v>Paul Taylor</v>
      </c>
      <c r="F740" t="str">
        <f t="shared" si="27"/>
        <v>Taylor, Paul</v>
      </c>
    </row>
    <row r="741" spans="1:6" x14ac:dyDescent="0.45">
      <c r="A741" t="s">
        <v>2321</v>
      </c>
      <c r="B741" t="s">
        <v>615</v>
      </c>
      <c r="C741" t="s">
        <v>2322</v>
      </c>
      <c r="D741" t="s">
        <v>1086</v>
      </c>
      <c r="E741" s="16" t="str">
        <f t="shared" si="26"/>
        <v>Danny Harding</v>
      </c>
      <c r="F741" t="str">
        <f t="shared" si="27"/>
        <v>Harding, Danny</v>
      </c>
    </row>
    <row r="742" spans="1:6" x14ac:dyDescent="0.45">
      <c r="A742" t="s">
        <v>2323</v>
      </c>
      <c r="B742" t="s">
        <v>598</v>
      </c>
      <c r="C742" t="s">
        <v>2324</v>
      </c>
      <c r="D742" t="s">
        <v>1086</v>
      </c>
      <c r="E742" s="16" t="str">
        <f t="shared" si="26"/>
        <v>Simon Chaplin</v>
      </c>
      <c r="F742" t="str">
        <f t="shared" si="27"/>
        <v>Chaplin, Simon</v>
      </c>
    </row>
    <row r="743" spans="1:6" x14ac:dyDescent="0.45">
      <c r="A743" t="s">
        <v>2325</v>
      </c>
      <c r="B743" t="s">
        <v>2326</v>
      </c>
      <c r="C743" t="s">
        <v>2327</v>
      </c>
      <c r="D743" t="s">
        <v>1169</v>
      </c>
      <c r="E743" s="16" t="str">
        <f t="shared" si="26"/>
        <v>Lachlan  Munro</v>
      </c>
      <c r="F743" t="str">
        <f t="shared" si="27"/>
        <v xml:space="preserve">Munro, Lachlan </v>
      </c>
    </row>
    <row r="744" spans="1:6" x14ac:dyDescent="0.45">
      <c r="A744" t="s">
        <v>14</v>
      </c>
      <c r="B744" t="s">
        <v>2328</v>
      </c>
      <c r="C744" t="s">
        <v>2211</v>
      </c>
      <c r="D744" t="s">
        <v>1604</v>
      </c>
      <c r="E744" s="16" t="str">
        <f t="shared" si="26"/>
        <v>Isobel Newman</v>
      </c>
      <c r="F744" t="str">
        <f t="shared" si="27"/>
        <v>Newman, Isobel</v>
      </c>
    </row>
    <row r="745" spans="1:6" x14ac:dyDescent="0.45">
      <c r="A745" t="s">
        <v>2329</v>
      </c>
      <c r="B745" t="s">
        <v>2330</v>
      </c>
      <c r="C745" t="s">
        <v>2331</v>
      </c>
      <c r="D745" t="s">
        <v>2332</v>
      </c>
      <c r="E745" s="16" t="str">
        <f t="shared" si="26"/>
        <v>Cristiano  Silva</v>
      </c>
      <c r="F745" t="str">
        <f t="shared" si="27"/>
        <v xml:space="preserve">Silva, Cristiano </v>
      </c>
    </row>
    <row r="746" spans="1:6" x14ac:dyDescent="0.45">
      <c r="A746" t="s">
        <v>2333</v>
      </c>
      <c r="B746" t="s">
        <v>2002</v>
      </c>
      <c r="C746" t="s">
        <v>1354</v>
      </c>
      <c r="D746" t="s">
        <v>1029</v>
      </c>
      <c r="E746" s="16" t="str">
        <f t="shared" si="26"/>
        <v>Peter  Robinson</v>
      </c>
      <c r="F746" t="str">
        <f t="shared" si="27"/>
        <v xml:space="preserve">Robinson, Peter </v>
      </c>
    </row>
    <row r="747" spans="1:6" x14ac:dyDescent="0.45">
      <c r="A747" t="s">
        <v>2334</v>
      </c>
      <c r="B747" t="s">
        <v>596</v>
      </c>
      <c r="C747" t="s">
        <v>2335</v>
      </c>
      <c r="D747" t="s">
        <v>1029</v>
      </c>
      <c r="E747" s="16" t="str">
        <f t="shared" si="26"/>
        <v>Andrew Allsopp</v>
      </c>
      <c r="F747" t="str">
        <f t="shared" si="27"/>
        <v>Allsopp, Andrew</v>
      </c>
    </row>
    <row r="748" spans="1:6" x14ac:dyDescent="0.45">
      <c r="A748" t="s">
        <v>2336</v>
      </c>
      <c r="B748" t="s">
        <v>2337</v>
      </c>
      <c r="C748" t="s">
        <v>2338</v>
      </c>
      <c r="D748" t="s">
        <v>1029</v>
      </c>
      <c r="E748" s="16" t="str">
        <f t="shared" si="26"/>
        <v>Tate Hanwi Festa Siota</v>
      </c>
      <c r="F748" t="str">
        <f t="shared" si="27"/>
        <v>Festa Siota, Tate Hanwi</v>
      </c>
    </row>
    <row r="749" spans="1:6" x14ac:dyDescent="0.45">
      <c r="A749" t="s">
        <v>2339</v>
      </c>
      <c r="B749" t="s">
        <v>2340</v>
      </c>
      <c r="C749" t="s">
        <v>2341</v>
      </c>
      <c r="D749" t="s">
        <v>1029</v>
      </c>
      <c r="E749" s="16" t="str">
        <f t="shared" si="26"/>
        <v>Rainsford Matheson</v>
      </c>
      <c r="F749" t="str">
        <f t="shared" si="27"/>
        <v>Matheson, Rainsford</v>
      </c>
    </row>
    <row r="750" spans="1:6" x14ac:dyDescent="0.45">
      <c r="A750" t="s">
        <v>2342</v>
      </c>
      <c r="B750" t="s">
        <v>2343</v>
      </c>
      <c r="C750" t="s">
        <v>2344</v>
      </c>
      <c r="D750" t="s">
        <v>1071</v>
      </c>
      <c r="E750" s="16" t="str">
        <f t="shared" si="26"/>
        <v>Allison Jaramillo Granda</v>
      </c>
      <c r="F750" t="str">
        <f t="shared" si="27"/>
        <v>Jaramillo Granda, Allison</v>
      </c>
    </row>
    <row r="751" spans="1:6" x14ac:dyDescent="0.45">
      <c r="A751" t="s">
        <v>2345</v>
      </c>
      <c r="B751" t="s">
        <v>2346</v>
      </c>
      <c r="C751" t="s">
        <v>2347</v>
      </c>
      <c r="D751" t="s">
        <v>1071</v>
      </c>
      <c r="E751" s="16" t="str">
        <f t="shared" si="26"/>
        <v>Demi Forster</v>
      </c>
      <c r="F751" t="str">
        <f t="shared" si="27"/>
        <v>Forster, Demi</v>
      </c>
    </row>
    <row r="752" spans="1:6" x14ac:dyDescent="0.45">
      <c r="A752" t="s">
        <v>2348</v>
      </c>
      <c r="B752" t="s">
        <v>1157</v>
      </c>
      <c r="C752" t="s">
        <v>2349</v>
      </c>
      <c r="D752" t="s">
        <v>1071</v>
      </c>
      <c r="E752" s="16" t="str">
        <f t="shared" si="26"/>
        <v>Benjamin Phizacklea</v>
      </c>
      <c r="F752" t="str">
        <f t="shared" si="27"/>
        <v>Phizacklea, Benjamin</v>
      </c>
    </row>
    <row r="753" spans="1:6" x14ac:dyDescent="0.45">
      <c r="A753" t="s">
        <v>207</v>
      </c>
      <c r="B753" t="s">
        <v>642</v>
      </c>
      <c r="C753" t="s">
        <v>2350</v>
      </c>
      <c r="D753" t="s">
        <v>1146</v>
      </c>
      <c r="E753" s="16" t="str">
        <f t="shared" si="26"/>
        <v>Jamie Blackman</v>
      </c>
      <c r="F753" t="str">
        <f t="shared" si="27"/>
        <v>Blackman, Jamie</v>
      </c>
    </row>
    <row r="754" spans="1:6" x14ac:dyDescent="0.45">
      <c r="A754" t="s">
        <v>2351</v>
      </c>
      <c r="B754" t="s">
        <v>1025</v>
      </c>
      <c r="C754" t="s">
        <v>1798</v>
      </c>
      <c r="D754" t="s">
        <v>1890</v>
      </c>
      <c r="E754" s="16" t="str">
        <f t="shared" si="26"/>
        <v>Karen Tait</v>
      </c>
      <c r="F754" t="str">
        <f t="shared" si="27"/>
        <v>Tait, Karen</v>
      </c>
    </row>
    <row r="755" spans="1:6" x14ac:dyDescent="0.45">
      <c r="A755" t="s">
        <v>2352</v>
      </c>
      <c r="B755" t="s">
        <v>2353</v>
      </c>
      <c r="C755" t="s">
        <v>1494</v>
      </c>
      <c r="D755" t="s">
        <v>1041</v>
      </c>
      <c r="E755" s="16" t="str">
        <f t="shared" si="26"/>
        <v>Christine Willis</v>
      </c>
      <c r="F755" t="str">
        <f t="shared" si="27"/>
        <v>Willis, Christine</v>
      </c>
    </row>
    <row r="756" spans="1:6" x14ac:dyDescent="0.45">
      <c r="A756" t="s">
        <v>2354</v>
      </c>
      <c r="B756" t="s">
        <v>855</v>
      </c>
      <c r="C756" t="s">
        <v>744</v>
      </c>
      <c r="D756" t="s">
        <v>1041</v>
      </c>
      <c r="E756" s="16" t="str">
        <f t="shared" si="26"/>
        <v>Russell Kelly</v>
      </c>
      <c r="F756" t="str">
        <f t="shared" si="27"/>
        <v>Kelly, Russell</v>
      </c>
    </row>
    <row r="757" spans="1:6" x14ac:dyDescent="0.45">
      <c r="A757" t="s">
        <v>2355</v>
      </c>
      <c r="B757" t="s">
        <v>1157</v>
      </c>
      <c r="C757" t="s">
        <v>2356</v>
      </c>
      <c r="D757" t="s">
        <v>1029</v>
      </c>
      <c r="E757" s="16" t="str">
        <f t="shared" si="26"/>
        <v>Benjamin Puodzius</v>
      </c>
      <c r="F757" t="str">
        <f t="shared" si="27"/>
        <v>Puodzius, Benjamin</v>
      </c>
    </row>
    <row r="758" spans="1:6" x14ac:dyDescent="0.45">
      <c r="A758" t="s">
        <v>2357</v>
      </c>
      <c r="B758" t="s">
        <v>2358</v>
      </c>
      <c r="C758" t="s">
        <v>1462</v>
      </c>
      <c r="D758" t="s">
        <v>1146</v>
      </c>
      <c r="E758" s="16" t="str">
        <f t="shared" si="26"/>
        <v>Benjamin  Bruce</v>
      </c>
      <c r="F758" t="str">
        <f t="shared" si="27"/>
        <v xml:space="preserve">Bruce, Benjamin </v>
      </c>
    </row>
    <row r="759" spans="1:6" x14ac:dyDescent="0.45">
      <c r="A759" t="s">
        <v>2359</v>
      </c>
      <c r="B759" t="s">
        <v>2360</v>
      </c>
      <c r="C759" t="s">
        <v>2361</v>
      </c>
      <c r="D759" t="s">
        <v>1146</v>
      </c>
      <c r="E759" s="16" t="str">
        <f t="shared" si="26"/>
        <v>Charlotte Finch</v>
      </c>
      <c r="F759" t="str">
        <f t="shared" si="27"/>
        <v>Finch, Charlotte</v>
      </c>
    </row>
    <row r="760" spans="1:6" x14ac:dyDescent="0.45">
      <c r="A760" t="s">
        <v>2362</v>
      </c>
      <c r="B760" t="s">
        <v>2363</v>
      </c>
      <c r="C760" t="s">
        <v>2364</v>
      </c>
      <c r="D760" t="s">
        <v>1146</v>
      </c>
      <c r="E760" s="16" t="str">
        <f t="shared" si="26"/>
        <v>Daryl  Brunt</v>
      </c>
      <c r="F760" t="str">
        <f t="shared" si="27"/>
        <v xml:space="preserve">Brunt, Daryl </v>
      </c>
    </row>
    <row r="761" spans="1:6" x14ac:dyDescent="0.45">
      <c r="A761" t="s">
        <v>2365</v>
      </c>
      <c r="B761" t="s">
        <v>2366</v>
      </c>
      <c r="C761" t="s">
        <v>2367</v>
      </c>
      <c r="D761" t="s">
        <v>1146</v>
      </c>
      <c r="E761" s="16" t="str">
        <f t="shared" si="26"/>
        <v>Huabin Hu</v>
      </c>
      <c r="F761" t="str">
        <f t="shared" si="27"/>
        <v>Hu, Huabin</v>
      </c>
    </row>
    <row r="762" spans="1:6" x14ac:dyDescent="0.45">
      <c r="A762" t="s">
        <v>2368</v>
      </c>
      <c r="B762" t="s">
        <v>870</v>
      </c>
      <c r="C762" t="s">
        <v>2369</v>
      </c>
      <c r="D762" t="s">
        <v>1146</v>
      </c>
      <c r="E762" s="16" t="str">
        <f t="shared" si="26"/>
        <v>James Hamiliton</v>
      </c>
      <c r="F762" t="str">
        <f t="shared" si="27"/>
        <v>Hamiliton, James</v>
      </c>
    </row>
    <row r="763" spans="1:6" x14ac:dyDescent="0.45">
      <c r="A763" t="s">
        <v>2370</v>
      </c>
      <c r="B763" t="s">
        <v>2371</v>
      </c>
      <c r="C763" t="s">
        <v>2372</v>
      </c>
      <c r="D763" t="s">
        <v>1146</v>
      </c>
      <c r="E763" s="16" t="str">
        <f t="shared" si="26"/>
        <v>Kerem  Kanadikirik</v>
      </c>
      <c r="F763" t="str">
        <f t="shared" si="27"/>
        <v xml:space="preserve">Kanadikirik, Kerem </v>
      </c>
    </row>
    <row r="764" spans="1:6" x14ac:dyDescent="0.45">
      <c r="A764" t="s">
        <v>2373</v>
      </c>
      <c r="B764" t="s">
        <v>971</v>
      </c>
      <c r="C764" t="s">
        <v>2374</v>
      </c>
      <c r="D764" t="s">
        <v>1146</v>
      </c>
      <c r="E764" s="16" t="str">
        <f t="shared" si="26"/>
        <v>Mark  Ames</v>
      </c>
      <c r="F764" t="str">
        <f t="shared" si="27"/>
        <v xml:space="preserve">Ames, Mark </v>
      </c>
    </row>
    <row r="765" spans="1:6" x14ac:dyDescent="0.45">
      <c r="A765" t="s">
        <v>2375</v>
      </c>
      <c r="B765" t="s">
        <v>2376</v>
      </c>
      <c r="C765" t="s">
        <v>2377</v>
      </c>
      <c r="D765" t="s">
        <v>1146</v>
      </c>
      <c r="E765" s="16" t="str">
        <f t="shared" si="26"/>
        <v>Rosemarie  Hietanen</v>
      </c>
      <c r="F765" t="str">
        <f t="shared" si="27"/>
        <v xml:space="preserve">Hietanen, Rosemarie </v>
      </c>
    </row>
    <row r="766" spans="1:6" x14ac:dyDescent="0.45">
      <c r="A766" t="s">
        <v>2378</v>
      </c>
      <c r="B766" t="s">
        <v>2379</v>
      </c>
      <c r="C766" t="s">
        <v>2380</v>
      </c>
      <c r="D766" t="s">
        <v>1146</v>
      </c>
      <c r="E766" s="16" t="str">
        <f t="shared" si="26"/>
        <v>Ashley O'Donnell</v>
      </c>
      <c r="F766" t="str">
        <f t="shared" si="27"/>
        <v>O'Donnell, Ashley</v>
      </c>
    </row>
    <row r="767" spans="1:6" x14ac:dyDescent="0.45">
      <c r="A767" t="s">
        <v>2381</v>
      </c>
      <c r="B767" t="s">
        <v>1533</v>
      </c>
      <c r="C767" t="s">
        <v>2382</v>
      </c>
      <c r="D767" t="s">
        <v>1146</v>
      </c>
      <c r="E767" s="16" t="str">
        <f t="shared" si="26"/>
        <v>Graham Renn</v>
      </c>
      <c r="F767" t="str">
        <f t="shared" si="27"/>
        <v>Renn, Graham</v>
      </c>
    </row>
    <row r="768" spans="1:6" x14ac:dyDescent="0.45">
      <c r="A768" t="s">
        <v>2383</v>
      </c>
      <c r="B768" t="s">
        <v>1005</v>
      </c>
      <c r="C768" t="s">
        <v>2384</v>
      </c>
      <c r="D768" t="s">
        <v>1146</v>
      </c>
      <c r="E768" s="16" t="str">
        <f t="shared" si="26"/>
        <v>Colin Sladden</v>
      </c>
      <c r="F768" t="str">
        <f t="shared" si="27"/>
        <v>Sladden, Colin</v>
      </c>
    </row>
    <row r="769" spans="1:6" x14ac:dyDescent="0.45">
      <c r="A769" t="s">
        <v>2385</v>
      </c>
      <c r="B769" t="s">
        <v>598</v>
      </c>
      <c r="C769" t="s">
        <v>2386</v>
      </c>
      <c r="D769" t="s">
        <v>1146</v>
      </c>
      <c r="E769" s="16" t="str">
        <f t="shared" si="26"/>
        <v>Simon Hopgood</v>
      </c>
      <c r="F769" t="str">
        <f t="shared" si="27"/>
        <v>Hopgood, Simon</v>
      </c>
    </row>
    <row r="770" spans="1:6" x14ac:dyDescent="0.45">
      <c r="A770" t="s">
        <v>2387</v>
      </c>
      <c r="B770" t="s">
        <v>2388</v>
      </c>
      <c r="C770" t="s">
        <v>2389</v>
      </c>
      <c r="D770" t="s">
        <v>1071</v>
      </c>
      <c r="E770" s="16" t="str">
        <f t="shared" si="26"/>
        <v>Lily Ansara</v>
      </c>
      <c r="F770" t="str">
        <f t="shared" si="27"/>
        <v>Ansara, Lily</v>
      </c>
    </row>
    <row r="771" spans="1:6" x14ac:dyDescent="0.45">
      <c r="A771" t="s">
        <v>2390</v>
      </c>
      <c r="B771" t="s">
        <v>607</v>
      </c>
      <c r="C771" t="s">
        <v>2391</v>
      </c>
      <c r="D771" t="s">
        <v>1086</v>
      </c>
      <c r="E771" s="16" t="str">
        <f t="shared" si="26"/>
        <v>Cooper Salkic</v>
      </c>
      <c r="F771" t="str">
        <f t="shared" si="27"/>
        <v>Salkic, Cooper</v>
      </c>
    </row>
    <row r="772" spans="1:6" x14ac:dyDescent="0.45">
      <c r="A772" t="s">
        <v>2392</v>
      </c>
      <c r="B772" t="s">
        <v>1057</v>
      </c>
      <c r="C772" t="s">
        <v>1078</v>
      </c>
      <c r="D772" t="s">
        <v>1146</v>
      </c>
      <c r="E772" s="16" t="str">
        <f t="shared" si="26"/>
        <v>Tony Murray</v>
      </c>
      <c r="F772" t="str">
        <f t="shared" si="27"/>
        <v>Murray, Tony</v>
      </c>
    </row>
    <row r="773" spans="1:6" x14ac:dyDescent="0.45">
      <c r="A773" t="s">
        <v>2393</v>
      </c>
      <c r="B773" t="s">
        <v>2394</v>
      </c>
      <c r="C773" t="s">
        <v>2395</v>
      </c>
      <c r="D773" t="s">
        <v>1071</v>
      </c>
      <c r="E773" s="16" t="str">
        <f t="shared" si="26"/>
        <v>Tomas Gonzales Baeza</v>
      </c>
      <c r="F773" t="str">
        <f t="shared" si="27"/>
        <v>Gonzales Baeza, Tomas</v>
      </c>
    </row>
    <row r="774" spans="1:6" x14ac:dyDescent="0.45">
      <c r="A774" t="s">
        <v>2396</v>
      </c>
      <c r="B774" t="s">
        <v>2397</v>
      </c>
      <c r="C774" t="s">
        <v>2398</v>
      </c>
      <c r="D774" t="s">
        <v>1029</v>
      </c>
      <c r="E774" s="16" t="str">
        <f t="shared" si="26"/>
        <v>Areeb Arey</v>
      </c>
      <c r="F774" t="str">
        <f t="shared" si="27"/>
        <v>Arey, Areeb</v>
      </c>
    </row>
    <row r="775" spans="1:6" x14ac:dyDescent="0.45">
      <c r="A775" t="s">
        <v>2399</v>
      </c>
      <c r="B775" t="s">
        <v>2400</v>
      </c>
      <c r="C775" t="s">
        <v>788</v>
      </c>
      <c r="D775" t="s">
        <v>1029</v>
      </c>
      <c r="E775" s="16" t="str">
        <f t="shared" si="26"/>
        <v>Connor  Brown</v>
      </c>
      <c r="F775" t="str">
        <f t="shared" si="27"/>
        <v xml:space="preserve">Brown, Connor </v>
      </c>
    </row>
    <row r="776" spans="1:6" x14ac:dyDescent="0.45">
      <c r="A776" t="s">
        <v>2401</v>
      </c>
      <c r="B776" t="s">
        <v>2007</v>
      </c>
      <c r="C776" t="s">
        <v>2402</v>
      </c>
      <c r="D776" t="s">
        <v>1071</v>
      </c>
      <c r="E776" s="16" t="str">
        <f t="shared" si="26"/>
        <v>Jordan Sanders</v>
      </c>
      <c r="F776" t="str">
        <f t="shared" si="27"/>
        <v>Sanders, Jordan</v>
      </c>
    </row>
    <row r="777" spans="1:6" x14ac:dyDescent="0.45">
      <c r="A777" t="s">
        <v>2403</v>
      </c>
      <c r="B777" t="s">
        <v>593</v>
      </c>
      <c r="C777" t="s">
        <v>2404</v>
      </c>
      <c r="D777" t="s">
        <v>1033</v>
      </c>
      <c r="E777" s="16" t="str">
        <f t="shared" si="26"/>
        <v>Dylan Van Offlen</v>
      </c>
      <c r="F777" t="str">
        <f t="shared" si="27"/>
        <v>Van Offlen, Dylan</v>
      </c>
    </row>
    <row r="778" spans="1:6" x14ac:dyDescent="0.45">
      <c r="A778" t="s">
        <v>2405</v>
      </c>
      <c r="B778" t="s">
        <v>2191</v>
      </c>
      <c r="C778" t="s">
        <v>2406</v>
      </c>
      <c r="D778" t="s">
        <v>1033</v>
      </c>
      <c r="E778" s="16" t="str">
        <f t="shared" si="26"/>
        <v>Justin Fourie</v>
      </c>
      <c r="F778" t="str">
        <f t="shared" si="27"/>
        <v>Fourie, Justin</v>
      </c>
    </row>
    <row r="779" spans="1:6" x14ac:dyDescent="0.45">
      <c r="A779" t="s">
        <v>2407</v>
      </c>
      <c r="B779" t="s">
        <v>2408</v>
      </c>
      <c r="C779" t="s">
        <v>2409</v>
      </c>
      <c r="D779" t="s">
        <v>1033</v>
      </c>
      <c r="E779" s="16" t="str">
        <f t="shared" si="26"/>
        <v>Nathanial Benardout</v>
      </c>
      <c r="F779" t="str">
        <f t="shared" si="27"/>
        <v>Benardout, Nathanial</v>
      </c>
    </row>
    <row r="780" spans="1:6" x14ac:dyDescent="0.45">
      <c r="A780" t="s">
        <v>2410</v>
      </c>
      <c r="B780" t="s">
        <v>1263</v>
      </c>
      <c r="C780" t="s">
        <v>2411</v>
      </c>
      <c r="D780" t="s">
        <v>1033</v>
      </c>
      <c r="E780" s="16" t="str">
        <f t="shared" si="26"/>
        <v xml:space="preserve">Luke  Veenstra </v>
      </c>
      <c r="F780" t="str">
        <f t="shared" si="27"/>
        <v xml:space="preserve">Veenstra , Luke </v>
      </c>
    </row>
    <row r="781" spans="1:6" x14ac:dyDescent="0.45">
      <c r="A781" t="s">
        <v>2412</v>
      </c>
      <c r="B781" t="s">
        <v>1471</v>
      </c>
      <c r="C781" t="s">
        <v>1223</v>
      </c>
      <c r="D781" t="s">
        <v>1142</v>
      </c>
      <c r="E781" s="16" t="str">
        <f t="shared" si="26"/>
        <v>Samuel Bennett</v>
      </c>
      <c r="F781" t="str">
        <f t="shared" si="27"/>
        <v>Bennett, Samuel</v>
      </c>
    </row>
    <row r="782" spans="1:6" x14ac:dyDescent="0.45">
      <c r="A782" t="s">
        <v>2413</v>
      </c>
      <c r="B782" t="s">
        <v>718</v>
      </c>
      <c r="C782" t="s">
        <v>2414</v>
      </c>
      <c r="D782" t="s">
        <v>2125</v>
      </c>
      <c r="E782" s="16" t="str">
        <f t="shared" si="26"/>
        <v>Brandon Di Bello</v>
      </c>
      <c r="F782" t="str">
        <f t="shared" si="27"/>
        <v>Di Bello, Brandon</v>
      </c>
    </row>
    <row r="783" spans="1:6" x14ac:dyDescent="0.45">
      <c r="A783" t="s">
        <v>2415</v>
      </c>
      <c r="B783" t="s">
        <v>2416</v>
      </c>
      <c r="C783" t="s">
        <v>2417</v>
      </c>
      <c r="D783" t="s">
        <v>2125</v>
      </c>
      <c r="E783" s="16" t="str">
        <f t="shared" si="26"/>
        <v>Isaiah Pedersen</v>
      </c>
      <c r="F783" t="str">
        <f t="shared" si="27"/>
        <v>Pedersen, Isaiah</v>
      </c>
    </row>
    <row r="784" spans="1:6" x14ac:dyDescent="0.45">
      <c r="A784" t="s">
        <v>2418</v>
      </c>
      <c r="B784" t="s">
        <v>2419</v>
      </c>
      <c r="C784" t="s">
        <v>1589</v>
      </c>
      <c r="D784" t="s">
        <v>1961</v>
      </c>
      <c r="E784" s="16" t="str">
        <f t="shared" si="26"/>
        <v>Carl  Richardson</v>
      </c>
      <c r="F784" t="str">
        <f t="shared" si="27"/>
        <v xml:space="preserve">Richardson, Carl </v>
      </c>
    </row>
    <row r="785" spans="1:6" x14ac:dyDescent="0.45">
      <c r="A785" t="s">
        <v>2420</v>
      </c>
      <c r="B785" t="s">
        <v>2421</v>
      </c>
      <c r="C785" t="s">
        <v>2422</v>
      </c>
      <c r="D785" t="s">
        <v>1961</v>
      </c>
      <c r="E785" s="16" t="str">
        <f t="shared" si="26"/>
        <v>Christo Scheffer</v>
      </c>
      <c r="F785" t="str">
        <f t="shared" si="27"/>
        <v>Scheffer, Christo</v>
      </c>
    </row>
    <row r="786" spans="1:6" x14ac:dyDescent="0.45">
      <c r="A786" t="s">
        <v>2423</v>
      </c>
      <c r="B786" t="s">
        <v>2424</v>
      </c>
      <c r="C786" t="s">
        <v>2425</v>
      </c>
      <c r="D786" t="s">
        <v>1961</v>
      </c>
      <c r="E786" s="16" t="str">
        <f t="shared" si="26"/>
        <v>Eugene Michael McLachlan</v>
      </c>
      <c r="F786" t="str">
        <f t="shared" si="27"/>
        <v>McLachlan, Eugene Michael</v>
      </c>
    </row>
    <row r="787" spans="1:6" x14ac:dyDescent="0.45">
      <c r="A787" t="s">
        <v>2426</v>
      </c>
      <c r="B787" t="s">
        <v>2427</v>
      </c>
      <c r="C787" t="s">
        <v>2428</v>
      </c>
      <c r="D787" t="s">
        <v>1961</v>
      </c>
      <c r="E787" s="16" t="str">
        <f t="shared" si="26"/>
        <v>Jaco  De Jager</v>
      </c>
      <c r="F787" t="str">
        <f t="shared" si="27"/>
        <v xml:space="preserve">De Jager, Jaco </v>
      </c>
    </row>
    <row r="788" spans="1:6" x14ac:dyDescent="0.45">
      <c r="A788" t="s">
        <v>2429</v>
      </c>
      <c r="B788" t="s">
        <v>586</v>
      </c>
      <c r="C788" t="s">
        <v>2430</v>
      </c>
      <c r="D788" t="s">
        <v>1961</v>
      </c>
      <c r="E788" s="16" t="str">
        <f t="shared" si="26"/>
        <v>Peter Mollentze</v>
      </c>
      <c r="F788" t="str">
        <f t="shared" si="27"/>
        <v>Mollentze, Peter</v>
      </c>
    </row>
    <row r="789" spans="1:6" x14ac:dyDescent="0.45">
      <c r="A789" t="s">
        <v>2431</v>
      </c>
      <c r="B789" t="s">
        <v>2432</v>
      </c>
      <c r="C789" t="s">
        <v>2425</v>
      </c>
      <c r="D789" t="s">
        <v>1961</v>
      </c>
      <c r="E789" s="16" t="str">
        <f t="shared" si="26"/>
        <v>Richardt McLachlan</v>
      </c>
      <c r="F789" t="str">
        <f t="shared" si="27"/>
        <v>McLachlan, Richardt</v>
      </c>
    </row>
    <row r="790" spans="1:6" x14ac:dyDescent="0.45">
      <c r="A790" t="s">
        <v>2433</v>
      </c>
      <c r="B790" t="s">
        <v>2434</v>
      </c>
      <c r="C790" t="s">
        <v>2435</v>
      </c>
      <c r="D790" t="s">
        <v>1961</v>
      </c>
      <c r="E790" s="16" t="str">
        <f t="shared" si="26"/>
        <v>Shane  Rudolph</v>
      </c>
      <c r="F790" t="str">
        <f t="shared" si="27"/>
        <v xml:space="preserve">Rudolph, Shane </v>
      </c>
    </row>
    <row r="791" spans="1:6" x14ac:dyDescent="0.45">
      <c r="A791" t="s">
        <v>2436</v>
      </c>
      <c r="B791" t="s">
        <v>2437</v>
      </c>
      <c r="C791" t="s">
        <v>2438</v>
      </c>
      <c r="D791" t="s">
        <v>1142</v>
      </c>
      <c r="E791" s="16" t="str">
        <f t="shared" si="26"/>
        <v>Beau Guadagnin</v>
      </c>
      <c r="F791" t="str">
        <f t="shared" si="27"/>
        <v>Guadagnin, Beau</v>
      </c>
    </row>
    <row r="792" spans="1:6" x14ac:dyDescent="0.45">
      <c r="A792" t="s">
        <v>2439</v>
      </c>
      <c r="B792" t="s">
        <v>2440</v>
      </c>
      <c r="C792" t="s">
        <v>685</v>
      </c>
      <c r="D792" t="s">
        <v>1142</v>
      </c>
      <c r="E792" s="16" t="str">
        <f t="shared" si="26"/>
        <v>Lucas  Baker</v>
      </c>
      <c r="F792" t="str">
        <f t="shared" si="27"/>
        <v xml:space="preserve">Baker, Lucas </v>
      </c>
    </row>
    <row r="793" spans="1:6" x14ac:dyDescent="0.45">
      <c r="A793" t="s">
        <v>2441</v>
      </c>
      <c r="B793" t="s">
        <v>1842</v>
      </c>
      <c r="C793" t="s">
        <v>894</v>
      </c>
      <c r="D793" t="s">
        <v>1142</v>
      </c>
      <c r="E793" s="16" t="str">
        <f t="shared" si="26"/>
        <v>Reece Simpson</v>
      </c>
      <c r="F793" t="str">
        <f t="shared" si="27"/>
        <v>Simpson, Reece</v>
      </c>
    </row>
    <row r="794" spans="1:6" x14ac:dyDescent="0.45">
      <c r="A794" t="s">
        <v>2442</v>
      </c>
      <c r="B794" t="s">
        <v>873</v>
      </c>
      <c r="C794" t="s">
        <v>2443</v>
      </c>
      <c r="D794" t="s">
        <v>1142</v>
      </c>
      <c r="E794" s="16" t="str">
        <f t="shared" si="26"/>
        <v>Thomas Withers</v>
      </c>
      <c r="F794" t="str">
        <f t="shared" ref="F794:F855" si="28">C794&amp;","&amp;" "&amp;B794</f>
        <v>Withers, Thomas</v>
      </c>
    </row>
    <row r="795" spans="1:6" x14ac:dyDescent="0.45">
      <c r="A795" t="s">
        <v>2444</v>
      </c>
      <c r="B795" t="s">
        <v>563</v>
      </c>
      <c r="C795" t="s">
        <v>1703</v>
      </c>
      <c r="D795" t="s">
        <v>1071</v>
      </c>
      <c r="E795" s="16" t="str">
        <f t="shared" si="26"/>
        <v>Charles Taniwha</v>
      </c>
      <c r="F795" t="str">
        <f t="shared" si="28"/>
        <v>Taniwha, Charles</v>
      </c>
    </row>
    <row r="796" spans="1:6" x14ac:dyDescent="0.45">
      <c r="A796" t="s">
        <v>168</v>
      </c>
      <c r="B796" t="s">
        <v>2445</v>
      </c>
      <c r="C796" t="s">
        <v>2446</v>
      </c>
      <c r="D796" t="s">
        <v>1071</v>
      </c>
      <c r="E796" s="16" t="str">
        <f t="shared" si="26"/>
        <v>Te Raukohe Kingi</v>
      </c>
      <c r="F796" t="str">
        <f t="shared" si="28"/>
        <v>Kingi, Te Raukohe</v>
      </c>
    </row>
    <row r="797" spans="1:6" x14ac:dyDescent="0.45">
      <c r="A797" t="s">
        <v>2447</v>
      </c>
      <c r="B797" t="s">
        <v>726</v>
      </c>
      <c r="C797" t="s">
        <v>2448</v>
      </c>
      <c r="D797" t="s">
        <v>1086</v>
      </c>
      <c r="E797" s="16" t="str">
        <f t="shared" si="26"/>
        <v>Timothy Soutter</v>
      </c>
      <c r="F797" t="str">
        <f t="shared" si="28"/>
        <v>Soutter, Timothy</v>
      </c>
    </row>
    <row r="798" spans="1:6" x14ac:dyDescent="0.45">
      <c r="A798" t="s">
        <v>2449</v>
      </c>
      <c r="B798" t="s">
        <v>2450</v>
      </c>
      <c r="C798" t="s">
        <v>2451</v>
      </c>
      <c r="D798" t="s">
        <v>1169</v>
      </c>
      <c r="E798" s="16" t="str">
        <f t="shared" si="26"/>
        <v>Liam Alderton</v>
      </c>
      <c r="F798" t="str">
        <f t="shared" si="28"/>
        <v>Alderton, Liam</v>
      </c>
    </row>
    <row r="799" spans="1:6" x14ac:dyDescent="0.45">
      <c r="A799" t="s">
        <v>2452</v>
      </c>
      <c r="B799" t="s">
        <v>2453</v>
      </c>
      <c r="C799" t="s">
        <v>2454</v>
      </c>
      <c r="D799" t="s">
        <v>1146</v>
      </c>
      <c r="E799" s="16" t="str">
        <f t="shared" si="26"/>
        <v>Branko  Sankovic</v>
      </c>
      <c r="F799" t="str">
        <f t="shared" si="28"/>
        <v xml:space="preserve">Sankovic, Branko </v>
      </c>
    </row>
    <row r="800" spans="1:6" x14ac:dyDescent="0.45">
      <c r="A800" t="s">
        <v>2455</v>
      </c>
      <c r="B800" t="s">
        <v>2007</v>
      </c>
      <c r="C800" t="s">
        <v>2456</v>
      </c>
      <c r="D800" t="s">
        <v>1142</v>
      </c>
      <c r="E800" s="16" t="str">
        <f t="shared" si="26"/>
        <v>Jordan Hornburg</v>
      </c>
      <c r="F800" t="str">
        <f t="shared" si="28"/>
        <v>Hornburg, Jordan</v>
      </c>
    </row>
    <row r="801" spans="1:6" x14ac:dyDescent="0.45">
      <c r="A801" t="s">
        <v>2457</v>
      </c>
      <c r="B801" t="s">
        <v>598</v>
      </c>
      <c r="C801" t="s">
        <v>2458</v>
      </c>
      <c r="D801" t="s">
        <v>1142</v>
      </c>
      <c r="E801" s="16" t="str">
        <f t="shared" ref="E801:E864" si="29">B801&amp;" "&amp;C801</f>
        <v>Simon Hopper</v>
      </c>
      <c r="F801" t="str">
        <f t="shared" si="28"/>
        <v>Hopper, Simon</v>
      </c>
    </row>
    <row r="802" spans="1:6" x14ac:dyDescent="0.45">
      <c r="A802" t="s">
        <v>2459</v>
      </c>
      <c r="B802" t="s">
        <v>1877</v>
      </c>
      <c r="C802" t="s">
        <v>2460</v>
      </c>
      <c r="D802" t="s">
        <v>1142</v>
      </c>
      <c r="E802" s="16" t="str">
        <f t="shared" si="29"/>
        <v>Kevin Tander</v>
      </c>
      <c r="F802" t="str">
        <f t="shared" si="28"/>
        <v>Tander, Kevin</v>
      </c>
    </row>
    <row r="803" spans="1:6" x14ac:dyDescent="0.45">
      <c r="A803" t="s">
        <v>2461</v>
      </c>
      <c r="B803" t="s">
        <v>2462</v>
      </c>
      <c r="C803" t="s">
        <v>2463</v>
      </c>
      <c r="D803" t="s">
        <v>1142</v>
      </c>
      <c r="E803" s="16" t="str">
        <f t="shared" si="29"/>
        <v>Nicola Hodson</v>
      </c>
      <c r="F803" t="str">
        <f t="shared" si="28"/>
        <v>Hodson, Nicola</v>
      </c>
    </row>
    <row r="804" spans="1:6" x14ac:dyDescent="0.45">
      <c r="A804" t="s">
        <v>2464</v>
      </c>
      <c r="B804" t="s">
        <v>1222</v>
      </c>
      <c r="C804" t="s">
        <v>857</v>
      </c>
      <c r="D804" t="s">
        <v>1142</v>
      </c>
      <c r="E804" s="16" t="str">
        <f t="shared" si="29"/>
        <v>Ian Murphy</v>
      </c>
      <c r="F804" t="str">
        <f t="shared" si="28"/>
        <v>Murphy, Ian</v>
      </c>
    </row>
    <row r="805" spans="1:6" x14ac:dyDescent="0.45">
      <c r="A805" t="s">
        <v>2465</v>
      </c>
      <c r="B805" t="s">
        <v>623</v>
      </c>
      <c r="C805" t="s">
        <v>685</v>
      </c>
      <c r="D805" t="s">
        <v>1142</v>
      </c>
      <c r="E805" s="16" t="str">
        <f t="shared" si="29"/>
        <v>Matthew Baker</v>
      </c>
      <c r="F805" t="str">
        <f t="shared" si="28"/>
        <v>Baker, Matthew</v>
      </c>
    </row>
    <row r="806" spans="1:6" x14ac:dyDescent="0.45">
      <c r="A806" t="s">
        <v>2466</v>
      </c>
      <c r="B806" t="s">
        <v>2467</v>
      </c>
      <c r="C806" t="s">
        <v>2468</v>
      </c>
      <c r="D806" t="s">
        <v>2469</v>
      </c>
      <c r="E806" s="16" t="str">
        <f t="shared" si="29"/>
        <v>Hesham Khalid</v>
      </c>
      <c r="F806" t="str">
        <f t="shared" si="28"/>
        <v>Khalid, Hesham</v>
      </c>
    </row>
    <row r="807" spans="1:6" x14ac:dyDescent="0.45">
      <c r="A807" t="s">
        <v>2470</v>
      </c>
      <c r="B807" t="s">
        <v>2471</v>
      </c>
      <c r="C807" t="s">
        <v>2472</v>
      </c>
      <c r="D807" t="s">
        <v>1133</v>
      </c>
      <c r="E807" s="16" t="str">
        <f t="shared" si="29"/>
        <v>Alfredo  Dalao</v>
      </c>
      <c r="F807" t="str">
        <f t="shared" si="28"/>
        <v xml:space="preserve">Dalao, Alfredo </v>
      </c>
    </row>
    <row r="808" spans="1:6" x14ac:dyDescent="0.45">
      <c r="A808" t="s">
        <v>2473</v>
      </c>
      <c r="B808" t="s">
        <v>2474</v>
      </c>
      <c r="C808" t="s">
        <v>2475</v>
      </c>
      <c r="D808" t="s">
        <v>1133</v>
      </c>
      <c r="E808" s="16" t="str">
        <f t="shared" si="29"/>
        <v>Balakumer Ganesan</v>
      </c>
      <c r="F808" t="str">
        <f t="shared" si="28"/>
        <v>Ganesan, Balakumer</v>
      </c>
    </row>
    <row r="809" spans="1:6" x14ac:dyDescent="0.45">
      <c r="A809" t="s">
        <v>2476</v>
      </c>
      <c r="B809" t="s">
        <v>2477</v>
      </c>
      <c r="C809" t="s">
        <v>2478</v>
      </c>
      <c r="D809" t="s">
        <v>1133</v>
      </c>
      <c r="E809" s="16" t="str">
        <f t="shared" si="29"/>
        <v>Guilin Li</v>
      </c>
      <c r="F809" t="str">
        <f t="shared" si="28"/>
        <v>Li, Guilin</v>
      </c>
    </row>
    <row r="810" spans="1:6" x14ac:dyDescent="0.45">
      <c r="A810" t="s">
        <v>2479</v>
      </c>
      <c r="B810" t="s">
        <v>2480</v>
      </c>
      <c r="C810" t="s">
        <v>2481</v>
      </c>
      <c r="D810" t="s">
        <v>1133</v>
      </c>
      <c r="E810" s="16" t="str">
        <f t="shared" si="29"/>
        <v>Jeff Hogg</v>
      </c>
      <c r="F810" t="str">
        <f t="shared" si="28"/>
        <v>Hogg, Jeff</v>
      </c>
    </row>
    <row r="811" spans="1:6" x14ac:dyDescent="0.45">
      <c r="A811" t="s">
        <v>2482</v>
      </c>
      <c r="B811" t="s">
        <v>2483</v>
      </c>
      <c r="C811" t="s">
        <v>544</v>
      </c>
      <c r="D811" t="s">
        <v>1133</v>
      </c>
      <c r="E811" s="16" t="str">
        <f t="shared" si="29"/>
        <v>Jihua Zhang</v>
      </c>
      <c r="F811" t="str">
        <f t="shared" si="28"/>
        <v>Zhang, Jihua</v>
      </c>
    </row>
    <row r="812" spans="1:6" x14ac:dyDescent="0.45">
      <c r="A812" t="s">
        <v>2484</v>
      </c>
      <c r="B812" t="s">
        <v>2485</v>
      </c>
      <c r="C812" t="s">
        <v>544</v>
      </c>
      <c r="D812" t="s">
        <v>1133</v>
      </c>
      <c r="E812" s="16" t="str">
        <f t="shared" si="29"/>
        <v>Jilong Zhang</v>
      </c>
      <c r="F812" t="str">
        <f t="shared" si="28"/>
        <v>Zhang, Jilong</v>
      </c>
    </row>
    <row r="813" spans="1:6" x14ac:dyDescent="0.45">
      <c r="A813" t="s">
        <v>2486</v>
      </c>
      <c r="B813" t="s">
        <v>2487</v>
      </c>
      <c r="C813" t="s">
        <v>2488</v>
      </c>
      <c r="D813" t="s">
        <v>1133</v>
      </c>
      <c r="E813" s="16" t="str">
        <f t="shared" si="29"/>
        <v>Limin Sun</v>
      </c>
      <c r="F813" t="str">
        <f t="shared" si="28"/>
        <v>Sun, Limin</v>
      </c>
    </row>
    <row r="814" spans="1:6" x14ac:dyDescent="0.45">
      <c r="A814" t="s">
        <v>2489</v>
      </c>
      <c r="B814" t="s">
        <v>2490</v>
      </c>
      <c r="C814" t="s">
        <v>2491</v>
      </c>
      <c r="D814" t="s">
        <v>1133</v>
      </c>
      <c r="E814" s="16" t="str">
        <f t="shared" si="29"/>
        <v>Ritchie  Guartico</v>
      </c>
      <c r="F814" t="str">
        <f t="shared" si="28"/>
        <v xml:space="preserve">Guartico, Ritchie </v>
      </c>
    </row>
    <row r="815" spans="1:6" x14ac:dyDescent="0.45">
      <c r="A815" t="s">
        <v>2492</v>
      </c>
      <c r="B815" t="s">
        <v>2493</v>
      </c>
      <c r="C815" t="s">
        <v>2494</v>
      </c>
      <c r="D815" t="s">
        <v>1133</v>
      </c>
      <c r="E815" s="16" t="str">
        <f t="shared" si="29"/>
        <v>Shiyi  Jiang</v>
      </c>
      <c r="F815" t="str">
        <f t="shared" si="28"/>
        <v xml:space="preserve">Jiang, Shiyi </v>
      </c>
    </row>
    <row r="816" spans="1:6" x14ac:dyDescent="0.45">
      <c r="A816" t="s">
        <v>2495</v>
      </c>
      <c r="B816" t="s">
        <v>2496</v>
      </c>
      <c r="C816" t="s">
        <v>2497</v>
      </c>
      <c r="D816" t="s">
        <v>1133</v>
      </c>
      <c r="E816" s="16" t="str">
        <f t="shared" si="29"/>
        <v>Xiangyang Ren</v>
      </c>
      <c r="F816" t="str">
        <f t="shared" si="28"/>
        <v>Ren, Xiangyang</v>
      </c>
    </row>
    <row r="817" spans="1:6" x14ac:dyDescent="0.45">
      <c r="A817" t="s">
        <v>2498</v>
      </c>
      <c r="B817" t="s">
        <v>2499</v>
      </c>
      <c r="C817" t="s">
        <v>2500</v>
      </c>
      <c r="D817" t="s">
        <v>1071</v>
      </c>
      <c r="E817" s="16" t="str">
        <f t="shared" si="29"/>
        <v>Louis Storath</v>
      </c>
      <c r="F817" t="str">
        <f t="shared" si="28"/>
        <v>Storath, Louis</v>
      </c>
    </row>
    <row r="818" spans="1:6" x14ac:dyDescent="0.45">
      <c r="A818" t="s">
        <v>2501</v>
      </c>
      <c r="B818" t="s">
        <v>2502</v>
      </c>
      <c r="C818" t="s">
        <v>544</v>
      </c>
      <c r="D818" t="s">
        <v>1133</v>
      </c>
      <c r="E818" s="16" t="str">
        <f t="shared" si="29"/>
        <v>Peng  Zhang</v>
      </c>
      <c r="F818" t="str">
        <f t="shared" si="28"/>
        <v xml:space="preserve">Zhang, Peng </v>
      </c>
    </row>
    <row r="819" spans="1:6" x14ac:dyDescent="0.45">
      <c r="A819" t="s">
        <v>2503</v>
      </c>
      <c r="B819" t="s">
        <v>2504</v>
      </c>
      <c r="C819" t="s">
        <v>882</v>
      </c>
      <c r="D819" t="s">
        <v>1133</v>
      </c>
      <c r="E819" s="16" t="str">
        <f t="shared" si="29"/>
        <v>Tianhai Chen</v>
      </c>
      <c r="F819" t="str">
        <f t="shared" si="28"/>
        <v>Chen, Tianhai</v>
      </c>
    </row>
    <row r="820" spans="1:6" x14ac:dyDescent="0.45">
      <c r="A820" t="s">
        <v>2505</v>
      </c>
      <c r="B820" t="s">
        <v>2506</v>
      </c>
      <c r="C820" t="s">
        <v>2249</v>
      </c>
      <c r="D820" t="s">
        <v>1060</v>
      </c>
      <c r="E820" s="16" t="str">
        <f t="shared" si="29"/>
        <v>Ben  Kennedy</v>
      </c>
      <c r="F820" t="str">
        <f t="shared" si="28"/>
        <v xml:space="preserve">Kennedy, Ben </v>
      </c>
    </row>
    <row r="821" spans="1:6" x14ac:dyDescent="0.45">
      <c r="A821" t="s">
        <v>236</v>
      </c>
      <c r="B821" t="s">
        <v>637</v>
      </c>
      <c r="C821" t="s">
        <v>843</v>
      </c>
      <c r="D821" t="s">
        <v>1060</v>
      </c>
      <c r="E821" s="16" t="str">
        <f t="shared" si="29"/>
        <v>Dale Walker</v>
      </c>
      <c r="F821" t="str">
        <f t="shared" si="28"/>
        <v>Walker, Dale</v>
      </c>
    </row>
    <row r="822" spans="1:6" x14ac:dyDescent="0.45">
      <c r="A822" t="s">
        <v>2507</v>
      </c>
      <c r="B822" t="s">
        <v>2508</v>
      </c>
      <c r="C822" t="s">
        <v>2509</v>
      </c>
      <c r="D822" t="s">
        <v>1060</v>
      </c>
      <c r="E822" s="16" t="str">
        <f t="shared" si="29"/>
        <v>Jakkrit  Salingkan</v>
      </c>
      <c r="F822" t="str">
        <f t="shared" si="28"/>
        <v xml:space="preserve"> Salingkan, Jakkrit</v>
      </c>
    </row>
    <row r="823" spans="1:6" x14ac:dyDescent="0.45">
      <c r="A823" t="s">
        <v>2510</v>
      </c>
      <c r="B823" t="s">
        <v>2511</v>
      </c>
      <c r="C823" t="s">
        <v>2512</v>
      </c>
      <c r="D823" t="s">
        <v>1060</v>
      </c>
      <c r="E823" s="16" t="str">
        <f t="shared" si="29"/>
        <v>Julian  Hackett</v>
      </c>
      <c r="F823" t="str">
        <f t="shared" si="28"/>
        <v xml:space="preserve">Hackett, Julian </v>
      </c>
    </row>
    <row r="824" spans="1:6" x14ac:dyDescent="0.45">
      <c r="A824" t="s">
        <v>2513</v>
      </c>
      <c r="B824" t="s">
        <v>2514</v>
      </c>
      <c r="C824" t="s">
        <v>2515</v>
      </c>
      <c r="D824" t="s">
        <v>1169</v>
      </c>
      <c r="E824" s="16" t="str">
        <f t="shared" si="29"/>
        <v>Timon  Zins</v>
      </c>
      <c r="F824" t="str">
        <f t="shared" si="28"/>
        <v xml:space="preserve"> Zins, Timon</v>
      </c>
    </row>
    <row r="825" spans="1:6" x14ac:dyDescent="0.45">
      <c r="A825" t="s">
        <v>2516</v>
      </c>
      <c r="B825" t="s">
        <v>2517</v>
      </c>
      <c r="C825" t="s">
        <v>2518</v>
      </c>
      <c r="D825" t="s">
        <v>1133</v>
      </c>
      <c r="E825" s="16" t="str">
        <f t="shared" si="29"/>
        <v>Anthony  Calcaterra</v>
      </c>
      <c r="F825" t="str">
        <f t="shared" si="28"/>
        <v xml:space="preserve">Calcaterra, Anthony </v>
      </c>
    </row>
    <row r="826" spans="1:6" x14ac:dyDescent="0.45">
      <c r="A826" t="s">
        <v>2519</v>
      </c>
      <c r="B826" t="s">
        <v>596</v>
      </c>
      <c r="C826" t="s">
        <v>2520</v>
      </c>
      <c r="D826" t="s">
        <v>1133</v>
      </c>
      <c r="E826" s="16" t="str">
        <f t="shared" si="29"/>
        <v>Andrew Muller</v>
      </c>
      <c r="F826" t="str">
        <f t="shared" si="28"/>
        <v>Muller, Andrew</v>
      </c>
    </row>
    <row r="827" spans="1:6" x14ac:dyDescent="0.45">
      <c r="A827" t="s">
        <v>2521</v>
      </c>
      <c r="B827" t="s">
        <v>535</v>
      </c>
      <c r="C827" t="s">
        <v>2522</v>
      </c>
      <c r="D827" t="s">
        <v>1133</v>
      </c>
      <c r="E827" s="16" t="str">
        <f t="shared" si="29"/>
        <v>David Hicks</v>
      </c>
      <c r="F827" t="str">
        <f t="shared" si="28"/>
        <v>Hicks, David</v>
      </c>
    </row>
    <row r="828" spans="1:6" x14ac:dyDescent="0.45">
      <c r="A828" t="s">
        <v>2523</v>
      </c>
      <c r="B828" t="s">
        <v>2524</v>
      </c>
      <c r="C828" t="s">
        <v>2525</v>
      </c>
      <c r="D828" t="s">
        <v>1133</v>
      </c>
      <c r="E828" s="16" t="str">
        <f t="shared" si="29"/>
        <v>Fabien  Garcia</v>
      </c>
      <c r="F828" t="str">
        <f t="shared" si="28"/>
        <v xml:space="preserve">Garcia, Fabien </v>
      </c>
    </row>
    <row r="829" spans="1:6" x14ac:dyDescent="0.45">
      <c r="A829" t="s">
        <v>2526</v>
      </c>
      <c r="B829" t="s">
        <v>2527</v>
      </c>
      <c r="C829" t="s">
        <v>2528</v>
      </c>
      <c r="D829" t="s">
        <v>1133</v>
      </c>
      <c r="E829" s="16" t="str">
        <f t="shared" si="29"/>
        <v>Kyle  Mogg</v>
      </c>
      <c r="F829" t="str">
        <f t="shared" si="28"/>
        <v xml:space="preserve">Mogg, Kyle </v>
      </c>
    </row>
    <row r="830" spans="1:6" x14ac:dyDescent="0.45">
      <c r="A830" t="s">
        <v>2529</v>
      </c>
      <c r="B830" t="s">
        <v>2530</v>
      </c>
      <c r="C830" t="s">
        <v>768</v>
      </c>
      <c r="D830" t="s">
        <v>2469</v>
      </c>
      <c r="E830" s="16" t="str">
        <f t="shared" si="29"/>
        <v>Lloyd  Dean</v>
      </c>
      <c r="F830" t="str">
        <f t="shared" si="28"/>
        <v xml:space="preserve">Dean, Lloyd </v>
      </c>
    </row>
    <row r="831" spans="1:6" x14ac:dyDescent="0.45">
      <c r="A831" t="s">
        <v>2531</v>
      </c>
      <c r="B831" t="s">
        <v>1633</v>
      </c>
      <c r="C831" t="s">
        <v>1314</v>
      </c>
      <c r="D831" t="s">
        <v>1133</v>
      </c>
      <c r="E831" s="16" t="str">
        <f t="shared" si="29"/>
        <v>Chloe Dixon</v>
      </c>
      <c r="F831" t="str">
        <f t="shared" si="28"/>
        <v>Dixon, Chloe</v>
      </c>
    </row>
    <row r="832" spans="1:6" x14ac:dyDescent="0.45">
      <c r="A832" t="s">
        <v>2532</v>
      </c>
      <c r="B832" t="s">
        <v>2533</v>
      </c>
      <c r="C832" t="s">
        <v>2478</v>
      </c>
      <c r="D832" t="s">
        <v>1133</v>
      </c>
      <c r="E832" s="16" t="str">
        <f t="shared" si="29"/>
        <v>Honglin Li</v>
      </c>
      <c r="F832" t="str">
        <f t="shared" si="28"/>
        <v>Li, Honglin</v>
      </c>
    </row>
    <row r="833" spans="1:6" x14ac:dyDescent="0.45">
      <c r="A833" t="s">
        <v>2534</v>
      </c>
      <c r="B833" t="s">
        <v>2535</v>
      </c>
      <c r="C833" t="s">
        <v>2536</v>
      </c>
      <c r="D833" t="s">
        <v>1071</v>
      </c>
      <c r="E833" s="16" t="str">
        <f t="shared" si="29"/>
        <v>Yago  Zavoluk</v>
      </c>
      <c r="F833" t="str">
        <f t="shared" si="28"/>
        <v xml:space="preserve">Zavoluk, Yago </v>
      </c>
    </row>
    <row r="834" spans="1:6" x14ac:dyDescent="0.45">
      <c r="A834" t="s">
        <v>132</v>
      </c>
      <c r="B834" t="s">
        <v>1515</v>
      </c>
      <c r="C834" t="s">
        <v>999</v>
      </c>
      <c r="D834" t="s">
        <v>1169</v>
      </c>
      <c r="E834" s="16" t="str">
        <f t="shared" si="29"/>
        <v>Cameron Jones</v>
      </c>
      <c r="F834" t="str">
        <f t="shared" si="28"/>
        <v>Jones, Cameron</v>
      </c>
    </row>
    <row r="835" spans="1:6" x14ac:dyDescent="0.45">
      <c r="A835" t="s">
        <v>2537</v>
      </c>
      <c r="B835" t="s">
        <v>2538</v>
      </c>
      <c r="C835" t="s">
        <v>2539</v>
      </c>
      <c r="D835" t="s">
        <v>2332</v>
      </c>
      <c r="E835" s="16" t="str">
        <f t="shared" si="29"/>
        <v>Benjie Vorster</v>
      </c>
      <c r="F835" t="str">
        <f t="shared" si="28"/>
        <v>Vorster, Benjie</v>
      </c>
    </row>
    <row r="836" spans="1:6" x14ac:dyDescent="0.45">
      <c r="A836" t="s">
        <v>2540</v>
      </c>
      <c r="B836" t="s">
        <v>2541</v>
      </c>
      <c r="C836" t="s">
        <v>2542</v>
      </c>
      <c r="D836" t="s">
        <v>1079</v>
      </c>
      <c r="E836" s="16" t="str">
        <f t="shared" si="29"/>
        <v>Alec Wendt</v>
      </c>
      <c r="F836" t="str">
        <f t="shared" si="28"/>
        <v>Wendt, Alec</v>
      </c>
    </row>
    <row r="837" spans="1:6" x14ac:dyDescent="0.45">
      <c r="A837" t="s">
        <v>102</v>
      </c>
      <c r="B837" t="s">
        <v>1005</v>
      </c>
      <c r="C837" t="s">
        <v>2543</v>
      </c>
      <c r="D837" t="s">
        <v>1079</v>
      </c>
      <c r="E837" s="16" t="str">
        <f t="shared" si="29"/>
        <v>Colin Krause</v>
      </c>
      <c r="F837" t="str">
        <f t="shared" si="28"/>
        <v>Krause, Colin</v>
      </c>
    </row>
    <row r="838" spans="1:6" x14ac:dyDescent="0.45">
      <c r="A838" t="s">
        <v>2544</v>
      </c>
      <c r="B838" t="s">
        <v>2545</v>
      </c>
      <c r="C838" t="s">
        <v>2546</v>
      </c>
      <c r="D838" t="s">
        <v>1079</v>
      </c>
      <c r="E838" s="16" t="str">
        <f t="shared" si="29"/>
        <v>Jay Nichol</v>
      </c>
      <c r="F838" t="str">
        <f t="shared" si="28"/>
        <v>Nichol, Jay</v>
      </c>
    </row>
    <row r="839" spans="1:6" x14ac:dyDescent="0.45">
      <c r="A839" t="s">
        <v>2547</v>
      </c>
      <c r="B839" t="s">
        <v>1855</v>
      </c>
      <c r="C839" t="s">
        <v>2548</v>
      </c>
      <c r="D839" t="s">
        <v>1079</v>
      </c>
      <c r="E839" s="16" t="str">
        <f t="shared" si="29"/>
        <v>Manuel Bautista</v>
      </c>
      <c r="F839" t="str">
        <f t="shared" si="28"/>
        <v>Bautista, Manuel</v>
      </c>
    </row>
    <row r="840" spans="1:6" x14ac:dyDescent="0.45">
      <c r="A840" t="s">
        <v>2549</v>
      </c>
      <c r="B840" t="s">
        <v>2550</v>
      </c>
      <c r="C840" t="s">
        <v>2551</v>
      </c>
      <c r="D840" t="s">
        <v>1079</v>
      </c>
      <c r="E840" s="16" t="str">
        <f t="shared" si="29"/>
        <v>PJ Tagaloa</v>
      </c>
      <c r="F840" t="str">
        <f t="shared" si="28"/>
        <v>Tagaloa, PJ</v>
      </c>
    </row>
    <row r="841" spans="1:6" x14ac:dyDescent="0.45">
      <c r="A841" t="s">
        <v>2552</v>
      </c>
      <c r="B841" t="s">
        <v>2553</v>
      </c>
      <c r="C841" t="s">
        <v>2554</v>
      </c>
      <c r="D841" t="s">
        <v>1079</v>
      </c>
      <c r="E841" s="16" t="str">
        <f t="shared" si="29"/>
        <v>Shantal Wulach</v>
      </c>
      <c r="F841" t="str">
        <f t="shared" si="28"/>
        <v>Wulach, Shantal</v>
      </c>
    </row>
    <row r="842" spans="1:6" x14ac:dyDescent="0.45">
      <c r="A842" t="s">
        <v>2555</v>
      </c>
      <c r="B842" t="s">
        <v>2556</v>
      </c>
      <c r="C842" t="s">
        <v>1585</v>
      </c>
      <c r="D842" t="s">
        <v>1079</v>
      </c>
      <c r="E842" s="16" t="str">
        <f t="shared" si="29"/>
        <v>Taleisha Keen</v>
      </c>
      <c r="F842" t="str">
        <f t="shared" si="28"/>
        <v>Keen, Taleisha</v>
      </c>
    </row>
    <row r="843" spans="1:6" x14ac:dyDescent="0.45">
      <c r="A843" t="s">
        <v>2557</v>
      </c>
      <c r="B843" t="s">
        <v>1855</v>
      </c>
      <c r="C843" t="s">
        <v>2558</v>
      </c>
      <c r="D843" t="s">
        <v>1079</v>
      </c>
      <c r="E843" s="16" t="str">
        <f t="shared" si="29"/>
        <v>Manuel Baclayo</v>
      </c>
      <c r="F843" t="str">
        <f t="shared" si="28"/>
        <v>Baclayo, Manuel</v>
      </c>
    </row>
    <row r="844" spans="1:6" x14ac:dyDescent="0.45">
      <c r="A844" t="s">
        <v>2559</v>
      </c>
      <c r="B844" t="s">
        <v>2560</v>
      </c>
      <c r="C844" t="s">
        <v>2561</v>
      </c>
      <c r="D844" t="s">
        <v>1079</v>
      </c>
      <c r="E844" s="16" t="str">
        <f t="shared" si="29"/>
        <v>Rodolph  Catbagan</v>
      </c>
      <c r="F844" t="str">
        <f t="shared" si="28"/>
        <v xml:space="preserve">Catbagan, Rodolph </v>
      </c>
    </row>
    <row r="845" spans="1:6" x14ac:dyDescent="0.45">
      <c r="A845" t="s">
        <v>2562</v>
      </c>
      <c r="B845" t="s">
        <v>915</v>
      </c>
      <c r="C845" t="s">
        <v>2563</v>
      </c>
      <c r="D845" t="s">
        <v>1079</v>
      </c>
      <c r="E845" s="16" t="str">
        <f t="shared" si="29"/>
        <v>Stephen Heighway</v>
      </c>
      <c r="F845" t="str">
        <f t="shared" si="28"/>
        <v>Heighway, Stephen</v>
      </c>
    </row>
    <row r="846" spans="1:6" x14ac:dyDescent="0.45">
      <c r="A846" t="s">
        <v>2564</v>
      </c>
      <c r="B846" t="s">
        <v>952</v>
      </c>
      <c r="C846" t="s">
        <v>616</v>
      </c>
      <c r="D846" t="s">
        <v>1029</v>
      </c>
      <c r="E846" s="16" t="str">
        <f t="shared" si="29"/>
        <v>Lachlan Wright</v>
      </c>
      <c r="F846" t="str">
        <f t="shared" si="28"/>
        <v>Wright, Lachlan</v>
      </c>
    </row>
    <row r="847" spans="1:6" x14ac:dyDescent="0.45">
      <c r="A847" t="s">
        <v>2565</v>
      </c>
      <c r="B847" t="s">
        <v>2566</v>
      </c>
      <c r="C847" t="s">
        <v>524</v>
      </c>
      <c r="D847" t="s">
        <v>1029</v>
      </c>
      <c r="E847" s="16" t="str">
        <f t="shared" si="29"/>
        <v>Matthew  Grant</v>
      </c>
      <c r="F847" t="str">
        <f t="shared" si="28"/>
        <v xml:space="preserve">Grant, Matthew </v>
      </c>
    </row>
    <row r="848" spans="1:6" x14ac:dyDescent="0.45">
      <c r="A848" t="s">
        <v>2567</v>
      </c>
      <c r="B848" t="s">
        <v>870</v>
      </c>
      <c r="C848" t="s">
        <v>2568</v>
      </c>
      <c r="D848" t="s">
        <v>1086</v>
      </c>
      <c r="E848" s="16" t="str">
        <f t="shared" si="29"/>
        <v>James Sale</v>
      </c>
      <c r="F848" t="str">
        <f t="shared" si="28"/>
        <v>Sale, James</v>
      </c>
    </row>
    <row r="849" spans="1:6" x14ac:dyDescent="0.45">
      <c r="A849" t="s">
        <v>2569</v>
      </c>
      <c r="B849" t="s">
        <v>2570</v>
      </c>
      <c r="C849" t="s">
        <v>2571</v>
      </c>
      <c r="D849" t="s">
        <v>1086</v>
      </c>
      <c r="E849" s="16" t="str">
        <f t="shared" si="29"/>
        <v>Leo Nowka</v>
      </c>
      <c r="F849" t="str">
        <f t="shared" si="28"/>
        <v>Nowka, Leo</v>
      </c>
    </row>
    <row r="850" spans="1:6" x14ac:dyDescent="0.45">
      <c r="A850" t="s">
        <v>2572</v>
      </c>
      <c r="B850" t="s">
        <v>2573</v>
      </c>
      <c r="C850" t="s">
        <v>953</v>
      </c>
      <c r="D850" t="s">
        <v>1086</v>
      </c>
      <c r="E850" s="16" t="str">
        <f t="shared" si="29"/>
        <v>Sharm Edwards</v>
      </c>
      <c r="F850" t="str">
        <f t="shared" si="28"/>
        <v>Edwards, Sharm</v>
      </c>
    </row>
    <row r="851" spans="1:6" x14ac:dyDescent="0.45">
      <c r="A851" t="s">
        <v>2574</v>
      </c>
      <c r="B851" t="s">
        <v>873</v>
      </c>
      <c r="C851" t="s">
        <v>2575</v>
      </c>
      <c r="D851" t="s">
        <v>1086</v>
      </c>
      <c r="E851" s="16" t="str">
        <f t="shared" si="29"/>
        <v>Thomas Turnbull</v>
      </c>
      <c r="F851" t="str">
        <f t="shared" si="28"/>
        <v>Turnbull, Thomas</v>
      </c>
    </row>
    <row r="852" spans="1:6" x14ac:dyDescent="0.45">
      <c r="A852" t="s">
        <v>2576</v>
      </c>
      <c r="B852" t="s">
        <v>2577</v>
      </c>
      <c r="C852" t="s">
        <v>2578</v>
      </c>
      <c r="D852" t="s">
        <v>1146</v>
      </c>
      <c r="E852" s="16" t="str">
        <f t="shared" si="29"/>
        <v>Bao-Long Du</v>
      </c>
      <c r="F852" t="str">
        <f t="shared" si="28"/>
        <v>Du, Bao-Long</v>
      </c>
    </row>
    <row r="853" spans="1:6" x14ac:dyDescent="0.45">
      <c r="A853" t="s">
        <v>2579</v>
      </c>
      <c r="B853" t="s">
        <v>2580</v>
      </c>
      <c r="C853" t="s">
        <v>2581</v>
      </c>
      <c r="D853" t="s">
        <v>1146</v>
      </c>
      <c r="E853" s="16" t="str">
        <f t="shared" si="29"/>
        <v>Janek Brzezowski</v>
      </c>
      <c r="F853" t="str">
        <f t="shared" si="28"/>
        <v>Brzezowski, Janek</v>
      </c>
    </row>
    <row r="854" spans="1:6" x14ac:dyDescent="0.45">
      <c r="A854" t="s">
        <v>2582</v>
      </c>
      <c r="B854" t="s">
        <v>1062</v>
      </c>
      <c r="C854" t="s">
        <v>2583</v>
      </c>
      <c r="D854" t="s">
        <v>1146</v>
      </c>
      <c r="E854" s="16" t="str">
        <f t="shared" si="29"/>
        <v>Michael  Hands</v>
      </c>
      <c r="F854" t="str">
        <f t="shared" si="28"/>
        <v xml:space="preserve">Hands, Michael </v>
      </c>
    </row>
    <row r="855" spans="1:6" x14ac:dyDescent="0.45">
      <c r="A855" t="s">
        <v>2584</v>
      </c>
      <c r="B855" t="s">
        <v>994</v>
      </c>
      <c r="C855" t="s">
        <v>2585</v>
      </c>
      <c r="D855" t="s">
        <v>1146</v>
      </c>
      <c r="E855" s="16" t="str">
        <f t="shared" si="29"/>
        <v>Robert Barwick</v>
      </c>
      <c r="F855" t="str">
        <f t="shared" si="28"/>
        <v>Barwick, Robert</v>
      </c>
    </row>
    <row r="856" spans="1:6" x14ac:dyDescent="0.45">
      <c r="A856" t="s">
        <v>2586</v>
      </c>
      <c r="B856" t="s">
        <v>2587</v>
      </c>
      <c r="C856" t="s">
        <v>2588</v>
      </c>
      <c r="D856" t="s">
        <v>1071</v>
      </c>
      <c r="E856" s="16" t="str">
        <f t="shared" si="29"/>
        <v>Louis  Rizet</v>
      </c>
      <c r="F856" t="str">
        <f t="shared" ref="F856:F913" si="30">C856&amp;","&amp;" "&amp;B856</f>
        <v xml:space="preserve">Rizet, Louis </v>
      </c>
    </row>
    <row r="857" spans="1:6" x14ac:dyDescent="0.45">
      <c r="A857" t="s">
        <v>2589</v>
      </c>
      <c r="B857" t="s">
        <v>1343</v>
      </c>
      <c r="C857" t="s">
        <v>1933</v>
      </c>
      <c r="D857" t="s">
        <v>1169</v>
      </c>
      <c r="E857" s="16" t="str">
        <f t="shared" si="29"/>
        <v>Cody Tangiora</v>
      </c>
      <c r="F857" t="str">
        <f t="shared" si="30"/>
        <v>Tangiora, Cody</v>
      </c>
    </row>
    <row r="858" spans="1:6" x14ac:dyDescent="0.45">
      <c r="A858" t="s">
        <v>2590</v>
      </c>
      <c r="B858" t="s">
        <v>2052</v>
      </c>
      <c r="C858" t="s">
        <v>2591</v>
      </c>
      <c r="D858" t="s">
        <v>1142</v>
      </c>
      <c r="E858" s="16" t="str">
        <f t="shared" si="29"/>
        <v xml:space="preserve">Jeremy Shepherd </v>
      </c>
      <c r="F858" t="str">
        <f t="shared" si="30"/>
        <v>Shepherd , Jeremy</v>
      </c>
    </row>
    <row r="859" spans="1:6" x14ac:dyDescent="0.45">
      <c r="A859" t="s">
        <v>2592</v>
      </c>
      <c r="B859" t="s">
        <v>2593</v>
      </c>
      <c r="C859" t="s">
        <v>1175</v>
      </c>
      <c r="D859" t="s">
        <v>1071</v>
      </c>
      <c r="E859" s="16" t="str">
        <f t="shared" si="29"/>
        <v>Jazmine Morgan</v>
      </c>
      <c r="F859" t="str">
        <f t="shared" si="30"/>
        <v>Morgan, Jazmine</v>
      </c>
    </row>
    <row r="860" spans="1:6" x14ac:dyDescent="0.45">
      <c r="A860" t="s">
        <v>2594</v>
      </c>
      <c r="B860" t="s">
        <v>2595</v>
      </c>
      <c r="C860" t="s">
        <v>2596</v>
      </c>
      <c r="D860" t="s">
        <v>1029</v>
      </c>
      <c r="E860" s="16" t="str">
        <f t="shared" si="29"/>
        <v>Jasper Poot</v>
      </c>
      <c r="F860" t="str">
        <f t="shared" si="30"/>
        <v>Poot, Jasper</v>
      </c>
    </row>
    <row r="861" spans="1:6" x14ac:dyDescent="0.45">
      <c r="A861" t="s">
        <v>2597</v>
      </c>
      <c r="B861" t="s">
        <v>2598</v>
      </c>
      <c r="C861" t="s">
        <v>1670</v>
      </c>
      <c r="D861" t="s">
        <v>1142</v>
      </c>
      <c r="E861" s="16" t="str">
        <f t="shared" si="29"/>
        <v>Gurpreet  Singh</v>
      </c>
      <c r="F861" t="str">
        <f t="shared" si="30"/>
        <v xml:space="preserve">Singh, Gurpreet </v>
      </c>
    </row>
    <row r="862" spans="1:6" x14ac:dyDescent="0.45">
      <c r="A862" t="s">
        <v>2599</v>
      </c>
      <c r="B862" t="s">
        <v>2600</v>
      </c>
      <c r="C862" t="s">
        <v>2601</v>
      </c>
      <c r="D862" t="s">
        <v>1086</v>
      </c>
      <c r="E862" s="16" t="str">
        <f t="shared" si="29"/>
        <v>Harry  Yorke</v>
      </c>
      <c r="F862" t="str">
        <f t="shared" si="30"/>
        <v xml:space="preserve">Yorke, Harry </v>
      </c>
    </row>
    <row r="863" spans="1:6" x14ac:dyDescent="0.45">
      <c r="A863" t="s">
        <v>2602</v>
      </c>
      <c r="B863" t="s">
        <v>670</v>
      </c>
      <c r="C863" t="s">
        <v>2603</v>
      </c>
      <c r="D863" t="s">
        <v>1029</v>
      </c>
      <c r="E863" s="16" t="str">
        <f t="shared" si="29"/>
        <v>Brendan Karow</v>
      </c>
      <c r="F863" t="str">
        <f t="shared" si="30"/>
        <v>Karow, Brendan</v>
      </c>
    </row>
    <row r="864" spans="1:6" x14ac:dyDescent="0.45">
      <c r="A864" t="s">
        <v>2604</v>
      </c>
      <c r="B864" t="s">
        <v>2450</v>
      </c>
      <c r="C864" t="s">
        <v>2605</v>
      </c>
      <c r="D864" t="s">
        <v>1086</v>
      </c>
      <c r="E864" s="16" t="str">
        <f t="shared" si="29"/>
        <v>Liam O'Hurley</v>
      </c>
      <c r="F864" t="str">
        <f t="shared" si="30"/>
        <v>O'Hurley, Liam</v>
      </c>
    </row>
    <row r="865" spans="1:6" x14ac:dyDescent="0.45">
      <c r="A865" t="s">
        <v>2606</v>
      </c>
      <c r="B865" t="s">
        <v>1851</v>
      </c>
      <c r="C865" t="s">
        <v>2607</v>
      </c>
      <c r="D865" t="s">
        <v>1169</v>
      </c>
      <c r="E865" s="16" t="str">
        <f t="shared" ref="E865:E928" si="31">B865&amp;" "&amp;C865</f>
        <v>Jarrad Crump</v>
      </c>
      <c r="F865" t="str">
        <f t="shared" si="30"/>
        <v>Crump, Jarrad</v>
      </c>
    </row>
    <row r="866" spans="1:6" x14ac:dyDescent="0.45">
      <c r="A866" t="s">
        <v>2608</v>
      </c>
      <c r="B866" t="s">
        <v>2049</v>
      </c>
      <c r="C866" t="s">
        <v>2609</v>
      </c>
      <c r="D866" t="s">
        <v>1146</v>
      </c>
      <c r="E866" s="16" t="str">
        <f t="shared" si="31"/>
        <v>Phillip Nowak</v>
      </c>
      <c r="F866" t="str">
        <f t="shared" si="30"/>
        <v>Nowak, Phillip</v>
      </c>
    </row>
    <row r="867" spans="1:6" x14ac:dyDescent="0.45">
      <c r="A867" t="s">
        <v>2610</v>
      </c>
      <c r="B867" t="s">
        <v>2611</v>
      </c>
      <c r="C867" t="s">
        <v>2612</v>
      </c>
      <c r="D867" t="s">
        <v>2613</v>
      </c>
      <c r="E867" s="16" t="str">
        <f t="shared" si="31"/>
        <v>Anton Akulinkin</v>
      </c>
      <c r="F867" t="str">
        <f t="shared" si="30"/>
        <v>Akulinkin, Anton</v>
      </c>
    </row>
    <row r="868" spans="1:6" x14ac:dyDescent="0.45">
      <c r="A868" t="s">
        <v>2614</v>
      </c>
      <c r="B868" t="s">
        <v>779</v>
      </c>
      <c r="C868" t="s">
        <v>2615</v>
      </c>
      <c r="D868" t="s">
        <v>1169</v>
      </c>
      <c r="E868" s="16" t="str">
        <f t="shared" si="31"/>
        <v>Bailey Poller</v>
      </c>
      <c r="F868" t="str">
        <f t="shared" si="30"/>
        <v>Poller, Bailey</v>
      </c>
    </row>
    <row r="869" spans="1:6" x14ac:dyDescent="0.45">
      <c r="A869" t="s">
        <v>2616</v>
      </c>
      <c r="B869" t="s">
        <v>663</v>
      </c>
      <c r="C869" t="s">
        <v>2617</v>
      </c>
      <c r="D869" t="s">
        <v>1169</v>
      </c>
      <c r="E869" s="16" t="str">
        <f t="shared" si="31"/>
        <v>Jesse Geer</v>
      </c>
      <c r="F869" t="str">
        <f t="shared" si="30"/>
        <v>Geer, Jesse</v>
      </c>
    </row>
    <row r="870" spans="1:6" x14ac:dyDescent="0.45">
      <c r="A870" t="s">
        <v>2618</v>
      </c>
      <c r="B870" t="s">
        <v>1226</v>
      </c>
      <c r="C870" t="s">
        <v>2619</v>
      </c>
      <c r="D870" t="s">
        <v>1530</v>
      </c>
      <c r="E870" s="16" t="str">
        <f t="shared" si="31"/>
        <v>Anthony Gell</v>
      </c>
      <c r="F870" t="str">
        <f t="shared" si="30"/>
        <v>Gell, Anthony</v>
      </c>
    </row>
    <row r="871" spans="1:6" x14ac:dyDescent="0.45">
      <c r="A871" t="s">
        <v>2620</v>
      </c>
      <c r="B871" t="s">
        <v>1346</v>
      </c>
      <c r="C871" t="s">
        <v>2621</v>
      </c>
      <c r="D871" t="s">
        <v>1086</v>
      </c>
      <c r="E871" s="16" t="str">
        <f t="shared" si="31"/>
        <v>Luke Egan</v>
      </c>
      <c r="F871" t="str">
        <f t="shared" si="30"/>
        <v>Egan, Luke</v>
      </c>
    </row>
    <row r="872" spans="1:6" x14ac:dyDescent="0.45">
      <c r="A872" t="s">
        <v>2622</v>
      </c>
      <c r="B872" t="s">
        <v>2049</v>
      </c>
      <c r="C872" t="s">
        <v>2623</v>
      </c>
      <c r="D872" t="s">
        <v>1309</v>
      </c>
      <c r="E872" s="16" t="str">
        <f t="shared" si="31"/>
        <v>Phillip Joyce</v>
      </c>
      <c r="F872" t="str">
        <f t="shared" si="30"/>
        <v>Joyce, Phillip</v>
      </c>
    </row>
    <row r="873" spans="1:6" x14ac:dyDescent="0.45">
      <c r="A873" t="s">
        <v>2624</v>
      </c>
      <c r="B873" t="s">
        <v>541</v>
      </c>
      <c r="C873" t="s">
        <v>2625</v>
      </c>
      <c r="D873" t="s">
        <v>1029</v>
      </c>
      <c r="E873" s="16" t="str">
        <f t="shared" si="31"/>
        <v>Fraser Pope</v>
      </c>
      <c r="F873" t="str">
        <f t="shared" si="30"/>
        <v>Pope, Fraser</v>
      </c>
    </row>
    <row r="874" spans="1:6" x14ac:dyDescent="0.45">
      <c r="A874" t="s">
        <v>2626</v>
      </c>
      <c r="B874" t="s">
        <v>2627</v>
      </c>
      <c r="C874" t="s">
        <v>2628</v>
      </c>
      <c r="D874" t="s">
        <v>1169</v>
      </c>
      <c r="E874" s="16" t="str">
        <f t="shared" si="31"/>
        <v>Moritz Dorner</v>
      </c>
      <c r="F874" t="str">
        <f t="shared" si="30"/>
        <v>Dorner, Moritz</v>
      </c>
    </row>
    <row r="875" spans="1:6" x14ac:dyDescent="0.45">
      <c r="A875" t="s">
        <v>2629</v>
      </c>
      <c r="B875" t="s">
        <v>779</v>
      </c>
      <c r="C875" t="s">
        <v>2154</v>
      </c>
      <c r="D875" t="s">
        <v>1169</v>
      </c>
      <c r="E875" s="16" t="str">
        <f t="shared" si="31"/>
        <v>Bailey Cheetham</v>
      </c>
      <c r="F875" t="str">
        <f t="shared" si="30"/>
        <v>Cheetham, Bailey</v>
      </c>
    </row>
    <row r="876" spans="1:6" x14ac:dyDescent="0.45">
      <c r="A876" t="s">
        <v>2630</v>
      </c>
      <c r="B876" t="s">
        <v>2631</v>
      </c>
      <c r="C876" t="s">
        <v>2632</v>
      </c>
      <c r="D876" t="s">
        <v>1169</v>
      </c>
      <c r="E876" s="16" t="str">
        <f t="shared" si="31"/>
        <v>Nico Schwab</v>
      </c>
      <c r="F876" t="str">
        <f t="shared" si="30"/>
        <v>Schwab, Nico</v>
      </c>
    </row>
    <row r="877" spans="1:6" x14ac:dyDescent="0.45">
      <c r="A877" t="s">
        <v>2633</v>
      </c>
      <c r="B877" t="s">
        <v>2634</v>
      </c>
      <c r="C877" t="s">
        <v>2635</v>
      </c>
      <c r="D877" t="s">
        <v>1146</v>
      </c>
      <c r="E877" s="16" t="str">
        <f t="shared" si="31"/>
        <v>Baocang  Fei</v>
      </c>
      <c r="F877" t="str">
        <f t="shared" si="30"/>
        <v xml:space="preserve">Fei, Baocang </v>
      </c>
    </row>
    <row r="878" spans="1:6" x14ac:dyDescent="0.45">
      <c r="A878" t="s">
        <v>2636</v>
      </c>
      <c r="B878" t="s">
        <v>598</v>
      </c>
      <c r="C878" t="s">
        <v>2637</v>
      </c>
      <c r="D878" t="s">
        <v>1033</v>
      </c>
      <c r="E878" s="16" t="str">
        <f t="shared" si="31"/>
        <v>Simon Sayasone</v>
      </c>
      <c r="F878" t="str">
        <f t="shared" si="30"/>
        <v>Sayasone, Simon</v>
      </c>
    </row>
    <row r="879" spans="1:6" x14ac:dyDescent="0.45">
      <c r="A879" t="s">
        <v>2638</v>
      </c>
      <c r="B879" t="s">
        <v>2639</v>
      </c>
      <c r="C879" t="s">
        <v>2640</v>
      </c>
      <c r="D879" t="s">
        <v>1048</v>
      </c>
      <c r="E879" s="16" t="str">
        <f t="shared" si="31"/>
        <v>Ilie Neamtu</v>
      </c>
      <c r="F879" t="str">
        <f t="shared" si="30"/>
        <v>Neamtu, Ilie</v>
      </c>
    </row>
    <row r="880" spans="1:6" x14ac:dyDescent="0.45">
      <c r="A880" t="s">
        <v>2641</v>
      </c>
      <c r="B880" t="s">
        <v>824</v>
      </c>
      <c r="C880" t="s">
        <v>737</v>
      </c>
      <c r="D880" t="s">
        <v>1169</v>
      </c>
      <c r="E880" s="16" t="str">
        <f t="shared" si="31"/>
        <v>Adam Ward</v>
      </c>
      <c r="F880" t="str">
        <f t="shared" si="30"/>
        <v>Ward, Adam</v>
      </c>
    </row>
    <row r="881" spans="1:6" x14ac:dyDescent="0.45">
      <c r="A881" t="s">
        <v>2642</v>
      </c>
      <c r="B881" t="s">
        <v>1343</v>
      </c>
      <c r="C881" t="s">
        <v>2643</v>
      </c>
      <c r="D881" t="s">
        <v>1385</v>
      </c>
      <c r="E881" s="16" t="str">
        <f t="shared" si="31"/>
        <v>Cody Bevan</v>
      </c>
      <c r="F881" t="str">
        <f t="shared" si="30"/>
        <v>Bevan, Cody</v>
      </c>
    </row>
    <row r="882" spans="1:6" x14ac:dyDescent="0.45">
      <c r="A882" t="s">
        <v>2644</v>
      </c>
      <c r="B882" t="s">
        <v>883</v>
      </c>
      <c r="C882" t="s">
        <v>2645</v>
      </c>
      <c r="D882" t="s">
        <v>1385</v>
      </c>
      <c r="E882" s="16" t="str">
        <f t="shared" si="31"/>
        <v>Tom Matthews</v>
      </c>
      <c r="F882" t="str">
        <f t="shared" si="30"/>
        <v>Matthews, Tom</v>
      </c>
    </row>
    <row r="883" spans="1:6" x14ac:dyDescent="0.45">
      <c r="A883" t="s">
        <v>2646</v>
      </c>
      <c r="B883" t="s">
        <v>2647</v>
      </c>
      <c r="C883" t="s">
        <v>2648</v>
      </c>
      <c r="D883" t="s">
        <v>1169</v>
      </c>
      <c r="E883" s="16" t="str">
        <f t="shared" si="31"/>
        <v>Ramcharan Sivaramakrishnan</v>
      </c>
      <c r="F883" t="str">
        <f t="shared" si="30"/>
        <v>Sivaramakrishnan, Ramcharan</v>
      </c>
    </row>
    <row r="884" spans="1:6" x14ac:dyDescent="0.45">
      <c r="A884" t="s">
        <v>2649</v>
      </c>
      <c r="B884" t="s">
        <v>642</v>
      </c>
      <c r="C884" t="s">
        <v>2650</v>
      </c>
      <c r="D884" t="s">
        <v>1169</v>
      </c>
      <c r="E884" s="16" t="str">
        <f t="shared" si="31"/>
        <v>Jamie Philppe</v>
      </c>
      <c r="F884" t="str">
        <f t="shared" si="30"/>
        <v>Philppe, Jamie</v>
      </c>
    </row>
    <row r="885" spans="1:6" x14ac:dyDescent="0.45">
      <c r="A885" t="s">
        <v>2651</v>
      </c>
      <c r="B885" t="s">
        <v>1465</v>
      </c>
      <c r="C885" t="s">
        <v>2180</v>
      </c>
      <c r="D885" t="s">
        <v>1146</v>
      </c>
      <c r="E885" s="16" t="str">
        <f t="shared" si="31"/>
        <v>Aaron Gregory</v>
      </c>
      <c r="F885" t="str">
        <f t="shared" si="30"/>
        <v>Gregory, Aaron</v>
      </c>
    </row>
    <row r="886" spans="1:6" x14ac:dyDescent="0.45">
      <c r="A886" t="s">
        <v>2652</v>
      </c>
      <c r="B886" t="s">
        <v>1144</v>
      </c>
      <c r="C886" t="s">
        <v>2653</v>
      </c>
      <c r="D886" t="s">
        <v>1169</v>
      </c>
      <c r="E886" s="16" t="str">
        <f t="shared" si="31"/>
        <v>Glen Britten</v>
      </c>
      <c r="F886" t="str">
        <f t="shared" si="30"/>
        <v>Britten, Glen</v>
      </c>
    </row>
    <row r="887" spans="1:6" x14ac:dyDescent="0.45">
      <c r="A887" t="s">
        <v>2654</v>
      </c>
      <c r="B887" t="s">
        <v>1377</v>
      </c>
      <c r="C887" t="s">
        <v>2655</v>
      </c>
      <c r="D887" t="s">
        <v>1169</v>
      </c>
      <c r="E887" s="16" t="str">
        <f t="shared" si="31"/>
        <v>Jorge Baeza Nunez</v>
      </c>
      <c r="F887" t="str">
        <f t="shared" si="30"/>
        <v>Baeza Nunez, Jorge</v>
      </c>
    </row>
    <row r="888" spans="1:6" x14ac:dyDescent="0.45">
      <c r="A888" t="s">
        <v>2656</v>
      </c>
      <c r="B888" t="s">
        <v>2657</v>
      </c>
      <c r="C888" t="s">
        <v>2658</v>
      </c>
      <c r="D888" t="s">
        <v>1890</v>
      </c>
      <c r="E888" s="16" t="str">
        <f t="shared" si="31"/>
        <v>Anthadene Endemann</v>
      </c>
      <c r="F888" t="str">
        <f t="shared" si="30"/>
        <v>Endemann, Anthadene</v>
      </c>
    </row>
    <row r="889" spans="1:6" x14ac:dyDescent="0.45">
      <c r="A889" t="s">
        <v>2659</v>
      </c>
      <c r="B889" t="s">
        <v>2660</v>
      </c>
      <c r="C889" t="s">
        <v>584</v>
      </c>
      <c r="D889" t="s">
        <v>1890</v>
      </c>
      <c r="E889" s="16" t="str">
        <f t="shared" si="31"/>
        <v>Averil Smith</v>
      </c>
      <c r="F889" t="str">
        <f t="shared" si="30"/>
        <v>Smith, Averil</v>
      </c>
    </row>
    <row r="890" spans="1:6" x14ac:dyDescent="0.45">
      <c r="A890" t="s">
        <v>2661</v>
      </c>
      <c r="B890" t="s">
        <v>806</v>
      </c>
      <c r="C890" t="s">
        <v>685</v>
      </c>
      <c r="D890" t="s">
        <v>1169</v>
      </c>
      <c r="E890" s="16" t="str">
        <f t="shared" si="31"/>
        <v>Michael Baker</v>
      </c>
      <c r="F890" t="str">
        <f t="shared" si="30"/>
        <v>Baker, Michael</v>
      </c>
    </row>
    <row r="891" spans="1:6" x14ac:dyDescent="0.45">
      <c r="A891" t="s">
        <v>2662</v>
      </c>
      <c r="B891" t="s">
        <v>2663</v>
      </c>
      <c r="C891" t="s">
        <v>2664</v>
      </c>
      <c r="D891" t="s">
        <v>1169</v>
      </c>
      <c r="E891" s="16" t="str">
        <f t="shared" si="31"/>
        <v>Ronny Borngen</v>
      </c>
      <c r="F891" t="str">
        <f t="shared" si="30"/>
        <v>Borngen, Ronny</v>
      </c>
    </row>
    <row r="892" spans="1:6" x14ac:dyDescent="0.45">
      <c r="A892" t="s">
        <v>2665</v>
      </c>
      <c r="B892" t="s">
        <v>2666</v>
      </c>
      <c r="C892" t="s">
        <v>2667</v>
      </c>
      <c r="D892" t="s">
        <v>1029</v>
      </c>
      <c r="E892" s="16" t="str">
        <f t="shared" si="31"/>
        <v>Iaralo Anista</v>
      </c>
      <c r="F892" t="str">
        <f t="shared" si="30"/>
        <v>Anista, Iaralo</v>
      </c>
    </row>
    <row r="893" spans="1:6" x14ac:dyDescent="0.45">
      <c r="A893" t="s">
        <v>2668</v>
      </c>
      <c r="B893" t="s">
        <v>2188</v>
      </c>
      <c r="C893" t="s">
        <v>2669</v>
      </c>
      <c r="D893" t="s">
        <v>1029</v>
      </c>
      <c r="E893" s="16" t="str">
        <f t="shared" si="31"/>
        <v xml:space="preserve">Clinton Reilly </v>
      </c>
      <c r="F893" t="str">
        <f t="shared" si="30"/>
        <v>Reilly , Clinton</v>
      </c>
    </row>
    <row r="894" spans="1:6" x14ac:dyDescent="0.45">
      <c r="A894" t="s">
        <v>2670</v>
      </c>
      <c r="B894" t="s">
        <v>2671</v>
      </c>
      <c r="C894" t="s">
        <v>2672</v>
      </c>
      <c r="D894" t="s">
        <v>1071</v>
      </c>
      <c r="E894" s="16" t="str">
        <f t="shared" si="31"/>
        <v>Michele Aime</v>
      </c>
      <c r="F894" t="str">
        <f t="shared" si="30"/>
        <v>Aime, Michele</v>
      </c>
    </row>
    <row r="895" spans="1:6" x14ac:dyDescent="0.45">
      <c r="A895" t="s">
        <v>2673</v>
      </c>
      <c r="B895" t="s">
        <v>2674</v>
      </c>
      <c r="C895" t="s">
        <v>2675</v>
      </c>
      <c r="D895" t="s">
        <v>1071</v>
      </c>
      <c r="E895" s="16" t="str">
        <f t="shared" si="31"/>
        <v>Chansol Park</v>
      </c>
      <c r="F895" t="str">
        <f t="shared" si="30"/>
        <v>Park, Chansol</v>
      </c>
    </row>
    <row r="896" spans="1:6" x14ac:dyDescent="0.45">
      <c r="A896" t="s">
        <v>2676</v>
      </c>
      <c r="B896" t="s">
        <v>2677</v>
      </c>
      <c r="C896" t="s">
        <v>2678</v>
      </c>
      <c r="D896" t="s">
        <v>1146</v>
      </c>
      <c r="E896" s="16" t="str">
        <f t="shared" si="31"/>
        <v>Nathaniel McCarroll</v>
      </c>
      <c r="F896" t="str">
        <f t="shared" si="30"/>
        <v>McCarroll, Nathaniel</v>
      </c>
    </row>
    <row r="897" spans="1:6" x14ac:dyDescent="0.45">
      <c r="A897" t="s">
        <v>2679</v>
      </c>
      <c r="B897" t="s">
        <v>2680</v>
      </c>
      <c r="C897" t="s">
        <v>2681</v>
      </c>
      <c r="D897" t="s">
        <v>1071</v>
      </c>
      <c r="E897" s="16" t="str">
        <f t="shared" si="31"/>
        <v>Anais Rosich</v>
      </c>
      <c r="F897" t="str">
        <f t="shared" si="30"/>
        <v>Rosich, Anais</v>
      </c>
    </row>
    <row r="898" spans="1:6" x14ac:dyDescent="0.45">
      <c r="A898" t="s">
        <v>2682</v>
      </c>
      <c r="B898" t="s">
        <v>2683</v>
      </c>
      <c r="C898" t="s">
        <v>2684</v>
      </c>
      <c r="D898" t="s">
        <v>1146</v>
      </c>
      <c r="E898" s="16" t="str">
        <f t="shared" si="31"/>
        <v>Keifer  O'Neil</v>
      </c>
      <c r="F898" t="str">
        <f t="shared" si="30"/>
        <v xml:space="preserve">O'Neil, Keifer </v>
      </c>
    </row>
    <row r="899" spans="1:6" x14ac:dyDescent="0.45">
      <c r="A899" t="s">
        <v>2685</v>
      </c>
      <c r="B899" t="s">
        <v>2450</v>
      </c>
      <c r="C899" t="s">
        <v>2686</v>
      </c>
      <c r="D899" t="s">
        <v>1169</v>
      </c>
      <c r="E899" s="16" t="str">
        <f t="shared" si="31"/>
        <v>Liam Burge</v>
      </c>
      <c r="F899" t="str">
        <f t="shared" si="30"/>
        <v>Burge, Liam</v>
      </c>
    </row>
    <row r="900" spans="1:6" x14ac:dyDescent="0.45">
      <c r="A900" t="s">
        <v>2687</v>
      </c>
      <c r="B900" t="s">
        <v>1380</v>
      </c>
      <c r="C900" t="s">
        <v>2688</v>
      </c>
      <c r="D900" t="s">
        <v>1169</v>
      </c>
      <c r="E900" s="16" t="str">
        <f t="shared" si="31"/>
        <v>William Files</v>
      </c>
      <c r="F900" t="str">
        <f t="shared" si="30"/>
        <v>Files, William</v>
      </c>
    </row>
    <row r="901" spans="1:6" x14ac:dyDescent="0.45">
      <c r="A901" t="s">
        <v>2689</v>
      </c>
      <c r="B901" t="s">
        <v>2690</v>
      </c>
      <c r="C901" t="s">
        <v>2691</v>
      </c>
      <c r="D901" t="s">
        <v>1385</v>
      </c>
      <c r="E901" s="16" t="str">
        <f t="shared" si="31"/>
        <v>Rief Carrick</v>
      </c>
      <c r="F901" t="str">
        <f t="shared" si="30"/>
        <v>Carrick, Rief</v>
      </c>
    </row>
    <row r="902" spans="1:6" x14ac:dyDescent="0.45">
      <c r="A902" t="s">
        <v>2692</v>
      </c>
      <c r="B902" t="s">
        <v>2693</v>
      </c>
      <c r="C902" t="s">
        <v>2694</v>
      </c>
      <c r="D902" t="s">
        <v>1385</v>
      </c>
      <c r="E902" s="16" t="str">
        <f t="shared" si="31"/>
        <v>Kristofer  Sahetapy</v>
      </c>
      <c r="F902" t="str">
        <f t="shared" si="30"/>
        <v xml:space="preserve">Sahetapy, Kristofer </v>
      </c>
    </row>
    <row r="903" spans="1:6" x14ac:dyDescent="0.45">
      <c r="A903" t="s">
        <v>2695</v>
      </c>
      <c r="B903" t="s">
        <v>2545</v>
      </c>
      <c r="C903" t="s">
        <v>2696</v>
      </c>
      <c r="D903" t="s">
        <v>1086</v>
      </c>
      <c r="E903" s="16" t="str">
        <f t="shared" si="31"/>
        <v>Jay Craker</v>
      </c>
      <c r="F903" t="str">
        <f t="shared" si="30"/>
        <v>Craker, Jay</v>
      </c>
    </row>
    <row r="904" spans="1:6" x14ac:dyDescent="0.45">
      <c r="A904" t="s">
        <v>96</v>
      </c>
      <c r="B904" t="s">
        <v>2697</v>
      </c>
      <c r="C904" t="s">
        <v>2698</v>
      </c>
      <c r="D904" t="s">
        <v>1033</v>
      </c>
      <c r="E904" s="16" t="str">
        <f t="shared" si="31"/>
        <v>Deke Colin Strong</v>
      </c>
      <c r="F904" t="str">
        <f t="shared" si="30"/>
        <v>Strong, Deke Colin</v>
      </c>
    </row>
    <row r="905" spans="1:6" x14ac:dyDescent="0.45">
      <c r="A905" t="s">
        <v>17</v>
      </c>
      <c r="B905" t="s">
        <v>723</v>
      </c>
      <c r="C905" t="s">
        <v>2699</v>
      </c>
      <c r="D905" t="s">
        <v>1033</v>
      </c>
      <c r="E905" s="16" t="str">
        <f t="shared" si="31"/>
        <v>Dion Pene-Gavin</v>
      </c>
      <c r="F905" t="str">
        <f t="shared" si="30"/>
        <v>Pene-Gavin, Dion</v>
      </c>
    </row>
    <row r="906" spans="1:6" x14ac:dyDescent="0.45">
      <c r="A906" t="s">
        <v>2700</v>
      </c>
      <c r="B906" t="s">
        <v>593</v>
      </c>
      <c r="C906" t="s">
        <v>2701</v>
      </c>
      <c r="D906" t="s">
        <v>1033</v>
      </c>
      <c r="E906" s="16" t="str">
        <f t="shared" si="31"/>
        <v>Dylan Akers Thomson</v>
      </c>
      <c r="F906" t="str">
        <f t="shared" si="30"/>
        <v>Akers Thomson, Dylan</v>
      </c>
    </row>
    <row r="907" spans="1:6" x14ac:dyDescent="0.45">
      <c r="A907" t="s">
        <v>2702</v>
      </c>
      <c r="B907" t="s">
        <v>2703</v>
      </c>
      <c r="C907" t="s">
        <v>2704</v>
      </c>
      <c r="D907" t="s">
        <v>1033</v>
      </c>
      <c r="E907" s="16" t="str">
        <f t="shared" si="31"/>
        <v>Kalen Joshua Balsundram</v>
      </c>
      <c r="F907" t="str">
        <f t="shared" si="30"/>
        <v>Balsundram, Kalen Joshua</v>
      </c>
    </row>
    <row r="908" spans="1:6" x14ac:dyDescent="0.45">
      <c r="A908" t="s">
        <v>2705</v>
      </c>
      <c r="B908" t="s">
        <v>2706</v>
      </c>
      <c r="C908" t="s">
        <v>2707</v>
      </c>
      <c r="D908" t="s">
        <v>1033</v>
      </c>
      <c r="E908" s="16" t="str">
        <f t="shared" si="31"/>
        <v>Peter Nota Konelio Ausage</v>
      </c>
      <c r="F908" t="str">
        <f t="shared" si="30"/>
        <v>Ausage, Peter Nota Konelio</v>
      </c>
    </row>
    <row r="909" spans="1:6" x14ac:dyDescent="0.45">
      <c r="A909" t="s">
        <v>2708</v>
      </c>
      <c r="B909" t="s">
        <v>2709</v>
      </c>
      <c r="C909" t="s">
        <v>2710</v>
      </c>
      <c r="D909" t="s">
        <v>1033</v>
      </c>
      <c r="E909" s="16" t="str">
        <f t="shared" si="31"/>
        <v>Stefano Pucci</v>
      </c>
      <c r="F909" t="str">
        <f t="shared" si="30"/>
        <v>Pucci, Stefano</v>
      </c>
    </row>
    <row r="910" spans="1:6" x14ac:dyDescent="0.45">
      <c r="A910" t="s">
        <v>2711</v>
      </c>
      <c r="B910" t="s">
        <v>2712</v>
      </c>
      <c r="C910" t="s">
        <v>2713</v>
      </c>
      <c r="D910" t="s">
        <v>1033</v>
      </c>
      <c r="E910" s="16" t="str">
        <f t="shared" si="31"/>
        <v>Whenua Moaho</v>
      </c>
      <c r="F910" t="str">
        <f t="shared" si="30"/>
        <v>Moaho, Whenua</v>
      </c>
    </row>
    <row r="911" spans="1:6" x14ac:dyDescent="0.45">
      <c r="A911" t="s">
        <v>2714</v>
      </c>
      <c r="B911" t="s">
        <v>2715</v>
      </c>
      <c r="C911" t="s">
        <v>2716</v>
      </c>
      <c r="D911" t="s">
        <v>1146</v>
      </c>
      <c r="E911" s="16" t="str">
        <f t="shared" si="31"/>
        <v>Len Wilson</v>
      </c>
      <c r="F911" t="str">
        <f t="shared" si="30"/>
        <v>Wilson, Len</v>
      </c>
    </row>
    <row r="912" spans="1:6" x14ac:dyDescent="0.45">
      <c r="A912" t="s">
        <v>2717</v>
      </c>
      <c r="B912" t="s">
        <v>1647</v>
      </c>
      <c r="C912" t="s">
        <v>2718</v>
      </c>
      <c r="D912" t="s">
        <v>1169</v>
      </c>
      <c r="E912" s="16" t="str">
        <f t="shared" si="31"/>
        <v>Jan Knischewski</v>
      </c>
      <c r="F912" t="str">
        <f t="shared" si="30"/>
        <v>Knischewski, Jan</v>
      </c>
    </row>
    <row r="913" spans="1:6" x14ac:dyDescent="0.45">
      <c r="A913" t="s">
        <v>2719</v>
      </c>
      <c r="B913" t="s">
        <v>736</v>
      </c>
      <c r="C913" t="s">
        <v>2720</v>
      </c>
      <c r="D913" t="s">
        <v>1169</v>
      </c>
      <c r="E913" s="16" t="str">
        <f t="shared" si="31"/>
        <v>Alexander Krug</v>
      </c>
      <c r="F913" t="str">
        <f t="shared" si="30"/>
        <v>Krug, Alexander</v>
      </c>
    </row>
    <row r="914" spans="1:6" x14ac:dyDescent="0.45">
      <c r="A914" t="s">
        <v>2721</v>
      </c>
      <c r="B914" t="s">
        <v>2722</v>
      </c>
      <c r="C914" t="s">
        <v>2723</v>
      </c>
      <c r="D914" t="s">
        <v>1169</v>
      </c>
      <c r="E914" s="16" t="str">
        <f t="shared" si="31"/>
        <v>Bycie Reedy</v>
      </c>
      <c r="F914" t="str">
        <f t="shared" ref="F914:F976" si="32">C914&amp;","&amp;" "&amp;B914</f>
        <v>Reedy, Bycie</v>
      </c>
    </row>
    <row r="915" spans="1:6" x14ac:dyDescent="0.45">
      <c r="A915" t="s">
        <v>2724</v>
      </c>
      <c r="B915" t="s">
        <v>2725</v>
      </c>
      <c r="C915" t="s">
        <v>2726</v>
      </c>
      <c r="D915" t="s">
        <v>1169</v>
      </c>
      <c r="E915" s="16" t="str">
        <f t="shared" si="31"/>
        <v>Herbert Kieren</v>
      </c>
      <c r="F915" t="str">
        <f t="shared" si="32"/>
        <v>Kieren, Herbert</v>
      </c>
    </row>
    <row r="916" spans="1:6" x14ac:dyDescent="0.45">
      <c r="A916" t="s">
        <v>249</v>
      </c>
      <c r="B916" t="s">
        <v>2727</v>
      </c>
      <c r="C916" t="s">
        <v>877</v>
      </c>
      <c r="D916" t="s">
        <v>1071</v>
      </c>
      <c r="E916" s="16" t="str">
        <f t="shared" si="31"/>
        <v>Minsung Kim</v>
      </c>
      <c r="F916" t="str">
        <f t="shared" si="32"/>
        <v>Kim, Minsung</v>
      </c>
    </row>
    <row r="917" spans="1:6" x14ac:dyDescent="0.45">
      <c r="A917" t="s">
        <v>2728</v>
      </c>
      <c r="B917" t="s">
        <v>2729</v>
      </c>
      <c r="C917" t="s">
        <v>2730</v>
      </c>
      <c r="D917" t="s">
        <v>1071</v>
      </c>
      <c r="E917" s="16" t="str">
        <f t="shared" si="31"/>
        <v>Rodrigo Baraona Bell</v>
      </c>
      <c r="F917" t="str">
        <f t="shared" si="32"/>
        <v>Baraona Bell, Rodrigo</v>
      </c>
    </row>
    <row r="918" spans="1:6" x14ac:dyDescent="0.45">
      <c r="A918" t="s">
        <v>2731</v>
      </c>
      <c r="B918" t="s">
        <v>2732</v>
      </c>
      <c r="C918" t="s">
        <v>2733</v>
      </c>
      <c r="D918" t="s">
        <v>1029</v>
      </c>
      <c r="E918" s="16" t="str">
        <f t="shared" si="31"/>
        <v xml:space="preserve">Ahmed Zamzauri </v>
      </c>
      <c r="F918" t="str">
        <f t="shared" si="32"/>
        <v>Zamzauri , Ahmed</v>
      </c>
    </row>
    <row r="919" spans="1:6" x14ac:dyDescent="0.45">
      <c r="A919" t="s">
        <v>2734</v>
      </c>
      <c r="B919" t="s">
        <v>2735</v>
      </c>
      <c r="C919" t="s">
        <v>2591</v>
      </c>
      <c r="D919" t="s">
        <v>1029</v>
      </c>
      <c r="E919" s="16" t="str">
        <f t="shared" si="31"/>
        <v xml:space="preserve">Hone Shepherd </v>
      </c>
      <c r="F919" t="str">
        <f t="shared" si="32"/>
        <v>Shepherd , Hone</v>
      </c>
    </row>
    <row r="920" spans="1:6" x14ac:dyDescent="0.45">
      <c r="A920" t="s">
        <v>2736</v>
      </c>
      <c r="B920" t="s">
        <v>2416</v>
      </c>
      <c r="C920" t="s">
        <v>2737</v>
      </c>
      <c r="D920" t="s">
        <v>1029</v>
      </c>
      <c r="E920" s="16" t="str">
        <f t="shared" si="31"/>
        <v xml:space="preserve">Isaiah Bos </v>
      </c>
      <c r="F920" t="str">
        <f t="shared" si="32"/>
        <v>Bos , Isaiah</v>
      </c>
    </row>
    <row r="921" spans="1:6" x14ac:dyDescent="0.45">
      <c r="A921" t="s">
        <v>2738</v>
      </c>
      <c r="B921" t="s">
        <v>2739</v>
      </c>
      <c r="C921" t="s">
        <v>2740</v>
      </c>
      <c r="D921" t="s">
        <v>1029</v>
      </c>
      <c r="E921" s="16" t="str">
        <f t="shared" si="31"/>
        <v xml:space="preserve">Richarne Lee </v>
      </c>
      <c r="F921" t="str">
        <f t="shared" si="32"/>
        <v>Lee , Richarne</v>
      </c>
    </row>
    <row r="922" spans="1:6" x14ac:dyDescent="0.45">
      <c r="A922" t="s">
        <v>2741</v>
      </c>
      <c r="B922" t="s">
        <v>2742</v>
      </c>
      <c r="C922" t="s">
        <v>2743</v>
      </c>
      <c r="D922" t="s">
        <v>1029</v>
      </c>
      <c r="E922" s="16" t="str">
        <f t="shared" si="31"/>
        <v xml:space="preserve">Sebastian Guendling </v>
      </c>
      <c r="F922" t="str">
        <f t="shared" si="32"/>
        <v>Guendling , Sebastian</v>
      </c>
    </row>
    <row r="923" spans="1:6" x14ac:dyDescent="0.45">
      <c r="A923" t="s">
        <v>2744</v>
      </c>
      <c r="B923" t="s">
        <v>1367</v>
      </c>
      <c r="C923" t="s">
        <v>1606</v>
      </c>
      <c r="D923" t="s">
        <v>1146</v>
      </c>
      <c r="E923" s="16" t="str">
        <f t="shared" si="31"/>
        <v>Troy Parker</v>
      </c>
      <c r="F923" t="str">
        <f t="shared" si="32"/>
        <v>Parker, Troy</v>
      </c>
    </row>
    <row r="924" spans="1:6" x14ac:dyDescent="0.45">
      <c r="A924" t="s">
        <v>241</v>
      </c>
      <c r="B924" t="s">
        <v>546</v>
      </c>
      <c r="C924" t="s">
        <v>2745</v>
      </c>
      <c r="D924" t="s">
        <v>1029</v>
      </c>
      <c r="E924" s="16" t="str">
        <f t="shared" si="31"/>
        <v>Ryan Spratt</v>
      </c>
      <c r="F924" t="str">
        <f t="shared" si="32"/>
        <v>Spratt, Ryan</v>
      </c>
    </row>
    <row r="925" spans="1:6" x14ac:dyDescent="0.45">
      <c r="A925" t="s">
        <v>2746</v>
      </c>
      <c r="B925" t="s">
        <v>741</v>
      </c>
      <c r="C925" t="s">
        <v>2747</v>
      </c>
      <c r="D925" t="s">
        <v>1169</v>
      </c>
      <c r="E925" s="16" t="str">
        <f t="shared" si="31"/>
        <v>Mathew Sutton</v>
      </c>
      <c r="F925" t="str">
        <f t="shared" si="32"/>
        <v>Sutton, Mathew</v>
      </c>
    </row>
    <row r="926" spans="1:6" x14ac:dyDescent="0.45">
      <c r="A926" t="s">
        <v>2748</v>
      </c>
      <c r="B926" t="s">
        <v>2749</v>
      </c>
      <c r="C926" t="s">
        <v>2750</v>
      </c>
      <c r="D926" t="s">
        <v>1169</v>
      </c>
      <c r="E926" s="16" t="str">
        <f t="shared" si="31"/>
        <v>Eduard Hildebrandt</v>
      </c>
      <c r="F926" t="str">
        <f t="shared" si="32"/>
        <v>Hildebrandt, Eduard</v>
      </c>
    </row>
    <row r="927" spans="1:6" x14ac:dyDescent="0.45">
      <c r="A927" t="s">
        <v>2751</v>
      </c>
      <c r="B927" t="s">
        <v>2219</v>
      </c>
      <c r="C927" t="s">
        <v>2752</v>
      </c>
      <c r="D927" t="s">
        <v>1086</v>
      </c>
      <c r="E927" s="16" t="str">
        <f t="shared" si="31"/>
        <v>Ellis Barratt</v>
      </c>
      <c r="F927" t="str">
        <f t="shared" si="32"/>
        <v>Barratt, Ellis</v>
      </c>
    </row>
    <row r="928" spans="1:6" x14ac:dyDescent="0.45">
      <c r="A928" t="s">
        <v>2753</v>
      </c>
      <c r="B928" t="s">
        <v>2754</v>
      </c>
      <c r="C928" t="s">
        <v>2755</v>
      </c>
      <c r="D928" t="s">
        <v>1086</v>
      </c>
      <c r="E928" s="16" t="str">
        <f t="shared" si="31"/>
        <v>Vincent McKeon</v>
      </c>
      <c r="F928" t="str">
        <f t="shared" si="32"/>
        <v>McKeon, Vincent</v>
      </c>
    </row>
    <row r="929" spans="1:6" x14ac:dyDescent="0.45">
      <c r="A929" t="s">
        <v>2756</v>
      </c>
      <c r="B929" t="s">
        <v>2135</v>
      </c>
      <c r="C929" t="s">
        <v>2757</v>
      </c>
      <c r="D929" t="s">
        <v>1033</v>
      </c>
      <c r="E929" s="16" t="str">
        <f t="shared" ref="E929:E992" si="33">B929&amp;" "&amp;C929</f>
        <v>Douglas Malaki</v>
      </c>
      <c r="F929" t="str">
        <f t="shared" si="32"/>
        <v>Malaki, Douglas</v>
      </c>
    </row>
    <row r="930" spans="1:6" x14ac:dyDescent="0.45">
      <c r="A930" t="s">
        <v>2758</v>
      </c>
      <c r="B930" t="s">
        <v>2759</v>
      </c>
      <c r="C930" t="s">
        <v>2760</v>
      </c>
      <c r="D930" t="s">
        <v>1029</v>
      </c>
      <c r="E930" s="16" t="str">
        <f t="shared" si="33"/>
        <v>Welfredo  Joven</v>
      </c>
      <c r="F930" t="str">
        <f t="shared" si="32"/>
        <v xml:space="preserve">Joven, Welfredo </v>
      </c>
    </row>
    <row r="931" spans="1:6" x14ac:dyDescent="0.45">
      <c r="A931" t="s">
        <v>2761</v>
      </c>
      <c r="B931" t="s">
        <v>824</v>
      </c>
      <c r="C931" t="s">
        <v>2762</v>
      </c>
      <c r="D931" t="s">
        <v>1029</v>
      </c>
      <c r="E931" s="16" t="str">
        <f t="shared" si="33"/>
        <v>Adam Bassett</v>
      </c>
      <c r="F931" t="str">
        <f t="shared" si="32"/>
        <v>Bassett, Adam</v>
      </c>
    </row>
    <row r="932" spans="1:6" x14ac:dyDescent="0.45">
      <c r="A932" t="s">
        <v>2763</v>
      </c>
      <c r="B932" t="s">
        <v>2764</v>
      </c>
      <c r="C932" t="s">
        <v>2765</v>
      </c>
      <c r="D932" t="s">
        <v>1071</v>
      </c>
      <c r="E932" s="16" t="str">
        <f t="shared" si="33"/>
        <v>Lucia Leiva</v>
      </c>
      <c r="F932" t="str">
        <f t="shared" si="32"/>
        <v>Leiva, Lucia</v>
      </c>
    </row>
    <row r="933" spans="1:6" x14ac:dyDescent="0.45">
      <c r="A933" t="s">
        <v>2766</v>
      </c>
      <c r="B933" t="s">
        <v>2767</v>
      </c>
      <c r="C933" t="s">
        <v>2768</v>
      </c>
      <c r="D933" t="s">
        <v>1071</v>
      </c>
      <c r="E933" s="16" t="str">
        <f t="shared" si="33"/>
        <v>Santiago Castelani</v>
      </c>
      <c r="F933" t="str">
        <f t="shared" si="32"/>
        <v>Castelani, Santiago</v>
      </c>
    </row>
    <row r="934" spans="1:6" x14ac:dyDescent="0.45">
      <c r="A934" t="s">
        <v>2769</v>
      </c>
      <c r="B934" t="s">
        <v>642</v>
      </c>
      <c r="C934" t="s">
        <v>2770</v>
      </c>
      <c r="D934" t="s">
        <v>1086</v>
      </c>
      <c r="E934" s="16" t="str">
        <f t="shared" si="33"/>
        <v>Jamie Ashcroft</v>
      </c>
      <c r="F934" t="str">
        <f t="shared" si="32"/>
        <v>Ashcroft, Jamie</v>
      </c>
    </row>
    <row r="935" spans="1:6" x14ac:dyDescent="0.45">
      <c r="A935" t="s">
        <v>2771</v>
      </c>
      <c r="B935" t="s">
        <v>2772</v>
      </c>
      <c r="C935" t="s">
        <v>2773</v>
      </c>
      <c r="D935" t="s">
        <v>1281</v>
      </c>
      <c r="E935" s="16" t="str">
        <f t="shared" si="33"/>
        <v>Sobri Ibrahim</v>
      </c>
      <c r="F935" t="str">
        <f t="shared" si="32"/>
        <v>Ibrahim, Sobri</v>
      </c>
    </row>
    <row r="936" spans="1:6" x14ac:dyDescent="0.45">
      <c r="A936" t="s">
        <v>2774</v>
      </c>
      <c r="B936" t="s">
        <v>2775</v>
      </c>
      <c r="C936" t="s">
        <v>2776</v>
      </c>
      <c r="D936" t="s">
        <v>1060</v>
      </c>
      <c r="E936" s="16" t="str">
        <f t="shared" si="33"/>
        <v>Amone Sikahele</v>
      </c>
      <c r="F936" t="str">
        <f t="shared" si="32"/>
        <v>Sikahele, Amone</v>
      </c>
    </row>
    <row r="937" spans="1:6" x14ac:dyDescent="0.45">
      <c r="A937" t="s">
        <v>2777</v>
      </c>
      <c r="B937" t="s">
        <v>2183</v>
      </c>
      <c r="C937" t="s">
        <v>1080</v>
      </c>
      <c r="D937" t="s">
        <v>1060</v>
      </c>
      <c r="E937" s="16" t="str">
        <f t="shared" si="33"/>
        <v>Jordan  Casey</v>
      </c>
      <c r="F937" t="str">
        <f t="shared" si="32"/>
        <v xml:space="preserve">Casey, Jordan </v>
      </c>
    </row>
    <row r="938" spans="1:6" x14ac:dyDescent="0.45">
      <c r="A938" t="s">
        <v>2778</v>
      </c>
      <c r="B938" t="s">
        <v>2779</v>
      </c>
      <c r="C938" t="s">
        <v>2780</v>
      </c>
      <c r="D938" t="s">
        <v>2332</v>
      </c>
      <c r="E938" s="16" t="str">
        <f t="shared" si="33"/>
        <v>Hafiz Zafar</v>
      </c>
      <c r="F938" t="str">
        <f t="shared" si="32"/>
        <v>Zafar, Hafiz</v>
      </c>
    </row>
    <row r="939" spans="1:6" x14ac:dyDescent="0.45">
      <c r="A939" t="s">
        <v>2781</v>
      </c>
      <c r="B939" t="s">
        <v>2782</v>
      </c>
      <c r="C939" t="s">
        <v>2783</v>
      </c>
      <c r="D939" t="s">
        <v>1071</v>
      </c>
      <c r="E939" s="16" t="str">
        <f t="shared" si="33"/>
        <v>Cleveland Girkin</v>
      </c>
      <c r="F939" t="str">
        <f t="shared" si="32"/>
        <v>Girkin, Cleveland</v>
      </c>
    </row>
    <row r="940" spans="1:6" x14ac:dyDescent="0.45">
      <c r="A940" t="s">
        <v>2784</v>
      </c>
      <c r="B940" t="s">
        <v>572</v>
      </c>
      <c r="C940" t="s">
        <v>2785</v>
      </c>
      <c r="D940" t="s">
        <v>1071</v>
      </c>
      <c r="E940" s="16" t="str">
        <f t="shared" si="33"/>
        <v>Daniel Smythe</v>
      </c>
      <c r="F940" t="str">
        <f t="shared" si="32"/>
        <v>Smythe, Daniel</v>
      </c>
    </row>
    <row r="941" spans="1:6" x14ac:dyDescent="0.45">
      <c r="A941" t="s">
        <v>2786</v>
      </c>
      <c r="B941" t="s">
        <v>2787</v>
      </c>
      <c r="C941" t="s">
        <v>2788</v>
      </c>
      <c r="D941" t="s">
        <v>1071</v>
      </c>
      <c r="E941" s="16" t="str">
        <f t="shared" si="33"/>
        <v>Kristopher Canterbury</v>
      </c>
      <c r="F941" t="str">
        <f t="shared" si="32"/>
        <v>Canterbury, Kristopher</v>
      </c>
    </row>
    <row r="942" spans="1:6" x14ac:dyDescent="0.45">
      <c r="A942" t="s">
        <v>2789</v>
      </c>
      <c r="B942" t="s">
        <v>2790</v>
      </c>
      <c r="C942" t="s">
        <v>2791</v>
      </c>
      <c r="D942" t="s">
        <v>1146</v>
      </c>
      <c r="E942" s="16" t="str">
        <f t="shared" si="33"/>
        <v>Gareth  Chellin</v>
      </c>
      <c r="F942" t="str">
        <f t="shared" si="32"/>
        <v xml:space="preserve">Chellin, Gareth </v>
      </c>
    </row>
    <row r="943" spans="1:6" x14ac:dyDescent="0.45">
      <c r="A943" t="s">
        <v>2792</v>
      </c>
      <c r="B943" t="s">
        <v>2793</v>
      </c>
      <c r="C943" t="s">
        <v>2794</v>
      </c>
      <c r="D943" t="s">
        <v>1146</v>
      </c>
      <c r="E943" s="16" t="str">
        <f t="shared" si="33"/>
        <v>Niels Pijp</v>
      </c>
      <c r="F943" t="str">
        <f t="shared" si="32"/>
        <v>Pijp, Niels</v>
      </c>
    </row>
    <row r="944" spans="1:6" x14ac:dyDescent="0.45">
      <c r="A944" t="s">
        <v>2795</v>
      </c>
      <c r="B944" t="s">
        <v>2796</v>
      </c>
      <c r="C944" t="s">
        <v>2797</v>
      </c>
      <c r="D944" t="s">
        <v>1146</v>
      </c>
      <c r="E944" s="16" t="str">
        <f t="shared" si="33"/>
        <v>Norman House</v>
      </c>
      <c r="F944" t="str">
        <f t="shared" si="32"/>
        <v>House, Norman</v>
      </c>
    </row>
    <row r="945" spans="1:6" x14ac:dyDescent="0.45">
      <c r="A945" t="s">
        <v>2798</v>
      </c>
      <c r="B945" t="s">
        <v>2729</v>
      </c>
      <c r="C945" t="s">
        <v>2799</v>
      </c>
      <c r="D945" t="s">
        <v>1146</v>
      </c>
      <c r="E945" s="16" t="str">
        <f t="shared" si="33"/>
        <v>Rodrigo D'Auria</v>
      </c>
      <c r="F945" t="str">
        <f t="shared" si="32"/>
        <v>D'Auria, Rodrigo</v>
      </c>
    </row>
    <row r="946" spans="1:6" x14ac:dyDescent="0.45">
      <c r="A946" t="s">
        <v>2800</v>
      </c>
      <c r="B946" t="s">
        <v>2801</v>
      </c>
      <c r="C946" t="s">
        <v>2802</v>
      </c>
      <c r="D946" t="s">
        <v>1146</v>
      </c>
      <c r="E946" s="16" t="str">
        <f t="shared" si="33"/>
        <v>Shannon  Corcoran</v>
      </c>
      <c r="F946" t="str">
        <f t="shared" si="32"/>
        <v xml:space="preserve">Corcoran, Shannon </v>
      </c>
    </row>
    <row r="947" spans="1:6" x14ac:dyDescent="0.45">
      <c r="A947" t="s">
        <v>2803</v>
      </c>
      <c r="B947" t="s">
        <v>1924</v>
      </c>
      <c r="C947" t="s">
        <v>2716</v>
      </c>
      <c r="D947" t="s">
        <v>1142</v>
      </c>
      <c r="E947" s="16" t="str">
        <f t="shared" si="33"/>
        <v>Brady Wilson</v>
      </c>
      <c r="F947" t="str">
        <f t="shared" si="32"/>
        <v>Wilson, Brady</v>
      </c>
    </row>
    <row r="948" spans="1:6" x14ac:dyDescent="0.45">
      <c r="A948" t="s">
        <v>2804</v>
      </c>
      <c r="B948" t="s">
        <v>682</v>
      </c>
      <c r="C948" t="s">
        <v>2805</v>
      </c>
      <c r="D948" t="s">
        <v>1142</v>
      </c>
      <c r="E948" s="16" t="str">
        <f t="shared" si="33"/>
        <v>Paul Hutchins</v>
      </c>
      <c r="F948" t="str">
        <f t="shared" si="32"/>
        <v>Hutchins, Paul</v>
      </c>
    </row>
    <row r="949" spans="1:6" x14ac:dyDescent="0.45">
      <c r="A949" t="s">
        <v>2806</v>
      </c>
      <c r="B949" t="s">
        <v>572</v>
      </c>
      <c r="C949" t="s">
        <v>892</v>
      </c>
      <c r="D949" t="s">
        <v>1142</v>
      </c>
      <c r="E949" s="16" t="str">
        <f t="shared" si="33"/>
        <v>Daniel Fowler</v>
      </c>
      <c r="F949" t="str">
        <f t="shared" si="32"/>
        <v>Fowler, Daniel</v>
      </c>
    </row>
    <row r="950" spans="1:6" x14ac:dyDescent="0.45">
      <c r="A950" t="s">
        <v>2807</v>
      </c>
      <c r="B950" t="s">
        <v>1689</v>
      </c>
      <c r="C950" t="s">
        <v>2808</v>
      </c>
      <c r="D950" t="s">
        <v>1142</v>
      </c>
      <c r="E950" s="16" t="str">
        <f t="shared" si="33"/>
        <v>Edward Adams</v>
      </c>
      <c r="F950" t="str">
        <f t="shared" si="32"/>
        <v>Adams, Edward</v>
      </c>
    </row>
    <row r="951" spans="1:6" x14ac:dyDescent="0.45">
      <c r="A951" t="s">
        <v>2809</v>
      </c>
      <c r="B951" t="s">
        <v>2810</v>
      </c>
      <c r="C951" t="s">
        <v>2811</v>
      </c>
      <c r="D951" t="s">
        <v>1142</v>
      </c>
      <c r="E951" s="16" t="str">
        <f t="shared" si="33"/>
        <v>Findlay Ireland</v>
      </c>
      <c r="F951" t="str">
        <f t="shared" si="32"/>
        <v>Ireland, Findlay</v>
      </c>
    </row>
    <row r="952" spans="1:6" x14ac:dyDescent="0.45">
      <c r="A952" t="s">
        <v>2812</v>
      </c>
      <c r="B952" t="s">
        <v>2813</v>
      </c>
      <c r="C952" t="s">
        <v>2814</v>
      </c>
      <c r="D952" t="s">
        <v>1142</v>
      </c>
      <c r="E952" s="16" t="str">
        <f t="shared" si="33"/>
        <v>Gopalakrishnan Subramanian</v>
      </c>
      <c r="F952" t="str">
        <f t="shared" si="32"/>
        <v>Subramanian, Gopalakrishnan</v>
      </c>
    </row>
    <row r="953" spans="1:6" x14ac:dyDescent="0.45">
      <c r="A953" t="s">
        <v>2815</v>
      </c>
      <c r="B953" t="s">
        <v>2816</v>
      </c>
      <c r="C953" t="s">
        <v>2817</v>
      </c>
      <c r="D953" t="s">
        <v>1142</v>
      </c>
      <c r="E953" s="16" t="str">
        <f t="shared" si="33"/>
        <v>Jaswinder Virdee</v>
      </c>
      <c r="F953" t="str">
        <f t="shared" si="32"/>
        <v>Virdee, Jaswinder</v>
      </c>
    </row>
    <row r="954" spans="1:6" x14ac:dyDescent="0.45">
      <c r="A954" t="s">
        <v>2818</v>
      </c>
      <c r="B954" t="s">
        <v>2819</v>
      </c>
      <c r="C954" t="s">
        <v>1223</v>
      </c>
      <c r="D954" t="s">
        <v>1142</v>
      </c>
      <c r="E954" s="16" t="str">
        <f t="shared" si="33"/>
        <v>Shane Bennett</v>
      </c>
      <c r="F954" t="str">
        <f t="shared" si="32"/>
        <v>Bennett, Shane</v>
      </c>
    </row>
    <row r="955" spans="1:6" x14ac:dyDescent="0.45">
      <c r="A955" t="s">
        <v>2820</v>
      </c>
      <c r="B955" t="s">
        <v>2821</v>
      </c>
      <c r="C955" t="s">
        <v>2822</v>
      </c>
      <c r="D955" t="s">
        <v>1142</v>
      </c>
      <c r="E955" s="16" t="str">
        <f t="shared" si="33"/>
        <v>Darcy Axford</v>
      </c>
      <c r="F955" t="str">
        <f t="shared" si="32"/>
        <v>Axford, Darcy</v>
      </c>
    </row>
    <row r="956" spans="1:6" x14ac:dyDescent="0.45">
      <c r="A956" t="s">
        <v>2823</v>
      </c>
      <c r="B956" t="s">
        <v>782</v>
      </c>
      <c r="C956" t="s">
        <v>2824</v>
      </c>
      <c r="D956" t="s">
        <v>1142</v>
      </c>
      <c r="E956" s="16" t="str">
        <f t="shared" si="33"/>
        <v>Brian Miskell</v>
      </c>
      <c r="F956" t="str">
        <f t="shared" si="32"/>
        <v>Miskell, Brian</v>
      </c>
    </row>
    <row r="957" spans="1:6" x14ac:dyDescent="0.45">
      <c r="A957" t="s">
        <v>2825</v>
      </c>
      <c r="B957" t="s">
        <v>2826</v>
      </c>
      <c r="C957" t="s">
        <v>2827</v>
      </c>
      <c r="D957" t="s">
        <v>1142</v>
      </c>
      <c r="E957" s="16" t="str">
        <f t="shared" si="33"/>
        <v>Carlos Andres Rodriguez</v>
      </c>
      <c r="F957" t="str">
        <f t="shared" si="32"/>
        <v>Rodriguez, Carlos Andres</v>
      </c>
    </row>
    <row r="958" spans="1:6" x14ac:dyDescent="0.45">
      <c r="A958" t="s">
        <v>2828</v>
      </c>
      <c r="B958" t="s">
        <v>2829</v>
      </c>
      <c r="C958" t="s">
        <v>2830</v>
      </c>
      <c r="D958" t="s">
        <v>1142</v>
      </c>
      <c r="E958" s="16" t="str">
        <f t="shared" si="33"/>
        <v>Chamara Sajeewa Madusanka  KRISTOPPU BADUGE</v>
      </c>
      <c r="F958" t="str">
        <f t="shared" si="32"/>
        <v xml:space="preserve">KRISTOPPU BADUGE, Chamara Sajeewa Madusanka </v>
      </c>
    </row>
    <row r="959" spans="1:6" x14ac:dyDescent="0.45">
      <c r="A959" t="s">
        <v>2831</v>
      </c>
      <c r="B959" t="s">
        <v>606</v>
      </c>
      <c r="C959" t="s">
        <v>2832</v>
      </c>
      <c r="D959" t="s">
        <v>1142</v>
      </c>
      <c r="E959" s="16" t="str">
        <f t="shared" si="33"/>
        <v>Max Belle-Clot</v>
      </c>
      <c r="F959" t="str">
        <f t="shared" si="32"/>
        <v>Belle-Clot, Max</v>
      </c>
    </row>
    <row r="960" spans="1:6" x14ac:dyDescent="0.45">
      <c r="A960" t="s">
        <v>2833</v>
      </c>
      <c r="B960" t="s">
        <v>2834</v>
      </c>
      <c r="C960" t="s">
        <v>2835</v>
      </c>
      <c r="D960" t="s">
        <v>1142</v>
      </c>
      <c r="E960" s="16" t="str">
        <f t="shared" si="33"/>
        <v>Yogasrinivas Kommineni</v>
      </c>
      <c r="F960" t="str">
        <f t="shared" si="32"/>
        <v>Kommineni, Yogasrinivas</v>
      </c>
    </row>
    <row r="961" spans="1:6" x14ac:dyDescent="0.45">
      <c r="A961" t="s">
        <v>2836</v>
      </c>
      <c r="B961" t="s">
        <v>2837</v>
      </c>
      <c r="C961" t="s">
        <v>685</v>
      </c>
      <c r="D961" t="s">
        <v>1142</v>
      </c>
      <c r="E961" s="16" t="str">
        <f t="shared" si="33"/>
        <v>Kyle Baker</v>
      </c>
      <c r="F961" t="str">
        <f t="shared" si="32"/>
        <v>Baker, Kyle</v>
      </c>
    </row>
    <row r="962" spans="1:6" x14ac:dyDescent="0.45">
      <c r="A962" t="s">
        <v>2838</v>
      </c>
      <c r="B962" t="s">
        <v>2839</v>
      </c>
      <c r="C962" t="s">
        <v>2548</v>
      </c>
      <c r="D962" t="s">
        <v>1142</v>
      </c>
      <c r="E962" s="16" t="str">
        <f t="shared" si="33"/>
        <v>Romy Bautista</v>
      </c>
      <c r="F962" t="str">
        <f t="shared" si="32"/>
        <v>Bautista, Romy</v>
      </c>
    </row>
    <row r="963" spans="1:6" x14ac:dyDescent="0.45">
      <c r="A963" t="s">
        <v>2840</v>
      </c>
      <c r="B963" t="s">
        <v>809</v>
      </c>
      <c r="C963" t="s">
        <v>2841</v>
      </c>
      <c r="D963" t="s">
        <v>1142</v>
      </c>
      <c r="E963" s="16" t="str">
        <f t="shared" si="33"/>
        <v>Harry Emmanuel</v>
      </c>
      <c r="F963" t="str">
        <f t="shared" si="32"/>
        <v>Emmanuel, Harry</v>
      </c>
    </row>
    <row r="964" spans="1:6" x14ac:dyDescent="0.45">
      <c r="A964" t="s">
        <v>2842</v>
      </c>
      <c r="B964" t="s">
        <v>557</v>
      </c>
      <c r="C964" t="s">
        <v>2843</v>
      </c>
      <c r="D964" t="s">
        <v>1142</v>
      </c>
      <c r="E964" s="16" t="str">
        <f t="shared" si="33"/>
        <v>Jonathan Icalla</v>
      </c>
      <c r="F964" t="str">
        <f t="shared" si="32"/>
        <v>Icalla, Jonathan</v>
      </c>
    </row>
    <row r="965" spans="1:6" x14ac:dyDescent="0.45">
      <c r="A965" t="s">
        <v>2844</v>
      </c>
      <c r="B965" t="s">
        <v>806</v>
      </c>
      <c r="C965" t="s">
        <v>2845</v>
      </c>
      <c r="D965" t="s">
        <v>1142</v>
      </c>
      <c r="E965" s="16" t="str">
        <f t="shared" si="33"/>
        <v>Michael Kneafsey</v>
      </c>
      <c r="F965" t="str">
        <f t="shared" si="32"/>
        <v>Kneafsey, Michael</v>
      </c>
    </row>
    <row r="966" spans="1:6" x14ac:dyDescent="0.45">
      <c r="A966" t="s">
        <v>2846</v>
      </c>
      <c r="B966" t="s">
        <v>2847</v>
      </c>
      <c r="C966" t="s">
        <v>2180</v>
      </c>
      <c r="D966" t="s">
        <v>1142</v>
      </c>
      <c r="E966" s="16" t="str">
        <f t="shared" si="33"/>
        <v>Haydn Gregory</v>
      </c>
      <c r="F966" t="str">
        <f t="shared" si="32"/>
        <v>Gregory, Haydn</v>
      </c>
    </row>
    <row r="967" spans="1:6" x14ac:dyDescent="0.45">
      <c r="A967" t="s">
        <v>2848</v>
      </c>
      <c r="B967" t="s">
        <v>2849</v>
      </c>
      <c r="C967" t="s">
        <v>2850</v>
      </c>
      <c r="D967" t="s">
        <v>1142</v>
      </c>
      <c r="E967" s="16" t="str">
        <f t="shared" si="33"/>
        <v>Jojet Acuzar</v>
      </c>
      <c r="F967" t="str">
        <f t="shared" si="32"/>
        <v>Acuzar, Jojet</v>
      </c>
    </row>
    <row r="968" spans="1:6" x14ac:dyDescent="0.45">
      <c r="A968" t="s">
        <v>2851</v>
      </c>
      <c r="B968" t="s">
        <v>2852</v>
      </c>
      <c r="C968" t="s">
        <v>2853</v>
      </c>
      <c r="D968" t="s">
        <v>1142</v>
      </c>
      <c r="E968" s="16" t="str">
        <f t="shared" si="33"/>
        <v>Luai  Fallaha</v>
      </c>
      <c r="F968" t="str">
        <f t="shared" si="32"/>
        <v xml:space="preserve">Fallaha, Luai </v>
      </c>
    </row>
    <row r="969" spans="1:6" x14ac:dyDescent="0.45">
      <c r="A969" t="s">
        <v>2854</v>
      </c>
      <c r="B969" t="s">
        <v>2855</v>
      </c>
      <c r="C969" t="s">
        <v>2856</v>
      </c>
      <c r="D969" t="s">
        <v>1142</v>
      </c>
      <c r="E969" s="16" t="str">
        <f t="shared" si="33"/>
        <v>Marcus Hines</v>
      </c>
      <c r="F969" t="str">
        <f t="shared" si="32"/>
        <v>Hines, Marcus</v>
      </c>
    </row>
    <row r="970" spans="1:6" x14ac:dyDescent="0.45">
      <c r="A970" t="s">
        <v>2857</v>
      </c>
      <c r="B970" t="s">
        <v>657</v>
      </c>
      <c r="C970" t="s">
        <v>2858</v>
      </c>
      <c r="D970" t="s">
        <v>1142</v>
      </c>
      <c r="E970" s="16" t="str">
        <f t="shared" si="33"/>
        <v>Steven Seneque</v>
      </c>
      <c r="F970" t="str">
        <f t="shared" si="32"/>
        <v>Seneque, Steven</v>
      </c>
    </row>
    <row r="971" spans="1:6" x14ac:dyDescent="0.45">
      <c r="A971" t="s">
        <v>2859</v>
      </c>
      <c r="B971" t="s">
        <v>626</v>
      </c>
      <c r="C971" t="s">
        <v>1794</v>
      </c>
      <c r="D971" t="s">
        <v>1086</v>
      </c>
      <c r="E971" s="16" t="str">
        <f t="shared" si="33"/>
        <v>Mark Connell</v>
      </c>
      <c r="F971" t="str">
        <f t="shared" si="32"/>
        <v>Connell, Mark</v>
      </c>
    </row>
    <row r="972" spans="1:6" ht="28.5" x14ac:dyDescent="0.45">
      <c r="A972" t="s">
        <v>197</v>
      </c>
      <c r="B972" s="75" t="s">
        <v>2860</v>
      </c>
      <c r="C972" t="s">
        <v>1316</v>
      </c>
      <c r="D972" t="s">
        <v>1071</v>
      </c>
      <c r="E972" s="16" t="str">
        <f t="shared" si="33"/>
        <v xml:space="preserve">
Ohomairangi Tawaka</v>
      </c>
      <c r="F972" t="str">
        <f t="shared" si="32"/>
        <v>Tawaka, 
Ohomairangi</v>
      </c>
    </row>
    <row r="973" spans="1:6" x14ac:dyDescent="0.45">
      <c r="A973" t="s">
        <v>2861</v>
      </c>
      <c r="B973" t="s">
        <v>1194</v>
      </c>
      <c r="C973" t="s">
        <v>2862</v>
      </c>
      <c r="D973" t="s">
        <v>1142</v>
      </c>
      <c r="E973" s="16" t="str">
        <f t="shared" si="33"/>
        <v>Christopher Nemis</v>
      </c>
      <c r="F973" t="str">
        <f t="shared" si="32"/>
        <v>Nemis, Christopher</v>
      </c>
    </row>
    <row r="974" spans="1:6" x14ac:dyDescent="0.45">
      <c r="A974" t="s">
        <v>2863</v>
      </c>
      <c r="B974" t="s">
        <v>2864</v>
      </c>
      <c r="C974" t="s">
        <v>2865</v>
      </c>
      <c r="D974" t="s">
        <v>1146</v>
      </c>
      <c r="E974" s="16" t="str">
        <f t="shared" si="33"/>
        <v>Farida Mutiara</v>
      </c>
      <c r="F974" t="str">
        <f t="shared" si="32"/>
        <v>Mutiara, Farida</v>
      </c>
    </row>
    <row r="975" spans="1:6" x14ac:dyDescent="0.45">
      <c r="A975" t="s">
        <v>2866</v>
      </c>
      <c r="B975" t="s">
        <v>706</v>
      </c>
      <c r="C975" t="s">
        <v>2237</v>
      </c>
      <c r="D975" t="s">
        <v>1142</v>
      </c>
      <c r="E975" s="16" t="str">
        <f t="shared" si="33"/>
        <v>Nathan Chapman</v>
      </c>
      <c r="F975" t="str">
        <f t="shared" si="32"/>
        <v>Chapman, Nathan</v>
      </c>
    </row>
    <row r="976" spans="1:6" x14ac:dyDescent="0.45">
      <c r="A976" t="s">
        <v>2867</v>
      </c>
      <c r="B976" t="s">
        <v>1471</v>
      </c>
      <c r="C976" t="s">
        <v>2868</v>
      </c>
      <c r="D976" t="s">
        <v>1142</v>
      </c>
      <c r="E976" s="16" t="str">
        <f t="shared" si="33"/>
        <v>Samuel Me-ot</v>
      </c>
      <c r="F976" t="str">
        <f t="shared" si="32"/>
        <v>Me-ot, Samuel</v>
      </c>
    </row>
    <row r="977" spans="1:6" x14ac:dyDescent="0.45">
      <c r="A977" t="s">
        <v>2869</v>
      </c>
      <c r="B977" t="s">
        <v>569</v>
      </c>
      <c r="C977" t="s">
        <v>2870</v>
      </c>
      <c r="D977" t="s">
        <v>1029</v>
      </c>
      <c r="E977" s="16" t="str">
        <f t="shared" si="33"/>
        <v xml:space="preserve">Jason  Croll </v>
      </c>
      <c r="F977" t="str">
        <f t="shared" ref="F977:F1035" si="34">C977&amp;","&amp;" "&amp;B977</f>
        <v xml:space="preserve">Croll , Jason </v>
      </c>
    </row>
    <row r="978" spans="1:6" x14ac:dyDescent="0.45">
      <c r="A978" t="s">
        <v>2871</v>
      </c>
      <c r="B978" t="s">
        <v>2872</v>
      </c>
      <c r="C978" t="s">
        <v>2873</v>
      </c>
      <c r="D978" t="s">
        <v>1530</v>
      </c>
      <c r="E978" s="16" t="str">
        <f t="shared" si="33"/>
        <v>Baylee  Kearns</v>
      </c>
      <c r="F978" t="str">
        <f t="shared" si="34"/>
        <v>Kearns, Baylee </v>
      </c>
    </row>
    <row r="979" spans="1:6" x14ac:dyDescent="0.45">
      <c r="A979" t="s">
        <v>2874</v>
      </c>
      <c r="B979" t="s">
        <v>779</v>
      </c>
      <c r="C979" t="s">
        <v>2875</v>
      </c>
      <c r="D979" t="s">
        <v>1033</v>
      </c>
      <c r="E979" s="16" t="str">
        <f t="shared" si="33"/>
        <v>Bailey Creusot</v>
      </c>
      <c r="F979" t="str">
        <f t="shared" si="34"/>
        <v>Creusot, Bailey</v>
      </c>
    </row>
    <row r="980" spans="1:6" x14ac:dyDescent="0.45">
      <c r="A980" t="s">
        <v>2876</v>
      </c>
      <c r="B980" t="s">
        <v>1226</v>
      </c>
      <c r="C980" t="s">
        <v>2877</v>
      </c>
      <c r="D980" t="s">
        <v>1146</v>
      </c>
      <c r="E980" s="16" t="str">
        <f t="shared" si="33"/>
        <v>Anthony August</v>
      </c>
      <c r="F980" t="str">
        <f t="shared" si="34"/>
        <v>August, Anthony</v>
      </c>
    </row>
    <row r="981" spans="1:6" x14ac:dyDescent="0.45">
      <c r="A981" t="s">
        <v>2878</v>
      </c>
      <c r="B981" t="s">
        <v>2819</v>
      </c>
      <c r="C981" t="s">
        <v>2260</v>
      </c>
      <c r="D981" t="s">
        <v>1142</v>
      </c>
      <c r="E981" s="16" t="str">
        <f t="shared" si="33"/>
        <v>Shane Morris</v>
      </c>
      <c r="F981" t="str">
        <f t="shared" si="34"/>
        <v>Morris, Shane</v>
      </c>
    </row>
    <row r="982" spans="1:6" x14ac:dyDescent="0.45">
      <c r="A982" t="s">
        <v>2879</v>
      </c>
      <c r="B982" t="s">
        <v>2880</v>
      </c>
      <c r="C982" t="s">
        <v>2478</v>
      </c>
      <c r="D982" t="s">
        <v>1029</v>
      </c>
      <c r="E982" s="16" t="str">
        <f t="shared" si="33"/>
        <v>Mao Li</v>
      </c>
      <c r="F982" t="str">
        <f t="shared" si="34"/>
        <v>Li, Mao</v>
      </c>
    </row>
    <row r="983" spans="1:6" x14ac:dyDescent="0.45">
      <c r="A983" t="s">
        <v>2881</v>
      </c>
      <c r="B983" t="s">
        <v>2882</v>
      </c>
      <c r="C983" t="s">
        <v>2883</v>
      </c>
      <c r="D983" t="s">
        <v>1146</v>
      </c>
      <c r="E983" s="16" t="str">
        <f t="shared" si="33"/>
        <v>Trajan Velevski</v>
      </c>
      <c r="F983" t="str">
        <f t="shared" si="34"/>
        <v>Velevski, Trajan</v>
      </c>
    </row>
    <row r="984" spans="1:6" x14ac:dyDescent="0.45">
      <c r="A984" t="s">
        <v>2884</v>
      </c>
      <c r="B984" t="s">
        <v>2885</v>
      </c>
      <c r="C984" t="s">
        <v>2886</v>
      </c>
      <c r="D984" t="s">
        <v>1071</v>
      </c>
      <c r="E984" s="16" t="str">
        <f t="shared" si="33"/>
        <v>Jarckel Adeyinka</v>
      </c>
      <c r="F984" t="str">
        <f t="shared" si="34"/>
        <v>Adeyinka, Jarckel</v>
      </c>
    </row>
    <row r="985" spans="1:6" x14ac:dyDescent="0.45">
      <c r="A985" t="s">
        <v>2887</v>
      </c>
      <c r="B985" t="s">
        <v>1382</v>
      </c>
      <c r="C985" t="s">
        <v>2888</v>
      </c>
      <c r="D985" t="s">
        <v>1146</v>
      </c>
      <c r="E985" s="16" t="str">
        <f t="shared" si="33"/>
        <v>Mitchell Duncan</v>
      </c>
      <c r="F985" t="str">
        <f t="shared" si="34"/>
        <v>Duncan, Mitchell</v>
      </c>
    </row>
    <row r="986" spans="1:6" x14ac:dyDescent="0.45">
      <c r="A986" t="s">
        <v>2889</v>
      </c>
      <c r="B986" t="s">
        <v>2890</v>
      </c>
      <c r="C986" t="s">
        <v>877</v>
      </c>
      <c r="D986" t="s">
        <v>1071</v>
      </c>
      <c r="E986" s="16" t="str">
        <f t="shared" si="33"/>
        <v>Jee Yeun Kim</v>
      </c>
      <c r="F986" t="str">
        <f t="shared" si="34"/>
        <v>Kim, Jee Yeun</v>
      </c>
    </row>
    <row r="987" spans="1:6" x14ac:dyDescent="0.45">
      <c r="A987" t="s">
        <v>2891</v>
      </c>
      <c r="B987" t="s">
        <v>2837</v>
      </c>
      <c r="C987" t="s">
        <v>2716</v>
      </c>
      <c r="D987" t="s">
        <v>1071</v>
      </c>
      <c r="E987" s="16" t="str">
        <f t="shared" si="33"/>
        <v>Kyle Wilson</v>
      </c>
      <c r="F987" t="str">
        <f t="shared" si="34"/>
        <v>Wilson, Kyle</v>
      </c>
    </row>
    <row r="988" spans="1:6" x14ac:dyDescent="0.45">
      <c r="A988" t="s">
        <v>2892</v>
      </c>
      <c r="B988" t="s">
        <v>2893</v>
      </c>
      <c r="C988" t="s">
        <v>2894</v>
      </c>
      <c r="D988" t="s">
        <v>1146</v>
      </c>
      <c r="E988" s="16" t="str">
        <f t="shared" si="33"/>
        <v>Egidio de Freitas</v>
      </c>
      <c r="F988" t="str">
        <f t="shared" si="34"/>
        <v>de Freitas, Egidio</v>
      </c>
    </row>
    <row r="989" spans="1:6" x14ac:dyDescent="0.45">
      <c r="A989" t="s">
        <v>2895</v>
      </c>
      <c r="B989" t="s">
        <v>1751</v>
      </c>
      <c r="C989" t="s">
        <v>2896</v>
      </c>
      <c r="D989" t="s">
        <v>1146</v>
      </c>
      <c r="E989" s="16" t="str">
        <f t="shared" si="33"/>
        <v>Mohammad Nabi</v>
      </c>
      <c r="F989" t="str">
        <f t="shared" si="34"/>
        <v>Nabi, Mohammad</v>
      </c>
    </row>
    <row r="990" spans="1:6" x14ac:dyDescent="0.45">
      <c r="A990" t="s">
        <v>2897</v>
      </c>
      <c r="B990" t="s">
        <v>2898</v>
      </c>
      <c r="C990" t="s">
        <v>2899</v>
      </c>
      <c r="D990" t="s">
        <v>1173</v>
      </c>
      <c r="E990" s="16" t="str">
        <f t="shared" si="33"/>
        <v>Erwin Christie</v>
      </c>
      <c r="F990" t="str">
        <f t="shared" si="34"/>
        <v>Christie, Erwin</v>
      </c>
    </row>
    <row r="991" spans="1:6" x14ac:dyDescent="0.45">
      <c r="A991" t="s">
        <v>2900</v>
      </c>
      <c r="B991" t="s">
        <v>2901</v>
      </c>
      <c r="C991" t="s">
        <v>2901</v>
      </c>
      <c r="D991" t="s">
        <v>1142</v>
      </c>
      <c r="E991" s="16" t="str">
        <f t="shared" si="33"/>
        <v>Abhinav Abhinav</v>
      </c>
      <c r="F991" t="str">
        <f t="shared" si="34"/>
        <v>Abhinav, Abhinav</v>
      </c>
    </row>
    <row r="992" spans="1:6" x14ac:dyDescent="0.45">
      <c r="A992" t="s">
        <v>2902</v>
      </c>
      <c r="B992" t="s">
        <v>2052</v>
      </c>
      <c r="C992" t="s">
        <v>2903</v>
      </c>
      <c r="D992" t="s">
        <v>1142</v>
      </c>
      <c r="E992" s="16" t="str">
        <f t="shared" si="33"/>
        <v>Jeremy D'agostini</v>
      </c>
      <c r="F992" t="str">
        <f t="shared" si="34"/>
        <v>D'agostini, Jeremy</v>
      </c>
    </row>
    <row r="993" spans="1:6" x14ac:dyDescent="0.45">
      <c r="A993" t="s">
        <v>2904</v>
      </c>
      <c r="B993" t="s">
        <v>2905</v>
      </c>
      <c r="C993" t="s">
        <v>2906</v>
      </c>
      <c r="D993" t="s">
        <v>1142</v>
      </c>
      <c r="E993" s="16" t="str">
        <f t="shared" ref="E993:E1056" si="35">B993&amp;" "&amp;C993</f>
        <v>Lance Engel</v>
      </c>
      <c r="F993" t="str">
        <f t="shared" si="34"/>
        <v>Engel, Lance</v>
      </c>
    </row>
    <row r="994" spans="1:6" x14ac:dyDescent="0.45">
      <c r="A994" t="s">
        <v>2907</v>
      </c>
      <c r="B994" t="s">
        <v>2908</v>
      </c>
      <c r="C994" t="s">
        <v>1283</v>
      </c>
      <c r="D994" t="s">
        <v>1142</v>
      </c>
      <c r="E994" s="16" t="str">
        <f t="shared" si="35"/>
        <v>Oliver  Bond</v>
      </c>
      <c r="F994" t="str">
        <f t="shared" si="34"/>
        <v xml:space="preserve">Bond, Oliver </v>
      </c>
    </row>
    <row r="995" spans="1:6" x14ac:dyDescent="0.45">
      <c r="A995" t="s">
        <v>2909</v>
      </c>
      <c r="B995" t="s">
        <v>2910</v>
      </c>
      <c r="C995" t="s">
        <v>2911</v>
      </c>
      <c r="D995" t="s">
        <v>1173</v>
      </c>
      <c r="E995" s="16" t="str">
        <f t="shared" si="35"/>
        <v>Thiruvelan (Velan)  Perumal</v>
      </c>
      <c r="F995" t="str">
        <f t="shared" si="34"/>
        <v xml:space="preserve">Perumal, Thiruvelan (Velan) </v>
      </c>
    </row>
    <row r="996" spans="1:6" x14ac:dyDescent="0.45">
      <c r="A996" t="s">
        <v>2912</v>
      </c>
      <c r="B996" t="s">
        <v>2913</v>
      </c>
      <c r="C996" t="s">
        <v>2914</v>
      </c>
      <c r="D996" t="s">
        <v>1169</v>
      </c>
      <c r="E996" s="16" t="str">
        <f t="shared" si="35"/>
        <v>Lisa  Benkorbaa</v>
      </c>
      <c r="F996" t="str">
        <f t="shared" si="34"/>
        <v xml:space="preserve">Benkorbaa, Lisa </v>
      </c>
    </row>
    <row r="997" spans="1:6" x14ac:dyDescent="0.45">
      <c r="A997" t="s">
        <v>2915</v>
      </c>
      <c r="B997" t="s">
        <v>598</v>
      </c>
      <c r="C997" t="s">
        <v>2916</v>
      </c>
      <c r="D997" t="s">
        <v>1169</v>
      </c>
      <c r="E997" s="16" t="str">
        <f t="shared" si="35"/>
        <v>Simon Pischel</v>
      </c>
      <c r="F997" t="str">
        <f t="shared" si="34"/>
        <v>Pischel, Simon</v>
      </c>
    </row>
    <row r="998" spans="1:6" x14ac:dyDescent="0.45">
      <c r="A998" t="s">
        <v>2917</v>
      </c>
      <c r="B998" t="s">
        <v>2918</v>
      </c>
      <c r="C998" t="s">
        <v>2919</v>
      </c>
      <c r="D998" t="s">
        <v>1169</v>
      </c>
      <c r="E998" s="16" t="str">
        <f t="shared" si="35"/>
        <v>Naresh Thaminela</v>
      </c>
      <c r="F998" t="str">
        <f t="shared" si="34"/>
        <v>Thaminela, Naresh</v>
      </c>
    </row>
    <row r="999" spans="1:6" x14ac:dyDescent="0.45">
      <c r="A999" t="s">
        <v>2920</v>
      </c>
      <c r="B999" t="s">
        <v>2921</v>
      </c>
      <c r="C999" t="s">
        <v>2922</v>
      </c>
      <c r="D999" t="s">
        <v>1146</v>
      </c>
      <c r="E999" s="16" t="str">
        <f t="shared" si="35"/>
        <v>Betero Tabuakarawa</v>
      </c>
      <c r="F999" t="str">
        <f t="shared" si="34"/>
        <v>Tabuakarawa, Betero</v>
      </c>
    </row>
    <row r="1000" spans="1:6" x14ac:dyDescent="0.45">
      <c r="A1000" t="s">
        <v>2923</v>
      </c>
      <c r="B1000" t="s">
        <v>2924</v>
      </c>
      <c r="C1000" t="s">
        <v>2925</v>
      </c>
      <c r="D1000" t="s">
        <v>1071</v>
      </c>
      <c r="E1000" s="16" t="str">
        <f t="shared" si="35"/>
        <v>Catalina Pocai</v>
      </c>
      <c r="F1000" t="str">
        <f t="shared" si="34"/>
        <v>Pocai, Catalina</v>
      </c>
    </row>
    <row r="1001" spans="1:6" x14ac:dyDescent="0.45">
      <c r="A1001" t="s">
        <v>2926</v>
      </c>
      <c r="B1001" t="s">
        <v>1928</v>
      </c>
      <c r="C1001" t="s">
        <v>786</v>
      </c>
      <c r="D1001" t="s">
        <v>1173</v>
      </c>
      <c r="E1001" s="16" t="str">
        <f t="shared" si="35"/>
        <v>Riley Miller</v>
      </c>
      <c r="F1001" t="str">
        <f t="shared" si="34"/>
        <v>Miller, Riley</v>
      </c>
    </row>
    <row r="1002" spans="1:6" x14ac:dyDescent="0.45">
      <c r="A1002" t="s">
        <v>151</v>
      </c>
      <c r="B1002" t="s">
        <v>2927</v>
      </c>
      <c r="C1002" t="s">
        <v>2928</v>
      </c>
      <c r="D1002" t="s">
        <v>1169</v>
      </c>
      <c r="E1002" s="16" t="str">
        <f t="shared" si="35"/>
        <v>Grace Walker Smith</v>
      </c>
      <c r="F1002" t="str">
        <f t="shared" si="34"/>
        <v>Walker Smith, Grace</v>
      </c>
    </row>
    <row r="1003" spans="1:6" x14ac:dyDescent="0.45">
      <c r="A1003" t="s">
        <v>2929</v>
      </c>
      <c r="B1003" t="s">
        <v>2930</v>
      </c>
      <c r="C1003" t="s">
        <v>2931</v>
      </c>
      <c r="D1003" t="s">
        <v>1029</v>
      </c>
      <c r="E1003" s="16" t="str">
        <f t="shared" si="35"/>
        <v>Germar Pfeuffer</v>
      </c>
      <c r="F1003" t="str">
        <f t="shared" si="34"/>
        <v>Pfeuffer, Germar</v>
      </c>
    </row>
    <row r="1004" spans="1:6" x14ac:dyDescent="0.45">
      <c r="A1004" t="s">
        <v>2932</v>
      </c>
      <c r="B1004" t="s">
        <v>2933</v>
      </c>
      <c r="C1004" t="s">
        <v>2934</v>
      </c>
      <c r="D1004" t="s">
        <v>1029</v>
      </c>
      <c r="E1004" s="16" t="str">
        <f t="shared" si="35"/>
        <v>Jye Doherty</v>
      </c>
      <c r="F1004" t="str">
        <f t="shared" si="34"/>
        <v>Doherty, Jye</v>
      </c>
    </row>
    <row r="1005" spans="1:6" x14ac:dyDescent="0.45">
      <c r="A1005" t="s">
        <v>2935</v>
      </c>
      <c r="B1005" t="s">
        <v>2936</v>
      </c>
      <c r="C1005" t="s">
        <v>2937</v>
      </c>
      <c r="D1005" t="s">
        <v>1071</v>
      </c>
      <c r="E1005" s="16" t="str">
        <f t="shared" si="35"/>
        <v>Paolo Casari</v>
      </c>
      <c r="F1005" t="str">
        <f t="shared" si="34"/>
        <v>Casari, Paolo</v>
      </c>
    </row>
    <row r="1006" spans="1:6" x14ac:dyDescent="0.45">
      <c r="A1006" t="s">
        <v>252</v>
      </c>
      <c r="B1006" t="s">
        <v>1414</v>
      </c>
      <c r="C1006" t="s">
        <v>2938</v>
      </c>
      <c r="D1006" t="s">
        <v>1142</v>
      </c>
      <c r="E1006" s="16" t="str">
        <f t="shared" si="35"/>
        <v>Geoffrey McDonald</v>
      </c>
      <c r="F1006" t="str">
        <f t="shared" si="34"/>
        <v>McDonald, Geoffrey</v>
      </c>
    </row>
    <row r="1007" spans="1:6" x14ac:dyDescent="0.45">
      <c r="A1007" s="71" t="s">
        <v>2939</v>
      </c>
      <c r="B1007" t="s">
        <v>626</v>
      </c>
      <c r="C1007" t="s">
        <v>2940</v>
      </c>
      <c r="D1007" t="s">
        <v>1169</v>
      </c>
      <c r="E1007" s="16" t="str">
        <f t="shared" si="35"/>
        <v>Mark Gardiner</v>
      </c>
      <c r="F1007" t="str">
        <f t="shared" si="34"/>
        <v>Gardiner, Mark</v>
      </c>
    </row>
    <row r="1008" spans="1:6" x14ac:dyDescent="0.45">
      <c r="A1008" s="71" t="s">
        <v>2941</v>
      </c>
      <c r="B1008" t="s">
        <v>1119</v>
      </c>
      <c r="C1008" t="s">
        <v>2942</v>
      </c>
      <c r="D1008" t="s">
        <v>1169</v>
      </c>
      <c r="E1008" s="16" t="str">
        <f t="shared" si="35"/>
        <v>Joseph  Dodd</v>
      </c>
      <c r="F1008" t="str">
        <f t="shared" si="34"/>
        <v xml:space="preserve">Dodd, Joseph </v>
      </c>
    </row>
    <row r="1009" spans="1:6" x14ac:dyDescent="0.45">
      <c r="A1009" t="s">
        <v>2943</v>
      </c>
      <c r="B1009" t="s">
        <v>2944</v>
      </c>
      <c r="C1009" t="s">
        <v>2945</v>
      </c>
      <c r="D1009" t="s">
        <v>1169</v>
      </c>
      <c r="E1009" s="16" t="str">
        <f t="shared" si="35"/>
        <v>Tomislav Banicek</v>
      </c>
      <c r="F1009" t="str">
        <f t="shared" si="34"/>
        <v>Banicek, Tomislav</v>
      </c>
    </row>
    <row r="1010" spans="1:6" x14ac:dyDescent="0.45">
      <c r="A1010" t="s">
        <v>2946</v>
      </c>
      <c r="B1010" t="s">
        <v>870</v>
      </c>
      <c r="C1010" t="s">
        <v>2947</v>
      </c>
      <c r="D1010" t="s">
        <v>1169</v>
      </c>
      <c r="E1010" s="16" t="str">
        <f t="shared" si="35"/>
        <v>James Santana</v>
      </c>
      <c r="F1010" t="str">
        <f t="shared" si="34"/>
        <v>Santana, James</v>
      </c>
    </row>
    <row r="1011" spans="1:6" x14ac:dyDescent="0.45">
      <c r="A1011" t="s">
        <v>2948</v>
      </c>
      <c r="B1011" t="s">
        <v>2949</v>
      </c>
      <c r="C1011" t="s">
        <v>2950</v>
      </c>
      <c r="D1011" t="s">
        <v>1146</v>
      </c>
      <c r="E1011" s="16" t="str">
        <f t="shared" si="35"/>
        <v>Gerald Kirakossian</v>
      </c>
      <c r="F1011" t="str">
        <f t="shared" si="34"/>
        <v>Kirakossian, Gerald</v>
      </c>
    </row>
    <row r="1012" spans="1:6" x14ac:dyDescent="0.45">
      <c r="A1012" t="s">
        <v>2951</v>
      </c>
      <c r="B1012" t="s">
        <v>2952</v>
      </c>
      <c r="C1012" t="s">
        <v>999</v>
      </c>
      <c r="D1012" t="s">
        <v>1169</v>
      </c>
      <c r="E1012" s="16" t="str">
        <f t="shared" si="35"/>
        <v>Alan Trevis Jones</v>
      </c>
      <c r="F1012" t="str">
        <f t="shared" si="34"/>
        <v>Jones, Alan Trevis</v>
      </c>
    </row>
    <row r="1013" spans="1:6" x14ac:dyDescent="0.45">
      <c r="A1013" t="s">
        <v>2953</v>
      </c>
      <c r="B1013" t="s">
        <v>2954</v>
      </c>
      <c r="C1013" t="s">
        <v>2955</v>
      </c>
      <c r="D1013" t="s">
        <v>1169</v>
      </c>
      <c r="E1013" s="16" t="str">
        <f t="shared" si="35"/>
        <v>Jaypee Batin</v>
      </c>
      <c r="F1013" t="str">
        <f t="shared" si="34"/>
        <v>Batin, Jaypee</v>
      </c>
    </row>
    <row r="1014" spans="1:6" x14ac:dyDescent="0.45">
      <c r="A1014" t="s">
        <v>2956</v>
      </c>
      <c r="B1014" t="s">
        <v>2957</v>
      </c>
      <c r="C1014" t="s">
        <v>2487</v>
      </c>
      <c r="D1014" t="s">
        <v>1169</v>
      </c>
      <c r="E1014" s="16" t="str">
        <f t="shared" si="35"/>
        <v>Angelo Limin</v>
      </c>
      <c r="F1014" t="str">
        <f t="shared" si="34"/>
        <v>Limin, Angelo</v>
      </c>
    </row>
    <row r="1015" spans="1:6" x14ac:dyDescent="0.45">
      <c r="A1015" t="s">
        <v>2958</v>
      </c>
      <c r="B1015" t="s">
        <v>2959</v>
      </c>
      <c r="C1015" t="s">
        <v>2960</v>
      </c>
      <c r="D1015" t="s">
        <v>1169</v>
      </c>
      <c r="E1015" s="16" t="str">
        <f t="shared" si="35"/>
        <v>Ronhel Grampil</v>
      </c>
      <c r="F1015" t="str">
        <f t="shared" si="34"/>
        <v>Grampil, Ronhel</v>
      </c>
    </row>
    <row r="1016" spans="1:6" x14ac:dyDescent="0.45">
      <c r="A1016" t="s">
        <v>2961</v>
      </c>
      <c r="B1016" t="s">
        <v>1263</v>
      </c>
      <c r="C1016" t="s">
        <v>2962</v>
      </c>
      <c r="D1016" t="s">
        <v>1048</v>
      </c>
      <c r="E1016" s="16" t="str">
        <f t="shared" si="35"/>
        <v>Luke  Hawken</v>
      </c>
      <c r="F1016" t="str">
        <f t="shared" si="34"/>
        <v xml:space="preserve">Hawken, Luke </v>
      </c>
    </row>
    <row r="1017" spans="1:6" x14ac:dyDescent="0.45">
      <c r="A1017" t="s">
        <v>2963</v>
      </c>
      <c r="B1017" t="s">
        <v>954</v>
      </c>
      <c r="C1017" t="s">
        <v>2964</v>
      </c>
      <c r="D1017" t="s">
        <v>1048</v>
      </c>
      <c r="E1017" s="16" t="str">
        <f t="shared" si="35"/>
        <v>Sean McBrien</v>
      </c>
      <c r="F1017" t="str">
        <f t="shared" si="34"/>
        <v>McBrien, Sean</v>
      </c>
    </row>
    <row r="1018" spans="1:6" x14ac:dyDescent="0.45">
      <c r="A1018" t="s">
        <v>2965</v>
      </c>
      <c r="B1018" t="s">
        <v>2966</v>
      </c>
      <c r="C1018" t="s">
        <v>1533</v>
      </c>
      <c r="D1018" t="s">
        <v>1071</v>
      </c>
      <c r="E1018" s="16" t="str">
        <f t="shared" si="35"/>
        <v>Joe Graham</v>
      </c>
      <c r="F1018" t="str">
        <f t="shared" si="34"/>
        <v>Graham, Joe</v>
      </c>
    </row>
    <row r="1019" spans="1:6" x14ac:dyDescent="0.45">
      <c r="A1019" t="s">
        <v>2967</v>
      </c>
      <c r="B1019" t="s">
        <v>548</v>
      </c>
      <c r="C1019" t="s">
        <v>2968</v>
      </c>
      <c r="D1019" t="s">
        <v>1048</v>
      </c>
      <c r="E1019" s="16" t="str">
        <f t="shared" si="35"/>
        <v>Jason Oliver</v>
      </c>
      <c r="F1019" t="str">
        <f t="shared" si="34"/>
        <v>Oliver, Jason</v>
      </c>
    </row>
    <row r="1020" spans="1:6" x14ac:dyDescent="0.45">
      <c r="A1020" t="s">
        <v>2969</v>
      </c>
      <c r="B1020" t="s">
        <v>1532</v>
      </c>
      <c r="C1020" t="s">
        <v>2970</v>
      </c>
      <c r="D1020" t="s">
        <v>1029</v>
      </c>
      <c r="E1020" s="16" t="str">
        <f t="shared" si="35"/>
        <v>Ross Mchardy</v>
      </c>
      <c r="F1020" t="str">
        <f t="shared" si="34"/>
        <v>Mchardy, Ross</v>
      </c>
    </row>
    <row r="1021" spans="1:6" x14ac:dyDescent="0.45">
      <c r="A1021" t="s">
        <v>2971</v>
      </c>
      <c r="B1021" t="s">
        <v>2972</v>
      </c>
      <c r="C1021" t="s">
        <v>2973</v>
      </c>
      <c r="D1021" t="s">
        <v>1142</v>
      </c>
      <c r="E1021" s="16" t="str">
        <f t="shared" si="35"/>
        <v>Jomari Matacsil</v>
      </c>
      <c r="F1021" t="str">
        <f t="shared" si="34"/>
        <v>Matacsil, Jomari</v>
      </c>
    </row>
    <row r="1022" spans="1:6" x14ac:dyDescent="0.45">
      <c r="A1022" t="s">
        <v>2974</v>
      </c>
      <c r="B1022" t="s">
        <v>1382</v>
      </c>
      <c r="C1022" t="s">
        <v>1446</v>
      </c>
      <c r="D1022" t="s">
        <v>1142</v>
      </c>
      <c r="E1022" s="16" t="str">
        <f t="shared" si="35"/>
        <v>Mitchell Nelson</v>
      </c>
      <c r="F1022" t="str">
        <f t="shared" si="34"/>
        <v>Nelson, Mitchell</v>
      </c>
    </row>
    <row r="1023" spans="1:6" x14ac:dyDescent="0.45">
      <c r="A1023" t="s">
        <v>2975</v>
      </c>
      <c r="B1023" t="s">
        <v>2976</v>
      </c>
      <c r="C1023" t="s">
        <v>2977</v>
      </c>
      <c r="D1023" t="s">
        <v>1142</v>
      </c>
      <c r="E1023" s="16" t="str">
        <f t="shared" si="35"/>
        <v>Tatenda Mandebvu</v>
      </c>
      <c r="F1023" t="str">
        <f t="shared" si="34"/>
        <v>Mandebvu, Tatenda</v>
      </c>
    </row>
    <row r="1024" spans="1:6" x14ac:dyDescent="0.45">
      <c r="A1024" t="s">
        <v>2978</v>
      </c>
      <c r="B1024" t="s">
        <v>2979</v>
      </c>
      <c r="C1024" t="s">
        <v>2980</v>
      </c>
      <c r="D1024" t="s">
        <v>1169</v>
      </c>
      <c r="E1024" s="16" t="str">
        <f t="shared" si="35"/>
        <v>Kiah Fell</v>
      </c>
      <c r="F1024" t="str">
        <f t="shared" si="34"/>
        <v>Fell, Kiah</v>
      </c>
    </row>
    <row r="1025" spans="1:6" x14ac:dyDescent="0.45">
      <c r="A1025" t="s">
        <v>2981</v>
      </c>
      <c r="B1025" t="s">
        <v>1515</v>
      </c>
      <c r="C1025" t="s">
        <v>2982</v>
      </c>
      <c r="D1025" t="s">
        <v>1169</v>
      </c>
      <c r="E1025" s="16" t="str">
        <f t="shared" si="35"/>
        <v>Cameron Roper</v>
      </c>
      <c r="F1025" t="str">
        <f t="shared" si="34"/>
        <v>Roper, Cameron</v>
      </c>
    </row>
    <row r="1026" spans="1:6" x14ac:dyDescent="0.45">
      <c r="A1026" t="s">
        <v>2983</v>
      </c>
      <c r="B1026" t="s">
        <v>546</v>
      </c>
      <c r="C1026" t="s">
        <v>883</v>
      </c>
      <c r="D1026" t="s">
        <v>1060</v>
      </c>
      <c r="E1026" s="16" t="str">
        <f t="shared" si="35"/>
        <v>Ryan Tom</v>
      </c>
      <c r="F1026" t="str">
        <f t="shared" si="34"/>
        <v>Tom, Ryan</v>
      </c>
    </row>
    <row r="1027" spans="1:6" x14ac:dyDescent="0.45">
      <c r="A1027" t="s">
        <v>2984</v>
      </c>
      <c r="B1027" t="s">
        <v>2985</v>
      </c>
      <c r="C1027" t="s">
        <v>2986</v>
      </c>
      <c r="D1027" t="s">
        <v>1142</v>
      </c>
      <c r="E1027" s="16" t="str">
        <f t="shared" si="35"/>
        <v>Tajinder Sangha</v>
      </c>
      <c r="F1027" t="str">
        <f t="shared" si="34"/>
        <v>Sangha, Tajinder</v>
      </c>
    </row>
    <row r="1028" spans="1:6" x14ac:dyDescent="0.45">
      <c r="A1028" t="s">
        <v>2987</v>
      </c>
      <c r="B1028" t="s">
        <v>1569</v>
      </c>
      <c r="C1028" t="s">
        <v>2988</v>
      </c>
      <c r="D1028" t="s">
        <v>1169</v>
      </c>
      <c r="E1028" s="16" t="str">
        <f t="shared" si="35"/>
        <v>Brett Simonis</v>
      </c>
      <c r="F1028" t="str">
        <f t="shared" si="34"/>
        <v>Simonis, Brett</v>
      </c>
    </row>
    <row r="1029" spans="1:6" x14ac:dyDescent="0.45">
      <c r="A1029" t="s">
        <v>2989</v>
      </c>
      <c r="B1029" t="s">
        <v>634</v>
      </c>
      <c r="C1029" t="s">
        <v>2990</v>
      </c>
      <c r="D1029" t="s">
        <v>1169</v>
      </c>
      <c r="E1029" s="16" t="str">
        <f t="shared" si="35"/>
        <v>Scott Carroll</v>
      </c>
      <c r="F1029" t="str">
        <f t="shared" si="34"/>
        <v>Carroll, Scott</v>
      </c>
    </row>
    <row r="1030" spans="1:6" x14ac:dyDescent="0.45">
      <c r="A1030" t="s">
        <v>2991</v>
      </c>
      <c r="B1030" t="s">
        <v>2992</v>
      </c>
      <c r="C1030" t="s">
        <v>2993</v>
      </c>
      <c r="D1030" t="s">
        <v>1169</v>
      </c>
      <c r="E1030" s="16" t="str">
        <f t="shared" si="35"/>
        <v>Gede Nico Ghifari</v>
      </c>
      <c r="F1030" t="str">
        <f t="shared" si="34"/>
        <v>Ghifari, Gede Nico</v>
      </c>
    </row>
    <row r="1031" spans="1:6" x14ac:dyDescent="0.45">
      <c r="A1031" t="s">
        <v>2994</v>
      </c>
      <c r="B1031" t="s">
        <v>2995</v>
      </c>
      <c r="C1031" t="s">
        <v>2996</v>
      </c>
      <c r="D1031" t="s">
        <v>1169</v>
      </c>
      <c r="E1031" s="16" t="str">
        <f t="shared" si="35"/>
        <v>Jaiden Peake</v>
      </c>
      <c r="F1031" t="str">
        <f t="shared" si="34"/>
        <v>Peake, Jaiden</v>
      </c>
    </row>
    <row r="1032" spans="1:6" x14ac:dyDescent="0.45">
      <c r="A1032" t="s">
        <v>2997</v>
      </c>
      <c r="B1032" t="s">
        <v>548</v>
      </c>
      <c r="C1032" t="s">
        <v>2998</v>
      </c>
      <c r="D1032" t="s">
        <v>1048</v>
      </c>
      <c r="E1032" s="16" t="str">
        <f t="shared" si="35"/>
        <v>Jason Cowley</v>
      </c>
      <c r="F1032" t="str">
        <f t="shared" si="34"/>
        <v>Cowley, Jason</v>
      </c>
    </row>
    <row r="1033" spans="1:6" x14ac:dyDescent="0.45">
      <c r="A1033" t="s">
        <v>200</v>
      </c>
      <c r="B1033" t="s">
        <v>1932</v>
      </c>
      <c r="C1033" t="s">
        <v>2999</v>
      </c>
      <c r="D1033" t="s">
        <v>1071</v>
      </c>
      <c r="E1033" s="16" t="str">
        <f t="shared" si="35"/>
        <v>Hohepa Hirama</v>
      </c>
      <c r="F1033" t="str">
        <f t="shared" si="34"/>
        <v>Hirama, Hohepa</v>
      </c>
    </row>
    <row r="1034" spans="1:6" x14ac:dyDescent="0.45">
      <c r="A1034" t="s">
        <v>204</v>
      </c>
      <c r="B1034" t="s">
        <v>540</v>
      </c>
      <c r="C1034" t="s">
        <v>1063</v>
      </c>
      <c r="D1034" t="s">
        <v>1071</v>
      </c>
      <c r="E1034" s="16" t="str">
        <f t="shared" si="35"/>
        <v xml:space="preserve">Alan Ryan </v>
      </c>
      <c r="F1034" t="str">
        <f t="shared" si="34"/>
        <v>Ryan , Alan</v>
      </c>
    </row>
    <row r="1035" spans="1:6" x14ac:dyDescent="0.45">
      <c r="A1035" t="s">
        <v>222</v>
      </c>
      <c r="B1035" t="s">
        <v>3000</v>
      </c>
      <c r="C1035" t="s">
        <v>3001</v>
      </c>
      <c r="D1035" t="s">
        <v>1970</v>
      </c>
      <c r="E1035" s="16" t="str">
        <f t="shared" si="35"/>
        <v>Dion  Roberts</v>
      </c>
      <c r="F1035" t="str">
        <f t="shared" si="34"/>
        <v xml:space="preserve">Roberts, Dion </v>
      </c>
    </row>
    <row r="1036" spans="1:6" x14ac:dyDescent="0.45">
      <c r="A1036" t="s">
        <v>3002</v>
      </c>
      <c r="B1036" t="s">
        <v>3003</v>
      </c>
      <c r="C1036" t="s">
        <v>3004</v>
      </c>
      <c r="D1036" t="s">
        <v>1029</v>
      </c>
      <c r="E1036" s="16" t="str">
        <f t="shared" si="35"/>
        <v>Royston Burns</v>
      </c>
      <c r="F1036" t="s">
        <v>3005</v>
      </c>
    </row>
    <row r="1037" spans="1:6" x14ac:dyDescent="0.45">
      <c r="A1037" t="s">
        <v>3006</v>
      </c>
      <c r="B1037" t="s">
        <v>772</v>
      </c>
      <c r="C1037" t="s">
        <v>2716</v>
      </c>
      <c r="D1037" t="s">
        <v>1071</v>
      </c>
      <c r="E1037" s="16" t="str">
        <f t="shared" si="35"/>
        <v>Joseph Wilson</v>
      </c>
      <c r="F1037" t="str">
        <f t="shared" ref="F1037:F1100" si="36">C1037&amp;","&amp;" "&amp;B1037</f>
        <v>Wilson, Joseph</v>
      </c>
    </row>
    <row r="1038" spans="1:6" x14ac:dyDescent="0.45">
      <c r="A1038" t="s">
        <v>98</v>
      </c>
      <c r="B1038" t="s">
        <v>3007</v>
      </c>
      <c r="C1038" t="s">
        <v>3008</v>
      </c>
      <c r="D1038" t="s">
        <v>1079</v>
      </c>
      <c r="E1038" s="16" t="str">
        <f t="shared" si="35"/>
        <v>Rolando Ola</v>
      </c>
      <c r="F1038" t="str">
        <f t="shared" si="36"/>
        <v>Ola, Rolando</v>
      </c>
    </row>
    <row r="1039" spans="1:6" x14ac:dyDescent="0.45">
      <c r="A1039" t="s">
        <v>3009</v>
      </c>
      <c r="B1039" t="s">
        <v>3010</v>
      </c>
      <c r="C1039" t="s">
        <v>3011</v>
      </c>
      <c r="D1039" t="s">
        <v>1142</v>
      </c>
      <c r="E1039" s="16" t="str">
        <f t="shared" si="35"/>
        <v>Stevie Tuchowski</v>
      </c>
      <c r="F1039" t="str">
        <f t="shared" si="36"/>
        <v>Tuchowski, Stevie</v>
      </c>
    </row>
    <row r="1040" spans="1:6" x14ac:dyDescent="0.45">
      <c r="A1040" t="s">
        <v>3012</v>
      </c>
      <c r="B1040" t="s">
        <v>2265</v>
      </c>
      <c r="C1040" t="s">
        <v>3013</v>
      </c>
      <c r="D1040" t="s">
        <v>1048</v>
      </c>
      <c r="E1040" s="16" t="str">
        <f t="shared" si="35"/>
        <v>Timothy  Teale</v>
      </c>
      <c r="F1040" t="str">
        <f t="shared" si="36"/>
        <v xml:space="preserve">Teale, Timothy </v>
      </c>
    </row>
    <row r="1041" spans="1:6" x14ac:dyDescent="0.45">
      <c r="A1041" t="s">
        <v>3014</v>
      </c>
      <c r="B1041" t="s">
        <v>642</v>
      </c>
      <c r="C1041" t="s">
        <v>3015</v>
      </c>
      <c r="D1041" t="s">
        <v>1169</v>
      </c>
      <c r="E1041" s="16" t="str">
        <f t="shared" si="35"/>
        <v>Jamie McNair</v>
      </c>
      <c r="F1041" t="str">
        <f t="shared" si="36"/>
        <v>McNair, Jamie</v>
      </c>
    </row>
    <row r="1042" spans="1:6" x14ac:dyDescent="0.45">
      <c r="A1042" t="s">
        <v>100</v>
      </c>
      <c r="B1042" t="s">
        <v>3016</v>
      </c>
      <c r="C1042" t="s">
        <v>3017</v>
      </c>
      <c r="D1042" t="s">
        <v>1079</v>
      </c>
      <c r="E1042" s="16" t="str">
        <f t="shared" si="35"/>
        <v>Edson Alcuizar</v>
      </c>
      <c r="F1042" t="str">
        <f t="shared" si="36"/>
        <v>Alcuizar, Edson</v>
      </c>
    </row>
    <row r="1043" spans="1:6" x14ac:dyDescent="0.45">
      <c r="A1043" t="s">
        <v>104</v>
      </c>
      <c r="B1043" t="s">
        <v>1307</v>
      </c>
      <c r="C1043" t="s">
        <v>3018</v>
      </c>
      <c r="D1043" t="s">
        <v>1079</v>
      </c>
      <c r="E1043" s="16" t="str">
        <f t="shared" si="35"/>
        <v>Neil Nopueto</v>
      </c>
      <c r="F1043" t="str">
        <f t="shared" si="36"/>
        <v>Nopueto, Neil</v>
      </c>
    </row>
    <row r="1044" spans="1:6" x14ac:dyDescent="0.45">
      <c r="A1044" t="s">
        <v>210</v>
      </c>
      <c r="B1044" t="s">
        <v>733</v>
      </c>
      <c r="C1044" t="s">
        <v>1075</v>
      </c>
      <c r="D1044" t="s">
        <v>1146</v>
      </c>
      <c r="E1044" s="16" t="str">
        <f t="shared" si="35"/>
        <v>Jack Harris</v>
      </c>
      <c r="F1044" t="str">
        <f t="shared" si="36"/>
        <v>Harris, Jack</v>
      </c>
    </row>
    <row r="1045" spans="1:6" x14ac:dyDescent="0.45">
      <c r="A1045" t="s">
        <v>115</v>
      </c>
      <c r="B1045" t="s">
        <v>827</v>
      </c>
      <c r="C1045" t="s">
        <v>3019</v>
      </c>
      <c r="D1045" t="s">
        <v>3020</v>
      </c>
      <c r="E1045" s="16" t="str">
        <f t="shared" si="35"/>
        <v>Martin Mulhall</v>
      </c>
      <c r="F1045" t="str">
        <f t="shared" si="36"/>
        <v>Mulhall, Martin</v>
      </c>
    </row>
    <row r="1046" spans="1:6" x14ac:dyDescent="0.45">
      <c r="A1046" s="69" t="s">
        <v>3021</v>
      </c>
      <c r="B1046" t="s">
        <v>3022</v>
      </c>
      <c r="C1046" t="s">
        <v>3023</v>
      </c>
      <c r="D1046" t="s">
        <v>1079</v>
      </c>
      <c r="E1046" s="16" t="str">
        <f t="shared" si="35"/>
        <v>Chrsitopher Giles</v>
      </c>
      <c r="F1046" t="str">
        <f t="shared" si="36"/>
        <v>Giles, Chrsitopher</v>
      </c>
    </row>
    <row r="1047" spans="1:6" x14ac:dyDescent="0.45">
      <c r="A1047" t="s">
        <v>3024</v>
      </c>
      <c r="B1047" t="s">
        <v>891</v>
      </c>
      <c r="C1047" t="s">
        <v>3025</v>
      </c>
      <c r="D1047" t="s">
        <v>1173</v>
      </c>
      <c r="E1047" s="16" t="str">
        <f t="shared" si="35"/>
        <v>Owen Barrett</v>
      </c>
      <c r="F1047" t="str">
        <f t="shared" si="36"/>
        <v>Barrett, Owen</v>
      </c>
    </row>
    <row r="1048" spans="1:6" x14ac:dyDescent="0.45">
      <c r="A1048" t="s">
        <v>101</v>
      </c>
      <c r="B1048" t="s">
        <v>3026</v>
      </c>
      <c r="C1048" t="s">
        <v>3027</v>
      </c>
      <c r="D1048" t="s">
        <v>1079</v>
      </c>
      <c r="E1048" s="16" t="str">
        <f t="shared" si="35"/>
        <v>Renato Navales</v>
      </c>
      <c r="F1048" t="str">
        <f t="shared" si="36"/>
        <v>Navales, Renato</v>
      </c>
    </row>
    <row r="1049" spans="1:6" x14ac:dyDescent="0.45">
      <c r="A1049" t="s">
        <v>3028</v>
      </c>
      <c r="B1049" t="s">
        <v>994</v>
      </c>
      <c r="C1049" t="s">
        <v>3029</v>
      </c>
      <c r="D1049" t="s">
        <v>1071</v>
      </c>
      <c r="E1049" s="16" t="str">
        <f t="shared" si="35"/>
        <v>Robert Downs</v>
      </c>
      <c r="F1049" t="str">
        <f t="shared" si="36"/>
        <v>Downs, Robert</v>
      </c>
    </row>
    <row r="1050" spans="1:6" x14ac:dyDescent="0.45">
      <c r="A1050" t="s">
        <v>3030</v>
      </c>
      <c r="B1050" t="s">
        <v>634</v>
      </c>
      <c r="C1050" t="s">
        <v>3031</v>
      </c>
      <c r="D1050" t="s">
        <v>1071</v>
      </c>
      <c r="E1050" s="16" t="str">
        <f t="shared" si="35"/>
        <v>Scott Thornhill</v>
      </c>
      <c r="F1050" t="str">
        <f t="shared" si="36"/>
        <v>Thornhill, Scott</v>
      </c>
    </row>
    <row r="1051" spans="1:6" x14ac:dyDescent="0.45">
      <c r="A1051" t="s">
        <v>3032</v>
      </c>
      <c r="B1051" t="s">
        <v>3033</v>
      </c>
      <c r="C1051" t="s">
        <v>3034</v>
      </c>
      <c r="D1051" t="s">
        <v>1169</v>
      </c>
      <c r="E1051" s="16" t="str">
        <f t="shared" si="35"/>
        <v>Shivam Marwaha</v>
      </c>
      <c r="F1051" t="str">
        <f t="shared" si="36"/>
        <v>Marwaha, Shivam</v>
      </c>
    </row>
    <row r="1052" spans="1:6" x14ac:dyDescent="0.45">
      <c r="A1052" t="s">
        <v>3035</v>
      </c>
      <c r="B1052" t="s">
        <v>600</v>
      </c>
      <c r="C1052" t="s">
        <v>3036</v>
      </c>
      <c r="D1052" t="s">
        <v>1169</v>
      </c>
      <c r="E1052" s="16" t="str">
        <f t="shared" si="35"/>
        <v>Tim  Zimmerman</v>
      </c>
      <c r="F1052" t="str">
        <f t="shared" si="36"/>
        <v xml:space="preserve">Zimmerman, Tim </v>
      </c>
    </row>
    <row r="1053" spans="1:6" x14ac:dyDescent="0.45">
      <c r="A1053" t="s">
        <v>3037</v>
      </c>
      <c r="B1053" t="s">
        <v>682</v>
      </c>
      <c r="C1053" t="s">
        <v>3038</v>
      </c>
      <c r="D1053" t="s">
        <v>1385</v>
      </c>
      <c r="E1053" s="16" t="str">
        <f t="shared" si="35"/>
        <v>Paul Verzele</v>
      </c>
      <c r="F1053" t="str">
        <f t="shared" si="36"/>
        <v>Verzele, Paul</v>
      </c>
    </row>
    <row r="1054" spans="1:6" x14ac:dyDescent="0.45">
      <c r="A1054" t="s">
        <v>3039</v>
      </c>
      <c r="B1054" t="s">
        <v>3040</v>
      </c>
      <c r="C1054" t="s">
        <v>3041</v>
      </c>
      <c r="D1054" t="s">
        <v>1142</v>
      </c>
      <c r="E1054" s="16" t="str">
        <f t="shared" si="35"/>
        <v>Elliot Dunne</v>
      </c>
      <c r="F1054" t="str">
        <f t="shared" si="36"/>
        <v>Dunne, Elliot</v>
      </c>
    </row>
    <row r="1055" spans="1:6" x14ac:dyDescent="0.45">
      <c r="A1055" t="s">
        <v>3042</v>
      </c>
      <c r="B1055" t="s">
        <v>3043</v>
      </c>
      <c r="C1055" t="s">
        <v>3044</v>
      </c>
      <c r="D1055" t="s">
        <v>1146</v>
      </c>
      <c r="E1055" s="16" t="str">
        <f t="shared" si="35"/>
        <v>Hayden Luckin</v>
      </c>
      <c r="F1055" t="str">
        <f t="shared" si="36"/>
        <v>Luckin, Hayden</v>
      </c>
    </row>
    <row r="1056" spans="1:6" x14ac:dyDescent="0.45">
      <c r="A1056" t="s">
        <v>3045</v>
      </c>
      <c r="B1056" t="s">
        <v>3046</v>
      </c>
      <c r="C1056" t="s">
        <v>3047</v>
      </c>
      <c r="D1056" t="s">
        <v>3048</v>
      </c>
      <c r="E1056" s="16" t="str">
        <f t="shared" si="35"/>
        <v>Kee-Lin Jackson</v>
      </c>
      <c r="F1056" t="str">
        <f t="shared" si="36"/>
        <v>Jackson, Kee-Lin</v>
      </c>
    </row>
    <row r="1057" spans="1:6" x14ac:dyDescent="0.45">
      <c r="A1057" t="s">
        <v>3049</v>
      </c>
      <c r="B1057" t="s">
        <v>634</v>
      </c>
      <c r="C1057" t="s">
        <v>3050</v>
      </c>
      <c r="D1057" t="s">
        <v>3048</v>
      </c>
      <c r="E1057" s="16" t="str">
        <f t="shared" ref="E1057:E1099" si="37">B1057&amp;" "&amp;C1057</f>
        <v>Scott McCallum</v>
      </c>
      <c r="F1057" t="str">
        <f t="shared" si="36"/>
        <v>McCallum, Scott</v>
      </c>
    </row>
    <row r="1058" spans="1:6" x14ac:dyDescent="0.45">
      <c r="A1058" t="s">
        <v>3051</v>
      </c>
      <c r="B1058" t="s">
        <v>3052</v>
      </c>
      <c r="C1058" t="s">
        <v>3053</v>
      </c>
      <c r="D1058" t="s">
        <v>1169</v>
      </c>
      <c r="E1058" s="16" t="str">
        <f t="shared" si="37"/>
        <v>Makira Manthorpe</v>
      </c>
      <c r="F1058" t="str">
        <f t="shared" si="36"/>
        <v>Manthorpe, Makira</v>
      </c>
    </row>
    <row r="1059" spans="1:6" x14ac:dyDescent="0.45">
      <c r="A1059" t="s">
        <v>3054</v>
      </c>
      <c r="B1059" t="s">
        <v>3055</v>
      </c>
      <c r="C1059" t="s">
        <v>3056</v>
      </c>
      <c r="D1059" t="s">
        <v>1029</v>
      </c>
      <c r="E1059" s="16" t="str">
        <f t="shared" si="37"/>
        <v>Ayoub Niati</v>
      </c>
      <c r="F1059" t="str">
        <f t="shared" si="36"/>
        <v>Niati, Ayoub</v>
      </c>
    </row>
    <row r="1060" spans="1:6" x14ac:dyDescent="0.45">
      <c r="A1060" t="s">
        <v>3057</v>
      </c>
      <c r="B1060" t="s">
        <v>3058</v>
      </c>
      <c r="C1060" t="s">
        <v>3059</v>
      </c>
      <c r="D1060" t="s">
        <v>1029</v>
      </c>
      <c r="E1060" s="16" t="str">
        <f t="shared" si="37"/>
        <v>Braden Dunlop</v>
      </c>
      <c r="F1060" t="str">
        <f t="shared" si="36"/>
        <v>Dunlop, Braden</v>
      </c>
    </row>
    <row r="1061" spans="1:6" x14ac:dyDescent="0.45">
      <c r="A1061" t="s">
        <v>3060</v>
      </c>
      <c r="B1061" t="s">
        <v>2185</v>
      </c>
      <c r="C1061" t="s">
        <v>1881</v>
      </c>
      <c r="D1061" t="s">
        <v>1029</v>
      </c>
      <c r="E1061" s="16" t="str">
        <f t="shared" si="37"/>
        <v>Josh Hay</v>
      </c>
      <c r="F1061" t="str">
        <f t="shared" si="36"/>
        <v>Hay, Josh</v>
      </c>
    </row>
    <row r="1062" spans="1:6" x14ac:dyDescent="0.45">
      <c r="A1062" t="s">
        <v>3061</v>
      </c>
      <c r="B1062" t="s">
        <v>3062</v>
      </c>
      <c r="C1062" t="s">
        <v>3063</v>
      </c>
      <c r="D1062" t="s">
        <v>1029</v>
      </c>
      <c r="E1062" s="16" t="str">
        <f t="shared" si="37"/>
        <v>Leonie Bull</v>
      </c>
      <c r="F1062" t="str">
        <f t="shared" si="36"/>
        <v>Bull, Leonie</v>
      </c>
    </row>
    <row r="1063" spans="1:6" x14ac:dyDescent="0.45">
      <c r="A1063" s="71" t="s">
        <v>19</v>
      </c>
      <c r="B1063" t="s">
        <v>682</v>
      </c>
      <c r="C1063" t="s">
        <v>3064</v>
      </c>
      <c r="D1063" t="s">
        <v>1029</v>
      </c>
      <c r="E1063" s="16" t="str">
        <f t="shared" si="37"/>
        <v>Paul Anderton</v>
      </c>
      <c r="F1063" t="str">
        <f t="shared" si="36"/>
        <v>Anderton, Paul</v>
      </c>
    </row>
    <row r="1064" spans="1:6" x14ac:dyDescent="0.45">
      <c r="A1064" s="71" t="s">
        <v>192</v>
      </c>
      <c r="B1064" t="s">
        <v>2716</v>
      </c>
      <c r="C1064" t="s">
        <v>3065</v>
      </c>
      <c r="D1064" t="s">
        <v>1029</v>
      </c>
      <c r="E1064" s="16" t="str">
        <f t="shared" si="37"/>
        <v>Wilson Sanderson</v>
      </c>
      <c r="F1064" t="str">
        <f t="shared" si="36"/>
        <v>Sanderson, Wilson</v>
      </c>
    </row>
    <row r="1065" spans="1:6" x14ac:dyDescent="0.45">
      <c r="A1065" s="71" t="s">
        <v>3066</v>
      </c>
      <c r="B1065" t="s">
        <v>3067</v>
      </c>
      <c r="C1065" t="s">
        <v>594</v>
      </c>
      <c r="D1065" t="s">
        <v>1029</v>
      </c>
      <c r="E1065" s="16" t="str">
        <f t="shared" si="37"/>
        <v>Woong Lee</v>
      </c>
      <c r="F1065" t="str">
        <f t="shared" si="36"/>
        <v>Lee, Woong</v>
      </c>
    </row>
    <row r="1066" spans="1:6" x14ac:dyDescent="0.45">
      <c r="A1066" s="72" t="s">
        <v>3068</v>
      </c>
      <c r="B1066" t="s">
        <v>806</v>
      </c>
      <c r="C1066" t="s">
        <v>3069</v>
      </c>
      <c r="D1066" t="s">
        <v>1209</v>
      </c>
      <c r="E1066" s="16" t="str">
        <f t="shared" si="37"/>
        <v>Michael Buise</v>
      </c>
      <c r="F1066" t="str">
        <f t="shared" si="36"/>
        <v>Buise, Michael</v>
      </c>
    </row>
    <row r="1067" spans="1:6" x14ac:dyDescent="0.45">
      <c r="A1067" s="71" t="s">
        <v>3070</v>
      </c>
      <c r="B1067" t="s">
        <v>3071</v>
      </c>
      <c r="C1067" t="s">
        <v>3072</v>
      </c>
      <c r="D1067" s="47" t="s">
        <v>331</v>
      </c>
      <c r="E1067" s="16" t="str">
        <f t="shared" si="37"/>
        <v>Noah Batty</v>
      </c>
      <c r="F1067" t="str">
        <f t="shared" si="36"/>
        <v>Batty, Noah</v>
      </c>
    </row>
    <row r="1068" spans="1:6" x14ac:dyDescent="0.45">
      <c r="A1068" s="71" t="s">
        <v>3073</v>
      </c>
      <c r="B1068" t="s">
        <v>888</v>
      </c>
      <c r="C1068" t="s">
        <v>886</v>
      </c>
      <c r="D1068" t="s">
        <v>1142</v>
      </c>
      <c r="E1068" s="16" t="str">
        <f t="shared" si="37"/>
        <v>Jake Poole</v>
      </c>
      <c r="F1068" t="str">
        <f t="shared" si="36"/>
        <v>Poole, Jake</v>
      </c>
    </row>
    <row r="1069" spans="1:6" x14ac:dyDescent="0.45">
      <c r="A1069" s="71" t="s">
        <v>3074</v>
      </c>
      <c r="B1069" t="s">
        <v>2185</v>
      </c>
      <c r="C1069" t="s">
        <v>3075</v>
      </c>
      <c r="D1069" t="s">
        <v>1142</v>
      </c>
      <c r="E1069" s="16" t="str">
        <f t="shared" si="37"/>
        <v>Josh Hammond</v>
      </c>
      <c r="F1069" t="str">
        <f t="shared" si="36"/>
        <v>Hammond, Josh</v>
      </c>
    </row>
    <row r="1070" spans="1:6" x14ac:dyDescent="0.45">
      <c r="A1070" s="71" t="s">
        <v>3076</v>
      </c>
      <c r="B1070" t="s">
        <v>3077</v>
      </c>
      <c r="C1070" t="s">
        <v>3078</v>
      </c>
      <c r="D1070" t="s">
        <v>1142</v>
      </c>
      <c r="E1070" s="16" t="str">
        <f t="shared" si="37"/>
        <v>Tauri Laur</v>
      </c>
      <c r="F1070" t="str">
        <f t="shared" si="36"/>
        <v>Laur, Tauri</v>
      </c>
    </row>
    <row r="1071" spans="1:6" x14ac:dyDescent="0.45">
      <c r="A1071" s="72" t="s">
        <v>113</v>
      </c>
      <c r="B1071" t="s">
        <v>1533</v>
      </c>
      <c r="C1071" t="s">
        <v>814</v>
      </c>
      <c r="D1071" t="s">
        <v>1146</v>
      </c>
      <c r="E1071" s="16" t="str">
        <f t="shared" si="37"/>
        <v>Graham Boyd</v>
      </c>
      <c r="F1071" t="str">
        <f t="shared" si="36"/>
        <v>Boyd, Graham</v>
      </c>
    </row>
    <row r="1072" spans="1:6" x14ac:dyDescent="0.45">
      <c r="A1072" s="72" t="s">
        <v>3079</v>
      </c>
      <c r="B1072" t="s">
        <v>3080</v>
      </c>
      <c r="C1072" t="s">
        <v>3081</v>
      </c>
      <c r="D1072" t="s">
        <v>331</v>
      </c>
      <c r="E1072" s="16" t="str">
        <f t="shared" si="37"/>
        <v>Mathokge Koma</v>
      </c>
      <c r="F1072" t="str">
        <f t="shared" si="36"/>
        <v>Koma, Mathokge</v>
      </c>
    </row>
    <row r="1073" spans="1:6" x14ac:dyDescent="0.45">
      <c r="A1073" s="72" t="s">
        <v>3082</v>
      </c>
      <c r="B1073" t="s">
        <v>3083</v>
      </c>
      <c r="C1073" t="s">
        <v>3084</v>
      </c>
      <c r="D1073" t="s">
        <v>1309</v>
      </c>
      <c r="E1073" s="16" t="str">
        <f t="shared" si="37"/>
        <v>Dong Wang</v>
      </c>
      <c r="F1073" t="str">
        <f t="shared" si="36"/>
        <v>Wang, Dong</v>
      </c>
    </row>
    <row r="1074" spans="1:6" x14ac:dyDescent="0.45">
      <c r="A1074" s="72" t="s">
        <v>3085</v>
      </c>
      <c r="B1074" t="s">
        <v>1226</v>
      </c>
      <c r="C1074" t="s">
        <v>3086</v>
      </c>
      <c r="D1074" t="s">
        <v>1079</v>
      </c>
      <c r="E1074" s="16" t="str">
        <f t="shared" si="37"/>
        <v>Anthony Altamura</v>
      </c>
      <c r="F1074" t="str">
        <f t="shared" si="36"/>
        <v>Altamura, Anthony</v>
      </c>
    </row>
    <row r="1075" spans="1:6" x14ac:dyDescent="0.45">
      <c r="A1075" s="72" t="s">
        <v>3087</v>
      </c>
      <c r="B1075" t="s">
        <v>3088</v>
      </c>
      <c r="C1075" t="s">
        <v>3089</v>
      </c>
      <c r="D1075" t="s">
        <v>1079</v>
      </c>
      <c r="E1075" s="16" t="str">
        <f t="shared" si="37"/>
        <v>Meng Ham</v>
      </c>
      <c r="F1075" t="str">
        <f t="shared" si="36"/>
        <v>Ham, Meng</v>
      </c>
    </row>
    <row r="1076" spans="1:6" x14ac:dyDescent="0.45">
      <c r="A1076" s="72" t="s">
        <v>3090</v>
      </c>
      <c r="B1076" t="s">
        <v>3091</v>
      </c>
      <c r="C1076" t="s">
        <v>3092</v>
      </c>
      <c r="D1076" t="s">
        <v>1079</v>
      </c>
      <c r="E1076" s="16" t="str">
        <f t="shared" si="37"/>
        <v>Pasquale Altamora</v>
      </c>
      <c r="F1076" t="str">
        <f t="shared" si="36"/>
        <v>Altamora, Pasquale</v>
      </c>
    </row>
    <row r="1077" spans="1:6" x14ac:dyDescent="0.45">
      <c r="A1077" s="72" t="s">
        <v>3093</v>
      </c>
      <c r="B1077" t="s">
        <v>2957</v>
      </c>
      <c r="C1077" t="s">
        <v>3094</v>
      </c>
      <c r="D1077" t="s">
        <v>1079</v>
      </c>
      <c r="E1077" s="16" t="str">
        <f t="shared" si="37"/>
        <v>Angelo Reyes</v>
      </c>
      <c r="F1077" t="str">
        <f t="shared" si="36"/>
        <v>Reyes, Angelo</v>
      </c>
    </row>
    <row r="1078" spans="1:6" x14ac:dyDescent="0.45">
      <c r="A1078" s="71" t="s">
        <v>156</v>
      </c>
      <c r="B1078" t="s">
        <v>3095</v>
      </c>
      <c r="C1078" t="s">
        <v>3096</v>
      </c>
      <c r="D1078" t="s">
        <v>1079</v>
      </c>
      <c r="E1078" s="16" t="str">
        <f t="shared" si="37"/>
        <v>Renald Batinga</v>
      </c>
      <c r="F1078" t="str">
        <f t="shared" si="36"/>
        <v>Batinga, Renald</v>
      </c>
    </row>
    <row r="1079" spans="1:6" x14ac:dyDescent="0.45">
      <c r="A1079" s="72" t="s">
        <v>155</v>
      </c>
      <c r="B1079" t="s">
        <v>728</v>
      </c>
      <c r="C1079" t="s">
        <v>3097</v>
      </c>
      <c r="D1079" t="s">
        <v>1079</v>
      </c>
      <c r="E1079" s="16" t="str">
        <f t="shared" si="37"/>
        <v>Roger Aguinaldo</v>
      </c>
      <c r="F1079" t="str">
        <f t="shared" si="36"/>
        <v>Aguinaldo, Roger</v>
      </c>
    </row>
    <row r="1080" spans="1:6" x14ac:dyDescent="0.45">
      <c r="A1080" s="72" t="s">
        <v>158</v>
      </c>
      <c r="B1080" t="s">
        <v>2204</v>
      </c>
      <c r="C1080" t="s">
        <v>3098</v>
      </c>
      <c r="D1080" t="s">
        <v>1079</v>
      </c>
      <c r="E1080" s="16" t="str">
        <f t="shared" si="37"/>
        <v>Victor Itchon</v>
      </c>
      <c r="F1080" t="str">
        <f t="shared" si="36"/>
        <v>Itchon, Victor</v>
      </c>
    </row>
    <row r="1081" spans="1:6" x14ac:dyDescent="0.45">
      <c r="A1081" s="72" t="s">
        <v>164</v>
      </c>
      <c r="B1081" t="s">
        <v>611</v>
      </c>
      <c r="C1081" t="s">
        <v>3099</v>
      </c>
      <c r="D1081" t="s">
        <v>1079</v>
      </c>
      <c r="E1081" s="16" t="str">
        <f t="shared" si="37"/>
        <v>Glenn Holmes</v>
      </c>
      <c r="F1081" t="str">
        <f t="shared" si="36"/>
        <v>Holmes, Glenn</v>
      </c>
    </row>
    <row r="1082" spans="1:6" x14ac:dyDescent="0.45">
      <c r="A1082" s="72" t="s">
        <v>3100</v>
      </c>
      <c r="B1082" t="s">
        <v>3101</v>
      </c>
      <c r="C1082" t="s">
        <v>3102</v>
      </c>
      <c r="D1082" t="s">
        <v>1079</v>
      </c>
      <c r="E1082" s="16" t="str">
        <f t="shared" si="37"/>
        <v>Jesus Eclarino</v>
      </c>
      <c r="F1082" t="str">
        <f t="shared" si="36"/>
        <v>Eclarino, Jesus</v>
      </c>
    </row>
    <row r="1083" spans="1:6" x14ac:dyDescent="0.45">
      <c r="A1083" s="72" t="s">
        <v>3103</v>
      </c>
      <c r="B1083" t="s">
        <v>1374</v>
      </c>
      <c r="C1083" t="s">
        <v>1902</v>
      </c>
      <c r="D1083" t="s">
        <v>1079</v>
      </c>
      <c r="E1083" s="16" t="str">
        <f t="shared" si="37"/>
        <v>Kane Campbell</v>
      </c>
      <c r="F1083" t="str">
        <f t="shared" si="36"/>
        <v>Campbell, Kane</v>
      </c>
    </row>
    <row r="1084" spans="1:6" x14ac:dyDescent="0.45">
      <c r="A1084" s="71" t="s">
        <v>103</v>
      </c>
      <c r="B1084" t="s">
        <v>3104</v>
      </c>
      <c r="C1084" s="47" t="s">
        <v>3105</v>
      </c>
      <c r="D1084" t="s">
        <v>1079</v>
      </c>
      <c r="E1084" s="16" t="str">
        <f t="shared" si="37"/>
        <v>Nihad Bendjebbour</v>
      </c>
      <c r="F1084" t="str">
        <f t="shared" si="36"/>
        <v>Bendjebbour, Nihad</v>
      </c>
    </row>
    <row r="1085" spans="1:6" x14ac:dyDescent="0.45">
      <c r="A1085" s="72" t="s">
        <v>3106</v>
      </c>
      <c r="B1085" t="s">
        <v>3107</v>
      </c>
      <c r="C1085" t="s">
        <v>2057</v>
      </c>
      <c r="D1085" t="s">
        <v>1079</v>
      </c>
      <c r="E1085" s="16" t="str">
        <f t="shared" si="37"/>
        <v>Ranie Lanete</v>
      </c>
      <c r="F1085" t="str">
        <f t="shared" si="36"/>
        <v>Lanete, Ranie</v>
      </c>
    </row>
    <row r="1086" spans="1:6" x14ac:dyDescent="0.45">
      <c r="A1086" s="71" t="s">
        <v>3108</v>
      </c>
      <c r="B1086" t="s">
        <v>689</v>
      </c>
      <c r="C1086" t="s">
        <v>1175</v>
      </c>
      <c r="D1086" t="s">
        <v>1142</v>
      </c>
      <c r="E1086" s="16" t="str">
        <f t="shared" si="37"/>
        <v>Lewis Morgan</v>
      </c>
      <c r="F1086" t="str">
        <f t="shared" si="36"/>
        <v>Morgan, Lewis</v>
      </c>
    </row>
    <row r="1087" spans="1:6" x14ac:dyDescent="0.45">
      <c r="A1087" s="72" t="s">
        <v>3109</v>
      </c>
      <c r="B1087" t="s">
        <v>3110</v>
      </c>
      <c r="C1087" t="s">
        <v>3111</v>
      </c>
      <c r="D1087" t="s">
        <v>1079</v>
      </c>
      <c r="E1087" s="16" t="str">
        <f t="shared" si="37"/>
        <v>Julie Tran</v>
      </c>
      <c r="F1087" t="str">
        <f t="shared" si="36"/>
        <v>Tran, Julie</v>
      </c>
    </row>
    <row r="1088" spans="1:6" x14ac:dyDescent="0.45">
      <c r="A1088" s="72" t="s">
        <v>3112</v>
      </c>
      <c r="B1088" t="s">
        <v>3113</v>
      </c>
      <c r="C1088" t="s">
        <v>3114</v>
      </c>
      <c r="D1088" t="s">
        <v>1079</v>
      </c>
      <c r="E1088" s="16" t="str">
        <f t="shared" si="37"/>
        <v>Peter James Bomford</v>
      </c>
      <c r="F1088" t="str">
        <f t="shared" si="36"/>
        <v>Bomford, Peter James</v>
      </c>
    </row>
    <row r="1089" spans="1:6" x14ac:dyDescent="0.45">
      <c r="A1089" s="72" t="s">
        <v>3115</v>
      </c>
      <c r="B1089" t="s">
        <v>2049</v>
      </c>
      <c r="C1089" t="s">
        <v>857</v>
      </c>
      <c r="D1089" t="s">
        <v>1079</v>
      </c>
      <c r="E1089" s="16" t="str">
        <f t="shared" si="37"/>
        <v>Phillip Murphy</v>
      </c>
      <c r="F1089" t="str">
        <f t="shared" si="36"/>
        <v>Murphy, Phillip</v>
      </c>
    </row>
    <row r="1090" spans="1:6" x14ac:dyDescent="0.45">
      <c r="A1090" s="71" t="s">
        <v>3116</v>
      </c>
      <c r="B1090" t="s">
        <v>1462</v>
      </c>
      <c r="C1090" t="s">
        <v>3117</v>
      </c>
      <c r="D1090" t="s">
        <v>1146</v>
      </c>
      <c r="E1090" s="16" t="str">
        <f t="shared" si="37"/>
        <v>Bruce Cavanagh</v>
      </c>
      <c r="F1090" t="str">
        <f t="shared" si="36"/>
        <v>Cavanagh, Bruce</v>
      </c>
    </row>
    <row r="1091" spans="1:6" x14ac:dyDescent="0.45">
      <c r="A1091" s="72" t="s">
        <v>231</v>
      </c>
      <c r="B1091" t="s">
        <v>3118</v>
      </c>
      <c r="C1091" t="s">
        <v>3119</v>
      </c>
      <c r="D1091" t="s">
        <v>1169</v>
      </c>
      <c r="E1091" s="16" t="str">
        <f t="shared" si="37"/>
        <v>Phillipe Ringoir</v>
      </c>
      <c r="F1091" t="str">
        <f t="shared" si="36"/>
        <v>Ringoir, Phillipe</v>
      </c>
    </row>
    <row r="1092" spans="1:6" x14ac:dyDescent="0.45">
      <c r="A1092" s="72" t="s">
        <v>152</v>
      </c>
      <c r="B1092" t="s">
        <v>954</v>
      </c>
      <c r="C1092" t="s">
        <v>3120</v>
      </c>
      <c r="D1092" t="s">
        <v>1169</v>
      </c>
      <c r="E1092" s="16" t="str">
        <f t="shared" si="37"/>
        <v>Sean Gearing</v>
      </c>
      <c r="F1092" t="str">
        <f t="shared" si="36"/>
        <v>Gearing, Sean</v>
      </c>
    </row>
    <row r="1093" spans="1:6" x14ac:dyDescent="0.45">
      <c r="A1093" s="71" t="s">
        <v>153</v>
      </c>
      <c r="B1093" t="s">
        <v>873</v>
      </c>
      <c r="C1093" t="s">
        <v>3121</v>
      </c>
      <c r="D1093" t="s">
        <v>1169</v>
      </c>
      <c r="E1093" s="16" t="str">
        <f t="shared" si="37"/>
        <v>Thomas Ferrand</v>
      </c>
      <c r="F1093" t="str">
        <f t="shared" si="36"/>
        <v>Ferrand, Thomas</v>
      </c>
    </row>
    <row r="1094" spans="1:6" x14ac:dyDescent="0.45">
      <c r="A1094" s="72" t="s">
        <v>3122</v>
      </c>
      <c r="B1094" t="s">
        <v>3123</v>
      </c>
      <c r="C1094" t="s">
        <v>3124</v>
      </c>
      <c r="D1094" t="s">
        <v>1079</v>
      </c>
      <c r="E1094" s="16" t="str">
        <f t="shared" si="37"/>
        <v>Rodelio Lanite</v>
      </c>
      <c r="F1094" t="str">
        <f t="shared" si="36"/>
        <v>Lanite, Rodelio</v>
      </c>
    </row>
    <row r="1095" spans="1:6" x14ac:dyDescent="0.45">
      <c r="A1095" s="72" t="s">
        <v>3125</v>
      </c>
      <c r="B1095" t="s">
        <v>2855</v>
      </c>
      <c r="C1095" t="s">
        <v>3126</v>
      </c>
      <c r="D1095" t="s">
        <v>1079</v>
      </c>
      <c r="E1095" s="16" t="str">
        <f t="shared" si="37"/>
        <v>Marcus Toms</v>
      </c>
      <c r="F1095" t="str">
        <f t="shared" si="36"/>
        <v>Toms, Marcus</v>
      </c>
    </row>
    <row r="1096" spans="1:6" x14ac:dyDescent="0.45">
      <c r="A1096" s="72" t="s">
        <v>3127</v>
      </c>
      <c r="B1096" t="s">
        <v>768</v>
      </c>
      <c r="C1096" t="s">
        <v>3128</v>
      </c>
      <c r="D1096" t="s">
        <v>1071</v>
      </c>
      <c r="E1096" s="16" t="str">
        <f t="shared" si="37"/>
        <v>Dean Gibson</v>
      </c>
      <c r="F1096" t="str">
        <f t="shared" si="36"/>
        <v>Gibson, Dean</v>
      </c>
    </row>
    <row r="1097" spans="1:6" x14ac:dyDescent="0.45">
      <c r="A1097" s="72" t="s">
        <v>3129</v>
      </c>
      <c r="B1097" t="s">
        <v>1380</v>
      </c>
      <c r="C1097" t="s">
        <v>3130</v>
      </c>
      <c r="D1097" t="s">
        <v>1071</v>
      </c>
      <c r="E1097" s="16" t="str">
        <f t="shared" si="37"/>
        <v>William Ihaia</v>
      </c>
      <c r="F1097" t="str">
        <f t="shared" si="36"/>
        <v>Ihaia, William</v>
      </c>
    </row>
    <row r="1098" spans="1:6" x14ac:dyDescent="0.45">
      <c r="A1098" s="72" t="s">
        <v>193</v>
      </c>
      <c r="B1098" t="s">
        <v>3131</v>
      </c>
      <c r="C1098" t="s">
        <v>3132</v>
      </c>
      <c r="D1098" t="s">
        <v>1071</v>
      </c>
      <c r="E1098" s="16" t="str">
        <f t="shared" si="37"/>
        <v>Maxime Soriano</v>
      </c>
      <c r="F1098" t="str">
        <f t="shared" si="36"/>
        <v>Soriano, Maxime</v>
      </c>
    </row>
    <row r="1099" spans="1:6" x14ac:dyDescent="0.45">
      <c r="A1099" s="65" t="s">
        <v>3133</v>
      </c>
      <c r="B1099" s="65" t="s">
        <v>651</v>
      </c>
      <c r="C1099" s="65" t="s">
        <v>3134</v>
      </c>
      <c r="D1099" t="s">
        <v>3135</v>
      </c>
      <c r="E1099" s="16" t="str">
        <f t="shared" si="37"/>
        <v>Toby Birkett</v>
      </c>
      <c r="F1099" t="str">
        <f t="shared" si="36"/>
        <v>Birkett, Toby</v>
      </c>
    </row>
    <row r="1100" spans="1:6" x14ac:dyDescent="0.45">
      <c r="A1100" s="65" t="s">
        <v>3136</v>
      </c>
      <c r="B1100" s="65" t="s">
        <v>3137</v>
      </c>
      <c r="C1100" s="65" t="s">
        <v>3138</v>
      </c>
      <c r="D1100" t="s">
        <v>1079</v>
      </c>
      <c r="E1100" s="16" t="str">
        <f t="shared" ref="E1100:E1108" si="38">B1100&amp;" "&amp;C1100</f>
        <v>Errol McMahon</v>
      </c>
      <c r="F1100" t="str">
        <f t="shared" si="36"/>
        <v>McMahon, Errol</v>
      </c>
    </row>
    <row r="1101" spans="1:6" x14ac:dyDescent="0.45">
      <c r="A1101" s="71" t="s">
        <v>3139</v>
      </c>
      <c r="B1101" s="65" t="s">
        <v>2855</v>
      </c>
      <c r="C1101" s="65" t="s">
        <v>3140</v>
      </c>
      <c r="D1101" t="s">
        <v>1033</v>
      </c>
      <c r="E1101" s="16" t="str">
        <f t="shared" si="38"/>
        <v>Marcus Price</v>
      </c>
      <c r="F1101" t="str">
        <f t="shared" ref="F1101:F1107" si="39">C1101&amp;","&amp;" "&amp;B1101</f>
        <v>Price, Marcus</v>
      </c>
    </row>
    <row r="1102" spans="1:6" x14ac:dyDescent="0.45">
      <c r="A1102" s="71" t="s">
        <v>3141</v>
      </c>
      <c r="B1102" t="s">
        <v>954</v>
      </c>
      <c r="C1102" t="s">
        <v>3142</v>
      </c>
      <c r="D1102" t="s">
        <v>1029</v>
      </c>
      <c r="E1102" s="16" t="str">
        <f t="shared" si="38"/>
        <v>Sean Torlesse</v>
      </c>
      <c r="F1102" t="str">
        <f t="shared" si="39"/>
        <v>Torlesse, Sean</v>
      </c>
    </row>
    <row r="1103" spans="1:6" x14ac:dyDescent="0.45">
      <c r="A1103" s="65"/>
      <c r="B1103" s="65"/>
      <c r="C1103" s="65"/>
      <c r="E1103" s="16" t="str">
        <f t="shared" si="38"/>
        <v xml:space="preserve"> </v>
      </c>
      <c r="F1103" t="str">
        <f t="shared" si="39"/>
        <v xml:space="preserve">, </v>
      </c>
    </row>
    <row r="1104" spans="1:6" x14ac:dyDescent="0.45">
      <c r="A1104" s="67"/>
      <c r="B1104" s="67"/>
      <c r="C1104" s="67"/>
      <c r="E1104" s="16" t="str">
        <f t="shared" si="38"/>
        <v xml:space="preserve"> </v>
      </c>
      <c r="F1104" t="str">
        <f t="shared" si="39"/>
        <v xml:space="preserve">, </v>
      </c>
    </row>
    <row r="1105" spans="1:6" x14ac:dyDescent="0.45">
      <c r="A1105" s="50"/>
      <c r="B1105" s="51"/>
      <c r="C1105" s="52"/>
      <c r="E1105" s="16" t="str">
        <f t="shared" si="38"/>
        <v xml:space="preserve"> </v>
      </c>
      <c r="F1105" t="str">
        <f t="shared" si="39"/>
        <v xml:space="preserve">, </v>
      </c>
    </row>
    <row r="1106" spans="1:6" x14ac:dyDescent="0.45">
      <c r="A1106" s="50"/>
      <c r="B1106" s="52"/>
      <c r="C1106" s="52"/>
      <c r="E1106" s="16" t="str">
        <f t="shared" si="38"/>
        <v xml:space="preserve"> </v>
      </c>
      <c r="F1106" t="str">
        <f t="shared" si="39"/>
        <v xml:space="preserve">, </v>
      </c>
    </row>
    <row r="1107" spans="1:6" x14ac:dyDescent="0.45">
      <c r="A1107" s="65"/>
      <c r="B1107" s="65"/>
      <c r="C1107" s="65"/>
      <c r="E1107" s="16" t="str">
        <f t="shared" si="38"/>
        <v xml:space="preserve"> </v>
      </c>
      <c r="F1107" t="str">
        <f t="shared" si="39"/>
        <v xml:space="preserve">, </v>
      </c>
    </row>
    <row r="1108" spans="1:6" x14ac:dyDescent="0.45">
      <c r="A1108" s="50"/>
      <c r="B1108" s="52"/>
      <c r="C1108" s="52"/>
      <c r="E1108" s="16" t="str">
        <f t="shared" si="38"/>
        <v xml:space="preserve"> </v>
      </c>
    </row>
    <row r="1109" spans="1:6" x14ac:dyDescent="0.45">
      <c r="A1109" s="50"/>
      <c r="B1109" s="51"/>
      <c r="C1109" s="52"/>
      <c r="E1109" s="16"/>
    </row>
    <row r="1110" spans="1:6" x14ac:dyDescent="0.45">
      <c r="A1110" s="65"/>
      <c r="B1110" s="65"/>
      <c r="C1110" s="65"/>
      <c r="E1110" s="16"/>
    </row>
    <row r="1111" spans="1:6" x14ac:dyDescent="0.45">
      <c r="A1111" s="65"/>
      <c r="B1111" s="65"/>
      <c r="C1111" s="65"/>
      <c r="E1111" s="16"/>
    </row>
    <row r="1112" spans="1:6" x14ac:dyDescent="0.45">
      <c r="A1112" s="65"/>
      <c r="B1112" s="65"/>
      <c r="C1112" s="65"/>
      <c r="E1112" s="16"/>
    </row>
    <row r="1113" spans="1:6" x14ac:dyDescent="0.45">
      <c r="A1113" s="65"/>
      <c r="B1113" s="65"/>
      <c r="C1113" s="65"/>
      <c r="E1113" s="16"/>
    </row>
    <row r="1114" spans="1:6" x14ac:dyDescent="0.45">
      <c r="A1114" s="65"/>
      <c r="B1114" s="65"/>
      <c r="C1114" s="65"/>
      <c r="E1114" s="16"/>
    </row>
    <row r="1115" spans="1:6" x14ac:dyDescent="0.45">
      <c r="A1115" s="65"/>
      <c r="B1115" s="65"/>
      <c r="C1115" s="65"/>
      <c r="E1115" s="16"/>
    </row>
    <row r="1116" spans="1:6" x14ac:dyDescent="0.45">
      <c r="A1116" s="65"/>
      <c r="B1116" s="65"/>
      <c r="C1116" s="65"/>
      <c r="E1116" s="16"/>
    </row>
    <row r="1117" spans="1:6" x14ac:dyDescent="0.45">
      <c r="A1117" s="65"/>
      <c r="B1117" s="65"/>
      <c r="C1117" s="65"/>
      <c r="E1117" s="16"/>
    </row>
    <row r="1118" spans="1:6" x14ac:dyDescent="0.45">
      <c r="A1118" s="65"/>
      <c r="B1118" s="65"/>
      <c r="C1118" s="65"/>
      <c r="E1118" s="16"/>
    </row>
    <row r="1119" spans="1:6" x14ac:dyDescent="0.45">
      <c r="A1119" s="65"/>
      <c r="B1119" s="65"/>
      <c r="C1119" s="65"/>
      <c r="E1119" s="16"/>
    </row>
    <row r="1120" spans="1:6" x14ac:dyDescent="0.45">
      <c r="A1120" s="65"/>
      <c r="B1120" s="65"/>
      <c r="C1120" s="65"/>
      <c r="E1120" s="16"/>
    </row>
    <row r="1121" spans="1:5" x14ac:dyDescent="0.45">
      <c r="A1121" s="50"/>
      <c r="B1121" s="52"/>
      <c r="C1121" s="52"/>
      <c r="E1121" s="16"/>
    </row>
    <row r="1122" spans="1:5" x14ac:dyDescent="0.45">
      <c r="A1122" s="67"/>
      <c r="B1122" s="67"/>
      <c r="C1122" s="67"/>
      <c r="E1122" s="16"/>
    </row>
    <row r="1123" spans="1:5" x14ac:dyDescent="0.45">
      <c r="A1123" s="65"/>
      <c r="B1123" s="65"/>
      <c r="C1123" s="65"/>
      <c r="E1123" s="16"/>
    </row>
    <row r="1124" spans="1:5" x14ac:dyDescent="0.45">
      <c r="A1124" s="65"/>
      <c r="B1124" s="65"/>
      <c r="C1124" s="65"/>
      <c r="E1124" s="16"/>
    </row>
    <row r="1125" spans="1:5" x14ac:dyDescent="0.45">
      <c r="A1125" s="50"/>
      <c r="B1125" s="52"/>
      <c r="C1125" s="52"/>
      <c r="E1125" s="16"/>
    </row>
    <row r="1126" spans="1:5" x14ac:dyDescent="0.45">
      <c r="A1126" s="65"/>
      <c r="B1126" s="65"/>
      <c r="E1126" s="16"/>
    </row>
    <row r="1127" spans="1:5" x14ac:dyDescent="0.45">
      <c r="A1127" s="50"/>
      <c r="B1127" s="52"/>
      <c r="C1127" s="52"/>
      <c r="E1127" s="16"/>
    </row>
    <row r="1128" spans="1:5" x14ac:dyDescent="0.45">
      <c r="E1128" s="16"/>
    </row>
    <row r="1129" spans="1:5" x14ac:dyDescent="0.45">
      <c r="A1129" s="65"/>
      <c r="B1129" s="65"/>
      <c r="C1129" s="65"/>
      <c r="E1129" s="16"/>
    </row>
    <row r="1130" spans="1:5" x14ac:dyDescent="0.45">
      <c r="A1130" s="67"/>
      <c r="B1130" s="67"/>
      <c r="C1130" s="67"/>
      <c r="E1130" s="16"/>
    </row>
    <row r="1131" spans="1:5" x14ac:dyDescent="0.45">
      <c r="A1131" s="50"/>
      <c r="B1131" s="52"/>
      <c r="C1131" s="52"/>
      <c r="E1131" s="16"/>
    </row>
    <row r="1132" spans="1:5" x14ac:dyDescent="0.45">
      <c r="A1132" s="50"/>
      <c r="B1132" s="52"/>
      <c r="C1132" s="52"/>
      <c r="E1132" s="16"/>
    </row>
    <row r="1133" spans="1:5" x14ac:dyDescent="0.45">
      <c r="A1133" s="50"/>
      <c r="B1133" s="51"/>
      <c r="C1133" s="52"/>
      <c r="E1133" s="16"/>
    </row>
    <row r="1134" spans="1:5" x14ac:dyDescent="0.45">
      <c r="A1134" s="50"/>
      <c r="B1134" s="51"/>
      <c r="C1134" s="52"/>
      <c r="E1134" s="16"/>
    </row>
    <row r="1135" spans="1:5" x14ac:dyDescent="0.45">
      <c r="A1135" s="68"/>
      <c r="B1135" s="53"/>
      <c r="C1135" s="53"/>
      <c r="E1135" s="16"/>
    </row>
    <row r="1136" spans="1:5" x14ac:dyDescent="0.45">
      <c r="A1136" s="65"/>
      <c r="B1136" s="65"/>
      <c r="C1136" s="65"/>
      <c r="E1136" s="16"/>
    </row>
    <row r="1137" spans="1:5" x14ac:dyDescent="0.45">
      <c r="A1137" s="65"/>
      <c r="B1137" s="65"/>
      <c r="C1137" s="65"/>
      <c r="E1137" s="16"/>
    </row>
    <row r="1138" spans="1:5" x14ac:dyDescent="0.45">
      <c r="E1138" s="16"/>
    </row>
    <row r="1139" spans="1:5" x14ac:dyDescent="0.45">
      <c r="A1139" s="50"/>
      <c r="B1139" s="52"/>
      <c r="C1139" s="52"/>
      <c r="E1139" s="16"/>
    </row>
    <row r="1140" spans="1:5" x14ac:dyDescent="0.45">
      <c r="A1140" s="67"/>
      <c r="B1140" s="67"/>
      <c r="C1140" s="67"/>
      <c r="E1140" s="16"/>
    </row>
    <row r="1141" spans="1:5" x14ac:dyDescent="0.45">
      <c r="A1141" s="65"/>
      <c r="E1141" s="16"/>
    </row>
    <row r="1142" spans="1:5" x14ac:dyDescent="0.45">
      <c r="A1142" s="68"/>
      <c r="B1142" s="53"/>
      <c r="C1142" s="54"/>
      <c r="E1142" s="16"/>
    </row>
    <row r="1143" spans="1:5" x14ac:dyDescent="0.45">
      <c r="A1143" s="65"/>
      <c r="B1143" s="65"/>
      <c r="C1143" s="65"/>
      <c r="E1143" s="16"/>
    </row>
    <row r="1144" spans="1:5" x14ac:dyDescent="0.45">
      <c r="A1144" s="50"/>
      <c r="B1144" s="52"/>
      <c r="C1144" s="52"/>
      <c r="E1144" s="16"/>
    </row>
    <row r="1145" spans="1:5" x14ac:dyDescent="0.45">
      <c r="A1145" s="65"/>
      <c r="B1145" s="65"/>
      <c r="C1145" s="65"/>
      <c r="E1145" s="16"/>
    </row>
    <row r="1146" spans="1:5" x14ac:dyDescent="0.45">
      <c r="A1146" s="50"/>
      <c r="B1146" s="52"/>
      <c r="C1146" s="52"/>
      <c r="E1146" s="16"/>
    </row>
    <row r="1147" spans="1:5" x14ac:dyDescent="0.45">
      <c r="A1147" s="65"/>
      <c r="B1147" s="65"/>
      <c r="E1147" s="16"/>
    </row>
    <row r="1148" spans="1:5" x14ac:dyDescent="0.45">
      <c r="A1148" s="50"/>
      <c r="B1148" s="52"/>
      <c r="C1148" s="52"/>
      <c r="E1148" s="16"/>
    </row>
    <row r="1149" spans="1:5" x14ac:dyDescent="0.45">
      <c r="A1149" s="68"/>
      <c r="B1149" s="68"/>
      <c r="C1149" s="68"/>
      <c r="E1149" s="16"/>
    </row>
    <row r="1150" spans="1:5" x14ac:dyDescent="0.45">
      <c r="A1150" s="65"/>
      <c r="B1150" s="65"/>
      <c r="C1150" s="65"/>
      <c r="E1150" s="16"/>
    </row>
    <row r="1151" spans="1:5" x14ac:dyDescent="0.45">
      <c r="A1151" s="50"/>
      <c r="B1151" s="52"/>
      <c r="C1151" s="52"/>
      <c r="E1151" s="16"/>
    </row>
    <row r="1152" spans="1:5" x14ac:dyDescent="0.45">
      <c r="A1152" s="50"/>
      <c r="B1152" s="52"/>
      <c r="C1152" s="52"/>
      <c r="E1152" s="16"/>
    </row>
    <row r="1153" spans="1:5" x14ac:dyDescent="0.45">
      <c r="A1153" s="65"/>
      <c r="B1153" s="65"/>
      <c r="C1153" s="65"/>
      <c r="E1153" s="16"/>
    </row>
    <row r="1154" spans="1:5" x14ac:dyDescent="0.45">
      <c r="A1154" s="67"/>
      <c r="B1154" s="67"/>
      <c r="C1154" s="67"/>
      <c r="E1154" s="16"/>
    </row>
    <row r="1155" spans="1:5" x14ac:dyDescent="0.45">
      <c r="A1155" s="55"/>
      <c r="B1155" s="67"/>
      <c r="C1155" s="10"/>
      <c r="E1155" s="16"/>
    </row>
    <row r="1156" spans="1:5" x14ac:dyDescent="0.45">
      <c r="E1156" s="16"/>
    </row>
    <row r="1157" spans="1:5" x14ac:dyDescent="0.45">
      <c r="A1157" s="55"/>
      <c r="B1157" s="67"/>
      <c r="C1157" s="67"/>
      <c r="E1157" s="16"/>
    </row>
    <row r="1158" spans="1:5" x14ac:dyDescent="0.45">
      <c r="E1158" s="16"/>
    </row>
    <row r="1159" spans="1:5" x14ac:dyDescent="0.45">
      <c r="A1159" s="65"/>
      <c r="E1159" s="16"/>
    </row>
    <row r="1160" spans="1:5" x14ac:dyDescent="0.45">
      <c r="A1160" s="68"/>
      <c r="B1160" s="68"/>
      <c r="C1160" s="68"/>
      <c r="E1160" s="16"/>
    </row>
    <row r="1161" spans="1:5" x14ac:dyDescent="0.45">
      <c r="A1161" s="50"/>
      <c r="B1161" s="52"/>
      <c r="C1161" s="52"/>
      <c r="E1161" s="16"/>
    </row>
    <row r="1162" spans="1:5" x14ac:dyDescent="0.45">
      <c r="A1162" s="65"/>
      <c r="E1162" s="16"/>
    </row>
    <row r="1163" spans="1:5" x14ac:dyDescent="0.45">
      <c r="A1163" s="65"/>
      <c r="B1163" s="65"/>
      <c r="C1163" s="65"/>
      <c r="E1163" s="16"/>
    </row>
    <row r="1164" spans="1:5" x14ac:dyDescent="0.45">
      <c r="A1164" s="65"/>
      <c r="B1164" s="65"/>
      <c r="C1164" s="65"/>
      <c r="E1164" s="16"/>
    </row>
    <row r="1165" spans="1:5" x14ac:dyDescent="0.45">
      <c r="A1165" s="65"/>
      <c r="B1165" s="65"/>
      <c r="C1165" s="65"/>
      <c r="E1165" s="16"/>
    </row>
    <row r="1166" spans="1:5" x14ac:dyDescent="0.45">
      <c r="A1166" s="50"/>
      <c r="B1166" s="56"/>
      <c r="C1166" s="56"/>
      <c r="E1166" s="16"/>
    </row>
    <row r="1167" spans="1:5" x14ac:dyDescent="0.45">
      <c r="A1167" s="65"/>
      <c r="B1167" s="65"/>
      <c r="C1167" s="65"/>
      <c r="E1167" s="16"/>
    </row>
    <row r="1168" spans="1:5" x14ac:dyDescent="0.45">
      <c r="A1168" s="65"/>
      <c r="B1168" s="65"/>
      <c r="C1168" s="65"/>
      <c r="E1168" s="16"/>
    </row>
    <row r="1169" spans="1:5" x14ac:dyDescent="0.45">
      <c r="A1169" s="50"/>
      <c r="B1169" s="52"/>
      <c r="C1169" s="52"/>
      <c r="E1169" s="16"/>
    </row>
    <row r="1170" spans="1:5" x14ac:dyDescent="0.45">
      <c r="A1170" s="50"/>
      <c r="B1170" s="56"/>
      <c r="C1170" s="52"/>
      <c r="E1170" s="16"/>
    </row>
    <row r="1171" spans="1:5" x14ac:dyDescent="0.45">
      <c r="A1171" s="67"/>
      <c r="B1171" s="67"/>
      <c r="C1171" s="67"/>
      <c r="E1171" s="16"/>
    </row>
    <row r="1172" spans="1:5" x14ac:dyDescent="0.45">
      <c r="A1172" s="65"/>
      <c r="E1172" s="16"/>
    </row>
    <row r="1173" spans="1:5" x14ac:dyDescent="0.45">
      <c r="A1173" s="65"/>
      <c r="E1173" s="16"/>
    </row>
    <row r="1174" spans="1:5" x14ac:dyDescent="0.45">
      <c r="A1174" s="65"/>
      <c r="B1174" s="65"/>
      <c r="C1174" s="65"/>
      <c r="E1174" s="16"/>
    </row>
    <row r="1175" spans="1:5" x14ac:dyDescent="0.45">
      <c r="A1175" s="65"/>
      <c r="B1175" s="65"/>
      <c r="C1175" s="65"/>
      <c r="E1175" s="16"/>
    </row>
    <row r="1176" spans="1:5" x14ac:dyDescent="0.45">
      <c r="A1176" s="50"/>
      <c r="B1176" s="52"/>
      <c r="C1176" s="52"/>
      <c r="E1176" s="16"/>
    </row>
    <row r="1177" spans="1:5" x14ac:dyDescent="0.45">
      <c r="A1177" s="53"/>
      <c r="B1177" s="56"/>
      <c r="C1177" s="56"/>
      <c r="E1177" s="16"/>
    </row>
    <row r="1178" spans="1:5" x14ac:dyDescent="0.45">
      <c r="A1178" s="65"/>
      <c r="E1178" s="16"/>
    </row>
    <row r="1179" spans="1:5" x14ac:dyDescent="0.45">
      <c r="A1179" s="65"/>
      <c r="B1179" s="65"/>
      <c r="C1179" s="65"/>
      <c r="E1179" s="16"/>
    </row>
    <row r="1180" spans="1:5" x14ac:dyDescent="0.45">
      <c r="A1180" s="50"/>
      <c r="B1180" s="52"/>
      <c r="C1180" s="52"/>
      <c r="E1180" s="16"/>
    </row>
    <row r="1181" spans="1:5" x14ac:dyDescent="0.45">
      <c r="A1181" s="50"/>
      <c r="B1181" s="56"/>
      <c r="C1181" s="56"/>
      <c r="E1181" s="16"/>
    </row>
    <row r="1182" spans="1:5" x14ac:dyDescent="0.45">
      <c r="A1182" s="55"/>
      <c r="B1182" s="67"/>
      <c r="C1182" s="10"/>
      <c r="E1182" s="16"/>
    </row>
    <row r="1183" spans="1:5" x14ac:dyDescent="0.45">
      <c r="A1183" s="55"/>
      <c r="B1183" s="67"/>
      <c r="C1183" s="67"/>
      <c r="E1183" s="16"/>
    </row>
    <row r="1184" spans="1:5" x14ac:dyDescent="0.45">
      <c r="A1184" s="50"/>
      <c r="B1184" s="52"/>
      <c r="C1184" s="52"/>
      <c r="E1184" s="16"/>
    </row>
    <row r="1185" spans="1:5" x14ac:dyDescent="0.45">
      <c r="A1185" s="50"/>
      <c r="B1185" s="52"/>
      <c r="C1185" s="52"/>
      <c r="E1185" s="16"/>
    </row>
    <row r="1186" spans="1:5" x14ac:dyDescent="0.45">
      <c r="A1186" s="65"/>
      <c r="B1186" s="65"/>
      <c r="C1186" s="65"/>
      <c r="E1186" s="16"/>
    </row>
    <row r="1187" spans="1:5" x14ac:dyDescent="0.45">
      <c r="A1187" s="67"/>
      <c r="B1187" s="67"/>
      <c r="C1187" s="67"/>
      <c r="E1187" s="16"/>
    </row>
    <row r="1188" spans="1:5" x14ac:dyDescent="0.45">
      <c r="A1188" s="65"/>
      <c r="B1188" s="65"/>
      <c r="C1188" s="65"/>
      <c r="E1188" s="16"/>
    </row>
    <row r="1189" spans="1:5" x14ac:dyDescent="0.45">
      <c r="A1189" s="65"/>
      <c r="B1189" s="65"/>
      <c r="C1189" s="65"/>
      <c r="E1189" s="16"/>
    </row>
    <row r="1190" spans="1:5" x14ac:dyDescent="0.45">
      <c r="A1190" s="67"/>
      <c r="B1190" s="67"/>
      <c r="C1190" s="67"/>
      <c r="E1190" s="16"/>
    </row>
    <row r="1191" spans="1:5" x14ac:dyDescent="0.45">
      <c r="A1191" s="67"/>
      <c r="B1191" s="67"/>
      <c r="C1191" s="67"/>
      <c r="E1191" s="16"/>
    </row>
    <row r="1192" spans="1:5" x14ac:dyDescent="0.45">
      <c r="A1192" s="65"/>
      <c r="B1192" s="65"/>
      <c r="C1192" s="65"/>
      <c r="E1192" s="16"/>
    </row>
    <row r="1193" spans="1:5" x14ac:dyDescent="0.45">
      <c r="A1193" s="65"/>
      <c r="B1193" s="65"/>
      <c r="C1193" s="65"/>
      <c r="E1193" s="16"/>
    </row>
    <row r="1194" spans="1:5" x14ac:dyDescent="0.45">
      <c r="A1194" s="57"/>
      <c r="B1194" s="56"/>
      <c r="C1194" s="56"/>
      <c r="E1194" s="16"/>
    </row>
    <row r="1195" spans="1:5" x14ac:dyDescent="0.45">
      <c r="A1195" s="66"/>
      <c r="B1195" s="66"/>
      <c r="C1195" s="35"/>
      <c r="E1195" s="16"/>
    </row>
    <row r="1196" spans="1:5" x14ac:dyDescent="0.45">
      <c r="E1196" s="16"/>
    </row>
    <row r="1197" spans="1:5" x14ac:dyDescent="0.45">
      <c r="A1197" s="67"/>
      <c r="B1197" s="67"/>
      <c r="C1197" s="67"/>
      <c r="E1197" s="16"/>
    </row>
    <row r="1198" spans="1:5" x14ac:dyDescent="0.45">
      <c r="E1198" s="16"/>
    </row>
    <row r="1199" spans="1:5" x14ac:dyDescent="0.45">
      <c r="E1199" s="16"/>
    </row>
    <row r="1200" spans="1:5" x14ac:dyDescent="0.45">
      <c r="A1200" s="65"/>
      <c r="B1200" s="65"/>
      <c r="C1200" s="65"/>
      <c r="E1200" s="16"/>
    </row>
    <row r="1201" spans="1:5" x14ac:dyDescent="0.45">
      <c r="A1201" s="50"/>
      <c r="B1201" s="52"/>
      <c r="C1201" s="52"/>
      <c r="E1201" s="16"/>
    </row>
    <row r="1202" spans="1:5" x14ac:dyDescent="0.45">
      <c r="A1202" s="50"/>
      <c r="B1202" s="52"/>
      <c r="C1202" s="52"/>
      <c r="E1202" s="16"/>
    </row>
    <row r="1203" spans="1:5" x14ac:dyDescent="0.45">
      <c r="A1203" s="55"/>
      <c r="B1203" s="67"/>
      <c r="C1203" s="10"/>
      <c r="E1203" s="16"/>
    </row>
    <row r="1204" spans="1:5" x14ac:dyDescent="0.45">
      <c r="A1204" s="67"/>
      <c r="B1204" s="67"/>
      <c r="C1204" s="67"/>
      <c r="E1204" s="16"/>
    </row>
    <row r="1205" spans="1:5" x14ac:dyDescent="0.45">
      <c r="A1205" s="50"/>
      <c r="B1205" s="52"/>
      <c r="C1205" s="52"/>
      <c r="E1205" s="16"/>
    </row>
    <row r="1206" spans="1:5" x14ac:dyDescent="0.45">
      <c r="A1206" s="50"/>
      <c r="B1206" s="52"/>
      <c r="C1206" s="52"/>
      <c r="E1206" s="16"/>
    </row>
    <row r="1207" spans="1:5" x14ac:dyDescent="0.45">
      <c r="A1207" s="67"/>
      <c r="B1207" s="67"/>
      <c r="C1207" s="67"/>
      <c r="E1207" s="16"/>
    </row>
    <row r="1208" spans="1:5" x14ac:dyDescent="0.45">
      <c r="A1208" s="67"/>
      <c r="B1208" s="67"/>
      <c r="C1208" s="67"/>
      <c r="E1208" s="16"/>
    </row>
    <row r="1209" spans="1:5" x14ac:dyDescent="0.45">
      <c r="A1209" s="55"/>
      <c r="B1209" s="67"/>
      <c r="C1209" s="10"/>
      <c r="E1209" s="16"/>
    </row>
    <row r="1210" spans="1:5" x14ac:dyDescent="0.45">
      <c r="A1210" s="55"/>
      <c r="B1210" s="67"/>
      <c r="C1210" s="10"/>
      <c r="E1210" s="16"/>
    </row>
    <row r="1211" spans="1:5" x14ac:dyDescent="0.45">
      <c r="A1211" s="55"/>
      <c r="B1211" s="67"/>
      <c r="C1211" s="10"/>
      <c r="E1211" s="16"/>
    </row>
    <row r="1212" spans="1:5" x14ac:dyDescent="0.45">
      <c r="E1212" s="16"/>
    </row>
    <row r="1213" spans="1:5" x14ac:dyDescent="0.45">
      <c r="A1213" s="50"/>
      <c r="B1213" s="52"/>
      <c r="C1213" s="52"/>
      <c r="E1213" s="16"/>
    </row>
    <row r="1214" spans="1:5" x14ac:dyDescent="0.45">
      <c r="A1214" s="68"/>
      <c r="B1214" s="56"/>
      <c r="C1214" s="56"/>
      <c r="E1214" s="16"/>
    </row>
    <row r="1215" spans="1:5" x14ac:dyDescent="0.45">
      <c r="A1215" s="65"/>
      <c r="B1215" s="65"/>
      <c r="C1215" s="65"/>
      <c r="E1215" s="16"/>
    </row>
    <row r="1216" spans="1:5" x14ac:dyDescent="0.45">
      <c r="A1216" s="65"/>
      <c r="B1216" s="65"/>
      <c r="C1216" s="65"/>
      <c r="E1216" s="16"/>
    </row>
    <row r="1217" spans="1:5" x14ac:dyDescent="0.45">
      <c r="A1217" s="65"/>
      <c r="B1217" s="65"/>
      <c r="C1217" s="65"/>
      <c r="E1217" s="16"/>
    </row>
    <row r="1218" spans="1:5" x14ac:dyDescent="0.45">
      <c r="A1218" s="50"/>
      <c r="B1218" s="52"/>
      <c r="C1218" s="52"/>
      <c r="E1218" s="16"/>
    </row>
    <row r="1219" spans="1:5" x14ac:dyDescent="0.45">
      <c r="A1219" s="3"/>
      <c r="B1219" s="65"/>
      <c r="C1219" s="65"/>
      <c r="E1219" s="16"/>
    </row>
    <row r="1220" spans="1:5" x14ac:dyDescent="0.45">
      <c r="A1220" s="65"/>
      <c r="B1220" s="65"/>
      <c r="C1220" s="65"/>
      <c r="E1220" s="16"/>
    </row>
    <row r="1221" spans="1:5" x14ac:dyDescent="0.45">
      <c r="A1221" s="65"/>
      <c r="B1221" s="65"/>
      <c r="C1221" s="65"/>
      <c r="E1221" s="16"/>
    </row>
    <row r="1222" spans="1:5" x14ac:dyDescent="0.45">
      <c r="A1222" s="65"/>
      <c r="B1222" s="65"/>
      <c r="C1222" s="65"/>
      <c r="E1222" s="16"/>
    </row>
    <row r="1223" spans="1:5" x14ac:dyDescent="0.45">
      <c r="A1223" s="65"/>
      <c r="B1223" s="65"/>
      <c r="C1223" s="65"/>
      <c r="E1223" s="16"/>
    </row>
    <row r="1224" spans="1:5" x14ac:dyDescent="0.45">
      <c r="A1224" s="66"/>
      <c r="B1224" s="65"/>
      <c r="C1224" s="65"/>
      <c r="E1224" s="16"/>
    </row>
    <row r="1225" spans="1:5" x14ac:dyDescent="0.45">
      <c r="A1225" s="65"/>
      <c r="E1225" s="16"/>
    </row>
    <row r="1226" spans="1:5" x14ac:dyDescent="0.45">
      <c r="A1226" s="65"/>
      <c r="B1226" s="65"/>
      <c r="C1226" s="65"/>
      <c r="E1226" s="16"/>
    </row>
    <row r="1227" spans="1:5" x14ac:dyDescent="0.45">
      <c r="A1227" s="65"/>
      <c r="B1227" s="65"/>
      <c r="C1227" s="65"/>
      <c r="E1227" s="16"/>
    </row>
    <row r="1228" spans="1:5" x14ac:dyDescent="0.45">
      <c r="A1228" s="65"/>
      <c r="E1228" s="16"/>
    </row>
    <row r="1229" spans="1:5" x14ac:dyDescent="0.45">
      <c r="A1229" s="65"/>
      <c r="B1229" s="65"/>
      <c r="C1229" s="65"/>
      <c r="E1229" s="16"/>
    </row>
    <row r="1230" spans="1:5" x14ac:dyDescent="0.45">
      <c r="E1230" s="16"/>
    </row>
    <row r="1231" spans="1:5" x14ac:dyDescent="0.45">
      <c r="E1231" s="16"/>
    </row>
    <row r="1232" spans="1:5" x14ac:dyDescent="0.45">
      <c r="A1232" s="67"/>
      <c r="B1232" s="67"/>
      <c r="C1232" s="67"/>
      <c r="E1232" s="16"/>
    </row>
    <row r="1233" spans="1:5" x14ac:dyDescent="0.45">
      <c r="A1233" s="55"/>
      <c r="B1233" s="67"/>
      <c r="C1233" s="10"/>
      <c r="E1233" s="16"/>
    </row>
    <row r="1234" spans="1:5" x14ac:dyDescent="0.45">
      <c r="E1234" s="16"/>
    </row>
    <row r="1235" spans="1:5" x14ac:dyDescent="0.45">
      <c r="A1235" s="55"/>
      <c r="B1235" s="67"/>
      <c r="C1235" s="10"/>
      <c r="E1235" s="16"/>
    </row>
    <row r="1236" spans="1:5" x14ac:dyDescent="0.45">
      <c r="A1236" s="55"/>
      <c r="B1236" s="67"/>
      <c r="C1236" s="10"/>
      <c r="E1236" s="16"/>
    </row>
    <row r="1237" spans="1:5" x14ac:dyDescent="0.45">
      <c r="E1237" s="16"/>
    </row>
    <row r="1238" spans="1:5" x14ac:dyDescent="0.45">
      <c r="A1238" s="65"/>
      <c r="B1238" s="65"/>
      <c r="C1238" s="65"/>
      <c r="E1238" s="16"/>
    </row>
    <row r="1239" spans="1:5" x14ac:dyDescent="0.45">
      <c r="A1239" s="50"/>
      <c r="B1239" s="52"/>
      <c r="C1239" s="52"/>
      <c r="E1239" s="16"/>
    </row>
    <row r="1240" spans="1:5" x14ac:dyDescent="0.45">
      <c r="E1240" s="16"/>
    </row>
    <row r="1241" spans="1:5" x14ac:dyDescent="0.45">
      <c r="E1241" s="16"/>
    </row>
    <row r="1242" spans="1:5" x14ac:dyDescent="0.45">
      <c r="A1242" s="67"/>
      <c r="B1242" s="67"/>
      <c r="C1242" s="67"/>
      <c r="E1242" s="16"/>
    </row>
    <row r="1243" spans="1:5" x14ac:dyDescent="0.45">
      <c r="A1243" s="65"/>
      <c r="B1243" s="65"/>
      <c r="C1243" s="65"/>
      <c r="E1243" s="16"/>
    </row>
    <row r="1244" spans="1:5" x14ac:dyDescent="0.45">
      <c r="A1244" s="68"/>
      <c r="B1244" s="68"/>
      <c r="C1244" s="68"/>
      <c r="E1244" s="16"/>
    </row>
    <row r="1245" spans="1:5" x14ac:dyDescent="0.45">
      <c r="A1245" s="65"/>
      <c r="B1245" s="65"/>
      <c r="C1245" s="65"/>
      <c r="E1245" s="16"/>
    </row>
    <row r="1246" spans="1:5" x14ac:dyDescent="0.45">
      <c r="A1246" s="65"/>
      <c r="B1246" s="65"/>
      <c r="C1246" s="65"/>
      <c r="E1246" s="16"/>
    </row>
    <row r="1247" spans="1:5" x14ac:dyDescent="0.45">
      <c r="A1247" s="50"/>
      <c r="B1247" s="52"/>
      <c r="C1247" s="52"/>
      <c r="E1247" s="16"/>
    </row>
    <row r="1248" spans="1:5" x14ac:dyDescent="0.45">
      <c r="A1248" s="50"/>
      <c r="B1248" s="56"/>
      <c r="C1248" s="56"/>
      <c r="E1248" s="16"/>
    </row>
    <row r="1249" spans="1:5" x14ac:dyDescent="0.45">
      <c r="A1249" s="65"/>
      <c r="B1249" s="65"/>
      <c r="C1249" s="65"/>
      <c r="E1249" s="16"/>
    </row>
    <row r="1250" spans="1:5" x14ac:dyDescent="0.45">
      <c r="A1250" s="55"/>
      <c r="B1250" s="67"/>
      <c r="C1250" s="10"/>
      <c r="E1250" s="16"/>
    </row>
    <row r="1251" spans="1:5" x14ac:dyDescent="0.45">
      <c r="A1251" s="65"/>
      <c r="B1251" s="65"/>
      <c r="C1251" s="65"/>
      <c r="E1251" s="16"/>
    </row>
    <row r="1252" spans="1:5" x14ac:dyDescent="0.45">
      <c r="A1252" s="65"/>
      <c r="B1252" s="65"/>
      <c r="C1252" s="65"/>
      <c r="E1252" s="16"/>
    </row>
    <row r="1253" spans="1:5" x14ac:dyDescent="0.45">
      <c r="A1253" s="65"/>
      <c r="B1253" s="65"/>
      <c r="C1253" s="65"/>
      <c r="E1253" s="16"/>
    </row>
    <row r="1254" spans="1:5" x14ac:dyDescent="0.45">
      <c r="A1254" s="50"/>
      <c r="B1254" s="52"/>
      <c r="C1254" s="52"/>
      <c r="E1254" s="16"/>
    </row>
    <row r="1255" spans="1:5" x14ac:dyDescent="0.45">
      <c r="A1255" s="50"/>
      <c r="B1255" s="52"/>
      <c r="C1255" s="52"/>
      <c r="E1255" s="16"/>
    </row>
    <row r="1256" spans="1:5" x14ac:dyDescent="0.45">
      <c r="A1256" s="65"/>
      <c r="B1256" s="65"/>
      <c r="C1256" s="65"/>
      <c r="E1256" s="16"/>
    </row>
    <row r="1257" spans="1:5" x14ac:dyDescent="0.45">
      <c r="A1257" s="55"/>
      <c r="B1257" s="67"/>
      <c r="C1257" s="10"/>
      <c r="E1257" s="16"/>
    </row>
    <row r="1258" spans="1:5" x14ac:dyDescent="0.45">
      <c r="A1258" s="65"/>
      <c r="E1258" s="16"/>
    </row>
    <row r="1259" spans="1:5" x14ac:dyDescent="0.45">
      <c r="A1259" s="50"/>
      <c r="B1259" s="51"/>
      <c r="C1259" s="52"/>
      <c r="E1259" s="16"/>
    </row>
    <row r="1260" spans="1:5" x14ac:dyDescent="0.45">
      <c r="E1260" s="16"/>
    </row>
    <row r="1261" spans="1:5" x14ac:dyDescent="0.45">
      <c r="E1261" s="16"/>
    </row>
    <row r="1262" spans="1:5" x14ac:dyDescent="0.45">
      <c r="A1262" s="69"/>
      <c r="E1262" s="16"/>
    </row>
    <row r="1263" spans="1:5" x14ac:dyDescent="0.45">
      <c r="E1263" s="16"/>
    </row>
    <row r="1264" spans="1:5" x14ac:dyDescent="0.45">
      <c r="E1264" s="16"/>
    </row>
    <row r="1265" spans="1:5" x14ac:dyDescent="0.45">
      <c r="E1265" s="16"/>
    </row>
    <row r="1266" spans="1:5" x14ac:dyDescent="0.45">
      <c r="E1266" s="16"/>
    </row>
    <row r="1267" spans="1:5" x14ac:dyDescent="0.45">
      <c r="E1267" s="16"/>
    </row>
    <row r="1268" spans="1:5" x14ac:dyDescent="0.45">
      <c r="E1268" s="16"/>
    </row>
    <row r="1269" spans="1:5" x14ac:dyDescent="0.45">
      <c r="E1269" s="16"/>
    </row>
    <row r="1270" spans="1:5" x14ac:dyDescent="0.45">
      <c r="E1270" s="16"/>
    </row>
    <row r="1271" spans="1:5" x14ac:dyDescent="0.45">
      <c r="E1271" s="16"/>
    </row>
    <row r="1272" spans="1:5" x14ac:dyDescent="0.45">
      <c r="A1272" s="69"/>
      <c r="E1272" s="16"/>
    </row>
    <row r="1273" spans="1:5" x14ac:dyDescent="0.45">
      <c r="E1273" s="16"/>
    </row>
    <row r="1274" spans="1:5" x14ac:dyDescent="0.45">
      <c r="A1274" s="69"/>
      <c r="E1274" s="16"/>
    </row>
    <row r="1275" spans="1:5" x14ac:dyDescent="0.45">
      <c r="A1275" s="65"/>
      <c r="B1275" s="65"/>
      <c r="C1275" s="65"/>
      <c r="E1275" s="16"/>
    </row>
    <row r="1276" spans="1:5" x14ac:dyDescent="0.45">
      <c r="A1276" s="50"/>
      <c r="B1276" s="58"/>
      <c r="C1276" s="56"/>
      <c r="E1276" s="16"/>
    </row>
    <row r="1277" spans="1:5" x14ac:dyDescent="0.45">
      <c r="A1277" s="66"/>
      <c r="B1277" s="66"/>
      <c r="C1277" s="51"/>
      <c r="E1277" s="16"/>
    </row>
    <row r="1278" spans="1:5" x14ac:dyDescent="0.45">
      <c r="A1278" s="65"/>
      <c r="B1278" s="65"/>
      <c r="C1278" s="65"/>
      <c r="E1278" s="16"/>
    </row>
    <row r="1279" spans="1:5" x14ac:dyDescent="0.45">
      <c r="A1279" s="65"/>
      <c r="B1279" s="65"/>
      <c r="C1279" s="65"/>
      <c r="E1279" s="16"/>
    </row>
    <row r="1280" spans="1:5" x14ac:dyDescent="0.45">
      <c r="E1280" s="16"/>
    </row>
    <row r="1281" spans="1:5" x14ac:dyDescent="0.45">
      <c r="A1281" s="66"/>
      <c r="B1281" s="66"/>
      <c r="C1281" s="52"/>
      <c r="E1281" s="16"/>
    </row>
    <row r="1282" spans="1:5" x14ac:dyDescent="0.45">
      <c r="A1282" s="65"/>
      <c r="B1282" s="65"/>
      <c r="C1282" s="3"/>
      <c r="E1282" s="16"/>
    </row>
    <row r="1283" spans="1:5" x14ac:dyDescent="0.45">
      <c r="A1283" s="50"/>
      <c r="B1283" s="52"/>
      <c r="C1283" s="52"/>
      <c r="E1283" s="16"/>
    </row>
    <row r="1284" spans="1:5" x14ac:dyDescent="0.45">
      <c r="A1284" s="50"/>
      <c r="B1284" s="52"/>
      <c r="C1284" s="52"/>
      <c r="E1284" s="16"/>
    </row>
    <row r="1285" spans="1:5" x14ac:dyDescent="0.45">
      <c r="A1285" s="65"/>
      <c r="B1285" s="65"/>
      <c r="C1285" s="65"/>
      <c r="E1285" s="16"/>
    </row>
    <row r="1286" spans="1:5" x14ac:dyDescent="0.45">
      <c r="A1286" s="65"/>
      <c r="B1286" s="65"/>
      <c r="C1286" s="65"/>
      <c r="E1286" s="16"/>
    </row>
    <row r="1287" spans="1:5" x14ac:dyDescent="0.45">
      <c r="A1287" s="50"/>
      <c r="B1287" s="52"/>
      <c r="E1287" s="16"/>
    </row>
    <row r="1288" spans="1:5" x14ac:dyDescent="0.45">
      <c r="A1288" s="59"/>
      <c r="B1288" s="60"/>
      <c r="C1288" s="61"/>
      <c r="E1288" s="16"/>
    </row>
    <row r="1289" spans="1:5" x14ac:dyDescent="0.45">
      <c r="E1289" s="16"/>
    </row>
    <row r="1290" spans="1:5" x14ac:dyDescent="0.45">
      <c r="A1290" s="50"/>
      <c r="B1290" s="52"/>
      <c r="C1290" s="52"/>
      <c r="E1290" s="16"/>
    </row>
    <row r="1291" spans="1:5" x14ac:dyDescent="0.45">
      <c r="A1291" s="50"/>
      <c r="B1291" s="52"/>
      <c r="C1291" s="52"/>
      <c r="E1291" s="16"/>
    </row>
    <row r="1292" spans="1:5" x14ac:dyDescent="0.45">
      <c r="A1292" s="50"/>
      <c r="B1292" s="52"/>
      <c r="C1292" s="52"/>
      <c r="E1292" s="16"/>
    </row>
    <row r="1293" spans="1:5" x14ac:dyDescent="0.45">
      <c r="A1293" s="65"/>
      <c r="B1293" s="65"/>
      <c r="C1293" s="65"/>
      <c r="E1293" s="16"/>
    </row>
    <row r="1294" spans="1:5" x14ac:dyDescent="0.45">
      <c r="A1294" s="65"/>
      <c r="B1294" s="65"/>
      <c r="C1294" s="65"/>
      <c r="E1294" s="16"/>
    </row>
    <row r="1295" spans="1:5" x14ac:dyDescent="0.45">
      <c r="A1295" s="68"/>
      <c r="B1295" s="66"/>
      <c r="C1295" s="35"/>
      <c r="E1295" s="16"/>
    </row>
    <row r="1296" spans="1:5" x14ac:dyDescent="0.45">
      <c r="A1296" s="50"/>
      <c r="B1296" s="56"/>
      <c r="C1296" s="56"/>
      <c r="E1296" s="16"/>
    </row>
    <row r="1297" spans="1:5" x14ac:dyDescent="0.45">
      <c r="A1297" s="55"/>
      <c r="B1297" s="67"/>
      <c r="C1297" s="10"/>
      <c r="E1297" s="16"/>
    </row>
    <row r="1298" spans="1:5" x14ac:dyDescent="0.45">
      <c r="A1298" s="55"/>
      <c r="B1298" s="67"/>
      <c r="C1298" s="10"/>
      <c r="E1298" s="16"/>
    </row>
    <row r="1299" spans="1:5" x14ac:dyDescent="0.45">
      <c r="A1299" s="50"/>
      <c r="B1299" s="58"/>
      <c r="C1299" s="56"/>
      <c r="E1299" s="16"/>
    </row>
    <row r="1300" spans="1:5" x14ac:dyDescent="0.45">
      <c r="A1300" s="50"/>
      <c r="B1300" s="51"/>
      <c r="C1300" s="52"/>
      <c r="E1300" s="16"/>
    </row>
    <row r="1301" spans="1:5" x14ac:dyDescent="0.45">
      <c r="A1301" s="68"/>
      <c r="B1301" s="66"/>
      <c r="C1301" s="35"/>
      <c r="E1301" s="16"/>
    </row>
    <row r="1302" spans="1:5" x14ac:dyDescent="0.45">
      <c r="A1302" s="53"/>
      <c r="B1302" s="56"/>
      <c r="C1302" s="56"/>
      <c r="E1302" s="16"/>
    </row>
    <row r="1303" spans="1:5" x14ac:dyDescent="0.45">
      <c r="A1303" s="65"/>
      <c r="B1303" s="65"/>
      <c r="C1303" s="65"/>
      <c r="E1303" s="16"/>
    </row>
    <row r="1304" spans="1:5" x14ac:dyDescent="0.45">
      <c r="A1304" s="50"/>
      <c r="B1304" s="52"/>
      <c r="C1304" s="52"/>
      <c r="E1304" s="16"/>
    </row>
    <row r="1305" spans="1:5" x14ac:dyDescent="0.45">
      <c r="A1305" s="65"/>
      <c r="B1305" s="65"/>
      <c r="C1305" s="65"/>
      <c r="E1305" s="16"/>
    </row>
    <row r="1306" spans="1:5" x14ac:dyDescent="0.45">
      <c r="A1306" s="46"/>
      <c r="E1306" s="16"/>
    </row>
    <row r="1307" spans="1:5" x14ac:dyDescent="0.45">
      <c r="A1307" s="65"/>
      <c r="B1307" s="65"/>
      <c r="C1307" s="65"/>
      <c r="E1307" s="16"/>
    </row>
    <row r="1308" spans="1:5" x14ac:dyDescent="0.45">
      <c r="A1308" s="65"/>
      <c r="B1308" s="65"/>
      <c r="C1308" s="65"/>
      <c r="E1308" s="16"/>
    </row>
    <row r="1309" spans="1:5" x14ac:dyDescent="0.45">
      <c r="E1309" s="16"/>
    </row>
    <row r="1310" spans="1:5" x14ac:dyDescent="0.45">
      <c r="A1310" s="65"/>
      <c r="B1310" s="65"/>
      <c r="C1310" s="65"/>
      <c r="E1310" s="16"/>
    </row>
    <row r="1311" spans="1:5" x14ac:dyDescent="0.45">
      <c r="A1311" s="65"/>
      <c r="B1311" s="65"/>
      <c r="C1311" s="65"/>
      <c r="E1311" s="16"/>
    </row>
    <row r="1312" spans="1:5" x14ac:dyDescent="0.45">
      <c r="E1312" s="16"/>
    </row>
    <row r="1313" spans="1:5" x14ac:dyDescent="0.45">
      <c r="A1313" s="67"/>
      <c r="B1313" s="67"/>
      <c r="C1313" s="67"/>
      <c r="E1313" s="16"/>
    </row>
    <row r="1314" spans="1:5" x14ac:dyDescent="0.45">
      <c r="A1314" s="65"/>
      <c r="B1314" s="65"/>
      <c r="C1314" s="65"/>
      <c r="E1314" s="16"/>
    </row>
    <row r="1315" spans="1:5" x14ac:dyDescent="0.45">
      <c r="A1315" s="50"/>
      <c r="B1315" s="52"/>
      <c r="C1315" s="52"/>
      <c r="E1315" s="16"/>
    </row>
    <row r="1316" spans="1:5" x14ac:dyDescent="0.45">
      <c r="A1316" s="67"/>
      <c r="B1316" s="67"/>
      <c r="C1316" s="67"/>
      <c r="E1316" s="16"/>
    </row>
    <row r="1317" spans="1:5" x14ac:dyDescent="0.45">
      <c r="E1317" s="16"/>
    </row>
    <row r="1318" spans="1:5" x14ac:dyDescent="0.45">
      <c r="E1318" s="16"/>
    </row>
    <row r="1319" spans="1:5" x14ac:dyDescent="0.45">
      <c r="A1319" s="65"/>
      <c r="B1319" s="65"/>
      <c r="C1319" s="65"/>
      <c r="E1319" s="16"/>
    </row>
    <row r="1320" spans="1:5" x14ac:dyDescent="0.45">
      <c r="E1320" s="16"/>
    </row>
    <row r="1321" spans="1:5" x14ac:dyDescent="0.45">
      <c r="A1321" s="65"/>
      <c r="B1321" s="65"/>
      <c r="C1321" s="65"/>
      <c r="E1321" s="16"/>
    </row>
    <row r="1322" spans="1:5" x14ac:dyDescent="0.45">
      <c r="A1322" s="65"/>
      <c r="B1322" s="65"/>
      <c r="C1322" s="65"/>
      <c r="E1322" s="16"/>
    </row>
    <row r="1323" spans="1:5" x14ac:dyDescent="0.45">
      <c r="A1323" s="55"/>
      <c r="B1323" s="56"/>
      <c r="C1323" s="56"/>
      <c r="E1323" s="16"/>
    </row>
    <row r="1324" spans="1:5" x14ac:dyDescent="0.45">
      <c r="A1324" s="55"/>
      <c r="B1324" s="56"/>
      <c r="C1324" s="56"/>
      <c r="E1324" s="16"/>
    </row>
    <row r="1325" spans="1:5" x14ac:dyDescent="0.45">
      <c r="E1325" s="16"/>
    </row>
    <row r="1326" spans="1:5" x14ac:dyDescent="0.45">
      <c r="E1326" s="16"/>
    </row>
    <row r="1327" spans="1:5" x14ac:dyDescent="0.45">
      <c r="A1327" s="67"/>
      <c r="B1327" s="62"/>
      <c r="C1327" s="62"/>
      <c r="E1327" s="16"/>
    </row>
    <row r="1328" spans="1:5" x14ac:dyDescent="0.45">
      <c r="E1328" s="16"/>
    </row>
    <row r="1329" spans="1:5" x14ac:dyDescent="0.45">
      <c r="A1329" s="55"/>
      <c r="B1329" s="67"/>
      <c r="C1329" s="10"/>
      <c r="E1329" s="16"/>
    </row>
    <row r="1330" spans="1:5" x14ac:dyDescent="0.45">
      <c r="A1330" s="67"/>
      <c r="B1330" s="67"/>
      <c r="C1330" s="67"/>
      <c r="E1330" s="16"/>
    </row>
    <row r="1331" spans="1:5" x14ac:dyDescent="0.45">
      <c r="E1331" s="16"/>
    </row>
    <row r="1332" spans="1:5" x14ac:dyDescent="0.45">
      <c r="E1332" s="16"/>
    </row>
    <row r="1333" spans="1:5" x14ac:dyDescent="0.45">
      <c r="E1333" s="16"/>
    </row>
    <row r="1334" spans="1:5" x14ac:dyDescent="0.45">
      <c r="A1334" s="67"/>
      <c r="B1334" s="67"/>
      <c r="C1334" s="67"/>
      <c r="E1334" s="16"/>
    </row>
    <row r="1335" spans="1:5" x14ac:dyDescent="0.45">
      <c r="A1335" s="67"/>
      <c r="B1335" s="67"/>
      <c r="C1335" s="67"/>
      <c r="E1335" s="16"/>
    </row>
    <row r="1336" spans="1:5" x14ac:dyDescent="0.45">
      <c r="E1336" s="16"/>
    </row>
    <row r="1337" spans="1:5" x14ac:dyDescent="0.45">
      <c r="E1337" s="16"/>
    </row>
    <row r="1338" spans="1:5" x14ac:dyDescent="0.45">
      <c r="A1338" s="65"/>
      <c r="B1338" s="65"/>
      <c r="C1338" s="65"/>
      <c r="E1338" s="16"/>
    </row>
    <row r="1339" spans="1:5" x14ac:dyDescent="0.45">
      <c r="E1339" s="16"/>
    </row>
    <row r="1340" spans="1:5" x14ac:dyDescent="0.45">
      <c r="A1340" s="65"/>
      <c r="B1340" s="65"/>
      <c r="C1340" s="65"/>
      <c r="E1340" s="16"/>
    </row>
    <row r="1341" spans="1:5" x14ac:dyDescent="0.45">
      <c r="A1341" s="68"/>
      <c r="B1341" s="68"/>
      <c r="C1341" s="68"/>
      <c r="E1341" s="16"/>
    </row>
    <row r="1342" spans="1:5" x14ac:dyDescent="0.45">
      <c r="E1342" s="16"/>
    </row>
    <row r="1343" spans="1:5" x14ac:dyDescent="0.45">
      <c r="E1343" s="16"/>
    </row>
    <row r="1344" spans="1:5" x14ac:dyDescent="0.45">
      <c r="E1344" s="16"/>
    </row>
    <row r="1345" spans="1:5" x14ac:dyDescent="0.45">
      <c r="E1345" s="16"/>
    </row>
    <row r="1346" spans="1:5" x14ac:dyDescent="0.45">
      <c r="E1346" s="16"/>
    </row>
    <row r="1347" spans="1:5" x14ac:dyDescent="0.45">
      <c r="E1347" s="16"/>
    </row>
    <row r="1348" spans="1:5" x14ac:dyDescent="0.45">
      <c r="A1348" s="65"/>
      <c r="B1348" s="65"/>
      <c r="C1348" s="65"/>
      <c r="E1348" s="16"/>
    </row>
    <row r="1349" spans="1:5" x14ac:dyDescent="0.45">
      <c r="E1349" s="16"/>
    </row>
    <row r="1350" spans="1:5" x14ac:dyDescent="0.45">
      <c r="A1350" s="65"/>
      <c r="B1350" s="65"/>
      <c r="C1350" s="65"/>
      <c r="E1350" s="16"/>
    </row>
    <row r="1351" spans="1:5" x14ac:dyDescent="0.45">
      <c r="A1351" s="65"/>
      <c r="B1351" s="65"/>
      <c r="C1351" s="65"/>
      <c r="E1351" s="16"/>
    </row>
    <row r="1352" spans="1:5" x14ac:dyDescent="0.45">
      <c r="A1352" s="65"/>
      <c r="B1352" s="65"/>
      <c r="C1352" s="65"/>
      <c r="E1352" s="16"/>
    </row>
    <row r="1353" spans="1:5" x14ac:dyDescent="0.45">
      <c r="E1353" s="16"/>
    </row>
    <row r="1354" spans="1:5" x14ac:dyDescent="0.45">
      <c r="E1354" s="16"/>
    </row>
    <row r="1355" spans="1:5" x14ac:dyDescent="0.45">
      <c r="E1355" s="16"/>
    </row>
    <row r="1356" spans="1:5" x14ac:dyDescent="0.45">
      <c r="E1356" s="16"/>
    </row>
    <row r="1357" spans="1:5" x14ac:dyDescent="0.45">
      <c r="E1357" s="16"/>
    </row>
    <row r="1358" spans="1:5" x14ac:dyDescent="0.45">
      <c r="E1358" s="16"/>
    </row>
    <row r="1359" spans="1:5" x14ac:dyDescent="0.45">
      <c r="A1359" s="65"/>
      <c r="B1359" s="65"/>
      <c r="C1359" s="65"/>
      <c r="E1359" s="16"/>
    </row>
    <row r="1360" spans="1:5" x14ac:dyDescent="0.45">
      <c r="E1360" s="16"/>
    </row>
    <row r="1361" spans="1:5" x14ac:dyDescent="0.45">
      <c r="E1361" s="16"/>
    </row>
    <row r="1362" spans="1:5" x14ac:dyDescent="0.45">
      <c r="E1362" s="16"/>
    </row>
    <row r="1363" spans="1:5" x14ac:dyDescent="0.45">
      <c r="E1363" s="16"/>
    </row>
    <row r="1364" spans="1:5" x14ac:dyDescent="0.45">
      <c r="E1364" s="16"/>
    </row>
    <row r="1365" spans="1:5" x14ac:dyDescent="0.45">
      <c r="E1365" s="16"/>
    </row>
    <row r="1366" spans="1:5" x14ac:dyDescent="0.45">
      <c r="E1366" s="16"/>
    </row>
    <row r="1367" spans="1:5" x14ac:dyDescent="0.45">
      <c r="E1367" s="16"/>
    </row>
    <row r="1368" spans="1:5" x14ac:dyDescent="0.45">
      <c r="E1368" s="16"/>
    </row>
    <row r="1369" spans="1:5" x14ac:dyDescent="0.45">
      <c r="E1369" s="16"/>
    </row>
    <row r="1370" spans="1:5" x14ac:dyDescent="0.45">
      <c r="E1370" s="16"/>
    </row>
    <row r="1371" spans="1:5" x14ac:dyDescent="0.45">
      <c r="A1371" s="69"/>
      <c r="E1371" s="16"/>
    </row>
    <row r="1372" spans="1:5" x14ac:dyDescent="0.45">
      <c r="E1372" s="16"/>
    </row>
    <row r="1373" spans="1:5" x14ac:dyDescent="0.45">
      <c r="E1373" s="16"/>
    </row>
    <row r="1374" spans="1:5" x14ac:dyDescent="0.45">
      <c r="A1374" s="65"/>
      <c r="B1374" s="65"/>
      <c r="C1374" s="65"/>
      <c r="E1374" s="16"/>
    </row>
    <row r="1375" spans="1:5" x14ac:dyDescent="0.45">
      <c r="E1375" s="16"/>
    </row>
    <row r="1376" spans="1:5" x14ac:dyDescent="0.45">
      <c r="E1376" s="16"/>
    </row>
    <row r="1377" spans="1:5" x14ac:dyDescent="0.45">
      <c r="A1377" s="65"/>
      <c r="B1377" s="65"/>
      <c r="E1377" s="16"/>
    </row>
    <row r="1378" spans="1:5" x14ac:dyDescent="0.45">
      <c r="E1378" s="16"/>
    </row>
    <row r="1379" spans="1:5" x14ac:dyDescent="0.45">
      <c r="E1379" s="16"/>
    </row>
    <row r="1380" spans="1:5" x14ac:dyDescent="0.45">
      <c r="A1380" s="65"/>
      <c r="B1380" s="65"/>
      <c r="C1380" s="65"/>
      <c r="E1380" s="16"/>
    </row>
    <row r="1381" spans="1:5" x14ac:dyDescent="0.45">
      <c r="E1381" s="16"/>
    </row>
    <row r="1382" spans="1:5" x14ac:dyDescent="0.45">
      <c r="A1382" s="68"/>
      <c r="B1382" s="68"/>
      <c r="C1382" s="68"/>
      <c r="E1382" s="16"/>
    </row>
    <row r="1383" spans="1:5" x14ac:dyDescent="0.45">
      <c r="E1383" s="16"/>
    </row>
    <row r="1384" spans="1:5" x14ac:dyDescent="0.45">
      <c r="E1384" s="16"/>
    </row>
    <row r="1385" spans="1:5" x14ac:dyDescent="0.45">
      <c r="A1385" s="67"/>
      <c r="B1385" s="67"/>
      <c r="C1385" s="67"/>
      <c r="E1385" s="16"/>
    </row>
    <row r="1386" spans="1:5" x14ac:dyDescent="0.45">
      <c r="A1386" s="65"/>
      <c r="B1386" s="65"/>
      <c r="C1386" s="65"/>
      <c r="E1386" s="16"/>
    </row>
    <row r="1387" spans="1:5" x14ac:dyDescent="0.45">
      <c r="E1387" s="16"/>
    </row>
    <row r="1388" spans="1:5" x14ac:dyDescent="0.45">
      <c r="A1388" s="69"/>
      <c r="E1388" s="16"/>
    </row>
    <row r="1389" spans="1:5" x14ac:dyDescent="0.45">
      <c r="E1389" s="16"/>
    </row>
    <row r="1390" spans="1:5" x14ac:dyDescent="0.45">
      <c r="E1390" s="16"/>
    </row>
    <row r="1391" spans="1:5" x14ac:dyDescent="0.45">
      <c r="E1391" s="16"/>
    </row>
    <row r="1392" spans="1:5" x14ac:dyDescent="0.45">
      <c r="E1392" s="16"/>
    </row>
    <row r="1393" spans="1:5" x14ac:dyDescent="0.45">
      <c r="E1393" s="16"/>
    </row>
    <row r="1394" spans="1:5" x14ac:dyDescent="0.45">
      <c r="A1394" s="67"/>
      <c r="B1394" s="67"/>
      <c r="C1394" s="67"/>
      <c r="E1394" s="16"/>
    </row>
    <row r="1395" spans="1:5" x14ac:dyDescent="0.45">
      <c r="A1395" s="65"/>
      <c r="B1395" s="65"/>
      <c r="C1395" s="65"/>
      <c r="E1395" s="16"/>
    </row>
    <row r="1396" spans="1:5" x14ac:dyDescent="0.45">
      <c r="E1396" s="16"/>
    </row>
    <row r="1397" spans="1:5" x14ac:dyDescent="0.45">
      <c r="E1397" s="16"/>
    </row>
    <row r="1398" spans="1:5" x14ac:dyDescent="0.45">
      <c r="E1398" s="16"/>
    </row>
    <row r="1399" spans="1:5" x14ac:dyDescent="0.45">
      <c r="E1399" s="16"/>
    </row>
    <row r="1400" spans="1:5" x14ac:dyDescent="0.45">
      <c r="E1400" s="16"/>
    </row>
    <row r="1401" spans="1:5" x14ac:dyDescent="0.45">
      <c r="E1401" s="16"/>
    </row>
    <row r="1402" spans="1:5" x14ac:dyDescent="0.45">
      <c r="E1402" s="16"/>
    </row>
    <row r="1403" spans="1:5" x14ac:dyDescent="0.45">
      <c r="A1403" s="55"/>
      <c r="B1403" s="67"/>
      <c r="C1403" s="10"/>
      <c r="E1403" s="16"/>
    </row>
    <row r="1404" spans="1:5" x14ac:dyDescent="0.45">
      <c r="A1404" s="65"/>
      <c r="B1404" s="65"/>
      <c r="C1404" s="65"/>
      <c r="E1404" s="16"/>
    </row>
    <row r="1405" spans="1:5" x14ac:dyDescent="0.45">
      <c r="A1405" s="65"/>
      <c r="B1405" s="65"/>
      <c r="C1405" s="65"/>
      <c r="E1405" s="16"/>
    </row>
    <row r="1406" spans="1:5" x14ac:dyDescent="0.45">
      <c r="A1406" s="66"/>
      <c r="B1406" s="66"/>
      <c r="C1406" s="35"/>
      <c r="E1406" s="16"/>
    </row>
    <row r="1407" spans="1:5" x14ac:dyDescent="0.45">
      <c r="E1407" s="16"/>
    </row>
    <row r="1408" spans="1:5" x14ac:dyDescent="0.45">
      <c r="E1408" s="16"/>
    </row>
    <row r="1409" spans="1:5" x14ac:dyDescent="0.45">
      <c r="E1409" s="16"/>
    </row>
    <row r="1410" spans="1:5" x14ac:dyDescent="0.45">
      <c r="A1410" s="50"/>
      <c r="B1410" s="56"/>
      <c r="C1410" s="56"/>
      <c r="E1410" s="16"/>
    </row>
    <row r="1411" spans="1:5" x14ac:dyDescent="0.45">
      <c r="E1411" s="16"/>
    </row>
    <row r="1412" spans="1:5" x14ac:dyDescent="0.45">
      <c r="E1412" s="16"/>
    </row>
    <row r="1413" spans="1:5" x14ac:dyDescent="0.45">
      <c r="A1413" s="65"/>
      <c r="B1413" s="65"/>
      <c r="E1413" s="16"/>
    </row>
    <row r="1414" spans="1:5" x14ac:dyDescent="0.45">
      <c r="E1414" s="16"/>
    </row>
    <row r="1415" spans="1:5" x14ac:dyDescent="0.45">
      <c r="A1415" s="55"/>
      <c r="B1415" s="67"/>
      <c r="C1415" s="10"/>
      <c r="E1415" s="16"/>
    </row>
    <row r="1416" spans="1:5" x14ac:dyDescent="0.45">
      <c r="A1416" s="65"/>
      <c r="B1416" s="65"/>
      <c r="C1416" s="65"/>
      <c r="E1416" s="16"/>
    </row>
    <row r="1417" spans="1:5" x14ac:dyDescent="0.45">
      <c r="E1417" s="16"/>
    </row>
    <row r="1418" spans="1:5" x14ac:dyDescent="0.45">
      <c r="E1418" s="16"/>
    </row>
    <row r="1419" spans="1:5" x14ac:dyDescent="0.45">
      <c r="A1419" s="67"/>
      <c r="B1419" s="67"/>
      <c r="C1419" s="67"/>
      <c r="E1419" s="16"/>
    </row>
    <row r="1420" spans="1:5" x14ac:dyDescent="0.45">
      <c r="E1420" s="16"/>
    </row>
    <row r="1421" spans="1:5" x14ac:dyDescent="0.45">
      <c r="E1421" s="16"/>
    </row>
    <row r="1422" spans="1:5" x14ac:dyDescent="0.45">
      <c r="E1422" s="16"/>
    </row>
    <row r="1423" spans="1:5" x14ac:dyDescent="0.45">
      <c r="E1423" s="16"/>
    </row>
    <row r="1424" spans="1:5" x14ac:dyDescent="0.45">
      <c r="E1424" s="16"/>
    </row>
    <row r="1425" spans="1:5" x14ac:dyDescent="0.45">
      <c r="B1425" s="4"/>
      <c r="C1425" s="4"/>
      <c r="E1425" s="16"/>
    </row>
    <row r="1426" spans="1:5" x14ac:dyDescent="0.45">
      <c r="A1426" s="67"/>
      <c r="B1426" s="67"/>
      <c r="C1426" s="56"/>
      <c r="E1426" s="16"/>
    </row>
    <row r="1427" spans="1:5" x14ac:dyDescent="0.45">
      <c r="A1427" s="65"/>
      <c r="B1427" s="65"/>
      <c r="C1427" s="65"/>
      <c r="E1427" s="16"/>
    </row>
    <row r="1428" spans="1:5" x14ac:dyDescent="0.45">
      <c r="E1428" s="16"/>
    </row>
    <row r="1429" spans="1:5" x14ac:dyDescent="0.45">
      <c r="E1429" s="16"/>
    </row>
    <row r="1430" spans="1:5" x14ac:dyDescent="0.45">
      <c r="E1430" s="16"/>
    </row>
    <row r="1431" spans="1:5" x14ac:dyDescent="0.45">
      <c r="A1431" s="65"/>
      <c r="B1431" s="65"/>
      <c r="C1431" s="65"/>
      <c r="E1431" s="16"/>
    </row>
    <row r="1432" spans="1:5" x14ac:dyDescent="0.45">
      <c r="E1432" s="16"/>
    </row>
    <row r="1433" spans="1:5" x14ac:dyDescent="0.45">
      <c r="E1433" s="16"/>
    </row>
    <row r="1434" spans="1:5" x14ac:dyDescent="0.45">
      <c r="E1434" s="16"/>
    </row>
    <row r="1435" spans="1:5" x14ac:dyDescent="0.45">
      <c r="E1435" s="16"/>
    </row>
    <row r="1436" spans="1:5" x14ac:dyDescent="0.45">
      <c r="E1436" s="16"/>
    </row>
    <row r="1437" spans="1:5" x14ac:dyDescent="0.45">
      <c r="A1437" s="55"/>
      <c r="B1437" s="67"/>
      <c r="C1437" s="10"/>
      <c r="E1437" s="16"/>
    </row>
    <row r="1438" spans="1:5" x14ac:dyDescent="0.45">
      <c r="E1438" s="16"/>
    </row>
    <row r="1439" spans="1:5" x14ac:dyDescent="0.45">
      <c r="E1439" s="16"/>
    </row>
    <row r="1440" spans="1:5" x14ac:dyDescent="0.45">
      <c r="A1440" s="65"/>
      <c r="B1440" s="65"/>
      <c r="C1440" s="65"/>
      <c r="E1440" s="16"/>
    </row>
    <row r="1441" spans="1:5" x14ac:dyDescent="0.45">
      <c r="E1441" s="16"/>
    </row>
    <row r="1442" spans="1:5" x14ac:dyDescent="0.45">
      <c r="E1442" s="16"/>
    </row>
    <row r="1443" spans="1:5" x14ac:dyDescent="0.45">
      <c r="E1443" s="16"/>
    </row>
    <row r="1444" spans="1:5" x14ac:dyDescent="0.45">
      <c r="E1444" s="16"/>
    </row>
    <row r="1445" spans="1:5" x14ac:dyDescent="0.45">
      <c r="A1445" s="55"/>
      <c r="B1445" s="67"/>
      <c r="C1445" s="10"/>
      <c r="E1445" s="16"/>
    </row>
    <row r="1446" spans="1:5" x14ac:dyDescent="0.45">
      <c r="A1446" s="65"/>
      <c r="B1446" s="65"/>
      <c r="C1446" s="65"/>
      <c r="E1446" s="16"/>
    </row>
    <row r="1447" spans="1:5" x14ac:dyDescent="0.45">
      <c r="E1447" s="16"/>
    </row>
    <row r="1448" spans="1:5" x14ac:dyDescent="0.45">
      <c r="E1448" s="16"/>
    </row>
    <row r="1449" spans="1:5" x14ac:dyDescent="0.45">
      <c r="E1449" s="16"/>
    </row>
    <row r="1450" spans="1:5" x14ac:dyDescent="0.45">
      <c r="E1450" s="16"/>
    </row>
    <row r="1451" spans="1:5" x14ac:dyDescent="0.45">
      <c r="A1451" s="65"/>
      <c r="B1451" s="65"/>
      <c r="C1451" s="65"/>
      <c r="E1451" s="16"/>
    </row>
    <row r="1452" spans="1:5" x14ac:dyDescent="0.45">
      <c r="E1452" s="16"/>
    </row>
    <row r="1453" spans="1:5" x14ac:dyDescent="0.45">
      <c r="E1453" s="16"/>
    </row>
    <row r="1454" spans="1:5" x14ac:dyDescent="0.45">
      <c r="E1454" s="16"/>
    </row>
    <row r="1455" spans="1:5" x14ac:dyDescent="0.45">
      <c r="E1455" s="16"/>
    </row>
    <row r="1456" spans="1:5" x14ac:dyDescent="0.45">
      <c r="A1456" s="69"/>
      <c r="E1456" s="16"/>
    </row>
    <row r="1457" spans="1:5" x14ac:dyDescent="0.45">
      <c r="E1457" s="16"/>
    </row>
    <row r="1458" spans="1:5" x14ac:dyDescent="0.45">
      <c r="E1458" s="16"/>
    </row>
    <row r="1459" spans="1:5" x14ac:dyDescent="0.45">
      <c r="E1459" s="16"/>
    </row>
    <row r="1460" spans="1:5" x14ac:dyDescent="0.45">
      <c r="E1460" s="16"/>
    </row>
    <row r="1461" spans="1:5" x14ac:dyDescent="0.45">
      <c r="E1461" s="16"/>
    </row>
    <row r="1462" spans="1:5" x14ac:dyDescent="0.45">
      <c r="A1462" s="55"/>
      <c r="B1462" s="67"/>
      <c r="C1462" s="10"/>
      <c r="E1462" s="16"/>
    </row>
    <row r="1463" spans="1:5" x14ac:dyDescent="0.45">
      <c r="A1463" s="67"/>
      <c r="B1463" s="67"/>
      <c r="C1463" s="67"/>
      <c r="E1463" s="16"/>
    </row>
    <row r="1464" spans="1:5" x14ac:dyDescent="0.45">
      <c r="E1464" s="16"/>
    </row>
    <row r="1465" spans="1:5" x14ac:dyDescent="0.45">
      <c r="E1465" s="16"/>
    </row>
    <row r="1466" spans="1:5" x14ac:dyDescent="0.45">
      <c r="A1466" s="65"/>
      <c r="B1466" s="65"/>
      <c r="C1466" s="65"/>
      <c r="E1466" s="16"/>
    </row>
    <row r="1467" spans="1:5" x14ac:dyDescent="0.45">
      <c r="E1467" s="16"/>
    </row>
    <row r="1468" spans="1:5" x14ac:dyDescent="0.45">
      <c r="A1468" s="50"/>
      <c r="B1468" s="52"/>
      <c r="C1468" s="52"/>
      <c r="E1468" s="16"/>
    </row>
    <row r="1469" spans="1:5" x14ac:dyDescent="0.45">
      <c r="A1469" s="65"/>
      <c r="B1469" s="65"/>
      <c r="C1469" s="65"/>
      <c r="E1469" s="16"/>
    </row>
    <row r="1470" spans="1:5" x14ac:dyDescent="0.45">
      <c r="E1470" s="16"/>
    </row>
    <row r="1471" spans="1:5" x14ac:dyDescent="0.45">
      <c r="E1471" s="16"/>
    </row>
    <row r="1472" spans="1:5" x14ac:dyDescent="0.45">
      <c r="E1472" s="16"/>
    </row>
    <row r="1473" spans="1:5" x14ac:dyDescent="0.45">
      <c r="A1473" s="68"/>
      <c r="B1473" s="66"/>
      <c r="C1473" s="35"/>
      <c r="E1473" s="16"/>
    </row>
    <row r="1474" spans="1:5" x14ac:dyDescent="0.45">
      <c r="E1474" s="16"/>
    </row>
    <row r="1475" spans="1:5" x14ac:dyDescent="0.45">
      <c r="E1475" s="16"/>
    </row>
    <row r="1476" spans="1:5" x14ac:dyDescent="0.45">
      <c r="E1476" s="16"/>
    </row>
    <row r="1477" spans="1:5" x14ac:dyDescent="0.45">
      <c r="E1477" s="16"/>
    </row>
    <row r="1478" spans="1:5" x14ac:dyDescent="0.45">
      <c r="E1478" s="16"/>
    </row>
    <row r="1479" spans="1:5" x14ac:dyDescent="0.45">
      <c r="E1479" s="16"/>
    </row>
    <row r="1480" spans="1:5" x14ac:dyDescent="0.45">
      <c r="E1480" s="16"/>
    </row>
    <row r="1481" spans="1:5" x14ac:dyDescent="0.45">
      <c r="A1481" s="65"/>
      <c r="B1481" s="65"/>
      <c r="C1481" s="65"/>
      <c r="E1481" s="16"/>
    </row>
    <row r="1482" spans="1:5" x14ac:dyDescent="0.45">
      <c r="E1482" s="16"/>
    </row>
    <row r="1483" spans="1:5" x14ac:dyDescent="0.45">
      <c r="E1483" s="16"/>
    </row>
    <row r="1484" spans="1:5" x14ac:dyDescent="0.45">
      <c r="E1484" s="16"/>
    </row>
    <row r="1485" spans="1:5" x14ac:dyDescent="0.45">
      <c r="A1485" s="65"/>
      <c r="B1485" s="65"/>
      <c r="C1485" s="65"/>
      <c r="E1485" s="16"/>
    </row>
    <row r="1486" spans="1:5" x14ac:dyDescent="0.45">
      <c r="A1486" s="65"/>
      <c r="B1486" s="65"/>
      <c r="C1486" s="65"/>
      <c r="E1486" s="16"/>
    </row>
    <row r="1487" spans="1:5" x14ac:dyDescent="0.45">
      <c r="A1487" s="65"/>
      <c r="B1487" s="65"/>
      <c r="C1487" s="65"/>
      <c r="E1487" s="16"/>
    </row>
    <row r="1488" spans="1:5" x14ac:dyDescent="0.45">
      <c r="E1488" s="16"/>
    </row>
    <row r="1489" spans="1:5" x14ac:dyDescent="0.45">
      <c r="E1489" s="16"/>
    </row>
    <row r="1490" spans="1:5" x14ac:dyDescent="0.45">
      <c r="E1490" s="16"/>
    </row>
    <row r="1491" spans="1:5" x14ac:dyDescent="0.45">
      <c r="E1491" s="16"/>
    </row>
    <row r="1492" spans="1:5" x14ac:dyDescent="0.45">
      <c r="A1492" s="69"/>
      <c r="E1492" s="16"/>
    </row>
    <row r="1493" spans="1:5" x14ac:dyDescent="0.45">
      <c r="E1493" s="16"/>
    </row>
    <row r="1494" spans="1:5" x14ac:dyDescent="0.45">
      <c r="A1494" s="55"/>
      <c r="B1494" s="67"/>
      <c r="C1494" s="10"/>
      <c r="E1494" s="16"/>
    </row>
    <row r="1495" spans="1:5" x14ac:dyDescent="0.45">
      <c r="E1495" s="16"/>
    </row>
    <row r="1496" spans="1:5" x14ac:dyDescent="0.45">
      <c r="E1496" s="16"/>
    </row>
    <row r="1497" spans="1:5" x14ac:dyDescent="0.45">
      <c r="E1497" s="16"/>
    </row>
    <row r="1498" spans="1:5" x14ac:dyDescent="0.45">
      <c r="E1498" s="16"/>
    </row>
    <row r="1499" spans="1:5" x14ac:dyDescent="0.45">
      <c r="E1499" s="16"/>
    </row>
    <row r="1500" spans="1:5" x14ac:dyDescent="0.45">
      <c r="E1500" s="16"/>
    </row>
    <row r="1501" spans="1:5" x14ac:dyDescent="0.45">
      <c r="E1501" s="16"/>
    </row>
    <row r="1502" spans="1:5" x14ac:dyDescent="0.45">
      <c r="A1502" s="65"/>
      <c r="B1502" s="65"/>
      <c r="C1502" s="65"/>
      <c r="E1502" s="16"/>
    </row>
    <row r="1503" spans="1:5" x14ac:dyDescent="0.45">
      <c r="E1503" s="16"/>
    </row>
    <row r="1504" spans="1:5" x14ac:dyDescent="0.45">
      <c r="E1504" s="16"/>
    </row>
    <row r="1505" spans="1:5" x14ac:dyDescent="0.45">
      <c r="A1505" s="53"/>
      <c r="B1505" s="56"/>
      <c r="C1505" s="56"/>
      <c r="E1505" s="16"/>
    </row>
    <row r="1506" spans="1:5" x14ac:dyDescent="0.45">
      <c r="B1506" s="3"/>
      <c r="C1506" s="3"/>
      <c r="E1506" s="16"/>
    </row>
    <row r="1507" spans="1:5" x14ac:dyDescent="0.45">
      <c r="A1507" s="65"/>
      <c r="B1507" s="65"/>
      <c r="C1507" s="65"/>
      <c r="E1507" s="16"/>
    </row>
    <row r="1508" spans="1:5" x14ac:dyDescent="0.45">
      <c r="E1508" s="16"/>
    </row>
    <row r="1509" spans="1:5" x14ac:dyDescent="0.45">
      <c r="E1509" s="16"/>
    </row>
    <row r="1510" spans="1:5" x14ac:dyDescent="0.45">
      <c r="A1510" s="65"/>
      <c r="B1510" s="65"/>
      <c r="C1510" s="65"/>
      <c r="E1510" s="16"/>
    </row>
    <row r="1511" spans="1:5" x14ac:dyDescent="0.45">
      <c r="A1511" s="65"/>
      <c r="B1511" s="65"/>
      <c r="C1511" s="65"/>
      <c r="E1511" s="16"/>
    </row>
    <row r="1512" spans="1:5" x14ac:dyDescent="0.45">
      <c r="A1512" s="55"/>
      <c r="B1512" s="67"/>
      <c r="C1512" s="10"/>
      <c r="E1512" s="16"/>
    </row>
    <row r="1513" spans="1:5" x14ac:dyDescent="0.45">
      <c r="E1513" s="16"/>
    </row>
    <row r="1514" spans="1:5" x14ac:dyDescent="0.45">
      <c r="A1514" s="53"/>
      <c r="B1514" s="56"/>
      <c r="C1514" s="56"/>
      <c r="E1514" s="16"/>
    </row>
    <row r="1515" spans="1:5" x14ac:dyDescent="0.45">
      <c r="E1515" s="16"/>
    </row>
    <row r="1516" spans="1:5" x14ac:dyDescent="0.45">
      <c r="E1516" s="16"/>
    </row>
    <row r="1517" spans="1:5" x14ac:dyDescent="0.45">
      <c r="E1517" s="16"/>
    </row>
    <row r="1518" spans="1:5" x14ac:dyDescent="0.45">
      <c r="E1518" s="16"/>
    </row>
    <row r="1519" spans="1:5" x14ac:dyDescent="0.45">
      <c r="E1519" s="16"/>
    </row>
    <row r="1520" spans="1:5" x14ac:dyDescent="0.45">
      <c r="E1520" s="16"/>
    </row>
    <row r="1521" spans="1:5" x14ac:dyDescent="0.45">
      <c r="E1521" s="16"/>
    </row>
    <row r="1522" spans="1:5" x14ac:dyDescent="0.45">
      <c r="E1522" s="16"/>
    </row>
    <row r="1523" spans="1:5" x14ac:dyDescent="0.45">
      <c r="E1523" s="16"/>
    </row>
    <row r="1524" spans="1:5" x14ac:dyDescent="0.45">
      <c r="B1524" s="5"/>
      <c r="C1524" s="65"/>
      <c r="E1524" s="16"/>
    </row>
    <row r="1525" spans="1:5" x14ac:dyDescent="0.45">
      <c r="E1525" s="16"/>
    </row>
    <row r="1526" spans="1:5" x14ac:dyDescent="0.45">
      <c r="E1526" s="16"/>
    </row>
    <row r="1527" spans="1:5" x14ac:dyDescent="0.45">
      <c r="A1527" s="65"/>
      <c r="B1527" s="65"/>
      <c r="C1527" s="65"/>
      <c r="E1527" s="16"/>
    </row>
    <row r="1528" spans="1:5" x14ac:dyDescent="0.45">
      <c r="A1528" s="65"/>
      <c r="B1528" s="65"/>
      <c r="C1528" s="65"/>
      <c r="E1528" s="16"/>
    </row>
    <row r="1529" spans="1:5" x14ac:dyDescent="0.45">
      <c r="E1529" s="16"/>
    </row>
    <row r="1530" spans="1:5" x14ac:dyDescent="0.45">
      <c r="A1530" s="50"/>
      <c r="B1530" s="51"/>
      <c r="C1530" s="52"/>
      <c r="E1530" s="16"/>
    </row>
    <row r="1531" spans="1:5" x14ac:dyDescent="0.45">
      <c r="E1531" s="16"/>
    </row>
    <row r="1532" spans="1:5" x14ac:dyDescent="0.45">
      <c r="E1532" s="16"/>
    </row>
    <row r="1533" spans="1:5" x14ac:dyDescent="0.45">
      <c r="A1533" s="65"/>
      <c r="B1533" s="65"/>
      <c r="C1533" s="65"/>
      <c r="E1533" s="16"/>
    </row>
    <row r="1534" spans="1:5" x14ac:dyDescent="0.45">
      <c r="E1534" s="16"/>
    </row>
    <row r="1535" spans="1:5" x14ac:dyDescent="0.45">
      <c r="A1535" s="3"/>
      <c r="B1535" s="65"/>
      <c r="C1535" s="65"/>
      <c r="E1535" s="16"/>
    </row>
    <row r="1536" spans="1:5" x14ac:dyDescent="0.45">
      <c r="A1536" s="65"/>
      <c r="B1536" s="65"/>
      <c r="C1536" s="65"/>
      <c r="E1536" s="16"/>
    </row>
    <row r="1537" spans="1:5" x14ac:dyDescent="0.45">
      <c r="B1537" s="5"/>
      <c r="C1537" s="65"/>
      <c r="E1537" s="16"/>
    </row>
    <row r="1538" spans="1:5" x14ac:dyDescent="0.45">
      <c r="A1538" s="67"/>
      <c r="B1538" s="74"/>
      <c r="C1538" s="67"/>
      <c r="E1538" s="16"/>
    </row>
    <row r="1539" spans="1:5" x14ac:dyDescent="0.45">
      <c r="A1539" s="53"/>
      <c r="B1539" s="63"/>
      <c r="C1539" s="56"/>
      <c r="E1539" s="16"/>
    </row>
    <row r="1540" spans="1:5" x14ac:dyDescent="0.45">
      <c r="A1540" s="65"/>
      <c r="B1540" s="65"/>
      <c r="C1540" s="65"/>
      <c r="E1540" s="16"/>
    </row>
    <row r="1541" spans="1:5" x14ac:dyDescent="0.45">
      <c r="A1541" s="55"/>
      <c r="B1541" s="67"/>
      <c r="C1541" s="10"/>
      <c r="E1541" s="16"/>
    </row>
    <row r="1542" spans="1:5" x14ac:dyDescent="0.45">
      <c r="E1542" s="16"/>
    </row>
    <row r="1543" spans="1:5" x14ac:dyDescent="0.45">
      <c r="E1543" s="16"/>
    </row>
    <row r="1544" spans="1:5" x14ac:dyDescent="0.45">
      <c r="E1544" s="16"/>
    </row>
    <row r="1545" spans="1:5" x14ac:dyDescent="0.45">
      <c r="E1545" s="16"/>
    </row>
    <row r="1546" spans="1:5" x14ac:dyDescent="0.45">
      <c r="E1546" s="16"/>
    </row>
    <row r="1547" spans="1:5" x14ac:dyDescent="0.45">
      <c r="E1547" s="16"/>
    </row>
    <row r="1548" spans="1:5" x14ac:dyDescent="0.45">
      <c r="E1548" s="16"/>
    </row>
    <row r="1549" spans="1:5" x14ac:dyDescent="0.45">
      <c r="B1549" s="4"/>
      <c r="C1549" s="4"/>
      <c r="E1549" s="16"/>
    </row>
    <row r="1550" spans="1:5" x14ac:dyDescent="0.45">
      <c r="A1550" s="65"/>
      <c r="B1550" s="65"/>
      <c r="C1550" s="65"/>
      <c r="E1550" s="16"/>
    </row>
    <row r="1551" spans="1:5" x14ac:dyDescent="0.45">
      <c r="A1551" s="65"/>
      <c r="B1551" s="65"/>
      <c r="C1551" s="65"/>
      <c r="E1551" s="16"/>
    </row>
    <row r="1552" spans="1:5" x14ac:dyDescent="0.45">
      <c r="A1552" s="55"/>
      <c r="B1552" s="67"/>
      <c r="C1552" s="67"/>
      <c r="E1552" s="16"/>
    </row>
    <row r="1553" spans="1:5" x14ac:dyDescent="0.45">
      <c r="E1553" s="16"/>
    </row>
    <row r="1554" spans="1:5" x14ac:dyDescent="0.45">
      <c r="E1554" s="16"/>
    </row>
    <row r="1555" spans="1:5" x14ac:dyDescent="0.45">
      <c r="E1555" s="16"/>
    </row>
    <row r="1556" spans="1:5" x14ac:dyDescent="0.45">
      <c r="A1556" s="65"/>
      <c r="B1556" s="65"/>
      <c r="C1556" s="65"/>
      <c r="E1556" s="16"/>
    </row>
    <row r="1557" spans="1:5" x14ac:dyDescent="0.45">
      <c r="E1557" s="16"/>
    </row>
    <row r="1558" spans="1:5" x14ac:dyDescent="0.45">
      <c r="E1558" s="16"/>
    </row>
    <row r="1559" spans="1:5" x14ac:dyDescent="0.45">
      <c r="E1559" s="16"/>
    </row>
    <row r="1560" spans="1:5" x14ac:dyDescent="0.45">
      <c r="A1560" s="65"/>
      <c r="B1560" s="65"/>
      <c r="C1560" s="65"/>
      <c r="E1560" s="16"/>
    </row>
    <row r="1561" spans="1:5" x14ac:dyDescent="0.45">
      <c r="A1561" s="65"/>
      <c r="B1561" s="65"/>
      <c r="C1561" s="65"/>
      <c r="E1561" s="16"/>
    </row>
    <row r="1562" spans="1:5" x14ac:dyDescent="0.45">
      <c r="A1562" s="65"/>
      <c r="B1562" s="65"/>
      <c r="C1562" s="65"/>
      <c r="E1562" s="16"/>
    </row>
    <row r="1563" spans="1:5" x14ac:dyDescent="0.45">
      <c r="A1563" s="67"/>
      <c r="B1563" s="67"/>
      <c r="C1563" s="67"/>
      <c r="E1563" s="16"/>
    </row>
    <row r="1564" spans="1:5" x14ac:dyDescent="0.45">
      <c r="A1564" s="55"/>
      <c r="B1564" s="67"/>
      <c r="C1564" s="10"/>
      <c r="E1564" s="16"/>
    </row>
    <row r="1565" spans="1:5" x14ac:dyDescent="0.45">
      <c r="A1565" s="53"/>
      <c r="B1565" s="56"/>
      <c r="C1565" s="56"/>
      <c r="E1565" s="16"/>
    </row>
    <row r="1566" spans="1:5" x14ac:dyDescent="0.45">
      <c r="A1566" s="55"/>
      <c r="B1566" s="67"/>
      <c r="C1566" s="67"/>
      <c r="E1566" s="16"/>
    </row>
    <row r="1567" spans="1:5" x14ac:dyDescent="0.45">
      <c r="E1567" s="16"/>
    </row>
    <row r="1568" spans="1:5" x14ac:dyDescent="0.45">
      <c r="E1568" s="16"/>
    </row>
    <row r="1569" spans="1:5" x14ac:dyDescent="0.45">
      <c r="E1569" s="16"/>
    </row>
    <row r="1570" spans="1:5" x14ac:dyDescent="0.45">
      <c r="E1570" s="16"/>
    </row>
    <row r="1571" spans="1:5" x14ac:dyDescent="0.45">
      <c r="E1571" s="16"/>
    </row>
    <row r="1572" spans="1:5" x14ac:dyDescent="0.45">
      <c r="E1572" s="16"/>
    </row>
    <row r="1573" spans="1:5" x14ac:dyDescent="0.45">
      <c r="E1573" s="16"/>
    </row>
    <row r="1574" spans="1:5" x14ac:dyDescent="0.45">
      <c r="E1574" s="16"/>
    </row>
    <row r="1575" spans="1:5" x14ac:dyDescent="0.45">
      <c r="E1575" s="16"/>
    </row>
    <row r="1576" spans="1:5" x14ac:dyDescent="0.45">
      <c r="E1576" s="16"/>
    </row>
    <row r="1577" spans="1:5" x14ac:dyDescent="0.45">
      <c r="E1577" s="16"/>
    </row>
    <row r="1578" spans="1:5" x14ac:dyDescent="0.45">
      <c r="E1578" s="16"/>
    </row>
    <row r="1579" spans="1:5" x14ac:dyDescent="0.45">
      <c r="A1579" s="65"/>
      <c r="B1579" s="65"/>
      <c r="C1579" s="65"/>
      <c r="E1579" s="16"/>
    </row>
    <row r="1580" spans="1:5" x14ac:dyDescent="0.45">
      <c r="A1580" s="53"/>
      <c r="B1580" s="56"/>
      <c r="C1580" s="56"/>
      <c r="E1580" s="16"/>
    </row>
    <row r="1581" spans="1:5" x14ac:dyDescent="0.45">
      <c r="E1581" s="16"/>
    </row>
    <row r="1582" spans="1:5" x14ac:dyDescent="0.45">
      <c r="E1582" s="16"/>
    </row>
    <row r="1583" spans="1:5" x14ac:dyDescent="0.45">
      <c r="E1583" s="16"/>
    </row>
    <row r="1584" spans="1:5" x14ac:dyDescent="0.45">
      <c r="E1584" s="16"/>
    </row>
    <row r="1585" spans="1:5" x14ac:dyDescent="0.45">
      <c r="A1585" s="3"/>
      <c r="B1585" s="65"/>
      <c r="C1585" s="65"/>
      <c r="E1585" s="16"/>
    </row>
    <row r="1586" spans="1:5" x14ac:dyDescent="0.45">
      <c r="A1586" s="66"/>
      <c r="B1586" s="66"/>
      <c r="C1586" s="35"/>
      <c r="E1586" s="16"/>
    </row>
    <row r="1587" spans="1:5" x14ac:dyDescent="0.45">
      <c r="E1587" s="16"/>
    </row>
    <row r="1588" spans="1:5" x14ac:dyDescent="0.45">
      <c r="A1588" s="65"/>
      <c r="B1588" s="65"/>
      <c r="C1588" s="65"/>
      <c r="E1588" s="16"/>
    </row>
    <row r="1589" spans="1:5" x14ac:dyDescent="0.45">
      <c r="E1589" s="16"/>
    </row>
    <row r="1590" spans="1:5" x14ac:dyDescent="0.45">
      <c r="E1590" s="16"/>
    </row>
    <row r="1591" spans="1:5" x14ac:dyDescent="0.45">
      <c r="E1591" s="16"/>
    </row>
    <row r="1592" spans="1:5" x14ac:dyDescent="0.45">
      <c r="E1592" s="16"/>
    </row>
    <row r="1593" spans="1:5" x14ac:dyDescent="0.45">
      <c r="E1593" s="16"/>
    </row>
    <row r="1594" spans="1:5" x14ac:dyDescent="0.45">
      <c r="E1594" s="16"/>
    </row>
    <row r="1595" spans="1:5" x14ac:dyDescent="0.45">
      <c r="E1595" s="16"/>
    </row>
    <row r="1596" spans="1:5" x14ac:dyDescent="0.45">
      <c r="E1596" s="16"/>
    </row>
    <row r="1597" spans="1:5" x14ac:dyDescent="0.45">
      <c r="A1597" s="65"/>
      <c r="B1597" s="65"/>
      <c r="C1597" s="65"/>
      <c r="E1597" s="16"/>
    </row>
    <row r="1598" spans="1:5" x14ac:dyDescent="0.45">
      <c r="A1598" s="65"/>
      <c r="B1598" s="65"/>
      <c r="C1598" s="65"/>
      <c r="E1598" s="16"/>
    </row>
    <row r="1599" spans="1:5" x14ac:dyDescent="0.45">
      <c r="A1599" s="65"/>
      <c r="B1599" s="65"/>
      <c r="C1599" s="65"/>
      <c r="E1599" s="16"/>
    </row>
    <row r="1600" spans="1:5" x14ac:dyDescent="0.45">
      <c r="E1600" s="16"/>
    </row>
    <row r="1601" spans="1:5" x14ac:dyDescent="0.45">
      <c r="E1601" s="16"/>
    </row>
    <row r="1602" spans="1:5" x14ac:dyDescent="0.45">
      <c r="A1602" s="65"/>
      <c r="B1602" s="65"/>
      <c r="C1602" s="65"/>
      <c r="E1602" s="16"/>
    </row>
    <row r="1603" spans="1:5" x14ac:dyDescent="0.45">
      <c r="E1603" s="16"/>
    </row>
    <row r="1604" spans="1:5" x14ac:dyDescent="0.45">
      <c r="E1604" s="16"/>
    </row>
    <row r="1605" spans="1:5" x14ac:dyDescent="0.45">
      <c r="E1605" s="16"/>
    </row>
    <row r="1606" spans="1:5" x14ac:dyDescent="0.45">
      <c r="E1606" s="16"/>
    </row>
    <row r="1607" spans="1:5" x14ac:dyDescent="0.45">
      <c r="A1607" s="65"/>
      <c r="B1607" s="65"/>
      <c r="C1607" s="65"/>
      <c r="E1607" s="16"/>
    </row>
    <row r="1608" spans="1:5" x14ac:dyDescent="0.45">
      <c r="A1608" s="65"/>
      <c r="B1608" s="66"/>
      <c r="C1608" s="35"/>
      <c r="E1608" s="16"/>
    </row>
    <row r="1609" spans="1:5" x14ac:dyDescent="0.45">
      <c r="E1609" s="16"/>
    </row>
    <row r="1610" spans="1:5" x14ac:dyDescent="0.45">
      <c r="E1610" s="16"/>
    </row>
    <row r="1611" spans="1:5" x14ac:dyDescent="0.45">
      <c r="E1611" s="16"/>
    </row>
    <row r="1612" spans="1:5" x14ac:dyDescent="0.45">
      <c r="E1612" s="16"/>
    </row>
    <row r="1613" spans="1:5" x14ac:dyDescent="0.45">
      <c r="E1613" s="16"/>
    </row>
    <row r="1614" spans="1:5" x14ac:dyDescent="0.45">
      <c r="A1614" s="68"/>
      <c r="B1614" s="66"/>
      <c r="C1614" s="35"/>
      <c r="E1614" s="16"/>
    </row>
    <row r="1615" spans="1:5" x14ac:dyDescent="0.45">
      <c r="E1615" s="16"/>
    </row>
    <row r="1616" spans="1:5" x14ac:dyDescent="0.45">
      <c r="E1616" s="16"/>
    </row>
    <row r="1617" spans="1:5" x14ac:dyDescent="0.45">
      <c r="A1617" s="65"/>
      <c r="B1617" s="65"/>
      <c r="C1617" s="65"/>
      <c r="E1617" s="16"/>
    </row>
    <row r="1618" spans="1:5" x14ac:dyDescent="0.45">
      <c r="A1618" s="65"/>
      <c r="B1618" s="65"/>
      <c r="C1618" s="65"/>
      <c r="E1618" s="16"/>
    </row>
    <row r="1619" spans="1:5" x14ac:dyDescent="0.45">
      <c r="A1619" s="65"/>
      <c r="B1619" s="65"/>
      <c r="C1619" s="65"/>
      <c r="E1619" s="16"/>
    </row>
    <row r="1620" spans="1:5" x14ac:dyDescent="0.45">
      <c r="E1620" s="16"/>
    </row>
    <row r="1621" spans="1:5" x14ac:dyDescent="0.45">
      <c r="E1621" s="16"/>
    </row>
    <row r="1622" spans="1:5" x14ac:dyDescent="0.45">
      <c r="E1622" s="16"/>
    </row>
    <row r="1623" spans="1:5" x14ac:dyDescent="0.45">
      <c r="A1623" s="3"/>
      <c r="B1623" s="65"/>
      <c r="C1623" s="65"/>
      <c r="E1623" s="16"/>
    </row>
    <row r="1624" spans="1:5" x14ac:dyDescent="0.45">
      <c r="E1624" s="16"/>
    </row>
    <row r="1625" spans="1:5" x14ac:dyDescent="0.45">
      <c r="E1625" s="16"/>
    </row>
    <row r="1626" spans="1:5" x14ac:dyDescent="0.45">
      <c r="E1626" s="16"/>
    </row>
    <row r="1627" spans="1:5" x14ac:dyDescent="0.45">
      <c r="E1627" s="16"/>
    </row>
    <row r="1628" spans="1:5" x14ac:dyDescent="0.45">
      <c r="E1628" s="16"/>
    </row>
    <row r="1629" spans="1:5" x14ac:dyDescent="0.45">
      <c r="E1629" s="16"/>
    </row>
    <row r="1630" spans="1:5" x14ac:dyDescent="0.45">
      <c r="E1630" s="16"/>
    </row>
    <row r="1631" spans="1:5" x14ac:dyDescent="0.45">
      <c r="E1631" s="16"/>
    </row>
    <row r="1632" spans="1:5" x14ac:dyDescent="0.45">
      <c r="A1632" s="65"/>
      <c r="B1632" s="65"/>
      <c r="C1632" s="65"/>
      <c r="E1632" s="16"/>
    </row>
    <row r="1633" spans="1:5" x14ac:dyDescent="0.45">
      <c r="E1633" s="16"/>
    </row>
    <row r="1634" spans="1:5" x14ac:dyDescent="0.45">
      <c r="A1634" s="55"/>
      <c r="B1634" s="67"/>
      <c r="C1634" s="10"/>
      <c r="E1634" s="16"/>
    </row>
    <row r="1635" spans="1:5" x14ac:dyDescent="0.45">
      <c r="E1635" s="16"/>
    </row>
    <row r="1636" spans="1:5" x14ac:dyDescent="0.45">
      <c r="E1636" s="16"/>
    </row>
    <row r="1637" spans="1:5" x14ac:dyDescent="0.45">
      <c r="A1637" s="65"/>
      <c r="B1637" s="65"/>
      <c r="C1637" s="65"/>
      <c r="E1637" s="16"/>
    </row>
    <row r="1638" spans="1:5" x14ac:dyDescent="0.45">
      <c r="A1638" s="67"/>
      <c r="B1638" s="67"/>
      <c r="C1638" s="67"/>
      <c r="E1638" s="16"/>
    </row>
    <row r="1639" spans="1:5" x14ac:dyDescent="0.45">
      <c r="E1639" s="16"/>
    </row>
    <row r="1640" spans="1:5" x14ac:dyDescent="0.45">
      <c r="A1640" s="59"/>
      <c r="B1640" s="60"/>
      <c r="C1640" s="61"/>
      <c r="E1640" s="16"/>
    </row>
    <row r="1641" spans="1:5" x14ac:dyDescent="0.45">
      <c r="A1641" s="65"/>
      <c r="B1641" s="65"/>
      <c r="C1641" s="65"/>
      <c r="E1641" s="16"/>
    </row>
    <row r="1642" spans="1:5" x14ac:dyDescent="0.45">
      <c r="E1642" s="16"/>
    </row>
    <row r="1643" spans="1:5" x14ac:dyDescent="0.45">
      <c r="E1643" s="16"/>
    </row>
    <row r="1644" spans="1:5" x14ac:dyDescent="0.45">
      <c r="A1644" s="65"/>
      <c r="B1644" s="65"/>
      <c r="C1644" s="65"/>
      <c r="E1644" s="16"/>
    </row>
    <row r="1645" spans="1:5" x14ac:dyDescent="0.45">
      <c r="E1645" s="16"/>
    </row>
    <row r="1646" spans="1:5" x14ac:dyDescent="0.45">
      <c r="A1646" s="67"/>
      <c r="B1646" s="62"/>
      <c r="C1646" s="62"/>
      <c r="E1646" s="16"/>
    </row>
    <row r="1647" spans="1:5" x14ac:dyDescent="0.45">
      <c r="E1647" s="16"/>
    </row>
    <row r="1648" spans="1:5" x14ac:dyDescent="0.45">
      <c r="E1648" s="16"/>
    </row>
    <row r="1649" spans="1:5" x14ac:dyDescent="0.45">
      <c r="A1649" s="65"/>
      <c r="B1649" s="65"/>
      <c r="C1649" s="65"/>
      <c r="E1649" s="16"/>
    </row>
    <row r="1650" spans="1:5" x14ac:dyDescent="0.45">
      <c r="E1650" s="16"/>
    </row>
    <row r="1651" spans="1:5" x14ac:dyDescent="0.45">
      <c r="E1651" s="16"/>
    </row>
    <row r="1652" spans="1:5" x14ac:dyDescent="0.45">
      <c r="E1652" s="16"/>
    </row>
    <row r="1653" spans="1:5" x14ac:dyDescent="0.45">
      <c r="E1653" s="16"/>
    </row>
    <row r="1654" spans="1:5" x14ac:dyDescent="0.45">
      <c r="A1654" s="68"/>
      <c r="B1654" s="66"/>
      <c r="C1654" s="35"/>
      <c r="E1654" s="16"/>
    </row>
    <row r="1655" spans="1:5" x14ac:dyDescent="0.45">
      <c r="A1655" s="55"/>
      <c r="B1655" s="67"/>
      <c r="C1655" s="10"/>
      <c r="E1655" s="16"/>
    </row>
    <row r="1656" spans="1:5" x14ac:dyDescent="0.45">
      <c r="A1656" s="69"/>
      <c r="E1656" s="16"/>
    </row>
    <row r="1657" spans="1:5" x14ac:dyDescent="0.45">
      <c r="A1657" s="65"/>
      <c r="B1657" s="65"/>
      <c r="C1657" s="65"/>
      <c r="E1657" s="16"/>
    </row>
    <row r="1658" spans="1:5" x14ac:dyDescent="0.45">
      <c r="E1658" s="16"/>
    </row>
    <row r="1659" spans="1:5" x14ac:dyDescent="0.45">
      <c r="E1659" s="16"/>
    </row>
    <row r="1660" spans="1:5" x14ac:dyDescent="0.45">
      <c r="E1660" s="16"/>
    </row>
    <row r="1661" spans="1:5" x14ac:dyDescent="0.45">
      <c r="E1661" s="16"/>
    </row>
    <row r="1662" spans="1:5" x14ac:dyDescent="0.45">
      <c r="E1662" s="16"/>
    </row>
    <row r="1663" spans="1:5" x14ac:dyDescent="0.45">
      <c r="A1663" s="50"/>
      <c r="B1663" s="52"/>
      <c r="C1663" s="52"/>
      <c r="E1663" s="16"/>
    </row>
    <row r="1664" spans="1:5" x14ac:dyDescent="0.45">
      <c r="A1664" s="50"/>
      <c r="B1664" s="56"/>
      <c r="C1664" s="56"/>
      <c r="E1664" s="16"/>
    </row>
    <row r="1665" spans="1:5" x14ac:dyDescent="0.45">
      <c r="E1665" s="16"/>
    </row>
    <row r="1666" spans="1:5" x14ac:dyDescent="0.45">
      <c r="E1666" s="16"/>
    </row>
    <row r="1667" spans="1:5" x14ac:dyDescent="0.45">
      <c r="A1667" s="70"/>
      <c r="B1667" s="70"/>
      <c r="C1667" s="70"/>
      <c r="E1667" s="16"/>
    </row>
    <row r="1668" spans="1:5" x14ac:dyDescent="0.45">
      <c r="A1668" s="65"/>
      <c r="B1668" s="65"/>
      <c r="C1668" s="65"/>
      <c r="E1668" s="16"/>
    </row>
    <row r="1669" spans="1:5" x14ac:dyDescent="0.45">
      <c r="E1669" s="16"/>
    </row>
    <row r="1670" spans="1:5" x14ac:dyDescent="0.45">
      <c r="B1670" s="4"/>
      <c r="C1670" s="4"/>
      <c r="E1670" s="16"/>
    </row>
    <row r="1671" spans="1:5" x14ac:dyDescent="0.45">
      <c r="E1671" s="16"/>
    </row>
    <row r="1672" spans="1:5" x14ac:dyDescent="0.45">
      <c r="E1672" s="16"/>
    </row>
    <row r="1673" spans="1:5" x14ac:dyDescent="0.45">
      <c r="E1673" s="16"/>
    </row>
    <row r="1674" spans="1:5" x14ac:dyDescent="0.45">
      <c r="A1674" s="50"/>
      <c r="B1674" s="52"/>
      <c r="C1674" s="52"/>
      <c r="E1674" s="16"/>
    </row>
    <row r="1675" spans="1:5" x14ac:dyDescent="0.45">
      <c r="E1675" s="16"/>
    </row>
    <row r="1676" spans="1:5" x14ac:dyDescent="0.45">
      <c r="E1676" s="16"/>
    </row>
    <row r="1677" spans="1:5" x14ac:dyDescent="0.45">
      <c r="E1677" s="16"/>
    </row>
    <row r="1678" spans="1:5" x14ac:dyDescent="0.45">
      <c r="A1678" s="65"/>
      <c r="B1678" s="65"/>
      <c r="C1678" s="65"/>
      <c r="E1678" s="16"/>
    </row>
    <row r="1679" spans="1:5" x14ac:dyDescent="0.45">
      <c r="A1679" s="53"/>
      <c r="B1679" s="56"/>
      <c r="C1679" s="56"/>
      <c r="E1679" s="16"/>
    </row>
    <row r="1680" spans="1:5" x14ac:dyDescent="0.45">
      <c r="E1680" s="16"/>
    </row>
    <row r="1681" spans="1:5" x14ac:dyDescent="0.45">
      <c r="E1681" s="16"/>
    </row>
    <row r="1682" spans="1:5" x14ac:dyDescent="0.45">
      <c r="E1682" s="16"/>
    </row>
    <row r="1683" spans="1:5" x14ac:dyDescent="0.45">
      <c r="A1683" s="65"/>
      <c r="B1683" s="65"/>
      <c r="C1683" s="65"/>
      <c r="E1683" s="16"/>
    </row>
    <row r="1684" spans="1:5" x14ac:dyDescent="0.45">
      <c r="A1684" s="68"/>
      <c r="B1684" s="66"/>
      <c r="C1684" s="35"/>
      <c r="E1684" s="16"/>
    </row>
    <row r="1685" spans="1:5" x14ac:dyDescent="0.45">
      <c r="E1685" s="16"/>
    </row>
    <row r="1686" spans="1:5" x14ac:dyDescent="0.45">
      <c r="A1686" s="55"/>
      <c r="B1686" s="56"/>
      <c r="C1686" s="56"/>
      <c r="E1686" s="16"/>
    </row>
    <row r="1687" spans="1:5" x14ac:dyDescent="0.45">
      <c r="A1687" s="65"/>
      <c r="B1687" s="65"/>
      <c r="C1687" s="65"/>
      <c r="E1687" s="16"/>
    </row>
    <row r="1688" spans="1:5" x14ac:dyDescent="0.45">
      <c r="B1688" s="4"/>
      <c r="C1688" s="4"/>
      <c r="E1688" s="16"/>
    </row>
    <row r="1689" spans="1:5" x14ac:dyDescent="0.45">
      <c r="A1689" s="65"/>
      <c r="B1689" s="65"/>
      <c r="C1689" s="65"/>
      <c r="E1689" s="16"/>
    </row>
    <row r="1690" spans="1:5" x14ac:dyDescent="0.45">
      <c r="A1690" s="65"/>
      <c r="B1690" s="65"/>
      <c r="C1690" s="65"/>
      <c r="E1690" s="16"/>
    </row>
    <row r="1691" spans="1:5" x14ac:dyDescent="0.45">
      <c r="A1691" s="65"/>
      <c r="B1691" s="65"/>
      <c r="C1691" s="65"/>
      <c r="E1691" s="16"/>
    </row>
    <row r="1692" spans="1:5" x14ac:dyDescent="0.45">
      <c r="E1692" s="16"/>
    </row>
    <row r="1693" spans="1:5" x14ac:dyDescent="0.45">
      <c r="E1693" s="16"/>
    </row>
    <row r="1694" spans="1:5" x14ac:dyDescent="0.45">
      <c r="E1694" s="16"/>
    </row>
    <row r="1695" spans="1:5" x14ac:dyDescent="0.45">
      <c r="E1695" s="16"/>
    </row>
    <row r="1696" spans="1:5" x14ac:dyDescent="0.45">
      <c r="E1696" s="16"/>
    </row>
    <row r="1697" spans="1:5" x14ac:dyDescent="0.45">
      <c r="E1697" s="16"/>
    </row>
    <row r="1698" spans="1:5" x14ac:dyDescent="0.45">
      <c r="E1698" s="16"/>
    </row>
    <row r="1699" spans="1:5" x14ac:dyDescent="0.45">
      <c r="E1699" s="16"/>
    </row>
    <row r="1700" spans="1:5" x14ac:dyDescent="0.45">
      <c r="A1700" s="65"/>
      <c r="B1700" s="65"/>
      <c r="C1700" s="65"/>
      <c r="E1700" s="16"/>
    </row>
    <row r="1701" spans="1:5" x14ac:dyDescent="0.45">
      <c r="A1701" s="67"/>
      <c r="B1701" s="67"/>
      <c r="C1701" s="56"/>
      <c r="E1701" s="16"/>
    </row>
    <row r="1702" spans="1:5" x14ac:dyDescent="0.45">
      <c r="E1702" s="16"/>
    </row>
    <row r="1703" spans="1:5" x14ac:dyDescent="0.45">
      <c r="E1703" s="16"/>
    </row>
    <row r="1704" spans="1:5" x14ac:dyDescent="0.45">
      <c r="E1704" s="16"/>
    </row>
    <row r="1705" spans="1:5" x14ac:dyDescent="0.45">
      <c r="E1705" s="16"/>
    </row>
    <row r="1706" spans="1:5" x14ac:dyDescent="0.45">
      <c r="E1706" s="16"/>
    </row>
    <row r="1707" spans="1:5" x14ac:dyDescent="0.45">
      <c r="A1707" s="65"/>
      <c r="B1707" s="65"/>
      <c r="C1707" s="65"/>
      <c r="E1707" s="16"/>
    </row>
    <row r="1708" spans="1:5" x14ac:dyDescent="0.45">
      <c r="E1708" s="16"/>
    </row>
    <row r="1709" spans="1:5" x14ac:dyDescent="0.45">
      <c r="A1709" s="50"/>
      <c r="B1709" s="58"/>
      <c r="C1709" s="56"/>
      <c r="E1709" s="16"/>
    </row>
    <row r="1710" spans="1:5" x14ac:dyDescent="0.45">
      <c r="E1710" s="16"/>
    </row>
    <row r="1711" spans="1:5" x14ac:dyDescent="0.45">
      <c r="E1711" s="16"/>
    </row>
    <row r="1712" spans="1:5" x14ac:dyDescent="0.45">
      <c r="E1712" s="16"/>
    </row>
    <row r="1713" spans="1:5" x14ac:dyDescent="0.45">
      <c r="A1713" s="64"/>
      <c r="B1713" s="52"/>
      <c r="C1713" s="52"/>
      <c r="E1713" s="16"/>
    </row>
    <row r="1714" spans="1:5" x14ac:dyDescent="0.45">
      <c r="A1714" s="50"/>
      <c r="B1714" s="56"/>
      <c r="C1714" s="56"/>
      <c r="E1714" s="16"/>
    </row>
    <row r="1715" spans="1:5" x14ac:dyDescent="0.45">
      <c r="E1715" s="16"/>
    </row>
    <row r="1716" spans="1:5" x14ac:dyDescent="0.45">
      <c r="A1716" s="55"/>
      <c r="B1716" s="56"/>
      <c r="C1716" s="56"/>
      <c r="E1716" s="16"/>
    </row>
    <row r="1717" spans="1:5" x14ac:dyDescent="0.45">
      <c r="A1717" s="55"/>
      <c r="B1717" s="56"/>
      <c r="C1717" s="56"/>
      <c r="E1717" s="16"/>
    </row>
    <row r="1718" spans="1:5" x14ac:dyDescent="0.45">
      <c r="E1718" s="16"/>
    </row>
    <row r="1719" spans="1:5" x14ac:dyDescent="0.45">
      <c r="A1719" s="67"/>
      <c r="B1719" s="67"/>
      <c r="C1719" s="67"/>
      <c r="E1719" s="16"/>
    </row>
    <row r="1720" spans="1:5" x14ac:dyDescent="0.45">
      <c r="A1720" s="69"/>
      <c r="E1720" s="16"/>
    </row>
    <row r="1721" spans="1:5" x14ac:dyDescent="0.45">
      <c r="A1721" s="50"/>
      <c r="B1721" s="56"/>
      <c r="C1721" s="56"/>
      <c r="E1721" s="16"/>
    </row>
    <row r="1722" spans="1:5" x14ac:dyDescent="0.45">
      <c r="E1722" s="16"/>
    </row>
    <row r="1723" spans="1:5" x14ac:dyDescent="0.45">
      <c r="E1723" s="16"/>
    </row>
    <row r="1724" spans="1:5" x14ac:dyDescent="0.45">
      <c r="A1724" s="50"/>
      <c r="B1724" s="52"/>
      <c r="C1724" s="52"/>
      <c r="E1724" s="16"/>
    </row>
    <row r="1725" spans="1:5" x14ac:dyDescent="0.45">
      <c r="E1725" s="16"/>
    </row>
    <row r="1726" spans="1:5" x14ac:dyDescent="0.45">
      <c r="A1726" s="50"/>
      <c r="B1726" s="56"/>
      <c r="C1726" s="56"/>
      <c r="E1726" s="16"/>
    </row>
    <row r="1727" spans="1:5" x14ac:dyDescent="0.45">
      <c r="A1727" s="65"/>
      <c r="B1727" s="65"/>
      <c r="C1727" s="65"/>
      <c r="E1727" s="16"/>
    </row>
    <row r="1728" spans="1:5" x14ac:dyDescent="0.45">
      <c r="A1728" s="50"/>
      <c r="B1728" s="56"/>
      <c r="C1728" s="56"/>
      <c r="E1728" s="16"/>
    </row>
    <row r="1729" spans="1:5" x14ac:dyDescent="0.45">
      <c r="A1729" s="55"/>
      <c r="B1729" s="56"/>
      <c r="C1729" s="56"/>
      <c r="E1729" s="16"/>
    </row>
    <row r="1730" spans="1:5" x14ac:dyDescent="0.45">
      <c r="E1730" s="16"/>
    </row>
    <row r="1731" spans="1:5" x14ac:dyDescent="0.45">
      <c r="A1731" s="65"/>
      <c r="B1731" s="65"/>
      <c r="C1731" s="65"/>
      <c r="E1731" s="16"/>
    </row>
    <row r="1732" spans="1:5" x14ac:dyDescent="0.45">
      <c r="A1732" s="65"/>
      <c r="B1732" s="66"/>
      <c r="C1732" s="35"/>
      <c r="E1732" s="16"/>
    </row>
    <row r="1733" spans="1:5" x14ac:dyDescent="0.45">
      <c r="A1733" s="65"/>
      <c r="B1733" s="65"/>
      <c r="C1733" s="65"/>
      <c r="D1733" s="76"/>
      <c r="E1733" s="16"/>
    </row>
    <row r="1734" spans="1:5" x14ac:dyDescent="0.45">
      <c r="A1734" s="50"/>
      <c r="B1734" s="56"/>
      <c r="C1734" s="56"/>
      <c r="E1734" s="16"/>
    </row>
    <row r="1735" spans="1:5" x14ac:dyDescent="0.45">
      <c r="A1735" s="50"/>
      <c r="B1735" s="56"/>
      <c r="C1735" s="56"/>
      <c r="E1735" s="16"/>
    </row>
    <row r="1736" spans="1:5" x14ac:dyDescent="0.45">
      <c r="E1736" s="16"/>
    </row>
    <row r="1737" spans="1:5" x14ac:dyDescent="0.45">
      <c r="A1737" s="68"/>
      <c r="B1737" s="53"/>
      <c r="C1737" s="54"/>
      <c r="E1737" s="16"/>
    </row>
    <row r="1738" spans="1:5" x14ac:dyDescent="0.45">
      <c r="E1738" s="16"/>
    </row>
    <row r="1739" spans="1:5" x14ac:dyDescent="0.45">
      <c r="E1739" s="16"/>
    </row>
    <row r="1740" spans="1:5" x14ac:dyDescent="0.45">
      <c r="A1740" s="65"/>
      <c r="B1740" s="65"/>
      <c r="C1740" s="65"/>
      <c r="E1740" s="16"/>
    </row>
    <row r="1741" spans="1:5" x14ac:dyDescent="0.45">
      <c r="E1741" s="16"/>
    </row>
    <row r="1742" spans="1:5" x14ac:dyDescent="0.45">
      <c r="A1742" s="67"/>
      <c r="B1742" s="67"/>
      <c r="C1742" s="67"/>
      <c r="E1742" s="16"/>
    </row>
    <row r="1743" spans="1:5" x14ac:dyDescent="0.45">
      <c r="E1743" s="16"/>
    </row>
    <row r="1744" spans="1:5" x14ac:dyDescent="0.45">
      <c r="A1744" s="68"/>
      <c r="B1744" s="53"/>
      <c r="C1744" s="53"/>
      <c r="E1744" s="16"/>
    </row>
    <row r="1745" spans="1:5" x14ac:dyDescent="0.45">
      <c r="E1745" s="16"/>
    </row>
    <row r="1746" spans="1:5" x14ac:dyDescent="0.45">
      <c r="E1746" s="16"/>
    </row>
    <row r="1747" spans="1:5" x14ac:dyDescent="0.45">
      <c r="E1747" s="16"/>
    </row>
    <row r="1748" spans="1:5" x14ac:dyDescent="0.45">
      <c r="E1748" s="16"/>
    </row>
    <row r="1749" spans="1:5" x14ac:dyDescent="0.45">
      <c r="E1749" s="16"/>
    </row>
    <row r="1750" spans="1:5" x14ac:dyDescent="0.45">
      <c r="E1750" s="16"/>
    </row>
    <row r="1751" spans="1:5" x14ac:dyDescent="0.45">
      <c r="E1751" s="16"/>
    </row>
    <row r="1752" spans="1:5" x14ac:dyDescent="0.45">
      <c r="E1752" s="16"/>
    </row>
    <row r="1753" spans="1:5" x14ac:dyDescent="0.45">
      <c r="E1753" s="16"/>
    </row>
    <row r="1754" spans="1:5" x14ac:dyDescent="0.45">
      <c r="E1754" s="16"/>
    </row>
    <row r="1755" spans="1:5" x14ac:dyDescent="0.45">
      <c r="A1755" s="55"/>
      <c r="B1755" s="67"/>
      <c r="C1755" s="10"/>
      <c r="E1755" s="16"/>
    </row>
    <row r="1756" spans="1:5" x14ac:dyDescent="0.45">
      <c r="A1756" s="67"/>
      <c r="B1756" s="67"/>
      <c r="C1756" s="67"/>
      <c r="E1756" s="16"/>
    </row>
    <row r="1757" spans="1:5" x14ac:dyDescent="0.45">
      <c r="E1757" s="16"/>
    </row>
    <row r="1758" spans="1:5" x14ac:dyDescent="0.45">
      <c r="E1758" s="16"/>
    </row>
    <row r="1759" spans="1:5" x14ac:dyDescent="0.45">
      <c r="E1759" s="16"/>
    </row>
    <row r="1760" spans="1:5" x14ac:dyDescent="0.45">
      <c r="A1760" s="65"/>
      <c r="B1760" s="65"/>
      <c r="C1760" s="65"/>
      <c r="E1760" s="16"/>
    </row>
    <row r="1761" spans="1:5" x14ac:dyDescent="0.45">
      <c r="E1761" s="16"/>
    </row>
    <row r="1762" spans="1:5" x14ac:dyDescent="0.45">
      <c r="E1762" s="16"/>
    </row>
    <row r="1763" spans="1:5" x14ac:dyDescent="0.45">
      <c r="E1763" s="16"/>
    </row>
    <row r="1764" spans="1:5" x14ac:dyDescent="0.45">
      <c r="E1764" s="16"/>
    </row>
    <row r="1765" spans="1:5" x14ac:dyDescent="0.45">
      <c r="E1765" s="16"/>
    </row>
    <row r="1766" spans="1:5" x14ac:dyDescent="0.45">
      <c r="E1766" s="16"/>
    </row>
    <row r="1767" spans="1:5" x14ac:dyDescent="0.45">
      <c r="E1767" s="16"/>
    </row>
    <row r="1768" spans="1:5" x14ac:dyDescent="0.45">
      <c r="E1768" s="16"/>
    </row>
    <row r="1769" spans="1:5" x14ac:dyDescent="0.45">
      <c r="A1769" s="67"/>
      <c r="B1769" s="67"/>
      <c r="C1769" s="67"/>
      <c r="E1769" s="16"/>
    </row>
    <row r="1770" spans="1:5" x14ac:dyDescent="0.45">
      <c r="A1770" s="65"/>
      <c r="B1770" s="65"/>
      <c r="C1770" s="65"/>
      <c r="E1770" s="16"/>
    </row>
    <row r="1771" spans="1:5" x14ac:dyDescent="0.45">
      <c r="A1771" s="65"/>
      <c r="B1771" s="65"/>
      <c r="C1771" s="65"/>
      <c r="E1771" s="16"/>
    </row>
    <row r="1772" spans="1:5" x14ac:dyDescent="0.45">
      <c r="A1772" s="65"/>
      <c r="B1772" s="65"/>
      <c r="C1772" s="65"/>
      <c r="E1772" s="16"/>
    </row>
    <row r="1773" spans="1:5" x14ac:dyDescent="0.45">
      <c r="A1773" s="65"/>
      <c r="B1773" s="65"/>
      <c r="C1773" s="65"/>
      <c r="E1773" s="16"/>
    </row>
    <row r="1774" spans="1:5" x14ac:dyDescent="0.45">
      <c r="A1774" s="65"/>
      <c r="B1774" s="65"/>
      <c r="C1774" s="65"/>
      <c r="E1774" s="16"/>
    </row>
    <row r="1775" spans="1:5" x14ac:dyDescent="0.45">
      <c r="A1775" s="65"/>
      <c r="B1775" s="65"/>
      <c r="C1775" s="65"/>
      <c r="E1775" s="16"/>
    </row>
    <row r="1776" spans="1:5" x14ac:dyDescent="0.45">
      <c r="A1776" s="65"/>
      <c r="B1776" s="65"/>
      <c r="C1776" s="65"/>
      <c r="E1776" s="16"/>
    </row>
    <row r="1777" spans="1:5" x14ac:dyDescent="0.45">
      <c r="A1777" s="65"/>
      <c r="B1777" s="65"/>
      <c r="C1777" s="65"/>
      <c r="E1777" s="16"/>
    </row>
    <row r="1778" spans="1:5" x14ac:dyDescent="0.45">
      <c r="A1778" s="65"/>
      <c r="B1778" s="65"/>
      <c r="C1778" s="65"/>
      <c r="E1778" s="16"/>
    </row>
    <row r="1779" spans="1:5" x14ac:dyDescent="0.45">
      <c r="A1779" s="65"/>
      <c r="B1779" s="65"/>
      <c r="C1779" s="65"/>
      <c r="E1779" s="16"/>
    </row>
    <row r="1780" spans="1:5" x14ac:dyDescent="0.45">
      <c r="A1780" s="70"/>
      <c r="B1780" s="70"/>
      <c r="C1780" s="70"/>
      <c r="E1780" s="16"/>
    </row>
    <row r="1781" spans="1:5" x14ac:dyDescent="0.45">
      <c r="A1781" s="65"/>
      <c r="B1781" s="65"/>
      <c r="C1781" s="65"/>
      <c r="E1781" s="16"/>
    </row>
    <row r="1782" spans="1:5" x14ac:dyDescent="0.45">
      <c r="A1782" s="66"/>
      <c r="B1782" s="65"/>
      <c r="C1782" s="65"/>
      <c r="E1782" s="16"/>
    </row>
    <row r="1783" spans="1:5" x14ac:dyDescent="0.45">
      <c r="A1783" s="66"/>
      <c r="B1783" s="66"/>
      <c r="C1783" s="51"/>
      <c r="E1783" s="16"/>
    </row>
    <row r="1784" spans="1:5" x14ac:dyDescent="0.45">
      <c r="A1784" s="66"/>
      <c r="B1784" s="66"/>
      <c r="C1784" s="52"/>
      <c r="E1784" s="16"/>
    </row>
    <row r="1785" spans="1:5" x14ac:dyDescent="0.45">
      <c r="E1785" s="16"/>
    </row>
    <row r="1786" spans="1:5" x14ac:dyDescent="0.45">
      <c r="E1786" s="16"/>
    </row>
    <row r="1787" spans="1:5" x14ac:dyDescent="0.45">
      <c r="A1787" s="65"/>
      <c r="B1787" s="65"/>
      <c r="C1787" s="65"/>
      <c r="E1787" s="16"/>
    </row>
    <row r="1788" spans="1:5" x14ac:dyDescent="0.45">
      <c r="E1788" s="16"/>
    </row>
    <row r="1789" spans="1:5" x14ac:dyDescent="0.45">
      <c r="E1789" s="16"/>
    </row>
    <row r="1790" spans="1:5" x14ac:dyDescent="0.45">
      <c r="E1790" s="16"/>
    </row>
    <row r="1791" spans="1:5" x14ac:dyDescent="0.45">
      <c r="E1791" s="16"/>
    </row>
    <row r="1792" spans="1:5" x14ac:dyDescent="0.45">
      <c r="E1792" s="16"/>
    </row>
    <row r="1793" spans="1:5" x14ac:dyDescent="0.45">
      <c r="E1793" s="16"/>
    </row>
    <row r="1794" spans="1:5" x14ac:dyDescent="0.45">
      <c r="B1794" s="5"/>
      <c r="C1794" s="65"/>
      <c r="E1794" s="16"/>
    </row>
    <row r="1795" spans="1:5" x14ac:dyDescent="0.45">
      <c r="A1795" s="69"/>
      <c r="E1795" s="16"/>
    </row>
    <row r="1796" spans="1:5" x14ac:dyDescent="0.45">
      <c r="E1796" s="16"/>
    </row>
    <row r="1797" spans="1:5" x14ac:dyDescent="0.45">
      <c r="E1797" s="16"/>
    </row>
    <row r="1798" spans="1:5" x14ac:dyDescent="0.45">
      <c r="E1798" s="16"/>
    </row>
    <row r="1799" spans="1:5" x14ac:dyDescent="0.45">
      <c r="E1799" s="16"/>
    </row>
    <row r="1800" spans="1:5" x14ac:dyDescent="0.45">
      <c r="E1800" s="16"/>
    </row>
    <row r="1801" spans="1:5" x14ac:dyDescent="0.45">
      <c r="E1801" s="16"/>
    </row>
    <row r="1802" spans="1:5" x14ac:dyDescent="0.45">
      <c r="E1802" s="16"/>
    </row>
    <row r="1803" spans="1:5" x14ac:dyDescent="0.45">
      <c r="B1803" s="5"/>
      <c r="C1803" s="65"/>
      <c r="E1803" s="16"/>
    </row>
    <row r="1804" spans="1:5" x14ac:dyDescent="0.45">
      <c r="E1804" s="16"/>
    </row>
    <row r="1805" spans="1:5" x14ac:dyDescent="0.45">
      <c r="E1805" s="16"/>
    </row>
    <row r="1806" spans="1:5" x14ac:dyDescent="0.45">
      <c r="E1806" s="16"/>
    </row>
    <row r="1807" spans="1:5" x14ac:dyDescent="0.45">
      <c r="E1807" s="16"/>
    </row>
    <row r="1808" spans="1:5" x14ac:dyDescent="0.45">
      <c r="B1808" s="4"/>
      <c r="C1808" s="4"/>
      <c r="E1808" s="16"/>
    </row>
    <row r="1809" spans="5:5" x14ac:dyDescent="0.45">
      <c r="E1809" s="16"/>
    </row>
    <row r="1810" spans="5:5" x14ac:dyDescent="0.45">
      <c r="E1810" s="16"/>
    </row>
    <row r="1811" spans="5:5" x14ac:dyDescent="0.45">
      <c r="E1811" s="16"/>
    </row>
    <row r="1812" spans="5:5" x14ac:dyDescent="0.45">
      <c r="E1812" s="16"/>
    </row>
    <row r="1813" spans="5:5" x14ac:dyDescent="0.45">
      <c r="E1813" s="16"/>
    </row>
    <row r="1814" spans="5:5" x14ac:dyDescent="0.45">
      <c r="E1814" s="16"/>
    </row>
    <row r="1815" spans="5:5" x14ac:dyDescent="0.45">
      <c r="E1815" s="16"/>
    </row>
    <row r="1816" spans="5:5" x14ac:dyDescent="0.45">
      <c r="E1816" s="16"/>
    </row>
    <row r="1817" spans="5:5" x14ac:dyDescent="0.45">
      <c r="E1817" s="16"/>
    </row>
    <row r="1818" spans="5:5" x14ac:dyDescent="0.45">
      <c r="E1818" s="16"/>
    </row>
    <row r="1819" spans="5:5" x14ac:dyDescent="0.45">
      <c r="E1819" s="16"/>
    </row>
    <row r="1820" spans="5:5" x14ac:dyDescent="0.45">
      <c r="E1820" s="16"/>
    </row>
    <row r="1821" spans="5:5" x14ac:dyDescent="0.45">
      <c r="E1821" s="16"/>
    </row>
    <row r="1822" spans="5:5" x14ac:dyDescent="0.45">
      <c r="E1822" s="16"/>
    </row>
    <row r="1823" spans="5:5" x14ac:dyDescent="0.45">
      <c r="E1823" s="16"/>
    </row>
    <row r="1824" spans="5:5" x14ac:dyDescent="0.45">
      <c r="E1824" s="16"/>
    </row>
    <row r="1825" spans="5:5" x14ac:dyDescent="0.45">
      <c r="E1825" s="16"/>
    </row>
    <row r="1826" spans="5:5" x14ac:dyDescent="0.45">
      <c r="E1826" s="16"/>
    </row>
    <row r="1827" spans="5:5" x14ac:dyDescent="0.45">
      <c r="E1827" s="16"/>
    </row>
    <row r="1828" spans="5:5" x14ac:dyDescent="0.45">
      <c r="E1828" s="16"/>
    </row>
    <row r="1829" spans="5:5" x14ac:dyDescent="0.45">
      <c r="E1829" s="16"/>
    </row>
    <row r="1830" spans="5:5" x14ac:dyDescent="0.45">
      <c r="E1830" s="16"/>
    </row>
    <row r="1831" spans="5:5" x14ac:dyDescent="0.45">
      <c r="E1831" s="16"/>
    </row>
    <row r="1832" spans="5:5" x14ac:dyDescent="0.45">
      <c r="E1832" s="16"/>
    </row>
    <row r="1833" spans="5:5" x14ac:dyDescent="0.45">
      <c r="E1833" s="16"/>
    </row>
    <row r="1834" spans="5:5" x14ac:dyDescent="0.45">
      <c r="E1834" s="16"/>
    </row>
    <row r="1835" spans="5:5" x14ac:dyDescent="0.45">
      <c r="E1835" s="16"/>
    </row>
    <row r="1836" spans="5:5" x14ac:dyDescent="0.45">
      <c r="E1836" s="16"/>
    </row>
    <row r="1837" spans="5:5" x14ac:dyDescent="0.45">
      <c r="E1837" s="16"/>
    </row>
    <row r="1838" spans="5:5" x14ac:dyDescent="0.45">
      <c r="E1838" s="16"/>
    </row>
    <row r="1839" spans="5:5" x14ac:dyDescent="0.45">
      <c r="E1839" s="16"/>
    </row>
    <row r="1840" spans="5:5" x14ac:dyDescent="0.45">
      <c r="E1840" s="16"/>
    </row>
    <row r="1841" spans="5:5" x14ac:dyDescent="0.45">
      <c r="E1841" s="16"/>
    </row>
    <row r="1842" spans="5:5" x14ac:dyDescent="0.45">
      <c r="E1842" s="16"/>
    </row>
    <row r="1843" spans="5:5" x14ac:dyDescent="0.45">
      <c r="E1843" s="16"/>
    </row>
    <row r="1844" spans="5:5" x14ac:dyDescent="0.45">
      <c r="E1844" s="16"/>
    </row>
    <row r="1845" spans="5:5" x14ac:dyDescent="0.45">
      <c r="E1845" s="16"/>
    </row>
    <row r="1846" spans="5:5" x14ac:dyDescent="0.45">
      <c r="E1846" s="16"/>
    </row>
    <row r="1847" spans="5:5" x14ac:dyDescent="0.45">
      <c r="E1847" s="16"/>
    </row>
    <row r="1848" spans="5:5" x14ac:dyDescent="0.45">
      <c r="E1848" s="16"/>
    </row>
    <row r="1849" spans="5:5" x14ac:dyDescent="0.45">
      <c r="E1849" s="16"/>
    </row>
    <row r="1850" spans="5:5" x14ac:dyDescent="0.45">
      <c r="E1850" s="16"/>
    </row>
    <row r="1851" spans="5:5" x14ac:dyDescent="0.45">
      <c r="E1851" s="16"/>
    </row>
    <row r="1852" spans="5:5" x14ac:dyDescent="0.45">
      <c r="E1852" s="16"/>
    </row>
    <row r="1853" spans="5:5" x14ac:dyDescent="0.45">
      <c r="E1853" s="16"/>
    </row>
    <row r="1854" spans="5:5" x14ac:dyDescent="0.45">
      <c r="E1854" s="16"/>
    </row>
    <row r="1855" spans="5:5" x14ac:dyDescent="0.45">
      <c r="E1855" s="16"/>
    </row>
    <row r="1856" spans="5:5" x14ac:dyDescent="0.45">
      <c r="E1856" s="16"/>
    </row>
    <row r="1857" spans="4:5" x14ac:dyDescent="0.45">
      <c r="E1857" s="16"/>
    </row>
    <row r="1858" spans="4:5" x14ac:dyDescent="0.45">
      <c r="E1858" s="16"/>
    </row>
    <row r="1859" spans="4:5" x14ac:dyDescent="0.45">
      <c r="E1859" s="16"/>
    </row>
    <row r="1860" spans="4:5" x14ac:dyDescent="0.45">
      <c r="E1860" s="16"/>
    </row>
    <row r="1861" spans="4:5" x14ac:dyDescent="0.45">
      <c r="E1861" s="16"/>
    </row>
    <row r="1862" spans="4:5" x14ac:dyDescent="0.45">
      <c r="E1862" s="16"/>
    </row>
    <row r="1863" spans="4:5" x14ac:dyDescent="0.45">
      <c r="E1863" s="16"/>
    </row>
    <row r="1864" spans="4:5" x14ac:dyDescent="0.45">
      <c r="E1864" s="16"/>
    </row>
    <row r="1865" spans="4:5" x14ac:dyDescent="0.45">
      <c r="E1865" s="16"/>
    </row>
    <row r="1866" spans="4:5" x14ac:dyDescent="0.45">
      <c r="D1866" s="76"/>
      <c r="E1866" s="16"/>
    </row>
    <row r="1867" spans="4:5" x14ac:dyDescent="0.45">
      <c r="E1867" s="16"/>
    </row>
    <row r="1868" spans="4:5" x14ac:dyDescent="0.45">
      <c r="E1868" s="16"/>
    </row>
    <row r="1869" spans="4:5" x14ac:dyDescent="0.45">
      <c r="E1869" s="16"/>
    </row>
    <row r="1870" spans="4:5" x14ac:dyDescent="0.45">
      <c r="E1870" s="16"/>
    </row>
    <row r="1871" spans="4:5" x14ac:dyDescent="0.45">
      <c r="E1871" s="16"/>
    </row>
    <row r="1872" spans="4:5" x14ac:dyDescent="0.45">
      <c r="E1872" s="16"/>
    </row>
    <row r="1873" spans="5:5" x14ac:dyDescent="0.45">
      <c r="E1873" s="16"/>
    </row>
    <row r="1874" spans="5:5" x14ac:dyDescent="0.45">
      <c r="E1874" s="16"/>
    </row>
    <row r="1875" spans="5:5" x14ac:dyDescent="0.45">
      <c r="E1875" s="16"/>
    </row>
    <row r="1876" spans="5:5" x14ac:dyDescent="0.45">
      <c r="E1876" s="16"/>
    </row>
    <row r="1877" spans="5:5" x14ac:dyDescent="0.45">
      <c r="E1877" s="16"/>
    </row>
    <row r="1878" spans="5:5" x14ac:dyDescent="0.45">
      <c r="E1878" s="16"/>
    </row>
    <row r="1879" spans="5:5" x14ac:dyDescent="0.45">
      <c r="E1879" s="16"/>
    </row>
    <row r="1880" spans="5:5" x14ac:dyDescent="0.45">
      <c r="E1880" s="16"/>
    </row>
    <row r="1881" spans="5:5" x14ac:dyDescent="0.45">
      <c r="E1881" s="16"/>
    </row>
    <row r="1882" spans="5:5" x14ac:dyDescent="0.45">
      <c r="E1882" s="16"/>
    </row>
    <row r="1883" spans="5:5" x14ac:dyDescent="0.45">
      <c r="E1883" s="16"/>
    </row>
    <row r="1884" spans="5:5" x14ac:dyDescent="0.45">
      <c r="E1884" s="16"/>
    </row>
    <row r="1885" spans="5:5" x14ac:dyDescent="0.45">
      <c r="E1885" s="16"/>
    </row>
    <row r="1886" spans="5:5" x14ac:dyDescent="0.45">
      <c r="E1886" s="16"/>
    </row>
    <row r="1887" spans="5:5" x14ac:dyDescent="0.45">
      <c r="E1887" s="16"/>
    </row>
    <row r="1888" spans="5:5" x14ac:dyDescent="0.45">
      <c r="E1888" s="16"/>
    </row>
    <row r="1889" spans="5:5" x14ac:dyDescent="0.45">
      <c r="E1889" s="16"/>
    </row>
    <row r="1890" spans="5:5" x14ac:dyDescent="0.45">
      <c r="E1890" s="16"/>
    </row>
    <row r="1891" spans="5:5" x14ac:dyDescent="0.45">
      <c r="E1891" s="16"/>
    </row>
    <row r="1892" spans="5:5" x14ac:dyDescent="0.45">
      <c r="E1892" s="16"/>
    </row>
    <row r="1893" spans="5:5" x14ac:dyDescent="0.45">
      <c r="E1893" s="16"/>
    </row>
    <row r="1894" spans="5:5" x14ac:dyDescent="0.45">
      <c r="E1894" s="16"/>
    </row>
    <row r="1895" spans="5:5" x14ac:dyDescent="0.45">
      <c r="E1895" s="16"/>
    </row>
    <row r="1896" spans="5:5" x14ac:dyDescent="0.45">
      <c r="E1896" s="16"/>
    </row>
    <row r="1897" spans="5:5" x14ac:dyDescent="0.45">
      <c r="E1897" s="16"/>
    </row>
    <row r="1898" spans="5:5" x14ac:dyDescent="0.45">
      <c r="E1898" s="16"/>
    </row>
    <row r="1899" spans="5:5" x14ac:dyDescent="0.45">
      <c r="E1899" s="16"/>
    </row>
    <row r="1900" spans="5:5" x14ac:dyDescent="0.45">
      <c r="E1900" s="16"/>
    </row>
    <row r="1901" spans="5:5" x14ac:dyDescent="0.45">
      <c r="E1901" s="16"/>
    </row>
    <row r="1902" spans="5:5" x14ac:dyDescent="0.45">
      <c r="E1902" s="16"/>
    </row>
    <row r="1903" spans="5:5" x14ac:dyDescent="0.45">
      <c r="E1903" s="16"/>
    </row>
    <row r="1904" spans="5:5" x14ac:dyDescent="0.45">
      <c r="E1904" s="16"/>
    </row>
    <row r="1905" spans="5:5" x14ac:dyDescent="0.45">
      <c r="E1905" s="16"/>
    </row>
    <row r="1906" spans="5:5" x14ac:dyDescent="0.45">
      <c r="E1906" s="16"/>
    </row>
    <row r="1907" spans="5:5" x14ac:dyDescent="0.45">
      <c r="E1907" s="16"/>
    </row>
    <row r="1908" spans="5:5" x14ac:dyDescent="0.45">
      <c r="E1908" s="16"/>
    </row>
    <row r="1909" spans="5:5" x14ac:dyDescent="0.45">
      <c r="E1909" s="16"/>
    </row>
    <row r="1910" spans="5:5" x14ac:dyDescent="0.45">
      <c r="E1910" s="16"/>
    </row>
    <row r="1911" spans="5:5" x14ac:dyDescent="0.45">
      <c r="E1911" s="16"/>
    </row>
    <row r="1912" spans="5:5" x14ac:dyDescent="0.45">
      <c r="E1912" s="16"/>
    </row>
    <row r="1913" spans="5:5" x14ac:dyDescent="0.45">
      <c r="E1913" s="16"/>
    </row>
    <row r="1914" spans="5:5" x14ac:dyDescent="0.45">
      <c r="E1914" s="16"/>
    </row>
    <row r="1915" spans="5:5" x14ac:dyDescent="0.45">
      <c r="E1915" s="16"/>
    </row>
    <row r="1916" spans="5:5" x14ac:dyDescent="0.45">
      <c r="E1916" s="16"/>
    </row>
    <row r="1917" spans="5:5" x14ac:dyDescent="0.45">
      <c r="E1917" s="16"/>
    </row>
    <row r="1918" spans="5:5" x14ac:dyDescent="0.45">
      <c r="E1918" s="16"/>
    </row>
    <row r="1919" spans="5:5" x14ac:dyDescent="0.45">
      <c r="E1919" s="16"/>
    </row>
    <row r="1920" spans="5:5" x14ac:dyDescent="0.45">
      <c r="E1920" s="16"/>
    </row>
    <row r="1921" spans="5:5" x14ac:dyDescent="0.45">
      <c r="E1921" s="16"/>
    </row>
    <row r="1922" spans="5:5" x14ac:dyDescent="0.45">
      <c r="E1922" s="16"/>
    </row>
    <row r="1923" spans="5:5" x14ac:dyDescent="0.45">
      <c r="E1923" s="16"/>
    </row>
    <row r="1924" spans="5:5" x14ac:dyDescent="0.45">
      <c r="E1924" s="16"/>
    </row>
    <row r="1925" spans="5:5" x14ac:dyDescent="0.45">
      <c r="E1925" s="16"/>
    </row>
    <row r="1926" spans="5:5" x14ac:dyDescent="0.45">
      <c r="E1926" s="16"/>
    </row>
    <row r="1927" spans="5:5" x14ac:dyDescent="0.45">
      <c r="E1927" s="16"/>
    </row>
    <row r="1928" spans="5:5" x14ac:dyDescent="0.45">
      <c r="E1928" s="16"/>
    </row>
    <row r="1929" spans="5:5" x14ac:dyDescent="0.45">
      <c r="E1929" s="16"/>
    </row>
    <row r="1930" spans="5:5" x14ac:dyDescent="0.45">
      <c r="E1930" s="16"/>
    </row>
    <row r="1931" spans="5:5" x14ac:dyDescent="0.45">
      <c r="E1931" s="16"/>
    </row>
    <row r="1932" spans="5:5" x14ac:dyDescent="0.45">
      <c r="E1932" s="16"/>
    </row>
    <row r="1933" spans="5:5" x14ac:dyDescent="0.45">
      <c r="E1933" s="16"/>
    </row>
    <row r="1934" spans="5:5" x14ac:dyDescent="0.45">
      <c r="E1934" s="16"/>
    </row>
    <row r="1935" spans="5:5" x14ac:dyDescent="0.45">
      <c r="E1935" s="16"/>
    </row>
    <row r="1936" spans="5:5" x14ac:dyDescent="0.45">
      <c r="E1936" s="16"/>
    </row>
    <row r="1937" spans="5:5" x14ac:dyDescent="0.45">
      <c r="E1937" s="16"/>
    </row>
    <row r="1938" spans="5:5" x14ac:dyDescent="0.45">
      <c r="E1938" s="16"/>
    </row>
    <row r="1939" spans="5:5" x14ac:dyDescent="0.45">
      <c r="E1939" s="16"/>
    </row>
    <row r="1940" spans="5:5" x14ac:dyDescent="0.45">
      <c r="E1940" s="16"/>
    </row>
    <row r="1941" spans="5:5" x14ac:dyDescent="0.45">
      <c r="E1941" s="16"/>
    </row>
    <row r="1942" spans="5:5" x14ac:dyDescent="0.45">
      <c r="E1942" s="16"/>
    </row>
    <row r="1943" spans="5:5" x14ac:dyDescent="0.45">
      <c r="E1943" s="16"/>
    </row>
    <row r="1944" spans="5:5" x14ac:dyDescent="0.45">
      <c r="E1944" s="16"/>
    </row>
    <row r="1945" spans="5:5" x14ac:dyDescent="0.45">
      <c r="E1945" s="16"/>
    </row>
    <row r="1946" spans="5:5" x14ac:dyDescent="0.45">
      <c r="E1946" s="16"/>
    </row>
    <row r="1947" spans="5:5" x14ac:dyDescent="0.45">
      <c r="E1947" s="16"/>
    </row>
    <row r="1948" spans="5:5" x14ac:dyDescent="0.45">
      <c r="E1948" s="16"/>
    </row>
    <row r="1949" spans="5:5" x14ac:dyDescent="0.45">
      <c r="E1949" s="16"/>
    </row>
    <row r="1950" spans="5:5" x14ac:dyDescent="0.45">
      <c r="E1950" s="16"/>
    </row>
    <row r="1951" spans="5:5" x14ac:dyDescent="0.45">
      <c r="E1951" s="16"/>
    </row>
    <row r="1952" spans="5:5" x14ac:dyDescent="0.45">
      <c r="E1952" s="16"/>
    </row>
    <row r="1953" spans="5:5" x14ac:dyDescent="0.45">
      <c r="E1953" s="16"/>
    </row>
    <row r="1954" spans="5:5" x14ac:dyDescent="0.45">
      <c r="E1954" s="16"/>
    </row>
    <row r="1955" spans="5:5" x14ac:dyDescent="0.45">
      <c r="E1955" s="16"/>
    </row>
    <row r="1956" spans="5:5" x14ac:dyDescent="0.45">
      <c r="E1956" s="16"/>
    </row>
    <row r="1957" spans="5:5" x14ac:dyDescent="0.45">
      <c r="E1957" s="16"/>
    </row>
    <row r="1958" spans="5:5" x14ac:dyDescent="0.45">
      <c r="E1958" s="16"/>
    </row>
    <row r="1959" spans="5:5" x14ac:dyDescent="0.45">
      <c r="E1959" s="16"/>
    </row>
    <row r="1960" spans="5:5" x14ac:dyDescent="0.45">
      <c r="E1960" s="16"/>
    </row>
    <row r="1961" spans="5:5" x14ac:dyDescent="0.45">
      <c r="E1961" s="16"/>
    </row>
    <row r="1962" spans="5:5" x14ac:dyDescent="0.45">
      <c r="E1962" s="16"/>
    </row>
    <row r="1963" spans="5:5" x14ac:dyDescent="0.45">
      <c r="E1963" s="16"/>
    </row>
    <row r="1964" spans="5:5" x14ac:dyDescent="0.45">
      <c r="E1964" s="16"/>
    </row>
    <row r="1965" spans="5:5" x14ac:dyDescent="0.45">
      <c r="E1965" s="16"/>
    </row>
    <row r="1966" spans="5:5" x14ac:dyDescent="0.45">
      <c r="E1966" s="16"/>
    </row>
    <row r="1967" spans="5:5" x14ac:dyDescent="0.45">
      <c r="E1967" s="16"/>
    </row>
    <row r="1968" spans="5:5" x14ac:dyDescent="0.45">
      <c r="E1968" s="16"/>
    </row>
    <row r="1969" spans="5:5" x14ac:dyDescent="0.45">
      <c r="E1969" s="16"/>
    </row>
    <row r="1970" spans="5:5" x14ac:dyDescent="0.45">
      <c r="E1970" s="16"/>
    </row>
    <row r="1971" spans="5:5" x14ac:dyDescent="0.45">
      <c r="E1971" s="16"/>
    </row>
    <row r="1972" spans="5:5" x14ac:dyDescent="0.45">
      <c r="E1972" s="16"/>
    </row>
    <row r="1973" spans="5:5" x14ac:dyDescent="0.45">
      <c r="E1973" s="16"/>
    </row>
    <row r="1974" spans="5:5" x14ac:dyDescent="0.45">
      <c r="E1974" s="16"/>
    </row>
    <row r="1975" spans="5:5" x14ac:dyDescent="0.45">
      <c r="E1975" s="16"/>
    </row>
    <row r="1976" spans="5:5" x14ac:dyDescent="0.45">
      <c r="E1976" s="16"/>
    </row>
    <row r="1977" spans="5:5" x14ac:dyDescent="0.45">
      <c r="E1977" s="16"/>
    </row>
    <row r="1978" spans="5:5" x14ac:dyDescent="0.45">
      <c r="E1978" s="16"/>
    </row>
    <row r="1979" spans="5:5" x14ac:dyDescent="0.45">
      <c r="E1979" s="16"/>
    </row>
    <row r="1980" spans="5:5" x14ac:dyDescent="0.45">
      <c r="E1980" s="16"/>
    </row>
    <row r="1981" spans="5:5" x14ac:dyDescent="0.45">
      <c r="E1981" s="16"/>
    </row>
    <row r="1982" spans="5:5" x14ac:dyDescent="0.45">
      <c r="E1982" s="16"/>
    </row>
    <row r="1983" spans="5:5" x14ac:dyDescent="0.45">
      <c r="E1983" s="16"/>
    </row>
    <row r="1984" spans="5:5" x14ac:dyDescent="0.45">
      <c r="E1984" s="16"/>
    </row>
    <row r="1985" spans="5:5" x14ac:dyDescent="0.45">
      <c r="E1985" s="16"/>
    </row>
    <row r="1986" spans="5:5" x14ac:dyDescent="0.45">
      <c r="E1986" s="16"/>
    </row>
    <row r="1987" spans="5:5" x14ac:dyDescent="0.45">
      <c r="E1987" s="16"/>
    </row>
    <row r="1988" spans="5:5" x14ac:dyDescent="0.45">
      <c r="E1988" s="16"/>
    </row>
    <row r="1989" spans="5:5" x14ac:dyDescent="0.45">
      <c r="E1989" s="16"/>
    </row>
    <row r="1990" spans="5:5" x14ac:dyDescent="0.45">
      <c r="E1990" s="16"/>
    </row>
    <row r="1991" spans="5:5" x14ac:dyDescent="0.45">
      <c r="E1991" s="16"/>
    </row>
    <row r="1992" spans="5:5" x14ac:dyDescent="0.45">
      <c r="E1992" s="16"/>
    </row>
    <row r="1993" spans="5:5" x14ac:dyDescent="0.45">
      <c r="E1993" s="16"/>
    </row>
    <row r="1994" spans="5:5" x14ac:dyDescent="0.45">
      <c r="E1994" s="16"/>
    </row>
    <row r="1995" spans="5:5" x14ac:dyDescent="0.45">
      <c r="E1995" s="16"/>
    </row>
    <row r="1996" spans="5:5" x14ac:dyDescent="0.45">
      <c r="E1996" s="16"/>
    </row>
    <row r="1997" spans="5:5" x14ac:dyDescent="0.45">
      <c r="E1997" s="16"/>
    </row>
    <row r="1998" spans="5:5" x14ac:dyDescent="0.45">
      <c r="E1998" s="16"/>
    </row>
    <row r="1999" spans="5:5" x14ac:dyDescent="0.45">
      <c r="E1999" s="16"/>
    </row>
    <row r="2000" spans="5:5" x14ac:dyDescent="0.45">
      <c r="E2000" s="16"/>
    </row>
    <row r="2001" spans="5:5" x14ac:dyDescent="0.45">
      <c r="E2001" s="16"/>
    </row>
    <row r="2002" spans="5:5" x14ac:dyDescent="0.45">
      <c r="E2002" s="16"/>
    </row>
    <row r="2003" spans="5:5" x14ac:dyDescent="0.45">
      <c r="E2003" s="16"/>
    </row>
    <row r="2004" spans="5:5" x14ac:dyDescent="0.45">
      <c r="E2004" s="16"/>
    </row>
    <row r="2005" spans="5:5" x14ac:dyDescent="0.45">
      <c r="E2005" s="16"/>
    </row>
    <row r="2006" spans="5:5" x14ac:dyDescent="0.45">
      <c r="E2006" s="16"/>
    </row>
    <row r="2007" spans="5:5" x14ac:dyDescent="0.45">
      <c r="E2007" s="16"/>
    </row>
    <row r="2008" spans="5:5" x14ac:dyDescent="0.45">
      <c r="E2008" s="16"/>
    </row>
    <row r="2009" spans="5:5" x14ac:dyDescent="0.45">
      <c r="E2009" s="16"/>
    </row>
    <row r="2010" spans="5:5" x14ac:dyDescent="0.45">
      <c r="E2010" s="16"/>
    </row>
    <row r="2011" spans="5:5" x14ac:dyDescent="0.45">
      <c r="E2011" s="16"/>
    </row>
    <row r="2012" spans="5:5" x14ac:dyDescent="0.45">
      <c r="E2012" s="16"/>
    </row>
    <row r="2013" spans="5:5" x14ac:dyDescent="0.45">
      <c r="E2013" s="16"/>
    </row>
    <row r="2014" spans="5:5" x14ac:dyDescent="0.45">
      <c r="E2014" s="16"/>
    </row>
    <row r="2015" spans="5:5" x14ac:dyDescent="0.45">
      <c r="E2015" s="16"/>
    </row>
    <row r="2016" spans="5:5" x14ac:dyDescent="0.45">
      <c r="E2016" s="16"/>
    </row>
    <row r="2017" spans="5:5" x14ac:dyDescent="0.45">
      <c r="E2017" s="16"/>
    </row>
    <row r="2018" spans="5:5" x14ac:dyDescent="0.45">
      <c r="E2018" s="16"/>
    </row>
    <row r="2019" spans="5:5" x14ac:dyDescent="0.45">
      <c r="E2019" s="16"/>
    </row>
    <row r="2020" spans="5:5" x14ac:dyDescent="0.45">
      <c r="E2020" s="16"/>
    </row>
    <row r="2021" spans="5:5" x14ac:dyDescent="0.45">
      <c r="E2021" s="16"/>
    </row>
    <row r="2022" spans="5:5" x14ac:dyDescent="0.45">
      <c r="E2022" s="16"/>
    </row>
    <row r="2023" spans="5:5" x14ac:dyDescent="0.45">
      <c r="E2023" s="16"/>
    </row>
    <row r="2024" spans="5:5" x14ac:dyDescent="0.45">
      <c r="E2024" s="16"/>
    </row>
    <row r="2025" spans="5:5" x14ac:dyDescent="0.45">
      <c r="E2025" s="16"/>
    </row>
    <row r="2026" spans="5:5" x14ac:dyDescent="0.45">
      <c r="E2026" s="16"/>
    </row>
    <row r="2027" spans="5:5" x14ac:dyDescent="0.45">
      <c r="E2027" s="16"/>
    </row>
    <row r="2028" spans="5:5" x14ac:dyDescent="0.45">
      <c r="E2028" s="16"/>
    </row>
    <row r="2029" spans="5:5" x14ac:dyDescent="0.45">
      <c r="E2029" s="16"/>
    </row>
    <row r="2030" spans="5:5" x14ac:dyDescent="0.45">
      <c r="E2030" s="16"/>
    </row>
    <row r="2031" spans="5:5" x14ac:dyDescent="0.45">
      <c r="E2031" s="16"/>
    </row>
    <row r="2032" spans="5:5" x14ac:dyDescent="0.45">
      <c r="E2032" s="16"/>
    </row>
    <row r="2033" spans="5:5" x14ac:dyDescent="0.45">
      <c r="E2033" s="16"/>
    </row>
    <row r="2034" spans="5:5" x14ac:dyDescent="0.45">
      <c r="E2034" s="16"/>
    </row>
    <row r="2035" spans="5:5" x14ac:dyDescent="0.45">
      <c r="E2035" s="16"/>
    </row>
    <row r="2036" spans="5:5" x14ac:dyDescent="0.45">
      <c r="E2036" s="16"/>
    </row>
    <row r="2037" spans="5:5" x14ac:dyDescent="0.45">
      <c r="E2037" s="16"/>
    </row>
    <row r="2038" spans="5:5" x14ac:dyDescent="0.45">
      <c r="E2038" s="16"/>
    </row>
    <row r="2039" spans="5:5" x14ac:dyDescent="0.45">
      <c r="E2039" s="16"/>
    </row>
    <row r="2040" spans="5:5" x14ac:dyDescent="0.45">
      <c r="E2040" s="16"/>
    </row>
    <row r="2041" spans="5:5" x14ac:dyDescent="0.45">
      <c r="E2041" s="16"/>
    </row>
    <row r="2042" spans="5:5" x14ac:dyDescent="0.45">
      <c r="E2042" s="16"/>
    </row>
    <row r="2043" spans="5:5" x14ac:dyDescent="0.45">
      <c r="E2043" s="16"/>
    </row>
    <row r="2044" spans="5:5" x14ac:dyDescent="0.45">
      <c r="E2044" s="16"/>
    </row>
    <row r="2045" spans="5:5" x14ac:dyDescent="0.45">
      <c r="E2045" s="16"/>
    </row>
    <row r="2046" spans="5:5" x14ac:dyDescent="0.45">
      <c r="E2046" s="16"/>
    </row>
    <row r="2047" spans="5:5" x14ac:dyDescent="0.45">
      <c r="E2047" s="16"/>
    </row>
    <row r="2048" spans="5:5" x14ac:dyDescent="0.45">
      <c r="E2048" s="16"/>
    </row>
    <row r="2049" spans="5:5" x14ac:dyDescent="0.45">
      <c r="E2049" s="16"/>
    </row>
    <row r="2050" spans="5:5" x14ac:dyDescent="0.45">
      <c r="E2050" s="16"/>
    </row>
    <row r="2051" spans="5:5" x14ac:dyDescent="0.45">
      <c r="E2051" s="16"/>
    </row>
    <row r="2052" spans="5:5" x14ac:dyDescent="0.45">
      <c r="E2052" s="16"/>
    </row>
    <row r="2053" spans="5:5" x14ac:dyDescent="0.45">
      <c r="E2053" s="16"/>
    </row>
    <row r="2054" spans="5:5" x14ac:dyDescent="0.45">
      <c r="E2054" s="16"/>
    </row>
    <row r="2055" spans="5:5" x14ac:dyDescent="0.45">
      <c r="E2055" s="16"/>
    </row>
    <row r="2056" spans="5:5" x14ac:dyDescent="0.45">
      <c r="E2056" s="16"/>
    </row>
    <row r="2057" spans="5:5" x14ac:dyDescent="0.45">
      <c r="E2057" s="16"/>
    </row>
    <row r="2058" spans="5:5" x14ac:dyDescent="0.45">
      <c r="E2058" s="16"/>
    </row>
    <row r="2059" spans="5:5" x14ac:dyDescent="0.45">
      <c r="E2059" s="16"/>
    </row>
    <row r="2060" spans="5:5" x14ac:dyDescent="0.45">
      <c r="E2060" s="16"/>
    </row>
    <row r="2061" spans="5:5" x14ac:dyDescent="0.45">
      <c r="E2061" s="16"/>
    </row>
    <row r="2062" spans="5:5" x14ac:dyDescent="0.45">
      <c r="E2062" s="16"/>
    </row>
    <row r="2063" spans="5:5" x14ac:dyDescent="0.45">
      <c r="E2063" s="16"/>
    </row>
    <row r="2064" spans="5:5" x14ac:dyDescent="0.45">
      <c r="E2064" s="16"/>
    </row>
    <row r="2065" spans="2:5" x14ac:dyDescent="0.45">
      <c r="E2065" s="16"/>
    </row>
    <row r="2066" spans="2:5" x14ac:dyDescent="0.45">
      <c r="E2066" s="16"/>
    </row>
    <row r="2067" spans="2:5" x14ac:dyDescent="0.45">
      <c r="B2067" s="75"/>
      <c r="E2067" s="16"/>
    </row>
    <row r="2068" spans="2:5" x14ac:dyDescent="0.45">
      <c r="E2068" s="16"/>
    </row>
    <row r="2069" spans="2:5" x14ac:dyDescent="0.45">
      <c r="E2069" s="16"/>
    </row>
    <row r="2070" spans="2:5" x14ac:dyDescent="0.45">
      <c r="E2070" s="16"/>
    </row>
    <row r="2071" spans="2:5" x14ac:dyDescent="0.45">
      <c r="E2071" s="16"/>
    </row>
    <row r="2072" spans="2:5" x14ac:dyDescent="0.45">
      <c r="E2072" s="16"/>
    </row>
    <row r="2073" spans="2:5" x14ac:dyDescent="0.45">
      <c r="E2073" s="16"/>
    </row>
    <row r="2074" spans="2:5" x14ac:dyDescent="0.45">
      <c r="E2074" s="16"/>
    </row>
    <row r="2075" spans="2:5" x14ac:dyDescent="0.45">
      <c r="E2075" s="16"/>
    </row>
    <row r="2076" spans="2:5" x14ac:dyDescent="0.45">
      <c r="E2076" s="16"/>
    </row>
    <row r="2077" spans="2:5" x14ac:dyDescent="0.45">
      <c r="E2077" s="16"/>
    </row>
    <row r="2078" spans="2:5" x14ac:dyDescent="0.45">
      <c r="E2078" s="16"/>
    </row>
    <row r="2079" spans="2:5" x14ac:dyDescent="0.45">
      <c r="E2079" s="16"/>
    </row>
    <row r="2080" spans="2:5" x14ac:dyDescent="0.45">
      <c r="E2080" s="16"/>
    </row>
    <row r="2081" spans="5:5" x14ac:dyDescent="0.45">
      <c r="E2081" s="16"/>
    </row>
    <row r="2082" spans="5:5" x14ac:dyDescent="0.45">
      <c r="E2082" s="16"/>
    </row>
    <row r="2083" spans="5:5" x14ac:dyDescent="0.45">
      <c r="E2083" s="16"/>
    </row>
    <row r="2084" spans="5:5" x14ac:dyDescent="0.45">
      <c r="E2084" s="16"/>
    </row>
    <row r="2085" spans="5:5" x14ac:dyDescent="0.45">
      <c r="E2085" s="16"/>
    </row>
    <row r="2086" spans="5:5" x14ac:dyDescent="0.45">
      <c r="E2086" s="16"/>
    </row>
    <row r="2087" spans="5:5" x14ac:dyDescent="0.45">
      <c r="E2087" s="16"/>
    </row>
    <row r="2088" spans="5:5" x14ac:dyDescent="0.45">
      <c r="E2088" s="16"/>
    </row>
    <row r="2089" spans="5:5" x14ac:dyDescent="0.45">
      <c r="E2089" s="16"/>
    </row>
    <row r="2090" spans="5:5" x14ac:dyDescent="0.45">
      <c r="E2090" s="16"/>
    </row>
    <row r="2091" spans="5:5" x14ac:dyDescent="0.45">
      <c r="E2091" s="16"/>
    </row>
    <row r="2092" spans="5:5" x14ac:dyDescent="0.45">
      <c r="E2092" s="16"/>
    </row>
    <row r="2093" spans="5:5" x14ac:dyDescent="0.45">
      <c r="E2093" s="16"/>
    </row>
    <row r="2094" spans="5:5" x14ac:dyDescent="0.45">
      <c r="E2094" s="16"/>
    </row>
    <row r="2095" spans="5:5" x14ac:dyDescent="0.45">
      <c r="E2095" s="16"/>
    </row>
    <row r="2096" spans="5:5" x14ac:dyDescent="0.45">
      <c r="E2096" s="16"/>
    </row>
    <row r="2097" spans="1:5" x14ac:dyDescent="0.45">
      <c r="E2097" s="16"/>
    </row>
    <row r="2098" spans="1:5" x14ac:dyDescent="0.45">
      <c r="E2098" s="16"/>
    </row>
    <row r="2099" spans="1:5" x14ac:dyDescent="0.45">
      <c r="E2099" s="16"/>
    </row>
    <row r="2100" spans="1:5" x14ac:dyDescent="0.45">
      <c r="E2100" s="16"/>
    </row>
    <row r="2101" spans="1:5" x14ac:dyDescent="0.45">
      <c r="E2101" s="16"/>
    </row>
    <row r="2102" spans="1:5" x14ac:dyDescent="0.45">
      <c r="A2102" s="71"/>
      <c r="E2102" s="16"/>
    </row>
    <row r="2103" spans="1:5" x14ac:dyDescent="0.45">
      <c r="A2103" s="71"/>
      <c r="E2103" s="16"/>
    </row>
    <row r="2104" spans="1:5" x14ac:dyDescent="0.45">
      <c r="E2104" s="16"/>
    </row>
    <row r="2105" spans="1:5" x14ac:dyDescent="0.45">
      <c r="E2105" s="16"/>
    </row>
    <row r="2106" spans="1:5" x14ac:dyDescent="0.45">
      <c r="E2106" s="16"/>
    </row>
    <row r="2107" spans="1:5" x14ac:dyDescent="0.45">
      <c r="E2107" s="16"/>
    </row>
    <row r="2108" spans="1:5" x14ac:dyDescent="0.45">
      <c r="E2108" s="16"/>
    </row>
    <row r="2109" spans="1:5" x14ac:dyDescent="0.45">
      <c r="E2109" s="16"/>
    </row>
    <row r="2110" spans="1:5" x14ac:dyDescent="0.45">
      <c r="E2110" s="16"/>
    </row>
    <row r="2111" spans="1:5" x14ac:dyDescent="0.45">
      <c r="E2111" s="16"/>
    </row>
    <row r="2112" spans="1:5" x14ac:dyDescent="0.45">
      <c r="E2112" s="16"/>
    </row>
    <row r="2113" spans="5:5" x14ac:dyDescent="0.45">
      <c r="E2113" s="16"/>
    </row>
    <row r="2114" spans="5:5" x14ac:dyDescent="0.45">
      <c r="E2114" s="16"/>
    </row>
    <row r="2115" spans="5:5" x14ac:dyDescent="0.45">
      <c r="E2115" s="16"/>
    </row>
    <row r="2116" spans="5:5" x14ac:dyDescent="0.45">
      <c r="E2116" s="16"/>
    </row>
    <row r="2117" spans="5:5" x14ac:dyDescent="0.45">
      <c r="E2117" s="16"/>
    </row>
    <row r="2118" spans="5:5" x14ac:dyDescent="0.45">
      <c r="E2118" s="16"/>
    </row>
    <row r="2119" spans="5:5" x14ac:dyDescent="0.45">
      <c r="E2119" s="16"/>
    </row>
    <row r="2120" spans="5:5" x14ac:dyDescent="0.45">
      <c r="E2120" s="16"/>
    </row>
    <row r="2121" spans="5:5" x14ac:dyDescent="0.45">
      <c r="E2121" s="16"/>
    </row>
    <row r="2122" spans="5:5" x14ac:dyDescent="0.45">
      <c r="E2122" s="16"/>
    </row>
    <row r="2123" spans="5:5" x14ac:dyDescent="0.45">
      <c r="E2123" s="16"/>
    </row>
    <row r="2124" spans="5:5" x14ac:dyDescent="0.45">
      <c r="E2124" s="16"/>
    </row>
    <row r="2125" spans="5:5" x14ac:dyDescent="0.45">
      <c r="E2125" s="16"/>
    </row>
    <row r="2126" spans="5:5" x14ac:dyDescent="0.45">
      <c r="E2126" s="16"/>
    </row>
    <row r="2127" spans="5:5" x14ac:dyDescent="0.45">
      <c r="E2127" s="16"/>
    </row>
    <row r="2128" spans="5:5" x14ac:dyDescent="0.45">
      <c r="E2128" s="16"/>
    </row>
    <row r="2129" spans="1:5" x14ac:dyDescent="0.45">
      <c r="E2129" s="16"/>
    </row>
    <row r="2130" spans="1:5" x14ac:dyDescent="0.45">
      <c r="E2130" s="16"/>
    </row>
    <row r="2131" spans="1:5" x14ac:dyDescent="0.45">
      <c r="E2131" s="16"/>
    </row>
    <row r="2132" spans="1:5" x14ac:dyDescent="0.45">
      <c r="E2132" s="16"/>
    </row>
    <row r="2133" spans="1:5" x14ac:dyDescent="0.45">
      <c r="E2133" s="16"/>
    </row>
    <row r="2134" spans="1:5" x14ac:dyDescent="0.45">
      <c r="E2134" s="16"/>
    </row>
    <row r="2135" spans="1:5" x14ac:dyDescent="0.45">
      <c r="E2135" s="16"/>
    </row>
    <row r="2136" spans="1:5" x14ac:dyDescent="0.45">
      <c r="E2136" s="16"/>
    </row>
    <row r="2137" spans="1:5" x14ac:dyDescent="0.45">
      <c r="E2137" s="16"/>
    </row>
    <row r="2138" spans="1:5" x14ac:dyDescent="0.45">
      <c r="E2138" s="16"/>
    </row>
    <row r="2139" spans="1:5" x14ac:dyDescent="0.45">
      <c r="E2139" s="16"/>
    </row>
    <row r="2140" spans="1:5" x14ac:dyDescent="0.45">
      <c r="E2140" s="16"/>
    </row>
    <row r="2141" spans="1:5" x14ac:dyDescent="0.45">
      <c r="A2141" s="69"/>
      <c r="E2141" s="16"/>
    </row>
    <row r="2142" spans="1:5" x14ac:dyDescent="0.45">
      <c r="E2142" s="16"/>
    </row>
    <row r="2143" spans="1:5" x14ac:dyDescent="0.45">
      <c r="E2143" s="16"/>
    </row>
    <row r="2144" spans="1:5" x14ac:dyDescent="0.45">
      <c r="E2144" s="16"/>
    </row>
    <row r="2145" spans="1:5" x14ac:dyDescent="0.45">
      <c r="E2145" s="16"/>
    </row>
    <row r="2146" spans="1:5" x14ac:dyDescent="0.45">
      <c r="E2146" s="16"/>
    </row>
    <row r="2147" spans="1:5" x14ac:dyDescent="0.45">
      <c r="E2147" s="16"/>
    </row>
    <row r="2148" spans="1:5" x14ac:dyDescent="0.45">
      <c r="E2148" s="16"/>
    </row>
    <row r="2149" spans="1:5" x14ac:dyDescent="0.45">
      <c r="E2149" s="16"/>
    </row>
    <row r="2150" spans="1:5" x14ac:dyDescent="0.45">
      <c r="E2150" s="16"/>
    </row>
    <row r="2151" spans="1:5" x14ac:dyDescent="0.45">
      <c r="E2151" s="16"/>
    </row>
    <row r="2152" spans="1:5" x14ac:dyDescent="0.45">
      <c r="E2152" s="16"/>
    </row>
    <row r="2153" spans="1:5" x14ac:dyDescent="0.45">
      <c r="E2153" s="16"/>
    </row>
    <row r="2154" spans="1:5" x14ac:dyDescent="0.45">
      <c r="E2154" s="16"/>
    </row>
    <row r="2155" spans="1:5" x14ac:dyDescent="0.45">
      <c r="E2155" s="16"/>
    </row>
    <row r="2156" spans="1:5" x14ac:dyDescent="0.45">
      <c r="E2156" s="16"/>
    </row>
    <row r="2157" spans="1:5" x14ac:dyDescent="0.45">
      <c r="E2157" s="16"/>
    </row>
    <row r="2158" spans="1:5" x14ac:dyDescent="0.45">
      <c r="E2158" s="16"/>
    </row>
    <row r="2159" spans="1:5" x14ac:dyDescent="0.45">
      <c r="E2159" s="16"/>
    </row>
    <row r="2160" spans="1:5" x14ac:dyDescent="0.45">
      <c r="A2160" s="71"/>
      <c r="E2160" s="16"/>
    </row>
    <row r="2161" spans="1:5" x14ac:dyDescent="0.45">
      <c r="A2161" s="72"/>
      <c r="E2161" s="16"/>
    </row>
    <row r="2162" spans="1:5" x14ac:dyDescent="0.45">
      <c r="A2162" s="71"/>
      <c r="E2162" s="16"/>
    </row>
    <row r="2163" spans="1:5" x14ac:dyDescent="0.45">
      <c r="A2163" s="71"/>
      <c r="E2163" s="16"/>
    </row>
    <row r="2164" spans="1:5" x14ac:dyDescent="0.45">
      <c r="A2164" s="71"/>
      <c r="E2164" s="16"/>
    </row>
    <row r="2165" spans="1:5" x14ac:dyDescent="0.45">
      <c r="A2165" s="71"/>
      <c r="E2165" s="16"/>
    </row>
    <row r="2166" spans="1:5" x14ac:dyDescent="0.45">
      <c r="A2166" s="72"/>
      <c r="E2166" s="16"/>
    </row>
    <row r="2167" spans="1:5" x14ac:dyDescent="0.45">
      <c r="A2167" s="72"/>
      <c r="E2167" s="16"/>
    </row>
    <row r="2168" spans="1:5" x14ac:dyDescent="0.45">
      <c r="A2168" s="72"/>
      <c r="E2168" s="16"/>
    </row>
    <row r="2169" spans="1:5" x14ac:dyDescent="0.45">
      <c r="A2169" s="72"/>
      <c r="E2169" s="16"/>
    </row>
    <row r="2170" spans="1:5" x14ac:dyDescent="0.45">
      <c r="A2170" s="72"/>
      <c r="E2170" s="16"/>
    </row>
    <row r="2171" spans="1:5" x14ac:dyDescent="0.45">
      <c r="A2171" s="72"/>
      <c r="E2171" s="16"/>
    </row>
    <row r="2172" spans="1:5" x14ac:dyDescent="0.45">
      <c r="A2172" s="72"/>
      <c r="E2172" s="16"/>
    </row>
    <row r="2173" spans="1:5" x14ac:dyDescent="0.45">
      <c r="A2173" s="71"/>
      <c r="E2173" s="16"/>
    </row>
    <row r="2174" spans="1:5" x14ac:dyDescent="0.45">
      <c r="A2174" s="72"/>
      <c r="E2174" s="16"/>
    </row>
    <row r="2175" spans="1:5" x14ac:dyDescent="0.45">
      <c r="A2175" s="72"/>
      <c r="E2175" s="16"/>
    </row>
    <row r="2176" spans="1:5" x14ac:dyDescent="0.45">
      <c r="A2176" s="72"/>
      <c r="E2176" s="16"/>
    </row>
    <row r="2177" spans="1:5" x14ac:dyDescent="0.45">
      <c r="A2177" s="72"/>
      <c r="E2177" s="16"/>
    </row>
    <row r="2178" spans="1:5" x14ac:dyDescent="0.45">
      <c r="A2178" s="72"/>
      <c r="E2178" s="16"/>
    </row>
    <row r="2179" spans="1:5" x14ac:dyDescent="0.45">
      <c r="A2179" s="71"/>
      <c r="C2179" s="49"/>
      <c r="E2179" s="16"/>
    </row>
    <row r="2180" spans="1:5" x14ac:dyDescent="0.45">
      <c r="A2180" s="72"/>
      <c r="E2180" s="16"/>
    </row>
    <row r="2181" spans="1:5" x14ac:dyDescent="0.45">
      <c r="A2181" s="71"/>
      <c r="E2181" s="16"/>
    </row>
    <row r="2182" spans="1:5" x14ac:dyDescent="0.45">
      <c r="A2182" s="72"/>
      <c r="E2182" s="16"/>
    </row>
    <row r="2183" spans="1:5" x14ac:dyDescent="0.45">
      <c r="A2183" s="72"/>
      <c r="E2183" s="16"/>
    </row>
    <row r="2184" spans="1:5" x14ac:dyDescent="0.45">
      <c r="A2184" s="72"/>
      <c r="E2184" s="16"/>
    </row>
    <row r="2185" spans="1:5" x14ac:dyDescent="0.45">
      <c r="A2185" s="71"/>
      <c r="E2185" s="16"/>
    </row>
    <row r="2186" spans="1:5" x14ac:dyDescent="0.45">
      <c r="A2186" s="72"/>
      <c r="E2186" s="16"/>
    </row>
    <row r="2187" spans="1:5" x14ac:dyDescent="0.45">
      <c r="A2187" s="72"/>
      <c r="E2187" s="16"/>
    </row>
    <row r="2188" spans="1:5" x14ac:dyDescent="0.45">
      <c r="A2188" s="71"/>
      <c r="E2188" s="16"/>
    </row>
    <row r="2189" spans="1:5" x14ac:dyDescent="0.45">
      <c r="A2189" s="72"/>
      <c r="E2189" s="16"/>
    </row>
    <row r="2190" spans="1:5" x14ac:dyDescent="0.45">
      <c r="A2190" s="72"/>
      <c r="E2190" s="16"/>
    </row>
    <row r="2191" spans="1:5" x14ac:dyDescent="0.45">
      <c r="A2191" s="72"/>
      <c r="E2191" s="16"/>
    </row>
    <row r="2192" spans="1:5" x14ac:dyDescent="0.45">
      <c r="A2192" s="72"/>
      <c r="E2192" s="16"/>
    </row>
    <row r="2193" spans="1:5" x14ac:dyDescent="0.45">
      <c r="A2193" s="72"/>
      <c r="E2193" s="16"/>
    </row>
    <row r="2194" spans="1:5" x14ac:dyDescent="0.45">
      <c r="A2194" s="71" t="s">
        <v>3143</v>
      </c>
      <c r="B2194" t="s">
        <v>3144</v>
      </c>
      <c r="C2194" t="s">
        <v>3145</v>
      </c>
      <c r="E2194" s="16"/>
    </row>
    <row r="2195" spans="1:5" x14ac:dyDescent="0.45">
      <c r="E2195" s="16"/>
    </row>
    <row r="2196" spans="1:5" x14ac:dyDescent="0.45">
      <c r="E2196" s="16"/>
    </row>
    <row r="2197" spans="1:5" x14ac:dyDescent="0.45">
      <c r="E2197" s="16"/>
    </row>
    <row r="2198" spans="1:5" x14ac:dyDescent="0.45">
      <c r="E2198" s="16"/>
    </row>
    <row r="2199" spans="1:5" x14ac:dyDescent="0.45">
      <c r="E2199" s="16"/>
    </row>
    <row r="2200" spans="1:5" x14ac:dyDescent="0.45">
      <c r="E2200" s="16"/>
    </row>
    <row r="2201" spans="1:5" x14ac:dyDescent="0.45">
      <c r="E2201" s="16"/>
    </row>
    <row r="2202" spans="1:5" x14ac:dyDescent="0.45">
      <c r="E2202" s="16"/>
    </row>
    <row r="2203" spans="1:5" x14ac:dyDescent="0.45">
      <c r="E2203" s="16"/>
    </row>
    <row r="2204" spans="1:5" x14ac:dyDescent="0.45">
      <c r="E2204" s="16"/>
    </row>
    <row r="2205" spans="1:5" x14ac:dyDescent="0.45">
      <c r="E2205" s="16"/>
    </row>
    <row r="2206" spans="1:5" x14ac:dyDescent="0.45">
      <c r="E2206" s="16"/>
    </row>
    <row r="2207" spans="1:5" x14ac:dyDescent="0.45">
      <c r="E2207" s="16"/>
    </row>
    <row r="2208" spans="1:5" x14ac:dyDescent="0.45">
      <c r="E2208" s="16"/>
    </row>
    <row r="2209" spans="1:5" x14ac:dyDescent="0.45">
      <c r="E2209" s="16"/>
    </row>
    <row r="2210" spans="1:5" x14ac:dyDescent="0.45">
      <c r="E2210" s="16"/>
    </row>
    <row r="2211" spans="1:5" x14ac:dyDescent="0.45">
      <c r="E2211" s="16"/>
    </row>
    <row r="2212" spans="1:5" x14ac:dyDescent="0.45">
      <c r="A2212" s="71"/>
      <c r="E2212" s="16"/>
    </row>
    <row r="2213" spans="1:5" x14ac:dyDescent="0.45">
      <c r="A2213" s="71"/>
      <c r="E2213" s="16"/>
    </row>
    <row r="2214" spans="1:5" x14ac:dyDescent="0.45">
      <c r="E2214" s="16"/>
    </row>
    <row r="2215" spans="1:5" x14ac:dyDescent="0.45">
      <c r="E2215" s="16"/>
    </row>
    <row r="2216" spans="1:5" x14ac:dyDescent="0.45">
      <c r="E2216" s="16"/>
    </row>
    <row r="2217" spans="1:5" x14ac:dyDescent="0.45">
      <c r="E2217" s="16"/>
    </row>
    <row r="2218" spans="1:5" x14ac:dyDescent="0.45">
      <c r="E2218" s="16"/>
    </row>
    <row r="2219" spans="1:5" x14ac:dyDescent="0.45">
      <c r="E2219" s="16"/>
    </row>
    <row r="2220" spans="1:5" x14ac:dyDescent="0.45">
      <c r="E2220" s="16"/>
    </row>
    <row r="2221" spans="1:5" x14ac:dyDescent="0.45">
      <c r="E2221" s="16"/>
    </row>
    <row r="2222" spans="1:5" x14ac:dyDescent="0.45">
      <c r="E2222" s="16"/>
    </row>
    <row r="2223" spans="1:5" x14ac:dyDescent="0.45">
      <c r="E2223" s="16"/>
    </row>
    <row r="2224" spans="1:5" x14ac:dyDescent="0.45">
      <c r="E2224" s="16"/>
    </row>
    <row r="2225" spans="5:5" x14ac:dyDescent="0.45">
      <c r="E2225" s="16"/>
    </row>
    <row r="2226" spans="5:5" x14ac:dyDescent="0.45">
      <c r="E2226" s="16"/>
    </row>
    <row r="2227" spans="5:5" x14ac:dyDescent="0.45">
      <c r="E2227" s="16"/>
    </row>
    <row r="2228" spans="5:5" x14ac:dyDescent="0.45">
      <c r="E2228" s="16"/>
    </row>
    <row r="2229" spans="5:5" x14ac:dyDescent="0.45">
      <c r="E2229" s="16"/>
    </row>
    <row r="2230" spans="5:5" x14ac:dyDescent="0.45">
      <c r="E2230" s="16"/>
    </row>
    <row r="2231" spans="5:5" x14ac:dyDescent="0.45">
      <c r="E2231" s="16"/>
    </row>
    <row r="2232" spans="5:5" x14ac:dyDescent="0.45">
      <c r="E2232" s="16"/>
    </row>
    <row r="2233" spans="5:5" x14ac:dyDescent="0.45">
      <c r="E2233" s="16"/>
    </row>
    <row r="2234" spans="5:5" x14ac:dyDescent="0.45">
      <c r="E2234" s="16"/>
    </row>
    <row r="2235" spans="5:5" x14ac:dyDescent="0.45">
      <c r="E2235" s="16"/>
    </row>
    <row r="2236" spans="5:5" x14ac:dyDescent="0.45">
      <c r="E2236" s="16"/>
    </row>
    <row r="2237" spans="5:5" x14ac:dyDescent="0.45">
      <c r="E2237" s="16"/>
    </row>
    <row r="2238" spans="5:5" x14ac:dyDescent="0.45">
      <c r="E2238" s="16"/>
    </row>
    <row r="2239" spans="5:5" x14ac:dyDescent="0.45">
      <c r="E2239" s="16"/>
    </row>
    <row r="2240" spans="5:5" x14ac:dyDescent="0.45">
      <c r="E2240" s="16"/>
    </row>
    <row r="2241" spans="1:5" x14ac:dyDescent="0.45">
      <c r="E2241" s="16"/>
    </row>
    <row r="2242" spans="1:5" x14ac:dyDescent="0.45">
      <c r="E2242" s="16"/>
    </row>
    <row r="2243" spans="1:5" x14ac:dyDescent="0.45">
      <c r="E2243" s="16"/>
    </row>
    <row r="2244" spans="1:5" x14ac:dyDescent="0.45">
      <c r="E2244" s="16"/>
    </row>
    <row r="2245" spans="1:5" x14ac:dyDescent="0.45">
      <c r="E2245" s="16"/>
    </row>
    <row r="2246" spans="1:5" x14ac:dyDescent="0.45">
      <c r="E2246" s="16"/>
    </row>
    <row r="2247" spans="1:5" x14ac:dyDescent="0.45">
      <c r="E2247" s="16"/>
    </row>
    <row r="2248" spans="1:5" x14ac:dyDescent="0.45">
      <c r="E2248" s="16"/>
    </row>
    <row r="2249" spans="1:5" x14ac:dyDescent="0.45">
      <c r="E2249" s="16"/>
    </row>
    <row r="2250" spans="1:5" x14ac:dyDescent="0.45">
      <c r="A2250" s="69"/>
      <c r="E2250" s="16"/>
    </row>
    <row r="2251" spans="1:5" x14ac:dyDescent="0.45">
      <c r="E2251" s="16"/>
    </row>
    <row r="2252" spans="1:5" x14ac:dyDescent="0.45">
      <c r="E2252" s="16"/>
    </row>
    <row r="2253" spans="1:5" x14ac:dyDescent="0.45">
      <c r="E2253" s="16"/>
    </row>
    <row r="2254" spans="1:5" x14ac:dyDescent="0.45">
      <c r="E2254" s="16"/>
    </row>
    <row r="2255" spans="1:5" x14ac:dyDescent="0.45">
      <c r="E2255" s="16"/>
    </row>
    <row r="2256" spans="1:5" x14ac:dyDescent="0.45">
      <c r="E2256" s="16"/>
    </row>
    <row r="2257" spans="1:5" x14ac:dyDescent="0.45">
      <c r="E2257" s="16"/>
    </row>
    <row r="2258" spans="1:5" x14ac:dyDescent="0.45">
      <c r="E2258" s="16"/>
    </row>
    <row r="2259" spans="1:5" x14ac:dyDescent="0.45">
      <c r="E2259" s="16"/>
    </row>
    <row r="2260" spans="1:5" x14ac:dyDescent="0.45">
      <c r="E2260" s="16"/>
    </row>
    <row r="2261" spans="1:5" x14ac:dyDescent="0.45">
      <c r="E2261" s="16"/>
    </row>
    <row r="2262" spans="1:5" x14ac:dyDescent="0.45">
      <c r="E2262" s="16"/>
    </row>
    <row r="2263" spans="1:5" x14ac:dyDescent="0.45">
      <c r="E2263" s="16"/>
    </row>
    <row r="2264" spans="1:5" x14ac:dyDescent="0.45">
      <c r="E2264" s="16"/>
    </row>
    <row r="2265" spans="1:5" x14ac:dyDescent="0.45">
      <c r="E2265" s="16"/>
    </row>
    <row r="2266" spans="1:5" x14ac:dyDescent="0.45">
      <c r="E2266" s="16"/>
    </row>
    <row r="2267" spans="1:5" x14ac:dyDescent="0.45">
      <c r="E2267" s="16"/>
    </row>
    <row r="2268" spans="1:5" x14ac:dyDescent="0.45">
      <c r="E2268" s="16"/>
    </row>
    <row r="2269" spans="1:5" x14ac:dyDescent="0.45">
      <c r="E2269" s="16"/>
    </row>
    <row r="2270" spans="1:5" x14ac:dyDescent="0.45">
      <c r="A2270" s="72"/>
      <c r="E2270" s="16"/>
    </row>
    <row r="2271" spans="1:5" x14ac:dyDescent="0.45">
      <c r="A2271" s="71"/>
      <c r="D2271" s="49"/>
      <c r="E2271" s="16"/>
    </row>
    <row r="2272" spans="1:5" x14ac:dyDescent="0.45">
      <c r="A2272" s="71"/>
      <c r="E2272" s="16"/>
    </row>
    <row r="2273" spans="1:5" x14ac:dyDescent="0.45">
      <c r="A2273" s="71"/>
      <c r="E2273" s="16"/>
    </row>
    <row r="2274" spans="1:5" x14ac:dyDescent="0.45">
      <c r="A2274" s="71"/>
      <c r="E2274" s="16"/>
    </row>
    <row r="2275" spans="1:5" x14ac:dyDescent="0.45">
      <c r="A2275" s="72"/>
      <c r="E2275" s="16"/>
    </row>
    <row r="2276" spans="1:5" x14ac:dyDescent="0.45">
      <c r="A2276" s="72"/>
      <c r="E2276" s="16"/>
    </row>
    <row r="2277" spans="1:5" x14ac:dyDescent="0.45">
      <c r="A2277" s="72"/>
      <c r="E2277" s="16"/>
    </row>
    <row r="2278" spans="1:5" x14ac:dyDescent="0.45">
      <c r="A2278" s="72"/>
      <c r="E2278" s="16"/>
    </row>
    <row r="2279" spans="1:5" x14ac:dyDescent="0.45">
      <c r="A2279" s="72"/>
      <c r="E2279" s="16"/>
    </row>
    <row r="2280" spans="1:5" x14ac:dyDescent="0.45">
      <c r="A2280" s="72"/>
      <c r="E2280" s="16"/>
    </row>
    <row r="2281" spans="1:5" x14ac:dyDescent="0.45">
      <c r="A2281" s="72"/>
      <c r="E2281" s="16"/>
    </row>
    <row r="2282" spans="1:5" x14ac:dyDescent="0.45">
      <c r="A2282" s="71"/>
      <c r="E2282" s="16"/>
    </row>
    <row r="2283" spans="1:5" x14ac:dyDescent="0.45">
      <c r="A2283" s="72"/>
      <c r="E2283" s="16"/>
    </row>
    <row r="2284" spans="1:5" x14ac:dyDescent="0.45">
      <c r="A2284" s="72"/>
      <c r="E2284" s="16"/>
    </row>
    <row r="2285" spans="1:5" x14ac:dyDescent="0.45">
      <c r="A2285" s="72"/>
      <c r="E2285" s="16"/>
    </row>
    <row r="2286" spans="1:5" x14ac:dyDescent="0.45">
      <c r="A2286" s="72"/>
      <c r="E2286" s="16"/>
    </row>
    <row r="2287" spans="1:5" x14ac:dyDescent="0.45">
      <c r="A2287" s="72"/>
      <c r="E2287" s="16"/>
    </row>
    <row r="2288" spans="1:5" x14ac:dyDescent="0.45">
      <c r="A2288" s="71"/>
      <c r="C2288" s="49"/>
      <c r="E2288" s="16"/>
    </row>
    <row r="2289" spans="1:5" x14ac:dyDescent="0.45">
      <c r="A2289" s="72"/>
      <c r="E2289" s="16"/>
    </row>
    <row r="2290" spans="1:5" x14ac:dyDescent="0.45">
      <c r="A2290" s="71"/>
      <c r="E2290" s="16"/>
    </row>
    <row r="2291" spans="1:5" x14ac:dyDescent="0.45">
      <c r="A2291" s="72"/>
      <c r="E2291" s="16"/>
    </row>
    <row r="2292" spans="1:5" x14ac:dyDescent="0.45">
      <c r="A2292" s="72"/>
      <c r="E2292" s="16"/>
    </row>
    <row r="2293" spans="1:5" x14ac:dyDescent="0.45">
      <c r="A2293" s="72"/>
      <c r="E2293" s="16"/>
    </row>
    <row r="2294" spans="1:5" x14ac:dyDescent="0.45">
      <c r="A2294" s="71"/>
      <c r="E2294" s="16"/>
    </row>
    <row r="2295" spans="1:5" x14ac:dyDescent="0.45">
      <c r="A2295" s="72"/>
      <c r="E2295" s="16"/>
    </row>
    <row r="2296" spans="1:5" x14ac:dyDescent="0.45">
      <c r="A2296" s="72"/>
      <c r="E2296" s="16"/>
    </row>
    <row r="2297" spans="1:5" x14ac:dyDescent="0.45">
      <c r="A2297" s="71"/>
      <c r="E2297" s="16"/>
    </row>
    <row r="2298" spans="1:5" x14ac:dyDescent="0.45">
      <c r="A2298" s="72"/>
      <c r="E2298" s="16"/>
    </row>
    <row r="2299" spans="1:5" x14ac:dyDescent="0.45">
      <c r="A2299" s="72"/>
      <c r="E2299" s="16"/>
    </row>
    <row r="2300" spans="1:5" x14ac:dyDescent="0.45">
      <c r="A2300" s="72"/>
      <c r="E2300" s="16"/>
    </row>
    <row r="2301" spans="1:5" x14ac:dyDescent="0.45">
      <c r="A2301" s="72"/>
      <c r="E2301" s="16"/>
    </row>
    <row r="2302" spans="1:5" x14ac:dyDescent="0.45">
      <c r="A2302" s="72"/>
      <c r="E2302" s="16"/>
    </row>
    <row r="2303" spans="1:5" x14ac:dyDescent="0.45">
      <c r="A2303" s="72"/>
      <c r="E2303" s="16"/>
    </row>
    <row r="2304" spans="1:5" x14ac:dyDescent="0.45">
      <c r="A2304" s="71"/>
      <c r="E2304" s="16"/>
    </row>
    <row r="2305" spans="1:5" x14ac:dyDescent="0.45">
      <c r="A2305" s="71"/>
      <c r="E2305" s="16"/>
    </row>
  </sheetData>
  <autoFilter ref="A1:E1840" xr:uid="{E0ED79F5-770D-43FA-A758-FB4E9EA134A3}">
    <sortState xmlns:xlrd2="http://schemas.microsoft.com/office/spreadsheetml/2017/richdata2" ref="A2:E1840">
      <sortCondition ref="A1:A1840"/>
    </sortState>
  </autoFilter>
  <phoneticPr fontId="4" type="noConversion"/>
  <conditionalFormatting sqref="A1:A1101 A1103:A1048576">
    <cfRule type="duplicateValues" dxfId="1" priority="2"/>
  </conditionalFormatting>
  <conditionalFormatting sqref="A1102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E538-2911-4E6B-8D01-724E102DB40F}">
  <sheetPr codeName="Sheet17">
    <tabColor theme="4"/>
  </sheetPr>
  <dimension ref="A1:Q1564"/>
  <sheetViews>
    <sheetView workbookViewId="0">
      <selection sqref="A1:XFD1048576"/>
    </sheetView>
  </sheetViews>
  <sheetFormatPr defaultColWidth="9.1328125" defaultRowHeight="15" customHeight="1" x14ac:dyDescent="0.45"/>
  <cols>
    <col min="1" max="1" width="16.265625" style="26" customWidth="1"/>
    <col min="2" max="2" width="12.265625" style="26" customWidth="1"/>
    <col min="3" max="3" width="12" style="26" customWidth="1"/>
    <col min="4" max="4" width="18.73046875" style="26" customWidth="1"/>
    <col min="5" max="6" width="11.73046875" style="26" customWidth="1"/>
    <col min="7" max="10" width="18.73046875" style="26" customWidth="1"/>
    <col min="11" max="11" width="12.73046875" style="26" customWidth="1"/>
    <col min="12" max="12" width="15.73046875" style="26" customWidth="1"/>
    <col min="13" max="13" width="22.73046875" style="26" customWidth="1"/>
    <col min="14" max="14" width="15.73046875" style="26" customWidth="1"/>
    <col min="15" max="196" width="22.73046875" style="26" customWidth="1"/>
    <col min="197" max="16384" width="9.1328125" style="26"/>
  </cols>
  <sheetData>
    <row r="1" spans="1:17" ht="21" customHeight="1" x14ac:dyDescent="0.45">
      <c r="A1" s="109" t="s">
        <v>266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  <c r="Q1" s="110"/>
    </row>
    <row r="2" spans="1:17" ht="21" customHeight="1" x14ac:dyDescent="0.45">
      <c r="A2" s="111" t="s">
        <v>3146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0"/>
      <c r="Q2" s="110"/>
    </row>
    <row r="3" spans="1:17" ht="21" customHeight="1" x14ac:dyDescent="0.45">
      <c r="C3" s="17"/>
      <c r="D3" s="32"/>
      <c r="E3" s="32"/>
      <c r="F3" s="32"/>
      <c r="G3" s="32"/>
      <c r="H3" s="32"/>
      <c r="I3" s="32"/>
      <c r="J3" s="32"/>
      <c r="K3" s="32"/>
    </row>
    <row r="4" spans="1:17" ht="21" customHeight="1" x14ac:dyDescent="0.45">
      <c r="A4" s="18" t="s">
        <v>268</v>
      </c>
      <c r="B4" s="19" t="s">
        <v>269</v>
      </c>
      <c r="E4" s="32"/>
      <c r="F4" s="32"/>
      <c r="G4" s="32"/>
      <c r="H4" s="32"/>
      <c r="I4" s="32"/>
      <c r="J4" s="32"/>
      <c r="K4" s="32"/>
    </row>
    <row r="5" spans="1:17" ht="21" customHeight="1" x14ac:dyDescent="0.45">
      <c r="A5" s="18" t="s">
        <v>270</v>
      </c>
      <c r="B5" s="19" t="s">
        <v>271</v>
      </c>
      <c r="E5" s="32"/>
      <c r="F5" s="32"/>
      <c r="G5" s="32"/>
      <c r="H5" s="32"/>
      <c r="I5" s="32"/>
      <c r="J5" s="32"/>
      <c r="K5" s="32"/>
    </row>
    <row r="6" spans="1:17" ht="21" customHeight="1" x14ac:dyDescent="0.45">
      <c r="A6" s="18" t="s">
        <v>272</v>
      </c>
      <c r="B6" s="19" t="s">
        <v>273</v>
      </c>
      <c r="E6" s="32"/>
      <c r="F6" s="32"/>
      <c r="G6" s="32"/>
      <c r="H6" s="32"/>
      <c r="I6" s="32"/>
      <c r="J6" s="32"/>
      <c r="K6" s="32"/>
    </row>
    <row r="7" spans="1:17" ht="21" customHeight="1" x14ac:dyDescent="0.45">
      <c r="A7" s="18" t="s">
        <v>274</v>
      </c>
      <c r="B7" s="19" t="s">
        <v>275</v>
      </c>
      <c r="E7" s="32"/>
      <c r="F7" s="32"/>
      <c r="G7" s="32"/>
      <c r="H7" s="32"/>
      <c r="I7" s="32"/>
      <c r="J7" s="32"/>
      <c r="K7" s="32"/>
    </row>
    <row r="8" spans="1:17" ht="21" customHeight="1" x14ac:dyDescent="0.45">
      <c r="A8" s="18" t="s">
        <v>276</v>
      </c>
      <c r="B8" s="19" t="s">
        <v>277</v>
      </c>
      <c r="E8" s="32"/>
      <c r="F8" s="32"/>
      <c r="G8" s="32"/>
      <c r="H8" s="32"/>
      <c r="I8" s="32"/>
      <c r="J8" s="32"/>
      <c r="K8" s="32"/>
    </row>
    <row r="9" spans="1:17" ht="21" customHeight="1" x14ac:dyDescent="0.45">
      <c r="A9" s="18" t="s">
        <v>278</v>
      </c>
      <c r="B9" s="19" t="s">
        <v>279</v>
      </c>
      <c r="E9" s="32"/>
      <c r="F9" s="32"/>
      <c r="G9" s="32"/>
      <c r="H9" s="32"/>
      <c r="I9" s="32"/>
      <c r="J9" s="32"/>
      <c r="K9" s="32"/>
    </row>
    <row r="10" spans="1:17" s="20" customFormat="1" ht="21" customHeight="1" x14ac:dyDescent="0.45"/>
    <row r="11" spans="1:17" s="23" customFormat="1" ht="21" customHeight="1" x14ac:dyDescent="0.45">
      <c r="A11" s="21" t="s">
        <v>280</v>
      </c>
      <c r="B11" s="21" t="s">
        <v>3147</v>
      </c>
      <c r="C11" s="21" t="s">
        <v>3148</v>
      </c>
      <c r="D11" s="22" t="s">
        <v>281</v>
      </c>
      <c r="E11" s="21" t="s">
        <v>1</v>
      </c>
      <c r="F11" s="21" t="s">
        <v>282</v>
      </c>
      <c r="G11" s="21" t="s">
        <v>283</v>
      </c>
      <c r="H11" s="21" t="s">
        <v>284</v>
      </c>
      <c r="I11" s="21" t="s">
        <v>285</v>
      </c>
      <c r="J11" s="21" t="s">
        <v>286</v>
      </c>
      <c r="K11" s="21" t="s">
        <v>3149</v>
      </c>
      <c r="L11" s="21" t="s">
        <v>287</v>
      </c>
      <c r="M11" s="21" t="s">
        <v>288</v>
      </c>
      <c r="N11" s="21" t="s">
        <v>289</v>
      </c>
      <c r="O11" s="21" t="s">
        <v>290</v>
      </c>
      <c r="P11" s="21" t="s">
        <v>3150</v>
      </c>
      <c r="Q11" s="21" t="s">
        <v>291</v>
      </c>
    </row>
    <row r="12" spans="1:17" s="23" customFormat="1" ht="21" customHeight="1" x14ac:dyDescent="0.45">
      <c r="A12" s="24" t="s">
        <v>269</v>
      </c>
      <c r="D12" s="20"/>
    </row>
    <row r="13" spans="1:17" ht="21" customHeight="1" x14ac:dyDescent="0.45">
      <c r="A13" s="77" t="s">
        <v>269</v>
      </c>
      <c r="B13" s="77"/>
      <c r="C13" s="77"/>
      <c r="D13" s="77" t="s">
        <v>9</v>
      </c>
      <c r="E13" s="77" t="s">
        <v>3151</v>
      </c>
      <c r="F13" s="77"/>
      <c r="G13" s="77" t="s">
        <v>352</v>
      </c>
      <c r="H13" s="77" t="s">
        <v>294</v>
      </c>
      <c r="I13" s="77" t="s">
        <v>392</v>
      </c>
      <c r="J13" s="77" t="s">
        <v>355</v>
      </c>
      <c r="K13" s="77"/>
      <c r="L13" s="79">
        <v>45517</v>
      </c>
      <c r="M13" s="77" t="s">
        <v>298</v>
      </c>
      <c r="N13" s="79">
        <v>45531</v>
      </c>
      <c r="O13" s="77" t="s">
        <v>390</v>
      </c>
      <c r="P13" s="77"/>
      <c r="Q13" s="77"/>
    </row>
    <row r="14" spans="1:17" ht="21" customHeight="1" x14ac:dyDescent="0.45">
      <c r="A14" s="77" t="s">
        <v>269</v>
      </c>
      <c r="B14" s="77"/>
      <c r="C14" s="77"/>
      <c r="D14" s="77" t="s">
        <v>95</v>
      </c>
      <c r="E14" s="77" t="s">
        <v>300</v>
      </c>
      <c r="F14" s="77"/>
      <c r="G14" s="77" t="s">
        <v>301</v>
      </c>
      <c r="H14" s="77" t="s">
        <v>302</v>
      </c>
      <c r="I14" s="77" t="s">
        <v>303</v>
      </c>
      <c r="J14" s="77" t="s">
        <v>304</v>
      </c>
      <c r="K14" s="77"/>
      <c r="L14" s="79">
        <v>45526</v>
      </c>
      <c r="M14" s="77" t="s">
        <v>306</v>
      </c>
      <c r="N14" s="79">
        <v>45533</v>
      </c>
      <c r="O14" s="77" t="s">
        <v>308</v>
      </c>
      <c r="P14" s="77"/>
      <c r="Q14" s="77"/>
    </row>
    <row r="15" spans="1:17" ht="21" customHeight="1" x14ac:dyDescent="0.45">
      <c r="A15" s="77" t="s">
        <v>269</v>
      </c>
      <c r="B15" s="77"/>
      <c r="C15" s="77"/>
      <c r="D15" s="77" t="s">
        <v>9</v>
      </c>
      <c r="E15" s="77" t="s">
        <v>3152</v>
      </c>
      <c r="F15" s="77"/>
      <c r="G15" s="77" t="s">
        <v>314</v>
      </c>
      <c r="H15" s="77" t="s">
        <v>294</v>
      </c>
      <c r="I15" s="77" t="s">
        <v>295</v>
      </c>
      <c r="J15" s="77" t="s">
        <v>296</v>
      </c>
      <c r="K15" s="77"/>
      <c r="L15" s="79">
        <v>45518</v>
      </c>
      <c r="M15" s="77" t="s">
        <v>339</v>
      </c>
      <c r="N15" s="79">
        <v>45531</v>
      </c>
      <c r="O15" s="77" t="s">
        <v>340</v>
      </c>
      <c r="P15" s="77"/>
      <c r="Q15" s="77"/>
    </row>
    <row r="16" spans="1:17" ht="21" customHeight="1" x14ac:dyDescent="0.45">
      <c r="A16" s="77" t="s">
        <v>269</v>
      </c>
      <c r="B16" s="77"/>
      <c r="C16" s="77"/>
      <c r="D16" s="77" t="s">
        <v>95</v>
      </c>
      <c r="E16" s="77" t="s">
        <v>3153</v>
      </c>
      <c r="F16" s="77"/>
      <c r="G16" s="77" t="s">
        <v>314</v>
      </c>
      <c r="H16" s="77" t="s">
        <v>342</v>
      </c>
      <c r="I16" s="77" t="s">
        <v>392</v>
      </c>
      <c r="J16" s="77" t="s">
        <v>355</v>
      </c>
      <c r="K16" s="77"/>
      <c r="L16" s="79">
        <v>45520</v>
      </c>
      <c r="M16" s="77" t="s">
        <v>328</v>
      </c>
      <c r="N16" s="79">
        <v>45531</v>
      </c>
      <c r="O16" s="77" t="s">
        <v>340</v>
      </c>
      <c r="P16" s="77"/>
      <c r="Q16" s="77"/>
    </row>
    <row r="17" spans="1:17" ht="21" customHeight="1" x14ac:dyDescent="0.45">
      <c r="A17" s="77" t="s">
        <v>269</v>
      </c>
      <c r="B17" s="77"/>
      <c r="C17" s="77"/>
      <c r="D17" s="77" t="s">
        <v>95</v>
      </c>
      <c r="E17" s="77" t="s">
        <v>309</v>
      </c>
      <c r="F17" s="77"/>
      <c r="G17" s="77" t="s">
        <v>310</v>
      </c>
      <c r="H17" s="77" t="s">
        <v>311</v>
      </c>
      <c r="I17" s="77" t="s">
        <v>312</v>
      </c>
      <c r="J17" s="77" t="s">
        <v>304</v>
      </c>
      <c r="K17" s="77"/>
      <c r="L17" s="79">
        <v>45526</v>
      </c>
      <c r="M17" s="77" t="s">
        <v>306</v>
      </c>
      <c r="N17" s="79">
        <v>45533</v>
      </c>
      <c r="O17" s="77" t="s">
        <v>308</v>
      </c>
      <c r="P17" s="77"/>
      <c r="Q17" s="77"/>
    </row>
    <row r="18" spans="1:17" ht="21" customHeight="1" x14ac:dyDescent="0.45">
      <c r="A18" s="77" t="s">
        <v>269</v>
      </c>
      <c r="B18" s="77"/>
      <c r="C18" s="77"/>
      <c r="D18" s="77" t="s">
        <v>9</v>
      </c>
      <c r="E18" s="77" t="s">
        <v>313</v>
      </c>
      <c r="F18" s="77"/>
      <c r="G18" s="77" t="s">
        <v>314</v>
      </c>
      <c r="H18" s="77" t="s">
        <v>315</v>
      </c>
      <c r="I18" s="77" t="s">
        <v>295</v>
      </c>
      <c r="J18" s="77" t="s">
        <v>296</v>
      </c>
      <c r="K18" s="77"/>
      <c r="L18" s="79">
        <v>45523</v>
      </c>
      <c r="M18" s="77" t="s">
        <v>317</v>
      </c>
      <c r="N18" s="79">
        <v>45534</v>
      </c>
      <c r="O18" s="77" t="s">
        <v>319</v>
      </c>
      <c r="P18" s="77"/>
      <c r="Q18" s="77"/>
    </row>
    <row r="19" spans="1:17" ht="21" customHeight="1" x14ac:dyDescent="0.45">
      <c r="A19" s="77" t="s">
        <v>269</v>
      </c>
      <c r="B19" s="77"/>
      <c r="C19" s="77"/>
      <c r="D19" s="77" t="s">
        <v>9</v>
      </c>
      <c r="E19" s="77" t="s">
        <v>3154</v>
      </c>
      <c r="F19" s="77"/>
      <c r="G19" s="77" t="s">
        <v>293</v>
      </c>
      <c r="H19" s="77" t="s">
        <v>294</v>
      </c>
      <c r="I19" s="77" t="s">
        <v>295</v>
      </c>
      <c r="J19" s="77" t="s">
        <v>296</v>
      </c>
      <c r="K19" s="77"/>
      <c r="L19" s="79">
        <v>45517</v>
      </c>
      <c r="M19" s="77" t="s">
        <v>298</v>
      </c>
      <c r="N19" s="79">
        <v>45531</v>
      </c>
      <c r="O19" s="77" t="s">
        <v>390</v>
      </c>
      <c r="P19" s="77"/>
      <c r="Q19" s="77"/>
    </row>
    <row r="20" spans="1:17" ht="21" customHeight="1" x14ac:dyDescent="0.45">
      <c r="A20" s="77" t="s">
        <v>269</v>
      </c>
      <c r="B20" s="77"/>
      <c r="C20" s="77"/>
      <c r="D20" s="77" t="s">
        <v>9</v>
      </c>
      <c r="E20" s="77" t="s">
        <v>320</v>
      </c>
      <c r="F20" s="77"/>
      <c r="G20" s="77" t="s">
        <v>310</v>
      </c>
      <c r="H20" s="77" t="s">
        <v>311</v>
      </c>
      <c r="I20" s="77" t="s">
        <v>312</v>
      </c>
      <c r="J20" s="77" t="s">
        <v>321</v>
      </c>
      <c r="K20" s="77"/>
      <c r="L20" s="79">
        <v>45526</v>
      </c>
      <c r="M20" s="77" t="s">
        <v>322</v>
      </c>
      <c r="N20" s="79">
        <v>45533</v>
      </c>
      <c r="O20" s="77" t="s">
        <v>323</v>
      </c>
      <c r="P20" s="77"/>
      <c r="Q20" s="77"/>
    </row>
    <row r="21" spans="1:17" ht="21" customHeight="1" x14ac:dyDescent="0.45">
      <c r="A21" s="77" t="s">
        <v>269</v>
      </c>
      <c r="B21" s="77"/>
      <c r="C21" s="77"/>
      <c r="D21" s="77" t="s">
        <v>9</v>
      </c>
      <c r="E21" s="77" t="s">
        <v>324</v>
      </c>
      <c r="F21" s="77"/>
      <c r="G21" s="77" t="s">
        <v>325</v>
      </c>
      <c r="H21" s="77" t="s">
        <v>311</v>
      </c>
      <c r="I21" s="77" t="s">
        <v>312</v>
      </c>
      <c r="J21" s="77" t="s">
        <v>326</v>
      </c>
      <c r="K21" s="77"/>
      <c r="L21" s="79">
        <v>45527</v>
      </c>
      <c r="M21" s="77" t="s">
        <v>328</v>
      </c>
      <c r="N21" s="79">
        <v>45534</v>
      </c>
      <c r="O21" s="77" t="s">
        <v>319</v>
      </c>
      <c r="P21" s="77"/>
      <c r="Q21" s="77"/>
    </row>
    <row r="22" spans="1:17" ht="21" customHeight="1" x14ac:dyDescent="0.45">
      <c r="A22" s="77" t="s">
        <v>269</v>
      </c>
      <c r="B22" s="77"/>
      <c r="C22" s="77"/>
      <c r="D22" s="77" t="s">
        <v>95</v>
      </c>
      <c r="E22" s="77" t="s">
        <v>329</v>
      </c>
      <c r="F22" s="77"/>
      <c r="G22" s="77" t="s">
        <v>293</v>
      </c>
      <c r="H22" s="77" t="s">
        <v>294</v>
      </c>
      <c r="I22" s="77" t="s">
        <v>295</v>
      </c>
      <c r="J22" s="77" t="s">
        <v>296</v>
      </c>
      <c r="K22" s="77"/>
      <c r="L22" s="79">
        <v>45526</v>
      </c>
      <c r="M22" s="77" t="s">
        <v>306</v>
      </c>
      <c r="N22" s="79">
        <v>45540</v>
      </c>
      <c r="O22" s="77" t="s">
        <v>308</v>
      </c>
      <c r="P22" s="77"/>
      <c r="Q22" s="77"/>
    </row>
    <row r="23" spans="1:17" ht="21" customHeight="1" x14ac:dyDescent="0.45">
      <c r="A23" s="77" t="s">
        <v>269</v>
      </c>
      <c r="B23" s="77"/>
      <c r="C23" s="77"/>
      <c r="D23" s="77" t="s">
        <v>9</v>
      </c>
      <c r="E23" s="77" t="s">
        <v>330</v>
      </c>
      <c r="F23" s="77"/>
      <c r="G23" s="77" t="s">
        <v>301</v>
      </c>
      <c r="H23" s="77" t="s">
        <v>331</v>
      </c>
      <c r="I23" s="77" t="s">
        <v>303</v>
      </c>
      <c r="J23" s="77" t="s">
        <v>332</v>
      </c>
      <c r="K23" s="77"/>
      <c r="L23" s="79">
        <v>45527</v>
      </c>
      <c r="M23" s="77" t="s">
        <v>328</v>
      </c>
      <c r="N23" s="79">
        <v>45532</v>
      </c>
      <c r="O23" s="77" t="s">
        <v>334</v>
      </c>
      <c r="P23" s="77"/>
      <c r="Q23" s="77"/>
    </row>
    <row r="24" spans="1:17" ht="21" customHeight="1" x14ac:dyDescent="0.45">
      <c r="A24" s="77" t="s">
        <v>269</v>
      </c>
      <c r="B24" s="77"/>
      <c r="C24" s="77"/>
      <c r="D24" s="77" t="s">
        <v>95</v>
      </c>
      <c r="E24" s="77" t="s">
        <v>335</v>
      </c>
      <c r="F24" s="77"/>
      <c r="G24" s="77" t="s">
        <v>310</v>
      </c>
      <c r="H24" s="77" t="s">
        <v>311</v>
      </c>
      <c r="I24" s="77" t="s">
        <v>312</v>
      </c>
      <c r="J24" s="77" t="s">
        <v>336</v>
      </c>
      <c r="K24" s="77"/>
      <c r="L24" s="79">
        <v>45526</v>
      </c>
      <c r="M24" s="77" t="s">
        <v>306</v>
      </c>
      <c r="N24" s="79">
        <v>45533</v>
      </c>
      <c r="O24" s="77" t="s">
        <v>308</v>
      </c>
      <c r="P24" s="77"/>
      <c r="Q24" s="77"/>
    </row>
    <row r="25" spans="1:17" ht="21" customHeight="1" x14ac:dyDescent="0.45">
      <c r="A25" s="77" t="s">
        <v>269</v>
      </c>
      <c r="B25" s="77"/>
      <c r="C25" s="77"/>
      <c r="D25" s="77" t="s">
        <v>9</v>
      </c>
      <c r="E25" s="77" t="s">
        <v>343</v>
      </c>
      <c r="F25" s="77"/>
      <c r="G25" s="77" t="s">
        <v>293</v>
      </c>
      <c r="H25" s="77" t="s">
        <v>344</v>
      </c>
      <c r="I25" s="77" t="s">
        <v>295</v>
      </c>
      <c r="J25" s="77" t="s">
        <v>296</v>
      </c>
      <c r="K25" s="77"/>
      <c r="L25" s="79">
        <v>45527</v>
      </c>
      <c r="M25" s="77" t="s">
        <v>328</v>
      </c>
      <c r="N25" s="79">
        <v>45532</v>
      </c>
      <c r="O25" s="77" t="s">
        <v>334</v>
      </c>
      <c r="P25" s="77"/>
      <c r="Q25" s="77"/>
    </row>
    <row r="26" spans="1:17" ht="21" customHeight="1" x14ac:dyDescent="0.45">
      <c r="A26" s="77" t="s">
        <v>269</v>
      </c>
      <c r="B26" s="77"/>
      <c r="C26" s="77"/>
      <c r="D26" s="77" t="s">
        <v>9</v>
      </c>
      <c r="E26" s="77" t="s">
        <v>345</v>
      </c>
      <c r="F26" s="77"/>
      <c r="G26" s="77" t="s">
        <v>293</v>
      </c>
      <c r="H26" s="77" t="s">
        <v>294</v>
      </c>
      <c r="I26" s="77" t="s">
        <v>295</v>
      </c>
      <c r="J26" s="77" t="s">
        <v>296</v>
      </c>
      <c r="K26" s="77"/>
      <c r="L26" s="79">
        <v>45526</v>
      </c>
      <c r="M26" s="77" t="s">
        <v>306</v>
      </c>
      <c r="N26" s="79">
        <v>45540</v>
      </c>
      <c r="O26" s="77" t="s">
        <v>308</v>
      </c>
      <c r="P26" s="77"/>
      <c r="Q26" s="77"/>
    </row>
    <row r="27" spans="1:17" ht="21" customHeight="1" x14ac:dyDescent="0.45">
      <c r="A27" s="77" t="s">
        <v>269</v>
      </c>
      <c r="B27" s="77"/>
      <c r="C27" s="77"/>
      <c r="D27" s="77" t="s">
        <v>9</v>
      </c>
      <c r="E27" s="77" t="s">
        <v>346</v>
      </c>
      <c r="F27" s="77"/>
      <c r="G27" s="77" t="s">
        <v>314</v>
      </c>
      <c r="H27" s="77" t="s">
        <v>315</v>
      </c>
      <c r="I27" s="77" t="s">
        <v>295</v>
      </c>
      <c r="J27" s="77" t="s">
        <v>296</v>
      </c>
      <c r="K27" s="77"/>
      <c r="L27" s="79">
        <v>45523</v>
      </c>
      <c r="M27" s="77" t="s">
        <v>317</v>
      </c>
      <c r="N27" s="79">
        <v>45538</v>
      </c>
      <c r="O27" s="77" t="s">
        <v>349</v>
      </c>
      <c r="P27" s="77"/>
      <c r="Q27" s="77"/>
    </row>
    <row r="28" spans="1:17" ht="21" customHeight="1" x14ac:dyDescent="0.45">
      <c r="A28" s="77" t="s">
        <v>269</v>
      </c>
      <c r="B28" s="77"/>
      <c r="C28" s="77"/>
      <c r="D28" s="77" t="s">
        <v>95</v>
      </c>
      <c r="E28" s="77" t="s">
        <v>3155</v>
      </c>
      <c r="F28" s="77"/>
      <c r="G28" s="77" t="s">
        <v>314</v>
      </c>
      <c r="H28" s="77" t="s">
        <v>3156</v>
      </c>
      <c r="I28" s="77" t="s">
        <v>392</v>
      </c>
      <c r="J28" s="77" t="s">
        <v>355</v>
      </c>
      <c r="K28" s="77"/>
      <c r="L28" s="79">
        <v>45520</v>
      </c>
      <c r="M28" s="77" t="s">
        <v>328</v>
      </c>
      <c r="N28" s="79">
        <v>45531</v>
      </c>
      <c r="O28" s="77" t="s">
        <v>340</v>
      </c>
      <c r="P28" s="77"/>
      <c r="Q28" s="77"/>
    </row>
    <row r="29" spans="1:17" ht="21" customHeight="1" x14ac:dyDescent="0.45">
      <c r="A29" s="77" t="s">
        <v>269</v>
      </c>
      <c r="B29" s="77"/>
      <c r="C29" s="77"/>
      <c r="D29" s="77" t="s">
        <v>9</v>
      </c>
      <c r="E29" s="77" t="s">
        <v>356</v>
      </c>
      <c r="F29" s="77"/>
      <c r="G29" s="77" t="s">
        <v>301</v>
      </c>
      <c r="H29" s="77" t="s">
        <v>357</v>
      </c>
      <c r="I29" s="77" t="s">
        <v>303</v>
      </c>
      <c r="J29" s="77" t="s">
        <v>304</v>
      </c>
      <c r="K29" s="77"/>
      <c r="L29" s="79">
        <v>45526</v>
      </c>
      <c r="M29" s="77" t="s">
        <v>322</v>
      </c>
      <c r="N29" s="79">
        <v>45533</v>
      </c>
      <c r="O29" s="77" t="s">
        <v>323</v>
      </c>
      <c r="P29" s="77"/>
      <c r="Q29" s="77"/>
    </row>
    <row r="30" spans="1:17" ht="21" customHeight="1" x14ac:dyDescent="0.45">
      <c r="A30" s="77" t="s">
        <v>269</v>
      </c>
      <c r="B30" s="77"/>
      <c r="C30" s="77"/>
      <c r="D30" s="77" t="s">
        <v>9</v>
      </c>
      <c r="E30" s="77" t="s">
        <v>358</v>
      </c>
      <c r="F30" s="77"/>
      <c r="G30" s="77" t="s">
        <v>359</v>
      </c>
      <c r="H30" s="77" t="s">
        <v>360</v>
      </c>
      <c r="I30" s="77" t="s">
        <v>354</v>
      </c>
      <c r="J30" s="77" t="s">
        <v>361</v>
      </c>
      <c r="K30" s="77"/>
      <c r="L30" s="79">
        <v>45527</v>
      </c>
      <c r="M30" s="77" t="s">
        <v>328</v>
      </c>
      <c r="N30" s="79">
        <v>45534</v>
      </c>
      <c r="O30" s="77" t="s">
        <v>319</v>
      </c>
      <c r="P30" s="77"/>
      <c r="Q30" s="77"/>
    </row>
    <row r="31" spans="1:17" ht="21" customHeight="1" x14ac:dyDescent="0.45">
      <c r="A31" s="77" t="s">
        <v>269</v>
      </c>
      <c r="B31" s="77"/>
      <c r="C31" s="77"/>
      <c r="D31" s="77" t="s">
        <v>9</v>
      </c>
      <c r="E31" s="77" t="s">
        <v>362</v>
      </c>
      <c r="F31" s="77"/>
      <c r="G31" s="77" t="s">
        <v>314</v>
      </c>
      <c r="H31" s="77" t="s">
        <v>315</v>
      </c>
      <c r="I31" s="77" t="s">
        <v>295</v>
      </c>
      <c r="J31" s="77" t="s">
        <v>296</v>
      </c>
      <c r="K31" s="77"/>
      <c r="L31" s="79">
        <v>45523</v>
      </c>
      <c r="M31" s="77" t="s">
        <v>317</v>
      </c>
      <c r="N31" s="79">
        <v>45538</v>
      </c>
      <c r="O31" s="77" t="s">
        <v>340</v>
      </c>
      <c r="P31" s="77"/>
      <c r="Q31" s="77"/>
    </row>
    <row r="32" spans="1:17" ht="21" customHeight="1" x14ac:dyDescent="0.45">
      <c r="A32" s="77" t="s">
        <v>269</v>
      </c>
      <c r="B32" s="77"/>
      <c r="C32" s="77"/>
      <c r="D32" s="77" t="s">
        <v>9</v>
      </c>
      <c r="E32" s="77" t="s">
        <v>364</v>
      </c>
      <c r="F32" s="77"/>
      <c r="G32" s="77" t="s">
        <v>325</v>
      </c>
      <c r="H32" s="77" t="s">
        <v>311</v>
      </c>
      <c r="I32" s="77" t="s">
        <v>312</v>
      </c>
      <c r="J32" s="77" t="s">
        <v>326</v>
      </c>
      <c r="K32" s="77"/>
      <c r="L32" s="79">
        <v>45530</v>
      </c>
      <c r="M32" s="77" t="s">
        <v>366</v>
      </c>
      <c r="N32" s="79">
        <v>45534</v>
      </c>
      <c r="O32" s="77" t="s">
        <v>319</v>
      </c>
      <c r="P32" s="77"/>
      <c r="Q32" s="77"/>
    </row>
    <row r="33" spans="1:17" ht="21" customHeight="1" x14ac:dyDescent="0.45">
      <c r="A33" s="77" t="s">
        <v>269</v>
      </c>
      <c r="B33" s="77"/>
      <c r="C33" s="77"/>
      <c r="D33" s="77" t="s">
        <v>9</v>
      </c>
      <c r="E33" s="77" t="s">
        <v>367</v>
      </c>
      <c r="F33" s="77"/>
      <c r="G33" s="77" t="s">
        <v>314</v>
      </c>
      <c r="H33" s="77" t="s">
        <v>315</v>
      </c>
      <c r="I33" s="77" t="s">
        <v>295</v>
      </c>
      <c r="J33" s="77" t="s">
        <v>296</v>
      </c>
      <c r="K33" s="77"/>
      <c r="L33" s="79">
        <v>45523</v>
      </c>
      <c r="M33" s="77" t="s">
        <v>350</v>
      </c>
      <c r="N33" s="79">
        <v>45538</v>
      </c>
      <c r="O33" s="77" t="s">
        <v>349</v>
      </c>
      <c r="P33" s="77"/>
      <c r="Q33" s="77"/>
    </row>
    <row r="34" spans="1:17" ht="21" customHeight="1" x14ac:dyDescent="0.45">
      <c r="A34" s="77" t="s">
        <v>269</v>
      </c>
      <c r="B34" s="77"/>
      <c r="C34" s="77"/>
      <c r="D34" s="77" t="s">
        <v>9</v>
      </c>
      <c r="E34" s="77" t="s">
        <v>369</v>
      </c>
      <c r="F34" s="77"/>
      <c r="G34" s="77" t="s">
        <v>310</v>
      </c>
      <c r="H34" s="77" t="s">
        <v>311</v>
      </c>
      <c r="I34" s="77" t="s">
        <v>312</v>
      </c>
      <c r="J34" s="77" t="s">
        <v>370</v>
      </c>
      <c r="K34" s="77"/>
      <c r="L34" s="79">
        <v>45526</v>
      </c>
      <c r="M34" s="77" t="s">
        <v>322</v>
      </c>
      <c r="N34" s="79">
        <v>45533</v>
      </c>
      <c r="O34" s="77" t="s">
        <v>323</v>
      </c>
      <c r="P34" s="77"/>
      <c r="Q34" s="77"/>
    </row>
    <row r="35" spans="1:17" ht="21" customHeight="1" x14ac:dyDescent="0.45">
      <c r="A35" s="77" t="s">
        <v>269</v>
      </c>
      <c r="B35" s="77"/>
      <c r="C35" s="77"/>
      <c r="D35" s="77" t="s">
        <v>9</v>
      </c>
      <c r="E35" s="77" t="s">
        <v>371</v>
      </c>
      <c r="F35" s="77"/>
      <c r="G35" s="77" t="s">
        <v>301</v>
      </c>
      <c r="H35" s="77" t="s">
        <v>331</v>
      </c>
      <c r="I35" s="77" t="s">
        <v>303</v>
      </c>
      <c r="J35" s="77" t="s">
        <v>336</v>
      </c>
      <c r="K35" s="77"/>
      <c r="L35" s="79">
        <v>45526</v>
      </c>
      <c r="M35" s="77" t="s">
        <v>322</v>
      </c>
      <c r="N35" s="79">
        <v>45533</v>
      </c>
      <c r="O35" s="77" t="s">
        <v>323</v>
      </c>
      <c r="P35" s="77"/>
      <c r="Q35" s="77"/>
    </row>
    <row r="36" spans="1:17" ht="21" customHeight="1" x14ac:dyDescent="0.45">
      <c r="A36" s="77" t="s">
        <v>269</v>
      </c>
      <c r="B36" s="77"/>
      <c r="C36" s="77"/>
      <c r="D36" s="77" t="s">
        <v>95</v>
      </c>
      <c r="E36" s="77" t="s">
        <v>3157</v>
      </c>
      <c r="F36" s="77"/>
      <c r="G36" s="77" t="s">
        <v>310</v>
      </c>
      <c r="H36" s="77" t="s">
        <v>311</v>
      </c>
      <c r="I36" s="77" t="s">
        <v>312</v>
      </c>
      <c r="J36" s="77" t="s">
        <v>304</v>
      </c>
      <c r="K36" s="77"/>
      <c r="L36" s="79">
        <v>45526</v>
      </c>
      <c r="M36" s="77" t="s">
        <v>306</v>
      </c>
      <c r="N36" s="79">
        <v>45531</v>
      </c>
      <c r="O36" s="77" t="s">
        <v>340</v>
      </c>
      <c r="P36" s="77"/>
      <c r="Q36" s="77"/>
    </row>
    <row r="37" spans="1:17" ht="21" customHeight="1" x14ac:dyDescent="0.45">
      <c r="A37" s="77" t="s">
        <v>269</v>
      </c>
      <c r="B37" s="77"/>
      <c r="C37" s="77"/>
      <c r="D37" s="77" t="s">
        <v>9</v>
      </c>
      <c r="E37" s="77" t="s">
        <v>372</v>
      </c>
      <c r="F37" s="77"/>
      <c r="G37" s="77" t="s">
        <v>310</v>
      </c>
      <c r="H37" s="77" t="s">
        <v>311</v>
      </c>
      <c r="I37" s="77" t="s">
        <v>312</v>
      </c>
      <c r="J37" s="77" t="s">
        <v>373</v>
      </c>
      <c r="K37" s="77"/>
      <c r="L37" s="79">
        <v>45530</v>
      </c>
      <c r="M37" s="77" t="s">
        <v>366</v>
      </c>
      <c r="N37" s="79">
        <v>45533</v>
      </c>
      <c r="O37" s="77" t="s">
        <v>323</v>
      </c>
      <c r="P37" s="77"/>
      <c r="Q37" s="77"/>
    </row>
    <row r="38" spans="1:17" ht="21" customHeight="1" x14ac:dyDescent="0.45">
      <c r="A38" s="77" t="s">
        <v>269</v>
      </c>
      <c r="B38" s="77"/>
      <c r="C38" s="77"/>
      <c r="D38" s="77" t="s">
        <v>95</v>
      </c>
      <c r="E38" s="77" t="s">
        <v>3158</v>
      </c>
      <c r="F38" s="77"/>
      <c r="G38" s="77" t="s">
        <v>314</v>
      </c>
      <c r="H38" s="77" t="s">
        <v>360</v>
      </c>
      <c r="I38" s="77" t="s">
        <v>295</v>
      </c>
      <c r="J38" s="77" t="s">
        <v>296</v>
      </c>
      <c r="K38" s="77"/>
      <c r="L38" s="79">
        <v>45520</v>
      </c>
      <c r="M38" s="77" t="s">
        <v>328</v>
      </c>
      <c r="N38" s="79">
        <v>45533</v>
      </c>
      <c r="O38" s="77" t="s">
        <v>323</v>
      </c>
      <c r="P38" s="77"/>
      <c r="Q38" s="77"/>
    </row>
    <row r="39" spans="1:17" ht="21" customHeight="1" x14ac:dyDescent="0.45">
      <c r="A39" s="77" t="s">
        <v>269</v>
      </c>
      <c r="B39" s="77"/>
      <c r="C39" s="77"/>
      <c r="D39" s="77" t="s">
        <v>9</v>
      </c>
      <c r="E39" s="77" t="s">
        <v>374</v>
      </c>
      <c r="F39" s="77"/>
      <c r="G39" s="77" t="s">
        <v>325</v>
      </c>
      <c r="H39" s="77" t="s">
        <v>311</v>
      </c>
      <c r="I39" s="77" t="s">
        <v>312</v>
      </c>
      <c r="J39" s="77" t="s">
        <v>375</v>
      </c>
      <c r="K39" s="77"/>
      <c r="L39" s="79">
        <v>45530</v>
      </c>
      <c r="M39" s="77" t="s">
        <v>366</v>
      </c>
      <c r="N39" s="79">
        <v>45537</v>
      </c>
      <c r="O39" s="77" t="s">
        <v>299</v>
      </c>
      <c r="P39" s="77"/>
      <c r="Q39" s="77"/>
    </row>
    <row r="40" spans="1:17" ht="21" customHeight="1" x14ac:dyDescent="0.45">
      <c r="A40" s="77" t="s">
        <v>269</v>
      </c>
      <c r="B40" s="77"/>
      <c r="C40" s="77"/>
      <c r="D40" s="77" t="s">
        <v>9</v>
      </c>
      <c r="E40" s="77" t="s">
        <v>376</v>
      </c>
      <c r="F40" s="77"/>
      <c r="G40" s="77" t="s">
        <v>310</v>
      </c>
      <c r="H40" s="77" t="s">
        <v>311</v>
      </c>
      <c r="I40" s="77" t="s">
        <v>312</v>
      </c>
      <c r="J40" s="77" t="s">
        <v>370</v>
      </c>
      <c r="K40" s="77"/>
      <c r="L40" s="79">
        <v>45526</v>
      </c>
      <c r="M40" s="77" t="s">
        <v>322</v>
      </c>
      <c r="N40" s="79">
        <v>45533</v>
      </c>
      <c r="O40" s="77" t="s">
        <v>323</v>
      </c>
      <c r="P40" s="77"/>
      <c r="Q40" s="77"/>
    </row>
    <row r="41" spans="1:17" ht="21" customHeight="1" x14ac:dyDescent="0.45">
      <c r="A41" s="77" t="s">
        <v>269</v>
      </c>
      <c r="B41" s="77"/>
      <c r="C41" s="77"/>
      <c r="D41" s="77" t="s">
        <v>9</v>
      </c>
      <c r="E41" s="77" t="s">
        <v>379</v>
      </c>
      <c r="F41" s="77"/>
      <c r="G41" s="77" t="s">
        <v>310</v>
      </c>
      <c r="H41" s="77" t="s">
        <v>311</v>
      </c>
      <c r="I41" s="77" t="s">
        <v>312</v>
      </c>
      <c r="J41" s="77" t="s">
        <v>332</v>
      </c>
      <c r="K41" s="77"/>
      <c r="L41" s="79">
        <v>45527</v>
      </c>
      <c r="M41" s="77" t="s">
        <v>328</v>
      </c>
      <c r="N41" s="79">
        <v>45533</v>
      </c>
      <c r="O41" s="77" t="s">
        <v>323</v>
      </c>
      <c r="P41" s="77"/>
      <c r="Q41" s="77"/>
    </row>
    <row r="42" spans="1:17" ht="21" customHeight="1" x14ac:dyDescent="0.45">
      <c r="A42" s="77" t="s">
        <v>269</v>
      </c>
      <c r="B42" s="77"/>
      <c r="C42" s="77"/>
      <c r="D42" s="77" t="s">
        <v>9</v>
      </c>
      <c r="E42" s="77" t="s">
        <v>3159</v>
      </c>
      <c r="F42" s="77"/>
      <c r="G42" s="77" t="s">
        <v>314</v>
      </c>
      <c r="H42" s="77" t="s">
        <v>294</v>
      </c>
      <c r="I42" s="77" t="s">
        <v>295</v>
      </c>
      <c r="J42" s="77" t="s">
        <v>296</v>
      </c>
      <c r="K42" s="77"/>
      <c r="L42" s="79">
        <v>45517</v>
      </c>
      <c r="M42" s="77" t="s">
        <v>298</v>
      </c>
      <c r="N42" s="79">
        <v>45531</v>
      </c>
      <c r="O42" s="77" t="s">
        <v>340</v>
      </c>
      <c r="P42" s="77"/>
      <c r="Q42" s="77"/>
    </row>
    <row r="43" spans="1:17" ht="21" customHeight="1" x14ac:dyDescent="0.45">
      <c r="A43" s="77" t="s">
        <v>269</v>
      </c>
      <c r="B43" s="77"/>
      <c r="C43" s="77"/>
      <c r="D43" s="77" t="s">
        <v>95</v>
      </c>
      <c r="E43" s="77" t="s">
        <v>380</v>
      </c>
      <c r="F43" s="77"/>
      <c r="G43" s="77" t="s">
        <v>301</v>
      </c>
      <c r="H43" s="77" t="s">
        <v>302</v>
      </c>
      <c r="I43" s="77" t="s">
        <v>303</v>
      </c>
      <c r="J43" s="77" t="s">
        <v>336</v>
      </c>
      <c r="K43" s="77"/>
      <c r="L43" s="79">
        <v>45526</v>
      </c>
      <c r="M43" s="77" t="s">
        <v>306</v>
      </c>
      <c r="N43" s="79">
        <v>45533</v>
      </c>
      <c r="O43" s="77" t="s">
        <v>308</v>
      </c>
      <c r="P43" s="77"/>
      <c r="Q43" s="77"/>
    </row>
    <row r="44" spans="1:17" ht="21" customHeight="1" x14ac:dyDescent="0.45">
      <c r="A44" s="77" t="s">
        <v>269</v>
      </c>
      <c r="B44" s="77"/>
      <c r="C44" s="77"/>
      <c r="D44" s="77" t="s">
        <v>9</v>
      </c>
      <c r="E44" s="77" t="s">
        <v>3160</v>
      </c>
      <c r="F44" s="77"/>
      <c r="G44" s="77" t="s">
        <v>314</v>
      </c>
      <c r="H44" s="77" t="s">
        <v>342</v>
      </c>
      <c r="I44" s="77" t="s">
        <v>392</v>
      </c>
      <c r="J44" s="77" t="s">
        <v>355</v>
      </c>
      <c r="K44" s="77"/>
      <c r="L44" s="79">
        <v>45519</v>
      </c>
      <c r="M44" s="77" t="s">
        <v>306</v>
      </c>
      <c r="N44" s="79">
        <v>45531</v>
      </c>
      <c r="O44" s="77" t="s">
        <v>340</v>
      </c>
      <c r="P44" s="77"/>
      <c r="Q44" s="77"/>
    </row>
    <row r="45" spans="1:17" ht="21" customHeight="1" x14ac:dyDescent="0.45">
      <c r="A45" s="77" t="s">
        <v>269</v>
      </c>
      <c r="B45" s="77"/>
      <c r="C45" s="77"/>
      <c r="D45" s="77" t="s">
        <v>9</v>
      </c>
      <c r="E45" s="77" t="s">
        <v>386</v>
      </c>
      <c r="F45" s="77"/>
      <c r="G45" s="77" t="s">
        <v>310</v>
      </c>
      <c r="H45" s="77" t="s">
        <v>311</v>
      </c>
      <c r="I45" s="77" t="s">
        <v>312</v>
      </c>
      <c r="J45" s="77" t="s">
        <v>387</v>
      </c>
      <c r="K45" s="77"/>
      <c r="L45" s="79">
        <v>45525</v>
      </c>
      <c r="M45" s="77" t="s">
        <v>385</v>
      </c>
      <c r="N45" s="79">
        <v>45532</v>
      </c>
      <c r="O45" s="77" t="s">
        <v>334</v>
      </c>
      <c r="P45" s="77"/>
      <c r="Q45" s="77"/>
    </row>
    <row r="46" spans="1:17" ht="21" customHeight="1" x14ac:dyDescent="0.45">
      <c r="A46" s="77" t="s">
        <v>269</v>
      </c>
      <c r="B46" s="77"/>
      <c r="C46" s="77"/>
      <c r="D46" s="77" t="s">
        <v>9</v>
      </c>
      <c r="E46" s="77" t="s">
        <v>391</v>
      </c>
      <c r="F46" s="77"/>
      <c r="G46" s="77" t="s">
        <v>352</v>
      </c>
      <c r="H46" s="77" t="s">
        <v>294</v>
      </c>
      <c r="I46" s="77" t="s">
        <v>392</v>
      </c>
      <c r="J46" s="77" t="s">
        <v>355</v>
      </c>
      <c r="K46" s="77"/>
      <c r="L46" s="79">
        <v>45524</v>
      </c>
      <c r="M46" s="77" t="s">
        <v>298</v>
      </c>
      <c r="N46" s="79">
        <v>45538</v>
      </c>
      <c r="O46" s="77" t="s">
        <v>340</v>
      </c>
      <c r="P46" s="77"/>
      <c r="Q46" s="77"/>
    </row>
    <row r="47" spans="1:17" ht="21" customHeight="1" x14ac:dyDescent="0.45">
      <c r="A47" s="77" t="s">
        <v>269</v>
      </c>
      <c r="B47" s="77"/>
      <c r="C47" s="77"/>
      <c r="D47" s="77" t="s">
        <v>9</v>
      </c>
      <c r="E47" s="77" t="s">
        <v>3161</v>
      </c>
      <c r="F47" s="77"/>
      <c r="G47" s="77" t="s">
        <v>293</v>
      </c>
      <c r="H47" s="77" t="s">
        <v>294</v>
      </c>
      <c r="I47" s="77" t="s">
        <v>295</v>
      </c>
      <c r="J47" s="77" t="s">
        <v>296</v>
      </c>
      <c r="K47" s="77"/>
      <c r="L47" s="79">
        <v>45517</v>
      </c>
      <c r="M47" s="77" t="s">
        <v>298</v>
      </c>
      <c r="N47" s="79">
        <v>45531</v>
      </c>
      <c r="O47" s="77" t="s">
        <v>340</v>
      </c>
      <c r="P47" s="77"/>
      <c r="Q47" s="77"/>
    </row>
    <row r="48" spans="1:17" ht="21" customHeight="1" x14ac:dyDescent="0.45">
      <c r="A48" s="77" t="s">
        <v>269</v>
      </c>
      <c r="B48" s="77"/>
      <c r="C48" s="77"/>
      <c r="D48" s="77" t="s">
        <v>9</v>
      </c>
      <c r="E48" s="77" t="s">
        <v>394</v>
      </c>
      <c r="F48" s="77"/>
      <c r="G48" s="77" t="s">
        <v>325</v>
      </c>
      <c r="H48" s="77" t="s">
        <v>311</v>
      </c>
      <c r="I48" s="77" t="s">
        <v>312</v>
      </c>
      <c r="J48" s="77" t="s">
        <v>375</v>
      </c>
      <c r="K48" s="77"/>
      <c r="L48" s="79">
        <v>45530</v>
      </c>
      <c r="M48" s="77" t="s">
        <v>366</v>
      </c>
      <c r="N48" s="79">
        <v>45537</v>
      </c>
      <c r="O48" s="77" t="s">
        <v>299</v>
      </c>
      <c r="P48" s="77"/>
      <c r="Q48" s="77"/>
    </row>
    <row r="49" spans="1:17" ht="21" customHeight="1" x14ac:dyDescent="0.45">
      <c r="A49" s="77" t="s">
        <v>269</v>
      </c>
      <c r="B49" s="77"/>
      <c r="C49" s="77"/>
      <c r="D49" s="77" t="s">
        <v>9</v>
      </c>
      <c r="E49" s="77" t="s">
        <v>3162</v>
      </c>
      <c r="F49" s="77"/>
      <c r="G49" s="77" t="s">
        <v>314</v>
      </c>
      <c r="H49" s="77" t="s">
        <v>342</v>
      </c>
      <c r="I49" s="77" t="s">
        <v>392</v>
      </c>
      <c r="J49" s="77" t="s">
        <v>355</v>
      </c>
      <c r="K49" s="77"/>
      <c r="L49" s="79">
        <v>45519</v>
      </c>
      <c r="M49" s="77" t="s">
        <v>306</v>
      </c>
      <c r="N49" s="79">
        <v>45531</v>
      </c>
      <c r="O49" s="77" t="s">
        <v>340</v>
      </c>
      <c r="P49" s="77"/>
      <c r="Q49" s="77"/>
    </row>
    <row r="50" spans="1:17" ht="21" customHeight="1" x14ac:dyDescent="0.45">
      <c r="A50" s="77" t="s">
        <v>269</v>
      </c>
      <c r="B50" s="77"/>
      <c r="C50" s="77"/>
      <c r="D50" s="77" t="s">
        <v>9</v>
      </c>
      <c r="E50" s="77" t="s">
        <v>3163</v>
      </c>
      <c r="F50" s="77"/>
      <c r="G50" s="77" t="s">
        <v>352</v>
      </c>
      <c r="H50" s="77" t="s">
        <v>294</v>
      </c>
      <c r="I50" s="77" t="s">
        <v>392</v>
      </c>
      <c r="J50" s="77" t="s">
        <v>355</v>
      </c>
      <c r="K50" s="77"/>
      <c r="L50" s="79">
        <v>45517</v>
      </c>
      <c r="M50" s="77" t="s">
        <v>298</v>
      </c>
      <c r="N50" s="79">
        <v>45531</v>
      </c>
      <c r="O50" s="77" t="s">
        <v>390</v>
      </c>
      <c r="P50" s="77"/>
      <c r="Q50" s="77"/>
    </row>
    <row r="51" spans="1:17" ht="21" customHeight="1" x14ac:dyDescent="0.45">
      <c r="A51" s="77" t="s">
        <v>269</v>
      </c>
      <c r="B51" s="77"/>
      <c r="C51" s="77"/>
      <c r="D51" s="77" t="s">
        <v>9</v>
      </c>
      <c r="E51" s="77" t="s">
        <v>3164</v>
      </c>
      <c r="F51" s="77"/>
      <c r="G51" s="77" t="s">
        <v>314</v>
      </c>
      <c r="H51" s="77" t="s">
        <v>338</v>
      </c>
      <c r="I51" s="77" t="s">
        <v>295</v>
      </c>
      <c r="J51" s="77" t="s">
        <v>378</v>
      </c>
      <c r="K51" s="77"/>
      <c r="L51" s="79">
        <v>45517</v>
      </c>
      <c r="M51" s="77" t="s">
        <v>298</v>
      </c>
      <c r="N51" s="79">
        <v>45530</v>
      </c>
      <c r="O51" s="77" t="s">
        <v>299</v>
      </c>
      <c r="P51" s="77"/>
      <c r="Q51" s="77"/>
    </row>
    <row r="52" spans="1:17" ht="21" customHeight="1" x14ac:dyDescent="0.45">
      <c r="A52" s="77" t="s">
        <v>269</v>
      </c>
      <c r="B52" s="77"/>
      <c r="C52" s="77"/>
      <c r="D52" s="77" t="s">
        <v>9</v>
      </c>
      <c r="E52" s="77" t="s">
        <v>398</v>
      </c>
      <c r="F52" s="77"/>
      <c r="G52" s="77" t="s">
        <v>314</v>
      </c>
      <c r="H52" s="77" t="s">
        <v>294</v>
      </c>
      <c r="I52" s="77" t="s">
        <v>295</v>
      </c>
      <c r="J52" s="77" t="s">
        <v>296</v>
      </c>
      <c r="K52" s="77"/>
      <c r="L52" s="79">
        <v>45526</v>
      </c>
      <c r="M52" s="77" t="s">
        <v>306</v>
      </c>
      <c r="N52" s="79">
        <v>45538</v>
      </c>
      <c r="O52" s="77" t="s">
        <v>340</v>
      </c>
      <c r="P52" s="77"/>
      <c r="Q52" s="77"/>
    </row>
    <row r="53" spans="1:17" ht="21" customHeight="1" x14ac:dyDescent="0.45">
      <c r="A53" s="77" t="s">
        <v>269</v>
      </c>
      <c r="B53" s="77"/>
      <c r="C53" s="77"/>
      <c r="D53" s="77" t="s">
        <v>9</v>
      </c>
      <c r="E53" s="77" t="s">
        <v>3165</v>
      </c>
      <c r="F53" s="77"/>
      <c r="G53" s="77" t="s">
        <v>384</v>
      </c>
      <c r="H53" s="77" t="s">
        <v>311</v>
      </c>
      <c r="I53" s="77" t="s">
        <v>312</v>
      </c>
      <c r="J53" s="77" t="s">
        <v>478</v>
      </c>
      <c r="K53" s="77"/>
      <c r="L53" s="79">
        <v>45524</v>
      </c>
      <c r="M53" s="77" t="s">
        <v>406</v>
      </c>
      <c r="N53" s="79">
        <v>45531</v>
      </c>
      <c r="O53" s="77" t="s">
        <v>390</v>
      </c>
      <c r="P53" s="77"/>
      <c r="Q53" s="77"/>
    </row>
    <row r="54" spans="1:17" ht="21" customHeight="1" x14ac:dyDescent="0.45">
      <c r="A54" s="77" t="s">
        <v>269</v>
      </c>
      <c r="B54" s="77"/>
      <c r="C54" s="77"/>
      <c r="D54" s="77" t="s">
        <v>9</v>
      </c>
      <c r="E54" s="77" t="s">
        <v>402</v>
      </c>
      <c r="F54" s="77"/>
      <c r="G54" s="77" t="s">
        <v>301</v>
      </c>
      <c r="H54" s="77" t="s">
        <v>302</v>
      </c>
      <c r="I54" s="77" t="s">
        <v>303</v>
      </c>
      <c r="J54" s="77" t="s">
        <v>336</v>
      </c>
      <c r="K54" s="77"/>
      <c r="L54" s="79">
        <v>45526</v>
      </c>
      <c r="M54" s="77" t="s">
        <v>322</v>
      </c>
      <c r="N54" s="79">
        <v>45533</v>
      </c>
      <c r="O54" s="77" t="s">
        <v>323</v>
      </c>
      <c r="P54" s="77"/>
      <c r="Q54" s="77"/>
    </row>
    <row r="55" spans="1:17" ht="21" customHeight="1" x14ac:dyDescent="0.45">
      <c r="A55" s="77" t="s">
        <v>269</v>
      </c>
      <c r="B55" s="77"/>
      <c r="C55" s="77"/>
      <c r="D55" s="77" t="s">
        <v>9</v>
      </c>
      <c r="E55" s="77" t="s">
        <v>3166</v>
      </c>
      <c r="F55" s="77"/>
      <c r="G55" s="77" t="s">
        <v>314</v>
      </c>
      <c r="H55" s="77" t="s">
        <v>338</v>
      </c>
      <c r="I55" s="77" t="s">
        <v>295</v>
      </c>
      <c r="J55" s="77" t="s">
        <v>378</v>
      </c>
      <c r="K55" s="77"/>
      <c r="L55" s="79">
        <v>45517</v>
      </c>
      <c r="M55" s="77" t="s">
        <v>298</v>
      </c>
      <c r="N55" s="79">
        <v>45530</v>
      </c>
      <c r="O55" s="77" t="s">
        <v>299</v>
      </c>
      <c r="P55" s="77"/>
      <c r="Q55" s="77"/>
    </row>
    <row r="56" spans="1:17" ht="21" customHeight="1" x14ac:dyDescent="0.45">
      <c r="A56" s="77" t="s">
        <v>269</v>
      </c>
      <c r="B56" s="77"/>
      <c r="C56" s="77"/>
      <c r="D56" s="77" t="s">
        <v>9</v>
      </c>
      <c r="E56" s="77" t="s">
        <v>3167</v>
      </c>
      <c r="F56" s="77"/>
      <c r="G56" s="77" t="s">
        <v>314</v>
      </c>
      <c r="H56" s="77" t="s">
        <v>294</v>
      </c>
      <c r="I56" s="77" t="s">
        <v>295</v>
      </c>
      <c r="J56" s="77" t="s">
        <v>296</v>
      </c>
      <c r="K56" s="77"/>
      <c r="L56" s="79">
        <v>45518</v>
      </c>
      <c r="M56" s="77" t="s">
        <v>339</v>
      </c>
      <c r="N56" s="79">
        <v>45531</v>
      </c>
      <c r="O56" s="77" t="s">
        <v>340</v>
      </c>
      <c r="P56" s="77"/>
      <c r="Q56" s="77"/>
    </row>
    <row r="57" spans="1:17" ht="21" customHeight="1" x14ac:dyDescent="0.45">
      <c r="A57" s="77" t="s">
        <v>269</v>
      </c>
      <c r="B57" s="77"/>
      <c r="C57" s="77"/>
      <c r="D57" s="77" t="s">
        <v>9</v>
      </c>
      <c r="E57" s="77" t="s">
        <v>3168</v>
      </c>
      <c r="F57" s="77"/>
      <c r="G57" s="77" t="s">
        <v>314</v>
      </c>
      <c r="H57" s="77" t="s">
        <v>338</v>
      </c>
      <c r="I57" s="77" t="s">
        <v>295</v>
      </c>
      <c r="J57" s="77" t="s">
        <v>378</v>
      </c>
      <c r="K57" s="77"/>
      <c r="L57" s="79">
        <v>45517</v>
      </c>
      <c r="M57" s="77" t="s">
        <v>298</v>
      </c>
      <c r="N57" s="79">
        <v>45530</v>
      </c>
      <c r="O57" s="77" t="s">
        <v>299</v>
      </c>
      <c r="P57" s="77"/>
      <c r="Q57" s="77"/>
    </row>
    <row r="58" spans="1:17" ht="21" customHeight="1" x14ac:dyDescent="0.45">
      <c r="A58" s="77" t="s">
        <v>269</v>
      </c>
      <c r="B58" s="77"/>
      <c r="C58" s="77"/>
      <c r="D58" s="77" t="s">
        <v>9</v>
      </c>
      <c r="E58" s="77" t="s">
        <v>403</v>
      </c>
      <c r="F58" s="77"/>
      <c r="G58" s="77" t="s">
        <v>310</v>
      </c>
      <c r="H58" s="77" t="s">
        <v>311</v>
      </c>
      <c r="I58" s="77" t="s">
        <v>312</v>
      </c>
      <c r="J58" s="77" t="s">
        <v>373</v>
      </c>
      <c r="K58" s="77"/>
      <c r="L58" s="79">
        <v>45525</v>
      </c>
      <c r="M58" s="77" t="s">
        <v>385</v>
      </c>
      <c r="N58" s="79">
        <v>45532</v>
      </c>
      <c r="O58" s="77" t="s">
        <v>334</v>
      </c>
      <c r="P58" s="77"/>
      <c r="Q58" s="77"/>
    </row>
    <row r="59" spans="1:17" ht="21" customHeight="1" x14ac:dyDescent="0.45">
      <c r="A59" s="77" t="s">
        <v>269</v>
      </c>
      <c r="B59" s="77"/>
      <c r="C59" s="77"/>
      <c r="D59" s="77" t="s">
        <v>9</v>
      </c>
      <c r="E59" s="77" t="s">
        <v>404</v>
      </c>
      <c r="F59" s="77"/>
      <c r="G59" s="77" t="s">
        <v>314</v>
      </c>
      <c r="H59" s="77" t="s">
        <v>405</v>
      </c>
      <c r="I59" s="77" t="s">
        <v>295</v>
      </c>
      <c r="J59" s="77" t="s">
        <v>296</v>
      </c>
      <c r="K59" s="77"/>
      <c r="L59" s="79">
        <v>45524</v>
      </c>
      <c r="M59" s="77" t="s">
        <v>406</v>
      </c>
      <c r="N59" s="79">
        <v>45534</v>
      </c>
      <c r="O59" s="77" t="s">
        <v>319</v>
      </c>
      <c r="P59" s="77"/>
      <c r="Q59" s="77"/>
    </row>
    <row r="60" spans="1:17" ht="21" customHeight="1" x14ac:dyDescent="0.45">
      <c r="A60" s="77" t="s">
        <v>269</v>
      </c>
      <c r="B60" s="77"/>
      <c r="C60" s="77"/>
      <c r="D60" s="77" t="s">
        <v>9</v>
      </c>
      <c r="E60" s="77" t="s">
        <v>3169</v>
      </c>
      <c r="F60" s="77"/>
      <c r="G60" s="77" t="s">
        <v>314</v>
      </c>
      <c r="H60" s="77" t="s">
        <v>342</v>
      </c>
      <c r="I60" s="77" t="s">
        <v>392</v>
      </c>
      <c r="J60" s="77" t="s">
        <v>355</v>
      </c>
      <c r="K60" s="77"/>
      <c r="L60" s="79">
        <v>45519</v>
      </c>
      <c r="M60" s="77" t="s">
        <v>306</v>
      </c>
      <c r="N60" s="79">
        <v>45531</v>
      </c>
      <c r="O60" s="77" t="s">
        <v>340</v>
      </c>
      <c r="P60" s="77"/>
      <c r="Q60" s="77"/>
    </row>
    <row r="61" spans="1:17" ht="21" customHeight="1" x14ac:dyDescent="0.45">
      <c r="A61" s="77" t="s">
        <v>269</v>
      </c>
      <c r="B61" s="77"/>
      <c r="C61" s="77"/>
      <c r="D61" s="77" t="s">
        <v>9</v>
      </c>
      <c r="E61" s="77" t="s">
        <v>408</v>
      </c>
      <c r="F61" s="77"/>
      <c r="G61" s="77" t="s">
        <v>314</v>
      </c>
      <c r="H61" s="77" t="s">
        <v>315</v>
      </c>
      <c r="I61" s="77" t="s">
        <v>295</v>
      </c>
      <c r="J61" s="77" t="s">
        <v>296</v>
      </c>
      <c r="K61" s="77"/>
      <c r="L61" s="79">
        <v>45523</v>
      </c>
      <c r="M61" s="77" t="s">
        <v>317</v>
      </c>
      <c r="N61" s="79">
        <v>45534</v>
      </c>
      <c r="O61" s="77" t="s">
        <v>319</v>
      </c>
      <c r="P61" s="77"/>
      <c r="Q61" s="77"/>
    </row>
    <row r="62" spans="1:17" ht="21" customHeight="1" x14ac:dyDescent="0.45">
      <c r="A62" s="77" t="s">
        <v>269</v>
      </c>
      <c r="B62" s="77"/>
      <c r="C62" s="77"/>
      <c r="D62" s="77" t="s">
        <v>9</v>
      </c>
      <c r="E62" s="77" t="s">
        <v>410</v>
      </c>
      <c r="F62" s="77"/>
      <c r="G62" s="77" t="s">
        <v>301</v>
      </c>
      <c r="H62" s="77" t="s">
        <v>331</v>
      </c>
      <c r="I62" s="77" t="s">
        <v>303</v>
      </c>
      <c r="J62" s="77" t="s">
        <v>355</v>
      </c>
      <c r="K62" s="77"/>
      <c r="L62" s="79">
        <v>45526</v>
      </c>
      <c r="M62" s="77" t="s">
        <v>322</v>
      </c>
      <c r="N62" s="79">
        <v>45533</v>
      </c>
      <c r="O62" s="77" t="s">
        <v>323</v>
      </c>
      <c r="P62" s="77"/>
      <c r="Q62" s="77"/>
    </row>
    <row r="63" spans="1:17" ht="21" customHeight="1" x14ac:dyDescent="0.45">
      <c r="A63" s="77" t="s">
        <v>269</v>
      </c>
      <c r="B63" s="77"/>
      <c r="C63" s="77"/>
      <c r="D63" s="77" t="s">
        <v>9</v>
      </c>
      <c r="E63" s="77" t="s">
        <v>412</v>
      </c>
      <c r="F63" s="77"/>
      <c r="G63" s="77" t="s">
        <v>413</v>
      </c>
      <c r="H63" s="77" t="s">
        <v>353</v>
      </c>
      <c r="I63" s="77" t="s">
        <v>392</v>
      </c>
      <c r="J63" s="77" t="s">
        <v>370</v>
      </c>
      <c r="K63" s="77"/>
      <c r="L63" s="79">
        <v>45520</v>
      </c>
      <c r="M63" s="77" t="s">
        <v>328</v>
      </c>
      <c r="N63" s="79">
        <v>45533</v>
      </c>
      <c r="O63" s="77" t="s">
        <v>323</v>
      </c>
      <c r="P63" s="77"/>
      <c r="Q63" s="77"/>
    </row>
    <row r="64" spans="1:17" ht="21" customHeight="1" x14ac:dyDescent="0.45">
      <c r="A64" s="77" t="s">
        <v>269</v>
      </c>
      <c r="B64" s="77"/>
      <c r="C64" s="77"/>
      <c r="D64" s="77" t="s">
        <v>9</v>
      </c>
      <c r="E64" s="77" t="s">
        <v>417</v>
      </c>
      <c r="F64" s="77"/>
      <c r="G64" s="77" t="s">
        <v>310</v>
      </c>
      <c r="H64" s="77" t="s">
        <v>311</v>
      </c>
      <c r="I64" s="77" t="s">
        <v>312</v>
      </c>
      <c r="J64" s="77" t="s">
        <v>370</v>
      </c>
      <c r="K64" s="77"/>
      <c r="L64" s="79">
        <v>45526</v>
      </c>
      <c r="M64" s="77" t="s">
        <v>322</v>
      </c>
      <c r="N64" s="79">
        <v>45533</v>
      </c>
      <c r="O64" s="77" t="s">
        <v>323</v>
      </c>
      <c r="P64" s="77"/>
      <c r="Q64" s="77"/>
    </row>
    <row r="65" spans="1:17" ht="21" customHeight="1" x14ac:dyDescent="0.45">
      <c r="A65" s="77" t="s">
        <v>269</v>
      </c>
      <c r="B65" s="77"/>
      <c r="C65" s="77"/>
      <c r="D65" s="77" t="s">
        <v>9</v>
      </c>
      <c r="E65" s="77" t="s">
        <v>3170</v>
      </c>
      <c r="F65" s="77"/>
      <c r="G65" s="77" t="s">
        <v>325</v>
      </c>
      <c r="H65" s="77" t="s">
        <v>311</v>
      </c>
      <c r="I65" s="77" t="s">
        <v>312</v>
      </c>
      <c r="J65" s="77" t="s">
        <v>375</v>
      </c>
      <c r="K65" s="77"/>
      <c r="L65" s="79">
        <v>45525</v>
      </c>
      <c r="M65" s="77" t="s">
        <v>339</v>
      </c>
      <c r="N65" s="79">
        <v>45530</v>
      </c>
      <c r="O65" s="77" t="s">
        <v>299</v>
      </c>
      <c r="P65" s="77"/>
      <c r="Q65" s="77"/>
    </row>
    <row r="66" spans="1:17" ht="21" customHeight="1" x14ac:dyDescent="0.45">
      <c r="A66" s="77" t="s">
        <v>269</v>
      </c>
      <c r="B66" s="77"/>
      <c r="C66" s="77"/>
      <c r="D66" s="77" t="s">
        <v>9</v>
      </c>
      <c r="E66" s="77" t="s">
        <v>3171</v>
      </c>
      <c r="F66" s="77"/>
      <c r="G66" s="77" t="s">
        <v>314</v>
      </c>
      <c r="H66" s="77" t="s">
        <v>338</v>
      </c>
      <c r="I66" s="77" t="s">
        <v>295</v>
      </c>
      <c r="J66" s="77" t="s">
        <v>378</v>
      </c>
      <c r="K66" s="77"/>
      <c r="L66" s="79">
        <v>45517</v>
      </c>
      <c r="M66" s="77" t="s">
        <v>298</v>
      </c>
      <c r="N66" s="79">
        <v>45530</v>
      </c>
      <c r="O66" s="77" t="s">
        <v>299</v>
      </c>
      <c r="P66" s="77"/>
      <c r="Q66" s="77"/>
    </row>
    <row r="67" spans="1:17" ht="21" customHeight="1" x14ac:dyDescent="0.45">
      <c r="A67" s="77" t="s">
        <v>269</v>
      </c>
      <c r="B67" s="77"/>
      <c r="C67" s="77"/>
      <c r="D67" s="77" t="s">
        <v>9</v>
      </c>
      <c r="E67" s="77" t="s">
        <v>3172</v>
      </c>
      <c r="F67" s="77"/>
      <c r="G67" s="77" t="s">
        <v>293</v>
      </c>
      <c r="H67" s="77" t="s">
        <v>294</v>
      </c>
      <c r="I67" s="77" t="s">
        <v>295</v>
      </c>
      <c r="J67" s="77" t="s">
        <v>296</v>
      </c>
      <c r="K67" s="77"/>
      <c r="L67" s="79">
        <v>45524</v>
      </c>
      <c r="M67" s="77" t="s">
        <v>298</v>
      </c>
      <c r="N67" s="79">
        <v>45538</v>
      </c>
      <c r="O67" s="77" t="s">
        <v>340</v>
      </c>
      <c r="P67" s="77"/>
      <c r="Q67" s="77"/>
    </row>
    <row r="68" spans="1:17" ht="21" customHeight="1" x14ac:dyDescent="0.45">
      <c r="A68" s="77" t="s">
        <v>269</v>
      </c>
      <c r="B68" s="77"/>
      <c r="C68" s="77"/>
      <c r="D68" s="77" t="s">
        <v>95</v>
      </c>
      <c r="E68" s="77" t="s">
        <v>424</v>
      </c>
      <c r="F68" s="77"/>
      <c r="G68" s="77" t="s">
        <v>301</v>
      </c>
      <c r="H68" s="77" t="s">
        <v>302</v>
      </c>
      <c r="I68" s="77" t="s">
        <v>303</v>
      </c>
      <c r="J68" s="77" t="s">
        <v>304</v>
      </c>
      <c r="K68" s="77"/>
      <c r="L68" s="79">
        <v>45526</v>
      </c>
      <c r="M68" s="77" t="s">
        <v>306</v>
      </c>
      <c r="N68" s="79">
        <v>45533</v>
      </c>
      <c r="O68" s="77" t="s">
        <v>308</v>
      </c>
      <c r="P68" s="77"/>
      <c r="Q68" s="77"/>
    </row>
    <row r="69" spans="1:17" ht="21" customHeight="1" x14ac:dyDescent="0.45">
      <c r="A69" s="77" t="s">
        <v>269</v>
      </c>
      <c r="B69" s="77"/>
      <c r="C69" s="77"/>
      <c r="D69" s="77" t="s">
        <v>9</v>
      </c>
      <c r="E69" s="77" t="s">
        <v>425</v>
      </c>
      <c r="F69" s="77"/>
      <c r="G69" s="77" t="s">
        <v>310</v>
      </c>
      <c r="H69" s="77" t="s">
        <v>311</v>
      </c>
      <c r="I69" s="77" t="s">
        <v>312</v>
      </c>
      <c r="J69" s="77" t="s">
        <v>304</v>
      </c>
      <c r="K69" s="77"/>
      <c r="L69" s="79">
        <v>45526</v>
      </c>
      <c r="M69" s="77" t="s">
        <v>322</v>
      </c>
      <c r="N69" s="79">
        <v>45533</v>
      </c>
      <c r="O69" s="77" t="s">
        <v>323</v>
      </c>
      <c r="P69" s="77"/>
      <c r="Q69" s="77"/>
    </row>
    <row r="70" spans="1:17" ht="21" customHeight="1" x14ac:dyDescent="0.45">
      <c r="A70" s="77" t="s">
        <v>269</v>
      </c>
      <c r="B70" s="77"/>
      <c r="C70" s="77"/>
      <c r="D70" s="77" t="s">
        <v>9</v>
      </c>
      <c r="E70" s="77" t="s">
        <v>3173</v>
      </c>
      <c r="F70" s="77"/>
      <c r="G70" s="77" t="s">
        <v>293</v>
      </c>
      <c r="H70" s="77" t="s">
        <v>294</v>
      </c>
      <c r="I70" s="77" t="s">
        <v>295</v>
      </c>
      <c r="J70" s="77" t="s">
        <v>296</v>
      </c>
      <c r="K70" s="77"/>
      <c r="L70" s="79">
        <v>45510</v>
      </c>
      <c r="M70" s="77" t="s">
        <v>3174</v>
      </c>
      <c r="N70" s="79">
        <v>45531</v>
      </c>
      <c r="O70" s="77" t="s">
        <v>340</v>
      </c>
      <c r="P70" s="77"/>
      <c r="Q70" s="77"/>
    </row>
    <row r="71" spans="1:17" ht="21" customHeight="1" x14ac:dyDescent="0.45">
      <c r="A71" s="77" t="s">
        <v>269</v>
      </c>
      <c r="B71" s="77"/>
      <c r="C71" s="77"/>
      <c r="D71" s="77" t="s">
        <v>9</v>
      </c>
      <c r="E71" s="77" t="s">
        <v>3175</v>
      </c>
      <c r="F71" s="77"/>
      <c r="G71" s="77" t="s">
        <v>384</v>
      </c>
      <c r="H71" s="77" t="s">
        <v>311</v>
      </c>
      <c r="I71" s="77" t="s">
        <v>312</v>
      </c>
      <c r="J71" s="77" t="s">
        <v>416</v>
      </c>
      <c r="K71" s="77"/>
      <c r="L71" s="79">
        <v>45524</v>
      </c>
      <c r="M71" s="77" t="s">
        <v>406</v>
      </c>
      <c r="N71" s="79">
        <v>45531</v>
      </c>
      <c r="O71" s="77" t="s">
        <v>390</v>
      </c>
      <c r="P71" s="77"/>
      <c r="Q71" s="77"/>
    </row>
    <row r="72" spans="1:17" ht="21" customHeight="1" x14ac:dyDescent="0.45">
      <c r="A72" s="77" t="s">
        <v>269</v>
      </c>
      <c r="B72" s="77"/>
      <c r="C72" s="77"/>
      <c r="D72" s="77" t="s">
        <v>9</v>
      </c>
      <c r="E72" s="77" t="s">
        <v>3176</v>
      </c>
      <c r="F72" s="77"/>
      <c r="G72" s="77" t="s">
        <v>384</v>
      </c>
      <c r="H72" s="77" t="s">
        <v>311</v>
      </c>
      <c r="I72" s="77" t="s">
        <v>312</v>
      </c>
      <c r="J72" s="77" t="s">
        <v>478</v>
      </c>
      <c r="K72" s="77"/>
      <c r="L72" s="79">
        <v>45527</v>
      </c>
      <c r="M72" s="77" t="s">
        <v>328</v>
      </c>
      <c r="N72" s="79">
        <v>45531</v>
      </c>
      <c r="O72" s="77" t="s">
        <v>390</v>
      </c>
      <c r="P72" s="77"/>
      <c r="Q72" s="77"/>
    </row>
    <row r="73" spans="1:17" ht="21" customHeight="1" x14ac:dyDescent="0.45">
      <c r="A73" s="77" t="s">
        <v>269</v>
      </c>
      <c r="B73" s="77"/>
      <c r="C73" s="77"/>
      <c r="D73" s="77" t="s">
        <v>9</v>
      </c>
      <c r="E73" s="77" t="s">
        <v>428</v>
      </c>
      <c r="F73" s="77"/>
      <c r="G73" s="77" t="s">
        <v>293</v>
      </c>
      <c r="H73" s="77" t="s">
        <v>344</v>
      </c>
      <c r="I73" s="77" t="s">
        <v>295</v>
      </c>
      <c r="J73" s="77" t="s">
        <v>296</v>
      </c>
      <c r="K73" s="77"/>
      <c r="L73" s="79">
        <v>45527</v>
      </c>
      <c r="M73" s="77" t="s">
        <v>328</v>
      </c>
      <c r="N73" s="79">
        <v>45532</v>
      </c>
      <c r="O73" s="77" t="s">
        <v>334</v>
      </c>
      <c r="P73" s="77"/>
      <c r="Q73" s="77"/>
    </row>
    <row r="74" spans="1:17" ht="21" customHeight="1" x14ac:dyDescent="0.45">
      <c r="A74" s="77" t="s">
        <v>269</v>
      </c>
      <c r="B74" s="77"/>
      <c r="C74" s="77"/>
      <c r="D74" s="77" t="s">
        <v>9</v>
      </c>
      <c r="E74" s="77" t="s">
        <v>429</v>
      </c>
      <c r="F74" s="77"/>
      <c r="G74" s="77" t="s">
        <v>293</v>
      </c>
      <c r="H74" s="77" t="s">
        <v>344</v>
      </c>
      <c r="I74" s="77" t="s">
        <v>295</v>
      </c>
      <c r="J74" s="77" t="s">
        <v>296</v>
      </c>
      <c r="K74" s="77"/>
      <c r="L74" s="79">
        <v>45527</v>
      </c>
      <c r="M74" s="77" t="s">
        <v>328</v>
      </c>
      <c r="N74" s="79">
        <v>45532</v>
      </c>
      <c r="O74" s="77" t="s">
        <v>334</v>
      </c>
      <c r="P74" s="77"/>
      <c r="Q74" s="77"/>
    </row>
    <row r="75" spans="1:17" ht="21" customHeight="1" x14ac:dyDescent="0.45">
      <c r="A75" s="77" t="s">
        <v>269</v>
      </c>
      <c r="B75" s="77"/>
      <c r="C75" s="77"/>
      <c r="D75" s="77" t="s">
        <v>9</v>
      </c>
      <c r="E75" s="77" t="s">
        <v>430</v>
      </c>
      <c r="F75" s="77"/>
      <c r="G75" s="77" t="s">
        <v>310</v>
      </c>
      <c r="H75" s="77" t="s">
        <v>311</v>
      </c>
      <c r="I75" s="77" t="s">
        <v>312</v>
      </c>
      <c r="J75" s="77" t="s">
        <v>373</v>
      </c>
      <c r="K75" s="77"/>
      <c r="L75" s="79">
        <v>45526</v>
      </c>
      <c r="M75" s="77" t="s">
        <v>322</v>
      </c>
      <c r="N75" s="79">
        <v>45533</v>
      </c>
      <c r="O75" s="77" t="s">
        <v>323</v>
      </c>
      <c r="P75" s="77"/>
      <c r="Q75" s="77"/>
    </row>
    <row r="76" spans="1:17" ht="21" customHeight="1" x14ac:dyDescent="0.45">
      <c r="A76" s="77" t="s">
        <v>269</v>
      </c>
      <c r="B76" s="77"/>
      <c r="C76" s="77"/>
      <c r="D76" s="77" t="s">
        <v>9</v>
      </c>
      <c r="E76" s="77" t="s">
        <v>3005</v>
      </c>
      <c r="F76" s="77"/>
      <c r="G76" s="77" t="s">
        <v>384</v>
      </c>
      <c r="H76" s="77" t="s">
        <v>311</v>
      </c>
      <c r="I76" s="77" t="s">
        <v>312</v>
      </c>
      <c r="J76" s="77" t="s">
        <v>416</v>
      </c>
      <c r="K76" s="77"/>
      <c r="L76" s="79">
        <v>45524</v>
      </c>
      <c r="M76" s="77" t="s">
        <v>406</v>
      </c>
      <c r="N76" s="79">
        <v>45531</v>
      </c>
      <c r="O76" s="77" t="s">
        <v>390</v>
      </c>
      <c r="P76" s="77"/>
      <c r="Q76" s="77"/>
    </row>
    <row r="77" spans="1:17" ht="21" customHeight="1" x14ac:dyDescent="0.45">
      <c r="A77" s="77" t="s">
        <v>269</v>
      </c>
      <c r="B77" s="77"/>
      <c r="C77" s="77"/>
      <c r="D77" s="77" t="s">
        <v>9</v>
      </c>
      <c r="E77" s="77" t="s">
        <v>431</v>
      </c>
      <c r="F77" s="77"/>
      <c r="G77" s="77" t="s">
        <v>314</v>
      </c>
      <c r="H77" s="77" t="s">
        <v>315</v>
      </c>
      <c r="I77" s="77" t="s">
        <v>295</v>
      </c>
      <c r="J77" s="77" t="s">
        <v>296</v>
      </c>
      <c r="K77" s="77"/>
      <c r="L77" s="79">
        <v>45523</v>
      </c>
      <c r="M77" s="77" t="s">
        <v>317</v>
      </c>
      <c r="N77" s="79">
        <v>45538</v>
      </c>
      <c r="O77" s="77" t="s">
        <v>340</v>
      </c>
      <c r="P77" s="77"/>
      <c r="Q77" s="77"/>
    </row>
    <row r="78" spans="1:17" ht="21" customHeight="1" x14ac:dyDescent="0.45">
      <c r="A78" s="77" t="s">
        <v>269</v>
      </c>
      <c r="B78" s="77"/>
      <c r="C78" s="77"/>
      <c r="D78" s="77" t="s">
        <v>9</v>
      </c>
      <c r="E78" s="77" t="s">
        <v>433</v>
      </c>
      <c r="F78" s="77"/>
      <c r="G78" s="77" t="s">
        <v>310</v>
      </c>
      <c r="H78" s="77" t="s">
        <v>311</v>
      </c>
      <c r="I78" s="77" t="s">
        <v>312</v>
      </c>
      <c r="J78" s="77" t="s">
        <v>370</v>
      </c>
      <c r="K78" s="77"/>
      <c r="L78" s="79">
        <v>45530</v>
      </c>
      <c r="M78" s="77" t="s">
        <v>366</v>
      </c>
      <c r="N78" s="79">
        <v>45533</v>
      </c>
      <c r="O78" s="77" t="s">
        <v>323</v>
      </c>
      <c r="P78" s="77"/>
      <c r="Q78" s="77"/>
    </row>
    <row r="79" spans="1:17" ht="21" customHeight="1" x14ac:dyDescent="0.45">
      <c r="A79" s="77" t="s">
        <v>269</v>
      </c>
      <c r="B79" s="77"/>
      <c r="C79" s="77"/>
      <c r="D79" s="77" t="s">
        <v>95</v>
      </c>
      <c r="E79" s="77" t="s">
        <v>3177</v>
      </c>
      <c r="F79" s="77"/>
      <c r="G79" s="77" t="s">
        <v>314</v>
      </c>
      <c r="H79" s="77" t="s">
        <v>342</v>
      </c>
      <c r="I79" s="77" t="s">
        <v>392</v>
      </c>
      <c r="J79" s="77" t="s">
        <v>355</v>
      </c>
      <c r="K79" s="77"/>
      <c r="L79" s="79">
        <v>45519</v>
      </c>
      <c r="M79" s="77" t="s">
        <v>306</v>
      </c>
      <c r="N79" s="79">
        <v>45531</v>
      </c>
      <c r="O79" s="77" t="s">
        <v>340</v>
      </c>
      <c r="P79" s="77"/>
      <c r="Q79" s="77"/>
    </row>
    <row r="80" spans="1:17" ht="21" customHeight="1" x14ac:dyDescent="0.45">
      <c r="A80" s="77" t="s">
        <v>269</v>
      </c>
      <c r="B80" s="77"/>
      <c r="C80" s="77"/>
      <c r="D80" s="77" t="s">
        <v>95</v>
      </c>
      <c r="E80" s="77" t="s">
        <v>435</v>
      </c>
      <c r="F80" s="77"/>
      <c r="G80" s="77" t="s">
        <v>310</v>
      </c>
      <c r="H80" s="77" t="s">
        <v>311</v>
      </c>
      <c r="I80" s="77" t="s">
        <v>312</v>
      </c>
      <c r="J80" s="77" t="s">
        <v>304</v>
      </c>
      <c r="K80" s="77"/>
      <c r="L80" s="79">
        <v>45526</v>
      </c>
      <c r="M80" s="77" t="s">
        <v>306</v>
      </c>
      <c r="N80" s="79">
        <v>45533</v>
      </c>
      <c r="O80" s="77" t="s">
        <v>308</v>
      </c>
      <c r="P80" s="77"/>
      <c r="Q80" s="77"/>
    </row>
    <row r="81" spans="1:17" ht="21" customHeight="1" x14ac:dyDescent="0.45">
      <c r="A81" s="77" t="s">
        <v>269</v>
      </c>
      <c r="B81" s="77"/>
      <c r="C81" s="77"/>
      <c r="D81" s="77" t="s">
        <v>9</v>
      </c>
      <c r="E81" s="77" t="s">
        <v>436</v>
      </c>
      <c r="F81" s="77"/>
      <c r="G81" s="77" t="s">
        <v>413</v>
      </c>
      <c r="H81" s="77" t="s">
        <v>353</v>
      </c>
      <c r="I81" s="77" t="s">
        <v>354</v>
      </c>
      <c r="J81" s="77" t="s">
        <v>370</v>
      </c>
      <c r="K81" s="77"/>
      <c r="L81" s="79">
        <v>45520</v>
      </c>
      <c r="M81" s="77" t="s">
        <v>328</v>
      </c>
      <c r="N81" s="79">
        <v>45533</v>
      </c>
      <c r="O81" s="77" t="s">
        <v>323</v>
      </c>
      <c r="P81" s="77"/>
      <c r="Q81" s="77"/>
    </row>
    <row r="82" spans="1:17" ht="21" customHeight="1" x14ac:dyDescent="0.45">
      <c r="A82" s="77" t="s">
        <v>269</v>
      </c>
      <c r="B82" s="77"/>
      <c r="C82" s="77"/>
      <c r="D82" s="77" t="s">
        <v>9</v>
      </c>
      <c r="E82" s="77" t="s">
        <v>437</v>
      </c>
      <c r="F82" s="77"/>
      <c r="G82" s="77" t="s">
        <v>359</v>
      </c>
      <c r="H82" s="77" t="s">
        <v>360</v>
      </c>
      <c r="I82" s="77" t="s">
        <v>354</v>
      </c>
      <c r="J82" s="77" t="s">
        <v>438</v>
      </c>
      <c r="K82" s="77"/>
      <c r="L82" s="79">
        <v>45527</v>
      </c>
      <c r="M82" s="77" t="s">
        <v>328</v>
      </c>
      <c r="N82" s="79">
        <v>45534</v>
      </c>
      <c r="O82" s="77" t="s">
        <v>319</v>
      </c>
      <c r="P82" s="77"/>
      <c r="Q82" s="77"/>
    </row>
    <row r="83" spans="1:17" ht="21" customHeight="1" x14ac:dyDescent="0.45">
      <c r="A83" s="77" t="s">
        <v>269</v>
      </c>
      <c r="B83" s="77"/>
      <c r="C83" s="77"/>
      <c r="D83" s="77" t="s">
        <v>95</v>
      </c>
      <c r="E83" s="77" t="s">
        <v>3178</v>
      </c>
      <c r="F83" s="77"/>
      <c r="G83" s="77" t="s">
        <v>314</v>
      </c>
      <c r="H83" s="77" t="s">
        <v>338</v>
      </c>
      <c r="I83" s="77" t="s">
        <v>295</v>
      </c>
      <c r="J83" s="77" t="s">
        <v>378</v>
      </c>
      <c r="K83" s="77"/>
      <c r="L83" s="79">
        <v>45517</v>
      </c>
      <c r="M83" s="77" t="s">
        <v>298</v>
      </c>
      <c r="N83" s="79">
        <v>45530</v>
      </c>
      <c r="O83" s="77" t="s">
        <v>299</v>
      </c>
      <c r="P83" s="77"/>
      <c r="Q83" s="77"/>
    </row>
    <row r="84" spans="1:17" ht="21" customHeight="1" x14ac:dyDescent="0.45">
      <c r="A84" s="77" t="s">
        <v>269</v>
      </c>
      <c r="B84" s="77"/>
      <c r="C84" s="77"/>
      <c r="D84" s="77" t="s">
        <v>9</v>
      </c>
      <c r="E84" s="77" t="s">
        <v>439</v>
      </c>
      <c r="F84" s="77"/>
      <c r="G84" s="77" t="s">
        <v>310</v>
      </c>
      <c r="H84" s="77" t="s">
        <v>311</v>
      </c>
      <c r="I84" s="77" t="s">
        <v>312</v>
      </c>
      <c r="J84" s="77" t="s">
        <v>373</v>
      </c>
      <c r="K84" s="77"/>
      <c r="L84" s="79">
        <v>45526</v>
      </c>
      <c r="M84" s="77" t="s">
        <v>322</v>
      </c>
      <c r="N84" s="79">
        <v>45533</v>
      </c>
      <c r="O84" s="77" t="s">
        <v>323</v>
      </c>
      <c r="P84" s="77"/>
      <c r="Q84" s="77"/>
    </row>
    <row r="85" spans="1:17" ht="21" customHeight="1" x14ac:dyDescent="0.45">
      <c r="A85" s="77" t="s">
        <v>269</v>
      </c>
      <c r="B85" s="77"/>
      <c r="C85" s="77"/>
      <c r="D85" s="77" t="s">
        <v>9</v>
      </c>
      <c r="E85" s="77" t="s">
        <v>440</v>
      </c>
      <c r="F85" s="77"/>
      <c r="G85" s="77" t="s">
        <v>310</v>
      </c>
      <c r="H85" s="77" t="s">
        <v>311</v>
      </c>
      <c r="I85" s="77" t="s">
        <v>312</v>
      </c>
      <c r="J85" s="77" t="s">
        <v>326</v>
      </c>
      <c r="K85" s="77"/>
      <c r="L85" s="79">
        <v>45527</v>
      </c>
      <c r="M85" s="77" t="s">
        <v>328</v>
      </c>
      <c r="N85" s="79">
        <v>45534</v>
      </c>
      <c r="O85" s="77" t="s">
        <v>319</v>
      </c>
      <c r="P85" s="77"/>
      <c r="Q85" s="77"/>
    </row>
    <row r="86" spans="1:17" ht="21" customHeight="1" x14ac:dyDescent="0.45">
      <c r="A86" s="77" t="s">
        <v>269</v>
      </c>
      <c r="B86" s="77"/>
      <c r="C86" s="77"/>
      <c r="D86" s="77" t="s">
        <v>9</v>
      </c>
      <c r="E86" s="77" t="s">
        <v>3179</v>
      </c>
      <c r="F86" s="77"/>
      <c r="G86" s="77" t="s">
        <v>325</v>
      </c>
      <c r="H86" s="77" t="s">
        <v>311</v>
      </c>
      <c r="I86" s="77" t="s">
        <v>312</v>
      </c>
      <c r="J86" s="77" t="s">
        <v>3180</v>
      </c>
      <c r="K86" s="77"/>
      <c r="L86" s="79">
        <v>45523</v>
      </c>
      <c r="M86" s="77" t="s">
        <v>366</v>
      </c>
      <c r="N86" s="79">
        <v>45530</v>
      </c>
      <c r="O86" s="77" t="s">
        <v>299</v>
      </c>
      <c r="P86" s="77"/>
      <c r="Q86" s="77"/>
    </row>
    <row r="87" spans="1:17" ht="21" customHeight="1" x14ac:dyDescent="0.45">
      <c r="A87" s="77" t="s">
        <v>269</v>
      </c>
      <c r="B87" s="77"/>
      <c r="C87" s="77"/>
      <c r="D87" s="77" t="s">
        <v>9</v>
      </c>
      <c r="E87" s="77" t="s">
        <v>3181</v>
      </c>
      <c r="F87" s="77"/>
      <c r="G87" s="77" t="s">
        <v>293</v>
      </c>
      <c r="H87" s="77" t="s">
        <v>294</v>
      </c>
      <c r="I87" s="77" t="s">
        <v>295</v>
      </c>
      <c r="J87" s="77" t="s">
        <v>296</v>
      </c>
      <c r="K87" s="77"/>
      <c r="L87" s="79">
        <v>45510</v>
      </c>
      <c r="M87" s="77" t="s">
        <v>3174</v>
      </c>
      <c r="N87" s="79">
        <v>45531</v>
      </c>
      <c r="O87" s="77" t="s">
        <v>340</v>
      </c>
      <c r="P87" s="77"/>
      <c r="Q87" s="77"/>
    </row>
    <row r="88" spans="1:17" ht="21" customHeight="1" x14ac:dyDescent="0.45">
      <c r="A88" s="77" t="s">
        <v>269</v>
      </c>
      <c r="B88" s="77"/>
      <c r="C88" s="77"/>
      <c r="D88" s="77" t="s">
        <v>95</v>
      </c>
      <c r="E88" s="77" t="s">
        <v>443</v>
      </c>
      <c r="F88" s="77"/>
      <c r="G88" s="77" t="s">
        <v>310</v>
      </c>
      <c r="H88" s="77" t="s">
        <v>311</v>
      </c>
      <c r="I88" s="77" t="s">
        <v>312</v>
      </c>
      <c r="J88" s="77" t="s">
        <v>373</v>
      </c>
      <c r="K88" s="77"/>
      <c r="L88" s="79">
        <v>45525</v>
      </c>
      <c r="M88" s="77" t="s">
        <v>339</v>
      </c>
      <c r="N88" s="79">
        <v>45532</v>
      </c>
      <c r="O88" s="77" t="s">
        <v>397</v>
      </c>
      <c r="P88" s="77"/>
      <c r="Q88" s="77"/>
    </row>
    <row r="89" spans="1:17" ht="21" customHeight="1" x14ac:dyDescent="0.45">
      <c r="A89" s="77" t="s">
        <v>269</v>
      </c>
      <c r="B89" s="77"/>
      <c r="C89" s="77"/>
      <c r="D89" s="77" t="s">
        <v>9</v>
      </c>
      <c r="E89" s="77" t="s">
        <v>3182</v>
      </c>
      <c r="F89" s="77"/>
      <c r="G89" s="77" t="s">
        <v>293</v>
      </c>
      <c r="H89" s="77" t="s">
        <v>294</v>
      </c>
      <c r="I89" s="77" t="s">
        <v>295</v>
      </c>
      <c r="J89" s="77" t="s">
        <v>296</v>
      </c>
      <c r="K89" s="77"/>
      <c r="L89" s="79">
        <v>45518</v>
      </c>
      <c r="M89" s="77" t="s">
        <v>339</v>
      </c>
      <c r="N89" s="79">
        <v>45531</v>
      </c>
      <c r="O89" s="77" t="s">
        <v>340</v>
      </c>
      <c r="P89" s="77"/>
      <c r="Q89" s="77"/>
    </row>
    <row r="90" spans="1:17" ht="21" customHeight="1" x14ac:dyDescent="0.45">
      <c r="A90" s="77" t="s">
        <v>269</v>
      </c>
      <c r="B90" s="77"/>
      <c r="C90" s="77"/>
      <c r="D90" s="77" t="s">
        <v>9</v>
      </c>
      <c r="E90" s="77" t="s">
        <v>3183</v>
      </c>
      <c r="F90" s="77"/>
      <c r="G90" s="77" t="s">
        <v>293</v>
      </c>
      <c r="H90" s="77" t="s">
        <v>294</v>
      </c>
      <c r="I90" s="77" t="s">
        <v>295</v>
      </c>
      <c r="J90" s="77" t="s">
        <v>296</v>
      </c>
      <c r="K90" s="77"/>
      <c r="L90" s="79">
        <v>45518</v>
      </c>
      <c r="M90" s="77" t="s">
        <v>339</v>
      </c>
      <c r="N90" s="79">
        <v>45531</v>
      </c>
      <c r="O90" s="77" t="s">
        <v>340</v>
      </c>
      <c r="P90" s="77"/>
      <c r="Q90" s="77"/>
    </row>
    <row r="91" spans="1:17" ht="21" customHeight="1" x14ac:dyDescent="0.45">
      <c r="A91" s="77" t="s">
        <v>269</v>
      </c>
      <c r="B91" s="77"/>
      <c r="C91" s="77"/>
      <c r="D91" s="77" t="s">
        <v>95</v>
      </c>
      <c r="E91" s="77" t="s">
        <v>445</v>
      </c>
      <c r="F91" s="77"/>
      <c r="G91" s="77" t="s">
        <v>310</v>
      </c>
      <c r="H91" s="77" t="s">
        <v>311</v>
      </c>
      <c r="I91" s="77" t="s">
        <v>312</v>
      </c>
      <c r="J91" s="77" t="s">
        <v>373</v>
      </c>
      <c r="K91" s="77"/>
      <c r="L91" s="79">
        <v>45525</v>
      </c>
      <c r="M91" s="77" t="s">
        <v>339</v>
      </c>
      <c r="N91" s="79">
        <v>45532</v>
      </c>
      <c r="O91" s="77" t="s">
        <v>397</v>
      </c>
      <c r="P91" s="77"/>
      <c r="Q91" s="77"/>
    </row>
    <row r="92" spans="1:17" ht="21" customHeight="1" x14ac:dyDescent="0.45">
      <c r="A92" s="77" t="s">
        <v>269</v>
      </c>
      <c r="B92" s="77"/>
      <c r="C92" s="77"/>
      <c r="D92" s="77" t="s">
        <v>9</v>
      </c>
      <c r="E92" s="77" t="s">
        <v>3184</v>
      </c>
      <c r="F92" s="77"/>
      <c r="G92" s="77" t="s">
        <v>314</v>
      </c>
      <c r="H92" s="77" t="s">
        <v>342</v>
      </c>
      <c r="I92" s="77" t="s">
        <v>392</v>
      </c>
      <c r="J92" s="77" t="s">
        <v>355</v>
      </c>
      <c r="K92" s="77"/>
      <c r="L92" s="79">
        <v>45519</v>
      </c>
      <c r="M92" s="77" t="s">
        <v>306</v>
      </c>
      <c r="N92" s="79">
        <v>45531</v>
      </c>
      <c r="O92" s="77" t="s">
        <v>390</v>
      </c>
      <c r="P92" s="77"/>
      <c r="Q92" s="77"/>
    </row>
    <row r="93" spans="1:17" ht="21" customHeight="1" x14ac:dyDescent="0.45">
      <c r="A93" s="77" t="s">
        <v>269</v>
      </c>
      <c r="B93" s="77"/>
      <c r="C93" s="77"/>
      <c r="D93" s="77" t="s">
        <v>95</v>
      </c>
      <c r="E93" s="77" t="s">
        <v>3185</v>
      </c>
      <c r="F93" s="77"/>
      <c r="G93" s="77" t="s">
        <v>314</v>
      </c>
      <c r="H93" s="77" t="s">
        <v>342</v>
      </c>
      <c r="I93" s="77" t="s">
        <v>392</v>
      </c>
      <c r="J93" s="77" t="s">
        <v>355</v>
      </c>
      <c r="K93" s="77"/>
      <c r="L93" s="79">
        <v>45520</v>
      </c>
      <c r="M93" s="77" t="s">
        <v>328</v>
      </c>
      <c r="N93" s="79">
        <v>45531</v>
      </c>
      <c r="O93" s="77" t="s">
        <v>340</v>
      </c>
      <c r="P93" s="77"/>
      <c r="Q93" s="77"/>
    </row>
    <row r="94" spans="1:17" ht="21" customHeight="1" x14ac:dyDescent="0.45">
      <c r="A94" s="77" t="s">
        <v>269</v>
      </c>
      <c r="B94" s="77"/>
      <c r="C94" s="77"/>
      <c r="D94" s="77" t="s">
        <v>9</v>
      </c>
      <c r="E94" s="77" t="s">
        <v>446</v>
      </c>
      <c r="F94" s="77"/>
      <c r="G94" s="77" t="s">
        <v>301</v>
      </c>
      <c r="H94" s="77" t="s">
        <v>447</v>
      </c>
      <c r="I94" s="77" t="s">
        <v>303</v>
      </c>
      <c r="J94" s="77" t="s">
        <v>370</v>
      </c>
      <c r="K94" s="77"/>
      <c r="L94" s="79">
        <v>45526</v>
      </c>
      <c r="M94" s="77" t="s">
        <v>322</v>
      </c>
      <c r="N94" s="79">
        <v>45533</v>
      </c>
      <c r="O94" s="77" t="s">
        <v>323</v>
      </c>
      <c r="P94" s="77"/>
      <c r="Q94" s="77"/>
    </row>
    <row r="95" spans="1:17" ht="21" customHeight="1" x14ac:dyDescent="0.45">
      <c r="A95" s="77" t="s">
        <v>269</v>
      </c>
      <c r="B95" s="77"/>
      <c r="C95" s="77"/>
      <c r="D95" s="77" t="s">
        <v>9</v>
      </c>
      <c r="E95" s="77" t="s">
        <v>448</v>
      </c>
      <c r="F95" s="77"/>
      <c r="G95" s="77" t="s">
        <v>314</v>
      </c>
      <c r="H95" s="77" t="s">
        <v>315</v>
      </c>
      <c r="I95" s="77" t="s">
        <v>295</v>
      </c>
      <c r="J95" s="77" t="s">
        <v>296</v>
      </c>
      <c r="K95" s="77"/>
      <c r="L95" s="79">
        <v>45523</v>
      </c>
      <c r="M95" s="77" t="s">
        <v>317</v>
      </c>
      <c r="N95" s="79">
        <v>45538</v>
      </c>
      <c r="O95" s="77" t="s">
        <v>340</v>
      </c>
      <c r="P95" s="77"/>
      <c r="Q95" s="77"/>
    </row>
    <row r="96" spans="1:17" ht="21" customHeight="1" x14ac:dyDescent="0.45">
      <c r="A96" s="77" t="s">
        <v>269</v>
      </c>
      <c r="B96" s="77"/>
      <c r="C96" s="77"/>
      <c r="D96" s="77" t="s">
        <v>9</v>
      </c>
      <c r="E96" s="77" t="s">
        <v>3186</v>
      </c>
      <c r="F96" s="77"/>
      <c r="G96" s="77" t="s">
        <v>293</v>
      </c>
      <c r="H96" s="77" t="s">
        <v>294</v>
      </c>
      <c r="I96" s="77" t="s">
        <v>295</v>
      </c>
      <c r="J96" s="77" t="s">
        <v>296</v>
      </c>
      <c r="K96" s="77"/>
      <c r="L96" s="79">
        <v>45518</v>
      </c>
      <c r="M96" s="77" t="s">
        <v>339</v>
      </c>
      <c r="N96" s="79">
        <v>45531</v>
      </c>
      <c r="O96" s="77" t="s">
        <v>340</v>
      </c>
      <c r="P96" s="77"/>
      <c r="Q96" s="77"/>
    </row>
    <row r="97" spans="1:17" ht="21" customHeight="1" x14ac:dyDescent="0.45">
      <c r="A97" s="77" t="s">
        <v>269</v>
      </c>
      <c r="B97" s="77"/>
      <c r="C97" s="77"/>
      <c r="D97" s="77" t="s">
        <v>9</v>
      </c>
      <c r="E97" s="77" t="s">
        <v>3187</v>
      </c>
      <c r="F97" s="77"/>
      <c r="G97" s="77" t="s">
        <v>352</v>
      </c>
      <c r="H97" s="77" t="s">
        <v>294</v>
      </c>
      <c r="I97" s="77" t="s">
        <v>392</v>
      </c>
      <c r="J97" s="77" t="s">
        <v>355</v>
      </c>
      <c r="K97" s="77"/>
      <c r="L97" s="79">
        <v>45517</v>
      </c>
      <c r="M97" s="77" t="s">
        <v>298</v>
      </c>
      <c r="N97" s="79">
        <v>45531</v>
      </c>
      <c r="O97" s="77" t="s">
        <v>390</v>
      </c>
      <c r="P97" s="77"/>
      <c r="Q97" s="77"/>
    </row>
    <row r="98" spans="1:17" ht="21" customHeight="1" x14ac:dyDescent="0.45">
      <c r="A98" s="77" t="s">
        <v>269</v>
      </c>
      <c r="B98" s="77"/>
      <c r="C98" s="77"/>
      <c r="D98" s="77" t="s">
        <v>9</v>
      </c>
      <c r="E98" s="77" t="s">
        <v>3188</v>
      </c>
      <c r="F98" s="77"/>
      <c r="G98" s="77" t="s">
        <v>352</v>
      </c>
      <c r="H98" s="77" t="s">
        <v>294</v>
      </c>
      <c r="I98" s="77" t="s">
        <v>392</v>
      </c>
      <c r="J98" s="77" t="s">
        <v>355</v>
      </c>
      <c r="K98" s="77"/>
      <c r="L98" s="79">
        <v>45517</v>
      </c>
      <c r="M98" s="77" t="s">
        <v>298</v>
      </c>
      <c r="N98" s="79">
        <v>45531</v>
      </c>
      <c r="O98" s="77" t="s">
        <v>390</v>
      </c>
      <c r="P98" s="77"/>
      <c r="Q98" s="77"/>
    </row>
    <row r="99" spans="1:17" ht="21" customHeight="1" x14ac:dyDescent="0.45">
      <c r="A99" s="77" t="s">
        <v>269</v>
      </c>
      <c r="B99" s="77"/>
      <c r="C99" s="77"/>
      <c r="D99" s="77" t="s">
        <v>9</v>
      </c>
      <c r="E99" s="77" t="s">
        <v>451</v>
      </c>
      <c r="F99" s="77"/>
      <c r="G99" s="77" t="s">
        <v>314</v>
      </c>
      <c r="H99" s="77" t="s">
        <v>315</v>
      </c>
      <c r="I99" s="77" t="s">
        <v>295</v>
      </c>
      <c r="J99" s="77" t="s">
        <v>296</v>
      </c>
      <c r="K99" s="77"/>
      <c r="L99" s="79">
        <v>45523</v>
      </c>
      <c r="M99" s="77" t="s">
        <v>350</v>
      </c>
      <c r="N99" s="79">
        <v>45538</v>
      </c>
      <c r="O99" s="77" t="s">
        <v>340</v>
      </c>
      <c r="P99" s="77"/>
      <c r="Q99" s="77"/>
    </row>
    <row r="100" spans="1:17" ht="21" customHeight="1" x14ac:dyDescent="0.45">
      <c r="A100" s="77" t="s">
        <v>269</v>
      </c>
      <c r="B100" s="77"/>
      <c r="C100" s="77"/>
      <c r="D100" s="77" t="s">
        <v>95</v>
      </c>
      <c r="E100" s="77" t="s">
        <v>3189</v>
      </c>
      <c r="F100" s="77"/>
      <c r="G100" s="77" t="s">
        <v>314</v>
      </c>
      <c r="H100" s="77" t="s">
        <v>342</v>
      </c>
      <c r="I100" s="77" t="s">
        <v>392</v>
      </c>
      <c r="J100" s="77" t="s">
        <v>355</v>
      </c>
      <c r="K100" s="77"/>
      <c r="L100" s="79">
        <v>45519</v>
      </c>
      <c r="M100" s="77" t="s">
        <v>306</v>
      </c>
      <c r="N100" s="79">
        <v>45531</v>
      </c>
      <c r="O100" s="77" t="s">
        <v>340</v>
      </c>
      <c r="P100" s="77"/>
      <c r="Q100" s="77"/>
    </row>
    <row r="101" spans="1:17" ht="21" customHeight="1" x14ac:dyDescent="0.45">
      <c r="A101" s="77" t="s">
        <v>269</v>
      </c>
      <c r="B101" s="77"/>
      <c r="C101" s="77"/>
      <c r="D101" s="77" t="s">
        <v>9</v>
      </c>
      <c r="E101" s="77" t="s">
        <v>452</v>
      </c>
      <c r="F101" s="77"/>
      <c r="G101" s="77" t="s">
        <v>314</v>
      </c>
      <c r="H101" s="77" t="s">
        <v>338</v>
      </c>
      <c r="I101" s="77" t="s">
        <v>295</v>
      </c>
      <c r="J101" s="77" t="s">
        <v>296</v>
      </c>
      <c r="K101" s="77"/>
      <c r="L101" s="79">
        <v>45530</v>
      </c>
      <c r="M101" s="77" t="s">
        <v>366</v>
      </c>
      <c r="N101" s="79">
        <v>45538</v>
      </c>
      <c r="O101" s="77" t="s">
        <v>340</v>
      </c>
      <c r="P101" s="77"/>
      <c r="Q101" s="77"/>
    </row>
    <row r="102" spans="1:17" ht="21" customHeight="1" x14ac:dyDescent="0.45">
      <c r="A102" s="77" t="s">
        <v>269</v>
      </c>
      <c r="B102" s="77"/>
      <c r="C102" s="77"/>
      <c r="D102" s="77" t="s">
        <v>9</v>
      </c>
      <c r="E102" s="77" t="s">
        <v>454</v>
      </c>
      <c r="F102" s="77"/>
      <c r="G102" s="77" t="s">
        <v>301</v>
      </c>
      <c r="H102" s="77" t="s">
        <v>455</v>
      </c>
      <c r="I102" s="77" t="s">
        <v>303</v>
      </c>
      <c r="J102" s="77" t="s">
        <v>420</v>
      </c>
      <c r="K102" s="77"/>
      <c r="L102" s="79">
        <v>45527</v>
      </c>
      <c r="M102" s="77" t="s">
        <v>328</v>
      </c>
      <c r="N102" s="79">
        <v>45540</v>
      </c>
      <c r="O102" s="77" t="s">
        <v>323</v>
      </c>
      <c r="P102" s="77"/>
      <c r="Q102" s="77"/>
    </row>
    <row r="103" spans="1:17" ht="21" customHeight="1" x14ac:dyDescent="0.45">
      <c r="A103" s="77" t="s">
        <v>269</v>
      </c>
      <c r="B103" s="77"/>
      <c r="C103" s="77"/>
      <c r="D103" s="77" t="s">
        <v>9</v>
      </c>
      <c r="E103" s="77" t="s">
        <v>3190</v>
      </c>
      <c r="F103" s="77"/>
      <c r="G103" s="77" t="s">
        <v>352</v>
      </c>
      <c r="H103" s="77" t="s">
        <v>294</v>
      </c>
      <c r="I103" s="77" t="s">
        <v>392</v>
      </c>
      <c r="J103" s="77" t="s">
        <v>355</v>
      </c>
      <c r="K103" s="77"/>
      <c r="L103" s="79">
        <v>45517</v>
      </c>
      <c r="M103" s="77" t="s">
        <v>298</v>
      </c>
      <c r="N103" s="79">
        <v>45531</v>
      </c>
      <c r="O103" s="77" t="s">
        <v>390</v>
      </c>
      <c r="P103" s="77"/>
      <c r="Q103" s="77"/>
    </row>
    <row r="104" spans="1:17" ht="21" customHeight="1" x14ac:dyDescent="0.45">
      <c r="A104" s="77" t="s">
        <v>269</v>
      </c>
      <c r="B104" s="77"/>
      <c r="C104" s="77"/>
      <c r="D104" s="77" t="s">
        <v>9</v>
      </c>
      <c r="E104" s="77" t="s">
        <v>457</v>
      </c>
      <c r="F104" s="77"/>
      <c r="G104" s="77" t="s">
        <v>293</v>
      </c>
      <c r="H104" s="77" t="s">
        <v>344</v>
      </c>
      <c r="I104" s="77" t="s">
        <v>295</v>
      </c>
      <c r="J104" s="77" t="s">
        <v>296</v>
      </c>
      <c r="K104" s="77"/>
      <c r="L104" s="79">
        <v>45527</v>
      </c>
      <c r="M104" s="77" t="s">
        <v>328</v>
      </c>
      <c r="N104" s="79">
        <v>45532</v>
      </c>
      <c r="O104" s="77" t="s">
        <v>334</v>
      </c>
      <c r="P104" s="77"/>
      <c r="Q104" s="77"/>
    </row>
    <row r="105" spans="1:17" ht="21" customHeight="1" x14ac:dyDescent="0.45">
      <c r="A105" s="77" t="s">
        <v>269</v>
      </c>
      <c r="B105" s="77"/>
      <c r="C105" s="77"/>
      <c r="D105" s="77" t="s">
        <v>9</v>
      </c>
      <c r="E105" s="77" t="s">
        <v>3191</v>
      </c>
      <c r="F105" s="77"/>
      <c r="G105" s="77" t="s">
        <v>352</v>
      </c>
      <c r="H105" s="77" t="s">
        <v>294</v>
      </c>
      <c r="I105" s="77" t="s">
        <v>392</v>
      </c>
      <c r="J105" s="77" t="s">
        <v>355</v>
      </c>
      <c r="K105" s="77"/>
      <c r="L105" s="79">
        <v>45517</v>
      </c>
      <c r="M105" s="77" t="s">
        <v>298</v>
      </c>
      <c r="N105" s="79">
        <v>45531</v>
      </c>
      <c r="O105" s="77" t="s">
        <v>390</v>
      </c>
      <c r="P105" s="77"/>
      <c r="Q105" s="77"/>
    </row>
    <row r="106" spans="1:17" ht="21" customHeight="1" x14ac:dyDescent="0.45">
      <c r="A106" s="77" t="s">
        <v>269</v>
      </c>
      <c r="B106" s="77"/>
      <c r="C106" s="77"/>
      <c r="D106" s="77" t="s">
        <v>95</v>
      </c>
      <c r="E106" s="77" t="s">
        <v>3192</v>
      </c>
      <c r="F106" s="77"/>
      <c r="G106" s="77" t="s">
        <v>314</v>
      </c>
      <c r="H106" s="77" t="s">
        <v>342</v>
      </c>
      <c r="I106" s="77" t="s">
        <v>392</v>
      </c>
      <c r="J106" s="77" t="s">
        <v>355</v>
      </c>
      <c r="K106" s="77"/>
      <c r="L106" s="79">
        <v>45519</v>
      </c>
      <c r="M106" s="77" t="s">
        <v>306</v>
      </c>
      <c r="N106" s="79">
        <v>45531</v>
      </c>
      <c r="O106" s="77" t="s">
        <v>340</v>
      </c>
      <c r="P106" s="77"/>
      <c r="Q106" s="77"/>
    </row>
    <row r="107" spans="1:17" ht="21" customHeight="1" x14ac:dyDescent="0.45">
      <c r="A107" s="77" t="s">
        <v>269</v>
      </c>
      <c r="B107" s="77"/>
      <c r="C107" s="77"/>
      <c r="D107" s="77" t="s">
        <v>9</v>
      </c>
      <c r="E107" s="77" t="s">
        <v>460</v>
      </c>
      <c r="F107" s="77"/>
      <c r="G107" s="77" t="s">
        <v>461</v>
      </c>
      <c r="H107" s="77" t="s">
        <v>338</v>
      </c>
      <c r="I107" s="77" t="s">
        <v>354</v>
      </c>
      <c r="J107" s="77" t="s">
        <v>420</v>
      </c>
      <c r="K107" s="77"/>
      <c r="L107" s="79">
        <v>45527</v>
      </c>
      <c r="M107" s="77" t="s">
        <v>328</v>
      </c>
      <c r="N107" s="79">
        <v>45534</v>
      </c>
      <c r="O107" s="77" t="s">
        <v>319</v>
      </c>
      <c r="P107" s="77"/>
      <c r="Q107" s="77"/>
    </row>
    <row r="108" spans="1:17" ht="21" customHeight="1" x14ac:dyDescent="0.45">
      <c r="A108" s="77" t="s">
        <v>269</v>
      </c>
      <c r="B108" s="77"/>
      <c r="C108" s="77"/>
      <c r="D108" s="77" t="s">
        <v>9</v>
      </c>
      <c r="E108" s="77" t="s">
        <v>3193</v>
      </c>
      <c r="F108" s="77"/>
      <c r="G108" s="77" t="s">
        <v>314</v>
      </c>
      <c r="H108" s="77" t="s">
        <v>338</v>
      </c>
      <c r="I108" s="77" t="s">
        <v>295</v>
      </c>
      <c r="J108" s="77" t="s">
        <v>378</v>
      </c>
      <c r="K108" s="77"/>
      <c r="L108" s="79">
        <v>45517</v>
      </c>
      <c r="M108" s="77" t="s">
        <v>298</v>
      </c>
      <c r="N108" s="79">
        <v>45530</v>
      </c>
      <c r="O108" s="77" t="s">
        <v>299</v>
      </c>
      <c r="P108" s="77"/>
      <c r="Q108" s="77"/>
    </row>
    <row r="109" spans="1:17" ht="21" customHeight="1" x14ac:dyDescent="0.45">
      <c r="A109" s="77" t="s">
        <v>269</v>
      </c>
      <c r="B109" s="77"/>
      <c r="C109" s="77"/>
      <c r="D109" s="77" t="s">
        <v>9</v>
      </c>
      <c r="E109" s="77" t="s">
        <v>462</v>
      </c>
      <c r="F109" s="77"/>
      <c r="G109" s="77" t="s">
        <v>384</v>
      </c>
      <c r="H109" s="77" t="s">
        <v>311</v>
      </c>
      <c r="I109" s="77" t="s">
        <v>312</v>
      </c>
      <c r="J109" s="77" t="s">
        <v>416</v>
      </c>
      <c r="K109" s="77"/>
      <c r="L109" s="79">
        <v>45527</v>
      </c>
      <c r="M109" s="77" t="s">
        <v>328</v>
      </c>
      <c r="N109" s="79">
        <v>45534</v>
      </c>
      <c r="O109" s="77" t="s">
        <v>319</v>
      </c>
      <c r="P109" s="77"/>
      <c r="Q109" s="77"/>
    </row>
    <row r="110" spans="1:17" ht="21" customHeight="1" x14ac:dyDescent="0.45">
      <c r="A110" s="77" t="s">
        <v>269</v>
      </c>
      <c r="B110" s="77"/>
      <c r="C110" s="77"/>
      <c r="D110" s="77" t="s">
        <v>9</v>
      </c>
      <c r="E110" s="77" t="s">
        <v>463</v>
      </c>
      <c r="F110" s="77"/>
      <c r="G110" s="77" t="s">
        <v>314</v>
      </c>
      <c r="H110" s="77" t="s">
        <v>315</v>
      </c>
      <c r="I110" s="77" t="s">
        <v>295</v>
      </c>
      <c r="J110" s="77" t="s">
        <v>296</v>
      </c>
      <c r="K110" s="77"/>
      <c r="L110" s="79">
        <v>45523</v>
      </c>
      <c r="M110" s="77" t="s">
        <v>317</v>
      </c>
      <c r="N110" s="79">
        <v>45534</v>
      </c>
      <c r="O110" s="77" t="s">
        <v>319</v>
      </c>
      <c r="P110" s="77"/>
      <c r="Q110" s="77"/>
    </row>
    <row r="111" spans="1:17" ht="21" customHeight="1" x14ac:dyDescent="0.45">
      <c r="A111" s="77" t="s">
        <v>269</v>
      </c>
      <c r="B111" s="77"/>
      <c r="C111" s="77"/>
      <c r="D111" s="77" t="s">
        <v>9</v>
      </c>
      <c r="E111" s="77" t="s">
        <v>3194</v>
      </c>
      <c r="F111" s="77"/>
      <c r="G111" s="77" t="s">
        <v>314</v>
      </c>
      <c r="H111" s="77" t="s">
        <v>342</v>
      </c>
      <c r="I111" s="77" t="s">
        <v>392</v>
      </c>
      <c r="J111" s="77" t="s">
        <v>355</v>
      </c>
      <c r="K111" s="77"/>
      <c r="L111" s="79">
        <v>45520</v>
      </c>
      <c r="M111" s="77" t="s">
        <v>328</v>
      </c>
      <c r="N111" s="79">
        <v>45531</v>
      </c>
      <c r="O111" s="77" t="s">
        <v>340</v>
      </c>
      <c r="P111" s="77"/>
      <c r="Q111" s="77"/>
    </row>
    <row r="112" spans="1:17" ht="21" customHeight="1" x14ac:dyDescent="0.45">
      <c r="A112" s="77" t="s">
        <v>269</v>
      </c>
      <c r="B112" s="77"/>
      <c r="C112" s="77"/>
      <c r="D112" s="77" t="s">
        <v>9</v>
      </c>
      <c r="E112" s="77" t="s">
        <v>465</v>
      </c>
      <c r="F112" s="77"/>
      <c r="G112" s="77" t="s">
        <v>314</v>
      </c>
      <c r="H112" s="77" t="s">
        <v>405</v>
      </c>
      <c r="I112" s="77" t="s">
        <v>295</v>
      </c>
      <c r="J112" s="77" t="s">
        <v>296</v>
      </c>
      <c r="K112" s="77"/>
      <c r="L112" s="79">
        <v>45527</v>
      </c>
      <c r="M112" s="77" t="s">
        <v>328</v>
      </c>
      <c r="N112" s="79">
        <v>45534</v>
      </c>
      <c r="O112" s="77" t="s">
        <v>319</v>
      </c>
      <c r="P112" s="77"/>
      <c r="Q112" s="77"/>
    </row>
    <row r="113" spans="1:17" ht="21" customHeight="1" x14ac:dyDescent="0.45">
      <c r="A113" s="77" t="s">
        <v>269</v>
      </c>
      <c r="B113" s="77"/>
      <c r="C113" s="77"/>
      <c r="D113" s="77" t="s">
        <v>9</v>
      </c>
      <c r="E113" s="77" t="s">
        <v>466</v>
      </c>
      <c r="F113" s="77"/>
      <c r="G113" s="77" t="s">
        <v>461</v>
      </c>
      <c r="H113" s="77" t="s">
        <v>338</v>
      </c>
      <c r="I113" s="77" t="s">
        <v>354</v>
      </c>
      <c r="J113" s="77" t="s">
        <v>420</v>
      </c>
      <c r="K113" s="77"/>
      <c r="L113" s="79">
        <v>45527</v>
      </c>
      <c r="M113" s="77" t="s">
        <v>328</v>
      </c>
      <c r="N113" s="79">
        <v>45534</v>
      </c>
      <c r="O113" s="77" t="s">
        <v>319</v>
      </c>
      <c r="P113" s="77"/>
      <c r="Q113" s="77"/>
    </row>
    <row r="114" spans="1:17" ht="21" customHeight="1" x14ac:dyDescent="0.45">
      <c r="A114" s="77" t="s">
        <v>269</v>
      </c>
      <c r="B114" s="77"/>
      <c r="C114" s="77"/>
      <c r="D114" s="77" t="s">
        <v>9</v>
      </c>
      <c r="E114" s="77" t="s">
        <v>470</v>
      </c>
      <c r="F114" s="77"/>
      <c r="G114" s="77" t="s">
        <v>314</v>
      </c>
      <c r="H114" s="77" t="s">
        <v>315</v>
      </c>
      <c r="I114" s="77" t="s">
        <v>295</v>
      </c>
      <c r="J114" s="77" t="s">
        <v>296</v>
      </c>
      <c r="K114" s="77"/>
      <c r="L114" s="79">
        <v>45523</v>
      </c>
      <c r="M114" s="77" t="s">
        <v>317</v>
      </c>
      <c r="N114" s="79">
        <v>45538</v>
      </c>
      <c r="O114" s="77" t="s">
        <v>340</v>
      </c>
      <c r="P114" s="77"/>
      <c r="Q114" s="77"/>
    </row>
    <row r="115" spans="1:17" ht="21" customHeight="1" x14ac:dyDescent="0.45">
      <c r="A115" s="77" t="s">
        <v>269</v>
      </c>
      <c r="B115" s="77"/>
      <c r="C115" s="77"/>
      <c r="D115" s="77" t="s">
        <v>95</v>
      </c>
      <c r="E115" s="77" t="s">
        <v>3195</v>
      </c>
      <c r="F115" s="77"/>
      <c r="G115" s="77" t="s">
        <v>314</v>
      </c>
      <c r="H115" s="77" t="s">
        <v>342</v>
      </c>
      <c r="I115" s="77" t="s">
        <v>392</v>
      </c>
      <c r="J115" s="77" t="s">
        <v>355</v>
      </c>
      <c r="K115" s="77"/>
      <c r="L115" s="79">
        <v>45519</v>
      </c>
      <c r="M115" s="77" t="s">
        <v>306</v>
      </c>
      <c r="N115" s="79">
        <v>45531</v>
      </c>
      <c r="O115" s="77" t="s">
        <v>340</v>
      </c>
      <c r="P115" s="77"/>
      <c r="Q115" s="77"/>
    </row>
    <row r="116" spans="1:17" ht="21" customHeight="1" x14ac:dyDescent="0.45">
      <c r="A116" s="77" t="s">
        <v>269</v>
      </c>
      <c r="B116" s="77"/>
      <c r="C116" s="77"/>
      <c r="D116" s="77" t="s">
        <v>9</v>
      </c>
      <c r="E116" s="77" t="s">
        <v>480</v>
      </c>
      <c r="F116" s="77"/>
      <c r="G116" s="77" t="s">
        <v>310</v>
      </c>
      <c r="H116" s="77" t="s">
        <v>311</v>
      </c>
      <c r="I116" s="77" t="s">
        <v>312</v>
      </c>
      <c r="J116" s="77" t="s">
        <v>370</v>
      </c>
      <c r="K116" s="77"/>
      <c r="L116" s="79">
        <v>45530</v>
      </c>
      <c r="M116" s="77" t="s">
        <v>366</v>
      </c>
      <c r="N116" s="79">
        <v>45532</v>
      </c>
      <c r="O116" s="77" t="s">
        <v>334</v>
      </c>
      <c r="P116" s="77"/>
      <c r="Q116" s="77"/>
    </row>
    <row r="117" spans="1:17" ht="21" customHeight="1" x14ac:dyDescent="0.45">
      <c r="A117" s="77" t="s">
        <v>269</v>
      </c>
      <c r="B117" s="77"/>
      <c r="C117" s="77"/>
      <c r="D117" s="77" t="s">
        <v>9</v>
      </c>
      <c r="E117" s="77" t="s">
        <v>3196</v>
      </c>
      <c r="F117" s="77"/>
      <c r="G117" s="77" t="s">
        <v>325</v>
      </c>
      <c r="H117" s="77" t="s">
        <v>311</v>
      </c>
      <c r="I117" s="77" t="s">
        <v>312</v>
      </c>
      <c r="J117" s="77" t="s">
        <v>375</v>
      </c>
      <c r="K117" s="77"/>
      <c r="L117" s="79">
        <v>45523</v>
      </c>
      <c r="M117" s="77" t="s">
        <v>366</v>
      </c>
      <c r="N117" s="79">
        <v>45530</v>
      </c>
      <c r="O117" s="77" t="s">
        <v>299</v>
      </c>
      <c r="P117" s="77"/>
      <c r="Q117" s="77"/>
    </row>
    <row r="118" spans="1:17" ht="21" customHeight="1" x14ac:dyDescent="0.45">
      <c r="A118" s="77" t="s">
        <v>269</v>
      </c>
      <c r="B118" s="77"/>
      <c r="C118" s="77"/>
      <c r="D118" s="77" t="s">
        <v>95</v>
      </c>
      <c r="E118" s="77" t="s">
        <v>3197</v>
      </c>
      <c r="F118" s="77"/>
      <c r="G118" s="77" t="s">
        <v>301</v>
      </c>
      <c r="H118" s="77" t="s">
        <v>302</v>
      </c>
      <c r="I118" s="77" t="s">
        <v>303</v>
      </c>
      <c r="J118" s="77" t="s">
        <v>304</v>
      </c>
      <c r="K118" s="77"/>
      <c r="L118" s="79">
        <v>45526</v>
      </c>
      <c r="M118" s="77" t="s">
        <v>306</v>
      </c>
      <c r="N118" s="79">
        <v>45533</v>
      </c>
      <c r="O118" s="77" t="s">
        <v>308</v>
      </c>
      <c r="P118" s="77"/>
      <c r="Q118" s="77"/>
    </row>
    <row r="119" spans="1:17" ht="21" customHeight="1" x14ac:dyDescent="0.45">
      <c r="A119" s="77" t="s">
        <v>269</v>
      </c>
      <c r="B119" s="77"/>
      <c r="C119" s="77"/>
      <c r="D119" s="77" t="s">
        <v>9</v>
      </c>
      <c r="E119" s="77" t="s">
        <v>481</v>
      </c>
      <c r="F119" s="77"/>
      <c r="G119" s="77" t="s">
        <v>310</v>
      </c>
      <c r="H119" s="77" t="s">
        <v>311</v>
      </c>
      <c r="I119" s="77" t="s">
        <v>312</v>
      </c>
      <c r="J119" s="77" t="s">
        <v>370</v>
      </c>
      <c r="K119" s="77"/>
      <c r="L119" s="79">
        <v>45526</v>
      </c>
      <c r="M119" s="77" t="s">
        <v>322</v>
      </c>
      <c r="N119" s="79">
        <v>45533</v>
      </c>
      <c r="O119" s="77" t="s">
        <v>323</v>
      </c>
      <c r="P119" s="77"/>
      <c r="Q119" s="77"/>
    </row>
    <row r="120" spans="1:17" ht="21" customHeight="1" x14ac:dyDescent="0.45">
      <c r="A120" s="77" t="s">
        <v>269</v>
      </c>
      <c r="B120" s="77"/>
      <c r="C120" s="77"/>
      <c r="D120" s="77" t="s">
        <v>9</v>
      </c>
      <c r="E120" s="77" t="s">
        <v>3198</v>
      </c>
      <c r="F120" s="77"/>
      <c r="G120" s="77" t="s">
        <v>325</v>
      </c>
      <c r="H120" s="77" t="s">
        <v>311</v>
      </c>
      <c r="I120" s="77" t="s">
        <v>312</v>
      </c>
      <c r="J120" s="77" t="s">
        <v>375</v>
      </c>
      <c r="K120" s="77"/>
      <c r="L120" s="79">
        <v>45523</v>
      </c>
      <c r="M120" s="77" t="s">
        <v>366</v>
      </c>
      <c r="N120" s="79">
        <v>45530</v>
      </c>
      <c r="O120" s="77" t="s">
        <v>299</v>
      </c>
      <c r="P120" s="77"/>
      <c r="Q120" s="77"/>
    </row>
    <row r="121" spans="1:17" ht="21" customHeight="1" x14ac:dyDescent="0.45">
      <c r="A121" s="77" t="s">
        <v>269</v>
      </c>
      <c r="B121" s="77"/>
      <c r="C121" s="77"/>
      <c r="D121" s="77" t="s">
        <v>9</v>
      </c>
      <c r="E121" s="77" t="s">
        <v>484</v>
      </c>
      <c r="F121" s="77"/>
      <c r="G121" s="77" t="s">
        <v>301</v>
      </c>
      <c r="H121" s="77" t="s">
        <v>485</v>
      </c>
      <c r="I121" s="77" t="s">
        <v>303</v>
      </c>
      <c r="J121" s="77" t="s">
        <v>355</v>
      </c>
      <c r="K121" s="77"/>
      <c r="L121" s="79">
        <v>45526</v>
      </c>
      <c r="M121" s="77" t="s">
        <v>306</v>
      </c>
      <c r="N121" s="79">
        <v>45540</v>
      </c>
      <c r="O121" s="77" t="s">
        <v>308</v>
      </c>
      <c r="P121" s="77"/>
      <c r="Q121" s="77"/>
    </row>
    <row r="122" spans="1:17" ht="21" customHeight="1" x14ac:dyDescent="0.45">
      <c r="A122" s="77" t="s">
        <v>269</v>
      </c>
      <c r="B122" s="77"/>
      <c r="C122" s="77"/>
      <c r="D122" s="77" t="s">
        <v>9</v>
      </c>
      <c r="E122" s="77" t="s">
        <v>3199</v>
      </c>
      <c r="F122" s="77"/>
      <c r="G122" s="77" t="s">
        <v>314</v>
      </c>
      <c r="H122" s="77" t="s">
        <v>342</v>
      </c>
      <c r="I122" s="77" t="s">
        <v>392</v>
      </c>
      <c r="J122" s="77" t="s">
        <v>355</v>
      </c>
      <c r="K122" s="77"/>
      <c r="L122" s="79">
        <v>45519</v>
      </c>
      <c r="M122" s="77" t="s">
        <v>306</v>
      </c>
      <c r="N122" s="79">
        <v>45531</v>
      </c>
      <c r="O122" s="77" t="s">
        <v>340</v>
      </c>
      <c r="P122" s="77"/>
      <c r="Q122" s="77"/>
    </row>
    <row r="123" spans="1:17" ht="21" customHeight="1" x14ac:dyDescent="0.45">
      <c r="A123" s="77" t="s">
        <v>269</v>
      </c>
      <c r="B123" s="77"/>
      <c r="C123" s="77"/>
      <c r="D123" s="77" t="s">
        <v>9</v>
      </c>
      <c r="E123" s="77" t="s">
        <v>3200</v>
      </c>
      <c r="F123" s="77"/>
      <c r="G123" s="77" t="s">
        <v>310</v>
      </c>
      <c r="H123" s="77" t="s">
        <v>311</v>
      </c>
      <c r="I123" s="77" t="s">
        <v>312</v>
      </c>
      <c r="J123" s="77" t="s">
        <v>373</v>
      </c>
      <c r="K123" s="77"/>
      <c r="L123" s="79">
        <v>45525</v>
      </c>
      <c r="M123" s="77" t="s">
        <v>339</v>
      </c>
      <c r="N123" s="79">
        <v>45531</v>
      </c>
      <c r="O123" s="77" t="s">
        <v>390</v>
      </c>
      <c r="P123" s="77"/>
      <c r="Q123" s="77"/>
    </row>
    <row r="124" spans="1:17" ht="21" customHeight="1" x14ac:dyDescent="0.45">
      <c r="A124" s="77" t="s">
        <v>269</v>
      </c>
      <c r="B124" s="77"/>
      <c r="C124" s="77"/>
      <c r="D124" s="77" t="s">
        <v>9</v>
      </c>
      <c r="E124" s="77" t="s">
        <v>488</v>
      </c>
      <c r="F124" s="77"/>
      <c r="G124" s="77" t="s">
        <v>310</v>
      </c>
      <c r="H124" s="77" t="s">
        <v>311</v>
      </c>
      <c r="I124" s="77" t="s">
        <v>312</v>
      </c>
      <c r="J124" s="77" t="s">
        <v>304</v>
      </c>
      <c r="K124" s="77"/>
      <c r="L124" s="79">
        <v>45526</v>
      </c>
      <c r="M124" s="77" t="s">
        <v>322</v>
      </c>
      <c r="N124" s="79">
        <v>45533</v>
      </c>
      <c r="O124" s="77" t="s">
        <v>323</v>
      </c>
      <c r="P124" s="77"/>
      <c r="Q124" s="77"/>
    </row>
    <row r="125" spans="1:17" ht="21" customHeight="1" x14ac:dyDescent="0.45">
      <c r="A125" s="77" t="s">
        <v>269</v>
      </c>
      <c r="B125" s="77"/>
      <c r="C125" s="77"/>
      <c r="D125" s="77" t="s">
        <v>9</v>
      </c>
      <c r="E125" s="77" t="s">
        <v>489</v>
      </c>
      <c r="F125" s="77"/>
      <c r="G125" s="77" t="s">
        <v>310</v>
      </c>
      <c r="H125" s="77" t="s">
        <v>311</v>
      </c>
      <c r="I125" s="77" t="s">
        <v>312</v>
      </c>
      <c r="J125" s="77" t="s">
        <v>490</v>
      </c>
      <c r="K125" s="77"/>
      <c r="L125" s="79">
        <v>45526</v>
      </c>
      <c r="M125" s="77" t="s">
        <v>322</v>
      </c>
      <c r="N125" s="79">
        <v>45533</v>
      </c>
      <c r="O125" s="77" t="s">
        <v>323</v>
      </c>
      <c r="P125" s="77"/>
      <c r="Q125" s="77"/>
    </row>
    <row r="126" spans="1:17" ht="21" customHeight="1" x14ac:dyDescent="0.45">
      <c r="A126" s="77" t="s">
        <v>269</v>
      </c>
      <c r="B126" s="77"/>
      <c r="C126" s="77"/>
      <c r="D126" s="77" t="s">
        <v>9</v>
      </c>
      <c r="E126" s="77" t="s">
        <v>493</v>
      </c>
      <c r="F126" s="77"/>
      <c r="G126" s="77" t="s">
        <v>310</v>
      </c>
      <c r="H126" s="77" t="s">
        <v>311</v>
      </c>
      <c r="I126" s="77" t="s">
        <v>312</v>
      </c>
      <c r="J126" s="77" t="s">
        <v>304</v>
      </c>
      <c r="K126" s="77"/>
      <c r="L126" s="79">
        <v>45525</v>
      </c>
      <c r="M126" s="77" t="s">
        <v>349</v>
      </c>
      <c r="N126" s="79">
        <v>45533</v>
      </c>
      <c r="O126" s="77" t="s">
        <v>350</v>
      </c>
      <c r="P126" s="77"/>
      <c r="Q126" s="77"/>
    </row>
    <row r="127" spans="1:17" ht="21" customHeight="1" x14ac:dyDescent="0.45">
      <c r="A127" s="77" t="s">
        <v>269</v>
      </c>
      <c r="B127" s="77"/>
      <c r="C127" s="77"/>
      <c r="D127" s="77" t="s">
        <v>9</v>
      </c>
      <c r="E127" s="77" t="s">
        <v>3201</v>
      </c>
      <c r="F127" s="77"/>
      <c r="G127" s="77" t="s">
        <v>325</v>
      </c>
      <c r="H127" s="77" t="s">
        <v>311</v>
      </c>
      <c r="I127" s="77" t="s">
        <v>312</v>
      </c>
      <c r="J127" s="77" t="s">
        <v>326</v>
      </c>
      <c r="K127" s="77"/>
      <c r="L127" s="79">
        <v>45523</v>
      </c>
      <c r="M127" s="77" t="s">
        <v>366</v>
      </c>
      <c r="N127" s="79">
        <v>45530</v>
      </c>
      <c r="O127" s="77" t="s">
        <v>299</v>
      </c>
      <c r="P127" s="77"/>
      <c r="Q127" s="77"/>
    </row>
    <row r="128" spans="1:17" ht="21" customHeight="1" x14ac:dyDescent="0.45">
      <c r="A128" s="77" t="s">
        <v>269</v>
      </c>
      <c r="B128" s="77"/>
      <c r="C128" s="77"/>
      <c r="D128" s="77" t="s">
        <v>9</v>
      </c>
      <c r="E128" s="77" t="s">
        <v>495</v>
      </c>
      <c r="F128" s="77"/>
      <c r="G128" s="77" t="s">
        <v>314</v>
      </c>
      <c r="H128" s="77" t="s">
        <v>315</v>
      </c>
      <c r="I128" s="77" t="s">
        <v>295</v>
      </c>
      <c r="J128" s="77" t="s">
        <v>296</v>
      </c>
      <c r="K128" s="77"/>
      <c r="L128" s="79">
        <v>45523</v>
      </c>
      <c r="M128" s="77" t="s">
        <v>317</v>
      </c>
      <c r="N128" s="79">
        <v>45534</v>
      </c>
      <c r="O128" s="77" t="s">
        <v>319</v>
      </c>
      <c r="P128" s="77"/>
      <c r="Q128" s="77"/>
    </row>
    <row r="129" spans="1:17" ht="21" customHeight="1" x14ac:dyDescent="0.45">
      <c r="A129" s="77" t="s">
        <v>269</v>
      </c>
      <c r="B129" s="77"/>
      <c r="C129" s="77"/>
      <c r="D129" s="77" t="s">
        <v>9</v>
      </c>
      <c r="E129" s="77" t="s">
        <v>497</v>
      </c>
      <c r="F129" s="77"/>
      <c r="G129" s="77" t="s">
        <v>325</v>
      </c>
      <c r="H129" s="77" t="s">
        <v>311</v>
      </c>
      <c r="I129" s="77" t="s">
        <v>312</v>
      </c>
      <c r="J129" s="77" t="s">
        <v>498</v>
      </c>
      <c r="K129" s="77"/>
      <c r="L129" s="79">
        <v>45530</v>
      </c>
      <c r="M129" s="77" t="s">
        <v>366</v>
      </c>
      <c r="N129" s="79">
        <v>45537</v>
      </c>
      <c r="O129" s="77" t="s">
        <v>299</v>
      </c>
      <c r="P129" s="77"/>
      <c r="Q129" s="77"/>
    </row>
    <row r="130" spans="1:17" ht="21" customHeight="1" x14ac:dyDescent="0.45">
      <c r="A130" s="77" t="s">
        <v>269</v>
      </c>
      <c r="B130" s="77"/>
      <c r="C130" s="77"/>
      <c r="D130" s="77" t="s">
        <v>9</v>
      </c>
      <c r="E130" s="77" t="s">
        <v>3202</v>
      </c>
      <c r="F130" s="77"/>
      <c r="G130" s="77" t="s">
        <v>413</v>
      </c>
      <c r="H130" s="77" t="s">
        <v>353</v>
      </c>
      <c r="I130" s="77" t="s">
        <v>354</v>
      </c>
      <c r="J130" s="77" t="s">
        <v>370</v>
      </c>
      <c r="K130" s="77"/>
      <c r="L130" s="79">
        <v>45526</v>
      </c>
      <c r="M130" s="77" t="s">
        <v>322</v>
      </c>
      <c r="N130" s="79">
        <v>45534</v>
      </c>
      <c r="O130" s="77" t="s">
        <v>319</v>
      </c>
      <c r="P130" s="77"/>
      <c r="Q130" s="77"/>
    </row>
    <row r="131" spans="1:17" ht="21" customHeight="1" x14ac:dyDescent="0.45">
      <c r="A131" s="77" t="s">
        <v>269</v>
      </c>
      <c r="B131" s="77"/>
      <c r="C131" s="77"/>
      <c r="D131" s="77" t="s">
        <v>9</v>
      </c>
      <c r="E131" s="77" t="s">
        <v>3203</v>
      </c>
      <c r="F131" s="77"/>
      <c r="G131" s="77" t="s">
        <v>314</v>
      </c>
      <c r="H131" s="77" t="s">
        <v>338</v>
      </c>
      <c r="I131" s="77" t="s">
        <v>295</v>
      </c>
      <c r="J131" s="77" t="s">
        <v>378</v>
      </c>
      <c r="K131" s="77"/>
      <c r="L131" s="79">
        <v>45517</v>
      </c>
      <c r="M131" s="77" t="s">
        <v>298</v>
      </c>
      <c r="N131" s="79">
        <v>45530</v>
      </c>
      <c r="O131" s="77" t="s">
        <v>299</v>
      </c>
      <c r="P131" s="77"/>
      <c r="Q131" s="77"/>
    </row>
    <row r="132" spans="1:17" ht="21" customHeight="1" x14ac:dyDescent="0.45">
      <c r="A132" s="77" t="s">
        <v>269</v>
      </c>
      <c r="B132" s="77"/>
      <c r="C132" s="77"/>
      <c r="D132" s="77" t="s">
        <v>9</v>
      </c>
      <c r="E132" s="77" t="s">
        <v>3204</v>
      </c>
      <c r="F132" s="77"/>
      <c r="G132" s="77" t="s">
        <v>314</v>
      </c>
      <c r="H132" s="77" t="s">
        <v>342</v>
      </c>
      <c r="I132" s="77" t="s">
        <v>392</v>
      </c>
      <c r="J132" s="77" t="s">
        <v>355</v>
      </c>
      <c r="K132" s="77"/>
      <c r="L132" s="79">
        <v>45519</v>
      </c>
      <c r="M132" s="77" t="s">
        <v>306</v>
      </c>
      <c r="N132" s="79">
        <v>45531</v>
      </c>
      <c r="O132" s="77" t="s">
        <v>340</v>
      </c>
      <c r="P132" s="77"/>
      <c r="Q132" s="77"/>
    </row>
    <row r="133" spans="1:17" ht="21" customHeight="1" x14ac:dyDescent="0.45">
      <c r="A133" s="77" t="s">
        <v>269</v>
      </c>
      <c r="B133" s="77"/>
      <c r="C133" s="77"/>
      <c r="D133" s="77" t="s">
        <v>9</v>
      </c>
      <c r="E133" s="77" t="s">
        <v>3205</v>
      </c>
      <c r="F133" s="77"/>
      <c r="G133" s="77" t="s">
        <v>413</v>
      </c>
      <c r="H133" s="77" t="s">
        <v>353</v>
      </c>
      <c r="I133" s="77" t="s">
        <v>354</v>
      </c>
      <c r="J133" s="77" t="s">
        <v>370</v>
      </c>
      <c r="K133" s="77"/>
      <c r="L133" s="79">
        <v>45525</v>
      </c>
      <c r="M133" s="77" t="s">
        <v>339</v>
      </c>
      <c r="N133" s="79">
        <v>45530</v>
      </c>
      <c r="O133" s="77" t="s">
        <v>299</v>
      </c>
      <c r="P133" s="77"/>
      <c r="Q133" s="77"/>
    </row>
    <row r="134" spans="1:17" ht="21" customHeight="1" x14ac:dyDescent="0.45">
      <c r="A134" s="77" t="s">
        <v>269</v>
      </c>
      <c r="B134" s="77"/>
      <c r="C134" s="77"/>
      <c r="D134" s="77" t="s">
        <v>9</v>
      </c>
      <c r="E134" s="77" t="s">
        <v>499</v>
      </c>
      <c r="F134" s="77"/>
      <c r="G134" s="77" t="s">
        <v>461</v>
      </c>
      <c r="H134" s="77" t="s">
        <v>338</v>
      </c>
      <c r="I134" s="77" t="s">
        <v>354</v>
      </c>
      <c r="J134" s="77" t="s">
        <v>420</v>
      </c>
      <c r="K134" s="77"/>
      <c r="L134" s="79">
        <v>45527</v>
      </c>
      <c r="M134" s="77" t="s">
        <v>328</v>
      </c>
      <c r="N134" s="79">
        <v>45534</v>
      </c>
      <c r="O134" s="77" t="s">
        <v>319</v>
      </c>
      <c r="P134" s="77"/>
      <c r="Q134" s="77"/>
    </row>
    <row r="135" spans="1:17" ht="21" customHeight="1" x14ac:dyDescent="0.45">
      <c r="A135" s="77" t="s">
        <v>269</v>
      </c>
      <c r="B135" s="77"/>
      <c r="C135" s="77"/>
      <c r="D135" s="77" t="s">
        <v>9</v>
      </c>
      <c r="E135" s="77" t="s">
        <v>501</v>
      </c>
      <c r="F135" s="77"/>
      <c r="G135" s="77" t="s">
        <v>461</v>
      </c>
      <c r="H135" s="77" t="s">
        <v>338</v>
      </c>
      <c r="I135" s="77" t="s">
        <v>354</v>
      </c>
      <c r="J135" s="77" t="s">
        <v>420</v>
      </c>
      <c r="K135" s="77"/>
      <c r="L135" s="79">
        <v>45527</v>
      </c>
      <c r="M135" s="77" t="s">
        <v>328</v>
      </c>
      <c r="N135" s="79">
        <v>45534</v>
      </c>
      <c r="O135" s="77" t="s">
        <v>319</v>
      </c>
      <c r="P135" s="77"/>
      <c r="Q135" s="77"/>
    </row>
    <row r="136" spans="1:17" ht="21" customHeight="1" x14ac:dyDescent="0.45">
      <c r="A136" s="77" t="s">
        <v>269</v>
      </c>
      <c r="B136" s="77"/>
      <c r="C136" s="77"/>
      <c r="D136" s="77" t="s">
        <v>9</v>
      </c>
      <c r="E136" s="77" t="s">
        <v>3206</v>
      </c>
      <c r="F136" s="77"/>
      <c r="G136" s="77" t="s">
        <v>314</v>
      </c>
      <c r="H136" s="77" t="s">
        <v>3156</v>
      </c>
      <c r="I136" s="77" t="s">
        <v>392</v>
      </c>
      <c r="J136" s="77" t="s">
        <v>355</v>
      </c>
      <c r="K136" s="77"/>
      <c r="L136" s="79">
        <v>45520</v>
      </c>
      <c r="M136" s="77" t="s">
        <v>328</v>
      </c>
      <c r="N136" s="79">
        <v>45531</v>
      </c>
      <c r="O136" s="77" t="s">
        <v>340</v>
      </c>
      <c r="P136" s="77"/>
      <c r="Q136" s="77"/>
    </row>
    <row r="137" spans="1:17" ht="21" customHeight="1" x14ac:dyDescent="0.45">
      <c r="A137" s="77" t="s">
        <v>269</v>
      </c>
      <c r="B137" s="77"/>
      <c r="C137" s="77"/>
      <c r="D137" s="77" t="s">
        <v>9</v>
      </c>
      <c r="E137" s="77" t="s">
        <v>3207</v>
      </c>
      <c r="F137" s="77"/>
      <c r="G137" s="77" t="s">
        <v>314</v>
      </c>
      <c r="H137" s="77" t="s">
        <v>342</v>
      </c>
      <c r="I137" s="77" t="s">
        <v>392</v>
      </c>
      <c r="J137" s="77" t="s">
        <v>355</v>
      </c>
      <c r="K137" s="77"/>
      <c r="L137" s="79">
        <v>45519</v>
      </c>
      <c r="M137" s="77" t="s">
        <v>306</v>
      </c>
      <c r="N137" s="79">
        <v>45531</v>
      </c>
      <c r="O137" s="77" t="s">
        <v>340</v>
      </c>
      <c r="P137" s="77"/>
      <c r="Q137" s="77"/>
    </row>
    <row r="138" spans="1:17" ht="21" customHeight="1" x14ac:dyDescent="0.45">
      <c r="A138" s="77" t="s">
        <v>269</v>
      </c>
      <c r="B138" s="77"/>
      <c r="C138" s="77"/>
      <c r="D138" s="77" t="s">
        <v>9</v>
      </c>
      <c r="E138" s="77" t="s">
        <v>3208</v>
      </c>
      <c r="F138" s="77"/>
      <c r="G138" s="77" t="s">
        <v>314</v>
      </c>
      <c r="H138" s="77" t="s">
        <v>342</v>
      </c>
      <c r="I138" s="77" t="s">
        <v>392</v>
      </c>
      <c r="J138" s="77" t="s">
        <v>355</v>
      </c>
      <c r="K138" s="77"/>
      <c r="L138" s="79">
        <v>45519</v>
      </c>
      <c r="M138" s="77" t="s">
        <v>306</v>
      </c>
      <c r="N138" s="79">
        <v>45531</v>
      </c>
      <c r="O138" s="77" t="s">
        <v>340</v>
      </c>
      <c r="P138" s="77"/>
      <c r="Q138" s="77"/>
    </row>
    <row r="139" spans="1:17" ht="21" customHeight="1" x14ac:dyDescent="0.45">
      <c r="A139" s="77" t="s">
        <v>269</v>
      </c>
      <c r="B139" s="77"/>
      <c r="C139" s="77"/>
      <c r="D139" s="77" t="s">
        <v>95</v>
      </c>
      <c r="E139" s="77" t="s">
        <v>504</v>
      </c>
      <c r="F139" s="77"/>
      <c r="G139" s="77" t="s">
        <v>310</v>
      </c>
      <c r="H139" s="77" t="s">
        <v>311</v>
      </c>
      <c r="I139" s="77" t="s">
        <v>312</v>
      </c>
      <c r="J139" s="77" t="s">
        <v>304</v>
      </c>
      <c r="K139" s="77"/>
      <c r="L139" s="79">
        <v>45526</v>
      </c>
      <c r="M139" s="77" t="s">
        <v>306</v>
      </c>
      <c r="N139" s="79">
        <v>45533</v>
      </c>
      <c r="O139" s="77" t="s">
        <v>308</v>
      </c>
      <c r="P139" s="77"/>
      <c r="Q139" s="77"/>
    </row>
    <row r="140" spans="1:17" ht="21" customHeight="1" x14ac:dyDescent="0.45">
      <c r="A140" s="77" t="s">
        <v>269</v>
      </c>
      <c r="B140" s="77"/>
      <c r="C140" s="77"/>
      <c r="D140" s="77" t="s">
        <v>9</v>
      </c>
      <c r="E140" s="77" t="s">
        <v>508</v>
      </c>
      <c r="F140" s="77"/>
      <c r="G140" s="77" t="s">
        <v>293</v>
      </c>
      <c r="H140" s="77" t="s">
        <v>294</v>
      </c>
      <c r="I140" s="77" t="s">
        <v>295</v>
      </c>
      <c r="J140" s="77" t="s">
        <v>296</v>
      </c>
      <c r="K140" s="77"/>
      <c r="L140" s="79">
        <v>45526</v>
      </c>
      <c r="M140" s="77" t="s">
        <v>306</v>
      </c>
      <c r="N140" s="79">
        <v>45540</v>
      </c>
      <c r="O140" s="77" t="s">
        <v>308</v>
      </c>
      <c r="P140" s="77"/>
      <c r="Q140" s="77"/>
    </row>
    <row r="141" spans="1:17" ht="21" customHeight="1" x14ac:dyDescent="0.45">
      <c r="A141" s="77" t="s">
        <v>269</v>
      </c>
      <c r="B141" s="77"/>
      <c r="C141" s="77"/>
      <c r="D141" s="77" t="s">
        <v>9</v>
      </c>
      <c r="E141" s="77" t="s">
        <v>509</v>
      </c>
      <c r="F141" s="77"/>
      <c r="G141" s="77" t="s">
        <v>325</v>
      </c>
      <c r="H141" s="77" t="s">
        <v>311</v>
      </c>
      <c r="I141" s="77" t="s">
        <v>312</v>
      </c>
      <c r="J141" s="77" t="s">
        <v>375</v>
      </c>
      <c r="K141" s="77"/>
      <c r="L141" s="79">
        <v>45530</v>
      </c>
      <c r="M141" s="77" t="s">
        <v>366</v>
      </c>
      <c r="N141" s="79">
        <v>45537</v>
      </c>
      <c r="O141" s="77" t="s">
        <v>299</v>
      </c>
      <c r="P141" s="77"/>
      <c r="Q141" s="77"/>
    </row>
    <row r="142" spans="1:17" ht="21" customHeight="1" x14ac:dyDescent="0.45">
      <c r="A142" s="77" t="s">
        <v>269</v>
      </c>
      <c r="B142" s="77"/>
      <c r="C142" s="77"/>
      <c r="D142" s="77" t="s">
        <v>9</v>
      </c>
      <c r="E142" s="77" t="s">
        <v>3209</v>
      </c>
      <c r="F142" s="77"/>
      <c r="G142" s="77" t="s">
        <v>413</v>
      </c>
      <c r="H142" s="77" t="s">
        <v>353</v>
      </c>
      <c r="I142" s="77" t="s">
        <v>354</v>
      </c>
      <c r="J142" s="77" t="s">
        <v>370</v>
      </c>
      <c r="K142" s="77"/>
      <c r="L142" s="79">
        <v>45520</v>
      </c>
      <c r="M142" s="77" t="s">
        <v>328</v>
      </c>
      <c r="N142" s="79">
        <v>45530</v>
      </c>
      <c r="O142" s="77" t="s">
        <v>299</v>
      </c>
      <c r="P142" s="77"/>
      <c r="Q142" s="77"/>
    </row>
    <row r="143" spans="1:17" ht="21" customHeight="1" x14ac:dyDescent="0.45">
      <c r="A143" s="77" t="s">
        <v>269</v>
      </c>
      <c r="B143" s="77"/>
      <c r="C143" s="77"/>
      <c r="D143" s="77" t="s">
        <v>95</v>
      </c>
      <c r="E143" s="77" t="s">
        <v>510</v>
      </c>
      <c r="F143" s="77"/>
      <c r="G143" s="77" t="s">
        <v>301</v>
      </c>
      <c r="H143" s="77" t="s">
        <v>302</v>
      </c>
      <c r="I143" s="77" t="s">
        <v>303</v>
      </c>
      <c r="J143" s="77" t="s">
        <v>304</v>
      </c>
      <c r="K143" s="77"/>
      <c r="L143" s="79">
        <v>45526</v>
      </c>
      <c r="M143" s="77" t="s">
        <v>306</v>
      </c>
      <c r="N143" s="79">
        <v>45533</v>
      </c>
      <c r="O143" s="77" t="s">
        <v>308</v>
      </c>
      <c r="P143" s="77"/>
      <c r="Q143" s="77"/>
    </row>
    <row r="144" spans="1:17" ht="21" customHeight="1" x14ac:dyDescent="0.45">
      <c r="A144" s="77" t="s">
        <v>269</v>
      </c>
      <c r="B144" s="77"/>
      <c r="C144" s="77"/>
      <c r="D144" s="77" t="s">
        <v>9</v>
      </c>
      <c r="E144" s="77" t="s">
        <v>3210</v>
      </c>
      <c r="F144" s="77"/>
      <c r="G144" s="77" t="s">
        <v>325</v>
      </c>
      <c r="H144" s="77" t="s">
        <v>311</v>
      </c>
      <c r="I144" s="77" t="s">
        <v>312</v>
      </c>
      <c r="J144" s="77" t="s">
        <v>375</v>
      </c>
      <c r="K144" s="77"/>
      <c r="L144" s="79">
        <v>45523</v>
      </c>
      <c r="M144" s="77" t="s">
        <v>366</v>
      </c>
      <c r="N144" s="79">
        <v>45530</v>
      </c>
      <c r="O144" s="77" t="s">
        <v>299</v>
      </c>
      <c r="P144" s="77"/>
      <c r="Q144" s="77"/>
    </row>
    <row r="145" spans="1:17" ht="21" customHeight="1" x14ac:dyDescent="0.45">
      <c r="A145" s="77" t="s">
        <v>269</v>
      </c>
      <c r="B145" s="77"/>
      <c r="C145" s="77"/>
      <c r="D145" s="77" t="s">
        <v>9</v>
      </c>
      <c r="E145" s="77" t="s">
        <v>3211</v>
      </c>
      <c r="F145" s="77"/>
      <c r="G145" s="77" t="s">
        <v>325</v>
      </c>
      <c r="H145" s="77" t="s">
        <v>311</v>
      </c>
      <c r="I145" s="77" t="s">
        <v>312</v>
      </c>
      <c r="J145" s="77" t="s">
        <v>326</v>
      </c>
      <c r="K145" s="77"/>
      <c r="L145" s="79">
        <v>45523</v>
      </c>
      <c r="M145" s="77" t="s">
        <v>366</v>
      </c>
      <c r="N145" s="79">
        <v>45530</v>
      </c>
      <c r="O145" s="77" t="s">
        <v>299</v>
      </c>
      <c r="P145" s="77"/>
      <c r="Q145" s="77"/>
    </row>
    <row r="146" spans="1:17" ht="21" customHeight="1" x14ac:dyDescent="0.45">
      <c r="A146" s="21" t="s">
        <v>3212</v>
      </c>
      <c r="B146" s="78"/>
      <c r="C146" s="21"/>
      <c r="D146" s="78"/>
      <c r="E146" s="21">
        <v>133</v>
      </c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</row>
    <row r="147" spans="1:17" ht="21" customHeight="1" x14ac:dyDescent="0.45">
      <c r="A147"/>
      <c r="B147"/>
      <c r="L147"/>
      <c r="M147"/>
      <c r="N147"/>
      <c r="O147"/>
      <c r="P147"/>
      <c r="Q147"/>
    </row>
    <row r="148" spans="1:17" ht="21" customHeight="1" x14ac:dyDescent="0.45">
      <c r="A148"/>
      <c r="B148"/>
      <c r="L148"/>
      <c r="M148"/>
      <c r="N148"/>
      <c r="O148"/>
      <c r="P148"/>
      <c r="Q148"/>
    </row>
    <row r="149" spans="1:17" ht="21" customHeight="1" x14ac:dyDescent="0.45">
      <c r="A149"/>
      <c r="B149"/>
      <c r="L149"/>
      <c r="M149"/>
      <c r="N149"/>
      <c r="O149"/>
      <c r="P149"/>
      <c r="Q149"/>
    </row>
    <row r="150" spans="1:17" ht="21" customHeight="1" x14ac:dyDescent="0.45"/>
    <row r="151" spans="1:17" ht="21" customHeight="1" x14ac:dyDescent="0.45"/>
    <row r="152" spans="1:17" ht="21" customHeight="1" x14ac:dyDescent="0.45"/>
    <row r="153" spans="1:17" ht="21" customHeight="1" x14ac:dyDescent="0.45"/>
    <row r="154" spans="1:17" ht="21" customHeight="1" x14ac:dyDescent="0.45"/>
    <row r="155" spans="1:17" ht="21" customHeight="1" x14ac:dyDescent="0.45"/>
    <row r="156" spans="1:17" ht="21" customHeight="1" x14ac:dyDescent="0.45"/>
    <row r="157" spans="1:17" ht="21" customHeight="1" x14ac:dyDescent="0.45"/>
    <row r="158" spans="1:17" ht="21" customHeight="1" x14ac:dyDescent="0.45"/>
    <row r="159" spans="1:17" ht="21" customHeight="1" x14ac:dyDescent="0.45"/>
    <row r="160" spans="1:17" ht="21" customHeight="1" x14ac:dyDescent="0.45"/>
    <row r="161" s="26" customFormat="1" ht="21" customHeight="1" x14ac:dyDescent="0.45"/>
    <row r="162" s="26" customFormat="1" ht="21" customHeight="1" x14ac:dyDescent="0.45"/>
    <row r="163" s="26" customFormat="1" ht="21" customHeight="1" x14ac:dyDescent="0.45"/>
    <row r="164" s="26" customFormat="1" ht="21" customHeight="1" x14ac:dyDescent="0.45"/>
    <row r="165" s="26" customFormat="1" ht="21" customHeight="1" x14ac:dyDescent="0.45"/>
    <row r="166" s="26" customFormat="1" ht="21" customHeight="1" x14ac:dyDescent="0.45"/>
    <row r="167" s="26" customFormat="1" ht="21" customHeight="1" x14ac:dyDescent="0.45"/>
    <row r="168" s="26" customFormat="1" ht="21" customHeight="1" x14ac:dyDescent="0.45"/>
    <row r="169" s="26" customFormat="1" ht="21" customHeight="1" x14ac:dyDescent="0.45"/>
    <row r="170" s="26" customFormat="1" ht="21" customHeight="1" x14ac:dyDescent="0.45"/>
    <row r="171" s="26" customFormat="1" ht="21" customHeight="1" x14ac:dyDescent="0.45"/>
    <row r="172" s="26" customFormat="1" ht="21" customHeight="1" x14ac:dyDescent="0.45"/>
    <row r="173" s="26" customFormat="1" ht="21" customHeight="1" x14ac:dyDescent="0.45"/>
    <row r="174" s="26" customFormat="1" ht="21" customHeight="1" x14ac:dyDescent="0.45"/>
    <row r="175" s="26" customFormat="1" ht="21" customHeight="1" x14ac:dyDescent="0.45"/>
    <row r="176" s="26" customFormat="1" ht="21" customHeight="1" x14ac:dyDescent="0.45"/>
    <row r="177" s="26" customFormat="1" ht="21" customHeight="1" x14ac:dyDescent="0.45"/>
    <row r="178" s="26" customFormat="1" ht="21" customHeight="1" x14ac:dyDescent="0.45"/>
    <row r="179" s="26" customFormat="1" ht="21" customHeight="1" x14ac:dyDescent="0.45"/>
    <row r="180" s="26" customFormat="1" ht="21" customHeight="1" x14ac:dyDescent="0.45"/>
    <row r="181" s="26" customFormat="1" ht="21" customHeight="1" x14ac:dyDescent="0.45"/>
    <row r="182" s="26" customFormat="1" ht="21" customHeight="1" x14ac:dyDescent="0.45"/>
    <row r="183" s="26" customFormat="1" ht="21" customHeight="1" x14ac:dyDescent="0.45"/>
    <row r="184" s="26" customFormat="1" ht="21" customHeight="1" x14ac:dyDescent="0.45"/>
    <row r="185" s="26" customFormat="1" ht="21" customHeight="1" x14ac:dyDescent="0.45"/>
    <row r="186" s="26" customFormat="1" ht="21" customHeight="1" x14ac:dyDescent="0.45"/>
    <row r="187" s="26" customFormat="1" ht="21" customHeight="1" x14ac:dyDescent="0.45"/>
    <row r="188" s="26" customFormat="1" ht="21" customHeight="1" x14ac:dyDescent="0.45"/>
    <row r="189" s="26" customFormat="1" ht="21" customHeight="1" x14ac:dyDescent="0.45"/>
    <row r="190" s="26" customFormat="1" ht="21" customHeight="1" x14ac:dyDescent="0.45"/>
    <row r="191" s="26" customFormat="1" ht="21" customHeight="1" x14ac:dyDescent="0.45"/>
    <row r="192" s="26" customFormat="1" ht="21" customHeight="1" x14ac:dyDescent="0.45"/>
    <row r="193" s="26" customFormat="1" ht="21" customHeight="1" x14ac:dyDescent="0.45"/>
    <row r="194" s="26" customFormat="1" ht="21" customHeight="1" x14ac:dyDescent="0.45"/>
    <row r="195" s="26" customFormat="1" ht="21" customHeight="1" x14ac:dyDescent="0.45"/>
    <row r="196" s="26" customFormat="1" ht="21" customHeight="1" x14ac:dyDescent="0.45"/>
    <row r="197" s="26" customFormat="1" ht="21" customHeight="1" x14ac:dyDescent="0.45"/>
    <row r="198" s="26" customFormat="1" ht="21" customHeight="1" x14ac:dyDescent="0.45"/>
    <row r="199" s="26" customFormat="1" ht="21" customHeight="1" x14ac:dyDescent="0.45"/>
    <row r="200" s="26" customFormat="1" ht="21" customHeight="1" x14ac:dyDescent="0.45"/>
    <row r="201" s="26" customFormat="1" ht="21" customHeight="1" x14ac:dyDescent="0.45"/>
    <row r="202" s="26" customFormat="1" ht="21" customHeight="1" x14ac:dyDescent="0.45"/>
    <row r="203" s="26" customFormat="1" ht="21" customHeight="1" x14ac:dyDescent="0.45"/>
    <row r="204" s="26" customFormat="1" ht="21" customHeight="1" x14ac:dyDescent="0.45"/>
    <row r="205" s="26" customFormat="1" ht="21" customHeight="1" x14ac:dyDescent="0.45"/>
    <row r="206" s="26" customFormat="1" ht="21" customHeight="1" x14ac:dyDescent="0.45"/>
    <row r="207" s="26" customFormat="1" ht="21" customHeight="1" x14ac:dyDescent="0.45"/>
    <row r="208" s="26" customFormat="1" ht="21" customHeight="1" x14ac:dyDescent="0.45"/>
    <row r="209" s="26" customFormat="1" ht="21" customHeight="1" x14ac:dyDescent="0.45"/>
    <row r="210" s="26" customFormat="1" ht="21" customHeight="1" x14ac:dyDescent="0.45"/>
    <row r="211" s="26" customFormat="1" ht="21" customHeight="1" x14ac:dyDescent="0.45"/>
    <row r="212" s="26" customFormat="1" ht="21" customHeight="1" x14ac:dyDescent="0.45"/>
    <row r="213" s="26" customFormat="1" ht="21" customHeight="1" x14ac:dyDescent="0.45"/>
    <row r="214" s="26" customFormat="1" ht="21" customHeight="1" x14ac:dyDescent="0.45"/>
    <row r="215" s="26" customFormat="1" ht="21" customHeight="1" x14ac:dyDescent="0.45"/>
    <row r="216" s="26" customFormat="1" ht="21" customHeight="1" x14ac:dyDescent="0.45"/>
    <row r="217" s="26" customFormat="1" ht="21" customHeight="1" x14ac:dyDescent="0.45"/>
    <row r="218" s="26" customFormat="1" ht="21" customHeight="1" x14ac:dyDescent="0.45"/>
    <row r="219" s="26" customFormat="1" ht="21" customHeight="1" x14ac:dyDescent="0.45"/>
    <row r="220" s="26" customFormat="1" ht="21" customHeight="1" x14ac:dyDescent="0.45"/>
    <row r="221" s="26" customFormat="1" ht="21" customHeight="1" x14ac:dyDescent="0.45"/>
    <row r="222" s="26" customFormat="1" ht="21" customHeight="1" x14ac:dyDescent="0.45"/>
    <row r="223" s="26" customFormat="1" ht="21" customHeight="1" x14ac:dyDescent="0.45"/>
    <row r="224" s="26" customFormat="1" ht="21" customHeight="1" x14ac:dyDescent="0.45"/>
    <row r="225" s="26" customFormat="1" ht="21" customHeight="1" x14ac:dyDescent="0.45"/>
    <row r="226" s="26" customFormat="1" ht="21" customHeight="1" x14ac:dyDescent="0.45"/>
    <row r="227" s="26" customFormat="1" ht="21" customHeight="1" x14ac:dyDescent="0.45"/>
    <row r="228" s="26" customFormat="1" ht="21" customHeight="1" x14ac:dyDescent="0.45"/>
    <row r="229" s="26" customFormat="1" ht="21" customHeight="1" x14ac:dyDescent="0.45"/>
    <row r="230" s="26" customFormat="1" ht="21" customHeight="1" x14ac:dyDescent="0.45"/>
    <row r="231" s="26" customFormat="1" ht="21" customHeight="1" x14ac:dyDescent="0.45"/>
    <row r="232" s="26" customFormat="1" ht="21" customHeight="1" x14ac:dyDescent="0.45"/>
    <row r="233" s="26" customFormat="1" ht="21" customHeight="1" x14ac:dyDescent="0.45"/>
    <row r="234" s="26" customFormat="1" ht="21" customHeight="1" x14ac:dyDescent="0.45"/>
    <row r="235" s="26" customFormat="1" ht="21" customHeight="1" x14ac:dyDescent="0.45"/>
    <row r="236" s="26" customFormat="1" ht="21" customHeight="1" x14ac:dyDescent="0.45"/>
    <row r="237" s="26" customFormat="1" ht="21" customHeight="1" x14ac:dyDescent="0.45"/>
    <row r="238" s="26" customFormat="1" ht="21" customHeight="1" x14ac:dyDescent="0.45"/>
    <row r="239" s="26" customFormat="1" ht="21" customHeight="1" x14ac:dyDescent="0.45"/>
    <row r="240" s="26" customFormat="1" ht="21" customHeight="1" x14ac:dyDescent="0.45"/>
    <row r="241" s="26" customFormat="1" ht="21" customHeight="1" x14ac:dyDescent="0.45"/>
    <row r="242" s="26" customFormat="1" ht="21" customHeight="1" x14ac:dyDescent="0.45"/>
    <row r="243" s="26" customFormat="1" ht="21" customHeight="1" x14ac:dyDescent="0.45"/>
    <row r="244" s="26" customFormat="1" ht="21" customHeight="1" x14ac:dyDescent="0.45"/>
    <row r="245" s="26" customFormat="1" ht="21" customHeight="1" x14ac:dyDescent="0.45"/>
    <row r="246" s="26" customFormat="1" ht="21" customHeight="1" x14ac:dyDescent="0.45"/>
    <row r="247" s="26" customFormat="1" ht="21" customHeight="1" x14ac:dyDescent="0.45"/>
    <row r="248" s="26" customFormat="1" ht="21" customHeight="1" x14ac:dyDescent="0.45"/>
    <row r="249" s="26" customFormat="1" ht="21" customHeight="1" x14ac:dyDescent="0.45"/>
    <row r="250" s="26" customFormat="1" ht="21" customHeight="1" x14ac:dyDescent="0.45"/>
    <row r="251" s="26" customFormat="1" ht="21" customHeight="1" x14ac:dyDescent="0.45"/>
    <row r="252" s="26" customFormat="1" ht="21" customHeight="1" x14ac:dyDescent="0.45"/>
    <row r="253" s="26" customFormat="1" ht="21" customHeight="1" x14ac:dyDescent="0.45"/>
    <row r="254" s="26" customFormat="1" ht="21" customHeight="1" x14ac:dyDescent="0.45"/>
    <row r="255" s="26" customFormat="1" ht="21" customHeight="1" x14ac:dyDescent="0.45"/>
    <row r="256" s="26" customFormat="1" ht="21" customHeight="1" x14ac:dyDescent="0.45"/>
    <row r="257" s="26" customFormat="1" ht="21" customHeight="1" x14ac:dyDescent="0.45"/>
    <row r="258" s="26" customFormat="1" ht="21" customHeight="1" x14ac:dyDescent="0.45"/>
    <row r="259" s="26" customFormat="1" ht="21" customHeight="1" x14ac:dyDescent="0.45"/>
    <row r="260" s="26" customFormat="1" ht="21" customHeight="1" x14ac:dyDescent="0.45"/>
    <row r="261" s="26" customFormat="1" ht="21" customHeight="1" x14ac:dyDescent="0.45"/>
    <row r="262" s="26" customFormat="1" ht="21" customHeight="1" x14ac:dyDescent="0.45"/>
    <row r="263" s="26" customFormat="1" ht="21" customHeight="1" x14ac:dyDescent="0.45"/>
    <row r="264" s="26" customFormat="1" ht="21" customHeight="1" x14ac:dyDescent="0.45"/>
    <row r="265" s="26" customFormat="1" ht="21" customHeight="1" x14ac:dyDescent="0.45"/>
    <row r="266" s="26" customFormat="1" ht="21" customHeight="1" x14ac:dyDescent="0.45"/>
    <row r="267" s="26" customFormat="1" ht="21" customHeight="1" x14ac:dyDescent="0.45"/>
    <row r="268" s="26" customFormat="1" ht="21" customHeight="1" x14ac:dyDescent="0.45"/>
    <row r="269" s="26" customFormat="1" ht="21" customHeight="1" x14ac:dyDescent="0.45"/>
    <row r="270" s="26" customFormat="1" ht="21" customHeight="1" x14ac:dyDescent="0.45"/>
    <row r="271" s="26" customFormat="1" ht="21" customHeight="1" x14ac:dyDescent="0.45"/>
    <row r="272" s="26" customFormat="1" ht="21" customHeight="1" x14ac:dyDescent="0.45"/>
    <row r="273" s="26" customFormat="1" ht="21" customHeight="1" x14ac:dyDescent="0.45"/>
    <row r="274" s="26" customFormat="1" ht="21" customHeight="1" x14ac:dyDescent="0.45"/>
    <row r="275" s="26" customFormat="1" ht="21" customHeight="1" x14ac:dyDescent="0.45"/>
    <row r="276" s="26" customFormat="1" ht="21" customHeight="1" x14ac:dyDescent="0.45"/>
    <row r="277" s="26" customFormat="1" ht="21" customHeight="1" x14ac:dyDescent="0.45"/>
    <row r="278" s="26" customFormat="1" ht="21" customHeight="1" x14ac:dyDescent="0.45"/>
    <row r="279" s="26" customFormat="1" ht="21" customHeight="1" x14ac:dyDescent="0.45"/>
    <row r="280" s="26" customFormat="1" ht="21" customHeight="1" x14ac:dyDescent="0.45"/>
    <row r="281" s="26" customFormat="1" ht="21" customHeight="1" x14ac:dyDescent="0.45"/>
    <row r="282" s="26" customFormat="1" ht="21" customHeight="1" x14ac:dyDescent="0.45"/>
    <row r="283" s="26" customFormat="1" ht="21" customHeight="1" x14ac:dyDescent="0.45"/>
    <row r="284" s="26" customFormat="1" ht="21" customHeight="1" x14ac:dyDescent="0.45"/>
    <row r="285" s="26" customFormat="1" ht="21" customHeight="1" x14ac:dyDescent="0.45"/>
    <row r="286" s="26" customFormat="1" ht="21" customHeight="1" x14ac:dyDescent="0.45"/>
    <row r="287" s="26" customFormat="1" ht="21" customHeight="1" x14ac:dyDescent="0.45"/>
    <row r="288" s="26" customFormat="1" ht="21" customHeight="1" x14ac:dyDescent="0.45"/>
    <row r="289" s="26" customFormat="1" ht="21" customHeight="1" x14ac:dyDescent="0.45"/>
    <row r="290" s="26" customFormat="1" ht="21" customHeight="1" x14ac:dyDescent="0.45"/>
    <row r="291" s="26" customFormat="1" ht="21" customHeight="1" x14ac:dyDescent="0.45"/>
    <row r="292" s="26" customFormat="1" ht="21" customHeight="1" x14ac:dyDescent="0.45"/>
    <row r="293" s="26" customFormat="1" ht="21" customHeight="1" x14ac:dyDescent="0.45"/>
    <row r="294" s="26" customFormat="1" ht="21" customHeight="1" x14ac:dyDescent="0.45"/>
    <row r="295" s="26" customFormat="1" ht="21" customHeight="1" x14ac:dyDescent="0.45"/>
    <row r="296" s="26" customFormat="1" ht="21" customHeight="1" x14ac:dyDescent="0.45"/>
    <row r="297" s="26" customFormat="1" ht="21" customHeight="1" x14ac:dyDescent="0.45"/>
    <row r="298" s="26" customFormat="1" ht="21" customHeight="1" x14ac:dyDescent="0.45"/>
    <row r="299" s="26" customFormat="1" ht="21" customHeight="1" x14ac:dyDescent="0.45"/>
    <row r="300" s="26" customFormat="1" ht="21" customHeight="1" x14ac:dyDescent="0.45"/>
    <row r="301" s="26" customFormat="1" ht="21" customHeight="1" x14ac:dyDescent="0.45"/>
    <row r="302" s="26" customFormat="1" ht="21" customHeight="1" x14ac:dyDescent="0.45"/>
    <row r="303" s="26" customFormat="1" ht="21" customHeight="1" x14ac:dyDescent="0.45"/>
    <row r="304" s="26" customFormat="1" ht="21" customHeight="1" x14ac:dyDescent="0.45"/>
    <row r="305" s="26" customFormat="1" ht="21" customHeight="1" x14ac:dyDescent="0.45"/>
    <row r="306" s="26" customFormat="1" ht="21" customHeight="1" x14ac:dyDescent="0.45"/>
    <row r="307" s="26" customFormat="1" ht="21" customHeight="1" x14ac:dyDescent="0.45"/>
    <row r="308" s="26" customFormat="1" ht="21" customHeight="1" x14ac:dyDescent="0.45"/>
    <row r="309" s="26" customFormat="1" ht="21" customHeight="1" x14ac:dyDescent="0.45"/>
    <row r="310" s="26" customFormat="1" ht="21" customHeight="1" x14ac:dyDescent="0.45"/>
    <row r="311" s="26" customFormat="1" ht="21" customHeight="1" x14ac:dyDescent="0.45"/>
    <row r="312" s="26" customFormat="1" ht="21" customHeight="1" x14ac:dyDescent="0.45"/>
    <row r="313" s="26" customFormat="1" ht="21" customHeight="1" x14ac:dyDescent="0.45"/>
    <row r="314" s="26" customFormat="1" ht="21" customHeight="1" x14ac:dyDescent="0.45"/>
    <row r="315" s="26" customFormat="1" ht="21" customHeight="1" x14ac:dyDescent="0.45"/>
    <row r="316" s="26" customFormat="1" ht="21" customHeight="1" x14ac:dyDescent="0.45"/>
    <row r="317" s="26" customFormat="1" ht="21" customHeight="1" x14ac:dyDescent="0.45"/>
    <row r="318" s="26" customFormat="1" ht="21" customHeight="1" x14ac:dyDescent="0.45"/>
    <row r="319" s="26" customFormat="1" ht="21" customHeight="1" x14ac:dyDescent="0.45"/>
    <row r="320" s="26" customFormat="1" ht="21" customHeight="1" x14ac:dyDescent="0.45"/>
    <row r="321" s="26" customFormat="1" ht="21" customHeight="1" x14ac:dyDescent="0.45"/>
    <row r="322" s="26" customFormat="1" ht="21" customHeight="1" x14ac:dyDescent="0.45"/>
    <row r="323" s="26" customFormat="1" ht="21" customHeight="1" x14ac:dyDescent="0.45"/>
    <row r="324" s="26" customFormat="1" ht="21" customHeight="1" x14ac:dyDescent="0.45"/>
    <row r="325" s="26" customFormat="1" ht="21" customHeight="1" x14ac:dyDescent="0.45"/>
    <row r="326" s="26" customFormat="1" ht="21" customHeight="1" x14ac:dyDescent="0.45"/>
    <row r="327" s="26" customFormat="1" ht="21" customHeight="1" x14ac:dyDescent="0.45"/>
    <row r="328" s="26" customFormat="1" ht="21" customHeight="1" x14ac:dyDescent="0.45"/>
    <row r="329" s="26" customFormat="1" ht="21" customHeight="1" x14ac:dyDescent="0.45"/>
    <row r="330" s="26" customFormat="1" ht="21" customHeight="1" x14ac:dyDescent="0.45"/>
    <row r="331" s="26" customFormat="1" ht="21" customHeight="1" x14ac:dyDescent="0.45"/>
    <row r="332" s="26" customFormat="1" ht="21" customHeight="1" x14ac:dyDescent="0.45"/>
    <row r="333" s="26" customFormat="1" ht="21" customHeight="1" x14ac:dyDescent="0.45"/>
    <row r="334" s="26" customFormat="1" ht="21" customHeight="1" x14ac:dyDescent="0.45"/>
    <row r="335" s="26" customFormat="1" ht="21" customHeight="1" x14ac:dyDescent="0.45"/>
    <row r="336" s="26" customFormat="1" ht="21" customHeight="1" x14ac:dyDescent="0.45"/>
    <row r="337" s="26" customFormat="1" ht="21" customHeight="1" x14ac:dyDescent="0.45"/>
    <row r="338" s="26" customFormat="1" ht="21" customHeight="1" x14ac:dyDescent="0.45"/>
    <row r="339" s="26" customFormat="1" ht="21" customHeight="1" x14ac:dyDescent="0.45"/>
    <row r="340" s="26" customFormat="1" ht="21" customHeight="1" x14ac:dyDescent="0.45"/>
    <row r="341" s="26" customFormat="1" ht="21" customHeight="1" x14ac:dyDescent="0.45"/>
    <row r="342" s="26" customFormat="1" ht="21" customHeight="1" x14ac:dyDescent="0.45"/>
    <row r="343" s="26" customFormat="1" ht="21" customHeight="1" x14ac:dyDescent="0.45"/>
    <row r="344" s="26" customFormat="1" ht="21" customHeight="1" x14ac:dyDescent="0.45"/>
    <row r="345" s="26" customFormat="1" ht="21" customHeight="1" x14ac:dyDescent="0.45"/>
    <row r="346" s="26" customFormat="1" ht="21" customHeight="1" x14ac:dyDescent="0.45"/>
    <row r="347" s="26" customFormat="1" ht="21" customHeight="1" x14ac:dyDescent="0.45"/>
    <row r="348" s="26" customFormat="1" ht="21" customHeight="1" x14ac:dyDescent="0.45"/>
    <row r="349" s="26" customFormat="1" ht="21" customHeight="1" x14ac:dyDescent="0.45"/>
    <row r="350" s="26" customFormat="1" ht="21" customHeight="1" x14ac:dyDescent="0.45"/>
    <row r="351" s="26" customFormat="1" ht="21" customHeight="1" x14ac:dyDescent="0.45"/>
    <row r="352" s="26" customFormat="1" ht="21" customHeight="1" x14ac:dyDescent="0.45"/>
    <row r="353" s="26" customFormat="1" ht="21" customHeight="1" x14ac:dyDescent="0.45"/>
    <row r="354" s="26" customFormat="1" ht="21" customHeight="1" x14ac:dyDescent="0.45"/>
    <row r="355" s="26" customFormat="1" ht="21" customHeight="1" x14ac:dyDescent="0.45"/>
    <row r="356" s="26" customFormat="1" ht="21" customHeight="1" x14ac:dyDescent="0.45"/>
    <row r="357" s="26" customFormat="1" ht="21" customHeight="1" x14ac:dyDescent="0.45"/>
    <row r="358" s="26" customFormat="1" ht="21" customHeight="1" x14ac:dyDescent="0.45"/>
    <row r="359" s="26" customFormat="1" ht="21" customHeight="1" x14ac:dyDescent="0.45"/>
    <row r="360" s="26" customFormat="1" ht="21" customHeight="1" x14ac:dyDescent="0.45"/>
    <row r="361" s="26" customFormat="1" ht="21" customHeight="1" x14ac:dyDescent="0.45"/>
    <row r="362" s="26" customFormat="1" ht="21" customHeight="1" x14ac:dyDescent="0.45"/>
    <row r="363" s="26" customFormat="1" ht="21" customHeight="1" x14ac:dyDescent="0.45"/>
    <row r="364" s="26" customFormat="1" ht="21" customHeight="1" x14ac:dyDescent="0.45"/>
    <row r="365" s="26" customFormat="1" ht="21" customHeight="1" x14ac:dyDescent="0.45"/>
    <row r="366" s="26" customFormat="1" ht="21" customHeight="1" x14ac:dyDescent="0.45"/>
    <row r="367" s="26" customFormat="1" ht="21" customHeight="1" x14ac:dyDescent="0.45"/>
    <row r="368" s="26" customFormat="1" ht="21" customHeight="1" x14ac:dyDescent="0.45"/>
    <row r="369" s="26" customFormat="1" ht="21" customHeight="1" x14ac:dyDescent="0.45"/>
    <row r="370" s="26" customFormat="1" ht="21" customHeight="1" x14ac:dyDescent="0.45"/>
    <row r="371" s="26" customFormat="1" ht="21" customHeight="1" x14ac:dyDescent="0.45"/>
    <row r="372" s="26" customFormat="1" ht="21" customHeight="1" x14ac:dyDescent="0.45"/>
    <row r="373" s="26" customFormat="1" ht="21" customHeight="1" x14ac:dyDescent="0.45"/>
    <row r="374" s="26" customFormat="1" ht="21" customHeight="1" x14ac:dyDescent="0.45"/>
    <row r="375" s="26" customFormat="1" ht="21" customHeight="1" x14ac:dyDescent="0.45"/>
    <row r="376" s="26" customFormat="1" ht="21" customHeight="1" x14ac:dyDescent="0.45"/>
    <row r="377" s="26" customFormat="1" ht="21" customHeight="1" x14ac:dyDescent="0.45"/>
    <row r="378" s="26" customFormat="1" ht="21" customHeight="1" x14ac:dyDescent="0.45"/>
    <row r="379" s="26" customFormat="1" ht="21" customHeight="1" x14ac:dyDescent="0.45"/>
    <row r="380" s="26" customFormat="1" ht="21" customHeight="1" x14ac:dyDescent="0.45"/>
    <row r="381" s="26" customFormat="1" ht="21" customHeight="1" x14ac:dyDescent="0.45"/>
    <row r="382" s="26" customFormat="1" ht="21" customHeight="1" x14ac:dyDescent="0.45"/>
    <row r="383" s="26" customFormat="1" ht="21" customHeight="1" x14ac:dyDescent="0.45"/>
    <row r="384" s="26" customFormat="1" ht="21" customHeight="1" x14ac:dyDescent="0.45"/>
    <row r="385" s="26" customFormat="1" ht="21" customHeight="1" x14ac:dyDescent="0.45"/>
    <row r="386" s="26" customFormat="1" ht="21" customHeight="1" x14ac:dyDescent="0.45"/>
    <row r="387" s="26" customFormat="1" ht="21" customHeight="1" x14ac:dyDescent="0.45"/>
    <row r="388" s="26" customFormat="1" ht="21" customHeight="1" x14ac:dyDescent="0.45"/>
    <row r="389" s="26" customFormat="1" ht="21" customHeight="1" x14ac:dyDescent="0.45"/>
    <row r="390" s="26" customFormat="1" ht="21" customHeight="1" x14ac:dyDescent="0.45"/>
    <row r="391" s="26" customFormat="1" ht="21" customHeight="1" x14ac:dyDescent="0.45"/>
    <row r="392" s="26" customFormat="1" ht="21" customHeight="1" x14ac:dyDescent="0.45"/>
    <row r="393" s="26" customFormat="1" ht="21" customHeight="1" x14ac:dyDescent="0.45"/>
    <row r="394" s="26" customFormat="1" ht="21" customHeight="1" x14ac:dyDescent="0.45"/>
    <row r="395" s="26" customFormat="1" ht="21" customHeight="1" x14ac:dyDescent="0.45"/>
    <row r="396" s="26" customFormat="1" ht="21" customHeight="1" x14ac:dyDescent="0.45"/>
    <row r="397" s="26" customFormat="1" ht="21" customHeight="1" x14ac:dyDescent="0.45"/>
    <row r="398" s="26" customFormat="1" ht="21" customHeight="1" x14ac:dyDescent="0.45"/>
    <row r="399" s="26" customFormat="1" ht="21" customHeight="1" x14ac:dyDescent="0.45"/>
    <row r="400" s="26" customFormat="1" ht="21" customHeight="1" x14ac:dyDescent="0.45"/>
    <row r="401" s="26" customFormat="1" ht="21" customHeight="1" x14ac:dyDescent="0.45"/>
    <row r="402" s="26" customFormat="1" ht="21" customHeight="1" x14ac:dyDescent="0.45"/>
    <row r="403" s="26" customFormat="1" ht="21" customHeight="1" x14ac:dyDescent="0.45"/>
    <row r="404" s="26" customFormat="1" ht="21" customHeight="1" x14ac:dyDescent="0.45"/>
    <row r="405" s="26" customFormat="1" ht="21" customHeight="1" x14ac:dyDescent="0.45"/>
    <row r="406" s="26" customFormat="1" ht="21" customHeight="1" x14ac:dyDescent="0.45"/>
    <row r="407" s="26" customFormat="1" ht="21" customHeight="1" x14ac:dyDescent="0.45"/>
    <row r="408" s="26" customFormat="1" ht="21" customHeight="1" x14ac:dyDescent="0.45"/>
    <row r="409" s="26" customFormat="1" ht="21" customHeight="1" x14ac:dyDescent="0.45"/>
    <row r="410" s="26" customFormat="1" ht="21" customHeight="1" x14ac:dyDescent="0.45"/>
    <row r="411" s="26" customFormat="1" ht="21" customHeight="1" x14ac:dyDescent="0.45"/>
    <row r="412" s="26" customFormat="1" ht="21" customHeight="1" x14ac:dyDescent="0.45"/>
    <row r="413" s="26" customFormat="1" ht="21" customHeight="1" x14ac:dyDescent="0.45"/>
    <row r="414" s="26" customFormat="1" ht="21" customHeight="1" x14ac:dyDescent="0.45"/>
    <row r="415" s="26" customFormat="1" ht="21" customHeight="1" x14ac:dyDescent="0.45"/>
    <row r="416" s="26" customFormat="1" ht="21" customHeight="1" x14ac:dyDescent="0.45"/>
    <row r="417" s="26" customFormat="1" ht="21" customHeight="1" x14ac:dyDescent="0.45"/>
    <row r="418" s="26" customFormat="1" ht="21" customHeight="1" x14ac:dyDescent="0.45"/>
    <row r="419" s="26" customFormat="1" ht="21" customHeight="1" x14ac:dyDescent="0.45"/>
    <row r="420" s="26" customFormat="1" ht="21" customHeight="1" x14ac:dyDescent="0.45"/>
    <row r="421" s="26" customFormat="1" ht="21" customHeight="1" x14ac:dyDescent="0.45"/>
    <row r="422" s="26" customFormat="1" ht="21" customHeight="1" x14ac:dyDescent="0.45"/>
    <row r="423" s="26" customFormat="1" ht="21" customHeight="1" x14ac:dyDescent="0.45"/>
    <row r="424" s="26" customFormat="1" ht="21" customHeight="1" x14ac:dyDescent="0.45"/>
    <row r="425" s="26" customFormat="1" ht="21" customHeight="1" x14ac:dyDescent="0.45"/>
    <row r="426" s="26" customFormat="1" ht="21" customHeight="1" x14ac:dyDescent="0.45"/>
    <row r="427" s="26" customFormat="1" ht="21" customHeight="1" x14ac:dyDescent="0.45"/>
    <row r="428" s="26" customFormat="1" ht="21" customHeight="1" x14ac:dyDescent="0.45"/>
    <row r="429" s="26" customFormat="1" ht="21" customHeight="1" x14ac:dyDescent="0.45"/>
    <row r="430" s="26" customFormat="1" ht="21" customHeight="1" x14ac:dyDescent="0.45"/>
    <row r="431" s="26" customFormat="1" ht="21" customHeight="1" x14ac:dyDescent="0.45"/>
    <row r="432" s="26" customFormat="1" ht="21" customHeight="1" x14ac:dyDescent="0.45"/>
    <row r="433" s="26" customFormat="1" ht="21" customHeight="1" x14ac:dyDescent="0.45"/>
    <row r="434" s="26" customFormat="1" ht="21" customHeight="1" x14ac:dyDescent="0.45"/>
    <row r="435" s="26" customFormat="1" ht="21" customHeight="1" x14ac:dyDescent="0.45"/>
    <row r="436" s="26" customFormat="1" ht="21" customHeight="1" x14ac:dyDescent="0.45"/>
    <row r="437" s="26" customFormat="1" ht="21" customHeight="1" x14ac:dyDescent="0.45"/>
    <row r="438" s="26" customFormat="1" ht="21" customHeight="1" x14ac:dyDescent="0.45"/>
    <row r="439" s="26" customFormat="1" ht="21" customHeight="1" x14ac:dyDescent="0.45"/>
    <row r="440" s="26" customFormat="1" ht="21" customHeight="1" x14ac:dyDescent="0.45"/>
    <row r="441" s="26" customFormat="1" ht="21" customHeight="1" x14ac:dyDescent="0.45"/>
    <row r="442" s="26" customFormat="1" ht="21" customHeight="1" x14ac:dyDescent="0.45"/>
    <row r="443" s="26" customFormat="1" ht="21" customHeight="1" x14ac:dyDescent="0.45"/>
    <row r="444" s="26" customFormat="1" ht="21" customHeight="1" x14ac:dyDescent="0.45"/>
    <row r="445" s="26" customFormat="1" ht="21" customHeight="1" x14ac:dyDescent="0.45"/>
    <row r="446" s="26" customFormat="1" ht="21" customHeight="1" x14ac:dyDescent="0.45"/>
    <row r="447" s="26" customFormat="1" ht="21" customHeight="1" x14ac:dyDescent="0.45"/>
    <row r="448" s="26" customFormat="1" ht="21" customHeight="1" x14ac:dyDescent="0.45"/>
    <row r="449" s="26" customFormat="1" ht="21" customHeight="1" x14ac:dyDescent="0.45"/>
    <row r="450" s="26" customFormat="1" ht="21" customHeight="1" x14ac:dyDescent="0.45"/>
    <row r="451" s="26" customFormat="1" ht="21" customHeight="1" x14ac:dyDescent="0.45"/>
    <row r="452" s="26" customFormat="1" ht="21" customHeight="1" x14ac:dyDescent="0.45"/>
    <row r="453" s="26" customFormat="1" ht="21" customHeight="1" x14ac:dyDescent="0.45"/>
    <row r="454" s="26" customFormat="1" ht="21" customHeight="1" x14ac:dyDescent="0.45"/>
    <row r="455" s="26" customFormat="1" ht="21" customHeight="1" x14ac:dyDescent="0.45"/>
    <row r="456" s="26" customFormat="1" ht="21" customHeight="1" x14ac:dyDescent="0.45"/>
    <row r="457" s="26" customFormat="1" ht="21" customHeight="1" x14ac:dyDescent="0.45"/>
    <row r="458" s="26" customFormat="1" ht="21" customHeight="1" x14ac:dyDescent="0.45"/>
    <row r="459" s="26" customFormat="1" ht="21" customHeight="1" x14ac:dyDescent="0.45"/>
    <row r="460" s="26" customFormat="1" ht="21" customHeight="1" x14ac:dyDescent="0.45"/>
    <row r="461" s="26" customFormat="1" ht="21" customHeight="1" x14ac:dyDescent="0.45"/>
    <row r="462" s="26" customFormat="1" ht="21" customHeight="1" x14ac:dyDescent="0.45"/>
    <row r="463" s="26" customFormat="1" ht="21" customHeight="1" x14ac:dyDescent="0.45"/>
    <row r="464" s="26" customFormat="1" ht="21" customHeight="1" x14ac:dyDescent="0.45"/>
    <row r="465" s="26" customFormat="1" ht="21" customHeight="1" x14ac:dyDescent="0.45"/>
    <row r="466" s="26" customFormat="1" ht="21" customHeight="1" x14ac:dyDescent="0.45"/>
    <row r="467" s="26" customFormat="1" ht="21" customHeight="1" x14ac:dyDescent="0.45"/>
    <row r="468" s="26" customFormat="1" ht="21" customHeight="1" x14ac:dyDescent="0.45"/>
    <row r="469" s="26" customFormat="1" ht="21" customHeight="1" x14ac:dyDescent="0.45"/>
    <row r="470" s="26" customFormat="1" ht="21" customHeight="1" x14ac:dyDescent="0.45"/>
    <row r="471" s="26" customFormat="1" ht="21" customHeight="1" x14ac:dyDescent="0.45"/>
    <row r="472" s="26" customFormat="1" ht="21" customHeight="1" x14ac:dyDescent="0.45"/>
    <row r="473" s="26" customFormat="1" ht="21" customHeight="1" x14ac:dyDescent="0.45"/>
    <row r="474" s="26" customFormat="1" ht="21" customHeight="1" x14ac:dyDescent="0.45"/>
    <row r="475" s="26" customFormat="1" ht="21" customHeight="1" x14ac:dyDescent="0.45"/>
    <row r="476" s="26" customFormat="1" ht="21" customHeight="1" x14ac:dyDescent="0.45"/>
    <row r="477" s="26" customFormat="1" ht="21" customHeight="1" x14ac:dyDescent="0.45"/>
    <row r="478" s="26" customFormat="1" ht="21" customHeight="1" x14ac:dyDescent="0.45"/>
    <row r="479" s="26" customFormat="1" ht="21" customHeight="1" x14ac:dyDescent="0.45"/>
    <row r="480" s="26" customFormat="1" ht="21" customHeight="1" x14ac:dyDescent="0.45"/>
    <row r="481" s="26" customFormat="1" ht="21" customHeight="1" x14ac:dyDescent="0.45"/>
    <row r="482" s="26" customFormat="1" ht="21" customHeight="1" x14ac:dyDescent="0.45"/>
    <row r="483" s="26" customFormat="1" ht="21" customHeight="1" x14ac:dyDescent="0.45"/>
    <row r="484" s="26" customFormat="1" ht="21" customHeight="1" x14ac:dyDescent="0.45"/>
    <row r="485" s="26" customFormat="1" ht="21" customHeight="1" x14ac:dyDescent="0.45"/>
    <row r="486" s="26" customFormat="1" ht="21" customHeight="1" x14ac:dyDescent="0.45"/>
    <row r="487" s="26" customFormat="1" ht="21" customHeight="1" x14ac:dyDescent="0.45"/>
    <row r="488" s="26" customFormat="1" ht="21" customHeight="1" x14ac:dyDescent="0.45"/>
    <row r="489" s="26" customFormat="1" ht="21" customHeight="1" x14ac:dyDescent="0.45"/>
    <row r="490" s="26" customFormat="1" ht="21" customHeight="1" x14ac:dyDescent="0.45"/>
    <row r="491" s="26" customFormat="1" ht="21" customHeight="1" x14ac:dyDescent="0.45"/>
    <row r="492" s="26" customFormat="1" ht="21" customHeight="1" x14ac:dyDescent="0.45"/>
    <row r="493" s="26" customFormat="1" ht="21" customHeight="1" x14ac:dyDescent="0.45"/>
    <row r="494" s="26" customFormat="1" ht="21" customHeight="1" x14ac:dyDescent="0.45"/>
    <row r="495" s="26" customFormat="1" ht="21" customHeight="1" x14ac:dyDescent="0.45"/>
    <row r="496" s="26" customFormat="1" ht="21" customHeight="1" x14ac:dyDescent="0.45"/>
    <row r="497" s="26" customFormat="1" ht="21" customHeight="1" x14ac:dyDescent="0.45"/>
    <row r="498" s="26" customFormat="1" ht="21" customHeight="1" x14ac:dyDescent="0.45"/>
    <row r="499" s="26" customFormat="1" ht="21" customHeight="1" x14ac:dyDescent="0.45"/>
    <row r="500" s="26" customFormat="1" ht="21" customHeight="1" x14ac:dyDescent="0.45"/>
    <row r="501" s="26" customFormat="1" ht="21" customHeight="1" x14ac:dyDescent="0.45"/>
    <row r="502" s="26" customFormat="1" ht="21" customHeight="1" x14ac:dyDescent="0.45"/>
    <row r="503" s="26" customFormat="1" ht="21" customHeight="1" x14ac:dyDescent="0.45"/>
    <row r="504" s="26" customFormat="1" ht="21" customHeight="1" x14ac:dyDescent="0.45"/>
    <row r="505" s="26" customFormat="1" ht="21" customHeight="1" x14ac:dyDescent="0.45"/>
    <row r="506" s="26" customFormat="1" ht="21" customHeight="1" x14ac:dyDescent="0.45"/>
    <row r="507" s="26" customFormat="1" ht="21" customHeight="1" x14ac:dyDescent="0.45"/>
    <row r="508" s="26" customFormat="1" ht="21" customHeight="1" x14ac:dyDescent="0.45"/>
    <row r="509" s="26" customFormat="1" ht="21" customHeight="1" x14ac:dyDescent="0.45"/>
    <row r="510" s="26" customFormat="1" ht="21" customHeight="1" x14ac:dyDescent="0.45"/>
    <row r="511" s="26" customFormat="1" ht="21" customHeight="1" x14ac:dyDescent="0.45"/>
    <row r="512" s="26" customFormat="1" ht="21" customHeight="1" x14ac:dyDescent="0.45"/>
    <row r="513" s="26" customFormat="1" ht="21" customHeight="1" x14ac:dyDescent="0.45"/>
    <row r="514" s="26" customFormat="1" ht="21" customHeight="1" x14ac:dyDescent="0.45"/>
    <row r="515" s="26" customFormat="1" ht="21" customHeight="1" x14ac:dyDescent="0.45"/>
    <row r="516" s="26" customFormat="1" ht="21" customHeight="1" x14ac:dyDescent="0.45"/>
    <row r="517" s="26" customFormat="1" ht="21" customHeight="1" x14ac:dyDescent="0.45"/>
    <row r="518" s="26" customFormat="1" ht="21" customHeight="1" x14ac:dyDescent="0.45"/>
    <row r="519" s="26" customFormat="1" ht="21" customHeight="1" x14ac:dyDescent="0.45"/>
    <row r="520" s="26" customFormat="1" ht="21" customHeight="1" x14ac:dyDescent="0.45"/>
    <row r="521" s="26" customFormat="1" ht="21" customHeight="1" x14ac:dyDescent="0.45"/>
    <row r="522" s="26" customFormat="1" ht="21" customHeight="1" x14ac:dyDescent="0.45"/>
    <row r="523" s="26" customFormat="1" ht="21" customHeight="1" x14ac:dyDescent="0.45"/>
    <row r="524" s="26" customFormat="1" ht="21" customHeight="1" x14ac:dyDescent="0.45"/>
    <row r="525" s="26" customFormat="1" ht="21" customHeight="1" x14ac:dyDescent="0.45"/>
    <row r="526" s="26" customFormat="1" ht="21" customHeight="1" x14ac:dyDescent="0.45"/>
    <row r="527" s="26" customFormat="1" ht="21" customHeight="1" x14ac:dyDescent="0.45"/>
    <row r="528" s="26" customFormat="1" ht="21" customHeight="1" x14ac:dyDescent="0.45"/>
    <row r="529" s="26" customFormat="1" ht="21" customHeight="1" x14ac:dyDescent="0.45"/>
    <row r="530" s="26" customFormat="1" ht="21" customHeight="1" x14ac:dyDescent="0.45"/>
    <row r="531" s="26" customFormat="1" ht="21" customHeight="1" x14ac:dyDescent="0.45"/>
    <row r="532" s="26" customFormat="1" ht="21" customHeight="1" x14ac:dyDescent="0.45"/>
    <row r="533" s="26" customFormat="1" ht="21" customHeight="1" x14ac:dyDescent="0.45"/>
    <row r="534" s="26" customFormat="1" ht="21" customHeight="1" x14ac:dyDescent="0.45"/>
    <row r="535" s="26" customFormat="1" ht="21" customHeight="1" x14ac:dyDescent="0.45"/>
    <row r="536" s="26" customFormat="1" ht="21" customHeight="1" x14ac:dyDescent="0.45"/>
    <row r="537" s="26" customFormat="1" ht="21" customHeight="1" x14ac:dyDescent="0.45"/>
    <row r="538" s="26" customFormat="1" ht="21" customHeight="1" x14ac:dyDescent="0.45"/>
    <row r="539" s="26" customFormat="1" ht="21" customHeight="1" x14ac:dyDescent="0.45"/>
    <row r="540" s="26" customFormat="1" ht="21" customHeight="1" x14ac:dyDescent="0.45"/>
    <row r="541" s="26" customFormat="1" ht="21" customHeight="1" x14ac:dyDescent="0.45"/>
    <row r="542" s="26" customFormat="1" ht="21" customHeight="1" x14ac:dyDescent="0.45"/>
    <row r="543" s="26" customFormat="1" ht="21" customHeight="1" x14ac:dyDescent="0.45"/>
    <row r="544" s="26" customFormat="1" ht="21" customHeight="1" x14ac:dyDescent="0.45"/>
    <row r="545" s="26" customFormat="1" ht="21" customHeight="1" x14ac:dyDescent="0.45"/>
    <row r="546" s="26" customFormat="1" ht="21" customHeight="1" x14ac:dyDescent="0.45"/>
    <row r="547" s="26" customFormat="1" ht="21" customHeight="1" x14ac:dyDescent="0.45"/>
    <row r="548" s="26" customFormat="1" ht="21" customHeight="1" x14ac:dyDescent="0.45"/>
    <row r="549" s="26" customFormat="1" ht="21" customHeight="1" x14ac:dyDescent="0.45"/>
    <row r="550" s="26" customFormat="1" ht="21" customHeight="1" x14ac:dyDescent="0.45"/>
    <row r="551" s="26" customFormat="1" ht="21" customHeight="1" x14ac:dyDescent="0.45"/>
    <row r="552" s="26" customFormat="1" ht="21" customHeight="1" x14ac:dyDescent="0.45"/>
    <row r="553" s="26" customFormat="1" ht="21" customHeight="1" x14ac:dyDescent="0.45"/>
    <row r="554" s="26" customFormat="1" ht="21" customHeight="1" x14ac:dyDescent="0.45"/>
    <row r="555" s="26" customFormat="1" ht="21" customHeight="1" x14ac:dyDescent="0.45"/>
    <row r="556" s="26" customFormat="1" ht="21" customHeight="1" x14ac:dyDescent="0.45"/>
    <row r="557" s="26" customFormat="1" ht="21" customHeight="1" x14ac:dyDescent="0.45"/>
    <row r="558" s="26" customFormat="1" ht="21" customHeight="1" x14ac:dyDescent="0.45"/>
    <row r="559" s="26" customFormat="1" ht="21" customHeight="1" x14ac:dyDescent="0.45"/>
    <row r="560" s="26" customFormat="1" ht="21" customHeight="1" x14ac:dyDescent="0.45"/>
    <row r="561" s="26" customFormat="1" ht="21" customHeight="1" x14ac:dyDescent="0.45"/>
    <row r="562" s="26" customFormat="1" ht="21" customHeight="1" x14ac:dyDescent="0.45"/>
    <row r="563" s="26" customFormat="1" ht="21" customHeight="1" x14ac:dyDescent="0.45"/>
    <row r="564" s="26" customFormat="1" ht="21" customHeight="1" x14ac:dyDescent="0.45"/>
    <row r="565" s="26" customFormat="1" ht="21" customHeight="1" x14ac:dyDescent="0.45"/>
    <row r="566" s="26" customFormat="1" ht="21" customHeight="1" x14ac:dyDescent="0.45"/>
    <row r="567" s="26" customFormat="1" ht="21" customHeight="1" x14ac:dyDescent="0.45"/>
    <row r="568" s="26" customFormat="1" ht="21" customHeight="1" x14ac:dyDescent="0.45"/>
    <row r="569" s="26" customFormat="1" ht="21" customHeight="1" x14ac:dyDescent="0.45"/>
    <row r="570" s="26" customFormat="1" ht="21" customHeight="1" x14ac:dyDescent="0.45"/>
    <row r="571" s="26" customFormat="1" ht="21" customHeight="1" x14ac:dyDescent="0.45"/>
    <row r="572" s="26" customFormat="1" ht="21" customHeight="1" x14ac:dyDescent="0.45"/>
    <row r="573" s="26" customFormat="1" ht="21" customHeight="1" x14ac:dyDescent="0.45"/>
    <row r="574" s="26" customFormat="1" ht="21" customHeight="1" x14ac:dyDescent="0.45"/>
    <row r="575" s="26" customFormat="1" ht="21" customHeight="1" x14ac:dyDescent="0.45"/>
    <row r="576" s="26" customFormat="1" ht="21" customHeight="1" x14ac:dyDescent="0.45"/>
    <row r="577" s="26" customFormat="1" ht="21" customHeight="1" x14ac:dyDescent="0.45"/>
    <row r="578" s="26" customFormat="1" ht="21" customHeight="1" x14ac:dyDescent="0.45"/>
    <row r="579" s="26" customFormat="1" ht="21" customHeight="1" x14ac:dyDescent="0.45"/>
    <row r="580" s="26" customFormat="1" ht="21" customHeight="1" x14ac:dyDescent="0.45"/>
    <row r="581" s="26" customFormat="1" ht="21" customHeight="1" x14ac:dyDescent="0.45"/>
    <row r="582" s="26" customFormat="1" ht="21" customHeight="1" x14ac:dyDescent="0.45"/>
    <row r="583" s="26" customFormat="1" ht="21" customHeight="1" x14ac:dyDescent="0.45"/>
    <row r="584" s="26" customFormat="1" ht="21" customHeight="1" x14ac:dyDescent="0.45"/>
    <row r="585" s="26" customFormat="1" ht="21" customHeight="1" x14ac:dyDescent="0.45"/>
    <row r="586" s="26" customFormat="1" ht="21" customHeight="1" x14ac:dyDescent="0.45"/>
    <row r="587" s="26" customFormat="1" ht="21" customHeight="1" x14ac:dyDescent="0.45"/>
    <row r="588" s="26" customFormat="1" ht="21" customHeight="1" x14ac:dyDescent="0.45"/>
    <row r="589" s="26" customFormat="1" ht="21" customHeight="1" x14ac:dyDescent="0.45"/>
    <row r="590" s="26" customFormat="1" ht="21" customHeight="1" x14ac:dyDescent="0.45"/>
    <row r="591" s="26" customFormat="1" ht="21" customHeight="1" x14ac:dyDescent="0.45"/>
    <row r="592" s="26" customFormat="1" ht="21" customHeight="1" x14ac:dyDescent="0.45"/>
    <row r="593" s="26" customFormat="1" ht="21" customHeight="1" x14ac:dyDescent="0.45"/>
    <row r="594" s="26" customFormat="1" ht="21" customHeight="1" x14ac:dyDescent="0.45"/>
    <row r="595" s="26" customFormat="1" ht="21" customHeight="1" x14ac:dyDescent="0.45"/>
    <row r="596" s="26" customFormat="1" ht="21" customHeight="1" x14ac:dyDescent="0.45"/>
    <row r="597" s="26" customFormat="1" ht="21" customHeight="1" x14ac:dyDescent="0.45"/>
    <row r="598" s="26" customFormat="1" ht="21" customHeight="1" x14ac:dyDescent="0.45"/>
    <row r="599" s="26" customFormat="1" ht="21" customHeight="1" x14ac:dyDescent="0.45"/>
    <row r="600" s="26" customFormat="1" ht="21" customHeight="1" x14ac:dyDescent="0.45"/>
    <row r="601" s="26" customFormat="1" ht="21" customHeight="1" x14ac:dyDescent="0.45"/>
    <row r="602" s="26" customFormat="1" ht="21" customHeight="1" x14ac:dyDescent="0.45"/>
    <row r="603" s="26" customFormat="1" ht="21" customHeight="1" x14ac:dyDescent="0.45"/>
    <row r="604" s="26" customFormat="1" ht="21" customHeight="1" x14ac:dyDescent="0.45"/>
    <row r="605" s="26" customFormat="1" ht="21" customHeight="1" x14ac:dyDescent="0.45"/>
    <row r="606" s="26" customFormat="1" ht="21" customHeight="1" x14ac:dyDescent="0.45"/>
    <row r="607" s="26" customFormat="1" ht="21" customHeight="1" x14ac:dyDescent="0.45"/>
    <row r="608" s="26" customFormat="1" ht="21" customHeight="1" x14ac:dyDescent="0.45"/>
    <row r="609" s="26" customFormat="1" ht="21" customHeight="1" x14ac:dyDescent="0.45"/>
    <row r="610" s="26" customFormat="1" ht="21" customHeight="1" x14ac:dyDescent="0.45"/>
    <row r="611" s="26" customFormat="1" ht="21" customHeight="1" x14ac:dyDescent="0.45"/>
    <row r="612" s="26" customFormat="1" ht="21" customHeight="1" x14ac:dyDescent="0.45"/>
    <row r="613" s="26" customFormat="1" ht="21" customHeight="1" x14ac:dyDescent="0.45"/>
    <row r="614" s="26" customFormat="1" ht="21" customHeight="1" x14ac:dyDescent="0.45"/>
    <row r="615" s="26" customFormat="1" ht="21" customHeight="1" x14ac:dyDescent="0.45"/>
    <row r="616" s="26" customFormat="1" ht="21" customHeight="1" x14ac:dyDescent="0.45"/>
    <row r="617" s="26" customFormat="1" ht="21" customHeight="1" x14ac:dyDescent="0.45"/>
    <row r="618" s="26" customFormat="1" ht="21" customHeight="1" x14ac:dyDescent="0.45"/>
    <row r="619" s="26" customFormat="1" ht="21" customHeight="1" x14ac:dyDescent="0.45"/>
    <row r="620" s="26" customFormat="1" ht="21" customHeight="1" x14ac:dyDescent="0.45"/>
    <row r="621" s="26" customFormat="1" ht="21" customHeight="1" x14ac:dyDescent="0.45"/>
    <row r="622" s="26" customFormat="1" ht="21" customHeight="1" x14ac:dyDescent="0.45"/>
    <row r="623" s="26" customFormat="1" ht="21" customHeight="1" x14ac:dyDescent="0.45"/>
    <row r="624" s="26" customFormat="1" ht="21" customHeight="1" x14ac:dyDescent="0.45"/>
    <row r="625" s="26" customFormat="1" ht="21" customHeight="1" x14ac:dyDescent="0.45"/>
    <row r="626" s="26" customFormat="1" ht="21" customHeight="1" x14ac:dyDescent="0.45"/>
    <row r="627" s="26" customFormat="1" ht="21" customHeight="1" x14ac:dyDescent="0.45"/>
    <row r="628" s="26" customFormat="1" ht="21" customHeight="1" x14ac:dyDescent="0.45"/>
    <row r="629" s="26" customFormat="1" ht="21" customHeight="1" x14ac:dyDescent="0.45"/>
    <row r="630" s="26" customFormat="1" ht="21" customHeight="1" x14ac:dyDescent="0.45"/>
    <row r="631" s="26" customFormat="1" ht="21" customHeight="1" x14ac:dyDescent="0.45"/>
    <row r="632" s="26" customFormat="1" ht="21" customHeight="1" x14ac:dyDescent="0.45"/>
    <row r="633" s="26" customFormat="1" ht="21" customHeight="1" x14ac:dyDescent="0.45"/>
    <row r="634" s="26" customFormat="1" ht="21" customHeight="1" x14ac:dyDescent="0.45"/>
    <row r="635" s="26" customFormat="1" ht="21" customHeight="1" x14ac:dyDescent="0.45"/>
    <row r="636" s="26" customFormat="1" ht="21" customHeight="1" x14ac:dyDescent="0.45"/>
    <row r="637" s="26" customFormat="1" ht="21" customHeight="1" x14ac:dyDescent="0.45"/>
    <row r="638" s="26" customFormat="1" ht="21" customHeight="1" x14ac:dyDescent="0.45"/>
    <row r="639" s="26" customFormat="1" ht="21" customHeight="1" x14ac:dyDescent="0.45"/>
    <row r="640" s="26" customFormat="1" ht="21" customHeight="1" x14ac:dyDescent="0.45"/>
    <row r="641" s="26" customFormat="1" ht="21" customHeight="1" x14ac:dyDescent="0.45"/>
    <row r="642" s="26" customFormat="1" ht="21" customHeight="1" x14ac:dyDescent="0.45"/>
    <row r="643" s="26" customFormat="1" ht="21" customHeight="1" x14ac:dyDescent="0.45"/>
    <row r="644" s="26" customFormat="1" ht="21" customHeight="1" x14ac:dyDescent="0.45"/>
    <row r="645" s="26" customFormat="1" ht="21" customHeight="1" x14ac:dyDescent="0.45"/>
    <row r="646" s="26" customFormat="1" ht="21" customHeight="1" x14ac:dyDescent="0.45"/>
    <row r="647" s="26" customFormat="1" ht="21" customHeight="1" x14ac:dyDescent="0.45"/>
    <row r="648" s="26" customFormat="1" ht="21" customHeight="1" x14ac:dyDescent="0.45"/>
    <row r="649" s="26" customFormat="1" ht="21" customHeight="1" x14ac:dyDescent="0.45"/>
    <row r="650" s="26" customFormat="1" ht="21" customHeight="1" x14ac:dyDescent="0.45"/>
    <row r="651" s="26" customFormat="1" ht="21" customHeight="1" x14ac:dyDescent="0.45"/>
    <row r="652" s="26" customFormat="1" ht="21" customHeight="1" x14ac:dyDescent="0.45"/>
    <row r="653" s="26" customFormat="1" ht="21" customHeight="1" x14ac:dyDescent="0.45"/>
    <row r="654" s="26" customFormat="1" ht="21" customHeight="1" x14ac:dyDescent="0.45"/>
    <row r="655" s="26" customFormat="1" ht="21" customHeight="1" x14ac:dyDescent="0.45"/>
    <row r="656" s="26" customFormat="1" ht="21" customHeight="1" x14ac:dyDescent="0.45"/>
    <row r="657" s="26" customFormat="1" ht="21" customHeight="1" x14ac:dyDescent="0.45"/>
    <row r="658" s="26" customFormat="1" ht="21" customHeight="1" x14ac:dyDescent="0.45"/>
    <row r="659" s="26" customFormat="1" ht="21" customHeight="1" x14ac:dyDescent="0.45"/>
    <row r="660" s="26" customFormat="1" ht="21" customHeight="1" x14ac:dyDescent="0.45"/>
    <row r="661" s="26" customFormat="1" ht="21" customHeight="1" x14ac:dyDescent="0.45"/>
    <row r="662" s="26" customFormat="1" ht="21" customHeight="1" x14ac:dyDescent="0.45"/>
    <row r="663" s="26" customFormat="1" ht="21" customHeight="1" x14ac:dyDescent="0.45"/>
    <row r="664" s="26" customFormat="1" ht="21" customHeight="1" x14ac:dyDescent="0.45"/>
    <row r="665" s="26" customFormat="1" ht="21" customHeight="1" x14ac:dyDescent="0.45"/>
    <row r="666" s="26" customFormat="1" ht="21" customHeight="1" x14ac:dyDescent="0.45"/>
    <row r="667" s="26" customFormat="1" ht="21" customHeight="1" x14ac:dyDescent="0.45"/>
    <row r="668" s="26" customFormat="1" ht="21" customHeight="1" x14ac:dyDescent="0.45"/>
    <row r="669" s="26" customFormat="1" ht="21" customHeight="1" x14ac:dyDescent="0.45"/>
    <row r="670" s="26" customFormat="1" ht="21" customHeight="1" x14ac:dyDescent="0.45"/>
    <row r="671" s="26" customFormat="1" ht="21" customHeight="1" x14ac:dyDescent="0.45"/>
    <row r="672" s="26" customFormat="1" ht="21" customHeight="1" x14ac:dyDescent="0.45"/>
    <row r="673" s="26" customFormat="1" ht="21" customHeight="1" x14ac:dyDescent="0.45"/>
    <row r="674" s="26" customFormat="1" ht="21" customHeight="1" x14ac:dyDescent="0.45"/>
    <row r="675" s="26" customFormat="1" ht="21" customHeight="1" x14ac:dyDescent="0.45"/>
    <row r="676" s="26" customFormat="1" ht="21" customHeight="1" x14ac:dyDescent="0.45"/>
    <row r="677" s="26" customFormat="1" ht="21" customHeight="1" x14ac:dyDescent="0.45"/>
    <row r="678" s="26" customFormat="1" ht="21" customHeight="1" x14ac:dyDescent="0.45"/>
    <row r="679" s="26" customFormat="1" ht="21" customHeight="1" x14ac:dyDescent="0.45"/>
    <row r="680" s="26" customFormat="1" ht="21" customHeight="1" x14ac:dyDescent="0.45"/>
    <row r="681" s="26" customFormat="1" ht="21" customHeight="1" x14ac:dyDescent="0.45"/>
    <row r="682" s="26" customFormat="1" ht="21" customHeight="1" x14ac:dyDescent="0.45"/>
    <row r="683" s="26" customFormat="1" ht="21" customHeight="1" x14ac:dyDescent="0.45"/>
    <row r="684" s="26" customFormat="1" ht="21" customHeight="1" x14ac:dyDescent="0.45"/>
    <row r="685" s="26" customFormat="1" ht="21" customHeight="1" x14ac:dyDescent="0.45"/>
    <row r="686" s="26" customFormat="1" ht="21" customHeight="1" x14ac:dyDescent="0.45"/>
    <row r="687" s="26" customFormat="1" ht="21" customHeight="1" x14ac:dyDescent="0.45"/>
    <row r="688" s="26" customFormat="1" ht="21" customHeight="1" x14ac:dyDescent="0.45"/>
    <row r="689" s="26" customFormat="1" ht="21" customHeight="1" x14ac:dyDescent="0.45"/>
    <row r="690" s="26" customFormat="1" ht="21" customHeight="1" x14ac:dyDescent="0.45"/>
    <row r="691" s="26" customFormat="1" ht="21" customHeight="1" x14ac:dyDescent="0.45"/>
    <row r="692" s="26" customFormat="1" ht="21" customHeight="1" x14ac:dyDescent="0.45"/>
    <row r="693" s="26" customFormat="1" ht="21" customHeight="1" x14ac:dyDescent="0.45"/>
    <row r="694" s="26" customFormat="1" ht="21" customHeight="1" x14ac:dyDescent="0.45"/>
    <row r="695" s="26" customFormat="1" ht="21" customHeight="1" x14ac:dyDescent="0.45"/>
    <row r="696" s="26" customFormat="1" ht="21" customHeight="1" x14ac:dyDescent="0.45"/>
    <row r="697" s="26" customFormat="1" ht="21" customHeight="1" x14ac:dyDescent="0.45"/>
    <row r="698" s="26" customFormat="1" ht="21" customHeight="1" x14ac:dyDescent="0.45"/>
    <row r="699" s="26" customFormat="1" ht="21" customHeight="1" x14ac:dyDescent="0.45"/>
    <row r="700" s="26" customFormat="1" ht="21" customHeight="1" x14ac:dyDescent="0.45"/>
    <row r="701" s="26" customFormat="1" ht="21" customHeight="1" x14ac:dyDescent="0.45"/>
    <row r="702" s="26" customFormat="1" ht="21" customHeight="1" x14ac:dyDescent="0.45"/>
    <row r="703" s="26" customFormat="1" ht="21" customHeight="1" x14ac:dyDescent="0.45"/>
    <row r="704" s="26" customFormat="1" ht="21" customHeight="1" x14ac:dyDescent="0.45"/>
    <row r="705" s="26" customFormat="1" ht="21" customHeight="1" x14ac:dyDescent="0.45"/>
    <row r="706" s="26" customFormat="1" ht="21" customHeight="1" x14ac:dyDescent="0.45"/>
    <row r="707" s="26" customFormat="1" ht="21" customHeight="1" x14ac:dyDescent="0.45"/>
    <row r="708" s="26" customFormat="1" ht="21" customHeight="1" x14ac:dyDescent="0.45"/>
    <row r="709" s="26" customFormat="1" ht="21" customHeight="1" x14ac:dyDescent="0.45"/>
    <row r="710" s="26" customFormat="1" ht="21" customHeight="1" x14ac:dyDescent="0.45"/>
    <row r="711" s="26" customFormat="1" ht="21" customHeight="1" x14ac:dyDescent="0.45"/>
    <row r="712" s="26" customFormat="1" ht="21" customHeight="1" x14ac:dyDescent="0.45"/>
    <row r="713" s="26" customFormat="1" ht="21" customHeight="1" x14ac:dyDescent="0.45"/>
    <row r="714" s="26" customFormat="1" ht="21" customHeight="1" x14ac:dyDescent="0.45"/>
    <row r="715" s="26" customFormat="1" ht="21" customHeight="1" x14ac:dyDescent="0.45"/>
    <row r="716" s="26" customFormat="1" ht="21" customHeight="1" x14ac:dyDescent="0.45"/>
    <row r="717" s="26" customFormat="1" ht="21" customHeight="1" x14ac:dyDescent="0.45"/>
    <row r="718" s="26" customFormat="1" ht="21" customHeight="1" x14ac:dyDescent="0.45"/>
    <row r="719" s="26" customFormat="1" ht="21" customHeight="1" x14ac:dyDescent="0.45"/>
    <row r="720" s="26" customFormat="1" ht="21" customHeight="1" x14ac:dyDescent="0.45"/>
    <row r="721" s="26" customFormat="1" ht="21" customHeight="1" x14ac:dyDescent="0.45"/>
    <row r="722" s="26" customFormat="1" ht="21" customHeight="1" x14ac:dyDescent="0.45"/>
    <row r="723" s="26" customFormat="1" ht="21" customHeight="1" x14ac:dyDescent="0.45"/>
    <row r="724" s="26" customFormat="1" ht="21" customHeight="1" x14ac:dyDescent="0.45"/>
    <row r="725" s="26" customFormat="1" ht="21" customHeight="1" x14ac:dyDescent="0.45"/>
    <row r="726" s="26" customFormat="1" ht="21" customHeight="1" x14ac:dyDescent="0.45"/>
    <row r="727" s="26" customFormat="1" ht="21" customHeight="1" x14ac:dyDescent="0.45"/>
    <row r="728" s="26" customFormat="1" ht="21" customHeight="1" x14ac:dyDescent="0.45"/>
    <row r="729" s="26" customFormat="1" ht="21" customHeight="1" x14ac:dyDescent="0.45"/>
    <row r="730" s="26" customFormat="1" ht="21" customHeight="1" x14ac:dyDescent="0.45"/>
    <row r="731" s="26" customFormat="1" ht="21" customHeight="1" x14ac:dyDescent="0.45"/>
    <row r="732" s="26" customFormat="1" ht="21" customHeight="1" x14ac:dyDescent="0.45"/>
    <row r="733" s="26" customFormat="1" ht="21" customHeight="1" x14ac:dyDescent="0.45"/>
    <row r="734" s="26" customFormat="1" ht="21" customHeight="1" x14ac:dyDescent="0.45"/>
    <row r="735" s="26" customFormat="1" ht="21" customHeight="1" x14ac:dyDescent="0.45"/>
    <row r="736" s="26" customFormat="1" ht="21" customHeight="1" x14ac:dyDescent="0.45"/>
    <row r="737" s="26" customFormat="1" ht="21" customHeight="1" x14ac:dyDescent="0.45"/>
    <row r="738" s="26" customFormat="1" ht="21" customHeight="1" x14ac:dyDescent="0.45"/>
    <row r="739" s="26" customFormat="1" ht="21" customHeight="1" x14ac:dyDescent="0.45"/>
    <row r="740" s="26" customFormat="1" ht="21" customHeight="1" x14ac:dyDescent="0.45"/>
    <row r="741" s="26" customFormat="1" ht="21" customHeight="1" x14ac:dyDescent="0.45"/>
    <row r="742" s="26" customFormat="1" ht="21" customHeight="1" x14ac:dyDescent="0.45"/>
    <row r="743" s="26" customFormat="1" ht="21" customHeight="1" x14ac:dyDescent="0.45"/>
    <row r="744" s="26" customFormat="1" ht="21" customHeight="1" x14ac:dyDescent="0.45"/>
    <row r="745" s="26" customFormat="1" ht="21" customHeight="1" x14ac:dyDescent="0.45"/>
    <row r="746" s="26" customFormat="1" ht="21" customHeight="1" x14ac:dyDescent="0.45"/>
    <row r="747" s="26" customFormat="1" ht="21" customHeight="1" x14ac:dyDescent="0.45"/>
    <row r="748" s="26" customFormat="1" ht="21" customHeight="1" x14ac:dyDescent="0.45"/>
    <row r="749" s="26" customFormat="1" ht="21" customHeight="1" x14ac:dyDescent="0.45"/>
    <row r="750" s="26" customFormat="1" ht="21" customHeight="1" x14ac:dyDescent="0.45"/>
    <row r="751" s="26" customFormat="1" ht="21" customHeight="1" x14ac:dyDescent="0.45"/>
    <row r="752" s="26" customFormat="1" ht="21" customHeight="1" x14ac:dyDescent="0.45"/>
    <row r="753" s="26" customFormat="1" ht="21" customHeight="1" x14ac:dyDescent="0.45"/>
    <row r="754" s="26" customFormat="1" ht="21" customHeight="1" x14ac:dyDescent="0.45"/>
    <row r="755" s="26" customFormat="1" ht="21" customHeight="1" x14ac:dyDescent="0.45"/>
    <row r="756" s="26" customFormat="1" ht="21" customHeight="1" x14ac:dyDescent="0.45"/>
    <row r="757" s="26" customFormat="1" ht="21" customHeight="1" x14ac:dyDescent="0.45"/>
    <row r="758" s="26" customFormat="1" ht="21" customHeight="1" x14ac:dyDescent="0.45"/>
    <row r="759" s="26" customFormat="1" ht="21" customHeight="1" x14ac:dyDescent="0.45"/>
    <row r="760" s="26" customFormat="1" ht="21" customHeight="1" x14ac:dyDescent="0.45"/>
    <row r="761" s="26" customFormat="1" ht="21" customHeight="1" x14ac:dyDescent="0.45"/>
    <row r="762" s="26" customFormat="1" ht="21" customHeight="1" x14ac:dyDescent="0.45"/>
    <row r="763" s="26" customFormat="1" ht="21" customHeight="1" x14ac:dyDescent="0.45"/>
    <row r="764" s="26" customFormat="1" ht="21" customHeight="1" x14ac:dyDescent="0.45"/>
    <row r="765" s="26" customFormat="1" ht="21" customHeight="1" x14ac:dyDescent="0.45"/>
    <row r="766" s="26" customFormat="1" ht="21" customHeight="1" x14ac:dyDescent="0.45"/>
    <row r="767" s="26" customFormat="1" ht="21" customHeight="1" x14ac:dyDescent="0.45"/>
    <row r="768" s="26" customFormat="1" ht="21" customHeight="1" x14ac:dyDescent="0.45"/>
    <row r="769" s="26" customFormat="1" ht="21" customHeight="1" x14ac:dyDescent="0.45"/>
    <row r="770" s="26" customFormat="1" ht="21" customHeight="1" x14ac:dyDescent="0.45"/>
    <row r="771" s="26" customFormat="1" ht="21" customHeight="1" x14ac:dyDescent="0.45"/>
    <row r="772" s="26" customFormat="1" ht="21" customHeight="1" x14ac:dyDescent="0.45"/>
    <row r="773" s="26" customFormat="1" ht="21" customHeight="1" x14ac:dyDescent="0.45"/>
    <row r="774" s="26" customFormat="1" ht="21" customHeight="1" x14ac:dyDescent="0.45"/>
    <row r="775" s="26" customFormat="1" ht="21" customHeight="1" x14ac:dyDescent="0.45"/>
    <row r="776" s="26" customFormat="1" ht="21" customHeight="1" x14ac:dyDescent="0.45"/>
    <row r="777" s="26" customFormat="1" ht="21" customHeight="1" x14ac:dyDescent="0.45"/>
    <row r="778" s="26" customFormat="1" ht="21" customHeight="1" x14ac:dyDescent="0.45"/>
    <row r="779" s="26" customFormat="1" ht="21" customHeight="1" x14ac:dyDescent="0.45"/>
    <row r="780" s="26" customFormat="1" ht="21" customHeight="1" x14ac:dyDescent="0.45"/>
    <row r="781" s="26" customFormat="1" ht="21" customHeight="1" x14ac:dyDescent="0.45"/>
    <row r="782" s="26" customFormat="1" ht="21" customHeight="1" x14ac:dyDescent="0.45"/>
    <row r="783" s="26" customFormat="1" ht="21" customHeight="1" x14ac:dyDescent="0.45"/>
    <row r="784" s="26" customFormat="1" ht="21" customHeight="1" x14ac:dyDescent="0.45"/>
    <row r="785" s="26" customFormat="1" ht="21" customHeight="1" x14ac:dyDescent="0.45"/>
    <row r="786" s="26" customFormat="1" ht="21" customHeight="1" x14ac:dyDescent="0.45"/>
    <row r="787" s="26" customFormat="1" ht="21" customHeight="1" x14ac:dyDescent="0.45"/>
    <row r="788" s="26" customFormat="1" ht="21" customHeight="1" x14ac:dyDescent="0.45"/>
    <row r="789" s="26" customFormat="1" ht="21" customHeight="1" x14ac:dyDescent="0.45"/>
    <row r="790" s="26" customFormat="1" ht="21" customHeight="1" x14ac:dyDescent="0.45"/>
    <row r="791" s="26" customFormat="1" ht="21" customHeight="1" x14ac:dyDescent="0.45"/>
    <row r="792" s="26" customFormat="1" ht="21" customHeight="1" x14ac:dyDescent="0.45"/>
    <row r="793" s="26" customFormat="1" ht="21" customHeight="1" x14ac:dyDescent="0.45"/>
    <row r="794" s="26" customFormat="1" ht="21" customHeight="1" x14ac:dyDescent="0.45"/>
    <row r="795" s="26" customFormat="1" ht="21" customHeight="1" x14ac:dyDescent="0.45"/>
    <row r="796" s="26" customFormat="1" ht="21" customHeight="1" x14ac:dyDescent="0.45"/>
    <row r="797" s="26" customFormat="1" ht="21" customHeight="1" x14ac:dyDescent="0.45"/>
    <row r="798" s="26" customFormat="1" ht="21" customHeight="1" x14ac:dyDescent="0.45"/>
    <row r="799" s="26" customFormat="1" ht="21" customHeight="1" x14ac:dyDescent="0.45"/>
    <row r="800" s="26" customFormat="1" ht="21" customHeight="1" x14ac:dyDescent="0.45"/>
    <row r="801" s="26" customFormat="1" ht="21" customHeight="1" x14ac:dyDescent="0.45"/>
    <row r="802" s="26" customFormat="1" ht="21" customHeight="1" x14ac:dyDescent="0.45"/>
    <row r="803" s="26" customFormat="1" ht="21" customHeight="1" x14ac:dyDescent="0.45"/>
    <row r="804" s="26" customFormat="1" ht="21" customHeight="1" x14ac:dyDescent="0.45"/>
    <row r="805" s="26" customFormat="1" ht="21" customHeight="1" x14ac:dyDescent="0.45"/>
    <row r="806" s="26" customFormat="1" ht="21" customHeight="1" x14ac:dyDescent="0.45"/>
    <row r="807" s="26" customFormat="1" ht="21" customHeight="1" x14ac:dyDescent="0.45"/>
    <row r="808" s="26" customFormat="1" ht="21" customHeight="1" x14ac:dyDescent="0.45"/>
    <row r="809" s="26" customFormat="1" ht="21" customHeight="1" x14ac:dyDescent="0.45"/>
    <row r="810" s="26" customFormat="1" ht="21" customHeight="1" x14ac:dyDescent="0.45"/>
    <row r="811" s="26" customFormat="1" ht="21" customHeight="1" x14ac:dyDescent="0.45"/>
    <row r="812" s="26" customFormat="1" ht="21" customHeight="1" x14ac:dyDescent="0.45"/>
    <row r="813" s="26" customFormat="1" ht="21" customHeight="1" x14ac:dyDescent="0.45"/>
    <row r="814" s="26" customFormat="1" ht="21" customHeight="1" x14ac:dyDescent="0.45"/>
    <row r="815" s="26" customFormat="1" ht="21" customHeight="1" x14ac:dyDescent="0.45"/>
    <row r="816" s="26" customFormat="1" ht="21" customHeight="1" x14ac:dyDescent="0.45"/>
    <row r="817" s="26" customFormat="1" ht="21" customHeight="1" x14ac:dyDescent="0.45"/>
    <row r="818" s="26" customFormat="1" ht="21" customHeight="1" x14ac:dyDescent="0.45"/>
    <row r="819" s="26" customFormat="1" ht="21" customHeight="1" x14ac:dyDescent="0.45"/>
    <row r="820" s="26" customFormat="1" ht="21" customHeight="1" x14ac:dyDescent="0.45"/>
    <row r="821" s="26" customFormat="1" ht="21" customHeight="1" x14ac:dyDescent="0.45"/>
    <row r="822" s="26" customFormat="1" ht="21" customHeight="1" x14ac:dyDescent="0.45"/>
    <row r="823" s="26" customFormat="1" ht="21" customHeight="1" x14ac:dyDescent="0.45"/>
    <row r="824" s="26" customFormat="1" ht="21" customHeight="1" x14ac:dyDescent="0.45"/>
    <row r="825" s="26" customFormat="1" ht="21" customHeight="1" x14ac:dyDescent="0.45"/>
    <row r="826" s="26" customFormat="1" ht="21" customHeight="1" x14ac:dyDescent="0.45"/>
    <row r="827" s="26" customFormat="1" ht="21" customHeight="1" x14ac:dyDescent="0.45"/>
    <row r="828" s="26" customFormat="1" ht="21" customHeight="1" x14ac:dyDescent="0.45"/>
    <row r="829" s="26" customFormat="1" ht="21" customHeight="1" x14ac:dyDescent="0.45"/>
    <row r="830" s="26" customFormat="1" ht="21" customHeight="1" x14ac:dyDescent="0.45"/>
    <row r="831" s="26" customFormat="1" ht="21" customHeight="1" x14ac:dyDescent="0.45"/>
    <row r="832" s="26" customFormat="1" ht="21" customHeight="1" x14ac:dyDescent="0.45"/>
    <row r="833" s="26" customFormat="1" ht="21" customHeight="1" x14ac:dyDescent="0.45"/>
    <row r="834" s="26" customFormat="1" ht="21" customHeight="1" x14ac:dyDescent="0.45"/>
    <row r="835" s="26" customFormat="1" ht="21" customHeight="1" x14ac:dyDescent="0.45"/>
    <row r="836" s="26" customFormat="1" ht="21" customHeight="1" x14ac:dyDescent="0.45"/>
    <row r="837" s="26" customFormat="1" ht="21" customHeight="1" x14ac:dyDescent="0.45"/>
    <row r="838" s="26" customFormat="1" ht="21" customHeight="1" x14ac:dyDescent="0.45"/>
    <row r="839" s="26" customFormat="1" ht="21" customHeight="1" x14ac:dyDescent="0.45"/>
    <row r="840" s="26" customFormat="1" ht="21" customHeight="1" x14ac:dyDescent="0.45"/>
    <row r="841" s="26" customFormat="1" ht="21" customHeight="1" x14ac:dyDescent="0.45"/>
    <row r="842" s="26" customFormat="1" ht="21" customHeight="1" x14ac:dyDescent="0.45"/>
    <row r="843" s="26" customFormat="1" ht="21" customHeight="1" x14ac:dyDescent="0.45"/>
    <row r="844" s="26" customFormat="1" ht="21" customHeight="1" x14ac:dyDescent="0.45"/>
    <row r="845" s="26" customFormat="1" ht="21" customHeight="1" x14ac:dyDescent="0.45"/>
    <row r="846" s="26" customFormat="1" ht="21" customHeight="1" x14ac:dyDescent="0.45"/>
    <row r="847" s="26" customFormat="1" ht="21" customHeight="1" x14ac:dyDescent="0.45"/>
    <row r="848" s="26" customFormat="1" ht="21" customHeight="1" x14ac:dyDescent="0.45"/>
    <row r="849" s="26" customFormat="1" ht="21" customHeight="1" x14ac:dyDescent="0.45"/>
    <row r="850" s="26" customFormat="1" ht="21" customHeight="1" x14ac:dyDescent="0.45"/>
    <row r="851" s="26" customFormat="1" ht="21" customHeight="1" x14ac:dyDescent="0.45"/>
    <row r="852" s="26" customFormat="1" ht="21" customHeight="1" x14ac:dyDescent="0.45"/>
    <row r="853" s="26" customFormat="1" ht="21" customHeight="1" x14ac:dyDescent="0.45"/>
    <row r="854" s="26" customFormat="1" ht="21" customHeight="1" x14ac:dyDescent="0.45"/>
    <row r="855" s="26" customFormat="1" ht="21" customHeight="1" x14ac:dyDescent="0.45"/>
    <row r="856" s="26" customFormat="1" ht="21" customHeight="1" x14ac:dyDescent="0.45"/>
    <row r="857" s="26" customFormat="1" ht="21" customHeight="1" x14ac:dyDescent="0.45"/>
    <row r="858" s="26" customFormat="1" ht="21" customHeight="1" x14ac:dyDescent="0.45"/>
    <row r="859" s="26" customFormat="1" ht="21" customHeight="1" x14ac:dyDescent="0.45"/>
    <row r="860" s="26" customFormat="1" ht="21" customHeight="1" x14ac:dyDescent="0.45"/>
    <row r="861" s="26" customFormat="1" ht="21" customHeight="1" x14ac:dyDescent="0.45"/>
    <row r="862" s="26" customFormat="1" ht="21" customHeight="1" x14ac:dyDescent="0.45"/>
    <row r="863" s="26" customFormat="1" ht="21" customHeight="1" x14ac:dyDescent="0.45"/>
    <row r="864" s="26" customFormat="1" ht="21" customHeight="1" x14ac:dyDescent="0.45"/>
    <row r="865" s="26" customFormat="1" ht="21" customHeight="1" x14ac:dyDescent="0.45"/>
    <row r="866" s="26" customFormat="1" ht="21" customHeight="1" x14ac:dyDescent="0.45"/>
    <row r="867" s="26" customFormat="1" ht="21" customHeight="1" x14ac:dyDescent="0.45"/>
    <row r="868" s="26" customFormat="1" ht="21" customHeight="1" x14ac:dyDescent="0.45"/>
    <row r="869" s="26" customFormat="1" ht="21" customHeight="1" x14ac:dyDescent="0.45"/>
    <row r="870" s="26" customFormat="1" ht="21" customHeight="1" x14ac:dyDescent="0.45"/>
    <row r="871" s="26" customFormat="1" ht="21" customHeight="1" x14ac:dyDescent="0.45"/>
    <row r="872" s="26" customFormat="1" ht="21" customHeight="1" x14ac:dyDescent="0.45"/>
    <row r="873" s="26" customFormat="1" ht="21" customHeight="1" x14ac:dyDescent="0.45"/>
    <row r="874" s="26" customFormat="1" ht="21" customHeight="1" x14ac:dyDescent="0.45"/>
    <row r="875" s="26" customFormat="1" ht="21" customHeight="1" x14ac:dyDescent="0.45"/>
    <row r="876" s="26" customFormat="1" ht="21" customHeight="1" x14ac:dyDescent="0.45"/>
    <row r="877" s="26" customFormat="1" ht="21" customHeight="1" x14ac:dyDescent="0.45"/>
    <row r="878" s="26" customFormat="1" ht="21" customHeight="1" x14ac:dyDescent="0.45"/>
    <row r="879" s="26" customFormat="1" ht="21" customHeight="1" x14ac:dyDescent="0.45"/>
    <row r="880" s="26" customFormat="1" ht="21" customHeight="1" x14ac:dyDescent="0.45"/>
    <row r="881" s="26" customFormat="1" ht="21" customHeight="1" x14ac:dyDescent="0.45"/>
    <row r="882" s="26" customFormat="1" ht="21" customHeight="1" x14ac:dyDescent="0.45"/>
    <row r="883" s="26" customFormat="1" ht="21" customHeight="1" x14ac:dyDescent="0.45"/>
    <row r="884" s="26" customFormat="1" ht="21" customHeight="1" x14ac:dyDescent="0.45"/>
    <row r="885" s="26" customFormat="1" ht="21" customHeight="1" x14ac:dyDescent="0.45"/>
    <row r="886" s="26" customFormat="1" ht="21" customHeight="1" x14ac:dyDescent="0.45"/>
    <row r="887" s="26" customFormat="1" ht="21" customHeight="1" x14ac:dyDescent="0.45"/>
    <row r="888" s="26" customFormat="1" ht="21" customHeight="1" x14ac:dyDescent="0.45"/>
    <row r="889" s="26" customFormat="1" ht="21" customHeight="1" x14ac:dyDescent="0.45"/>
    <row r="890" s="26" customFormat="1" ht="21" customHeight="1" x14ac:dyDescent="0.45"/>
    <row r="891" s="26" customFormat="1" ht="21" customHeight="1" x14ac:dyDescent="0.45"/>
    <row r="892" s="26" customFormat="1" ht="21" customHeight="1" x14ac:dyDescent="0.45"/>
    <row r="893" s="26" customFormat="1" ht="21" customHeight="1" x14ac:dyDescent="0.45"/>
    <row r="894" s="26" customFormat="1" ht="21" customHeight="1" x14ac:dyDescent="0.45"/>
    <row r="895" s="26" customFormat="1" ht="21" customHeight="1" x14ac:dyDescent="0.45"/>
    <row r="896" s="26" customFormat="1" ht="21" customHeight="1" x14ac:dyDescent="0.45"/>
    <row r="897" s="26" customFormat="1" ht="21" customHeight="1" x14ac:dyDescent="0.45"/>
    <row r="898" s="26" customFormat="1" ht="21" customHeight="1" x14ac:dyDescent="0.45"/>
    <row r="899" s="26" customFormat="1" ht="21" customHeight="1" x14ac:dyDescent="0.45"/>
    <row r="900" s="26" customFormat="1" ht="21" customHeight="1" x14ac:dyDescent="0.45"/>
    <row r="901" s="26" customFormat="1" ht="21" customHeight="1" x14ac:dyDescent="0.45"/>
    <row r="902" s="26" customFormat="1" ht="21" customHeight="1" x14ac:dyDescent="0.45"/>
    <row r="903" s="26" customFormat="1" ht="21" customHeight="1" x14ac:dyDescent="0.45"/>
    <row r="904" s="26" customFormat="1" ht="21" customHeight="1" x14ac:dyDescent="0.45"/>
    <row r="905" s="26" customFormat="1" ht="21" customHeight="1" x14ac:dyDescent="0.45"/>
    <row r="906" s="26" customFormat="1" ht="21" customHeight="1" x14ac:dyDescent="0.45"/>
    <row r="907" s="26" customFormat="1" ht="21" customHeight="1" x14ac:dyDescent="0.45"/>
    <row r="908" s="26" customFormat="1" ht="21" customHeight="1" x14ac:dyDescent="0.45"/>
    <row r="909" s="26" customFormat="1" ht="21" customHeight="1" x14ac:dyDescent="0.45"/>
    <row r="910" s="26" customFormat="1" ht="21" customHeight="1" x14ac:dyDescent="0.45"/>
    <row r="911" s="26" customFormat="1" ht="21" customHeight="1" x14ac:dyDescent="0.45"/>
    <row r="912" s="26" customFormat="1" ht="21" customHeight="1" x14ac:dyDescent="0.45"/>
    <row r="913" s="26" customFormat="1" ht="21" customHeight="1" x14ac:dyDescent="0.45"/>
    <row r="914" s="26" customFormat="1" ht="21" customHeight="1" x14ac:dyDescent="0.45"/>
    <row r="915" s="26" customFormat="1" ht="21" customHeight="1" x14ac:dyDescent="0.45"/>
    <row r="916" s="26" customFormat="1" ht="21" customHeight="1" x14ac:dyDescent="0.45"/>
    <row r="917" s="26" customFormat="1" ht="21" customHeight="1" x14ac:dyDescent="0.45"/>
    <row r="918" s="26" customFormat="1" ht="21" customHeight="1" x14ac:dyDescent="0.45"/>
    <row r="919" s="26" customFormat="1" ht="21" customHeight="1" x14ac:dyDescent="0.45"/>
    <row r="920" s="26" customFormat="1" ht="21" customHeight="1" x14ac:dyDescent="0.45"/>
    <row r="921" s="26" customFormat="1" ht="21" customHeight="1" x14ac:dyDescent="0.45"/>
    <row r="922" s="26" customFormat="1" ht="21" customHeight="1" x14ac:dyDescent="0.45"/>
    <row r="923" s="26" customFormat="1" ht="21" customHeight="1" x14ac:dyDescent="0.45"/>
    <row r="924" s="26" customFormat="1" ht="21" customHeight="1" x14ac:dyDescent="0.45"/>
    <row r="925" s="26" customFormat="1" ht="21" customHeight="1" x14ac:dyDescent="0.45"/>
    <row r="926" s="26" customFormat="1" ht="21" customHeight="1" x14ac:dyDescent="0.45"/>
    <row r="927" s="26" customFormat="1" ht="21" customHeight="1" x14ac:dyDescent="0.45"/>
    <row r="928" s="26" customFormat="1" ht="21" customHeight="1" x14ac:dyDescent="0.45"/>
    <row r="929" s="26" customFormat="1" ht="21" customHeight="1" x14ac:dyDescent="0.45"/>
    <row r="930" s="26" customFormat="1" ht="21" customHeight="1" x14ac:dyDescent="0.45"/>
    <row r="931" s="26" customFormat="1" ht="21" customHeight="1" x14ac:dyDescent="0.45"/>
    <row r="932" s="26" customFormat="1" ht="21" customHeight="1" x14ac:dyDescent="0.45"/>
    <row r="933" s="26" customFormat="1" ht="21" customHeight="1" x14ac:dyDescent="0.45"/>
    <row r="934" s="26" customFormat="1" ht="21" customHeight="1" x14ac:dyDescent="0.45"/>
    <row r="935" s="26" customFormat="1" ht="21" customHeight="1" x14ac:dyDescent="0.45"/>
    <row r="936" s="26" customFormat="1" ht="21" customHeight="1" x14ac:dyDescent="0.45"/>
    <row r="937" s="26" customFormat="1" ht="21" customHeight="1" x14ac:dyDescent="0.45"/>
    <row r="938" s="26" customFormat="1" ht="21" customHeight="1" x14ac:dyDescent="0.45"/>
    <row r="939" s="26" customFormat="1" ht="21" customHeight="1" x14ac:dyDescent="0.45"/>
    <row r="940" s="26" customFormat="1" ht="21" customHeight="1" x14ac:dyDescent="0.45"/>
    <row r="941" s="26" customFormat="1" ht="21" customHeight="1" x14ac:dyDescent="0.45"/>
    <row r="942" s="26" customFormat="1" ht="21" customHeight="1" x14ac:dyDescent="0.45"/>
    <row r="943" s="26" customFormat="1" ht="21" customHeight="1" x14ac:dyDescent="0.45"/>
    <row r="944" s="26" customFormat="1" ht="21" customHeight="1" x14ac:dyDescent="0.45"/>
    <row r="945" s="26" customFormat="1" ht="21" customHeight="1" x14ac:dyDescent="0.45"/>
    <row r="946" s="26" customFormat="1" ht="21" customHeight="1" x14ac:dyDescent="0.45"/>
    <row r="947" s="26" customFormat="1" ht="21" customHeight="1" x14ac:dyDescent="0.45"/>
    <row r="948" s="26" customFormat="1" ht="21" customHeight="1" x14ac:dyDescent="0.45"/>
    <row r="949" s="26" customFormat="1" ht="21" customHeight="1" x14ac:dyDescent="0.45"/>
    <row r="950" s="26" customFormat="1" ht="21" customHeight="1" x14ac:dyDescent="0.45"/>
    <row r="951" s="26" customFormat="1" ht="21" customHeight="1" x14ac:dyDescent="0.45"/>
    <row r="952" s="26" customFormat="1" ht="21" customHeight="1" x14ac:dyDescent="0.45"/>
    <row r="953" s="26" customFormat="1" ht="21" customHeight="1" x14ac:dyDescent="0.45"/>
    <row r="954" s="26" customFormat="1" ht="21" customHeight="1" x14ac:dyDescent="0.45"/>
    <row r="955" s="26" customFormat="1" ht="21" customHeight="1" x14ac:dyDescent="0.45"/>
    <row r="956" s="26" customFormat="1" ht="21" customHeight="1" x14ac:dyDescent="0.45"/>
    <row r="957" s="26" customFormat="1" ht="21" customHeight="1" x14ac:dyDescent="0.45"/>
    <row r="958" s="26" customFormat="1" ht="21" customHeight="1" x14ac:dyDescent="0.45"/>
    <row r="959" s="26" customFormat="1" ht="21" customHeight="1" x14ac:dyDescent="0.45"/>
    <row r="960" s="26" customFormat="1" ht="21" customHeight="1" x14ac:dyDescent="0.45"/>
    <row r="961" s="26" customFormat="1" ht="21" customHeight="1" x14ac:dyDescent="0.45"/>
    <row r="962" s="26" customFormat="1" ht="21" customHeight="1" x14ac:dyDescent="0.45"/>
    <row r="963" s="26" customFormat="1" ht="21" customHeight="1" x14ac:dyDescent="0.45"/>
    <row r="964" s="26" customFormat="1" ht="21" customHeight="1" x14ac:dyDescent="0.45"/>
    <row r="965" s="26" customFormat="1" ht="21" customHeight="1" x14ac:dyDescent="0.45"/>
    <row r="966" s="26" customFormat="1" ht="21" customHeight="1" x14ac:dyDescent="0.45"/>
    <row r="967" s="26" customFormat="1" ht="21" customHeight="1" x14ac:dyDescent="0.45"/>
    <row r="968" s="26" customFormat="1" ht="21" customHeight="1" x14ac:dyDescent="0.45"/>
    <row r="969" s="26" customFormat="1" ht="21" customHeight="1" x14ac:dyDescent="0.45"/>
    <row r="970" s="26" customFormat="1" ht="21" customHeight="1" x14ac:dyDescent="0.45"/>
    <row r="971" s="26" customFormat="1" ht="21" customHeight="1" x14ac:dyDescent="0.45"/>
    <row r="972" s="26" customFormat="1" ht="21" customHeight="1" x14ac:dyDescent="0.45"/>
    <row r="973" s="26" customFormat="1" ht="21" customHeight="1" x14ac:dyDescent="0.45"/>
    <row r="974" s="26" customFormat="1" ht="21" customHeight="1" x14ac:dyDescent="0.45"/>
    <row r="975" s="26" customFormat="1" ht="21" customHeight="1" x14ac:dyDescent="0.45"/>
    <row r="976" s="26" customFormat="1" ht="21" customHeight="1" x14ac:dyDescent="0.45"/>
    <row r="977" s="26" customFormat="1" ht="21" customHeight="1" x14ac:dyDescent="0.45"/>
    <row r="978" s="26" customFormat="1" ht="21" customHeight="1" x14ac:dyDescent="0.45"/>
    <row r="979" s="26" customFormat="1" ht="21" customHeight="1" x14ac:dyDescent="0.45"/>
    <row r="980" s="26" customFormat="1" ht="21" customHeight="1" x14ac:dyDescent="0.45"/>
    <row r="981" s="26" customFormat="1" ht="21" customHeight="1" x14ac:dyDescent="0.45"/>
    <row r="982" s="26" customFormat="1" ht="21" customHeight="1" x14ac:dyDescent="0.45"/>
    <row r="983" s="26" customFormat="1" ht="21" customHeight="1" x14ac:dyDescent="0.45"/>
    <row r="984" s="26" customFormat="1" ht="21" customHeight="1" x14ac:dyDescent="0.45"/>
    <row r="985" s="26" customFormat="1" ht="21" customHeight="1" x14ac:dyDescent="0.45"/>
    <row r="986" s="26" customFormat="1" ht="21" customHeight="1" x14ac:dyDescent="0.45"/>
    <row r="987" s="26" customFormat="1" ht="21" customHeight="1" x14ac:dyDescent="0.45"/>
    <row r="988" s="26" customFormat="1" ht="21" customHeight="1" x14ac:dyDescent="0.45"/>
    <row r="989" s="26" customFormat="1" ht="21" customHeight="1" x14ac:dyDescent="0.45"/>
    <row r="990" s="26" customFormat="1" ht="21" customHeight="1" x14ac:dyDescent="0.45"/>
    <row r="991" s="26" customFormat="1" ht="21" customHeight="1" x14ac:dyDescent="0.45"/>
    <row r="992" s="26" customFormat="1" ht="21" customHeight="1" x14ac:dyDescent="0.45"/>
    <row r="993" s="26" customFormat="1" ht="21" customHeight="1" x14ac:dyDescent="0.45"/>
    <row r="994" s="26" customFormat="1" ht="21" customHeight="1" x14ac:dyDescent="0.45"/>
    <row r="995" s="26" customFormat="1" ht="21" customHeight="1" x14ac:dyDescent="0.45"/>
    <row r="996" s="26" customFormat="1" ht="21" customHeight="1" x14ac:dyDescent="0.45"/>
    <row r="997" s="26" customFormat="1" ht="21" customHeight="1" x14ac:dyDescent="0.45"/>
    <row r="998" s="26" customFormat="1" ht="21" customHeight="1" x14ac:dyDescent="0.45"/>
    <row r="999" s="26" customFormat="1" ht="21" customHeight="1" x14ac:dyDescent="0.45"/>
    <row r="1000" s="26" customFormat="1" ht="21" customHeight="1" x14ac:dyDescent="0.45"/>
    <row r="1001" s="26" customFormat="1" ht="21" customHeight="1" x14ac:dyDescent="0.45"/>
    <row r="1002" s="26" customFormat="1" ht="21" customHeight="1" x14ac:dyDescent="0.45"/>
    <row r="1003" s="26" customFormat="1" ht="21" customHeight="1" x14ac:dyDescent="0.45"/>
    <row r="1004" s="26" customFormat="1" ht="21" customHeight="1" x14ac:dyDescent="0.45"/>
    <row r="1005" s="26" customFormat="1" ht="21" customHeight="1" x14ac:dyDescent="0.45"/>
    <row r="1006" s="26" customFormat="1" ht="21" customHeight="1" x14ac:dyDescent="0.45"/>
    <row r="1007" s="26" customFormat="1" ht="21" customHeight="1" x14ac:dyDescent="0.45"/>
    <row r="1008" s="26" customFormat="1" ht="21" customHeight="1" x14ac:dyDescent="0.45"/>
    <row r="1009" s="26" customFormat="1" ht="21" customHeight="1" x14ac:dyDescent="0.45"/>
    <row r="1010" s="26" customFormat="1" ht="21" customHeight="1" x14ac:dyDescent="0.45"/>
    <row r="1011" s="26" customFormat="1" ht="21" customHeight="1" x14ac:dyDescent="0.45"/>
    <row r="1012" s="26" customFormat="1" ht="21" customHeight="1" x14ac:dyDescent="0.45"/>
    <row r="1013" s="26" customFormat="1" ht="21" customHeight="1" x14ac:dyDescent="0.45"/>
    <row r="1014" s="26" customFormat="1" ht="21" customHeight="1" x14ac:dyDescent="0.45"/>
    <row r="1015" s="26" customFormat="1" ht="21" customHeight="1" x14ac:dyDescent="0.45"/>
    <row r="1016" s="26" customFormat="1" ht="21" customHeight="1" x14ac:dyDescent="0.45"/>
    <row r="1017" s="26" customFormat="1" ht="21" customHeight="1" x14ac:dyDescent="0.45"/>
    <row r="1018" s="26" customFormat="1" ht="21" customHeight="1" x14ac:dyDescent="0.45"/>
    <row r="1019" s="26" customFormat="1" ht="21" customHeight="1" x14ac:dyDescent="0.45"/>
    <row r="1020" s="26" customFormat="1" ht="21" customHeight="1" x14ac:dyDescent="0.45"/>
    <row r="1021" s="26" customFormat="1" ht="21" customHeight="1" x14ac:dyDescent="0.45"/>
    <row r="1022" s="26" customFormat="1" ht="21" customHeight="1" x14ac:dyDescent="0.45"/>
    <row r="1023" s="26" customFormat="1" ht="21" customHeight="1" x14ac:dyDescent="0.45"/>
    <row r="1024" s="26" customFormat="1" ht="21" customHeight="1" x14ac:dyDescent="0.45"/>
    <row r="1025" s="26" customFormat="1" ht="21" customHeight="1" x14ac:dyDescent="0.45"/>
    <row r="1026" s="26" customFormat="1" ht="21" customHeight="1" x14ac:dyDescent="0.45"/>
    <row r="1027" s="26" customFormat="1" ht="21" customHeight="1" x14ac:dyDescent="0.45"/>
    <row r="1028" s="26" customFormat="1" ht="21" customHeight="1" x14ac:dyDescent="0.45"/>
    <row r="1029" s="26" customFormat="1" ht="21" customHeight="1" x14ac:dyDescent="0.45"/>
    <row r="1030" s="26" customFormat="1" ht="21" customHeight="1" x14ac:dyDescent="0.45"/>
    <row r="1031" s="26" customFormat="1" ht="21" customHeight="1" x14ac:dyDescent="0.45"/>
    <row r="1032" s="26" customFormat="1" ht="21" customHeight="1" x14ac:dyDescent="0.45"/>
    <row r="1033" s="26" customFormat="1" ht="21" customHeight="1" x14ac:dyDescent="0.45"/>
    <row r="1034" s="26" customFormat="1" ht="21" customHeight="1" x14ac:dyDescent="0.45"/>
    <row r="1035" s="26" customFormat="1" ht="21" customHeight="1" x14ac:dyDescent="0.45"/>
    <row r="1036" s="26" customFormat="1" ht="21" customHeight="1" x14ac:dyDescent="0.45"/>
    <row r="1037" s="26" customFormat="1" ht="21" customHeight="1" x14ac:dyDescent="0.45"/>
    <row r="1038" s="26" customFormat="1" ht="21" customHeight="1" x14ac:dyDescent="0.45"/>
    <row r="1039" s="26" customFormat="1" ht="21" customHeight="1" x14ac:dyDescent="0.45"/>
    <row r="1040" s="26" customFormat="1" ht="21" customHeight="1" x14ac:dyDescent="0.45"/>
    <row r="1041" s="26" customFormat="1" ht="21" customHeight="1" x14ac:dyDescent="0.45"/>
    <row r="1042" s="26" customFormat="1" ht="21" customHeight="1" x14ac:dyDescent="0.45"/>
    <row r="1043" s="26" customFormat="1" ht="21" customHeight="1" x14ac:dyDescent="0.45"/>
    <row r="1044" s="26" customFormat="1" ht="21" customHeight="1" x14ac:dyDescent="0.45"/>
    <row r="1045" s="26" customFormat="1" ht="21" customHeight="1" x14ac:dyDescent="0.45"/>
    <row r="1046" s="26" customFormat="1" ht="21" customHeight="1" x14ac:dyDescent="0.45"/>
    <row r="1047" s="26" customFormat="1" ht="21" customHeight="1" x14ac:dyDescent="0.45"/>
    <row r="1048" s="26" customFormat="1" ht="21" customHeight="1" x14ac:dyDescent="0.45"/>
    <row r="1049" s="26" customFormat="1" ht="21" customHeight="1" x14ac:dyDescent="0.45"/>
    <row r="1050" s="26" customFormat="1" ht="21" customHeight="1" x14ac:dyDescent="0.45"/>
    <row r="1051" s="26" customFormat="1" ht="21" customHeight="1" x14ac:dyDescent="0.45"/>
    <row r="1052" s="26" customFormat="1" ht="21" customHeight="1" x14ac:dyDescent="0.45"/>
    <row r="1053" s="26" customFormat="1" ht="21" customHeight="1" x14ac:dyDescent="0.45"/>
    <row r="1054" s="26" customFormat="1" ht="21" customHeight="1" x14ac:dyDescent="0.45"/>
    <row r="1055" s="26" customFormat="1" ht="21" customHeight="1" x14ac:dyDescent="0.45"/>
    <row r="1056" s="26" customFormat="1" ht="21" customHeight="1" x14ac:dyDescent="0.45"/>
    <row r="1057" s="26" customFormat="1" ht="21" customHeight="1" x14ac:dyDescent="0.45"/>
    <row r="1058" s="26" customFormat="1" ht="21" customHeight="1" x14ac:dyDescent="0.45"/>
    <row r="1059" s="26" customFormat="1" ht="21" customHeight="1" x14ac:dyDescent="0.45"/>
    <row r="1060" s="26" customFormat="1" ht="21" customHeight="1" x14ac:dyDescent="0.45"/>
    <row r="1061" s="26" customFormat="1" ht="21" customHeight="1" x14ac:dyDescent="0.45"/>
    <row r="1062" s="26" customFormat="1" ht="21" customHeight="1" x14ac:dyDescent="0.45"/>
    <row r="1063" s="26" customFormat="1" ht="21" customHeight="1" x14ac:dyDescent="0.45"/>
    <row r="1064" s="26" customFormat="1" ht="21" customHeight="1" x14ac:dyDescent="0.45"/>
    <row r="1065" s="26" customFormat="1" ht="21" customHeight="1" x14ac:dyDescent="0.45"/>
    <row r="1066" s="26" customFormat="1" ht="21" customHeight="1" x14ac:dyDescent="0.45"/>
    <row r="1067" s="26" customFormat="1" ht="21" customHeight="1" x14ac:dyDescent="0.45"/>
    <row r="1068" s="26" customFormat="1" ht="21" customHeight="1" x14ac:dyDescent="0.45"/>
    <row r="1069" s="26" customFormat="1" ht="21" customHeight="1" x14ac:dyDescent="0.45"/>
    <row r="1070" s="26" customFormat="1" ht="21" customHeight="1" x14ac:dyDescent="0.45"/>
    <row r="1071" s="26" customFormat="1" ht="21" customHeight="1" x14ac:dyDescent="0.45"/>
    <row r="1072" s="26" customFormat="1" ht="21" customHeight="1" x14ac:dyDescent="0.45"/>
    <row r="1073" s="26" customFormat="1" ht="21" customHeight="1" x14ac:dyDescent="0.45"/>
    <row r="1074" s="26" customFormat="1" ht="21" customHeight="1" x14ac:dyDescent="0.45"/>
    <row r="1075" s="26" customFormat="1" ht="21" customHeight="1" x14ac:dyDescent="0.45"/>
    <row r="1076" s="26" customFormat="1" ht="21" customHeight="1" x14ac:dyDescent="0.45"/>
    <row r="1077" s="26" customFormat="1" ht="21" customHeight="1" x14ac:dyDescent="0.45"/>
    <row r="1078" s="26" customFormat="1" ht="21" customHeight="1" x14ac:dyDescent="0.45"/>
    <row r="1079" s="26" customFormat="1" ht="21" customHeight="1" x14ac:dyDescent="0.45"/>
    <row r="1080" s="26" customFormat="1" ht="21" customHeight="1" x14ac:dyDescent="0.45"/>
    <row r="1081" s="26" customFormat="1" ht="21" customHeight="1" x14ac:dyDescent="0.45"/>
    <row r="1082" s="26" customFormat="1" ht="21" customHeight="1" x14ac:dyDescent="0.45"/>
    <row r="1083" s="26" customFormat="1" ht="21" customHeight="1" x14ac:dyDescent="0.45"/>
    <row r="1084" s="26" customFormat="1" ht="21" customHeight="1" x14ac:dyDescent="0.45"/>
    <row r="1085" s="26" customFormat="1" ht="21" customHeight="1" x14ac:dyDescent="0.45"/>
    <row r="1086" s="26" customFormat="1" ht="21" customHeight="1" x14ac:dyDescent="0.45"/>
    <row r="1087" s="26" customFormat="1" ht="21" customHeight="1" x14ac:dyDescent="0.45"/>
    <row r="1088" s="26" customFormat="1" ht="21" customHeight="1" x14ac:dyDescent="0.45"/>
    <row r="1089" s="26" customFormat="1" ht="21" customHeight="1" x14ac:dyDescent="0.45"/>
    <row r="1090" s="26" customFormat="1" ht="21" customHeight="1" x14ac:dyDescent="0.45"/>
    <row r="1091" s="26" customFormat="1" ht="21" customHeight="1" x14ac:dyDescent="0.45"/>
    <row r="1092" s="26" customFormat="1" ht="21" customHeight="1" x14ac:dyDescent="0.45"/>
    <row r="1093" s="26" customFormat="1" ht="21" customHeight="1" x14ac:dyDescent="0.45"/>
    <row r="1094" s="26" customFormat="1" ht="21" customHeight="1" x14ac:dyDescent="0.45"/>
    <row r="1095" s="26" customFormat="1" ht="21" customHeight="1" x14ac:dyDescent="0.45"/>
    <row r="1096" s="26" customFormat="1" ht="21" customHeight="1" x14ac:dyDescent="0.45"/>
    <row r="1097" s="26" customFormat="1" ht="21" customHeight="1" x14ac:dyDescent="0.45"/>
    <row r="1098" s="26" customFormat="1" ht="21" customHeight="1" x14ac:dyDescent="0.45"/>
    <row r="1099" s="26" customFormat="1" ht="21" customHeight="1" x14ac:dyDescent="0.45"/>
    <row r="1100" s="26" customFormat="1" ht="21" customHeight="1" x14ac:dyDescent="0.45"/>
    <row r="1101" s="26" customFormat="1" ht="21" customHeight="1" x14ac:dyDescent="0.45"/>
    <row r="1102" s="26" customFormat="1" ht="21" customHeight="1" x14ac:dyDescent="0.45"/>
    <row r="1103" s="26" customFormat="1" ht="21" customHeight="1" x14ac:dyDescent="0.45"/>
    <row r="1104" s="26" customFormat="1" ht="21" customHeight="1" x14ac:dyDescent="0.45"/>
    <row r="1105" s="26" customFormat="1" ht="21" customHeight="1" x14ac:dyDescent="0.45"/>
    <row r="1106" s="26" customFormat="1" ht="21" customHeight="1" x14ac:dyDescent="0.45"/>
    <row r="1107" s="26" customFormat="1" ht="21" customHeight="1" x14ac:dyDescent="0.45"/>
    <row r="1108" s="26" customFormat="1" ht="21" customHeight="1" x14ac:dyDescent="0.45"/>
    <row r="1109" s="26" customFormat="1" ht="21" customHeight="1" x14ac:dyDescent="0.45"/>
    <row r="1110" s="26" customFormat="1" ht="21" customHeight="1" x14ac:dyDescent="0.45"/>
    <row r="1111" s="26" customFormat="1" ht="21" customHeight="1" x14ac:dyDescent="0.45"/>
    <row r="1112" s="26" customFormat="1" ht="21" customHeight="1" x14ac:dyDescent="0.45"/>
    <row r="1113" s="26" customFormat="1" ht="21" customHeight="1" x14ac:dyDescent="0.45"/>
    <row r="1114" s="26" customFormat="1" ht="21" customHeight="1" x14ac:dyDescent="0.45"/>
    <row r="1115" s="26" customFormat="1" ht="21" customHeight="1" x14ac:dyDescent="0.45"/>
    <row r="1116" s="26" customFormat="1" ht="21" customHeight="1" x14ac:dyDescent="0.45"/>
    <row r="1117" s="26" customFormat="1" ht="21" customHeight="1" x14ac:dyDescent="0.45"/>
    <row r="1118" s="26" customFormat="1" ht="21" customHeight="1" x14ac:dyDescent="0.45"/>
    <row r="1119" s="26" customFormat="1" ht="21" customHeight="1" x14ac:dyDescent="0.45"/>
    <row r="1120" s="26" customFormat="1" ht="21" customHeight="1" x14ac:dyDescent="0.45"/>
    <row r="1121" s="26" customFormat="1" ht="21" customHeight="1" x14ac:dyDescent="0.45"/>
    <row r="1122" s="26" customFormat="1" ht="21" customHeight="1" x14ac:dyDescent="0.45"/>
    <row r="1123" s="26" customFormat="1" ht="21" customHeight="1" x14ac:dyDescent="0.45"/>
    <row r="1124" s="26" customFormat="1" ht="21" customHeight="1" x14ac:dyDescent="0.45"/>
    <row r="1125" s="26" customFormat="1" ht="21" customHeight="1" x14ac:dyDescent="0.45"/>
    <row r="1126" s="26" customFormat="1" ht="21" customHeight="1" x14ac:dyDescent="0.45"/>
    <row r="1127" s="26" customFormat="1" ht="21" customHeight="1" x14ac:dyDescent="0.45"/>
    <row r="1128" s="26" customFormat="1" ht="21" customHeight="1" x14ac:dyDescent="0.45"/>
    <row r="1129" s="26" customFormat="1" ht="21" customHeight="1" x14ac:dyDescent="0.45"/>
    <row r="1130" s="26" customFormat="1" ht="21" customHeight="1" x14ac:dyDescent="0.45"/>
    <row r="1131" s="26" customFormat="1" ht="21" customHeight="1" x14ac:dyDescent="0.45"/>
    <row r="1132" s="26" customFormat="1" ht="21" customHeight="1" x14ac:dyDescent="0.45"/>
    <row r="1133" s="26" customFormat="1" ht="21" customHeight="1" x14ac:dyDescent="0.45"/>
    <row r="1134" s="26" customFormat="1" ht="21" customHeight="1" x14ac:dyDescent="0.45"/>
    <row r="1135" s="26" customFormat="1" ht="21" customHeight="1" x14ac:dyDescent="0.45"/>
    <row r="1136" s="26" customFormat="1" ht="21" customHeight="1" x14ac:dyDescent="0.45"/>
    <row r="1137" s="26" customFormat="1" ht="21" customHeight="1" x14ac:dyDescent="0.45"/>
    <row r="1138" s="26" customFormat="1" ht="21" customHeight="1" x14ac:dyDescent="0.45"/>
    <row r="1139" s="26" customFormat="1" ht="21" customHeight="1" x14ac:dyDescent="0.45"/>
    <row r="1140" s="26" customFormat="1" ht="21" customHeight="1" x14ac:dyDescent="0.45"/>
    <row r="1141" s="26" customFormat="1" ht="21" customHeight="1" x14ac:dyDescent="0.45"/>
    <row r="1142" s="26" customFormat="1" ht="21" customHeight="1" x14ac:dyDescent="0.45"/>
    <row r="1143" s="26" customFormat="1" ht="21" customHeight="1" x14ac:dyDescent="0.45"/>
    <row r="1144" s="26" customFormat="1" ht="21" customHeight="1" x14ac:dyDescent="0.45"/>
    <row r="1145" s="26" customFormat="1" ht="21" customHeight="1" x14ac:dyDescent="0.45"/>
    <row r="1146" s="26" customFormat="1" ht="21" customHeight="1" x14ac:dyDescent="0.45"/>
    <row r="1147" s="26" customFormat="1" ht="21" customHeight="1" x14ac:dyDescent="0.45"/>
    <row r="1148" s="26" customFormat="1" ht="21" customHeight="1" x14ac:dyDescent="0.45"/>
    <row r="1149" s="26" customFormat="1" ht="21" customHeight="1" x14ac:dyDescent="0.45"/>
    <row r="1150" s="26" customFormat="1" ht="21" customHeight="1" x14ac:dyDescent="0.45"/>
    <row r="1151" s="26" customFormat="1" ht="21" customHeight="1" x14ac:dyDescent="0.45"/>
    <row r="1152" s="26" customFormat="1" ht="21" customHeight="1" x14ac:dyDescent="0.45"/>
    <row r="1153" s="26" customFormat="1" ht="21" customHeight="1" x14ac:dyDescent="0.45"/>
    <row r="1154" s="26" customFormat="1" ht="21" customHeight="1" x14ac:dyDescent="0.45"/>
    <row r="1155" s="26" customFormat="1" ht="21" customHeight="1" x14ac:dyDescent="0.45"/>
    <row r="1156" s="26" customFormat="1" ht="21" customHeight="1" x14ac:dyDescent="0.45"/>
    <row r="1157" s="26" customFormat="1" ht="21" customHeight="1" x14ac:dyDescent="0.45"/>
    <row r="1158" s="26" customFormat="1" ht="21" customHeight="1" x14ac:dyDescent="0.45"/>
    <row r="1159" s="26" customFormat="1" ht="21" customHeight="1" x14ac:dyDescent="0.45"/>
    <row r="1160" s="26" customFormat="1" ht="21" customHeight="1" x14ac:dyDescent="0.45"/>
    <row r="1161" s="26" customFormat="1" ht="21" customHeight="1" x14ac:dyDescent="0.45"/>
    <row r="1162" s="26" customFormat="1" ht="21" customHeight="1" x14ac:dyDescent="0.45"/>
    <row r="1163" s="26" customFormat="1" ht="21" customHeight="1" x14ac:dyDescent="0.45"/>
    <row r="1164" s="26" customFormat="1" ht="21" customHeight="1" x14ac:dyDescent="0.45"/>
    <row r="1165" s="26" customFormat="1" ht="21" customHeight="1" x14ac:dyDescent="0.45"/>
    <row r="1166" s="26" customFormat="1" ht="21" customHeight="1" x14ac:dyDescent="0.45"/>
    <row r="1167" s="26" customFormat="1" ht="21" customHeight="1" x14ac:dyDescent="0.45"/>
    <row r="1168" s="26" customFormat="1" ht="21" customHeight="1" x14ac:dyDescent="0.45"/>
    <row r="1169" s="26" customFormat="1" ht="21" customHeight="1" x14ac:dyDescent="0.45"/>
    <row r="1170" s="26" customFormat="1" ht="21" customHeight="1" x14ac:dyDescent="0.45"/>
    <row r="1171" s="26" customFormat="1" ht="21" customHeight="1" x14ac:dyDescent="0.45"/>
    <row r="1172" s="26" customFormat="1" ht="21" customHeight="1" x14ac:dyDescent="0.45"/>
    <row r="1173" s="26" customFormat="1" ht="21" customHeight="1" x14ac:dyDescent="0.45"/>
    <row r="1174" s="26" customFormat="1" ht="21" customHeight="1" x14ac:dyDescent="0.45"/>
    <row r="1175" s="26" customFormat="1" ht="21" customHeight="1" x14ac:dyDescent="0.45"/>
    <row r="1176" s="26" customFormat="1" ht="21" customHeight="1" x14ac:dyDescent="0.45"/>
    <row r="1177" s="26" customFormat="1" ht="21" customHeight="1" x14ac:dyDescent="0.45"/>
    <row r="1178" s="26" customFormat="1" ht="21" customHeight="1" x14ac:dyDescent="0.45"/>
    <row r="1179" s="26" customFormat="1" ht="21" customHeight="1" x14ac:dyDescent="0.45"/>
    <row r="1180" s="26" customFormat="1" ht="21" customHeight="1" x14ac:dyDescent="0.45"/>
    <row r="1181" s="26" customFormat="1" ht="21" customHeight="1" x14ac:dyDescent="0.45"/>
    <row r="1182" s="26" customFormat="1" ht="21" customHeight="1" x14ac:dyDescent="0.45"/>
    <row r="1183" s="26" customFormat="1" ht="21" customHeight="1" x14ac:dyDescent="0.45"/>
    <row r="1184" s="26" customFormat="1" ht="21" customHeight="1" x14ac:dyDescent="0.45"/>
    <row r="1185" s="26" customFormat="1" ht="21" customHeight="1" x14ac:dyDescent="0.45"/>
    <row r="1186" s="26" customFormat="1" ht="21" customHeight="1" x14ac:dyDescent="0.45"/>
    <row r="1187" s="26" customFormat="1" ht="21" customHeight="1" x14ac:dyDescent="0.45"/>
    <row r="1188" s="26" customFormat="1" ht="21" customHeight="1" x14ac:dyDescent="0.45"/>
    <row r="1189" s="26" customFormat="1" ht="21" customHeight="1" x14ac:dyDescent="0.45"/>
    <row r="1190" s="26" customFormat="1" ht="21" customHeight="1" x14ac:dyDescent="0.45"/>
    <row r="1191" s="26" customFormat="1" ht="21" customHeight="1" x14ac:dyDescent="0.45"/>
    <row r="1192" s="26" customFormat="1" ht="21" customHeight="1" x14ac:dyDescent="0.45"/>
    <row r="1193" s="26" customFormat="1" ht="21" customHeight="1" x14ac:dyDescent="0.45"/>
    <row r="1194" s="26" customFormat="1" ht="21" customHeight="1" x14ac:dyDescent="0.45"/>
    <row r="1195" s="26" customFormat="1" ht="21" customHeight="1" x14ac:dyDescent="0.45"/>
    <row r="1196" s="26" customFormat="1" ht="21" customHeight="1" x14ac:dyDescent="0.45"/>
    <row r="1197" s="26" customFormat="1" ht="21" customHeight="1" x14ac:dyDescent="0.45"/>
    <row r="1198" s="26" customFormat="1" ht="21" customHeight="1" x14ac:dyDescent="0.45"/>
    <row r="1199" s="26" customFormat="1" ht="21" customHeight="1" x14ac:dyDescent="0.45"/>
    <row r="1200" s="26" customFormat="1" ht="21" customHeight="1" x14ac:dyDescent="0.45"/>
    <row r="1201" s="26" customFormat="1" ht="21" customHeight="1" x14ac:dyDescent="0.45"/>
    <row r="1202" s="26" customFormat="1" ht="21" customHeight="1" x14ac:dyDescent="0.45"/>
    <row r="1203" s="26" customFormat="1" ht="21" customHeight="1" x14ac:dyDescent="0.45"/>
    <row r="1204" s="26" customFormat="1" ht="21" customHeight="1" x14ac:dyDescent="0.45"/>
    <row r="1205" s="26" customFormat="1" ht="21" customHeight="1" x14ac:dyDescent="0.45"/>
    <row r="1206" s="26" customFormat="1" ht="21" customHeight="1" x14ac:dyDescent="0.45"/>
    <row r="1207" s="26" customFormat="1" ht="21" customHeight="1" x14ac:dyDescent="0.45"/>
    <row r="1208" s="26" customFormat="1" ht="21" customHeight="1" x14ac:dyDescent="0.45"/>
    <row r="1209" s="26" customFormat="1" ht="21" customHeight="1" x14ac:dyDescent="0.45"/>
    <row r="1210" s="26" customFormat="1" ht="21" customHeight="1" x14ac:dyDescent="0.45"/>
    <row r="1211" s="26" customFormat="1" ht="21" customHeight="1" x14ac:dyDescent="0.45"/>
    <row r="1212" s="26" customFormat="1" ht="21" customHeight="1" x14ac:dyDescent="0.45"/>
    <row r="1213" s="26" customFormat="1" ht="21" customHeight="1" x14ac:dyDescent="0.45"/>
    <row r="1214" s="26" customFormat="1" ht="21" customHeight="1" x14ac:dyDescent="0.45"/>
    <row r="1215" s="26" customFormat="1" ht="21" customHeight="1" x14ac:dyDescent="0.45"/>
    <row r="1216" s="26" customFormat="1" ht="21" customHeight="1" x14ac:dyDescent="0.45"/>
    <row r="1217" s="26" customFormat="1" ht="21" customHeight="1" x14ac:dyDescent="0.45"/>
    <row r="1218" s="26" customFormat="1" ht="21" customHeight="1" x14ac:dyDescent="0.45"/>
    <row r="1219" s="26" customFormat="1" ht="21" customHeight="1" x14ac:dyDescent="0.45"/>
    <row r="1220" s="26" customFormat="1" ht="21" customHeight="1" x14ac:dyDescent="0.45"/>
    <row r="1221" s="26" customFormat="1" ht="21" customHeight="1" x14ac:dyDescent="0.45"/>
    <row r="1222" s="26" customFormat="1" ht="21" customHeight="1" x14ac:dyDescent="0.45"/>
    <row r="1223" s="26" customFormat="1" ht="21" customHeight="1" x14ac:dyDescent="0.45"/>
    <row r="1224" s="26" customFormat="1" ht="21" customHeight="1" x14ac:dyDescent="0.45"/>
    <row r="1225" s="26" customFormat="1" ht="21" customHeight="1" x14ac:dyDescent="0.45"/>
    <row r="1226" s="26" customFormat="1" ht="21" customHeight="1" x14ac:dyDescent="0.45"/>
    <row r="1227" s="26" customFormat="1" ht="21" customHeight="1" x14ac:dyDescent="0.45"/>
    <row r="1228" s="26" customFormat="1" ht="21" customHeight="1" x14ac:dyDescent="0.45"/>
    <row r="1229" s="26" customFormat="1" ht="21" customHeight="1" x14ac:dyDescent="0.45"/>
    <row r="1230" s="26" customFormat="1" ht="21" customHeight="1" x14ac:dyDescent="0.45"/>
    <row r="1231" s="26" customFormat="1" ht="21" customHeight="1" x14ac:dyDescent="0.45"/>
    <row r="1232" s="26" customFormat="1" ht="21" customHeight="1" x14ac:dyDescent="0.45"/>
    <row r="1233" s="26" customFormat="1" ht="21" customHeight="1" x14ac:dyDescent="0.45"/>
    <row r="1234" s="26" customFormat="1" ht="21" customHeight="1" x14ac:dyDescent="0.45"/>
    <row r="1235" s="26" customFormat="1" ht="21" customHeight="1" x14ac:dyDescent="0.45"/>
    <row r="1236" s="26" customFormat="1" ht="21" customHeight="1" x14ac:dyDescent="0.45"/>
    <row r="1237" s="26" customFormat="1" ht="21" customHeight="1" x14ac:dyDescent="0.45"/>
    <row r="1238" s="26" customFormat="1" ht="21" customHeight="1" x14ac:dyDescent="0.45"/>
    <row r="1239" s="26" customFormat="1" ht="21" customHeight="1" x14ac:dyDescent="0.45"/>
    <row r="1240" s="26" customFormat="1" ht="21" customHeight="1" x14ac:dyDescent="0.45"/>
    <row r="1241" s="26" customFormat="1" ht="21" customHeight="1" x14ac:dyDescent="0.45"/>
    <row r="1242" s="26" customFormat="1" ht="21" customHeight="1" x14ac:dyDescent="0.45"/>
    <row r="1243" s="26" customFormat="1" ht="21" customHeight="1" x14ac:dyDescent="0.45"/>
    <row r="1244" s="26" customFormat="1" ht="21" customHeight="1" x14ac:dyDescent="0.45"/>
    <row r="1245" s="26" customFormat="1" ht="21" customHeight="1" x14ac:dyDescent="0.45"/>
    <row r="1246" s="26" customFormat="1" ht="21" customHeight="1" x14ac:dyDescent="0.45"/>
    <row r="1247" s="26" customFormat="1" ht="21" customHeight="1" x14ac:dyDescent="0.45"/>
    <row r="1248" s="26" customFormat="1" ht="21" customHeight="1" x14ac:dyDescent="0.45"/>
    <row r="1249" s="26" customFormat="1" ht="21" customHeight="1" x14ac:dyDescent="0.45"/>
    <row r="1250" s="26" customFormat="1" ht="21" customHeight="1" x14ac:dyDescent="0.45"/>
    <row r="1251" s="26" customFormat="1" ht="21" customHeight="1" x14ac:dyDescent="0.45"/>
    <row r="1252" s="26" customFormat="1" ht="21" customHeight="1" x14ac:dyDescent="0.45"/>
    <row r="1253" s="26" customFormat="1" ht="21" customHeight="1" x14ac:dyDescent="0.45"/>
    <row r="1254" s="26" customFormat="1" ht="21" customHeight="1" x14ac:dyDescent="0.45"/>
    <row r="1255" s="26" customFormat="1" ht="21" customHeight="1" x14ac:dyDescent="0.45"/>
    <row r="1256" s="26" customFormat="1" ht="21" customHeight="1" x14ac:dyDescent="0.45"/>
    <row r="1257" s="26" customFormat="1" ht="21" customHeight="1" x14ac:dyDescent="0.45"/>
    <row r="1258" s="26" customFormat="1" ht="21" customHeight="1" x14ac:dyDescent="0.45"/>
    <row r="1259" s="26" customFormat="1" ht="21" customHeight="1" x14ac:dyDescent="0.45"/>
    <row r="1260" s="26" customFormat="1" ht="21" customHeight="1" x14ac:dyDescent="0.45"/>
    <row r="1261" s="26" customFormat="1" ht="21" customHeight="1" x14ac:dyDescent="0.45"/>
    <row r="1262" s="26" customFormat="1" ht="21" customHeight="1" x14ac:dyDescent="0.45"/>
    <row r="1263" s="26" customFormat="1" ht="21" customHeight="1" x14ac:dyDescent="0.45"/>
    <row r="1264" s="26" customFormat="1" ht="21" customHeight="1" x14ac:dyDescent="0.45"/>
    <row r="1265" s="26" customFormat="1" ht="21" customHeight="1" x14ac:dyDescent="0.45"/>
    <row r="1266" s="26" customFormat="1" ht="21" customHeight="1" x14ac:dyDescent="0.45"/>
    <row r="1267" s="26" customFormat="1" ht="21" customHeight="1" x14ac:dyDescent="0.45"/>
    <row r="1268" s="26" customFormat="1" ht="21" customHeight="1" x14ac:dyDescent="0.45"/>
    <row r="1269" s="26" customFormat="1" ht="21" customHeight="1" x14ac:dyDescent="0.45"/>
    <row r="1270" s="26" customFormat="1" ht="21" customHeight="1" x14ac:dyDescent="0.45"/>
    <row r="1271" s="26" customFormat="1" ht="21" customHeight="1" x14ac:dyDescent="0.45"/>
    <row r="1272" s="26" customFormat="1" ht="21" customHeight="1" x14ac:dyDescent="0.45"/>
    <row r="1273" s="26" customFormat="1" ht="21" customHeight="1" x14ac:dyDescent="0.45"/>
    <row r="1274" s="26" customFormat="1" ht="21" customHeight="1" x14ac:dyDescent="0.45"/>
    <row r="1275" s="26" customFormat="1" ht="21" customHeight="1" x14ac:dyDescent="0.45"/>
    <row r="1276" s="26" customFormat="1" ht="21" customHeight="1" x14ac:dyDescent="0.45"/>
    <row r="1277" s="26" customFormat="1" ht="21" customHeight="1" x14ac:dyDescent="0.45"/>
    <row r="1278" s="26" customFormat="1" ht="21" customHeight="1" x14ac:dyDescent="0.45"/>
    <row r="1279" s="26" customFormat="1" ht="21" customHeight="1" x14ac:dyDescent="0.45"/>
    <row r="1280" s="26" customFormat="1" ht="21" customHeight="1" x14ac:dyDescent="0.45"/>
    <row r="1281" s="26" customFormat="1" ht="21" customHeight="1" x14ac:dyDescent="0.45"/>
    <row r="1282" s="26" customFormat="1" ht="21" customHeight="1" x14ac:dyDescent="0.45"/>
    <row r="1283" s="26" customFormat="1" ht="21" customHeight="1" x14ac:dyDescent="0.45"/>
    <row r="1284" s="26" customFormat="1" ht="21" customHeight="1" x14ac:dyDescent="0.45"/>
    <row r="1285" s="26" customFormat="1" ht="21" customHeight="1" x14ac:dyDescent="0.45"/>
    <row r="1286" s="26" customFormat="1" ht="21" customHeight="1" x14ac:dyDescent="0.45"/>
    <row r="1287" s="26" customFormat="1" ht="21" customHeight="1" x14ac:dyDescent="0.45"/>
    <row r="1288" s="26" customFormat="1" ht="21" customHeight="1" x14ac:dyDescent="0.45"/>
    <row r="1289" s="26" customFormat="1" ht="21" customHeight="1" x14ac:dyDescent="0.45"/>
    <row r="1290" s="26" customFormat="1" ht="21" customHeight="1" x14ac:dyDescent="0.45"/>
    <row r="1291" s="26" customFormat="1" ht="21" customHeight="1" x14ac:dyDescent="0.45"/>
    <row r="1292" s="26" customFormat="1" ht="21" customHeight="1" x14ac:dyDescent="0.45"/>
    <row r="1293" s="26" customFormat="1" ht="21" customHeight="1" x14ac:dyDescent="0.45"/>
    <row r="1294" s="26" customFormat="1" ht="21" customHeight="1" x14ac:dyDescent="0.45"/>
    <row r="1295" s="26" customFormat="1" ht="21" customHeight="1" x14ac:dyDescent="0.45"/>
    <row r="1296" s="26" customFormat="1" ht="21" customHeight="1" x14ac:dyDescent="0.45"/>
    <row r="1297" s="26" customFormat="1" ht="21" customHeight="1" x14ac:dyDescent="0.45"/>
    <row r="1298" s="26" customFormat="1" ht="21" customHeight="1" x14ac:dyDescent="0.45"/>
    <row r="1299" s="26" customFormat="1" ht="21" customHeight="1" x14ac:dyDescent="0.45"/>
    <row r="1300" s="26" customFormat="1" ht="21" customHeight="1" x14ac:dyDescent="0.45"/>
    <row r="1301" s="26" customFormat="1" ht="21" customHeight="1" x14ac:dyDescent="0.45"/>
    <row r="1302" s="26" customFormat="1" ht="21" customHeight="1" x14ac:dyDescent="0.45"/>
    <row r="1303" s="26" customFormat="1" ht="21" customHeight="1" x14ac:dyDescent="0.45"/>
    <row r="1304" s="26" customFormat="1" ht="21" customHeight="1" x14ac:dyDescent="0.45"/>
    <row r="1305" s="26" customFormat="1" ht="21" customHeight="1" x14ac:dyDescent="0.45"/>
    <row r="1306" s="26" customFormat="1" ht="21" customHeight="1" x14ac:dyDescent="0.45"/>
    <row r="1307" s="26" customFormat="1" ht="21" customHeight="1" x14ac:dyDescent="0.45"/>
    <row r="1308" s="26" customFormat="1" ht="21" customHeight="1" x14ac:dyDescent="0.45"/>
    <row r="1309" s="26" customFormat="1" ht="21" customHeight="1" x14ac:dyDescent="0.45"/>
    <row r="1310" s="26" customFormat="1" ht="21" customHeight="1" x14ac:dyDescent="0.45"/>
    <row r="1311" s="26" customFormat="1" ht="21" customHeight="1" x14ac:dyDescent="0.45"/>
    <row r="1312" s="26" customFormat="1" ht="21" customHeight="1" x14ac:dyDescent="0.45"/>
    <row r="1313" s="26" customFormat="1" ht="21" customHeight="1" x14ac:dyDescent="0.45"/>
    <row r="1314" s="26" customFormat="1" ht="21" customHeight="1" x14ac:dyDescent="0.45"/>
    <row r="1315" s="26" customFormat="1" ht="21" customHeight="1" x14ac:dyDescent="0.45"/>
    <row r="1316" s="26" customFormat="1" ht="21" customHeight="1" x14ac:dyDescent="0.45"/>
    <row r="1317" s="26" customFormat="1" ht="21" customHeight="1" x14ac:dyDescent="0.45"/>
    <row r="1318" s="26" customFormat="1" ht="21" customHeight="1" x14ac:dyDescent="0.45"/>
    <row r="1319" s="26" customFormat="1" ht="21" customHeight="1" x14ac:dyDescent="0.45"/>
    <row r="1320" s="26" customFormat="1" ht="21" customHeight="1" x14ac:dyDescent="0.45"/>
    <row r="1321" s="26" customFormat="1" ht="21" customHeight="1" x14ac:dyDescent="0.45"/>
    <row r="1322" s="26" customFormat="1" ht="21" customHeight="1" x14ac:dyDescent="0.45"/>
    <row r="1323" s="26" customFormat="1" ht="21" customHeight="1" x14ac:dyDescent="0.45"/>
    <row r="1324" s="26" customFormat="1" ht="21" customHeight="1" x14ac:dyDescent="0.45"/>
    <row r="1325" s="26" customFormat="1" ht="21" customHeight="1" x14ac:dyDescent="0.45"/>
    <row r="1326" s="26" customFormat="1" ht="21" customHeight="1" x14ac:dyDescent="0.45"/>
    <row r="1327" s="26" customFormat="1" ht="21" customHeight="1" x14ac:dyDescent="0.45"/>
    <row r="1328" s="26" customFormat="1" ht="21" customHeight="1" x14ac:dyDescent="0.45"/>
    <row r="1329" s="26" customFormat="1" ht="21" customHeight="1" x14ac:dyDescent="0.45"/>
    <row r="1330" s="26" customFormat="1" ht="21" customHeight="1" x14ac:dyDescent="0.45"/>
    <row r="1331" s="26" customFormat="1" ht="21" customHeight="1" x14ac:dyDescent="0.45"/>
    <row r="1332" s="26" customFormat="1" ht="21" customHeight="1" x14ac:dyDescent="0.45"/>
    <row r="1333" s="26" customFormat="1" ht="21" customHeight="1" x14ac:dyDescent="0.45"/>
    <row r="1334" s="26" customFormat="1" ht="21" customHeight="1" x14ac:dyDescent="0.45"/>
    <row r="1335" s="26" customFormat="1" ht="21" customHeight="1" x14ac:dyDescent="0.45"/>
    <row r="1336" s="26" customFormat="1" ht="21" customHeight="1" x14ac:dyDescent="0.45"/>
    <row r="1337" s="26" customFormat="1" ht="21" customHeight="1" x14ac:dyDescent="0.45"/>
    <row r="1338" s="26" customFormat="1" ht="21" customHeight="1" x14ac:dyDescent="0.45"/>
    <row r="1339" s="26" customFormat="1" ht="21" customHeight="1" x14ac:dyDescent="0.45"/>
    <row r="1340" s="26" customFormat="1" ht="21" customHeight="1" x14ac:dyDescent="0.45"/>
    <row r="1341" s="26" customFormat="1" ht="21" customHeight="1" x14ac:dyDescent="0.45"/>
    <row r="1342" s="26" customFormat="1" ht="21" customHeight="1" x14ac:dyDescent="0.45"/>
    <row r="1343" s="26" customFormat="1" ht="21" customHeight="1" x14ac:dyDescent="0.45"/>
    <row r="1344" s="26" customFormat="1" ht="21" customHeight="1" x14ac:dyDescent="0.45"/>
    <row r="1345" s="26" customFormat="1" ht="21" customHeight="1" x14ac:dyDescent="0.45"/>
    <row r="1346" s="26" customFormat="1" ht="21" customHeight="1" x14ac:dyDescent="0.45"/>
    <row r="1347" s="26" customFormat="1" ht="21" customHeight="1" x14ac:dyDescent="0.45"/>
    <row r="1348" s="26" customFormat="1" ht="21" customHeight="1" x14ac:dyDescent="0.45"/>
    <row r="1349" s="26" customFormat="1" ht="21" customHeight="1" x14ac:dyDescent="0.45"/>
    <row r="1350" s="26" customFormat="1" ht="21" customHeight="1" x14ac:dyDescent="0.45"/>
    <row r="1351" s="26" customFormat="1" ht="21" customHeight="1" x14ac:dyDescent="0.45"/>
    <row r="1352" s="26" customFormat="1" ht="21" customHeight="1" x14ac:dyDescent="0.45"/>
    <row r="1353" s="26" customFormat="1" ht="21" customHeight="1" x14ac:dyDescent="0.45"/>
    <row r="1354" s="26" customFormat="1" ht="21" customHeight="1" x14ac:dyDescent="0.45"/>
    <row r="1355" s="26" customFormat="1" ht="21" customHeight="1" x14ac:dyDescent="0.45"/>
    <row r="1356" s="26" customFormat="1" ht="21" customHeight="1" x14ac:dyDescent="0.45"/>
    <row r="1357" s="26" customFormat="1" ht="21" customHeight="1" x14ac:dyDescent="0.45"/>
    <row r="1358" s="26" customFormat="1" ht="21" customHeight="1" x14ac:dyDescent="0.45"/>
    <row r="1359" s="26" customFormat="1" ht="21" customHeight="1" x14ac:dyDescent="0.45"/>
    <row r="1360" s="26" customFormat="1" ht="21" customHeight="1" x14ac:dyDescent="0.45"/>
    <row r="1361" s="26" customFormat="1" ht="21" customHeight="1" x14ac:dyDescent="0.45"/>
    <row r="1362" s="26" customFormat="1" ht="21" customHeight="1" x14ac:dyDescent="0.45"/>
    <row r="1363" s="26" customFormat="1" ht="21" customHeight="1" x14ac:dyDescent="0.45"/>
    <row r="1364" s="26" customFormat="1" ht="21" customHeight="1" x14ac:dyDescent="0.45"/>
    <row r="1365" s="26" customFormat="1" ht="21" customHeight="1" x14ac:dyDescent="0.45"/>
    <row r="1366" s="26" customFormat="1" ht="21" customHeight="1" x14ac:dyDescent="0.45"/>
    <row r="1367" s="26" customFormat="1" ht="21" customHeight="1" x14ac:dyDescent="0.45"/>
    <row r="1368" s="26" customFormat="1" ht="21" customHeight="1" x14ac:dyDescent="0.45"/>
    <row r="1369" s="26" customFormat="1" ht="21" customHeight="1" x14ac:dyDescent="0.45"/>
    <row r="1370" s="26" customFormat="1" ht="21" customHeight="1" x14ac:dyDescent="0.45"/>
    <row r="1371" s="26" customFormat="1" ht="21" customHeight="1" x14ac:dyDescent="0.45"/>
    <row r="1372" s="26" customFormat="1" ht="21" customHeight="1" x14ac:dyDescent="0.45"/>
    <row r="1373" s="26" customFormat="1" ht="21" customHeight="1" x14ac:dyDescent="0.45"/>
    <row r="1374" s="26" customFormat="1" ht="21" customHeight="1" x14ac:dyDescent="0.45"/>
    <row r="1375" s="26" customFormat="1" ht="21" customHeight="1" x14ac:dyDescent="0.45"/>
    <row r="1376" s="26" customFormat="1" ht="21" customHeight="1" x14ac:dyDescent="0.45"/>
    <row r="1377" s="26" customFormat="1" ht="21" customHeight="1" x14ac:dyDescent="0.45"/>
    <row r="1378" s="26" customFormat="1" ht="21" customHeight="1" x14ac:dyDescent="0.45"/>
    <row r="1379" s="26" customFormat="1" ht="21" customHeight="1" x14ac:dyDescent="0.45"/>
    <row r="1380" s="26" customFormat="1" ht="21" customHeight="1" x14ac:dyDescent="0.45"/>
    <row r="1381" s="26" customFormat="1" ht="21" customHeight="1" x14ac:dyDescent="0.45"/>
    <row r="1382" s="26" customFormat="1" ht="21" customHeight="1" x14ac:dyDescent="0.45"/>
    <row r="1383" s="26" customFormat="1" ht="21" customHeight="1" x14ac:dyDescent="0.45"/>
    <row r="1384" s="26" customFormat="1" ht="21" customHeight="1" x14ac:dyDescent="0.45"/>
    <row r="1385" s="26" customFormat="1" ht="21" customHeight="1" x14ac:dyDescent="0.45"/>
    <row r="1386" s="26" customFormat="1" ht="21" customHeight="1" x14ac:dyDescent="0.45"/>
    <row r="1387" s="26" customFormat="1" ht="21" customHeight="1" x14ac:dyDescent="0.45"/>
    <row r="1388" s="26" customFormat="1" ht="21" customHeight="1" x14ac:dyDescent="0.45"/>
    <row r="1389" s="26" customFormat="1" ht="21" customHeight="1" x14ac:dyDescent="0.45"/>
    <row r="1390" s="26" customFormat="1" ht="21" customHeight="1" x14ac:dyDescent="0.45"/>
    <row r="1391" s="26" customFormat="1" ht="21" customHeight="1" x14ac:dyDescent="0.45"/>
    <row r="1392" s="26" customFormat="1" ht="21" customHeight="1" x14ac:dyDescent="0.45"/>
    <row r="1393" s="26" customFormat="1" ht="21" customHeight="1" x14ac:dyDescent="0.45"/>
    <row r="1394" s="26" customFormat="1" ht="21" customHeight="1" x14ac:dyDescent="0.45"/>
    <row r="1395" s="26" customFormat="1" ht="21" customHeight="1" x14ac:dyDescent="0.45"/>
    <row r="1396" s="26" customFormat="1" ht="21" customHeight="1" x14ac:dyDescent="0.45"/>
    <row r="1397" s="26" customFormat="1" ht="21" customHeight="1" x14ac:dyDescent="0.45"/>
    <row r="1398" s="26" customFormat="1" ht="21" customHeight="1" x14ac:dyDescent="0.45"/>
    <row r="1399" s="26" customFormat="1" ht="21" customHeight="1" x14ac:dyDescent="0.45"/>
    <row r="1400" s="26" customFormat="1" ht="21" customHeight="1" x14ac:dyDescent="0.45"/>
    <row r="1401" s="26" customFormat="1" ht="21" customHeight="1" x14ac:dyDescent="0.45"/>
    <row r="1402" s="26" customFormat="1" ht="21" customHeight="1" x14ac:dyDescent="0.45"/>
    <row r="1403" s="26" customFormat="1" ht="21" customHeight="1" x14ac:dyDescent="0.45"/>
    <row r="1404" s="26" customFormat="1" ht="21" customHeight="1" x14ac:dyDescent="0.45"/>
    <row r="1405" s="26" customFormat="1" ht="21" customHeight="1" x14ac:dyDescent="0.45"/>
    <row r="1406" s="26" customFormat="1" ht="21" customHeight="1" x14ac:dyDescent="0.45"/>
    <row r="1407" s="26" customFormat="1" ht="21" customHeight="1" x14ac:dyDescent="0.45"/>
    <row r="1408" s="26" customFormat="1" ht="21" customHeight="1" x14ac:dyDescent="0.45"/>
    <row r="1409" s="26" customFormat="1" ht="21" customHeight="1" x14ac:dyDescent="0.45"/>
    <row r="1410" s="26" customFormat="1" ht="21" customHeight="1" x14ac:dyDescent="0.45"/>
    <row r="1411" s="26" customFormat="1" ht="21" customHeight="1" x14ac:dyDescent="0.45"/>
    <row r="1412" s="26" customFormat="1" ht="21" customHeight="1" x14ac:dyDescent="0.45"/>
    <row r="1413" s="26" customFormat="1" ht="21" customHeight="1" x14ac:dyDescent="0.45"/>
    <row r="1414" s="26" customFormat="1" ht="21" customHeight="1" x14ac:dyDescent="0.45"/>
    <row r="1415" s="26" customFormat="1" ht="21" customHeight="1" x14ac:dyDescent="0.45"/>
    <row r="1416" s="26" customFormat="1" ht="21" customHeight="1" x14ac:dyDescent="0.45"/>
    <row r="1417" s="26" customFormat="1" ht="21" customHeight="1" x14ac:dyDescent="0.45"/>
    <row r="1418" s="26" customFormat="1" ht="21" customHeight="1" x14ac:dyDescent="0.45"/>
    <row r="1419" s="26" customFormat="1" ht="21" customHeight="1" x14ac:dyDescent="0.45"/>
    <row r="1420" s="26" customFormat="1" ht="21" customHeight="1" x14ac:dyDescent="0.45"/>
    <row r="1421" s="26" customFormat="1" ht="21" customHeight="1" x14ac:dyDescent="0.45"/>
    <row r="1422" s="26" customFormat="1" ht="21" customHeight="1" x14ac:dyDescent="0.45"/>
    <row r="1423" s="26" customFormat="1" ht="21" customHeight="1" x14ac:dyDescent="0.45"/>
    <row r="1424" s="26" customFormat="1" ht="21" customHeight="1" x14ac:dyDescent="0.45"/>
    <row r="1425" s="26" customFormat="1" ht="21" customHeight="1" x14ac:dyDescent="0.45"/>
    <row r="1426" s="26" customFormat="1" ht="21" customHeight="1" x14ac:dyDescent="0.45"/>
    <row r="1427" s="26" customFormat="1" ht="21" customHeight="1" x14ac:dyDescent="0.45"/>
    <row r="1428" s="26" customFormat="1" ht="21" customHeight="1" x14ac:dyDescent="0.45"/>
    <row r="1429" s="26" customFormat="1" ht="21" customHeight="1" x14ac:dyDescent="0.45"/>
    <row r="1430" s="26" customFormat="1" ht="21" customHeight="1" x14ac:dyDescent="0.45"/>
    <row r="1431" s="26" customFormat="1" ht="21" customHeight="1" x14ac:dyDescent="0.45"/>
    <row r="1432" s="26" customFormat="1" ht="21" customHeight="1" x14ac:dyDescent="0.45"/>
    <row r="1433" s="26" customFormat="1" ht="21" customHeight="1" x14ac:dyDescent="0.45"/>
    <row r="1434" s="26" customFormat="1" ht="21" customHeight="1" x14ac:dyDescent="0.45"/>
    <row r="1435" s="26" customFormat="1" ht="21" customHeight="1" x14ac:dyDescent="0.45"/>
    <row r="1436" s="26" customFormat="1" ht="21" customHeight="1" x14ac:dyDescent="0.45"/>
    <row r="1437" s="26" customFormat="1" ht="21" customHeight="1" x14ac:dyDescent="0.45"/>
    <row r="1438" s="26" customFormat="1" ht="21" customHeight="1" x14ac:dyDescent="0.45"/>
    <row r="1439" s="26" customFormat="1" ht="21" customHeight="1" x14ac:dyDescent="0.45"/>
    <row r="1440" s="26" customFormat="1" ht="21" customHeight="1" x14ac:dyDescent="0.45"/>
    <row r="1441" s="26" customFormat="1" ht="21" customHeight="1" x14ac:dyDescent="0.45"/>
    <row r="1442" s="26" customFormat="1" ht="21" customHeight="1" x14ac:dyDescent="0.45"/>
    <row r="1443" s="26" customFormat="1" ht="21" customHeight="1" x14ac:dyDescent="0.45"/>
    <row r="1444" s="26" customFormat="1" ht="21" customHeight="1" x14ac:dyDescent="0.45"/>
    <row r="1445" s="26" customFormat="1" ht="21" customHeight="1" x14ac:dyDescent="0.45"/>
    <row r="1446" s="26" customFormat="1" ht="21" customHeight="1" x14ac:dyDescent="0.45"/>
    <row r="1447" s="26" customFormat="1" ht="21" customHeight="1" x14ac:dyDescent="0.45"/>
    <row r="1448" s="26" customFormat="1" ht="21" customHeight="1" x14ac:dyDescent="0.45"/>
    <row r="1449" s="26" customFormat="1" ht="21" customHeight="1" x14ac:dyDescent="0.45"/>
    <row r="1450" s="26" customFormat="1" ht="21" customHeight="1" x14ac:dyDescent="0.45"/>
    <row r="1451" s="26" customFormat="1" ht="21" customHeight="1" x14ac:dyDescent="0.45"/>
    <row r="1452" s="26" customFormat="1" ht="21" customHeight="1" x14ac:dyDescent="0.45"/>
    <row r="1453" s="26" customFormat="1" ht="21" customHeight="1" x14ac:dyDescent="0.45"/>
    <row r="1454" s="26" customFormat="1" ht="21" customHeight="1" x14ac:dyDescent="0.45"/>
    <row r="1455" s="26" customFormat="1" ht="21" customHeight="1" x14ac:dyDescent="0.45"/>
    <row r="1456" s="26" customFormat="1" ht="21" customHeight="1" x14ac:dyDescent="0.45"/>
    <row r="1457" s="26" customFormat="1" ht="21" customHeight="1" x14ac:dyDescent="0.45"/>
    <row r="1458" s="26" customFormat="1" ht="21" customHeight="1" x14ac:dyDescent="0.45"/>
    <row r="1459" s="26" customFormat="1" ht="21" customHeight="1" x14ac:dyDescent="0.45"/>
    <row r="1460" s="26" customFormat="1" ht="21" customHeight="1" x14ac:dyDescent="0.45"/>
    <row r="1461" s="26" customFormat="1" ht="21" customHeight="1" x14ac:dyDescent="0.45"/>
    <row r="1462" s="26" customFormat="1" ht="21" customHeight="1" x14ac:dyDescent="0.45"/>
    <row r="1463" s="26" customFormat="1" ht="21" customHeight="1" x14ac:dyDescent="0.45"/>
    <row r="1464" s="26" customFormat="1" ht="21" customHeight="1" x14ac:dyDescent="0.45"/>
    <row r="1465" s="26" customFormat="1" ht="21" customHeight="1" x14ac:dyDescent="0.45"/>
    <row r="1466" s="26" customFormat="1" ht="21" customHeight="1" x14ac:dyDescent="0.45"/>
    <row r="1467" s="26" customFormat="1" ht="21" customHeight="1" x14ac:dyDescent="0.45"/>
    <row r="1468" s="26" customFormat="1" ht="21" customHeight="1" x14ac:dyDescent="0.45"/>
    <row r="1469" s="26" customFormat="1" ht="21" customHeight="1" x14ac:dyDescent="0.45"/>
    <row r="1470" s="26" customFormat="1" ht="21" customHeight="1" x14ac:dyDescent="0.45"/>
    <row r="1471" s="26" customFormat="1" ht="21" customHeight="1" x14ac:dyDescent="0.45"/>
    <row r="1472" s="26" customFormat="1" ht="21" customHeight="1" x14ac:dyDescent="0.45"/>
    <row r="1473" s="26" customFormat="1" ht="21" customHeight="1" x14ac:dyDescent="0.45"/>
    <row r="1474" s="26" customFormat="1" ht="21" customHeight="1" x14ac:dyDescent="0.45"/>
    <row r="1475" s="26" customFormat="1" ht="21" customHeight="1" x14ac:dyDescent="0.45"/>
    <row r="1476" s="26" customFormat="1" ht="21" customHeight="1" x14ac:dyDescent="0.45"/>
    <row r="1477" s="26" customFormat="1" ht="21" customHeight="1" x14ac:dyDescent="0.45"/>
    <row r="1478" s="26" customFormat="1" ht="21" customHeight="1" x14ac:dyDescent="0.45"/>
    <row r="1479" s="26" customFormat="1" ht="21" customHeight="1" x14ac:dyDescent="0.45"/>
    <row r="1480" s="26" customFormat="1" ht="21" customHeight="1" x14ac:dyDescent="0.45"/>
    <row r="1481" s="26" customFormat="1" ht="21" customHeight="1" x14ac:dyDescent="0.45"/>
    <row r="1482" s="26" customFormat="1" ht="21" customHeight="1" x14ac:dyDescent="0.45"/>
    <row r="1483" s="26" customFormat="1" ht="21" customHeight="1" x14ac:dyDescent="0.45"/>
    <row r="1484" s="26" customFormat="1" ht="21" customHeight="1" x14ac:dyDescent="0.45"/>
    <row r="1485" s="26" customFormat="1" ht="21" customHeight="1" x14ac:dyDescent="0.45"/>
    <row r="1486" s="26" customFormat="1" ht="21" customHeight="1" x14ac:dyDescent="0.45"/>
    <row r="1487" s="26" customFormat="1" ht="21" customHeight="1" x14ac:dyDescent="0.45"/>
    <row r="1488" s="26" customFormat="1" ht="21" customHeight="1" x14ac:dyDescent="0.45"/>
    <row r="1489" s="26" customFormat="1" ht="21" customHeight="1" x14ac:dyDescent="0.45"/>
    <row r="1490" s="26" customFormat="1" ht="21" customHeight="1" x14ac:dyDescent="0.45"/>
    <row r="1491" s="26" customFormat="1" ht="21" customHeight="1" x14ac:dyDescent="0.45"/>
    <row r="1492" s="26" customFormat="1" ht="21" customHeight="1" x14ac:dyDescent="0.45"/>
    <row r="1493" s="26" customFormat="1" ht="21" customHeight="1" x14ac:dyDescent="0.45"/>
    <row r="1494" s="26" customFormat="1" ht="21" customHeight="1" x14ac:dyDescent="0.45"/>
    <row r="1495" s="26" customFormat="1" ht="21" customHeight="1" x14ac:dyDescent="0.45"/>
    <row r="1496" s="26" customFormat="1" ht="21" customHeight="1" x14ac:dyDescent="0.45"/>
    <row r="1497" s="26" customFormat="1" ht="21" customHeight="1" x14ac:dyDescent="0.45"/>
    <row r="1498" s="26" customFormat="1" ht="21" customHeight="1" x14ac:dyDescent="0.45"/>
    <row r="1499" s="26" customFormat="1" ht="21" customHeight="1" x14ac:dyDescent="0.45"/>
    <row r="1500" s="26" customFormat="1" ht="21" customHeight="1" x14ac:dyDescent="0.45"/>
    <row r="1501" s="26" customFormat="1" ht="21" customHeight="1" x14ac:dyDescent="0.45"/>
    <row r="1502" s="26" customFormat="1" ht="21" customHeight="1" x14ac:dyDescent="0.45"/>
    <row r="1503" s="26" customFormat="1" ht="21" customHeight="1" x14ac:dyDescent="0.45"/>
    <row r="1504" s="26" customFormat="1" ht="21" customHeight="1" x14ac:dyDescent="0.45"/>
    <row r="1505" s="26" customFormat="1" ht="21" customHeight="1" x14ac:dyDescent="0.45"/>
    <row r="1506" s="26" customFormat="1" ht="21" customHeight="1" x14ac:dyDescent="0.45"/>
    <row r="1507" s="26" customFormat="1" ht="21" customHeight="1" x14ac:dyDescent="0.45"/>
    <row r="1508" s="26" customFormat="1" ht="21" customHeight="1" x14ac:dyDescent="0.45"/>
    <row r="1509" s="26" customFormat="1" ht="21" customHeight="1" x14ac:dyDescent="0.45"/>
    <row r="1510" s="26" customFormat="1" ht="21" customHeight="1" x14ac:dyDescent="0.45"/>
    <row r="1511" s="26" customFormat="1" ht="21" customHeight="1" x14ac:dyDescent="0.45"/>
    <row r="1512" s="26" customFormat="1" ht="21" customHeight="1" x14ac:dyDescent="0.45"/>
    <row r="1513" s="26" customFormat="1" ht="21" customHeight="1" x14ac:dyDescent="0.45"/>
    <row r="1514" s="26" customFormat="1" ht="21" customHeight="1" x14ac:dyDescent="0.45"/>
    <row r="1515" s="26" customFormat="1" ht="21" customHeight="1" x14ac:dyDescent="0.45"/>
    <row r="1516" s="26" customFormat="1" ht="21" customHeight="1" x14ac:dyDescent="0.45"/>
    <row r="1517" s="26" customFormat="1" ht="21" customHeight="1" x14ac:dyDescent="0.45"/>
    <row r="1518" s="26" customFormat="1" ht="21" customHeight="1" x14ac:dyDescent="0.45"/>
    <row r="1519" s="26" customFormat="1" ht="21" customHeight="1" x14ac:dyDescent="0.45"/>
    <row r="1520" s="26" customFormat="1" ht="21" customHeight="1" x14ac:dyDescent="0.45"/>
    <row r="1521" s="26" customFormat="1" ht="21" customHeight="1" x14ac:dyDescent="0.45"/>
    <row r="1522" s="26" customFormat="1" ht="21" customHeight="1" x14ac:dyDescent="0.45"/>
    <row r="1523" s="26" customFormat="1" ht="21" customHeight="1" x14ac:dyDescent="0.45"/>
    <row r="1524" s="26" customFormat="1" ht="21" customHeight="1" x14ac:dyDescent="0.45"/>
    <row r="1525" s="26" customFormat="1" ht="21" customHeight="1" x14ac:dyDescent="0.45"/>
    <row r="1526" s="26" customFormat="1" ht="21" customHeight="1" x14ac:dyDescent="0.45"/>
    <row r="1527" s="26" customFormat="1" ht="21" customHeight="1" x14ac:dyDescent="0.45"/>
    <row r="1528" s="26" customFormat="1" ht="21" customHeight="1" x14ac:dyDescent="0.45"/>
    <row r="1529" s="26" customFormat="1" ht="21" customHeight="1" x14ac:dyDescent="0.45"/>
    <row r="1530" s="26" customFormat="1" ht="21" customHeight="1" x14ac:dyDescent="0.45"/>
    <row r="1531" s="26" customFormat="1" ht="21" customHeight="1" x14ac:dyDescent="0.45"/>
    <row r="1532" s="26" customFormat="1" ht="21" customHeight="1" x14ac:dyDescent="0.45"/>
    <row r="1533" s="26" customFormat="1" ht="21" customHeight="1" x14ac:dyDescent="0.45"/>
    <row r="1534" s="26" customFormat="1" ht="21" customHeight="1" x14ac:dyDescent="0.45"/>
    <row r="1535" s="26" customFormat="1" ht="21" customHeight="1" x14ac:dyDescent="0.45"/>
    <row r="1536" s="26" customFormat="1" ht="21" customHeight="1" x14ac:dyDescent="0.45"/>
    <row r="1537" s="26" customFormat="1" ht="21" customHeight="1" x14ac:dyDescent="0.45"/>
    <row r="1538" s="26" customFormat="1" ht="21" customHeight="1" x14ac:dyDescent="0.45"/>
    <row r="1539" s="26" customFormat="1" ht="21" customHeight="1" x14ac:dyDescent="0.45"/>
    <row r="1540" s="26" customFormat="1" ht="21" customHeight="1" x14ac:dyDescent="0.45"/>
    <row r="1541" s="26" customFormat="1" ht="21" customHeight="1" x14ac:dyDescent="0.45"/>
    <row r="1542" s="26" customFormat="1" ht="21" customHeight="1" x14ac:dyDescent="0.45"/>
    <row r="1543" s="26" customFormat="1" ht="21" customHeight="1" x14ac:dyDescent="0.45"/>
    <row r="1544" s="26" customFormat="1" ht="21" customHeight="1" x14ac:dyDescent="0.45"/>
    <row r="1545" s="26" customFormat="1" ht="21" customHeight="1" x14ac:dyDescent="0.45"/>
    <row r="1546" s="26" customFormat="1" ht="21" customHeight="1" x14ac:dyDescent="0.45"/>
    <row r="1547" s="26" customFormat="1" ht="21" customHeight="1" x14ac:dyDescent="0.45"/>
    <row r="1548" s="26" customFormat="1" ht="21" customHeight="1" x14ac:dyDescent="0.45"/>
    <row r="1549" s="26" customFormat="1" ht="21" customHeight="1" x14ac:dyDescent="0.45"/>
    <row r="1550" s="26" customFormat="1" ht="21" customHeight="1" x14ac:dyDescent="0.45"/>
    <row r="1551" s="26" customFormat="1" ht="21" customHeight="1" x14ac:dyDescent="0.45"/>
    <row r="1552" s="26" customFormat="1" ht="21" customHeight="1" x14ac:dyDescent="0.45"/>
    <row r="1553" s="26" customFormat="1" ht="21" customHeight="1" x14ac:dyDescent="0.45"/>
    <row r="1554" s="26" customFormat="1" ht="21" customHeight="1" x14ac:dyDescent="0.45"/>
    <row r="1555" s="26" customFormat="1" ht="21" customHeight="1" x14ac:dyDescent="0.45"/>
    <row r="1556" s="26" customFormat="1" ht="21" customHeight="1" x14ac:dyDescent="0.45"/>
    <row r="1557" s="26" customFormat="1" ht="21" customHeight="1" x14ac:dyDescent="0.45"/>
    <row r="1558" s="26" customFormat="1" ht="21" customHeight="1" x14ac:dyDescent="0.45"/>
    <row r="1559" s="26" customFormat="1" ht="21" customHeight="1" x14ac:dyDescent="0.45"/>
    <row r="1560" s="26" customFormat="1" ht="21" customHeight="1" x14ac:dyDescent="0.45"/>
    <row r="1561" s="26" customFormat="1" ht="21" customHeight="1" x14ac:dyDescent="0.45"/>
    <row r="1562" s="26" customFormat="1" ht="21" customHeight="1" x14ac:dyDescent="0.45"/>
    <row r="1563" s="26" customFormat="1" ht="21" customHeight="1" x14ac:dyDescent="0.45"/>
    <row r="1564" s="26" customFormat="1" ht="21" customHeight="1" x14ac:dyDescent="0.45"/>
  </sheetData>
  <mergeCells count="2">
    <mergeCell ref="A1:Q1"/>
    <mergeCell ref="A2:Q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E70A-ADB1-4330-8671-10EE5892442F}">
  <sheetPr codeName="Sheet18">
    <tabColor theme="5"/>
  </sheetPr>
  <dimension ref="A1:Q1659"/>
  <sheetViews>
    <sheetView workbookViewId="0">
      <selection activeCell="L9" sqref="L9"/>
    </sheetView>
  </sheetViews>
  <sheetFormatPr defaultColWidth="9.1328125" defaultRowHeight="12.75" x14ac:dyDescent="0.45"/>
  <cols>
    <col min="1" max="1" width="16.265625" style="26" customWidth="1"/>
    <col min="2" max="2" width="12.265625" style="26" customWidth="1"/>
    <col min="3" max="3" width="12" style="26" customWidth="1"/>
    <col min="4" max="4" width="18.73046875" style="26" customWidth="1"/>
    <col min="5" max="6" width="11.73046875" style="26" customWidth="1"/>
    <col min="7" max="10" width="18.73046875" style="26" customWidth="1"/>
    <col min="11" max="11" width="12.73046875" style="26" customWidth="1"/>
    <col min="12" max="12" width="15.73046875" style="26" customWidth="1"/>
    <col min="13" max="13" width="22.73046875" style="26" customWidth="1"/>
    <col min="14" max="14" width="15.73046875" style="26" customWidth="1"/>
    <col min="15" max="196" width="22.73046875" style="26" customWidth="1"/>
    <col min="197" max="16384" width="9.1328125" style="26"/>
  </cols>
  <sheetData>
    <row r="1" spans="1:17" ht="21" customHeight="1" x14ac:dyDescent="0.45">
      <c r="A1" s="109" t="s">
        <v>266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  <c r="Q1" s="110"/>
    </row>
    <row r="2" spans="1:17" ht="21" customHeight="1" x14ac:dyDescent="0.45">
      <c r="A2" s="111" t="s">
        <v>3213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0"/>
      <c r="Q2" s="110"/>
    </row>
    <row r="3" spans="1:17" ht="21" customHeight="1" x14ac:dyDescent="0.45">
      <c r="C3" s="17"/>
      <c r="D3" s="32"/>
      <c r="E3" s="32"/>
      <c r="F3" s="32"/>
      <c r="G3" s="32"/>
      <c r="H3" s="32"/>
      <c r="I3" s="32"/>
      <c r="J3" s="32"/>
      <c r="K3" s="32"/>
    </row>
    <row r="4" spans="1:17" ht="21" customHeight="1" x14ac:dyDescent="0.45">
      <c r="A4" s="18" t="s">
        <v>268</v>
      </c>
      <c r="B4" s="19" t="s">
        <v>269</v>
      </c>
      <c r="E4" s="32"/>
      <c r="F4" s="32"/>
      <c r="G4" s="32"/>
      <c r="H4" s="32"/>
      <c r="I4" s="32"/>
      <c r="J4" s="32"/>
      <c r="K4" s="32"/>
    </row>
    <row r="5" spans="1:17" ht="21" customHeight="1" x14ac:dyDescent="0.45">
      <c r="A5" s="18" t="s">
        <v>270</v>
      </c>
      <c r="B5" s="19" t="s">
        <v>271</v>
      </c>
      <c r="E5" s="32"/>
      <c r="F5" s="32"/>
      <c r="G5" s="32"/>
      <c r="H5" s="32"/>
      <c r="I5" s="32"/>
      <c r="J5" s="32"/>
      <c r="K5" s="32"/>
    </row>
    <row r="6" spans="1:17" ht="21" customHeight="1" x14ac:dyDescent="0.45">
      <c r="A6" s="18" t="s">
        <v>272</v>
      </c>
      <c r="B6" s="19" t="s">
        <v>273</v>
      </c>
      <c r="E6" s="32"/>
      <c r="F6" s="32"/>
      <c r="G6" s="32"/>
      <c r="H6" s="32"/>
      <c r="I6" s="32"/>
      <c r="J6" s="32"/>
      <c r="K6" s="32"/>
    </row>
    <row r="7" spans="1:17" ht="21" customHeight="1" x14ac:dyDescent="0.45">
      <c r="A7" s="18" t="s">
        <v>274</v>
      </c>
      <c r="B7" s="19" t="s">
        <v>275</v>
      </c>
      <c r="E7" s="32"/>
      <c r="F7" s="32"/>
      <c r="G7" s="32"/>
      <c r="H7" s="32"/>
      <c r="I7" s="32"/>
      <c r="J7" s="32"/>
      <c r="K7" s="32"/>
    </row>
    <row r="8" spans="1:17" ht="21" customHeight="1" x14ac:dyDescent="0.45">
      <c r="A8" s="18" t="s">
        <v>276</v>
      </c>
      <c r="B8" s="19" t="s">
        <v>277</v>
      </c>
      <c r="E8" s="32"/>
      <c r="F8" s="32"/>
      <c r="G8" s="32"/>
      <c r="H8" s="32"/>
      <c r="I8" s="32"/>
      <c r="J8" s="32"/>
      <c r="K8" s="32"/>
    </row>
    <row r="9" spans="1:17" ht="21" customHeight="1" x14ac:dyDescent="0.45">
      <c r="A9" s="18" t="s">
        <v>278</v>
      </c>
      <c r="B9" s="19" t="s">
        <v>279</v>
      </c>
      <c r="E9" s="32"/>
      <c r="F9" s="32"/>
      <c r="G9" s="32"/>
      <c r="H9" s="32"/>
      <c r="I9" s="32"/>
      <c r="J9" s="32"/>
      <c r="K9" s="32"/>
    </row>
    <row r="10" spans="1:17" s="20" customFormat="1" ht="21" customHeight="1" x14ac:dyDescent="0.45"/>
    <row r="11" spans="1:17" s="23" customFormat="1" ht="21" customHeight="1" x14ac:dyDescent="0.45">
      <c r="A11" s="21" t="s">
        <v>280</v>
      </c>
      <c r="B11" s="21" t="s">
        <v>3147</v>
      </c>
      <c r="C11" s="21" t="s">
        <v>3148</v>
      </c>
      <c r="D11" s="22" t="s">
        <v>281</v>
      </c>
      <c r="E11" s="21" t="s">
        <v>1</v>
      </c>
      <c r="F11" s="21" t="s">
        <v>282</v>
      </c>
      <c r="G11" s="21" t="s">
        <v>283</v>
      </c>
      <c r="H11" s="21" t="s">
        <v>284</v>
      </c>
      <c r="I11" s="21" t="s">
        <v>285</v>
      </c>
      <c r="J11" s="21" t="s">
        <v>286</v>
      </c>
      <c r="K11" s="21" t="s">
        <v>3149</v>
      </c>
      <c r="L11" s="21" t="s">
        <v>287</v>
      </c>
      <c r="M11" s="21" t="s">
        <v>288</v>
      </c>
      <c r="N11" s="21" t="s">
        <v>289</v>
      </c>
      <c r="O11" s="21" t="s">
        <v>290</v>
      </c>
      <c r="P11" s="21" t="s">
        <v>3150</v>
      </c>
      <c r="Q11" s="21" t="s">
        <v>291</v>
      </c>
    </row>
    <row r="12" spans="1:17" s="23" customFormat="1" ht="21" customHeight="1" x14ac:dyDescent="0.45">
      <c r="A12" s="24" t="s">
        <v>269</v>
      </c>
      <c r="D12" s="20"/>
    </row>
    <row r="13" spans="1:17" ht="21" customHeight="1" x14ac:dyDescent="0.45"/>
    <row r="14" spans="1:17" ht="21" customHeight="1" x14ac:dyDescent="0.45"/>
    <row r="15" spans="1:17" ht="21" customHeight="1" x14ac:dyDescent="0.45"/>
    <row r="16" spans="1:17" ht="21" customHeight="1" x14ac:dyDescent="0.45"/>
    <row r="17" ht="21" customHeight="1" x14ac:dyDescent="0.45"/>
    <row r="18" ht="21" customHeight="1" x14ac:dyDescent="0.45"/>
    <row r="19" ht="21" customHeight="1" x14ac:dyDescent="0.45"/>
    <row r="20" ht="21" customHeight="1" x14ac:dyDescent="0.45"/>
    <row r="21" ht="21" customHeight="1" x14ac:dyDescent="0.45"/>
    <row r="22" ht="21" customHeight="1" x14ac:dyDescent="0.45"/>
    <row r="23" ht="21" customHeight="1" x14ac:dyDescent="0.45"/>
    <row r="24" ht="21" customHeight="1" x14ac:dyDescent="0.45"/>
    <row r="25" ht="21" customHeight="1" x14ac:dyDescent="0.45"/>
    <row r="26" ht="21" customHeight="1" x14ac:dyDescent="0.45"/>
    <row r="27" ht="21" customHeight="1" x14ac:dyDescent="0.45"/>
    <row r="28" ht="21" customHeight="1" x14ac:dyDescent="0.45"/>
    <row r="29" ht="21" customHeight="1" x14ac:dyDescent="0.45"/>
    <row r="30" ht="21" customHeight="1" x14ac:dyDescent="0.45"/>
    <row r="31" ht="21" customHeight="1" x14ac:dyDescent="0.45"/>
    <row r="32" ht="21" customHeight="1" x14ac:dyDescent="0.45"/>
    <row r="33" ht="21" customHeight="1" x14ac:dyDescent="0.45"/>
    <row r="34" ht="21" customHeight="1" x14ac:dyDescent="0.45"/>
    <row r="35" ht="21" customHeight="1" x14ac:dyDescent="0.45"/>
    <row r="36" ht="21" customHeight="1" x14ac:dyDescent="0.45"/>
    <row r="37" ht="21" customHeight="1" x14ac:dyDescent="0.45"/>
    <row r="38" ht="21" customHeight="1" x14ac:dyDescent="0.45"/>
    <row r="39" ht="21" customHeight="1" x14ac:dyDescent="0.45"/>
    <row r="40" ht="21" customHeight="1" x14ac:dyDescent="0.45"/>
    <row r="41" ht="21" customHeight="1" x14ac:dyDescent="0.45"/>
    <row r="42" ht="21" customHeight="1" x14ac:dyDescent="0.45"/>
    <row r="43" ht="21" customHeight="1" x14ac:dyDescent="0.45"/>
    <row r="44" ht="21" customHeight="1" x14ac:dyDescent="0.45"/>
    <row r="45" ht="21" customHeight="1" x14ac:dyDescent="0.45"/>
    <row r="46" ht="21" customHeight="1" x14ac:dyDescent="0.45"/>
    <row r="47" ht="21" customHeight="1" x14ac:dyDescent="0.45"/>
    <row r="48" ht="21" customHeight="1" x14ac:dyDescent="0.45"/>
    <row r="49" ht="21" customHeight="1" x14ac:dyDescent="0.45"/>
    <row r="50" ht="21" customHeight="1" x14ac:dyDescent="0.45"/>
    <row r="51" ht="21" customHeight="1" x14ac:dyDescent="0.45"/>
    <row r="52" ht="21" customHeight="1" x14ac:dyDescent="0.45"/>
    <row r="53" ht="21" customHeight="1" x14ac:dyDescent="0.45"/>
    <row r="54" ht="21" customHeight="1" x14ac:dyDescent="0.45"/>
    <row r="55" ht="21" customHeight="1" x14ac:dyDescent="0.45"/>
    <row r="56" ht="21" customHeight="1" x14ac:dyDescent="0.45"/>
    <row r="57" ht="21" customHeight="1" x14ac:dyDescent="0.45"/>
    <row r="58" ht="21" customHeight="1" x14ac:dyDescent="0.45"/>
    <row r="59" ht="21" customHeight="1" x14ac:dyDescent="0.45"/>
    <row r="60" ht="21" customHeight="1" x14ac:dyDescent="0.45"/>
    <row r="61" ht="21" customHeight="1" x14ac:dyDescent="0.45"/>
    <row r="62" ht="21" customHeight="1" x14ac:dyDescent="0.45"/>
    <row r="63" ht="21" customHeight="1" x14ac:dyDescent="0.45"/>
    <row r="64" ht="21" customHeight="1" x14ac:dyDescent="0.45"/>
    <row r="65" ht="21" customHeight="1" x14ac:dyDescent="0.45"/>
    <row r="66" ht="21" customHeight="1" x14ac:dyDescent="0.45"/>
    <row r="67" ht="21" customHeight="1" x14ac:dyDescent="0.45"/>
    <row r="68" ht="21" customHeight="1" x14ac:dyDescent="0.45"/>
    <row r="69" ht="21" customHeight="1" x14ac:dyDescent="0.45"/>
    <row r="70" ht="21" customHeight="1" x14ac:dyDescent="0.45"/>
    <row r="71" ht="21" customHeight="1" x14ac:dyDescent="0.45"/>
    <row r="72" ht="21" customHeight="1" x14ac:dyDescent="0.45"/>
    <row r="73" ht="21" customHeight="1" x14ac:dyDescent="0.45"/>
    <row r="74" ht="21" customHeight="1" x14ac:dyDescent="0.45"/>
    <row r="75" ht="21" customHeight="1" x14ac:dyDescent="0.45"/>
    <row r="76" ht="21" customHeight="1" x14ac:dyDescent="0.45"/>
    <row r="77" ht="21" customHeight="1" x14ac:dyDescent="0.45"/>
    <row r="78" ht="21" customHeight="1" x14ac:dyDescent="0.45"/>
    <row r="79" ht="21" customHeight="1" x14ac:dyDescent="0.45"/>
    <row r="80" ht="21" customHeight="1" x14ac:dyDescent="0.45"/>
    <row r="81" ht="21" customHeight="1" x14ac:dyDescent="0.45"/>
    <row r="82" ht="21" customHeight="1" x14ac:dyDescent="0.45"/>
    <row r="83" ht="21" customHeight="1" x14ac:dyDescent="0.45"/>
    <row r="84" ht="21" customHeight="1" x14ac:dyDescent="0.45"/>
    <row r="85" ht="21" customHeight="1" x14ac:dyDescent="0.45"/>
    <row r="86" ht="21" customHeight="1" x14ac:dyDescent="0.45"/>
    <row r="87" ht="21" customHeight="1" x14ac:dyDescent="0.45"/>
    <row r="88" ht="21" customHeight="1" x14ac:dyDescent="0.45"/>
    <row r="89" ht="21" customHeight="1" x14ac:dyDescent="0.45"/>
    <row r="90" ht="21" customHeight="1" x14ac:dyDescent="0.45"/>
    <row r="91" ht="21" customHeight="1" x14ac:dyDescent="0.45"/>
    <row r="92" ht="21" customHeight="1" x14ac:dyDescent="0.45"/>
    <row r="93" ht="21" customHeight="1" x14ac:dyDescent="0.45"/>
    <row r="94" ht="21" customHeight="1" x14ac:dyDescent="0.45"/>
    <row r="95" ht="21" customHeight="1" x14ac:dyDescent="0.45"/>
    <row r="96" ht="21" customHeight="1" x14ac:dyDescent="0.45"/>
    <row r="97" ht="21" customHeight="1" x14ac:dyDescent="0.45"/>
    <row r="98" ht="21" customHeight="1" x14ac:dyDescent="0.45"/>
    <row r="99" ht="21" customHeight="1" x14ac:dyDescent="0.45"/>
    <row r="100" ht="21" customHeight="1" x14ac:dyDescent="0.45"/>
    <row r="101" ht="21" customHeight="1" x14ac:dyDescent="0.45"/>
    <row r="102" ht="21" customHeight="1" x14ac:dyDescent="0.45"/>
    <row r="103" ht="21" customHeight="1" x14ac:dyDescent="0.45"/>
    <row r="104" ht="21" customHeight="1" x14ac:dyDescent="0.45"/>
    <row r="105" ht="21" customHeight="1" x14ac:dyDescent="0.45"/>
    <row r="106" ht="21" customHeight="1" x14ac:dyDescent="0.45"/>
    <row r="107" ht="21" customHeight="1" x14ac:dyDescent="0.45"/>
    <row r="108" ht="21" customHeight="1" x14ac:dyDescent="0.45"/>
    <row r="109" ht="21" customHeight="1" x14ac:dyDescent="0.45"/>
    <row r="110" ht="21" customHeight="1" x14ac:dyDescent="0.45"/>
    <row r="111" ht="21" customHeight="1" x14ac:dyDescent="0.45"/>
    <row r="112" ht="21" customHeight="1" x14ac:dyDescent="0.45"/>
    <row r="113" ht="21" customHeight="1" x14ac:dyDescent="0.45"/>
    <row r="114" ht="21" customHeight="1" x14ac:dyDescent="0.45"/>
    <row r="115" ht="21" customHeight="1" x14ac:dyDescent="0.45"/>
    <row r="116" ht="21" customHeight="1" x14ac:dyDescent="0.45"/>
    <row r="117" ht="21" customHeight="1" x14ac:dyDescent="0.45"/>
    <row r="118" ht="21" customHeight="1" x14ac:dyDescent="0.45"/>
    <row r="119" ht="21" customHeight="1" x14ac:dyDescent="0.45"/>
    <row r="120" ht="21" customHeight="1" x14ac:dyDescent="0.45"/>
    <row r="121" ht="21" customHeight="1" x14ac:dyDescent="0.45"/>
    <row r="122" ht="21" customHeight="1" x14ac:dyDescent="0.45"/>
    <row r="123" ht="21" customHeight="1" x14ac:dyDescent="0.45"/>
    <row r="124" ht="21" customHeight="1" x14ac:dyDescent="0.45"/>
    <row r="125" ht="21" customHeight="1" x14ac:dyDescent="0.45"/>
    <row r="126" ht="21" customHeight="1" x14ac:dyDescent="0.45"/>
    <row r="127" ht="21" customHeight="1" x14ac:dyDescent="0.45"/>
    <row r="128" ht="21" customHeight="1" x14ac:dyDescent="0.45"/>
    <row r="129" ht="21" customHeight="1" x14ac:dyDescent="0.45"/>
    <row r="130" ht="21" customHeight="1" x14ac:dyDescent="0.45"/>
    <row r="131" ht="21" customHeight="1" x14ac:dyDescent="0.45"/>
    <row r="132" ht="21" customHeight="1" x14ac:dyDescent="0.45"/>
    <row r="133" ht="21" customHeight="1" x14ac:dyDescent="0.45"/>
    <row r="134" ht="21" customHeight="1" x14ac:dyDescent="0.45"/>
    <row r="135" ht="21" customHeight="1" x14ac:dyDescent="0.45"/>
    <row r="136" ht="21" customHeight="1" x14ac:dyDescent="0.45"/>
    <row r="137" ht="21" customHeight="1" x14ac:dyDescent="0.45"/>
    <row r="138" ht="21" customHeight="1" x14ac:dyDescent="0.45"/>
    <row r="139" ht="21" customHeight="1" x14ac:dyDescent="0.45"/>
    <row r="140" ht="21" customHeight="1" x14ac:dyDescent="0.45"/>
    <row r="141" ht="21" customHeight="1" x14ac:dyDescent="0.45"/>
    <row r="142" ht="21" customHeight="1" x14ac:dyDescent="0.45"/>
    <row r="143" ht="21" customHeight="1" x14ac:dyDescent="0.45"/>
    <row r="144" ht="21" customHeight="1" x14ac:dyDescent="0.45"/>
    <row r="145" ht="21" customHeight="1" x14ac:dyDescent="0.45"/>
    <row r="146" ht="21" customHeight="1" x14ac:dyDescent="0.45"/>
    <row r="147" ht="21" customHeight="1" x14ac:dyDescent="0.45"/>
    <row r="148" ht="21" customHeight="1" x14ac:dyDescent="0.45"/>
    <row r="149" ht="21" customHeight="1" x14ac:dyDescent="0.45"/>
    <row r="150" ht="21" customHeight="1" x14ac:dyDescent="0.45"/>
    <row r="151" ht="21" customHeight="1" x14ac:dyDescent="0.45"/>
    <row r="152" ht="21" customHeight="1" x14ac:dyDescent="0.45"/>
    <row r="153" ht="21" customHeight="1" x14ac:dyDescent="0.45"/>
    <row r="154" ht="21" customHeight="1" x14ac:dyDescent="0.45"/>
    <row r="155" ht="21" customHeight="1" x14ac:dyDescent="0.45"/>
    <row r="156" ht="21" customHeight="1" x14ac:dyDescent="0.45"/>
    <row r="157" ht="21" customHeight="1" x14ac:dyDescent="0.45"/>
    <row r="158" ht="21" customHeight="1" x14ac:dyDescent="0.45"/>
    <row r="159" ht="21" customHeight="1" x14ac:dyDescent="0.45"/>
    <row r="160" ht="21" customHeight="1" x14ac:dyDescent="0.45"/>
    <row r="161" ht="21" customHeight="1" x14ac:dyDescent="0.45"/>
    <row r="162" ht="21" customHeight="1" x14ac:dyDescent="0.45"/>
    <row r="163" ht="21" customHeight="1" x14ac:dyDescent="0.45"/>
    <row r="164" ht="21" customHeight="1" x14ac:dyDescent="0.45"/>
    <row r="165" ht="21" customHeight="1" x14ac:dyDescent="0.45"/>
    <row r="166" ht="21" customHeight="1" x14ac:dyDescent="0.45"/>
    <row r="167" ht="21" customHeight="1" x14ac:dyDescent="0.45"/>
    <row r="168" ht="21" customHeight="1" x14ac:dyDescent="0.45"/>
    <row r="169" ht="21" customHeight="1" x14ac:dyDescent="0.45"/>
    <row r="170" ht="21" customHeight="1" x14ac:dyDescent="0.45"/>
    <row r="171" ht="21" customHeight="1" x14ac:dyDescent="0.45"/>
    <row r="172" ht="21" customHeight="1" x14ac:dyDescent="0.45"/>
    <row r="173" ht="21" customHeight="1" x14ac:dyDescent="0.45"/>
    <row r="174" ht="21" customHeight="1" x14ac:dyDescent="0.45"/>
    <row r="175" ht="21" customHeight="1" x14ac:dyDescent="0.45"/>
    <row r="176" ht="21" customHeight="1" x14ac:dyDescent="0.45"/>
    <row r="177" ht="21" customHeight="1" x14ac:dyDescent="0.45"/>
    <row r="178" ht="21" customHeight="1" x14ac:dyDescent="0.45"/>
    <row r="179" ht="21" customHeight="1" x14ac:dyDescent="0.45"/>
    <row r="180" ht="21" customHeight="1" x14ac:dyDescent="0.45"/>
    <row r="181" ht="21" customHeight="1" x14ac:dyDescent="0.45"/>
    <row r="182" ht="21" customHeight="1" x14ac:dyDescent="0.45"/>
    <row r="183" ht="21" customHeight="1" x14ac:dyDescent="0.45"/>
    <row r="184" ht="21" customHeight="1" x14ac:dyDescent="0.45"/>
    <row r="185" ht="21" customHeight="1" x14ac:dyDescent="0.45"/>
    <row r="186" ht="21" customHeight="1" x14ac:dyDescent="0.45"/>
    <row r="187" ht="21" customHeight="1" x14ac:dyDescent="0.45"/>
    <row r="188" ht="21" customHeight="1" x14ac:dyDescent="0.45"/>
    <row r="189" ht="21" customHeight="1" x14ac:dyDescent="0.45"/>
    <row r="190" ht="21" customHeight="1" x14ac:dyDescent="0.45"/>
    <row r="191" ht="21" customHeight="1" x14ac:dyDescent="0.45"/>
    <row r="192" ht="21" customHeight="1" x14ac:dyDescent="0.45"/>
    <row r="193" ht="21" customHeight="1" x14ac:dyDescent="0.45"/>
    <row r="194" ht="21" customHeight="1" x14ac:dyDescent="0.45"/>
    <row r="195" ht="21" customHeight="1" x14ac:dyDescent="0.45"/>
    <row r="196" ht="21" customHeight="1" x14ac:dyDescent="0.45"/>
    <row r="197" ht="21" customHeight="1" x14ac:dyDescent="0.45"/>
    <row r="198" ht="21" customHeight="1" x14ac:dyDescent="0.45"/>
    <row r="199" ht="21" customHeight="1" x14ac:dyDescent="0.45"/>
    <row r="200" ht="21" customHeight="1" x14ac:dyDescent="0.45"/>
    <row r="201" ht="21" customHeight="1" x14ac:dyDescent="0.45"/>
    <row r="202" ht="21" customHeight="1" x14ac:dyDescent="0.45"/>
    <row r="203" ht="21" customHeight="1" x14ac:dyDescent="0.45"/>
    <row r="204" ht="21" customHeight="1" x14ac:dyDescent="0.45"/>
    <row r="205" ht="21" customHeight="1" x14ac:dyDescent="0.45"/>
    <row r="206" ht="21" customHeight="1" x14ac:dyDescent="0.45"/>
    <row r="207" ht="21" customHeight="1" x14ac:dyDescent="0.45"/>
    <row r="208" ht="21" customHeight="1" x14ac:dyDescent="0.45"/>
    <row r="209" ht="21" customHeight="1" x14ac:dyDescent="0.45"/>
    <row r="210" ht="21" customHeight="1" x14ac:dyDescent="0.45"/>
    <row r="211" ht="21" customHeight="1" x14ac:dyDescent="0.45"/>
    <row r="212" ht="21" customHeight="1" x14ac:dyDescent="0.45"/>
    <row r="213" ht="21" customHeight="1" x14ac:dyDescent="0.45"/>
    <row r="214" ht="21" customHeight="1" x14ac:dyDescent="0.45"/>
    <row r="215" ht="21" customHeight="1" x14ac:dyDescent="0.45"/>
    <row r="216" ht="21" customHeight="1" x14ac:dyDescent="0.45"/>
    <row r="217" ht="21" customHeight="1" x14ac:dyDescent="0.45"/>
    <row r="218" ht="21" customHeight="1" x14ac:dyDescent="0.45"/>
    <row r="219" ht="21" customHeight="1" x14ac:dyDescent="0.45"/>
    <row r="220" ht="21" customHeight="1" x14ac:dyDescent="0.45"/>
    <row r="221" ht="21" customHeight="1" x14ac:dyDescent="0.45"/>
    <row r="222" ht="21" customHeight="1" x14ac:dyDescent="0.45"/>
    <row r="223" ht="21" customHeight="1" x14ac:dyDescent="0.45"/>
    <row r="224" ht="21" customHeight="1" x14ac:dyDescent="0.45"/>
    <row r="225" ht="21" customHeight="1" x14ac:dyDescent="0.45"/>
    <row r="226" ht="21" customHeight="1" x14ac:dyDescent="0.45"/>
    <row r="227" ht="21" customHeight="1" x14ac:dyDescent="0.45"/>
    <row r="228" ht="21" customHeight="1" x14ac:dyDescent="0.45"/>
    <row r="229" ht="21" customHeight="1" x14ac:dyDescent="0.45"/>
    <row r="230" ht="21" customHeight="1" x14ac:dyDescent="0.45"/>
    <row r="231" ht="21" customHeight="1" x14ac:dyDescent="0.45"/>
    <row r="232" ht="21" customHeight="1" x14ac:dyDescent="0.45"/>
    <row r="233" ht="21" customHeight="1" x14ac:dyDescent="0.45"/>
    <row r="234" ht="21" customHeight="1" x14ac:dyDescent="0.45"/>
    <row r="235" ht="21" customHeight="1" x14ac:dyDescent="0.45"/>
    <row r="236" ht="21" customHeight="1" x14ac:dyDescent="0.45"/>
    <row r="237" ht="21" customHeight="1" x14ac:dyDescent="0.45"/>
    <row r="238" ht="21" customHeight="1" x14ac:dyDescent="0.45"/>
    <row r="239" ht="21" customHeight="1" x14ac:dyDescent="0.45"/>
    <row r="240" ht="21" customHeight="1" x14ac:dyDescent="0.45"/>
    <row r="241" ht="21" customHeight="1" x14ac:dyDescent="0.45"/>
    <row r="242" ht="21" customHeight="1" x14ac:dyDescent="0.45"/>
    <row r="243" ht="21" customHeight="1" x14ac:dyDescent="0.45"/>
    <row r="244" ht="21" customHeight="1" x14ac:dyDescent="0.45"/>
    <row r="245" ht="21" customHeight="1" x14ac:dyDescent="0.45"/>
    <row r="246" ht="21" customHeight="1" x14ac:dyDescent="0.45"/>
    <row r="247" ht="21" customHeight="1" x14ac:dyDescent="0.45"/>
    <row r="248" ht="21" customHeight="1" x14ac:dyDescent="0.45"/>
    <row r="249" ht="21" customHeight="1" x14ac:dyDescent="0.45"/>
    <row r="250" ht="21" customHeight="1" x14ac:dyDescent="0.45"/>
    <row r="251" ht="21" customHeight="1" x14ac:dyDescent="0.45"/>
    <row r="252" ht="21" customHeight="1" x14ac:dyDescent="0.45"/>
    <row r="253" ht="21" customHeight="1" x14ac:dyDescent="0.45"/>
    <row r="254" ht="21" customHeight="1" x14ac:dyDescent="0.45"/>
    <row r="255" ht="21" customHeight="1" x14ac:dyDescent="0.45"/>
    <row r="256" ht="21" customHeight="1" x14ac:dyDescent="0.45"/>
    <row r="257" ht="21" customHeight="1" x14ac:dyDescent="0.45"/>
    <row r="258" ht="21" customHeight="1" x14ac:dyDescent="0.45"/>
    <row r="259" ht="21" customHeight="1" x14ac:dyDescent="0.45"/>
    <row r="260" ht="21" customHeight="1" x14ac:dyDescent="0.45"/>
    <row r="261" ht="21" customHeight="1" x14ac:dyDescent="0.45"/>
    <row r="262" ht="21" customHeight="1" x14ac:dyDescent="0.45"/>
    <row r="263" ht="21" customHeight="1" x14ac:dyDescent="0.45"/>
    <row r="264" ht="21" customHeight="1" x14ac:dyDescent="0.45"/>
    <row r="265" ht="21" customHeight="1" x14ac:dyDescent="0.45"/>
    <row r="266" ht="21" customHeight="1" x14ac:dyDescent="0.45"/>
    <row r="267" ht="21" customHeight="1" x14ac:dyDescent="0.45"/>
    <row r="268" ht="21" customHeight="1" x14ac:dyDescent="0.45"/>
    <row r="269" ht="21" customHeight="1" x14ac:dyDescent="0.45"/>
    <row r="270" ht="21" customHeight="1" x14ac:dyDescent="0.45"/>
    <row r="271" ht="21" customHeight="1" x14ac:dyDescent="0.45"/>
    <row r="272" ht="21" customHeight="1" x14ac:dyDescent="0.45"/>
    <row r="273" ht="21" customHeight="1" x14ac:dyDescent="0.45"/>
    <row r="274" ht="21" customHeight="1" x14ac:dyDescent="0.45"/>
    <row r="275" ht="21" customHeight="1" x14ac:dyDescent="0.45"/>
    <row r="276" ht="21" customHeight="1" x14ac:dyDescent="0.45"/>
    <row r="277" ht="21" customHeight="1" x14ac:dyDescent="0.45"/>
    <row r="278" ht="21" customHeight="1" x14ac:dyDescent="0.45"/>
    <row r="279" ht="21" customHeight="1" x14ac:dyDescent="0.45"/>
    <row r="280" ht="21" customHeight="1" x14ac:dyDescent="0.45"/>
    <row r="281" ht="21" customHeight="1" x14ac:dyDescent="0.45"/>
    <row r="282" ht="21" customHeight="1" x14ac:dyDescent="0.45"/>
    <row r="283" ht="21" customHeight="1" x14ac:dyDescent="0.45"/>
    <row r="284" ht="21" customHeight="1" x14ac:dyDescent="0.45"/>
    <row r="285" ht="21" customHeight="1" x14ac:dyDescent="0.45"/>
    <row r="286" ht="21" customHeight="1" x14ac:dyDescent="0.45"/>
    <row r="287" ht="21" customHeight="1" x14ac:dyDescent="0.45"/>
    <row r="288" ht="21" customHeight="1" x14ac:dyDescent="0.45"/>
    <row r="289" ht="21" customHeight="1" x14ac:dyDescent="0.45"/>
    <row r="290" ht="21" customHeight="1" x14ac:dyDescent="0.45"/>
    <row r="291" ht="21" customHeight="1" x14ac:dyDescent="0.45"/>
    <row r="292" ht="21" customHeight="1" x14ac:dyDescent="0.45"/>
    <row r="293" ht="21" customHeight="1" x14ac:dyDescent="0.45"/>
    <row r="294" ht="21" customHeight="1" x14ac:dyDescent="0.45"/>
    <row r="295" ht="21" customHeight="1" x14ac:dyDescent="0.45"/>
    <row r="296" ht="21" customHeight="1" x14ac:dyDescent="0.45"/>
    <row r="297" ht="21" customHeight="1" x14ac:dyDescent="0.45"/>
    <row r="298" ht="21" customHeight="1" x14ac:dyDescent="0.45"/>
    <row r="299" ht="21" customHeight="1" x14ac:dyDescent="0.45"/>
    <row r="300" ht="21" customHeight="1" x14ac:dyDescent="0.45"/>
    <row r="301" ht="21" customHeight="1" x14ac:dyDescent="0.45"/>
    <row r="302" ht="21" customHeight="1" x14ac:dyDescent="0.45"/>
    <row r="303" ht="21" customHeight="1" x14ac:dyDescent="0.45"/>
    <row r="304" ht="21" customHeight="1" x14ac:dyDescent="0.45"/>
    <row r="305" ht="21" customHeight="1" x14ac:dyDescent="0.45"/>
    <row r="306" ht="21" customHeight="1" x14ac:dyDescent="0.45"/>
    <row r="307" ht="21" customHeight="1" x14ac:dyDescent="0.45"/>
    <row r="308" ht="21" customHeight="1" x14ac:dyDescent="0.45"/>
    <row r="309" ht="21" customHeight="1" x14ac:dyDescent="0.45"/>
    <row r="310" ht="21" customHeight="1" x14ac:dyDescent="0.45"/>
    <row r="311" ht="21" customHeight="1" x14ac:dyDescent="0.45"/>
    <row r="312" ht="21" customHeight="1" x14ac:dyDescent="0.45"/>
    <row r="313" ht="21" customHeight="1" x14ac:dyDescent="0.45"/>
    <row r="314" ht="21" customHeight="1" x14ac:dyDescent="0.45"/>
    <row r="315" ht="21" customHeight="1" x14ac:dyDescent="0.45"/>
    <row r="316" ht="21" customHeight="1" x14ac:dyDescent="0.45"/>
    <row r="317" ht="21" customHeight="1" x14ac:dyDescent="0.45"/>
    <row r="318" ht="21" customHeight="1" x14ac:dyDescent="0.45"/>
    <row r="319" ht="21" customHeight="1" x14ac:dyDescent="0.45"/>
    <row r="320" ht="21" customHeight="1" x14ac:dyDescent="0.45"/>
    <row r="321" ht="21" customHeight="1" x14ac:dyDescent="0.45"/>
    <row r="322" ht="21" customHeight="1" x14ac:dyDescent="0.45"/>
    <row r="323" ht="21" customHeight="1" x14ac:dyDescent="0.45"/>
    <row r="324" ht="21" customHeight="1" x14ac:dyDescent="0.45"/>
    <row r="325" ht="21" customHeight="1" x14ac:dyDescent="0.45"/>
    <row r="326" ht="21" customHeight="1" x14ac:dyDescent="0.45"/>
    <row r="327" ht="21" customHeight="1" x14ac:dyDescent="0.45"/>
    <row r="328" ht="21" customHeight="1" x14ac:dyDescent="0.45"/>
    <row r="329" ht="21" customHeight="1" x14ac:dyDescent="0.45"/>
    <row r="330" ht="21" customHeight="1" x14ac:dyDescent="0.45"/>
    <row r="331" ht="21" customHeight="1" x14ac:dyDescent="0.45"/>
    <row r="332" ht="21" customHeight="1" x14ac:dyDescent="0.45"/>
    <row r="333" ht="21" customHeight="1" x14ac:dyDescent="0.45"/>
    <row r="334" ht="21" customHeight="1" x14ac:dyDescent="0.45"/>
    <row r="335" ht="21" customHeight="1" x14ac:dyDescent="0.45"/>
    <row r="336" ht="21" customHeight="1" x14ac:dyDescent="0.45"/>
    <row r="337" ht="21" customHeight="1" x14ac:dyDescent="0.45"/>
    <row r="338" ht="21" customHeight="1" x14ac:dyDescent="0.45"/>
    <row r="339" ht="21" customHeight="1" x14ac:dyDescent="0.45"/>
    <row r="340" ht="21" customHeight="1" x14ac:dyDescent="0.45"/>
    <row r="341" ht="21" customHeight="1" x14ac:dyDescent="0.45"/>
    <row r="342" ht="21" customHeight="1" x14ac:dyDescent="0.45"/>
    <row r="343" ht="21" customHeight="1" x14ac:dyDescent="0.45"/>
    <row r="344" ht="21" customHeight="1" x14ac:dyDescent="0.45"/>
    <row r="345" ht="21" customHeight="1" x14ac:dyDescent="0.45"/>
    <row r="346" ht="21" customHeight="1" x14ac:dyDescent="0.45"/>
    <row r="347" ht="21" customHeight="1" x14ac:dyDescent="0.45"/>
    <row r="348" ht="21" customHeight="1" x14ac:dyDescent="0.45"/>
    <row r="349" ht="21" customHeight="1" x14ac:dyDescent="0.45"/>
    <row r="350" ht="21" customHeight="1" x14ac:dyDescent="0.45"/>
    <row r="351" ht="21" customHeight="1" x14ac:dyDescent="0.45"/>
    <row r="352" ht="21" customHeight="1" x14ac:dyDescent="0.45"/>
    <row r="353" ht="21" customHeight="1" x14ac:dyDescent="0.45"/>
    <row r="354" ht="21" customHeight="1" x14ac:dyDescent="0.45"/>
    <row r="355" ht="21" customHeight="1" x14ac:dyDescent="0.45"/>
    <row r="356" ht="21" customHeight="1" x14ac:dyDescent="0.45"/>
    <row r="357" ht="21" customHeight="1" x14ac:dyDescent="0.45"/>
    <row r="358" ht="21" customHeight="1" x14ac:dyDescent="0.45"/>
    <row r="359" ht="21" customHeight="1" x14ac:dyDescent="0.45"/>
    <row r="360" ht="21" customHeight="1" x14ac:dyDescent="0.45"/>
    <row r="361" ht="21" customHeight="1" x14ac:dyDescent="0.45"/>
    <row r="362" ht="21" customHeight="1" x14ac:dyDescent="0.45"/>
    <row r="363" ht="21" customHeight="1" x14ac:dyDescent="0.45"/>
    <row r="364" ht="21" customHeight="1" x14ac:dyDescent="0.45"/>
    <row r="365" ht="21" customHeight="1" x14ac:dyDescent="0.45"/>
    <row r="366" ht="21" customHeight="1" x14ac:dyDescent="0.45"/>
    <row r="367" ht="21" customHeight="1" x14ac:dyDescent="0.45"/>
    <row r="368" ht="21" customHeight="1" x14ac:dyDescent="0.45"/>
    <row r="369" ht="21" customHeight="1" x14ac:dyDescent="0.45"/>
    <row r="370" ht="21" customHeight="1" x14ac:dyDescent="0.45"/>
    <row r="371" ht="21" customHeight="1" x14ac:dyDescent="0.45"/>
    <row r="372" ht="21" customHeight="1" x14ac:dyDescent="0.45"/>
    <row r="373" ht="21" customHeight="1" x14ac:dyDescent="0.45"/>
    <row r="374" ht="21" customHeight="1" x14ac:dyDescent="0.45"/>
    <row r="375" ht="21" customHeight="1" x14ac:dyDescent="0.45"/>
    <row r="376" ht="21" customHeight="1" x14ac:dyDescent="0.45"/>
    <row r="377" ht="21" customHeight="1" x14ac:dyDescent="0.45"/>
    <row r="378" ht="21" customHeight="1" x14ac:dyDescent="0.45"/>
    <row r="379" ht="21" customHeight="1" x14ac:dyDescent="0.45"/>
    <row r="380" ht="21" customHeight="1" x14ac:dyDescent="0.45"/>
    <row r="381" ht="21" customHeight="1" x14ac:dyDescent="0.45"/>
    <row r="382" ht="21" customHeight="1" x14ac:dyDescent="0.45"/>
    <row r="383" ht="21" customHeight="1" x14ac:dyDescent="0.45"/>
    <row r="384" ht="21" customHeight="1" x14ac:dyDescent="0.45"/>
    <row r="385" ht="21" customHeight="1" x14ac:dyDescent="0.45"/>
    <row r="386" ht="21" customHeight="1" x14ac:dyDescent="0.45"/>
    <row r="387" ht="21" customHeight="1" x14ac:dyDescent="0.45"/>
    <row r="388" ht="21" customHeight="1" x14ac:dyDescent="0.45"/>
    <row r="389" ht="21" customHeight="1" x14ac:dyDescent="0.45"/>
    <row r="390" ht="21" customHeight="1" x14ac:dyDescent="0.45"/>
    <row r="391" ht="21" customHeight="1" x14ac:dyDescent="0.45"/>
    <row r="392" ht="21" customHeight="1" x14ac:dyDescent="0.45"/>
    <row r="393" ht="21" customHeight="1" x14ac:dyDescent="0.45"/>
    <row r="394" ht="21" customHeight="1" x14ac:dyDescent="0.45"/>
    <row r="395" ht="21" customHeight="1" x14ac:dyDescent="0.45"/>
    <row r="396" ht="21" customHeight="1" x14ac:dyDescent="0.45"/>
    <row r="397" ht="21" customHeight="1" x14ac:dyDescent="0.45"/>
    <row r="398" ht="21" customHeight="1" x14ac:dyDescent="0.45"/>
    <row r="399" ht="21" customHeight="1" x14ac:dyDescent="0.45"/>
    <row r="400" ht="21" customHeight="1" x14ac:dyDescent="0.45"/>
    <row r="401" ht="21" customHeight="1" x14ac:dyDescent="0.45"/>
    <row r="402" ht="21" customHeight="1" x14ac:dyDescent="0.45"/>
    <row r="403" ht="21" customHeight="1" x14ac:dyDescent="0.45"/>
    <row r="404" ht="21" customHeight="1" x14ac:dyDescent="0.45"/>
    <row r="405" ht="21" customHeight="1" x14ac:dyDescent="0.45"/>
    <row r="406" ht="21" customHeight="1" x14ac:dyDescent="0.45"/>
    <row r="407" ht="21" customHeight="1" x14ac:dyDescent="0.45"/>
    <row r="408" ht="21" customHeight="1" x14ac:dyDescent="0.45"/>
    <row r="409" ht="21" customHeight="1" x14ac:dyDescent="0.45"/>
    <row r="410" ht="21" customHeight="1" x14ac:dyDescent="0.45"/>
    <row r="411" ht="21" customHeight="1" x14ac:dyDescent="0.45"/>
    <row r="412" ht="21" customHeight="1" x14ac:dyDescent="0.45"/>
    <row r="413" ht="21" customHeight="1" x14ac:dyDescent="0.45"/>
    <row r="414" ht="21" customHeight="1" x14ac:dyDescent="0.45"/>
    <row r="415" ht="21" customHeight="1" x14ac:dyDescent="0.45"/>
    <row r="416" ht="21" customHeight="1" x14ac:dyDescent="0.45"/>
    <row r="417" ht="21" customHeight="1" x14ac:dyDescent="0.45"/>
    <row r="418" ht="21" customHeight="1" x14ac:dyDescent="0.45"/>
    <row r="419" ht="21" customHeight="1" x14ac:dyDescent="0.45"/>
    <row r="420" ht="21" customHeight="1" x14ac:dyDescent="0.45"/>
    <row r="421" ht="21" customHeight="1" x14ac:dyDescent="0.45"/>
    <row r="422" ht="21" customHeight="1" x14ac:dyDescent="0.45"/>
    <row r="423" ht="21" customHeight="1" x14ac:dyDescent="0.45"/>
    <row r="424" ht="21" customHeight="1" x14ac:dyDescent="0.45"/>
    <row r="425" ht="21" customHeight="1" x14ac:dyDescent="0.45"/>
    <row r="426" ht="21" customHeight="1" x14ac:dyDescent="0.45"/>
    <row r="427" ht="21" customHeight="1" x14ac:dyDescent="0.45"/>
    <row r="428" ht="21" customHeight="1" x14ac:dyDescent="0.45"/>
    <row r="429" ht="21" customHeight="1" x14ac:dyDescent="0.45"/>
    <row r="430" ht="21" customHeight="1" x14ac:dyDescent="0.45"/>
    <row r="431" ht="21" customHeight="1" x14ac:dyDescent="0.45"/>
    <row r="432" ht="21" customHeight="1" x14ac:dyDescent="0.45"/>
    <row r="433" ht="21" customHeight="1" x14ac:dyDescent="0.45"/>
    <row r="434" ht="21" customHeight="1" x14ac:dyDescent="0.45"/>
    <row r="435" ht="21" customHeight="1" x14ac:dyDescent="0.45"/>
    <row r="436" ht="21" customHeight="1" x14ac:dyDescent="0.45"/>
    <row r="437" ht="21" customHeight="1" x14ac:dyDescent="0.45"/>
    <row r="438" ht="21" customHeight="1" x14ac:dyDescent="0.45"/>
    <row r="439" ht="21" customHeight="1" x14ac:dyDescent="0.45"/>
    <row r="440" ht="21" customHeight="1" x14ac:dyDescent="0.45"/>
    <row r="441" ht="21" customHeight="1" x14ac:dyDescent="0.45"/>
    <row r="442" ht="21" customHeight="1" x14ac:dyDescent="0.45"/>
    <row r="443" ht="21" customHeight="1" x14ac:dyDescent="0.45"/>
    <row r="444" ht="21" customHeight="1" x14ac:dyDescent="0.45"/>
    <row r="445" ht="21" customHeight="1" x14ac:dyDescent="0.45"/>
    <row r="446" ht="21" customHeight="1" x14ac:dyDescent="0.45"/>
    <row r="447" ht="21" customHeight="1" x14ac:dyDescent="0.45"/>
    <row r="448" ht="21" customHeight="1" x14ac:dyDescent="0.45"/>
    <row r="449" ht="21" customHeight="1" x14ac:dyDescent="0.45"/>
    <row r="450" ht="21" customHeight="1" x14ac:dyDescent="0.45"/>
    <row r="451" ht="21" customHeight="1" x14ac:dyDescent="0.45"/>
    <row r="452" ht="21" customHeight="1" x14ac:dyDescent="0.45"/>
    <row r="453" ht="21" customHeight="1" x14ac:dyDescent="0.45"/>
    <row r="454" ht="21" customHeight="1" x14ac:dyDescent="0.45"/>
    <row r="455" ht="21" customHeight="1" x14ac:dyDescent="0.45"/>
    <row r="456" ht="21" customHeight="1" x14ac:dyDescent="0.45"/>
    <row r="457" ht="21" customHeight="1" x14ac:dyDescent="0.45"/>
    <row r="458" ht="21" customHeight="1" x14ac:dyDescent="0.45"/>
    <row r="459" ht="21" customHeight="1" x14ac:dyDescent="0.45"/>
    <row r="460" ht="21" customHeight="1" x14ac:dyDescent="0.45"/>
    <row r="461" ht="21" customHeight="1" x14ac:dyDescent="0.45"/>
    <row r="462" ht="21" customHeight="1" x14ac:dyDescent="0.45"/>
    <row r="463" ht="21" customHeight="1" x14ac:dyDescent="0.45"/>
    <row r="464" ht="21" customHeight="1" x14ac:dyDescent="0.45"/>
    <row r="465" ht="21" customHeight="1" x14ac:dyDescent="0.45"/>
    <row r="466" ht="21" customHeight="1" x14ac:dyDescent="0.45"/>
    <row r="467" ht="21" customHeight="1" x14ac:dyDescent="0.45"/>
    <row r="468" ht="21" customHeight="1" x14ac:dyDescent="0.45"/>
    <row r="469" ht="21" customHeight="1" x14ac:dyDescent="0.45"/>
    <row r="470" ht="21" customHeight="1" x14ac:dyDescent="0.45"/>
    <row r="471" ht="21" customHeight="1" x14ac:dyDescent="0.45"/>
    <row r="472" ht="21" customHeight="1" x14ac:dyDescent="0.45"/>
    <row r="473" ht="21" customHeight="1" x14ac:dyDescent="0.45"/>
    <row r="474" ht="21" customHeight="1" x14ac:dyDescent="0.45"/>
    <row r="475" ht="21" customHeight="1" x14ac:dyDescent="0.45"/>
    <row r="476" ht="21" customHeight="1" x14ac:dyDescent="0.45"/>
    <row r="477" ht="21" customHeight="1" x14ac:dyDescent="0.45"/>
    <row r="478" ht="21" customHeight="1" x14ac:dyDescent="0.45"/>
    <row r="479" ht="21" customHeight="1" x14ac:dyDescent="0.45"/>
    <row r="480" ht="21" customHeight="1" x14ac:dyDescent="0.45"/>
    <row r="481" ht="21" customHeight="1" x14ac:dyDescent="0.45"/>
    <row r="482" ht="21" customHeight="1" x14ac:dyDescent="0.45"/>
    <row r="483" ht="21" customHeight="1" x14ac:dyDescent="0.45"/>
    <row r="484" ht="21" customHeight="1" x14ac:dyDescent="0.45"/>
    <row r="485" ht="21" customHeight="1" x14ac:dyDescent="0.45"/>
    <row r="486" ht="21" customHeight="1" x14ac:dyDescent="0.45"/>
    <row r="487" ht="21" customHeight="1" x14ac:dyDescent="0.45"/>
    <row r="488" ht="21" customHeight="1" x14ac:dyDescent="0.45"/>
    <row r="489" ht="21" customHeight="1" x14ac:dyDescent="0.45"/>
    <row r="490" ht="21" customHeight="1" x14ac:dyDescent="0.45"/>
    <row r="491" ht="21" customHeight="1" x14ac:dyDescent="0.45"/>
    <row r="492" ht="21" customHeight="1" x14ac:dyDescent="0.45"/>
    <row r="493" ht="21" customHeight="1" x14ac:dyDescent="0.45"/>
    <row r="494" ht="21" customHeight="1" x14ac:dyDescent="0.45"/>
    <row r="495" ht="21" customHeight="1" x14ac:dyDescent="0.45"/>
    <row r="496" ht="21" customHeight="1" x14ac:dyDescent="0.45"/>
    <row r="497" ht="21" customHeight="1" x14ac:dyDescent="0.45"/>
    <row r="498" ht="21" customHeight="1" x14ac:dyDescent="0.45"/>
    <row r="499" ht="21" customHeight="1" x14ac:dyDescent="0.45"/>
    <row r="500" ht="21" customHeight="1" x14ac:dyDescent="0.45"/>
    <row r="501" ht="21" customHeight="1" x14ac:dyDescent="0.45"/>
    <row r="502" ht="21" customHeight="1" x14ac:dyDescent="0.45"/>
    <row r="503" ht="21" customHeight="1" x14ac:dyDescent="0.45"/>
    <row r="504" ht="21" customHeight="1" x14ac:dyDescent="0.45"/>
    <row r="505" ht="21" customHeight="1" x14ac:dyDescent="0.45"/>
    <row r="506" ht="21" customHeight="1" x14ac:dyDescent="0.45"/>
    <row r="507" ht="21" customHeight="1" x14ac:dyDescent="0.45"/>
    <row r="508" ht="21" customHeight="1" x14ac:dyDescent="0.45"/>
    <row r="509" ht="21" customHeight="1" x14ac:dyDescent="0.45"/>
    <row r="510" ht="21" customHeight="1" x14ac:dyDescent="0.45"/>
    <row r="511" ht="21" customHeight="1" x14ac:dyDescent="0.45"/>
    <row r="512" ht="21" customHeight="1" x14ac:dyDescent="0.45"/>
    <row r="513" ht="21" customHeight="1" x14ac:dyDescent="0.45"/>
    <row r="514" ht="21" customHeight="1" x14ac:dyDescent="0.45"/>
    <row r="515" ht="21" customHeight="1" x14ac:dyDescent="0.45"/>
    <row r="516" ht="21" customHeight="1" x14ac:dyDescent="0.45"/>
    <row r="517" ht="21" customHeight="1" x14ac:dyDescent="0.45"/>
    <row r="518" ht="21" customHeight="1" x14ac:dyDescent="0.45"/>
    <row r="519" ht="21" customHeight="1" x14ac:dyDescent="0.45"/>
    <row r="520" ht="21" customHeight="1" x14ac:dyDescent="0.45"/>
    <row r="521" ht="21" customHeight="1" x14ac:dyDescent="0.45"/>
    <row r="522" ht="21" customHeight="1" x14ac:dyDescent="0.45"/>
    <row r="523" ht="21" customHeight="1" x14ac:dyDescent="0.45"/>
    <row r="524" ht="21" customHeight="1" x14ac:dyDescent="0.45"/>
    <row r="525" ht="21" customHeight="1" x14ac:dyDescent="0.45"/>
    <row r="526" ht="21" customHeight="1" x14ac:dyDescent="0.45"/>
    <row r="527" ht="21" customHeight="1" x14ac:dyDescent="0.45"/>
    <row r="528" ht="21" customHeight="1" x14ac:dyDescent="0.45"/>
    <row r="529" ht="21" customHeight="1" x14ac:dyDescent="0.45"/>
    <row r="530" ht="21" customHeight="1" x14ac:dyDescent="0.45"/>
    <row r="531" ht="21" customHeight="1" x14ac:dyDescent="0.45"/>
    <row r="532" ht="21" customHeight="1" x14ac:dyDescent="0.45"/>
    <row r="533" ht="21" customHeight="1" x14ac:dyDescent="0.45"/>
    <row r="534" ht="21" customHeight="1" x14ac:dyDescent="0.45"/>
    <row r="535" ht="21" customHeight="1" x14ac:dyDescent="0.45"/>
    <row r="536" ht="21" customHeight="1" x14ac:dyDescent="0.45"/>
    <row r="537" ht="21" customHeight="1" x14ac:dyDescent="0.45"/>
    <row r="538" ht="21" customHeight="1" x14ac:dyDescent="0.45"/>
    <row r="539" ht="21" customHeight="1" x14ac:dyDescent="0.45"/>
    <row r="540" ht="21" customHeight="1" x14ac:dyDescent="0.45"/>
    <row r="541" ht="21" customHeight="1" x14ac:dyDescent="0.45"/>
    <row r="542" ht="21" customHeight="1" x14ac:dyDescent="0.45"/>
    <row r="543" ht="21" customHeight="1" x14ac:dyDescent="0.45"/>
    <row r="544" ht="21" customHeight="1" x14ac:dyDescent="0.45"/>
    <row r="545" ht="21" customHeight="1" x14ac:dyDescent="0.45"/>
    <row r="546" ht="21" customHeight="1" x14ac:dyDescent="0.45"/>
    <row r="547" ht="21" customHeight="1" x14ac:dyDescent="0.45"/>
    <row r="548" ht="21" customHeight="1" x14ac:dyDescent="0.45"/>
    <row r="549" ht="21" customHeight="1" x14ac:dyDescent="0.45"/>
    <row r="550" ht="21" customHeight="1" x14ac:dyDescent="0.45"/>
    <row r="551" ht="21" customHeight="1" x14ac:dyDescent="0.45"/>
    <row r="552" ht="21" customHeight="1" x14ac:dyDescent="0.45"/>
    <row r="553" ht="21" customHeight="1" x14ac:dyDescent="0.45"/>
    <row r="554" ht="21" customHeight="1" x14ac:dyDescent="0.45"/>
    <row r="555" ht="21" customHeight="1" x14ac:dyDescent="0.45"/>
    <row r="556" ht="21" customHeight="1" x14ac:dyDescent="0.45"/>
    <row r="557" ht="21" customHeight="1" x14ac:dyDescent="0.45"/>
    <row r="558" ht="21" customHeight="1" x14ac:dyDescent="0.45"/>
    <row r="559" ht="21" customHeight="1" x14ac:dyDescent="0.45"/>
    <row r="560" ht="21" customHeight="1" x14ac:dyDescent="0.45"/>
    <row r="561" ht="21" customHeight="1" x14ac:dyDescent="0.45"/>
    <row r="562" ht="21" customHeight="1" x14ac:dyDescent="0.45"/>
    <row r="563" ht="21" customHeight="1" x14ac:dyDescent="0.45"/>
    <row r="564" ht="21" customHeight="1" x14ac:dyDescent="0.45"/>
    <row r="565" ht="21" customHeight="1" x14ac:dyDescent="0.45"/>
    <row r="566" ht="21" customHeight="1" x14ac:dyDescent="0.45"/>
    <row r="567" ht="21" customHeight="1" x14ac:dyDescent="0.45"/>
    <row r="568" ht="21" customHeight="1" x14ac:dyDescent="0.45"/>
    <row r="569" ht="21" customHeight="1" x14ac:dyDescent="0.45"/>
    <row r="570" ht="21" customHeight="1" x14ac:dyDescent="0.45"/>
    <row r="571" ht="21" customHeight="1" x14ac:dyDescent="0.45"/>
    <row r="572" ht="21" customHeight="1" x14ac:dyDescent="0.45"/>
    <row r="573" ht="21" customHeight="1" x14ac:dyDescent="0.45"/>
    <row r="574" ht="21" customHeight="1" x14ac:dyDescent="0.45"/>
    <row r="575" ht="21" customHeight="1" x14ac:dyDescent="0.45"/>
    <row r="576" ht="21" customHeight="1" x14ac:dyDescent="0.45"/>
    <row r="577" ht="21" customHeight="1" x14ac:dyDescent="0.45"/>
    <row r="578" ht="21" customHeight="1" x14ac:dyDescent="0.45"/>
    <row r="579" ht="21" customHeight="1" x14ac:dyDescent="0.45"/>
    <row r="580" ht="21" customHeight="1" x14ac:dyDescent="0.45"/>
    <row r="581" ht="21" customHeight="1" x14ac:dyDescent="0.45"/>
    <row r="582" ht="21" customHeight="1" x14ac:dyDescent="0.45"/>
    <row r="583" ht="21" customHeight="1" x14ac:dyDescent="0.45"/>
    <row r="584" ht="21" customHeight="1" x14ac:dyDescent="0.45"/>
    <row r="585" ht="21" customHeight="1" x14ac:dyDescent="0.45"/>
    <row r="586" ht="21" customHeight="1" x14ac:dyDescent="0.45"/>
    <row r="587" ht="21" customHeight="1" x14ac:dyDescent="0.45"/>
    <row r="588" ht="21" customHeight="1" x14ac:dyDescent="0.45"/>
    <row r="589" ht="21" customHeight="1" x14ac:dyDescent="0.45"/>
    <row r="590" ht="21" customHeight="1" x14ac:dyDescent="0.45"/>
    <row r="591" ht="21" customHeight="1" x14ac:dyDescent="0.45"/>
    <row r="592" ht="21" customHeight="1" x14ac:dyDescent="0.45"/>
    <row r="593" ht="21" customHeight="1" x14ac:dyDescent="0.45"/>
    <row r="594" ht="21" customHeight="1" x14ac:dyDescent="0.45"/>
    <row r="595" ht="21" customHeight="1" x14ac:dyDescent="0.45"/>
    <row r="596" ht="21" customHeight="1" x14ac:dyDescent="0.45"/>
    <row r="597" ht="21" customHeight="1" x14ac:dyDescent="0.45"/>
    <row r="598" ht="21" customHeight="1" x14ac:dyDescent="0.45"/>
    <row r="599" ht="21" customHeight="1" x14ac:dyDescent="0.45"/>
    <row r="600" ht="21" customHeight="1" x14ac:dyDescent="0.45"/>
    <row r="601" ht="21" customHeight="1" x14ac:dyDescent="0.45"/>
    <row r="602" ht="21" customHeight="1" x14ac:dyDescent="0.45"/>
    <row r="603" ht="21" customHeight="1" x14ac:dyDescent="0.45"/>
    <row r="604" ht="21" customHeight="1" x14ac:dyDescent="0.45"/>
    <row r="605" ht="21" customHeight="1" x14ac:dyDescent="0.45"/>
    <row r="606" ht="21" customHeight="1" x14ac:dyDescent="0.45"/>
    <row r="607" ht="21" customHeight="1" x14ac:dyDescent="0.45"/>
    <row r="608" ht="21" customHeight="1" x14ac:dyDescent="0.45"/>
    <row r="609" ht="21" customHeight="1" x14ac:dyDescent="0.45"/>
    <row r="610" ht="21" customHeight="1" x14ac:dyDescent="0.45"/>
    <row r="611" ht="21" customHeight="1" x14ac:dyDescent="0.45"/>
    <row r="612" ht="21" customHeight="1" x14ac:dyDescent="0.45"/>
    <row r="613" ht="21" customHeight="1" x14ac:dyDescent="0.45"/>
    <row r="614" ht="21" customHeight="1" x14ac:dyDescent="0.45"/>
    <row r="615" ht="21" customHeight="1" x14ac:dyDescent="0.45"/>
    <row r="616" ht="21" customHeight="1" x14ac:dyDescent="0.45"/>
    <row r="617" ht="21" customHeight="1" x14ac:dyDescent="0.45"/>
    <row r="618" ht="21" customHeight="1" x14ac:dyDescent="0.45"/>
    <row r="619" ht="21" customHeight="1" x14ac:dyDescent="0.45"/>
    <row r="620" ht="21" customHeight="1" x14ac:dyDescent="0.45"/>
    <row r="621" ht="21" customHeight="1" x14ac:dyDescent="0.45"/>
    <row r="622" ht="21" customHeight="1" x14ac:dyDescent="0.45"/>
    <row r="623" ht="21" customHeight="1" x14ac:dyDescent="0.45"/>
    <row r="624" ht="21" customHeight="1" x14ac:dyDescent="0.45"/>
    <row r="625" ht="21" customHeight="1" x14ac:dyDescent="0.45"/>
    <row r="626" ht="21" customHeight="1" x14ac:dyDescent="0.45"/>
    <row r="627" ht="21" customHeight="1" x14ac:dyDescent="0.45"/>
    <row r="628" ht="21" customHeight="1" x14ac:dyDescent="0.45"/>
    <row r="629" ht="21" customHeight="1" x14ac:dyDescent="0.45"/>
    <row r="630" ht="21" customHeight="1" x14ac:dyDescent="0.45"/>
    <row r="631" ht="21" customHeight="1" x14ac:dyDescent="0.45"/>
    <row r="632" ht="21" customHeight="1" x14ac:dyDescent="0.45"/>
    <row r="633" ht="21" customHeight="1" x14ac:dyDescent="0.45"/>
    <row r="634" ht="21" customHeight="1" x14ac:dyDescent="0.45"/>
    <row r="635" ht="21" customHeight="1" x14ac:dyDescent="0.45"/>
    <row r="636" ht="21" customHeight="1" x14ac:dyDescent="0.45"/>
    <row r="637" ht="21" customHeight="1" x14ac:dyDescent="0.45"/>
    <row r="638" ht="21" customHeight="1" x14ac:dyDescent="0.45"/>
    <row r="639" ht="21" customHeight="1" x14ac:dyDescent="0.45"/>
    <row r="640" ht="21" customHeight="1" x14ac:dyDescent="0.45"/>
    <row r="641" ht="21" customHeight="1" x14ac:dyDescent="0.45"/>
    <row r="642" ht="21" customHeight="1" x14ac:dyDescent="0.45"/>
    <row r="643" ht="21" customHeight="1" x14ac:dyDescent="0.45"/>
    <row r="644" ht="21" customHeight="1" x14ac:dyDescent="0.45"/>
    <row r="645" ht="21" customHeight="1" x14ac:dyDescent="0.45"/>
    <row r="646" ht="21" customHeight="1" x14ac:dyDescent="0.45"/>
    <row r="647" ht="21" customHeight="1" x14ac:dyDescent="0.45"/>
    <row r="648" ht="21" customHeight="1" x14ac:dyDescent="0.45"/>
    <row r="649" ht="21" customHeight="1" x14ac:dyDescent="0.45"/>
    <row r="650" ht="21" customHeight="1" x14ac:dyDescent="0.45"/>
    <row r="651" ht="21" customHeight="1" x14ac:dyDescent="0.45"/>
    <row r="652" ht="21" customHeight="1" x14ac:dyDescent="0.45"/>
    <row r="653" ht="21" customHeight="1" x14ac:dyDescent="0.45"/>
    <row r="654" ht="21" customHeight="1" x14ac:dyDescent="0.45"/>
    <row r="655" ht="21" customHeight="1" x14ac:dyDescent="0.45"/>
    <row r="656" ht="21" customHeight="1" x14ac:dyDescent="0.45"/>
    <row r="657" ht="21" customHeight="1" x14ac:dyDescent="0.45"/>
    <row r="658" ht="21" customHeight="1" x14ac:dyDescent="0.45"/>
    <row r="659" ht="21" customHeight="1" x14ac:dyDescent="0.45"/>
    <row r="660" ht="21" customHeight="1" x14ac:dyDescent="0.45"/>
    <row r="661" ht="21" customHeight="1" x14ac:dyDescent="0.45"/>
    <row r="662" ht="21" customHeight="1" x14ac:dyDescent="0.45"/>
    <row r="663" ht="21" customHeight="1" x14ac:dyDescent="0.45"/>
    <row r="664" ht="21" customHeight="1" x14ac:dyDescent="0.45"/>
    <row r="665" ht="21" customHeight="1" x14ac:dyDescent="0.45"/>
    <row r="666" ht="21" customHeight="1" x14ac:dyDescent="0.45"/>
    <row r="667" ht="21" customHeight="1" x14ac:dyDescent="0.45"/>
    <row r="668" ht="21" customHeight="1" x14ac:dyDescent="0.45"/>
    <row r="669" ht="21" customHeight="1" x14ac:dyDescent="0.45"/>
    <row r="670" ht="21" customHeight="1" x14ac:dyDescent="0.45"/>
    <row r="671" ht="21" customHeight="1" x14ac:dyDescent="0.45"/>
    <row r="672" ht="21" customHeight="1" x14ac:dyDescent="0.45"/>
    <row r="673" ht="21" customHeight="1" x14ac:dyDescent="0.45"/>
    <row r="674" ht="21" customHeight="1" x14ac:dyDescent="0.45"/>
    <row r="675" ht="21" customHeight="1" x14ac:dyDescent="0.45"/>
    <row r="676" ht="21" customHeight="1" x14ac:dyDescent="0.45"/>
    <row r="677" ht="21" customHeight="1" x14ac:dyDescent="0.45"/>
    <row r="678" ht="21" customHeight="1" x14ac:dyDescent="0.45"/>
    <row r="679" ht="21" customHeight="1" x14ac:dyDescent="0.45"/>
    <row r="680" ht="21" customHeight="1" x14ac:dyDescent="0.45"/>
    <row r="681" ht="21" customHeight="1" x14ac:dyDescent="0.45"/>
    <row r="682" ht="21" customHeight="1" x14ac:dyDescent="0.45"/>
    <row r="683" ht="21" customHeight="1" x14ac:dyDescent="0.45"/>
    <row r="684" ht="21" customHeight="1" x14ac:dyDescent="0.45"/>
    <row r="685" ht="21" customHeight="1" x14ac:dyDescent="0.45"/>
    <row r="686" ht="21" customHeight="1" x14ac:dyDescent="0.45"/>
    <row r="687" ht="21" customHeight="1" x14ac:dyDescent="0.45"/>
    <row r="688" ht="21" customHeight="1" x14ac:dyDescent="0.45"/>
    <row r="689" ht="21" customHeight="1" x14ac:dyDescent="0.45"/>
    <row r="690" ht="21" customHeight="1" x14ac:dyDescent="0.45"/>
    <row r="691" ht="21" customHeight="1" x14ac:dyDescent="0.45"/>
    <row r="692" ht="21" customHeight="1" x14ac:dyDescent="0.45"/>
    <row r="693" ht="21" customHeight="1" x14ac:dyDescent="0.45"/>
    <row r="694" ht="21" customHeight="1" x14ac:dyDescent="0.45"/>
    <row r="695" ht="21" customHeight="1" x14ac:dyDescent="0.45"/>
    <row r="696" ht="21" customHeight="1" x14ac:dyDescent="0.45"/>
    <row r="697" ht="21" customHeight="1" x14ac:dyDescent="0.45"/>
    <row r="698" ht="21" customHeight="1" x14ac:dyDescent="0.45"/>
    <row r="699" ht="21" customHeight="1" x14ac:dyDescent="0.45"/>
    <row r="700" ht="21" customHeight="1" x14ac:dyDescent="0.45"/>
    <row r="701" ht="21" customHeight="1" x14ac:dyDescent="0.45"/>
    <row r="702" ht="21" customHeight="1" x14ac:dyDescent="0.45"/>
    <row r="703" ht="21" customHeight="1" x14ac:dyDescent="0.45"/>
    <row r="704" ht="21" customHeight="1" x14ac:dyDescent="0.45"/>
    <row r="705" ht="21" customHeight="1" x14ac:dyDescent="0.45"/>
    <row r="706" ht="21" customHeight="1" x14ac:dyDescent="0.45"/>
    <row r="707" ht="21" customHeight="1" x14ac:dyDescent="0.45"/>
    <row r="708" ht="21" customHeight="1" x14ac:dyDescent="0.45"/>
    <row r="709" ht="21" customHeight="1" x14ac:dyDescent="0.45"/>
    <row r="710" ht="21" customHeight="1" x14ac:dyDescent="0.45"/>
    <row r="711" ht="21" customHeight="1" x14ac:dyDescent="0.45"/>
    <row r="712" ht="21" customHeight="1" x14ac:dyDescent="0.45"/>
    <row r="713" ht="21" customHeight="1" x14ac:dyDescent="0.45"/>
    <row r="714" ht="21" customHeight="1" x14ac:dyDescent="0.45"/>
    <row r="715" ht="21" customHeight="1" x14ac:dyDescent="0.45"/>
    <row r="716" ht="21" customHeight="1" x14ac:dyDescent="0.45"/>
    <row r="717" ht="21" customHeight="1" x14ac:dyDescent="0.45"/>
    <row r="718" ht="21" customHeight="1" x14ac:dyDescent="0.45"/>
    <row r="719" ht="21" customHeight="1" x14ac:dyDescent="0.45"/>
    <row r="720" ht="21" customHeight="1" x14ac:dyDescent="0.45"/>
    <row r="721" ht="21" customHeight="1" x14ac:dyDescent="0.45"/>
    <row r="722" ht="21" customHeight="1" x14ac:dyDescent="0.45"/>
    <row r="723" ht="21" customHeight="1" x14ac:dyDescent="0.45"/>
    <row r="724" ht="21" customHeight="1" x14ac:dyDescent="0.45"/>
    <row r="725" ht="21" customHeight="1" x14ac:dyDescent="0.45"/>
    <row r="726" ht="21" customHeight="1" x14ac:dyDescent="0.45"/>
    <row r="727" ht="21" customHeight="1" x14ac:dyDescent="0.45"/>
    <row r="728" ht="21" customHeight="1" x14ac:dyDescent="0.45"/>
    <row r="729" ht="21" customHeight="1" x14ac:dyDescent="0.45"/>
    <row r="730" ht="21" customHeight="1" x14ac:dyDescent="0.45"/>
    <row r="731" ht="21" customHeight="1" x14ac:dyDescent="0.45"/>
    <row r="732" ht="21" customHeight="1" x14ac:dyDescent="0.45"/>
    <row r="733" ht="21" customHeight="1" x14ac:dyDescent="0.45"/>
    <row r="734" ht="21" customHeight="1" x14ac:dyDescent="0.45"/>
    <row r="735" ht="21" customHeight="1" x14ac:dyDescent="0.45"/>
    <row r="736" ht="21" customHeight="1" x14ac:dyDescent="0.45"/>
    <row r="737" ht="21" customHeight="1" x14ac:dyDescent="0.45"/>
    <row r="738" ht="21" customHeight="1" x14ac:dyDescent="0.45"/>
    <row r="739" ht="21" customHeight="1" x14ac:dyDescent="0.45"/>
    <row r="740" ht="21" customHeight="1" x14ac:dyDescent="0.45"/>
    <row r="741" ht="21" customHeight="1" x14ac:dyDescent="0.45"/>
    <row r="742" ht="21" customHeight="1" x14ac:dyDescent="0.45"/>
    <row r="743" ht="21" customHeight="1" x14ac:dyDescent="0.45"/>
    <row r="744" ht="21" customHeight="1" x14ac:dyDescent="0.45"/>
    <row r="745" ht="21" customHeight="1" x14ac:dyDescent="0.45"/>
    <row r="746" ht="21" customHeight="1" x14ac:dyDescent="0.45"/>
    <row r="747" ht="21" customHeight="1" x14ac:dyDescent="0.45"/>
    <row r="748" ht="21" customHeight="1" x14ac:dyDescent="0.45"/>
    <row r="749" ht="21" customHeight="1" x14ac:dyDescent="0.45"/>
    <row r="750" ht="21" customHeight="1" x14ac:dyDescent="0.45"/>
    <row r="751" ht="21" customHeight="1" x14ac:dyDescent="0.45"/>
    <row r="752" ht="21" customHeight="1" x14ac:dyDescent="0.45"/>
    <row r="753" ht="21" customHeight="1" x14ac:dyDescent="0.45"/>
    <row r="754" ht="21" customHeight="1" x14ac:dyDescent="0.45"/>
    <row r="755" ht="21" customHeight="1" x14ac:dyDescent="0.45"/>
    <row r="756" ht="21" customHeight="1" x14ac:dyDescent="0.45"/>
    <row r="757" ht="21" customHeight="1" x14ac:dyDescent="0.45"/>
    <row r="758" ht="21" customHeight="1" x14ac:dyDescent="0.45"/>
    <row r="759" ht="21" customHeight="1" x14ac:dyDescent="0.45"/>
    <row r="760" ht="21" customHeight="1" x14ac:dyDescent="0.45"/>
    <row r="761" ht="21" customHeight="1" x14ac:dyDescent="0.45"/>
    <row r="762" ht="21" customHeight="1" x14ac:dyDescent="0.45"/>
    <row r="763" ht="21" customHeight="1" x14ac:dyDescent="0.45"/>
    <row r="764" ht="21" customHeight="1" x14ac:dyDescent="0.45"/>
    <row r="765" ht="21" customHeight="1" x14ac:dyDescent="0.45"/>
    <row r="766" ht="21" customHeight="1" x14ac:dyDescent="0.45"/>
    <row r="767" ht="21" customHeight="1" x14ac:dyDescent="0.45"/>
    <row r="768" ht="21" customHeight="1" x14ac:dyDescent="0.45"/>
    <row r="769" ht="21" customHeight="1" x14ac:dyDescent="0.45"/>
    <row r="770" ht="21" customHeight="1" x14ac:dyDescent="0.45"/>
    <row r="771" ht="21" customHeight="1" x14ac:dyDescent="0.45"/>
    <row r="772" ht="21" customHeight="1" x14ac:dyDescent="0.45"/>
    <row r="773" ht="21" customHeight="1" x14ac:dyDescent="0.45"/>
    <row r="774" ht="21" customHeight="1" x14ac:dyDescent="0.45"/>
    <row r="775" ht="21" customHeight="1" x14ac:dyDescent="0.45"/>
    <row r="776" ht="21" customHeight="1" x14ac:dyDescent="0.45"/>
    <row r="777" ht="21" customHeight="1" x14ac:dyDescent="0.45"/>
    <row r="778" ht="21" customHeight="1" x14ac:dyDescent="0.45"/>
    <row r="779" ht="21" customHeight="1" x14ac:dyDescent="0.45"/>
    <row r="780" ht="21" customHeight="1" x14ac:dyDescent="0.45"/>
    <row r="781" ht="21" customHeight="1" x14ac:dyDescent="0.45"/>
    <row r="782" ht="21" customHeight="1" x14ac:dyDescent="0.45"/>
    <row r="783" ht="21" customHeight="1" x14ac:dyDescent="0.45"/>
    <row r="784" ht="21" customHeight="1" x14ac:dyDescent="0.45"/>
    <row r="785" ht="21" customHeight="1" x14ac:dyDescent="0.45"/>
    <row r="786" ht="21" customHeight="1" x14ac:dyDescent="0.45"/>
    <row r="787" ht="21" customHeight="1" x14ac:dyDescent="0.45"/>
    <row r="788" ht="21" customHeight="1" x14ac:dyDescent="0.45"/>
    <row r="789" ht="21" customHeight="1" x14ac:dyDescent="0.45"/>
    <row r="790" ht="21" customHeight="1" x14ac:dyDescent="0.45"/>
    <row r="791" ht="21" customHeight="1" x14ac:dyDescent="0.45"/>
    <row r="792" ht="21" customHeight="1" x14ac:dyDescent="0.45"/>
    <row r="793" ht="21" customHeight="1" x14ac:dyDescent="0.45"/>
    <row r="794" ht="21" customHeight="1" x14ac:dyDescent="0.45"/>
    <row r="795" ht="21" customHeight="1" x14ac:dyDescent="0.45"/>
    <row r="796" ht="21" customHeight="1" x14ac:dyDescent="0.45"/>
    <row r="797" ht="21" customHeight="1" x14ac:dyDescent="0.45"/>
    <row r="798" ht="21" customHeight="1" x14ac:dyDescent="0.45"/>
    <row r="799" ht="21" customHeight="1" x14ac:dyDescent="0.45"/>
    <row r="800" ht="21" customHeight="1" x14ac:dyDescent="0.45"/>
    <row r="801" ht="21" customHeight="1" x14ac:dyDescent="0.45"/>
    <row r="802" ht="21" customHeight="1" x14ac:dyDescent="0.45"/>
    <row r="803" ht="21" customHeight="1" x14ac:dyDescent="0.45"/>
    <row r="804" ht="21" customHeight="1" x14ac:dyDescent="0.45"/>
    <row r="805" ht="21" customHeight="1" x14ac:dyDescent="0.45"/>
    <row r="806" ht="21" customHeight="1" x14ac:dyDescent="0.45"/>
    <row r="807" ht="21" customHeight="1" x14ac:dyDescent="0.45"/>
    <row r="808" ht="21" customHeight="1" x14ac:dyDescent="0.45"/>
    <row r="809" ht="21" customHeight="1" x14ac:dyDescent="0.45"/>
    <row r="810" ht="21" customHeight="1" x14ac:dyDescent="0.45"/>
    <row r="811" ht="21" customHeight="1" x14ac:dyDescent="0.45"/>
    <row r="812" ht="21" customHeight="1" x14ac:dyDescent="0.45"/>
    <row r="813" ht="21" customHeight="1" x14ac:dyDescent="0.45"/>
    <row r="814" ht="21" customHeight="1" x14ac:dyDescent="0.45"/>
    <row r="815" ht="21" customHeight="1" x14ac:dyDescent="0.45"/>
    <row r="816" ht="21" customHeight="1" x14ac:dyDescent="0.45"/>
    <row r="817" ht="21" customHeight="1" x14ac:dyDescent="0.45"/>
    <row r="818" ht="21" customHeight="1" x14ac:dyDescent="0.45"/>
    <row r="819" ht="21" customHeight="1" x14ac:dyDescent="0.45"/>
    <row r="820" ht="21" customHeight="1" x14ac:dyDescent="0.45"/>
    <row r="821" ht="21" customHeight="1" x14ac:dyDescent="0.45"/>
    <row r="822" ht="21" customHeight="1" x14ac:dyDescent="0.45"/>
    <row r="823" ht="21" customHeight="1" x14ac:dyDescent="0.45"/>
    <row r="824" ht="21" customHeight="1" x14ac:dyDescent="0.45"/>
    <row r="825" ht="21" customHeight="1" x14ac:dyDescent="0.45"/>
    <row r="826" ht="21" customHeight="1" x14ac:dyDescent="0.45"/>
    <row r="827" ht="21" customHeight="1" x14ac:dyDescent="0.45"/>
    <row r="828" ht="21" customHeight="1" x14ac:dyDescent="0.45"/>
    <row r="829" ht="21" customHeight="1" x14ac:dyDescent="0.45"/>
    <row r="830" ht="21" customHeight="1" x14ac:dyDescent="0.45"/>
    <row r="831" ht="21" customHeight="1" x14ac:dyDescent="0.45"/>
    <row r="832" ht="21" customHeight="1" x14ac:dyDescent="0.45"/>
    <row r="833" ht="21" customHeight="1" x14ac:dyDescent="0.45"/>
    <row r="834" ht="21" customHeight="1" x14ac:dyDescent="0.45"/>
    <row r="835" ht="21" customHeight="1" x14ac:dyDescent="0.45"/>
    <row r="836" ht="21" customHeight="1" x14ac:dyDescent="0.45"/>
    <row r="837" ht="21" customHeight="1" x14ac:dyDescent="0.45"/>
    <row r="838" ht="21" customHeight="1" x14ac:dyDescent="0.45"/>
    <row r="839" ht="21" customHeight="1" x14ac:dyDescent="0.45"/>
    <row r="840" ht="21" customHeight="1" x14ac:dyDescent="0.45"/>
    <row r="841" ht="21" customHeight="1" x14ac:dyDescent="0.45"/>
    <row r="842" ht="21" customHeight="1" x14ac:dyDescent="0.45"/>
    <row r="843" ht="21" customHeight="1" x14ac:dyDescent="0.45"/>
    <row r="844" ht="21" customHeight="1" x14ac:dyDescent="0.45"/>
    <row r="845" ht="21" customHeight="1" x14ac:dyDescent="0.45"/>
    <row r="846" ht="21" customHeight="1" x14ac:dyDescent="0.45"/>
    <row r="847" ht="21" customHeight="1" x14ac:dyDescent="0.45"/>
    <row r="848" ht="21" customHeight="1" x14ac:dyDescent="0.45"/>
    <row r="849" ht="21" customHeight="1" x14ac:dyDescent="0.45"/>
    <row r="850" ht="21" customHeight="1" x14ac:dyDescent="0.45"/>
    <row r="851" ht="21" customHeight="1" x14ac:dyDescent="0.45"/>
    <row r="852" ht="21" customHeight="1" x14ac:dyDescent="0.45"/>
    <row r="853" ht="21" customHeight="1" x14ac:dyDescent="0.45"/>
    <row r="854" ht="21" customHeight="1" x14ac:dyDescent="0.45"/>
    <row r="855" ht="21" customHeight="1" x14ac:dyDescent="0.45"/>
    <row r="856" ht="21" customHeight="1" x14ac:dyDescent="0.45"/>
    <row r="857" ht="21" customHeight="1" x14ac:dyDescent="0.45"/>
    <row r="858" ht="21" customHeight="1" x14ac:dyDescent="0.45"/>
    <row r="859" ht="21" customHeight="1" x14ac:dyDescent="0.45"/>
    <row r="860" ht="21" customHeight="1" x14ac:dyDescent="0.45"/>
    <row r="861" ht="21" customHeight="1" x14ac:dyDescent="0.45"/>
    <row r="862" ht="21" customHeight="1" x14ac:dyDescent="0.45"/>
    <row r="863" ht="21" customHeight="1" x14ac:dyDescent="0.45"/>
    <row r="864" ht="21" customHeight="1" x14ac:dyDescent="0.45"/>
    <row r="865" ht="21" customHeight="1" x14ac:dyDescent="0.45"/>
    <row r="866" ht="21" customHeight="1" x14ac:dyDescent="0.45"/>
    <row r="867" ht="21" customHeight="1" x14ac:dyDescent="0.45"/>
    <row r="868" ht="21" customHeight="1" x14ac:dyDescent="0.45"/>
    <row r="869" ht="21" customHeight="1" x14ac:dyDescent="0.45"/>
    <row r="870" ht="21" customHeight="1" x14ac:dyDescent="0.45"/>
    <row r="871" ht="21" customHeight="1" x14ac:dyDescent="0.45"/>
    <row r="872" ht="21" customHeight="1" x14ac:dyDescent="0.45"/>
    <row r="873" ht="21" customHeight="1" x14ac:dyDescent="0.45"/>
    <row r="874" ht="21" customHeight="1" x14ac:dyDescent="0.45"/>
    <row r="875" ht="21" customHeight="1" x14ac:dyDescent="0.45"/>
    <row r="876" ht="21" customHeight="1" x14ac:dyDescent="0.45"/>
    <row r="877" ht="21" customHeight="1" x14ac:dyDescent="0.45"/>
    <row r="878" ht="21" customHeight="1" x14ac:dyDescent="0.45"/>
    <row r="879" ht="21" customHeight="1" x14ac:dyDescent="0.45"/>
    <row r="880" ht="21" customHeight="1" x14ac:dyDescent="0.45"/>
    <row r="881" ht="21" customHeight="1" x14ac:dyDescent="0.45"/>
    <row r="882" ht="21" customHeight="1" x14ac:dyDescent="0.45"/>
    <row r="883" ht="21" customHeight="1" x14ac:dyDescent="0.45"/>
    <row r="884" ht="21" customHeight="1" x14ac:dyDescent="0.45"/>
    <row r="885" ht="21" customHeight="1" x14ac:dyDescent="0.45"/>
    <row r="886" ht="21" customHeight="1" x14ac:dyDescent="0.45"/>
    <row r="887" ht="21" customHeight="1" x14ac:dyDescent="0.45"/>
    <row r="888" ht="21" customHeight="1" x14ac:dyDescent="0.45"/>
    <row r="889" ht="21" customHeight="1" x14ac:dyDescent="0.45"/>
    <row r="890" ht="21" customHeight="1" x14ac:dyDescent="0.45"/>
    <row r="891" ht="21" customHeight="1" x14ac:dyDescent="0.45"/>
    <row r="892" ht="21" customHeight="1" x14ac:dyDescent="0.45"/>
    <row r="893" ht="21" customHeight="1" x14ac:dyDescent="0.45"/>
    <row r="894" ht="21" customHeight="1" x14ac:dyDescent="0.45"/>
    <row r="895" ht="21" customHeight="1" x14ac:dyDescent="0.45"/>
    <row r="896" ht="21" customHeight="1" x14ac:dyDescent="0.45"/>
    <row r="897" ht="21" customHeight="1" x14ac:dyDescent="0.45"/>
    <row r="898" ht="21" customHeight="1" x14ac:dyDescent="0.45"/>
    <row r="899" ht="21" customHeight="1" x14ac:dyDescent="0.45"/>
    <row r="900" ht="21" customHeight="1" x14ac:dyDescent="0.45"/>
    <row r="901" ht="21" customHeight="1" x14ac:dyDescent="0.45"/>
    <row r="902" ht="21" customHeight="1" x14ac:dyDescent="0.45"/>
    <row r="903" ht="21" customHeight="1" x14ac:dyDescent="0.45"/>
    <row r="904" ht="21" customHeight="1" x14ac:dyDescent="0.45"/>
    <row r="905" ht="21" customHeight="1" x14ac:dyDescent="0.45"/>
    <row r="906" ht="21" customHeight="1" x14ac:dyDescent="0.45"/>
    <row r="907" ht="21" customHeight="1" x14ac:dyDescent="0.45"/>
    <row r="908" ht="21" customHeight="1" x14ac:dyDescent="0.45"/>
    <row r="909" ht="21" customHeight="1" x14ac:dyDescent="0.45"/>
    <row r="910" ht="21" customHeight="1" x14ac:dyDescent="0.45"/>
    <row r="911" ht="21" customHeight="1" x14ac:dyDescent="0.45"/>
    <row r="912" ht="21" customHeight="1" x14ac:dyDescent="0.45"/>
    <row r="913" ht="21" customHeight="1" x14ac:dyDescent="0.45"/>
    <row r="914" ht="21" customHeight="1" x14ac:dyDescent="0.45"/>
    <row r="915" ht="21" customHeight="1" x14ac:dyDescent="0.45"/>
    <row r="916" ht="21" customHeight="1" x14ac:dyDescent="0.45"/>
    <row r="917" ht="21" customHeight="1" x14ac:dyDescent="0.45"/>
    <row r="918" ht="21" customHeight="1" x14ac:dyDescent="0.45"/>
    <row r="919" ht="21" customHeight="1" x14ac:dyDescent="0.45"/>
    <row r="920" ht="21" customHeight="1" x14ac:dyDescent="0.45"/>
    <row r="921" ht="21" customHeight="1" x14ac:dyDescent="0.45"/>
    <row r="922" ht="21" customHeight="1" x14ac:dyDescent="0.45"/>
    <row r="923" ht="21" customHeight="1" x14ac:dyDescent="0.45"/>
    <row r="924" ht="21" customHeight="1" x14ac:dyDescent="0.45"/>
    <row r="925" ht="21" customHeight="1" x14ac:dyDescent="0.45"/>
    <row r="926" ht="21" customHeight="1" x14ac:dyDescent="0.45"/>
    <row r="927" ht="21" customHeight="1" x14ac:dyDescent="0.45"/>
    <row r="928" ht="21" customHeight="1" x14ac:dyDescent="0.45"/>
    <row r="929" ht="21" customHeight="1" x14ac:dyDescent="0.45"/>
    <row r="930" ht="21" customHeight="1" x14ac:dyDescent="0.45"/>
    <row r="931" ht="21" customHeight="1" x14ac:dyDescent="0.45"/>
    <row r="932" ht="21" customHeight="1" x14ac:dyDescent="0.45"/>
    <row r="933" ht="21" customHeight="1" x14ac:dyDescent="0.45"/>
    <row r="934" ht="21" customHeight="1" x14ac:dyDescent="0.45"/>
    <row r="935" ht="21" customHeight="1" x14ac:dyDescent="0.45"/>
    <row r="936" ht="21" customHeight="1" x14ac:dyDescent="0.45"/>
    <row r="937" ht="21" customHeight="1" x14ac:dyDescent="0.45"/>
    <row r="938" ht="21" customHeight="1" x14ac:dyDescent="0.45"/>
    <row r="939" ht="21" customHeight="1" x14ac:dyDescent="0.45"/>
    <row r="940" ht="21" customHeight="1" x14ac:dyDescent="0.45"/>
    <row r="941" ht="21" customHeight="1" x14ac:dyDescent="0.45"/>
    <row r="942" ht="21" customHeight="1" x14ac:dyDescent="0.45"/>
    <row r="943" ht="21" customHeight="1" x14ac:dyDescent="0.45"/>
    <row r="944" ht="21" customHeight="1" x14ac:dyDescent="0.45"/>
    <row r="945" ht="21" customHeight="1" x14ac:dyDescent="0.45"/>
    <row r="946" ht="21" customHeight="1" x14ac:dyDescent="0.45"/>
    <row r="947" ht="21" customHeight="1" x14ac:dyDescent="0.45"/>
    <row r="948" ht="21" customHeight="1" x14ac:dyDescent="0.45"/>
    <row r="949" ht="21" customHeight="1" x14ac:dyDescent="0.45"/>
    <row r="950" ht="21" customHeight="1" x14ac:dyDescent="0.45"/>
    <row r="951" ht="21" customHeight="1" x14ac:dyDescent="0.45"/>
    <row r="952" ht="21" customHeight="1" x14ac:dyDescent="0.45"/>
    <row r="953" ht="21" customHeight="1" x14ac:dyDescent="0.45"/>
    <row r="954" ht="21" customHeight="1" x14ac:dyDescent="0.45"/>
    <row r="955" ht="21" customHeight="1" x14ac:dyDescent="0.45"/>
    <row r="956" ht="21" customHeight="1" x14ac:dyDescent="0.45"/>
    <row r="957" ht="21" customHeight="1" x14ac:dyDescent="0.45"/>
    <row r="958" ht="21" customHeight="1" x14ac:dyDescent="0.45"/>
    <row r="959" ht="21" customHeight="1" x14ac:dyDescent="0.45"/>
    <row r="960" ht="21" customHeight="1" x14ac:dyDescent="0.45"/>
    <row r="961" ht="21" customHeight="1" x14ac:dyDescent="0.45"/>
    <row r="962" ht="21" customHeight="1" x14ac:dyDescent="0.45"/>
    <row r="963" ht="21" customHeight="1" x14ac:dyDescent="0.45"/>
    <row r="964" ht="21" customHeight="1" x14ac:dyDescent="0.45"/>
    <row r="965" ht="21" customHeight="1" x14ac:dyDescent="0.45"/>
    <row r="966" ht="21" customHeight="1" x14ac:dyDescent="0.45"/>
    <row r="967" ht="21" customHeight="1" x14ac:dyDescent="0.45"/>
    <row r="968" ht="21" customHeight="1" x14ac:dyDescent="0.45"/>
    <row r="969" ht="21" customHeight="1" x14ac:dyDescent="0.45"/>
    <row r="970" ht="21" customHeight="1" x14ac:dyDescent="0.45"/>
    <row r="971" ht="21" customHeight="1" x14ac:dyDescent="0.45"/>
    <row r="972" ht="21" customHeight="1" x14ac:dyDescent="0.45"/>
    <row r="973" ht="21" customHeight="1" x14ac:dyDescent="0.45"/>
    <row r="974" ht="21" customHeight="1" x14ac:dyDescent="0.45"/>
    <row r="975" ht="21" customHeight="1" x14ac:dyDescent="0.45"/>
    <row r="976" ht="21" customHeight="1" x14ac:dyDescent="0.45"/>
    <row r="977" ht="21" customHeight="1" x14ac:dyDescent="0.45"/>
    <row r="978" ht="21" customHeight="1" x14ac:dyDescent="0.45"/>
    <row r="979" ht="21" customHeight="1" x14ac:dyDescent="0.45"/>
    <row r="980" ht="21" customHeight="1" x14ac:dyDescent="0.45"/>
    <row r="981" ht="21" customHeight="1" x14ac:dyDescent="0.45"/>
    <row r="982" ht="21" customHeight="1" x14ac:dyDescent="0.45"/>
    <row r="983" ht="21" customHeight="1" x14ac:dyDescent="0.45"/>
    <row r="984" ht="21" customHeight="1" x14ac:dyDescent="0.45"/>
    <row r="985" ht="21" customHeight="1" x14ac:dyDescent="0.45"/>
    <row r="986" ht="21" customHeight="1" x14ac:dyDescent="0.45"/>
    <row r="987" ht="21" customHeight="1" x14ac:dyDescent="0.45"/>
    <row r="988" ht="21" customHeight="1" x14ac:dyDescent="0.45"/>
    <row r="989" ht="21" customHeight="1" x14ac:dyDescent="0.45"/>
    <row r="990" ht="21" customHeight="1" x14ac:dyDescent="0.45"/>
    <row r="991" ht="21" customHeight="1" x14ac:dyDescent="0.45"/>
    <row r="992" ht="21" customHeight="1" x14ac:dyDescent="0.45"/>
    <row r="993" ht="21" customHeight="1" x14ac:dyDescent="0.45"/>
    <row r="994" ht="21" customHeight="1" x14ac:dyDescent="0.45"/>
    <row r="995" ht="21" customHeight="1" x14ac:dyDescent="0.45"/>
    <row r="996" ht="21" customHeight="1" x14ac:dyDescent="0.45"/>
    <row r="997" ht="21" customHeight="1" x14ac:dyDescent="0.45"/>
    <row r="998" ht="21" customHeight="1" x14ac:dyDescent="0.45"/>
    <row r="999" ht="21" customHeight="1" x14ac:dyDescent="0.45"/>
    <row r="1000" ht="21" customHeight="1" x14ac:dyDescent="0.45"/>
    <row r="1001" ht="21" customHeight="1" x14ac:dyDescent="0.45"/>
    <row r="1002" ht="21" customHeight="1" x14ac:dyDescent="0.45"/>
    <row r="1003" ht="21" customHeight="1" x14ac:dyDescent="0.45"/>
    <row r="1004" ht="21" customHeight="1" x14ac:dyDescent="0.45"/>
    <row r="1005" ht="21" customHeight="1" x14ac:dyDescent="0.45"/>
    <row r="1006" ht="21" customHeight="1" x14ac:dyDescent="0.45"/>
    <row r="1007" ht="21" customHeight="1" x14ac:dyDescent="0.45"/>
    <row r="1008" ht="21" customHeight="1" x14ac:dyDescent="0.45"/>
    <row r="1009" ht="21" customHeight="1" x14ac:dyDescent="0.45"/>
    <row r="1010" ht="21" customHeight="1" x14ac:dyDescent="0.45"/>
    <row r="1011" ht="21" customHeight="1" x14ac:dyDescent="0.45"/>
    <row r="1012" ht="21" customHeight="1" x14ac:dyDescent="0.45"/>
    <row r="1013" ht="21" customHeight="1" x14ac:dyDescent="0.45"/>
    <row r="1014" ht="21" customHeight="1" x14ac:dyDescent="0.45"/>
    <row r="1015" ht="21" customHeight="1" x14ac:dyDescent="0.45"/>
    <row r="1016" ht="21" customHeight="1" x14ac:dyDescent="0.45"/>
    <row r="1017" ht="21" customHeight="1" x14ac:dyDescent="0.45"/>
    <row r="1018" ht="21" customHeight="1" x14ac:dyDescent="0.45"/>
    <row r="1019" ht="21" customHeight="1" x14ac:dyDescent="0.45"/>
    <row r="1020" ht="21" customHeight="1" x14ac:dyDescent="0.45"/>
    <row r="1021" ht="21" customHeight="1" x14ac:dyDescent="0.45"/>
    <row r="1022" ht="21" customHeight="1" x14ac:dyDescent="0.45"/>
    <row r="1023" ht="21" customHeight="1" x14ac:dyDescent="0.45"/>
    <row r="1024" ht="21" customHeight="1" x14ac:dyDescent="0.45"/>
    <row r="1025" ht="21" customHeight="1" x14ac:dyDescent="0.45"/>
    <row r="1026" ht="21" customHeight="1" x14ac:dyDescent="0.45"/>
    <row r="1027" ht="21" customHeight="1" x14ac:dyDescent="0.45"/>
    <row r="1028" ht="21" customHeight="1" x14ac:dyDescent="0.45"/>
    <row r="1029" ht="21" customHeight="1" x14ac:dyDescent="0.45"/>
    <row r="1030" ht="21" customHeight="1" x14ac:dyDescent="0.45"/>
    <row r="1031" ht="21" customHeight="1" x14ac:dyDescent="0.45"/>
    <row r="1032" ht="21" customHeight="1" x14ac:dyDescent="0.45"/>
    <row r="1033" ht="21" customHeight="1" x14ac:dyDescent="0.45"/>
    <row r="1034" ht="21" customHeight="1" x14ac:dyDescent="0.45"/>
    <row r="1035" ht="21" customHeight="1" x14ac:dyDescent="0.45"/>
    <row r="1036" ht="21" customHeight="1" x14ac:dyDescent="0.45"/>
    <row r="1037" ht="21" customHeight="1" x14ac:dyDescent="0.45"/>
    <row r="1038" ht="21" customHeight="1" x14ac:dyDescent="0.45"/>
    <row r="1039" ht="21" customHeight="1" x14ac:dyDescent="0.45"/>
    <row r="1040" ht="21" customHeight="1" x14ac:dyDescent="0.45"/>
    <row r="1041" ht="21" customHeight="1" x14ac:dyDescent="0.45"/>
    <row r="1042" ht="21" customHeight="1" x14ac:dyDescent="0.45"/>
    <row r="1043" ht="21" customHeight="1" x14ac:dyDescent="0.45"/>
    <row r="1044" ht="21" customHeight="1" x14ac:dyDescent="0.45"/>
    <row r="1045" ht="21" customHeight="1" x14ac:dyDescent="0.45"/>
    <row r="1046" ht="21" customHeight="1" x14ac:dyDescent="0.45"/>
    <row r="1047" ht="21" customHeight="1" x14ac:dyDescent="0.45"/>
    <row r="1048" ht="21" customHeight="1" x14ac:dyDescent="0.45"/>
    <row r="1049" ht="21" customHeight="1" x14ac:dyDescent="0.45"/>
    <row r="1050" ht="21" customHeight="1" x14ac:dyDescent="0.45"/>
    <row r="1051" ht="21" customHeight="1" x14ac:dyDescent="0.45"/>
    <row r="1052" ht="21" customHeight="1" x14ac:dyDescent="0.45"/>
    <row r="1053" ht="21" customHeight="1" x14ac:dyDescent="0.45"/>
    <row r="1054" ht="21" customHeight="1" x14ac:dyDescent="0.45"/>
    <row r="1055" ht="21" customHeight="1" x14ac:dyDescent="0.45"/>
    <row r="1056" ht="21" customHeight="1" x14ac:dyDescent="0.45"/>
    <row r="1057" ht="21" customHeight="1" x14ac:dyDescent="0.45"/>
    <row r="1058" ht="21" customHeight="1" x14ac:dyDescent="0.45"/>
    <row r="1059" ht="21" customHeight="1" x14ac:dyDescent="0.45"/>
    <row r="1060" ht="21" customHeight="1" x14ac:dyDescent="0.45"/>
    <row r="1061" ht="21" customHeight="1" x14ac:dyDescent="0.45"/>
    <row r="1062" ht="21" customHeight="1" x14ac:dyDescent="0.45"/>
    <row r="1063" ht="21" customHeight="1" x14ac:dyDescent="0.45"/>
    <row r="1064" ht="21" customHeight="1" x14ac:dyDescent="0.45"/>
    <row r="1065" ht="21" customHeight="1" x14ac:dyDescent="0.45"/>
    <row r="1066" ht="21" customHeight="1" x14ac:dyDescent="0.45"/>
    <row r="1067" ht="21" customHeight="1" x14ac:dyDescent="0.45"/>
    <row r="1068" ht="21" customHeight="1" x14ac:dyDescent="0.45"/>
    <row r="1069" ht="21" customHeight="1" x14ac:dyDescent="0.45"/>
    <row r="1070" ht="21" customHeight="1" x14ac:dyDescent="0.45"/>
    <row r="1071" ht="21" customHeight="1" x14ac:dyDescent="0.45"/>
    <row r="1072" ht="21" customHeight="1" x14ac:dyDescent="0.45"/>
    <row r="1073" ht="21" customHeight="1" x14ac:dyDescent="0.45"/>
    <row r="1074" ht="21" customHeight="1" x14ac:dyDescent="0.45"/>
    <row r="1075" ht="21" customHeight="1" x14ac:dyDescent="0.45"/>
    <row r="1076" ht="21" customHeight="1" x14ac:dyDescent="0.45"/>
    <row r="1077" ht="21" customHeight="1" x14ac:dyDescent="0.45"/>
    <row r="1078" ht="21" customHeight="1" x14ac:dyDescent="0.45"/>
    <row r="1079" ht="21" customHeight="1" x14ac:dyDescent="0.45"/>
    <row r="1080" ht="21" customHeight="1" x14ac:dyDescent="0.45"/>
    <row r="1081" ht="21" customHeight="1" x14ac:dyDescent="0.45"/>
    <row r="1082" ht="21" customHeight="1" x14ac:dyDescent="0.45"/>
    <row r="1083" ht="21" customHeight="1" x14ac:dyDescent="0.45"/>
    <row r="1084" ht="21" customHeight="1" x14ac:dyDescent="0.45"/>
    <row r="1085" ht="21" customHeight="1" x14ac:dyDescent="0.45"/>
    <row r="1086" ht="21" customHeight="1" x14ac:dyDescent="0.45"/>
    <row r="1087" ht="21" customHeight="1" x14ac:dyDescent="0.45"/>
    <row r="1088" ht="21" customHeight="1" x14ac:dyDescent="0.45"/>
    <row r="1089" ht="21" customHeight="1" x14ac:dyDescent="0.45"/>
    <row r="1090" ht="21" customHeight="1" x14ac:dyDescent="0.45"/>
    <row r="1091" ht="21" customHeight="1" x14ac:dyDescent="0.45"/>
    <row r="1092" ht="21" customHeight="1" x14ac:dyDescent="0.45"/>
    <row r="1093" ht="21" customHeight="1" x14ac:dyDescent="0.45"/>
    <row r="1094" ht="21" customHeight="1" x14ac:dyDescent="0.45"/>
    <row r="1095" ht="21" customHeight="1" x14ac:dyDescent="0.45"/>
    <row r="1096" ht="21" customHeight="1" x14ac:dyDescent="0.45"/>
    <row r="1097" ht="21" customHeight="1" x14ac:dyDescent="0.45"/>
    <row r="1098" ht="21" customHeight="1" x14ac:dyDescent="0.45"/>
    <row r="1099" ht="21" customHeight="1" x14ac:dyDescent="0.45"/>
    <row r="1100" ht="21" customHeight="1" x14ac:dyDescent="0.45"/>
    <row r="1101" ht="21" customHeight="1" x14ac:dyDescent="0.45"/>
    <row r="1102" ht="21" customHeight="1" x14ac:dyDescent="0.45"/>
    <row r="1103" ht="21" customHeight="1" x14ac:dyDescent="0.45"/>
    <row r="1104" ht="21" customHeight="1" x14ac:dyDescent="0.45"/>
    <row r="1105" ht="21" customHeight="1" x14ac:dyDescent="0.45"/>
    <row r="1106" ht="21" customHeight="1" x14ac:dyDescent="0.45"/>
    <row r="1107" ht="21" customHeight="1" x14ac:dyDescent="0.45"/>
    <row r="1108" ht="21" customHeight="1" x14ac:dyDescent="0.45"/>
    <row r="1109" ht="21" customHeight="1" x14ac:dyDescent="0.45"/>
    <row r="1110" ht="21" customHeight="1" x14ac:dyDescent="0.45"/>
    <row r="1111" ht="21" customHeight="1" x14ac:dyDescent="0.45"/>
    <row r="1112" ht="21" customHeight="1" x14ac:dyDescent="0.45"/>
    <row r="1113" ht="21" customHeight="1" x14ac:dyDescent="0.45"/>
    <row r="1114" ht="21" customHeight="1" x14ac:dyDescent="0.45"/>
    <row r="1115" ht="21" customHeight="1" x14ac:dyDescent="0.45"/>
    <row r="1116" ht="21" customHeight="1" x14ac:dyDescent="0.45"/>
    <row r="1117" ht="21" customHeight="1" x14ac:dyDescent="0.45"/>
    <row r="1118" ht="21" customHeight="1" x14ac:dyDescent="0.45"/>
    <row r="1119" ht="21" customHeight="1" x14ac:dyDescent="0.45"/>
    <row r="1120" ht="21" customHeight="1" x14ac:dyDescent="0.45"/>
    <row r="1121" ht="21" customHeight="1" x14ac:dyDescent="0.45"/>
    <row r="1122" ht="21" customHeight="1" x14ac:dyDescent="0.45"/>
    <row r="1123" ht="21" customHeight="1" x14ac:dyDescent="0.45"/>
    <row r="1124" ht="21" customHeight="1" x14ac:dyDescent="0.45"/>
    <row r="1125" ht="21" customHeight="1" x14ac:dyDescent="0.45"/>
    <row r="1126" ht="21" customHeight="1" x14ac:dyDescent="0.45"/>
    <row r="1127" ht="21" customHeight="1" x14ac:dyDescent="0.45"/>
    <row r="1128" ht="21" customHeight="1" x14ac:dyDescent="0.45"/>
    <row r="1129" ht="21" customHeight="1" x14ac:dyDescent="0.45"/>
    <row r="1130" ht="21" customHeight="1" x14ac:dyDescent="0.45"/>
    <row r="1131" ht="21" customHeight="1" x14ac:dyDescent="0.45"/>
    <row r="1132" ht="21" customHeight="1" x14ac:dyDescent="0.45"/>
    <row r="1133" ht="21" customHeight="1" x14ac:dyDescent="0.45"/>
    <row r="1134" ht="21" customHeight="1" x14ac:dyDescent="0.45"/>
    <row r="1135" ht="21" customHeight="1" x14ac:dyDescent="0.45"/>
    <row r="1136" ht="21" customHeight="1" x14ac:dyDescent="0.45"/>
    <row r="1137" ht="21" customHeight="1" x14ac:dyDescent="0.45"/>
    <row r="1138" ht="21" customHeight="1" x14ac:dyDescent="0.45"/>
    <row r="1139" ht="21" customHeight="1" x14ac:dyDescent="0.45"/>
    <row r="1140" ht="21" customHeight="1" x14ac:dyDescent="0.45"/>
    <row r="1141" ht="21" customHeight="1" x14ac:dyDescent="0.45"/>
    <row r="1142" ht="21" customHeight="1" x14ac:dyDescent="0.45"/>
    <row r="1143" ht="21" customHeight="1" x14ac:dyDescent="0.45"/>
    <row r="1144" ht="21" customHeight="1" x14ac:dyDescent="0.45"/>
    <row r="1145" ht="21" customHeight="1" x14ac:dyDescent="0.45"/>
    <row r="1146" ht="21" customHeight="1" x14ac:dyDescent="0.45"/>
    <row r="1147" ht="21" customHeight="1" x14ac:dyDescent="0.45"/>
    <row r="1148" ht="21" customHeight="1" x14ac:dyDescent="0.45"/>
    <row r="1149" ht="21" customHeight="1" x14ac:dyDescent="0.45"/>
    <row r="1150" ht="21" customHeight="1" x14ac:dyDescent="0.45"/>
    <row r="1151" ht="21" customHeight="1" x14ac:dyDescent="0.45"/>
    <row r="1152" ht="21" customHeight="1" x14ac:dyDescent="0.45"/>
    <row r="1153" ht="21" customHeight="1" x14ac:dyDescent="0.45"/>
    <row r="1154" ht="21" customHeight="1" x14ac:dyDescent="0.45"/>
    <row r="1155" ht="21" customHeight="1" x14ac:dyDescent="0.45"/>
    <row r="1156" ht="21" customHeight="1" x14ac:dyDescent="0.45"/>
    <row r="1157" ht="21" customHeight="1" x14ac:dyDescent="0.45"/>
    <row r="1158" ht="21" customHeight="1" x14ac:dyDescent="0.45"/>
    <row r="1159" ht="21" customHeight="1" x14ac:dyDescent="0.45"/>
    <row r="1160" ht="21" customHeight="1" x14ac:dyDescent="0.45"/>
    <row r="1161" ht="21" customHeight="1" x14ac:dyDescent="0.45"/>
    <row r="1162" ht="21" customHeight="1" x14ac:dyDescent="0.45"/>
    <row r="1163" ht="21" customHeight="1" x14ac:dyDescent="0.45"/>
    <row r="1164" ht="21" customHeight="1" x14ac:dyDescent="0.45"/>
    <row r="1165" ht="21" customHeight="1" x14ac:dyDescent="0.45"/>
    <row r="1166" ht="21" customHeight="1" x14ac:dyDescent="0.45"/>
    <row r="1167" ht="21" customHeight="1" x14ac:dyDescent="0.45"/>
    <row r="1168" ht="21" customHeight="1" x14ac:dyDescent="0.45"/>
    <row r="1169" ht="21" customHeight="1" x14ac:dyDescent="0.45"/>
    <row r="1170" ht="21" customHeight="1" x14ac:dyDescent="0.45"/>
    <row r="1171" ht="21" customHeight="1" x14ac:dyDescent="0.45"/>
    <row r="1172" ht="21" customHeight="1" x14ac:dyDescent="0.45"/>
    <row r="1173" ht="21" customHeight="1" x14ac:dyDescent="0.45"/>
    <row r="1174" ht="21" customHeight="1" x14ac:dyDescent="0.45"/>
    <row r="1175" ht="21" customHeight="1" x14ac:dyDescent="0.45"/>
    <row r="1176" ht="21" customHeight="1" x14ac:dyDescent="0.45"/>
    <row r="1177" ht="21" customHeight="1" x14ac:dyDescent="0.45"/>
    <row r="1178" ht="21" customHeight="1" x14ac:dyDescent="0.45"/>
    <row r="1179" ht="21" customHeight="1" x14ac:dyDescent="0.45"/>
    <row r="1180" ht="21" customHeight="1" x14ac:dyDescent="0.45"/>
    <row r="1181" ht="21" customHeight="1" x14ac:dyDescent="0.45"/>
    <row r="1182" ht="21" customHeight="1" x14ac:dyDescent="0.45"/>
    <row r="1183" ht="21" customHeight="1" x14ac:dyDescent="0.45"/>
    <row r="1184" ht="21" customHeight="1" x14ac:dyDescent="0.45"/>
    <row r="1185" ht="21" customHeight="1" x14ac:dyDescent="0.45"/>
    <row r="1186" ht="21" customHeight="1" x14ac:dyDescent="0.45"/>
    <row r="1187" ht="21" customHeight="1" x14ac:dyDescent="0.45"/>
    <row r="1188" ht="21" customHeight="1" x14ac:dyDescent="0.45"/>
    <row r="1189" ht="21" customHeight="1" x14ac:dyDescent="0.45"/>
    <row r="1190" ht="21" customHeight="1" x14ac:dyDescent="0.45"/>
    <row r="1191" ht="21" customHeight="1" x14ac:dyDescent="0.45"/>
    <row r="1192" ht="21" customHeight="1" x14ac:dyDescent="0.45"/>
    <row r="1193" ht="21" customHeight="1" x14ac:dyDescent="0.45"/>
    <row r="1194" ht="21" customHeight="1" x14ac:dyDescent="0.45"/>
    <row r="1195" ht="21" customHeight="1" x14ac:dyDescent="0.45"/>
    <row r="1196" ht="21" customHeight="1" x14ac:dyDescent="0.45"/>
    <row r="1197" ht="21" customHeight="1" x14ac:dyDescent="0.45"/>
    <row r="1198" ht="21" customHeight="1" x14ac:dyDescent="0.45"/>
    <row r="1199" ht="21" customHeight="1" x14ac:dyDescent="0.45"/>
    <row r="1200" ht="21" customHeight="1" x14ac:dyDescent="0.45"/>
    <row r="1201" ht="21" customHeight="1" x14ac:dyDescent="0.45"/>
    <row r="1202" ht="21" customHeight="1" x14ac:dyDescent="0.45"/>
    <row r="1203" ht="21" customHeight="1" x14ac:dyDescent="0.45"/>
    <row r="1204" ht="21" customHeight="1" x14ac:dyDescent="0.45"/>
    <row r="1205" ht="21" customHeight="1" x14ac:dyDescent="0.45"/>
    <row r="1206" ht="21" customHeight="1" x14ac:dyDescent="0.45"/>
    <row r="1207" ht="21" customHeight="1" x14ac:dyDescent="0.45"/>
    <row r="1208" ht="21" customHeight="1" x14ac:dyDescent="0.45"/>
    <row r="1209" ht="21" customHeight="1" x14ac:dyDescent="0.45"/>
    <row r="1210" ht="21" customHeight="1" x14ac:dyDescent="0.45"/>
    <row r="1211" ht="21" customHeight="1" x14ac:dyDescent="0.45"/>
    <row r="1212" ht="21" customHeight="1" x14ac:dyDescent="0.45"/>
    <row r="1213" ht="21" customHeight="1" x14ac:dyDescent="0.45"/>
    <row r="1214" ht="21" customHeight="1" x14ac:dyDescent="0.45"/>
    <row r="1215" ht="21" customHeight="1" x14ac:dyDescent="0.45"/>
    <row r="1216" ht="21" customHeight="1" x14ac:dyDescent="0.45"/>
    <row r="1217" ht="21" customHeight="1" x14ac:dyDescent="0.45"/>
    <row r="1218" ht="21" customHeight="1" x14ac:dyDescent="0.45"/>
    <row r="1219" ht="21" customHeight="1" x14ac:dyDescent="0.45"/>
    <row r="1220" ht="21" customHeight="1" x14ac:dyDescent="0.45"/>
    <row r="1221" ht="21" customHeight="1" x14ac:dyDescent="0.45"/>
    <row r="1222" ht="21" customHeight="1" x14ac:dyDescent="0.45"/>
    <row r="1223" ht="21" customHeight="1" x14ac:dyDescent="0.45"/>
    <row r="1224" ht="21" customHeight="1" x14ac:dyDescent="0.45"/>
    <row r="1225" ht="21" customHeight="1" x14ac:dyDescent="0.45"/>
    <row r="1226" ht="21" customHeight="1" x14ac:dyDescent="0.45"/>
    <row r="1227" ht="21" customHeight="1" x14ac:dyDescent="0.45"/>
    <row r="1228" ht="21" customHeight="1" x14ac:dyDescent="0.45"/>
    <row r="1229" ht="21" customHeight="1" x14ac:dyDescent="0.45"/>
    <row r="1230" ht="21" customHeight="1" x14ac:dyDescent="0.45"/>
    <row r="1231" ht="21" customHeight="1" x14ac:dyDescent="0.45"/>
    <row r="1232" ht="21" customHeight="1" x14ac:dyDescent="0.45"/>
    <row r="1233" ht="21" customHeight="1" x14ac:dyDescent="0.45"/>
    <row r="1234" ht="21" customHeight="1" x14ac:dyDescent="0.45"/>
    <row r="1235" ht="21" customHeight="1" x14ac:dyDescent="0.45"/>
    <row r="1236" ht="21" customHeight="1" x14ac:dyDescent="0.45"/>
    <row r="1237" ht="21" customHeight="1" x14ac:dyDescent="0.45"/>
    <row r="1238" ht="21" customHeight="1" x14ac:dyDescent="0.45"/>
    <row r="1239" ht="21" customHeight="1" x14ac:dyDescent="0.45"/>
    <row r="1240" ht="21" customHeight="1" x14ac:dyDescent="0.45"/>
    <row r="1241" ht="21" customHeight="1" x14ac:dyDescent="0.45"/>
    <row r="1242" ht="21" customHeight="1" x14ac:dyDescent="0.45"/>
    <row r="1243" ht="21" customHeight="1" x14ac:dyDescent="0.45"/>
    <row r="1244" ht="21" customHeight="1" x14ac:dyDescent="0.45"/>
    <row r="1245" ht="21" customHeight="1" x14ac:dyDescent="0.45"/>
    <row r="1246" ht="21" customHeight="1" x14ac:dyDescent="0.45"/>
    <row r="1247" ht="21" customHeight="1" x14ac:dyDescent="0.45"/>
    <row r="1248" ht="21" customHeight="1" x14ac:dyDescent="0.45"/>
    <row r="1249" ht="21" customHeight="1" x14ac:dyDescent="0.45"/>
    <row r="1250" ht="21" customHeight="1" x14ac:dyDescent="0.45"/>
    <row r="1251" ht="21" customHeight="1" x14ac:dyDescent="0.45"/>
    <row r="1252" ht="21" customHeight="1" x14ac:dyDescent="0.45"/>
    <row r="1253" ht="21" customHeight="1" x14ac:dyDescent="0.45"/>
    <row r="1254" ht="21" customHeight="1" x14ac:dyDescent="0.45"/>
    <row r="1255" ht="21" customHeight="1" x14ac:dyDescent="0.45"/>
    <row r="1256" ht="21" customHeight="1" x14ac:dyDescent="0.45"/>
    <row r="1257" ht="21" customHeight="1" x14ac:dyDescent="0.45"/>
    <row r="1258" ht="21" customHeight="1" x14ac:dyDescent="0.45"/>
    <row r="1259" ht="21" customHeight="1" x14ac:dyDescent="0.45"/>
    <row r="1260" ht="21" customHeight="1" x14ac:dyDescent="0.45"/>
    <row r="1261" ht="21" customHeight="1" x14ac:dyDescent="0.45"/>
    <row r="1262" ht="21" customHeight="1" x14ac:dyDescent="0.45"/>
    <row r="1263" ht="21" customHeight="1" x14ac:dyDescent="0.45"/>
    <row r="1264" ht="21" customHeight="1" x14ac:dyDescent="0.45"/>
    <row r="1265" ht="21" customHeight="1" x14ac:dyDescent="0.45"/>
    <row r="1266" ht="21" customHeight="1" x14ac:dyDescent="0.45"/>
    <row r="1267" ht="21" customHeight="1" x14ac:dyDescent="0.45"/>
    <row r="1268" ht="21" customHeight="1" x14ac:dyDescent="0.45"/>
    <row r="1269" ht="21" customHeight="1" x14ac:dyDescent="0.45"/>
    <row r="1270" ht="21" customHeight="1" x14ac:dyDescent="0.45"/>
    <row r="1271" ht="21" customHeight="1" x14ac:dyDescent="0.45"/>
    <row r="1272" ht="21" customHeight="1" x14ac:dyDescent="0.45"/>
    <row r="1273" ht="21" customHeight="1" x14ac:dyDescent="0.45"/>
    <row r="1274" ht="21" customHeight="1" x14ac:dyDescent="0.45"/>
    <row r="1275" ht="21" customHeight="1" x14ac:dyDescent="0.45"/>
    <row r="1276" ht="21" customHeight="1" x14ac:dyDescent="0.45"/>
    <row r="1277" ht="21" customHeight="1" x14ac:dyDescent="0.45"/>
    <row r="1278" ht="21" customHeight="1" x14ac:dyDescent="0.45"/>
    <row r="1279" ht="21" customHeight="1" x14ac:dyDescent="0.45"/>
    <row r="1280" ht="21" customHeight="1" x14ac:dyDescent="0.45"/>
    <row r="1281" ht="21" customHeight="1" x14ac:dyDescent="0.45"/>
    <row r="1282" ht="21" customHeight="1" x14ac:dyDescent="0.45"/>
    <row r="1283" ht="21" customHeight="1" x14ac:dyDescent="0.45"/>
    <row r="1284" ht="21" customHeight="1" x14ac:dyDescent="0.45"/>
    <row r="1285" ht="21" customHeight="1" x14ac:dyDescent="0.45"/>
    <row r="1286" ht="21" customHeight="1" x14ac:dyDescent="0.45"/>
    <row r="1287" ht="21" customHeight="1" x14ac:dyDescent="0.45"/>
    <row r="1288" ht="21" customHeight="1" x14ac:dyDescent="0.45"/>
    <row r="1289" ht="21" customHeight="1" x14ac:dyDescent="0.45"/>
    <row r="1290" ht="21" customHeight="1" x14ac:dyDescent="0.45"/>
    <row r="1291" ht="21" customHeight="1" x14ac:dyDescent="0.45"/>
    <row r="1292" ht="21" customHeight="1" x14ac:dyDescent="0.45"/>
    <row r="1293" ht="21" customHeight="1" x14ac:dyDescent="0.45"/>
    <row r="1294" ht="21" customHeight="1" x14ac:dyDescent="0.45"/>
    <row r="1295" ht="21" customHeight="1" x14ac:dyDescent="0.45"/>
    <row r="1296" ht="21" customHeight="1" x14ac:dyDescent="0.45"/>
    <row r="1297" ht="21" customHeight="1" x14ac:dyDescent="0.45"/>
    <row r="1298" ht="21" customHeight="1" x14ac:dyDescent="0.45"/>
    <row r="1299" ht="21" customHeight="1" x14ac:dyDescent="0.45"/>
    <row r="1300" ht="21" customHeight="1" x14ac:dyDescent="0.45"/>
    <row r="1301" ht="21" customHeight="1" x14ac:dyDescent="0.45"/>
    <row r="1302" ht="21" customHeight="1" x14ac:dyDescent="0.45"/>
    <row r="1303" ht="21" customHeight="1" x14ac:dyDescent="0.45"/>
    <row r="1304" ht="21" customHeight="1" x14ac:dyDescent="0.45"/>
    <row r="1305" ht="21" customHeight="1" x14ac:dyDescent="0.45"/>
    <row r="1306" ht="21" customHeight="1" x14ac:dyDescent="0.45"/>
    <row r="1307" ht="21" customHeight="1" x14ac:dyDescent="0.45"/>
    <row r="1308" ht="21" customHeight="1" x14ac:dyDescent="0.45"/>
    <row r="1309" ht="21" customHeight="1" x14ac:dyDescent="0.45"/>
    <row r="1310" ht="21" customHeight="1" x14ac:dyDescent="0.45"/>
    <row r="1311" ht="21" customHeight="1" x14ac:dyDescent="0.45"/>
    <row r="1312" ht="21" customHeight="1" x14ac:dyDescent="0.45"/>
    <row r="1313" ht="21" customHeight="1" x14ac:dyDescent="0.45"/>
    <row r="1314" ht="21" customHeight="1" x14ac:dyDescent="0.45"/>
    <row r="1315" ht="21" customHeight="1" x14ac:dyDescent="0.45"/>
    <row r="1316" ht="21" customHeight="1" x14ac:dyDescent="0.45"/>
    <row r="1317" ht="21" customHeight="1" x14ac:dyDescent="0.45"/>
    <row r="1318" ht="21" customHeight="1" x14ac:dyDescent="0.45"/>
    <row r="1319" ht="21" customHeight="1" x14ac:dyDescent="0.45"/>
    <row r="1320" ht="21" customHeight="1" x14ac:dyDescent="0.45"/>
    <row r="1321" ht="21" customHeight="1" x14ac:dyDescent="0.45"/>
    <row r="1322" ht="21" customHeight="1" x14ac:dyDescent="0.45"/>
    <row r="1323" ht="21" customHeight="1" x14ac:dyDescent="0.45"/>
    <row r="1324" ht="21" customHeight="1" x14ac:dyDescent="0.45"/>
    <row r="1325" ht="21" customHeight="1" x14ac:dyDescent="0.45"/>
    <row r="1326" ht="21" customHeight="1" x14ac:dyDescent="0.45"/>
    <row r="1327" ht="21" customHeight="1" x14ac:dyDescent="0.45"/>
    <row r="1328" ht="21" customHeight="1" x14ac:dyDescent="0.45"/>
    <row r="1329" ht="21" customHeight="1" x14ac:dyDescent="0.45"/>
    <row r="1330" ht="21" customHeight="1" x14ac:dyDescent="0.45"/>
    <row r="1331" ht="21" customHeight="1" x14ac:dyDescent="0.45"/>
    <row r="1332" ht="21" customHeight="1" x14ac:dyDescent="0.45"/>
    <row r="1333" ht="21" customHeight="1" x14ac:dyDescent="0.45"/>
    <row r="1334" ht="21" customHeight="1" x14ac:dyDescent="0.45"/>
    <row r="1335" ht="21" customHeight="1" x14ac:dyDescent="0.45"/>
    <row r="1336" ht="21" customHeight="1" x14ac:dyDescent="0.45"/>
    <row r="1337" ht="21" customHeight="1" x14ac:dyDescent="0.45"/>
    <row r="1338" ht="21" customHeight="1" x14ac:dyDescent="0.45"/>
    <row r="1339" ht="21" customHeight="1" x14ac:dyDescent="0.45"/>
    <row r="1340" ht="21" customHeight="1" x14ac:dyDescent="0.45"/>
    <row r="1341" ht="21" customHeight="1" x14ac:dyDescent="0.45"/>
    <row r="1342" ht="21" customHeight="1" x14ac:dyDescent="0.45"/>
    <row r="1343" ht="21" customHeight="1" x14ac:dyDescent="0.45"/>
    <row r="1344" ht="21" customHeight="1" x14ac:dyDescent="0.45"/>
    <row r="1345" ht="21" customHeight="1" x14ac:dyDescent="0.45"/>
    <row r="1346" ht="21" customHeight="1" x14ac:dyDescent="0.45"/>
    <row r="1347" ht="21" customHeight="1" x14ac:dyDescent="0.45"/>
    <row r="1348" ht="21" customHeight="1" x14ac:dyDescent="0.45"/>
    <row r="1349" ht="21" customHeight="1" x14ac:dyDescent="0.45"/>
    <row r="1350" ht="21" customHeight="1" x14ac:dyDescent="0.45"/>
    <row r="1351" ht="21" customHeight="1" x14ac:dyDescent="0.45"/>
    <row r="1352" ht="21" customHeight="1" x14ac:dyDescent="0.45"/>
    <row r="1353" ht="21" customHeight="1" x14ac:dyDescent="0.45"/>
    <row r="1354" ht="21" customHeight="1" x14ac:dyDescent="0.45"/>
    <row r="1355" ht="21" customHeight="1" x14ac:dyDescent="0.45"/>
    <row r="1356" ht="21" customHeight="1" x14ac:dyDescent="0.45"/>
    <row r="1357" ht="21" customHeight="1" x14ac:dyDescent="0.45"/>
    <row r="1358" ht="21" customHeight="1" x14ac:dyDescent="0.45"/>
    <row r="1359" ht="21" customHeight="1" x14ac:dyDescent="0.45"/>
    <row r="1360" ht="21" customHeight="1" x14ac:dyDescent="0.45"/>
    <row r="1361" ht="21" customHeight="1" x14ac:dyDescent="0.45"/>
    <row r="1362" ht="21" customHeight="1" x14ac:dyDescent="0.45"/>
    <row r="1363" ht="21" customHeight="1" x14ac:dyDescent="0.45"/>
    <row r="1364" ht="21" customHeight="1" x14ac:dyDescent="0.45"/>
    <row r="1365" ht="21" customHeight="1" x14ac:dyDescent="0.45"/>
    <row r="1366" ht="21" customHeight="1" x14ac:dyDescent="0.45"/>
    <row r="1367" ht="21" customHeight="1" x14ac:dyDescent="0.45"/>
    <row r="1368" ht="21" customHeight="1" x14ac:dyDescent="0.45"/>
    <row r="1369" ht="21" customHeight="1" x14ac:dyDescent="0.45"/>
    <row r="1370" ht="21" customHeight="1" x14ac:dyDescent="0.45"/>
    <row r="1371" ht="21" customHeight="1" x14ac:dyDescent="0.45"/>
    <row r="1372" ht="21" customHeight="1" x14ac:dyDescent="0.45"/>
    <row r="1373" ht="21" customHeight="1" x14ac:dyDescent="0.45"/>
    <row r="1374" ht="21" customHeight="1" x14ac:dyDescent="0.45"/>
    <row r="1375" ht="21" customHeight="1" x14ac:dyDescent="0.45"/>
    <row r="1376" ht="21" customHeight="1" x14ac:dyDescent="0.45"/>
    <row r="1377" ht="21" customHeight="1" x14ac:dyDescent="0.45"/>
    <row r="1378" ht="21" customHeight="1" x14ac:dyDescent="0.45"/>
    <row r="1379" ht="21" customHeight="1" x14ac:dyDescent="0.45"/>
    <row r="1380" ht="21" customHeight="1" x14ac:dyDescent="0.45"/>
    <row r="1381" ht="21" customHeight="1" x14ac:dyDescent="0.45"/>
    <row r="1382" ht="21" customHeight="1" x14ac:dyDescent="0.45"/>
    <row r="1383" ht="21" customHeight="1" x14ac:dyDescent="0.45"/>
    <row r="1384" ht="21" customHeight="1" x14ac:dyDescent="0.45"/>
    <row r="1385" ht="21" customHeight="1" x14ac:dyDescent="0.45"/>
    <row r="1386" ht="21" customHeight="1" x14ac:dyDescent="0.45"/>
    <row r="1387" ht="21" customHeight="1" x14ac:dyDescent="0.45"/>
    <row r="1388" ht="21" customHeight="1" x14ac:dyDescent="0.45"/>
    <row r="1389" ht="21" customHeight="1" x14ac:dyDescent="0.45"/>
    <row r="1390" ht="21" customHeight="1" x14ac:dyDescent="0.45"/>
    <row r="1391" ht="21" customHeight="1" x14ac:dyDescent="0.45"/>
    <row r="1392" ht="21" customHeight="1" x14ac:dyDescent="0.45"/>
    <row r="1393" ht="21" customHeight="1" x14ac:dyDescent="0.45"/>
    <row r="1394" ht="21" customHeight="1" x14ac:dyDescent="0.45"/>
    <row r="1395" ht="21" customHeight="1" x14ac:dyDescent="0.45"/>
    <row r="1396" ht="21" customHeight="1" x14ac:dyDescent="0.45"/>
    <row r="1397" ht="21" customHeight="1" x14ac:dyDescent="0.45"/>
    <row r="1398" ht="21" customHeight="1" x14ac:dyDescent="0.45"/>
    <row r="1399" ht="21" customHeight="1" x14ac:dyDescent="0.45"/>
    <row r="1400" ht="21" customHeight="1" x14ac:dyDescent="0.45"/>
    <row r="1401" ht="21" customHeight="1" x14ac:dyDescent="0.45"/>
    <row r="1402" ht="21" customHeight="1" x14ac:dyDescent="0.45"/>
    <row r="1403" ht="21" customHeight="1" x14ac:dyDescent="0.45"/>
    <row r="1404" ht="21" customHeight="1" x14ac:dyDescent="0.45"/>
    <row r="1405" ht="21" customHeight="1" x14ac:dyDescent="0.45"/>
    <row r="1406" ht="21" customHeight="1" x14ac:dyDescent="0.45"/>
    <row r="1407" ht="21" customHeight="1" x14ac:dyDescent="0.45"/>
    <row r="1408" ht="21" customHeight="1" x14ac:dyDescent="0.45"/>
    <row r="1409" ht="21" customHeight="1" x14ac:dyDescent="0.45"/>
    <row r="1410" ht="21" customHeight="1" x14ac:dyDescent="0.45"/>
    <row r="1411" ht="21" customHeight="1" x14ac:dyDescent="0.45"/>
    <row r="1412" ht="21" customHeight="1" x14ac:dyDescent="0.45"/>
    <row r="1413" ht="21" customHeight="1" x14ac:dyDescent="0.45"/>
    <row r="1414" ht="21" customHeight="1" x14ac:dyDescent="0.45"/>
    <row r="1415" ht="21" customHeight="1" x14ac:dyDescent="0.45"/>
    <row r="1416" ht="21" customHeight="1" x14ac:dyDescent="0.45"/>
    <row r="1417" ht="21" customHeight="1" x14ac:dyDescent="0.45"/>
    <row r="1418" ht="21" customHeight="1" x14ac:dyDescent="0.45"/>
    <row r="1419" ht="21" customHeight="1" x14ac:dyDescent="0.45"/>
    <row r="1420" ht="21" customHeight="1" x14ac:dyDescent="0.45"/>
    <row r="1421" ht="21" customHeight="1" x14ac:dyDescent="0.45"/>
    <row r="1422" ht="21" customHeight="1" x14ac:dyDescent="0.45"/>
    <row r="1423" ht="21" customHeight="1" x14ac:dyDescent="0.45"/>
    <row r="1424" ht="21" customHeight="1" x14ac:dyDescent="0.45"/>
    <row r="1425" ht="21" customHeight="1" x14ac:dyDescent="0.45"/>
    <row r="1426" ht="21" customHeight="1" x14ac:dyDescent="0.45"/>
    <row r="1427" ht="21" customHeight="1" x14ac:dyDescent="0.45"/>
    <row r="1428" ht="21" customHeight="1" x14ac:dyDescent="0.45"/>
    <row r="1429" ht="21" customHeight="1" x14ac:dyDescent="0.45"/>
    <row r="1430" ht="21" customHeight="1" x14ac:dyDescent="0.45"/>
    <row r="1431" ht="21" customHeight="1" x14ac:dyDescent="0.45"/>
    <row r="1432" ht="21" customHeight="1" x14ac:dyDescent="0.45"/>
    <row r="1433" ht="21" customHeight="1" x14ac:dyDescent="0.45"/>
    <row r="1434" ht="21" customHeight="1" x14ac:dyDescent="0.45"/>
    <row r="1435" ht="21" customHeight="1" x14ac:dyDescent="0.45"/>
    <row r="1436" ht="21" customHeight="1" x14ac:dyDescent="0.45"/>
    <row r="1437" ht="21" customHeight="1" x14ac:dyDescent="0.45"/>
    <row r="1438" ht="21" customHeight="1" x14ac:dyDescent="0.45"/>
    <row r="1439" ht="21" customHeight="1" x14ac:dyDescent="0.45"/>
    <row r="1440" ht="21" customHeight="1" x14ac:dyDescent="0.45"/>
    <row r="1441" ht="21" customHeight="1" x14ac:dyDescent="0.45"/>
    <row r="1442" ht="21" customHeight="1" x14ac:dyDescent="0.45"/>
    <row r="1443" ht="21" customHeight="1" x14ac:dyDescent="0.45"/>
    <row r="1444" ht="21" customHeight="1" x14ac:dyDescent="0.45"/>
    <row r="1445" ht="21" customHeight="1" x14ac:dyDescent="0.45"/>
    <row r="1446" ht="21" customHeight="1" x14ac:dyDescent="0.45"/>
    <row r="1447" ht="21" customHeight="1" x14ac:dyDescent="0.45"/>
    <row r="1448" ht="21" customHeight="1" x14ac:dyDescent="0.45"/>
    <row r="1449" ht="21" customHeight="1" x14ac:dyDescent="0.45"/>
    <row r="1450" ht="21" customHeight="1" x14ac:dyDescent="0.45"/>
    <row r="1451" ht="21" customHeight="1" x14ac:dyDescent="0.45"/>
    <row r="1452" ht="21" customHeight="1" x14ac:dyDescent="0.45"/>
    <row r="1453" ht="21" customHeight="1" x14ac:dyDescent="0.45"/>
    <row r="1454" ht="21" customHeight="1" x14ac:dyDescent="0.45"/>
    <row r="1455" ht="21" customHeight="1" x14ac:dyDescent="0.45"/>
    <row r="1456" ht="21" customHeight="1" x14ac:dyDescent="0.45"/>
    <row r="1457" ht="21" customHeight="1" x14ac:dyDescent="0.45"/>
    <row r="1458" ht="21" customHeight="1" x14ac:dyDescent="0.45"/>
    <row r="1459" ht="21" customHeight="1" x14ac:dyDescent="0.45"/>
    <row r="1460" ht="21" customHeight="1" x14ac:dyDescent="0.45"/>
    <row r="1461" ht="21" customHeight="1" x14ac:dyDescent="0.45"/>
    <row r="1462" ht="21" customHeight="1" x14ac:dyDescent="0.45"/>
    <row r="1463" ht="21" customHeight="1" x14ac:dyDescent="0.45"/>
    <row r="1464" ht="21" customHeight="1" x14ac:dyDescent="0.45"/>
    <row r="1465" ht="21" customHeight="1" x14ac:dyDescent="0.45"/>
    <row r="1466" ht="21" customHeight="1" x14ac:dyDescent="0.45"/>
    <row r="1467" ht="21" customHeight="1" x14ac:dyDescent="0.45"/>
    <row r="1468" ht="21" customHeight="1" x14ac:dyDescent="0.45"/>
    <row r="1469" ht="21" customHeight="1" x14ac:dyDescent="0.45"/>
    <row r="1470" ht="21" customHeight="1" x14ac:dyDescent="0.45"/>
    <row r="1471" ht="21" customHeight="1" x14ac:dyDescent="0.45"/>
    <row r="1472" ht="21" customHeight="1" x14ac:dyDescent="0.45"/>
    <row r="1473" ht="21" customHeight="1" x14ac:dyDescent="0.45"/>
    <row r="1474" ht="21" customHeight="1" x14ac:dyDescent="0.45"/>
    <row r="1475" ht="21" customHeight="1" x14ac:dyDescent="0.45"/>
    <row r="1476" ht="21" customHeight="1" x14ac:dyDescent="0.45"/>
    <row r="1477" ht="21" customHeight="1" x14ac:dyDescent="0.45"/>
    <row r="1478" ht="21" customHeight="1" x14ac:dyDescent="0.45"/>
    <row r="1479" ht="21" customHeight="1" x14ac:dyDescent="0.45"/>
    <row r="1480" ht="21" customHeight="1" x14ac:dyDescent="0.45"/>
    <row r="1481" ht="21" customHeight="1" x14ac:dyDescent="0.45"/>
    <row r="1482" ht="21" customHeight="1" x14ac:dyDescent="0.45"/>
    <row r="1483" ht="21" customHeight="1" x14ac:dyDescent="0.45"/>
    <row r="1484" ht="21" customHeight="1" x14ac:dyDescent="0.45"/>
    <row r="1485" ht="21" customHeight="1" x14ac:dyDescent="0.45"/>
    <row r="1486" ht="21" customHeight="1" x14ac:dyDescent="0.45"/>
    <row r="1487" ht="21" customHeight="1" x14ac:dyDescent="0.45"/>
    <row r="1488" ht="21" customHeight="1" x14ac:dyDescent="0.45"/>
    <row r="1489" ht="21" customHeight="1" x14ac:dyDescent="0.45"/>
    <row r="1490" ht="21" customHeight="1" x14ac:dyDescent="0.45"/>
    <row r="1491" ht="21" customHeight="1" x14ac:dyDescent="0.45"/>
    <row r="1492" ht="21" customHeight="1" x14ac:dyDescent="0.45"/>
    <row r="1493" ht="21" customHeight="1" x14ac:dyDescent="0.45"/>
    <row r="1494" ht="21" customHeight="1" x14ac:dyDescent="0.45"/>
    <row r="1495" ht="21" customHeight="1" x14ac:dyDescent="0.45"/>
    <row r="1496" ht="21" customHeight="1" x14ac:dyDescent="0.45"/>
    <row r="1497" ht="21" customHeight="1" x14ac:dyDescent="0.45"/>
    <row r="1498" ht="21" customHeight="1" x14ac:dyDescent="0.45"/>
    <row r="1499" ht="21" customHeight="1" x14ac:dyDescent="0.45"/>
    <row r="1500" ht="21" customHeight="1" x14ac:dyDescent="0.45"/>
    <row r="1501" ht="21" customHeight="1" x14ac:dyDescent="0.45"/>
    <row r="1502" ht="21" customHeight="1" x14ac:dyDescent="0.45"/>
    <row r="1503" ht="21" customHeight="1" x14ac:dyDescent="0.45"/>
    <row r="1504" ht="21" customHeight="1" x14ac:dyDescent="0.45"/>
    <row r="1505" ht="21" customHeight="1" x14ac:dyDescent="0.45"/>
    <row r="1506" ht="21" customHeight="1" x14ac:dyDescent="0.45"/>
    <row r="1507" ht="21" customHeight="1" x14ac:dyDescent="0.45"/>
    <row r="1508" ht="21" customHeight="1" x14ac:dyDescent="0.45"/>
    <row r="1509" ht="21" customHeight="1" x14ac:dyDescent="0.45"/>
    <row r="1510" ht="21" customHeight="1" x14ac:dyDescent="0.45"/>
    <row r="1511" ht="21" customHeight="1" x14ac:dyDescent="0.45"/>
    <row r="1512" ht="21" customHeight="1" x14ac:dyDescent="0.45"/>
    <row r="1513" ht="21" customHeight="1" x14ac:dyDescent="0.45"/>
    <row r="1514" ht="21" customHeight="1" x14ac:dyDescent="0.45"/>
    <row r="1515" ht="21" customHeight="1" x14ac:dyDescent="0.45"/>
    <row r="1516" ht="21" customHeight="1" x14ac:dyDescent="0.45"/>
    <row r="1517" ht="21" customHeight="1" x14ac:dyDescent="0.45"/>
    <row r="1518" ht="21" customHeight="1" x14ac:dyDescent="0.45"/>
    <row r="1519" ht="21" customHeight="1" x14ac:dyDescent="0.45"/>
    <row r="1520" ht="21" customHeight="1" x14ac:dyDescent="0.45"/>
    <row r="1521" ht="21" customHeight="1" x14ac:dyDescent="0.45"/>
    <row r="1522" ht="21" customHeight="1" x14ac:dyDescent="0.45"/>
    <row r="1523" ht="21" customHeight="1" x14ac:dyDescent="0.45"/>
    <row r="1524" ht="21" customHeight="1" x14ac:dyDescent="0.45"/>
    <row r="1525" ht="21" customHeight="1" x14ac:dyDescent="0.45"/>
    <row r="1526" ht="21" customHeight="1" x14ac:dyDescent="0.45"/>
    <row r="1527" ht="21" customHeight="1" x14ac:dyDescent="0.45"/>
    <row r="1528" ht="21" customHeight="1" x14ac:dyDescent="0.45"/>
    <row r="1529" ht="21" customHeight="1" x14ac:dyDescent="0.45"/>
    <row r="1530" ht="21" customHeight="1" x14ac:dyDescent="0.45"/>
    <row r="1531" ht="21" customHeight="1" x14ac:dyDescent="0.45"/>
    <row r="1532" ht="21" customHeight="1" x14ac:dyDescent="0.45"/>
    <row r="1533" ht="21" customHeight="1" x14ac:dyDescent="0.45"/>
    <row r="1534" ht="21" customHeight="1" x14ac:dyDescent="0.45"/>
    <row r="1535" ht="21" customHeight="1" x14ac:dyDescent="0.45"/>
    <row r="1536" ht="21" customHeight="1" x14ac:dyDescent="0.45"/>
    <row r="1537" ht="21" customHeight="1" x14ac:dyDescent="0.45"/>
    <row r="1538" ht="21" customHeight="1" x14ac:dyDescent="0.45"/>
    <row r="1539" ht="21" customHeight="1" x14ac:dyDescent="0.45"/>
    <row r="1540" ht="21" customHeight="1" x14ac:dyDescent="0.45"/>
    <row r="1541" ht="21" customHeight="1" x14ac:dyDescent="0.45"/>
    <row r="1542" ht="21" customHeight="1" x14ac:dyDescent="0.45"/>
    <row r="1543" ht="21" customHeight="1" x14ac:dyDescent="0.45"/>
    <row r="1544" ht="21" customHeight="1" x14ac:dyDescent="0.45"/>
    <row r="1545" ht="21" customHeight="1" x14ac:dyDescent="0.45"/>
    <row r="1546" ht="21" customHeight="1" x14ac:dyDescent="0.45"/>
    <row r="1547" ht="21" customHeight="1" x14ac:dyDescent="0.45"/>
    <row r="1548" ht="21" customHeight="1" x14ac:dyDescent="0.45"/>
    <row r="1549" ht="21" customHeight="1" x14ac:dyDescent="0.45"/>
    <row r="1550" ht="21" customHeight="1" x14ac:dyDescent="0.45"/>
    <row r="1551" ht="21" customHeight="1" x14ac:dyDescent="0.45"/>
    <row r="1552" ht="21" customHeight="1" x14ac:dyDescent="0.45"/>
    <row r="1553" ht="21" customHeight="1" x14ac:dyDescent="0.45"/>
    <row r="1554" ht="21" customHeight="1" x14ac:dyDescent="0.45"/>
    <row r="1555" ht="21" customHeight="1" x14ac:dyDescent="0.45"/>
    <row r="1556" ht="21" customHeight="1" x14ac:dyDescent="0.45"/>
    <row r="1557" ht="21" customHeight="1" x14ac:dyDescent="0.45"/>
    <row r="1558" ht="21" customHeight="1" x14ac:dyDescent="0.45"/>
    <row r="1559" ht="21" customHeight="1" x14ac:dyDescent="0.45"/>
    <row r="1560" ht="21" customHeight="1" x14ac:dyDescent="0.45"/>
    <row r="1561" ht="21" customHeight="1" x14ac:dyDescent="0.45"/>
    <row r="1562" ht="21" customHeight="1" x14ac:dyDescent="0.45"/>
    <row r="1563" ht="21" customHeight="1" x14ac:dyDescent="0.45"/>
    <row r="1564" ht="21" customHeight="1" x14ac:dyDescent="0.45"/>
    <row r="1565" ht="21" customHeight="1" x14ac:dyDescent="0.45"/>
    <row r="1566" ht="21" customHeight="1" x14ac:dyDescent="0.45"/>
    <row r="1567" ht="21" customHeight="1" x14ac:dyDescent="0.45"/>
    <row r="1568" ht="21" customHeight="1" x14ac:dyDescent="0.45"/>
    <row r="1569" ht="21" customHeight="1" x14ac:dyDescent="0.45"/>
    <row r="1570" ht="21" customHeight="1" x14ac:dyDescent="0.45"/>
    <row r="1571" ht="21" customHeight="1" x14ac:dyDescent="0.45"/>
    <row r="1572" ht="21" customHeight="1" x14ac:dyDescent="0.45"/>
    <row r="1573" ht="21" customHeight="1" x14ac:dyDescent="0.45"/>
    <row r="1574" ht="21" customHeight="1" x14ac:dyDescent="0.45"/>
    <row r="1575" ht="21" customHeight="1" x14ac:dyDescent="0.45"/>
    <row r="1576" ht="21" customHeight="1" x14ac:dyDescent="0.45"/>
    <row r="1577" ht="21" customHeight="1" x14ac:dyDescent="0.45"/>
    <row r="1578" ht="21" customHeight="1" x14ac:dyDescent="0.45"/>
    <row r="1579" ht="21" customHeight="1" x14ac:dyDescent="0.45"/>
    <row r="1580" ht="21" customHeight="1" x14ac:dyDescent="0.45"/>
    <row r="1581" ht="21" customHeight="1" x14ac:dyDescent="0.45"/>
    <row r="1582" ht="21" customHeight="1" x14ac:dyDescent="0.45"/>
    <row r="1583" ht="21" customHeight="1" x14ac:dyDescent="0.45"/>
    <row r="1584" ht="21" customHeight="1" x14ac:dyDescent="0.45"/>
    <row r="1585" ht="21" customHeight="1" x14ac:dyDescent="0.45"/>
    <row r="1586" ht="21" customHeight="1" x14ac:dyDescent="0.45"/>
    <row r="1587" ht="21" customHeight="1" x14ac:dyDescent="0.45"/>
    <row r="1588" ht="21" customHeight="1" x14ac:dyDescent="0.45"/>
    <row r="1589" ht="21" customHeight="1" x14ac:dyDescent="0.45"/>
    <row r="1590" ht="21" customHeight="1" x14ac:dyDescent="0.45"/>
    <row r="1591" ht="21" customHeight="1" x14ac:dyDescent="0.45"/>
    <row r="1592" ht="21" customHeight="1" x14ac:dyDescent="0.45"/>
    <row r="1593" ht="21" customHeight="1" x14ac:dyDescent="0.45"/>
    <row r="1594" ht="21" customHeight="1" x14ac:dyDescent="0.45"/>
    <row r="1595" ht="21" customHeight="1" x14ac:dyDescent="0.45"/>
    <row r="1596" ht="21" customHeight="1" x14ac:dyDescent="0.45"/>
    <row r="1597" ht="21" customHeight="1" x14ac:dyDescent="0.45"/>
    <row r="1598" ht="21" customHeight="1" x14ac:dyDescent="0.45"/>
    <row r="1599" ht="21" customHeight="1" x14ac:dyDescent="0.45"/>
    <row r="1600" ht="21" customHeight="1" x14ac:dyDescent="0.45"/>
    <row r="1601" ht="21" customHeight="1" x14ac:dyDescent="0.45"/>
    <row r="1602" ht="21" customHeight="1" x14ac:dyDescent="0.45"/>
    <row r="1603" ht="21" customHeight="1" x14ac:dyDescent="0.45"/>
    <row r="1604" ht="21" customHeight="1" x14ac:dyDescent="0.45"/>
    <row r="1605" ht="21" customHeight="1" x14ac:dyDescent="0.45"/>
    <row r="1606" ht="21" customHeight="1" x14ac:dyDescent="0.45"/>
    <row r="1607" ht="21" customHeight="1" x14ac:dyDescent="0.45"/>
    <row r="1608" ht="21" customHeight="1" x14ac:dyDescent="0.45"/>
    <row r="1609" ht="21" customHeight="1" x14ac:dyDescent="0.45"/>
    <row r="1610" ht="21" customHeight="1" x14ac:dyDescent="0.45"/>
    <row r="1611" ht="21" customHeight="1" x14ac:dyDescent="0.45"/>
    <row r="1612" ht="21" customHeight="1" x14ac:dyDescent="0.45"/>
    <row r="1613" ht="21" customHeight="1" x14ac:dyDescent="0.45"/>
    <row r="1614" ht="21" customHeight="1" x14ac:dyDescent="0.45"/>
    <row r="1615" ht="21" customHeight="1" x14ac:dyDescent="0.45"/>
    <row r="1616" ht="21" customHeight="1" x14ac:dyDescent="0.45"/>
    <row r="1617" ht="21" customHeight="1" x14ac:dyDescent="0.45"/>
    <row r="1618" ht="21" customHeight="1" x14ac:dyDescent="0.45"/>
    <row r="1619" ht="21" customHeight="1" x14ac:dyDescent="0.45"/>
    <row r="1620" ht="21" customHeight="1" x14ac:dyDescent="0.45"/>
    <row r="1621" ht="21" customHeight="1" x14ac:dyDescent="0.45"/>
    <row r="1622" ht="21" customHeight="1" x14ac:dyDescent="0.45"/>
    <row r="1623" ht="21" customHeight="1" x14ac:dyDescent="0.45"/>
    <row r="1624" ht="21" customHeight="1" x14ac:dyDescent="0.45"/>
    <row r="1625" ht="21" customHeight="1" x14ac:dyDescent="0.45"/>
    <row r="1626" ht="21" customHeight="1" x14ac:dyDescent="0.45"/>
    <row r="1627" ht="21" customHeight="1" x14ac:dyDescent="0.45"/>
    <row r="1628" ht="21" customHeight="1" x14ac:dyDescent="0.45"/>
    <row r="1629" ht="21" customHeight="1" x14ac:dyDescent="0.45"/>
    <row r="1630" ht="21" customHeight="1" x14ac:dyDescent="0.45"/>
    <row r="1631" ht="21" customHeight="1" x14ac:dyDescent="0.45"/>
    <row r="1632" ht="21" customHeight="1" x14ac:dyDescent="0.45"/>
    <row r="1633" ht="21" customHeight="1" x14ac:dyDescent="0.45"/>
    <row r="1634" ht="21" customHeight="1" x14ac:dyDescent="0.45"/>
    <row r="1635" ht="21" customHeight="1" x14ac:dyDescent="0.45"/>
    <row r="1636" ht="21" customHeight="1" x14ac:dyDescent="0.45"/>
    <row r="1637" ht="21" customHeight="1" x14ac:dyDescent="0.45"/>
    <row r="1638" ht="21" customHeight="1" x14ac:dyDescent="0.45"/>
    <row r="1639" ht="21" customHeight="1" x14ac:dyDescent="0.45"/>
    <row r="1640" ht="21" customHeight="1" x14ac:dyDescent="0.45"/>
    <row r="1641" ht="21" customHeight="1" x14ac:dyDescent="0.45"/>
    <row r="1642" ht="21" customHeight="1" x14ac:dyDescent="0.45"/>
    <row r="1643" ht="21" customHeight="1" x14ac:dyDescent="0.45"/>
    <row r="1644" ht="21" customHeight="1" x14ac:dyDescent="0.45"/>
    <row r="1645" ht="21" customHeight="1" x14ac:dyDescent="0.45"/>
    <row r="1646" ht="21" customHeight="1" x14ac:dyDescent="0.45"/>
    <row r="1647" ht="21" customHeight="1" x14ac:dyDescent="0.45"/>
    <row r="1648" ht="21" customHeight="1" x14ac:dyDescent="0.45"/>
    <row r="1649" ht="21" customHeight="1" x14ac:dyDescent="0.45"/>
    <row r="1650" ht="21" customHeight="1" x14ac:dyDescent="0.45"/>
    <row r="1651" ht="21" customHeight="1" x14ac:dyDescent="0.45"/>
    <row r="1652" ht="21" customHeight="1" x14ac:dyDescent="0.45"/>
    <row r="1653" ht="21" customHeight="1" x14ac:dyDescent="0.45"/>
    <row r="1654" ht="21" customHeight="1" x14ac:dyDescent="0.45"/>
    <row r="1655" ht="21" customHeight="1" x14ac:dyDescent="0.45"/>
    <row r="1656" ht="21" customHeight="1" x14ac:dyDescent="0.45"/>
    <row r="1657" ht="21" customHeight="1" x14ac:dyDescent="0.45"/>
    <row r="1658" ht="21" customHeight="1" x14ac:dyDescent="0.45"/>
    <row r="1659" ht="21" customHeight="1" x14ac:dyDescent="0.45"/>
  </sheetData>
  <mergeCells count="2">
    <mergeCell ref="A1:Q1"/>
    <mergeCell ref="A2:Q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08D9-3766-4B4C-8049-3226A34512CF}">
  <sheetPr codeName="Sheet19">
    <tabColor theme="7"/>
  </sheetPr>
  <dimension ref="A1:Q1564"/>
  <sheetViews>
    <sheetView workbookViewId="0">
      <selection activeCell="H4" sqref="H4"/>
    </sheetView>
  </sheetViews>
  <sheetFormatPr defaultColWidth="9.1328125" defaultRowHeight="12.75" x14ac:dyDescent="0.45"/>
  <cols>
    <col min="1" max="1" width="16.265625" style="26" customWidth="1"/>
    <col min="2" max="2" width="12.265625" style="26" customWidth="1"/>
    <col min="3" max="3" width="12" style="26" customWidth="1"/>
    <col min="4" max="4" width="18.73046875" style="26" customWidth="1"/>
    <col min="5" max="6" width="11.73046875" style="26" customWidth="1"/>
    <col min="7" max="10" width="18.73046875" style="26" customWidth="1"/>
    <col min="11" max="11" width="12.73046875" style="26" customWidth="1"/>
    <col min="12" max="12" width="15.73046875" style="26" customWidth="1"/>
    <col min="13" max="13" width="22.73046875" style="26" customWidth="1"/>
    <col min="14" max="14" width="15.73046875" style="26" customWidth="1"/>
    <col min="15" max="196" width="22.73046875" style="26" customWidth="1"/>
    <col min="197" max="16384" width="9.1328125" style="26"/>
  </cols>
  <sheetData>
    <row r="1" spans="1:17" ht="21" customHeight="1" x14ac:dyDescent="0.4">
      <c r="A1" s="112" t="s">
        <v>266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</row>
    <row r="2" spans="1:17" ht="21" customHeight="1" x14ac:dyDescent="0.4">
      <c r="A2" s="113" t="s">
        <v>267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</row>
    <row r="3" spans="1:17" ht="21" customHeight="1" x14ac:dyDescent="0.4">
      <c r="A3" s="93"/>
      <c r="B3" s="93"/>
      <c r="C3" s="94"/>
      <c r="D3" s="95"/>
      <c r="E3" s="95"/>
      <c r="F3" s="95"/>
      <c r="G3" s="95"/>
      <c r="H3" s="95"/>
      <c r="I3" s="95"/>
      <c r="J3" s="95"/>
      <c r="K3" s="95"/>
      <c r="L3" s="93"/>
      <c r="M3" s="93"/>
      <c r="N3" s="93"/>
      <c r="O3" s="93"/>
      <c r="P3" s="93"/>
      <c r="Q3" s="93"/>
    </row>
    <row r="4" spans="1:17" ht="21" customHeight="1" x14ac:dyDescent="0.4">
      <c r="A4" s="96" t="s">
        <v>268</v>
      </c>
      <c r="B4" s="94" t="s">
        <v>269</v>
      </c>
      <c r="C4" s="93"/>
      <c r="D4" s="93"/>
      <c r="E4" s="95"/>
      <c r="F4" s="95"/>
      <c r="G4" s="95"/>
      <c r="H4" s="95"/>
      <c r="I4" s="95"/>
      <c r="J4" s="95"/>
      <c r="K4" s="95"/>
      <c r="L4" s="93"/>
      <c r="M4" s="93"/>
      <c r="N4" s="93"/>
      <c r="O4" s="93"/>
      <c r="P4" s="93"/>
      <c r="Q4" s="93"/>
    </row>
    <row r="5" spans="1:17" ht="21" customHeight="1" x14ac:dyDescent="0.4">
      <c r="A5" s="96" t="s">
        <v>270</v>
      </c>
      <c r="B5" s="94" t="s">
        <v>271</v>
      </c>
      <c r="C5" s="94"/>
      <c r="D5" s="93"/>
      <c r="E5" s="95"/>
      <c r="F5" s="95"/>
      <c r="G5" s="95"/>
      <c r="H5" s="95"/>
      <c r="I5" s="95"/>
      <c r="J5" s="95"/>
      <c r="K5" s="95"/>
      <c r="L5" s="93"/>
      <c r="M5" s="93"/>
      <c r="N5" s="93"/>
      <c r="O5" s="93"/>
      <c r="P5" s="93"/>
      <c r="Q5" s="93"/>
    </row>
    <row r="6" spans="1:17" ht="21" customHeight="1" x14ac:dyDescent="0.4">
      <c r="A6" s="96" t="s">
        <v>272</v>
      </c>
      <c r="B6" s="94" t="s">
        <v>273</v>
      </c>
      <c r="C6" s="94"/>
      <c r="D6" s="93"/>
      <c r="E6" s="95"/>
      <c r="F6" s="95"/>
      <c r="G6" s="95"/>
      <c r="H6" s="95"/>
      <c r="I6" s="95"/>
      <c r="J6" s="95"/>
      <c r="K6" s="95"/>
      <c r="L6" s="93"/>
      <c r="M6" s="93"/>
      <c r="N6" s="93"/>
      <c r="O6" s="93"/>
      <c r="P6" s="93"/>
      <c r="Q6" s="93"/>
    </row>
    <row r="7" spans="1:17" ht="21" customHeight="1" x14ac:dyDescent="0.4">
      <c r="A7" s="96" t="s">
        <v>274</v>
      </c>
      <c r="B7" s="94" t="s">
        <v>275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</row>
    <row r="8" spans="1:17" ht="21" customHeight="1" x14ac:dyDescent="0.4">
      <c r="A8" s="96" t="s">
        <v>276</v>
      </c>
      <c r="B8" s="94" t="s">
        <v>277</v>
      </c>
      <c r="C8" s="94"/>
      <c r="D8" s="93"/>
      <c r="E8" s="95"/>
      <c r="F8" s="95"/>
      <c r="G8" s="95"/>
      <c r="H8" s="95"/>
      <c r="I8" s="95"/>
      <c r="J8" s="95"/>
      <c r="K8" s="95"/>
      <c r="L8" s="93"/>
      <c r="M8" s="93"/>
      <c r="N8" s="93"/>
      <c r="O8" s="93"/>
      <c r="P8" s="93"/>
      <c r="Q8" s="93"/>
    </row>
    <row r="9" spans="1:17" ht="21" customHeight="1" x14ac:dyDescent="0.4">
      <c r="A9" s="96" t="s">
        <v>278</v>
      </c>
      <c r="B9" s="94" t="s">
        <v>279</v>
      </c>
      <c r="C9" s="94"/>
      <c r="D9" s="93"/>
      <c r="E9" s="95"/>
      <c r="F9" s="95"/>
      <c r="G9" s="95"/>
      <c r="H9" s="95"/>
      <c r="I9" s="95"/>
      <c r="J9" s="95"/>
      <c r="K9" s="95"/>
      <c r="L9" s="93"/>
      <c r="M9" s="93"/>
      <c r="N9" s="93"/>
      <c r="O9" s="93"/>
      <c r="P9" s="93"/>
      <c r="Q9" s="93"/>
    </row>
    <row r="10" spans="1:17" s="20" customFormat="1" ht="21" customHeight="1" x14ac:dyDescent="0.4">
      <c r="A10" s="97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</row>
    <row r="11" spans="1:17" s="23" customFormat="1" ht="21" customHeight="1" x14ac:dyDescent="0.4">
      <c r="A11" s="98" t="s">
        <v>280</v>
      </c>
      <c r="B11" s="98"/>
      <c r="C11" s="98"/>
      <c r="D11" s="99" t="s">
        <v>281</v>
      </c>
      <c r="E11" s="98" t="s">
        <v>1</v>
      </c>
      <c r="F11" s="98" t="s">
        <v>282</v>
      </c>
      <c r="G11" s="98" t="s">
        <v>283</v>
      </c>
      <c r="H11" s="98" t="s">
        <v>284</v>
      </c>
      <c r="I11" s="98" t="s">
        <v>285</v>
      </c>
      <c r="J11" s="98" t="s">
        <v>286</v>
      </c>
      <c r="K11" s="98"/>
      <c r="L11" s="98" t="s">
        <v>287</v>
      </c>
      <c r="M11" s="98" t="s">
        <v>288</v>
      </c>
      <c r="N11" s="98" t="s">
        <v>289</v>
      </c>
      <c r="O11" s="98" t="s">
        <v>290</v>
      </c>
      <c r="P11" s="98"/>
      <c r="Q11" s="98" t="s">
        <v>291</v>
      </c>
    </row>
    <row r="12" spans="1:17" s="23" customFormat="1" ht="21" customHeight="1" x14ac:dyDescent="0.4">
      <c r="A12" s="100" t="s">
        <v>269</v>
      </c>
      <c r="B12" s="101"/>
      <c r="C12" s="101"/>
      <c r="D12" s="97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</row>
    <row r="13" spans="1:17" ht="21" customHeight="1" x14ac:dyDescent="0.3">
      <c r="A13" s="102" t="s">
        <v>269</v>
      </c>
      <c r="B13" s="102"/>
      <c r="C13" s="102"/>
      <c r="D13" s="102" t="s">
        <v>9</v>
      </c>
      <c r="E13" s="102" t="s">
        <v>292</v>
      </c>
      <c r="F13" s="102">
        <v>90135101</v>
      </c>
      <c r="G13" s="102" t="s">
        <v>293</v>
      </c>
      <c r="H13" s="102" t="s">
        <v>294</v>
      </c>
      <c r="I13" s="102" t="s">
        <v>295</v>
      </c>
      <c r="J13" s="102" t="s">
        <v>296</v>
      </c>
      <c r="K13" s="102"/>
      <c r="L13" s="102" t="s">
        <v>297</v>
      </c>
      <c r="M13" s="102" t="s">
        <v>298</v>
      </c>
      <c r="N13" s="103">
        <v>45331</v>
      </c>
      <c r="O13" s="102" t="s">
        <v>299</v>
      </c>
      <c r="P13" s="102"/>
      <c r="Q13" s="102"/>
    </row>
    <row r="14" spans="1:17" ht="21" customHeight="1" x14ac:dyDescent="0.3">
      <c r="A14" s="102" t="s">
        <v>269</v>
      </c>
      <c r="B14" s="102"/>
      <c r="C14" s="102"/>
      <c r="D14" s="102" t="s">
        <v>95</v>
      </c>
      <c r="E14" s="102" t="s">
        <v>300</v>
      </c>
      <c r="F14" s="102">
        <v>90117891</v>
      </c>
      <c r="G14" s="102" t="s">
        <v>301</v>
      </c>
      <c r="H14" s="102" t="s">
        <v>302</v>
      </c>
      <c r="I14" s="102" t="s">
        <v>303</v>
      </c>
      <c r="J14" s="102" t="s">
        <v>304</v>
      </c>
      <c r="K14" s="102"/>
      <c r="L14" s="102" t="s">
        <v>305</v>
      </c>
      <c r="M14" s="102" t="s">
        <v>306</v>
      </c>
      <c r="N14" s="102" t="s">
        <v>307</v>
      </c>
      <c r="O14" s="102" t="s">
        <v>308</v>
      </c>
      <c r="P14" s="102"/>
      <c r="Q14" s="102"/>
    </row>
    <row r="15" spans="1:17" ht="21" customHeight="1" x14ac:dyDescent="0.3">
      <c r="A15" s="102" t="s">
        <v>269</v>
      </c>
      <c r="B15" s="102"/>
      <c r="C15" s="102"/>
      <c r="D15" s="102" t="s">
        <v>95</v>
      </c>
      <c r="E15" s="102" t="s">
        <v>309</v>
      </c>
      <c r="F15" s="102">
        <v>23413</v>
      </c>
      <c r="G15" s="102" t="s">
        <v>310</v>
      </c>
      <c r="H15" s="102" t="s">
        <v>311</v>
      </c>
      <c r="I15" s="102" t="s">
        <v>312</v>
      </c>
      <c r="J15" s="102" t="s">
        <v>304</v>
      </c>
      <c r="K15" s="102"/>
      <c r="L15" s="102" t="s">
        <v>305</v>
      </c>
      <c r="M15" s="102" t="s">
        <v>306</v>
      </c>
      <c r="N15" s="102" t="s">
        <v>307</v>
      </c>
      <c r="O15" s="102" t="s">
        <v>308</v>
      </c>
      <c r="P15" s="102"/>
      <c r="Q15" s="102"/>
    </row>
    <row r="16" spans="1:17" ht="21" customHeight="1" x14ac:dyDescent="0.3">
      <c r="A16" s="102" t="s">
        <v>269</v>
      </c>
      <c r="B16" s="102"/>
      <c r="C16" s="102"/>
      <c r="D16" s="102" t="s">
        <v>9</v>
      </c>
      <c r="E16" s="102" t="s">
        <v>313</v>
      </c>
      <c r="F16" s="102">
        <v>90136393</v>
      </c>
      <c r="G16" s="102" t="s">
        <v>314</v>
      </c>
      <c r="H16" s="102" t="s">
        <v>315</v>
      </c>
      <c r="I16" s="102" t="s">
        <v>295</v>
      </c>
      <c r="J16" s="102" t="s">
        <v>296</v>
      </c>
      <c r="K16" s="102"/>
      <c r="L16" s="102" t="s">
        <v>316</v>
      </c>
      <c r="M16" s="102" t="s">
        <v>317</v>
      </c>
      <c r="N16" s="102" t="s">
        <v>318</v>
      </c>
      <c r="O16" s="102" t="s">
        <v>319</v>
      </c>
      <c r="P16" s="102"/>
      <c r="Q16" s="102"/>
    </row>
    <row r="17" spans="1:17" ht="21" customHeight="1" x14ac:dyDescent="0.3">
      <c r="A17" s="102" t="s">
        <v>269</v>
      </c>
      <c r="B17" s="102"/>
      <c r="C17" s="102"/>
      <c r="D17" s="102" t="s">
        <v>9</v>
      </c>
      <c r="E17" s="102" t="s">
        <v>320</v>
      </c>
      <c r="F17" s="102">
        <v>20304</v>
      </c>
      <c r="G17" s="102" t="s">
        <v>310</v>
      </c>
      <c r="H17" s="102" t="s">
        <v>311</v>
      </c>
      <c r="I17" s="102" t="s">
        <v>312</v>
      </c>
      <c r="J17" s="102" t="s">
        <v>321</v>
      </c>
      <c r="K17" s="102"/>
      <c r="L17" s="102" t="s">
        <v>305</v>
      </c>
      <c r="M17" s="102" t="s">
        <v>322</v>
      </c>
      <c r="N17" s="102" t="s">
        <v>307</v>
      </c>
      <c r="O17" s="102" t="s">
        <v>323</v>
      </c>
      <c r="P17" s="102"/>
      <c r="Q17" s="102"/>
    </row>
    <row r="18" spans="1:17" ht="21" customHeight="1" x14ac:dyDescent="0.3">
      <c r="A18" s="102" t="s">
        <v>269</v>
      </c>
      <c r="B18" s="102"/>
      <c r="C18" s="102"/>
      <c r="D18" s="102" t="s">
        <v>9</v>
      </c>
      <c r="E18" s="102" t="s">
        <v>324</v>
      </c>
      <c r="F18" s="102">
        <v>19914</v>
      </c>
      <c r="G18" s="102" t="s">
        <v>325</v>
      </c>
      <c r="H18" s="102" t="s">
        <v>311</v>
      </c>
      <c r="I18" s="102" t="s">
        <v>312</v>
      </c>
      <c r="J18" s="102" t="s">
        <v>326</v>
      </c>
      <c r="K18" s="102"/>
      <c r="L18" s="102" t="s">
        <v>327</v>
      </c>
      <c r="M18" s="102" t="s">
        <v>328</v>
      </c>
      <c r="N18" s="102" t="s">
        <v>318</v>
      </c>
      <c r="O18" s="102" t="s">
        <v>319</v>
      </c>
      <c r="P18" s="102"/>
      <c r="Q18" s="102"/>
    </row>
    <row r="19" spans="1:17" ht="21" customHeight="1" x14ac:dyDescent="0.3">
      <c r="A19" s="102" t="s">
        <v>269</v>
      </c>
      <c r="B19" s="102"/>
      <c r="C19" s="102"/>
      <c r="D19" s="102" t="s">
        <v>95</v>
      </c>
      <c r="E19" s="102" t="s">
        <v>329</v>
      </c>
      <c r="F19" s="102">
        <v>90135100</v>
      </c>
      <c r="G19" s="102" t="s">
        <v>293</v>
      </c>
      <c r="H19" s="102" t="s">
        <v>294</v>
      </c>
      <c r="I19" s="102" t="s">
        <v>295</v>
      </c>
      <c r="J19" s="102" t="s">
        <v>296</v>
      </c>
      <c r="K19" s="102"/>
      <c r="L19" s="102" t="s">
        <v>305</v>
      </c>
      <c r="M19" s="102" t="s">
        <v>306</v>
      </c>
      <c r="N19" s="103">
        <v>45421</v>
      </c>
      <c r="O19" s="102" t="s">
        <v>308</v>
      </c>
      <c r="P19" s="102"/>
      <c r="Q19" s="102"/>
    </row>
    <row r="20" spans="1:17" ht="21" customHeight="1" x14ac:dyDescent="0.3">
      <c r="A20" s="102" t="s">
        <v>269</v>
      </c>
      <c r="B20" s="102"/>
      <c r="C20" s="102"/>
      <c r="D20" s="102" t="s">
        <v>9</v>
      </c>
      <c r="E20" s="102" t="s">
        <v>330</v>
      </c>
      <c r="F20" s="102">
        <v>90134414</v>
      </c>
      <c r="G20" s="102" t="s">
        <v>301</v>
      </c>
      <c r="H20" s="102" t="s">
        <v>331</v>
      </c>
      <c r="I20" s="102" t="s">
        <v>303</v>
      </c>
      <c r="J20" s="102" t="s">
        <v>332</v>
      </c>
      <c r="K20" s="102"/>
      <c r="L20" s="102" t="s">
        <v>327</v>
      </c>
      <c r="M20" s="102" t="s">
        <v>328</v>
      </c>
      <c r="N20" s="102" t="s">
        <v>333</v>
      </c>
      <c r="O20" s="102" t="s">
        <v>334</v>
      </c>
      <c r="P20" s="102"/>
      <c r="Q20" s="102"/>
    </row>
    <row r="21" spans="1:17" ht="21" customHeight="1" x14ac:dyDescent="0.3">
      <c r="A21" s="102" t="s">
        <v>269</v>
      </c>
      <c r="B21" s="102"/>
      <c r="C21" s="102"/>
      <c r="D21" s="102" t="s">
        <v>95</v>
      </c>
      <c r="E21" s="102" t="s">
        <v>335</v>
      </c>
      <c r="F21" s="102">
        <v>26083</v>
      </c>
      <c r="G21" s="102" t="s">
        <v>310</v>
      </c>
      <c r="H21" s="102" t="s">
        <v>311</v>
      </c>
      <c r="I21" s="102" t="s">
        <v>312</v>
      </c>
      <c r="J21" s="102" t="s">
        <v>336</v>
      </c>
      <c r="K21" s="102"/>
      <c r="L21" s="102" t="s">
        <v>305</v>
      </c>
      <c r="M21" s="102" t="s">
        <v>306</v>
      </c>
      <c r="N21" s="102" t="s">
        <v>307</v>
      </c>
      <c r="O21" s="102" t="s">
        <v>308</v>
      </c>
      <c r="P21" s="102"/>
      <c r="Q21" s="102"/>
    </row>
    <row r="22" spans="1:17" ht="21" customHeight="1" x14ac:dyDescent="0.3">
      <c r="A22" s="102" t="s">
        <v>269</v>
      </c>
      <c r="B22" s="102"/>
      <c r="C22" s="102"/>
      <c r="D22" s="102" t="s">
        <v>95</v>
      </c>
      <c r="E22" s="102" t="s">
        <v>337</v>
      </c>
      <c r="F22" s="102">
        <v>90112438</v>
      </c>
      <c r="G22" s="102" t="s">
        <v>314</v>
      </c>
      <c r="H22" s="102" t="s">
        <v>338</v>
      </c>
      <c r="I22" s="102" t="s">
        <v>295</v>
      </c>
      <c r="J22" s="102" t="s">
        <v>296</v>
      </c>
      <c r="K22" s="102"/>
      <c r="L22" s="102" t="s">
        <v>333</v>
      </c>
      <c r="M22" s="102" t="s">
        <v>339</v>
      </c>
      <c r="N22" s="103">
        <v>45574</v>
      </c>
      <c r="O22" s="102" t="s">
        <v>340</v>
      </c>
      <c r="P22" s="102"/>
      <c r="Q22" s="102"/>
    </row>
    <row r="23" spans="1:17" ht="21" customHeight="1" x14ac:dyDescent="0.3">
      <c r="A23" s="102" t="s">
        <v>269</v>
      </c>
      <c r="B23" s="102"/>
      <c r="C23" s="102"/>
      <c r="D23" s="102" t="s">
        <v>9</v>
      </c>
      <c r="E23" s="102" t="s">
        <v>341</v>
      </c>
      <c r="F23" s="102">
        <v>90136972</v>
      </c>
      <c r="G23" s="102" t="s">
        <v>314</v>
      </c>
      <c r="H23" s="102" t="s">
        <v>342</v>
      </c>
      <c r="I23" s="102" t="s">
        <v>295</v>
      </c>
      <c r="J23" s="102" t="s">
        <v>296</v>
      </c>
      <c r="K23" s="102"/>
      <c r="L23" s="102" t="s">
        <v>333</v>
      </c>
      <c r="M23" s="102" t="s">
        <v>339</v>
      </c>
      <c r="N23" s="103">
        <v>45391</v>
      </c>
      <c r="O23" s="102" t="s">
        <v>334</v>
      </c>
      <c r="P23" s="102"/>
      <c r="Q23" s="102"/>
    </row>
    <row r="24" spans="1:17" ht="21" customHeight="1" x14ac:dyDescent="0.3">
      <c r="A24" s="102" t="s">
        <v>269</v>
      </c>
      <c r="B24" s="102"/>
      <c r="C24" s="102"/>
      <c r="D24" s="102" t="s">
        <v>9</v>
      </c>
      <c r="E24" s="102" t="s">
        <v>343</v>
      </c>
      <c r="F24" s="102">
        <v>90138340</v>
      </c>
      <c r="G24" s="102" t="s">
        <v>293</v>
      </c>
      <c r="H24" s="102" t="s">
        <v>344</v>
      </c>
      <c r="I24" s="102" t="s">
        <v>295</v>
      </c>
      <c r="J24" s="102" t="s">
        <v>296</v>
      </c>
      <c r="K24" s="102"/>
      <c r="L24" s="102" t="s">
        <v>327</v>
      </c>
      <c r="M24" s="102" t="s">
        <v>328</v>
      </c>
      <c r="N24" s="102" t="s">
        <v>333</v>
      </c>
      <c r="O24" s="102" t="s">
        <v>334</v>
      </c>
      <c r="P24" s="102"/>
      <c r="Q24" s="102"/>
    </row>
    <row r="25" spans="1:17" ht="21" customHeight="1" x14ac:dyDescent="0.3">
      <c r="A25" s="102" t="s">
        <v>269</v>
      </c>
      <c r="B25" s="102"/>
      <c r="C25" s="102"/>
      <c r="D25" s="102" t="s">
        <v>9</v>
      </c>
      <c r="E25" s="102" t="s">
        <v>345</v>
      </c>
      <c r="F25" s="102">
        <v>90135106</v>
      </c>
      <c r="G25" s="102" t="s">
        <v>293</v>
      </c>
      <c r="H25" s="102" t="s">
        <v>294</v>
      </c>
      <c r="I25" s="102" t="s">
        <v>295</v>
      </c>
      <c r="J25" s="102" t="s">
        <v>296</v>
      </c>
      <c r="K25" s="102"/>
      <c r="L25" s="102" t="s">
        <v>305</v>
      </c>
      <c r="M25" s="102" t="s">
        <v>306</v>
      </c>
      <c r="N25" s="103">
        <v>45421</v>
      </c>
      <c r="O25" s="102" t="s">
        <v>308</v>
      </c>
      <c r="P25" s="102"/>
      <c r="Q25" s="102"/>
    </row>
    <row r="26" spans="1:17" ht="21" customHeight="1" x14ac:dyDescent="0.3">
      <c r="A26" s="102" t="s">
        <v>269</v>
      </c>
      <c r="B26" s="102"/>
      <c r="C26" s="102"/>
      <c r="D26" s="102" t="s">
        <v>9</v>
      </c>
      <c r="E26" s="102" t="s">
        <v>346</v>
      </c>
      <c r="F26" s="102">
        <v>90013054</v>
      </c>
      <c r="G26" s="102" t="s">
        <v>314</v>
      </c>
      <c r="H26" s="102" t="s">
        <v>315</v>
      </c>
      <c r="I26" s="102" t="s">
        <v>295</v>
      </c>
      <c r="J26" s="102" t="s">
        <v>296</v>
      </c>
      <c r="K26" s="102"/>
      <c r="L26" s="102" t="s">
        <v>316</v>
      </c>
      <c r="M26" s="102" t="s">
        <v>317</v>
      </c>
      <c r="N26" s="103">
        <v>45360</v>
      </c>
      <c r="O26" s="102" t="s">
        <v>340</v>
      </c>
      <c r="P26" s="102"/>
      <c r="Q26" s="102"/>
    </row>
    <row r="27" spans="1:17" ht="21" customHeight="1" x14ac:dyDescent="0.3">
      <c r="A27" s="102" t="s">
        <v>269</v>
      </c>
      <c r="B27" s="102"/>
      <c r="C27" s="102"/>
      <c r="D27" s="102" t="s">
        <v>9</v>
      </c>
      <c r="E27" s="102" t="s">
        <v>347</v>
      </c>
      <c r="F27" s="102">
        <v>20385</v>
      </c>
      <c r="G27" s="102" t="s">
        <v>310</v>
      </c>
      <c r="H27" s="102" t="s">
        <v>311</v>
      </c>
      <c r="I27" s="102" t="s">
        <v>312</v>
      </c>
      <c r="J27" s="102" t="s">
        <v>348</v>
      </c>
      <c r="K27" s="102"/>
      <c r="L27" s="102" t="s">
        <v>333</v>
      </c>
      <c r="M27" s="102" t="s">
        <v>349</v>
      </c>
      <c r="N27" s="103">
        <v>45421</v>
      </c>
      <c r="O27" s="102" t="s">
        <v>350</v>
      </c>
      <c r="P27" s="102"/>
      <c r="Q27" s="102"/>
    </row>
    <row r="28" spans="1:17" ht="21" customHeight="1" x14ac:dyDescent="0.3">
      <c r="A28" s="102" t="s">
        <v>269</v>
      </c>
      <c r="B28" s="102"/>
      <c r="C28" s="102"/>
      <c r="D28" s="102" t="s">
        <v>95</v>
      </c>
      <c r="E28" s="102" t="s">
        <v>351</v>
      </c>
      <c r="F28" s="102">
        <v>90136328</v>
      </c>
      <c r="G28" s="102" t="s">
        <v>352</v>
      </c>
      <c r="H28" s="102" t="s">
        <v>353</v>
      </c>
      <c r="I28" s="102" t="s">
        <v>354</v>
      </c>
      <c r="J28" s="102" t="s">
        <v>355</v>
      </c>
      <c r="K28" s="102"/>
      <c r="L28" s="102" t="s">
        <v>333</v>
      </c>
      <c r="M28" s="102" t="s">
        <v>339</v>
      </c>
      <c r="N28" s="103">
        <v>45452</v>
      </c>
      <c r="O28" s="102" t="s">
        <v>319</v>
      </c>
      <c r="P28" s="102"/>
      <c r="Q28" s="102"/>
    </row>
    <row r="29" spans="1:17" ht="21" customHeight="1" x14ac:dyDescent="0.3">
      <c r="A29" s="102" t="s">
        <v>269</v>
      </c>
      <c r="B29" s="102"/>
      <c r="C29" s="102"/>
      <c r="D29" s="102" t="s">
        <v>9</v>
      </c>
      <c r="E29" s="102" t="s">
        <v>356</v>
      </c>
      <c r="F29" s="102">
        <v>90112534</v>
      </c>
      <c r="G29" s="102" t="s">
        <v>301</v>
      </c>
      <c r="H29" s="102" t="s">
        <v>357</v>
      </c>
      <c r="I29" s="102" t="s">
        <v>303</v>
      </c>
      <c r="J29" s="102" t="s">
        <v>304</v>
      </c>
      <c r="K29" s="102"/>
      <c r="L29" s="102" t="s">
        <v>305</v>
      </c>
      <c r="M29" s="102" t="s">
        <v>322</v>
      </c>
      <c r="N29" s="102" t="s">
        <v>307</v>
      </c>
      <c r="O29" s="102" t="s">
        <v>323</v>
      </c>
      <c r="P29" s="102"/>
      <c r="Q29" s="102"/>
    </row>
    <row r="30" spans="1:17" ht="21" customHeight="1" x14ac:dyDescent="0.3">
      <c r="A30" s="102" t="s">
        <v>269</v>
      </c>
      <c r="B30" s="102"/>
      <c r="C30" s="102"/>
      <c r="D30" s="102" t="s">
        <v>9</v>
      </c>
      <c r="E30" s="102" t="s">
        <v>358</v>
      </c>
      <c r="F30" s="102">
        <v>90134808</v>
      </c>
      <c r="G30" s="102" t="s">
        <v>359</v>
      </c>
      <c r="H30" s="102" t="s">
        <v>360</v>
      </c>
      <c r="I30" s="102" t="s">
        <v>354</v>
      </c>
      <c r="J30" s="102" t="s">
        <v>361</v>
      </c>
      <c r="K30" s="102"/>
      <c r="L30" s="102" t="s">
        <v>327</v>
      </c>
      <c r="M30" s="102" t="s">
        <v>328</v>
      </c>
      <c r="N30" s="102" t="s">
        <v>318</v>
      </c>
      <c r="O30" s="102" t="s">
        <v>319</v>
      </c>
      <c r="P30" s="102"/>
      <c r="Q30" s="102"/>
    </row>
    <row r="31" spans="1:17" ht="21" customHeight="1" x14ac:dyDescent="0.3">
      <c r="A31" s="102" t="s">
        <v>269</v>
      </c>
      <c r="B31" s="102"/>
      <c r="C31" s="102"/>
      <c r="D31" s="102" t="s">
        <v>9</v>
      </c>
      <c r="E31" s="102" t="s">
        <v>362</v>
      </c>
      <c r="F31" s="102">
        <v>90013014</v>
      </c>
      <c r="G31" s="102" t="s">
        <v>314</v>
      </c>
      <c r="H31" s="102" t="s">
        <v>315</v>
      </c>
      <c r="I31" s="102" t="s">
        <v>295</v>
      </c>
      <c r="J31" s="102" t="s">
        <v>296</v>
      </c>
      <c r="K31" s="102"/>
      <c r="L31" s="102" t="s">
        <v>316</v>
      </c>
      <c r="M31" s="102" t="s">
        <v>317</v>
      </c>
      <c r="N31" s="103">
        <v>45360</v>
      </c>
      <c r="O31" s="102" t="s">
        <v>340</v>
      </c>
      <c r="P31" s="102"/>
      <c r="Q31" s="102"/>
    </row>
    <row r="32" spans="1:17" ht="21" customHeight="1" x14ac:dyDescent="0.3">
      <c r="A32" s="102" t="s">
        <v>269</v>
      </c>
      <c r="B32" s="102"/>
      <c r="C32" s="102"/>
      <c r="D32" s="102" t="s">
        <v>95</v>
      </c>
      <c r="E32" s="102" t="s">
        <v>363</v>
      </c>
      <c r="F32" s="102">
        <v>90028725</v>
      </c>
      <c r="G32" s="102" t="s">
        <v>314</v>
      </c>
      <c r="H32" s="102" t="s">
        <v>342</v>
      </c>
      <c r="I32" s="102" t="s">
        <v>295</v>
      </c>
      <c r="J32" s="102" t="s">
        <v>296</v>
      </c>
      <c r="K32" s="102"/>
      <c r="L32" s="102" t="s">
        <v>333</v>
      </c>
      <c r="M32" s="102" t="s">
        <v>339</v>
      </c>
      <c r="N32" s="103">
        <v>45391</v>
      </c>
      <c r="O32" s="102" t="s">
        <v>334</v>
      </c>
      <c r="P32" s="102"/>
      <c r="Q32" s="102"/>
    </row>
    <row r="33" spans="1:17" ht="21" customHeight="1" x14ac:dyDescent="0.3">
      <c r="A33" s="102" t="s">
        <v>269</v>
      </c>
      <c r="B33" s="102"/>
      <c r="C33" s="102"/>
      <c r="D33" s="102" t="s">
        <v>9</v>
      </c>
      <c r="E33" s="102" t="s">
        <v>364</v>
      </c>
      <c r="F33" s="102">
        <v>5550</v>
      </c>
      <c r="G33" s="102" t="s">
        <v>325</v>
      </c>
      <c r="H33" s="102" t="s">
        <v>311</v>
      </c>
      <c r="I33" s="102" t="s">
        <v>312</v>
      </c>
      <c r="J33" s="102" t="s">
        <v>326</v>
      </c>
      <c r="K33" s="102"/>
      <c r="L33" s="102" t="s">
        <v>365</v>
      </c>
      <c r="M33" s="102" t="s">
        <v>366</v>
      </c>
      <c r="N33" s="102" t="s">
        <v>318</v>
      </c>
      <c r="O33" s="102" t="s">
        <v>319</v>
      </c>
      <c r="P33" s="102"/>
      <c r="Q33" s="102"/>
    </row>
    <row r="34" spans="1:17" ht="21" customHeight="1" x14ac:dyDescent="0.3">
      <c r="A34" s="102" t="s">
        <v>269</v>
      </c>
      <c r="B34" s="102"/>
      <c r="C34" s="102"/>
      <c r="D34" s="102" t="s">
        <v>9</v>
      </c>
      <c r="E34" s="102" t="s">
        <v>367</v>
      </c>
      <c r="F34" s="102">
        <v>90025979</v>
      </c>
      <c r="G34" s="102" t="s">
        <v>314</v>
      </c>
      <c r="H34" s="102" t="s">
        <v>315</v>
      </c>
      <c r="I34" s="102" t="s">
        <v>295</v>
      </c>
      <c r="J34" s="102" t="s">
        <v>296</v>
      </c>
      <c r="K34" s="102"/>
      <c r="L34" s="102" t="s">
        <v>316</v>
      </c>
      <c r="M34" s="102" t="s">
        <v>350</v>
      </c>
      <c r="N34" s="103">
        <v>45360</v>
      </c>
      <c r="O34" s="102" t="s">
        <v>340</v>
      </c>
      <c r="P34" s="102"/>
      <c r="Q34" s="102"/>
    </row>
    <row r="35" spans="1:17" ht="21" customHeight="1" x14ac:dyDescent="0.3">
      <c r="A35" s="102" t="s">
        <v>269</v>
      </c>
      <c r="B35" s="102"/>
      <c r="C35" s="102"/>
      <c r="D35" s="102" t="s">
        <v>9</v>
      </c>
      <c r="E35" s="102" t="s">
        <v>368</v>
      </c>
      <c r="F35" s="102">
        <v>90118317</v>
      </c>
      <c r="G35" s="102" t="s">
        <v>314</v>
      </c>
      <c r="H35" s="102" t="s">
        <v>342</v>
      </c>
      <c r="I35" s="102" t="s">
        <v>295</v>
      </c>
      <c r="J35" s="102" t="s">
        <v>296</v>
      </c>
      <c r="K35" s="102"/>
      <c r="L35" s="102" t="s">
        <v>333</v>
      </c>
      <c r="M35" s="102" t="s">
        <v>339</v>
      </c>
      <c r="N35" s="102" t="s">
        <v>318</v>
      </c>
      <c r="O35" s="102" t="s">
        <v>319</v>
      </c>
      <c r="P35" s="102"/>
      <c r="Q35" s="102"/>
    </row>
    <row r="36" spans="1:17" ht="21" customHeight="1" x14ac:dyDescent="0.3">
      <c r="A36" s="102" t="s">
        <v>269</v>
      </c>
      <c r="B36" s="102"/>
      <c r="C36" s="102"/>
      <c r="D36" s="102" t="s">
        <v>9</v>
      </c>
      <c r="E36" s="102" t="s">
        <v>369</v>
      </c>
      <c r="F36" s="102">
        <v>22900</v>
      </c>
      <c r="G36" s="102" t="s">
        <v>310</v>
      </c>
      <c r="H36" s="102" t="s">
        <v>311</v>
      </c>
      <c r="I36" s="102" t="s">
        <v>312</v>
      </c>
      <c r="J36" s="102" t="s">
        <v>370</v>
      </c>
      <c r="K36" s="102"/>
      <c r="L36" s="102" t="s">
        <v>305</v>
      </c>
      <c r="M36" s="102" t="s">
        <v>322</v>
      </c>
      <c r="N36" s="102" t="s">
        <v>307</v>
      </c>
      <c r="O36" s="102" t="s">
        <v>323</v>
      </c>
      <c r="P36" s="102"/>
      <c r="Q36" s="102"/>
    </row>
    <row r="37" spans="1:17" ht="21" customHeight="1" x14ac:dyDescent="0.3">
      <c r="A37" s="102" t="s">
        <v>269</v>
      </c>
      <c r="B37" s="102"/>
      <c r="C37" s="102"/>
      <c r="D37" s="102" t="s">
        <v>9</v>
      </c>
      <c r="E37" s="102" t="s">
        <v>371</v>
      </c>
      <c r="F37" s="102">
        <v>90138122</v>
      </c>
      <c r="G37" s="102" t="s">
        <v>301</v>
      </c>
      <c r="H37" s="102" t="s">
        <v>331</v>
      </c>
      <c r="I37" s="102" t="s">
        <v>303</v>
      </c>
      <c r="J37" s="102" t="s">
        <v>336</v>
      </c>
      <c r="K37" s="102"/>
      <c r="L37" s="102" t="s">
        <v>305</v>
      </c>
      <c r="M37" s="102" t="s">
        <v>322</v>
      </c>
      <c r="N37" s="102" t="s">
        <v>307</v>
      </c>
      <c r="O37" s="102" t="s">
        <v>323</v>
      </c>
      <c r="P37" s="102"/>
      <c r="Q37" s="102"/>
    </row>
    <row r="38" spans="1:17" ht="21" customHeight="1" x14ac:dyDescent="0.3">
      <c r="A38" s="102" t="s">
        <v>269</v>
      </c>
      <c r="B38" s="102"/>
      <c r="C38" s="102"/>
      <c r="D38" s="102" t="s">
        <v>9</v>
      </c>
      <c r="E38" s="102" t="s">
        <v>372</v>
      </c>
      <c r="F38" s="102">
        <v>18680</v>
      </c>
      <c r="G38" s="102" t="s">
        <v>310</v>
      </c>
      <c r="H38" s="102" t="s">
        <v>311</v>
      </c>
      <c r="I38" s="102" t="s">
        <v>312</v>
      </c>
      <c r="J38" s="102" t="s">
        <v>373</v>
      </c>
      <c r="K38" s="102"/>
      <c r="L38" s="102" t="s">
        <v>365</v>
      </c>
      <c r="M38" s="102" t="s">
        <v>366</v>
      </c>
      <c r="N38" s="102" t="s">
        <v>307</v>
      </c>
      <c r="O38" s="102" t="s">
        <v>323</v>
      </c>
      <c r="P38" s="102"/>
      <c r="Q38" s="102"/>
    </row>
    <row r="39" spans="1:17" ht="21" customHeight="1" x14ac:dyDescent="0.3">
      <c r="A39" s="102" t="s">
        <v>269</v>
      </c>
      <c r="B39" s="102"/>
      <c r="C39" s="102"/>
      <c r="D39" s="102" t="s">
        <v>9</v>
      </c>
      <c r="E39" s="102" t="s">
        <v>374</v>
      </c>
      <c r="F39" s="102">
        <v>23328</v>
      </c>
      <c r="G39" s="102" t="s">
        <v>325</v>
      </c>
      <c r="H39" s="102" t="s">
        <v>311</v>
      </c>
      <c r="I39" s="102" t="s">
        <v>312</v>
      </c>
      <c r="J39" s="102" t="s">
        <v>375</v>
      </c>
      <c r="K39" s="102"/>
      <c r="L39" s="102" t="s">
        <v>365</v>
      </c>
      <c r="M39" s="102" t="s">
        <v>366</v>
      </c>
      <c r="N39" s="103">
        <v>45331</v>
      </c>
      <c r="O39" s="102" t="s">
        <v>299</v>
      </c>
      <c r="P39" s="102"/>
      <c r="Q39" s="102"/>
    </row>
    <row r="40" spans="1:17" ht="21" customHeight="1" x14ac:dyDescent="0.3">
      <c r="A40" s="102" t="s">
        <v>269</v>
      </c>
      <c r="B40" s="102"/>
      <c r="C40" s="102"/>
      <c r="D40" s="102" t="s">
        <v>9</v>
      </c>
      <c r="E40" s="102" t="s">
        <v>376</v>
      </c>
      <c r="F40" s="102">
        <v>23783</v>
      </c>
      <c r="G40" s="102" t="s">
        <v>310</v>
      </c>
      <c r="H40" s="102" t="s">
        <v>311</v>
      </c>
      <c r="I40" s="102" t="s">
        <v>312</v>
      </c>
      <c r="J40" s="102" t="s">
        <v>370</v>
      </c>
      <c r="K40" s="102"/>
      <c r="L40" s="102" t="s">
        <v>305</v>
      </c>
      <c r="M40" s="102" t="s">
        <v>322</v>
      </c>
      <c r="N40" s="102" t="s">
        <v>307</v>
      </c>
      <c r="O40" s="102" t="s">
        <v>323</v>
      </c>
      <c r="P40" s="102"/>
      <c r="Q40" s="102"/>
    </row>
    <row r="41" spans="1:17" ht="21" customHeight="1" x14ac:dyDescent="0.3">
      <c r="A41" s="102" t="s">
        <v>269</v>
      </c>
      <c r="B41" s="102"/>
      <c r="C41" s="102"/>
      <c r="D41" s="102" t="s">
        <v>9</v>
      </c>
      <c r="E41" s="102" t="s">
        <v>377</v>
      </c>
      <c r="F41" s="102">
        <v>90073280</v>
      </c>
      <c r="G41" s="102" t="s">
        <v>314</v>
      </c>
      <c r="H41" s="102" t="s">
        <v>338</v>
      </c>
      <c r="I41" s="102" t="s">
        <v>295</v>
      </c>
      <c r="J41" s="102" t="s">
        <v>378</v>
      </c>
      <c r="K41" s="102"/>
      <c r="L41" s="102" t="s">
        <v>297</v>
      </c>
      <c r="M41" s="102" t="s">
        <v>298</v>
      </c>
      <c r="N41" s="103">
        <v>45360</v>
      </c>
      <c r="O41" s="102" t="s">
        <v>340</v>
      </c>
      <c r="P41" s="102"/>
      <c r="Q41" s="102"/>
    </row>
    <row r="42" spans="1:17" ht="21" customHeight="1" x14ac:dyDescent="0.3">
      <c r="A42" s="102" t="s">
        <v>269</v>
      </c>
      <c r="B42" s="102"/>
      <c r="C42" s="102"/>
      <c r="D42" s="102" t="s">
        <v>9</v>
      </c>
      <c r="E42" s="102" t="s">
        <v>379</v>
      </c>
      <c r="F42" s="102">
        <v>22280</v>
      </c>
      <c r="G42" s="102" t="s">
        <v>310</v>
      </c>
      <c r="H42" s="102" t="s">
        <v>311</v>
      </c>
      <c r="I42" s="102" t="s">
        <v>312</v>
      </c>
      <c r="J42" s="102" t="s">
        <v>332</v>
      </c>
      <c r="K42" s="102"/>
      <c r="L42" s="102" t="s">
        <v>327</v>
      </c>
      <c r="M42" s="102" t="s">
        <v>328</v>
      </c>
      <c r="N42" s="102" t="s">
        <v>307</v>
      </c>
      <c r="O42" s="102" t="s">
        <v>323</v>
      </c>
      <c r="P42" s="102"/>
      <c r="Q42" s="102"/>
    </row>
    <row r="43" spans="1:17" ht="21" customHeight="1" x14ac:dyDescent="0.3">
      <c r="A43" s="102" t="s">
        <v>269</v>
      </c>
      <c r="B43" s="102"/>
      <c r="C43" s="102"/>
      <c r="D43" s="102" t="s">
        <v>95</v>
      </c>
      <c r="E43" s="102" t="s">
        <v>380</v>
      </c>
      <c r="F43" s="102">
        <v>90127581</v>
      </c>
      <c r="G43" s="102" t="s">
        <v>301</v>
      </c>
      <c r="H43" s="102" t="s">
        <v>302</v>
      </c>
      <c r="I43" s="102" t="s">
        <v>303</v>
      </c>
      <c r="J43" s="102" t="s">
        <v>336</v>
      </c>
      <c r="K43" s="102"/>
      <c r="L43" s="102" t="s">
        <v>305</v>
      </c>
      <c r="M43" s="102" t="s">
        <v>306</v>
      </c>
      <c r="N43" s="102" t="s">
        <v>307</v>
      </c>
      <c r="O43" s="102" t="s">
        <v>308</v>
      </c>
      <c r="P43" s="102"/>
      <c r="Q43" s="102"/>
    </row>
    <row r="44" spans="1:17" ht="21" customHeight="1" x14ac:dyDescent="0.3">
      <c r="A44" s="102" t="s">
        <v>269</v>
      </c>
      <c r="B44" s="102"/>
      <c r="C44" s="102"/>
      <c r="D44" s="102" t="s">
        <v>9</v>
      </c>
      <c r="E44" s="102" t="s">
        <v>381</v>
      </c>
      <c r="F44" s="102">
        <v>90137904</v>
      </c>
      <c r="G44" s="102" t="s">
        <v>314</v>
      </c>
      <c r="H44" s="102" t="s">
        <v>342</v>
      </c>
      <c r="I44" s="102" t="s">
        <v>295</v>
      </c>
      <c r="J44" s="102" t="s">
        <v>296</v>
      </c>
      <c r="K44" s="102"/>
      <c r="L44" s="102" t="s">
        <v>333</v>
      </c>
      <c r="M44" s="102" t="s">
        <v>339</v>
      </c>
      <c r="N44" s="103">
        <v>45391</v>
      </c>
      <c r="O44" s="102" t="s">
        <v>334</v>
      </c>
      <c r="P44" s="102"/>
      <c r="Q44" s="102"/>
    </row>
    <row r="45" spans="1:17" ht="21" customHeight="1" x14ac:dyDescent="0.3">
      <c r="A45" s="102" t="s">
        <v>269</v>
      </c>
      <c r="B45" s="102"/>
      <c r="C45" s="102"/>
      <c r="D45" s="102" t="s">
        <v>9</v>
      </c>
      <c r="E45" s="102" t="s">
        <v>382</v>
      </c>
      <c r="F45" s="102">
        <v>90136969</v>
      </c>
      <c r="G45" s="102" t="s">
        <v>314</v>
      </c>
      <c r="H45" s="102" t="s">
        <v>342</v>
      </c>
      <c r="I45" s="102" t="s">
        <v>295</v>
      </c>
      <c r="J45" s="102" t="s">
        <v>296</v>
      </c>
      <c r="K45" s="102"/>
      <c r="L45" s="102" t="s">
        <v>333</v>
      </c>
      <c r="M45" s="102" t="s">
        <v>339</v>
      </c>
      <c r="N45" s="103">
        <v>45391</v>
      </c>
      <c r="O45" s="102" t="s">
        <v>334</v>
      </c>
      <c r="P45" s="102"/>
      <c r="Q45" s="102"/>
    </row>
    <row r="46" spans="1:17" ht="21" customHeight="1" x14ac:dyDescent="0.3">
      <c r="A46" s="102" t="s">
        <v>269</v>
      </c>
      <c r="B46" s="102"/>
      <c r="C46" s="102"/>
      <c r="D46" s="102" t="s">
        <v>9</v>
      </c>
      <c r="E46" s="102" t="s">
        <v>383</v>
      </c>
      <c r="F46" s="102">
        <v>22483</v>
      </c>
      <c r="G46" s="102" t="s">
        <v>384</v>
      </c>
      <c r="H46" s="102" t="s">
        <v>311</v>
      </c>
      <c r="I46" s="102" t="s">
        <v>312</v>
      </c>
      <c r="J46" s="102" t="s">
        <v>373</v>
      </c>
      <c r="K46" s="102"/>
      <c r="L46" s="102" t="s">
        <v>333</v>
      </c>
      <c r="M46" s="102" t="s">
        <v>385</v>
      </c>
      <c r="N46" s="103">
        <v>45391</v>
      </c>
      <c r="O46" s="102" t="s">
        <v>334</v>
      </c>
      <c r="P46" s="102"/>
      <c r="Q46" s="102"/>
    </row>
    <row r="47" spans="1:17" ht="21" customHeight="1" x14ac:dyDescent="0.3">
      <c r="A47" s="102" t="s">
        <v>269</v>
      </c>
      <c r="B47" s="102"/>
      <c r="C47" s="102"/>
      <c r="D47" s="102" t="s">
        <v>9</v>
      </c>
      <c r="E47" s="102" t="s">
        <v>386</v>
      </c>
      <c r="F47" s="102">
        <v>22794</v>
      </c>
      <c r="G47" s="102" t="s">
        <v>310</v>
      </c>
      <c r="H47" s="102" t="s">
        <v>311</v>
      </c>
      <c r="I47" s="102" t="s">
        <v>312</v>
      </c>
      <c r="J47" s="102" t="s">
        <v>387</v>
      </c>
      <c r="K47" s="102"/>
      <c r="L47" s="102" t="s">
        <v>388</v>
      </c>
      <c r="M47" s="102" t="s">
        <v>385</v>
      </c>
      <c r="N47" s="102" t="s">
        <v>333</v>
      </c>
      <c r="O47" s="102" t="s">
        <v>334</v>
      </c>
      <c r="P47" s="102"/>
      <c r="Q47" s="102"/>
    </row>
    <row r="48" spans="1:17" ht="21" customHeight="1" x14ac:dyDescent="0.3">
      <c r="A48" s="102" t="s">
        <v>269</v>
      </c>
      <c r="B48" s="102"/>
      <c r="C48" s="102"/>
      <c r="D48" s="102" t="s">
        <v>95</v>
      </c>
      <c r="E48" s="102" t="s">
        <v>389</v>
      </c>
      <c r="F48" s="102">
        <v>90102422</v>
      </c>
      <c r="G48" s="102" t="s">
        <v>352</v>
      </c>
      <c r="H48" s="102" t="s">
        <v>353</v>
      </c>
      <c r="I48" s="102" t="s">
        <v>354</v>
      </c>
      <c r="J48" s="102" t="s">
        <v>355</v>
      </c>
      <c r="K48" s="102"/>
      <c r="L48" s="102" t="s">
        <v>333</v>
      </c>
      <c r="M48" s="102" t="s">
        <v>339</v>
      </c>
      <c r="N48" s="103">
        <v>45574</v>
      </c>
      <c r="O48" s="102" t="s">
        <v>390</v>
      </c>
      <c r="P48" s="102"/>
      <c r="Q48" s="102"/>
    </row>
    <row r="49" spans="1:17" ht="21" customHeight="1" x14ac:dyDescent="0.3">
      <c r="A49" s="102" t="s">
        <v>269</v>
      </c>
      <c r="B49" s="102"/>
      <c r="C49" s="102"/>
      <c r="D49" s="102" t="s">
        <v>9</v>
      </c>
      <c r="E49" s="102" t="s">
        <v>391</v>
      </c>
      <c r="F49" s="102">
        <v>90070857</v>
      </c>
      <c r="G49" s="102" t="s">
        <v>352</v>
      </c>
      <c r="H49" s="102" t="s">
        <v>294</v>
      </c>
      <c r="I49" s="102" t="s">
        <v>392</v>
      </c>
      <c r="J49" s="102" t="s">
        <v>355</v>
      </c>
      <c r="K49" s="102"/>
      <c r="L49" s="102" t="s">
        <v>393</v>
      </c>
      <c r="M49" s="102" t="s">
        <v>298</v>
      </c>
      <c r="N49" s="103">
        <v>45360</v>
      </c>
      <c r="O49" s="102" t="s">
        <v>340</v>
      </c>
      <c r="P49" s="102"/>
      <c r="Q49" s="102"/>
    </row>
    <row r="50" spans="1:17" ht="21" customHeight="1" x14ac:dyDescent="0.3">
      <c r="A50" s="102" t="s">
        <v>269</v>
      </c>
      <c r="B50" s="102"/>
      <c r="C50" s="102"/>
      <c r="D50" s="102" t="s">
        <v>9</v>
      </c>
      <c r="E50" s="102" t="s">
        <v>394</v>
      </c>
      <c r="F50" s="102">
        <v>24578</v>
      </c>
      <c r="G50" s="102" t="s">
        <v>325</v>
      </c>
      <c r="H50" s="102" t="s">
        <v>311</v>
      </c>
      <c r="I50" s="102" t="s">
        <v>312</v>
      </c>
      <c r="J50" s="102" t="s">
        <v>375</v>
      </c>
      <c r="K50" s="102"/>
      <c r="L50" s="102" t="s">
        <v>365</v>
      </c>
      <c r="M50" s="102" t="s">
        <v>366</v>
      </c>
      <c r="N50" s="103">
        <v>45331</v>
      </c>
      <c r="O50" s="102" t="s">
        <v>299</v>
      </c>
      <c r="P50" s="102"/>
      <c r="Q50" s="102"/>
    </row>
    <row r="51" spans="1:17" ht="21" customHeight="1" x14ac:dyDescent="0.3">
      <c r="A51" s="102" t="s">
        <v>269</v>
      </c>
      <c r="B51" s="102"/>
      <c r="C51" s="102"/>
      <c r="D51" s="102" t="s">
        <v>9</v>
      </c>
      <c r="E51" s="102" t="s">
        <v>395</v>
      </c>
      <c r="F51" s="102">
        <v>90136343</v>
      </c>
      <c r="G51" s="102" t="s">
        <v>352</v>
      </c>
      <c r="H51" s="102" t="s">
        <v>353</v>
      </c>
      <c r="I51" s="102" t="s">
        <v>354</v>
      </c>
      <c r="J51" s="102" t="s">
        <v>355</v>
      </c>
      <c r="K51" s="102"/>
      <c r="L51" s="102" t="s">
        <v>297</v>
      </c>
      <c r="M51" s="102" t="s">
        <v>298</v>
      </c>
      <c r="N51" s="103">
        <v>45421</v>
      </c>
      <c r="O51" s="102" t="s">
        <v>323</v>
      </c>
      <c r="P51" s="102"/>
      <c r="Q51" s="102"/>
    </row>
    <row r="52" spans="1:17" ht="21" customHeight="1" x14ac:dyDescent="0.3">
      <c r="A52" s="102" t="s">
        <v>269</v>
      </c>
      <c r="B52" s="102"/>
      <c r="C52" s="102"/>
      <c r="D52" s="102" t="s">
        <v>95</v>
      </c>
      <c r="E52" s="102" t="s">
        <v>396</v>
      </c>
      <c r="F52" s="102">
        <v>5480</v>
      </c>
      <c r="G52" s="102" t="s">
        <v>310</v>
      </c>
      <c r="H52" s="102" t="s">
        <v>311</v>
      </c>
      <c r="I52" s="102" t="s">
        <v>312</v>
      </c>
      <c r="J52" s="102" t="s">
        <v>373</v>
      </c>
      <c r="K52" s="102"/>
      <c r="L52" s="102" t="s">
        <v>333</v>
      </c>
      <c r="M52" s="102" t="s">
        <v>339</v>
      </c>
      <c r="N52" s="103">
        <v>45391</v>
      </c>
      <c r="O52" s="102" t="s">
        <v>397</v>
      </c>
      <c r="P52" s="102"/>
      <c r="Q52" s="102"/>
    </row>
    <row r="53" spans="1:17" ht="21" customHeight="1" x14ac:dyDescent="0.3">
      <c r="A53" s="102" t="s">
        <v>269</v>
      </c>
      <c r="B53" s="102"/>
      <c r="C53" s="102"/>
      <c r="D53" s="102" t="s">
        <v>9</v>
      </c>
      <c r="E53" s="102" t="s">
        <v>398</v>
      </c>
      <c r="F53" s="102">
        <v>90021385</v>
      </c>
      <c r="G53" s="102" t="s">
        <v>314</v>
      </c>
      <c r="H53" s="102" t="s">
        <v>294</v>
      </c>
      <c r="I53" s="102" t="s">
        <v>295</v>
      </c>
      <c r="J53" s="102" t="s">
        <v>296</v>
      </c>
      <c r="K53" s="102"/>
      <c r="L53" s="102" t="s">
        <v>305</v>
      </c>
      <c r="M53" s="102" t="s">
        <v>306</v>
      </c>
      <c r="N53" s="103">
        <v>45360</v>
      </c>
      <c r="O53" s="102" t="s">
        <v>340</v>
      </c>
      <c r="P53" s="102"/>
      <c r="Q53" s="102"/>
    </row>
    <row r="54" spans="1:17" ht="21" customHeight="1" x14ac:dyDescent="0.3">
      <c r="A54" s="102" t="s">
        <v>269</v>
      </c>
      <c r="B54" s="102"/>
      <c r="C54" s="102"/>
      <c r="D54" s="102" t="s">
        <v>9</v>
      </c>
      <c r="E54" s="102" t="s">
        <v>399</v>
      </c>
      <c r="F54" s="102">
        <v>90136342</v>
      </c>
      <c r="G54" s="102" t="s">
        <v>352</v>
      </c>
      <c r="H54" s="102" t="s">
        <v>353</v>
      </c>
      <c r="I54" s="102" t="s">
        <v>354</v>
      </c>
      <c r="J54" s="102" t="s">
        <v>355</v>
      </c>
      <c r="K54" s="102"/>
      <c r="L54" s="102" t="s">
        <v>297</v>
      </c>
      <c r="M54" s="102" t="s">
        <v>298</v>
      </c>
      <c r="N54" s="103">
        <v>45574</v>
      </c>
      <c r="O54" s="102" t="s">
        <v>340</v>
      </c>
      <c r="P54" s="102"/>
      <c r="Q54" s="102"/>
    </row>
    <row r="55" spans="1:17" ht="21" customHeight="1" x14ac:dyDescent="0.3">
      <c r="A55" s="102" t="s">
        <v>269</v>
      </c>
      <c r="B55" s="102"/>
      <c r="C55" s="102"/>
      <c r="D55" s="102" t="s">
        <v>95</v>
      </c>
      <c r="E55" s="102" t="s">
        <v>400</v>
      </c>
      <c r="F55" s="102">
        <v>90112581</v>
      </c>
      <c r="G55" s="102" t="s">
        <v>314</v>
      </c>
      <c r="H55" s="102" t="s">
        <v>338</v>
      </c>
      <c r="I55" s="102" t="s">
        <v>295</v>
      </c>
      <c r="J55" s="102" t="s">
        <v>296</v>
      </c>
      <c r="K55" s="102"/>
      <c r="L55" s="102" t="s">
        <v>333</v>
      </c>
      <c r="M55" s="102" t="s">
        <v>339</v>
      </c>
      <c r="N55" s="103">
        <v>45574</v>
      </c>
      <c r="O55" s="102" t="s">
        <v>340</v>
      </c>
      <c r="P55" s="102"/>
      <c r="Q55" s="102"/>
    </row>
    <row r="56" spans="1:17" ht="21" customHeight="1" x14ac:dyDescent="0.3">
      <c r="A56" s="102" t="s">
        <v>269</v>
      </c>
      <c r="B56" s="102"/>
      <c r="C56" s="102"/>
      <c r="D56" s="102" t="s">
        <v>9</v>
      </c>
      <c r="E56" s="102" t="s">
        <v>401</v>
      </c>
      <c r="F56" s="102">
        <v>22153</v>
      </c>
      <c r="G56" s="102" t="s">
        <v>384</v>
      </c>
      <c r="H56" s="102" t="s">
        <v>311</v>
      </c>
      <c r="I56" s="102" t="s">
        <v>312</v>
      </c>
      <c r="J56" s="102" t="s">
        <v>321</v>
      </c>
      <c r="K56" s="102"/>
      <c r="L56" s="102" t="s">
        <v>333</v>
      </c>
      <c r="M56" s="102" t="s">
        <v>385</v>
      </c>
      <c r="N56" s="103">
        <v>45391</v>
      </c>
      <c r="O56" s="102" t="s">
        <v>334</v>
      </c>
      <c r="P56" s="102"/>
      <c r="Q56" s="102"/>
    </row>
    <row r="57" spans="1:17" ht="21" customHeight="1" x14ac:dyDescent="0.3">
      <c r="A57" s="102" t="s">
        <v>269</v>
      </c>
      <c r="B57" s="102"/>
      <c r="C57" s="102"/>
      <c r="D57" s="102" t="s">
        <v>9</v>
      </c>
      <c r="E57" s="102" t="s">
        <v>402</v>
      </c>
      <c r="F57" s="102">
        <v>90137948</v>
      </c>
      <c r="G57" s="102" t="s">
        <v>301</v>
      </c>
      <c r="H57" s="102" t="s">
        <v>302</v>
      </c>
      <c r="I57" s="102" t="s">
        <v>303</v>
      </c>
      <c r="J57" s="102" t="s">
        <v>336</v>
      </c>
      <c r="K57" s="102"/>
      <c r="L57" s="102" t="s">
        <v>305</v>
      </c>
      <c r="M57" s="102" t="s">
        <v>322</v>
      </c>
      <c r="N57" s="102" t="s">
        <v>307</v>
      </c>
      <c r="O57" s="102" t="s">
        <v>323</v>
      </c>
      <c r="P57" s="102"/>
      <c r="Q57" s="102"/>
    </row>
    <row r="58" spans="1:17" ht="21" customHeight="1" x14ac:dyDescent="0.3">
      <c r="A58" s="102" t="s">
        <v>269</v>
      </c>
      <c r="B58" s="102"/>
      <c r="C58" s="102"/>
      <c r="D58" s="102" t="s">
        <v>9</v>
      </c>
      <c r="E58" s="102" t="s">
        <v>403</v>
      </c>
      <c r="F58" s="102">
        <v>4092</v>
      </c>
      <c r="G58" s="102" t="s">
        <v>310</v>
      </c>
      <c r="H58" s="102" t="s">
        <v>311</v>
      </c>
      <c r="I58" s="102" t="s">
        <v>312</v>
      </c>
      <c r="J58" s="102" t="s">
        <v>373</v>
      </c>
      <c r="K58" s="102"/>
      <c r="L58" s="102" t="s">
        <v>388</v>
      </c>
      <c r="M58" s="102" t="s">
        <v>385</v>
      </c>
      <c r="N58" s="102" t="s">
        <v>333</v>
      </c>
      <c r="O58" s="102" t="s">
        <v>334</v>
      </c>
      <c r="P58" s="102"/>
      <c r="Q58" s="102"/>
    </row>
    <row r="59" spans="1:17" ht="21" customHeight="1" x14ac:dyDescent="0.3">
      <c r="A59" s="102" t="s">
        <v>269</v>
      </c>
      <c r="B59" s="102"/>
      <c r="C59" s="102"/>
      <c r="D59" s="102" t="s">
        <v>9</v>
      </c>
      <c r="E59" s="102" t="s">
        <v>404</v>
      </c>
      <c r="F59" s="102">
        <v>90050488</v>
      </c>
      <c r="G59" s="102" t="s">
        <v>314</v>
      </c>
      <c r="H59" s="102" t="s">
        <v>405</v>
      </c>
      <c r="I59" s="102" t="s">
        <v>295</v>
      </c>
      <c r="J59" s="102" t="s">
        <v>296</v>
      </c>
      <c r="K59" s="102"/>
      <c r="L59" s="102" t="s">
        <v>393</v>
      </c>
      <c r="M59" s="102" t="s">
        <v>406</v>
      </c>
      <c r="N59" s="102" t="s">
        <v>318</v>
      </c>
      <c r="O59" s="102" t="s">
        <v>319</v>
      </c>
      <c r="P59" s="102"/>
      <c r="Q59" s="102"/>
    </row>
    <row r="60" spans="1:17" ht="21" customHeight="1" x14ac:dyDescent="0.3">
      <c r="A60" s="102" t="s">
        <v>269</v>
      </c>
      <c r="B60" s="102"/>
      <c r="C60" s="102"/>
      <c r="D60" s="102" t="s">
        <v>9</v>
      </c>
      <c r="E60" s="102" t="s">
        <v>407</v>
      </c>
      <c r="F60" s="102">
        <v>90097998</v>
      </c>
      <c r="G60" s="102" t="s">
        <v>314</v>
      </c>
      <c r="H60" s="102" t="s">
        <v>338</v>
      </c>
      <c r="I60" s="102" t="s">
        <v>295</v>
      </c>
      <c r="J60" s="102" t="s">
        <v>378</v>
      </c>
      <c r="K60" s="102"/>
      <c r="L60" s="102" t="s">
        <v>297</v>
      </c>
      <c r="M60" s="102" t="s">
        <v>298</v>
      </c>
      <c r="N60" s="103">
        <v>45360</v>
      </c>
      <c r="O60" s="102" t="s">
        <v>340</v>
      </c>
      <c r="P60" s="102"/>
      <c r="Q60" s="102"/>
    </row>
    <row r="61" spans="1:17" ht="21" customHeight="1" x14ac:dyDescent="0.3">
      <c r="A61" s="102" t="s">
        <v>269</v>
      </c>
      <c r="B61" s="102"/>
      <c r="C61" s="102"/>
      <c r="D61" s="102" t="s">
        <v>9</v>
      </c>
      <c r="E61" s="102" t="s">
        <v>408</v>
      </c>
      <c r="F61" s="102">
        <v>90076737</v>
      </c>
      <c r="G61" s="102" t="s">
        <v>314</v>
      </c>
      <c r="H61" s="102" t="s">
        <v>315</v>
      </c>
      <c r="I61" s="102" t="s">
        <v>295</v>
      </c>
      <c r="J61" s="102" t="s">
        <v>296</v>
      </c>
      <c r="K61" s="102"/>
      <c r="L61" s="102" t="s">
        <v>316</v>
      </c>
      <c r="M61" s="102" t="s">
        <v>317</v>
      </c>
      <c r="N61" s="102" t="s">
        <v>318</v>
      </c>
      <c r="O61" s="102" t="s">
        <v>319</v>
      </c>
      <c r="P61" s="102"/>
      <c r="Q61" s="102"/>
    </row>
    <row r="62" spans="1:17" ht="21" customHeight="1" x14ac:dyDescent="0.3">
      <c r="A62" s="102" t="s">
        <v>269</v>
      </c>
      <c r="B62" s="102"/>
      <c r="C62" s="102"/>
      <c r="D62" s="102" t="s">
        <v>9</v>
      </c>
      <c r="E62" s="102" t="s">
        <v>409</v>
      </c>
      <c r="F62" s="102">
        <v>90135103</v>
      </c>
      <c r="G62" s="102" t="s">
        <v>293</v>
      </c>
      <c r="H62" s="102" t="s">
        <v>294</v>
      </c>
      <c r="I62" s="102" t="s">
        <v>295</v>
      </c>
      <c r="J62" s="102" t="s">
        <v>296</v>
      </c>
      <c r="K62" s="102"/>
      <c r="L62" s="102" t="s">
        <v>297</v>
      </c>
      <c r="M62" s="102" t="s">
        <v>298</v>
      </c>
      <c r="N62" s="103">
        <v>45574</v>
      </c>
      <c r="O62" s="102" t="s">
        <v>340</v>
      </c>
      <c r="P62" s="102"/>
      <c r="Q62" s="102"/>
    </row>
    <row r="63" spans="1:17" ht="21" customHeight="1" x14ac:dyDescent="0.3">
      <c r="A63" s="102" t="s">
        <v>269</v>
      </c>
      <c r="B63" s="102"/>
      <c r="C63" s="102"/>
      <c r="D63" s="102" t="s">
        <v>9</v>
      </c>
      <c r="E63" s="102" t="s">
        <v>410</v>
      </c>
      <c r="F63" s="102">
        <v>90138283</v>
      </c>
      <c r="G63" s="102" t="s">
        <v>301</v>
      </c>
      <c r="H63" s="102" t="s">
        <v>331</v>
      </c>
      <c r="I63" s="102" t="s">
        <v>303</v>
      </c>
      <c r="J63" s="102" t="s">
        <v>355</v>
      </c>
      <c r="K63" s="102"/>
      <c r="L63" s="102" t="s">
        <v>305</v>
      </c>
      <c r="M63" s="102" t="s">
        <v>322</v>
      </c>
      <c r="N63" s="102" t="s">
        <v>307</v>
      </c>
      <c r="O63" s="102" t="s">
        <v>323</v>
      </c>
      <c r="P63" s="102"/>
      <c r="Q63" s="102"/>
    </row>
    <row r="64" spans="1:17" ht="21" customHeight="1" x14ac:dyDescent="0.3">
      <c r="A64" s="102" t="s">
        <v>269</v>
      </c>
      <c r="B64" s="102"/>
      <c r="C64" s="102"/>
      <c r="D64" s="102" t="s">
        <v>9</v>
      </c>
      <c r="E64" s="102" t="s">
        <v>411</v>
      </c>
      <c r="F64" s="102">
        <v>90135102</v>
      </c>
      <c r="G64" s="102" t="s">
        <v>293</v>
      </c>
      <c r="H64" s="102" t="s">
        <v>294</v>
      </c>
      <c r="I64" s="102" t="s">
        <v>295</v>
      </c>
      <c r="J64" s="102" t="s">
        <v>296</v>
      </c>
      <c r="K64" s="102"/>
      <c r="L64" s="102" t="s">
        <v>297</v>
      </c>
      <c r="M64" s="102" t="s">
        <v>298</v>
      </c>
      <c r="N64" s="103">
        <v>45331</v>
      </c>
      <c r="O64" s="102" t="s">
        <v>299</v>
      </c>
      <c r="P64" s="102"/>
      <c r="Q64" s="102"/>
    </row>
    <row r="65" spans="1:17" ht="21" customHeight="1" x14ac:dyDescent="0.3">
      <c r="A65" s="102" t="s">
        <v>269</v>
      </c>
      <c r="B65" s="102"/>
      <c r="C65" s="102"/>
      <c r="D65" s="102" t="s">
        <v>9</v>
      </c>
      <c r="E65" s="102" t="s">
        <v>412</v>
      </c>
      <c r="F65" s="102">
        <v>90118868</v>
      </c>
      <c r="G65" s="102" t="s">
        <v>413</v>
      </c>
      <c r="H65" s="102" t="s">
        <v>353</v>
      </c>
      <c r="I65" s="102" t="s">
        <v>392</v>
      </c>
      <c r="J65" s="102" t="s">
        <v>370</v>
      </c>
      <c r="K65" s="102"/>
      <c r="L65" s="102" t="s">
        <v>414</v>
      </c>
      <c r="M65" s="102" t="s">
        <v>328</v>
      </c>
      <c r="N65" s="102" t="s">
        <v>307</v>
      </c>
      <c r="O65" s="102" t="s">
        <v>323</v>
      </c>
      <c r="P65" s="102"/>
      <c r="Q65" s="102"/>
    </row>
    <row r="66" spans="1:17" ht="21" customHeight="1" x14ac:dyDescent="0.3">
      <c r="A66" s="102" t="s">
        <v>269</v>
      </c>
      <c r="B66" s="102"/>
      <c r="C66" s="102"/>
      <c r="D66" s="102" t="s">
        <v>9</v>
      </c>
      <c r="E66" s="102" t="s">
        <v>415</v>
      </c>
      <c r="F66" s="102">
        <v>3737</v>
      </c>
      <c r="G66" s="102" t="s">
        <v>384</v>
      </c>
      <c r="H66" s="102" t="s">
        <v>311</v>
      </c>
      <c r="I66" s="102" t="s">
        <v>312</v>
      </c>
      <c r="J66" s="102" t="s">
        <v>416</v>
      </c>
      <c r="K66" s="102"/>
      <c r="L66" s="102" t="s">
        <v>297</v>
      </c>
      <c r="M66" s="102" t="s">
        <v>406</v>
      </c>
      <c r="N66" s="103">
        <v>45360</v>
      </c>
      <c r="O66" s="102" t="s">
        <v>390</v>
      </c>
      <c r="P66" s="102"/>
      <c r="Q66" s="102"/>
    </row>
    <row r="67" spans="1:17" ht="21" customHeight="1" x14ac:dyDescent="0.3">
      <c r="A67" s="102" t="s">
        <v>269</v>
      </c>
      <c r="B67" s="102"/>
      <c r="C67" s="102"/>
      <c r="D67" s="102" t="s">
        <v>9</v>
      </c>
      <c r="E67" s="102" t="s">
        <v>417</v>
      </c>
      <c r="F67" s="102">
        <v>23672</v>
      </c>
      <c r="G67" s="102" t="s">
        <v>310</v>
      </c>
      <c r="H67" s="102" t="s">
        <v>311</v>
      </c>
      <c r="I67" s="102" t="s">
        <v>312</v>
      </c>
      <c r="J67" s="102" t="s">
        <v>370</v>
      </c>
      <c r="K67" s="102"/>
      <c r="L67" s="102" t="s">
        <v>305</v>
      </c>
      <c r="M67" s="102" t="s">
        <v>322</v>
      </c>
      <c r="N67" s="102" t="s">
        <v>307</v>
      </c>
      <c r="O67" s="102" t="s">
        <v>323</v>
      </c>
      <c r="P67" s="102"/>
      <c r="Q67" s="102"/>
    </row>
    <row r="68" spans="1:17" ht="21" customHeight="1" x14ac:dyDescent="0.3">
      <c r="A68" s="102" t="s">
        <v>269</v>
      </c>
      <c r="B68" s="102"/>
      <c r="C68" s="102"/>
      <c r="D68" s="102" t="s">
        <v>9</v>
      </c>
      <c r="E68" s="102" t="s">
        <v>418</v>
      </c>
      <c r="F68" s="102">
        <v>90118009</v>
      </c>
      <c r="G68" s="102" t="s">
        <v>310</v>
      </c>
      <c r="H68" s="102" t="s">
        <v>419</v>
      </c>
      <c r="I68" s="102" t="s">
        <v>295</v>
      </c>
      <c r="J68" s="102" t="s">
        <v>420</v>
      </c>
      <c r="K68" s="102"/>
      <c r="L68" s="102" t="s">
        <v>297</v>
      </c>
      <c r="M68" s="102" t="s">
        <v>349</v>
      </c>
      <c r="N68" s="103">
        <v>45421</v>
      </c>
      <c r="O68" s="102" t="s">
        <v>350</v>
      </c>
      <c r="P68" s="102"/>
      <c r="Q68" s="102"/>
    </row>
    <row r="69" spans="1:17" ht="21" customHeight="1" x14ac:dyDescent="0.3">
      <c r="A69" s="102" t="s">
        <v>269</v>
      </c>
      <c r="B69" s="102"/>
      <c r="C69" s="102"/>
      <c r="D69" s="102" t="s">
        <v>95</v>
      </c>
      <c r="E69" s="102" t="s">
        <v>421</v>
      </c>
      <c r="F69" s="102">
        <v>90122839</v>
      </c>
      <c r="G69" s="102" t="s">
        <v>314</v>
      </c>
      <c r="H69" s="102" t="s">
        <v>338</v>
      </c>
      <c r="I69" s="102" t="s">
        <v>295</v>
      </c>
      <c r="J69" s="102" t="s">
        <v>378</v>
      </c>
      <c r="K69" s="102"/>
      <c r="L69" s="102" t="s">
        <v>297</v>
      </c>
      <c r="M69" s="102" t="s">
        <v>298</v>
      </c>
      <c r="N69" s="103">
        <v>45360</v>
      </c>
      <c r="O69" s="102" t="s">
        <v>340</v>
      </c>
      <c r="P69" s="102"/>
      <c r="Q69" s="102"/>
    </row>
    <row r="70" spans="1:17" ht="21" customHeight="1" x14ac:dyDescent="0.3">
      <c r="A70" s="102" t="s">
        <v>269</v>
      </c>
      <c r="B70" s="102"/>
      <c r="C70" s="102"/>
      <c r="D70" s="102" t="s">
        <v>9</v>
      </c>
      <c r="E70" s="102" t="s">
        <v>422</v>
      </c>
      <c r="F70" s="102">
        <v>90118509</v>
      </c>
      <c r="G70" s="102" t="s">
        <v>314</v>
      </c>
      <c r="H70" s="102" t="s">
        <v>338</v>
      </c>
      <c r="I70" s="102" t="s">
        <v>295</v>
      </c>
      <c r="J70" s="102" t="s">
        <v>378</v>
      </c>
      <c r="K70" s="102"/>
      <c r="L70" s="102" t="s">
        <v>297</v>
      </c>
      <c r="M70" s="102" t="s">
        <v>298</v>
      </c>
      <c r="N70" s="103">
        <v>45360</v>
      </c>
      <c r="O70" s="102" t="s">
        <v>340</v>
      </c>
      <c r="P70" s="102"/>
      <c r="Q70" s="102"/>
    </row>
    <row r="71" spans="1:17" ht="21" customHeight="1" x14ac:dyDescent="0.3">
      <c r="A71" s="102" t="s">
        <v>269</v>
      </c>
      <c r="B71" s="102"/>
      <c r="C71" s="102"/>
      <c r="D71" s="102" t="s">
        <v>95</v>
      </c>
      <c r="E71" s="102" t="s">
        <v>423</v>
      </c>
      <c r="F71" s="102">
        <v>90136956</v>
      </c>
      <c r="G71" s="102" t="s">
        <v>314</v>
      </c>
      <c r="H71" s="102" t="s">
        <v>342</v>
      </c>
      <c r="I71" s="102" t="s">
        <v>295</v>
      </c>
      <c r="J71" s="102" t="s">
        <v>296</v>
      </c>
      <c r="K71" s="102"/>
      <c r="L71" s="102" t="s">
        <v>333</v>
      </c>
      <c r="M71" s="102" t="s">
        <v>339</v>
      </c>
      <c r="N71" s="103">
        <v>45391</v>
      </c>
      <c r="O71" s="102" t="s">
        <v>334</v>
      </c>
      <c r="P71" s="102"/>
      <c r="Q71" s="102"/>
    </row>
    <row r="72" spans="1:17" ht="21" customHeight="1" x14ac:dyDescent="0.3">
      <c r="A72" s="102" t="s">
        <v>269</v>
      </c>
      <c r="B72" s="102"/>
      <c r="C72" s="102"/>
      <c r="D72" s="102" t="s">
        <v>95</v>
      </c>
      <c r="E72" s="102" t="s">
        <v>424</v>
      </c>
      <c r="F72" s="102">
        <v>90137841</v>
      </c>
      <c r="G72" s="102" t="s">
        <v>301</v>
      </c>
      <c r="H72" s="102" t="s">
        <v>302</v>
      </c>
      <c r="I72" s="102" t="s">
        <v>303</v>
      </c>
      <c r="J72" s="102" t="s">
        <v>304</v>
      </c>
      <c r="K72" s="102"/>
      <c r="L72" s="102" t="s">
        <v>305</v>
      </c>
      <c r="M72" s="102" t="s">
        <v>306</v>
      </c>
      <c r="N72" s="102" t="s">
        <v>307</v>
      </c>
      <c r="O72" s="102" t="s">
        <v>308</v>
      </c>
      <c r="P72" s="102"/>
      <c r="Q72" s="102"/>
    </row>
    <row r="73" spans="1:17" ht="21" customHeight="1" x14ac:dyDescent="0.3">
      <c r="A73" s="102" t="s">
        <v>269</v>
      </c>
      <c r="B73" s="102"/>
      <c r="C73" s="102"/>
      <c r="D73" s="102" t="s">
        <v>9</v>
      </c>
      <c r="E73" s="102" t="s">
        <v>425</v>
      </c>
      <c r="F73" s="102">
        <v>24719</v>
      </c>
      <c r="G73" s="102" t="s">
        <v>310</v>
      </c>
      <c r="H73" s="102" t="s">
        <v>311</v>
      </c>
      <c r="I73" s="102" t="s">
        <v>312</v>
      </c>
      <c r="J73" s="102" t="s">
        <v>304</v>
      </c>
      <c r="K73" s="102"/>
      <c r="L73" s="102" t="s">
        <v>305</v>
      </c>
      <c r="M73" s="102" t="s">
        <v>322</v>
      </c>
      <c r="N73" s="102" t="s">
        <v>307</v>
      </c>
      <c r="O73" s="102" t="s">
        <v>323</v>
      </c>
      <c r="P73" s="102"/>
      <c r="Q73" s="102"/>
    </row>
    <row r="74" spans="1:17" ht="21" customHeight="1" x14ac:dyDescent="0.3">
      <c r="A74" s="102" t="s">
        <v>269</v>
      </c>
      <c r="B74" s="102"/>
      <c r="C74" s="102"/>
      <c r="D74" s="102" t="s">
        <v>9</v>
      </c>
      <c r="E74" s="102" t="s">
        <v>426</v>
      </c>
      <c r="F74" s="102">
        <v>90111918</v>
      </c>
      <c r="G74" s="102" t="s">
        <v>293</v>
      </c>
      <c r="H74" s="102" t="s">
        <v>294</v>
      </c>
      <c r="I74" s="102" t="s">
        <v>295</v>
      </c>
      <c r="J74" s="102" t="s">
        <v>296</v>
      </c>
      <c r="K74" s="102"/>
      <c r="L74" s="102" t="s">
        <v>297</v>
      </c>
      <c r="M74" s="102" t="s">
        <v>298</v>
      </c>
      <c r="N74" s="103">
        <v>45574</v>
      </c>
      <c r="O74" s="102" t="s">
        <v>340</v>
      </c>
      <c r="P74" s="102"/>
      <c r="Q74" s="102"/>
    </row>
    <row r="75" spans="1:17" ht="21" customHeight="1" x14ac:dyDescent="0.3">
      <c r="A75" s="102" t="s">
        <v>269</v>
      </c>
      <c r="B75" s="102"/>
      <c r="C75" s="102"/>
      <c r="D75" s="102" t="s">
        <v>95</v>
      </c>
      <c r="E75" s="102" t="s">
        <v>427</v>
      </c>
      <c r="F75" s="102">
        <v>90136326</v>
      </c>
      <c r="G75" s="102" t="s">
        <v>352</v>
      </c>
      <c r="H75" s="102" t="s">
        <v>353</v>
      </c>
      <c r="I75" s="102" t="s">
        <v>354</v>
      </c>
      <c r="J75" s="102" t="s">
        <v>355</v>
      </c>
      <c r="K75" s="102"/>
      <c r="L75" s="102" t="s">
        <v>333</v>
      </c>
      <c r="M75" s="102" t="s">
        <v>339</v>
      </c>
      <c r="N75" s="103">
        <v>45452</v>
      </c>
      <c r="O75" s="102" t="s">
        <v>319</v>
      </c>
      <c r="P75" s="102"/>
      <c r="Q75" s="102"/>
    </row>
    <row r="76" spans="1:17" ht="21" customHeight="1" x14ac:dyDescent="0.3">
      <c r="A76" s="102" t="s">
        <v>269</v>
      </c>
      <c r="B76" s="102"/>
      <c r="C76" s="102"/>
      <c r="D76" s="102" t="s">
        <v>9</v>
      </c>
      <c r="E76" s="102" t="s">
        <v>428</v>
      </c>
      <c r="F76" s="102">
        <v>90112063</v>
      </c>
      <c r="G76" s="102" t="s">
        <v>293</v>
      </c>
      <c r="H76" s="102" t="s">
        <v>344</v>
      </c>
      <c r="I76" s="102" t="s">
        <v>295</v>
      </c>
      <c r="J76" s="102" t="s">
        <v>296</v>
      </c>
      <c r="K76" s="102"/>
      <c r="L76" s="102" t="s">
        <v>327</v>
      </c>
      <c r="M76" s="102" t="s">
        <v>328</v>
      </c>
      <c r="N76" s="102" t="s">
        <v>333</v>
      </c>
      <c r="O76" s="102" t="s">
        <v>334</v>
      </c>
      <c r="P76" s="102"/>
      <c r="Q76" s="102"/>
    </row>
    <row r="77" spans="1:17" ht="21" customHeight="1" x14ac:dyDescent="0.3">
      <c r="A77" s="102" t="s">
        <v>269</v>
      </c>
      <c r="B77" s="102"/>
      <c r="C77" s="102"/>
      <c r="D77" s="102" t="s">
        <v>9</v>
      </c>
      <c r="E77" s="102" t="s">
        <v>429</v>
      </c>
      <c r="F77" s="102">
        <v>90138271</v>
      </c>
      <c r="G77" s="102" t="s">
        <v>293</v>
      </c>
      <c r="H77" s="102" t="s">
        <v>344</v>
      </c>
      <c r="I77" s="102" t="s">
        <v>295</v>
      </c>
      <c r="J77" s="102" t="s">
        <v>296</v>
      </c>
      <c r="K77" s="102"/>
      <c r="L77" s="102" t="s">
        <v>327</v>
      </c>
      <c r="M77" s="102" t="s">
        <v>328</v>
      </c>
      <c r="N77" s="102" t="s">
        <v>333</v>
      </c>
      <c r="O77" s="102" t="s">
        <v>334</v>
      </c>
      <c r="P77" s="102"/>
      <c r="Q77" s="102"/>
    </row>
    <row r="78" spans="1:17" ht="21" customHeight="1" x14ac:dyDescent="0.3">
      <c r="A78" s="102" t="s">
        <v>269</v>
      </c>
      <c r="B78" s="102"/>
      <c r="C78" s="102"/>
      <c r="D78" s="102" t="s">
        <v>9</v>
      </c>
      <c r="E78" s="102" t="s">
        <v>430</v>
      </c>
      <c r="F78" s="102">
        <v>3413</v>
      </c>
      <c r="G78" s="102" t="s">
        <v>310</v>
      </c>
      <c r="H78" s="102" t="s">
        <v>311</v>
      </c>
      <c r="I78" s="102" t="s">
        <v>312</v>
      </c>
      <c r="J78" s="102" t="s">
        <v>373</v>
      </c>
      <c r="K78" s="102"/>
      <c r="L78" s="102" t="s">
        <v>305</v>
      </c>
      <c r="M78" s="102" t="s">
        <v>322</v>
      </c>
      <c r="N78" s="102" t="s">
        <v>307</v>
      </c>
      <c r="O78" s="102" t="s">
        <v>323</v>
      </c>
      <c r="P78" s="102"/>
      <c r="Q78" s="102"/>
    </row>
    <row r="79" spans="1:17" ht="21" customHeight="1" x14ac:dyDescent="0.3">
      <c r="A79" s="102" t="s">
        <v>269</v>
      </c>
      <c r="B79" s="102"/>
      <c r="C79" s="102"/>
      <c r="D79" s="102" t="s">
        <v>9</v>
      </c>
      <c r="E79" s="102" t="s">
        <v>431</v>
      </c>
      <c r="F79" s="102">
        <v>90097824</v>
      </c>
      <c r="G79" s="102" t="s">
        <v>314</v>
      </c>
      <c r="H79" s="102" t="s">
        <v>315</v>
      </c>
      <c r="I79" s="102" t="s">
        <v>295</v>
      </c>
      <c r="J79" s="102" t="s">
        <v>296</v>
      </c>
      <c r="K79" s="102"/>
      <c r="L79" s="102" t="s">
        <v>316</v>
      </c>
      <c r="M79" s="102" t="s">
        <v>317</v>
      </c>
      <c r="N79" s="103">
        <v>45360</v>
      </c>
      <c r="O79" s="102" t="s">
        <v>340</v>
      </c>
      <c r="P79" s="102"/>
      <c r="Q79" s="102"/>
    </row>
    <row r="80" spans="1:17" ht="21" customHeight="1" x14ac:dyDescent="0.3">
      <c r="A80" s="102" t="s">
        <v>269</v>
      </c>
      <c r="B80" s="102"/>
      <c r="C80" s="102"/>
      <c r="D80" s="102" t="s">
        <v>9</v>
      </c>
      <c r="E80" s="102" t="s">
        <v>432</v>
      </c>
      <c r="F80" s="102">
        <v>3203</v>
      </c>
      <c r="G80" s="102" t="s">
        <v>310</v>
      </c>
      <c r="H80" s="102" t="s">
        <v>311</v>
      </c>
      <c r="I80" s="102" t="s">
        <v>312</v>
      </c>
      <c r="J80" s="102" t="s">
        <v>420</v>
      </c>
      <c r="K80" s="102"/>
      <c r="L80" s="102" t="s">
        <v>297</v>
      </c>
      <c r="M80" s="102" t="s">
        <v>406</v>
      </c>
      <c r="N80" s="103">
        <v>45360</v>
      </c>
      <c r="O80" s="102" t="s">
        <v>390</v>
      </c>
      <c r="P80" s="102"/>
      <c r="Q80" s="102"/>
    </row>
    <row r="81" spans="1:17" ht="21" customHeight="1" x14ac:dyDescent="0.3">
      <c r="A81" s="102" t="s">
        <v>269</v>
      </c>
      <c r="B81" s="102"/>
      <c r="C81" s="102"/>
      <c r="D81" s="102" t="s">
        <v>9</v>
      </c>
      <c r="E81" s="102" t="s">
        <v>433</v>
      </c>
      <c r="F81" s="102">
        <v>18062</v>
      </c>
      <c r="G81" s="102" t="s">
        <v>310</v>
      </c>
      <c r="H81" s="102" t="s">
        <v>311</v>
      </c>
      <c r="I81" s="102" t="s">
        <v>312</v>
      </c>
      <c r="J81" s="102" t="s">
        <v>370</v>
      </c>
      <c r="K81" s="102"/>
      <c r="L81" s="102" t="s">
        <v>365</v>
      </c>
      <c r="M81" s="102" t="s">
        <v>366</v>
      </c>
      <c r="N81" s="102" t="s">
        <v>307</v>
      </c>
      <c r="O81" s="102" t="s">
        <v>323</v>
      </c>
      <c r="P81" s="102"/>
      <c r="Q81" s="102"/>
    </row>
    <row r="82" spans="1:17" ht="21" customHeight="1" x14ac:dyDescent="0.3">
      <c r="A82" s="102" t="s">
        <v>269</v>
      </c>
      <c r="B82" s="102"/>
      <c r="C82" s="102"/>
      <c r="D82" s="102" t="s">
        <v>9</v>
      </c>
      <c r="E82" s="102" t="s">
        <v>434</v>
      </c>
      <c r="F82" s="102">
        <v>90108740</v>
      </c>
      <c r="G82" s="102" t="s">
        <v>314</v>
      </c>
      <c r="H82" s="102" t="s">
        <v>338</v>
      </c>
      <c r="I82" s="102" t="s">
        <v>295</v>
      </c>
      <c r="J82" s="102" t="s">
        <v>296</v>
      </c>
      <c r="K82" s="102"/>
      <c r="L82" s="102" t="s">
        <v>333</v>
      </c>
      <c r="M82" s="102" t="s">
        <v>339</v>
      </c>
      <c r="N82" s="103">
        <v>45574</v>
      </c>
      <c r="O82" s="102" t="s">
        <v>340</v>
      </c>
      <c r="P82" s="102"/>
      <c r="Q82" s="102"/>
    </row>
    <row r="83" spans="1:17" ht="21" customHeight="1" x14ac:dyDescent="0.3">
      <c r="A83" s="102" t="s">
        <v>269</v>
      </c>
      <c r="B83" s="102"/>
      <c r="C83" s="102"/>
      <c r="D83" s="102" t="s">
        <v>95</v>
      </c>
      <c r="E83" s="102" t="s">
        <v>435</v>
      </c>
      <c r="F83" s="102">
        <v>19725</v>
      </c>
      <c r="G83" s="102" t="s">
        <v>310</v>
      </c>
      <c r="H83" s="102" t="s">
        <v>311</v>
      </c>
      <c r="I83" s="102" t="s">
        <v>312</v>
      </c>
      <c r="J83" s="102" t="s">
        <v>304</v>
      </c>
      <c r="K83" s="102"/>
      <c r="L83" s="102" t="s">
        <v>305</v>
      </c>
      <c r="M83" s="102" t="s">
        <v>306</v>
      </c>
      <c r="N83" s="102" t="s">
        <v>307</v>
      </c>
      <c r="O83" s="102" t="s">
        <v>308</v>
      </c>
      <c r="P83" s="102"/>
      <c r="Q83" s="102"/>
    </row>
    <row r="84" spans="1:17" ht="21" customHeight="1" x14ac:dyDescent="0.3">
      <c r="A84" s="102" t="s">
        <v>269</v>
      </c>
      <c r="B84" s="102"/>
      <c r="C84" s="102"/>
      <c r="D84" s="102" t="s">
        <v>9</v>
      </c>
      <c r="E84" s="102" t="s">
        <v>436</v>
      </c>
      <c r="F84" s="102">
        <v>90131908</v>
      </c>
      <c r="G84" s="102" t="s">
        <v>413</v>
      </c>
      <c r="H84" s="102" t="s">
        <v>353</v>
      </c>
      <c r="I84" s="102" t="s">
        <v>354</v>
      </c>
      <c r="J84" s="102" t="s">
        <v>370</v>
      </c>
      <c r="K84" s="102"/>
      <c r="L84" s="102" t="s">
        <v>414</v>
      </c>
      <c r="M84" s="102" t="s">
        <v>328</v>
      </c>
      <c r="N84" s="102" t="s">
        <v>307</v>
      </c>
      <c r="O84" s="102" t="s">
        <v>323</v>
      </c>
      <c r="P84" s="102"/>
      <c r="Q84" s="102"/>
    </row>
    <row r="85" spans="1:17" ht="21" customHeight="1" x14ac:dyDescent="0.3">
      <c r="A85" s="102" t="s">
        <v>269</v>
      </c>
      <c r="B85" s="102"/>
      <c r="C85" s="102"/>
      <c r="D85" s="102" t="s">
        <v>9</v>
      </c>
      <c r="E85" s="102" t="s">
        <v>437</v>
      </c>
      <c r="F85" s="102">
        <v>90112330</v>
      </c>
      <c r="G85" s="102" t="s">
        <v>359</v>
      </c>
      <c r="H85" s="102" t="s">
        <v>360</v>
      </c>
      <c r="I85" s="102" t="s">
        <v>354</v>
      </c>
      <c r="J85" s="102" t="s">
        <v>438</v>
      </c>
      <c r="K85" s="102"/>
      <c r="L85" s="102" t="s">
        <v>327</v>
      </c>
      <c r="M85" s="102" t="s">
        <v>328</v>
      </c>
      <c r="N85" s="102" t="s">
        <v>318</v>
      </c>
      <c r="O85" s="102" t="s">
        <v>319</v>
      </c>
      <c r="P85" s="102"/>
      <c r="Q85" s="102"/>
    </row>
    <row r="86" spans="1:17" ht="21" customHeight="1" x14ac:dyDescent="0.3">
      <c r="A86" s="102" t="s">
        <v>269</v>
      </c>
      <c r="B86" s="102"/>
      <c r="C86" s="102"/>
      <c r="D86" s="102" t="s">
        <v>9</v>
      </c>
      <c r="E86" s="102" t="s">
        <v>439</v>
      </c>
      <c r="F86" s="102">
        <v>5793</v>
      </c>
      <c r="G86" s="102" t="s">
        <v>310</v>
      </c>
      <c r="H86" s="102" t="s">
        <v>311</v>
      </c>
      <c r="I86" s="102" t="s">
        <v>312</v>
      </c>
      <c r="J86" s="102" t="s">
        <v>373</v>
      </c>
      <c r="K86" s="102"/>
      <c r="L86" s="102" t="s">
        <v>305</v>
      </c>
      <c r="M86" s="102" t="s">
        <v>322</v>
      </c>
      <c r="N86" s="102" t="s">
        <v>307</v>
      </c>
      <c r="O86" s="102" t="s">
        <v>323</v>
      </c>
      <c r="P86" s="102"/>
      <c r="Q86" s="102"/>
    </row>
    <row r="87" spans="1:17" ht="21" customHeight="1" x14ac:dyDescent="0.3">
      <c r="A87" s="102" t="s">
        <v>269</v>
      </c>
      <c r="B87" s="102"/>
      <c r="C87" s="102"/>
      <c r="D87" s="102" t="s">
        <v>9</v>
      </c>
      <c r="E87" s="102" t="s">
        <v>440</v>
      </c>
      <c r="F87" s="102">
        <v>10793</v>
      </c>
      <c r="G87" s="102" t="s">
        <v>310</v>
      </c>
      <c r="H87" s="102" t="s">
        <v>311</v>
      </c>
      <c r="I87" s="102" t="s">
        <v>312</v>
      </c>
      <c r="J87" s="102" t="s">
        <v>326</v>
      </c>
      <c r="K87" s="102"/>
      <c r="L87" s="102" t="s">
        <v>327</v>
      </c>
      <c r="M87" s="102" t="s">
        <v>328</v>
      </c>
      <c r="N87" s="102" t="s">
        <v>318</v>
      </c>
      <c r="O87" s="102" t="s">
        <v>319</v>
      </c>
      <c r="P87" s="102"/>
      <c r="Q87" s="102"/>
    </row>
    <row r="88" spans="1:17" ht="21" customHeight="1" x14ac:dyDescent="0.3">
      <c r="A88" s="102" t="s">
        <v>269</v>
      </c>
      <c r="B88" s="102"/>
      <c r="C88" s="102"/>
      <c r="D88" s="102" t="s">
        <v>9</v>
      </c>
      <c r="E88" s="102" t="s">
        <v>441</v>
      </c>
      <c r="F88" s="102">
        <v>16026</v>
      </c>
      <c r="G88" s="102" t="s">
        <v>384</v>
      </c>
      <c r="H88" s="102" t="s">
        <v>311</v>
      </c>
      <c r="I88" s="102" t="s">
        <v>312</v>
      </c>
      <c r="J88" s="102" t="s">
        <v>416</v>
      </c>
      <c r="K88" s="102"/>
      <c r="L88" s="102" t="s">
        <v>297</v>
      </c>
      <c r="M88" s="102" t="s">
        <v>406</v>
      </c>
      <c r="N88" s="103">
        <v>45360</v>
      </c>
      <c r="O88" s="102" t="s">
        <v>390</v>
      </c>
      <c r="P88" s="102"/>
      <c r="Q88" s="102"/>
    </row>
    <row r="89" spans="1:17" ht="21" customHeight="1" x14ac:dyDescent="0.3">
      <c r="A89" s="102" t="s">
        <v>269</v>
      </c>
      <c r="B89" s="102"/>
      <c r="C89" s="102"/>
      <c r="D89" s="102" t="s">
        <v>95</v>
      </c>
      <c r="E89" s="102" t="s">
        <v>442</v>
      </c>
      <c r="F89" s="102">
        <v>90132797</v>
      </c>
      <c r="G89" s="102" t="s">
        <v>352</v>
      </c>
      <c r="H89" s="102" t="s">
        <v>353</v>
      </c>
      <c r="I89" s="102" t="s">
        <v>354</v>
      </c>
      <c r="J89" s="102" t="s">
        <v>355</v>
      </c>
      <c r="K89" s="102"/>
      <c r="L89" s="102" t="s">
        <v>333</v>
      </c>
      <c r="M89" s="102" t="s">
        <v>339</v>
      </c>
      <c r="N89" s="103">
        <v>45574</v>
      </c>
      <c r="O89" s="102" t="s">
        <v>390</v>
      </c>
      <c r="P89" s="102"/>
      <c r="Q89" s="102"/>
    </row>
    <row r="90" spans="1:17" ht="21" customHeight="1" x14ac:dyDescent="0.3">
      <c r="A90" s="102" t="s">
        <v>269</v>
      </c>
      <c r="B90" s="102"/>
      <c r="C90" s="102"/>
      <c r="D90" s="102" t="s">
        <v>95</v>
      </c>
      <c r="E90" s="102" t="s">
        <v>443</v>
      </c>
      <c r="F90" s="102">
        <v>5565</v>
      </c>
      <c r="G90" s="102" t="s">
        <v>310</v>
      </c>
      <c r="H90" s="102" t="s">
        <v>311</v>
      </c>
      <c r="I90" s="102" t="s">
        <v>312</v>
      </c>
      <c r="J90" s="102" t="s">
        <v>373</v>
      </c>
      <c r="K90" s="102"/>
      <c r="L90" s="102" t="s">
        <v>388</v>
      </c>
      <c r="M90" s="102" t="s">
        <v>339</v>
      </c>
      <c r="N90" s="102" t="s">
        <v>333</v>
      </c>
      <c r="O90" s="102" t="s">
        <v>334</v>
      </c>
      <c r="P90" s="102"/>
      <c r="Q90" s="102"/>
    </row>
    <row r="91" spans="1:17" ht="21" customHeight="1" x14ac:dyDescent="0.3">
      <c r="A91" s="102" t="s">
        <v>269</v>
      </c>
      <c r="B91" s="102"/>
      <c r="C91" s="102"/>
      <c r="D91" s="102" t="s">
        <v>9</v>
      </c>
      <c r="E91" s="102" t="s">
        <v>444</v>
      </c>
      <c r="F91" s="102">
        <v>90061866</v>
      </c>
      <c r="G91" s="102" t="s">
        <v>293</v>
      </c>
      <c r="H91" s="102" t="s">
        <v>294</v>
      </c>
      <c r="I91" s="102" t="s">
        <v>295</v>
      </c>
      <c r="J91" s="102" t="s">
        <v>296</v>
      </c>
      <c r="K91" s="102"/>
      <c r="L91" s="102" t="s">
        <v>297</v>
      </c>
      <c r="M91" s="102" t="s">
        <v>298</v>
      </c>
      <c r="N91" s="103">
        <v>45574</v>
      </c>
      <c r="O91" s="102" t="s">
        <v>340</v>
      </c>
      <c r="P91" s="102"/>
      <c r="Q91" s="102"/>
    </row>
    <row r="92" spans="1:17" ht="21" customHeight="1" x14ac:dyDescent="0.3">
      <c r="A92" s="102" t="s">
        <v>269</v>
      </c>
      <c r="B92" s="102"/>
      <c r="C92" s="102"/>
      <c r="D92" s="102" t="s">
        <v>95</v>
      </c>
      <c r="E92" s="102" t="s">
        <v>445</v>
      </c>
      <c r="F92" s="102">
        <v>16377</v>
      </c>
      <c r="G92" s="102" t="s">
        <v>310</v>
      </c>
      <c r="H92" s="102" t="s">
        <v>311</v>
      </c>
      <c r="I92" s="102" t="s">
        <v>312</v>
      </c>
      <c r="J92" s="102" t="s">
        <v>373</v>
      </c>
      <c r="K92" s="102"/>
      <c r="L92" s="102" t="s">
        <v>388</v>
      </c>
      <c r="M92" s="102" t="s">
        <v>339</v>
      </c>
      <c r="N92" s="102" t="s">
        <v>333</v>
      </c>
      <c r="O92" s="102" t="s">
        <v>397</v>
      </c>
      <c r="P92" s="102"/>
      <c r="Q92" s="102"/>
    </row>
    <row r="93" spans="1:17" ht="21" customHeight="1" x14ac:dyDescent="0.3">
      <c r="A93" s="102" t="s">
        <v>269</v>
      </c>
      <c r="B93" s="102"/>
      <c r="C93" s="102"/>
      <c r="D93" s="102" t="s">
        <v>9</v>
      </c>
      <c r="E93" s="102" t="s">
        <v>446</v>
      </c>
      <c r="F93" s="102">
        <v>90130583</v>
      </c>
      <c r="G93" s="102" t="s">
        <v>301</v>
      </c>
      <c r="H93" s="102" t="s">
        <v>447</v>
      </c>
      <c r="I93" s="102" t="s">
        <v>303</v>
      </c>
      <c r="J93" s="102" t="s">
        <v>370</v>
      </c>
      <c r="K93" s="102"/>
      <c r="L93" s="102" t="s">
        <v>305</v>
      </c>
      <c r="M93" s="102" t="s">
        <v>322</v>
      </c>
      <c r="N93" s="102" t="s">
        <v>307</v>
      </c>
      <c r="O93" s="102" t="s">
        <v>323</v>
      </c>
      <c r="P93" s="102"/>
      <c r="Q93" s="102"/>
    </row>
    <row r="94" spans="1:17" ht="21" customHeight="1" x14ac:dyDescent="0.3">
      <c r="A94" s="102" t="s">
        <v>269</v>
      </c>
      <c r="B94" s="102"/>
      <c r="C94" s="102"/>
      <c r="D94" s="102" t="s">
        <v>9</v>
      </c>
      <c r="E94" s="102" t="s">
        <v>448</v>
      </c>
      <c r="F94" s="102">
        <v>90113757</v>
      </c>
      <c r="G94" s="102" t="s">
        <v>314</v>
      </c>
      <c r="H94" s="102" t="s">
        <v>315</v>
      </c>
      <c r="I94" s="102" t="s">
        <v>295</v>
      </c>
      <c r="J94" s="102" t="s">
        <v>296</v>
      </c>
      <c r="K94" s="102"/>
      <c r="L94" s="102" t="s">
        <v>316</v>
      </c>
      <c r="M94" s="102" t="s">
        <v>317</v>
      </c>
      <c r="N94" s="103">
        <v>45360</v>
      </c>
      <c r="O94" s="102" t="s">
        <v>340</v>
      </c>
      <c r="P94" s="102"/>
      <c r="Q94" s="102"/>
    </row>
    <row r="95" spans="1:17" ht="21" customHeight="1" x14ac:dyDescent="0.3">
      <c r="A95" s="102" t="s">
        <v>269</v>
      </c>
      <c r="B95" s="102"/>
      <c r="C95" s="102"/>
      <c r="D95" s="102" t="s">
        <v>95</v>
      </c>
      <c r="E95" s="102" t="s">
        <v>449</v>
      </c>
      <c r="F95" s="102">
        <v>90136329</v>
      </c>
      <c r="G95" s="102" t="s">
        <v>352</v>
      </c>
      <c r="H95" s="102" t="s">
        <v>353</v>
      </c>
      <c r="I95" s="102" t="s">
        <v>354</v>
      </c>
      <c r="J95" s="102" t="s">
        <v>355</v>
      </c>
      <c r="K95" s="102"/>
      <c r="L95" s="102" t="s">
        <v>333</v>
      </c>
      <c r="M95" s="102" t="s">
        <v>339</v>
      </c>
      <c r="N95" s="103">
        <v>45452</v>
      </c>
      <c r="O95" s="102" t="s">
        <v>319</v>
      </c>
      <c r="P95" s="102"/>
      <c r="Q95" s="102"/>
    </row>
    <row r="96" spans="1:17" ht="21" customHeight="1" x14ac:dyDescent="0.3">
      <c r="A96" s="102" t="s">
        <v>269</v>
      </c>
      <c r="B96" s="102"/>
      <c r="C96" s="102"/>
      <c r="D96" s="102" t="s">
        <v>9</v>
      </c>
      <c r="E96" s="102" t="s">
        <v>450</v>
      </c>
      <c r="F96" s="102">
        <v>90093605</v>
      </c>
      <c r="G96" s="102" t="s">
        <v>314</v>
      </c>
      <c r="H96" s="102" t="s">
        <v>338</v>
      </c>
      <c r="I96" s="102" t="s">
        <v>295</v>
      </c>
      <c r="J96" s="102" t="s">
        <v>378</v>
      </c>
      <c r="K96" s="102"/>
      <c r="L96" s="102" t="s">
        <v>297</v>
      </c>
      <c r="M96" s="102" t="s">
        <v>298</v>
      </c>
      <c r="N96" s="103">
        <v>45360</v>
      </c>
      <c r="O96" s="102" t="s">
        <v>340</v>
      </c>
      <c r="P96" s="102"/>
      <c r="Q96" s="102"/>
    </row>
    <row r="97" spans="1:17" ht="21" customHeight="1" x14ac:dyDescent="0.3">
      <c r="A97" s="102" t="s">
        <v>269</v>
      </c>
      <c r="B97" s="102"/>
      <c r="C97" s="102"/>
      <c r="D97" s="102" t="s">
        <v>9</v>
      </c>
      <c r="E97" s="102" t="s">
        <v>451</v>
      </c>
      <c r="F97" s="102">
        <v>90135965</v>
      </c>
      <c r="G97" s="102" t="s">
        <v>314</v>
      </c>
      <c r="H97" s="102" t="s">
        <v>315</v>
      </c>
      <c r="I97" s="102" t="s">
        <v>295</v>
      </c>
      <c r="J97" s="102" t="s">
        <v>296</v>
      </c>
      <c r="K97" s="102"/>
      <c r="L97" s="102" t="s">
        <v>316</v>
      </c>
      <c r="M97" s="102" t="s">
        <v>350</v>
      </c>
      <c r="N97" s="103">
        <v>45360</v>
      </c>
      <c r="O97" s="102" t="s">
        <v>340</v>
      </c>
      <c r="P97" s="102"/>
      <c r="Q97" s="102"/>
    </row>
    <row r="98" spans="1:17" ht="21" customHeight="1" x14ac:dyDescent="0.3">
      <c r="A98" s="102" t="s">
        <v>269</v>
      </c>
      <c r="B98" s="102"/>
      <c r="C98" s="102"/>
      <c r="D98" s="102" t="s">
        <v>9</v>
      </c>
      <c r="E98" s="102" t="s">
        <v>452</v>
      </c>
      <c r="F98" s="102">
        <v>90040555</v>
      </c>
      <c r="G98" s="102" t="s">
        <v>314</v>
      </c>
      <c r="H98" s="102" t="s">
        <v>338</v>
      </c>
      <c r="I98" s="102" t="s">
        <v>295</v>
      </c>
      <c r="J98" s="102" t="s">
        <v>296</v>
      </c>
      <c r="K98" s="102"/>
      <c r="L98" s="102" t="s">
        <v>365</v>
      </c>
      <c r="M98" s="102" t="s">
        <v>366</v>
      </c>
      <c r="N98" s="103">
        <v>45360</v>
      </c>
      <c r="O98" s="102" t="s">
        <v>340</v>
      </c>
      <c r="P98" s="102"/>
      <c r="Q98" s="102"/>
    </row>
    <row r="99" spans="1:17" ht="21" customHeight="1" x14ac:dyDescent="0.3">
      <c r="A99" s="102" t="s">
        <v>269</v>
      </c>
      <c r="B99" s="102"/>
      <c r="C99" s="102"/>
      <c r="D99" s="102" t="s">
        <v>9</v>
      </c>
      <c r="E99" s="102" t="s">
        <v>453</v>
      </c>
      <c r="F99" s="102">
        <v>4953</v>
      </c>
      <c r="G99" s="102" t="s">
        <v>310</v>
      </c>
      <c r="H99" s="102" t="s">
        <v>311</v>
      </c>
      <c r="I99" s="102" t="s">
        <v>312</v>
      </c>
      <c r="J99" s="102" t="s">
        <v>373</v>
      </c>
      <c r="K99" s="102"/>
      <c r="L99" s="102" t="s">
        <v>333</v>
      </c>
      <c r="M99" s="102" t="s">
        <v>385</v>
      </c>
      <c r="N99" s="103">
        <v>45391</v>
      </c>
      <c r="O99" s="102" t="s">
        <v>334</v>
      </c>
      <c r="P99" s="102"/>
      <c r="Q99" s="102"/>
    </row>
    <row r="100" spans="1:17" ht="21" customHeight="1" x14ac:dyDescent="0.3">
      <c r="A100" s="102" t="s">
        <v>269</v>
      </c>
      <c r="B100" s="102"/>
      <c r="C100" s="102"/>
      <c r="D100" s="102" t="s">
        <v>9</v>
      </c>
      <c r="E100" s="102" t="s">
        <v>454</v>
      </c>
      <c r="F100" s="102">
        <v>90117684</v>
      </c>
      <c r="G100" s="102" t="s">
        <v>301</v>
      </c>
      <c r="H100" s="102" t="s">
        <v>455</v>
      </c>
      <c r="I100" s="102" t="s">
        <v>303</v>
      </c>
      <c r="J100" s="102" t="s">
        <v>420</v>
      </c>
      <c r="K100" s="102"/>
      <c r="L100" s="102" t="s">
        <v>327</v>
      </c>
      <c r="M100" s="102" t="s">
        <v>328</v>
      </c>
      <c r="N100" s="103">
        <v>45421</v>
      </c>
      <c r="O100" s="102" t="s">
        <v>323</v>
      </c>
      <c r="P100" s="102"/>
      <c r="Q100" s="102"/>
    </row>
    <row r="101" spans="1:17" ht="21" customHeight="1" x14ac:dyDescent="0.3">
      <c r="A101" s="102" t="s">
        <v>269</v>
      </c>
      <c r="B101" s="102"/>
      <c r="C101" s="102"/>
      <c r="D101" s="102" t="s">
        <v>95</v>
      </c>
      <c r="E101" s="102" t="s">
        <v>456</v>
      </c>
      <c r="F101" s="102">
        <v>90043722</v>
      </c>
      <c r="G101" s="102" t="s">
        <v>314</v>
      </c>
      <c r="H101" s="102" t="s">
        <v>338</v>
      </c>
      <c r="I101" s="102" t="s">
        <v>295</v>
      </c>
      <c r="J101" s="102" t="s">
        <v>296</v>
      </c>
      <c r="K101" s="102"/>
      <c r="L101" s="102" t="s">
        <v>333</v>
      </c>
      <c r="M101" s="102" t="s">
        <v>339</v>
      </c>
      <c r="N101" s="103">
        <v>45574</v>
      </c>
      <c r="O101" s="102" t="s">
        <v>340</v>
      </c>
      <c r="P101" s="102"/>
      <c r="Q101" s="102"/>
    </row>
    <row r="102" spans="1:17" ht="21" customHeight="1" x14ac:dyDescent="0.3">
      <c r="A102" s="102" t="s">
        <v>269</v>
      </c>
      <c r="B102" s="102"/>
      <c r="C102" s="102"/>
      <c r="D102" s="102" t="s">
        <v>9</v>
      </c>
      <c r="E102" s="102" t="s">
        <v>457</v>
      </c>
      <c r="F102" s="102">
        <v>90138269</v>
      </c>
      <c r="G102" s="102" t="s">
        <v>293</v>
      </c>
      <c r="H102" s="102" t="s">
        <v>344</v>
      </c>
      <c r="I102" s="102" t="s">
        <v>295</v>
      </c>
      <c r="J102" s="102" t="s">
        <v>296</v>
      </c>
      <c r="K102" s="102"/>
      <c r="L102" s="102" t="s">
        <v>327</v>
      </c>
      <c r="M102" s="102" t="s">
        <v>328</v>
      </c>
      <c r="N102" s="102" t="s">
        <v>333</v>
      </c>
      <c r="O102" s="102" t="s">
        <v>334</v>
      </c>
      <c r="P102" s="102"/>
      <c r="Q102" s="102"/>
    </row>
    <row r="103" spans="1:17" ht="21" customHeight="1" x14ac:dyDescent="0.3">
      <c r="A103" s="102" t="s">
        <v>269</v>
      </c>
      <c r="B103" s="102"/>
      <c r="C103" s="102"/>
      <c r="D103" s="102" t="s">
        <v>9</v>
      </c>
      <c r="E103" s="102" t="s">
        <v>458</v>
      </c>
      <c r="F103" s="102">
        <v>90095836</v>
      </c>
      <c r="G103" s="102" t="s">
        <v>352</v>
      </c>
      <c r="H103" s="102" t="s">
        <v>353</v>
      </c>
      <c r="I103" s="102" t="s">
        <v>354</v>
      </c>
      <c r="J103" s="102" t="s">
        <v>355</v>
      </c>
      <c r="K103" s="102"/>
      <c r="L103" s="102" t="s">
        <v>297</v>
      </c>
      <c r="M103" s="102" t="s">
        <v>298</v>
      </c>
      <c r="N103" s="103">
        <v>45574</v>
      </c>
      <c r="O103" s="102" t="s">
        <v>390</v>
      </c>
      <c r="P103" s="102"/>
      <c r="Q103" s="102"/>
    </row>
    <row r="104" spans="1:17" ht="21" customHeight="1" x14ac:dyDescent="0.3">
      <c r="A104" s="102" t="s">
        <v>269</v>
      </c>
      <c r="B104" s="102"/>
      <c r="C104" s="102"/>
      <c r="D104" s="102" t="s">
        <v>9</v>
      </c>
      <c r="E104" s="102" t="s">
        <v>459</v>
      </c>
      <c r="F104" s="102">
        <v>90136761</v>
      </c>
      <c r="G104" s="102" t="s">
        <v>314</v>
      </c>
      <c r="H104" s="102" t="s">
        <v>338</v>
      </c>
      <c r="I104" s="102" t="s">
        <v>295</v>
      </c>
      <c r="J104" s="102" t="s">
        <v>296</v>
      </c>
      <c r="K104" s="102"/>
      <c r="L104" s="102" t="s">
        <v>333</v>
      </c>
      <c r="M104" s="102" t="s">
        <v>339</v>
      </c>
      <c r="N104" s="103">
        <v>45574</v>
      </c>
      <c r="O104" s="102" t="s">
        <v>340</v>
      </c>
      <c r="P104" s="102"/>
      <c r="Q104" s="102"/>
    </row>
    <row r="105" spans="1:17" ht="21" customHeight="1" x14ac:dyDescent="0.3">
      <c r="A105" s="102" t="s">
        <v>269</v>
      </c>
      <c r="B105" s="102"/>
      <c r="C105" s="102"/>
      <c r="D105" s="102" t="s">
        <v>9</v>
      </c>
      <c r="E105" s="102" t="s">
        <v>460</v>
      </c>
      <c r="F105" s="102">
        <v>90101732</v>
      </c>
      <c r="G105" s="102" t="s">
        <v>461</v>
      </c>
      <c r="H105" s="102" t="s">
        <v>338</v>
      </c>
      <c r="I105" s="102" t="s">
        <v>354</v>
      </c>
      <c r="J105" s="102" t="s">
        <v>420</v>
      </c>
      <c r="K105" s="102"/>
      <c r="L105" s="102" t="s">
        <v>327</v>
      </c>
      <c r="M105" s="102" t="s">
        <v>328</v>
      </c>
      <c r="N105" s="102" t="s">
        <v>318</v>
      </c>
      <c r="O105" s="102" t="s">
        <v>319</v>
      </c>
      <c r="P105" s="102"/>
      <c r="Q105" s="102"/>
    </row>
    <row r="106" spans="1:17" ht="21" customHeight="1" x14ac:dyDescent="0.3">
      <c r="A106" s="102" t="s">
        <v>269</v>
      </c>
      <c r="B106" s="102"/>
      <c r="C106" s="102"/>
      <c r="D106" s="102" t="s">
        <v>9</v>
      </c>
      <c r="E106" s="102" t="s">
        <v>462</v>
      </c>
      <c r="F106" s="102">
        <v>19989</v>
      </c>
      <c r="G106" s="102" t="s">
        <v>384</v>
      </c>
      <c r="H106" s="102" t="s">
        <v>311</v>
      </c>
      <c r="I106" s="102" t="s">
        <v>312</v>
      </c>
      <c r="J106" s="102" t="s">
        <v>416</v>
      </c>
      <c r="K106" s="102"/>
      <c r="L106" s="102" t="s">
        <v>327</v>
      </c>
      <c r="M106" s="102" t="s">
        <v>328</v>
      </c>
      <c r="N106" s="102" t="s">
        <v>318</v>
      </c>
      <c r="O106" s="102" t="s">
        <v>319</v>
      </c>
      <c r="P106" s="102"/>
      <c r="Q106" s="102"/>
    </row>
    <row r="107" spans="1:17" ht="21" customHeight="1" x14ac:dyDescent="0.3">
      <c r="A107" s="102" t="s">
        <v>269</v>
      </c>
      <c r="B107" s="102"/>
      <c r="C107" s="102"/>
      <c r="D107" s="102" t="s">
        <v>9</v>
      </c>
      <c r="E107" s="102" t="s">
        <v>463</v>
      </c>
      <c r="F107" s="102">
        <v>90122588</v>
      </c>
      <c r="G107" s="102" t="s">
        <v>314</v>
      </c>
      <c r="H107" s="102" t="s">
        <v>315</v>
      </c>
      <c r="I107" s="102" t="s">
        <v>295</v>
      </c>
      <c r="J107" s="102" t="s">
        <v>296</v>
      </c>
      <c r="K107" s="102"/>
      <c r="L107" s="102" t="s">
        <v>316</v>
      </c>
      <c r="M107" s="102" t="s">
        <v>317</v>
      </c>
      <c r="N107" s="102" t="s">
        <v>318</v>
      </c>
      <c r="O107" s="102" t="s">
        <v>319</v>
      </c>
      <c r="P107" s="102"/>
      <c r="Q107" s="102"/>
    </row>
    <row r="108" spans="1:17" ht="21" customHeight="1" x14ac:dyDescent="0.3">
      <c r="A108" s="102" t="s">
        <v>269</v>
      </c>
      <c r="B108" s="102"/>
      <c r="C108" s="102"/>
      <c r="D108" s="102" t="s">
        <v>95</v>
      </c>
      <c r="E108" s="102" t="s">
        <v>464</v>
      </c>
      <c r="F108" s="102">
        <v>90136760</v>
      </c>
      <c r="G108" s="102" t="s">
        <v>314</v>
      </c>
      <c r="H108" s="102" t="s">
        <v>338</v>
      </c>
      <c r="I108" s="102" t="s">
        <v>295</v>
      </c>
      <c r="J108" s="102" t="s">
        <v>296</v>
      </c>
      <c r="K108" s="102"/>
      <c r="L108" s="102" t="s">
        <v>333</v>
      </c>
      <c r="M108" s="102" t="s">
        <v>339</v>
      </c>
      <c r="N108" s="103">
        <v>45574</v>
      </c>
      <c r="O108" s="102" t="s">
        <v>340</v>
      </c>
      <c r="P108" s="102"/>
      <c r="Q108" s="102"/>
    </row>
    <row r="109" spans="1:17" ht="21" customHeight="1" x14ac:dyDescent="0.3">
      <c r="A109" s="102" t="s">
        <v>269</v>
      </c>
      <c r="B109" s="102"/>
      <c r="C109" s="102"/>
      <c r="D109" s="102" t="s">
        <v>9</v>
      </c>
      <c r="E109" s="102" t="s">
        <v>465</v>
      </c>
      <c r="F109" s="102">
        <v>90031501</v>
      </c>
      <c r="G109" s="102" t="s">
        <v>314</v>
      </c>
      <c r="H109" s="102" t="s">
        <v>405</v>
      </c>
      <c r="I109" s="102" t="s">
        <v>295</v>
      </c>
      <c r="J109" s="102" t="s">
        <v>296</v>
      </c>
      <c r="K109" s="102"/>
      <c r="L109" s="102" t="s">
        <v>327</v>
      </c>
      <c r="M109" s="102" t="s">
        <v>328</v>
      </c>
      <c r="N109" s="102" t="s">
        <v>318</v>
      </c>
      <c r="O109" s="102" t="s">
        <v>319</v>
      </c>
      <c r="P109" s="102"/>
      <c r="Q109" s="102"/>
    </row>
    <row r="110" spans="1:17" ht="21" customHeight="1" x14ac:dyDescent="0.3">
      <c r="A110" s="102" t="s">
        <v>269</v>
      </c>
      <c r="B110" s="102"/>
      <c r="C110" s="102"/>
      <c r="D110" s="102" t="s">
        <v>9</v>
      </c>
      <c r="E110" s="102" t="s">
        <v>466</v>
      </c>
      <c r="F110" s="102">
        <v>90009894</v>
      </c>
      <c r="G110" s="102" t="s">
        <v>461</v>
      </c>
      <c r="H110" s="102" t="s">
        <v>338</v>
      </c>
      <c r="I110" s="102" t="s">
        <v>354</v>
      </c>
      <c r="J110" s="102" t="s">
        <v>420</v>
      </c>
      <c r="K110" s="102"/>
      <c r="L110" s="102" t="s">
        <v>327</v>
      </c>
      <c r="M110" s="102" t="s">
        <v>328</v>
      </c>
      <c r="N110" s="102" t="s">
        <v>318</v>
      </c>
      <c r="O110" s="102" t="s">
        <v>319</v>
      </c>
      <c r="P110" s="102"/>
      <c r="Q110" s="102"/>
    </row>
    <row r="111" spans="1:17" ht="21" customHeight="1" x14ac:dyDescent="0.3">
      <c r="A111" s="102" t="s">
        <v>269</v>
      </c>
      <c r="B111" s="102"/>
      <c r="C111" s="102"/>
      <c r="D111" s="102" t="s">
        <v>9</v>
      </c>
      <c r="E111" s="102" t="s">
        <v>467</v>
      </c>
      <c r="F111" s="102">
        <v>5320</v>
      </c>
      <c r="G111" s="102" t="s">
        <v>325</v>
      </c>
      <c r="H111" s="102" t="s">
        <v>311</v>
      </c>
      <c r="I111" s="102" t="s">
        <v>312</v>
      </c>
      <c r="J111" s="102" t="s">
        <v>468</v>
      </c>
      <c r="K111" s="102"/>
      <c r="L111" s="102" t="s">
        <v>297</v>
      </c>
      <c r="M111" s="102" t="s">
        <v>406</v>
      </c>
      <c r="N111" s="103">
        <v>45544</v>
      </c>
      <c r="O111" s="102" t="s">
        <v>299</v>
      </c>
      <c r="P111" s="102"/>
      <c r="Q111" s="102"/>
    </row>
    <row r="112" spans="1:17" ht="21" customHeight="1" x14ac:dyDescent="0.3">
      <c r="A112" s="102" t="s">
        <v>269</v>
      </c>
      <c r="B112" s="102"/>
      <c r="C112" s="102"/>
      <c r="D112" s="102" t="s">
        <v>95</v>
      </c>
      <c r="E112" s="102" t="s">
        <v>469</v>
      </c>
      <c r="F112" s="102">
        <v>90119244</v>
      </c>
      <c r="G112" s="102" t="s">
        <v>314</v>
      </c>
      <c r="H112" s="102" t="s">
        <v>342</v>
      </c>
      <c r="I112" s="102" t="s">
        <v>295</v>
      </c>
      <c r="J112" s="102" t="s">
        <v>296</v>
      </c>
      <c r="K112" s="102"/>
      <c r="L112" s="102" t="s">
        <v>333</v>
      </c>
      <c r="M112" s="102" t="s">
        <v>339</v>
      </c>
      <c r="N112" s="103">
        <v>45391</v>
      </c>
      <c r="O112" s="102" t="s">
        <v>334</v>
      </c>
      <c r="P112" s="102"/>
      <c r="Q112" s="102"/>
    </row>
    <row r="113" spans="1:17" ht="21" customHeight="1" x14ac:dyDescent="0.3">
      <c r="A113" s="102" t="s">
        <v>269</v>
      </c>
      <c r="B113" s="102"/>
      <c r="C113" s="102"/>
      <c r="D113" s="102" t="s">
        <v>9</v>
      </c>
      <c r="E113" s="102" t="s">
        <v>470</v>
      </c>
      <c r="F113" s="102">
        <v>90122593</v>
      </c>
      <c r="G113" s="102" t="s">
        <v>314</v>
      </c>
      <c r="H113" s="102" t="s">
        <v>315</v>
      </c>
      <c r="I113" s="102" t="s">
        <v>295</v>
      </c>
      <c r="J113" s="102" t="s">
        <v>296</v>
      </c>
      <c r="K113" s="102"/>
      <c r="L113" s="102" t="s">
        <v>316</v>
      </c>
      <c r="M113" s="102" t="s">
        <v>317</v>
      </c>
      <c r="N113" s="103">
        <v>45360</v>
      </c>
      <c r="O113" s="102" t="s">
        <v>340</v>
      </c>
      <c r="P113" s="102"/>
      <c r="Q113" s="102"/>
    </row>
    <row r="114" spans="1:17" ht="21" customHeight="1" x14ac:dyDescent="0.3">
      <c r="A114" s="102" t="s">
        <v>269</v>
      </c>
      <c r="B114" s="102"/>
      <c r="C114" s="102"/>
      <c r="D114" s="102" t="s">
        <v>95</v>
      </c>
      <c r="E114" s="102" t="s">
        <v>471</v>
      </c>
      <c r="F114" s="102">
        <v>90136962</v>
      </c>
      <c r="G114" s="102" t="s">
        <v>314</v>
      </c>
      <c r="H114" s="102" t="s">
        <v>342</v>
      </c>
      <c r="I114" s="102" t="s">
        <v>295</v>
      </c>
      <c r="J114" s="102" t="s">
        <v>296</v>
      </c>
      <c r="K114" s="102"/>
      <c r="L114" s="102" t="s">
        <v>333</v>
      </c>
      <c r="M114" s="102" t="s">
        <v>339</v>
      </c>
      <c r="N114" s="103">
        <v>45391</v>
      </c>
      <c r="O114" s="102" t="s">
        <v>334</v>
      </c>
      <c r="P114" s="102"/>
      <c r="Q114" s="102"/>
    </row>
    <row r="115" spans="1:17" ht="21" customHeight="1" x14ac:dyDescent="0.3">
      <c r="A115" s="102" t="s">
        <v>269</v>
      </c>
      <c r="B115" s="102"/>
      <c r="C115" s="102"/>
      <c r="D115" s="102" t="s">
        <v>95</v>
      </c>
      <c r="E115" s="102" t="s">
        <v>472</v>
      </c>
      <c r="F115" s="102">
        <v>90136968</v>
      </c>
      <c r="G115" s="102" t="s">
        <v>314</v>
      </c>
      <c r="H115" s="102" t="s">
        <v>342</v>
      </c>
      <c r="I115" s="102" t="s">
        <v>295</v>
      </c>
      <c r="J115" s="102" t="s">
        <v>296</v>
      </c>
      <c r="K115" s="102"/>
      <c r="L115" s="102" t="s">
        <v>333</v>
      </c>
      <c r="M115" s="102" t="s">
        <v>339</v>
      </c>
      <c r="N115" s="103">
        <v>45391</v>
      </c>
      <c r="O115" s="102" t="s">
        <v>334</v>
      </c>
      <c r="P115" s="102"/>
      <c r="Q115" s="102"/>
    </row>
    <row r="116" spans="1:17" ht="21" customHeight="1" x14ac:dyDescent="0.3">
      <c r="A116" s="102" t="s">
        <v>269</v>
      </c>
      <c r="B116" s="102"/>
      <c r="C116" s="102"/>
      <c r="D116" s="102" t="s">
        <v>9</v>
      </c>
      <c r="E116" s="102" t="s">
        <v>473</v>
      </c>
      <c r="F116" s="102">
        <v>90079119</v>
      </c>
      <c r="G116" s="102" t="s">
        <v>314</v>
      </c>
      <c r="H116" s="102" t="s">
        <v>342</v>
      </c>
      <c r="I116" s="102" t="s">
        <v>295</v>
      </c>
      <c r="J116" s="102" t="s">
        <v>296</v>
      </c>
      <c r="K116" s="102"/>
      <c r="L116" s="102" t="s">
        <v>333</v>
      </c>
      <c r="M116" s="102" t="s">
        <v>339</v>
      </c>
      <c r="N116" s="102" t="s">
        <v>318</v>
      </c>
      <c r="O116" s="102" t="s">
        <v>319</v>
      </c>
      <c r="P116" s="102"/>
      <c r="Q116" s="102"/>
    </row>
    <row r="117" spans="1:17" ht="21" customHeight="1" x14ac:dyDescent="0.3">
      <c r="A117" s="102" t="s">
        <v>269</v>
      </c>
      <c r="B117" s="102"/>
      <c r="C117" s="102"/>
      <c r="D117" s="102" t="s">
        <v>95</v>
      </c>
      <c r="E117" s="102" t="s">
        <v>474</v>
      </c>
      <c r="F117" s="102">
        <v>90136327</v>
      </c>
      <c r="G117" s="102" t="s">
        <v>352</v>
      </c>
      <c r="H117" s="102" t="s">
        <v>353</v>
      </c>
      <c r="I117" s="102" t="s">
        <v>354</v>
      </c>
      <c r="J117" s="102" t="s">
        <v>355</v>
      </c>
      <c r="K117" s="102"/>
      <c r="L117" s="102" t="s">
        <v>333</v>
      </c>
      <c r="M117" s="102" t="s">
        <v>339</v>
      </c>
      <c r="N117" s="103">
        <v>45452</v>
      </c>
      <c r="O117" s="102" t="s">
        <v>319</v>
      </c>
      <c r="P117" s="102"/>
      <c r="Q117" s="102"/>
    </row>
    <row r="118" spans="1:17" ht="21" customHeight="1" x14ac:dyDescent="0.3">
      <c r="A118" s="102" t="s">
        <v>269</v>
      </c>
      <c r="B118" s="102"/>
      <c r="C118" s="102"/>
      <c r="D118" s="102" t="s">
        <v>9</v>
      </c>
      <c r="E118" s="102" t="s">
        <v>475</v>
      </c>
      <c r="F118" s="102">
        <v>90128632</v>
      </c>
      <c r="G118" s="102" t="s">
        <v>476</v>
      </c>
      <c r="H118" s="102" t="s">
        <v>477</v>
      </c>
      <c r="I118" s="102" t="s">
        <v>303</v>
      </c>
      <c r="J118" s="102" t="s">
        <v>478</v>
      </c>
      <c r="K118" s="102"/>
      <c r="L118" s="102" t="s">
        <v>297</v>
      </c>
      <c r="M118" s="102" t="s">
        <v>406</v>
      </c>
      <c r="N118" s="103">
        <v>45360</v>
      </c>
      <c r="O118" s="102" t="s">
        <v>390</v>
      </c>
      <c r="P118" s="102"/>
      <c r="Q118" s="102"/>
    </row>
    <row r="119" spans="1:17" ht="21" customHeight="1" x14ac:dyDescent="0.3">
      <c r="A119" s="102" t="s">
        <v>269</v>
      </c>
      <c r="B119" s="102"/>
      <c r="C119" s="102"/>
      <c r="D119" s="102" t="s">
        <v>9</v>
      </c>
      <c r="E119" s="102" t="s">
        <v>479</v>
      </c>
      <c r="F119" s="102">
        <v>90109838</v>
      </c>
      <c r="G119" s="102" t="s">
        <v>314</v>
      </c>
      <c r="H119" s="102" t="s">
        <v>338</v>
      </c>
      <c r="I119" s="102" t="s">
        <v>295</v>
      </c>
      <c r="J119" s="102" t="s">
        <v>378</v>
      </c>
      <c r="K119" s="102"/>
      <c r="L119" s="102" t="s">
        <v>297</v>
      </c>
      <c r="M119" s="102" t="s">
        <v>298</v>
      </c>
      <c r="N119" s="103">
        <v>45360</v>
      </c>
      <c r="O119" s="102" t="s">
        <v>340</v>
      </c>
      <c r="P119" s="102"/>
      <c r="Q119" s="102"/>
    </row>
    <row r="120" spans="1:17" ht="21" customHeight="1" x14ac:dyDescent="0.3">
      <c r="A120" s="102" t="s">
        <v>269</v>
      </c>
      <c r="B120" s="102"/>
      <c r="C120" s="102"/>
      <c r="D120" s="102" t="s">
        <v>9</v>
      </c>
      <c r="E120" s="102" t="s">
        <v>480</v>
      </c>
      <c r="F120" s="102">
        <v>18952</v>
      </c>
      <c r="G120" s="102" t="s">
        <v>310</v>
      </c>
      <c r="H120" s="102" t="s">
        <v>311</v>
      </c>
      <c r="I120" s="102" t="s">
        <v>312</v>
      </c>
      <c r="J120" s="102" t="s">
        <v>370</v>
      </c>
      <c r="K120" s="102"/>
      <c r="L120" s="102" t="s">
        <v>365</v>
      </c>
      <c r="M120" s="102" t="s">
        <v>366</v>
      </c>
      <c r="N120" s="102" t="s">
        <v>333</v>
      </c>
      <c r="O120" s="102" t="s">
        <v>334</v>
      </c>
      <c r="P120" s="102"/>
      <c r="Q120" s="102"/>
    </row>
    <row r="121" spans="1:17" ht="21" customHeight="1" x14ac:dyDescent="0.3">
      <c r="A121" s="102" t="s">
        <v>269</v>
      </c>
      <c r="B121" s="102"/>
      <c r="C121" s="102"/>
      <c r="D121" s="102" t="s">
        <v>9</v>
      </c>
      <c r="E121" s="102" t="s">
        <v>481</v>
      </c>
      <c r="F121" s="102">
        <v>24490</v>
      </c>
      <c r="G121" s="102" t="s">
        <v>310</v>
      </c>
      <c r="H121" s="102" t="s">
        <v>311</v>
      </c>
      <c r="I121" s="102" t="s">
        <v>312</v>
      </c>
      <c r="J121" s="102" t="s">
        <v>370</v>
      </c>
      <c r="K121" s="102"/>
      <c r="L121" s="102" t="s">
        <v>305</v>
      </c>
      <c r="M121" s="102" t="s">
        <v>322</v>
      </c>
      <c r="N121" s="102" t="s">
        <v>307</v>
      </c>
      <c r="O121" s="102" t="s">
        <v>323</v>
      </c>
      <c r="P121" s="102"/>
      <c r="Q121" s="102"/>
    </row>
    <row r="122" spans="1:17" ht="21" customHeight="1" x14ac:dyDescent="0.3">
      <c r="A122" s="102" t="s">
        <v>269</v>
      </c>
      <c r="B122" s="102"/>
      <c r="C122" s="102"/>
      <c r="D122" s="102" t="s">
        <v>9</v>
      </c>
      <c r="E122" s="102" t="s">
        <v>482</v>
      </c>
      <c r="F122" s="102">
        <v>90137211</v>
      </c>
      <c r="G122" s="102" t="s">
        <v>314</v>
      </c>
      <c r="H122" s="102" t="s">
        <v>338</v>
      </c>
      <c r="I122" s="102" t="s">
        <v>295</v>
      </c>
      <c r="J122" s="102" t="s">
        <v>378</v>
      </c>
      <c r="K122" s="102"/>
      <c r="L122" s="102" t="s">
        <v>297</v>
      </c>
      <c r="M122" s="102" t="s">
        <v>298</v>
      </c>
      <c r="N122" s="103">
        <v>45360</v>
      </c>
      <c r="O122" s="102" t="s">
        <v>340</v>
      </c>
      <c r="P122" s="102"/>
      <c r="Q122" s="102"/>
    </row>
    <row r="123" spans="1:17" ht="21" customHeight="1" x14ac:dyDescent="0.3">
      <c r="A123" s="102" t="s">
        <v>269</v>
      </c>
      <c r="B123" s="102"/>
      <c r="C123" s="102"/>
      <c r="D123" s="102" t="s">
        <v>95</v>
      </c>
      <c r="E123" s="102" t="s">
        <v>483</v>
      </c>
      <c r="F123" s="102">
        <v>90133608</v>
      </c>
      <c r="G123" s="102" t="s">
        <v>314</v>
      </c>
      <c r="H123" s="102" t="s">
        <v>342</v>
      </c>
      <c r="I123" s="102" t="s">
        <v>295</v>
      </c>
      <c r="J123" s="102" t="s">
        <v>296</v>
      </c>
      <c r="K123" s="102"/>
      <c r="L123" s="102" t="s">
        <v>333</v>
      </c>
      <c r="M123" s="102" t="s">
        <v>339</v>
      </c>
      <c r="N123" s="103">
        <v>45391</v>
      </c>
      <c r="O123" s="102" t="s">
        <v>334</v>
      </c>
      <c r="P123" s="102"/>
      <c r="Q123" s="102"/>
    </row>
    <row r="124" spans="1:17" ht="21" customHeight="1" x14ac:dyDescent="0.3">
      <c r="A124" s="102" t="s">
        <v>269</v>
      </c>
      <c r="B124" s="102"/>
      <c r="C124" s="102"/>
      <c r="D124" s="102" t="s">
        <v>9</v>
      </c>
      <c r="E124" s="102" t="s">
        <v>484</v>
      </c>
      <c r="F124" s="102">
        <v>90094237</v>
      </c>
      <c r="G124" s="102" t="s">
        <v>301</v>
      </c>
      <c r="H124" s="102" t="s">
        <v>485</v>
      </c>
      <c r="I124" s="102" t="s">
        <v>303</v>
      </c>
      <c r="J124" s="102" t="s">
        <v>355</v>
      </c>
      <c r="K124" s="102"/>
      <c r="L124" s="102" t="s">
        <v>305</v>
      </c>
      <c r="M124" s="102" t="s">
        <v>306</v>
      </c>
      <c r="N124" s="103">
        <v>45421</v>
      </c>
      <c r="O124" s="102" t="s">
        <v>308</v>
      </c>
      <c r="P124" s="102"/>
      <c r="Q124" s="102"/>
    </row>
    <row r="125" spans="1:17" ht="21" customHeight="1" x14ac:dyDescent="0.3">
      <c r="A125" s="102" t="s">
        <v>269</v>
      </c>
      <c r="B125" s="102"/>
      <c r="C125" s="102"/>
      <c r="D125" s="102" t="s">
        <v>95</v>
      </c>
      <c r="E125" s="102" t="s">
        <v>486</v>
      </c>
      <c r="F125" s="102">
        <v>90137380</v>
      </c>
      <c r="G125" s="102" t="s">
        <v>314</v>
      </c>
      <c r="H125" s="102" t="s">
        <v>342</v>
      </c>
      <c r="I125" s="102" t="s">
        <v>295</v>
      </c>
      <c r="J125" s="102" t="s">
        <v>296</v>
      </c>
      <c r="K125" s="102"/>
      <c r="L125" s="102" t="s">
        <v>333</v>
      </c>
      <c r="M125" s="102" t="s">
        <v>339</v>
      </c>
      <c r="N125" s="103">
        <v>45391</v>
      </c>
      <c r="O125" s="102" t="s">
        <v>334</v>
      </c>
      <c r="P125" s="102"/>
      <c r="Q125" s="102"/>
    </row>
    <row r="126" spans="1:17" ht="21" customHeight="1" x14ac:dyDescent="0.3">
      <c r="A126" s="102" t="s">
        <v>269</v>
      </c>
      <c r="B126" s="102"/>
      <c r="C126" s="102"/>
      <c r="D126" s="102" t="s">
        <v>9</v>
      </c>
      <c r="E126" s="102" t="s">
        <v>487</v>
      </c>
      <c r="F126" s="102">
        <v>19956</v>
      </c>
      <c r="G126" s="102" t="s">
        <v>384</v>
      </c>
      <c r="H126" s="102" t="s">
        <v>311</v>
      </c>
      <c r="I126" s="102" t="s">
        <v>312</v>
      </c>
      <c r="J126" s="102" t="s">
        <v>478</v>
      </c>
      <c r="K126" s="102"/>
      <c r="L126" s="102" t="s">
        <v>297</v>
      </c>
      <c r="M126" s="102" t="s">
        <v>406</v>
      </c>
      <c r="N126" s="103">
        <v>45360</v>
      </c>
      <c r="O126" s="102" t="s">
        <v>390</v>
      </c>
      <c r="P126" s="102"/>
      <c r="Q126" s="102"/>
    </row>
    <row r="127" spans="1:17" ht="21" customHeight="1" x14ac:dyDescent="0.3">
      <c r="A127" s="102" t="s">
        <v>269</v>
      </c>
      <c r="B127" s="102"/>
      <c r="C127" s="102"/>
      <c r="D127" s="102" t="s">
        <v>9</v>
      </c>
      <c r="E127" s="102" t="s">
        <v>488</v>
      </c>
      <c r="F127" s="102">
        <v>23410</v>
      </c>
      <c r="G127" s="102" t="s">
        <v>310</v>
      </c>
      <c r="H127" s="102" t="s">
        <v>311</v>
      </c>
      <c r="I127" s="102" t="s">
        <v>312</v>
      </c>
      <c r="J127" s="102" t="s">
        <v>304</v>
      </c>
      <c r="K127" s="102"/>
      <c r="L127" s="102" t="s">
        <v>305</v>
      </c>
      <c r="M127" s="102" t="s">
        <v>322</v>
      </c>
      <c r="N127" s="102" t="s">
        <v>307</v>
      </c>
      <c r="O127" s="102" t="s">
        <v>323</v>
      </c>
      <c r="P127" s="102"/>
      <c r="Q127" s="102"/>
    </row>
    <row r="128" spans="1:17" ht="21" customHeight="1" x14ac:dyDescent="0.3">
      <c r="A128" s="102" t="s">
        <v>269</v>
      </c>
      <c r="B128" s="102"/>
      <c r="C128" s="102"/>
      <c r="D128" s="102" t="s">
        <v>9</v>
      </c>
      <c r="E128" s="102" t="s">
        <v>489</v>
      </c>
      <c r="F128" s="102">
        <v>24687</v>
      </c>
      <c r="G128" s="102" t="s">
        <v>310</v>
      </c>
      <c r="H128" s="102" t="s">
        <v>311</v>
      </c>
      <c r="I128" s="102" t="s">
        <v>312</v>
      </c>
      <c r="J128" s="102" t="s">
        <v>490</v>
      </c>
      <c r="K128" s="102"/>
      <c r="L128" s="102" t="s">
        <v>305</v>
      </c>
      <c r="M128" s="102" t="s">
        <v>322</v>
      </c>
      <c r="N128" s="102" t="s">
        <v>307</v>
      </c>
      <c r="O128" s="102" t="s">
        <v>323</v>
      </c>
      <c r="P128" s="102"/>
      <c r="Q128" s="102"/>
    </row>
    <row r="129" spans="1:17" ht="21" customHeight="1" x14ac:dyDescent="0.3">
      <c r="A129" s="102" t="s">
        <v>269</v>
      </c>
      <c r="B129" s="102"/>
      <c r="C129" s="102"/>
      <c r="D129" s="102" t="s">
        <v>9</v>
      </c>
      <c r="E129" s="102" t="s">
        <v>491</v>
      </c>
      <c r="F129" s="102">
        <v>19829</v>
      </c>
      <c r="G129" s="102" t="s">
        <v>310</v>
      </c>
      <c r="H129" s="102" t="s">
        <v>311</v>
      </c>
      <c r="I129" s="102" t="s">
        <v>312</v>
      </c>
      <c r="J129" s="102" t="s">
        <v>332</v>
      </c>
      <c r="K129" s="102"/>
      <c r="L129" s="102" t="s">
        <v>333</v>
      </c>
      <c r="M129" s="102" t="s">
        <v>385</v>
      </c>
      <c r="N129" s="103">
        <v>45391</v>
      </c>
      <c r="O129" s="102" t="s">
        <v>334</v>
      </c>
      <c r="P129" s="102"/>
      <c r="Q129" s="102"/>
    </row>
    <row r="130" spans="1:17" ht="21" customHeight="1" x14ac:dyDescent="0.3">
      <c r="A130" s="102" t="s">
        <v>269</v>
      </c>
      <c r="B130" s="102"/>
      <c r="C130" s="102"/>
      <c r="D130" s="102" t="s">
        <v>95</v>
      </c>
      <c r="E130" s="102" t="s">
        <v>492</v>
      </c>
      <c r="F130" s="102">
        <v>90136763</v>
      </c>
      <c r="G130" s="102" t="s">
        <v>314</v>
      </c>
      <c r="H130" s="102" t="s">
        <v>338</v>
      </c>
      <c r="I130" s="102" t="s">
        <v>295</v>
      </c>
      <c r="J130" s="102" t="s">
        <v>296</v>
      </c>
      <c r="K130" s="102"/>
      <c r="L130" s="102" t="s">
        <v>333</v>
      </c>
      <c r="M130" s="102" t="s">
        <v>339</v>
      </c>
      <c r="N130" s="103">
        <v>45574</v>
      </c>
      <c r="O130" s="102" t="s">
        <v>340</v>
      </c>
      <c r="P130" s="102"/>
      <c r="Q130" s="102"/>
    </row>
    <row r="131" spans="1:17" ht="21" customHeight="1" x14ac:dyDescent="0.3">
      <c r="A131" s="102" t="s">
        <v>269</v>
      </c>
      <c r="B131" s="102"/>
      <c r="C131" s="102"/>
      <c r="D131" s="102" t="s">
        <v>9</v>
      </c>
      <c r="E131" s="102" t="s">
        <v>493</v>
      </c>
      <c r="F131" s="102">
        <v>21191</v>
      </c>
      <c r="G131" s="102" t="s">
        <v>310</v>
      </c>
      <c r="H131" s="102" t="s">
        <v>311</v>
      </c>
      <c r="I131" s="102" t="s">
        <v>312</v>
      </c>
      <c r="J131" s="102" t="s">
        <v>304</v>
      </c>
      <c r="K131" s="102"/>
      <c r="L131" s="102" t="s">
        <v>388</v>
      </c>
      <c r="M131" s="102" t="s">
        <v>349</v>
      </c>
      <c r="N131" s="102" t="s">
        <v>307</v>
      </c>
      <c r="O131" s="102" t="s">
        <v>350</v>
      </c>
      <c r="P131" s="102"/>
      <c r="Q131" s="102"/>
    </row>
    <row r="132" spans="1:17" ht="21" customHeight="1" x14ac:dyDescent="0.3">
      <c r="A132" s="102" t="s">
        <v>269</v>
      </c>
      <c r="B132" s="102"/>
      <c r="C132" s="102"/>
      <c r="D132" s="102" t="s">
        <v>95</v>
      </c>
      <c r="E132" s="102" t="s">
        <v>494</v>
      </c>
      <c r="F132" s="102">
        <v>90122937</v>
      </c>
      <c r="G132" s="102" t="s">
        <v>314</v>
      </c>
      <c r="H132" s="102" t="s">
        <v>342</v>
      </c>
      <c r="I132" s="102" t="s">
        <v>295</v>
      </c>
      <c r="J132" s="102" t="s">
        <v>296</v>
      </c>
      <c r="K132" s="102"/>
      <c r="L132" s="102" t="s">
        <v>333</v>
      </c>
      <c r="M132" s="102" t="s">
        <v>339</v>
      </c>
      <c r="N132" s="103">
        <v>45391</v>
      </c>
      <c r="O132" s="102" t="s">
        <v>334</v>
      </c>
      <c r="P132" s="102"/>
      <c r="Q132" s="102"/>
    </row>
    <row r="133" spans="1:17" ht="21" customHeight="1" x14ac:dyDescent="0.3">
      <c r="A133" s="102" t="s">
        <v>269</v>
      </c>
      <c r="B133" s="102"/>
      <c r="C133" s="102"/>
      <c r="D133" s="102" t="s">
        <v>9</v>
      </c>
      <c r="E133" s="102" t="s">
        <v>495</v>
      </c>
      <c r="F133" s="102">
        <v>90122587</v>
      </c>
      <c r="G133" s="102" t="s">
        <v>314</v>
      </c>
      <c r="H133" s="102" t="s">
        <v>315</v>
      </c>
      <c r="I133" s="102" t="s">
        <v>295</v>
      </c>
      <c r="J133" s="102" t="s">
        <v>296</v>
      </c>
      <c r="K133" s="102"/>
      <c r="L133" s="102" t="s">
        <v>316</v>
      </c>
      <c r="M133" s="102" t="s">
        <v>317</v>
      </c>
      <c r="N133" s="102" t="s">
        <v>318</v>
      </c>
      <c r="O133" s="102" t="s">
        <v>319</v>
      </c>
      <c r="P133" s="102"/>
      <c r="Q133" s="102"/>
    </row>
    <row r="134" spans="1:17" ht="21" customHeight="1" x14ac:dyDescent="0.3">
      <c r="A134" s="102" t="s">
        <v>269</v>
      </c>
      <c r="B134" s="102"/>
      <c r="C134" s="102"/>
      <c r="D134" s="102" t="s">
        <v>95</v>
      </c>
      <c r="E134" s="102" t="s">
        <v>496</v>
      </c>
      <c r="F134" s="102">
        <v>90057249</v>
      </c>
      <c r="G134" s="102" t="s">
        <v>314</v>
      </c>
      <c r="H134" s="102" t="s">
        <v>342</v>
      </c>
      <c r="I134" s="102" t="s">
        <v>295</v>
      </c>
      <c r="J134" s="102" t="s">
        <v>296</v>
      </c>
      <c r="K134" s="102"/>
      <c r="L134" s="102" t="s">
        <v>333</v>
      </c>
      <c r="M134" s="102" t="s">
        <v>339</v>
      </c>
      <c r="N134" s="103">
        <v>45391</v>
      </c>
      <c r="O134" s="102" t="s">
        <v>334</v>
      </c>
      <c r="P134" s="102"/>
      <c r="Q134" s="102"/>
    </row>
    <row r="135" spans="1:17" ht="21" customHeight="1" x14ac:dyDescent="0.3">
      <c r="A135" s="102" t="s">
        <v>269</v>
      </c>
      <c r="B135" s="102"/>
      <c r="C135" s="102"/>
      <c r="D135" s="102" t="s">
        <v>9</v>
      </c>
      <c r="E135" s="102" t="s">
        <v>497</v>
      </c>
      <c r="F135" s="102">
        <v>24410</v>
      </c>
      <c r="G135" s="102" t="s">
        <v>325</v>
      </c>
      <c r="H135" s="102" t="s">
        <v>311</v>
      </c>
      <c r="I135" s="102" t="s">
        <v>312</v>
      </c>
      <c r="J135" s="102" t="s">
        <v>498</v>
      </c>
      <c r="K135" s="102"/>
      <c r="L135" s="102" t="s">
        <v>365</v>
      </c>
      <c r="M135" s="102" t="s">
        <v>366</v>
      </c>
      <c r="N135" s="103">
        <v>45331</v>
      </c>
      <c r="O135" s="102" t="s">
        <v>299</v>
      </c>
      <c r="P135" s="102"/>
      <c r="Q135" s="102"/>
    </row>
    <row r="136" spans="1:17" ht="21" customHeight="1" x14ac:dyDescent="0.3">
      <c r="A136" s="102" t="s">
        <v>269</v>
      </c>
      <c r="B136" s="102"/>
      <c r="C136" s="102"/>
      <c r="D136" s="102" t="s">
        <v>9</v>
      </c>
      <c r="E136" s="102" t="s">
        <v>499</v>
      </c>
      <c r="F136" s="102">
        <v>90040292</v>
      </c>
      <c r="G136" s="102" t="s">
        <v>461</v>
      </c>
      <c r="H136" s="102" t="s">
        <v>338</v>
      </c>
      <c r="I136" s="102" t="s">
        <v>354</v>
      </c>
      <c r="J136" s="102" t="s">
        <v>420</v>
      </c>
      <c r="K136" s="102"/>
      <c r="L136" s="102" t="s">
        <v>327</v>
      </c>
      <c r="M136" s="102" t="s">
        <v>328</v>
      </c>
      <c r="N136" s="102" t="s">
        <v>318</v>
      </c>
      <c r="O136" s="102" t="s">
        <v>319</v>
      </c>
      <c r="P136" s="102"/>
      <c r="Q136" s="102"/>
    </row>
    <row r="137" spans="1:17" ht="21" customHeight="1" x14ac:dyDescent="0.3">
      <c r="A137" s="102" t="s">
        <v>269</v>
      </c>
      <c r="B137" s="102"/>
      <c r="C137" s="102"/>
      <c r="D137" s="102" t="s">
        <v>9</v>
      </c>
      <c r="E137" s="102" t="s">
        <v>500</v>
      </c>
      <c r="F137" s="102">
        <v>90123311</v>
      </c>
      <c r="G137" s="102" t="s">
        <v>314</v>
      </c>
      <c r="H137" s="102" t="s">
        <v>338</v>
      </c>
      <c r="I137" s="102" t="s">
        <v>295</v>
      </c>
      <c r="J137" s="102" t="s">
        <v>296</v>
      </c>
      <c r="K137" s="102"/>
      <c r="L137" s="102" t="s">
        <v>333</v>
      </c>
      <c r="M137" s="102" t="s">
        <v>339</v>
      </c>
      <c r="N137" s="103">
        <v>45574</v>
      </c>
      <c r="O137" s="102" t="s">
        <v>340</v>
      </c>
      <c r="P137" s="102"/>
      <c r="Q137" s="102"/>
    </row>
    <row r="138" spans="1:17" ht="21" customHeight="1" x14ac:dyDescent="0.3">
      <c r="A138" s="102" t="s">
        <v>269</v>
      </c>
      <c r="B138" s="102"/>
      <c r="C138" s="102"/>
      <c r="D138" s="102" t="s">
        <v>9</v>
      </c>
      <c r="E138" s="102" t="s">
        <v>501</v>
      </c>
      <c r="F138" s="102">
        <v>90047222</v>
      </c>
      <c r="G138" s="102" t="s">
        <v>461</v>
      </c>
      <c r="H138" s="102" t="s">
        <v>338</v>
      </c>
      <c r="I138" s="102" t="s">
        <v>354</v>
      </c>
      <c r="J138" s="102" t="s">
        <v>420</v>
      </c>
      <c r="K138" s="102"/>
      <c r="L138" s="102" t="s">
        <v>327</v>
      </c>
      <c r="M138" s="102" t="s">
        <v>328</v>
      </c>
      <c r="N138" s="102" t="s">
        <v>318</v>
      </c>
      <c r="O138" s="102" t="s">
        <v>319</v>
      </c>
      <c r="P138" s="102"/>
      <c r="Q138" s="102"/>
    </row>
    <row r="139" spans="1:17" ht="21" customHeight="1" x14ac:dyDescent="0.3">
      <c r="A139" s="102" t="s">
        <v>269</v>
      </c>
      <c r="B139" s="102"/>
      <c r="C139" s="102"/>
      <c r="D139" s="102" t="s">
        <v>9</v>
      </c>
      <c r="E139" s="102" t="s">
        <v>502</v>
      </c>
      <c r="F139" s="102">
        <v>90049722</v>
      </c>
      <c r="G139" s="102" t="s">
        <v>314</v>
      </c>
      <c r="H139" s="102" t="s">
        <v>342</v>
      </c>
      <c r="I139" s="102" t="s">
        <v>295</v>
      </c>
      <c r="J139" s="102" t="s">
        <v>296</v>
      </c>
      <c r="K139" s="102"/>
      <c r="L139" s="102" t="s">
        <v>333</v>
      </c>
      <c r="M139" s="102" t="s">
        <v>339</v>
      </c>
      <c r="N139" s="103">
        <v>45391</v>
      </c>
      <c r="O139" s="102" t="s">
        <v>334</v>
      </c>
      <c r="P139" s="102"/>
      <c r="Q139" s="102"/>
    </row>
    <row r="140" spans="1:17" ht="21" customHeight="1" x14ac:dyDescent="0.3">
      <c r="A140" s="102" t="s">
        <v>269</v>
      </c>
      <c r="B140" s="102"/>
      <c r="C140" s="102"/>
      <c r="D140" s="102" t="s">
        <v>95</v>
      </c>
      <c r="E140" s="102" t="s">
        <v>503</v>
      </c>
      <c r="F140" s="102">
        <v>11103</v>
      </c>
      <c r="G140" s="102" t="s">
        <v>310</v>
      </c>
      <c r="H140" s="102" t="s">
        <v>311</v>
      </c>
      <c r="I140" s="102" t="s">
        <v>312</v>
      </c>
      <c r="J140" s="102" t="s">
        <v>373</v>
      </c>
      <c r="K140" s="102"/>
      <c r="L140" s="102" t="s">
        <v>333</v>
      </c>
      <c r="M140" s="102" t="s">
        <v>339</v>
      </c>
      <c r="N140" s="103">
        <v>45391</v>
      </c>
      <c r="O140" s="102" t="s">
        <v>397</v>
      </c>
      <c r="P140" s="102"/>
      <c r="Q140" s="102"/>
    </row>
    <row r="141" spans="1:17" ht="21" customHeight="1" x14ac:dyDescent="0.3">
      <c r="A141" s="102" t="s">
        <v>269</v>
      </c>
      <c r="B141" s="102"/>
      <c r="C141" s="102"/>
      <c r="D141" s="102" t="s">
        <v>95</v>
      </c>
      <c r="E141" s="102" t="s">
        <v>504</v>
      </c>
      <c r="F141" s="102">
        <v>20330</v>
      </c>
      <c r="G141" s="102" t="s">
        <v>310</v>
      </c>
      <c r="H141" s="102" t="s">
        <v>311</v>
      </c>
      <c r="I141" s="102" t="s">
        <v>312</v>
      </c>
      <c r="J141" s="102" t="s">
        <v>304</v>
      </c>
      <c r="K141" s="102"/>
      <c r="L141" s="102" t="s">
        <v>305</v>
      </c>
      <c r="M141" s="102" t="s">
        <v>306</v>
      </c>
      <c r="N141" s="102" t="s">
        <v>307</v>
      </c>
      <c r="O141" s="102" t="s">
        <v>308</v>
      </c>
      <c r="P141" s="102"/>
      <c r="Q141" s="102"/>
    </row>
    <row r="142" spans="1:17" ht="21" customHeight="1" x14ac:dyDescent="0.3">
      <c r="A142" s="102" t="s">
        <v>269</v>
      </c>
      <c r="B142" s="102"/>
      <c r="C142" s="102"/>
      <c r="D142" s="102" t="s">
        <v>95</v>
      </c>
      <c r="E142" s="102" t="s">
        <v>505</v>
      </c>
      <c r="F142" s="102">
        <v>90111109</v>
      </c>
      <c r="G142" s="102" t="s">
        <v>314</v>
      </c>
      <c r="H142" s="102" t="s">
        <v>338</v>
      </c>
      <c r="I142" s="102" t="s">
        <v>295</v>
      </c>
      <c r="J142" s="102" t="s">
        <v>296</v>
      </c>
      <c r="K142" s="102"/>
      <c r="L142" s="102" t="s">
        <v>333</v>
      </c>
      <c r="M142" s="102" t="s">
        <v>339</v>
      </c>
      <c r="N142" s="103">
        <v>45574</v>
      </c>
      <c r="O142" s="102" t="s">
        <v>340</v>
      </c>
      <c r="P142" s="102"/>
      <c r="Q142" s="102"/>
    </row>
    <row r="143" spans="1:17" ht="21" customHeight="1" x14ac:dyDescent="0.3">
      <c r="A143" s="102" t="s">
        <v>269</v>
      </c>
      <c r="B143" s="102"/>
      <c r="C143" s="102"/>
      <c r="D143" s="102" t="s">
        <v>9</v>
      </c>
      <c r="E143" s="102" t="s">
        <v>506</v>
      </c>
      <c r="F143" s="102">
        <v>90094440</v>
      </c>
      <c r="G143" s="102" t="s">
        <v>352</v>
      </c>
      <c r="H143" s="102" t="s">
        <v>353</v>
      </c>
      <c r="I143" s="102" t="s">
        <v>354</v>
      </c>
      <c r="J143" s="102" t="s">
        <v>355</v>
      </c>
      <c r="K143" s="102"/>
      <c r="L143" s="102" t="s">
        <v>297</v>
      </c>
      <c r="M143" s="102" t="s">
        <v>298</v>
      </c>
      <c r="N143" s="103">
        <v>45574</v>
      </c>
      <c r="O143" s="102" t="s">
        <v>390</v>
      </c>
      <c r="P143" s="102"/>
      <c r="Q143" s="102"/>
    </row>
    <row r="144" spans="1:17" ht="21" customHeight="1" x14ac:dyDescent="0.3">
      <c r="A144" s="102" t="s">
        <v>269</v>
      </c>
      <c r="B144" s="102"/>
      <c r="C144" s="102"/>
      <c r="D144" s="102" t="s">
        <v>9</v>
      </c>
      <c r="E144" s="102" t="s">
        <v>507</v>
      </c>
      <c r="F144" s="102">
        <v>90123703</v>
      </c>
      <c r="G144" s="102" t="s">
        <v>352</v>
      </c>
      <c r="H144" s="102" t="s">
        <v>353</v>
      </c>
      <c r="I144" s="102" t="s">
        <v>354</v>
      </c>
      <c r="J144" s="102" t="s">
        <v>355</v>
      </c>
      <c r="K144" s="102"/>
      <c r="L144" s="102" t="s">
        <v>297</v>
      </c>
      <c r="M144" s="102" t="s">
        <v>298</v>
      </c>
      <c r="N144" s="103">
        <v>45574</v>
      </c>
      <c r="O144" s="102" t="s">
        <v>390</v>
      </c>
      <c r="P144" s="102"/>
      <c r="Q144" s="102"/>
    </row>
    <row r="145" spans="1:17" ht="21" customHeight="1" x14ac:dyDescent="0.3">
      <c r="A145" s="102" t="s">
        <v>269</v>
      </c>
      <c r="B145" s="102"/>
      <c r="C145" s="102"/>
      <c r="D145" s="102" t="s">
        <v>9</v>
      </c>
      <c r="E145" s="102" t="s">
        <v>508</v>
      </c>
      <c r="F145" s="102">
        <v>90119348</v>
      </c>
      <c r="G145" s="102" t="s">
        <v>293</v>
      </c>
      <c r="H145" s="102" t="s">
        <v>294</v>
      </c>
      <c r="I145" s="102" t="s">
        <v>295</v>
      </c>
      <c r="J145" s="102" t="s">
        <v>296</v>
      </c>
      <c r="K145" s="102"/>
      <c r="L145" s="102" t="s">
        <v>305</v>
      </c>
      <c r="M145" s="102" t="s">
        <v>306</v>
      </c>
      <c r="N145" s="103">
        <v>45421</v>
      </c>
      <c r="O145" s="102" t="s">
        <v>308</v>
      </c>
      <c r="P145" s="102"/>
      <c r="Q145" s="102"/>
    </row>
    <row r="146" spans="1:17" ht="21" customHeight="1" x14ac:dyDescent="0.3">
      <c r="A146" s="102" t="s">
        <v>269</v>
      </c>
      <c r="B146" s="102"/>
      <c r="C146" s="102"/>
      <c r="D146" s="102" t="s">
        <v>9</v>
      </c>
      <c r="E146" s="102" t="s">
        <v>509</v>
      </c>
      <c r="F146" s="102">
        <v>23211</v>
      </c>
      <c r="G146" s="102" t="s">
        <v>325</v>
      </c>
      <c r="H146" s="102" t="s">
        <v>311</v>
      </c>
      <c r="I146" s="102" t="s">
        <v>312</v>
      </c>
      <c r="J146" s="102" t="s">
        <v>375</v>
      </c>
      <c r="K146" s="102"/>
      <c r="L146" s="102" t="s">
        <v>365</v>
      </c>
      <c r="M146" s="102" t="s">
        <v>366</v>
      </c>
      <c r="N146" s="103">
        <v>45331</v>
      </c>
      <c r="O146" s="102" t="s">
        <v>299</v>
      </c>
      <c r="P146" s="102"/>
      <c r="Q146" s="102"/>
    </row>
    <row r="147" spans="1:17" ht="21" customHeight="1" x14ac:dyDescent="0.3">
      <c r="A147" s="102" t="s">
        <v>269</v>
      </c>
      <c r="B147" s="102"/>
      <c r="C147" s="102"/>
      <c r="D147" s="102" t="s">
        <v>95</v>
      </c>
      <c r="E147" s="102" t="s">
        <v>510</v>
      </c>
      <c r="F147" s="102">
        <v>90138035</v>
      </c>
      <c r="G147" s="102" t="s">
        <v>301</v>
      </c>
      <c r="H147" s="102" t="s">
        <v>302</v>
      </c>
      <c r="I147" s="102" t="s">
        <v>303</v>
      </c>
      <c r="J147" s="102" t="s">
        <v>304</v>
      </c>
      <c r="K147" s="102"/>
      <c r="L147" s="102" t="s">
        <v>305</v>
      </c>
      <c r="M147" s="102" t="s">
        <v>306</v>
      </c>
      <c r="N147" s="102" t="s">
        <v>307</v>
      </c>
      <c r="O147" s="102" t="s">
        <v>308</v>
      </c>
      <c r="P147" s="102"/>
      <c r="Q147" s="102"/>
    </row>
    <row r="148" spans="1:17" ht="21" customHeight="1" x14ac:dyDescent="0.3">
      <c r="A148" s="102" t="s">
        <v>269</v>
      </c>
      <c r="B148" s="102"/>
      <c r="C148" s="102"/>
      <c r="D148" s="102" t="s">
        <v>9</v>
      </c>
      <c r="E148" s="102" t="s">
        <v>511</v>
      </c>
      <c r="F148" s="102">
        <v>90137215</v>
      </c>
      <c r="G148" s="102" t="s">
        <v>314</v>
      </c>
      <c r="H148" s="102" t="s">
        <v>342</v>
      </c>
      <c r="I148" s="102" t="s">
        <v>295</v>
      </c>
      <c r="J148" s="102" t="s">
        <v>296</v>
      </c>
      <c r="K148" s="102"/>
      <c r="L148" s="102" t="s">
        <v>333</v>
      </c>
      <c r="M148" s="102" t="s">
        <v>339</v>
      </c>
      <c r="N148" s="103">
        <v>45391</v>
      </c>
      <c r="O148" s="102" t="s">
        <v>334</v>
      </c>
      <c r="P148" s="102"/>
      <c r="Q148" s="102"/>
    </row>
    <row r="149" spans="1:17" ht="21" customHeight="1" x14ac:dyDescent="0.3">
      <c r="A149" s="102" t="s">
        <v>269</v>
      </c>
      <c r="B149" s="102"/>
      <c r="C149" s="102"/>
      <c r="D149" s="102" t="s">
        <v>9</v>
      </c>
      <c r="E149" s="102" t="s">
        <v>512</v>
      </c>
      <c r="F149" s="102">
        <v>90076757</v>
      </c>
      <c r="G149" s="102" t="s">
        <v>352</v>
      </c>
      <c r="H149" s="102" t="s">
        <v>353</v>
      </c>
      <c r="I149" s="102" t="s">
        <v>354</v>
      </c>
      <c r="J149" s="102" t="s">
        <v>355</v>
      </c>
      <c r="K149" s="102"/>
      <c r="L149" s="102" t="s">
        <v>297</v>
      </c>
      <c r="M149" s="102" t="s">
        <v>298</v>
      </c>
      <c r="N149" s="103">
        <v>45574</v>
      </c>
      <c r="O149" s="102" t="s">
        <v>390</v>
      </c>
      <c r="P149" s="102"/>
      <c r="Q149" s="102"/>
    </row>
    <row r="150" spans="1:17" ht="21" customHeight="1" x14ac:dyDescent="0.4">
      <c r="A150" s="98" t="s">
        <v>513</v>
      </c>
      <c r="B150" s="101"/>
      <c r="C150" s="98" t="s">
        <v>514</v>
      </c>
      <c r="D150" s="104" t="s">
        <v>514</v>
      </c>
      <c r="E150" s="98">
        <v>137</v>
      </c>
      <c r="F150" s="104" t="s">
        <v>514</v>
      </c>
      <c r="G150" s="104" t="s">
        <v>514</v>
      </c>
      <c r="H150" s="104" t="s">
        <v>514</v>
      </c>
      <c r="I150" s="104" t="s">
        <v>514</v>
      </c>
      <c r="J150" s="104" t="s">
        <v>514</v>
      </c>
      <c r="K150" s="104" t="s">
        <v>514</v>
      </c>
      <c r="L150" s="104" t="s">
        <v>514</v>
      </c>
      <c r="M150" s="104" t="s">
        <v>514</v>
      </c>
      <c r="N150" s="104" t="s">
        <v>514</v>
      </c>
      <c r="O150" s="104" t="s">
        <v>514</v>
      </c>
      <c r="P150" s="104" t="s">
        <v>514</v>
      </c>
      <c r="Q150" s="104" t="s">
        <v>514</v>
      </c>
    </row>
    <row r="151" spans="1:17" ht="21" customHeight="1" x14ac:dyDescent="0.45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</row>
    <row r="152" spans="1:17" ht="21" customHeight="1" x14ac:dyDescent="0.45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</row>
    <row r="153" spans="1:17" ht="21" customHeight="1" x14ac:dyDescent="0.45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</row>
    <row r="154" spans="1:17" ht="21" customHeight="1" x14ac:dyDescent="0.45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</row>
    <row r="155" spans="1:17" ht="21" customHeight="1" x14ac:dyDescent="0.4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</row>
    <row r="156" spans="1:17" ht="21" customHeight="1" x14ac:dyDescent="0.45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</row>
    <row r="157" spans="1:17" ht="21" customHeight="1" x14ac:dyDescent="0.45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</row>
    <row r="158" spans="1:17" ht="21" customHeight="1" x14ac:dyDescent="0.45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</row>
    <row r="159" spans="1:17" ht="21" customHeight="1" x14ac:dyDescent="0.45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</row>
    <row r="160" spans="1:17" ht="21" customHeight="1" x14ac:dyDescent="0.45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</row>
    <row r="161" ht="21" customHeight="1" x14ac:dyDescent="0.45"/>
    <row r="162" ht="21" customHeight="1" x14ac:dyDescent="0.45"/>
    <row r="163" ht="21" customHeight="1" x14ac:dyDescent="0.45"/>
    <row r="164" ht="21" customHeight="1" x14ac:dyDescent="0.45"/>
    <row r="165" ht="21" customHeight="1" x14ac:dyDescent="0.45"/>
    <row r="166" ht="21" customHeight="1" x14ac:dyDescent="0.45"/>
    <row r="167" ht="21" customHeight="1" x14ac:dyDescent="0.45"/>
    <row r="168" ht="21" customHeight="1" x14ac:dyDescent="0.45"/>
    <row r="169" ht="21" customHeight="1" x14ac:dyDescent="0.45"/>
    <row r="170" ht="21" customHeight="1" x14ac:dyDescent="0.45"/>
    <row r="171" ht="21" customHeight="1" x14ac:dyDescent="0.45"/>
    <row r="172" ht="21" customHeight="1" x14ac:dyDescent="0.45"/>
    <row r="173" ht="21" customHeight="1" x14ac:dyDescent="0.45"/>
    <row r="174" ht="21" customHeight="1" x14ac:dyDescent="0.45"/>
    <row r="175" ht="21" customHeight="1" x14ac:dyDescent="0.45"/>
    <row r="176" ht="21" customHeight="1" x14ac:dyDescent="0.45"/>
    <row r="177" ht="21" customHeight="1" x14ac:dyDescent="0.45"/>
    <row r="178" ht="21" customHeight="1" x14ac:dyDescent="0.45"/>
    <row r="179" ht="21" customHeight="1" x14ac:dyDescent="0.45"/>
    <row r="180" ht="21" customHeight="1" x14ac:dyDescent="0.45"/>
    <row r="181" ht="21" customHeight="1" x14ac:dyDescent="0.45"/>
    <row r="182" ht="21" customHeight="1" x14ac:dyDescent="0.45"/>
    <row r="183" ht="21" customHeight="1" x14ac:dyDescent="0.45"/>
    <row r="184" ht="21" customHeight="1" x14ac:dyDescent="0.45"/>
    <row r="185" ht="21" customHeight="1" x14ac:dyDescent="0.45"/>
    <row r="186" ht="21" customHeight="1" x14ac:dyDescent="0.45"/>
    <row r="187" ht="21" customHeight="1" x14ac:dyDescent="0.45"/>
    <row r="188" ht="21" customHeight="1" x14ac:dyDescent="0.45"/>
    <row r="189" ht="21" customHeight="1" x14ac:dyDescent="0.45"/>
    <row r="190" ht="21" customHeight="1" x14ac:dyDescent="0.45"/>
    <row r="191" ht="21" customHeight="1" x14ac:dyDescent="0.45"/>
    <row r="192" ht="21" customHeight="1" x14ac:dyDescent="0.45"/>
    <row r="193" ht="21" customHeight="1" x14ac:dyDescent="0.45"/>
    <row r="194" ht="21" customHeight="1" x14ac:dyDescent="0.45"/>
    <row r="195" ht="21" customHeight="1" x14ac:dyDescent="0.45"/>
    <row r="196" ht="21" customHeight="1" x14ac:dyDescent="0.45"/>
    <row r="197" ht="21" customHeight="1" x14ac:dyDescent="0.45"/>
    <row r="198" ht="21" customHeight="1" x14ac:dyDescent="0.45"/>
    <row r="199" ht="21" customHeight="1" x14ac:dyDescent="0.45"/>
    <row r="200" ht="21" customHeight="1" x14ac:dyDescent="0.45"/>
    <row r="201" ht="21" customHeight="1" x14ac:dyDescent="0.45"/>
    <row r="202" ht="21" customHeight="1" x14ac:dyDescent="0.45"/>
    <row r="203" ht="21" customHeight="1" x14ac:dyDescent="0.45"/>
    <row r="204" ht="21" customHeight="1" x14ac:dyDescent="0.45"/>
    <row r="205" ht="21" customHeight="1" x14ac:dyDescent="0.45"/>
    <row r="206" ht="21" customHeight="1" x14ac:dyDescent="0.45"/>
    <row r="207" ht="21" customHeight="1" x14ac:dyDescent="0.45"/>
    <row r="208" ht="21" customHeight="1" x14ac:dyDescent="0.45"/>
    <row r="209" ht="21" customHeight="1" x14ac:dyDescent="0.45"/>
    <row r="210" ht="21" customHeight="1" x14ac:dyDescent="0.45"/>
    <row r="211" ht="21" customHeight="1" x14ac:dyDescent="0.45"/>
    <row r="212" ht="21" customHeight="1" x14ac:dyDescent="0.45"/>
    <row r="213" ht="21" customHeight="1" x14ac:dyDescent="0.45"/>
    <row r="214" ht="21" customHeight="1" x14ac:dyDescent="0.45"/>
    <row r="215" ht="21" customHeight="1" x14ac:dyDescent="0.45"/>
    <row r="216" ht="21" customHeight="1" x14ac:dyDescent="0.45"/>
    <row r="217" ht="21" customHeight="1" x14ac:dyDescent="0.45"/>
    <row r="218" ht="21" customHeight="1" x14ac:dyDescent="0.45"/>
    <row r="219" ht="21" customHeight="1" x14ac:dyDescent="0.45"/>
    <row r="220" ht="21" customHeight="1" x14ac:dyDescent="0.45"/>
    <row r="221" ht="21" customHeight="1" x14ac:dyDescent="0.45"/>
    <row r="222" ht="21" customHeight="1" x14ac:dyDescent="0.45"/>
    <row r="223" ht="21" customHeight="1" x14ac:dyDescent="0.45"/>
    <row r="224" ht="21" customHeight="1" x14ac:dyDescent="0.45"/>
    <row r="225" ht="21" customHeight="1" x14ac:dyDescent="0.45"/>
    <row r="226" ht="21" customHeight="1" x14ac:dyDescent="0.45"/>
    <row r="227" ht="21" customHeight="1" x14ac:dyDescent="0.45"/>
    <row r="228" ht="21" customHeight="1" x14ac:dyDescent="0.45"/>
    <row r="229" ht="21" customHeight="1" x14ac:dyDescent="0.45"/>
    <row r="230" ht="21" customHeight="1" x14ac:dyDescent="0.45"/>
    <row r="231" ht="21" customHeight="1" x14ac:dyDescent="0.45"/>
    <row r="232" ht="21" customHeight="1" x14ac:dyDescent="0.45"/>
    <row r="233" ht="21" customHeight="1" x14ac:dyDescent="0.45"/>
    <row r="234" ht="21" customHeight="1" x14ac:dyDescent="0.45"/>
    <row r="235" ht="21" customHeight="1" x14ac:dyDescent="0.45"/>
    <row r="236" ht="21" customHeight="1" x14ac:dyDescent="0.45"/>
    <row r="237" ht="21" customHeight="1" x14ac:dyDescent="0.45"/>
    <row r="238" ht="21" customHeight="1" x14ac:dyDescent="0.45"/>
    <row r="239" ht="21" customHeight="1" x14ac:dyDescent="0.45"/>
    <row r="240" ht="21" customHeight="1" x14ac:dyDescent="0.45"/>
    <row r="241" ht="21" customHeight="1" x14ac:dyDescent="0.45"/>
    <row r="242" ht="21" customHeight="1" x14ac:dyDescent="0.45"/>
    <row r="243" ht="21" customHeight="1" x14ac:dyDescent="0.45"/>
    <row r="244" ht="21" customHeight="1" x14ac:dyDescent="0.45"/>
    <row r="245" ht="21" customHeight="1" x14ac:dyDescent="0.45"/>
    <row r="246" ht="21" customHeight="1" x14ac:dyDescent="0.45"/>
    <row r="247" ht="21" customHeight="1" x14ac:dyDescent="0.45"/>
    <row r="248" ht="21" customHeight="1" x14ac:dyDescent="0.45"/>
    <row r="249" ht="21" customHeight="1" x14ac:dyDescent="0.45"/>
    <row r="250" ht="21" customHeight="1" x14ac:dyDescent="0.45"/>
    <row r="251" ht="21" customHeight="1" x14ac:dyDescent="0.45"/>
    <row r="252" ht="21" customHeight="1" x14ac:dyDescent="0.45"/>
    <row r="253" ht="21" customHeight="1" x14ac:dyDescent="0.45"/>
    <row r="254" ht="21" customHeight="1" x14ac:dyDescent="0.45"/>
    <row r="255" ht="21" customHeight="1" x14ac:dyDescent="0.45"/>
    <row r="256" ht="21" customHeight="1" x14ac:dyDescent="0.45"/>
    <row r="257" ht="21" customHeight="1" x14ac:dyDescent="0.45"/>
    <row r="258" ht="21" customHeight="1" x14ac:dyDescent="0.45"/>
    <row r="259" ht="21" customHeight="1" x14ac:dyDescent="0.45"/>
    <row r="260" ht="21" customHeight="1" x14ac:dyDescent="0.45"/>
    <row r="261" ht="21" customHeight="1" x14ac:dyDescent="0.45"/>
    <row r="262" ht="21" customHeight="1" x14ac:dyDescent="0.45"/>
    <row r="263" ht="21" customHeight="1" x14ac:dyDescent="0.45"/>
    <row r="264" ht="21" customHeight="1" x14ac:dyDescent="0.45"/>
    <row r="265" ht="21" customHeight="1" x14ac:dyDescent="0.45"/>
    <row r="266" ht="21" customHeight="1" x14ac:dyDescent="0.45"/>
    <row r="267" ht="21" customHeight="1" x14ac:dyDescent="0.45"/>
    <row r="268" ht="21" customHeight="1" x14ac:dyDescent="0.45"/>
    <row r="269" ht="21" customHeight="1" x14ac:dyDescent="0.45"/>
    <row r="270" ht="21" customHeight="1" x14ac:dyDescent="0.45"/>
    <row r="271" ht="21" customHeight="1" x14ac:dyDescent="0.45"/>
    <row r="272" ht="21" customHeight="1" x14ac:dyDescent="0.45"/>
    <row r="273" ht="21" customHeight="1" x14ac:dyDescent="0.45"/>
    <row r="274" ht="21" customHeight="1" x14ac:dyDescent="0.45"/>
    <row r="275" ht="21" customHeight="1" x14ac:dyDescent="0.45"/>
    <row r="276" ht="21" customHeight="1" x14ac:dyDescent="0.45"/>
    <row r="277" ht="21" customHeight="1" x14ac:dyDescent="0.45"/>
    <row r="278" ht="21" customHeight="1" x14ac:dyDescent="0.45"/>
    <row r="279" ht="21" customHeight="1" x14ac:dyDescent="0.45"/>
    <row r="280" ht="21" customHeight="1" x14ac:dyDescent="0.45"/>
    <row r="281" ht="21" customHeight="1" x14ac:dyDescent="0.45"/>
    <row r="282" ht="21" customHeight="1" x14ac:dyDescent="0.45"/>
    <row r="283" ht="21" customHeight="1" x14ac:dyDescent="0.45"/>
    <row r="284" ht="21" customHeight="1" x14ac:dyDescent="0.45"/>
    <row r="285" ht="21" customHeight="1" x14ac:dyDescent="0.45"/>
    <row r="286" ht="21" customHeight="1" x14ac:dyDescent="0.45"/>
    <row r="287" ht="21" customHeight="1" x14ac:dyDescent="0.45"/>
    <row r="288" ht="21" customHeight="1" x14ac:dyDescent="0.45"/>
    <row r="289" ht="21" customHeight="1" x14ac:dyDescent="0.45"/>
    <row r="290" ht="21" customHeight="1" x14ac:dyDescent="0.45"/>
    <row r="291" ht="21" customHeight="1" x14ac:dyDescent="0.45"/>
    <row r="292" ht="21" customHeight="1" x14ac:dyDescent="0.45"/>
    <row r="293" ht="21" customHeight="1" x14ac:dyDescent="0.45"/>
    <row r="294" ht="21" customHeight="1" x14ac:dyDescent="0.45"/>
    <row r="295" ht="21" customHeight="1" x14ac:dyDescent="0.45"/>
    <row r="296" ht="21" customHeight="1" x14ac:dyDescent="0.45"/>
    <row r="297" ht="21" customHeight="1" x14ac:dyDescent="0.45"/>
    <row r="298" ht="21" customHeight="1" x14ac:dyDescent="0.45"/>
    <row r="299" ht="21" customHeight="1" x14ac:dyDescent="0.45"/>
    <row r="300" ht="21" customHeight="1" x14ac:dyDescent="0.45"/>
    <row r="301" ht="21" customHeight="1" x14ac:dyDescent="0.45"/>
    <row r="302" ht="21" customHeight="1" x14ac:dyDescent="0.45"/>
    <row r="303" ht="21" customHeight="1" x14ac:dyDescent="0.45"/>
    <row r="304" ht="21" customHeight="1" x14ac:dyDescent="0.45"/>
    <row r="305" ht="21" customHeight="1" x14ac:dyDescent="0.45"/>
    <row r="306" ht="21" customHeight="1" x14ac:dyDescent="0.45"/>
    <row r="307" ht="21" customHeight="1" x14ac:dyDescent="0.45"/>
    <row r="308" ht="21" customHeight="1" x14ac:dyDescent="0.45"/>
    <row r="309" ht="21" customHeight="1" x14ac:dyDescent="0.45"/>
    <row r="310" ht="21" customHeight="1" x14ac:dyDescent="0.45"/>
    <row r="311" ht="21" customHeight="1" x14ac:dyDescent="0.45"/>
    <row r="312" ht="21" customHeight="1" x14ac:dyDescent="0.45"/>
    <row r="313" ht="21" customHeight="1" x14ac:dyDescent="0.45"/>
    <row r="314" ht="21" customHeight="1" x14ac:dyDescent="0.45"/>
    <row r="315" ht="21" customHeight="1" x14ac:dyDescent="0.45"/>
    <row r="316" ht="21" customHeight="1" x14ac:dyDescent="0.45"/>
    <row r="317" ht="21" customHeight="1" x14ac:dyDescent="0.45"/>
    <row r="318" ht="21" customHeight="1" x14ac:dyDescent="0.45"/>
    <row r="319" ht="21" customHeight="1" x14ac:dyDescent="0.45"/>
    <row r="320" ht="21" customHeight="1" x14ac:dyDescent="0.45"/>
    <row r="321" ht="21" customHeight="1" x14ac:dyDescent="0.45"/>
    <row r="322" ht="21" customHeight="1" x14ac:dyDescent="0.45"/>
    <row r="323" ht="21" customHeight="1" x14ac:dyDescent="0.45"/>
    <row r="324" ht="21" customHeight="1" x14ac:dyDescent="0.45"/>
    <row r="325" ht="21" customHeight="1" x14ac:dyDescent="0.45"/>
    <row r="326" ht="21" customHeight="1" x14ac:dyDescent="0.45"/>
    <row r="327" ht="21" customHeight="1" x14ac:dyDescent="0.45"/>
    <row r="328" ht="21" customHeight="1" x14ac:dyDescent="0.45"/>
    <row r="329" ht="21" customHeight="1" x14ac:dyDescent="0.45"/>
    <row r="330" ht="21" customHeight="1" x14ac:dyDescent="0.45"/>
    <row r="331" ht="21" customHeight="1" x14ac:dyDescent="0.45"/>
    <row r="332" ht="21" customHeight="1" x14ac:dyDescent="0.45"/>
    <row r="333" ht="21" customHeight="1" x14ac:dyDescent="0.45"/>
    <row r="334" ht="21" customHeight="1" x14ac:dyDescent="0.45"/>
    <row r="335" ht="21" customHeight="1" x14ac:dyDescent="0.45"/>
    <row r="336" ht="21" customHeight="1" x14ac:dyDescent="0.45"/>
    <row r="337" ht="21" customHeight="1" x14ac:dyDescent="0.45"/>
    <row r="338" ht="21" customHeight="1" x14ac:dyDescent="0.45"/>
    <row r="339" ht="21" customHeight="1" x14ac:dyDescent="0.45"/>
    <row r="340" ht="21" customHeight="1" x14ac:dyDescent="0.45"/>
    <row r="341" ht="21" customHeight="1" x14ac:dyDescent="0.45"/>
    <row r="342" ht="21" customHeight="1" x14ac:dyDescent="0.45"/>
    <row r="343" ht="21" customHeight="1" x14ac:dyDescent="0.45"/>
    <row r="344" ht="21" customHeight="1" x14ac:dyDescent="0.45"/>
    <row r="345" ht="21" customHeight="1" x14ac:dyDescent="0.45"/>
    <row r="346" ht="21" customHeight="1" x14ac:dyDescent="0.45"/>
    <row r="347" ht="21" customHeight="1" x14ac:dyDescent="0.45"/>
    <row r="348" ht="21" customHeight="1" x14ac:dyDescent="0.45"/>
    <row r="349" ht="21" customHeight="1" x14ac:dyDescent="0.45"/>
    <row r="350" ht="21" customHeight="1" x14ac:dyDescent="0.45"/>
    <row r="351" ht="21" customHeight="1" x14ac:dyDescent="0.45"/>
    <row r="352" ht="21" customHeight="1" x14ac:dyDescent="0.45"/>
    <row r="353" ht="21" customHeight="1" x14ac:dyDescent="0.45"/>
    <row r="354" ht="21" customHeight="1" x14ac:dyDescent="0.45"/>
    <row r="355" ht="21" customHeight="1" x14ac:dyDescent="0.45"/>
    <row r="356" ht="21" customHeight="1" x14ac:dyDescent="0.45"/>
    <row r="357" ht="21" customHeight="1" x14ac:dyDescent="0.45"/>
    <row r="358" ht="21" customHeight="1" x14ac:dyDescent="0.45"/>
    <row r="359" ht="21" customHeight="1" x14ac:dyDescent="0.45"/>
    <row r="360" ht="21" customHeight="1" x14ac:dyDescent="0.45"/>
    <row r="361" ht="21" customHeight="1" x14ac:dyDescent="0.45"/>
    <row r="362" ht="21" customHeight="1" x14ac:dyDescent="0.45"/>
    <row r="363" ht="21" customHeight="1" x14ac:dyDescent="0.45"/>
    <row r="364" ht="21" customHeight="1" x14ac:dyDescent="0.45"/>
    <row r="365" ht="21" customHeight="1" x14ac:dyDescent="0.45"/>
    <row r="366" ht="21" customHeight="1" x14ac:dyDescent="0.45"/>
    <row r="367" ht="21" customHeight="1" x14ac:dyDescent="0.45"/>
    <row r="368" ht="21" customHeight="1" x14ac:dyDescent="0.45"/>
    <row r="369" ht="21" customHeight="1" x14ac:dyDescent="0.45"/>
    <row r="370" ht="21" customHeight="1" x14ac:dyDescent="0.45"/>
    <row r="371" ht="21" customHeight="1" x14ac:dyDescent="0.45"/>
    <row r="372" ht="21" customHeight="1" x14ac:dyDescent="0.45"/>
    <row r="373" ht="21" customHeight="1" x14ac:dyDescent="0.45"/>
    <row r="374" ht="21" customHeight="1" x14ac:dyDescent="0.45"/>
    <row r="375" ht="21" customHeight="1" x14ac:dyDescent="0.45"/>
    <row r="376" ht="21" customHeight="1" x14ac:dyDescent="0.45"/>
    <row r="377" ht="21" customHeight="1" x14ac:dyDescent="0.45"/>
    <row r="378" ht="21" customHeight="1" x14ac:dyDescent="0.45"/>
    <row r="379" ht="21" customHeight="1" x14ac:dyDescent="0.45"/>
    <row r="380" ht="21" customHeight="1" x14ac:dyDescent="0.45"/>
    <row r="381" ht="21" customHeight="1" x14ac:dyDescent="0.45"/>
    <row r="382" ht="21" customHeight="1" x14ac:dyDescent="0.45"/>
    <row r="383" ht="21" customHeight="1" x14ac:dyDescent="0.45"/>
    <row r="384" ht="21" customHeight="1" x14ac:dyDescent="0.45"/>
    <row r="385" ht="21" customHeight="1" x14ac:dyDescent="0.45"/>
    <row r="386" ht="21" customHeight="1" x14ac:dyDescent="0.45"/>
    <row r="387" ht="21" customHeight="1" x14ac:dyDescent="0.45"/>
    <row r="388" ht="21" customHeight="1" x14ac:dyDescent="0.45"/>
    <row r="389" ht="21" customHeight="1" x14ac:dyDescent="0.45"/>
    <row r="390" ht="21" customHeight="1" x14ac:dyDescent="0.45"/>
    <row r="391" ht="21" customHeight="1" x14ac:dyDescent="0.45"/>
    <row r="392" ht="21" customHeight="1" x14ac:dyDescent="0.45"/>
    <row r="393" ht="21" customHeight="1" x14ac:dyDescent="0.45"/>
    <row r="394" ht="21" customHeight="1" x14ac:dyDescent="0.45"/>
    <row r="395" ht="21" customHeight="1" x14ac:dyDescent="0.45"/>
    <row r="396" ht="21" customHeight="1" x14ac:dyDescent="0.45"/>
    <row r="397" ht="21" customHeight="1" x14ac:dyDescent="0.45"/>
    <row r="398" ht="21" customHeight="1" x14ac:dyDescent="0.45"/>
    <row r="399" ht="21" customHeight="1" x14ac:dyDescent="0.45"/>
    <row r="400" ht="21" customHeight="1" x14ac:dyDescent="0.45"/>
    <row r="401" ht="21" customHeight="1" x14ac:dyDescent="0.45"/>
    <row r="402" ht="21" customHeight="1" x14ac:dyDescent="0.45"/>
    <row r="403" ht="21" customHeight="1" x14ac:dyDescent="0.45"/>
    <row r="404" ht="21" customHeight="1" x14ac:dyDescent="0.45"/>
    <row r="405" ht="21" customHeight="1" x14ac:dyDescent="0.45"/>
    <row r="406" ht="21" customHeight="1" x14ac:dyDescent="0.45"/>
    <row r="407" ht="21" customHeight="1" x14ac:dyDescent="0.45"/>
    <row r="408" ht="21" customHeight="1" x14ac:dyDescent="0.45"/>
    <row r="409" ht="21" customHeight="1" x14ac:dyDescent="0.45"/>
    <row r="410" ht="21" customHeight="1" x14ac:dyDescent="0.45"/>
    <row r="411" ht="21" customHeight="1" x14ac:dyDescent="0.45"/>
    <row r="412" ht="21" customHeight="1" x14ac:dyDescent="0.45"/>
    <row r="413" ht="21" customHeight="1" x14ac:dyDescent="0.45"/>
    <row r="414" ht="21" customHeight="1" x14ac:dyDescent="0.45"/>
    <row r="415" ht="21" customHeight="1" x14ac:dyDescent="0.45"/>
    <row r="416" ht="21" customHeight="1" x14ac:dyDescent="0.45"/>
    <row r="417" ht="21" customHeight="1" x14ac:dyDescent="0.45"/>
    <row r="418" ht="21" customHeight="1" x14ac:dyDescent="0.45"/>
    <row r="419" ht="21" customHeight="1" x14ac:dyDescent="0.45"/>
    <row r="420" ht="21" customHeight="1" x14ac:dyDescent="0.45"/>
    <row r="421" ht="21" customHeight="1" x14ac:dyDescent="0.45"/>
    <row r="422" ht="21" customHeight="1" x14ac:dyDescent="0.45"/>
    <row r="423" ht="21" customHeight="1" x14ac:dyDescent="0.45"/>
    <row r="424" ht="21" customHeight="1" x14ac:dyDescent="0.45"/>
    <row r="425" ht="21" customHeight="1" x14ac:dyDescent="0.45"/>
    <row r="426" ht="21" customHeight="1" x14ac:dyDescent="0.45"/>
    <row r="427" ht="21" customHeight="1" x14ac:dyDescent="0.45"/>
    <row r="428" ht="21" customHeight="1" x14ac:dyDescent="0.45"/>
    <row r="429" ht="21" customHeight="1" x14ac:dyDescent="0.45"/>
    <row r="430" ht="21" customHeight="1" x14ac:dyDescent="0.45"/>
    <row r="431" ht="21" customHeight="1" x14ac:dyDescent="0.45"/>
    <row r="432" ht="21" customHeight="1" x14ac:dyDescent="0.45"/>
    <row r="433" ht="21" customHeight="1" x14ac:dyDescent="0.45"/>
    <row r="434" ht="21" customHeight="1" x14ac:dyDescent="0.45"/>
    <row r="435" ht="21" customHeight="1" x14ac:dyDescent="0.45"/>
    <row r="436" ht="21" customHeight="1" x14ac:dyDescent="0.45"/>
    <row r="437" ht="21" customHeight="1" x14ac:dyDescent="0.45"/>
    <row r="438" ht="21" customHeight="1" x14ac:dyDescent="0.45"/>
    <row r="439" ht="21" customHeight="1" x14ac:dyDescent="0.45"/>
    <row r="440" ht="21" customHeight="1" x14ac:dyDescent="0.45"/>
    <row r="441" ht="21" customHeight="1" x14ac:dyDescent="0.45"/>
    <row r="442" ht="21" customHeight="1" x14ac:dyDescent="0.45"/>
    <row r="443" ht="21" customHeight="1" x14ac:dyDescent="0.45"/>
    <row r="444" ht="21" customHeight="1" x14ac:dyDescent="0.45"/>
    <row r="445" ht="21" customHeight="1" x14ac:dyDescent="0.45"/>
    <row r="446" ht="21" customHeight="1" x14ac:dyDescent="0.45"/>
    <row r="447" ht="21" customHeight="1" x14ac:dyDescent="0.45"/>
    <row r="448" ht="21" customHeight="1" x14ac:dyDescent="0.45"/>
    <row r="449" ht="21" customHeight="1" x14ac:dyDescent="0.45"/>
    <row r="450" ht="21" customHeight="1" x14ac:dyDescent="0.45"/>
    <row r="451" ht="21" customHeight="1" x14ac:dyDescent="0.45"/>
    <row r="452" ht="21" customHeight="1" x14ac:dyDescent="0.45"/>
    <row r="453" ht="21" customHeight="1" x14ac:dyDescent="0.45"/>
    <row r="454" ht="21" customHeight="1" x14ac:dyDescent="0.45"/>
    <row r="455" ht="21" customHeight="1" x14ac:dyDescent="0.45"/>
    <row r="456" ht="21" customHeight="1" x14ac:dyDescent="0.45"/>
    <row r="457" ht="21" customHeight="1" x14ac:dyDescent="0.45"/>
    <row r="458" ht="21" customHeight="1" x14ac:dyDescent="0.45"/>
    <row r="459" ht="21" customHeight="1" x14ac:dyDescent="0.45"/>
    <row r="460" ht="21" customHeight="1" x14ac:dyDescent="0.45"/>
    <row r="461" ht="21" customHeight="1" x14ac:dyDescent="0.45"/>
    <row r="462" ht="21" customHeight="1" x14ac:dyDescent="0.45"/>
    <row r="463" ht="21" customHeight="1" x14ac:dyDescent="0.45"/>
    <row r="464" ht="21" customHeight="1" x14ac:dyDescent="0.45"/>
    <row r="465" ht="21" customHeight="1" x14ac:dyDescent="0.45"/>
    <row r="466" ht="21" customHeight="1" x14ac:dyDescent="0.45"/>
    <row r="467" ht="21" customHeight="1" x14ac:dyDescent="0.45"/>
    <row r="468" ht="21" customHeight="1" x14ac:dyDescent="0.45"/>
    <row r="469" ht="21" customHeight="1" x14ac:dyDescent="0.45"/>
    <row r="470" ht="21" customHeight="1" x14ac:dyDescent="0.45"/>
    <row r="471" ht="21" customHeight="1" x14ac:dyDescent="0.45"/>
    <row r="472" ht="21" customHeight="1" x14ac:dyDescent="0.45"/>
    <row r="473" ht="21" customHeight="1" x14ac:dyDescent="0.45"/>
    <row r="474" ht="21" customHeight="1" x14ac:dyDescent="0.45"/>
    <row r="475" ht="21" customHeight="1" x14ac:dyDescent="0.45"/>
    <row r="476" ht="21" customHeight="1" x14ac:dyDescent="0.45"/>
    <row r="477" ht="21" customHeight="1" x14ac:dyDescent="0.45"/>
    <row r="478" ht="21" customHeight="1" x14ac:dyDescent="0.45"/>
    <row r="479" ht="21" customHeight="1" x14ac:dyDescent="0.45"/>
    <row r="480" ht="21" customHeight="1" x14ac:dyDescent="0.45"/>
    <row r="481" ht="21" customHeight="1" x14ac:dyDescent="0.45"/>
    <row r="482" ht="21" customHeight="1" x14ac:dyDescent="0.45"/>
    <row r="483" ht="21" customHeight="1" x14ac:dyDescent="0.45"/>
    <row r="484" ht="21" customHeight="1" x14ac:dyDescent="0.45"/>
    <row r="485" ht="21" customHeight="1" x14ac:dyDescent="0.45"/>
    <row r="486" ht="21" customHeight="1" x14ac:dyDescent="0.45"/>
    <row r="487" ht="21" customHeight="1" x14ac:dyDescent="0.45"/>
    <row r="488" ht="21" customHeight="1" x14ac:dyDescent="0.45"/>
    <row r="489" ht="21" customHeight="1" x14ac:dyDescent="0.45"/>
    <row r="490" ht="21" customHeight="1" x14ac:dyDescent="0.45"/>
    <row r="491" ht="21" customHeight="1" x14ac:dyDescent="0.45"/>
    <row r="492" ht="21" customHeight="1" x14ac:dyDescent="0.45"/>
    <row r="493" ht="21" customHeight="1" x14ac:dyDescent="0.45"/>
    <row r="494" ht="21" customHeight="1" x14ac:dyDescent="0.45"/>
    <row r="495" ht="21" customHeight="1" x14ac:dyDescent="0.45"/>
    <row r="496" ht="21" customHeight="1" x14ac:dyDescent="0.45"/>
    <row r="497" ht="21" customHeight="1" x14ac:dyDescent="0.45"/>
    <row r="498" ht="21" customHeight="1" x14ac:dyDescent="0.45"/>
    <row r="499" ht="21" customHeight="1" x14ac:dyDescent="0.45"/>
    <row r="500" ht="21" customHeight="1" x14ac:dyDescent="0.45"/>
    <row r="501" ht="21" customHeight="1" x14ac:dyDescent="0.45"/>
    <row r="502" ht="21" customHeight="1" x14ac:dyDescent="0.45"/>
    <row r="503" ht="21" customHeight="1" x14ac:dyDescent="0.45"/>
    <row r="504" ht="21" customHeight="1" x14ac:dyDescent="0.45"/>
    <row r="505" ht="21" customHeight="1" x14ac:dyDescent="0.45"/>
    <row r="506" ht="21" customHeight="1" x14ac:dyDescent="0.45"/>
    <row r="507" ht="21" customHeight="1" x14ac:dyDescent="0.45"/>
    <row r="508" ht="21" customHeight="1" x14ac:dyDescent="0.45"/>
    <row r="509" ht="21" customHeight="1" x14ac:dyDescent="0.45"/>
    <row r="510" ht="21" customHeight="1" x14ac:dyDescent="0.45"/>
    <row r="511" ht="21" customHeight="1" x14ac:dyDescent="0.45"/>
    <row r="512" ht="21" customHeight="1" x14ac:dyDescent="0.45"/>
    <row r="513" ht="21" customHeight="1" x14ac:dyDescent="0.45"/>
    <row r="514" ht="21" customHeight="1" x14ac:dyDescent="0.45"/>
    <row r="515" ht="21" customHeight="1" x14ac:dyDescent="0.45"/>
    <row r="516" ht="21" customHeight="1" x14ac:dyDescent="0.45"/>
    <row r="517" ht="21" customHeight="1" x14ac:dyDescent="0.45"/>
    <row r="518" ht="21" customHeight="1" x14ac:dyDescent="0.45"/>
    <row r="519" ht="21" customHeight="1" x14ac:dyDescent="0.45"/>
    <row r="520" ht="21" customHeight="1" x14ac:dyDescent="0.45"/>
    <row r="521" ht="21" customHeight="1" x14ac:dyDescent="0.45"/>
    <row r="522" ht="21" customHeight="1" x14ac:dyDescent="0.45"/>
    <row r="523" ht="21" customHeight="1" x14ac:dyDescent="0.45"/>
    <row r="524" ht="21" customHeight="1" x14ac:dyDescent="0.45"/>
    <row r="525" ht="21" customHeight="1" x14ac:dyDescent="0.45"/>
    <row r="526" ht="21" customHeight="1" x14ac:dyDescent="0.45"/>
    <row r="527" ht="21" customHeight="1" x14ac:dyDescent="0.45"/>
    <row r="528" ht="21" customHeight="1" x14ac:dyDescent="0.45"/>
    <row r="529" ht="21" customHeight="1" x14ac:dyDescent="0.45"/>
    <row r="530" ht="21" customHeight="1" x14ac:dyDescent="0.45"/>
    <row r="531" ht="21" customHeight="1" x14ac:dyDescent="0.45"/>
    <row r="532" ht="21" customHeight="1" x14ac:dyDescent="0.45"/>
    <row r="533" ht="21" customHeight="1" x14ac:dyDescent="0.45"/>
    <row r="534" ht="21" customHeight="1" x14ac:dyDescent="0.45"/>
    <row r="535" ht="21" customHeight="1" x14ac:dyDescent="0.45"/>
    <row r="536" ht="21" customHeight="1" x14ac:dyDescent="0.45"/>
    <row r="537" ht="21" customHeight="1" x14ac:dyDescent="0.45"/>
    <row r="538" ht="21" customHeight="1" x14ac:dyDescent="0.45"/>
    <row r="539" ht="21" customHeight="1" x14ac:dyDescent="0.45"/>
    <row r="540" ht="21" customHeight="1" x14ac:dyDescent="0.45"/>
    <row r="541" ht="21" customHeight="1" x14ac:dyDescent="0.45"/>
    <row r="542" ht="21" customHeight="1" x14ac:dyDescent="0.45"/>
    <row r="543" ht="21" customHeight="1" x14ac:dyDescent="0.45"/>
    <row r="544" ht="21" customHeight="1" x14ac:dyDescent="0.45"/>
    <row r="545" ht="21" customHeight="1" x14ac:dyDescent="0.45"/>
    <row r="546" ht="21" customHeight="1" x14ac:dyDescent="0.45"/>
    <row r="547" ht="21" customHeight="1" x14ac:dyDescent="0.45"/>
    <row r="548" ht="21" customHeight="1" x14ac:dyDescent="0.45"/>
    <row r="549" ht="21" customHeight="1" x14ac:dyDescent="0.45"/>
    <row r="550" ht="21" customHeight="1" x14ac:dyDescent="0.45"/>
    <row r="551" ht="21" customHeight="1" x14ac:dyDescent="0.45"/>
    <row r="552" ht="21" customHeight="1" x14ac:dyDescent="0.45"/>
    <row r="553" ht="21" customHeight="1" x14ac:dyDescent="0.45"/>
    <row r="554" ht="21" customHeight="1" x14ac:dyDescent="0.45"/>
    <row r="555" ht="21" customHeight="1" x14ac:dyDescent="0.45"/>
    <row r="556" ht="21" customHeight="1" x14ac:dyDescent="0.45"/>
    <row r="557" ht="21" customHeight="1" x14ac:dyDescent="0.45"/>
    <row r="558" ht="21" customHeight="1" x14ac:dyDescent="0.45"/>
    <row r="559" ht="21" customHeight="1" x14ac:dyDescent="0.45"/>
    <row r="560" ht="21" customHeight="1" x14ac:dyDescent="0.45"/>
    <row r="561" ht="21" customHeight="1" x14ac:dyDescent="0.45"/>
    <row r="562" ht="21" customHeight="1" x14ac:dyDescent="0.45"/>
    <row r="563" ht="21" customHeight="1" x14ac:dyDescent="0.45"/>
    <row r="564" ht="21" customHeight="1" x14ac:dyDescent="0.45"/>
    <row r="565" ht="21" customHeight="1" x14ac:dyDescent="0.45"/>
    <row r="566" ht="21" customHeight="1" x14ac:dyDescent="0.45"/>
    <row r="567" ht="21" customHeight="1" x14ac:dyDescent="0.45"/>
    <row r="568" ht="21" customHeight="1" x14ac:dyDescent="0.45"/>
    <row r="569" ht="21" customHeight="1" x14ac:dyDescent="0.45"/>
    <row r="570" ht="21" customHeight="1" x14ac:dyDescent="0.45"/>
    <row r="571" ht="21" customHeight="1" x14ac:dyDescent="0.45"/>
    <row r="572" ht="21" customHeight="1" x14ac:dyDescent="0.45"/>
    <row r="573" ht="21" customHeight="1" x14ac:dyDescent="0.45"/>
    <row r="574" ht="21" customHeight="1" x14ac:dyDescent="0.45"/>
    <row r="575" ht="21" customHeight="1" x14ac:dyDescent="0.45"/>
    <row r="576" ht="21" customHeight="1" x14ac:dyDescent="0.45"/>
    <row r="577" ht="21" customHeight="1" x14ac:dyDescent="0.45"/>
    <row r="578" ht="21" customHeight="1" x14ac:dyDescent="0.45"/>
    <row r="579" ht="21" customHeight="1" x14ac:dyDescent="0.45"/>
    <row r="580" ht="21" customHeight="1" x14ac:dyDescent="0.45"/>
    <row r="581" ht="21" customHeight="1" x14ac:dyDescent="0.45"/>
    <row r="582" ht="21" customHeight="1" x14ac:dyDescent="0.45"/>
    <row r="583" ht="21" customHeight="1" x14ac:dyDescent="0.45"/>
    <row r="584" ht="21" customHeight="1" x14ac:dyDescent="0.45"/>
    <row r="585" ht="21" customHeight="1" x14ac:dyDescent="0.45"/>
    <row r="586" ht="21" customHeight="1" x14ac:dyDescent="0.45"/>
    <row r="587" ht="21" customHeight="1" x14ac:dyDescent="0.45"/>
    <row r="588" ht="21" customHeight="1" x14ac:dyDescent="0.45"/>
    <row r="589" ht="21" customHeight="1" x14ac:dyDescent="0.45"/>
    <row r="590" ht="21" customHeight="1" x14ac:dyDescent="0.45"/>
    <row r="591" ht="21" customHeight="1" x14ac:dyDescent="0.45"/>
    <row r="592" ht="21" customHeight="1" x14ac:dyDescent="0.45"/>
    <row r="593" ht="21" customHeight="1" x14ac:dyDescent="0.45"/>
    <row r="594" ht="21" customHeight="1" x14ac:dyDescent="0.45"/>
    <row r="595" ht="21" customHeight="1" x14ac:dyDescent="0.45"/>
    <row r="596" ht="21" customHeight="1" x14ac:dyDescent="0.45"/>
    <row r="597" ht="21" customHeight="1" x14ac:dyDescent="0.45"/>
    <row r="598" ht="21" customHeight="1" x14ac:dyDescent="0.45"/>
    <row r="599" ht="21" customHeight="1" x14ac:dyDescent="0.45"/>
    <row r="600" ht="21" customHeight="1" x14ac:dyDescent="0.45"/>
    <row r="601" ht="21" customHeight="1" x14ac:dyDescent="0.45"/>
    <row r="602" ht="21" customHeight="1" x14ac:dyDescent="0.45"/>
    <row r="603" ht="21" customHeight="1" x14ac:dyDescent="0.45"/>
    <row r="604" ht="21" customHeight="1" x14ac:dyDescent="0.45"/>
    <row r="605" ht="21" customHeight="1" x14ac:dyDescent="0.45"/>
    <row r="606" ht="21" customHeight="1" x14ac:dyDescent="0.45"/>
    <row r="607" ht="21" customHeight="1" x14ac:dyDescent="0.45"/>
    <row r="608" ht="21" customHeight="1" x14ac:dyDescent="0.45"/>
    <row r="609" ht="21" customHeight="1" x14ac:dyDescent="0.45"/>
    <row r="610" ht="21" customHeight="1" x14ac:dyDescent="0.45"/>
    <row r="611" ht="21" customHeight="1" x14ac:dyDescent="0.45"/>
    <row r="612" ht="21" customHeight="1" x14ac:dyDescent="0.45"/>
    <row r="613" ht="21" customHeight="1" x14ac:dyDescent="0.45"/>
    <row r="614" ht="21" customHeight="1" x14ac:dyDescent="0.45"/>
    <row r="615" ht="21" customHeight="1" x14ac:dyDescent="0.45"/>
    <row r="616" ht="21" customHeight="1" x14ac:dyDescent="0.45"/>
    <row r="617" ht="21" customHeight="1" x14ac:dyDescent="0.45"/>
    <row r="618" ht="21" customHeight="1" x14ac:dyDescent="0.45"/>
    <row r="619" ht="21" customHeight="1" x14ac:dyDescent="0.45"/>
    <row r="620" ht="21" customHeight="1" x14ac:dyDescent="0.45"/>
    <row r="621" ht="21" customHeight="1" x14ac:dyDescent="0.45"/>
    <row r="622" ht="21" customHeight="1" x14ac:dyDescent="0.45"/>
    <row r="623" ht="21" customHeight="1" x14ac:dyDescent="0.45"/>
    <row r="624" ht="21" customHeight="1" x14ac:dyDescent="0.45"/>
    <row r="625" ht="21" customHeight="1" x14ac:dyDescent="0.45"/>
    <row r="626" ht="21" customHeight="1" x14ac:dyDescent="0.45"/>
    <row r="627" ht="21" customHeight="1" x14ac:dyDescent="0.45"/>
    <row r="628" ht="21" customHeight="1" x14ac:dyDescent="0.45"/>
    <row r="629" ht="21" customHeight="1" x14ac:dyDescent="0.45"/>
    <row r="630" ht="21" customHeight="1" x14ac:dyDescent="0.45"/>
    <row r="631" ht="21" customHeight="1" x14ac:dyDescent="0.45"/>
    <row r="632" ht="21" customHeight="1" x14ac:dyDescent="0.45"/>
    <row r="633" ht="21" customHeight="1" x14ac:dyDescent="0.45"/>
    <row r="634" ht="21" customHeight="1" x14ac:dyDescent="0.45"/>
    <row r="635" ht="21" customHeight="1" x14ac:dyDescent="0.45"/>
    <row r="636" ht="21" customHeight="1" x14ac:dyDescent="0.45"/>
    <row r="637" ht="21" customHeight="1" x14ac:dyDescent="0.45"/>
    <row r="638" ht="21" customHeight="1" x14ac:dyDescent="0.45"/>
    <row r="639" ht="21" customHeight="1" x14ac:dyDescent="0.45"/>
    <row r="640" ht="21" customHeight="1" x14ac:dyDescent="0.45"/>
    <row r="641" ht="21" customHeight="1" x14ac:dyDescent="0.45"/>
    <row r="642" ht="21" customHeight="1" x14ac:dyDescent="0.45"/>
    <row r="643" ht="21" customHeight="1" x14ac:dyDescent="0.45"/>
    <row r="644" ht="21" customHeight="1" x14ac:dyDescent="0.45"/>
    <row r="645" ht="21" customHeight="1" x14ac:dyDescent="0.45"/>
    <row r="646" ht="21" customHeight="1" x14ac:dyDescent="0.45"/>
    <row r="647" ht="21" customHeight="1" x14ac:dyDescent="0.45"/>
    <row r="648" ht="21" customHeight="1" x14ac:dyDescent="0.45"/>
    <row r="649" ht="21" customHeight="1" x14ac:dyDescent="0.45"/>
    <row r="650" ht="21" customHeight="1" x14ac:dyDescent="0.45"/>
    <row r="651" ht="21" customHeight="1" x14ac:dyDescent="0.45"/>
    <row r="652" ht="21" customHeight="1" x14ac:dyDescent="0.45"/>
    <row r="653" ht="21" customHeight="1" x14ac:dyDescent="0.45"/>
    <row r="654" ht="21" customHeight="1" x14ac:dyDescent="0.45"/>
    <row r="655" ht="21" customHeight="1" x14ac:dyDescent="0.45"/>
    <row r="656" ht="21" customHeight="1" x14ac:dyDescent="0.45"/>
    <row r="657" ht="21" customHeight="1" x14ac:dyDescent="0.45"/>
    <row r="658" ht="21" customHeight="1" x14ac:dyDescent="0.45"/>
    <row r="659" ht="21" customHeight="1" x14ac:dyDescent="0.45"/>
    <row r="660" ht="21" customHeight="1" x14ac:dyDescent="0.45"/>
    <row r="661" ht="21" customHeight="1" x14ac:dyDescent="0.45"/>
    <row r="662" ht="21" customHeight="1" x14ac:dyDescent="0.45"/>
    <row r="663" ht="21" customHeight="1" x14ac:dyDescent="0.45"/>
    <row r="664" ht="21" customHeight="1" x14ac:dyDescent="0.45"/>
    <row r="665" ht="21" customHeight="1" x14ac:dyDescent="0.45"/>
    <row r="666" ht="21" customHeight="1" x14ac:dyDescent="0.45"/>
    <row r="667" ht="21" customHeight="1" x14ac:dyDescent="0.45"/>
    <row r="668" ht="21" customHeight="1" x14ac:dyDescent="0.45"/>
    <row r="669" ht="21" customHeight="1" x14ac:dyDescent="0.45"/>
    <row r="670" ht="21" customHeight="1" x14ac:dyDescent="0.45"/>
    <row r="671" ht="21" customHeight="1" x14ac:dyDescent="0.45"/>
    <row r="672" ht="21" customHeight="1" x14ac:dyDescent="0.45"/>
    <row r="673" ht="21" customHeight="1" x14ac:dyDescent="0.45"/>
    <row r="674" ht="21" customHeight="1" x14ac:dyDescent="0.45"/>
    <row r="675" ht="21" customHeight="1" x14ac:dyDescent="0.45"/>
    <row r="676" ht="21" customHeight="1" x14ac:dyDescent="0.45"/>
    <row r="677" ht="21" customHeight="1" x14ac:dyDescent="0.45"/>
    <row r="678" ht="21" customHeight="1" x14ac:dyDescent="0.45"/>
    <row r="679" ht="21" customHeight="1" x14ac:dyDescent="0.45"/>
    <row r="680" ht="21" customHeight="1" x14ac:dyDescent="0.45"/>
    <row r="681" ht="21" customHeight="1" x14ac:dyDescent="0.45"/>
    <row r="682" ht="21" customHeight="1" x14ac:dyDescent="0.45"/>
    <row r="683" ht="21" customHeight="1" x14ac:dyDescent="0.45"/>
    <row r="684" ht="21" customHeight="1" x14ac:dyDescent="0.45"/>
    <row r="685" ht="21" customHeight="1" x14ac:dyDescent="0.45"/>
    <row r="686" ht="21" customHeight="1" x14ac:dyDescent="0.45"/>
    <row r="687" ht="21" customHeight="1" x14ac:dyDescent="0.45"/>
    <row r="688" ht="21" customHeight="1" x14ac:dyDescent="0.45"/>
    <row r="689" ht="21" customHeight="1" x14ac:dyDescent="0.45"/>
    <row r="690" ht="21" customHeight="1" x14ac:dyDescent="0.45"/>
    <row r="691" ht="21" customHeight="1" x14ac:dyDescent="0.45"/>
    <row r="692" ht="21" customHeight="1" x14ac:dyDescent="0.45"/>
    <row r="693" ht="21" customHeight="1" x14ac:dyDescent="0.45"/>
    <row r="694" ht="21" customHeight="1" x14ac:dyDescent="0.45"/>
    <row r="695" ht="21" customHeight="1" x14ac:dyDescent="0.45"/>
    <row r="696" ht="21" customHeight="1" x14ac:dyDescent="0.45"/>
    <row r="697" ht="21" customHeight="1" x14ac:dyDescent="0.45"/>
    <row r="698" ht="21" customHeight="1" x14ac:dyDescent="0.45"/>
    <row r="699" ht="21" customHeight="1" x14ac:dyDescent="0.45"/>
    <row r="700" ht="21" customHeight="1" x14ac:dyDescent="0.45"/>
    <row r="701" ht="21" customHeight="1" x14ac:dyDescent="0.45"/>
    <row r="702" ht="21" customHeight="1" x14ac:dyDescent="0.45"/>
    <row r="703" ht="21" customHeight="1" x14ac:dyDescent="0.45"/>
    <row r="704" ht="21" customHeight="1" x14ac:dyDescent="0.45"/>
    <row r="705" ht="21" customHeight="1" x14ac:dyDescent="0.45"/>
    <row r="706" ht="21" customHeight="1" x14ac:dyDescent="0.45"/>
    <row r="707" ht="21" customHeight="1" x14ac:dyDescent="0.45"/>
    <row r="708" ht="21" customHeight="1" x14ac:dyDescent="0.45"/>
    <row r="709" ht="21" customHeight="1" x14ac:dyDescent="0.45"/>
    <row r="710" ht="21" customHeight="1" x14ac:dyDescent="0.45"/>
    <row r="711" ht="21" customHeight="1" x14ac:dyDescent="0.45"/>
    <row r="712" ht="21" customHeight="1" x14ac:dyDescent="0.45"/>
    <row r="713" ht="21" customHeight="1" x14ac:dyDescent="0.45"/>
    <row r="714" ht="21" customHeight="1" x14ac:dyDescent="0.45"/>
    <row r="715" ht="21" customHeight="1" x14ac:dyDescent="0.45"/>
    <row r="716" ht="21" customHeight="1" x14ac:dyDescent="0.45"/>
    <row r="717" ht="21" customHeight="1" x14ac:dyDescent="0.45"/>
    <row r="718" ht="21" customHeight="1" x14ac:dyDescent="0.45"/>
    <row r="719" ht="21" customHeight="1" x14ac:dyDescent="0.45"/>
    <row r="720" ht="21" customHeight="1" x14ac:dyDescent="0.45"/>
    <row r="721" ht="21" customHeight="1" x14ac:dyDescent="0.45"/>
    <row r="722" ht="21" customHeight="1" x14ac:dyDescent="0.45"/>
    <row r="723" ht="21" customHeight="1" x14ac:dyDescent="0.45"/>
    <row r="724" ht="21" customHeight="1" x14ac:dyDescent="0.45"/>
    <row r="725" ht="21" customHeight="1" x14ac:dyDescent="0.45"/>
    <row r="726" ht="21" customHeight="1" x14ac:dyDescent="0.45"/>
    <row r="727" ht="21" customHeight="1" x14ac:dyDescent="0.45"/>
    <row r="728" ht="21" customHeight="1" x14ac:dyDescent="0.45"/>
    <row r="729" ht="21" customHeight="1" x14ac:dyDescent="0.45"/>
    <row r="730" ht="21" customHeight="1" x14ac:dyDescent="0.45"/>
    <row r="731" ht="21" customHeight="1" x14ac:dyDescent="0.45"/>
    <row r="732" ht="21" customHeight="1" x14ac:dyDescent="0.45"/>
    <row r="733" ht="21" customHeight="1" x14ac:dyDescent="0.45"/>
    <row r="734" ht="21" customHeight="1" x14ac:dyDescent="0.45"/>
    <row r="735" ht="21" customHeight="1" x14ac:dyDescent="0.45"/>
    <row r="736" ht="21" customHeight="1" x14ac:dyDescent="0.45"/>
    <row r="737" ht="21" customHeight="1" x14ac:dyDescent="0.45"/>
    <row r="738" ht="21" customHeight="1" x14ac:dyDescent="0.45"/>
    <row r="739" ht="21" customHeight="1" x14ac:dyDescent="0.45"/>
    <row r="740" ht="21" customHeight="1" x14ac:dyDescent="0.45"/>
    <row r="741" ht="21" customHeight="1" x14ac:dyDescent="0.45"/>
    <row r="742" ht="21" customHeight="1" x14ac:dyDescent="0.45"/>
    <row r="743" ht="21" customHeight="1" x14ac:dyDescent="0.45"/>
    <row r="744" ht="21" customHeight="1" x14ac:dyDescent="0.45"/>
    <row r="745" ht="21" customHeight="1" x14ac:dyDescent="0.45"/>
    <row r="746" ht="21" customHeight="1" x14ac:dyDescent="0.45"/>
    <row r="747" ht="21" customHeight="1" x14ac:dyDescent="0.45"/>
    <row r="748" ht="21" customHeight="1" x14ac:dyDescent="0.45"/>
    <row r="749" ht="21" customHeight="1" x14ac:dyDescent="0.45"/>
    <row r="750" ht="21" customHeight="1" x14ac:dyDescent="0.45"/>
    <row r="751" ht="21" customHeight="1" x14ac:dyDescent="0.45"/>
    <row r="752" ht="21" customHeight="1" x14ac:dyDescent="0.45"/>
    <row r="753" ht="21" customHeight="1" x14ac:dyDescent="0.45"/>
    <row r="754" ht="21" customHeight="1" x14ac:dyDescent="0.45"/>
    <row r="755" ht="21" customHeight="1" x14ac:dyDescent="0.45"/>
    <row r="756" ht="21" customHeight="1" x14ac:dyDescent="0.45"/>
    <row r="757" ht="21" customHeight="1" x14ac:dyDescent="0.45"/>
    <row r="758" ht="21" customHeight="1" x14ac:dyDescent="0.45"/>
    <row r="759" ht="21" customHeight="1" x14ac:dyDescent="0.45"/>
    <row r="760" ht="21" customHeight="1" x14ac:dyDescent="0.45"/>
    <row r="761" ht="21" customHeight="1" x14ac:dyDescent="0.45"/>
    <row r="762" ht="21" customHeight="1" x14ac:dyDescent="0.45"/>
    <row r="763" ht="21" customHeight="1" x14ac:dyDescent="0.45"/>
    <row r="764" ht="21" customHeight="1" x14ac:dyDescent="0.45"/>
    <row r="765" ht="21" customHeight="1" x14ac:dyDescent="0.45"/>
    <row r="766" ht="21" customHeight="1" x14ac:dyDescent="0.45"/>
    <row r="767" ht="21" customHeight="1" x14ac:dyDescent="0.45"/>
    <row r="768" ht="21" customHeight="1" x14ac:dyDescent="0.45"/>
    <row r="769" ht="21" customHeight="1" x14ac:dyDescent="0.45"/>
    <row r="770" ht="21" customHeight="1" x14ac:dyDescent="0.45"/>
    <row r="771" ht="21" customHeight="1" x14ac:dyDescent="0.45"/>
    <row r="772" ht="21" customHeight="1" x14ac:dyDescent="0.45"/>
    <row r="773" ht="21" customHeight="1" x14ac:dyDescent="0.45"/>
    <row r="774" ht="21" customHeight="1" x14ac:dyDescent="0.45"/>
    <row r="775" ht="21" customHeight="1" x14ac:dyDescent="0.45"/>
    <row r="776" ht="21" customHeight="1" x14ac:dyDescent="0.45"/>
    <row r="777" ht="21" customHeight="1" x14ac:dyDescent="0.45"/>
    <row r="778" ht="21" customHeight="1" x14ac:dyDescent="0.45"/>
    <row r="779" ht="21" customHeight="1" x14ac:dyDescent="0.45"/>
    <row r="780" ht="21" customHeight="1" x14ac:dyDescent="0.45"/>
    <row r="781" ht="21" customHeight="1" x14ac:dyDescent="0.45"/>
    <row r="782" ht="21" customHeight="1" x14ac:dyDescent="0.45"/>
    <row r="783" ht="21" customHeight="1" x14ac:dyDescent="0.45"/>
    <row r="784" ht="21" customHeight="1" x14ac:dyDescent="0.45"/>
    <row r="785" ht="21" customHeight="1" x14ac:dyDescent="0.45"/>
    <row r="786" ht="21" customHeight="1" x14ac:dyDescent="0.45"/>
    <row r="787" ht="21" customHeight="1" x14ac:dyDescent="0.45"/>
    <row r="788" ht="21" customHeight="1" x14ac:dyDescent="0.45"/>
    <row r="789" ht="21" customHeight="1" x14ac:dyDescent="0.45"/>
    <row r="790" ht="21" customHeight="1" x14ac:dyDescent="0.45"/>
    <row r="791" ht="21" customHeight="1" x14ac:dyDescent="0.45"/>
    <row r="792" ht="21" customHeight="1" x14ac:dyDescent="0.45"/>
    <row r="793" ht="21" customHeight="1" x14ac:dyDescent="0.45"/>
    <row r="794" ht="21" customHeight="1" x14ac:dyDescent="0.45"/>
    <row r="795" ht="21" customHeight="1" x14ac:dyDescent="0.45"/>
    <row r="796" ht="21" customHeight="1" x14ac:dyDescent="0.45"/>
    <row r="797" ht="21" customHeight="1" x14ac:dyDescent="0.45"/>
    <row r="798" ht="21" customHeight="1" x14ac:dyDescent="0.45"/>
    <row r="799" ht="21" customHeight="1" x14ac:dyDescent="0.45"/>
    <row r="800" ht="21" customHeight="1" x14ac:dyDescent="0.45"/>
    <row r="801" ht="21" customHeight="1" x14ac:dyDescent="0.45"/>
    <row r="802" ht="21" customHeight="1" x14ac:dyDescent="0.45"/>
    <row r="803" ht="21" customHeight="1" x14ac:dyDescent="0.45"/>
    <row r="804" ht="21" customHeight="1" x14ac:dyDescent="0.45"/>
    <row r="805" ht="21" customHeight="1" x14ac:dyDescent="0.45"/>
    <row r="806" ht="21" customHeight="1" x14ac:dyDescent="0.45"/>
    <row r="807" ht="21" customHeight="1" x14ac:dyDescent="0.45"/>
    <row r="808" ht="21" customHeight="1" x14ac:dyDescent="0.45"/>
    <row r="809" ht="21" customHeight="1" x14ac:dyDescent="0.45"/>
    <row r="810" ht="21" customHeight="1" x14ac:dyDescent="0.45"/>
    <row r="811" ht="21" customHeight="1" x14ac:dyDescent="0.45"/>
    <row r="812" ht="21" customHeight="1" x14ac:dyDescent="0.45"/>
    <row r="813" ht="21" customHeight="1" x14ac:dyDescent="0.45"/>
    <row r="814" ht="21" customHeight="1" x14ac:dyDescent="0.45"/>
    <row r="815" ht="21" customHeight="1" x14ac:dyDescent="0.45"/>
    <row r="816" ht="21" customHeight="1" x14ac:dyDescent="0.45"/>
    <row r="817" ht="21" customHeight="1" x14ac:dyDescent="0.45"/>
    <row r="818" ht="21" customHeight="1" x14ac:dyDescent="0.45"/>
    <row r="819" ht="21" customHeight="1" x14ac:dyDescent="0.45"/>
    <row r="820" ht="21" customHeight="1" x14ac:dyDescent="0.45"/>
    <row r="821" ht="21" customHeight="1" x14ac:dyDescent="0.45"/>
    <row r="822" ht="21" customHeight="1" x14ac:dyDescent="0.45"/>
    <row r="823" ht="21" customHeight="1" x14ac:dyDescent="0.45"/>
    <row r="824" ht="21" customHeight="1" x14ac:dyDescent="0.45"/>
    <row r="825" ht="21" customHeight="1" x14ac:dyDescent="0.45"/>
    <row r="826" ht="21" customHeight="1" x14ac:dyDescent="0.45"/>
    <row r="827" ht="21" customHeight="1" x14ac:dyDescent="0.45"/>
    <row r="828" ht="21" customHeight="1" x14ac:dyDescent="0.45"/>
    <row r="829" ht="21" customHeight="1" x14ac:dyDescent="0.45"/>
    <row r="830" ht="21" customHeight="1" x14ac:dyDescent="0.45"/>
    <row r="831" ht="21" customHeight="1" x14ac:dyDescent="0.45"/>
    <row r="832" ht="21" customHeight="1" x14ac:dyDescent="0.45"/>
    <row r="833" ht="21" customHeight="1" x14ac:dyDescent="0.45"/>
    <row r="834" ht="21" customHeight="1" x14ac:dyDescent="0.45"/>
    <row r="835" ht="21" customHeight="1" x14ac:dyDescent="0.45"/>
    <row r="836" ht="21" customHeight="1" x14ac:dyDescent="0.45"/>
    <row r="837" ht="21" customHeight="1" x14ac:dyDescent="0.45"/>
    <row r="838" ht="21" customHeight="1" x14ac:dyDescent="0.45"/>
    <row r="839" ht="21" customHeight="1" x14ac:dyDescent="0.45"/>
    <row r="840" ht="21" customHeight="1" x14ac:dyDescent="0.45"/>
    <row r="841" ht="21" customHeight="1" x14ac:dyDescent="0.45"/>
    <row r="842" ht="21" customHeight="1" x14ac:dyDescent="0.45"/>
    <row r="843" ht="21" customHeight="1" x14ac:dyDescent="0.45"/>
    <row r="844" ht="21" customHeight="1" x14ac:dyDescent="0.45"/>
    <row r="845" ht="21" customHeight="1" x14ac:dyDescent="0.45"/>
    <row r="846" ht="21" customHeight="1" x14ac:dyDescent="0.45"/>
    <row r="847" ht="21" customHeight="1" x14ac:dyDescent="0.45"/>
    <row r="848" ht="21" customHeight="1" x14ac:dyDescent="0.45"/>
    <row r="849" ht="21" customHeight="1" x14ac:dyDescent="0.45"/>
    <row r="850" ht="21" customHeight="1" x14ac:dyDescent="0.45"/>
    <row r="851" ht="21" customHeight="1" x14ac:dyDescent="0.45"/>
    <row r="852" ht="21" customHeight="1" x14ac:dyDescent="0.45"/>
    <row r="853" ht="21" customHeight="1" x14ac:dyDescent="0.45"/>
    <row r="854" ht="21" customHeight="1" x14ac:dyDescent="0.45"/>
    <row r="855" ht="21" customHeight="1" x14ac:dyDescent="0.45"/>
    <row r="856" ht="21" customHeight="1" x14ac:dyDescent="0.45"/>
    <row r="857" ht="21" customHeight="1" x14ac:dyDescent="0.45"/>
    <row r="858" ht="21" customHeight="1" x14ac:dyDescent="0.45"/>
    <row r="859" ht="21" customHeight="1" x14ac:dyDescent="0.45"/>
    <row r="860" ht="21" customHeight="1" x14ac:dyDescent="0.45"/>
    <row r="861" ht="21" customHeight="1" x14ac:dyDescent="0.45"/>
    <row r="862" ht="21" customHeight="1" x14ac:dyDescent="0.45"/>
    <row r="863" ht="21" customHeight="1" x14ac:dyDescent="0.45"/>
    <row r="864" ht="21" customHeight="1" x14ac:dyDescent="0.45"/>
    <row r="865" ht="21" customHeight="1" x14ac:dyDescent="0.45"/>
    <row r="866" ht="21" customHeight="1" x14ac:dyDescent="0.45"/>
    <row r="867" ht="21" customHeight="1" x14ac:dyDescent="0.45"/>
    <row r="868" ht="21" customHeight="1" x14ac:dyDescent="0.45"/>
    <row r="869" ht="21" customHeight="1" x14ac:dyDescent="0.45"/>
    <row r="870" ht="21" customHeight="1" x14ac:dyDescent="0.45"/>
    <row r="871" ht="21" customHeight="1" x14ac:dyDescent="0.45"/>
    <row r="872" ht="21" customHeight="1" x14ac:dyDescent="0.45"/>
    <row r="873" ht="21" customHeight="1" x14ac:dyDescent="0.45"/>
    <row r="874" ht="21" customHeight="1" x14ac:dyDescent="0.45"/>
    <row r="875" ht="21" customHeight="1" x14ac:dyDescent="0.45"/>
    <row r="876" ht="21" customHeight="1" x14ac:dyDescent="0.45"/>
    <row r="877" ht="21" customHeight="1" x14ac:dyDescent="0.45"/>
    <row r="878" ht="21" customHeight="1" x14ac:dyDescent="0.45"/>
    <row r="879" ht="21" customHeight="1" x14ac:dyDescent="0.45"/>
    <row r="880" ht="21" customHeight="1" x14ac:dyDescent="0.45"/>
    <row r="881" ht="21" customHeight="1" x14ac:dyDescent="0.45"/>
    <row r="882" ht="21" customHeight="1" x14ac:dyDescent="0.45"/>
    <row r="883" ht="21" customHeight="1" x14ac:dyDescent="0.45"/>
    <row r="884" ht="21" customHeight="1" x14ac:dyDescent="0.45"/>
    <row r="885" ht="21" customHeight="1" x14ac:dyDescent="0.45"/>
    <row r="886" ht="21" customHeight="1" x14ac:dyDescent="0.45"/>
    <row r="887" ht="21" customHeight="1" x14ac:dyDescent="0.45"/>
    <row r="888" ht="21" customHeight="1" x14ac:dyDescent="0.45"/>
    <row r="889" ht="21" customHeight="1" x14ac:dyDescent="0.45"/>
    <row r="890" ht="21" customHeight="1" x14ac:dyDescent="0.45"/>
    <row r="891" ht="21" customHeight="1" x14ac:dyDescent="0.45"/>
    <row r="892" ht="21" customHeight="1" x14ac:dyDescent="0.45"/>
    <row r="893" ht="21" customHeight="1" x14ac:dyDescent="0.45"/>
    <row r="894" ht="21" customHeight="1" x14ac:dyDescent="0.45"/>
    <row r="895" ht="21" customHeight="1" x14ac:dyDescent="0.45"/>
    <row r="896" ht="21" customHeight="1" x14ac:dyDescent="0.45"/>
    <row r="897" ht="21" customHeight="1" x14ac:dyDescent="0.45"/>
    <row r="898" ht="21" customHeight="1" x14ac:dyDescent="0.45"/>
    <row r="899" ht="21" customHeight="1" x14ac:dyDescent="0.45"/>
    <row r="900" ht="21" customHeight="1" x14ac:dyDescent="0.45"/>
    <row r="901" ht="21" customHeight="1" x14ac:dyDescent="0.45"/>
    <row r="902" ht="21" customHeight="1" x14ac:dyDescent="0.45"/>
    <row r="903" ht="21" customHeight="1" x14ac:dyDescent="0.45"/>
    <row r="904" ht="21" customHeight="1" x14ac:dyDescent="0.45"/>
    <row r="905" ht="21" customHeight="1" x14ac:dyDescent="0.45"/>
    <row r="906" ht="21" customHeight="1" x14ac:dyDescent="0.45"/>
    <row r="907" ht="21" customHeight="1" x14ac:dyDescent="0.45"/>
    <row r="908" ht="21" customHeight="1" x14ac:dyDescent="0.45"/>
    <row r="909" ht="21" customHeight="1" x14ac:dyDescent="0.45"/>
    <row r="910" ht="21" customHeight="1" x14ac:dyDescent="0.45"/>
    <row r="911" ht="21" customHeight="1" x14ac:dyDescent="0.45"/>
    <row r="912" ht="21" customHeight="1" x14ac:dyDescent="0.45"/>
    <row r="913" ht="21" customHeight="1" x14ac:dyDescent="0.45"/>
    <row r="914" ht="21" customHeight="1" x14ac:dyDescent="0.45"/>
    <row r="915" ht="21" customHeight="1" x14ac:dyDescent="0.45"/>
    <row r="916" ht="21" customHeight="1" x14ac:dyDescent="0.45"/>
    <row r="917" ht="21" customHeight="1" x14ac:dyDescent="0.45"/>
    <row r="918" ht="21" customHeight="1" x14ac:dyDescent="0.45"/>
    <row r="919" ht="21" customHeight="1" x14ac:dyDescent="0.45"/>
    <row r="920" ht="21" customHeight="1" x14ac:dyDescent="0.45"/>
    <row r="921" ht="21" customHeight="1" x14ac:dyDescent="0.45"/>
    <row r="922" ht="21" customHeight="1" x14ac:dyDescent="0.45"/>
    <row r="923" ht="21" customHeight="1" x14ac:dyDescent="0.45"/>
    <row r="924" ht="21" customHeight="1" x14ac:dyDescent="0.45"/>
    <row r="925" ht="21" customHeight="1" x14ac:dyDescent="0.45"/>
    <row r="926" ht="21" customHeight="1" x14ac:dyDescent="0.45"/>
    <row r="927" ht="21" customHeight="1" x14ac:dyDescent="0.45"/>
    <row r="928" ht="21" customHeight="1" x14ac:dyDescent="0.45"/>
    <row r="929" ht="21" customHeight="1" x14ac:dyDescent="0.45"/>
    <row r="930" ht="21" customHeight="1" x14ac:dyDescent="0.45"/>
    <row r="931" ht="21" customHeight="1" x14ac:dyDescent="0.45"/>
    <row r="932" ht="21" customHeight="1" x14ac:dyDescent="0.45"/>
    <row r="933" ht="21" customHeight="1" x14ac:dyDescent="0.45"/>
    <row r="934" ht="21" customHeight="1" x14ac:dyDescent="0.45"/>
    <row r="935" ht="21" customHeight="1" x14ac:dyDescent="0.45"/>
    <row r="936" ht="21" customHeight="1" x14ac:dyDescent="0.45"/>
    <row r="937" ht="21" customHeight="1" x14ac:dyDescent="0.45"/>
    <row r="938" ht="21" customHeight="1" x14ac:dyDescent="0.45"/>
    <row r="939" ht="21" customHeight="1" x14ac:dyDescent="0.45"/>
    <row r="940" ht="21" customHeight="1" x14ac:dyDescent="0.45"/>
    <row r="941" ht="21" customHeight="1" x14ac:dyDescent="0.45"/>
    <row r="942" ht="21" customHeight="1" x14ac:dyDescent="0.45"/>
    <row r="943" ht="21" customHeight="1" x14ac:dyDescent="0.45"/>
    <row r="944" ht="21" customHeight="1" x14ac:dyDescent="0.45"/>
    <row r="945" ht="21" customHeight="1" x14ac:dyDescent="0.45"/>
    <row r="946" ht="21" customHeight="1" x14ac:dyDescent="0.45"/>
    <row r="947" ht="21" customHeight="1" x14ac:dyDescent="0.45"/>
    <row r="948" ht="21" customHeight="1" x14ac:dyDescent="0.45"/>
    <row r="949" ht="21" customHeight="1" x14ac:dyDescent="0.45"/>
    <row r="950" ht="21" customHeight="1" x14ac:dyDescent="0.45"/>
    <row r="951" ht="21" customHeight="1" x14ac:dyDescent="0.45"/>
    <row r="952" ht="21" customHeight="1" x14ac:dyDescent="0.45"/>
    <row r="953" ht="21" customHeight="1" x14ac:dyDescent="0.45"/>
    <row r="954" ht="21" customHeight="1" x14ac:dyDescent="0.45"/>
    <row r="955" ht="21" customHeight="1" x14ac:dyDescent="0.45"/>
    <row r="956" ht="21" customHeight="1" x14ac:dyDescent="0.45"/>
    <row r="957" ht="21" customHeight="1" x14ac:dyDescent="0.45"/>
    <row r="958" ht="21" customHeight="1" x14ac:dyDescent="0.45"/>
    <row r="959" ht="21" customHeight="1" x14ac:dyDescent="0.45"/>
    <row r="960" ht="21" customHeight="1" x14ac:dyDescent="0.45"/>
    <row r="961" ht="21" customHeight="1" x14ac:dyDescent="0.45"/>
    <row r="962" ht="21" customHeight="1" x14ac:dyDescent="0.45"/>
    <row r="963" ht="21" customHeight="1" x14ac:dyDescent="0.45"/>
    <row r="964" ht="21" customHeight="1" x14ac:dyDescent="0.45"/>
    <row r="965" ht="21" customHeight="1" x14ac:dyDescent="0.45"/>
    <row r="966" ht="21" customHeight="1" x14ac:dyDescent="0.45"/>
    <row r="967" ht="21" customHeight="1" x14ac:dyDescent="0.45"/>
    <row r="968" ht="21" customHeight="1" x14ac:dyDescent="0.45"/>
    <row r="969" ht="21" customHeight="1" x14ac:dyDescent="0.45"/>
    <row r="970" ht="21" customHeight="1" x14ac:dyDescent="0.45"/>
    <row r="971" ht="21" customHeight="1" x14ac:dyDescent="0.45"/>
    <row r="972" ht="21" customHeight="1" x14ac:dyDescent="0.45"/>
    <row r="973" ht="21" customHeight="1" x14ac:dyDescent="0.45"/>
    <row r="974" ht="21" customHeight="1" x14ac:dyDescent="0.45"/>
    <row r="975" ht="21" customHeight="1" x14ac:dyDescent="0.45"/>
    <row r="976" ht="21" customHeight="1" x14ac:dyDescent="0.45"/>
    <row r="977" ht="21" customHeight="1" x14ac:dyDescent="0.45"/>
    <row r="978" ht="21" customHeight="1" x14ac:dyDescent="0.45"/>
    <row r="979" ht="21" customHeight="1" x14ac:dyDescent="0.45"/>
    <row r="980" ht="21" customHeight="1" x14ac:dyDescent="0.45"/>
    <row r="981" ht="21" customHeight="1" x14ac:dyDescent="0.45"/>
    <row r="982" ht="21" customHeight="1" x14ac:dyDescent="0.45"/>
    <row r="983" ht="21" customHeight="1" x14ac:dyDescent="0.45"/>
    <row r="984" ht="21" customHeight="1" x14ac:dyDescent="0.45"/>
    <row r="985" ht="21" customHeight="1" x14ac:dyDescent="0.45"/>
    <row r="986" ht="21" customHeight="1" x14ac:dyDescent="0.45"/>
    <row r="987" ht="21" customHeight="1" x14ac:dyDescent="0.45"/>
    <row r="988" ht="21" customHeight="1" x14ac:dyDescent="0.45"/>
    <row r="989" ht="21" customHeight="1" x14ac:dyDescent="0.45"/>
    <row r="990" ht="21" customHeight="1" x14ac:dyDescent="0.45"/>
    <row r="991" ht="21" customHeight="1" x14ac:dyDescent="0.45"/>
    <row r="992" ht="21" customHeight="1" x14ac:dyDescent="0.45"/>
    <row r="993" ht="21" customHeight="1" x14ac:dyDescent="0.45"/>
    <row r="994" ht="21" customHeight="1" x14ac:dyDescent="0.45"/>
    <row r="995" ht="21" customHeight="1" x14ac:dyDescent="0.45"/>
    <row r="996" ht="21" customHeight="1" x14ac:dyDescent="0.45"/>
    <row r="997" ht="21" customHeight="1" x14ac:dyDescent="0.45"/>
    <row r="998" ht="21" customHeight="1" x14ac:dyDescent="0.45"/>
    <row r="999" ht="21" customHeight="1" x14ac:dyDescent="0.45"/>
    <row r="1000" ht="21" customHeight="1" x14ac:dyDescent="0.45"/>
    <row r="1001" ht="21" customHeight="1" x14ac:dyDescent="0.45"/>
    <row r="1002" ht="21" customHeight="1" x14ac:dyDescent="0.45"/>
    <row r="1003" ht="21" customHeight="1" x14ac:dyDescent="0.45"/>
    <row r="1004" ht="21" customHeight="1" x14ac:dyDescent="0.45"/>
    <row r="1005" ht="21" customHeight="1" x14ac:dyDescent="0.45"/>
    <row r="1006" ht="21" customHeight="1" x14ac:dyDescent="0.45"/>
    <row r="1007" ht="21" customHeight="1" x14ac:dyDescent="0.45"/>
    <row r="1008" ht="21" customHeight="1" x14ac:dyDescent="0.45"/>
    <row r="1009" ht="21" customHeight="1" x14ac:dyDescent="0.45"/>
    <row r="1010" ht="21" customHeight="1" x14ac:dyDescent="0.45"/>
    <row r="1011" ht="21" customHeight="1" x14ac:dyDescent="0.45"/>
    <row r="1012" ht="21" customHeight="1" x14ac:dyDescent="0.45"/>
    <row r="1013" ht="21" customHeight="1" x14ac:dyDescent="0.45"/>
    <row r="1014" ht="21" customHeight="1" x14ac:dyDescent="0.45"/>
    <row r="1015" ht="21" customHeight="1" x14ac:dyDescent="0.45"/>
    <row r="1016" ht="21" customHeight="1" x14ac:dyDescent="0.45"/>
    <row r="1017" ht="21" customHeight="1" x14ac:dyDescent="0.45"/>
    <row r="1018" ht="21" customHeight="1" x14ac:dyDescent="0.45"/>
    <row r="1019" ht="21" customHeight="1" x14ac:dyDescent="0.45"/>
    <row r="1020" ht="21" customHeight="1" x14ac:dyDescent="0.45"/>
    <row r="1021" ht="21" customHeight="1" x14ac:dyDescent="0.45"/>
    <row r="1022" ht="21" customHeight="1" x14ac:dyDescent="0.45"/>
    <row r="1023" ht="21" customHeight="1" x14ac:dyDescent="0.45"/>
    <row r="1024" ht="21" customHeight="1" x14ac:dyDescent="0.45"/>
    <row r="1025" ht="21" customHeight="1" x14ac:dyDescent="0.45"/>
    <row r="1026" ht="21" customHeight="1" x14ac:dyDescent="0.45"/>
    <row r="1027" ht="21" customHeight="1" x14ac:dyDescent="0.45"/>
    <row r="1028" ht="21" customHeight="1" x14ac:dyDescent="0.45"/>
    <row r="1029" ht="21" customHeight="1" x14ac:dyDescent="0.45"/>
    <row r="1030" ht="21" customHeight="1" x14ac:dyDescent="0.45"/>
    <row r="1031" ht="21" customHeight="1" x14ac:dyDescent="0.45"/>
    <row r="1032" ht="21" customHeight="1" x14ac:dyDescent="0.45"/>
    <row r="1033" ht="21" customHeight="1" x14ac:dyDescent="0.45"/>
    <row r="1034" ht="21" customHeight="1" x14ac:dyDescent="0.45"/>
    <row r="1035" ht="21" customHeight="1" x14ac:dyDescent="0.45"/>
    <row r="1036" ht="21" customHeight="1" x14ac:dyDescent="0.45"/>
    <row r="1037" ht="21" customHeight="1" x14ac:dyDescent="0.45"/>
    <row r="1038" ht="21" customHeight="1" x14ac:dyDescent="0.45"/>
    <row r="1039" ht="21" customHeight="1" x14ac:dyDescent="0.45"/>
    <row r="1040" ht="21" customHeight="1" x14ac:dyDescent="0.45"/>
    <row r="1041" ht="21" customHeight="1" x14ac:dyDescent="0.45"/>
    <row r="1042" ht="21" customHeight="1" x14ac:dyDescent="0.45"/>
    <row r="1043" ht="21" customHeight="1" x14ac:dyDescent="0.45"/>
    <row r="1044" ht="21" customHeight="1" x14ac:dyDescent="0.45"/>
    <row r="1045" ht="21" customHeight="1" x14ac:dyDescent="0.45"/>
    <row r="1046" ht="21" customHeight="1" x14ac:dyDescent="0.45"/>
    <row r="1047" ht="21" customHeight="1" x14ac:dyDescent="0.45"/>
    <row r="1048" ht="21" customHeight="1" x14ac:dyDescent="0.45"/>
    <row r="1049" ht="21" customHeight="1" x14ac:dyDescent="0.45"/>
    <row r="1050" ht="21" customHeight="1" x14ac:dyDescent="0.45"/>
    <row r="1051" ht="21" customHeight="1" x14ac:dyDescent="0.45"/>
    <row r="1052" ht="21" customHeight="1" x14ac:dyDescent="0.45"/>
    <row r="1053" ht="21" customHeight="1" x14ac:dyDescent="0.45"/>
    <row r="1054" ht="21" customHeight="1" x14ac:dyDescent="0.45"/>
    <row r="1055" ht="21" customHeight="1" x14ac:dyDescent="0.45"/>
    <row r="1056" ht="21" customHeight="1" x14ac:dyDescent="0.45"/>
    <row r="1057" ht="21" customHeight="1" x14ac:dyDescent="0.45"/>
    <row r="1058" ht="21" customHeight="1" x14ac:dyDescent="0.45"/>
    <row r="1059" ht="21" customHeight="1" x14ac:dyDescent="0.45"/>
    <row r="1060" ht="21" customHeight="1" x14ac:dyDescent="0.45"/>
    <row r="1061" ht="21" customHeight="1" x14ac:dyDescent="0.45"/>
    <row r="1062" ht="21" customHeight="1" x14ac:dyDescent="0.45"/>
    <row r="1063" ht="21" customHeight="1" x14ac:dyDescent="0.45"/>
    <row r="1064" ht="21" customHeight="1" x14ac:dyDescent="0.45"/>
    <row r="1065" ht="21" customHeight="1" x14ac:dyDescent="0.45"/>
    <row r="1066" ht="21" customHeight="1" x14ac:dyDescent="0.45"/>
    <row r="1067" ht="21" customHeight="1" x14ac:dyDescent="0.45"/>
    <row r="1068" ht="21" customHeight="1" x14ac:dyDescent="0.45"/>
    <row r="1069" ht="21" customHeight="1" x14ac:dyDescent="0.45"/>
    <row r="1070" ht="21" customHeight="1" x14ac:dyDescent="0.45"/>
    <row r="1071" ht="21" customHeight="1" x14ac:dyDescent="0.45"/>
    <row r="1072" ht="21" customHeight="1" x14ac:dyDescent="0.45"/>
    <row r="1073" ht="21" customHeight="1" x14ac:dyDescent="0.45"/>
    <row r="1074" ht="21" customHeight="1" x14ac:dyDescent="0.45"/>
    <row r="1075" ht="21" customHeight="1" x14ac:dyDescent="0.45"/>
    <row r="1076" ht="21" customHeight="1" x14ac:dyDescent="0.45"/>
    <row r="1077" ht="21" customHeight="1" x14ac:dyDescent="0.45"/>
    <row r="1078" ht="21" customHeight="1" x14ac:dyDescent="0.45"/>
    <row r="1079" ht="21" customHeight="1" x14ac:dyDescent="0.45"/>
    <row r="1080" ht="21" customHeight="1" x14ac:dyDescent="0.45"/>
    <row r="1081" ht="21" customHeight="1" x14ac:dyDescent="0.45"/>
    <row r="1082" ht="21" customHeight="1" x14ac:dyDescent="0.45"/>
    <row r="1083" ht="21" customHeight="1" x14ac:dyDescent="0.45"/>
    <row r="1084" ht="21" customHeight="1" x14ac:dyDescent="0.45"/>
    <row r="1085" ht="21" customHeight="1" x14ac:dyDescent="0.45"/>
    <row r="1086" ht="21" customHeight="1" x14ac:dyDescent="0.45"/>
    <row r="1087" ht="21" customHeight="1" x14ac:dyDescent="0.45"/>
    <row r="1088" ht="21" customHeight="1" x14ac:dyDescent="0.45"/>
    <row r="1089" ht="21" customHeight="1" x14ac:dyDescent="0.45"/>
    <row r="1090" ht="21" customHeight="1" x14ac:dyDescent="0.45"/>
    <row r="1091" ht="21" customHeight="1" x14ac:dyDescent="0.45"/>
    <row r="1092" ht="21" customHeight="1" x14ac:dyDescent="0.45"/>
    <row r="1093" ht="21" customHeight="1" x14ac:dyDescent="0.45"/>
    <row r="1094" ht="21" customHeight="1" x14ac:dyDescent="0.45"/>
    <row r="1095" ht="21" customHeight="1" x14ac:dyDescent="0.45"/>
    <row r="1096" ht="21" customHeight="1" x14ac:dyDescent="0.45"/>
    <row r="1097" ht="21" customHeight="1" x14ac:dyDescent="0.45"/>
    <row r="1098" ht="21" customHeight="1" x14ac:dyDescent="0.45"/>
    <row r="1099" ht="21" customHeight="1" x14ac:dyDescent="0.45"/>
    <row r="1100" ht="21" customHeight="1" x14ac:dyDescent="0.45"/>
    <row r="1101" ht="21" customHeight="1" x14ac:dyDescent="0.45"/>
    <row r="1102" ht="21" customHeight="1" x14ac:dyDescent="0.45"/>
    <row r="1103" ht="21" customHeight="1" x14ac:dyDescent="0.45"/>
    <row r="1104" ht="21" customHeight="1" x14ac:dyDescent="0.45"/>
    <row r="1105" ht="21" customHeight="1" x14ac:dyDescent="0.45"/>
    <row r="1106" ht="21" customHeight="1" x14ac:dyDescent="0.45"/>
    <row r="1107" ht="21" customHeight="1" x14ac:dyDescent="0.45"/>
    <row r="1108" ht="21" customHeight="1" x14ac:dyDescent="0.45"/>
    <row r="1109" ht="21" customHeight="1" x14ac:dyDescent="0.45"/>
    <row r="1110" ht="21" customHeight="1" x14ac:dyDescent="0.45"/>
    <row r="1111" ht="21" customHeight="1" x14ac:dyDescent="0.45"/>
    <row r="1112" ht="21" customHeight="1" x14ac:dyDescent="0.45"/>
    <row r="1113" ht="21" customHeight="1" x14ac:dyDescent="0.45"/>
    <row r="1114" ht="21" customHeight="1" x14ac:dyDescent="0.45"/>
    <row r="1115" ht="21" customHeight="1" x14ac:dyDescent="0.45"/>
    <row r="1116" ht="21" customHeight="1" x14ac:dyDescent="0.45"/>
    <row r="1117" ht="21" customHeight="1" x14ac:dyDescent="0.45"/>
    <row r="1118" ht="21" customHeight="1" x14ac:dyDescent="0.45"/>
    <row r="1119" ht="21" customHeight="1" x14ac:dyDescent="0.45"/>
    <row r="1120" ht="21" customHeight="1" x14ac:dyDescent="0.45"/>
    <row r="1121" ht="21" customHeight="1" x14ac:dyDescent="0.45"/>
    <row r="1122" ht="21" customHeight="1" x14ac:dyDescent="0.45"/>
    <row r="1123" ht="21" customHeight="1" x14ac:dyDescent="0.45"/>
    <row r="1124" ht="21" customHeight="1" x14ac:dyDescent="0.45"/>
    <row r="1125" ht="21" customHeight="1" x14ac:dyDescent="0.45"/>
    <row r="1126" ht="21" customHeight="1" x14ac:dyDescent="0.45"/>
    <row r="1127" ht="21" customHeight="1" x14ac:dyDescent="0.45"/>
    <row r="1128" ht="21" customHeight="1" x14ac:dyDescent="0.45"/>
    <row r="1129" ht="21" customHeight="1" x14ac:dyDescent="0.45"/>
    <row r="1130" ht="21" customHeight="1" x14ac:dyDescent="0.45"/>
    <row r="1131" ht="21" customHeight="1" x14ac:dyDescent="0.45"/>
    <row r="1132" ht="21" customHeight="1" x14ac:dyDescent="0.45"/>
    <row r="1133" ht="21" customHeight="1" x14ac:dyDescent="0.45"/>
    <row r="1134" ht="21" customHeight="1" x14ac:dyDescent="0.45"/>
    <row r="1135" ht="21" customHeight="1" x14ac:dyDescent="0.45"/>
    <row r="1136" ht="21" customHeight="1" x14ac:dyDescent="0.45"/>
    <row r="1137" ht="21" customHeight="1" x14ac:dyDescent="0.45"/>
    <row r="1138" ht="21" customHeight="1" x14ac:dyDescent="0.45"/>
    <row r="1139" ht="21" customHeight="1" x14ac:dyDescent="0.45"/>
    <row r="1140" ht="21" customHeight="1" x14ac:dyDescent="0.45"/>
    <row r="1141" ht="21" customHeight="1" x14ac:dyDescent="0.45"/>
    <row r="1142" ht="21" customHeight="1" x14ac:dyDescent="0.45"/>
    <row r="1143" ht="21" customHeight="1" x14ac:dyDescent="0.45"/>
    <row r="1144" ht="21" customHeight="1" x14ac:dyDescent="0.45"/>
    <row r="1145" ht="21" customHeight="1" x14ac:dyDescent="0.45"/>
    <row r="1146" ht="21" customHeight="1" x14ac:dyDescent="0.45"/>
    <row r="1147" ht="21" customHeight="1" x14ac:dyDescent="0.45"/>
    <row r="1148" ht="21" customHeight="1" x14ac:dyDescent="0.45"/>
    <row r="1149" ht="21" customHeight="1" x14ac:dyDescent="0.45"/>
    <row r="1150" ht="21" customHeight="1" x14ac:dyDescent="0.45"/>
    <row r="1151" ht="21" customHeight="1" x14ac:dyDescent="0.45"/>
    <row r="1152" ht="21" customHeight="1" x14ac:dyDescent="0.45"/>
    <row r="1153" ht="21" customHeight="1" x14ac:dyDescent="0.45"/>
    <row r="1154" ht="21" customHeight="1" x14ac:dyDescent="0.45"/>
    <row r="1155" ht="21" customHeight="1" x14ac:dyDescent="0.45"/>
    <row r="1156" ht="21" customHeight="1" x14ac:dyDescent="0.45"/>
    <row r="1157" ht="21" customHeight="1" x14ac:dyDescent="0.45"/>
    <row r="1158" ht="21" customHeight="1" x14ac:dyDescent="0.45"/>
    <row r="1159" ht="21" customHeight="1" x14ac:dyDescent="0.45"/>
    <row r="1160" ht="21" customHeight="1" x14ac:dyDescent="0.45"/>
    <row r="1161" ht="21" customHeight="1" x14ac:dyDescent="0.45"/>
    <row r="1162" ht="21" customHeight="1" x14ac:dyDescent="0.45"/>
    <row r="1163" ht="21" customHeight="1" x14ac:dyDescent="0.45"/>
    <row r="1164" ht="21" customHeight="1" x14ac:dyDescent="0.45"/>
    <row r="1165" ht="21" customHeight="1" x14ac:dyDescent="0.45"/>
    <row r="1166" ht="21" customHeight="1" x14ac:dyDescent="0.45"/>
    <row r="1167" ht="21" customHeight="1" x14ac:dyDescent="0.45"/>
    <row r="1168" ht="21" customHeight="1" x14ac:dyDescent="0.45"/>
    <row r="1169" ht="21" customHeight="1" x14ac:dyDescent="0.45"/>
    <row r="1170" ht="21" customHeight="1" x14ac:dyDescent="0.45"/>
    <row r="1171" ht="21" customHeight="1" x14ac:dyDescent="0.45"/>
    <row r="1172" ht="21" customHeight="1" x14ac:dyDescent="0.45"/>
    <row r="1173" ht="21" customHeight="1" x14ac:dyDescent="0.45"/>
    <row r="1174" ht="21" customHeight="1" x14ac:dyDescent="0.45"/>
    <row r="1175" ht="21" customHeight="1" x14ac:dyDescent="0.45"/>
    <row r="1176" ht="21" customHeight="1" x14ac:dyDescent="0.45"/>
    <row r="1177" ht="21" customHeight="1" x14ac:dyDescent="0.45"/>
    <row r="1178" ht="21" customHeight="1" x14ac:dyDescent="0.45"/>
    <row r="1179" ht="21" customHeight="1" x14ac:dyDescent="0.45"/>
    <row r="1180" ht="21" customHeight="1" x14ac:dyDescent="0.45"/>
    <row r="1181" ht="21" customHeight="1" x14ac:dyDescent="0.45"/>
    <row r="1182" ht="21" customHeight="1" x14ac:dyDescent="0.45"/>
    <row r="1183" ht="21" customHeight="1" x14ac:dyDescent="0.45"/>
    <row r="1184" ht="21" customHeight="1" x14ac:dyDescent="0.45"/>
    <row r="1185" ht="21" customHeight="1" x14ac:dyDescent="0.45"/>
    <row r="1186" ht="21" customHeight="1" x14ac:dyDescent="0.45"/>
    <row r="1187" ht="21" customHeight="1" x14ac:dyDescent="0.45"/>
    <row r="1188" ht="21" customHeight="1" x14ac:dyDescent="0.45"/>
    <row r="1189" ht="21" customHeight="1" x14ac:dyDescent="0.45"/>
    <row r="1190" ht="21" customHeight="1" x14ac:dyDescent="0.45"/>
    <row r="1191" ht="21" customHeight="1" x14ac:dyDescent="0.45"/>
    <row r="1192" ht="21" customHeight="1" x14ac:dyDescent="0.45"/>
    <row r="1193" ht="21" customHeight="1" x14ac:dyDescent="0.45"/>
    <row r="1194" ht="21" customHeight="1" x14ac:dyDescent="0.45"/>
    <row r="1195" ht="21" customHeight="1" x14ac:dyDescent="0.45"/>
    <row r="1196" ht="21" customHeight="1" x14ac:dyDescent="0.45"/>
    <row r="1197" ht="21" customHeight="1" x14ac:dyDescent="0.45"/>
    <row r="1198" ht="21" customHeight="1" x14ac:dyDescent="0.45"/>
    <row r="1199" ht="21" customHeight="1" x14ac:dyDescent="0.45"/>
    <row r="1200" ht="21" customHeight="1" x14ac:dyDescent="0.45"/>
    <row r="1201" ht="21" customHeight="1" x14ac:dyDescent="0.45"/>
    <row r="1202" ht="21" customHeight="1" x14ac:dyDescent="0.45"/>
    <row r="1203" ht="21" customHeight="1" x14ac:dyDescent="0.45"/>
    <row r="1204" ht="21" customHeight="1" x14ac:dyDescent="0.45"/>
    <row r="1205" ht="21" customHeight="1" x14ac:dyDescent="0.45"/>
    <row r="1206" ht="21" customHeight="1" x14ac:dyDescent="0.45"/>
    <row r="1207" ht="21" customHeight="1" x14ac:dyDescent="0.45"/>
    <row r="1208" ht="21" customHeight="1" x14ac:dyDescent="0.45"/>
    <row r="1209" ht="21" customHeight="1" x14ac:dyDescent="0.45"/>
    <row r="1210" ht="21" customHeight="1" x14ac:dyDescent="0.45"/>
    <row r="1211" ht="21" customHeight="1" x14ac:dyDescent="0.45"/>
    <row r="1212" ht="21" customHeight="1" x14ac:dyDescent="0.45"/>
    <row r="1213" ht="21" customHeight="1" x14ac:dyDescent="0.45"/>
    <row r="1214" ht="21" customHeight="1" x14ac:dyDescent="0.45"/>
    <row r="1215" ht="21" customHeight="1" x14ac:dyDescent="0.45"/>
    <row r="1216" ht="21" customHeight="1" x14ac:dyDescent="0.45"/>
    <row r="1217" ht="21" customHeight="1" x14ac:dyDescent="0.45"/>
    <row r="1218" ht="21" customHeight="1" x14ac:dyDescent="0.45"/>
    <row r="1219" ht="21" customHeight="1" x14ac:dyDescent="0.45"/>
    <row r="1220" ht="21" customHeight="1" x14ac:dyDescent="0.45"/>
    <row r="1221" ht="21" customHeight="1" x14ac:dyDescent="0.45"/>
    <row r="1222" ht="21" customHeight="1" x14ac:dyDescent="0.45"/>
    <row r="1223" ht="21" customHeight="1" x14ac:dyDescent="0.45"/>
    <row r="1224" ht="21" customHeight="1" x14ac:dyDescent="0.45"/>
    <row r="1225" ht="21" customHeight="1" x14ac:dyDescent="0.45"/>
    <row r="1226" ht="21" customHeight="1" x14ac:dyDescent="0.45"/>
    <row r="1227" ht="21" customHeight="1" x14ac:dyDescent="0.45"/>
    <row r="1228" ht="21" customHeight="1" x14ac:dyDescent="0.45"/>
    <row r="1229" ht="21" customHeight="1" x14ac:dyDescent="0.45"/>
    <row r="1230" ht="21" customHeight="1" x14ac:dyDescent="0.45"/>
    <row r="1231" ht="21" customHeight="1" x14ac:dyDescent="0.45"/>
    <row r="1232" ht="21" customHeight="1" x14ac:dyDescent="0.45"/>
    <row r="1233" ht="21" customHeight="1" x14ac:dyDescent="0.45"/>
    <row r="1234" ht="21" customHeight="1" x14ac:dyDescent="0.45"/>
    <row r="1235" ht="21" customHeight="1" x14ac:dyDescent="0.45"/>
    <row r="1236" ht="21" customHeight="1" x14ac:dyDescent="0.45"/>
    <row r="1237" ht="21" customHeight="1" x14ac:dyDescent="0.45"/>
    <row r="1238" ht="21" customHeight="1" x14ac:dyDescent="0.45"/>
    <row r="1239" ht="21" customHeight="1" x14ac:dyDescent="0.45"/>
    <row r="1240" ht="21" customHeight="1" x14ac:dyDescent="0.45"/>
    <row r="1241" ht="21" customHeight="1" x14ac:dyDescent="0.45"/>
    <row r="1242" ht="21" customHeight="1" x14ac:dyDescent="0.45"/>
    <row r="1243" ht="21" customHeight="1" x14ac:dyDescent="0.45"/>
    <row r="1244" ht="21" customHeight="1" x14ac:dyDescent="0.45"/>
    <row r="1245" ht="21" customHeight="1" x14ac:dyDescent="0.45"/>
    <row r="1246" ht="21" customHeight="1" x14ac:dyDescent="0.45"/>
    <row r="1247" ht="21" customHeight="1" x14ac:dyDescent="0.45"/>
    <row r="1248" ht="21" customHeight="1" x14ac:dyDescent="0.45"/>
    <row r="1249" ht="21" customHeight="1" x14ac:dyDescent="0.45"/>
    <row r="1250" ht="21" customHeight="1" x14ac:dyDescent="0.45"/>
    <row r="1251" ht="21" customHeight="1" x14ac:dyDescent="0.45"/>
    <row r="1252" ht="21" customHeight="1" x14ac:dyDescent="0.45"/>
    <row r="1253" ht="21" customHeight="1" x14ac:dyDescent="0.45"/>
    <row r="1254" ht="21" customHeight="1" x14ac:dyDescent="0.45"/>
    <row r="1255" ht="21" customHeight="1" x14ac:dyDescent="0.45"/>
    <row r="1256" ht="21" customHeight="1" x14ac:dyDescent="0.45"/>
    <row r="1257" ht="21" customHeight="1" x14ac:dyDescent="0.45"/>
    <row r="1258" ht="21" customHeight="1" x14ac:dyDescent="0.45"/>
    <row r="1259" ht="21" customHeight="1" x14ac:dyDescent="0.45"/>
    <row r="1260" ht="21" customHeight="1" x14ac:dyDescent="0.45"/>
    <row r="1261" ht="21" customHeight="1" x14ac:dyDescent="0.45"/>
    <row r="1262" ht="21" customHeight="1" x14ac:dyDescent="0.45"/>
    <row r="1263" ht="21" customHeight="1" x14ac:dyDescent="0.45"/>
    <row r="1264" ht="21" customHeight="1" x14ac:dyDescent="0.45"/>
    <row r="1265" ht="21" customHeight="1" x14ac:dyDescent="0.45"/>
    <row r="1266" ht="21" customHeight="1" x14ac:dyDescent="0.45"/>
    <row r="1267" ht="21" customHeight="1" x14ac:dyDescent="0.45"/>
    <row r="1268" ht="21" customHeight="1" x14ac:dyDescent="0.45"/>
    <row r="1269" ht="21" customHeight="1" x14ac:dyDescent="0.45"/>
    <row r="1270" ht="21" customHeight="1" x14ac:dyDescent="0.45"/>
    <row r="1271" ht="21" customHeight="1" x14ac:dyDescent="0.45"/>
    <row r="1272" ht="21" customHeight="1" x14ac:dyDescent="0.45"/>
    <row r="1273" ht="21" customHeight="1" x14ac:dyDescent="0.45"/>
    <row r="1274" ht="21" customHeight="1" x14ac:dyDescent="0.45"/>
    <row r="1275" ht="21" customHeight="1" x14ac:dyDescent="0.45"/>
    <row r="1276" ht="21" customHeight="1" x14ac:dyDescent="0.45"/>
    <row r="1277" ht="21" customHeight="1" x14ac:dyDescent="0.45"/>
    <row r="1278" ht="21" customHeight="1" x14ac:dyDescent="0.45"/>
    <row r="1279" ht="21" customHeight="1" x14ac:dyDescent="0.45"/>
    <row r="1280" ht="21" customHeight="1" x14ac:dyDescent="0.45"/>
    <row r="1281" ht="21" customHeight="1" x14ac:dyDescent="0.45"/>
    <row r="1282" ht="21" customHeight="1" x14ac:dyDescent="0.45"/>
    <row r="1283" ht="21" customHeight="1" x14ac:dyDescent="0.45"/>
    <row r="1284" ht="21" customHeight="1" x14ac:dyDescent="0.45"/>
    <row r="1285" ht="21" customHeight="1" x14ac:dyDescent="0.45"/>
    <row r="1286" ht="21" customHeight="1" x14ac:dyDescent="0.45"/>
    <row r="1287" ht="21" customHeight="1" x14ac:dyDescent="0.45"/>
    <row r="1288" ht="21" customHeight="1" x14ac:dyDescent="0.45"/>
    <row r="1289" ht="21" customHeight="1" x14ac:dyDescent="0.45"/>
    <row r="1290" ht="21" customHeight="1" x14ac:dyDescent="0.45"/>
    <row r="1291" ht="21" customHeight="1" x14ac:dyDescent="0.45"/>
    <row r="1292" ht="21" customHeight="1" x14ac:dyDescent="0.45"/>
    <row r="1293" ht="21" customHeight="1" x14ac:dyDescent="0.45"/>
    <row r="1294" ht="21" customHeight="1" x14ac:dyDescent="0.45"/>
    <row r="1295" ht="21" customHeight="1" x14ac:dyDescent="0.45"/>
    <row r="1296" ht="21" customHeight="1" x14ac:dyDescent="0.45"/>
    <row r="1297" ht="21" customHeight="1" x14ac:dyDescent="0.45"/>
    <row r="1298" ht="21" customHeight="1" x14ac:dyDescent="0.45"/>
    <row r="1299" ht="21" customHeight="1" x14ac:dyDescent="0.45"/>
    <row r="1300" ht="21" customHeight="1" x14ac:dyDescent="0.45"/>
    <row r="1301" ht="21" customHeight="1" x14ac:dyDescent="0.45"/>
    <row r="1302" ht="21" customHeight="1" x14ac:dyDescent="0.45"/>
    <row r="1303" ht="21" customHeight="1" x14ac:dyDescent="0.45"/>
    <row r="1304" ht="21" customHeight="1" x14ac:dyDescent="0.45"/>
    <row r="1305" ht="21" customHeight="1" x14ac:dyDescent="0.45"/>
    <row r="1306" ht="21" customHeight="1" x14ac:dyDescent="0.45"/>
    <row r="1307" ht="21" customHeight="1" x14ac:dyDescent="0.45"/>
    <row r="1308" ht="21" customHeight="1" x14ac:dyDescent="0.45"/>
    <row r="1309" ht="21" customHeight="1" x14ac:dyDescent="0.45"/>
    <row r="1310" ht="21" customHeight="1" x14ac:dyDescent="0.45"/>
    <row r="1311" ht="21" customHeight="1" x14ac:dyDescent="0.45"/>
    <row r="1312" ht="21" customHeight="1" x14ac:dyDescent="0.45"/>
    <row r="1313" ht="21" customHeight="1" x14ac:dyDescent="0.45"/>
    <row r="1314" ht="21" customHeight="1" x14ac:dyDescent="0.45"/>
    <row r="1315" ht="21" customHeight="1" x14ac:dyDescent="0.45"/>
    <row r="1316" ht="21" customHeight="1" x14ac:dyDescent="0.45"/>
    <row r="1317" ht="21" customHeight="1" x14ac:dyDescent="0.45"/>
    <row r="1318" ht="21" customHeight="1" x14ac:dyDescent="0.45"/>
    <row r="1319" ht="21" customHeight="1" x14ac:dyDescent="0.45"/>
    <row r="1320" ht="21" customHeight="1" x14ac:dyDescent="0.45"/>
    <row r="1321" ht="21" customHeight="1" x14ac:dyDescent="0.45"/>
    <row r="1322" ht="21" customHeight="1" x14ac:dyDescent="0.45"/>
    <row r="1323" ht="21" customHeight="1" x14ac:dyDescent="0.45"/>
    <row r="1324" ht="21" customHeight="1" x14ac:dyDescent="0.45"/>
    <row r="1325" ht="21" customHeight="1" x14ac:dyDescent="0.45"/>
    <row r="1326" ht="21" customHeight="1" x14ac:dyDescent="0.45"/>
    <row r="1327" ht="21" customHeight="1" x14ac:dyDescent="0.45"/>
    <row r="1328" ht="21" customHeight="1" x14ac:dyDescent="0.45"/>
    <row r="1329" ht="21" customHeight="1" x14ac:dyDescent="0.45"/>
    <row r="1330" ht="21" customHeight="1" x14ac:dyDescent="0.45"/>
    <row r="1331" ht="21" customHeight="1" x14ac:dyDescent="0.45"/>
    <row r="1332" ht="21" customHeight="1" x14ac:dyDescent="0.45"/>
    <row r="1333" ht="21" customHeight="1" x14ac:dyDescent="0.45"/>
    <row r="1334" ht="21" customHeight="1" x14ac:dyDescent="0.45"/>
    <row r="1335" ht="21" customHeight="1" x14ac:dyDescent="0.45"/>
    <row r="1336" ht="21" customHeight="1" x14ac:dyDescent="0.45"/>
    <row r="1337" ht="21" customHeight="1" x14ac:dyDescent="0.45"/>
    <row r="1338" ht="21" customHeight="1" x14ac:dyDescent="0.45"/>
    <row r="1339" ht="21" customHeight="1" x14ac:dyDescent="0.45"/>
    <row r="1340" ht="21" customHeight="1" x14ac:dyDescent="0.45"/>
    <row r="1341" ht="21" customHeight="1" x14ac:dyDescent="0.45"/>
    <row r="1342" ht="21" customHeight="1" x14ac:dyDescent="0.45"/>
    <row r="1343" ht="21" customHeight="1" x14ac:dyDescent="0.45"/>
    <row r="1344" ht="21" customHeight="1" x14ac:dyDescent="0.45"/>
    <row r="1345" ht="21" customHeight="1" x14ac:dyDescent="0.45"/>
    <row r="1346" ht="21" customHeight="1" x14ac:dyDescent="0.45"/>
    <row r="1347" ht="21" customHeight="1" x14ac:dyDescent="0.45"/>
    <row r="1348" ht="21" customHeight="1" x14ac:dyDescent="0.45"/>
    <row r="1349" ht="21" customHeight="1" x14ac:dyDescent="0.45"/>
    <row r="1350" ht="21" customHeight="1" x14ac:dyDescent="0.45"/>
    <row r="1351" ht="21" customHeight="1" x14ac:dyDescent="0.45"/>
    <row r="1352" ht="21" customHeight="1" x14ac:dyDescent="0.45"/>
    <row r="1353" ht="21" customHeight="1" x14ac:dyDescent="0.45"/>
    <row r="1354" ht="21" customHeight="1" x14ac:dyDescent="0.45"/>
    <row r="1355" ht="21" customHeight="1" x14ac:dyDescent="0.45"/>
    <row r="1356" ht="21" customHeight="1" x14ac:dyDescent="0.45"/>
    <row r="1357" ht="21" customHeight="1" x14ac:dyDescent="0.45"/>
    <row r="1358" ht="21" customHeight="1" x14ac:dyDescent="0.45"/>
    <row r="1359" ht="21" customHeight="1" x14ac:dyDescent="0.45"/>
    <row r="1360" ht="21" customHeight="1" x14ac:dyDescent="0.45"/>
    <row r="1361" ht="21" customHeight="1" x14ac:dyDescent="0.45"/>
    <row r="1362" ht="21" customHeight="1" x14ac:dyDescent="0.45"/>
    <row r="1363" ht="21" customHeight="1" x14ac:dyDescent="0.45"/>
    <row r="1364" ht="21" customHeight="1" x14ac:dyDescent="0.45"/>
    <row r="1365" ht="21" customHeight="1" x14ac:dyDescent="0.45"/>
    <row r="1366" ht="21" customHeight="1" x14ac:dyDescent="0.45"/>
    <row r="1367" ht="21" customHeight="1" x14ac:dyDescent="0.45"/>
    <row r="1368" ht="21" customHeight="1" x14ac:dyDescent="0.45"/>
    <row r="1369" ht="21" customHeight="1" x14ac:dyDescent="0.45"/>
    <row r="1370" ht="21" customHeight="1" x14ac:dyDescent="0.45"/>
    <row r="1371" ht="21" customHeight="1" x14ac:dyDescent="0.45"/>
    <row r="1372" ht="21" customHeight="1" x14ac:dyDescent="0.45"/>
    <row r="1373" ht="21" customHeight="1" x14ac:dyDescent="0.45"/>
    <row r="1374" ht="21" customHeight="1" x14ac:dyDescent="0.45"/>
    <row r="1375" ht="21" customHeight="1" x14ac:dyDescent="0.45"/>
    <row r="1376" ht="21" customHeight="1" x14ac:dyDescent="0.45"/>
    <row r="1377" ht="21" customHeight="1" x14ac:dyDescent="0.45"/>
    <row r="1378" ht="21" customHeight="1" x14ac:dyDescent="0.45"/>
    <row r="1379" ht="21" customHeight="1" x14ac:dyDescent="0.45"/>
    <row r="1380" ht="21" customHeight="1" x14ac:dyDescent="0.45"/>
    <row r="1381" ht="21" customHeight="1" x14ac:dyDescent="0.45"/>
    <row r="1382" ht="21" customHeight="1" x14ac:dyDescent="0.45"/>
    <row r="1383" ht="21" customHeight="1" x14ac:dyDescent="0.45"/>
    <row r="1384" ht="21" customHeight="1" x14ac:dyDescent="0.45"/>
    <row r="1385" ht="21" customHeight="1" x14ac:dyDescent="0.45"/>
    <row r="1386" ht="21" customHeight="1" x14ac:dyDescent="0.45"/>
    <row r="1387" ht="21" customHeight="1" x14ac:dyDescent="0.45"/>
    <row r="1388" ht="21" customHeight="1" x14ac:dyDescent="0.45"/>
    <row r="1389" ht="21" customHeight="1" x14ac:dyDescent="0.45"/>
    <row r="1390" ht="21" customHeight="1" x14ac:dyDescent="0.45"/>
    <row r="1391" ht="21" customHeight="1" x14ac:dyDescent="0.45"/>
    <row r="1392" ht="21" customHeight="1" x14ac:dyDescent="0.45"/>
    <row r="1393" ht="21" customHeight="1" x14ac:dyDescent="0.45"/>
    <row r="1394" ht="21" customHeight="1" x14ac:dyDescent="0.45"/>
    <row r="1395" ht="21" customHeight="1" x14ac:dyDescent="0.45"/>
    <row r="1396" ht="21" customHeight="1" x14ac:dyDescent="0.45"/>
    <row r="1397" ht="21" customHeight="1" x14ac:dyDescent="0.45"/>
    <row r="1398" ht="21" customHeight="1" x14ac:dyDescent="0.45"/>
    <row r="1399" ht="21" customHeight="1" x14ac:dyDescent="0.45"/>
    <row r="1400" ht="21" customHeight="1" x14ac:dyDescent="0.45"/>
    <row r="1401" ht="21" customHeight="1" x14ac:dyDescent="0.45"/>
    <row r="1402" ht="21" customHeight="1" x14ac:dyDescent="0.45"/>
    <row r="1403" ht="21" customHeight="1" x14ac:dyDescent="0.45"/>
    <row r="1404" ht="21" customHeight="1" x14ac:dyDescent="0.45"/>
    <row r="1405" ht="21" customHeight="1" x14ac:dyDescent="0.45"/>
    <row r="1406" ht="21" customHeight="1" x14ac:dyDescent="0.45"/>
    <row r="1407" ht="21" customHeight="1" x14ac:dyDescent="0.45"/>
    <row r="1408" ht="21" customHeight="1" x14ac:dyDescent="0.45"/>
    <row r="1409" ht="21" customHeight="1" x14ac:dyDescent="0.45"/>
    <row r="1410" ht="21" customHeight="1" x14ac:dyDescent="0.45"/>
    <row r="1411" ht="21" customHeight="1" x14ac:dyDescent="0.45"/>
    <row r="1412" ht="21" customHeight="1" x14ac:dyDescent="0.45"/>
    <row r="1413" ht="21" customHeight="1" x14ac:dyDescent="0.45"/>
    <row r="1414" ht="21" customHeight="1" x14ac:dyDescent="0.45"/>
    <row r="1415" ht="21" customHeight="1" x14ac:dyDescent="0.45"/>
    <row r="1416" ht="21" customHeight="1" x14ac:dyDescent="0.45"/>
    <row r="1417" ht="21" customHeight="1" x14ac:dyDescent="0.45"/>
    <row r="1418" ht="21" customHeight="1" x14ac:dyDescent="0.45"/>
    <row r="1419" ht="21" customHeight="1" x14ac:dyDescent="0.45"/>
    <row r="1420" ht="21" customHeight="1" x14ac:dyDescent="0.45"/>
    <row r="1421" ht="21" customHeight="1" x14ac:dyDescent="0.45"/>
    <row r="1422" ht="21" customHeight="1" x14ac:dyDescent="0.45"/>
    <row r="1423" ht="21" customHeight="1" x14ac:dyDescent="0.45"/>
    <row r="1424" ht="21" customHeight="1" x14ac:dyDescent="0.45"/>
    <row r="1425" ht="21" customHeight="1" x14ac:dyDescent="0.45"/>
    <row r="1426" ht="21" customHeight="1" x14ac:dyDescent="0.45"/>
    <row r="1427" ht="21" customHeight="1" x14ac:dyDescent="0.45"/>
    <row r="1428" ht="21" customHeight="1" x14ac:dyDescent="0.45"/>
    <row r="1429" ht="21" customHeight="1" x14ac:dyDescent="0.45"/>
    <row r="1430" ht="21" customHeight="1" x14ac:dyDescent="0.45"/>
    <row r="1431" ht="21" customHeight="1" x14ac:dyDescent="0.45"/>
    <row r="1432" ht="21" customHeight="1" x14ac:dyDescent="0.45"/>
    <row r="1433" ht="21" customHeight="1" x14ac:dyDescent="0.45"/>
    <row r="1434" ht="21" customHeight="1" x14ac:dyDescent="0.45"/>
    <row r="1435" ht="21" customHeight="1" x14ac:dyDescent="0.45"/>
    <row r="1436" ht="21" customHeight="1" x14ac:dyDescent="0.45"/>
    <row r="1437" ht="21" customHeight="1" x14ac:dyDescent="0.45"/>
    <row r="1438" ht="21" customHeight="1" x14ac:dyDescent="0.45"/>
    <row r="1439" ht="21" customHeight="1" x14ac:dyDescent="0.45"/>
    <row r="1440" ht="21" customHeight="1" x14ac:dyDescent="0.45"/>
    <row r="1441" ht="21" customHeight="1" x14ac:dyDescent="0.45"/>
    <row r="1442" ht="21" customHeight="1" x14ac:dyDescent="0.45"/>
    <row r="1443" ht="21" customHeight="1" x14ac:dyDescent="0.45"/>
    <row r="1444" ht="21" customHeight="1" x14ac:dyDescent="0.45"/>
    <row r="1445" ht="21" customHeight="1" x14ac:dyDescent="0.45"/>
    <row r="1446" ht="21" customHeight="1" x14ac:dyDescent="0.45"/>
    <row r="1447" ht="21" customHeight="1" x14ac:dyDescent="0.45"/>
    <row r="1448" ht="21" customHeight="1" x14ac:dyDescent="0.45"/>
    <row r="1449" ht="21" customHeight="1" x14ac:dyDescent="0.45"/>
    <row r="1450" ht="21" customHeight="1" x14ac:dyDescent="0.45"/>
    <row r="1451" ht="21" customHeight="1" x14ac:dyDescent="0.45"/>
    <row r="1452" ht="21" customHeight="1" x14ac:dyDescent="0.45"/>
    <row r="1453" ht="21" customHeight="1" x14ac:dyDescent="0.45"/>
    <row r="1454" ht="21" customHeight="1" x14ac:dyDescent="0.45"/>
    <row r="1455" ht="21" customHeight="1" x14ac:dyDescent="0.45"/>
    <row r="1456" ht="21" customHeight="1" x14ac:dyDescent="0.45"/>
    <row r="1457" ht="21" customHeight="1" x14ac:dyDescent="0.45"/>
    <row r="1458" ht="21" customHeight="1" x14ac:dyDescent="0.45"/>
    <row r="1459" ht="21" customHeight="1" x14ac:dyDescent="0.45"/>
    <row r="1460" ht="21" customHeight="1" x14ac:dyDescent="0.45"/>
    <row r="1461" ht="21" customHeight="1" x14ac:dyDescent="0.45"/>
    <row r="1462" ht="21" customHeight="1" x14ac:dyDescent="0.45"/>
    <row r="1463" ht="21" customHeight="1" x14ac:dyDescent="0.45"/>
    <row r="1464" ht="21" customHeight="1" x14ac:dyDescent="0.45"/>
    <row r="1465" ht="21" customHeight="1" x14ac:dyDescent="0.45"/>
    <row r="1466" ht="21" customHeight="1" x14ac:dyDescent="0.45"/>
    <row r="1467" ht="21" customHeight="1" x14ac:dyDescent="0.45"/>
    <row r="1468" ht="21" customHeight="1" x14ac:dyDescent="0.45"/>
    <row r="1469" ht="21" customHeight="1" x14ac:dyDescent="0.45"/>
    <row r="1470" ht="21" customHeight="1" x14ac:dyDescent="0.45"/>
    <row r="1471" ht="21" customHeight="1" x14ac:dyDescent="0.45"/>
    <row r="1472" ht="21" customHeight="1" x14ac:dyDescent="0.45"/>
    <row r="1473" ht="21" customHeight="1" x14ac:dyDescent="0.45"/>
    <row r="1474" ht="21" customHeight="1" x14ac:dyDescent="0.45"/>
    <row r="1475" ht="21" customHeight="1" x14ac:dyDescent="0.45"/>
    <row r="1476" ht="21" customHeight="1" x14ac:dyDescent="0.45"/>
    <row r="1477" ht="21" customHeight="1" x14ac:dyDescent="0.45"/>
    <row r="1478" ht="21" customHeight="1" x14ac:dyDescent="0.45"/>
    <row r="1479" ht="21" customHeight="1" x14ac:dyDescent="0.45"/>
    <row r="1480" ht="21" customHeight="1" x14ac:dyDescent="0.45"/>
    <row r="1481" ht="21" customHeight="1" x14ac:dyDescent="0.45"/>
    <row r="1482" ht="21" customHeight="1" x14ac:dyDescent="0.45"/>
    <row r="1483" ht="21" customHeight="1" x14ac:dyDescent="0.45"/>
    <row r="1484" ht="21" customHeight="1" x14ac:dyDescent="0.45"/>
    <row r="1485" ht="21" customHeight="1" x14ac:dyDescent="0.45"/>
    <row r="1486" ht="21" customHeight="1" x14ac:dyDescent="0.45"/>
    <row r="1487" ht="21" customHeight="1" x14ac:dyDescent="0.45"/>
    <row r="1488" ht="21" customHeight="1" x14ac:dyDescent="0.45"/>
    <row r="1489" ht="21" customHeight="1" x14ac:dyDescent="0.45"/>
    <row r="1490" ht="21" customHeight="1" x14ac:dyDescent="0.45"/>
    <row r="1491" ht="21" customHeight="1" x14ac:dyDescent="0.45"/>
    <row r="1492" ht="21" customHeight="1" x14ac:dyDescent="0.45"/>
    <row r="1493" ht="21" customHeight="1" x14ac:dyDescent="0.45"/>
    <row r="1494" ht="21" customHeight="1" x14ac:dyDescent="0.45"/>
    <row r="1495" ht="21" customHeight="1" x14ac:dyDescent="0.45"/>
    <row r="1496" ht="21" customHeight="1" x14ac:dyDescent="0.45"/>
    <row r="1497" ht="21" customHeight="1" x14ac:dyDescent="0.45"/>
    <row r="1498" ht="21" customHeight="1" x14ac:dyDescent="0.45"/>
    <row r="1499" ht="21" customHeight="1" x14ac:dyDescent="0.45"/>
    <row r="1500" ht="21" customHeight="1" x14ac:dyDescent="0.45"/>
    <row r="1501" ht="21" customHeight="1" x14ac:dyDescent="0.45"/>
    <row r="1502" ht="21" customHeight="1" x14ac:dyDescent="0.45"/>
    <row r="1503" ht="21" customHeight="1" x14ac:dyDescent="0.45"/>
    <row r="1504" ht="21" customHeight="1" x14ac:dyDescent="0.45"/>
    <row r="1505" ht="21" customHeight="1" x14ac:dyDescent="0.45"/>
    <row r="1506" ht="21" customHeight="1" x14ac:dyDescent="0.45"/>
    <row r="1507" ht="21" customHeight="1" x14ac:dyDescent="0.45"/>
    <row r="1508" ht="21" customHeight="1" x14ac:dyDescent="0.45"/>
    <row r="1509" ht="21" customHeight="1" x14ac:dyDescent="0.45"/>
    <row r="1510" ht="21" customHeight="1" x14ac:dyDescent="0.45"/>
    <row r="1511" ht="21" customHeight="1" x14ac:dyDescent="0.45"/>
    <row r="1512" ht="21" customHeight="1" x14ac:dyDescent="0.45"/>
    <row r="1513" ht="21" customHeight="1" x14ac:dyDescent="0.45"/>
    <row r="1514" ht="21" customHeight="1" x14ac:dyDescent="0.45"/>
    <row r="1515" ht="21" customHeight="1" x14ac:dyDescent="0.45"/>
    <row r="1516" ht="21" customHeight="1" x14ac:dyDescent="0.45"/>
    <row r="1517" ht="21" customHeight="1" x14ac:dyDescent="0.45"/>
    <row r="1518" ht="21" customHeight="1" x14ac:dyDescent="0.45"/>
    <row r="1519" ht="21" customHeight="1" x14ac:dyDescent="0.45"/>
    <row r="1520" ht="21" customHeight="1" x14ac:dyDescent="0.45"/>
    <row r="1521" ht="21" customHeight="1" x14ac:dyDescent="0.45"/>
    <row r="1522" ht="21" customHeight="1" x14ac:dyDescent="0.45"/>
    <row r="1523" ht="21" customHeight="1" x14ac:dyDescent="0.45"/>
    <row r="1524" ht="21" customHeight="1" x14ac:dyDescent="0.45"/>
    <row r="1525" ht="21" customHeight="1" x14ac:dyDescent="0.45"/>
    <row r="1526" ht="21" customHeight="1" x14ac:dyDescent="0.45"/>
    <row r="1527" ht="21" customHeight="1" x14ac:dyDescent="0.45"/>
    <row r="1528" ht="21" customHeight="1" x14ac:dyDescent="0.45"/>
    <row r="1529" ht="21" customHeight="1" x14ac:dyDescent="0.45"/>
    <row r="1530" ht="21" customHeight="1" x14ac:dyDescent="0.45"/>
    <row r="1531" ht="21" customHeight="1" x14ac:dyDescent="0.45"/>
    <row r="1532" ht="21" customHeight="1" x14ac:dyDescent="0.45"/>
    <row r="1533" ht="21" customHeight="1" x14ac:dyDescent="0.45"/>
    <row r="1534" ht="21" customHeight="1" x14ac:dyDescent="0.45"/>
    <row r="1535" ht="21" customHeight="1" x14ac:dyDescent="0.45"/>
    <row r="1536" ht="21" customHeight="1" x14ac:dyDescent="0.45"/>
    <row r="1537" ht="21" customHeight="1" x14ac:dyDescent="0.45"/>
    <row r="1538" ht="21" customHeight="1" x14ac:dyDescent="0.45"/>
    <row r="1539" ht="21" customHeight="1" x14ac:dyDescent="0.45"/>
    <row r="1540" ht="21" customHeight="1" x14ac:dyDescent="0.45"/>
    <row r="1541" ht="21" customHeight="1" x14ac:dyDescent="0.45"/>
    <row r="1542" ht="21" customHeight="1" x14ac:dyDescent="0.45"/>
    <row r="1543" ht="21" customHeight="1" x14ac:dyDescent="0.45"/>
    <row r="1544" ht="21" customHeight="1" x14ac:dyDescent="0.45"/>
    <row r="1545" ht="21" customHeight="1" x14ac:dyDescent="0.45"/>
    <row r="1546" ht="21" customHeight="1" x14ac:dyDescent="0.45"/>
    <row r="1547" ht="21" customHeight="1" x14ac:dyDescent="0.45"/>
    <row r="1548" ht="21" customHeight="1" x14ac:dyDescent="0.45"/>
    <row r="1549" ht="21" customHeight="1" x14ac:dyDescent="0.45"/>
    <row r="1550" ht="21" customHeight="1" x14ac:dyDescent="0.45"/>
    <row r="1551" ht="21" customHeight="1" x14ac:dyDescent="0.45"/>
    <row r="1552" ht="21" customHeight="1" x14ac:dyDescent="0.45"/>
    <row r="1553" ht="21" customHeight="1" x14ac:dyDescent="0.45"/>
    <row r="1554" ht="21" customHeight="1" x14ac:dyDescent="0.45"/>
    <row r="1555" ht="21" customHeight="1" x14ac:dyDescent="0.45"/>
    <row r="1556" ht="21" customHeight="1" x14ac:dyDescent="0.45"/>
    <row r="1557" ht="21" customHeight="1" x14ac:dyDescent="0.45"/>
    <row r="1558" ht="21" customHeight="1" x14ac:dyDescent="0.45"/>
    <row r="1559" ht="21" customHeight="1" x14ac:dyDescent="0.45"/>
    <row r="1560" ht="21" customHeight="1" x14ac:dyDescent="0.45"/>
    <row r="1561" ht="21" customHeight="1" x14ac:dyDescent="0.45"/>
    <row r="1562" ht="21" customHeight="1" x14ac:dyDescent="0.45"/>
    <row r="1563" ht="21" customHeight="1" x14ac:dyDescent="0.45"/>
    <row r="1564" ht="21" customHeight="1" x14ac:dyDescent="0.45"/>
  </sheetData>
  <mergeCells count="2">
    <mergeCell ref="A1:Q1"/>
    <mergeCell ref="A2:Q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B283-82E7-4EB9-9943-167B56195284}">
  <sheetPr codeName="Sheet20">
    <tabColor theme="9"/>
  </sheetPr>
  <dimension ref="A1:Q1659"/>
  <sheetViews>
    <sheetView workbookViewId="0">
      <selection activeCell="J9" sqref="J9"/>
    </sheetView>
  </sheetViews>
  <sheetFormatPr defaultColWidth="9.1328125" defaultRowHeight="12.75" x14ac:dyDescent="0.45"/>
  <cols>
    <col min="1" max="1" width="16.265625" style="26" customWidth="1"/>
    <col min="2" max="2" width="12.265625" style="26" customWidth="1"/>
    <col min="3" max="3" width="12" style="26" customWidth="1"/>
    <col min="4" max="4" width="18.73046875" style="26" customWidth="1"/>
    <col min="5" max="6" width="11.73046875" style="26" customWidth="1"/>
    <col min="7" max="10" width="18.73046875" style="26" customWidth="1"/>
    <col min="11" max="11" width="12.73046875" style="26" customWidth="1"/>
    <col min="12" max="12" width="15.73046875" style="26" customWidth="1"/>
    <col min="13" max="13" width="22.73046875" style="26" customWidth="1"/>
    <col min="14" max="14" width="15.73046875" style="26" customWidth="1"/>
    <col min="15" max="196" width="22.73046875" style="26" customWidth="1"/>
    <col min="197" max="16384" width="9.1328125" style="26"/>
  </cols>
  <sheetData>
    <row r="1" spans="1:17" ht="21" customHeight="1" x14ac:dyDescent="0.45">
      <c r="A1" s="109" t="s">
        <v>266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  <c r="Q1" s="110"/>
    </row>
    <row r="2" spans="1:17" ht="21" customHeight="1" x14ac:dyDescent="0.45">
      <c r="A2" s="111" t="s">
        <v>3213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0"/>
      <c r="Q2" s="110"/>
    </row>
    <row r="3" spans="1:17" ht="21" customHeight="1" x14ac:dyDescent="0.45">
      <c r="C3" s="17"/>
      <c r="D3" s="32"/>
      <c r="E3" s="32"/>
      <c r="F3" s="32"/>
      <c r="G3" s="32"/>
      <c r="H3" s="32"/>
      <c r="I3" s="32"/>
      <c r="J3" s="32"/>
      <c r="K3" s="32"/>
    </row>
    <row r="4" spans="1:17" ht="21" customHeight="1" x14ac:dyDescent="0.45">
      <c r="A4" s="18" t="s">
        <v>268</v>
      </c>
      <c r="B4" s="19" t="s">
        <v>269</v>
      </c>
      <c r="E4" s="32"/>
      <c r="F4" s="32"/>
      <c r="G4" s="32"/>
      <c r="H4" s="32"/>
      <c r="I4" s="32"/>
      <c r="J4" s="32"/>
      <c r="K4" s="32"/>
    </row>
    <row r="5" spans="1:17" ht="21" customHeight="1" x14ac:dyDescent="0.45">
      <c r="A5" s="18" t="s">
        <v>270</v>
      </c>
      <c r="B5" s="19" t="s">
        <v>271</v>
      </c>
      <c r="E5" s="32"/>
      <c r="F5" s="32"/>
      <c r="G5" s="32"/>
      <c r="H5" s="32"/>
      <c r="I5" s="32"/>
      <c r="J5" s="32"/>
      <c r="K5" s="32"/>
    </row>
    <row r="6" spans="1:17" ht="21" customHeight="1" x14ac:dyDescent="0.45">
      <c r="A6" s="18" t="s">
        <v>272</v>
      </c>
      <c r="B6" s="19" t="s">
        <v>273</v>
      </c>
      <c r="E6" s="32"/>
      <c r="F6" s="32"/>
      <c r="G6" s="32"/>
      <c r="H6" s="32"/>
      <c r="I6" s="32"/>
      <c r="J6" s="32"/>
      <c r="K6" s="32"/>
    </row>
    <row r="7" spans="1:17" ht="21" customHeight="1" x14ac:dyDescent="0.45">
      <c r="A7" s="18" t="s">
        <v>274</v>
      </c>
      <c r="B7" s="19" t="s">
        <v>275</v>
      </c>
      <c r="E7" s="32"/>
      <c r="F7" s="32"/>
      <c r="G7" s="32"/>
      <c r="H7" s="32"/>
      <c r="I7" s="32"/>
      <c r="J7" s="32"/>
      <c r="K7" s="32"/>
    </row>
    <row r="8" spans="1:17" ht="21" customHeight="1" x14ac:dyDescent="0.45">
      <c r="A8" s="18" t="s">
        <v>276</v>
      </c>
      <c r="B8" s="19" t="s">
        <v>277</v>
      </c>
      <c r="E8" s="32"/>
      <c r="F8" s="32"/>
      <c r="G8" s="32"/>
      <c r="H8" s="32"/>
      <c r="I8" s="32"/>
      <c r="J8" s="32"/>
      <c r="K8" s="32"/>
    </row>
    <row r="9" spans="1:17" ht="21" customHeight="1" x14ac:dyDescent="0.45">
      <c r="A9" s="18" t="s">
        <v>278</v>
      </c>
      <c r="B9" s="19" t="s">
        <v>279</v>
      </c>
      <c r="E9" s="32"/>
      <c r="F9" s="32"/>
      <c r="G9" s="32"/>
      <c r="H9" s="32"/>
      <c r="I9" s="32"/>
      <c r="J9" s="32"/>
      <c r="K9" s="32"/>
    </row>
    <row r="10" spans="1:17" s="20" customFormat="1" ht="21" customHeight="1" x14ac:dyDescent="0.45"/>
    <row r="11" spans="1:17" s="23" customFormat="1" ht="21" customHeight="1" x14ac:dyDescent="0.45">
      <c r="A11" s="21" t="s">
        <v>280</v>
      </c>
      <c r="B11" s="21" t="s">
        <v>3147</v>
      </c>
      <c r="C11" s="21" t="s">
        <v>3148</v>
      </c>
      <c r="D11" s="22" t="s">
        <v>281</v>
      </c>
      <c r="E11" s="21" t="s">
        <v>1</v>
      </c>
      <c r="F11" s="21" t="s">
        <v>282</v>
      </c>
      <c r="G11" s="21" t="s">
        <v>283</v>
      </c>
      <c r="H11" s="21" t="s">
        <v>284</v>
      </c>
      <c r="I11" s="21" t="s">
        <v>285</v>
      </c>
      <c r="J11" s="21" t="s">
        <v>286</v>
      </c>
      <c r="K11" s="21" t="s">
        <v>3149</v>
      </c>
      <c r="L11" s="21" t="s">
        <v>287</v>
      </c>
      <c r="M11" s="21" t="s">
        <v>288</v>
      </c>
      <c r="N11" s="21" t="s">
        <v>289</v>
      </c>
      <c r="O11" s="21" t="s">
        <v>290</v>
      </c>
      <c r="P11" s="21" t="s">
        <v>3150</v>
      </c>
      <c r="Q11" s="21" t="s">
        <v>291</v>
      </c>
    </row>
    <row r="12" spans="1:17" s="23" customFormat="1" ht="21" customHeight="1" x14ac:dyDescent="0.45">
      <c r="A12" s="24" t="s">
        <v>269</v>
      </c>
      <c r="D12" s="20"/>
    </row>
    <row r="13" spans="1:17" ht="21" customHeight="1" x14ac:dyDescent="0.45"/>
    <row r="14" spans="1:17" ht="21" customHeight="1" x14ac:dyDescent="0.45"/>
    <row r="15" spans="1:17" ht="21" customHeight="1" x14ac:dyDescent="0.45"/>
    <row r="16" spans="1:17" ht="21" customHeight="1" x14ac:dyDescent="0.45"/>
    <row r="17" ht="21" customHeight="1" x14ac:dyDescent="0.45"/>
    <row r="18" ht="21" customHeight="1" x14ac:dyDescent="0.45"/>
    <row r="19" ht="21" customHeight="1" x14ac:dyDescent="0.45"/>
    <row r="20" ht="21" customHeight="1" x14ac:dyDescent="0.45"/>
    <row r="21" ht="21" customHeight="1" x14ac:dyDescent="0.45"/>
    <row r="22" ht="21" customHeight="1" x14ac:dyDescent="0.45"/>
    <row r="23" ht="21" customHeight="1" x14ac:dyDescent="0.45"/>
    <row r="24" ht="21" customHeight="1" x14ac:dyDescent="0.45"/>
    <row r="25" ht="21" customHeight="1" x14ac:dyDescent="0.45"/>
    <row r="26" ht="21" customHeight="1" x14ac:dyDescent="0.45"/>
    <row r="27" ht="21" customHeight="1" x14ac:dyDescent="0.45"/>
    <row r="28" ht="21" customHeight="1" x14ac:dyDescent="0.45"/>
    <row r="29" ht="21" customHeight="1" x14ac:dyDescent="0.45"/>
    <row r="30" ht="21" customHeight="1" x14ac:dyDescent="0.45"/>
    <row r="31" ht="21" customHeight="1" x14ac:dyDescent="0.45"/>
    <row r="32" ht="21" customHeight="1" x14ac:dyDescent="0.45"/>
    <row r="33" ht="21" customHeight="1" x14ac:dyDescent="0.45"/>
    <row r="34" ht="21" customHeight="1" x14ac:dyDescent="0.45"/>
    <row r="35" ht="21" customHeight="1" x14ac:dyDescent="0.45"/>
    <row r="36" ht="21" customHeight="1" x14ac:dyDescent="0.45"/>
    <row r="37" ht="21" customHeight="1" x14ac:dyDescent="0.45"/>
    <row r="38" ht="21" customHeight="1" x14ac:dyDescent="0.45"/>
    <row r="39" ht="21" customHeight="1" x14ac:dyDescent="0.45"/>
    <row r="40" ht="21" customHeight="1" x14ac:dyDescent="0.45"/>
    <row r="41" ht="21" customHeight="1" x14ac:dyDescent="0.45"/>
    <row r="42" ht="21" customHeight="1" x14ac:dyDescent="0.45"/>
    <row r="43" ht="21" customHeight="1" x14ac:dyDescent="0.45"/>
    <row r="44" ht="21" customHeight="1" x14ac:dyDescent="0.45"/>
    <row r="45" ht="21" customHeight="1" x14ac:dyDescent="0.45"/>
    <row r="46" ht="21" customHeight="1" x14ac:dyDescent="0.45"/>
    <row r="47" ht="21" customHeight="1" x14ac:dyDescent="0.45"/>
    <row r="48" ht="21" customHeight="1" x14ac:dyDescent="0.45"/>
    <row r="49" ht="21" customHeight="1" x14ac:dyDescent="0.45"/>
    <row r="50" ht="21" customHeight="1" x14ac:dyDescent="0.45"/>
    <row r="51" ht="21" customHeight="1" x14ac:dyDescent="0.45"/>
    <row r="52" ht="21" customHeight="1" x14ac:dyDescent="0.45"/>
    <row r="53" ht="21" customHeight="1" x14ac:dyDescent="0.45"/>
    <row r="54" ht="21" customHeight="1" x14ac:dyDescent="0.45"/>
    <row r="55" ht="21" customHeight="1" x14ac:dyDescent="0.45"/>
    <row r="56" ht="21" customHeight="1" x14ac:dyDescent="0.45"/>
    <row r="57" ht="21" customHeight="1" x14ac:dyDescent="0.45"/>
    <row r="58" ht="21" customHeight="1" x14ac:dyDescent="0.45"/>
    <row r="59" ht="21" customHeight="1" x14ac:dyDescent="0.45"/>
    <row r="60" ht="21" customHeight="1" x14ac:dyDescent="0.45"/>
    <row r="61" ht="21" customHeight="1" x14ac:dyDescent="0.45"/>
    <row r="62" ht="21" customHeight="1" x14ac:dyDescent="0.45"/>
    <row r="63" ht="21" customHeight="1" x14ac:dyDescent="0.45"/>
    <row r="64" ht="21" customHeight="1" x14ac:dyDescent="0.45"/>
    <row r="65" ht="21" customHeight="1" x14ac:dyDescent="0.45"/>
    <row r="66" ht="21" customHeight="1" x14ac:dyDescent="0.45"/>
    <row r="67" ht="21" customHeight="1" x14ac:dyDescent="0.45"/>
    <row r="68" ht="21" customHeight="1" x14ac:dyDescent="0.45"/>
    <row r="69" ht="21" customHeight="1" x14ac:dyDescent="0.45"/>
    <row r="70" ht="21" customHeight="1" x14ac:dyDescent="0.45"/>
    <row r="71" ht="21" customHeight="1" x14ac:dyDescent="0.45"/>
    <row r="72" ht="21" customHeight="1" x14ac:dyDescent="0.45"/>
    <row r="73" ht="21" customHeight="1" x14ac:dyDescent="0.45"/>
    <row r="74" ht="21" customHeight="1" x14ac:dyDescent="0.45"/>
    <row r="75" ht="21" customHeight="1" x14ac:dyDescent="0.45"/>
    <row r="76" ht="21" customHeight="1" x14ac:dyDescent="0.45"/>
    <row r="77" ht="21" customHeight="1" x14ac:dyDescent="0.45"/>
    <row r="78" ht="21" customHeight="1" x14ac:dyDescent="0.45"/>
    <row r="79" ht="21" customHeight="1" x14ac:dyDescent="0.45"/>
    <row r="80" ht="21" customHeight="1" x14ac:dyDescent="0.45"/>
    <row r="81" ht="21" customHeight="1" x14ac:dyDescent="0.45"/>
    <row r="82" ht="21" customHeight="1" x14ac:dyDescent="0.45"/>
    <row r="83" ht="21" customHeight="1" x14ac:dyDescent="0.45"/>
    <row r="84" ht="21" customHeight="1" x14ac:dyDescent="0.45"/>
    <row r="85" ht="21" customHeight="1" x14ac:dyDescent="0.45"/>
    <row r="86" ht="21" customHeight="1" x14ac:dyDescent="0.45"/>
    <row r="87" ht="21" customHeight="1" x14ac:dyDescent="0.45"/>
    <row r="88" ht="21" customHeight="1" x14ac:dyDescent="0.45"/>
    <row r="89" ht="21" customHeight="1" x14ac:dyDescent="0.45"/>
    <row r="90" ht="21" customHeight="1" x14ac:dyDescent="0.45"/>
    <row r="91" ht="21" customHeight="1" x14ac:dyDescent="0.45"/>
    <row r="92" ht="21" customHeight="1" x14ac:dyDescent="0.45"/>
    <row r="93" ht="21" customHeight="1" x14ac:dyDescent="0.45"/>
    <row r="94" ht="21" customHeight="1" x14ac:dyDescent="0.45"/>
    <row r="95" ht="21" customHeight="1" x14ac:dyDescent="0.45"/>
    <row r="96" ht="21" customHeight="1" x14ac:dyDescent="0.45"/>
    <row r="97" ht="21" customHeight="1" x14ac:dyDescent="0.45"/>
    <row r="98" ht="21" customHeight="1" x14ac:dyDescent="0.45"/>
    <row r="99" ht="21" customHeight="1" x14ac:dyDescent="0.45"/>
    <row r="100" ht="21" customHeight="1" x14ac:dyDescent="0.45"/>
    <row r="101" ht="21" customHeight="1" x14ac:dyDescent="0.45"/>
    <row r="102" ht="21" customHeight="1" x14ac:dyDescent="0.45"/>
    <row r="103" ht="21" customHeight="1" x14ac:dyDescent="0.45"/>
    <row r="104" ht="21" customHeight="1" x14ac:dyDescent="0.45"/>
    <row r="105" ht="21" customHeight="1" x14ac:dyDescent="0.45"/>
    <row r="106" ht="21" customHeight="1" x14ac:dyDescent="0.45"/>
    <row r="107" ht="21" customHeight="1" x14ac:dyDescent="0.45"/>
    <row r="108" ht="21" customHeight="1" x14ac:dyDescent="0.45"/>
    <row r="109" ht="21" customHeight="1" x14ac:dyDescent="0.45"/>
    <row r="110" ht="21" customHeight="1" x14ac:dyDescent="0.45"/>
    <row r="111" ht="21" customHeight="1" x14ac:dyDescent="0.45"/>
    <row r="112" ht="21" customHeight="1" x14ac:dyDescent="0.45"/>
    <row r="113" ht="21" customHeight="1" x14ac:dyDescent="0.45"/>
    <row r="114" ht="21" customHeight="1" x14ac:dyDescent="0.45"/>
    <row r="115" ht="21" customHeight="1" x14ac:dyDescent="0.45"/>
    <row r="116" ht="21" customHeight="1" x14ac:dyDescent="0.45"/>
    <row r="117" ht="21" customHeight="1" x14ac:dyDescent="0.45"/>
    <row r="118" ht="21" customHeight="1" x14ac:dyDescent="0.45"/>
    <row r="119" ht="21" customHeight="1" x14ac:dyDescent="0.45"/>
    <row r="120" ht="21" customHeight="1" x14ac:dyDescent="0.45"/>
    <row r="121" ht="21" customHeight="1" x14ac:dyDescent="0.45"/>
    <row r="122" ht="21" customHeight="1" x14ac:dyDescent="0.45"/>
    <row r="123" ht="21" customHeight="1" x14ac:dyDescent="0.45"/>
    <row r="124" ht="21" customHeight="1" x14ac:dyDescent="0.45"/>
    <row r="125" ht="21" customHeight="1" x14ac:dyDescent="0.45"/>
    <row r="126" ht="21" customHeight="1" x14ac:dyDescent="0.45"/>
    <row r="127" ht="21" customHeight="1" x14ac:dyDescent="0.45"/>
    <row r="128" ht="21" customHeight="1" x14ac:dyDescent="0.45"/>
    <row r="129" ht="21" customHeight="1" x14ac:dyDescent="0.45"/>
    <row r="130" ht="21" customHeight="1" x14ac:dyDescent="0.45"/>
    <row r="131" ht="21" customHeight="1" x14ac:dyDescent="0.45"/>
    <row r="132" ht="21" customHeight="1" x14ac:dyDescent="0.45"/>
    <row r="133" ht="21" customHeight="1" x14ac:dyDescent="0.45"/>
    <row r="134" ht="21" customHeight="1" x14ac:dyDescent="0.45"/>
    <row r="135" ht="21" customHeight="1" x14ac:dyDescent="0.45"/>
    <row r="136" ht="21" customHeight="1" x14ac:dyDescent="0.45"/>
    <row r="137" ht="21" customHeight="1" x14ac:dyDescent="0.45"/>
    <row r="138" ht="21" customHeight="1" x14ac:dyDescent="0.45"/>
    <row r="139" ht="21" customHeight="1" x14ac:dyDescent="0.45"/>
    <row r="140" ht="21" customHeight="1" x14ac:dyDescent="0.45"/>
    <row r="141" ht="21" customHeight="1" x14ac:dyDescent="0.45"/>
    <row r="142" ht="21" customHeight="1" x14ac:dyDescent="0.45"/>
    <row r="143" ht="21" customHeight="1" x14ac:dyDescent="0.45"/>
    <row r="144" ht="21" customHeight="1" x14ac:dyDescent="0.45"/>
    <row r="145" ht="21" customHeight="1" x14ac:dyDescent="0.45"/>
    <row r="146" ht="21" customHeight="1" x14ac:dyDescent="0.45"/>
    <row r="147" ht="21" customHeight="1" x14ac:dyDescent="0.45"/>
    <row r="148" ht="21" customHeight="1" x14ac:dyDescent="0.45"/>
    <row r="149" ht="21" customHeight="1" x14ac:dyDescent="0.45"/>
    <row r="150" ht="21" customHeight="1" x14ac:dyDescent="0.45"/>
    <row r="151" ht="21" customHeight="1" x14ac:dyDescent="0.45"/>
    <row r="152" ht="21" customHeight="1" x14ac:dyDescent="0.45"/>
    <row r="153" ht="21" customHeight="1" x14ac:dyDescent="0.45"/>
    <row r="154" ht="21" customHeight="1" x14ac:dyDescent="0.45"/>
    <row r="155" ht="21" customHeight="1" x14ac:dyDescent="0.45"/>
    <row r="156" ht="21" customHeight="1" x14ac:dyDescent="0.45"/>
    <row r="157" ht="21" customHeight="1" x14ac:dyDescent="0.45"/>
    <row r="158" ht="21" customHeight="1" x14ac:dyDescent="0.45"/>
    <row r="159" ht="21" customHeight="1" x14ac:dyDescent="0.45"/>
    <row r="160" ht="21" customHeight="1" x14ac:dyDescent="0.45"/>
    <row r="161" ht="21" customHeight="1" x14ac:dyDescent="0.45"/>
    <row r="162" ht="21" customHeight="1" x14ac:dyDescent="0.45"/>
    <row r="163" ht="21" customHeight="1" x14ac:dyDescent="0.45"/>
    <row r="164" ht="21" customHeight="1" x14ac:dyDescent="0.45"/>
    <row r="165" ht="21" customHeight="1" x14ac:dyDescent="0.45"/>
    <row r="166" ht="21" customHeight="1" x14ac:dyDescent="0.45"/>
    <row r="167" ht="21" customHeight="1" x14ac:dyDescent="0.45"/>
    <row r="168" ht="21" customHeight="1" x14ac:dyDescent="0.45"/>
    <row r="169" ht="21" customHeight="1" x14ac:dyDescent="0.45"/>
    <row r="170" ht="21" customHeight="1" x14ac:dyDescent="0.45"/>
    <row r="171" ht="21" customHeight="1" x14ac:dyDescent="0.45"/>
    <row r="172" ht="21" customHeight="1" x14ac:dyDescent="0.45"/>
    <row r="173" ht="21" customHeight="1" x14ac:dyDescent="0.45"/>
    <row r="174" ht="21" customHeight="1" x14ac:dyDescent="0.45"/>
    <row r="175" ht="21" customHeight="1" x14ac:dyDescent="0.45"/>
    <row r="176" ht="21" customHeight="1" x14ac:dyDescent="0.45"/>
    <row r="177" ht="21" customHeight="1" x14ac:dyDescent="0.45"/>
    <row r="178" ht="21" customHeight="1" x14ac:dyDescent="0.45"/>
    <row r="179" ht="21" customHeight="1" x14ac:dyDescent="0.45"/>
    <row r="180" ht="21" customHeight="1" x14ac:dyDescent="0.45"/>
    <row r="181" ht="21" customHeight="1" x14ac:dyDescent="0.45"/>
    <row r="182" ht="21" customHeight="1" x14ac:dyDescent="0.45"/>
    <row r="183" ht="21" customHeight="1" x14ac:dyDescent="0.45"/>
    <row r="184" ht="21" customHeight="1" x14ac:dyDescent="0.45"/>
    <row r="185" ht="21" customHeight="1" x14ac:dyDescent="0.45"/>
    <row r="186" ht="21" customHeight="1" x14ac:dyDescent="0.45"/>
    <row r="187" ht="21" customHeight="1" x14ac:dyDescent="0.45"/>
    <row r="188" ht="21" customHeight="1" x14ac:dyDescent="0.45"/>
    <row r="189" ht="21" customHeight="1" x14ac:dyDescent="0.45"/>
    <row r="190" ht="21" customHeight="1" x14ac:dyDescent="0.45"/>
    <row r="191" ht="21" customHeight="1" x14ac:dyDescent="0.45"/>
    <row r="192" ht="21" customHeight="1" x14ac:dyDescent="0.45"/>
    <row r="193" ht="21" customHeight="1" x14ac:dyDescent="0.45"/>
    <row r="194" ht="21" customHeight="1" x14ac:dyDescent="0.45"/>
    <row r="195" ht="21" customHeight="1" x14ac:dyDescent="0.45"/>
    <row r="196" ht="21" customHeight="1" x14ac:dyDescent="0.45"/>
    <row r="197" ht="21" customHeight="1" x14ac:dyDescent="0.45"/>
    <row r="198" ht="21" customHeight="1" x14ac:dyDescent="0.45"/>
    <row r="199" ht="21" customHeight="1" x14ac:dyDescent="0.45"/>
    <row r="200" ht="21" customHeight="1" x14ac:dyDescent="0.45"/>
    <row r="201" ht="21" customHeight="1" x14ac:dyDescent="0.45"/>
    <row r="202" ht="21" customHeight="1" x14ac:dyDescent="0.45"/>
    <row r="203" ht="21" customHeight="1" x14ac:dyDescent="0.45"/>
    <row r="204" ht="21" customHeight="1" x14ac:dyDescent="0.45"/>
    <row r="205" ht="21" customHeight="1" x14ac:dyDescent="0.45"/>
    <row r="206" ht="21" customHeight="1" x14ac:dyDescent="0.45"/>
    <row r="207" ht="21" customHeight="1" x14ac:dyDescent="0.45"/>
    <row r="208" ht="21" customHeight="1" x14ac:dyDescent="0.45"/>
    <row r="209" ht="21" customHeight="1" x14ac:dyDescent="0.45"/>
    <row r="210" ht="21" customHeight="1" x14ac:dyDescent="0.45"/>
    <row r="211" ht="21" customHeight="1" x14ac:dyDescent="0.45"/>
    <row r="212" ht="21" customHeight="1" x14ac:dyDescent="0.45"/>
    <row r="213" ht="21" customHeight="1" x14ac:dyDescent="0.45"/>
    <row r="214" ht="21" customHeight="1" x14ac:dyDescent="0.45"/>
    <row r="215" ht="21" customHeight="1" x14ac:dyDescent="0.45"/>
    <row r="216" ht="21" customHeight="1" x14ac:dyDescent="0.45"/>
    <row r="217" ht="21" customHeight="1" x14ac:dyDescent="0.45"/>
    <row r="218" ht="21" customHeight="1" x14ac:dyDescent="0.45"/>
    <row r="219" ht="21" customHeight="1" x14ac:dyDescent="0.45"/>
    <row r="220" ht="21" customHeight="1" x14ac:dyDescent="0.45"/>
    <row r="221" ht="21" customHeight="1" x14ac:dyDescent="0.45"/>
    <row r="222" ht="21" customHeight="1" x14ac:dyDescent="0.45"/>
    <row r="223" ht="21" customHeight="1" x14ac:dyDescent="0.45"/>
    <row r="224" ht="21" customHeight="1" x14ac:dyDescent="0.45"/>
    <row r="225" ht="21" customHeight="1" x14ac:dyDescent="0.45"/>
    <row r="226" ht="21" customHeight="1" x14ac:dyDescent="0.45"/>
    <row r="227" ht="21" customHeight="1" x14ac:dyDescent="0.45"/>
    <row r="228" ht="21" customHeight="1" x14ac:dyDescent="0.45"/>
    <row r="229" ht="21" customHeight="1" x14ac:dyDescent="0.45"/>
    <row r="230" ht="21" customHeight="1" x14ac:dyDescent="0.45"/>
    <row r="231" ht="21" customHeight="1" x14ac:dyDescent="0.45"/>
    <row r="232" ht="21" customHeight="1" x14ac:dyDescent="0.45"/>
    <row r="233" ht="21" customHeight="1" x14ac:dyDescent="0.45"/>
    <row r="234" ht="21" customHeight="1" x14ac:dyDescent="0.45"/>
    <row r="235" ht="21" customHeight="1" x14ac:dyDescent="0.45"/>
    <row r="236" ht="21" customHeight="1" x14ac:dyDescent="0.45"/>
    <row r="237" ht="21" customHeight="1" x14ac:dyDescent="0.45"/>
    <row r="238" ht="21" customHeight="1" x14ac:dyDescent="0.45"/>
    <row r="239" ht="21" customHeight="1" x14ac:dyDescent="0.45"/>
    <row r="240" ht="21" customHeight="1" x14ac:dyDescent="0.45"/>
    <row r="241" ht="21" customHeight="1" x14ac:dyDescent="0.45"/>
    <row r="242" ht="21" customHeight="1" x14ac:dyDescent="0.45"/>
    <row r="243" ht="21" customHeight="1" x14ac:dyDescent="0.45"/>
    <row r="244" ht="21" customHeight="1" x14ac:dyDescent="0.45"/>
    <row r="245" ht="21" customHeight="1" x14ac:dyDescent="0.45"/>
    <row r="246" ht="21" customHeight="1" x14ac:dyDescent="0.45"/>
    <row r="247" ht="21" customHeight="1" x14ac:dyDescent="0.45"/>
    <row r="248" ht="21" customHeight="1" x14ac:dyDescent="0.45"/>
    <row r="249" ht="21" customHeight="1" x14ac:dyDescent="0.45"/>
    <row r="250" ht="21" customHeight="1" x14ac:dyDescent="0.45"/>
    <row r="251" ht="21" customHeight="1" x14ac:dyDescent="0.45"/>
    <row r="252" ht="21" customHeight="1" x14ac:dyDescent="0.45"/>
    <row r="253" ht="21" customHeight="1" x14ac:dyDescent="0.45"/>
    <row r="254" ht="21" customHeight="1" x14ac:dyDescent="0.45"/>
    <row r="255" ht="21" customHeight="1" x14ac:dyDescent="0.45"/>
    <row r="256" ht="21" customHeight="1" x14ac:dyDescent="0.45"/>
    <row r="257" ht="21" customHeight="1" x14ac:dyDescent="0.45"/>
    <row r="258" ht="21" customHeight="1" x14ac:dyDescent="0.45"/>
    <row r="259" ht="21" customHeight="1" x14ac:dyDescent="0.45"/>
    <row r="260" ht="21" customHeight="1" x14ac:dyDescent="0.45"/>
    <row r="261" ht="21" customHeight="1" x14ac:dyDescent="0.45"/>
    <row r="262" ht="21" customHeight="1" x14ac:dyDescent="0.45"/>
    <row r="263" ht="21" customHeight="1" x14ac:dyDescent="0.45"/>
    <row r="264" ht="21" customHeight="1" x14ac:dyDescent="0.45"/>
    <row r="265" ht="21" customHeight="1" x14ac:dyDescent="0.45"/>
    <row r="266" ht="21" customHeight="1" x14ac:dyDescent="0.45"/>
    <row r="267" ht="21" customHeight="1" x14ac:dyDescent="0.45"/>
    <row r="268" ht="21" customHeight="1" x14ac:dyDescent="0.45"/>
    <row r="269" ht="21" customHeight="1" x14ac:dyDescent="0.45"/>
    <row r="270" ht="21" customHeight="1" x14ac:dyDescent="0.45"/>
    <row r="271" ht="21" customHeight="1" x14ac:dyDescent="0.45"/>
    <row r="272" ht="21" customHeight="1" x14ac:dyDescent="0.45"/>
    <row r="273" ht="21" customHeight="1" x14ac:dyDescent="0.45"/>
    <row r="274" ht="21" customHeight="1" x14ac:dyDescent="0.45"/>
    <row r="275" ht="21" customHeight="1" x14ac:dyDescent="0.45"/>
    <row r="276" ht="21" customHeight="1" x14ac:dyDescent="0.45"/>
    <row r="277" ht="21" customHeight="1" x14ac:dyDescent="0.45"/>
    <row r="278" ht="21" customHeight="1" x14ac:dyDescent="0.45"/>
    <row r="279" ht="21" customHeight="1" x14ac:dyDescent="0.45"/>
    <row r="280" ht="21" customHeight="1" x14ac:dyDescent="0.45"/>
    <row r="281" ht="21" customHeight="1" x14ac:dyDescent="0.45"/>
    <row r="282" ht="21" customHeight="1" x14ac:dyDescent="0.45"/>
    <row r="283" ht="21" customHeight="1" x14ac:dyDescent="0.45"/>
    <row r="284" ht="21" customHeight="1" x14ac:dyDescent="0.45"/>
    <row r="285" ht="21" customHeight="1" x14ac:dyDescent="0.45"/>
    <row r="286" ht="21" customHeight="1" x14ac:dyDescent="0.45"/>
    <row r="287" ht="21" customHeight="1" x14ac:dyDescent="0.45"/>
    <row r="288" ht="21" customHeight="1" x14ac:dyDescent="0.45"/>
    <row r="289" ht="21" customHeight="1" x14ac:dyDescent="0.45"/>
    <row r="290" ht="21" customHeight="1" x14ac:dyDescent="0.45"/>
    <row r="291" ht="21" customHeight="1" x14ac:dyDescent="0.45"/>
    <row r="292" ht="21" customHeight="1" x14ac:dyDescent="0.45"/>
    <row r="293" ht="21" customHeight="1" x14ac:dyDescent="0.45"/>
    <row r="294" ht="21" customHeight="1" x14ac:dyDescent="0.45"/>
    <row r="295" ht="21" customHeight="1" x14ac:dyDescent="0.45"/>
    <row r="296" ht="21" customHeight="1" x14ac:dyDescent="0.45"/>
    <row r="297" ht="21" customHeight="1" x14ac:dyDescent="0.45"/>
    <row r="298" ht="21" customHeight="1" x14ac:dyDescent="0.45"/>
    <row r="299" ht="21" customHeight="1" x14ac:dyDescent="0.45"/>
    <row r="300" ht="21" customHeight="1" x14ac:dyDescent="0.45"/>
    <row r="301" ht="21" customHeight="1" x14ac:dyDescent="0.45"/>
    <row r="302" ht="21" customHeight="1" x14ac:dyDescent="0.45"/>
    <row r="303" ht="21" customHeight="1" x14ac:dyDescent="0.45"/>
    <row r="304" ht="21" customHeight="1" x14ac:dyDescent="0.45"/>
    <row r="305" ht="21" customHeight="1" x14ac:dyDescent="0.45"/>
    <row r="306" ht="21" customHeight="1" x14ac:dyDescent="0.45"/>
    <row r="307" ht="21" customHeight="1" x14ac:dyDescent="0.45"/>
    <row r="308" ht="21" customHeight="1" x14ac:dyDescent="0.45"/>
    <row r="309" ht="21" customHeight="1" x14ac:dyDescent="0.45"/>
    <row r="310" ht="21" customHeight="1" x14ac:dyDescent="0.45"/>
    <row r="311" ht="21" customHeight="1" x14ac:dyDescent="0.45"/>
    <row r="312" ht="21" customHeight="1" x14ac:dyDescent="0.45"/>
    <row r="313" ht="21" customHeight="1" x14ac:dyDescent="0.45"/>
    <row r="314" ht="21" customHeight="1" x14ac:dyDescent="0.45"/>
    <row r="315" ht="21" customHeight="1" x14ac:dyDescent="0.45"/>
    <row r="316" ht="21" customHeight="1" x14ac:dyDescent="0.45"/>
    <row r="317" ht="21" customHeight="1" x14ac:dyDescent="0.45"/>
    <row r="318" ht="21" customHeight="1" x14ac:dyDescent="0.45"/>
    <row r="319" ht="21" customHeight="1" x14ac:dyDescent="0.45"/>
    <row r="320" ht="21" customHeight="1" x14ac:dyDescent="0.45"/>
    <row r="321" ht="21" customHeight="1" x14ac:dyDescent="0.45"/>
    <row r="322" ht="21" customHeight="1" x14ac:dyDescent="0.45"/>
    <row r="323" ht="21" customHeight="1" x14ac:dyDescent="0.45"/>
    <row r="324" ht="21" customHeight="1" x14ac:dyDescent="0.45"/>
    <row r="325" ht="21" customHeight="1" x14ac:dyDescent="0.45"/>
    <row r="326" ht="21" customHeight="1" x14ac:dyDescent="0.45"/>
    <row r="327" ht="21" customHeight="1" x14ac:dyDescent="0.45"/>
    <row r="328" ht="21" customHeight="1" x14ac:dyDescent="0.45"/>
    <row r="329" ht="21" customHeight="1" x14ac:dyDescent="0.45"/>
    <row r="330" ht="21" customHeight="1" x14ac:dyDescent="0.45"/>
    <row r="331" ht="21" customHeight="1" x14ac:dyDescent="0.45"/>
    <row r="332" ht="21" customHeight="1" x14ac:dyDescent="0.45"/>
    <row r="333" ht="21" customHeight="1" x14ac:dyDescent="0.45"/>
    <row r="334" ht="21" customHeight="1" x14ac:dyDescent="0.45"/>
    <row r="335" ht="21" customHeight="1" x14ac:dyDescent="0.45"/>
    <row r="336" ht="21" customHeight="1" x14ac:dyDescent="0.45"/>
    <row r="337" ht="21" customHeight="1" x14ac:dyDescent="0.45"/>
    <row r="338" ht="21" customHeight="1" x14ac:dyDescent="0.45"/>
    <row r="339" ht="21" customHeight="1" x14ac:dyDescent="0.45"/>
    <row r="340" ht="21" customHeight="1" x14ac:dyDescent="0.45"/>
    <row r="341" ht="21" customHeight="1" x14ac:dyDescent="0.45"/>
    <row r="342" ht="21" customHeight="1" x14ac:dyDescent="0.45"/>
    <row r="343" ht="21" customHeight="1" x14ac:dyDescent="0.45"/>
    <row r="344" ht="21" customHeight="1" x14ac:dyDescent="0.45"/>
    <row r="345" ht="21" customHeight="1" x14ac:dyDescent="0.45"/>
    <row r="346" ht="21" customHeight="1" x14ac:dyDescent="0.45"/>
    <row r="347" ht="21" customHeight="1" x14ac:dyDescent="0.45"/>
    <row r="348" ht="21" customHeight="1" x14ac:dyDescent="0.45"/>
    <row r="349" ht="21" customHeight="1" x14ac:dyDescent="0.45"/>
    <row r="350" ht="21" customHeight="1" x14ac:dyDescent="0.45"/>
    <row r="351" ht="21" customHeight="1" x14ac:dyDescent="0.45"/>
    <row r="352" ht="21" customHeight="1" x14ac:dyDescent="0.45"/>
    <row r="353" ht="21" customHeight="1" x14ac:dyDescent="0.45"/>
    <row r="354" ht="21" customHeight="1" x14ac:dyDescent="0.45"/>
    <row r="355" ht="21" customHeight="1" x14ac:dyDescent="0.45"/>
    <row r="356" ht="21" customHeight="1" x14ac:dyDescent="0.45"/>
    <row r="357" ht="21" customHeight="1" x14ac:dyDescent="0.45"/>
    <row r="358" ht="21" customHeight="1" x14ac:dyDescent="0.45"/>
    <row r="359" ht="21" customHeight="1" x14ac:dyDescent="0.45"/>
    <row r="360" ht="21" customHeight="1" x14ac:dyDescent="0.45"/>
    <row r="361" ht="21" customHeight="1" x14ac:dyDescent="0.45"/>
    <row r="362" ht="21" customHeight="1" x14ac:dyDescent="0.45"/>
    <row r="363" ht="21" customHeight="1" x14ac:dyDescent="0.45"/>
    <row r="364" ht="21" customHeight="1" x14ac:dyDescent="0.45"/>
    <row r="365" ht="21" customHeight="1" x14ac:dyDescent="0.45"/>
    <row r="366" ht="21" customHeight="1" x14ac:dyDescent="0.45"/>
    <row r="367" ht="21" customHeight="1" x14ac:dyDescent="0.45"/>
    <row r="368" ht="21" customHeight="1" x14ac:dyDescent="0.45"/>
    <row r="369" ht="21" customHeight="1" x14ac:dyDescent="0.45"/>
    <row r="370" ht="21" customHeight="1" x14ac:dyDescent="0.45"/>
    <row r="371" ht="21" customHeight="1" x14ac:dyDescent="0.45"/>
    <row r="372" ht="21" customHeight="1" x14ac:dyDescent="0.45"/>
    <row r="373" ht="21" customHeight="1" x14ac:dyDescent="0.45"/>
    <row r="374" ht="21" customHeight="1" x14ac:dyDescent="0.45"/>
    <row r="375" ht="21" customHeight="1" x14ac:dyDescent="0.45"/>
    <row r="376" ht="21" customHeight="1" x14ac:dyDescent="0.45"/>
    <row r="377" ht="21" customHeight="1" x14ac:dyDescent="0.45"/>
    <row r="378" ht="21" customHeight="1" x14ac:dyDescent="0.45"/>
    <row r="379" ht="21" customHeight="1" x14ac:dyDescent="0.45"/>
    <row r="380" ht="21" customHeight="1" x14ac:dyDescent="0.45"/>
    <row r="381" ht="21" customHeight="1" x14ac:dyDescent="0.45"/>
    <row r="382" ht="21" customHeight="1" x14ac:dyDescent="0.45"/>
    <row r="383" ht="21" customHeight="1" x14ac:dyDescent="0.45"/>
    <row r="384" ht="21" customHeight="1" x14ac:dyDescent="0.45"/>
    <row r="385" ht="21" customHeight="1" x14ac:dyDescent="0.45"/>
    <row r="386" ht="21" customHeight="1" x14ac:dyDescent="0.45"/>
    <row r="387" ht="21" customHeight="1" x14ac:dyDescent="0.45"/>
    <row r="388" ht="21" customHeight="1" x14ac:dyDescent="0.45"/>
    <row r="389" ht="21" customHeight="1" x14ac:dyDescent="0.45"/>
    <row r="390" ht="21" customHeight="1" x14ac:dyDescent="0.45"/>
    <row r="391" ht="21" customHeight="1" x14ac:dyDescent="0.45"/>
    <row r="392" ht="21" customHeight="1" x14ac:dyDescent="0.45"/>
    <row r="393" ht="21" customHeight="1" x14ac:dyDescent="0.45"/>
    <row r="394" ht="21" customHeight="1" x14ac:dyDescent="0.45"/>
    <row r="395" ht="21" customHeight="1" x14ac:dyDescent="0.45"/>
    <row r="396" ht="21" customHeight="1" x14ac:dyDescent="0.45"/>
    <row r="397" ht="21" customHeight="1" x14ac:dyDescent="0.45"/>
    <row r="398" ht="21" customHeight="1" x14ac:dyDescent="0.45"/>
    <row r="399" ht="21" customHeight="1" x14ac:dyDescent="0.45"/>
    <row r="400" ht="21" customHeight="1" x14ac:dyDescent="0.45"/>
    <row r="401" ht="21" customHeight="1" x14ac:dyDescent="0.45"/>
    <row r="402" ht="21" customHeight="1" x14ac:dyDescent="0.45"/>
    <row r="403" ht="21" customHeight="1" x14ac:dyDescent="0.45"/>
    <row r="404" ht="21" customHeight="1" x14ac:dyDescent="0.45"/>
    <row r="405" ht="21" customHeight="1" x14ac:dyDescent="0.45"/>
    <row r="406" ht="21" customHeight="1" x14ac:dyDescent="0.45"/>
    <row r="407" ht="21" customHeight="1" x14ac:dyDescent="0.45"/>
    <row r="408" ht="21" customHeight="1" x14ac:dyDescent="0.45"/>
    <row r="409" ht="21" customHeight="1" x14ac:dyDescent="0.45"/>
    <row r="410" ht="21" customHeight="1" x14ac:dyDescent="0.45"/>
    <row r="411" ht="21" customHeight="1" x14ac:dyDescent="0.45"/>
    <row r="412" ht="21" customHeight="1" x14ac:dyDescent="0.45"/>
    <row r="413" ht="21" customHeight="1" x14ac:dyDescent="0.45"/>
    <row r="414" ht="21" customHeight="1" x14ac:dyDescent="0.45"/>
    <row r="415" ht="21" customHeight="1" x14ac:dyDescent="0.45"/>
    <row r="416" ht="21" customHeight="1" x14ac:dyDescent="0.45"/>
    <row r="417" ht="21" customHeight="1" x14ac:dyDescent="0.45"/>
    <row r="418" ht="21" customHeight="1" x14ac:dyDescent="0.45"/>
    <row r="419" ht="21" customHeight="1" x14ac:dyDescent="0.45"/>
    <row r="420" ht="21" customHeight="1" x14ac:dyDescent="0.45"/>
    <row r="421" ht="21" customHeight="1" x14ac:dyDescent="0.45"/>
    <row r="422" ht="21" customHeight="1" x14ac:dyDescent="0.45"/>
    <row r="423" ht="21" customHeight="1" x14ac:dyDescent="0.45"/>
    <row r="424" ht="21" customHeight="1" x14ac:dyDescent="0.45"/>
    <row r="425" ht="21" customHeight="1" x14ac:dyDescent="0.45"/>
    <row r="426" ht="21" customHeight="1" x14ac:dyDescent="0.45"/>
    <row r="427" ht="21" customHeight="1" x14ac:dyDescent="0.45"/>
    <row r="428" ht="21" customHeight="1" x14ac:dyDescent="0.45"/>
    <row r="429" ht="21" customHeight="1" x14ac:dyDescent="0.45"/>
    <row r="430" ht="21" customHeight="1" x14ac:dyDescent="0.45"/>
    <row r="431" ht="21" customHeight="1" x14ac:dyDescent="0.45"/>
    <row r="432" ht="21" customHeight="1" x14ac:dyDescent="0.45"/>
    <row r="433" ht="21" customHeight="1" x14ac:dyDescent="0.45"/>
    <row r="434" ht="21" customHeight="1" x14ac:dyDescent="0.45"/>
    <row r="435" ht="21" customHeight="1" x14ac:dyDescent="0.45"/>
    <row r="436" ht="21" customHeight="1" x14ac:dyDescent="0.45"/>
    <row r="437" ht="21" customHeight="1" x14ac:dyDescent="0.45"/>
    <row r="438" ht="21" customHeight="1" x14ac:dyDescent="0.45"/>
    <row r="439" ht="21" customHeight="1" x14ac:dyDescent="0.45"/>
    <row r="440" ht="21" customHeight="1" x14ac:dyDescent="0.45"/>
    <row r="441" ht="21" customHeight="1" x14ac:dyDescent="0.45"/>
    <row r="442" ht="21" customHeight="1" x14ac:dyDescent="0.45"/>
    <row r="443" ht="21" customHeight="1" x14ac:dyDescent="0.45"/>
    <row r="444" ht="21" customHeight="1" x14ac:dyDescent="0.45"/>
    <row r="445" ht="21" customHeight="1" x14ac:dyDescent="0.45"/>
    <row r="446" ht="21" customHeight="1" x14ac:dyDescent="0.45"/>
    <row r="447" ht="21" customHeight="1" x14ac:dyDescent="0.45"/>
    <row r="448" ht="21" customHeight="1" x14ac:dyDescent="0.45"/>
    <row r="449" ht="21" customHeight="1" x14ac:dyDescent="0.45"/>
    <row r="450" ht="21" customHeight="1" x14ac:dyDescent="0.45"/>
    <row r="451" ht="21" customHeight="1" x14ac:dyDescent="0.45"/>
    <row r="452" ht="21" customHeight="1" x14ac:dyDescent="0.45"/>
    <row r="453" ht="21" customHeight="1" x14ac:dyDescent="0.45"/>
    <row r="454" ht="21" customHeight="1" x14ac:dyDescent="0.45"/>
    <row r="455" ht="21" customHeight="1" x14ac:dyDescent="0.45"/>
    <row r="456" ht="21" customHeight="1" x14ac:dyDescent="0.45"/>
    <row r="457" ht="21" customHeight="1" x14ac:dyDescent="0.45"/>
    <row r="458" ht="21" customHeight="1" x14ac:dyDescent="0.45"/>
    <row r="459" ht="21" customHeight="1" x14ac:dyDescent="0.45"/>
    <row r="460" ht="21" customHeight="1" x14ac:dyDescent="0.45"/>
    <row r="461" ht="21" customHeight="1" x14ac:dyDescent="0.45"/>
    <row r="462" ht="21" customHeight="1" x14ac:dyDescent="0.45"/>
    <row r="463" ht="21" customHeight="1" x14ac:dyDescent="0.45"/>
    <row r="464" ht="21" customHeight="1" x14ac:dyDescent="0.45"/>
    <row r="465" ht="21" customHeight="1" x14ac:dyDescent="0.45"/>
    <row r="466" ht="21" customHeight="1" x14ac:dyDescent="0.45"/>
    <row r="467" ht="21" customHeight="1" x14ac:dyDescent="0.45"/>
    <row r="468" ht="21" customHeight="1" x14ac:dyDescent="0.45"/>
    <row r="469" ht="21" customHeight="1" x14ac:dyDescent="0.45"/>
    <row r="470" ht="21" customHeight="1" x14ac:dyDescent="0.45"/>
    <row r="471" ht="21" customHeight="1" x14ac:dyDescent="0.45"/>
    <row r="472" ht="21" customHeight="1" x14ac:dyDescent="0.45"/>
    <row r="473" ht="21" customHeight="1" x14ac:dyDescent="0.45"/>
    <row r="474" ht="21" customHeight="1" x14ac:dyDescent="0.45"/>
    <row r="475" ht="21" customHeight="1" x14ac:dyDescent="0.45"/>
    <row r="476" ht="21" customHeight="1" x14ac:dyDescent="0.45"/>
    <row r="477" ht="21" customHeight="1" x14ac:dyDescent="0.45"/>
    <row r="478" ht="21" customHeight="1" x14ac:dyDescent="0.45"/>
    <row r="479" ht="21" customHeight="1" x14ac:dyDescent="0.45"/>
    <row r="480" ht="21" customHeight="1" x14ac:dyDescent="0.45"/>
    <row r="481" ht="21" customHeight="1" x14ac:dyDescent="0.45"/>
    <row r="482" ht="21" customHeight="1" x14ac:dyDescent="0.45"/>
    <row r="483" ht="21" customHeight="1" x14ac:dyDescent="0.45"/>
    <row r="484" ht="21" customHeight="1" x14ac:dyDescent="0.45"/>
    <row r="485" ht="21" customHeight="1" x14ac:dyDescent="0.45"/>
    <row r="486" ht="21" customHeight="1" x14ac:dyDescent="0.45"/>
    <row r="487" ht="21" customHeight="1" x14ac:dyDescent="0.45"/>
    <row r="488" ht="21" customHeight="1" x14ac:dyDescent="0.45"/>
    <row r="489" ht="21" customHeight="1" x14ac:dyDescent="0.45"/>
    <row r="490" ht="21" customHeight="1" x14ac:dyDescent="0.45"/>
    <row r="491" ht="21" customHeight="1" x14ac:dyDescent="0.45"/>
    <row r="492" ht="21" customHeight="1" x14ac:dyDescent="0.45"/>
    <row r="493" ht="21" customHeight="1" x14ac:dyDescent="0.45"/>
    <row r="494" ht="21" customHeight="1" x14ac:dyDescent="0.45"/>
    <row r="495" ht="21" customHeight="1" x14ac:dyDescent="0.45"/>
    <row r="496" ht="21" customHeight="1" x14ac:dyDescent="0.45"/>
    <row r="497" ht="21" customHeight="1" x14ac:dyDescent="0.45"/>
    <row r="498" ht="21" customHeight="1" x14ac:dyDescent="0.45"/>
    <row r="499" ht="21" customHeight="1" x14ac:dyDescent="0.45"/>
    <row r="500" ht="21" customHeight="1" x14ac:dyDescent="0.45"/>
    <row r="501" ht="21" customHeight="1" x14ac:dyDescent="0.45"/>
    <row r="502" ht="21" customHeight="1" x14ac:dyDescent="0.45"/>
    <row r="503" ht="21" customHeight="1" x14ac:dyDescent="0.45"/>
    <row r="504" ht="21" customHeight="1" x14ac:dyDescent="0.45"/>
    <row r="505" ht="21" customHeight="1" x14ac:dyDescent="0.45"/>
    <row r="506" ht="21" customHeight="1" x14ac:dyDescent="0.45"/>
    <row r="507" ht="21" customHeight="1" x14ac:dyDescent="0.45"/>
    <row r="508" ht="21" customHeight="1" x14ac:dyDescent="0.45"/>
    <row r="509" ht="21" customHeight="1" x14ac:dyDescent="0.45"/>
    <row r="510" ht="21" customHeight="1" x14ac:dyDescent="0.45"/>
    <row r="511" ht="21" customHeight="1" x14ac:dyDescent="0.45"/>
    <row r="512" ht="21" customHeight="1" x14ac:dyDescent="0.45"/>
    <row r="513" ht="21" customHeight="1" x14ac:dyDescent="0.45"/>
    <row r="514" ht="21" customHeight="1" x14ac:dyDescent="0.45"/>
    <row r="515" ht="21" customHeight="1" x14ac:dyDescent="0.45"/>
    <row r="516" ht="21" customHeight="1" x14ac:dyDescent="0.45"/>
    <row r="517" ht="21" customHeight="1" x14ac:dyDescent="0.45"/>
    <row r="518" ht="21" customHeight="1" x14ac:dyDescent="0.45"/>
    <row r="519" ht="21" customHeight="1" x14ac:dyDescent="0.45"/>
    <row r="520" ht="21" customHeight="1" x14ac:dyDescent="0.45"/>
    <row r="521" ht="21" customHeight="1" x14ac:dyDescent="0.45"/>
    <row r="522" ht="21" customHeight="1" x14ac:dyDescent="0.45"/>
    <row r="523" ht="21" customHeight="1" x14ac:dyDescent="0.45"/>
    <row r="524" ht="21" customHeight="1" x14ac:dyDescent="0.45"/>
    <row r="525" ht="21" customHeight="1" x14ac:dyDescent="0.45"/>
    <row r="526" ht="21" customHeight="1" x14ac:dyDescent="0.45"/>
    <row r="527" ht="21" customHeight="1" x14ac:dyDescent="0.45"/>
    <row r="528" ht="21" customHeight="1" x14ac:dyDescent="0.45"/>
    <row r="529" ht="21" customHeight="1" x14ac:dyDescent="0.45"/>
    <row r="530" ht="21" customHeight="1" x14ac:dyDescent="0.45"/>
    <row r="531" ht="21" customHeight="1" x14ac:dyDescent="0.45"/>
    <row r="532" ht="21" customHeight="1" x14ac:dyDescent="0.45"/>
    <row r="533" ht="21" customHeight="1" x14ac:dyDescent="0.45"/>
    <row r="534" ht="21" customHeight="1" x14ac:dyDescent="0.45"/>
    <row r="535" ht="21" customHeight="1" x14ac:dyDescent="0.45"/>
    <row r="536" ht="21" customHeight="1" x14ac:dyDescent="0.45"/>
    <row r="537" ht="21" customHeight="1" x14ac:dyDescent="0.45"/>
    <row r="538" ht="21" customHeight="1" x14ac:dyDescent="0.45"/>
    <row r="539" ht="21" customHeight="1" x14ac:dyDescent="0.45"/>
    <row r="540" ht="21" customHeight="1" x14ac:dyDescent="0.45"/>
    <row r="541" ht="21" customHeight="1" x14ac:dyDescent="0.45"/>
    <row r="542" ht="21" customHeight="1" x14ac:dyDescent="0.45"/>
    <row r="543" ht="21" customHeight="1" x14ac:dyDescent="0.45"/>
    <row r="544" ht="21" customHeight="1" x14ac:dyDescent="0.45"/>
    <row r="545" ht="21" customHeight="1" x14ac:dyDescent="0.45"/>
    <row r="546" ht="21" customHeight="1" x14ac:dyDescent="0.45"/>
    <row r="547" ht="21" customHeight="1" x14ac:dyDescent="0.45"/>
    <row r="548" ht="21" customHeight="1" x14ac:dyDescent="0.45"/>
    <row r="549" ht="21" customHeight="1" x14ac:dyDescent="0.45"/>
    <row r="550" ht="21" customHeight="1" x14ac:dyDescent="0.45"/>
    <row r="551" ht="21" customHeight="1" x14ac:dyDescent="0.45"/>
    <row r="552" ht="21" customHeight="1" x14ac:dyDescent="0.45"/>
    <row r="553" ht="21" customHeight="1" x14ac:dyDescent="0.45"/>
    <row r="554" ht="21" customHeight="1" x14ac:dyDescent="0.45"/>
    <row r="555" ht="21" customHeight="1" x14ac:dyDescent="0.45"/>
    <row r="556" ht="21" customHeight="1" x14ac:dyDescent="0.45"/>
    <row r="557" ht="21" customHeight="1" x14ac:dyDescent="0.45"/>
    <row r="558" ht="21" customHeight="1" x14ac:dyDescent="0.45"/>
    <row r="559" ht="21" customHeight="1" x14ac:dyDescent="0.45"/>
    <row r="560" ht="21" customHeight="1" x14ac:dyDescent="0.45"/>
    <row r="561" ht="21" customHeight="1" x14ac:dyDescent="0.45"/>
    <row r="562" ht="21" customHeight="1" x14ac:dyDescent="0.45"/>
    <row r="563" ht="21" customHeight="1" x14ac:dyDescent="0.45"/>
    <row r="564" ht="21" customHeight="1" x14ac:dyDescent="0.45"/>
    <row r="565" ht="21" customHeight="1" x14ac:dyDescent="0.45"/>
    <row r="566" ht="21" customHeight="1" x14ac:dyDescent="0.45"/>
    <row r="567" ht="21" customHeight="1" x14ac:dyDescent="0.45"/>
    <row r="568" ht="21" customHeight="1" x14ac:dyDescent="0.45"/>
    <row r="569" ht="21" customHeight="1" x14ac:dyDescent="0.45"/>
    <row r="570" ht="21" customHeight="1" x14ac:dyDescent="0.45"/>
    <row r="571" ht="21" customHeight="1" x14ac:dyDescent="0.45"/>
    <row r="572" ht="21" customHeight="1" x14ac:dyDescent="0.45"/>
    <row r="573" ht="21" customHeight="1" x14ac:dyDescent="0.45"/>
    <row r="574" ht="21" customHeight="1" x14ac:dyDescent="0.45"/>
    <row r="575" ht="21" customHeight="1" x14ac:dyDescent="0.45"/>
    <row r="576" ht="21" customHeight="1" x14ac:dyDescent="0.45"/>
    <row r="577" ht="21" customHeight="1" x14ac:dyDescent="0.45"/>
    <row r="578" ht="21" customHeight="1" x14ac:dyDescent="0.45"/>
    <row r="579" ht="21" customHeight="1" x14ac:dyDescent="0.45"/>
    <row r="580" ht="21" customHeight="1" x14ac:dyDescent="0.45"/>
    <row r="581" ht="21" customHeight="1" x14ac:dyDescent="0.45"/>
    <row r="582" ht="21" customHeight="1" x14ac:dyDescent="0.45"/>
    <row r="583" ht="21" customHeight="1" x14ac:dyDescent="0.45"/>
    <row r="584" ht="21" customHeight="1" x14ac:dyDescent="0.45"/>
    <row r="585" ht="21" customHeight="1" x14ac:dyDescent="0.45"/>
    <row r="586" ht="21" customHeight="1" x14ac:dyDescent="0.45"/>
    <row r="587" ht="21" customHeight="1" x14ac:dyDescent="0.45"/>
    <row r="588" ht="21" customHeight="1" x14ac:dyDescent="0.45"/>
    <row r="589" ht="21" customHeight="1" x14ac:dyDescent="0.45"/>
    <row r="590" ht="21" customHeight="1" x14ac:dyDescent="0.45"/>
    <row r="591" ht="21" customHeight="1" x14ac:dyDescent="0.45"/>
    <row r="592" ht="21" customHeight="1" x14ac:dyDescent="0.45"/>
    <row r="593" ht="21" customHeight="1" x14ac:dyDescent="0.45"/>
    <row r="594" ht="21" customHeight="1" x14ac:dyDescent="0.45"/>
    <row r="595" ht="21" customHeight="1" x14ac:dyDescent="0.45"/>
    <row r="596" ht="21" customHeight="1" x14ac:dyDescent="0.45"/>
    <row r="597" ht="21" customHeight="1" x14ac:dyDescent="0.45"/>
    <row r="598" ht="21" customHeight="1" x14ac:dyDescent="0.45"/>
    <row r="599" ht="21" customHeight="1" x14ac:dyDescent="0.45"/>
    <row r="600" ht="21" customHeight="1" x14ac:dyDescent="0.45"/>
    <row r="601" ht="21" customHeight="1" x14ac:dyDescent="0.45"/>
    <row r="602" ht="21" customHeight="1" x14ac:dyDescent="0.45"/>
    <row r="603" ht="21" customHeight="1" x14ac:dyDescent="0.45"/>
    <row r="604" ht="21" customHeight="1" x14ac:dyDescent="0.45"/>
    <row r="605" ht="21" customHeight="1" x14ac:dyDescent="0.45"/>
    <row r="606" ht="21" customHeight="1" x14ac:dyDescent="0.45"/>
    <row r="607" ht="21" customHeight="1" x14ac:dyDescent="0.45"/>
    <row r="608" ht="21" customHeight="1" x14ac:dyDescent="0.45"/>
    <row r="609" ht="21" customHeight="1" x14ac:dyDescent="0.45"/>
    <row r="610" ht="21" customHeight="1" x14ac:dyDescent="0.45"/>
    <row r="611" ht="21" customHeight="1" x14ac:dyDescent="0.45"/>
    <row r="612" ht="21" customHeight="1" x14ac:dyDescent="0.45"/>
    <row r="613" ht="21" customHeight="1" x14ac:dyDescent="0.45"/>
    <row r="614" ht="21" customHeight="1" x14ac:dyDescent="0.45"/>
    <row r="615" ht="21" customHeight="1" x14ac:dyDescent="0.45"/>
    <row r="616" ht="21" customHeight="1" x14ac:dyDescent="0.45"/>
    <row r="617" ht="21" customHeight="1" x14ac:dyDescent="0.45"/>
    <row r="618" ht="21" customHeight="1" x14ac:dyDescent="0.45"/>
    <row r="619" ht="21" customHeight="1" x14ac:dyDescent="0.45"/>
    <row r="620" ht="21" customHeight="1" x14ac:dyDescent="0.45"/>
    <row r="621" ht="21" customHeight="1" x14ac:dyDescent="0.45"/>
    <row r="622" ht="21" customHeight="1" x14ac:dyDescent="0.45"/>
    <row r="623" ht="21" customHeight="1" x14ac:dyDescent="0.45"/>
    <row r="624" ht="21" customHeight="1" x14ac:dyDescent="0.45"/>
    <row r="625" ht="21" customHeight="1" x14ac:dyDescent="0.45"/>
    <row r="626" ht="21" customHeight="1" x14ac:dyDescent="0.45"/>
    <row r="627" ht="21" customHeight="1" x14ac:dyDescent="0.45"/>
    <row r="628" ht="21" customHeight="1" x14ac:dyDescent="0.45"/>
    <row r="629" ht="21" customHeight="1" x14ac:dyDescent="0.45"/>
    <row r="630" ht="21" customHeight="1" x14ac:dyDescent="0.45"/>
    <row r="631" ht="21" customHeight="1" x14ac:dyDescent="0.45"/>
    <row r="632" ht="21" customHeight="1" x14ac:dyDescent="0.45"/>
    <row r="633" ht="21" customHeight="1" x14ac:dyDescent="0.45"/>
    <row r="634" ht="21" customHeight="1" x14ac:dyDescent="0.45"/>
    <row r="635" ht="21" customHeight="1" x14ac:dyDescent="0.45"/>
    <row r="636" ht="21" customHeight="1" x14ac:dyDescent="0.45"/>
    <row r="637" ht="21" customHeight="1" x14ac:dyDescent="0.45"/>
    <row r="638" ht="21" customHeight="1" x14ac:dyDescent="0.45"/>
    <row r="639" ht="21" customHeight="1" x14ac:dyDescent="0.45"/>
    <row r="640" ht="21" customHeight="1" x14ac:dyDescent="0.45"/>
    <row r="641" ht="21" customHeight="1" x14ac:dyDescent="0.45"/>
    <row r="642" ht="21" customHeight="1" x14ac:dyDescent="0.45"/>
    <row r="643" ht="21" customHeight="1" x14ac:dyDescent="0.45"/>
    <row r="644" ht="21" customHeight="1" x14ac:dyDescent="0.45"/>
    <row r="645" ht="21" customHeight="1" x14ac:dyDescent="0.45"/>
    <row r="646" ht="21" customHeight="1" x14ac:dyDescent="0.45"/>
    <row r="647" ht="21" customHeight="1" x14ac:dyDescent="0.45"/>
    <row r="648" ht="21" customHeight="1" x14ac:dyDescent="0.45"/>
    <row r="649" ht="21" customHeight="1" x14ac:dyDescent="0.45"/>
    <row r="650" ht="21" customHeight="1" x14ac:dyDescent="0.45"/>
    <row r="651" ht="21" customHeight="1" x14ac:dyDescent="0.45"/>
    <row r="652" ht="21" customHeight="1" x14ac:dyDescent="0.45"/>
    <row r="653" ht="21" customHeight="1" x14ac:dyDescent="0.45"/>
    <row r="654" ht="21" customHeight="1" x14ac:dyDescent="0.45"/>
    <row r="655" ht="21" customHeight="1" x14ac:dyDescent="0.45"/>
    <row r="656" ht="21" customHeight="1" x14ac:dyDescent="0.45"/>
    <row r="657" ht="21" customHeight="1" x14ac:dyDescent="0.45"/>
    <row r="658" ht="21" customHeight="1" x14ac:dyDescent="0.45"/>
    <row r="659" ht="21" customHeight="1" x14ac:dyDescent="0.45"/>
    <row r="660" ht="21" customHeight="1" x14ac:dyDescent="0.45"/>
    <row r="661" ht="21" customHeight="1" x14ac:dyDescent="0.45"/>
    <row r="662" ht="21" customHeight="1" x14ac:dyDescent="0.45"/>
    <row r="663" ht="21" customHeight="1" x14ac:dyDescent="0.45"/>
    <row r="664" ht="21" customHeight="1" x14ac:dyDescent="0.45"/>
    <row r="665" ht="21" customHeight="1" x14ac:dyDescent="0.45"/>
    <row r="666" ht="21" customHeight="1" x14ac:dyDescent="0.45"/>
    <row r="667" ht="21" customHeight="1" x14ac:dyDescent="0.45"/>
    <row r="668" ht="21" customHeight="1" x14ac:dyDescent="0.45"/>
    <row r="669" ht="21" customHeight="1" x14ac:dyDescent="0.45"/>
    <row r="670" ht="21" customHeight="1" x14ac:dyDescent="0.45"/>
    <row r="671" ht="21" customHeight="1" x14ac:dyDescent="0.45"/>
    <row r="672" ht="21" customHeight="1" x14ac:dyDescent="0.45"/>
    <row r="673" ht="21" customHeight="1" x14ac:dyDescent="0.45"/>
    <row r="674" ht="21" customHeight="1" x14ac:dyDescent="0.45"/>
    <row r="675" ht="21" customHeight="1" x14ac:dyDescent="0.45"/>
    <row r="676" ht="21" customHeight="1" x14ac:dyDescent="0.45"/>
    <row r="677" ht="21" customHeight="1" x14ac:dyDescent="0.45"/>
    <row r="678" ht="21" customHeight="1" x14ac:dyDescent="0.45"/>
    <row r="679" ht="21" customHeight="1" x14ac:dyDescent="0.45"/>
    <row r="680" ht="21" customHeight="1" x14ac:dyDescent="0.45"/>
    <row r="681" ht="21" customHeight="1" x14ac:dyDescent="0.45"/>
    <row r="682" ht="21" customHeight="1" x14ac:dyDescent="0.45"/>
    <row r="683" ht="21" customHeight="1" x14ac:dyDescent="0.45"/>
    <row r="684" ht="21" customHeight="1" x14ac:dyDescent="0.45"/>
    <row r="685" ht="21" customHeight="1" x14ac:dyDescent="0.45"/>
    <row r="686" ht="21" customHeight="1" x14ac:dyDescent="0.45"/>
    <row r="687" ht="21" customHeight="1" x14ac:dyDescent="0.45"/>
    <row r="688" ht="21" customHeight="1" x14ac:dyDescent="0.45"/>
    <row r="689" ht="21" customHeight="1" x14ac:dyDescent="0.45"/>
    <row r="690" ht="21" customHeight="1" x14ac:dyDescent="0.45"/>
    <row r="691" ht="21" customHeight="1" x14ac:dyDescent="0.45"/>
    <row r="692" ht="21" customHeight="1" x14ac:dyDescent="0.45"/>
    <row r="693" ht="21" customHeight="1" x14ac:dyDescent="0.45"/>
    <row r="694" ht="21" customHeight="1" x14ac:dyDescent="0.45"/>
    <row r="695" ht="21" customHeight="1" x14ac:dyDescent="0.45"/>
    <row r="696" ht="21" customHeight="1" x14ac:dyDescent="0.45"/>
    <row r="697" ht="21" customHeight="1" x14ac:dyDescent="0.45"/>
    <row r="698" ht="21" customHeight="1" x14ac:dyDescent="0.45"/>
    <row r="699" ht="21" customHeight="1" x14ac:dyDescent="0.45"/>
    <row r="700" ht="21" customHeight="1" x14ac:dyDescent="0.45"/>
    <row r="701" ht="21" customHeight="1" x14ac:dyDescent="0.45"/>
    <row r="702" ht="21" customHeight="1" x14ac:dyDescent="0.45"/>
    <row r="703" ht="21" customHeight="1" x14ac:dyDescent="0.45"/>
    <row r="704" ht="21" customHeight="1" x14ac:dyDescent="0.45"/>
    <row r="705" ht="21" customHeight="1" x14ac:dyDescent="0.45"/>
    <row r="706" ht="21" customHeight="1" x14ac:dyDescent="0.45"/>
    <row r="707" ht="21" customHeight="1" x14ac:dyDescent="0.45"/>
    <row r="708" ht="21" customHeight="1" x14ac:dyDescent="0.45"/>
    <row r="709" ht="21" customHeight="1" x14ac:dyDescent="0.45"/>
    <row r="710" ht="21" customHeight="1" x14ac:dyDescent="0.45"/>
    <row r="711" ht="21" customHeight="1" x14ac:dyDescent="0.45"/>
    <row r="712" ht="21" customHeight="1" x14ac:dyDescent="0.45"/>
    <row r="713" ht="21" customHeight="1" x14ac:dyDescent="0.45"/>
    <row r="714" ht="21" customHeight="1" x14ac:dyDescent="0.45"/>
    <row r="715" ht="21" customHeight="1" x14ac:dyDescent="0.45"/>
    <row r="716" ht="21" customHeight="1" x14ac:dyDescent="0.45"/>
    <row r="717" ht="21" customHeight="1" x14ac:dyDescent="0.45"/>
    <row r="718" ht="21" customHeight="1" x14ac:dyDescent="0.45"/>
    <row r="719" ht="21" customHeight="1" x14ac:dyDescent="0.45"/>
    <row r="720" ht="21" customHeight="1" x14ac:dyDescent="0.45"/>
    <row r="721" ht="21" customHeight="1" x14ac:dyDescent="0.45"/>
    <row r="722" ht="21" customHeight="1" x14ac:dyDescent="0.45"/>
    <row r="723" ht="21" customHeight="1" x14ac:dyDescent="0.45"/>
    <row r="724" ht="21" customHeight="1" x14ac:dyDescent="0.45"/>
    <row r="725" ht="21" customHeight="1" x14ac:dyDescent="0.45"/>
    <row r="726" ht="21" customHeight="1" x14ac:dyDescent="0.45"/>
    <row r="727" ht="21" customHeight="1" x14ac:dyDescent="0.45"/>
    <row r="728" ht="21" customHeight="1" x14ac:dyDescent="0.45"/>
    <row r="729" ht="21" customHeight="1" x14ac:dyDescent="0.45"/>
    <row r="730" ht="21" customHeight="1" x14ac:dyDescent="0.45"/>
    <row r="731" ht="21" customHeight="1" x14ac:dyDescent="0.45"/>
    <row r="732" ht="21" customHeight="1" x14ac:dyDescent="0.45"/>
    <row r="733" ht="21" customHeight="1" x14ac:dyDescent="0.45"/>
    <row r="734" ht="21" customHeight="1" x14ac:dyDescent="0.45"/>
    <row r="735" ht="21" customHeight="1" x14ac:dyDescent="0.45"/>
    <row r="736" ht="21" customHeight="1" x14ac:dyDescent="0.45"/>
    <row r="737" ht="21" customHeight="1" x14ac:dyDescent="0.45"/>
    <row r="738" ht="21" customHeight="1" x14ac:dyDescent="0.45"/>
    <row r="739" ht="21" customHeight="1" x14ac:dyDescent="0.45"/>
    <row r="740" ht="21" customHeight="1" x14ac:dyDescent="0.45"/>
    <row r="741" ht="21" customHeight="1" x14ac:dyDescent="0.45"/>
    <row r="742" ht="21" customHeight="1" x14ac:dyDescent="0.45"/>
    <row r="743" ht="21" customHeight="1" x14ac:dyDescent="0.45"/>
    <row r="744" ht="21" customHeight="1" x14ac:dyDescent="0.45"/>
    <row r="745" ht="21" customHeight="1" x14ac:dyDescent="0.45"/>
    <row r="746" ht="21" customHeight="1" x14ac:dyDescent="0.45"/>
    <row r="747" ht="21" customHeight="1" x14ac:dyDescent="0.45"/>
    <row r="748" ht="21" customHeight="1" x14ac:dyDescent="0.45"/>
    <row r="749" ht="21" customHeight="1" x14ac:dyDescent="0.45"/>
    <row r="750" ht="21" customHeight="1" x14ac:dyDescent="0.45"/>
    <row r="751" ht="21" customHeight="1" x14ac:dyDescent="0.45"/>
    <row r="752" ht="21" customHeight="1" x14ac:dyDescent="0.45"/>
    <row r="753" ht="21" customHeight="1" x14ac:dyDescent="0.45"/>
    <row r="754" ht="21" customHeight="1" x14ac:dyDescent="0.45"/>
    <row r="755" ht="21" customHeight="1" x14ac:dyDescent="0.45"/>
    <row r="756" ht="21" customHeight="1" x14ac:dyDescent="0.45"/>
    <row r="757" ht="21" customHeight="1" x14ac:dyDescent="0.45"/>
    <row r="758" ht="21" customHeight="1" x14ac:dyDescent="0.45"/>
    <row r="759" ht="21" customHeight="1" x14ac:dyDescent="0.45"/>
    <row r="760" ht="21" customHeight="1" x14ac:dyDescent="0.45"/>
    <row r="761" ht="21" customHeight="1" x14ac:dyDescent="0.45"/>
    <row r="762" ht="21" customHeight="1" x14ac:dyDescent="0.45"/>
    <row r="763" ht="21" customHeight="1" x14ac:dyDescent="0.45"/>
    <row r="764" ht="21" customHeight="1" x14ac:dyDescent="0.45"/>
    <row r="765" ht="21" customHeight="1" x14ac:dyDescent="0.45"/>
    <row r="766" ht="21" customHeight="1" x14ac:dyDescent="0.45"/>
    <row r="767" ht="21" customHeight="1" x14ac:dyDescent="0.45"/>
    <row r="768" ht="21" customHeight="1" x14ac:dyDescent="0.45"/>
    <row r="769" ht="21" customHeight="1" x14ac:dyDescent="0.45"/>
    <row r="770" ht="21" customHeight="1" x14ac:dyDescent="0.45"/>
    <row r="771" ht="21" customHeight="1" x14ac:dyDescent="0.45"/>
    <row r="772" ht="21" customHeight="1" x14ac:dyDescent="0.45"/>
    <row r="773" ht="21" customHeight="1" x14ac:dyDescent="0.45"/>
    <row r="774" ht="21" customHeight="1" x14ac:dyDescent="0.45"/>
    <row r="775" ht="21" customHeight="1" x14ac:dyDescent="0.45"/>
    <row r="776" ht="21" customHeight="1" x14ac:dyDescent="0.45"/>
    <row r="777" ht="21" customHeight="1" x14ac:dyDescent="0.45"/>
    <row r="778" ht="21" customHeight="1" x14ac:dyDescent="0.45"/>
    <row r="779" ht="21" customHeight="1" x14ac:dyDescent="0.45"/>
    <row r="780" ht="21" customHeight="1" x14ac:dyDescent="0.45"/>
    <row r="781" ht="21" customHeight="1" x14ac:dyDescent="0.45"/>
    <row r="782" ht="21" customHeight="1" x14ac:dyDescent="0.45"/>
    <row r="783" ht="21" customHeight="1" x14ac:dyDescent="0.45"/>
    <row r="784" ht="21" customHeight="1" x14ac:dyDescent="0.45"/>
    <row r="785" ht="21" customHeight="1" x14ac:dyDescent="0.45"/>
    <row r="786" ht="21" customHeight="1" x14ac:dyDescent="0.45"/>
    <row r="787" ht="21" customHeight="1" x14ac:dyDescent="0.45"/>
    <row r="788" ht="21" customHeight="1" x14ac:dyDescent="0.45"/>
    <row r="789" ht="21" customHeight="1" x14ac:dyDescent="0.45"/>
    <row r="790" ht="21" customHeight="1" x14ac:dyDescent="0.45"/>
    <row r="791" ht="21" customHeight="1" x14ac:dyDescent="0.45"/>
    <row r="792" ht="21" customHeight="1" x14ac:dyDescent="0.45"/>
    <row r="793" ht="21" customHeight="1" x14ac:dyDescent="0.45"/>
    <row r="794" ht="21" customHeight="1" x14ac:dyDescent="0.45"/>
    <row r="795" ht="21" customHeight="1" x14ac:dyDescent="0.45"/>
    <row r="796" ht="21" customHeight="1" x14ac:dyDescent="0.45"/>
    <row r="797" ht="21" customHeight="1" x14ac:dyDescent="0.45"/>
    <row r="798" ht="21" customHeight="1" x14ac:dyDescent="0.45"/>
    <row r="799" ht="21" customHeight="1" x14ac:dyDescent="0.45"/>
    <row r="800" ht="21" customHeight="1" x14ac:dyDescent="0.45"/>
    <row r="801" ht="21" customHeight="1" x14ac:dyDescent="0.45"/>
    <row r="802" ht="21" customHeight="1" x14ac:dyDescent="0.45"/>
    <row r="803" ht="21" customHeight="1" x14ac:dyDescent="0.45"/>
    <row r="804" ht="21" customHeight="1" x14ac:dyDescent="0.45"/>
    <row r="805" ht="21" customHeight="1" x14ac:dyDescent="0.45"/>
    <row r="806" ht="21" customHeight="1" x14ac:dyDescent="0.45"/>
    <row r="807" ht="21" customHeight="1" x14ac:dyDescent="0.45"/>
    <row r="808" ht="21" customHeight="1" x14ac:dyDescent="0.45"/>
    <row r="809" ht="21" customHeight="1" x14ac:dyDescent="0.45"/>
    <row r="810" ht="21" customHeight="1" x14ac:dyDescent="0.45"/>
    <row r="811" ht="21" customHeight="1" x14ac:dyDescent="0.45"/>
    <row r="812" ht="21" customHeight="1" x14ac:dyDescent="0.45"/>
    <row r="813" ht="21" customHeight="1" x14ac:dyDescent="0.45"/>
    <row r="814" ht="21" customHeight="1" x14ac:dyDescent="0.45"/>
    <row r="815" ht="21" customHeight="1" x14ac:dyDescent="0.45"/>
    <row r="816" ht="21" customHeight="1" x14ac:dyDescent="0.45"/>
    <row r="817" ht="21" customHeight="1" x14ac:dyDescent="0.45"/>
    <row r="818" ht="21" customHeight="1" x14ac:dyDescent="0.45"/>
    <row r="819" ht="21" customHeight="1" x14ac:dyDescent="0.45"/>
    <row r="820" ht="21" customHeight="1" x14ac:dyDescent="0.45"/>
    <row r="821" ht="21" customHeight="1" x14ac:dyDescent="0.45"/>
    <row r="822" ht="21" customHeight="1" x14ac:dyDescent="0.45"/>
    <row r="823" ht="21" customHeight="1" x14ac:dyDescent="0.45"/>
    <row r="824" ht="21" customHeight="1" x14ac:dyDescent="0.45"/>
    <row r="825" ht="21" customHeight="1" x14ac:dyDescent="0.45"/>
    <row r="826" ht="21" customHeight="1" x14ac:dyDescent="0.45"/>
    <row r="827" ht="21" customHeight="1" x14ac:dyDescent="0.45"/>
    <row r="828" ht="21" customHeight="1" x14ac:dyDescent="0.45"/>
    <row r="829" ht="21" customHeight="1" x14ac:dyDescent="0.45"/>
    <row r="830" ht="21" customHeight="1" x14ac:dyDescent="0.45"/>
    <row r="831" ht="21" customHeight="1" x14ac:dyDescent="0.45"/>
    <row r="832" ht="21" customHeight="1" x14ac:dyDescent="0.45"/>
    <row r="833" ht="21" customHeight="1" x14ac:dyDescent="0.45"/>
    <row r="834" ht="21" customHeight="1" x14ac:dyDescent="0.45"/>
    <row r="835" ht="21" customHeight="1" x14ac:dyDescent="0.45"/>
    <row r="836" ht="21" customHeight="1" x14ac:dyDescent="0.45"/>
    <row r="837" ht="21" customHeight="1" x14ac:dyDescent="0.45"/>
    <row r="838" ht="21" customHeight="1" x14ac:dyDescent="0.45"/>
    <row r="839" ht="21" customHeight="1" x14ac:dyDescent="0.45"/>
    <row r="840" ht="21" customHeight="1" x14ac:dyDescent="0.45"/>
    <row r="841" ht="21" customHeight="1" x14ac:dyDescent="0.45"/>
    <row r="842" ht="21" customHeight="1" x14ac:dyDescent="0.45"/>
    <row r="843" ht="21" customHeight="1" x14ac:dyDescent="0.45"/>
    <row r="844" ht="21" customHeight="1" x14ac:dyDescent="0.45"/>
    <row r="845" ht="21" customHeight="1" x14ac:dyDescent="0.45"/>
    <row r="846" ht="21" customHeight="1" x14ac:dyDescent="0.45"/>
    <row r="847" ht="21" customHeight="1" x14ac:dyDescent="0.45"/>
    <row r="848" ht="21" customHeight="1" x14ac:dyDescent="0.45"/>
    <row r="849" ht="21" customHeight="1" x14ac:dyDescent="0.45"/>
    <row r="850" ht="21" customHeight="1" x14ac:dyDescent="0.45"/>
    <row r="851" ht="21" customHeight="1" x14ac:dyDescent="0.45"/>
    <row r="852" ht="21" customHeight="1" x14ac:dyDescent="0.45"/>
    <row r="853" ht="21" customHeight="1" x14ac:dyDescent="0.45"/>
    <row r="854" ht="21" customHeight="1" x14ac:dyDescent="0.45"/>
    <row r="855" ht="21" customHeight="1" x14ac:dyDescent="0.45"/>
    <row r="856" ht="21" customHeight="1" x14ac:dyDescent="0.45"/>
    <row r="857" ht="21" customHeight="1" x14ac:dyDescent="0.45"/>
    <row r="858" ht="21" customHeight="1" x14ac:dyDescent="0.45"/>
    <row r="859" ht="21" customHeight="1" x14ac:dyDescent="0.45"/>
    <row r="860" ht="21" customHeight="1" x14ac:dyDescent="0.45"/>
    <row r="861" ht="21" customHeight="1" x14ac:dyDescent="0.45"/>
    <row r="862" ht="21" customHeight="1" x14ac:dyDescent="0.45"/>
    <row r="863" ht="21" customHeight="1" x14ac:dyDescent="0.45"/>
    <row r="864" ht="21" customHeight="1" x14ac:dyDescent="0.45"/>
    <row r="865" ht="21" customHeight="1" x14ac:dyDescent="0.45"/>
    <row r="866" ht="21" customHeight="1" x14ac:dyDescent="0.45"/>
    <row r="867" ht="21" customHeight="1" x14ac:dyDescent="0.45"/>
    <row r="868" ht="21" customHeight="1" x14ac:dyDescent="0.45"/>
    <row r="869" ht="21" customHeight="1" x14ac:dyDescent="0.45"/>
    <row r="870" ht="21" customHeight="1" x14ac:dyDescent="0.45"/>
    <row r="871" ht="21" customHeight="1" x14ac:dyDescent="0.45"/>
    <row r="872" ht="21" customHeight="1" x14ac:dyDescent="0.45"/>
    <row r="873" ht="21" customHeight="1" x14ac:dyDescent="0.45"/>
    <row r="874" ht="21" customHeight="1" x14ac:dyDescent="0.45"/>
    <row r="875" ht="21" customHeight="1" x14ac:dyDescent="0.45"/>
    <row r="876" ht="21" customHeight="1" x14ac:dyDescent="0.45"/>
    <row r="877" ht="21" customHeight="1" x14ac:dyDescent="0.45"/>
    <row r="878" ht="21" customHeight="1" x14ac:dyDescent="0.45"/>
    <row r="879" ht="21" customHeight="1" x14ac:dyDescent="0.45"/>
    <row r="880" ht="21" customHeight="1" x14ac:dyDescent="0.45"/>
    <row r="881" ht="21" customHeight="1" x14ac:dyDescent="0.45"/>
    <row r="882" ht="21" customHeight="1" x14ac:dyDescent="0.45"/>
    <row r="883" ht="21" customHeight="1" x14ac:dyDescent="0.45"/>
    <row r="884" ht="21" customHeight="1" x14ac:dyDescent="0.45"/>
    <row r="885" ht="21" customHeight="1" x14ac:dyDescent="0.45"/>
    <row r="886" ht="21" customHeight="1" x14ac:dyDescent="0.45"/>
    <row r="887" ht="21" customHeight="1" x14ac:dyDescent="0.45"/>
    <row r="888" ht="21" customHeight="1" x14ac:dyDescent="0.45"/>
    <row r="889" ht="21" customHeight="1" x14ac:dyDescent="0.45"/>
    <row r="890" ht="21" customHeight="1" x14ac:dyDescent="0.45"/>
    <row r="891" ht="21" customHeight="1" x14ac:dyDescent="0.45"/>
    <row r="892" ht="21" customHeight="1" x14ac:dyDescent="0.45"/>
    <row r="893" ht="21" customHeight="1" x14ac:dyDescent="0.45"/>
    <row r="894" ht="21" customHeight="1" x14ac:dyDescent="0.45"/>
    <row r="895" ht="21" customHeight="1" x14ac:dyDescent="0.45"/>
    <row r="896" ht="21" customHeight="1" x14ac:dyDescent="0.45"/>
    <row r="897" ht="21" customHeight="1" x14ac:dyDescent="0.45"/>
    <row r="898" ht="21" customHeight="1" x14ac:dyDescent="0.45"/>
    <row r="899" ht="21" customHeight="1" x14ac:dyDescent="0.45"/>
    <row r="900" ht="21" customHeight="1" x14ac:dyDescent="0.45"/>
    <row r="901" ht="21" customHeight="1" x14ac:dyDescent="0.45"/>
    <row r="902" ht="21" customHeight="1" x14ac:dyDescent="0.45"/>
    <row r="903" ht="21" customHeight="1" x14ac:dyDescent="0.45"/>
    <row r="904" ht="21" customHeight="1" x14ac:dyDescent="0.45"/>
    <row r="905" ht="21" customHeight="1" x14ac:dyDescent="0.45"/>
    <row r="906" ht="21" customHeight="1" x14ac:dyDescent="0.45"/>
    <row r="907" ht="21" customHeight="1" x14ac:dyDescent="0.45"/>
    <row r="908" ht="21" customHeight="1" x14ac:dyDescent="0.45"/>
    <row r="909" ht="21" customHeight="1" x14ac:dyDescent="0.45"/>
    <row r="910" ht="21" customHeight="1" x14ac:dyDescent="0.45"/>
    <row r="911" ht="21" customHeight="1" x14ac:dyDescent="0.45"/>
    <row r="912" ht="21" customHeight="1" x14ac:dyDescent="0.45"/>
    <row r="913" ht="21" customHeight="1" x14ac:dyDescent="0.45"/>
    <row r="914" ht="21" customHeight="1" x14ac:dyDescent="0.45"/>
    <row r="915" ht="21" customHeight="1" x14ac:dyDescent="0.45"/>
    <row r="916" ht="21" customHeight="1" x14ac:dyDescent="0.45"/>
    <row r="917" ht="21" customHeight="1" x14ac:dyDescent="0.45"/>
    <row r="918" ht="21" customHeight="1" x14ac:dyDescent="0.45"/>
    <row r="919" ht="21" customHeight="1" x14ac:dyDescent="0.45"/>
    <row r="920" ht="21" customHeight="1" x14ac:dyDescent="0.45"/>
    <row r="921" ht="21" customHeight="1" x14ac:dyDescent="0.45"/>
    <row r="922" ht="21" customHeight="1" x14ac:dyDescent="0.45"/>
    <row r="923" ht="21" customHeight="1" x14ac:dyDescent="0.45"/>
    <row r="924" ht="21" customHeight="1" x14ac:dyDescent="0.45"/>
    <row r="925" ht="21" customHeight="1" x14ac:dyDescent="0.45"/>
    <row r="926" ht="21" customHeight="1" x14ac:dyDescent="0.45"/>
    <row r="927" ht="21" customHeight="1" x14ac:dyDescent="0.45"/>
    <row r="928" ht="21" customHeight="1" x14ac:dyDescent="0.45"/>
    <row r="929" ht="21" customHeight="1" x14ac:dyDescent="0.45"/>
    <row r="930" ht="21" customHeight="1" x14ac:dyDescent="0.45"/>
    <row r="931" ht="21" customHeight="1" x14ac:dyDescent="0.45"/>
    <row r="932" ht="21" customHeight="1" x14ac:dyDescent="0.45"/>
    <row r="933" ht="21" customHeight="1" x14ac:dyDescent="0.45"/>
    <row r="934" ht="21" customHeight="1" x14ac:dyDescent="0.45"/>
    <row r="935" ht="21" customHeight="1" x14ac:dyDescent="0.45"/>
    <row r="936" ht="21" customHeight="1" x14ac:dyDescent="0.45"/>
    <row r="937" ht="21" customHeight="1" x14ac:dyDescent="0.45"/>
    <row r="938" ht="21" customHeight="1" x14ac:dyDescent="0.45"/>
    <row r="939" ht="21" customHeight="1" x14ac:dyDescent="0.45"/>
    <row r="940" ht="21" customHeight="1" x14ac:dyDescent="0.45"/>
    <row r="941" ht="21" customHeight="1" x14ac:dyDescent="0.45"/>
    <row r="942" ht="21" customHeight="1" x14ac:dyDescent="0.45"/>
    <row r="943" ht="21" customHeight="1" x14ac:dyDescent="0.45"/>
    <row r="944" ht="21" customHeight="1" x14ac:dyDescent="0.45"/>
    <row r="945" ht="21" customHeight="1" x14ac:dyDescent="0.45"/>
    <row r="946" ht="21" customHeight="1" x14ac:dyDescent="0.45"/>
    <row r="947" ht="21" customHeight="1" x14ac:dyDescent="0.45"/>
    <row r="948" ht="21" customHeight="1" x14ac:dyDescent="0.45"/>
    <row r="949" ht="21" customHeight="1" x14ac:dyDescent="0.45"/>
    <row r="950" ht="21" customHeight="1" x14ac:dyDescent="0.45"/>
    <row r="951" ht="21" customHeight="1" x14ac:dyDescent="0.45"/>
    <row r="952" ht="21" customHeight="1" x14ac:dyDescent="0.45"/>
    <row r="953" ht="21" customHeight="1" x14ac:dyDescent="0.45"/>
    <row r="954" ht="21" customHeight="1" x14ac:dyDescent="0.45"/>
    <row r="955" ht="21" customHeight="1" x14ac:dyDescent="0.45"/>
    <row r="956" ht="21" customHeight="1" x14ac:dyDescent="0.45"/>
    <row r="957" ht="21" customHeight="1" x14ac:dyDescent="0.45"/>
    <row r="958" ht="21" customHeight="1" x14ac:dyDescent="0.45"/>
    <row r="959" ht="21" customHeight="1" x14ac:dyDescent="0.45"/>
    <row r="960" ht="21" customHeight="1" x14ac:dyDescent="0.45"/>
    <row r="961" ht="21" customHeight="1" x14ac:dyDescent="0.45"/>
    <row r="962" ht="21" customHeight="1" x14ac:dyDescent="0.45"/>
    <row r="963" ht="21" customHeight="1" x14ac:dyDescent="0.45"/>
    <row r="964" ht="21" customHeight="1" x14ac:dyDescent="0.45"/>
    <row r="965" ht="21" customHeight="1" x14ac:dyDescent="0.45"/>
    <row r="966" ht="21" customHeight="1" x14ac:dyDescent="0.45"/>
    <row r="967" ht="21" customHeight="1" x14ac:dyDescent="0.45"/>
    <row r="968" ht="21" customHeight="1" x14ac:dyDescent="0.45"/>
    <row r="969" ht="21" customHeight="1" x14ac:dyDescent="0.45"/>
    <row r="970" ht="21" customHeight="1" x14ac:dyDescent="0.45"/>
    <row r="971" ht="21" customHeight="1" x14ac:dyDescent="0.45"/>
    <row r="972" ht="21" customHeight="1" x14ac:dyDescent="0.45"/>
    <row r="973" ht="21" customHeight="1" x14ac:dyDescent="0.45"/>
    <row r="974" ht="21" customHeight="1" x14ac:dyDescent="0.45"/>
    <row r="975" ht="21" customHeight="1" x14ac:dyDescent="0.45"/>
    <row r="976" ht="21" customHeight="1" x14ac:dyDescent="0.45"/>
    <row r="977" ht="21" customHeight="1" x14ac:dyDescent="0.45"/>
    <row r="978" ht="21" customHeight="1" x14ac:dyDescent="0.45"/>
    <row r="979" ht="21" customHeight="1" x14ac:dyDescent="0.45"/>
    <row r="980" ht="21" customHeight="1" x14ac:dyDescent="0.45"/>
    <row r="981" ht="21" customHeight="1" x14ac:dyDescent="0.45"/>
    <row r="982" ht="21" customHeight="1" x14ac:dyDescent="0.45"/>
    <row r="983" ht="21" customHeight="1" x14ac:dyDescent="0.45"/>
    <row r="984" ht="21" customHeight="1" x14ac:dyDescent="0.45"/>
    <row r="985" ht="21" customHeight="1" x14ac:dyDescent="0.45"/>
    <row r="986" ht="21" customHeight="1" x14ac:dyDescent="0.45"/>
    <row r="987" ht="21" customHeight="1" x14ac:dyDescent="0.45"/>
    <row r="988" ht="21" customHeight="1" x14ac:dyDescent="0.45"/>
    <row r="989" ht="21" customHeight="1" x14ac:dyDescent="0.45"/>
    <row r="990" ht="21" customHeight="1" x14ac:dyDescent="0.45"/>
    <row r="991" ht="21" customHeight="1" x14ac:dyDescent="0.45"/>
    <row r="992" ht="21" customHeight="1" x14ac:dyDescent="0.45"/>
    <row r="993" ht="21" customHeight="1" x14ac:dyDescent="0.45"/>
    <row r="994" ht="21" customHeight="1" x14ac:dyDescent="0.45"/>
    <row r="995" ht="21" customHeight="1" x14ac:dyDescent="0.45"/>
    <row r="996" ht="21" customHeight="1" x14ac:dyDescent="0.45"/>
    <row r="997" ht="21" customHeight="1" x14ac:dyDescent="0.45"/>
    <row r="998" ht="21" customHeight="1" x14ac:dyDescent="0.45"/>
    <row r="999" ht="21" customHeight="1" x14ac:dyDescent="0.45"/>
    <row r="1000" ht="21" customHeight="1" x14ac:dyDescent="0.45"/>
    <row r="1001" ht="21" customHeight="1" x14ac:dyDescent="0.45"/>
    <row r="1002" ht="21" customHeight="1" x14ac:dyDescent="0.45"/>
    <row r="1003" ht="21" customHeight="1" x14ac:dyDescent="0.45"/>
    <row r="1004" ht="21" customHeight="1" x14ac:dyDescent="0.45"/>
    <row r="1005" ht="21" customHeight="1" x14ac:dyDescent="0.45"/>
    <row r="1006" ht="21" customHeight="1" x14ac:dyDescent="0.45"/>
    <row r="1007" ht="21" customHeight="1" x14ac:dyDescent="0.45"/>
    <row r="1008" ht="21" customHeight="1" x14ac:dyDescent="0.45"/>
    <row r="1009" ht="21" customHeight="1" x14ac:dyDescent="0.45"/>
    <row r="1010" ht="21" customHeight="1" x14ac:dyDescent="0.45"/>
    <row r="1011" ht="21" customHeight="1" x14ac:dyDescent="0.45"/>
    <row r="1012" ht="21" customHeight="1" x14ac:dyDescent="0.45"/>
    <row r="1013" ht="21" customHeight="1" x14ac:dyDescent="0.45"/>
    <row r="1014" ht="21" customHeight="1" x14ac:dyDescent="0.45"/>
    <row r="1015" ht="21" customHeight="1" x14ac:dyDescent="0.45"/>
    <row r="1016" ht="21" customHeight="1" x14ac:dyDescent="0.45"/>
    <row r="1017" ht="21" customHeight="1" x14ac:dyDescent="0.45"/>
    <row r="1018" ht="21" customHeight="1" x14ac:dyDescent="0.45"/>
    <row r="1019" ht="21" customHeight="1" x14ac:dyDescent="0.45"/>
    <row r="1020" ht="21" customHeight="1" x14ac:dyDescent="0.45"/>
    <row r="1021" ht="21" customHeight="1" x14ac:dyDescent="0.45"/>
    <row r="1022" ht="21" customHeight="1" x14ac:dyDescent="0.45"/>
    <row r="1023" ht="21" customHeight="1" x14ac:dyDescent="0.45"/>
    <row r="1024" ht="21" customHeight="1" x14ac:dyDescent="0.45"/>
    <row r="1025" ht="21" customHeight="1" x14ac:dyDescent="0.45"/>
    <row r="1026" ht="21" customHeight="1" x14ac:dyDescent="0.45"/>
    <row r="1027" ht="21" customHeight="1" x14ac:dyDescent="0.45"/>
    <row r="1028" ht="21" customHeight="1" x14ac:dyDescent="0.45"/>
    <row r="1029" ht="21" customHeight="1" x14ac:dyDescent="0.45"/>
    <row r="1030" ht="21" customHeight="1" x14ac:dyDescent="0.45"/>
    <row r="1031" ht="21" customHeight="1" x14ac:dyDescent="0.45"/>
    <row r="1032" ht="21" customHeight="1" x14ac:dyDescent="0.45"/>
    <row r="1033" ht="21" customHeight="1" x14ac:dyDescent="0.45"/>
    <row r="1034" ht="21" customHeight="1" x14ac:dyDescent="0.45"/>
    <row r="1035" ht="21" customHeight="1" x14ac:dyDescent="0.45"/>
    <row r="1036" ht="21" customHeight="1" x14ac:dyDescent="0.45"/>
    <row r="1037" ht="21" customHeight="1" x14ac:dyDescent="0.45"/>
    <row r="1038" ht="21" customHeight="1" x14ac:dyDescent="0.45"/>
    <row r="1039" ht="21" customHeight="1" x14ac:dyDescent="0.45"/>
    <row r="1040" ht="21" customHeight="1" x14ac:dyDescent="0.45"/>
    <row r="1041" ht="21" customHeight="1" x14ac:dyDescent="0.45"/>
    <row r="1042" ht="21" customHeight="1" x14ac:dyDescent="0.45"/>
    <row r="1043" ht="21" customHeight="1" x14ac:dyDescent="0.45"/>
    <row r="1044" ht="21" customHeight="1" x14ac:dyDescent="0.45"/>
    <row r="1045" ht="21" customHeight="1" x14ac:dyDescent="0.45"/>
    <row r="1046" ht="21" customHeight="1" x14ac:dyDescent="0.45"/>
    <row r="1047" ht="21" customHeight="1" x14ac:dyDescent="0.45"/>
    <row r="1048" ht="21" customHeight="1" x14ac:dyDescent="0.45"/>
    <row r="1049" ht="21" customHeight="1" x14ac:dyDescent="0.45"/>
    <row r="1050" ht="21" customHeight="1" x14ac:dyDescent="0.45"/>
    <row r="1051" ht="21" customHeight="1" x14ac:dyDescent="0.45"/>
    <row r="1052" ht="21" customHeight="1" x14ac:dyDescent="0.45"/>
    <row r="1053" ht="21" customHeight="1" x14ac:dyDescent="0.45"/>
    <row r="1054" ht="21" customHeight="1" x14ac:dyDescent="0.45"/>
    <row r="1055" ht="21" customHeight="1" x14ac:dyDescent="0.45"/>
    <row r="1056" ht="21" customHeight="1" x14ac:dyDescent="0.45"/>
    <row r="1057" ht="21" customHeight="1" x14ac:dyDescent="0.45"/>
    <row r="1058" ht="21" customHeight="1" x14ac:dyDescent="0.45"/>
    <row r="1059" ht="21" customHeight="1" x14ac:dyDescent="0.45"/>
    <row r="1060" ht="21" customHeight="1" x14ac:dyDescent="0.45"/>
    <row r="1061" ht="21" customHeight="1" x14ac:dyDescent="0.45"/>
    <row r="1062" ht="21" customHeight="1" x14ac:dyDescent="0.45"/>
    <row r="1063" ht="21" customHeight="1" x14ac:dyDescent="0.45"/>
    <row r="1064" ht="21" customHeight="1" x14ac:dyDescent="0.45"/>
    <row r="1065" ht="21" customHeight="1" x14ac:dyDescent="0.45"/>
    <row r="1066" ht="21" customHeight="1" x14ac:dyDescent="0.45"/>
    <row r="1067" ht="21" customHeight="1" x14ac:dyDescent="0.45"/>
    <row r="1068" ht="21" customHeight="1" x14ac:dyDescent="0.45"/>
    <row r="1069" ht="21" customHeight="1" x14ac:dyDescent="0.45"/>
    <row r="1070" ht="21" customHeight="1" x14ac:dyDescent="0.45"/>
    <row r="1071" ht="21" customHeight="1" x14ac:dyDescent="0.45"/>
    <row r="1072" ht="21" customHeight="1" x14ac:dyDescent="0.45"/>
    <row r="1073" ht="21" customHeight="1" x14ac:dyDescent="0.45"/>
    <row r="1074" ht="21" customHeight="1" x14ac:dyDescent="0.45"/>
    <row r="1075" ht="21" customHeight="1" x14ac:dyDescent="0.45"/>
    <row r="1076" ht="21" customHeight="1" x14ac:dyDescent="0.45"/>
    <row r="1077" ht="21" customHeight="1" x14ac:dyDescent="0.45"/>
    <row r="1078" ht="21" customHeight="1" x14ac:dyDescent="0.45"/>
    <row r="1079" ht="21" customHeight="1" x14ac:dyDescent="0.45"/>
    <row r="1080" ht="21" customHeight="1" x14ac:dyDescent="0.45"/>
    <row r="1081" ht="21" customHeight="1" x14ac:dyDescent="0.45"/>
    <row r="1082" ht="21" customHeight="1" x14ac:dyDescent="0.45"/>
    <row r="1083" ht="21" customHeight="1" x14ac:dyDescent="0.45"/>
    <row r="1084" ht="21" customHeight="1" x14ac:dyDescent="0.45"/>
    <row r="1085" ht="21" customHeight="1" x14ac:dyDescent="0.45"/>
    <row r="1086" ht="21" customHeight="1" x14ac:dyDescent="0.45"/>
    <row r="1087" ht="21" customHeight="1" x14ac:dyDescent="0.45"/>
    <row r="1088" ht="21" customHeight="1" x14ac:dyDescent="0.45"/>
    <row r="1089" ht="21" customHeight="1" x14ac:dyDescent="0.45"/>
    <row r="1090" ht="21" customHeight="1" x14ac:dyDescent="0.45"/>
    <row r="1091" ht="21" customHeight="1" x14ac:dyDescent="0.45"/>
    <row r="1092" ht="21" customHeight="1" x14ac:dyDescent="0.45"/>
    <row r="1093" ht="21" customHeight="1" x14ac:dyDescent="0.45"/>
    <row r="1094" ht="21" customHeight="1" x14ac:dyDescent="0.45"/>
    <row r="1095" ht="21" customHeight="1" x14ac:dyDescent="0.45"/>
    <row r="1096" ht="21" customHeight="1" x14ac:dyDescent="0.45"/>
    <row r="1097" ht="21" customHeight="1" x14ac:dyDescent="0.45"/>
    <row r="1098" ht="21" customHeight="1" x14ac:dyDescent="0.45"/>
    <row r="1099" ht="21" customHeight="1" x14ac:dyDescent="0.45"/>
    <row r="1100" ht="21" customHeight="1" x14ac:dyDescent="0.45"/>
    <row r="1101" ht="21" customHeight="1" x14ac:dyDescent="0.45"/>
    <row r="1102" ht="21" customHeight="1" x14ac:dyDescent="0.45"/>
    <row r="1103" ht="21" customHeight="1" x14ac:dyDescent="0.45"/>
    <row r="1104" ht="21" customHeight="1" x14ac:dyDescent="0.45"/>
    <row r="1105" ht="21" customHeight="1" x14ac:dyDescent="0.45"/>
    <row r="1106" ht="21" customHeight="1" x14ac:dyDescent="0.45"/>
    <row r="1107" ht="21" customHeight="1" x14ac:dyDescent="0.45"/>
    <row r="1108" ht="21" customHeight="1" x14ac:dyDescent="0.45"/>
    <row r="1109" ht="21" customHeight="1" x14ac:dyDescent="0.45"/>
    <row r="1110" ht="21" customHeight="1" x14ac:dyDescent="0.45"/>
    <row r="1111" ht="21" customHeight="1" x14ac:dyDescent="0.45"/>
    <row r="1112" ht="21" customHeight="1" x14ac:dyDescent="0.45"/>
    <row r="1113" ht="21" customHeight="1" x14ac:dyDescent="0.45"/>
    <row r="1114" ht="21" customHeight="1" x14ac:dyDescent="0.45"/>
    <row r="1115" ht="21" customHeight="1" x14ac:dyDescent="0.45"/>
    <row r="1116" ht="21" customHeight="1" x14ac:dyDescent="0.45"/>
    <row r="1117" ht="21" customHeight="1" x14ac:dyDescent="0.45"/>
    <row r="1118" ht="21" customHeight="1" x14ac:dyDescent="0.45"/>
    <row r="1119" ht="21" customHeight="1" x14ac:dyDescent="0.45"/>
    <row r="1120" ht="21" customHeight="1" x14ac:dyDescent="0.45"/>
    <row r="1121" ht="21" customHeight="1" x14ac:dyDescent="0.45"/>
    <row r="1122" ht="21" customHeight="1" x14ac:dyDescent="0.45"/>
    <row r="1123" ht="21" customHeight="1" x14ac:dyDescent="0.45"/>
    <row r="1124" ht="21" customHeight="1" x14ac:dyDescent="0.45"/>
    <row r="1125" ht="21" customHeight="1" x14ac:dyDescent="0.45"/>
    <row r="1126" ht="21" customHeight="1" x14ac:dyDescent="0.45"/>
    <row r="1127" ht="21" customHeight="1" x14ac:dyDescent="0.45"/>
    <row r="1128" ht="21" customHeight="1" x14ac:dyDescent="0.45"/>
    <row r="1129" ht="21" customHeight="1" x14ac:dyDescent="0.45"/>
    <row r="1130" ht="21" customHeight="1" x14ac:dyDescent="0.45"/>
    <row r="1131" ht="21" customHeight="1" x14ac:dyDescent="0.45"/>
    <row r="1132" ht="21" customHeight="1" x14ac:dyDescent="0.45"/>
    <row r="1133" ht="21" customHeight="1" x14ac:dyDescent="0.45"/>
    <row r="1134" ht="21" customHeight="1" x14ac:dyDescent="0.45"/>
    <row r="1135" ht="21" customHeight="1" x14ac:dyDescent="0.45"/>
    <row r="1136" ht="21" customHeight="1" x14ac:dyDescent="0.45"/>
    <row r="1137" ht="21" customHeight="1" x14ac:dyDescent="0.45"/>
    <row r="1138" ht="21" customHeight="1" x14ac:dyDescent="0.45"/>
    <row r="1139" ht="21" customHeight="1" x14ac:dyDescent="0.45"/>
    <row r="1140" ht="21" customHeight="1" x14ac:dyDescent="0.45"/>
    <row r="1141" ht="21" customHeight="1" x14ac:dyDescent="0.45"/>
    <row r="1142" ht="21" customHeight="1" x14ac:dyDescent="0.45"/>
    <row r="1143" ht="21" customHeight="1" x14ac:dyDescent="0.45"/>
    <row r="1144" ht="21" customHeight="1" x14ac:dyDescent="0.45"/>
    <row r="1145" ht="21" customHeight="1" x14ac:dyDescent="0.45"/>
    <row r="1146" ht="21" customHeight="1" x14ac:dyDescent="0.45"/>
    <row r="1147" ht="21" customHeight="1" x14ac:dyDescent="0.45"/>
    <row r="1148" ht="21" customHeight="1" x14ac:dyDescent="0.45"/>
    <row r="1149" ht="21" customHeight="1" x14ac:dyDescent="0.45"/>
    <row r="1150" ht="21" customHeight="1" x14ac:dyDescent="0.45"/>
    <row r="1151" ht="21" customHeight="1" x14ac:dyDescent="0.45"/>
    <row r="1152" ht="21" customHeight="1" x14ac:dyDescent="0.45"/>
    <row r="1153" ht="21" customHeight="1" x14ac:dyDescent="0.45"/>
    <row r="1154" ht="21" customHeight="1" x14ac:dyDescent="0.45"/>
    <row r="1155" ht="21" customHeight="1" x14ac:dyDescent="0.45"/>
    <row r="1156" ht="21" customHeight="1" x14ac:dyDescent="0.45"/>
    <row r="1157" ht="21" customHeight="1" x14ac:dyDescent="0.45"/>
    <row r="1158" ht="21" customHeight="1" x14ac:dyDescent="0.45"/>
    <row r="1159" ht="21" customHeight="1" x14ac:dyDescent="0.45"/>
    <row r="1160" ht="21" customHeight="1" x14ac:dyDescent="0.45"/>
    <row r="1161" ht="21" customHeight="1" x14ac:dyDescent="0.45"/>
    <row r="1162" ht="21" customHeight="1" x14ac:dyDescent="0.45"/>
    <row r="1163" ht="21" customHeight="1" x14ac:dyDescent="0.45"/>
    <row r="1164" ht="21" customHeight="1" x14ac:dyDescent="0.45"/>
    <row r="1165" ht="21" customHeight="1" x14ac:dyDescent="0.45"/>
    <row r="1166" ht="21" customHeight="1" x14ac:dyDescent="0.45"/>
    <row r="1167" ht="21" customHeight="1" x14ac:dyDescent="0.45"/>
    <row r="1168" ht="21" customHeight="1" x14ac:dyDescent="0.45"/>
    <row r="1169" ht="21" customHeight="1" x14ac:dyDescent="0.45"/>
    <row r="1170" ht="21" customHeight="1" x14ac:dyDescent="0.45"/>
    <row r="1171" ht="21" customHeight="1" x14ac:dyDescent="0.45"/>
    <row r="1172" ht="21" customHeight="1" x14ac:dyDescent="0.45"/>
    <row r="1173" ht="21" customHeight="1" x14ac:dyDescent="0.45"/>
    <row r="1174" ht="21" customHeight="1" x14ac:dyDescent="0.45"/>
    <row r="1175" ht="21" customHeight="1" x14ac:dyDescent="0.45"/>
    <row r="1176" ht="21" customHeight="1" x14ac:dyDescent="0.45"/>
    <row r="1177" ht="21" customHeight="1" x14ac:dyDescent="0.45"/>
    <row r="1178" ht="21" customHeight="1" x14ac:dyDescent="0.45"/>
    <row r="1179" ht="21" customHeight="1" x14ac:dyDescent="0.45"/>
    <row r="1180" ht="21" customHeight="1" x14ac:dyDescent="0.45"/>
    <row r="1181" ht="21" customHeight="1" x14ac:dyDescent="0.45"/>
    <row r="1182" ht="21" customHeight="1" x14ac:dyDescent="0.45"/>
    <row r="1183" ht="21" customHeight="1" x14ac:dyDescent="0.45"/>
    <row r="1184" ht="21" customHeight="1" x14ac:dyDescent="0.45"/>
    <row r="1185" ht="21" customHeight="1" x14ac:dyDescent="0.45"/>
    <row r="1186" ht="21" customHeight="1" x14ac:dyDescent="0.45"/>
    <row r="1187" ht="21" customHeight="1" x14ac:dyDescent="0.45"/>
    <row r="1188" ht="21" customHeight="1" x14ac:dyDescent="0.45"/>
    <row r="1189" ht="21" customHeight="1" x14ac:dyDescent="0.45"/>
    <row r="1190" ht="21" customHeight="1" x14ac:dyDescent="0.45"/>
    <row r="1191" ht="21" customHeight="1" x14ac:dyDescent="0.45"/>
    <row r="1192" ht="21" customHeight="1" x14ac:dyDescent="0.45"/>
    <row r="1193" ht="21" customHeight="1" x14ac:dyDescent="0.45"/>
    <row r="1194" ht="21" customHeight="1" x14ac:dyDescent="0.45"/>
    <row r="1195" ht="21" customHeight="1" x14ac:dyDescent="0.45"/>
    <row r="1196" ht="21" customHeight="1" x14ac:dyDescent="0.45"/>
    <row r="1197" ht="21" customHeight="1" x14ac:dyDescent="0.45"/>
    <row r="1198" ht="21" customHeight="1" x14ac:dyDescent="0.45"/>
    <row r="1199" ht="21" customHeight="1" x14ac:dyDescent="0.45"/>
    <row r="1200" ht="21" customHeight="1" x14ac:dyDescent="0.45"/>
    <row r="1201" ht="21" customHeight="1" x14ac:dyDescent="0.45"/>
    <row r="1202" ht="21" customHeight="1" x14ac:dyDescent="0.45"/>
    <row r="1203" ht="21" customHeight="1" x14ac:dyDescent="0.45"/>
    <row r="1204" ht="21" customHeight="1" x14ac:dyDescent="0.45"/>
    <row r="1205" ht="21" customHeight="1" x14ac:dyDescent="0.45"/>
    <row r="1206" ht="21" customHeight="1" x14ac:dyDescent="0.45"/>
    <row r="1207" ht="21" customHeight="1" x14ac:dyDescent="0.45"/>
    <row r="1208" ht="21" customHeight="1" x14ac:dyDescent="0.45"/>
    <row r="1209" ht="21" customHeight="1" x14ac:dyDescent="0.45"/>
    <row r="1210" ht="21" customHeight="1" x14ac:dyDescent="0.45"/>
    <row r="1211" ht="21" customHeight="1" x14ac:dyDescent="0.45"/>
    <row r="1212" ht="21" customHeight="1" x14ac:dyDescent="0.45"/>
    <row r="1213" ht="21" customHeight="1" x14ac:dyDescent="0.45"/>
    <row r="1214" ht="21" customHeight="1" x14ac:dyDescent="0.45"/>
    <row r="1215" ht="21" customHeight="1" x14ac:dyDescent="0.45"/>
    <row r="1216" ht="21" customHeight="1" x14ac:dyDescent="0.45"/>
    <row r="1217" ht="21" customHeight="1" x14ac:dyDescent="0.45"/>
    <row r="1218" ht="21" customHeight="1" x14ac:dyDescent="0.45"/>
    <row r="1219" ht="21" customHeight="1" x14ac:dyDescent="0.45"/>
    <row r="1220" ht="21" customHeight="1" x14ac:dyDescent="0.45"/>
    <row r="1221" ht="21" customHeight="1" x14ac:dyDescent="0.45"/>
    <row r="1222" ht="21" customHeight="1" x14ac:dyDescent="0.45"/>
    <row r="1223" ht="21" customHeight="1" x14ac:dyDescent="0.45"/>
    <row r="1224" ht="21" customHeight="1" x14ac:dyDescent="0.45"/>
    <row r="1225" ht="21" customHeight="1" x14ac:dyDescent="0.45"/>
    <row r="1226" ht="21" customHeight="1" x14ac:dyDescent="0.45"/>
    <row r="1227" ht="21" customHeight="1" x14ac:dyDescent="0.45"/>
    <row r="1228" ht="21" customHeight="1" x14ac:dyDescent="0.45"/>
    <row r="1229" ht="21" customHeight="1" x14ac:dyDescent="0.45"/>
    <row r="1230" ht="21" customHeight="1" x14ac:dyDescent="0.45"/>
    <row r="1231" ht="21" customHeight="1" x14ac:dyDescent="0.45"/>
    <row r="1232" ht="21" customHeight="1" x14ac:dyDescent="0.45"/>
    <row r="1233" ht="21" customHeight="1" x14ac:dyDescent="0.45"/>
    <row r="1234" ht="21" customHeight="1" x14ac:dyDescent="0.45"/>
    <row r="1235" ht="21" customHeight="1" x14ac:dyDescent="0.45"/>
    <row r="1236" ht="21" customHeight="1" x14ac:dyDescent="0.45"/>
    <row r="1237" ht="21" customHeight="1" x14ac:dyDescent="0.45"/>
    <row r="1238" ht="21" customHeight="1" x14ac:dyDescent="0.45"/>
    <row r="1239" ht="21" customHeight="1" x14ac:dyDescent="0.45"/>
    <row r="1240" ht="21" customHeight="1" x14ac:dyDescent="0.45"/>
    <row r="1241" ht="21" customHeight="1" x14ac:dyDescent="0.45"/>
    <row r="1242" ht="21" customHeight="1" x14ac:dyDescent="0.45"/>
    <row r="1243" ht="21" customHeight="1" x14ac:dyDescent="0.45"/>
    <row r="1244" ht="21" customHeight="1" x14ac:dyDescent="0.45"/>
    <row r="1245" ht="21" customHeight="1" x14ac:dyDescent="0.45"/>
    <row r="1246" ht="21" customHeight="1" x14ac:dyDescent="0.45"/>
    <row r="1247" ht="21" customHeight="1" x14ac:dyDescent="0.45"/>
    <row r="1248" ht="21" customHeight="1" x14ac:dyDescent="0.45"/>
    <row r="1249" ht="21" customHeight="1" x14ac:dyDescent="0.45"/>
    <row r="1250" ht="21" customHeight="1" x14ac:dyDescent="0.45"/>
    <row r="1251" ht="21" customHeight="1" x14ac:dyDescent="0.45"/>
    <row r="1252" ht="21" customHeight="1" x14ac:dyDescent="0.45"/>
    <row r="1253" ht="21" customHeight="1" x14ac:dyDescent="0.45"/>
    <row r="1254" ht="21" customHeight="1" x14ac:dyDescent="0.45"/>
    <row r="1255" ht="21" customHeight="1" x14ac:dyDescent="0.45"/>
    <row r="1256" ht="21" customHeight="1" x14ac:dyDescent="0.45"/>
    <row r="1257" ht="21" customHeight="1" x14ac:dyDescent="0.45"/>
    <row r="1258" ht="21" customHeight="1" x14ac:dyDescent="0.45"/>
    <row r="1259" ht="21" customHeight="1" x14ac:dyDescent="0.45"/>
    <row r="1260" ht="21" customHeight="1" x14ac:dyDescent="0.45"/>
    <row r="1261" ht="21" customHeight="1" x14ac:dyDescent="0.45"/>
    <row r="1262" ht="21" customHeight="1" x14ac:dyDescent="0.45"/>
    <row r="1263" ht="21" customHeight="1" x14ac:dyDescent="0.45"/>
    <row r="1264" ht="21" customHeight="1" x14ac:dyDescent="0.45"/>
    <row r="1265" ht="21" customHeight="1" x14ac:dyDescent="0.45"/>
    <row r="1266" ht="21" customHeight="1" x14ac:dyDescent="0.45"/>
    <row r="1267" ht="21" customHeight="1" x14ac:dyDescent="0.45"/>
    <row r="1268" ht="21" customHeight="1" x14ac:dyDescent="0.45"/>
    <row r="1269" ht="21" customHeight="1" x14ac:dyDescent="0.45"/>
    <row r="1270" ht="21" customHeight="1" x14ac:dyDescent="0.45"/>
    <row r="1271" ht="21" customHeight="1" x14ac:dyDescent="0.45"/>
    <row r="1272" ht="21" customHeight="1" x14ac:dyDescent="0.45"/>
    <row r="1273" ht="21" customHeight="1" x14ac:dyDescent="0.45"/>
    <row r="1274" ht="21" customHeight="1" x14ac:dyDescent="0.45"/>
    <row r="1275" ht="21" customHeight="1" x14ac:dyDescent="0.45"/>
    <row r="1276" ht="21" customHeight="1" x14ac:dyDescent="0.45"/>
    <row r="1277" ht="21" customHeight="1" x14ac:dyDescent="0.45"/>
    <row r="1278" ht="21" customHeight="1" x14ac:dyDescent="0.45"/>
    <row r="1279" ht="21" customHeight="1" x14ac:dyDescent="0.45"/>
    <row r="1280" ht="21" customHeight="1" x14ac:dyDescent="0.45"/>
    <row r="1281" ht="21" customHeight="1" x14ac:dyDescent="0.45"/>
    <row r="1282" ht="21" customHeight="1" x14ac:dyDescent="0.45"/>
    <row r="1283" ht="21" customHeight="1" x14ac:dyDescent="0.45"/>
    <row r="1284" ht="21" customHeight="1" x14ac:dyDescent="0.45"/>
    <row r="1285" ht="21" customHeight="1" x14ac:dyDescent="0.45"/>
    <row r="1286" ht="21" customHeight="1" x14ac:dyDescent="0.45"/>
    <row r="1287" ht="21" customHeight="1" x14ac:dyDescent="0.45"/>
    <row r="1288" ht="21" customHeight="1" x14ac:dyDescent="0.45"/>
    <row r="1289" ht="21" customHeight="1" x14ac:dyDescent="0.45"/>
    <row r="1290" ht="21" customHeight="1" x14ac:dyDescent="0.45"/>
    <row r="1291" ht="21" customHeight="1" x14ac:dyDescent="0.45"/>
    <row r="1292" ht="21" customHeight="1" x14ac:dyDescent="0.45"/>
    <row r="1293" ht="21" customHeight="1" x14ac:dyDescent="0.45"/>
    <row r="1294" ht="21" customHeight="1" x14ac:dyDescent="0.45"/>
    <row r="1295" ht="21" customHeight="1" x14ac:dyDescent="0.45"/>
    <row r="1296" ht="21" customHeight="1" x14ac:dyDescent="0.45"/>
    <row r="1297" ht="21" customHeight="1" x14ac:dyDescent="0.45"/>
    <row r="1298" ht="21" customHeight="1" x14ac:dyDescent="0.45"/>
    <row r="1299" ht="21" customHeight="1" x14ac:dyDescent="0.45"/>
    <row r="1300" ht="21" customHeight="1" x14ac:dyDescent="0.45"/>
    <row r="1301" ht="21" customHeight="1" x14ac:dyDescent="0.45"/>
    <row r="1302" ht="21" customHeight="1" x14ac:dyDescent="0.45"/>
    <row r="1303" ht="21" customHeight="1" x14ac:dyDescent="0.45"/>
    <row r="1304" ht="21" customHeight="1" x14ac:dyDescent="0.45"/>
    <row r="1305" ht="21" customHeight="1" x14ac:dyDescent="0.45"/>
    <row r="1306" ht="21" customHeight="1" x14ac:dyDescent="0.45"/>
    <row r="1307" ht="21" customHeight="1" x14ac:dyDescent="0.45"/>
    <row r="1308" ht="21" customHeight="1" x14ac:dyDescent="0.45"/>
    <row r="1309" ht="21" customHeight="1" x14ac:dyDescent="0.45"/>
    <row r="1310" ht="21" customHeight="1" x14ac:dyDescent="0.45"/>
    <row r="1311" ht="21" customHeight="1" x14ac:dyDescent="0.45"/>
    <row r="1312" ht="21" customHeight="1" x14ac:dyDescent="0.45"/>
    <row r="1313" ht="21" customHeight="1" x14ac:dyDescent="0.45"/>
    <row r="1314" ht="21" customHeight="1" x14ac:dyDescent="0.45"/>
    <row r="1315" ht="21" customHeight="1" x14ac:dyDescent="0.45"/>
    <row r="1316" ht="21" customHeight="1" x14ac:dyDescent="0.45"/>
    <row r="1317" ht="21" customHeight="1" x14ac:dyDescent="0.45"/>
    <row r="1318" ht="21" customHeight="1" x14ac:dyDescent="0.45"/>
    <row r="1319" ht="21" customHeight="1" x14ac:dyDescent="0.45"/>
    <row r="1320" ht="21" customHeight="1" x14ac:dyDescent="0.45"/>
    <row r="1321" ht="21" customHeight="1" x14ac:dyDescent="0.45"/>
    <row r="1322" ht="21" customHeight="1" x14ac:dyDescent="0.45"/>
    <row r="1323" ht="21" customHeight="1" x14ac:dyDescent="0.45"/>
    <row r="1324" ht="21" customHeight="1" x14ac:dyDescent="0.45"/>
    <row r="1325" ht="21" customHeight="1" x14ac:dyDescent="0.45"/>
    <row r="1326" ht="21" customHeight="1" x14ac:dyDescent="0.45"/>
    <row r="1327" ht="21" customHeight="1" x14ac:dyDescent="0.45"/>
    <row r="1328" ht="21" customHeight="1" x14ac:dyDescent="0.45"/>
    <row r="1329" ht="21" customHeight="1" x14ac:dyDescent="0.45"/>
    <row r="1330" ht="21" customHeight="1" x14ac:dyDescent="0.45"/>
    <row r="1331" ht="21" customHeight="1" x14ac:dyDescent="0.45"/>
    <row r="1332" ht="21" customHeight="1" x14ac:dyDescent="0.45"/>
    <row r="1333" ht="21" customHeight="1" x14ac:dyDescent="0.45"/>
    <row r="1334" ht="21" customHeight="1" x14ac:dyDescent="0.45"/>
    <row r="1335" ht="21" customHeight="1" x14ac:dyDescent="0.45"/>
    <row r="1336" ht="21" customHeight="1" x14ac:dyDescent="0.45"/>
    <row r="1337" ht="21" customHeight="1" x14ac:dyDescent="0.45"/>
    <row r="1338" ht="21" customHeight="1" x14ac:dyDescent="0.45"/>
    <row r="1339" ht="21" customHeight="1" x14ac:dyDescent="0.45"/>
    <row r="1340" ht="21" customHeight="1" x14ac:dyDescent="0.45"/>
    <row r="1341" ht="21" customHeight="1" x14ac:dyDescent="0.45"/>
    <row r="1342" ht="21" customHeight="1" x14ac:dyDescent="0.45"/>
    <row r="1343" ht="21" customHeight="1" x14ac:dyDescent="0.45"/>
    <row r="1344" ht="21" customHeight="1" x14ac:dyDescent="0.45"/>
    <row r="1345" ht="21" customHeight="1" x14ac:dyDescent="0.45"/>
    <row r="1346" ht="21" customHeight="1" x14ac:dyDescent="0.45"/>
    <row r="1347" ht="21" customHeight="1" x14ac:dyDescent="0.45"/>
    <row r="1348" ht="21" customHeight="1" x14ac:dyDescent="0.45"/>
    <row r="1349" ht="21" customHeight="1" x14ac:dyDescent="0.45"/>
    <row r="1350" ht="21" customHeight="1" x14ac:dyDescent="0.45"/>
    <row r="1351" ht="21" customHeight="1" x14ac:dyDescent="0.45"/>
    <row r="1352" ht="21" customHeight="1" x14ac:dyDescent="0.45"/>
    <row r="1353" ht="21" customHeight="1" x14ac:dyDescent="0.45"/>
    <row r="1354" ht="21" customHeight="1" x14ac:dyDescent="0.45"/>
    <row r="1355" ht="21" customHeight="1" x14ac:dyDescent="0.45"/>
    <row r="1356" ht="21" customHeight="1" x14ac:dyDescent="0.45"/>
    <row r="1357" ht="21" customHeight="1" x14ac:dyDescent="0.45"/>
    <row r="1358" ht="21" customHeight="1" x14ac:dyDescent="0.45"/>
    <row r="1359" ht="21" customHeight="1" x14ac:dyDescent="0.45"/>
    <row r="1360" ht="21" customHeight="1" x14ac:dyDescent="0.45"/>
    <row r="1361" ht="21" customHeight="1" x14ac:dyDescent="0.45"/>
    <row r="1362" ht="21" customHeight="1" x14ac:dyDescent="0.45"/>
    <row r="1363" ht="21" customHeight="1" x14ac:dyDescent="0.45"/>
    <row r="1364" ht="21" customHeight="1" x14ac:dyDescent="0.45"/>
    <row r="1365" ht="21" customHeight="1" x14ac:dyDescent="0.45"/>
    <row r="1366" ht="21" customHeight="1" x14ac:dyDescent="0.45"/>
    <row r="1367" ht="21" customHeight="1" x14ac:dyDescent="0.45"/>
    <row r="1368" ht="21" customHeight="1" x14ac:dyDescent="0.45"/>
    <row r="1369" ht="21" customHeight="1" x14ac:dyDescent="0.45"/>
    <row r="1370" ht="21" customHeight="1" x14ac:dyDescent="0.45"/>
    <row r="1371" ht="21" customHeight="1" x14ac:dyDescent="0.45"/>
    <row r="1372" ht="21" customHeight="1" x14ac:dyDescent="0.45"/>
    <row r="1373" ht="21" customHeight="1" x14ac:dyDescent="0.45"/>
    <row r="1374" ht="21" customHeight="1" x14ac:dyDescent="0.45"/>
    <row r="1375" ht="21" customHeight="1" x14ac:dyDescent="0.45"/>
    <row r="1376" ht="21" customHeight="1" x14ac:dyDescent="0.45"/>
    <row r="1377" ht="21" customHeight="1" x14ac:dyDescent="0.45"/>
    <row r="1378" ht="21" customHeight="1" x14ac:dyDescent="0.45"/>
    <row r="1379" ht="21" customHeight="1" x14ac:dyDescent="0.45"/>
    <row r="1380" ht="21" customHeight="1" x14ac:dyDescent="0.45"/>
    <row r="1381" ht="21" customHeight="1" x14ac:dyDescent="0.45"/>
    <row r="1382" ht="21" customHeight="1" x14ac:dyDescent="0.45"/>
    <row r="1383" ht="21" customHeight="1" x14ac:dyDescent="0.45"/>
    <row r="1384" ht="21" customHeight="1" x14ac:dyDescent="0.45"/>
    <row r="1385" ht="21" customHeight="1" x14ac:dyDescent="0.45"/>
    <row r="1386" ht="21" customHeight="1" x14ac:dyDescent="0.45"/>
    <row r="1387" ht="21" customHeight="1" x14ac:dyDescent="0.45"/>
    <row r="1388" ht="21" customHeight="1" x14ac:dyDescent="0.45"/>
    <row r="1389" ht="21" customHeight="1" x14ac:dyDescent="0.45"/>
    <row r="1390" ht="21" customHeight="1" x14ac:dyDescent="0.45"/>
    <row r="1391" ht="21" customHeight="1" x14ac:dyDescent="0.45"/>
    <row r="1392" ht="21" customHeight="1" x14ac:dyDescent="0.45"/>
    <row r="1393" ht="21" customHeight="1" x14ac:dyDescent="0.45"/>
    <row r="1394" ht="21" customHeight="1" x14ac:dyDescent="0.45"/>
    <row r="1395" ht="21" customHeight="1" x14ac:dyDescent="0.45"/>
    <row r="1396" ht="21" customHeight="1" x14ac:dyDescent="0.45"/>
    <row r="1397" ht="21" customHeight="1" x14ac:dyDescent="0.45"/>
    <row r="1398" ht="21" customHeight="1" x14ac:dyDescent="0.45"/>
    <row r="1399" ht="21" customHeight="1" x14ac:dyDescent="0.45"/>
    <row r="1400" ht="21" customHeight="1" x14ac:dyDescent="0.45"/>
    <row r="1401" ht="21" customHeight="1" x14ac:dyDescent="0.45"/>
    <row r="1402" ht="21" customHeight="1" x14ac:dyDescent="0.45"/>
    <row r="1403" ht="21" customHeight="1" x14ac:dyDescent="0.45"/>
    <row r="1404" ht="21" customHeight="1" x14ac:dyDescent="0.45"/>
    <row r="1405" ht="21" customHeight="1" x14ac:dyDescent="0.45"/>
    <row r="1406" ht="21" customHeight="1" x14ac:dyDescent="0.45"/>
    <row r="1407" ht="21" customHeight="1" x14ac:dyDescent="0.45"/>
    <row r="1408" ht="21" customHeight="1" x14ac:dyDescent="0.45"/>
    <row r="1409" ht="21" customHeight="1" x14ac:dyDescent="0.45"/>
    <row r="1410" ht="21" customHeight="1" x14ac:dyDescent="0.45"/>
    <row r="1411" ht="21" customHeight="1" x14ac:dyDescent="0.45"/>
    <row r="1412" ht="21" customHeight="1" x14ac:dyDescent="0.45"/>
    <row r="1413" ht="21" customHeight="1" x14ac:dyDescent="0.45"/>
    <row r="1414" ht="21" customHeight="1" x14ac:dyDescent="0.45"/>
    <row r="1415" ht="21" customHeight="1" x14ac:dyDescent="0.45"/>
    <row r="1416" ht="21" customHeight="1" x14ac:dyDescent="0.45"/>
    <row r="1417" ht="21" customHeight="1" x14ac:dyDescent="0.45"/>
    <row r="1418" ht="21" customHeight="1" x14ac:dyDescent="0.45"/>
    <row r="1419" ht="21" customHeight="1" x14ac:dyDescent="0.45"/>
    <row r="1420" ht="21" customHeight="1" x14ac:dyDescent="0.45"/>
    <row r="1421" ht="21" customHeight="1" x14ac:dyDescent="0.45"/>
    <row r="1422" ht="21" customHeight="1" x14ac:dyDescent="0.45"/>
    <row r="1423" ht="21" customHeight="1" x14ac:dyDescent="0.45"/>
    <row r="1424" ht="21" customHeight="1" x14ac:dyDescent="0.45"/>
    <row r="1425" ht="21" customHeight="1" x14ac:dyDescent="0.45"/>
    <row r="1426" ht="21" customHeight="1" x14ac:dyDescent="0.45"/>
    <row r="1427" ht="21" customHeight="1" x14ac:dyDescent="0.45"/>
    <row r="1428" ht="21" customHeight="1" x14ac:dyDescent="0.45"/>
    <row r="1429" ht="21" customHeight="1" x14ac:dyDescent="0.45"/>
    <row r="1430" ht="21" customHeight="1" x14ac:dyDescent="0.45"/>
    <row r="1431" ht="21" customHeight="1" x14ac:dyDescent="0.45"/>
    <row r="1432" ht="21" customHeight="1" x14ac:dyDescent="0.45"/>
    <row r="1433" ht="21" customHeight="1" x14ac:dyDescent="0.45"/>
    <row r="1434" ht="21" customHeight="1" x14ac:dyDescent="0.45"/>
    <row r="1435" ht="21" customHeight="1" x14ac:dyDescent="0.45"/>
    <row r="1436" ht="21" customHeight="1" x14ac:dyDescent="0.45"/>
    <row r="1437" ht="21" customHeight="1" x14ac:dyDescent="0.45"/>
    <row r="1438" ht="21" customHeight="1" x14ac:dyDescent="0.45"/>
    <row r="1439" ht="21" customHeight="1" x14ac:dyDescent="0.45"/>
    <row r="1440" ht="21" customHeight="1" x14ac:dyDescent="0.45"/>
    <row r="1441" ht="21" customHeight="1" x14ac:dyDescent="0.45"/>
    <row r="1442" ht="21" customHeight="1" x14ac:dyDescent="0.45"/>
    <row r="1443" ht="21" customHeight="1" x14ac:dyDescent="0.45"/>
    <row r="1444" ht="21" customHeight="1" x14ac:dyDescent="0.45"/>
    <row r="1445" ht="21" customHeight="1" x14ac:dyDescent="0.45"/>
    <row r="1446" ht="21" customHeight="1" x14ac:dyDescent="0.45"/>
    <row r="1447" ht="21" customHeight="1" x14ac:dyDescent="0.45"/>
    <row r="1448" ht="21" customHeight="1" x14ac:dyDescent="0.45"/>
    <row r="1449" ht="21" customHeight="1" x14ac:dyDescent="0.45"/>
    <row r="1450" ht="21" customHeight="1" x14ac:dyDescent="0.45"/>
    <row r="1451" ht="21" customHeight="1" x14ac:dyDescent="0.45"/>
    <row r="1452" ht="21" customHeight="1" x14ac:dyDescent="0.45"/>
    <row r="1453" ht="21" customHeight="1" x14ac:dyDescent="0.45"/>
    <row r="1454" ht="21" customHeight="1" x14ac:dyDescent="0.45"/>
    <row r="1455" ht="21" customHeight="1" x14ac:dyDescent="0.45"/>
    <row r="1456" ht="21" customHeight="1" x14ac:dyDescent="0.45"/>
    <row r="1457" ht="21" customHeight="1" x14ac:dyDescent="0.45"/>
    <row r="1458" ht="21" customHeight="1" x14ac:dyDescent="0.45"/>
    <row r="1459" ht="21" customHeight="1" x14ac:dyDescent="0.45"/>
    <row r="1460" ht="21" customHeight="1" x14ac:dyDescent="0.45"/>
    <row r="1461" ht="21" customHeight="1" x14ac:dyDescent="0.45"/>
    <row r="1462" ht="21" customHeight="1" x14ac:dyDescent="0.45"/>
    <row r="1463" ht="21" customHeight="1" x14ac:dyDescent="0.45"/>
    <row r="1464" ht="21" customHeight="1" x14ac:dyDescent="0.45"/>
    <row r="1465" ht="21" customHeight="1" x14ac:dyDescent="0.45"/>
    <row r="1466" ht="21" customHeight="1" x14ac:dyDescent="0.45"/>
    <row r="1467" ht="21" customHeight="1" x14ac:dyDescent="0.45"/>
    <row r="1468" ht="21" customHeight="1" x14ac:dyDescent="0.45"/>
    <row r="1469" ht="21" customHeight="1" x14ac:dyDescent="0.45"/>
    <row r="1470" ht="21" customHeight="1" x14ac:dyDescent="0.45"/>
    <row r="1471" ht="21" customHeight="1" x14ac:dyDescent="0.45"/>
    <row r="1472" ht="21" customHeight="1" x14ac:dyDescent="0.45"/>
    <row r="1473" ht="21" customHeight="1" x14ac:dyDescent="0.45"/>
    <row r="1474" ht="21" customHeight="1" x14ac:dyDescent="0.45"/>
    <row r="1475" ht="21" customHeight="1" x14ac:dyDescent="0.45"/>
    <row r="1476" ht="21" customHeight="1" x14ac:dyDescent="0.45"/>
    <row r="1477" ht="21" customHeight="1" x14ac:dyDescent="0.45"/>
    <row r="1478" ht="21" customHeight="1" x14ac:dyDescent="0.45"/>
    <row r="1479" ht="21" customHeight="1" x14ac:dyDescent="0.45"/>
    <row r="1480" ht="21" customHeight="1" x14ac:dyDescent="0.45"/>
    <row r="1481" ht="21" customHeight="1" x14ac:dyDescent="0.45"/>
    <row r="1482" ht="21" customHeight="1" x14ac:dyDescent="0.45"/>
    <row r="1483" ht="21" customHeight="1" x14ac:dyDescent="0.45"/>
    <row r="1484" ht="21" customHeight="1" x14ac:dyDescent="0.45"/>
    <row r="1485" ht="21" customHeight="1" x14ac:dyDescent="0.45"/>
    <row r="1486" ht="21" customHeight="1" x14ac:dyDescent="0.45"/>
    <row r="1487" ht="21" customHeight="1" x14ac:dyDescent="0.45"/>
    <row r="1488" ht="21" customHeight="1" x14ac:dyDescent="0.45"/>
    <row r="1489" ht="21" customHeight="1" x14ac:dyDescent="0.45"/>
    <row r="1490" ht="21" customHeight="1" x14ac:dyDescent="0.45"/>
    <row r="1491" ht="21" customHeight="1" x14ac:dyDescent="0.45"/>
    <row r="1492" ht="21" customHeight="1" x14ac:dyDescent="0.45"/>
    <row r="1493" ht="21" customHeight="1" x14ac:dyDescent="0.45"/>
    <row r="1494" ht="21" customHeight="1" x14ac:dyDescent="0.45"/>
    <row r="1495" ht="21" customHeight="1" x14ac:dyDescent="0.45"/>
    <row r="1496" ht="21" customHeight="1" x14ac:dyDescent="0.45"/>
    <row r="1497" ht="21" customHeight="1" x14ac:dyDescent="0.45"/>
    <row r="1498" ht="21" customHeight="1" x14ac:dyDescent="0.45"/>
    <row r="1499" ht="21" customHeight="1" x14ac:dyDescent="0.45"/>
    <row r="1500" ht="21" customHeight="1" x14ac:dyDescent="0.45"/>
    <row r="1501" ht="21" customHeight="1" x14ac:dyDescent="0.45"/>
    <row r="1502" ht="21" customHeight="1" x14ac:dyDescent="0.45"/>
    <row r="1503" ht="21" customHeight="1" x14ac:dyDescent="0.45"/>
    <row r="1504" ht="21" customHeight="1" x14ac:dyDescent="0.45"/>
    <row r="1505" ht="21" customHeight="1" x14ac:dyDescent="0.45"/>
    <row r="1506" ht="21" customHeight="1" x14ac:dyDescent="0.45"/>
    <row r="1507" ht="21" customHeight="1" x14ac:dyDescent="0.45"/>
    <row r="1508" ht="21" customHeight="1" x14ac:dyDescent="0.45"/>
    <row r="1509" ht="21" customHeight="1" x14ac:dyDescent="0.45"/>
    <row r="1510" ht="21" customHeight="1" x14ac:dyDescent="0.45"/>
    <row r="1511" ht="21" customHeight="1" x14ac:dyDescent="0.45"/>
    <row r="1512" ht="21" customHeight="1" x14ac:dyDescent="0.45"/>
    <row r="1513" ht="21" customHeight="1" x14ac:dyDescent="0.45"/>
    <row r="1514" ht="21" customHeight="1" x14ac:dyDescent="0.45"/>
    <row r="1515" ht="21" customHeight="1" x14ac:dyDescent="0.45"/>
    <row r="1516" ht="21" customHeight="1" x14ac:dyDescent="0.45"/>
    <row r="1517" ht="21" customHeight="1" x14ac:dyDescent="0.45"/>
    <row r="1518" ht="21" customHeight="1" x14ac:dyDescent="0.45"/>
    <row r="1519" ht="21" customHeight="1" x14ac:dyDescent="0.45"/>
    <row r="1520" ht="21" customHeight="1" x14ac:dyDescent="0.45"/>
    <row r="1521" ht="21" customHeight="1" x14ac:dyDescent="0.45"/>
    <row r="1522" ht="21" customHeight="1" x14ac:dyDescent="0.45"/>
    <row r="1523" ht="21" customHeight="1" x14ac:dyDescent="0.45"/>
    <row r="1524" ht="21" customHeight="1" x14ac:dyDescent="0.45"/>
    <row r="1525" ht="21" customHeight="1" x14ac:dyDescent="0.45"/>
    <row r="1526" ht="21" customHeight="1" x14ac:dyDescent="0.45"/>
    <row r="1527" ht="21" customHeight="1" x14ac:dyDescent="0.45"/>
    <row r="1528" ht="21" customHeight="1" x14ac:dyDescent="0.45"/>
    <row r="1529" ht="21" customHeight="1" x14ac:dyDescent="0.45"/>
    <row r="1530" ht="21" customHeight="1" x14ac:dyDescent="0.45"/>
    <row r="1531" ht="21" customHeight="1" x14ac:dyDescent="0.45"/>
    <row r="1532" ht="21" customHeight="1" x14ac:dyDescent="0.45"/>
    <row r="1533" ht="21" customHeight="1" x14ac:dyDescent="0.45"/>
    <row r="1534" ht="21" customHeight="1" x14ac:dyDescent="0.45"/>
    <row r="1535" ht="21" customHeight="1" x14ac:dyDescent="0.45"/>
    <row r="1536" ht="21" customHeight="1" x14ac:dyDescent="0.45"/>
    <row r="1537" ht="21" customHeight="1" x14ac:dyDescent="0.45"/>
    <row r="1538" ht="21" customHeight="1" x14ac:dyDescent="0.45"/>
    <row r="1539" ht="21" customHeight="1" x14ac:dyDescent="0.45"/>
    <row r="1540" ht="21" customHeight="1" x14ac:dyDescent="0.45"/>
    <row r="1541" ht="21" customHeight="1" x14ac:dyDescent="0.45"/>
    <row r="1542" ht="21" customHeight="1" x14ac:dyDescent="0.45"/>
    <row r="1543" ht="21" customHeight="1" x14ac:dyDescent="0.45"/>
    <row r="1544" ht="21" customHeight="1" x14ac:dyDescent="0.45"/>
    <row r="1545" ht="21" customHeight="1" x14ac:dyDescent="0.45"/>
    <row r="1546" ht="21" customHeight="1" x14ac:dyDescent="0.45"/>
    <row r="1547" ht="21" customHeight="1" x14ac:dyDescent="0.45"/>
    <row r="1548" ht="21" customHeight="1" x14ac:dyDescent="0.45"/>
    <row r="1549" ht="21" customHeight="1" x14ac:dyDescent="0.45"/>
    <row r="1550" ht="21" customHeight="1" x14ac:dyDescent="0.45"/>
    <row r="1551" ht="21" customHeight="1" x14ac:dyDescent="0.45"/>
    <row r="1552" ht="21" customHeight="1" x14ac:dyDescent="0.45"/>
    <row r="1553" ht="21" customHeight="1" x14ac:dyDescent="0.45"/>
    <row r="1554" ht="21" customHeight="1" x14ac:dyDescent="0.45"/>
    <row r="1555" ht="21" customHeight="1" x14ac:dyDescent="0.45"/>
    <row r="1556" ht="21" customHeight="1" x14ac:dyDescent="0.45"/>
    <row r="1557" ht="21" customHeight="1" x14ac:dyDescent="0.45"/>
    <row r="1558" ht="21" customHeight="1" x14ac:dyDescent="0.45"/>
    <row r="1559" ht="21" customHeight="1" x14ac:dyDescent="0.45"/>
    <row r="1560" ht="21" customHeight="1" x14ac:dyDescent="0.45"/>
    <row r="1561" ht="21" customHeight="1" x14ac:dyDescent="0.45"/>
    <row r="1562" ht="21" customHeight="1" x14ac:dyDescent="0.45"/>
    <row r="1563" ht="21" customHeight="1" x14ac:dyDescent="0.45"/>
    <row r="1564" ht="21" customHeight="1" x14ac:dyDescent="0.45"/>
    <row r="1565" ht="21" customHeight="1" x14ac:dyDescent="0.45"/>
    <row r="1566" ht="21" customHeight="1" x14ac:dyDescent="0.45"/>
    <row r="1567" ht="21" customHeight="1" x14ac:dyDescent="0.45"/>
    <row r="1568" ht="21" customHeight="1" x14ac:dyDescent="0.45"/>
    <row r="1569" ht="21" customHeight="1" x14ac:dyDescent="0.45"/>
    <row r="1570" ht="21" customHeight="1" x14ac:dyDescent="0.45"/>
    <row r="1571" ht="21" customHeight="1" x14ac:dyDescent="0.45"/>
    <row r="1572" ht="21" customHeight="1" x14ac:dyDescent="0.45"/>
    <row r="1573" ht="21" customHeight="1" x14ac:dyDescent="0.45"/>
    <row r="1574" ht="21" customHeight="1" x14ac:dyDescent="0.45"/>
    <row r="1575" ht="21" customHeight="1" x14ac:dyDescent="0.45"/>
    <row r="1576" ht="21" customHeight="1" x14ac:dyDescent="0.45"/>
    <row r="1577" ht="21" customHeight="1" x14ac:dyDescent="0.45"/>
    <row r="1578" ht="21" customHeight="1" x14ac:dyDescent="0.45"/>
    <row r="1579" ht="21" customHeight="1" x14ac:dyDescent="0.45"/>
    <row r="1580" ht="21" customHeight="1" x14ac:dyDescent="0.45"/>
    <row r="1581" ht="21" customHeight="1" x14ac:dyDescent="0.45"/>
    <row r="1582" ht="21" customHeight="1" x14ac:dyDescent="0.45"/>
    <row r="1583" ht="21" customHeight="1" x14ac:dyDescent="0.45"/>
    <row r="1584" ht="21" customHeight="1" x14ac:dyDescent="0.45"/>
    <row r="1585" ht="21" customHeight="1" x14ac:dyDescent="0.45"/>
    <row r="1586" ht="21" customHeight="1" x14ac:dyDescent="0.45"/>
    <row r="1587" ht="21" customHeight="1" x14ac:dyDescent="0.45"/>
    <row r="1588" ht="21" customHeight="1" x14ac:dyDescent="0.45"/>
    <row r="1589" ht="21" customHeight="1" x14ac:dyDescent="0.45"/>
    <row r="1590" ht="21" customHeight="1" x14ac:dyDescent="0.45"/>
    <row r="1591" ht="21" customHeight="1" x14ac:dyDescent="0.45"/>
    <row r="1592" ht="21" customHeight="1" x14ac:dyDescent="0.45"/>
    <row r="1593" ht="21" customHeight="1" x14ac:dyDescent="0.45"/>
    <row r="1594" ht="21" customHeight="1" x14ac:dyDescent="0.45"/>
    <row r="1595" ht="21" customHeight="1" x14ac:dyDescent="0.45"/>
    <row r="1596" ht="21" customHeight="1" x14ac:dyDescent="0.45"/>
    <row r="1597" ht="21" customHeight="1" x14ac:dyDescent="0.45"/>
    <row r="1598" ht="21" customHeight="1" x14ac:dyDescent="0.45"/>
    <row r="1599" ht="21" customHeight="1" x14ac:dyDescent="0.45"/>
    <row r="1600" ht="21" customHeight="1" x14ac:dyDescent="0.45"/>
    <row r="1601" ht="21" customHeight="1" x14ac:dyDescent="0.45"/>
    <row r="1602" ht="21" customHeight="1" x14ac:dyDescent="0.45"/>
    <row r="1603" ht="21" customHeight="1" x14ac:dyDescent="0.45"/>
    <row r="1604" ht="21" customHeight="1" x14ac:dyDescent="0.45"/>
    <row r="1605" ht="21" customHeight="1" x14ac:dyDescent="0.45"/>
    <row r="1606" ht="21" customHeight="1" x14ac:dyDescent="0.45"/>
    <row r="1607" ht="21" customHeight="1" x14ac:dyDescent="0.45"/>
    <row r="1608" ht="21" customHeight="1" x14ac:dyDescent="0.45"/>
    <row r="1609" ht="21" customHeight="1" x14ac:dyDescent="0.45"/>
    <row r="1610" ht="21" customHeight="1" x14ac:dyDescent="0.45"/>
    <row r="1611" ht="21" customHeight="1" x14ac:dyDescent="0.45"/>
    <row r="1612" ht="21" customHeight="1" x14ac:dyDescent="0.45"/>
    <row r="1613" ht="21" customHeight="1" x14ac:dyDescent="0.45"/>
    <row r="1614" ht="21" customHeight="1" x14ac:dyDescent="0.45"/>
    <row r="1615" ht="21" customHeight="1" x14ac:dyDescent="0.45"/>
    <row r="1616" ht="21" customHeight="1" x14ac:dyDescent="0.45"/>
    <row r="1617" ht="21" customHeight="1" x14ac:dyDescent="0.45"/>
    <row r="1618" ht="21" customHeight="1" x14ac:dyDescent="0.45"/>
    <row r="1619" ht="21" customHeight="1" x14ac:dyDescent="0.45"/>
    <row r="1620" ht="21" customHeight="1" x14ac:dyDescent="0.45"/>
    <row r="1621" ht="21" customHeight="1" x14ac:dyDescent="0.45"/>
    <row r="1622" ht="21" customHeight="1" x14ac:dyDescent="0.45"/>
    <row r="1623" ht="21" customHeight="1" x14ac:dyDescent="0.45"/>
    <row r="1624" ht="21" customHeight="1" x14ac:dyDescent="0.45"/>
    <row r="1625" ht="21" customHeight="1" x14ac:dyDescent="0.45"/>
    <row r="1626" ht="21" customHeight="1" x14ac:dyDescent="0.45"/>
    <row r="1627" ht="21" customHeight="1" x14ac:dyDescent="0.45"/>
    <row r="1628" ht="21" customHeight="1" x14ac:dyDescent="0.45"/>
    <row r="1629" ht="21" customHeight="1" x14ac:dyDescent="0.45"/>
    <row r="1630" ht="21" customHeight="1" x14ac:dyDescent="0.45"/>
    <row r="1631" ht="21" customHeight="1" x14ac:dyDescent="0.45"/>
    <row r="1632" ht="21" customHeight="1" x14ac:dyDescent="0.45"/>
    <row r="1633" ht="21" customHeight="1" x14ac:dyDescent="0.45"/>
    <row r="1634" ht="21" customHeight="1" x14ac:dyDescent="0.45"/>
    <row r="1635" ht="21" customHeight="1" x14ac:dyDescent="0.45"/>
    <row r="1636" ht="21" customHeight="1" x14ac:dyDescent="0.45"/>
    <row r="1637" ht="21" customHeight="1" x14ac:dyDescent="0.45"/>
    <row r="1638" ht="21" customHeight="1" x14ac:dyDescent="0.45"/>
    <row r="1639" ht="21" customHeight="1" x14ac:dyDescent="0.45"/>
    <row r="1640" ht="21" customHeight="1" x14ac:dyDescent="0.45"/>
    <row r="1641" ht="21" customHeight="1" x14ac:dyDescent="0.45"/>
    <row r="1642" ht="21" customHeight="1" x14ac:dyDescent="0.45"/>
    <row r="1643" ht="21" customHeight="1" x14ac:dyDescent="0.45"/>
    <row r="1644" ht="21" customHeight="1" x14ac:dyDescent="0.45"/>
    <row r="1645" ht="21" customHeight="1" x14ac:dyDescent="0.45"/>
    <row r="1646" ht="21" customHeight="1" x14ac:dyDescent="0.45"/>
    <row r="1647" ht="21" customHeight="1" x14ac:dyDescent="0.45"/>
    <row r="1648" ht="21" customHeight="1" x14ac:dyDescent="0.45"/>
    <row r="1649" ht="21" customHeight="1" x14ac:dyDescent="0.45"/>
    <row r="1650" ht="21" customHeight="1" x14ac:dyDescent="0.45"/>
    <row r="1651" ht="21" customHeight="1" x14ac:dyDescent="0.45"/>
    <row r="1652" ht="21" customHeight="1" x14ac:dyDescent="0.45"/>
    <row r="1653" ht="21" customHeight="1" x14ac:dyDescent="0.45"/>
    <row r="1654" ht="21" customHeight="1" x14ac:dyDescent="0.45"/>
    <row r="1655" ht="21" customHeight="1" x14ac:dyDescent="0.45"/>
    <row r="1656" ht="21" customHeight="1" x14ac:dyDescent="0.45"/>
    <row r="1657" ht="21" customHeight="1" x14ac:dyDescent="0.45"/>
    <row r="1658" ht="21" customHeight="1" x14ac:dyDescent="0.45"/>
    <row r="1659" ht="21" customHeight="1" x14ac:dyDescent="0.45"/>
  </sheetData>
  <mergeCells count="2">
    <mergeCell ref="A1:Q1"/>
    <mergeCell ref="A2:Q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4C6E-E9EC-47F9-9252-4EF9B719482A}">
  <sheetPr codeName="Sheet21">
    <tabColor rgb="FF7030A0"/>
  </sheetPr>
  <dimension ref="A1:Q1629"/>
  <sheetViews>
    <sheetView workbookViewId="0">
      <selection activeCell="L8" sqref="L8"/>
    </sheetView>
  </sheetViews>
  <sheetFormatPr defaultColWidth="9.1328125" defaultRowHeight="12.75" x14ac:dyDescent="0.45"/>
  <cols>
    <col min="1" max="1" width="16.265625" style="26" customWidth="1"/>
    <col min="2" max="2" width="12.265625" style="26" customWidth="1"/>
    <col min="3" max="3" width="12" style="26" customWidth="1"/>
    <col min="4" max="4" width="18.73046875" style="26" customWidth="1"/>
    <col min="5" max="6" width="11.73046875" style="26" customWidth="1"/>
    <col min="7" max="10" width="18.73046875" style="26" customWidth="1"/>
    <col min="11" max="11" width="12.73046875" style="26" customWidth="1"/>
    <col min="12" max="12" width="15.73046875" style="26" customWidth="1"/>
    <col min="13" max="13" width="22.73046875" style="26" customWidth="1"/>
    <col min="14" max="14" width="15.73046875" style="26" customWidth="1"/>
    <col min="15" max="196" width="22.73046875" style="26" customWidth="1"/>
    <col min="197" max="16384" width="9.1328125" style="26"/>
  </cols>
  <sheetData>
    <row r="1" spans="1:17" ht="21" customHeight="1" x14ac:dyDescent="0.45">
      <c r="A1" s="109" t="s">
        <v>266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  <c r="Q1" s="110"/>
    </row>
    <row r="2" spans="1:17" ht="21" customHeight="1" x14ac:dyDescent="0.45">
      <c r="A2" s="111" t="s">
        <v>3213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0"/>
      <c r="Q2" s="110"/>
    </row>
    <row r="3" spans="1:17" ht="21" customHeight="1" x14ac:dyDescent="0.45">
      <c r="C3" s="17"/>
      <c r="D3" s="32"/>
      <c r="E3" s="32"/>
      <c r="F3" s="32"/>
      <c r="G3" s="32"/>
      <c r="H3" s="32"/>
      <c r="I3" s="32"/>
      <c r="J3" s="32"/>
      <c r="K3" s="32"/>
    </row>
    <row r="4" spans="1:17" ht="21" customHeight="1" x14ac:dyDescent="0.45">
      <c r="A4" s="18" t="s">
        <v>268</v>
      </c>
      <c r="B4" s="19" t="s">
        <v>269</v>
      </c>
      <c r="E4" s="32"/>
      <c r="F4" s="32"/>
      <c r="G4" s="32"/>
      <c r="H4" s="32"/>
      <c r="I4" s="32"/>
      <c r="J4" s="32"/>
      <c r="K4" s="32"/>
    </row>
    <row r="5" spans="1:17" ht="21" customHeight="1" x14ac:dyDescent="0.45">
      <c r="A5" s="18" t="s">
        <v>270</v>
      </c>
      <c r="B5" s="19" t="s">
        <v>271</v>
      </c>
      <c r="E5" s="32"/>
      <c r="F5" s="32"/>
      <c r="G5" s="32"/>
      <c r="H5" s="32"/>
      <c r="I5" s="32"/>
      <c r="J5" s="32"/>
      <c r="K5" s="32"/>
    </row>
    <row r="6" spans="1:17" ht="21" customHeight="1" x14ac:dyDescent="0.45">
      <c r="A6" s="18" t="s">
        <v>272</v>
      </c>
      <c r="B6" s="19" t="s">
        <v>273</v>
      </c>
      <c r="E6" s="32"/>
      <c r="F6" s="32"/>
      <c r="G6" s="32"/>
      <c r="H6" s="32"/>
      <c r="I6" s="32"/>
      <c r="J6" s="32"/>
      <c r="K6" s="32"/>
    </row>
    <row r="7" spans="1:17" ht="21" customHeight="1" x14ac:dyDescent="0.45">
      <c r="A7" s="18" t="s">
        <v>274</v>
      </c>
      <c r="B7" s="19" t="s">
        <v>275</v>
      </c>
      <c r="E7" s="32"/>
      <c r="F7" s="32"/>
      <c r="G7" s="32"/>
      <c r="H7" s="32"/>
      <c r="I7" s="32"/>
      <c r="J7" s="32"/>
      <c r="K7" s="32"/>
    </row>
    <row r="8" spans="1:17" ht="21" customHeight="1" x14ac:dyDescent="0.45">
      <c r="A8" s="18" t="s">
        <v>276</v>
      </c>
      <c r="B8" s="19" t="s">
        <v>277</v>
      </c>
      <c r="E8" s="32"/>
      <c r="F8" s="32"/>
      <c r="G8" s="32"/>
      <c r="H8" s="32"/>
      <c r="I8" s="32"/>
      <c r="J8" s="32"/>
      <c r="K8" s="32"/>
    </row>
    <row r="9" spans="1:17" ht="21" customHeight="1" x14ac:dyDescent="0.45">
      <c r="A9" s="18" t="s">
        <v>278</v>
      </c>
      <c r="B9" s="19" t="s">
        <v>279</v>
      </c>
      <c r="E9" s="32"/>
      <c r="F9" s="32"/>
      <c r="G9" s="32"/>
      <c r="H9" s="32"/>
      <c r="I9" s="32"/>
      <c r="J9" s="32"/>
      <c r="K9" s="32"/>
    </row>
    <row r="10" spans="1:17" s="20" customFormat="1" ht="21" customHeight="1" x14ac:dyDescent="0.45"/>
    <row r="11" spans="1:17" s="23" customFormat="1" ht="21" customHeight="1" x14ac:dyDescent="0.45">
      <c r="A11" s="21" t="s">
        <v>280</v>
      </c>
      <c r="B11" s="21" t="s">
        <v>3147</v>
      </c>
      <c r="C11" s="21" t="s">
        <v>3148</v>
      </c>
      <c r="D11" s="22" t="s">
        <v>281</v>
      </c>
      <c r="E11" s="21" t="s">
        <v>1</v>
      </c>
      <c r="F11" s="21" t="s">
        <v>282</v>
      </c>
      <c r="G11" s="21" t="s">
        <v>283</v>
      </c>
      <c r="H11" s="21" t="s">
        <v>284</v>
      </c>
      <c r="I11" s="21" t="s">
        <v>285</v>
      </c>
      <c r="J11" s="21" t="s">
        <v>286</v>
      </c>
      <c r="K11" s="21" t="s">
        <v>3149</v>
      </c>
      <c r="L11" s="21" t="s">
        <v>287</v>
      </c>
      <c r="M11" s="21" t="s">
        <v>288</v>
      </c>
      <c r="N11" s="21" t="s">
        <v>289</v>
      </c>
      <c r="O11" s="21" t="s">
        <v>290</v>
      </c>
      <c r="P11" s="21" t="s">
        <v>3150</v>
      </c>
      <c r="Q11" s="21" t="s">
        <v>291</v>
      </c>
    </row>
    <row r="12" spans="1:17" s="23" customFormat="1" ht="21" customHeight="1" x14ac:dyDescent="0.45">
      <c r="A12" s="24" t="s">
        <v>269</v>
      </c>
      <c r="D12" s="20"/>
    </row>
    <row r="13" spans="1:17" ht="21" customHeight="1" x14ac:dyDescent="0.45"/>
    <row r="14" spans="1:17" ht="21" customHeight="1" x14ac:dyDescent="0.45"/>
    <row r="15" spans="1:17" ht="21" customHeight="1" x14ac:dyDescent="0.45"/>
    <row r="16" spans="1:17" ht="21" customHeight="1" x14ac:dyDescent="0.45"/>
    <row r="17" ht="21" customHeight="1" x14ac:dyDescent="0.45"/>
    <row r="18" ht="21" customHeight="1" x14ac:dyDescent="0.45"/>
    <row r="19" ht="21" customHeight="1" x14ac:dyDescent="0.45"/>
    <row r="20" ht="21" customHeight="1" x14ac:dyDescent="0.45"/>
    <row r="21" ht="21" customHeight="1" x14ac:dyDescent="0.45"/>
    <row r="22" ht="21" customHeight="1" x14ac:dyDescent="0.45"/>
    <row r="23" ht="21" customHeight="1" x14ac:dyDescent="0.45"/>
    <row r="24" ht="21" customHeight="1" x14ac:dyDescent="0.45"/>
    <row r="25" ht="21" customHeight="1" x14ac:dyDescent="0.45"/>
    <row r="26" ht="21" customHeight="1" x14ac:dyDescent="0.45"/>
    <row r="27" ht="21" customHeight="1" x14ac:dyDescent="0.45"/>
    <row r="28" ht="21" customHeight="1" x14ac:dyDescent="0.45"/>
    <row r="29" ht="21" customHeight="1" x14ac:dyDescent="0.45"/>
    <row r="30" ht="21" customHeight="1" x14ac:dyDescent="0.45"/>
    <row r="31" ht="21" customHeight="1" x14ac:dyDescent="0.45"/>
    <row r="32" ht="21" customHeight="1" x14ac:dyDescent="0.45"/>
    <row r="33" ht="21" customHeight="1" x14ac:dyDescent="0.45"/>
    <row r="34" ht="21" customHeight="1" x14ac:dyDescent="0.45"/>
    <row r="35" ht="21" customHeight="1" x14ac:dyDescent="0.45"/>
    <row r="36" ht="21" customHeight="1" x14ac:dyDescent="0.45"/>
    <row r="37" ht="21" customHeight="1" x14ac:dyDescent="0.45"/>
    <row r="38" ht="21" customHeight="1" x14ac:dyDescent="0.45"/>
    <row r="39" ht="21" customHeight="1" x14ac:dyDescent="0.45"/>
    <row r="40" ht="21" customHeight="1" x14ac:dyDescent="0.45"/>
    <row r="41" ht="21" customHeight="1" x14ac:dyDescent="0.45"/>
    <row r="42" ht="21" customHeight="1" x14ac:dyDescent="0.45"/>
    <row r="43" ht="21" customHeight="1" x14ac:dyDescent="0.45"/>
    <row r="44" ht="21" customHeight="1" x14ac:dyDescent="0.45"/>
    <row r="45" ht="21" customHeight="1" x14ac:dyDescent="0.45"/>
    <row r="46" ht="21" customHeight="1" x14ac:dyDescent="0.45"/>
    <row r="47" ht="21" customHeight="1" x14ac:dyDescent="0.45"/>
    <row r="48" ht="21" customHeight="1" x14ac:dyDescent="0.45"/>
    <row r="49" ht="21" customHeight="1" x14ac:dyDescent="0.45"/>
    <row r="50" ht="21" customHeight="1" x14ac:dyDescent="0.45"/>
    <row r="51" ht="21" customHeight="1" x14ac:dyDescent="0.45"/>
    <row r="52" ht="21" customHeight="1" x14ac:dyDescent="0.45"/>
    <row r="53" ht="21" customHeight="1" x14ac:dyDescent="0.45"/>
    <row r="54" ht="21" customHeight="1" x14ac:dyDescent="0.45"/>
    <row r="55" ht="21" customHeight="1" x14ac:dyDescent="0.45"/>
    <row r="56" ht="21" customHeight="1" x14ac:dyDescent="0.45"/>
    <row r="57" ht="21" customHeight="1" x14ac:dyDescent="0.45"/>
    <row r="58" ht="21" customHeight="1" x14ac:dyDescent="0.45"/>
    <row r="59" ht="21" customHeight="1" x14ac:dyDescent="0.45"/>
    <row r="60" ht="21" customHeight="1" x14ac:dyDescent="0.45"/>
    <row r="61" ht="21" customHeight="1" x14ac:dyDescent="0.45"/>
    <row r="62" ht="21" customHeight="1" x14ac:dyDescent="0.45"/>
    <row r="63" ht="21" customHeight="1" x14ac:dyDescent="0.45"/>
    <row r="64" ht="21" customHeight="1" x14ac:dyDescent="0.45"/>
    <row r="65" ht="21" customHeight="1" x14ac:dyDescent="0.45"/>
    <row r="66" ht="21" customHeight="1" x14ac:dyDescent="0.45"/>
    <row r="67" ht="21" customHeight="1" x14ac:dyDescent="0.45"/>
    <row r="68" ht="21" customHeight="1" x14ac:dyDescent="0.45"/>
    <row r="69" ht="21" customHeight="1" x14ac:dyDescent="0.45"/>
    <row r="70" ht="21" customHeight="1" x14ac:dyDescent="0.45"/>
    <row r="71" ht="21" customHeight="1" x14ac:dyDescent="0.45"/>
    <row r="72" ht="21" customHeight="1" x14ac:dyDescent="0.45"/>
    <row r="73" ht="21" customHeight="1" x14ac:dyDescent="0.45"/>
    <row r="74" ht="21" customHeight="1" x14ac:dyDescent="0.45"/>
    <row r="75" ht="21" customHeight="1" x14ac:dyDescent="0.45"/>
    <row r="76" ht="21" customHeight="1" x14ac:dyDescent="0.45"/>
    <row r="77" ht="21" customHeight="1" x14ac:dyDescent="0.45"/>
    <row r="78" ht="21" customHeight="1" x14ac:dyDescent="0.45"/>
    <row r="79" ht="21" customHeight="1" x14ac:dyDescent="0.45"/>
    <row r="80" ht="21" customHeight="1" x14ac:dyDescent="0.45"/>
    <row r="81" ht="21" customHeight="1" x14ac:dyDescent="0.45"/>
    <row r="82" ht="21" customHeight="1" x14ac:dyDescent="0.45"/>
    <row r="83" ht="21" customHeight="1" x14ac:dyDescent="0.45"/>
    <row r="84" ht="21" customHeight="1" x14ac:dyDescent="0.45"/>
    <row r="85" ht="21" customHeight="1" x14ac:dyDescent="0.45"/>
    <row r="86" ht="21" customHeight="1" x14ac:dyDescent="0.45"/>
    <row r="87" ht="21" customHeight="1" x14ac:dyDescent="0.45"/>
    <row r="88" ht="21" customHeight="1" x14ac:dyDescent="0.45"/>
    <row r="89" ht="21" customHeight="1" x14ac:dyDescent="0.45"/>
    <row r="90" ht="21" customHeight="1" x14ac:dyDescent="0.45"/>
    <row r="91" ht="21" customHeight="1" x14ac:dyDescent="0.45"/>
    <row r="92" ht="21" customHeight="1" x14ac:dyDescent="0.45"/>
    <row r="93" ht="21" customHeight="1" x14ac:dyDescent="0.45"/>
    <row r="94" ht="21" customHeight="1" x14ac:dyDescent="0.45"/>
    <row r="95" ht="21" customHeight="1" x14ac:dyDescent="0.45"/>
    <row r="96" ht="21" customHeight="1" x14ac:dyDescent="0.45"/>
    <row r="97" ht="21" customHeight="1" x14ac:dyDescent="0.45"/>
    <row r="98" ht="21" customHeight="1" x14ac:dyDescent="0.45"/>
    <row r="99" ht="21" customHeight="1" x14ac:dyDescent="0.45"/>
    <row r="100" ht="21" customHeight="1" x14ac:dyDescent="0.45"/>
    <row r="101" ht="21" customHeight="1" x14ac:dyDescent="0.45"/>
    <row r="102" ht="21" customHeight="1" x14ac:dyDescent="0.45"/>
    <row r="103" ht="21" customHeight="1" x14ac:dyDescent="0.45"/>
    <row r="104" ht="21" customHeight="1" x14ac:dyDescent="0.45"/>
    <row r="105" ht="21" customHeight="1" x14ac:dyDescent="0.45"/>
    <row r="106" ht="21" customHeight="1" x14ac:dyDescent="0.45"/>
    <row r="107" ht="21" customHeight="1" x14ac:dyDescent="0.45"/>
    <row r="108" ht="21" customHeight="1" x14ac:dyDescent="0.45"/>
    <row r="109" ht="21" customHeight="1" x14ac:dyDescent="0.45"/>
    <row r="110" ht="21" customHeight="1" x14ac:dyDescent="0.45"/>
    <row r="111" ht="21" customHeight="1" x14ac:dyDescent="0.45"/>
    <row r="112" ht="21" customHeight="1" x14ac:dyDescent="0.45"/>
    <row r="113" ht="21" customHeight="1" x14ac:dyDescent="0.45"/>
    <row r="114" ht="21" customHeight="1" x14ac:dyDescent="0.45"/>
    <row r="115" ht="21" customHeight="1" x14ac:dyDescent="0.45"/>
    <row r="116" ht="21" customHeight="1" x14ac:dyDescent="0.45"/>
    <row r="117" ht="21" customHeight="1" x14ac:dyDescent="0.45"/>
    <row r="118" ht="21" customHeight="1" x14ac:dyDescent="0.45"/>
    <row r="119" ht="21" customHeight="1" x14ac:dyDescent="0.45"/>
    <row r="120" ht="21" customHeight="1" x14ac:dyDescent="0.45"/>
    <row r="121" ht="21" customHeight="1" x14ac:dyDescent="0.45"/>
    <row r="122" ht="21" customHeight="1" x14ac:dyDescent="0.45"/>
    <row r="123" ht="21" customHeight="1" x14ac:dyDescent="0.45"/>
    <row r="124" ht="21" customHeight="1" x14ac:dyDescent="0.45"/>
    <row r="125" ht="21" customHeight="1" x14ac:dyDescent="0.45"/>
    <row r="126" ht="21" customHeight="1" x14ac:dyDescent="0.45"/>
    <row r="127" ht="21" customHeight="1" x14ac:dyDescent="0.45"/>
    <row r="128" ht="21" customHeight="1" x14ac:dyDescent="0.45"/>
    <row r="129" ht="21" customHeight="1" x14ac:dyDescent="0.45"/>
    <row r="130" ht="21" customHeight="1" x14ac:dyDescent="0.45"/>
    <row r="131" ht="21" customHeight="1" x14ac:dyDescent="0.45"/>
    <row r="132" ht="21" customHeight="1" x14ac:dyDescent="0.45"/>
    <row r="133" ht="21" customHeight="1" x14ac:dyDescent="0.45"/>
    <row r="134" ht="21" customHeight="1" x14ac:dyDescent="0.45"/>
    <row r="135" ht="21" customHeight="1" x14ac:dyDescent="0.45"/>
    <row r="136" ht="21" customHeight="1" x14ac:dyDescent="0.45"/>
    <row r="137" ht="21" customHeight="1" x14ac:dyDescent="0.45"/>
    <row r="138" ht="21" customHeight="1" x14ac:dyDescent="0.45"/>
    <row r="139" ht="21" customHeight="1" x14ac:dyDescent="0.45"/>
    <row r="140" ht="21" customHeight="1" x14ac:dyDescent="0.45"/>
    <row r="141" ht="21" customHeight="1" x14ac:dyDescent="0.45"/>
    <row r="142" ht="21" customHeight="1" x14ac:dyDescent="0.45"/>
    <row r="143" ht="21" customHeight="1" x14ac:dyDescent="0.45"/>
    <row r="144" ht="21" customHeight="1" x14ac:dyDescent="0.45"/>
    <row r="145" ht="21" customHeight="1" x14ac:dyDescent="0.45"/>
    <row r="146" ht="21" customHeight="1" x14ac:dyDescent="0.45"/>
    <row r="147" ht="21" customHeight="1" x14ac:dyDescent="0.45"/>
    <row r="148" ht="21" customHeight="1" x14ac:dyDescent="0.45"/>
    <row r="149" ht="21" customHeight="1" x14ac:dyDescent="0.45"/>
    <row r="150" ht="21" customHeight="1" x14ac:dyDescent="0.45"/>
    <row r="151" ht="21" customHeight="1" x14ac:dyDescent="0.45"/>
    <row r="152" ht="21" customHeight="1" x14ac:dyDescent="0.45"/>
    <row r="153" ht="21" customHeight="1" x14ac:dyDescent="0.45"/>
    <row r="154" ht="21" customHeight="1" x14ac:dyDescent="0.45"/>
    <row r="155" ht="21" customHeight="1" x14ac:dyDescent="0.45"/>
    <row r="156" ht="21" customHeight="1" x14ac:dyDescent="0.45"/>
    <row r="157" ht="21" customHeight="1" x14ac:dyDescent="0.45"/>
    <row r="158" ht="21" customHeight="1" x14ac:dyDescent="0.45"/>
    <row r="159" ht="21" customHeight="1" x14ac:dyDescent="0.45"/>
    <row r="160" ht="21" customHeight="1" x14ac:dyDescent="0.45"/>
    <row r="161" ht="21" customHeight="1" x14ac:dyDescent="0.45"/>
    <row r="162" ht="21" customHeight="1" x14ac:dyDescent="0.45"/>
    <row r="163" ht="21" customHeight="1" x14ac:dyDescent="0.45"/>
    <row r="164" ht="21" customHeight="1" x14ac:dyDescent="0.45"/>
    <row r="165" ht="21" customHeight="1" x14ac:dyDescent="0.45"/>
    <row r="166" ht="21" customHeight="1" x14ac:dyDescent="0.45"/>
    <row r="167" ht="21" customHeight="1" x14ac:dyDescent="0.45"/>
    <row r="168" ht="21" customHeight="1" x14ac:dyDescent="0.45"/>
    <row r="169" ht="21" customHeight="1" x14ac:dyDescent="0.45"/>
    <row r="170" ht="21" customHeight="1" x14ac:dyDescent="0.45"/>
    <row r="171" ht="21" customHeight="1" x14ac:dyDescent="0.45"/>
    <row r="172" ht="21" customHeight="1" x14ac:dyDescent="0.45"/>
    <row r="173" ht="21" customHeight="1" x14ac:dyDescent="0.45"/>
    <row r="174" ht="21" customHeight="1" x14ac:dyDescent="0.45"/>
    <row r="175" ht="21" customHeight="1" x14ac:dyDescent="0.45"/>
    <row r="176" ht="21" customHeight="1" x14ac:dyDescent="0.45"/>
    <row r="177" ht="21" customHeight="1" x14ac:dyDescent="0.45"/>
    <row r="178" ht="21" customHeight="1" x14ac:dyDescent="0.45"/>
    <row r="179" ht="21" customHeight="1" x14ac:dyDescent="0.45"/>
    <row r="180" ht="21" customHeight="1" x14ac:dyDescent="0.45"/>
    <row r="181" ht="21" customHeight="1" x14ac:dyDescent="0.45"/>
    <row r="182" ht="21" customHeight="1" x14ac:dyDescent="0.45"/>
    <row r="183" ht="21" customHeight="1" x14ac:dyDescent="0.45"/>
    <row r="184" ht="21" customHeight="1" x14ac:dyDescent="0.45"/>
    <row r="185" ht="21" customHeight="1" x14ac:dyDescent="0.45"/>
    <row r="186" ht="21" customHeight="1" x14ac:dyDescent="0.45"/>
    <row r="187" ht="21" customHeight="1" x14ac:dyDescent="0.45"/>
    <row r="188" ht="21" customHeight="1" x14ac:dyDescent="0.45"/>
    <row r="189" ht="21" customHeight="1" x14ac:dyDescent="0.45"/>
    <row r="190" ht="21" customHeight="1" x14ac:dyDescent="0.45"/>
    <row r="191" ht="21" customHeight="1" x14ac:dyDescent="0.45"/>
    <row r="192" ht="21" customHeight="1" x14ac:dyDescent="0.45"/>
    <row r="193" ht="21" customHeight="1" x14ac:dyDescent="0.45"/>
    <row r="194" ht="21" customHeight="1" x14ac:dyDescent="0.45"/>
    <row r="195" ht="21" customHeight="1" x14ac:dyDescent="0.45"/>
    <row r="196" ht="21" customHeight="1" x14ac:dyDescent="0.45"/>
    <row r="197" ht="21" customHeight="1" x14ac:dyDescent="0.45"/>
    <row r="198" ht="21" customHeight="1" x14ac:dyDescent="0.45"/>
    <row r="199" ht="21" customHeight="1" x14ac:dyDescent="0.45"/>
    <row r="200" ht="21" customHeight="1" x14ac:dyDescent="0.45"/>
    <row r="201" ht="21" customHeight="1" x14ac:dyDescent="0.45"/>
    <row r="202" ht="21" customHeight="1" x14ac:dyDescent="0.45"/>
    <row r="203" ht="21" customHeight="1" x14ac:dyDescent="0.45"/>
    <row r="204" ht="21" customHeight="1" x14ac:dyDescent="0.45"/>
    <row r="205" ht="21" customHeight="1" x14ac:dyDescent="0.45"/>
    <row r="206" ht="21" customHeight="1" x14ac:dyDescent="0.45"/>
    <row r="207" ht="21" customHeight="1" x14ac:dyDescent="0.45"/>
    <row r="208" ht="21" customHeight="1" x14ac:dyDescent="0.45"/>
    <row r="209" ht="21" customHeight="1" x14ac:dyDescent="0.45"/>
    <row r="210" ht="21" customHeight="1" x14ac:dyDescent="0.45"/>
    <row r="211" ht="21" customHeight="1" x14ac:dyDescent="0.45"/>
    <row r="212" ht="21" customHeight="1" x14ac:dyDescent="0.45"/>
    <row r="213" ht="21" customHeight="1" x14ac:dyDescent="0.45"/>
    <row r="214" ht="21" customHeight="1" x14ac:dyDescent="0.45"/>
    <row r="215" ht="21" customHeight="1" x14ac:dyDescent="0.45"/>
    <row r="216" ht="21" customHeight="1" x14ac:dyDescent="0.45"/>
    <row r="217" ht="21" customHeight="1" x14ac:dyDescent="0.45"/>
    <row r="218" ht="21" customHeight="1" x14ac:dyDescent="0.45"/>
    <row r="219" ht="21" customHeight="1" x14ac:dyDescent="0.45"/>
    <row r="220" ht="21" customHeight="1" x14ac:dyDescent="0.45"/>
    <row r="221" ht="21" customHeight="1" x14ac:dyDescent="0.45"/>
    <row r="222" ht="21" customHeight="1" x14ac:dyDescent="0.45"/>
    <row r="223" ht="21" customHeight="1" x14ac:dyDescent="0.45"/>
    <row r="224" ht="21" customHeight="1" x14ac:dyDescent="0.45"/>
    <row r="225" ht="21" customHeight="1" x14ac:dyDescent="0.45"/>
    <row r="226" ht="21" customHeight="1" x14ac:dyDescent="0.45"/>
    <row r="227" ht="21" customHeight="1" x14ac:dyDescent="0.45"/>
    <row r="228" ht="21" customHeight="1" x14ac:dyDescent="0.45"/>
    <row r="229" ht="21" customHeight="1" x14ac:dyDescent="0.45"/>
    <row r="230" ht="21" customHeight="1" x14ac:dyDescent="0.45"/>
    <row r="231" ht="21" customHeight="1" x14ac:dyDescent="0.45"/>
    <row r="232" ht="21" customHeight="1" x14ac:dyDescent="0.45"/>
    <row r="233" ht="21" customHeight="1" x14ac:dyDescent="0.45"/>
    <row r="234" ht="21" customHeight="1" x14ac:dyDescent="0.45"/>
    <row r="235" ht="21" customHeight="1" x14ac:dyDescent="0.45"/>
    <row r="236" ht="21" customHeight="1" x14ac:dyDescent="0.45"/>
    <row r="237" ht="21" customHeight="1" x14ac:dyDescent="0.45"/>
    <row r="238" ht="21" customHeight="1" x14ac:dyDescent="0.45"/>
    <row r="239" ht="21" customHeight="1" x14ac:dyDescent="0.45"/>
    <row r="240" ht="21" customHeight="1" x14ac:dyDescent="0.45"/>
    <row r="241" ht="21" customHeight="1" x14ac:dyDescent="0.45"/>
    <row r="242" ht="21" customHeight="1" x14ac:dyDescent="0.45"/>
    <row r="243" ht="21" customHeight="1" x14ac:dyDescent="0.45"/>
    <row r="244" ht="21" customHeight="1" x14ac:dyDescent="0.45"/>
    <row r="245" ht="21" customHeight="1" x14ac:dyDescent="0.45"/>
    <row r="246" ht="21" customHeight="1" x14ac:dyDescent="0.45"/>
    <row r="247" ht="21" customHeight="1" x14ac:dyDescent="0.45"/>
    <row r="248" ht="21" customHeight="1" x14ac:dyDescent="0.45"/>
    <row r="249" ht="21" customHeight="1" x14ac:dyDescent="0.45"/>
    <row r="250" ht="21" customHeight="1" x14ac:dyDescent="0.45"/>
    <row r="251" ht="21" customHeight="1" x14ac:dyDescent="0.45"/>
    <row r="252" ht="21" customHeight="1" x14ac:dyDescent="0.45"/>
    <row r="253" ht="21" customHeight="1" x14ac:dyDescent="0.45"/>
    <row r="254" ht="21" customHeight="1" x14ac:dyDescent="0.45"/>
    <row r="255" ht="21" customHeight="1" x14ac:dyDescent="0.45"/>
    <row r="256" ht="21" customHeight="1" x14ac:dyDescent="0.45"/>
    <row r="257" ht="21" customHeight="1" x14ac:dyDescent="0.45"/>
    <row r="258" ht="21" customHeight="1" x14ac:dyDescent="0.45"/>
    <row r="259" ht="21" customHeight="1" x14ac:dyDescent="0.45"/>
    <row r="260" ht="21" customHeight="1" x14ac:dyDescent="0.45"/>
    <row r="261" ht="21" customHeight="1" x14ac:dyDescent="0.45"/>
    <row r="262" ht="21" customHeight="1" x14ac:dyDescent="0.45"/>
    <row r="263" ht="21" customHeight="1" x14ac:dyDescent="0.45"/>
    <row r="264" ht="21" customHeight="1" x14ac:dyDescent="0.45"/>
    <row r="265" ht="21" customHeight="1" x14ac:dyDescent="0.45"/>
    <row r="266" ht="21" customHeight="1" x14ac:dyDescent="0.45"/>
    <row r="267" ht="21" customHeight="1" x14ac:dyDescent="0.45"/>
    <row r="268" ht="21" customHeight="1" x14ac:dyDescent="0.45"/>
    <row r="269" ht="21" customHeight="1" x14ac:dyDescent="0.45"/>
    <row r="270" ht="21" customHeight="1" x14ac:dyDescent="0.45"/>
    <row r="271" ht="21" customHeight="1" x14ac:dyDescent="0.45"/>
    <row r="272" ht="21" customHeight="1" x14ac:dyDescent="0.45"/>
    <row r="273" ht="21" customHeight="1" x14ac:dyDescent="0.45"/>
    <row r="274" ht="21" customHeight="1" x14ac:dyDescent="0.45"/>
    <row r="275" ht="21" customHeight="1" x14ac:dyDescent="0.45"/>
    <row r="276" ht="21" customHeight="1" x14ac:dyDescent="0.45"/>
    <row r="277" ht="21" customHeight="1" x14ac:dyDescent="0.45"/>
    <row r="278" ht="21" customHeight="1" x14ac:dyDescent="0.45"/>
    <row r="279" ht="21" customHeight="1" x14ac:dyDescent="0.45"/>
    <row r="280" ht="21" customHeight="1" x14ac:dyDescent="0.45"/>
    <row r="281" ht="21" customHeight="1" x14ac:dyDescent="0.45"/>
    <row r="282" ht="21" customHeight="1" x14ac:dyDescent="0.45"/>
    <row r="283" ht="21" customHeight="1" x14ac:dyDescent="0.45"/>
    <row r="284" ht="21" customHeight="1" x14ac:dyDescent="0.45"/>
    <row r="285" ht="21" customHeight="1" x14ac:dyDescent="0.45"/>
    <row r="286" ht="21" customHeight="1" x14ac:dyDescent="0.45"/>
    <row r="287" ht="21" customHeight="1" x14ac:dyDescent="0.45"/>
    <row r="288" ht="21" customHeight="1" x14ac:dyDescent="0.45"/>
    <row r="289" ht="21" customHeight="1" x14ac:dyDescent="0.45"/>
    <row r="290" ht="21" customHeight="1" x14ac:dyDescent="0.45"/>
    <row r="291" ht="21" customHeight="1" x14ac:dyDescent="0.45"/>
    <row r="292" ht="21" customHeight="1" x14ac:dyDescent="0.45"/>
    <row r="293" ht="21" customHeight="1" x14ac:dyDescent="0.45"/>
    <row r="294" ht="21" customHeight="1" x14ac:dyDescent="0.45"/>
    <row r="295" ht="21" customHeight="1" x14ac:dyDescent="0.45"/>
    <row r="296" ht="21" customHeight="1" x14ac:dyDescent="0.45"/>
    <row r="297" ht="21" customHeight="1" x14ac:dyDescent="0.45"/>
    <row r="298" ht="21" customHeight="1" x14ac:dyDescent="0.45"/>
    <row r="299" ht="21" customHeight="1" x14ac:dyDescent="0.45"/>
    <row r="300" ht="21" customHeight="1" x14ac:dyDescent="0.45"/>
    <row r="301" ht="21" customHeight="1" x14ac:dyDescent="0.45"/>
    <row r="302" ht="21" customHeight="1" x14ac:dyDescent="0.45"/>
    <row r="303" ht="21" customHeight="1" x14ac:dyDescent="0.45"/>
    <row r="304" ht="21" customHeight="1" x14ac:dyDescent="0.45"/>
    <row r="305" ht="21" customHeight="1" x14ac:dyDescent="0.45"/>
    <row r="306" ht="21" customHeight="1" x14ac:dyDescent="0.45"/>
    <row r="307" ht="21" customHeight="1" x14ac:dyDescent="0.45"/>
    <row r="308" ht="21" customHeight="1" x14ac:dyDescent="0.45"/>
    <row r="309" ht="21" customHeight="1" x14ac:dyDescent="0.45"/>
    <row r="310" ht="21" customHeight="1" x14ac:dyDescent="0.45"/>
    <row r="311" ht="21" customHeight="1" x14ac:dyDescent="0.45"/>
    <row r="312" ht="21" customHeight="1" x14ac:dyDescent="0.45"/>
    <row r="313" ht="21" customHeight="1" x14ac:dyDescent="0.45"/>
    <row r="314" ht="21" customHeight="1" x14ac:dyDescent="0.45"/>
    <row r="315" ht="21" customHeight="1" x14ac:dyDescent="0.45"/>
    <row r="316" ht="21" customHeight="1" x14ac:dyDescent="0.45"/>
    <row r="317" ht="21" customHeight="1" x14ac:dyDescent="0.45"/>
    <row r="318" ht="21" customHeight="1" x14ac:dyDescent="0.45"/>
    <row r="319" ht="21" customHeight="1" x14ac:dyDescent="0.45"/>
    <row r="320" ht="21" customHeight="1" x14ac:dyDescent="0.45"/>
    <row r="321" ht="21" customHeight="1" x14ac:dyDescent="0.45"/>
    <row r="322" ht="21" customHeight="1" x14ac:dyDescent="0.45"/>
    <row r="323" ht="21" customHeight="1" x14ac:dyDescent="0.45"/>
    <row r="324" ht="21" customHeight="1" x14ac:dyDescent="0.45"/>
    <row r="325" ht="21" customHeight="1" x14ac:dyDescent="0.45"/>
    <row r="326" ht="21" customHeight="1" x14ac:dyDescent="0.45"/>
    <row r="327" ht="21" customHeight="1" x14ac:dyDescent="0.45"/>
    <row r="328" ht="21" customHeight="1" x14ac:dyDescent="0.45"/>
    <row r="329" ht="21" customHeight="1" x14ac:dyDescent="0.45"/>
    <row r="330" ht="21" customHeight="1" x14ac:dyDescent="0.45"/>
    <row r="331" ht="21" customHeight="1" x14ac:dyDescent="0.45"/>
    <row r="332" ht="21" customHeight="1" x14ac:dyDescent="0.45"/>
    <row r="333" ht="21" customHeight="1" x14ac:dyDescent="0.45"/>
    <row r="334" ht="21" customHeight="1" x14ac:dyDescent="0.45"/>
    <row r="335" ht="21" customHeight="1" x14ac:dyDescent="0.45"/>
    <row r="336" ht="21" customHeight="1" x14ac:dyDescent="0.45"/>
    <row r="337" ht="21" customHeight="1" x14ac:dyDescent="0.45"/>
    <row r="338" ht="21" customHeight="1" x14ac:dyDescent="0.45"/>
    <row r="339" ht="21" customHeight="1" x14ac:dyDescent="0.45"/>
    <row r="340" ht="21" customHeight="1" x14ac:dyDescent="0.45"/>
    <row r="341" ht="21" customHeight="1" x14ac:dyDescent="0.45"/>
    <row r="342" ht="21" customHeight="1" x14ac:dyDescent="0.45"/>
    <row r="343" ht="21" customHeight="1" x14ac:dyDescent="0.45"/>
    <row r="344" ht="21" customHeight="1" x14ac:dyDescent="0.45"/>
    <row r="345" ht="21" customHeight="1" x14ac:dyDescent="0.45"/>
    <row r="346" ht="21" customHeight="1" x14ac:dyDescent="0.45"/>
    <row r="347" ht="21" customHeight="1" x14ac:dyDescent="0.45"/>
    <row r="348" ht="21" customHeight="1" x14ac:dyDescent="0.45"/>
    <row r="349" ht="21" customHeight="1" x14ac:dyDescent="0.45"/>
    <row r="350" ht="21" customHeight="1" x14ac:dyDescent="0.45"/>
    <row r="351" ht="21" customHeight="1" x14ac:dyDescent="0.45"/>
    <row r="352" ht="21" customHeight="1" x14ac:dyDescent="0.45"/>
    <row r="353" ht="21" customHeight="1" x14ac:dyDescent="0.45"/>
    <row r="354" ht="21" customHeight="1" x14ac:dyDescent="0.45"/>
    <row r="355" ht="21" customHeight="1" x14ac:dyDescent="0.45"/>
    <row r="356" ht="21" customHeight="1" x14ac:dyDescent="0.45"/>
    <row r="357" ht="21" customHeight="1" x14ac:dyDescent="0.45"/>
    <row r="358" ht="21" customHeight="1" x14ac:dyDescent="0.45"/>
    <row r="359" ht="21" customHeight="1" x14ac:dyDescent="0.45"/>
    <row r="360" ht="21" customHeight="1" x14ac:dyDescent="0.45"/>
    <row r="361" ht="21" customHeight="1" x14ac:dyDescent="0.45"/>
    <row r="362" ht="21" customHeight="1" x14ac:dyDescent="0.45"/>
    <row r="363" ht="21" customHeight="1" x14ac:dyDescent="0.45"/>
    <row r="364" ht="21" customHeight="1" x14ac:dyDescent="0.45"/>
    <row r="365" ht="21" customHeight="1" x14ac:dyDescent="0.45"/>
    <row r="366" ht="21" customHeight="1" x14ac:dyDescent="0.45"/>
    <row r="367" ht="21" customHeight="1" x14ac:dyDescent="0.45"/>
    <row r="368" ht="21" customHeight="1" x14ac:dyDescent="0.45"/>
    <row r="369" ht="21" customHeight="1" x14ac:dyDescent="0.45"/>
    <row r="370" ht="21" customHeight="1" x14ac:dyDescent="0.45"/>
    <row r="371" ht="21" customHeight="1" x14ac:dyDescent="0.45"/>
    <row r="372" ht="21" customHeight="1" x14ac:dyDescent="0.45"/>
    <row r="373" ht="21" customHeight="1" x14ac:dyDescent="0.45"/>
    <row r="374" ht="21" customHeight="1" x14ac:dyDescent="0.45"/>
    <row r="375" ht="21" customHeight="1" x14ac:dyDescent="0.45"/>
    <row r="376" ht="21" customHeight="1" x14ac:dyDescent="0.45"/>
    <row r="377" ht="21" customHeight="1" x14ac:dyDescent="0.45"/>
    <row r="378" ht="21" customHeight="1" x14ac:dyDescent="0.45"/>
    <row r="379" ht="21" customHeight="1" x14ac:dyDescent="0.45"/>
    <row r="380" ht="21" customHeight="1" x14ac:dyDescent="0.45"/>
    <row r="381" ht="21" customHeight="1" x14ac:dyDescent="0.45"/>
    <row r="382" ht="21" customHeight="1" x14ac:dyDescent="0.45"/>
    <row r="383" ht="21" customHeight="1" x14ac:dyDescent="0.45"/>
    <row r="384" ht="21" customHeight="1" x14ac:dyDescent="0.45"/>
    <row r="385" ht="21" customHeight="1" x14ac:dyDescent="0.45"/>
    <row r="386" ht="21" customHeight="1" x14ac:dyDescent="0.45"/>
    <row r="387" ht="21" customHeight="1" x14ac:dyDescent="0.45"/>
    <row r="388" ht="21" customHeight="1" x14ac:dyDescent="0.45"/>
    <row r="389" ht="21" customHeight="1" x14ac:dyDescent="0.45"/>
    <row r="390" ht="21" customHeight="1" x14ac:dyDescent="0.45"/>
    <row r="391" ht="21" customHeight="1" x14ac:dyDescent="0.45"/>
    <row r="392" ht="21" customHeight="1" x14ac:dyDescent="0.45"/>
    <row r="393" ht="21" customHeight="1" x14ac:dyDescent="0.45"/>
    <row r="394" ht="21" customHeight="1" x14ac:dyDescent="0.45"/>
    <row r="395" ht="21" customHeight="1" x14ac:dyDescent="0.45"/>
    <row r="396" ht="21" customHeight="1" x14ac:dyDescent="0.45"/>
    <row r="397" ht="21" customHeight="1" x14ac:dyDescent="0.45"/>
    <row r="398" ht="21" customHeight="1" x14ac:dyDescent="0.45"/>
    <row r="399" ht="21" customHeight="1" x14ac:dyDescent="0.45"/>
    <row r="400" ht="21" customHeight="1" x14ac:dyDescent="0.45"/>
    <row r="401" ht="21" customHeight="1" x14ac:dyDescent="0.45"/>
    <row r="402" ht="21" customHeight="1" x14ac:dyDescent="0.45"/>
    <row r="403" ht="21" customHeight="1" x14ac:dyDescent="0.45"/>
    <row r="404" ht="21" customHeight="1" x14ac:dyDescent="0.45"/>
    <row r="405" ht="21" customHeight="1" x14ac:dyDescent="0.45"/>
    <row r="406" ht="21" customHeight="1" x14ac:dyDescent="0.45"/>
    <row r="407" ht="21" customHeight="1" x14ac:dyDescent="0.45"/>
    <row r="408" ht="21" customHeight="1" x14ac:dyDescent="0.45"/>
    <row r="409" ht="21" customHeight="1" x14ac:dyDescent="0.45"/>
    <row r="410" ht="21" customHeight="1" x14ac:dyDescent="0.45"/>
    <row r="411" ht="21" customHeight="1" x14ac:dyDescent="0.45"/>
    <row r="412" ht="21" customHeight="1" x14ac:dyDescent="0.45"/>
    <row r="413" ht="21" customHeight="1" x14ac:dyDescent="0.45"/>
    <row r="414" ht="21" customHeight="1" x14ac:dyDescent="0.45"/>
    <row r="415" ht="21" customHeight="1" x14ac:dyDescent="0.45"/>
    <row r="416" ht="21" customHeight="1" x14ac:dyDescent="0.45"/>
    <row r="417" ht="21" customHeight="1" x14ac:dyDescent="0.45"/>
    <row r="418" ht="21" customHeight="1" x14ac:dyDescent="0.45"/>
    <row r="419" ht="21" customHeight="1" x14ac:dyDescent="0.45"/>
    <row r="420" ht="21" customHeight="1" x14ac:dyDescent="0.45"/>
    <row r="421" ht="21" customHeight="1" x14ac:dyDescent="0.45"/>
    <row r="422" ht="21" customHeight="1" x14ac:dyDescent="0.45"/>
    <row r="423" ht="21" customHeight="1" x14ac:dyDescent="0.45"/>
    <row r="424" ht="21" customHeight="1" x14ac:dyDescent="0.45"/>
    <row r="425" ht="21" customHeight="1" x14ac:dyDescent="0.45"/>
    <row r="426" ht="21" customHeight="1" x14ac:dyDescent="0.45"/>
    <row r="427" ht="21" customHeight="1" x14ac:dyDescent="0.45"/>
    <row r="428" ht="21" customHeight="1" x14ac:dyDescent="0.45"/>
    <row r="429" ht="21" customHeight="1" x14ac:dyDescent="0.45"/>
    <row r="430" ht="21" customHeight="1" x14ac:dyDescent="0.45"/>
    <row r="431" ht="21" customHeight="1" x14ac:dyDescent="0.45"/>
    <row r="432" ht="21" customHeight="1" x14ac:dyDescent="0.45"/>
    <row r="433" ht="21" customHeight="1" x14ac:dyDescent="0.45"/>
    <row r="434" ht="21" customHeight="1" x14ac:dyDescent="0.45"/>
    <row r="435" ht="21" customHeight="1" x14ac:dyDescent="0.45"/>
    <row r="436" ht="21" customHeight="1" x14ac:dyDescent="0.45"/>
    <row r="437" ht="21" customHeight="1" x14ac:dyDescent="0.45"/>
    <row r="438" ht="21" customHeight="1" x14ac:dyDescent="0.45"/>
    <row r="439" ht="21" customHeight="1" x14ac:dyDescent="0.45"/>
    <row r="440" ht="21" customHeight="1" x14ac:dyDescent="0.45"/>
    <row r="441" ht="21" customHeight="1" x14ac:dyDescent="0.45"/>
    <row r="442" ht="21" customHeight="1" x14ac:dyDescent="0.45"/>
    <row r="443" ht="21" customHeight="1" x14ac:dyDescent="0.45"/>
    <row r="444" ht="21" customHeight="1" x14ac:dyDescent="0.45"/>
    <row r="445" ht="21" customHeight="1" x14ac:dyDescent="0.45"/>
    <row r="446" ht="21" customHeight="1" x14ac:dyDescent="0.45"/>
    <row r="447" ht="21" customHeight="1" x14ac:dyDescent="0.45"/>
    <row r="448" ht="21" customHeight="1" x14ac:dyDescent="0.45"/>
    <row r="449" ht="21" customHeight="1" x14ac:dyDescent="0.45"/>
    <row r="450" ht="21" customHeight="1" x14ac:dyDescent="0.45"/>
    <row r="451" ht="21" customHeight="1" x14ac:dyDescent="0.45"/>
    <row r="452" ht="21" customHeight="1" x14ac:dyDescent="0.45"/>
    <row r="453" ht="21" customHeight="1" x14ac:dyDescent="0.45"/>
    <row r="454" ht="21" customHeight="1" x14ac:dyDescent="0.45"/>
    <row r="455" ht="21" customHeight="1" x14ac:dyDescent="0.45"/>
    <row r="456" ht="21" customHeight="1" x14ac:dyDescent="0.45"/>
    <row r="457" ht="21" customHeight="1" x14ac:dyDescent="0.45"/>
    <row r="458" ht="21" customHeight="1" x14ac:dyDescent="0.45"/>
    <row r="459" ht="21" customHeight="1" x14ac:dyDescent="0.45"/>
    <row r="460" ht="21" customHeight="1" x14ac:dyDescent="0.45"/>
    <row r="461" ht="21" customHeight="1" x14ac:dyDescent="0.45"/>
    <row r="462" ht="21" customHeight="1" x14ac:dyDescent="0.45"/>
    <row r="463" ht="21" customHeight="1" x14ac:dyDescent="0.45"/>
    <row r="464" ht="21" customHeight="1" x14ac:dyDescent="0.45"/>
    <row r="465" ht="21" customHeight="1" x14ac:dyDescent="0.45"/>
    <row r="466" ht="21" customHeight="1" x14ac:dyDescent="0.45"/>
    <row r="467" ht="21" customHeight="1" x14ac:dyDescent="0.45"/>
    <row r="468" ht="21" customHeight="1" x14ac:dyDescent="0.45"/>
    <row r="469" ht="21" customHeight="1" x14ac:dyDescent="0.45"/>
    <row r="470" ht="21" customHeight="1" x14ac:dyDescent="0.45"/>
    <row r="471" ht="21" customHeight="1" x14ac:dyDescent="0.45"/>
    <row r="472" ht="21" customHeight="1" x14ac:dyDescent="0.45"/>
    <row r="473" ht="21" customHeight="1" x14ac:dyDescent="0.45"/>
    <row r="474" ht="21" customHeight="1" x14ac:dyDescent="0.45"/>
    <row r="475" ht="21" customHeight="1" x14ac:dyDescent="0.45"/>
    <row r="476" ht="21" customHeight="1" x14ac:dyDescent="0.45"/>
    <row r="477" ht="21" customHeight="1" x14ac:dyDescent="0.45"/>
    <row r="478" ht="21" customHeight="1" x14ac:dyDescent="0.45"/>
    <row r="479" ht="21" customHeight="1" x14ac:dyDescent="0.45"/>
    <row r="480" ht="21" customHeight="1" x14ac:dyDescent="0.45"/>
    <row r="481" ht="21" customHeight="1" x14ac:dyDescent="0.45"/>
    <row r="482" ht="21" customHeight="1" x14ac:dyDescent="0.45"/>
    <row r="483" ht="21" customHeight="1" x14ac:dyDescent="0.45"/>
    <row r="484" ht="21" customHeight="1" x14ac:dyDescent="0.45"/>
    <row r="485" ht="21" customHeight="1" x14ac:dyDescent="0.45"/>
    <row r="486" ht="21" customHeight="1" x14ac:dyDescent="0.45"/>
    <row r="487" ht="21" customHeight="1" x14ac:dyDescent="0.45"/>
    <row r="488" ht="21" customHeight="1" x14ac:dyDescent="0.45"/>
    <row r="489" ht="21" customHeight="1" x14ac:dyDescent="0.45"/>
    <row r="490" ht="21" customHeight="1" x14ac:dyDescent="0.45"/>
    <row r="491" ht="21" customHeight="1" x14ac:dyDescent="0.45"/>
    <row r="492" ht="21" customHeight="1" x14ac:dyDescent="0.45"/>
    <row r="493" ht="21" customHeight="1" x14ac:dyDescent="0.45"/>
    <row r="494" ht="21" customHeight="1" x14ac:dyDescent="0.45"/>
    <row r="495" ht="21" customHeight="1" x14ac:dyDescent="0.45"/>
    <row r="496" ht="21" customHeight="1" x14ac:dyDescent="0.45"/>
    <row r="497" ht="21" customHeight="1" x14ac:dyDescent="0.45"/>
    <row r="498" ht="21" customHeight="1" x14ac:dyDescent="0.45"/>
    <row r="499" ht="21" customHeight="1" x14ac:dyDescent="0.45"/>
    <row r="500" ht="21" customHeight="1" x14ac:dyDescent="0.45"/>
    <row r="501" ht="21" customHeight="1" x14ac:dyDescent="0.45"/>
    <row r="502" ht="21" customHeight="1" x14ac:dyDescent="0.45"/>
    <row r="503" ht="21" customHeight="1" x14ac:dyDescent="0.45"/>
    <row r="504" ht="21" customHeight="1" x14ac:dyDescent="0.45"/>
    <row r="505" ht="21" customHeight="1" x14ac:dyDescent="0.45"/>
    <row r="506" ht="21" customHeight="1" x14ac:dyDescent="0.45"/>
    <row r="507" ht="21" customHeight="1" x14ac:dyDescent="0.45"/>
    <row r="508" ht="21" customHeight="1" x14ac:dyDescent="0.45"/>
    <row r="509" ht="21" customHeight="1" x14ac:dyDescent="0.45"/>
    <row r="510" ht="21" customHeight="1" x14ac:dyDescent="0.45"/>
    <row r="511" ht="21" customHeight="1" x14ac:dyDescent="0.45"/>
    <row r="512" ht="21" customHeight="1" x14ac:dyDescent="0.45"/>
    <row r="513" ht="21" customHeight="1" x14ac:dyDescent="0.45"/>
    <row r="514" ht="21" customHeight="1" x14ac:dyDescent="0.45"/>
    <row r="515" ht="21" customHeight="1" x14ac:dyDescent="0.45"/>
    <row r="516" ht="21" customHeight="1" x14ac:dyDescent="0.45"/>
    <row r="517" ht="21" customHeight="1" x14ac:dyDescent="0.45"/>
    <row r="518" ht="21" customHeight="1" x14ac:dyDescent="0.45"/>
    <row r="519" ht="21" customHeight="1" x14ac:dyDescent="0.45"/>
    <row r="520" ht="21" customHeight="1" x14ac:dyDescent="0.45"/>
    <row r="521" ht="21" customHeight="1" x14ac:dyDescent="0.45"/>
    <row r="522" ht="21" customHeight="1" x14ac:dyDescent="0.45"/>
    <row r="523" ht="21" customHeight="1" x14ac:dyDescent="0.45"/>
    <row r="524" ht="21" customHeight="1" x14ac:dyDescent="0.45"/>
    <row r="525" ht="21" customHeight="1" x14ac:dyDescent="0.45"/>
    <row r="526" ht="21" customHeight="1" x14ac:dyDescent="0.45"/>
    <row r="527" ht="21" customHeight="1" x14ac:dyDescent="0.45"/>
    <row r="528" ht="21" customHeight="1" x14ac:dyDescent="0.45"/>
    <row r="529" ht="21" customHeight="1" x14ac:dyDescent="0.45"/>
    <row r="530" ht="21" customHeight="1" x14ac:dyDescent="0.45"/>
    <row r="531" ht="21" customHeight="1" x14ac:dyDescent="0.45"/>
    <row r="532" ht="21" customHeight="1" x14ac:dyDescent="0.45"/>
    <row r="533" ht="21" customHeight="1" x14ac:dyDescent="0.45"/>
    <row r="534" ht="21" customHeight="1" x14ac:dyDescent="0.45"/>
    <row r="535" ht="21" customHeight="1" x14ac:dyDescent="0.45"/>
    <row r="536" ht="21" customHeight="1" x14ac:dyDescent="0.45"/>
    <row r="537" ht="21" customHeight="1" x14ac:dyDescent="0.45"/>
    <row r="538" ht="21" customHeight="1" x14ac:dyDescent="0.45"/>
    <row r="539" ht="21" customHeight="1" x14ac:dyDescent="0.45"/>
    <row r="540" ht="21" customHeight="1" x14ac:dyDescent="0.45"/>
    <row r="541" ht="21" customHeight="1" x14ac:dyDescent="0.45"/>
    <row r="542" ht="21" customHeight="1" x14ac:dyDescent="0.45"/>
    <row r="543" ht="21" customHeight="1" x14ac:dyDescent="0.45"/>
    <row r="544" ht="21" customHeight="1" x14ac:dyDescent="0.45"/>
    <row r="545" ht="21" customHeight="1" x14ac:dyDescent="0.45"/>
    <row r="546" ht="21" customHeight="1" x14ac:dyDescent="0.45"/>
    <row r="547" ht="21" customHeight="1" x14ac:dyDescent="0.45"/>
    <row r="548" ht="21" customHeight="1" x14ac:dyDescent="0.45"/>
    <row r="549" ht="21" customHeight="1" x14ac:dyDescent="0.45"/>
    <row r="550" ht="21" customHeight="1" x14ac:dyDescent="0.45"/>
    <row r="551" ht="21" customHeight="1" x14ac:dyDescent="0.45"/>
    <row r="552" ht="21" customHeight="1" x14ac:dyDescent="0.45"/>
    <row r="553" ht="21" customHeight="1" x14ac:dyDescent="0.45"/>
    <row r="554" ht="21" customHeight="1" x14ac:dyDescent="0.45"/>
    <row r="555" ht="21" customHeight="1" x14ac:dyDescent="0.45"/>
    <row r="556" ht="21" customHeight="1" x14ac:dyDescent="0.45"/>
    <row r="557" ht="21" customHeight="1" x14ac:dyDescent="0.45"/>
    <row r="558" ht="21" customHeight="1" x14ac:dyDescent="0.45"/>
    <row r="559" ht="21" customHeight="1" x14ac:dyDescent="0.45"/>
    <row r="560" ht="21" customHeight="1" x14ac:dyDescent="0.45"/>
    <row r="561" ht="21" customHeight="1" x14ac:dyDescent="0.45"/>
    <row r="562" ht="21" customHeight="1" x14ac:dyDescent="0.45"/>
    <row r="563" ht="21" customHeight="1" x14ac:dyDescent="0.45"/>
    <row r="564" ht="21" customHeight="1" x14ac:dyDescent="0.45"/>
    <row r="565" ht="21" customHeight="1" x14ac:dyDescent="0.45"/>
    <row r="566" ht="21" customHeight="1" x14ac:dyDescent="0.45"/>
    <row r="567" ht="21" customHeight="1" x14ac:dyDescent="0.45"/>
    <row r="568" ht="21" customHeight="1" x14ac:dyDescent="0.45"/>
    <row r="569" ht="21" customHeight="1" x14ac:dyDescent="0.45"/>
    <row r="570" ht="21" customHeight="1" x14ac:dyDescent="0.45"/>
    <row r="571" ht="21" customHeight="1" x14ac:dyDescent="0.45"/>
    <row r="572" ht="21" customHeight="1" x14ac:dyDescent="0.45"/>
    <row r="573" ht="21" customHeight="1" x14ac:dyDescent="0.45"/>
    <row r="574" ht="21" customHeight="1" x14ac:dyDescent="0.45"/>
    <row r="575" ht="21" customHeight="1" x14ac:dyDescent="0.45"/>
    <row r="576" ht="21" customHeight="1" x14ac:dyDescent="0.45"/>
    <row r="577" ht="21" customHeight="1" x14ac:dyDescent="0.45"/>
    <row r="578" ht="21" customHeight="1" x14ac:dyDescent="0.45"/>
    <row r="579" ht="21" customHeight="1" x14ac:dyDescent="0.45"/>
    <row r="580" ht="21" customHeight="1" x14ac:dyDescent="0.45"/>
    <row r="581" ht="21" customHeight="1" x14ac:dyDescent="0.45"/>
    <row r="582" ht="21" customHeight="1" x14ac:dyDescent="0.45"/>
    <row r="583" ht="21" customHeight="1" x14ac:dyDescent="0.45"/>
    <row r="584" ht="21" customHeight="1" x14ac:dyDescent="0.45"/>
    <row r="585" ht="21" customHeight="1" x14ac:dyDescent="0.45"/>
    <row r="586" ht="21" customHeight="1" x14ac:dyDescent="0.45"/>
    <row r="587" ht="21" customHeight="1" x14ac:dyDescent="0.45"/>
    <row r="588" ht="21" customHeight="1" x14ac:dyDescent="0.45"/>
    <row r="589" ht="21" customHeight="1" x14ac:dyDescent="0.45"/>
    <row r="590" ht="21" customHeight="1" x14ac:dyDescent="0.45"/>
    <row r="591" ht="21" customHeight="1" x14ac:dyDescent="0.45"/>
    <row r="592" ht="21" customHeight="1" x14ac:dyDescent="0.45"/>
    <row r="593" ht="21" customHeight="1" x14ac:dyDescent="0.45"/>
    <row r="594" ht="21" customHeight="1" x14ac:dyDescent="0.45"/>
    <row r="595" ht="21" customHeight="1" x14ac:dyDescent="0.45"/>
    <row r="596" ht="21" customHeight="1" x14ac:dyDescent="0.45"/>
    <row r="597" ht="21" customHeight="1" x14ac:dyDescent="0.45"/>
    <row r="598" ht="21" customHeight="1" x14ac:dyDescent="0.45"/>
    <row r="599" ht="21" customHeight="1" x14ac:dyDescent="0.45"/>
    <row r="600" ht="21" customHeight="1" x14ac:dyDescent="0.45"/>
    <row r="601" ht="21" customHeight="1" x14ac:dyDescent="0.45"/>
    <row r="602" ht="21" customHeight="1" x14ac:dyDescent="0.45"/>
    <row r="603" ht="21" customHeight="1" x14ac:dyDescent="0.45"/>
    <row r="604" ht="21" customHeight="1" x14ac:dyDescent="0.45"/>
    <row r="605" ht="21" customHeight="1" x14ac:dyDescent="0.45"/>
    <row r="606" ht="21" customHeight="1" x14ac:dyDescent="0.45"/>
    <row r="607" ht="21" customHeight="1" x14ac:dyDescent="0.45"/>
    <row r="608" ht="21" customHeight="1" x14ac:dyDescent="0.45"/>
    <row r="609" ht="21" customHeight="1" x14ac:dyDescent="0.45"/>
    <row r="610" ht="21" customHeight="1" x14ac:dyDescent="0.45"/>
    <row r="611" ht="21" customHeight="1" x14ac:dyDescent="0.45"/>
    <row r="612" ht="21" customHeight="1" x14ac:dyDescent="0.45"/>
    <row r="613" ht="21" customHeight="1" x14ac:dyDescent="0.45"/>
    <row r="614" ht="21" customHeight="1" x14ac:dyDescent="0.45"/>
    <row r="615" ht="21" customHeight="1" x14ac:dyDescent="0.45"/>
    <row r="616" ht="21" customHeight="1" x14ac:dyDescent="0.45"/>
    <row r="617" ht="21" customHeight="1" x14ac:dyDescent="0.45"/>
    <row r="618" ht="21" customHeight="1" x14ac:dyDescent="0.45"/>
    <row r="619" ht="21" customHeight="1" x14ac:dyDescent="0.45"/>
    <row r="620" ht="21" customHeight="1" x14ac:dyDescent="0.45"/>
    <row r="621" ht="21" customHeight="1" x14ac:dyDescent="0.45"/>
    <row r="622" ht="21" customHeight="1" x14ac:dyDescent="0.45"/>
    <row r="623" ht="21" customHeight="1" x14ac:dyDescent="0.45"/>
    <row r="624" ht="21" customHeight="1" x14ac:dyDescent="0.45"/>
    <row r="625" ht="21" customHeight="1" x14ac:dyDescent="0.45"/>
    <row r="626" ht="21" customHeight="1" x14ac:dyDescent="0.45"/>
    <row r="627" ht="21" customHeight="1" x14ac:dyDescent="0.45"/>
    <row r="628" ht="21" customHeight="1" x14ac:dyDescent="0.45"/>
    <row r="629" ht="21" customHeight="1" x14ac:dyDescent="0.45"/>
    <row r="630" ht="21" customHeight="1" x14ac:dyDescent="0.45"/>
    <row r="631" ht="21" customHeight="1" x14ac:dyDescent="0.45"/>
    <row r="632" ht="21" customHeight="1" x14ac:dyDescent="0.45"/>
    <row r="633" ht="21" customHeight="1" x14ac:dyDescent="0.45"/>
    <row r="634" ht="21" customHeight="1" x14ac:dyDescent="0.45"/>
    <row r="635" ht="21" customHeight="1" x14ac:dyDescent="0.45"/>
    <row r="636" ht="21" customHeight="1" x14ac:dyDescent="0.45"/>
    <row r="637" ht="21" customHeight="1" x14ac:dyDescent="0.45"/>
    <row r="638" ht="21" customHeight="1" x14ac:dyDescent="0.45"/>
    <row r="639" ht="21" customHeight="1" x14ac:dyDescent="0.45"/>
    <row r="640" ht="21" customHeight="1" x14ac:dyDescent="0.45"/>
    <row r="641" ht="21" customHeight="1" x14ac:dyDescent="0.45"/>
    <row r="642" ht="21" customHeight="1" x14ac:dyDescent="0.45"/>
    <row r="643" ht="21" customHeight="1" x14ac:dyDescent="0.45"/>
    <row r="644" ht="21" customHeight="1" x14ac:dyDescent="0.45"/>
    <row r="645" ht="21" customHeight="1" x14ac:dyDescent="0.45"/>
    <row r="646" ht="21" customHeight="1" x14ac:dyDescent="0.45"/>
    <row r="647" ht="21" customHeight="1" x14ac:dyDescent="0.45"/>
    <row r="648" ht="21" customHeight="1" x14ac:dyDescent="0.45"/>
    <row r="649" ht="21" customHeight="1" x14ac:dyDescent="0.45"/>
    <row r="650" ht="21" customHeight="1" x14ac:dyDescent="0.45"/>
    <row r="651" ht="21" customHeight="1" x14ac:dyDescent="0.45"/>
    <row r="652" ht="21" customHeight="1" x14ac:dyDescent="0.45"/>
    <row r="653" ht="21" customHeight="1" x14ac:dyDescent="0.45"/>
    <row r="654" ht="21" customHeight="1" x14ac:dyDescent="0.45"/>
    <row r="655" ht="21" customHeight="1" x14ac:dyDescent="0.45"/>
    <row r="656" ht="21" customHeight="1" x14ac:dyDescent="0.45"/>
    <row r="657" ht="21" customHeight="1" x14ac:dyDescent="0.45"/>
    <row r="658" ht="21" customHeight="1" x14ac:dyDescent="0.45"/>
    <row r="659" ht="21" customHeight="1" x14ac:dyDescent="0.45"/>
    <row r="660" ht="21" customHeight="1" x14ac:dyDescent="0.45"/>
    <row r="661" ht="21" customHeight="1" x14ac:dyDescent="0.45"/>
    <row r="662" ht="21" customHeight="1" x14ac:dyDescent="0.45"/>
    <row r="663" ht="21" customHeight="1" x14ac:dyDescent="0.45"/>
    <row r="664" ht="21" customHeight="1" x14ac:dyDescent="0.45"/>
    <row r="665" ht="21" customHeight="1" x14ac:dyDescent="0.45"/>
    <row r="666" ht="21" customHeight="1" x14ac:dyDescent="0.45"/>
    <row r="667" ht="21" customHeight="1" x14ac:dyDescent="0.45"/>
    <row r="668" ht="21" customHeight="1" x14ac:dyDescent="0.45"/>
    <row r="669" ht="21" customHeight="1" x14ac:dyDescent="0.45"/>
    <row r="670" ht="21" customHeight="1" x14ac:dyDescent="0.45"/>
    <row r="671" ht="21" customHeight="1" x14ac:dyDescent="0.45"/>
    <row r="672" ht="21" customHeight="1" x14ac:dyDescent="0.45"/>
    <row r="673" ht="21" customHeight="1" x14ac:dyDescent="0.45"/>
    <row r="674" ht="21" customHeight="1" x14ac:dyDescent="0.45"/>
    <row r="675" ht="21" customHeight="1" x14ac:dyDescent="0.45"/>
    <row r="676" ht="21" customHeight="1" x14ac:dyDescent="0.45"/>
    <row r="677" ht="21" customHeight="1" x14ac:dyDescent="0.45"/>
    <row r="678" ht="21" customHeight="1" x14ac:dyDescent="0.45"/>
    <row r="679" ht="21" customHeight="1" x14ac:dyDescent="0.45"/>
    <row r="680" ht="21" customHeight="1" x14ac:dyDescent="0.45"/>
    <row r="681" ht="21" customHeight="1" x14ac:dyDescent="0.45"/>
    <row r="682" ht="21" customHeight="1" x14ac:dyDescent="0.45"/>
    <row r="683" ht="21" customHeight="1" x14ac:dyDescent="0.45"/>
    <row r="684" ht="21" customHeight="1" x14ac:dyDescent="0.45"/>
    <row r="685" ht="21" customHeight="1" x14ac:dyDescent="0.45"/>
    <row r="686" ht="21" customHeight="1" x14ac:dyDescent="0.45"/>
    <row r="687" ht="21" customHeight="1" x14ac:dyDescent="0.45"/>
    <row r="688" ht="21" customHeight="1" x14ac:dyDescent="0.45"/>
    <row r="689" ht="21" customHeight="1" x14ac:dyDescent="0.45"/>
    <row r="690" ht="21" customHeight="1" x14ac:dyDescent="0.45"/>
    <row r="691" ht="21" customHeight="1" x14ac:dyDescent="0.45"/>
    <row r="692" ht="21" customHeight="1" x14ac:dyDescent="0.45"/>
    <row r="693" ht="21" customHeight="1" x14ac:dyDescent="0.45"/>
    <row r="694" ht="21" customHeight="1" x14ac:dyDescent="0.45"/>
    <row r="695" ht="21" customHeight="1" x14ac:dyDescent="0.45"/>
    <row r="696" ht="21" customHeight="1" x14ac:dyDescent="0.45"/>
    <row r="697" ht="21" customHeight="1" x14ac:dyDescent="0.45"/>
    <row r="698" ht="21" customHeight="1" x14ac:dyDescent="0.45"/>
    <row r="699" ht="21" customHeight="1" x14ac:dyDescent="0.45"/>
    <row r="700" ht="21" customHeight="1" x14ac:dyDescent="0.45"/>
    <row r="701" ht="21" customHeight="1" x14ac:dyDescent="0.45"/>
    <row r="702" ht="21" customHeight="1" x14ac:dyDescent="0.45"/>
    <row r="703" ht="21" customHeight="1" x14ac:dyDescent="0.45"/>
    <row r="704" ht="21" customHeight="1" x14ac:dyDescent="0.45"/>
    <row r="705" ht="21" customHeight="1" x14ac:dyDescent="0.45"/>
    <row r="706" ht="21" customHeight="1" x14ac:dyDescent="0.45"/>
    <row r="707" ht="21" customHeight="1" x14ac:dyDescent="0.45"/>
    <row r="708" ht="21" customHeight="1" x14ac:dyDescent="0.45"/>
    <row r="709" ht="21" customHeight="1" x14ac:dyDescent="0.45"/>
    <row r="710" ht="21" customHeight="1" x14ac:dyDescent="0.45"/>
    <row r="711" ht="21" customHeight="1" x14ac:dyDescent="0.45"/>
    <row r="712" ht="21" customHeight="1" x14ac:dyDescent="0.45"/>
    <row r="713" ht="21" customHeight="1" x14ac:dyDescent="0.45"/>
    <row r="714" ht="21" customHeight="1" x14ac:dyDescent="0.45"/>
    <row r="715" ht="21" customHeight="1" x14ac:dyDescent="0.45"/>
    <row r="716" ht="21" customHeight="1" x14ac:dyDescent="0.45"/>
    <row r="717" ht="21" customHeight="1" x14ac:dyDescent="0.45"/>
    <row r="718" ht="21" customHeight="1" x14ac:dyDescent="0.45"/>
    <row r="719" ht="21" customHeight="1" x14ac:dyDescent="0.45"/>
    <row r="720" ht="21" customHeight="1" x14ac:dyDescent="0.45"/>
    <row r="721" ht="21" customHeight="1" x14ac:dyDescent="0.45"/>
    <row r="722" ht="21" customHeight="1" x14ac:dyDescent="0.45"/>
    <row r="723" ht="21" customHeight="1" x14ac:dyDescent="0.45"/>
    <row r="724" ht="21" customHeight="1" x14ac:dyDescent="0.45"/>
    <row r="725" ht="21" customHeight="1" x14ac:dyDescent="0.45"/>
    <row r="726" ht="21" customHeight="1" x14ac:dyDescent="0.45"/>
    <row r="727" ht="21" customHeight="1" x14ac:dyDescent="0.45"/>
    <row r="728" ht="21" customHeight="1" x14ac:dyDescent="0.45"/>
    <row r="729" ht="21" customHeight="1" x14ac:dyDescent="0.45"/>
    <row r="730" ht="21" customHeight="1" x14ac:dyDescent="0.45"/>
    <row r="731" ht="21" customHeight="1" x14ac:dyDescent="0.45"/>
    <row r="732" ht="21" customHeight="1" x14ac:dyDescent="0.45"/>
    <row r="733" ht="21" customHeight="1" x14ac:dyDescent="0.45"/>
    <row r="734" ht="21" customHeight="1" x14ac:dyDescent="0.45"/>
    <row r="735" ht="21" customHeight="1" x14ac:dyDescent="0.45"/>
    <row r="736" ht="21" customHeight="1" x14ac:dyDescent="0.45"/>
    <row r="737" ht="21" customHeight="1" x14ac:dyDescent="0.45"/>
    <row r="738" ht="21" customHeight="1" x14ac:dyDescent="0.45"/>
    <row r="739" ht="21" customHeight="1" x14ac:dyDescent="0.45"/>
    <row r="740" ht="21" customHeight="1" x14ac:dyDescent="0.45"/>
    <row r="741" ht="21" customHeight="1" x14ac:dyDescent="0.45"/>
    <row r="742" ht="21" customHeight="1" x14ac:dyDescent="0.45"/>
    <row r="743" ht="21" customHeight="1" x14ac:dyDescent="0.45"/>
    <row r="744" ht="21" customHeight="1" x14ac:dyDescent="0.45"/>
    <row r="745" ht="21" customHeight="1" x14ac:dyDescent="0.45"/>
    <row r="746" ht="21" customHeight="1" x14ac:dyDescent="0.45"/>
    <row r="747" ht="21" customHeight="1" x14ac:dyDescent="0.45"/>
    <row r="748" ht="21" customHeight="1" x14ac:dyDescent="0.45"/>
    <row r="749" ht="21" customHeight="1" x14ac:dyDescent="0.45"/>
    <row r="750" ht="21" customHeight="1" x14ac:dyDescent="0.45"/>
    <row r="751" ht="21" customHeight="1" x14ac:dyDescent="0.45"/>
    <row r="752" ht="21" customHeight="1" x14ac:dyDescent="0.45"/>
    <row r="753" ht="21" customHeight="1" x14ac:dyDescent="0.45"/>
    <row r="754" ht="21" customHeight="1" x14ac:dyDescent="0.45"/>
    <row r="755" ht="21" customHeight="1" x14ac:dyDescent="0.45"/>
    <row r="756" ht="21" customHeight="1" x14ac:dyDescent="0.45"/>
    <row r="757" ht="21" customHeight="1" x14ac:dyDescent="0.45"/>
    <row r="758" ht="21" customHeight="1" x14ac:dyDescent="0.45"/>
    <row r="759" ht="21" customHeight="1" x14ac:dyDescent="0.45"/>
    <row r="760" ht="21" customHeight="1" x14ac:dyDescent="0.45"/>
    <row r="761" ht="21" customHeight="1" x14ac:dyDescent="0.45"/>
    <row r="762" ht="21" customHeight="1" x14ac:dyDescent="0.45"/>
    <row r="763" ht="21" customHeight="1" x14ac:dyDescent="0.45"/>
    <row r="764" ht="21" customHeight="1" x14ac:dyDescent="0.45"/>
    <row r="765" ht="21" customHeight="1" x14ac:dyDescent="0.45"/>
    <row r="766" ht="21" customHeight="1" x14ac:dyDescent="0.45"/>
    <row r="767" ht="21" customHeight="1" x14ac:dyDescent="0.45"/>
    <row r="768" ht="21" customHeight="1" x14ac:dyDescent="0.45"/>
    <row r="769" ht="21" customHeight="1" x14ac:dyDescent="0.45"/>
    <row r="770" ht="21" customHeight="1" x14ac:dyDescent="0.45"/>
    <row r="771" ht="21" customHeight="1" x14ac:dyDescent="0.45"/>
    <row r="772" ht="21" customHeight="1" x14ac:dyDescent="0.45"/>
    <row r="773" ht="21" customHeight="1" x14ac:dyDescent="0.45"/>
    <row r="774" ht="21" customHeight="1" x14ac:dyDescent="0.45"/>
    <row r="775" ht="21" customHeight="1" x14ac:dyDescent="0.45"/>
    <row r="776" ht="21" customHeight="1" x14ac:dyDescent="0.45"/>
    <row r="777" ht="21" customHeight="1" x14ac:dyDescent="0.45"/>
    <row r="778" ht="21" customHeight="1" x14ac:dyDescent="0.45"/>
    <row r="779" ht="21" customHeight="1" x14ac:dyDescent="0.45"/>
    <row r="780" ht="21" customHeight="1" x14ac:dyDescent="0.45"/>
    <row r="781" ht="21" customHeight="1" x14ac:dyDescent="0.45"/>
    <row r="782" ht="21" customHeight="1" x14ac:dyDescent="0.45"/>
    <row r="783" ht="21" customHeight="1" x14ac:dyDescent="0.45"/>
    <row r="784" ht="21" customHeight="1" x14ac:dyDescent="0.45"/>
    <row r="785" ht="21" customHeight="1" x14ac:dyDescent="0.45"/>
    <row r="786" ht="21" customHeight="1" x14ac:dyDescent="0.45"/>
    <row r="787" ht="21" customHeight="1" x14ac:dyDescent="0.45"/>
    <row r="788" ht="21" customHeight="1" x14ac:dyDescent="0.45"/>
    <row r="789" ht="21" customHeight="1" x14ac:dyDescent="0.45"/>
    <row r="790" ht="21" customHeight="1" x14ac:dyDescent="0.45"/>
    <row r="791" ht="21" customHeight="1" x14ac:dyDescent="0.45"/>
    <row r="792" ht="21" customHeight="1" x14ac:dyDescent="0.45"/>
    <row r="793" ht="21" customHeight="1" x14ac:dyDescent="0.45"/>
    <row r="794" ht="21" customHeight="1" x14ac:dyDescent="0.45"/>
    <row r="795" ht="21" customHeight="1" x14ac:dyDescent="0.45"/>
    <row r="796" ht="21" customHeight="1" x14ac:dyDescent="0.45"/>
    <row r="797" ht="21" customHeight="1" x14ac:dyDescent="0.45"/>
    <row r="798" ht="21" customHeight="1" x14ac:dyDescent="0.45"/>
    <row r="799" ht="21" customHeight="1" x14ac:dyDescent="0.45"/>
    <row r="800" ht="21" customHeight="1" x14ac:dyDescent="0.45"/>
    <row r="801" ht="21" customHeight="1" x14ac:dyDescent="0.45"/>
    <row r="802" ht="21" customHeight="1" x14ac:dyDescent="0.45"/>
    <row r="803" ht="21" customHeight="1" x14ac:dyDescent="0.45"/>
    <row r="804" ht="21" customHeight="1" x14ac:dyDescent="0.45"/>
    <row r="805" ht="21" customHeight="1" x14ac:dyDescent="0.45"/>
    <row r="806" ht="21" customHeight="1" x14ac:dyDescent="0.45"/>
    <row r="807" ht="21" customHeight="1" x14ac:dyDescent="0.45"/>
    <row r="808" ht="21" customHeight="1" x14ac:dyDescent="0.45"/>
    <row r="809" ht="21" customHeight="1" x14ac:dyDescent="0.45"/>
    <row r="810" ht="21" customHeight="1" x14ac:dyDescent="0.45"/>
    <row r="811" ht="21" customHeight="1" x14ac:dyDescent="0.45"/>
    <row r="812" ht="21" customHeight="1" x14ac:dyDescent="0.45"/>
    <row r="813" ht="21" customHeight="1" x14ac:dyDescent="0.45"/>
    <row r="814" ht="21" customHeight="1" x14ac:dyDescent="0.45"/>
    <row r="815" ht="21" customHeight="1" x14ac:dyDescent="0.45"/>
    <row r="816" ht="21" customHeight="1" x14ac:dyDescent="0.45"/>
    <row r="817" ht="21" customHeight="1" x14ac:dyDescent="0.45"/>
    <row r="818" ht="21" customHeight="1" x14ac:dyDescent="0.45"/>
    <row r="819" ht="21" customHeight="1" x14ac:dyDescent="0.45"/>
    <row r="820" ht="21" customHeight="1" x14ac:dyDescent="0.45"/>
    <row r="821" ht="21" customHeight="1" x14ac:dyDescent="0.45"/>
    <row r="822" ht="21" customHeight="1" x14ac:dyDescent="0.45"/>
    <row r="823" ht="21" customHeight="1" x14ac:dyDescent="0.45"/>
    <row r="824" ht="21" customHeight="1" x14ac:dyDescent="0.45"/>
    <row r="825" ht="21" customHeight="1" x14ac:dyDescent="0.45"/>
    <row r="826" ht="21" customHeight="1" x14ac:dyDescent="0.45"/>
    <row r="827" ht="21" customHeight="1" x14ac:dyDescent="0.45"/>
    <row r="828" ht="21" customHeight="1" x14ac:dyDescent="0.45"/>
    <row r="829" ht="21" customHeight="1" x14ac:dyDescent="0.45"/>
    <row r="830" ht="21" customHeight="1" x14ac:dyDescent="0.45"/>
    <row r="831" ht="21" customHeight="1" x14ac:dyDescent="0.45"/>
    <row r="832" ht="21" customHeight="1" x14ac:dyDescent="0.45"/>
    <row r="833" ht="21" customHeight="1" x14ac:dyDescent="0.45"/>
    <row r="834" ht="21" customHeight="1" x14ac:dyDescent="0.45"/>
    <row r="835" ht="21" customHeight="1" x14ac:dyDescent="0.45"/>
    <row r="836" ht="21" customHeight="1" x14ac:dyDescent="0.45"/>
    <row r="837" ht="21" customHeight="1" x14ac:dyDescent="0.45"/>
    <row r="838" ht="21" customHeight="1" x14ac:dyDescent="0.45"/>
    <row r="839" ht="21" customHeight="1" x14ac:dyDescent="0.45"/>
    <row r="840" ht="21" customHeight="1" x14ac:dyDescent="0.45"/>
    <row r="841" ht="21" customHeight="1" x14ac:dyDescent="0.45"/>
    <row r="842" ht="21" customHeight="1" x14ac:dyDescent="0.45"/>
    <row r="843" ht="21" customHeight="1" x14ac:dyDescent="0.45"/>
    <row r="844" ht="21" customHeight="1" x14ac:dyDescent="0.45"/>
    <row r="845" ht="21" customHeight="1" x14ac:dyDescent="0.45"/>
    <row r="846" ht="21" customHeight="1" x14ac:dyDescent="0.45"/>
    <row r="847" ht="21" customHeight="1" x14ac:dyDescent="0.45"/>
    <row r="848" ht="21" customHeight="1" x14ac:dyDescent="0.45"/>
    <row r="849" ht="21" customHeight="1" x14ac:dyDescent="0.45"/>
    <row r="850" ht="21" customHeight="1" x14ac:dyDescent="0.45"/>
    <row r="851" ht="21" customHeight="1" x14ac:dyDescent="0.45"/>
    <row r="852" ht="21" customHeight="1" x14ac:dyDescent="0.45"/>
    <row r="853" ht="21" customHeight="1" x14ac:dyDescent="0.45"/>
    <row r="854" ht="21" customHeight="1" x14ac:dyDescent="0.45"/>
    <row r="855" ht="21" customHeight="1" x14ac:dyDescent="0.45"/>
    <row r="856" ht="21" customHeight="1" x14ac:dyDescent="0.45"/>
    <row r="857" ht="21" customHeight="1" x14ac:dyDescent="0.45"/>
    <row r="858" ht="21" customHeight="1" x14ac:dyDescent="0.45"/>
    <row r="859" ht="21" customHeight="1" x14ac:dyDescent="0.45"/>
    <row r="860" ht="21" customHeight="1" x14ac:dyDescent="0.45"/>
    <row r="861" ht="21" customHeight="1" x14ac:dyDescent="0.45"/>
    <row r="862" ht="21" customHeight="1" x14ac:dyDescent="0.45"/>
    <row r="863" ht="21" customHeight="1" x14ac:dyDescent="0.45"/>
    <row r="864" ht="21" customHeight="1" x14ac:dyDescent="0.45"/>
    <row r="865" ht="21" customHeight="1" x14ac:dyDescent="0.45"/>
    <row r="866" ht="21" customHeight="1" x14ac:dyDescent="0.45"/>
    <row r="867" ht="21" customHeight="1" x14ac:dyDescent="0.45"/>
    <row r="868" ht="21" customHeight="1" x14ac:dyDescent="0.45"/>
    <row r="869" ht="21" customHeight="1" x14ac:dyDescent="0.45"/>
    <row r="870" ht="21" customHeight="1" x14ac:dyDescent="0.45"/>
    <row r="871" ht="21" customHeight="1" x14ac:dyDescent="0.45"/>
    <row r="872" ht="21" customHeight="1" x14ac:dyDescent="0.45"/>
    <row r="873" ht="21" customHeight="1" x14ac:dyDescent="0.45"/>
    <row r="874" ht="21" customHeight="1" x14ac:dyDescent="0.45"/>
    <row r="875" ht="21" customHeight="1" x14ac:dyDescent="0.45"/>
    <row r="876" ht="21" customHeight="1" x14ac:dyDescent="0.45"/>
    <row r="877" ht="21" customHeight="1" x14ac:dyDescent="0.45"/>
    <row r="878" ht="21" customHeight="1" x14ac:dyDescent="0.45"/>
    <row r="879" ht="21" customHeight="1" x14ac:dyDescent="0.45"/>
    <row r="880" ht="21" customHeight="1" x14ac:dyDescent="0.45"/>
    <row r="881" ht="21" customHeight="1" x14ac:dyDescent="0.45"/>
    <row r="882" ht="21" customHeight="1" x14ac:dyDescent="0.45"/>
    <row r="883" ht="21" customHeight="1" x14ac:dyDescent="0.45"/>
    <row r="884" ht="21" customHeight="1" x14ac:dyDescent="0.45"/>
    <row r="885" ht="21" customHeight="1" x14ac:dyDescent="0.45"/>
    <row r="886" ht="21" customHeight="1" x14ac:dyDescent="0.45"/>
    <row r="887" ht="21" customHeight="1" x14ac:dyDescent="0.45"/>
    <row r="888" ht="21" customHeight="1" x14ac:dyDescent="0.45"/>
    <row r="889" ht="21" customHeight="1" x14ac:dyDescent="0.45"/>
    <row r="890" ht="21" customHeight="1" x14ac:dyDescent="0.45"/>
    <row r="891" ht="21" customHeight="1" x14ac:dyDescent="0.45"/>
    <row r="892" ht="21" customHeight="1" x14ac:dyDescent="0.45"/>
    <row r="893" ht="21" customHeight="1" x14ac:dyDescent="0.45"/>
    <row r="894" ht="21" customHeight="1" x14ac:dyDescent="0.45"/>
    <row r="895" ht="21" customHeight="1" x14ac:dyDescent="0.45"/>
    <row r="896" ht="21" customHeight="1" x14ac:dyDescent="0.45"/>
    <row r="897" ht="21" customHeight="1" x14ac:dyDescent="0.45"/>
    <row r="898" ht="21" customHeight="1" x14ac:dyDescent="0.45"/>
    <row r="899" ht="21" customHeight="1" x14ac:dyDescent="0.45"/>
    <row r="900" ht="21" customHeight="1" x14ac:dyDescent="0.45"/>
    <row r="901" ht="21" customHeight="1" x14ac:dyDescent="0.45"/>
    <row r="902" ht="21" customHeight="1" x14ac:dyDescent="0.45"/>
    <row r="903" ht="21" customHeight="1" x14ac:dyDescent="0.45"/>
    <row r="904" ht="21" customHeight="1" x14ac:dyDescent="0.45"/>
    <row r="905" ht="21" customHeight="1" x14ac:dyDescent="0.45"/>
    <row r="906" ht="21" customHeight="1" x14ac:dyDescent="0.45"/>
    <row r="907" ht="21" customHeight="1" x14ac:dyDescent="0.45"/>
    <row r="908" ht="21" customHeight="1" x14ac:dyDescent="0.45"/>
    <row r="909" ht="21" customHeight="1" x14ac:dyDescent="0.45"/>
    <row r="910" ht="21" customHeight="1" x14ac:dyDescent="0.45"/>
    <row r="911" ht="21" customHeight="1" x14ac:dyDescent="0.45"/>
    <row r="912" ht="21" customHeight="1" x14ac:dyDescent="0.45"/>
    <row r="913" ht="21" customHeight="1" x14ac:dyDescent="0.45"/>
    <row r="914" ht="21" customHeight="1" x14ac:dyDescent="0.45"/>
    <row r="915" ht="21" customHeight="1" x14ac:dyDescent="0.45"/>
    <row r="916" ht="21" customHeight="1" x14ac:dyDescent="0.45"/>
    <row r="917" ht="21" customHeight="1" x14ac:dyDescent="0.45"/>
    <row r="918" ht="21" customHeight="1" x14ac:dyDescent="0.45"/>
    <row r="919" ht="21" customHeight="1" x14ac:dyDescent="0.45"/>
    <row r="920" ht="21" customHeight="1" x14ac:dyDescent="0.45"/>
    <row r="921" ht="21" customHeight="1" x14ac:dyDescent="0.45"/>
    <row r="922" ht="21" customHeight="1" x14ac:dyDescent="0.45"/>
    <row r="923" ht="21" customHeight="1" x14ac:dyDescent="0.45"/>
    <row r="924" ht="21" customHeight="1" x14ac:dyDescent="0.45"/>
    <row r="925" ht="21" customHeight="1" x14ac:dyDescent="0.45"/>
    <row r="926" ht="21" customHeight="1" x14ac:dyDescent="0.45"/>
    <row r="927" ht="21" customHeight="1" x14ac:dyDescent="0.45"/>
    <row r="928" ht="21" customHeight="1" x14ac:dyDescent="0.45"/>
    <row r="929" ht="21" customHeight="1" x14ac:dyDescent="0.45"/>
    <row r="930" ht="21" customHeight="1" x14ac:dyDescent="0.45"/>
    <row r="931" ht="21" customHeight="1" x14ac:dyDescent="0.45"/>
    <row r="932" ht="21" customHeight="1" x14ac:dyDescent="0.45"/>
    <row r="933" ht="21" customHeight="1" x14ac:dyDescent="0.45"/>
    <row r="934" ht="21" customHeight="1" x14ac:dyDescent="0.45"/>
    <row r="935" ht="21" customHeight="1" x14ac:dyDescent="0.45"/>
    <row r="936" ht="21" customHeight="1" x14ac:dyDescent="0.45"/>
    <row r="937" ht="21" customHeight="1" x14ac:dyDescent="0.45"/>
    <row r="938" ht="21" customHeight="1" x14ac:dyDescent="0.45"/>
    <row r="939" ht="21" customHeight="1" x14ac:dyDescent="0.45"/>
    <row r="940" ht="21" customHeight="1" x14ac:dyDescent="0.45"/>
    <row r="941" ht="21" customHeight="1" x14ac:dyDescent="0.45"/>
    <row r="942" ht="21" customHeight="1" x14ac:dyDescent="0.45"/>
    <row r="943" ht="21" customHeight="1" x14ac:dyDescent="0.45"/>
    <row r="944" ht="21" customHeight="1" x14ac:dyDescent="0.45"/>
    <row r="945" ht="21" customHeight="1" x14ac:dyDescent="0.45"/>
    <row r="946" ht="21" customHeight="1" x14ac:dyDescent="0.45"/>
    <row r="947" ht="21" customHeight="1" x14ac:dyDescent="0.45"/>
    <row r="948" ht="21" customHeight="1" x14ac:dyDescent="0.45"/>
    <row r="949" ht="21" customHeight="1" x14ac:dyDescent="0.45"/>
    <row r="950" ht="21" customHeight="1" x14ac:dyDescent="0.45"/>
    <row r="951" ht="21" customHeight="1" x14ac:dyDescent="0.45"/>
    <row r="952" ht="21" customHeight="1" x14ac:dyDescent="0.45"/>
    <row r="953" ht="21" customHeight="1" x14ac:dyDescent="0.45"/>
    <row r="954" ht="21" customHeight="1" x14ac:dyDescent="0.45"/>
    <row r="955" ht="21" customHeight="1" x14ac:dyDescent="0.45"/>
    <row r="956" ht="21" customHeight="1" x14ac:dyDescent="0.45"/>
    <row r="957" ht="21" customHeight="1" x14ac:dyDescent="0.45"/>
    <row r="958" ht="21" customHeight="1" x14ac:dyDescent="0.45"/>
    <row r="959" ht="21" customHeight="1" x14ac:dyDescent="0.45"/>
    <row r="960" ht="21" customHeight="1" x14ac:dyDescent="0.45"/>
    <row r="961" ht="21" customHeight="1" x14ac:dyDescent="0.45"/>
    <row r="962" ht="21" customHeight="1" x14ac:dyDescent="0.45"/>
    <row r="963" ht="21" customHeight="1" x14ac:dyDescent="0.45"/>
    <row r="964" ht="21" customHeight="1" x14ac:dyDescent="0.45"/>
    <row r="965" ht="21" customHeight="1" x14ac:dyDescent="0.45"/>
    <row r="966" ht="21" customHeight="1" x14ac:dyDescent="0.45"/>
    <row r="967" ht="21" customHeight="1" x14ac:dyDescent="0.45"/>
    <row r="968" ht="21" customHeight="1" x14ac:dyDescent="0.45"/>
    <row r="969" ht="21" customHeight="1" x14ac:dyDescent="0.45"/>
    <row r="970" ht="21" customHeight="1" x14ac:dyDescent="0.45"/>
    <row r="971" ht="21" customHeight="1" x14ac:dyDescent="0.45"/>
    <row r="972" ht="21" customHeight="1" x14ac:dyDescent="0.45"/>
    <row r="973" ht="21" customHeight="1" x14ac:dyDescent="0.45"/>
    <row r="974" ht="21" customHeight="1" x14ac:dyDescent="0.45"/>
    <row r="975" ht="21" customHeight="1" x14ac:dyDescent="0.45"/>
    <row r="976" ht="21" customHeight="1" x14ac:dyDescent="0.45"/>
    <row r="977" ht="21" customHeight="1" x14ac:dyDescent="0.45"/>
    <row r="978" ht="21" customHeight="1" x14ac:dyDescent="0.45"/>
    <row r="979" ht="21" customHeight="1" x14ac:dyDescent="0.45"/>
    <row r="980" ht="21" customHeight="1" x14ac:dyDescent="0.45"/>
    <row r="981" ht="21" customHeight="1" x14ac:dyDescent="0.45"/>
    <row r="982" ht="21" customHeight="1" x14ac:dyDescent="0.45"/>
    <row r="983" ht="21" customHeight="1" x14ac:dyDescent="0.45"/>
    <row r="984" ht="21" customHeight="1" x14ac:dyDescent="0.45"/>
    <row r="985" ht="21" customHeight="1" x14ac:dyDescent="0.45"/>
    <row r="986" ht="21" customHeight="1" x14ac:dyDescent="0.45"/>
    <row r="987" ht="21" customHeight="1" x14ac:dyDescent="0.45"/>
    <row r="988" ht="21" customHeight="1" x14ac:dyDescent="0.45"/>
    <row r="989" ht="21" customHeight="1" x14ac:dyDescent="0.45"/>
    <row r="990" ht="21" customHeight="1" x14ac:dyDescent="0.45"/>
    <row r="991" ht="21" customHeight="1" x14ac:dyDescent="0.45"/>
    <row r="992" ht="21" customHeight="1" x14ac:dyDescent="0.45"/>
    <row r="993" ht="21" customHeight="1" x14ac:dyDescent="0.45"/>
    <row r="994" ht="21" customHeight="1" x14ac:dyDescent="0.45"/>
    <row r="995" ht="21" customHeight="1" x14ac:dyDescent="0.45"/>
    <row r="996" ht="21" customHeight="1" x14ac:dyDescent="0.45"/>
    <row r="997" ht="21" customHeight="1" x14ac:dyDescent="0.45"/>
    <row r="998" ht="21" customHeight="1" x14ac:dyDescent="0.45"/>
    <row r="999" ht="21" customHeight="1" x14ac:dyDescent="0.45"/>
    <row r="1000" ht="21" customHeight="1" x14ac:dyDescent="0.45"/>
    <row r="1001" ht="21" customHeight="1" x14ac:dyDescent="0.45"/>
    <row r="1002" ht="21" customHeight="1" x14ac:dyDescent="0.45"/>
    <row r="1003" ht="21" customHeight="1" x14ac:dyDescent="0.45"/>
    <row r="1004" ht="21" customHeight="1" x14ac:dyDescent="0.45"/>
    <row r="1005" ht="21" customHeight="1" x14ac:dyDescent="0.45"/>
    <row r="1006" ht="21" customHeight="1" x14ac:dyDescent="0.45"/>
    <row r="1007" ht="21" customHeight="1" x14ac:dyDescent="0.45"/>
    <row r="1008" ht="21" customHeight="1" x14ac:dyDescent="0.45"/>
    <row r="1009" ht="21" customHeight="1" x14ac:dyDescent="0.45"/>
    <row r="1010" ht="21" customHeight="1" x14ac:dyDescent="0.45"/>
    <row r="1011" ht="21" customHeight="1" x14ac:dyDescent="0.45"/>
    <row r="1012" ht="21" customHeight="1" x14ac:dyDescent="0.45"/>
    <row r="1013" ht="21" customHeight="1" x14ac:dyDescent="0.45"/>
    <row r="1014" ht="21" customHeight="1" x14ac:dyDescent="0.45"/>
    <row r="1015" ht="21" customHeight="1" x14ac:dyDescent="0.45"/>
    <row r="1016" ht="21" customHeight="1" x14ac:dyDescent="0.45"/>
    <row r="1017" ht="21" customHeight="1" x14ac:dyDescent="0.45"/>
    <row r="1018" ht="21" customHeight="1" x14ac:dyDescent="0.45"/>
    <row r="1019" ht="21" customHeight="1" x14ac:dyDescent="0.45"/>
    <row r="1020" ht="21" customHeight="1" x14ac:dyDescent="0.45"/>
    <row r="1021" ht="21" customHeight="1" x14ac:dyDescent="0.45"/>
    <row r="1022" ht="21" customHeight="1" x14ac:dyDescent="0.45"/>
    <row r="1023" ht="21" customHeight="1" x14ac:dyDescent="0.45"/>
    <row r="1024" ht="21" customHeight="1" x14ac:dyDescent="0.45"/>
    <row r="1025" ht="21" customHeight="1" x14ac:dyDescent="0.45"/>
    <row r="1026" ht="21" customHeight="1" x14ac:dyDescent="0.45"/>
    <row r="1027" ht="21" customHeight="1" x14ac:dyDescent="0.45"/>
    <row r="1028" ht="21" customHeight="1" x14ac:dyDescent="0.45"/>
    <row r="1029" ht="21" customHeight="1" x14ac:dyDescent="0.45"/>
    <row r="1030" ht="21" customHeight="1" x14ac:dyDescent="0.45"/>
    <row r="1031" ht="21" customHeight="1" x14ac:dyDescent="0.45"/>
    <row r="1032" ht="21" customHeight="1" x14ac:dyDescent="0.45"/>
    <row r="1033" ht="21" customHeight="1" x14ac:dyDescent="0.45"/>
    <row r="1034" ht="21" customHeight="1" x14ac:dyDescent="0.45"/>
    <row r="1035" ht="21" customHeight="1" x14ac:dyDescent="0.45"/>
    <row r="1036" ht="21" customHeight="1" x14ac:dyDescent="0.45"/>
    <row r="1037" ht="21" customHeight="1" x14ac:dyDescent="0.45"/>
    <row r="1038" ht="21" customHeight="1" x14ac:dyDescent="0.45"/>
    <row r="1039" ht="21" customHeight="1" x14ac:dyDescent="0.45"/>
    <row r="1040" ht="21" customHeight="1" x14ac:dyDescent="0.45"/>
    <row r="1041" ht="21" customHeight="1" x14ac:dyDescent="0.45"/>
    <row r="1042" ht="21" customHeight="1" x14ac:dyDescent="0.45"/>
    <row r="1043" ht="21" customHeight="1" x14ac:dyDescent="0.45"/>
    <row r="1044" ht="21" customHeight="1" x14ac:dyDescent="0.45"/>
    <row r="1045" ht="21" customHeight="1" x14ac:dyDescent="0.45"/>
    <row r="1046" ht="21" customHeight="1" x14ac:dyDescent="0.45"/>
    <row r="1047" ht="21" customHeight="1" x14ac:dyDescent="0.45"/>
    <row r="1048" ht="21" customHeight="1" x14ac:dyDescent="0.45"/>
    <row r="1049" ht="21" customHeight="1" x14ac:dyDescent="0.45"/>
    <row r="1050" ht="21" customHeight="1" x14ac:dyDescent="0.45"/>
    <row r="1051" ht="21" customHeight="1" x14ac:dyDescent="0.45"/>
    <row r="1052" ht="21" customHeight="1" x14ac:dyDescent="0.45"/>
    <row r="1053" ht="21" customHeight="1" x14ac:dyDescent="0.45"/>
    <row r="1054" ht="21" customHeight="1" x14ac:dyDescent="0.45"/>
    <row r="1055" ht="21" customHeight="1" x14ac:dyDescent="0.45"/>
    <row r="1056" ht="21" customHeight="1" x14ac:dyDescent="0.45"/>
    <row r="1057" ht="21" customHeight="1" x14ac:dyDescent="0.45"/>
    <row r="1058" ht="21" customHeight="1" x14ac:dyDescent="0.45"/>
    <row r="1059" ht="21" customHeight="1" x14ac:dyDescent="0.45"/>
    <row r="1060" ht="21" customHeight="1" x14ac:dyDescent="0.45"/>
    <row r="1061" ht="21" customHeight="1" x14ac:dyDescent="0.45"/>
    <row r="1062" ht="21" customHeight="1" x14ac:dyDescent="0.45"/>
    <row r="1063" ht="21" customHeight="1" x14ac:dyDescent="0.45"/>
    <row r="1064" ht="21" customHeight="1" x14ac:dyDescent="0.45"/>
    <row r="1065" ht="21" customHeight="1" x14ac:dyDescent="0.45"/>
    <row r="1066" ht="21" customHeight="1" x14ac:dyDescent="0.45"/>
    <row r="1067" ht="21" customHeight="1" x14ac:dyDescent="0.45"/>
    <row r="1068" ht="21" customHeight="1" x14ac:dyDescent="0.45"/>
    <row r="1069" ht="21" customHeight="1" x14ac:dyDescent="0.45"/>
    <row r="1070" ht="21" customHeight="1" x14ac:dyDescent="0.45"/>
    <row r="1071" ht="21" customHeight="1" x14ac:dyDescent="0.45"/>
    <row r="1072" ht="21" customHeight="1" x14ac:dyDescent="0.45"/>
    <row r="1073" ht="21" customHeight="1" x14ac:dyDescent="0.45"/>
    <row r="1074" ht="21" customHeight="1" x14ac:dyDescent="0.45"/>
    <row r="1075" ht="21" customHeight="1" x14ac:dyDescent="0.45"/>
    <row r="1076" ht="21" customHeight="1" x14ac:dyDescent="0.45"/>
    <row r="1077" ht="21" customHeight="1" x14ac:dyDescent="0.45"/>
    <row r="1078" ht="21" customHeight="1" x14ac:dyDescent="0.45"/>
    <row r="1079" ht="21" customHeight="1" x14ac:dyDescent="0.45"/>
    <row r="1080" ht="21" customHeight="1" x14ac:dyDescent="0.45"/>
    <row r="1081" ht="21" customHeight="1" x14ac:dyDescent="0.45"/>
    <row r="1082" ht="21" customHeight="1" x14ac:dyDescent="0.45"/>
    <row r="1083" ht="21" customHeight="1" x14ac:dyDescent="0.45"/>
    <row r="1084" ht="21" customHeight="1" x14ac:dyDescent="0.45"/>
    <row r="1085" ht="21" customHeight="1" x14ac:dyDescent="0.45"/>
    <row r="1086" ht="21" customHeight="1" x14ac:dyDescent="0.45"/>
    <row r="1087" ht="21" customHeight="1" x14ac:dyDescent="0.45"/>
    <row r="1088" ht="21" customHeight="1" x14ac:dyDescent="0.45"/>
    <row r="1089" ht="21" customHeight="1" x14ac:dyDescent="0.45"/>
    <row r="1090" ht="21" customHeight="1" x14ac:dyDescent="0.45"/>
    <row r="1091" ht="21" customHeight="1" x14ac:dyDescent="0.45"/>
    <row r="1092" ht="21" customHeight="1" x14ac:dyDescent="0.45"/>
    <row r="1093" ht="21" customHeight="1" x14ac:dyDescent="0.45"/>
    <row r="1094" ht="21" customHeight="1" x14ac:dyDescent="0.45"/>
    <row r="1095" ht="21" customHeight="1" x14ac:dyDescent="0.45"/>
    <row r="1096" ht="21" customHeight="1" x14ac:dyDescent="0.45"/>
    <row r="1097" ht="21" customHeight="1" x14ac:dyDescent="0.45"/>
    <row r="1098" ht="21" customHeight="1" x14ac:dyDescent="0.45"/>
    <row r="1099" ht="21" customHeight="1" x14ac:dyDescent="0.45"/>
    <row r="1100" ht="21" customHeight="1" x14ac:dyDescent="0.45"/>
    <row r="1101" ht="21" customHeight="1" x14ac:dyDescent="0.45"/>
    <row r="1102" ht="21" customHeight="1" x14ac:dyDescent="0.45"/>
    <row r="1103" ht="21" customHeight="1" x14ac:dyDescent="0.45"/>
    <row r="1104" ht="21" customHeight="1" x14ac:dyDescent="0.45"/>
    <row r="1105" ht="21" customHeight="1" x14ac:dyDescent="0.45"/>
    <row r="1106" ht="21" customHeight="1" x14ac:dyDescent="0.45"/>
    <row r="1107" ht="21" customHeight="1" x14ac:dyDescent="0.45"/>
    <row r="1108" ht="21" customHeight="1" x14ac:dyDescent="0.45"/>
    <row r="1109" ht="21" customHeight="1" x14ac:dyDescent="0.45"/>
    <row r="1110" ht="21" customHeight="1" x14ac:dyDescent="0.45"/>
    <row r="1111" ht="21" customHeight="1" x14ac:dyDescent="0.45"/>
    <row r="1112" ht="21" customHeight="1" x14ac:dyDescent="0.45"/>
    <row r="1113" ht="21" customHeight="1" x14ac:dyDescent="0.45"/>
    <row r="1114" ht="21" customHeight="1" x14ac:dyDescent="0.45"/>
    <row r="1115" ht="21" customHeight="1" x14ac:dyDescent="0.45"/>
    <row r="1116" ht="21" customHeight="1" x14ac:dyDescent="0.45"/>
    <row r="1117" ht="21" customHeight="1" x14ac:dyDescent="0.45"/>
    <row r="1118" ht="21" customHeight="1" x14ac:dyDescent="0.45"/>
    <row r="1119" ht="21" customHeight="1" x14ac:dyDescent="0.45"/>
    <row r="1120" ht="21" customHeight="1" x14ac:dyDescent="0.45"/>
    <row r="1121" ht="21" customHeight="1" x14ac:dyDescent="0.45"/>
    <row r="1122" ht="21" customHeight="1" x14ac:dyDescent="0.45"/>
    <row r="1123" ht="21" customHeight="1" x14ac:dyDescent="0.45"/>
    <row r="1124" ht="21" customHeight="1" x14ac:dyDescent="0.45"/>
    <row r="1125" ht="21" customHeight="1" x14ac:dyDescent="0.45"/>
    <row r="1126" ht="21" customHeight="1" x14ac:dyDescent="0.45"/>
    <row r="1127" ht="21" customHeight="1" x14ac:dyDescent="0.45"/>
    <row r="1128" ht="21" customHeight="1" x14ac:dyDescent="0.45"/>
    <row r="1129" ht="21" customHeight="1" x14ac:dyDescent="0.45"/>
    <row r="1130" ht="21" customHeight="1" x14ac:dyDescent="0.45"/>
    <row r="1131" ht="21" customHeight="1" x14ac:dyDescent="0.45"/>
    <row r="1132" ht="21" customHeight="1" x14ac:dyDescent="0.45"/>
    <row r="1133" ht="21" customHeight="1" x14ac:dyDescent="0.45"/>
    <row r="1134" ht="21" customHeight="1" x14ac:dyDescent="0.45"/>
    <row r="1135" ht="21" customHeight="1" x14ac:dyDescent="0.45"/>
    <row r="1136" ht="21" customHeight="1" x14ac:dyDescent="0.45"/>
    <row r="1137" ht="21" customHeight="1" x14ac:dyDescent="0.45"/>
    <row r="1138" ht="21" customHeight="1" x14ac:dyDescent="0.45"/>
    <row r="1139" ht="21" customHeight="1" x14ac:dyDescent="0.45"/>
    <row r="1140" ht="21" customHeight="1" x14ac:dyDescent="0.45"/>
    <row r="1141" ht="21" customHeight="1" x14ac:dyDescent="0.45"/>
    <row r="1142" ht="21" customHeight="1" x14ac:dyDescent="0.45"/>
    <row r="1143" ht="21" customHeight="1" x14ac:dyDescent="0.45"/>
    <row r="1144" ht="21" customHeight="1" x14ac:dyDescent="0.45"/>
    <row r="1145" ht="21" customHeight="1" x14ac:dyDescent="0.45"/>
    <row r="1146" ht="21" customHeight="1" x14ac:dyDescent="0.45"/>
    <row r="1147" ht="21" customHeight="1" x14ac:dyDescent="0.45"/>
    <row r="1148" ht="21" customHeight="1" x14ac:dyDescent="0.45"/>
    <row r="1149" ht="21" customHeight="1" x14ac:dyDescent="0.45"/>
    <row r="1150" ht="21" customHeight="1" x14ac:dyDescent="0.45"/>
    <row r="1151" ht="21" customHeight="1" x14ac:dyDescent="0.45"/>
    <row r="1152" ht="21" customHeight="1" x14ac:dyDescent="0.45"/>
    <row r="1153" ht="21" customHeight="1" x14ac:dyDescent="0.45"/>
    <row r="1154" ht="21" customHeight="1" x14ac:dyDescent="0.45"/>
    <row r="1155" ht="21" customHeight="1" x14ac:dyDescent="0.45"/>
    <row r="1156" ht="21" customHeight="1" x14ac:dyDescent="0.45"/>
    <row r="1157" ht="21" customHeight="1" x14ac:dyDescent="0.45"/>
    <row r="1158" ht="21" customHeight="1" x14ac:dyDescent="0.45"/>
    <row r="1159" ht="21" customHeight="1" x14ac:dyDescent="0.45"/>
    <row r="1160" ht="21" customHeight="1" x14ac:dyDescent="0.45"/>
    <row r="1161" ht="21" customHeight="1" x14ac:dyDescent="0.45"/>
    <row r="1162" ht="21" customHeight="1" x14ac:dyDescent="0.45"/>
    <row r="1163" ht="21" customHeight="1" x14ac:dyDescent="0.45"/>
    <row r="1164" ht="21" customHeight="1" x14ac:dyDescent="0.45"/>
    <row r="1165" ht="21" customHeight="1" x14ac:dyDescent="0.45"/>
    <row r="1166" ht="21" customHeight="1" x14ac:dyDescent="0.45"/>
    <row r="1167" ht="21" customHeight="1" x14ac:dyDescent="0.45"/>
    <row r="1168" ht="21" customHeight="1" x14ac:dyDescent="0.45"/>
    <row r="1169" ht="21" customHeight="1" x14ac:dyDescent="0.45"/>
    <row r="1170" ht="21" customHeight="1" x14ac:dyDescent="0.45"/>
    <row r="1171" ht="21" customHeight="1" x14ac:dyDescent="0.45"/>
    <row r="1172" ht="21" customHeight="1" x14ac:dyDescent="0.45"/>
    <row r="1173" ht="21" customHeight="1" x14ac:dyDescent="0.45"/>
    <row r="1174" ht="21" customHeight="1" x14ac:dyDescent="0.45"/>
    <row r="1175" ht="21" customHeight="1" x14ac:dyDescent="0.45"/>
    <row r="1176" ht="21" customHeight="1" x14ac:dyDescent="0.45"/>
    <row r="1177" ht="21" customHeight="1" x14ac:dyDescent="0.45"/>
    <row r="1178" ht="21" customHeight="1" x14ac:dyDescent="0.45"/>
    <row r="1179" ht="21" customHeight="1" x14ac:dyDescent="0.45"/>
    <row r="1180" ht="21" customHeight="1" x14ac:dyDescent="0.45"/>
    <row r="1181" ht="21" customHeight="1" x14ac:dyDescent="0.45"/>
    <row r="1182" ht="21" customHeight="1" x14ac:dyDescent="0.45"/>
    <row r="1183" ht="21" customHeight="1" x14ac:dyDescent="0.45"/>
    <row r="1184" ht="21" customHeight="1" x14ac:dyDescent="0.45"/>
    <row r="1185" ht="21" customHeight="1" x14ac:dyDescent="0.45"/>
    <row r="1186" ht="21" customHeight="1" x14ac:dyDescent="0.45"/>
    <row r="1187" ht="21" customHeight="1" x14ac:dyDescent="0.45"/>
    <row r="1188" ht="21" customHeight="1" x14ac:dyDescent="0.45"/>
    <row r="1189" ht="21" customHeight="1" x14ac:dyDescent="0.45"/>
    <row r="1190" ht="21" customHeight="1" x14ac:dyDescent="0.45"/>
    <row r="1191" ht="21" customHeight="1" x14ac:dyDescent="0.45"/>
    <row r="1192" ht="21" customHeight="1" x14ac:dyDescent="0.45"/>
    <row r="1193" ht="21" customHeight="1" x14ac:dyDescent="0.45"/>
    <row r="1194" ht="21" customHeight="1" x14ac:dyDescent="0.45"/>
    <row r="1195" ht="21" customHeight="1" x14ac:dyDescent="0.45"/>
    <row r="1196" ht="21" customHeight="1" x14ac:dyDescent="0.45"/>
    <row r="1197" ht="21" customHeight="1" x14ac:dyDescent="0.45"/>
    <row r="1198" ht="21" customHeight="1" x14ac:dyDescent="0.45"/>
    <row r="1199" ht="21" customHeight="1" x14ac:dyDescent="0.45"/>
    <row r="1200" ht="21" customHeight="1" x14ac:dyDescent="0.45"/>
    <row r="1201" ht="21" customHeight="1" x14ac:dyDescent="0.45"/>
    <row r="1202" ht="21" customHeight="1" x14ac:dyDescent="0.45"/>
    <row r="1203" ht="21" customHeight="1" x14ac:dyDescent="0.45"/>
    <row r="1204" ht="21" customHeight="1" x14ac:dyDescent="0.45"/>
    <row r="1205" ht="21" customHeight="1" x14ac:dyDescent="0.45"/>
    <row r="1206" ht="21" customHeight="1" x14ac:dyDescent="0.45"/>
    <row r="1207" ht="21" customHeight="1" x14ac:dyDescent="0.45"/>
    <row r="1208" ht="21" customHeight="1" x14ac:dyDescent="0.45"/>
    <row r="1209" ht="21" customHeight="1" x14ac:dyDescent="0.45"/>
    <row r="1210" ht="21" customHeight="1" x14ac:dyDescent="0.45"/>
    <row r="1211" ht="21" customHeight="1" x14ac:dyDescent="0.45"/>
    <row r="1212" ht="21" customHeight="1" x14ac:dyDescent="0.45"/>
    <row r="1213" ht="21" customHeight="1" x14ac:dyDescent="0.45"/>
    <row r="1214" ht="21" customHeight="1" x14ac:dyDescent="0.45"/>
    <row r="1215" ht="21" customHeight="1" x14ac:dyDescent="0.45"/>
    <row r="1216" ht="21" customHeight="1" x14ac:dyDescent="0.45"/>
    <row r="1217" ht="21" customHeight="1" x14ac:dyDescent="0.45"/>
    <row r="1218" ht="21" customHeight="1" x14ac:dyDescent="0.45"/>
    <row r="1219" ht="21" customHeight="1" x14ac:dyDescent="0.45"/>
    <row r="1220" ht="21" customHeight="1" x14ac:dyDescent="0.45"/>
    <row r="1221" ht="21" customHeight="1" x14ac:dyDescent="0.45"/>
    <row r="1222" ht="21" customHeight="1" x14ac:dyDescent="0.45"/>
    <row r="1223" ht="21" customHeight="1" x14ac:dyDescent="0.45"/>
    <row r="1224" ht="21" customHeight="1" x14ac:dyDescent="0.45"/>
    <row r="1225" ht="21" customHeight="1" x14ac:dyDescent="0.45"/>
    <row r="1226" ht="21" customHeight="1" x14ac:dyDescent="0.45"/>
    <row r="1227" ht="21" customHeight="1" x14ac:dyDescent="0.45"/>
    <row r="1228" ht="21" customHeight="1" x14ac:dyDescent="0.45"/>
    <row r="1229" ht="21" customHeight="1" x14ac:dyDescent="0.45"/>
    <row r="1230" ht="21" customHeight="1" x14ac:dyDescent="0.45"/>
    <row r="1231" ht="21" customHeight="1" x14ac:dyDescent="0.45"/>
    <row r="1232" ht="21" customHeight="1" x14ac:dyDescent="0.45"/>
    <row r="1233" ht="21" customHeight="1" x14ac:dyDescent="0.45"/>
    <row r="1234" ht="21" customHeight="1" x14ac:dyDescent="0.45"/>
    <row r="1235" ht="21" customHeight="1" x14ac:dyDescent="0.45"/>
    <row r="1236" ht="21" customHeight="1" x14ac:dyDescent="0.45"/>
    <row r="1237" ht="21" customHeight="1" x14ac:dyDescent="0.45"/>
    <row r="1238" ht="21" customHeight="1" x14ac:dyDescent="0.45"/>
    <row r="1239" ht="21" customHeight="1" x14ac:dyDescent="0.45"/>
    <row r="1240" ht="21" customHeight="1" x14ac:dyDescent="0.45"/>
    <row r="1241" ht="21" customHeight="1" x14ac:dyDescent="0.45"/>
    <row r="1242" ht="21" customHeight="1" x14ac:dyDescent="0.45"/>
    <row r="1243" ht="21" customHeight="1" x14ac:dyDescent="0.45"/>
    <row r="1244" ht="21" customHeight="1" x14ac:dyDescent="0.45"/>
    <row r="1245" ht="21" customHeight="1" x14ac:dyDescent="0.45"/>
    <row r="1246" ht="21" customHeight="1" x14ac:dyDescent="0.45"/>
    <row r="1247" ht="21" customHeight="1" x14ac:dyDescent="0.45"/>
    <row r="1248" ht="21" customHeight="1" x14ac:dyDescent="0.45"/>
    <row r="1249" ht="21" customHeight="1" x14ac:dyDescent="0.45"/>
    <row r="1250" ht="21" customHeight="1" x14ac:dyDescent="0.45"/>
    <row r="1251" ht="21" customHeight="1" x14ac:dyDescent="0.45"/>
    <row r="1252" ht="21" customHeight="1" x14ac:dyDescent="0.45"/>
    <row r="1253" ht="21" customHeight="1" x14ac:dyDescent="0.45"/>
    <row r="1254" ht="21" customHeight="1" x14ac:dyDescent="0.45"/>
    <row r="1255" ht="21" customHeight="1" x14ac:dyDescent="0.45"/>
    <row r="1256" ht="21" customHeight="1" x14ac:dyDescent="0.45"/>
    <row r="1257" ht="21" customHeight="1" x14ac:dyDescent="0.45"/>
    <row r="1258" ht="21" customHeight="1" x14ac:dyDescent="0.45"/>
    <row r="1259" ht="21" customHeight="1" x14ac:dyDescent="0.45"/>
    <row r="1260" ht="21" customHeight="1" x14ac:dyDescent="0.45"/>
    <row r="1261" ht="21" customHeight="1" x14ac:dyDescent="0.45"/>
    <row r="1262" ht="21" customHeight="1" x14ac:dyDescent="0.45"/>
    <row r="1263" ht="21" customHeight="1" x14ac:dyDescent="0.45"/>
    <row r="1264" ht="21" customHeight="1" x14ac:dyDescent="0.45"/>
    <row r="1265" ht="21" customHeight="1" x14ac:dyDescent="0.45"/>
    <row r="1266" ht="21" customHeight="1" x14ac:dyDescent="0.45"/>
    <row r="1267" ht="21" customHeight="1" x14ac:dyDescent="0.45"/>
    <row r="1268" ht="21" customHeight="1" x14ac:dyDescent="0.45"/>
    <row r="1269" ht="21" customHeight="1" x14ac:dyDescent="0.45"/>
    <row r="1270" ht="21" customHeight="1" x14ac:dyDescent="0.45"/>
    <row r="1271" ht="21" customHeight="1" x14ac:dyDescent="0.45"/>
    <row r="1272" ht="21" customHeight="1" x14ac:dyDescent="0.45"/>
    <row r="1273" ht="21" customHeight="1" x14ac:dyDescent="0.45"/>
    <row r="1274" ht="21" customHeight="1" x14ac:dyDescent="0.45"/>
    <row r="1275" ht="21" customHeight="1" x14ac:dyDescent="0.45"/>
    <row r="1276" ht="21" customHeight="1" x14ac:dyDescent="0.45"/>
    <row r="1277" ht="21" customHeight="1" x14ac:dyDescent="0.45"/>
    <row r="1278" ht="21" customHeight="1" x14ac:dyDescent="0.45"/>
    <row r="1279" ht="21" customHeight="1" x14ac:dyDescent="0.45"/>
    <row r="1280" ht="21" customHeight="1" x14ac:dyDescent="0.45"/>
    <row r="1281" ht="21" customHeight="1" x14ac:dyDescent="0.45"/>
    <row r="1282" ht="21" customHeight="1" x14ac:dyDescent="0.45"/>
    <row r="1283" ht="21" customHeight="1" x14ac:dyDescent="0.45"/>
    <row r="1284" ht="21" customHeight="1" x14ac:dyDescent="0.45"/>
    <row r="1285" ht="21" customHeight="1" x14ac:dyDescent="0.45"/>
    <row r="1286" ht="21" customHeight="1" x14ac:dyDescent="0.45"/>
    <row r="1287" ht="21" customHeight="1" x14ac:dyDescent="0.45"/>
    <row r="1288" ht="21" customHeight="1" x14ac:dyDescent="0.45"/>
    <row r="1289" ht="21" customHeight="1" x14ac:dyDescent="0.45"/>
    <row r="1290" ht="21" customHeight="1" x14ac:dyDescent="0.45"/>
    <row r="1291" ht="21" customHeight="1" x14ac:dyDescent="0.45"/>
    <row r="1292" ht="21" customHeight="1" x14ac:dyDescent="0.45"/>
    <row r="1293" ht="21" customHeight="1" x14ac:dyDescent="0.45"/>
    <row r="1294" ht="21" customHeight="1" x14ac:dyDescent="0.45"/>
    <row r="1295" ht="21" customHeight="1" x14ac:dyDescent="0.45"/>
    <row r="1296" ht="21" customHeight="1" x14ac:dyDescent="0.45"/>
    <row r="1297" ht="21" customHeight="1" x14ac:dyDescent="0.45"/>
    <row r="1298" ht="21" customHeight="1" x14ac:dyDescent="0.45"/>
    <row r="1299" ht="21" customHeight="1" x14ac:dyDescent="0.45"/>
    <row r="1300" ht="21" customHeight="1" x14ac:dyDescent="0.45"/>
    <row r="1301" ht="21" customHeight="1" x14ac:dyDescent="0.45"/>
    <row r="1302" ht="21" customHeight="1" x14ac:dyDescent="0.45"/>
    <row r="1303" ht="21" customHeight="1" x14ac:dyDescent="0.45"/>
    <row r="1304" ht="21" customHeight="1" x14ac:dyDescent="0.45"/>
    <row r="1305" ht="21" customHeight="1" x14ac:dyDescent="0.45"/>
    <row r="1306" ht="21" customHeight="1" x14ac:dyDescent="0.45"/>
    <row r="1307" ht="21" customHeight="1" x14ac:dyDescent="0.45"/>
    <row r="1308" ht="21" customHeight="1" x14ac:dyDescent="0.45"/>
    <row r="1309" ht="21" customHeight="1" x14ac:dyDescent="0.45"/>
    <row r="1310" ht="21" customHeight="1" x14ac:dyDescent="0.45"/>
    <row r="1311" ht="21" customHeight="1" x14ac:dyDescent="0.45"/>
    <row r="1312" ht="21" customHeight="1" x14ac:dyDescent="0.45"/>
    <row r="1313" ht="21" customHeight="1" x14ac:dyDescent="0.45"/>
    <row r="1314" ht="21" customHeight="1" x14ac:dyDescent="0.45"/>
    <row r="1315" ht="21" customHeight="1" x14ac:dyDescent="0.45"/>
    <row r="1316" ht="21" customHeight="1" x14ac:dyDescent="0.45"/>
    <row r="1317" ht="21" customHeight="1" x14ac:dyDescent="0.45"/>
    <row r="1318" ht="21" customHeight="1" x14ac:dyDescent="0.45"/>
    <row r="1319" ht="21" customHeight="1" x14ac:dyDescent="0.45"/>
    <row r="1320" ht="21" customHeight="1" x14ac:dyDescent="0.45"/>
    <row r="1321" ht="21" customHeight="1" x14ac:dyDescent="0.45"/>
    <row r="1322" ht="21" customHeight="1" x14ac:dyDescent="0.45"/>
    <row r="1323" ht="21" customHeight="1" x14ac:dyDescent="0.45"/>
    <row r="1324" ht="21" customHeight="1" x14ac:dyDescent="0.45"/>
    <row r="1325" ht="21" customHeight="1" x14ac:dyDescent="0.45"/>
    <row r="1326" ht="21" customHeight="1" x14ac:dyDescent="0.45"/>
    <row r="1327" ht="21" customHeight="1" x14ac:dyDescent="0.45"/>
    <row r="1328" ht="21" customHeight="1" x14ac:dyDescent="0.45"/>
    <row r="1329" ht="21" customHeight="1" x14ac:dyDescent="0.45"/>
    <row r="1330" ht="21" customHeight="1" x14ac:dyDescent="0.45"/>
    <row r="1331" ht="21" customHeight="1" x14ac:dyDescent="0.45"/>
    <row r="1332" ht="21" customHeight="1" x14ac:dyDescent="0.45"/>
    <row r="1333" ht="21" customHeight="1" x14ac:dyDescent="0.45"/>
    <row r="1334" ht="21" customHeight="1" x14ac:dyDescent="0.45"/>
    <row r="1335" ht="21" customHeight="1" x14ac:dyDescent="0.45"/>
    <row r="1336" ht="21" customHeight="1" x14ac:dyDescent="0.45"/>
    <row r="1337" ht="21" customHeight="1" x14ac:dyDescent="0.45"/>
    <row r="1338" ht="21" customHeight="1" x14ac:dyDescent="0.45"/>
    <row r="1339" ht="21" customHeight="1" x14ac:dyDescent="0.45"/>
    <row r="1340" ht="21" customHeight="1" x14ac:dyDescent="0.45"/>
    <row r="1341" ht="21" customHeight="1" x14ac:dyDescent="0.45"/>
    <row r="1342" ht="21" customHeight="1" x14ac:dyDescent="0.45"/>
    <row r="1343" ht="21" customHeight="1" x14ac:dyDescent="0.45"/>
    <row r="1344" ht="21" customHeight="1" x14ac:dyDescent="0.45"/>
    <row r="1345" ht="21" customHeight="1" x14ac:dyDescent="0.45"/>
    <row r="1346" ht="21" customHeight="1" x14ac:dyDescent="0.45"/>
    <row r="1347" ht="21" customHeight="1" x14ac:dyDescent="0.45"/>
    <row r="1348" ht="21" customHeight="1" x14ac:dyDescent="0.45"/>
    <row r="1349" ht="21" customHeight="1" x14ac:dyDescent="0.45"/>
    <row r="1350" ht="21" customHeight="1" x14ac:dyDescent="0.45"/>
    <row r="1351" ht="21" customHeight="1" x14ac:dyDescent="0.45"/>
    <row r="1352" ht="21" customHeight="1" x14ac:dyDescent="0.45"/>
    <row r="1353" ht="21" customHeight="1" x14ac:dyDescent="0.45"/>
    <row r="1354" ht="21" customHeight="1" x14ac:dyDescent="0.45"/>
    <row r="1355" ht="21" customHeight="1" x14ac:dyDescent="0.45"/>
    <row r="1356" ht="21" customHeight="1" x14ac:dyDescent="0.45"/>
    <row r="1357" ht="21" customHeight="1" x14ac:dyDescent="0.45"/>
    <row r="1358" ht="21" customHeight="1" x14ac:dyDescent="0.45"/>
    <row r="1359" ht="21" customHeight="1" x14ac:dyDescent="0.45"/>
    <row r="1360" ht="21" customHeight="1" x14ac:dyDescent="0.45"/>
    <row r="1361" ht="21" customHeight="1" x14ac:dyDescent="0.45"/>
    <row r="1362" ht="21" customHeight="1" x14ac:dyDescent="0.45"/>
    <row r="1363" ht="21" customHeight="1" x14ac:dyDescent="0.45"/>
    <row r="1364" ht="21" customHeight="1" x14ac:dyDescent="0.45"/>
    <row r="1365" ht="21" customHeight="1" x14ac:dyDescent="0.45"/>
    <row r="1366" ht="21" customHeight="1" x14ac:dyDescent="0.45"/>
    <row r="1367" ht="21" customHeight="1" x14ac:dyDescent="0.45"/>
    <row r="1368" ht="21" customHeight="1" x14ac:dyDescent="0.45"/>
    <row r="1369" ht="21" customHeight="1" x14ac:dyDescent="0.45"/>
    <row r="1370" ht="21" customHeight="1" x14ac:dyDescent="0.45"/>
    <row r="1371" ht="21" customHeight="1" x14ac:dyDescent="0.45"/>
    <row r="1372" ht="21" customHeight="1" x14ac:dyDescent="0.45"/>
    <row r="1373" ht="21" customHeight="1" x14ac:dyDescent="0.45"/>
    <row r="1374" ht="21" customHeight="1" x14ac:dyDescent="0.45"/>
    <row r="1375" ht="21" customHeight="1" x14ac:dyDescent="0.45"/>
    <row r="1376" ht="21" customHeight="1" x14ac:dyDescent="0.45"/>
    <row r="1377" ht="21" customHeight="1" x14ac:dyDescent="0.45"/>
    <row r="1378" ht="21" customHeight="1" x14ac:dyDescent="0.45"/>
    <row r="1379" ht="21" customHeight="1" x14ac:dyDescent="0.45"/>
    <row r="1380" ht="21" customHeight="1" x14ac:dyDescent="0.45"/>
    <row r="1381" ht="21" customHeight="1" x14ac:dyDescent="0.45"/>
    <row r="1382" ht="21" customHeight="1" x14ac:dyDescent="0.45"/>
    <row r="1383" ht="21" customHeight="1" x14ac:dyDescent="0.45"/>
    <row r="1384" ht="21" customHeight="1" x14ac:dyDescent="0.45"/>
    <row r="1385" ht="21" customHeight="1" x14ac:dyDescent="0.45"/>
    <row r="1386" ht="21" customHeight="1" x14ac:dyDescent="0.45"/>
    <row r="1387" ht="21" customHeight="1" x14ac:dyDescent="0.45"/>
    <row r="1388" ht="21" customHeight="1" x14ac:dyDescent="0.45"/>
    <row r="1389" ht="21" customHeight="1" x14ac:dyDescent="0.45"/>
    <row r="1390" ht="21" customHeight="1" x14ac:dyDescent="0.45"/>
    <row r="1391" ht="21" customHeight="1" x14ac:dyDescent="0.45"/>
    <row r="1392" ht="21" customHeight="1" x14ac:dyDescent="0.45"/>
    <row r="1393" ht="21" customHeight="1" x14ac:dyDescent="0.45"/>
    <row r="1394" ht="21" customHeight="1" x14ac:dyDescent="0.45"/>
    <row r="1395" ht="21" customHeight="1" x14ac:dyDescent="0.45"/>
    <row r="1396" ht="21" customHeight="1" x14ac:dyDescent="0.45"/>
    <row r="1397" ht="21" customHeight="1" x14ac:dyDescent="0.45"/>
    <row r="1398" ht="21" customHeight="1" x14ac:dyDescent="0.45"/>
    <row r="1399" ht="21" customHeight="1" x14ac:dyDescent="0.45"/>
    <row r="1400" ht="21" customHeight="1" x14ac:dyDescent="0.45"/>
    <row r="1401" ht="21" customHeight="1" x14ac:dyDescent="0.45"/>
    <row r="1402" ht="21" customHeight="1" x14ac:dyDescent="0.45"/>
    <row r="1403" ht="21" customHeight="1" x14ac:dyDescent="0.45"/>
    <row r="1404" ht="21" customHeight="1" x14ac:dyDescent="0.45"/>
    <row r="1405" ht="21" customHeight="1" x14ac:dyDescent="0.45"/>
    <row r="1406" ht="21" customHeight="1" x14ac:dyDescent="0.45"/>
    <row r="1407" ht="21" customHeight="1" x14ac:dyDescent="0.45"/>
    <row r="1408" ht="21" customHeight="1" x14ac:dyDescent="0.45"/>
    <row r="1409" ht="21" customHeight="1" x14ac:dyDescent="0.45"/>
    <row r="1410" ht="21" customHeight="1" x14ac:dyDescent="0.45"/>
    <row r="1411" ht="21" customHeight="1" x14ac:dyDescent="0.45"/>
    <row r="1412" ht="21" customHeight="1" x14ac:dyDescent="0.45"/>
    <row r="1413" ht="21" customHeight="1" x14ac:dyDescent="0.45"/>
    <row r="1414" ht="21" customHeight="1" x14ac:dyDescent="0.45"/>
    <row r="1415" ht="21" customHeight="1" x14ac:dyDescent="0.45"/>
    <row r="1416" ht="21" customHeight="1" x14ac:dyDescent="0.45"/>
    <row r="1417" ht="21" customHeight="1" x14ac:dyDescent="0.45"/>
    <row r="1418" ht="21" customHeight="1" x14ac:dyDescent="0.45"/>
    <row r="1419" ht="21" customHeight="1" x14ac:dyDescent="0.45"/>
    <row r="1420" ht="21" customHeight="1" x14ac:dyDescent="0.45"/>
    <row r="1421" ht="21" customHeight="1" x14ac:dyDescent="0.45"/>
    <row r="1422" ht="21" customHeight="1" x14ac:dyDescent="0.45"/>
    <row r="1423" ht="21" customHeight="1" x14ac:dyDescent="0.45"/>
    <row r="1424" ht="21" customHeight="1" x14ac:dyDescent="0.45"/>
    <row r="1425" ht="21" customHeight="1" x14ac:dyDescent="0.45"/>
    <row r="1426" ht="21" customHeight="1" x14ac:dyDescent="0.45"/>
    <row r="1427" ht="21" customHeight="1" x14ac:dyDescent="0.45"/>
    <row r="1428" ht="21" customHeight="1" x14ac:dyDescent="0.45"/>
    <row r="1429" ht="21" customHeight="1" x14ac:dyDescent="0.45"/>
    <row r="1430" ht="21" customHeight="1" x14ac:dyDescent="0.45"/>
    <row r="1431" ht="21" customHeight="1" x14ac:dyDescent="0.45"/>
    <row r="1432" ht="21" customHeight="1" x14ac:dyDescent="0.45"/>
    <row r="1433" ht="21" customHeight="1" x14ac:dyDescent="0.45"/>
    <row r="1434" ht="21" customHeight="1" x14ac:dyDescent="0.45"/>
    <row r="1435" ht="21" customHeight="1" x14ac:dyDescent="0.45"/>
    <row r="1436" ht="21" customHeight="1" x14ac:dyDescent="0.45"/>
    <row r="1437" ht="21" customHeight="1" x14ac:dyDescent="0.45"/>
    <row r="1438" ht="21" customHeight="1" x14ac:dyDescent="0.45"/>
    <row r="1439" ht="21" customHeight="1" x14ac:dyDescent="0.45"/>
    <row r="1440" ht="21" customHeight="1" x14ac:dyDescent="0.45"/>
    <row r="1441" ht="21" customHeight="1" x14ac:dyDescent="0.45"/>
    <row r="1442" ht="21" customHeight="1" x14ac:dyDescent="0.45"/>
    <row r="1443" ht="21" customHeight="1" x14ac:dyDescent="0.45"/>
    <row r="1444" ht="21" customHeight="1" x14ac:dyDescent="0.45"/>
    <row r="1445" ht="21" customHeight="1" x14ac:dyDescent="0.45"/>
    <row r="1446" ht="21" customHeight="1" x14ac:dyDescent="0.45"/>
    <row r="1447" ht="21" customHeight="1" x14ac:dyDescent="0.45"/>
    <row r="1448" ht="21" customHeight="1" x14ac:dyDescent="0.45"/>
    <row r="1449" ht="21" customHeight="1" x14ac:dyDescent="0.45"/>
    <row r="1450" ht="21" customHeight="1" x14ac:dyDescent="0.45"/>
    <row r="1451" ht="21" customHeight="1" x14ac:dyDescent="0.45"/>
    <row r="1452" ht="21" customHeight="1" x14ac:dyDescent="0.45"/>
    <row r="1453" ht="21" customHeight="1" x14ac:dyDescent="0.45"/>
    <row r="1454" ht="21" customHeight="1" x14ac:dyDescent="0.45"/>
    <row r="1455" ht="21" customHeight="1" x14ac:dyDescent="0.45"/>
    <row r="1456" ht="21" customHeight="1" x14ac:dyDescent="0.45"/>
    <row r="1457" ht="21" customHeight="1" x14ac:dyDescent="0.45"/>
    <row r="1458" ht="21" customHeight="1" x14ac:dyDescent="0.45"/>
    <row r="1459" ht="21" customHeight="1" x14ac:dyDescent="0.45"/>
    <row r="1460" ht="21" customHeight="1" x14ac:dyDescent="0.45"/>
    <row r="1461" ht="21" customHeight="1" x14ac:dyDescent="0.45"/>
    <row r="1462" ht="21" customHeight="1" x14ac:dyDescent="0.45"/>
    <row r="1463" ht="21" customHeight="1" x14ac:dyDescent="0.45"/>
    <row r="1464" ht="21" customHeight="1" x14ac:dyDescent="0.45"/>
    <row r="1465" ht="21" customHeight="1" x14ac:dyDescent="0.45"/>
    <row r="1466" ht="21" customHeight="1" x14ac:dyDescent="0.45"/>
    <row r="1467" ht="21" customHeight="1" x14ac:dyDescent="0.45"/>
    <row r="1468" ht="21" customHeight="1" x14ac:dyDescent="0.45"/>
    <row r="1469" ht="21" customHeight="1" x14ac:dyDescent="0.45"/>
    <row r="1470" ht="21" customHeight="1" x14ac:dyDescent="0.45"/>
    <row r="1471" ht="21" customHeight="1" x14ac:dyDescent="0.45"/>
    <row r="1472" ht="21" customHeight="1" x14ac:dyDescent="0.45"/>
    <row r="1473" ht="21" customHeight="1" x14ac:dyDescent="0.45"/>
    <row r="1474" ht="21" customHeight="1" x14ac:dyDescent="0.45"/>
    <row r="1475" ht="21" customHeight="1" x14ac:dyDescent="0.45"/>
    <row r="1476" ht="21" customHeight="1" x14ac:dyDescent="0.45"/>
    <row r="1477" ht="21" customHeight="1" x14ac:dyDescent="0.45"/>
    <row r="1478" ht="21" customHeight="1" x14ac:dyDescent="0.45"/>
    <row r="1479" ht="21" customHeight="1" x14ac:dyDescent="0.45"/>
    <row r="1480" ht="21" customHeight="1" x14ac:dyDescent="0.45"/>
    <row r="1481" ht="21" customHeight="1" x14ac:dyDescent="0.45"/>
    <row r="1482" ht="21" customHeight="1" x14ac:dyDescent="0.45"/>
    <row r="1483" ht="21" customHeight="1" x14ac:dyDescent="0.45"/>
    <row r="1484" ht="21" customHeight="1" x14ac:dyDescent="0.45"/>
    <row r="1485" ht="21" customHeight="1" x14ac:dyDescent="0.45"/>
    <row r="1486" ht="21" customHeight="1" x14ac:dyDescent="0.45"/>
    <row r="1487" ht="21" customHeight="1" x14ac:dyDescent="0.45"/>
    <row r="1488" ht="21" customHeight="1" x14ac:dyDescent="0.45"/>
    <row r="1489" ht="21" customHeight="1" x14ac:dyDescent="0.45"/>
    <row r="1490" ht="21" customHeight="1" x14ac:dyDescent="0.45"/>
    <row r="1491" ht="21" customHeight="1" x14ac:dyDescent="0.45"/>
    <row r="1492" ht="21" customHeight="1" x14ac:dyDescent="0.45"/>
    <row r="1493" ht="21" customHeight="1" x14ac:dyDescent="0.45"/>
    <row r="1494" ht="21" customHeight="1" x14ac:dyDescent="0.45"/>
    <row r="1495" ht="21" customHeight="1" x14ac:dyDescent="0.45"/>
    <row r="1496" ht="21" customHeight="1" x14ac:dyDescent="0.45"/>
    <row r="1497" ht="21" customHeight="1" x14ac:dyDescent="0.45"/>
    <row r="1498" ht="21" customHeight="1" x14ac:dyDescent="0.45"/>
    <row r="1499" ht="21" customHeight="1" x14ac:dyDescent="0.45"/>
    <row r="1500" ht="21" customHeight="1" x14ac:dyDescent="0.45"/>
    <row r="1501" ht="21" customHeight="1" x14ac:dyDescent="0.45"/>
    <row r="1502" ht="21" customHeight="1" x14ac:dyDescent="0.45"/>
    <row r="1503" ht="21" customHeight="1" x14ac:dyDescent="0.45"/>
    <row r="1504" ht="21" customHeight="1" x14ac:dyDescent="0.45"/>
    <row r="1505" ht="21" customHeight="1" x14ac:dyDescent="0.45"/>
    <row r="1506" ht="21" customHeight="1" x14ac:dyDescent="0.45"/>
    <row r="1507" ht="21" customHeight="1" x14ac:dyDescent="0.45"/>
    <row r="1508" ht="21" customHeight="1" x14ac:dyDescent="0.45"/>
    <row r="1509" ht="21" customHeight="1" x14ac:dyDescent="0.45"/>
    <row r="1510" ht="21" customHeight="1" x14ac:dyDescent="0.45"/>
    <row r="1511" ht="21" customHeight="1" x14ac:dyDescent="0.45"/>
    <row r="1512" ht="21" customHeight="1" x14ac:dyDescent="0.45"/>
    <row r="1513" ht="21" customHeight="1" x14ac:dyDescent="0.45"/>
    <row r="1514" ht="21" customHeight="1" x14ac:dyDescent="0.45"/>
    <row r="1515" ht="21" customHeight="1" x14ac:dyDescent="0.45"/>
    <row r="1516" ht="21" customHeight="1" x14ac:dyDescent="0.45"/>
    <row r="1517" ht="21" customHeight="1" x14ac:dyDescent="0.45"/>
    <row r="1518" ht="21" customHeight="1" x14ac:dyDescent="0.45"/>
    <row r="1519" ht="21" customHeight="1" x14ac:dyDescent="0.45"/>
    <row r="1520" ht="21" customHeight="1" x14ac:dyDescent="0.45"/>
    <row r="1521" ht="21" customHeight="1" x14ac:dyDescent="0.45"/>
    <row r="1522" ht="21" customHeight="1" x14ac:dyDescent="0.45"/>
    <row r="1523" ht="21" customHeight="1" x14ac:dyDescent="0.45"/>
    <row r="1524" ht="21" customHeight="1" x14ac:dyDescent="0.45"/>
    <row r="1525" ht="21" customHeight="1" x14ac:dyDescent="0.45"/>
    <row r="1526" ht="21" customHeight="1" x14ac:dyDescent="0.45"/>
    <row r="1527" ht="21" customHeight="1" x14ac:dyDescent="0.45"/>
    <row r="1528" ht="21" customHeight="1" x14ac:dyDescent="0.45"/>
    <row r="1529" ht="21" customHeight="1" x14ac:dyDescent="0.45"/>
    <row r="1530" ht="21" customHeight="1" x14ac:dyDescent="0.45"/>
    <row r="1531" ht="21" customHeight="1" x14ac:dyDescent="0.45"/>
    <row r="1532" ht="21" customHeight="1" x14ac:dyDescent="0.45"/>
    <row r="1533" ht="21" customHeight="1" x14ac:dyDescent="0.45"/>
    <row r="1534" ht="21" customHeight="1" x14ac:dyDescent="0.45"/>
    <row r="1535" ht="21" customHeight="1" x14ac:dyDescent="0.45"/>
    <row r="1536" ht="21" customHeight="1" x14ac:dyDescent="0.45"/>
    <row r="1537" ht="21" customHeight="1" x14ac:dyDescent="0.45"/>
    <row r="1538" ht="21" customHeight="1" x14ac:dyDescent="0.45"/>
    <row r="1539" ht="21" customHeight="1" x14ac:dyDescent="0.45"/>
    <row r="1540" ht="21" customHeight="1" x14ac:dyDescent="0.45"/>
    <row r="1541" ht="21" customHeight="1" x14ac:dyDescent="0.45"/>
    <row r="1542" ht="21" customHeight="1" x14ac:dyDescent="0.45"/>
    <row r="1543" ht="21" customHeight="1" x14ac:dyDescent="0.45"/>
    <row r="1544" ht="21" customHeight="1" x14ac:dyDescent="0.45"/>
    <row r="1545" ht="21" customHeight="1" x14ac:dyDescent="0.45"/>
    <row r="1546" ht="21" customHeight="1" x14ac:dyDescent="0.45"/>
    <row r="1547" ht="21" customHeight="1" x14ac:dyDescent="0.45"/>
    <row r="1548" ht="21" customHeight="1" x14ac:dyDescent="0.45"/>
    <row r="1549" ht="21" customHeight="1" x14ac:dyDescent="0.45"/>
    <row r="1550" ht="21" customHeight="1" x14ac:dyDescent="0.45"/>
    <row r="1551" ht="21" customHeight="1" x14ac:dyDescent="0.45"/>
    <row r="1552" ht="21" customHeight="1" x14ac:dyDescent="0.45"/>
    <row r="1553" ht="21" customHeight="1" x14ac:dyDescent="0.45"/>
    <row r="1554" ht="21" customHeight="1" x14ac:dyDescent="0.45"/>
    <row r="1555" ht="21" customHeight="1" x14ac:dyDescent="0.45"/>
    <row r="1556" ht="21" customHeight="1" x14ac:dyDescent="0.45"/>
    <row r="1557" ht="21" customHeight="1" x14ac:dyDescent="0.45"/>
    <row r="1558" ht="21" customHeight="1" x14ac:dyDescent="0.45"/>
    <row r="1559" ht="21" customHeight="1" x14ac:dyDescent="0.45"/>
    <row r="1560" ht="21" customHeight="1" x14ac:dyDescent="0.45"/>
    <row r="1561" ht="21" customHeight="1" x14ac:dyDescent="0.45"/>
    <row r="1562" ht="21" customHeight="1" x14ac:dyDescent="0.45"/>
    <row r="1563" ht="21" customHeight="1" x14ac:dyDescent="0.45"/>
    <row r="1564" ht="21" customHeight="1" x14ac:dyDescent="0.45"/>
    <row r="1565" ht="21" customHeight="1" x14ac:dyDescent="0.45"/>
    <row r="1566" ht="21" customHeight="1" x14ac:dyDescent="0.45"/>
    <row r="1567" ht="21" customHeight="1" x14ac:dyDescent="0.45"/>
    <row r="1568" ht="21" customHeight="1" x14ac:dyDescent="0.45"/>
    <row r="1569" ht="21" customHeight="1" x14ac:dyDescent="0.45"/>
    <row r="1570" ht="21" customHeight="1" x14ac:dyDescent="0.45"/>
    <row r="1571" ht="21" customHeight="1" x14ac:dyDescent="0.45"/>
    <row r="1572" ht="21" customHeight="1" x14ac:dyDescent="0.45"/>
    <row r="1573" ht="21" customHeight="1" x14ac:dyDescent="0.45"/>
    <row r="1574" ht="21" customHeight="1" x14ac:dyDescent="0.45"/>
    <row r="1575" ht="21" customHeight="1" x14ac:dyDescent="0.45"/>
    <row r="1576" ht="21" customHeight="1" x14ac:dyDescent="0.45"/>
    <row r="1577" ht="21" customHeight="1" x14ac:dyDescent="0.45"/>
    <row r="1578" ht="21" customHeight="1" x14ac:dyDescent="0.45"/>
    <row r="1579" ht="21" customHeight="1" x14ac:dyDescent="0.45"/>
    <row r="1580" ht="21" customHeight="1" x14ac:dyDescent="0.45"/>
    <row r="1581" ht="21" customHeight="1" x14ac:dyDescent="0.45"/>
    <row r="1582" ht="21" customHeight="1" x14ac:dyDescent="0.45"/>
    <row r="1583" ht="21" customHeight="1" x14ac:dyDescent="0.45"/>
    <row r="1584" ht="21" customHeight="1" x14ac:dyDescent="0.45"/>
    <row r="1585" ht="21" customHeight="1" x14ac:dyDescent="0.45"/>
    <row r="1586" ht="21" customHeight="1" x14ac:dyDescent="0.45"/>
    <row r="1587" ht="21" customHeight="1" x14ac:dyDescent="0.45"/>
    <row r="1588" ht="21" customHeight="1" x14ac:dyDescent="0.45"/>
    <row r="1589" ht="21" customHeight="1" x14ac:dyDescent="0.45"/>
    <row r="1590" ht="21" customHeight="1" x14ac:dyDescent="0.45"/>
    <row r="1591" ht="21" customHeight="1" x14ac:dyDescent="0.45"/>
    <row r="1592" ht="21" customHeight="1" x14ac:dyDescent="0.45"/>
    <row r="1593" ht="21" customHeight="1" x14ac:dyDescent="0.45"/>
    <row r="1594" ht="21" customHeight="1" x14ac:dyDescent="0.45"/>
    <row r="1595" ht="21" customHeight="1" x14ac:dyDescent="0.45"/>
    <row r="1596" ht="21" customHeight="1" x14ac:dyDescent="0.45"/>
    <row r="1597" ht="21" customHeight="1" x14ac:dyDescent="0.45"/>
    <row r="1598" ht="21" customHeight="1" x14ac:dyDescent="0.45"/>
    <row r="1599" ht="21" customHeight="1" x14ac:dyDescent="0.45"/>
    <row r="1600" ht="21" customHeight="1" x14ac:dyDescent="0.45"/>
    <row r="1601" ht="21" customHeight="1" x14ac:dyDescent="0.45"/>
    <row r="1602" ht="21" customHeight="1" x14ac:dyDescent="0.45"/>
    <row r="1603" ht="21" customHeight="1" x14ac:dyDescent="0.45"/>
    <row r="1604" ht="21" customHeight="1" x14ac:dyDescent="0.45"/>
    <row r="1605" ht="21" customHeight="1" x14ac:dyDescent="0.45"/>
    <row r="1606" ht="21" customHeight="1" x14ac:dyDescent="0.45"/>
    <row r="1607" ht="21" customHeight="1" x14ac:dyDescent="0.45"/>
    <row r="1608" ht="21" customHeight="1" x14ac:dyDescent="0.45"/>
    <row r="1609" ht="21" customHeight="1" x14ac:dyDescent="0.45"/>
    <row r="1610" ht="21" customHeight="1" x14ac:dyDescent="0.45"/>
    <row r="1611" ht="21" customHeight="1" x14ac:dyDescent="0.45"/>
    <row r="1612" ht="21" customHeight="1" x14ac:dyDescent="0.45"/>
    <row r="1613" ht="21" customHeight="1" x14ac:dyDescent="0.45"/>
    <row r="1614" ht="21" customHeight="1" x14ac:dyDescent="0.45"/>
    <row r="1615" ht="21" customHeight="1" x14ac:dyDescent="0.45"/>
    <row r="1616" ht="21" customHeight="1" x14ac:dyDescent="0.45"/>
    <row r="1617" ht="21" customHeight="1" x14ac:dyDescent="0.45"/>
    <row r="1618" ht="21" customHeight="1" x14ac:dyDescent="0.45"/>
    <row r="1619" ht="21" customHeight="1" x14ac:dyDescent="0.45"/>
    <row r="1620" ht="21" customHeight="1" x14ac:dyDescent="0.45"/>
    <row r="1621" ht="21" customHeight="1" x14ac:dyDescent="0.45"/>
    <row r="1622" ht="21" customHeight="1" x14ac:dyDescent="0.45"/>
    <row r="1623" ht="21" customHeight="1" x14ac:dyDescent="0.45"/>
    <row r="1624" ht="21" customHeight="1" x14ac:dyDescent="0.45"/>
    <row r="1625" ht="21" customHeight="1" x14ac:dyDescent="0.45"/>
    <row r="1626" ht="21" customHeight="1" x14ac:dyDescent="0.45"/>
    <row r="1627" ht="21" customHeight="1" x14ac:dyDescent="0.45"/>
    <row r="1628" ht="21" customHeight="1" x14ac:dyDescent="0.45"/>
    <row r="1629" ht="21" customHeight="1" x14ac:dyDescent="0.45"/>
  </sheetData>
  <mergeCells count="2">
    <mergeCell ref="A1:Q1"/>
    <mergeCell ref="A2:Q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B85E-12FA-49BB-9C4D-4F9D0EE51312}">
  <sheetPr codeName="Sheet22">
    <tabColor rgb="FFC00000"/>
  </sheetPr>
  <dimension ref="A1:Q1606"/>
  <sheetViews>
    <sheetView workbookViewId="0">
      <selection activeCell="H9" sqref="H9"/>
    </sheetView>
  </sheetViews>
  <sheetFormatPr defaultColWidth="9.1328125" defaultRowHeight="12.75" x14ac:dyDescent="0.45"/>
  <cols>
    <col min="1" max="1" width="16.265625" style="26" customWidth="1"/>
    <col min="2" max="2" width="12.265625" style="26" customWidth="1"/>
    <col min="3" max="3" width="12" style="26" customWidth="1"/>
    <col min="4" max="4" width="18.73046875" style="26" customWidth="1"/>
    <col min="5" max="6" width="11.73046875" style="26" customWidth="1"/>
    <col min="7" max="10" width="18.73046875" style="26" customWidth="1"/>
    <col min="11" max="11" width="12.73046875" style="26" customWidth="1"/>
    <col min="12" max="12" width="15.73046875" style="26" customWidth="1"/>
    <col min="13" max="13" width="22.73046875" style="26" customWidth="1"/>
    <col min="14" max="14" width="15.73046875" style="26" customWidth="1"/>
    <col min="15" max="196" width="22.73046875" style="26" customWidth="1"/>
    <col min="197" max="16384" width="9.1328125" style="26"/>
  </cols>
  <sheetData>
    <row r="1" spans="1:17" ht="21" customHeight="1" x14ac:dyDescent="0.45">
      <c r="A1" s="109" t="s">
        <v>266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  <c r="Q1" s="110"/>
    </row>
    <row r="2" spans="1:17" ht="21" customHeight="1" x14ac:dyDescent="0.45">
      <c r="A2" s="111" t="s">
        <v>3213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0"/>
      <c r="Q2" s="110"/>
    </row>
    <row r="3" spans="1:17" ht="21" customHeight="1" x14ac:dyDescent="0.45">
      <c r="C3" s="17"/>
      <c r="D3" s="32"/>
      <c r="E3" s="32"/>
      <c r="F3" s="32"/>
      <c r="G3" s="32"/>
      <c r="H3" s="32"/>
      <c r="I3" s="32"/>
      <c r="J3" s="32"/>
      <c r="K3" s="32"/>
    </row>
    <row r="4" spans="1:17" ht="21" customHeight="1" x14ac:dyDescent="0.45">
      <c r="A4" s="18" t="s">
        <v>268</v>
      </c>
      <c r="B4" s="19" t="s">
        <v>269</v>
      </c>
      <c r="E4" s="32"/>
      <c r="F4" s="32"/>
      <c r="G4" s="32"/>
      <c r="H4" s="32"/>
      <c r="I4" s="32"/>
      <c r="J4" s="32"/>
      <c r="K4" s="32"/>
    </row>
    <row r="5" spans="1:17" ht="21" customHeight="1" x14ac:dyDescent="0.45">
      <c r="A5" s="18" t="s">
        <v>270</v>
      </c>
      <c r="B5" s="19" t="s">
        <v>271</v>
      </c>
      <c r="E5" s="32"/>
      <c r="F5" s="32"/>
      <c r="G5" s="32"/>
      <c r="H5" s="32"/>
      <c r="I5" s="32"/>
      <c r="J5" s="32"/>
      <c r="K5" s="32"/>
    </row>
    <row r="6" spans="1:17" ht="21" customHeight="1" x14ac:dyDescent="0.45">
      <c r="A6" s="18" t="s">
        <v>272</v>
      </c>
      <c r="B6" s="19" t="s">
        <v>273</v>
      </c>
      <c r="E6" s="32"/>
      <c r="F6" s="32"/>
      <c r="G6" s="32"/>
      <c r="H6" s="32"/>
      <c r="I6" s="32"/>
      <c r="J6" s="32"/>
      <c r="K6" s="32"/>
    </row>
    <row r="7" spans="1:17" ht="21" customHeight="1" x14ac:dyDescent="0.45">
      <c r="A7" s="18" t="s">
        <v>274</v>
      </c>
      <c r="B7" s="19" t="s">
        <v>275</v>
      </c>
      <c r="E7" s="32"/>
      <c r="F7" s="32"/>
      <c r="G7" s="32"/>
      <c r="H7" s="32"/>
      <c r="I7" s="32"/>
      <c r="J7" s="32"/>
      <c r="K7" s="32"/>
    </row>
    <row r="8" spans="1:17" ht="21" customHeight="1" x14ac:dyDescent="0.45">
      <c r="A8" s="18" t="s">
        <v>276</v>
      </c>
      <c r="B8" s="19" t="s">
        <v>277</v>
      </c>
      <c r="E8" s="32"/>
      <c r="F8" s="32"/>
      <c r="G8" s="32"/>
      <c r="H8" s="32"/>
      <c r="I8" s="32"/>
      <c r="J8" s="32"/>
      <c r="K8" s="32"/>
    </row>
    <row r="9" spans="1:17" ht="21" customHeight="1" x14ac:dyDescent="0.45">
      <c r="A9" s="18" t="s">
        <v>278</v>
      </c>
      <c r="B9" s="19" t="s">
        <v>279</v>
      </c>
      <c r="E9" s="32"/>
      <c r="F9" s="32"/>
      <c r="G9" s="32"/>
      <c r="H9" s="32"/>
      <c r="I9" s="32"/>
      <c r="J9" s="32"/>
      <c r="K9" s="32"/>
    </row>
    <row r="10" spans="1:17" s="20" customFormat="1" ht="21" customHeight="1" x14ac:dyDescent="0.45"/>
    <row r="11" spans="1:17" s="23" customFormat="1" ht="21" customHeight="1" x14ac:dyDescent="0.45">
      <c r="A11" s="21" t="s">
        <v>280</v>
      </c>
      <c r="B11" s="21" t="s">
        <v>3147</v>
      </c>
      <c r="C11" s="21" t="s">
        <v>3148</v>
      </c>
      <c r="D11" s="22" t="s">
        <v>281</v>
      </c>
      <c r="E11" s="21" t="s">
        <v>1</v>
      </c>
      <c r="F11" s="21" t="s">
        <v>282</v>
      </c>
      <c r="G11" s="21" t="s">
        <v>283</v>
      </c>
      <c r="H11" s="21" t="s">
        <v>284</v>
      </c>
      <c r="I11" s="21" t="s">
        <v>285</v>
      </c>
      <c r="J11" s="21" t="s">
        <v>286</v>
      </c>
      <c r="K11" s="21" t="s">
        <v>3149</v>
      </c>
      <c r="L11" s="21" t="s">
        <v>287</v>
      </c>
      <c r="M11" s="21" t="s">
        <v>288</v>
      </c>
      <c r="N11" s="21" t="s">
        <v>289</v>
      </c>
      <c r="O11" s="21" t="s">
        <v>290</v>
      </c>
      <c r="P11" s="21" t="s">
        <v>3150</v>
      </c>
      <c r="Q11" s="21" t="s">
        <v>291</v>
      </c>
    </row>
    <row r="12" spans="1:17" s="23" customFormat="1" ht="21" customHeight="1" x14ac:dyDescent="0.45">
      <c r="A12" s="24" t="s">
        <v>269</v>
      </c>
      <c r="D12" s="20"/>
    </row>
    <row r="13" spans="1:17" ht="21" customHeight="1" x14ac:dyDescent="0.45"/>
    <row r="14" spans="1:17" ht="21" customHeight="1" x14ac:dyDescent="0.45"/>
    <row r="15" spans="1:17" ht="21" customHeight="1" x14ac:dyDescent="0.45"/>
    <row r="16" spans="1:17" ht="21" customHeight="1" x14ac:dyDescent="0.45"/>
    <row r="17" ht="21" customHeight="1" x14ac:dyDescent="0.45"/>
    <row r="18" ht="21" customHeight="1" x14ac:dyDescent="0.45"/>
    <row r="19" ht="21" customHeight="1" x14ac:dyDescent="0.45"/>
    <row r="20" ht="21" customHeight="1" x14ac:dyDescent="0.45"/>
    <row r="21" ht="21" customHeight="1" x14ac:dyDescent="0.45"/>
    <row r="22" ht="21" customHeight="1" x14ac:dyDescent="0.45"/>
    <row r="23" ht="21" customHeight="1" x14ac:dyDescent="0.45"/>
    <row r="24" ht="21" customHeight="1" x14ac:dyDescent="0.45"/>
    <row r="25" ht="21" customHeight="1" x14ac:dyDescent="0.45"/>
    <row r="26" ht="21" customHeight="1" x14ac:dyDescent="0.45"/>
    <row r="27" ht="21" customHeight="1" x14ac:dyDescent="0.45"/>
    <row r="28" ht="21" customHeight="1" x14ac:dyDescent="0.45"/>
    <row r="29" ht="21" customHeight="1" x14ac:dyDescent="0.45"/>
    <row r="30" ht="21" customHeight="1" x14ac:dyDescent="0.45"/>
    <row r="31" ht="21" customHeight="1" x14ac:dyDescent="0.45"/>
    <row r="32" ht="21" customHeight="1" x14ac:dyDescent="0.45"/>
    <row r="33" ht="21" customHeight="1" x14ac:dyDescent="0.45"/>
    <row r="34" ht="21" customHeight="1" x14ac:dyDescent="0.45"/>
    <row r="35" ht="21" customHeight="1" x14ac:dyDescent="0.45"/>
    <row r="36" ht="21" customHeight="1" x14ac:dyDescent="0.45"/>
    <row r="37" ht="21" customHeight="1" x14ac:dyDescent="0.45"/>
    <row r="38" ht="21" customHeight="1" x14ac:dyDescent="0.45"/>
    <row r="39" ht="21" customHeight="1" x14ac:dyDescent="0.45"/>
    <row r="40" ht="21" customHeight="1" x14ac:dyDescent="0.45"/>
    <row r="41" ht="21" customHeight="1" x14ac:dyDescent="0.45"/>
    <row r="42" ht="21" customHeight="1" x14ac:dyDescent="0.45"/>
    <row r="43" ht="21" customHeight="1" x14ac:dyDescent="0.45"/>
    <row r="44" ht="21" customHeight="1" x14ac:dyDescent="0.45"/>
    <row r="45" ht="21" customHeight="1" x14ac:dyDescent="0.45"/>
    <row r="46" ht="21" customHeight="1" x14ac:dyDescent="0.45"/>
    <row r="47" ht="21" customHeight="1" x14ac:dyDescent="0.45"/>
    <row r="48" ht="21" customHeight="1" x14ac:dyDescent="0.45"/>
    <row r="49" ht="21" customHeight="1" x14ac:dyDescent="0.45"/>
    <row r="50" ht="21" customHeight="1" x14ac:dyDescent="0.45"/>
    <row r="51" ht="21" customHeight="1" x14ac:dyDescent="0.45"/>
    <row r="52" ht="21" customHeight="1" x14ac:dyDescent="0.45"/>
    <row r="53" ht="21" customHeight="1" x14ac:dyDescent="0.45"/>
    <row r="54" ht="21" customHeight="1" x14ac:dyDescent="0.45"/>
    <row r="55" ht="21" customHeight="1" x14ac:dyDescent="0.45"/>
    <row r="56" ht="21" customHeight="1" x14ac:dyDescent="0.45"/>
    <row r="57" ht="21" customHeight="1" x14ac:dyDescent="0.45"/>
    <row r="58" ht="21" customHeight="1" x14ac:dyDescent="0.45"/>
    <row r="59" ht="21" customHeight="1" x14ac:dyDescent="0.45"/>
    <row r="60" ht="21" customHeight="1" x14ac:dyDescent="0.45"/>
    <row r="61" ht="21" customHeight="1" x14ac:dyDescent="0.45"/>
    <row r="62" ht="21" customHeight="1" x14ac:dyDescent="0.45"/>
    <row r="63" ht="21" customHeight="1" x14ac:dyDescent="0.45"/>
    <row r="64" ht="21" customHeight="1" x14ac:dyDescent="0.45"/>
    <row r="65" ht="21" customHeight="1" x14ac:dyDescent="0.45"/>
    <row r="66" ht="21" customHeight="1" x14ac:dyDescent="0.45"/>
    <row r="67" ht="21" customHeight="1" x14ac:dyDescent="0.45"/>
    <row r="68" ht="21" customHeight="1" x14ac:dyDescent="0.45"/>
    <row r="69" ht="21" customHeight="1" x14ac:dyDescent="0.45"/>
    <row r="70" ht="21" customHeight="1" x14ac:dyDescent="0.45"/>
    <row r="71" ht="21" customHeight="1" x14ac:dyDescent="0.45"/>
    <row r="72" ht="21" customHeight="1" x14ac:dyDescent="0.45"/>
    <row r="73" ht="21" customHeight="1" x14ac:dyDescent="0.45"/>
    <row r="74" ht="21" customHeight="1" x14ac:dyDescent="0.45"/>
    <row r="75" ht="21" customHeight="1" x14ac:dyDescent="0.45"/>
    <row r="76" ht="21" customHeight="1" x14ac:dyDescent="0.45"/>
    <row r="77" ht="21" customHeight="1" x14ac:dyDescent="0.45"/>
    <row r="78" ht="21" customHeight="1" x14ac:dyDescent="0.45"/>
    <row r="79" ht="21" customHeight="1" x14ac:dyDescent="0.45"/>
    <row r="80" ht="21" customHeight="1" x14ac:dyDescent="0.45"/>
    <row r="81" ht="21" customHeight="1" x14ac:dyDescent="0.45"/>
    <row r="82" ht="21" customHeight="1" x14ac:dyDescent="0.45"/>
    <row r="83" ht="21" customHeight="1" x14ac:dyDescent="0.45"/>
    <row r="84" ht="21" customHeight="1" x14ac:dyDescent="0.45"/>
    <row r="85" ht="21" customHeight="1" x14ac:dyDescent="0.45"/>
    <row r="86" ht="21" customHeight="1" x14ac:dyDescent="0.45"/>
    <row r="87" ht="21" customHeight="1" x14ac:dyDescent="0.45"/>
    <row r="88" ht="21" customHeight="1" x14ac:dyDescent="0.45"/>
    <row r="89" ht="21" customHeight="1" x14ac:dyDescent="0.45"/>
    <row r="90" ht="21" customHeight="1" x14ac:dyDescent="0.45"/>
    <row r="91" ht="21" customHeight="1" x14ac:dyDescent="0.45"/>
    <row r="92" ht="21" customHeight="1" x14ac:dyDescent="0.45"/>
    <row r="93" ht="21" customHeight="1" x14ac:dyDescent="0.45"/>
    <row r="94" ht="21" customHeight="1" x14ac:dyDescent="0.45"/>
    <row r="95" ht="21" customHeight="1" x14ac:dyDescent="0.45"/>
    <row r="96" ht="21" customHeight="1" x14ac:dyDescent="0.45"/>
    <row r="97" ht="21" customHeight="1" x14ac:dyDescent="0.45"/>
    <row r="98" ht="21" customHeight="1" x14ac:dyDescent="0.45"/>
    <row r="99" ht="21" customHeight="1" x14ac:dyDescent="0.45"/>
    <row r="100" ht="21" customHeight="1" x14ac:dyDescent="0.45"/>
    <row r="101" ht="21" customHeight="1" x14ac:dyDescent="0.45"/>
    <row r="102" ht="21" customHeight="1" x14ac:dyDescent="0.45"/>
    <row r="103" ht="21" customHeight="1" x14ac:dyDescent="0.45"/>
    <row r="104" ht="21" customHeight="1" x14ac:dyDescent="0.45"/>
    <row r="105" ht="21" customHeight="1" x14ac:dyDescent="0.45"/>
    <row r="106" ht="21" customHeight="1" x14ac:dyDescent="0.45"/>
    <row r="107" ht="21" customHeight="1" x14ac:dyDescent="0.45"/>
    <row r="108" ht="21" customHeight="1" x14ac:dyDescent="0.45"/>
    <row r="109" ht="21" customHeight="1" x14ac:dyDescent="0.45"/>
    <row r="110" ht="21" customHeight="1" x14ac:dyDescent="0.45"/>
    <row r="111" ht="21" customHeight="1" x14ac:dyDescent="0.45"/>
    <row r="112" ht="21" customHeight="1" x14ac:dyDescent="0.45"/>
    <row r="113" ht="21" customHeight="1" x14ac:dyDescent="0.45"/>
    <row r="114" ht="21" customHeight="1" x14ac:dyDescent="0.45"/>
    <row r="115" ht="21" customHeight="1" x14ac:dyDescent="0.45"/>
    <row r="116" ht="21" customHeight="1" x14ac:dyDescent="0.45"/>
    <row r="117" ht="21" customHeight="1" x14ac:dyDescent="0.45"/>
    <row r="118" ht="21" customHeight="1" x14ac:dyDescent="0.45"/>
    <row r="119" ht="21" customHeight="1" x14ac:dyDescent="0.45"/>
    <row r="120" ht="21" customHeight="1" x14ac:dyDescent="0.45"/>
    <row r="121" ht="21" customHeight="1" x14ac:dyDescent="0.45"/>
    <row r="122" ht="21" customHeight="1" x14ac:dyDescent="0.45"/>
    <row r="123" ht="21" customHeight="1" x14ac:dyDescent="0.45"/>
    <row r="124" ht="21" customHeight="1" x14ac:dyDescent="0.45"/>
    <row r="125" ht="21" customHeight="1" x14ac:dyDescent="0.45"/>
    <row r="126" ht="21" customHeight="1" x14ac:dyDescent="0.45"/>
    <row r="127" ht="21" customHeight="1" x14ac:dyDescent="0.45"/>
    <row r="128" ht="21" customHeight="1" x14ac:dyDescent="0.45"/>
    <row r="129" ht="21" customHeight="1" x14ac:dyDescent="0.45"/>
    <row r="130" ht="21" customHeight="1" x14ac:dyDescent="0.45"/>
    <row r="131" ht="21" customHeight="1" x14ac:dyDescent="0.45"/>
    <row r="132" ht="21" customHeight="1" x14ac:dyDescent="0.45"/>
    <row r="133" ht="21" customHeight="1" x14ac:dyDescent="0.45"/>
    <row r="134" ht="21" customHeight="1" x14ac:dyDescent="0.45"/>
    <row r="135" ht="21" customHeight="1" x14ac:dyDescent="0.45"/>
    <row r="136" ht="21" customHeight="1" x14ac:dyDescent="0.45"/>
    <row r="137" ht="21" customHeight="1" x14ac:dyDescent="0.45"/>
    <row r="138" ht="21" customHeight="1" x14ac:dyDescent="0.45"/>
    <row r="139" ht="21" customHeight="1" x14ac:dyDescent="0.45"/>
    <row r="140" ht="21" customHeight="1" x14ac:dyDescent="0.45"/>
    <row r="141" ht="21" customHeight="1" x14ac:dyDescent="0.45"/>
    <row r="142" ht="21" customHeight="1" x14ac:dyDescent="0.45"/>
    <row r="143" ht="21" customHeight="1" x14ac:dyDescent="0.45"/>
    <row r="144" ht="21" customHeight="1" x14ac:dyDescent="0.45"/>
    <row r="145" ht="21" customHeight="1" x14ac:dyDescent="0.45"/>
    <row r="146" ht="21" customHeight="1" x14ac:dyDescent="0.45"/>
    <row r="147" ht="21" customHeight="1" x14ac:dyDescent="0.45"/>
    <row r="148" ht="21" customHeight="1" x14ac:dyDescent="0.45"/>
    <row r="149" ht="21" customHeight="1" x14ac:dyDescent="0.45"/>
    <row r="150" ht="21" customHeight="1" x14ac:dyDescent="0.45"/>
    <row r="151" ht="21" customHeight="1" x14ac:dyDescent="0.45"/>
    <row r="152" ht="21" customHeight="1" x14ac:dyDescent="0.45"/>
    <row r="153" ht="21" customHeight="1" x14ac:dyDescent="0.45"/>
    <row r="154" ht="21" customHeight="1" x14ac:dyDescent="0.45"/>
    <row r="155" ht="21" customHeight="1" x14ac:dyDescent="0.45"/>
    <row r="156" ht="21" customHeight="1" x14ac:dyDescent="0.45"/>
    <row r="157" ht="21" customHeight="1" x14ac:dyDescent="0.45"/>
    <row r="158" ht="21" customHeight="1" x14ac:dyDescent="0.45"/>
    <row r="159" ht="21" customHeight="1" x14ac:dyDescent="0.45"/>
    <row r="160" ht="21" customHeight="1" x14ac:dyDescent="0.45"/>
    <row r="161" ht="21" customHeight="1" x14ac:dyDescent="0.45"/>
    <row r="162" ht="21" customHeight="1" x14ac:dyDescent="0.45"/>
    <row r="163" ht="21" customHeight="1" x14ac:dyDescent="0.45"/>
    <row r="164" ht="21" customHeight="1" x14ac:dyDescent="0.45"/>
    <row r="165" ht="21" customHeight="1" x14ac:dyDescent="0.45"/>
    <row r="166" ht="21" customHeight="1" x14ac:dyDescent="0.45"/>
    <row r="167" ht="21" customHeight="1" x14ac:dyDescent="0.45"/>
    <row r="168" ht="21" customHeight="1" x14ac:dyDescent="0.45"/>
    <row r="169" ht="21" customHeight="1" x14ac:dyDescent="0.45"/>
    <row r="170" ht="21" customHeight="1" x14ac:dyDescent="0.45"/>
    <row r="171" ht="21" customHeight="1" x14ac:dyDescent="0.45"/>
    <row r="172" ht="21" customHeight="1" x14ac:dyDescent="0.45"/>
    <row r="173" ht="21" customHeight="1" x14ac:dyDescent="0.45"/>
    <row r="174" ht="21" customHeight="1" x14ac:dyDescent="0.45"/>
    <row r="175" ht="21" customHeight="1" x14ac:dyDescent="0.45"/>
    <row r="176" ht="21" customHeight="1" x14ac:dyDescent="0.45"/>
    <row r="177" ht="21" customHeight="1" x14ac:dyDescent="0.45"/>
    <row r="178" ht="21" customHeight="1" x14ac:dyDescent="0.45"/>
    <row r="179" ht="21" customHeight="1" x14ac:dyDescent="0.45"/>
    <row r="180" ht="21" customHeight="1" x14ac:dyDescent="0.45"/>
    <row r="181" ht="21" customHeight="1" x14ac:dyDescent="0.45"/>
    <row r="182" ht="21" customHeight="1" x14ac:dyDescent="0.45"/>
    <row r="183" ht="21" customHeight="1" x14ac:dyDescent="0.45"/>
    <row r="184" ht="21" customHeight="1" x14ac:dyDescent="0.45"/>
    <row r="185" ht="21" customHeight="1" x14ac:dyDescent="0.45"/>
    <row r="186" ht="21" customHeight="1" x14ac:dyDescent="0.45"/>
    <row r="187" ht="21" customHeight="1" x14ac:dyDescent="0.45"/>
    <row r="188" ht="21" customHeight="1" x14ac:dyDescent="0.45"/>
    <row r="189" ht="21" customHeight="1" x14ac:dyDescent="0.45"/>
    <row r="190" ht="21" customHeight="1" x14ac:dyDescent="0.45"/>
    <row r="191" ht="21" customHeight="1" x14ac:dyDescent="0.45"/>
    <row r="192" ht="21" customHeight="1" x14ac:dyDescent="0.45"/>
    <row r="193" ht="21" customHeight="1" x14ac:dyDescent="0.45"/>
    <row r="194" ht="21" customHeight="1" x14ac:dyDescent="0.45"/>
    <row r="195" ht="21" customHeight="1" x14ac:dyDescent="0.45"/>
    <row r="196" ht="21" customHeight="1" x14ac:dyDescent="0.45"/>
    <row r="197" ht="21" customHeight="1" x14ac:dyDescent="0.45"/>
    <row r="198" ht="21" customHeight="1" x14ac:dyDescent="0.45"/>
    <row r="199" ht="21" customHeight="1" x14ac:dyDescent="0.45"/>
    <row r="200" ht="21" customHeight="1" x14ac:dyDescent="0.45"/>
    <row r="201" ht="21" customHeight="1" x14ac:dyDescent="0.45"/>
    <row r="202" ht="21" customHeight="1" x14ac:dyDescent="0.45"/>
    <row r="203" ht="21" customHeight="1" x14ac:dyDescent="0.45"/>
    <row r="204" ht="21" customHeight="1" x14ac:dyDescent="0.45"/>
    <row r="205" ht="21" customHeight="1" x14ac:dyDescent="0.45"/>
    <row r="206" ht="21" customHeight="1" x14ac:dyDescent="0.45"/>
    <row r="207" ht="21" customHeight="1" x14ac:dyDescent="0.45"/>
    <row r="208" ht="21" customHeight="1" x14ac:dyDescent="0.45"/>
    <row r="209" ht="21" customHeight="1" x14ac:dyDescent="0.45"/>
    <row r="210" ht="21" customHeight="1" x14ac:dyDescent="0.45"/>
    <row r="211" ht="21" customHeight="1" x14ac:dyDescent="0.45"/>
    <row r="212" ht="21" customHeight="1" x14ac:dyDescent="0.45"/>
    <row r="213" ht="21" customHeight="1" x14ac:dyDescent="0.45"/>
    <row r="214" ht="21" customHeight="1" x14ac:dyDescent="0.45"/>
    <row r="215" ht="21" customHeight="1" x14ac:dyDescent="0.45"/>
    <row r="216" ht="21" customHeight="1" x14ac:dyDescent="0.45"/>
    <row r="217" ht="21" customHeight="1" x14ac:dyDescent="0.45"/>
    <row r="218" ht="21" customHeight="1" x14ac:dyDescent="0.45"/>
    <row r="219" ht="21" customHeight="1" x14ac:dyDescent="0.45"/>
    <row r="220" ht="21" customHeight="1" x14ac:dyDescent="0.45"/>
    <row r="221" ht="21" customHeight="1" x14ac:dyDescent="0.45"/>
    <row r="222" ht="21" customHeight="1" x14ac:dyDescent="0.45"/>
    <row r="223" ht="21" customHeight="1" x14ac:dyDescent="0.45"/>
    <row r="224" ht="21" customHeight="1" x14ac:dyDescent="0.45"/>
    <row r="225" ht="21" customHeight="1" x14ac:dyDescent="0.45"/>
    <row r="226" ht="21" customHeight="1" x14ac:dyDescent="0.45"/>
    <row r="227" ht="21" customHeight="1" x14ac:dyDescent="0.45"/>
    <row r="228" ht="21" customHeight="1" x14ac:dyDescent="0.45"/>
    <row r="229" ht="21" customHeight="1" x14ac:dyDescent="0.45"/>
    <row r="230" ht="21" customHeight="1" x14ac:dyDescent="0.45"/>
    <row r="231" ht="21" customHeight="1" x14ac:dyDescent="0.45"/>
    <row r="232" ht="21" customHeight="1" x14ac:dyDescent="0.45"/>
    <row r="233" ht="21" customHeight="1" x14ac:dyDescent="0.45"/>
    <row r="234" ht="21" customHeight="1" x14ac:dyDescent="0.45"/>
    <row r="235" ht="21" customHeight="1" x14ac:dyDescent="0.45"/>
    <row r="236" ht="21" customHeight="1" x14ac:dyDescent="0.45"/>
    <row r="237" ht="21" customHeight="1" x14ac:dyDescent="0.45"/>
    <row r="238" ht="21" customHeight="1" x14ac:dyDescent="0.45"/>
    <row r="239" ht="21" customHeight="1" x14ac:dyDescent="0.45"/>
    <row r="240" ht="21" customHeight="1" x14ac:dyDescent="0.45"/>
    <row r="241" ht="21" customHeight="1" x14ac:dyDescent="0.45"/>
    <row r="242" ht="21" customHeight="1" x14ac:dyDescent="0.45"/>
    <row r="243" ht="21" customHeight="1" x14ac:dyDescent="0.45"/>
    <row r="244" ht="21" customHeight="1" x14ac:dyDescent="0.45"/>
    <row r="245" ht="21" customHeight="1" x14ac:dyDescent="0.45"/>
    <row r="246" ht="21" customHeight="1" x14ac:dyDescent="0.45"/>
    <row r="247" ht="21" customHeight="1" x14ac:dyDescent="0.45"/>
    <row r="248" ht="21" customHeight="1" x14ac:dyDescent="0.45"/>
    <row r="249" ht="21" customHeight="1" x14ac:dyDescent="0.45"/>
    <row r="250" ht="21" customHeight="1" x14ac:dyDescent="0.45"/>
    <row r="251" ht="21" customHeight="1" x14ac:dyDescent="0.45"/>
    <row r="252" ht="21" customHeight="1" x14ac:dyDescent="0.45"/>
    <row r="253" ht="21" customHeight="1" x14ac:dyDescent="0.45"/>
    <row r="254" ht="21" customHeight="1" x14ac:dyDescent="0.45"/>
    <row r="255" ht="21" customHeight="1" x14ac:dyDescent="0.45"/>
    <row r="256" ht="21" customHeight="1" x14ac:dyDescent="0.45"/>
    <row r="257" ht="21" customHeight="1" x14ac:dyDescent="0.45"/>
    <row r="258" ht="21" customHeight="1" x14ac:dyDescent="0.45"/>
    <row r="259" ht="21" customHeight="1" x14ac:dyDescent="0.45"/>
    <row r="260" ht="21" customHeight="1" x14ac:dyDescent="0.45"/>
    <row r="261" ht="21" customHeight="1" x14ac:dyDescent="0.45"/>
    <row r="262" ht="21" customHeight="1" x14ac:dyDescent="0.45"/>
    <row r="263" ht="21" customHeight="1" x14ac:dyDescent="0.45"/>
    <row r="264" ht="21" customHeight="1" x14ac:dyDescent="0.45"/>
    <row r="265" ht="21" customHeight="1" x14ac:dyDescent="0.45"/>
    <row r="266" ht="21" customHeight="1" x14ac:dyDescent="0.45"/>
    <row r="267" ht="21" customHeight="1" x14ac:dyDescent="0.45"/>
    <row r="268" ht="21" customHeight="1" x14ac:dyDescent="0.45"/>
    <row r="269" ht="21" customHeight="1" x14ac:dyDescent="0.45"/>
    <row r="270" ht="21" customHeight="1" x14ac:dyDescent="0.45"/>
    <row r="271" ht="21" customHeight="1" x14ac:dyDescent="0.45"/>
    <row r="272" ht="21" customHeight="1" x14ac:dyDescent="0.45"/>
    <row r="273" ht="21" customHeight="1" x14ac:dyDescent="0.45"/>
    <row r="274" ht="21" customHeight="1" x14ac:dyDescent="0.45"/>
    <row r="275" ht="21" customHeight="1" x14ac:dyDescent="0.45"/>
    <row r="276" ht="21" customHeight="1" x14ac:dyDescent="0.45"/>
    <row r="277" ht="21" customHeight="1" x14ac:dyDescent="0.45"/>
    <row r="278" ht="21" customHeight="1" x14ac:dyDescent="0.45"/>
    <row r="279" ht="21" customHeight="1" x14ac:dyDescent="0.45"/>
    <row r="280" ht="21" customHeight="1" x14ac:dyDescent="0.45"/>
    <row r="281" ht="21" customHeight="1" x14ac:dyDescent="0.45"/>
    <row r="282" ht="21" customHeight="1" x14ac:dyDescent="0.45"/>
    <row r="283" ht="21" customHeight="1" x14ac:dyDescent="0.45"/>
    <row r="284" ht="21" customHeight="1" x14ac:dyDescent="0.45"/>
    <row r="285" ht="21" customHeight="1" x14ac:dyDescent="0.45"/>
    <row r="286" ht="21" customHeight="1" x14ac:dyDescent="0.45"/>
    <row r="287" ht="21" customHeight="1" x14ac:dyDescent="0.45"/>
    <row r="288" ht="21" customHeight="1" x14ac:dyDescent="0.45"/>
    <row r="289" ht="21" customHeight="1" x14ac:dyDescent="0.45"/>
    <row r="290" ht="21" customHeight="1" x14ac:dyDescent="0.45"/>
    <row r="291" ht="21" customHeight="1" x14ac:dyDescent="0.45"/>
    <row r="292" ht="21" customHeight="1" x14ac:dyDescent="0.45"/>
    <row r="293" ht="21" customHeight="1" x14ac:dyDescent="0.45"/>
    <row r="294" ht="21" customHeight="1" x14ac:dyDescent="0.45"/>
    <row r="295" ht="21" customHeight="1" x14ac:dyDescent="0.45"/>
    <row r="296" ht="21" customHeight="1" x14ac:dyDescent="0.45"/>
    <row r="297" ht="21" customHeight="1" x14ac:dyDescent="0.45"/>
    <row r="298" ht="21" customHeight="1" x14ac:dyDescent="0.45"/>
    <row r="299" ht="21" customHeight="1" x14ac:dyDescent="0.45"/>
    <row r="300" ht="21" customHeight="1" x14ac:dyDescent="0.45"/>
    <row r="301" ht="21" customHeight="1" x14ac:dyDescent="0.45"/>
    <row r="302" ht="21" customHeight="1" x14ac:dyDescent="0.45"/>
    <row r="303" ht="21" customHeight="1" x14ac:dyDescent="0.45"/>
    <row r="304" ht="21" customHeight="1" x14ac:dyDescent="0.45"/>
    <row r="305" ht="21" customHeight="1" x14ac:dyDescent="0.45"/>
    <row r="306" ht="21" customHeight="1" x14ac:dyDescent="0.45"/>
    <row r="307" ht="21" customHeight="1" x14ac:dyDescent="0.45"/>
    <row r="308" ht="21" customHeight="1" x14ac:dyDescent="0.45"/>
    <row r="309" ht="21" customHeight="1" x14ac:dyDescent="0.45"/>
    <row r="310" ht="21" customHeight="1" x14ac:dyDescent="0.45"/>
    <row r="311" ht="21" customHeight="1" x14ac:dyDescent="0.45"/>
    <row r="312" ht="21" customHeight="1" x14ac:dyDescent="0.45"/>
    <row r="313" ht="21" customHeight="1" x14ac:dyDescent="0.45"/>
    <row r="314" ht="21" customHeight="1" x14ac:dyDescent="0.45"/>
    <row r="315" ht="21" customHeight="1" x14ac:dyDescent="0.45"/>
    <row r="316" ht="21" customHeight="1" x14ac:dyDescent="0.45"/>
    <row r="317" ht="21" customHeight="1" x14ac:dyDescent="0.45"/>
    <row r="318" ht="21" customHeight="1" x14ac:dyDescent="0.45"/>
    <row r="319" ht="21" customHeight="1" x14ac:dyDescent="0.45"/>
    <row r="320" ht="21" customHeight="1" x14ac:dyDescent="0.45"/>
    <row r="321" ht="21" customHeight="1" x14ac:dyDescent="0.45"/>
    <row r="322" ht="21" customHeight="1" x14ac:dyDescent="0.45"/>
    <row r="323" ht="21" customHeight="1" x14ac:dyDescent="0.45"/>
    <row r="324" ht="21" customHeight="1" x14ac:dyDescent="0.45"/>
    <row r="325" ht="21" customHeight="1" x14ac:dyDescent="0.45"/>
    <row r="326" ht="21" customHeight="1" x14ac:dyDescent="0.45"/>
    <row r="327" ht="21" customHeight="1" x14ac:dyDescent="0.45"/>
    <row r="328" ht="21" customHeight="1" x14ac:dyDescent="0.45"/>
    <row r="329" ht="21" customHeight="1" x14ac:dyDescent="0.45"/>
    <row r="330" ht="21" customHeight="1" x14ac:dyDescent="0.45"/>
    <row r="331" ht="21" customHeight="1" x14ac:dyDescent="0.45"/>
    <row r="332" ht="21" customHeight="1" x14ac:dyDescent="0.45"/>
    <row r="333" ht="21" customHeight="1" x14ac:dyDescent="0.45"/>
    <row r="334" ht="21" customHeight="1" x14ac:dyDescent="0.45"/>
    <row r="335" ht="21" customHeight="1" x14ac:dyDescent="0.45"/>
    <row r="336" ht="21" customHeight="1" x14ac:dyDescent="0.45"/>
    <row r="337" ht="21" customHeight="1" x14ac:dyDescent="0.45"/>
    <row r="338" ht="21" customHeight="1" x14ac:dyDescent="0.45"/>
    <row r="339" ht="21" customHeight="1" x14ac:dyDescent="0.45"/>
    <row r="340" ht="21" customHeight="1" x14ac:dyDescent="0.45"/>
    <row r="341" ht="21" customHeight="1" x14ac:dyDescent="0.45"/>
    <row r="342" ht="21" customHeight="1" x14ac:dyDescent="0.45"/>
    <row r="343" ht="21" customHeight="1" x14ac:dyDescent="0.45"/>
    <row r="344" ht="21" customHeight="1" x14ac:dyDescent="0.45"/>
    <row r="345" ht="21" customHeight="1" x14ac:dyDescent="0.45"/>
    <row r="346" ht="21" customHeight="1" x14ac:dyDescent="0.45"/>
    <row r="347" ht="21" customHeight="1" x14ac:dyDescent="0.45"/>
    <row r="348" ht="21" customHeight="1" x14ac:dyDescent="0.45"/>
    <row r="349" ht="21" customHeight="1" x14ac:dyDescent="0.45"/>
    <row r="350" ht="21" customHeight="1" x14ac:dyDescent="0.45"/>
    <row r="351" ht="21" customHeight="1" x14ac:dyDescent="0.45"/>
    <row r="352" ht="21" customHeight="1" x14ac:dyDescent="0.45"/>
    <row r="353" ht="21" customHeight="1" x14ac:dyDescent="0.45"/>
    <row r="354" ht="21" customHeight="1" x14ac:dyDescent="0.45"/>
    <row r="355" ht="21" customHeight="1" x14ac:dyDescent="0.45"/>
    <row r="356" ht="21" customHeight="1" x14ac:dyDescent="0.45"/>
    <row r="357" ht="21" customHeight="1" x14ac:dyDescent="0.45"/>
    <row r="358" ht="21" customHeight="1" x14ac:dyDescent="0.45"/>
    <row r="359" ht="21" customHeight="1" x14ac:dyDescent="0.45"/>
    <row r="360" ht="21" customHeight="1" x14ac:dyDescent="0.45"/>
    <row r="361" ht="21" customHeight="1" x14ac:dyDescent="0.45"/>
    <row r="362" ht="21" customHeight="1" x14ac:dyDescent="0.45"/>
    <row r="363" ht="21" customHeight="1" x14ac:dyDescent="0.45"/>
    <row r="364" ht="21" customHeight="1" x14ac:dyDescent="0.45"/>
    <row r="365" ht="21" customHeight="1" x14ac:dyDescent="0.45"/>
    <row r="366" ht="21" customHeight="1" x14ac:dyDescent="0.45"/>
    <row r="367" ht="21" customHeight="1" x14ac:dyDescent="0.45"/>
    <row r="368" ht="21" customHeight="1" x14ac:dyDescent="0.45"/>
    <row r="369" ht="21" customHeight="1" x14ac:dyDescent="0.45"/>
    <row r="370" ht="21" customHeight="1" x14ac:dyDescent="0.45"/>
    <row r="371" ht="21" customHeight="1" x14ac:dyDescent="0.45"/>
    <row r="372" ht="21" customHeight="1" x14ac:dyDescent="0.45"/>
    <row r="373" ht="21" customHeight="1" x14ac:dyDescent="0.45"/>
    <row r="374" ht="21" customHeight="1" x14ac:dyDescent="0.45"/>
    <row r="375" ht="21" customHeight="1" x14ac:dyDescent="0.45"/>
    <row r="376" ht="21" customHeight="1" x14ac:dyDescent="0.45"/>
    <row r="377" ht="21" customHeight="1" x14ac:dyDescent="0.45"/>
    <row r="378" ht="21" customHeight="1" x14ac:dyDescent="0.45"/>
    <row r="379" ht="21" customHeight="1" x14ac:dyDescent="0.45"/>
    <row r="380" ht="21" customHeight="1" x14ac:dyDescent="0.45"/>
    <row r="381" ht="21" customHeight="1" x14ac:dyDescent="0.45"/>
    <row r="382" ht="21" customHeight="1" x14ac:dyDescent="0.45"/>
    <row r="383" ht="21" customHeight="1" x14ac:dyDescent="0.45"/>
    <row r="384" ht="21" customHeight="1" x14ac:dyDescent="0.45"/>
    <row r="385" ht="21" customHeight="1" x14ac:dyDescent="0.45"/>
    <row r="386" ht="21" customHeight="1" x14ac:dyDescent="0.45"/>
    <row r="387" ht="21" customHeight="1" x14ac:dyDescent="0.45"/>
    <row r="388" ht="21" customHeight="1" x14ac:dyDescent="0.45"/>
    <row r="389" ht="21" customHeight="1" x14ac:dyDescent="0.45"/>
    <row r="390" ht="21" customHeight="1" x14ac:dyDescent="0.45"/>
    <row r="391" ht="21" customHeight="1" x14ac:dyDescent="0.45"/>
    <row r="392" ht="21" customHeight="1" x14ac:dyDescent="0.45"/>
    <row r="393" ht="21" customHeight="1" x14ac:dyDescent="0.45"/>
    <row r="394" ht="21" customHeight="1" x14ac:dyDescent="0.45"/>
    <row r="395" ht="21" customHeight="1" x14ac:dyDescent="0.45"/>
    <row r="396" ht="21" customHeight="1" x14ac:dyDescent="0.45"/>
    <row r="397" ht="21" customHeight="1" x14ac:dyDescent="0.45"/>
    <row r="398" ht="21" customHeight="1" x14ac:dyDescent="0.45"/>
    <row r="399" ht="21" customHeight="1" x14ac:dyDescent="0.45"/>
    <row r="400" ht="21" customHeight="1" x14ac:dyDescent="0.45"/>
    <row r="401" ht="21" customHeight="1" x14ac:dyDescent="0.45"/>
    <row r="402" ht="21" customHeight="1" x14ac:dyDescent="0.45"/>
    <row r="403" ht="21" customHeight="1" x14ac:dyDescent="0.45"/>
    <row r="404" ht="21" customHeight="1" x14ac:dyDescent="0.45"/>
    <row r="405" ht="21" customHeight="1" x14ac:dyDescent="0.45"/>
    <row r="406" ht="21" customHeight="1" x14ac:dyDescent="0.45"/>
    <row r="407" ht="21" customHeight="1" x14ac:dyDescent="0.45"/>
    <row r="408" ht="21" customHeight="1" x14ac:dyDescent="0.45"/>
    <row r="409" ht="21" customHeight="1" x14ac:dyDescent="0.45"/>
    <row r="410" ht="21" customHeight="1" x14ac:dyDescent="0.45"/>
    <row r="411" ht="21" customHeight="1" x14ac:dyDescent="0.45"/>
    <row r="412" ht="21" customHeight="1" x14ac:dyDescent="0.45"/>
    <row r="413" ht="21" customHeight="1" x14ac:dyDescent="0.45"/>
    <row r="414" ht="21" customHeight="1" x14ac:dyDescent="0.45"/>
    <row r="415" ht="21" customHeight="1" x14ac:dyDescent="0.45"/>
    <row r="416" ht="21" customHeight="1" x14ac:dyDescent="0.45"/>
    <row r="417" ht="21" customHeight="1" x14ac:dyDescent="0.45"/>
    <row r="418" ht="21" customHeight="1" x14ac:dyDescent="0.45"/>
    <row r="419" ht="21" customHeight="1" x14ac:dyDescent="0.45"/>
    <row r="420" ht="21" customHeight="1" x14ac:dyDescent="0.45"/>
    <row r="421" ht="21" customHeight="1" x14ac:dyDescent="0.45"/>
    <row r="422" ht="21" customHeight="1" x14ac:dyDescent="0.45"/>
    <row r="423" ht="21" customHeight="1" x14ac:dyDescent="0.45"/>
    <row r="424" ht="21" customHeight="1" x14ac:dyDescent="0.45"/>
    <row r="425" ht="21" customHeight="1" x14ac:dyDescent="0.45"/>
    <row r="426" ht="21" customHeight="1" x14ac:dyDescent="0.45"/>
    <row r="427" ht="21" customHeight="1" x14ac:dyDescent="0.45"/>
    <row r="428" ht="21" customHeight="1" x14ac:dyDescent="0.45"/>
    <row r="429" ht="21" customHeight="1" x14ac:dyDescent="0.45"/>
    <row r="430" ht="21" customHeight="1" x14ac:dyDescent="0.45"/>
    <row r="431" ht="21" customHeight="1" x14ac:dyDescent="0.45"/>
    <row r="432" ht="21" customHeight="1" x14ac:dyDescent="0.45"/>
    <row r="433" ht="21" customHeight="1" x14ac:dyDescent="0.45"/>
    <row r="434" ht="21" customHeight="1" x14ac:dyDescent="0.45"/>
    <row r="435" ht="21" customHeight="1" x14ac:dyDescent="0.45"/>
    <row r="436" ht="21" customHeight="1" x14ac:dyDescent="0.45"/>
    <row r="437" ht="21" customHeight="1" x14ac:dyDescent="0.45"/>
    <row r="438" ht="21" customHeight="1" x14ac:dyDescent="0.45"/>
    <row r="439" ht="21" customHeight="1" x14ac:dyDescent="0.45"/>
    <row r="440" ht="21" customHeight="1" x14ac:dyDescent="0.45"/>
    <row r="441" ht="21" customHeight="1" x14ac:dyDescent="0.45"/>
    <row r="442" ht="21" customHeight="1" x14ac:dyDescent="0.45"/>
    <row r="443" ht="21" customHeight="1" x14ac:dyDescent="0.45"/>
    <row r="444" ht="21" customHeight="1" x14ac:dyDescent="0.45"/>
    <row r="445" ht="21" customHeight="1" x14ac:dyDescent="0.45"/>
    <row r="446" ht="21" customHeight="1" x14ac:dyDescent="0.45"/>
    <row r="447" ht="21" customHeight="1" x14ac:dyDescent="0.45"/>
    <row r="448" ht="21" customHeight="1" x14ac:dyDescent="0.45"/>
    <row r="449" ht="21" customHeight="1" x14ac:dyDescent="0.45"/>
    <row r="450" ht="21" customHeight="1" x14ac:dyDescent="0.45"/>
    <row r="451" ht="21" customHeight="1" x14ac:dyDescent="0.45"/>
    <row r="452" ht="21" customHeight="1" x14ac:dyDescent="0.45"/>
    <row r="453" ht="21" customHeight="1" x14ac:dyDescent="0.45"/>
    <row r="454" ht="21" customHeight="1" x14ac:dyDescent="0.45"/>
    <row r="455" ht="21" customHeight="1" x14ac:dyDescent="0.45"/>
    <row r="456" ht="21" customHeight="1" x14ac:dyDescent="0.45"/>
    <row r="457" ht="21" customHeight="1" x14ac:dyDescent="0.45"/>
    <row r="458" ht="21" customHeight="1" x14ac:dyDescent="0.45"/>
    <row r="459" ht="21" customHeight="1" x14ac:dyDescent="0.45"/>
    <row r="460" ht="21" customHeight="1" x14ac:dyDescent="0.45"/>
    <row r="461" ht="21" customHeight="1" x14ac:dyDescent="0.45"/>
    <row r="462" ht="21" customHeight="1" x14ac:dyDescent="0.45"/>
    <row r="463" ht="21" customHeight="1" x14ac:dyDescent="0.45"/>
    <row r="464" ht="21" customHeight="1" x14ac:dyDescent="0.45"/>
    <row r="465" ht="21" customHeight="1" x14ac:dyDescent="0.45"/>
    <row r="466" ht="21" customHeight="1" x14ac:dyDescent="0.45"/>
    <row r="467" ht="21" customHeight="1" x14ac:dyDescent="0.45"/>
    <row r="468" ht="21" customHeight="1" x14ac:dyDescent="0.45"/>
    <row r="469" ht="21" customHeight="1" x14ac:dyDescent="0.45"/>
    <row r="470" ht="21" customHeight="1" x14ac:dyDescent="0.45"/>
    <row r="471" ht="21" customHeight="1" x14ac:dyDescent="0.45"/>
    <row r="472" ht="21" customHeight="1" x14ac:dyDescent="0.45"/>
    <row r="473" ht="21" customHeight="1" x14ac:dyDescent="0.45"/>
    <row r="474" ht="21" customHeight="1" x14ac:dyDescent="0.45"/>
    <row r="475" ht="21" customHeight="1" x14ac:dyDescent="0.45"/>
    <row r="476" ht="21" customHeight="1" x14ac:dyDescent="0.45"/>
    <row r="477" ht="21" customHeight="1" x14ac:dyDescent="0.45"/>
    <row r="478" ht="21" customHeight="1" x14ac:dyDescent="0.45"/>
    <row r="479" ht="21" customHeight="1" x14ac:dyDescent="0.45"/>
    <row r="480" ht="21" customHeight="1" x14ac:dyDescent="0.45"/>
    <row r="481" ht="21" customHeight="1" x14ac:dyDescent="0.45"/>
    <row r="482" ht="21" customHeight="1" x14ac:dyDescent="0.45"/>
    <row r="483" ht="21" customHeight="1" x14ac:dyDescent="0.45"/>
    <row r="484" ht="21" customHeight="1" x14ac:dyDescent="0.45"/>
    <row r="485" ht="21" customHeight="1" x14ac:dyDescent="0.45"/>
    <row r="486" ht="21" customHeight="1" x14ac:dyDescent="0.45"/>
    <row r="487" ht="21" customHeight="1" x14ac:dyDescent="0.45"/>
    <row r="488" ht="21" customHeight="1" x14ac:dyDescent="0.45"/>
    <row r="489" ht="21" customHeight="1" x14ac:dyDescent="0.45"/>
    <row r="490" ht="21" customHeight="1" x14ac:dyDescent="0.45"/>
    <row r="491" ht="21" customHeight="1" x14ac:dyDescent="0.45"/>
    <row r="492" ht="21" customHeight="1" x14ac:dyDescent="0.45"/>
    <row r="493" ht="21" customHeight="1" x14ac:dyDescent="0.45"/>
    <row r="494" ht="21" customHeight="1" x14ac:dyDescent="0.45"/>
    <row r="495" ht="21" customHeight="1" x14ac:dyDescent="0.45"/>
    <row r="496" ht="21" customHeight="1" x14ac:dyDescent="0.45"/>
    <row r="497" ht="21" customHeight="1" x14ac:dyDescent="0.45"/>
    <row r="498" ht="21" customHeight="1" x14ac:dyDescent="0.45"/>
    <row r="499" ht="21" customHeight="1" x14ac:dyDescent="0.45"/>
    <row r="500" ht="21" customHeight="1" x14ac:dyDescent="0.45"/>
    <row r="501" ht="21" customHeight="1" x14ac:dyDescent="0.45"/>
    <row r="502" ht="21" customHeight="1" x14ac:dyDescent="0.45"/>
    <row r="503" ht="21" customHeight="1" x14ac:dyDescent="0.45"/>
    <row r="504" ht="21" customHeight="1" x14ac:dyDescent="0.45"/>
    <row r="505" ht="21" customHeight="1" x14ac:dyDescent="0.45"/>
    <row r="506" ht="21" customHeight="1" x14ac:dyDescent="0.45"/>
    <row r="507" ht="21" customHeight="1" x14ac:dyDescent="0.45"/>
    <row r="508" ht="21" customHeight="1" x14ac:dyDescent="0.45"/>
    <row r="509" ht="21" customHeight="1" x14ac:dyDescent="0.45"/>
    <row r="510" ht="21" customHeight="1" x14ac:dyDescent="0.45"/>
    <row r="511" ht="21" customHeight="1" x14ac:dyDescent="0.45"/>
    <row r="512" ht="21" customHeight="1" x14ac:dyDescent="0.45"/>
    <row r="513" ht="21" customHeight="1" x14ac:dyDescent="0.45"/>
    <row r="514" ht="21" customHeight="1" x14ac:dyDescent="0.45"/>
    <row r="515" ht="21" customHeight="1" x14ac:dyDescent="0.45"/>
    <row r="516" ht="21" customHeight="1" x14ac:dyDescent="0.45"/>
    <row r="517" ht="21" customHeight="1" x14ac:dyDescent="0.45"/>
    <row r="518" ht="21" customHeight="1" x14ac:dyDescent="0.45"/>
    <row r="519" ht="21" customHeight="1" x14ac:dyDescent="0.45"/>
    <row r="520" ht="21" customHeight="1" x14ac:dyDescent="0.45"/>
    <row r="521" ht="21" customHeight="1" x14ac:dyDescent="0.45"/>
    <row r="522" ht="21" customHeight="1" x14ac:dyDescent="0.45"/>
    <row r="523" ht="21" customHeight="1" x14ac:dyDescent="0.45"/>
    <row r="524" ht="21" customHeight="1" x14ac:dyDescent="0.45"/>
    <row r="525" ht="21" customHeight="1" x14ac:dyDescent="0.45"/>
    <row r="526" ht="21" customHeight="1" x14ac:dyDescent="0.45"/>
    <row r="527" ht="21" customHeight="1" x14ac:dyDescent="0.45"/>
    <row r="528" ht="21" customHeight="1" x14ac:dyDescent="0.45"/>
    <row r="529" ht="21" customHeight="1" x14ac:dyDescent="0.45"/>
    <row r="530" ht="21" customHeight="1" x14ac:dyDescent="0.45"/>
    <row r="531" ht="21" customHeight="1" x14ac:dyDescent="0.45"/>
    <row r="532" ht="21" customHeight="1" x14ac:dyDescent="0.45"/>
    <row r="533" ht="21" customHeight="1" x14ac:dyDescent="0.45"/>
    <row r="534" ht="21" customHeight="1" x14ac:dyDescent="0.45"/>
    <row r="535" ht="21" customHeight="1" x14ac:dyDescent="0.45"/>
    <row r="536" ht="21" customHeight="1" x14ac:dyDescent="0.45"/>
    <row r="537" ht="21" customHeight="1" x14ac:dyDescent="0.45"/>
    <row r="538" ht="21" customHeight="1" x14ac:dyDescent="0.45"/>
    <row r="539" ht="21" customHeight="1" x14ac:dyDescent="0.45"/>
    <row r="540" ht="21" customHeight="1" x14ac:dyDescent="0.45"/>
    <row r="541" ht="21" customHeight="1" x14ac:dyDescent="0.45"/>
    <row r="542" ht="21" customHeight="1" x14ac:dyDescent="0.45"/>
    <row r="543" ht="21" customHeight="1" x14ac:dyDescent="0.45"/>
    <row r="544" ht="21" customHeight="1" x14ac:dyDescent="0.45"/>
    <row r="545" ht="21" customHeight="1" x14ac:dyDescent="0.45"/>
    <row r="546" ht="21" customHeight="1" x14ac:dyDescent="0.45"/>
    <row r="547" ht="21" customHeight="1" x14ac:dyDescent="0.45"/>
    <row r="548" ht="21" customHeight="1" x14ac:dyDescent="0.45"/>
    <row r="549" ht="21" customHeight="1" x14ac:dyDescent="0.45"/>
    <row r="550" ht="21" customHeight="1" x14ac:dyDescent="0.45"/>
    <row r="551" ht="21" customHeight="1" x14ac:dyDescent="0.45"/>
    <row r="552" ht="21" customHeight="1" x14ac:dyDescent="0.45"/>
    <row r="553" ht="21" customHeight="1" x14ac:dyDescent="0.45"/>
    <row r="554" ht="21" customHeight="1" x14ac:dyDescent="0.45"/>
    <row r="555" ht="21" customHeight="1" x14ac:dyDescent="0.45"/>
    <row r="556" ht="21" customHeight="1" x14ac:dyDescent="0.45"/>
    <row r="557" ht="21" customHeight="1" x14ac:dyDescent="0.45"/>
    <row r="558" ht="21" customHeight="1" x14ac:dyDescent="0.45"/>
    <row r="559" ht="21" customHeight="1" x14ac:dyDescent="0.45"/>
    <row r="560" ht="21" customHeight="1" x14ac:dyDescent="0.45"/>
    <row r="561" ht="21" customHeight="1" x14ac:dyDescent="0.45"/>
    <row r="562" ht="21" customHeight="1" x14ac:dyDescent="0.45"/>
    <row r="563" ht="21" customHeight="1" x14ac:dyDescent="0.45"/>
    <row r="564" ht="21" customHeight="1" x14ac:dyDescent="0.45"/>
    <row r="565" ht="21" customHeight="1" x14ac:dyDescent="0.45"/>
    <row r="566" ht="21" customHeight="1" x14ac:dyDescent="0.45"/>
    <row r="567" ht="21" customHeight="1" x14ac:dyDescent="0.45"/>
    <row r="568" ht="21" customHeight="1" x14ac:dyDescent="0.45"/>
    <row r="569" ht="21" customHeight="1" x14ac:dyDescent="0.45"/>
    <row r="570" ht="21" customHeight="1" x14ac:dyDescent="0.45"/>
    <row r="571" ht="21" customHeight="1" x14ac:dyDescent="0.45"/>
    <row r="572" ht="21" customHeight="1" x14ac:dyDescent="0.45"/>
    <row r="573" ht="21" customHeight="1" x14ac:dyDescent="0.45"/>
    <row r="574" ht="21" customHeight="1" x14ac:dyDescent="0.45"/>
    <row r="575" ht="21" customHeight="1" x14ac:dyDescent="0.45"/>
    <row r="576" ht="21" customHeight="1" x14ac:dyDescent="0.45"/>
    <row r="577" ht="21" customHeight="1" x14ac:dyDescent="0.45"/>
    <row r="578" ht="21" customHeight="1" x14ac:dyDescent="0.45"/>
    <row r="579" ht="21" customHeight="1" x14ac:dyDescent="0.45"/>
    <row r="580" ht="21" customHeight="1" x14ac:dyDescent="0.45"/>
    <row r="581" ht="21" customHeight="1" x14ac:dyDescent="0.45"/>
    <row r="582" ht="21" customHeight="1" x14ac:dyDescent="0.45"/>
    <row r="583" ht="21" customHeight="1" x14ac:dyDescent="0.45"/>
    <row r="584" ht="21" customHeight="1" x14ac:dyDescent="0.45"/>
    <row r="585" ht="21" customHeight="1" x14ac:dyDescent="0.45"/>
    <row r="586" ht="21" customHeight="1" x14ac:dyDescent="0.45"/>
    <row r="587" ht="21" customHeight="1" x14ac:dyDescent="0.45"/>
    <row r="588" ht="21" customHeight="1" x14ac:dyDescent="0.45"/>
    <row r="589" ht="21" customHeight="1" x14ac:dyDescent="0.45"/>
    <row r="590" ht="21" customHeight="1" x14ac:dyDescent="0.45"/>
    <row r="591" ht="21" customHeight="1" x14ac:dyDescent="0.45"/>
    <row r="592" ht="21" customHeight="1" x14ac:dyDescent="0.45"/>
    <row r="593" ht="21" customHeight="1" x14ac:dyDescent="0.45"/>
    <row r="594" ht="21" customHeight="1" x14ac:dyDescent="0.45"/>
    <row r="595" ht="21" customHeight="1" x14ac:dyDescent="0.45"/>
    <row r="596" ht="21" customHeight="1" x14ac:dyDescent="0.45"/>
    <row r="597" ht="21" customHeight="1" x14ac:dyDescent="0.45"/>
    <row r="598" ht="21" customHeight="1" x14ac:dyDescent="0.45"/>
    <row r="599" ht="21" customHeight="1" x14ac:dyDescent="0.45"/>
    <row r="600" ht="21" customHeight="1" x14ac:dyDescent="0.45"/>
    <row r="601" ht="21" customHeight="1" x14ac:dyDescent="0.45"/>
    <row r="602" ht="21" customHeight="1" x14ac:dyDescent="0.45"/>
    <row r="603" ht="21" customHeight="1" x14ac:dyDescent="0.45"/>
    <row r="604" ht="21" customHeight="1" x14ac:dyDescent="0.45"/>
    <row r="605" ht="21" customHeight="1" x14ac:dyDescent="0.45"/>
    <row r="606" ht="21" customHeight="1" x14ac:dyDescent="0.45"/>
    <row r="607" ht="21" customHeight="1" x14ac:dyDescent="0.45"/>
    <row r="608" ht="21" customHeight="1" x14ac:dyDescent="0.45"/>
    <row r="609" ht="21" customHeight="1" x14ac:dyDescent="0.45"/>
    <row r="610" ht="21" customHeight="1" x14ac:dyDescent="0.45"/>
    <row r="611" ht="21" customHeight="1" x14ac:dyDescent="0.45"/>
    <row r="612" ht="21" customHeight="1" x14ac:dyDescent="0.45"/>
    <row r="613" ht="21" customHeight="1" x14ac:dyDescent="0.45"/>
    <row r="614" ht="21" customHeight="1" x14ac:dyDescent="0.45"/>
    <row r="615" ht="21" customHeight="1" x14ac:dyDescent="0.45"/>
    <row r="616" ht="21" customHeight="1" x14ac:dyDescent="0.45"/>
    <row r="617" ht="21" customHeight="1" x14ac:dyDescent="0.45"/>
    <row r="618" ht="21" customHeight="1" x14ac:dyDescent="0.45"/>
    <row r="619" ht="21" customHeight="1" x14ac:dyDescent="0.45"/>
    <row r="620" ht="21" customHeight="1" x14ac:dyDescent="0.45"/>
    <row r="621" ht="21" customHeight="1" x14ac:dyDescent="0.45"/>
    <row r="622" ht="21" customHeight="1" x14ac:dyDescent="0.45"/>
    <row r="623" ht="21" customHeight="1" x14ac:dyDescent="0.45"/>
    <row r="624" ht="21" customHeight="1" x14ac:dyDescent="0.45"/>
    <row r="625" ht="21" customHeight="1" x14ac:dyDescent="0.45"/>
    <row r="626" ht="21" customHeight="1" x14ac:dyDescent="0.45"/>
    <row r="627" ht="21" customHeight="1" x14ac:dyDescent="0.45"/>
    <row r="628" ht="21" customHeight="1" x14ac:dyDescent="0.45"/>
    <row r="629" ht="21" customHeight="1" x14ac:dyDescent="0.45"/>
    <row r="630" ht="21" customHeight="1" x14ac:dyDescent="0.45"/>
    <row r="631" ht="21" customHeight="1" x14ac:dyDescent="0.45"/>
    <row r="632" ht="21" customHeight="1" x14ac:dyDescent="0.45"/>
    <row r="633" ht="21" customHeight="1" x14ac:dyDescent="0.45"/>
    <row r="634" ht="21" customHeight="1" x14ac:dyDescent="0.45"/>
    <row r="635" ht="21" customHeight="1" x14ac:dyDescent="0.45"/>
    <row r="636" ht="21" customHeight="1" x14ac:dyDescent="0.45"/>
    <row r="637" ht="21" customHeight="1" x14ac:dyDescent="0.45"/>
    <row r="638" ht="21" customHeight="1" x14ac:dyDescent="0.45"/>
    <row r="639" ht="21" customHeight="1" x14ac:dyDescent="0.45"/>
    <row r="640" ht="21" customHeight="1" x14ac:dyDescent="0.45"/>
    <row r="641" ht="21" customHeight="1" x14ac:dyDescent="0.45"/>
    <row r="642" ht="21" customHeight="1" x14ac:dyDescent="0.45"/>
    <row r="643" ht="21" customHeight="1" x14ac:dyDescent="0.45"/>
    <row r="644" ht="21" customHeight="1" x14ac:dyDescent="0.45"/>
    <row r="645" ht="21" customHeight="1" x14ac:dyDescent="0.45"/>
    <row r="646" ht="21" customHeight="1" x14ac:dyDescent="0.45"/>
    <row r="647" ht="21" customHeight="1" x14ac:dyDescent="0.45"/>
    <row r="648" ht="21" customHeight="1" x14ac:dyDescent="0.45"/>
    <row r="649" ht="21" customHeight="1" x14ac:dyDescent="0.45"/>
    <row r="650" ht="21" customHeight="1" x14ac:dyDescent="0.45"/>
    <row r="651" ht="21" customHeight="1" x14ac:dyDescent="0.45"/>
    <row r="652" ht="21" customHeight="1" x14ac:dyDescent="0.45"/>
    <row r="653" ht="21" customHeight="1" x14ac:dyDescent="0.45"/>
    <row r="654" ht="21" customHeight="1" x14ac:dyDescent="0.45"/>
    <row r="655" ht="21" customHeight="1" x14ac:dyDescent="0.45"/>
    <row r="656" ht="21" customHeight="1" x14ac:dyDescent="0.45"/>
    <row r="657" ht="21" customHeight="1" x14ac:dyDescent="0.45"/>
    <row r="658" ht="21" customHeight="1" x14ac:dyDescent="0.45"/>
    <row r="659" ht="21" customHeight="1" x14ac:dyDescent="0.45"/>
    <row r="660" ht="21" customHeight="1" x14ac:dyDescent="0.45"/>
    <row r="661" ht="21" customHeight="1" x14ac:dyDescent="0.45"/>
    <row r="662" ht="21" customHeight="1" x14ac:dyDescent="0.45"/>
    <row r="663" ht="21" customHeight="1" x14ac:dyDescent="0.45"/>
    <row r="664" ht="21" customHeight="1" x14ac:dyDescent="0.45"/>
    <row r="665" ht="21" customHeight="1" x14ac:dyDescent="0.45"/>
    <row r="666" ht="21" customHeight="1" x14ac:dyDescent="0.45"/>
    <row r="667" ht="21" customHeight="1" x14ac:dyDescent="0.45"/>
    <row r="668" ht="21" customHeight="1" x14ac:dyDescent="0.45"/>
    <row r="669" ht="21" customHeight="1" x14ac:dyDescent="0.45"/>
    <row r="670" ht="21" customHeight="1" x14ac:dyDescent="0.45"/>
    <row r="671" ht="21" customHeight="1" x14ac:dyDescent="0.45"/>
    <row r="672" ht="21" customHeight="1" x14ac:dyDescent="0.45"/>
    <row r="673" ht="21" customHeight="1" x14ac:dyDescent="0.45"/>
    <row r="674" ht="21" customHeight="1" x14ac:dyDescent="0.45"/>
    <row r="675" ht="21" customHeight="1" x14ac:dyDescent="0.45"/>
    <row r="676" ht="21" customHeight="1" x14ac:dyDescent="0.45"/>
    <row r="677" ht="21" customHeight="1" x14ac:dyDescent="0.45"/>
    <row r="678" ht="21" customHeight="1" x14ac:dyDescent="0.45"/>
    <row r="679" ht="21" customHeight="1" x14ac:dyDescent="0.45"/>
    <row r="680" ht="21" customHeight="1" x14ac:dyDescent="0.45"/>
    <row r="681" ht="21" customHeight="1" x14ac:dyDescent="0.45"/>
    <row r="682" ht="21" customHeight="1" x14ac:dyDescent="0.45"/>
    <row r="683" ht="21" customHeight="1" x14ac:dyDescent="0.45"/>
    <row r="684" ht="21" customHeight="1" x14ac:dyDescent="0.45"/>
    <row r="685" ht="21" customHeight="1" x14ac:dyDescent="0.45"/>
    <row r="686" ht="21" customHeight="1" x14ac:dyDescent="0.45"/>
    <row r="687" ht="21" customHeight="1" x14ac:dyDescent="0.45"/>
    <row r="688" ht="21" customHeight="1" x14ac:dyDescent="0.45"/>
    <row r="689" ht="21" customHeight="1" x14ac:dyDescent="0.45"/>
    <row r="690" ht="21" customHeight="1" x14ac:dyDescent="0.45"/>
    <row r="691" ht="21" customHeight="1" x14ac:dyDescent="0.45"/>
    <row r="692" ht="21" customHeight="1" x14ac:dyDescent="0.45"/>
    <row r="693" ht="21" customHeight="1" x14ac:dyDescent="0.45"/>
    <row r="694" ht="21" customHeight="1" x14ac:dyDescent="0.45"/>
    <row r="695" ht="21" customHeight="1" x14ac:dyDescent="0.45"/>
    <row r="696" ht="21" customHeight="1" x14ac:dyDescent="0.45"/>
    <row r="697" ht="21" customHeight="1" x14ac:dyDescent="0.45"/>
    <row r="698" ht="21" customHeight="1" x14ac:dyDescent="0.45"/>
    <row r="699" ht="21" customHeight="1" x14ac:dyDescent="0.45"/>
    <row r="700" ht="21" customHeight="1" x14ac:dyDescent="0.45"/>
    <row r="701" ht="21" customHeight="1" x14ac:dyDescent="0.45"/>
    <row r="702" ht="21" customHeight="1" x14ac:dyDescent="0.45"/>
    <row r="703" ht="21" customHeight="1" x14ac:dyDescent="0.45"/>
    <row r="704" ht="21" customHeight="1" x14ac:dyDescent="0.45"/>
    <row r="705" ht="21" customHeight="1" x14ac:dyDescent="0.45"/>
    <row r="706" ht="21" customHeight="1" x14ac:dyDescent="0.45"/>
    <row r="707" ht="21" customHeight="1" x14ac:dyDescent="0.45"/>
    <row r="708" ht="21" customHeight="1" x14ac:dyDescent="0.45"/>
    <row r="709" ht="21" customHeight="1" x14ac:dyDescent="0.45"/>
    <row r="710" ht="21" customHeight="1" x14ac:dyDescent="0.45"/>
    <row r="711" ht="21" customHeight="1" x14ac:dyDescent="0.45"/>
    <row r="712" ht="21" customHeight="1" x14ac:dyDescent="0.45"/>
    <row r="713" ht="21" customHeight="1" x14ac:dyDescent="0.45"/>
    <row r="714" ht="21" customHeight="1" x14ac:dyDescent="0.45"/>
    <row r="715" ht="21" customHeight="1" x14ac:dyDescent="0.45"/>
    <row r="716" ht="21" customHeight="1" x14ac:dyDescent="0.45"/>
    <row r="717" ht="21" customHeight="1" x14ac:dyDescent="0.45"/>
    <row r="718" ht="21" customHeight="1" x14ac:dyDescent="0.45"/>
    <row r="719" ht="21" customHeight="1" x14ac:dyDescent="0.45"/>
    <row r="720" ht="21" customHeight="1" x14ac:dyDescent="0.45"/>
    <row r="721" ht="21" customHeight="1" x14ac:dyDescent="0.45"/>
    <row r="722" ht="21" customHeight="1" x14ac:dyDescent="0.45"/>
    <row r="723" ht="21" customHeight="1" x14ac:dyDescent="0.45"/>
    <row r="724" ht="21" customHeight="1" x14ac:dyDescent="0.45"/>
    <row r="725" ht="21" customHeight="1" x14ac:dyDescent="0.45"/>
    <row r="726" ht="21" customHeight="1" x14ac:dyDescent="0.45"/>
    <row r="727" ht="21" customHeight="1" x14ac:dyDescent="0.45"/>
    <row r="728" ht="21" customHeight="1" x14ac:dyDescent="0.45"/>
    <row r="729" ht="21" customHeight="1" x14ac:dyDescent="0.45"/>
    <row r="730" ht="21" customHeight="1" x14ac:dyDescent="0.45"/>
    <row r="731" ht="21" customHeight="1" x14ac:dyDescent="0.45"/>
    <row r="732" ht="21" customHeight="1" x14ac:dyDescent="0.45"/>
    <row r="733" ht="21" customHeight="1" x14ac:dyDescent="0.45"/>
    <row r="734" ht="21" customHeight="1" x14ac:dyDescent="0.45"/>
    <row r="735" ht="21" customHeight="1" x14ac:dyDescent="0.45"/>
    <row r="736" ht="21" customHeight="1" x14ac:dyDescent="0.45"/>
    <row r="737" ht="21" customHeight="1" x14ac:dyDescent="0.45"/>
    <row r="738" ht="21" customHeight="1" x14ac:dyDescent="0.45"/>
    <row r="739" ht="21" customHeight="1" x14ac:dyDescent="0.45"/>
    <row r="740" ht="21" customHeight="1" x14ac:dyDescent="0.45"/>
    <row r="741" ht="21" customHeight="1" x14ac:dyDescent="0.45"/>
    <row r="742" ht="21" customHeight="1" x14ac:dyDescent="0.45"/>
    <row r="743" ht="21" customHeight="1" x14ac:dyDescent="0.45"/>
    <row r="744" ht="21" customHeight="1" x14ac:dyDescent="0.45"/>
    <row r="745" ht="21" customHeight="1" x14ac:dyDescent="0.45"/>
    <row r="746" ht="21" customHeight="1" x14ac:dyDescent="0.45"/>
    <row r="747" ht="21" customHeight="1" x14ac:dyDescent="0.45"/>
    <row r="748" ht="21" customHeight="1" x14ac:dyDescent="0.45"/>
    <row r="749" ht="21" customHeight="1" x14ac:dyDescent="0.45"/>
    <row r="750" ht="21" customHeight="1" x14ac:dyDescent="0.45"/>
    <row r="751" ht="21" customHeight="1" x14ac:dyDescent="0.45"/>
    <row r="752" ht="21" customHeight="1" x14ac:dyDescent="0.45"/>
    <row r="753" ht="21" customHeight="1" x14ac:dyDescent="0.45"/>
    <row r="754" ht="21" customHeight="1" x14ac:dyDescent="0.45"/>
    <row r="755" ht="21" customHeight="1" x14ac:dyDescent="0.45"/>
    <row r="756" ht="21" customHeight="1" x14ac:dyDescent="0.45"/>
    <row r="757" ht="21" customHeight="1" x14ac:dyDescent="0.45"/>
    <row r="758" ht="21" customHeight="1" x14ac:dyDescent="0.45"/>
    <row r="759" ht="21" customHeight="1" x14ac:dyDescent="0.45"/>
    <row r="760" ht="21" customHeight="1" x14ac:dyDescent="0.45"/>
    <row r="761" ht="21" customHeight="1" x14ac:dyDescent="0.45"/>
    <row r="762" ht="21" customHeight="1" x14ac:dyDescent="0.45"/>
    <row r="763" ht="21" customHeight="1" x14ac:dyDescent="0.45"/>
    <row r="764" ht="21" customHeight="1" x14ac:dyDescent="0.45"/>
    <row r="765" ht="21" customHeight="1" x14ac:dyDescent="0.45"/>
    <row r="766" ht="21" customHeight="1" x14ac:dyDescent="0.45"/>
    <row r="767" ht="21" customHeight="1" x14ac:dyDescent="0.45"/>
    <row r="768" ht="21" customHeight="1" x14ac:dyDescent="0.45"/>
    <row r="769" ht="21" customHeight="1" x14ac:dyDescent="0.45"/>
    <row r="770" ht="21" customHeight="1" x14ac:dyDescent="0.45"/>
    <row r="771" ht="21" customHeight="1" x14ac:dyDescent="0.45"/>
    <row r="772" ht="21" customHeight="1" x14ac:dyDescent="0.45"/>
    <row r="773" ht="21" customHeight="1" x14ac:dyDescent="0.45"/>
    <row r="774" ht="21" customHeight="1" x14ac:dyDescent="0.45"/>
    <row r="775" ht="21" customHeight="1" x14ac:dyDescent="0.45"/>
    <row r="776" ht="21" customHeight="1" x14ac:dyDescent="0.45"/>
    <row r="777" ht="21" customHeight="1" x14ac:dyDescent="0.45"/>
    <row r="778" ht="21" customHeight="1" x14ac:dyDescent="0.45"/>
    <row r="779" ht="21" customHeight="1" x14ac:dyDescent="0.45"/>
    <row r="780" ht="21" customHeight="1" x14ac:dyDescent="0.45"/>
    <row r="781" ht="21" customHeight="1" x14ac:dyDescent="0.45"/>
    <row r="782" ht="21" customHeight="1" x14ac:dyDescent="0.45"/>
    <row r="783" ht="21" customHeight="1" x14ac:dyDescent="0.45"/>
    <row r="784" ht="21" customHeight="1" x14ac:dyDescent="0.45"/>
    <row r="785" ht="21" customHeight="1" x14ac:dyDescent="0.45"/>
    <row r="786" ht="21" customHeight="1" x14ac:dyDescent="0.45"/>
    <row r="787" ht="21" customHeight="1" x14ac:dyDescent="0.45"/>
    <row r="788" ht="21" customHeight="1" x14ac:dyDescent="0.45"/>
    <row r="789" ht="21" customHeight="1" x14ac:dyDescent="0.45"/>
    <row r="790" ht="21" customHeight="1" x14ac:dyDescent="0.45"/>
    <row r="791" ht="21" customHeight="1" x14ac:dyDescent="0.45"/>
    <row r="792" ht="21" customHeight="1" x14ac:dyDescent="0.45"/>
    <row r="793" ht="21" customHeight="1" x14ac:dyDescent="0.45"/>
    <row r="794" ht="21" customHeight="1" x14ac:dyDescent="0.45"/>
    <row r="795" ht="21" customHeight="1" x14ac:dyDescent="0.45"/>
    <row r="796" ht="21" customHeight="1" x14ac:dyDescent="0.45"/>
    <row r="797" ht="21" customHeight="1" x14ac:dyDescent="0.45"/>
    <row r="798" ht="21" customHeight="1" x14ac:dyDescent="0.45"/>
    <row r="799" ht="21" customHeight="1" x14ac:dyDescent="0.45"/>
    <row r="800" ht="21" customHeight="1" x14ac:dyDescent="0.45"/>
    <row r="801" ht="21" customHeight="1" x14ac:dyDescent="0.45"/>
    <row r="802" ht="21" customHeight="1" x14ac:dyDescent="0.45"/>
    <row r="803" ht="21" customHeight="1" x14ac:dyDescent="0.45"/>
    <row r="804" ht="21" customHeight="1" x14ac:dyDescent="0.45"/>
    <row r="805" ht="21" customHeight="1" x14ac:dyDescent="0.45"/>
    <row r="806" ht="21" customHeight="1" x14ac:dyDescent="0.45"/>
    <row r="807" ht="21" customHeight="1" x14ac:dyDescent="0.45"/>
    <row r="808" ht="21" customHeight="1" x14ac:dyDescent="0.45"/>
    <row r="809" ht="21" customHeight="1" x14ac:dyDescent="0.45"/>
    <row r="810" ht="21" customHeight="1" x14ac:dyDescent="0.45"/>
    <row r="811" ht="21" customHeight="1" x14ac:dyDescent="0.45"/>
    <row r="812" ht="21" customHeight="1" x14ac:dyDescent="0.45"/>
    <row r="813" ht="21" customHeight="1" x14ac:dyDescent="0.45"/>
    <row r="814" ht="21" customHeight="1" x14ac:dyDescent="0.45"/>
    <row r="815" ht="21" customHeight="1" x14ac:dyDescent="0.45"/>
    <row r="816" ht="21" customHeight="1" x14ac:dyDescent="0.45"/>
    <row r="817" ht="21" customHeight="1" x14ac:dyDescent="0.45"/>
    <row r="818" ht="21" customHeight="1" x14ac:dyDescent="0.45"/>
    <row r="819" ht="21" customHeight="1" x14ac:dyDescent="0.45"/>
    <row r="820" ht="21" customHeight="1" x14ac:dyDescent="0.45"/>
    <row r="821" ht="21" customHeight="1" x14ac:dyDescent="0.45"/>
    <row r="822" ht="21" customHeight="1" x14ac:dyDescent="0.45"/>
    <row r="823" ht="21" customHeight="1" x14ac:dyDescent="0.45"/>
    <row r="824" ht="21" customHeight="1" x14ac:dyDescent="0.45"/>
    <row r="825" ht="21" customHeight="1" x14ac:dyDescent="0.45"/>
    <row r="826" ht="21" customHeight="1" x14ac:dyDescent="0.45"/>
    <row r="827" ht="21" customHeight="1" x14ac:dyDescent="0.45"/>
    <row r="828" ht="21" customHeight="1" x14ac:dyDescent="0.45"/>
    <row r="829" ht="21" customHeight="1" x14ac:dyDescent="0.45"/>
    <row r="830" ht="21" customHeight="1" x14ac:dyDescent="0.45"/>
    <row r="831" ht="21" customHeight="1" x14ac:dyDescent="0.45"/>
    <row r="832" ht="21" customHeight="1" x14ac:dyDescent="0.45"/>
    <row r="833" ht="21" customHeight="1" x14ac:dyDescent="0.45"/>
    <row r="834" ht="21" customHeight="1" x14ac:dyDescent="0.45"/>
    <row r="835" ht="21" customHeight="1" x14ac:dyDescent="0.45"/>
    <row r="836" ht="21" customHeight="1" x14ac:dyDescent="0.45"/>
    <row r="837" ht="21" customHeight="1" x14ac:dyDescent="0.45"/>
    <row r="838" ht="21" customHeight="1" x14ac:dyDescent="0.45"/>
    <row r="839" ht="21" customHeight="1" x14ac:dyDescent="0.45"/>
    <row r="840" ht="21" customHeight="1" x14ac:dyDescent="0.45"/>
    <row r="841" ht="21" customHeight="1" x14ac:dyDescent="0.45"/>
    <row r="842" ht="21" customHeight="1" x14ac:dyDescent="0.45"/>
    <row r="843" ht="21" customHeight="1" x14ac:dyDescent="0.45"/>
    <row r="844" ht="21" customHeight="1" x14ac:dyDescent="0.45"/>
    <row r="845" ht="21" customHeight="1" x14ac:dyDescent="0.45"/>
    <row r="846" ht="21" customHeight="1" x14ac:dyDescent="0.45"/>
    <row r="847" ht="21" customHeight="1" x14ac:dyDescent="0.45"/>
    <row r="848" ht="21" customHeight="1" x14ac:dyDescent="0.45"/>
    <row r="849" ht="21" customHeight="1" x14ac:dyDescent="0.45"/>
    <row r="850" ht="21" customHeight="1" x14ac:dyDescent="0.45"/>
    <row r="851" ht="21" customHeight="1" x14ac:dyDescent="0.45"/>
    <row r="852" ht="21" customHeight="1" x14ac:dyDescent="0.45"/>
    <row r="853" ht="21" customHeight="1" x14ac:dyDescent="0.45"/>
    <row r="854" ht="21" customHeight="1" x14ac:dyDescent="0.45"/>
    <row r="855" ht="21" customHeight="1" x14ac:dyDescent="0.45"/>
    <row r="856" ht="21" customHeight="1" x14ac:dyDescent="0.45"/>
    <row r="857" ht="21" customHeight="1" x14ac:dyDescent="0.45"/>
    <row r="858" ht="21" customHeight="1" x14ac:dyDescent="0.45"/>
    <row r="859" ht="21" customHeight="1" x14ac:dyDescent="0.45"/>
    <row r="860" ht="21" customHeight="1" x14ac:dyDescent="0.45"/>
    <row r="861" ht="21" customHeight="1" x14ac:dyDescent="0.45"/>
    <row r="862" ht="21" customHeight="1" x14ac:dyDescent="0.45"/>
    <row r="863" ht="21" customHeight="1" x14ac:dyDescent="0.45"/>
    <row r="864" ht="21" customHeight="1" x14ac:dyDescent="0.45"/>
    <row r="865" ht="21" customHeight="1" x14ac:dyDescent="0.45"/>
    <row r="866" ht="21" customHeight="1" x14ac:dyDescent="0.45"/>
    <row r="867" ht="21" customHeight="1" x14ac:dyDescent="0.45"/>
    <row r="868" ht="21" customHeight="1" x14ac:dyDescent="0.45"/>
    <row r="869" ht="21" customHeight="1" x14ac:dyDescent="0.45"/>
    <row r="870" ht="21" customHeight="1" x14ac:dyDescent="0.45"/>
    <row r="871" ht="21" customHeight="1" x14ac:dyDescent="0.45"/>
    <row r="872" ht="21" customHeight="1" x14ac:dyDescent="0.45"/>
    <row r="873" ht="21" customHeight="1" x14ac:dyDescent="0.45"/>
    <row r="874" ht="21" customHeight="1" x14ac:dyDescent="0.45"/>
    <row r="875" ht="21" customHeight="1" x14ac:dyDescent="0.45"/>
    <row r="876" ht="21" customHeight="1" x14ac:dyDescent="0.45"/>
    <row r="877" ht="21" customHeight="1" x14ac:dyDescent="0.45"/>
    <row r="878" ht="21" customHeight="1" x14ac:dyDescent="0.45"/>
    <row r="879" ht="21" customHeight="1" x14ac:dyDescent="0.45"/>
    <row r="880" ht="21" customHeight="1" x14ac:dyDescent="0.45"/>
    <row r="881" ht="21" customHeight="1" x14ac:dyDescent="0.45"/>
    <row r="882" ht="21" customHeight="1" x14ac:dyDescent="0.45"/>
    <row r="883" ht="21" customHeight="1" x14ac:dyDescent="0.45"/>
    <row r="884" ht="21" customHeight="1" x14ac:dyDescent="0.45"/>
    <row r="885" ht="21" customHeight="1" x14ac:dyDescent="0.45"/>
    <row r="886" ht="21" customHeight="1" x14ac:dyDescent="0.45"/>
    <row r="887" ht="21" customHeight="1" x14ac:dyDescent="0.45"/>
    <row r="888" ht="21" customHeight="1" x14ac:dyDescent="0.45"/>
    <row r="889" ht="21" customHeight="1" x14ac:dyDescent="0.45"/>
    <row r="890" ht="21" customHeight="1" x14ac:dyDescent="0.45"/>
    <row r="891" ht="21" customHeight="1" x14ac:dyDescent="0.45"/>
    <row r="892" ht="21" customHeight="1" x14ac:dyDescent="0.45"/>
    <row r="893" ht="21" customHeight="1" x14ac:dyDescent="0.45"/>
    <row r="894" ht="21" customHeight="1" x14ac:dyDescent="0.45"/>
    <row r="895" ht="21" customHeight="1" x14ac:dyDescent="0.45"/>
    <row r="896" ht="21" customHeight="1" x14ac:dyDescent="0.45"/>
    <row r="897" ht="21" customHeight="1" x14ac:dyDescent="0.45"/>
    <row r="898" ht="21" customHeight="1" x14ac:dyDescent="0.45"/>
    <row r="899" ht="21" customHeight="1" x14ac:dyDescent="0.45"/>
    <row r="900" ht="21" customHeight="1" x14ac:dyDescent="0.45"/>
    <row r="901" ht="21" customHeight="1" x14ac:dyDescent="0.45"/>
    <row r="902" ht="21" customHeight="1" x14ac:dyDescent="0.45"/>
    <row r="903" ht="21" customHeight="1" x14ac:dyDescent="0.45"/>
    <row r="904" ht="21" customHeight="1" x14ac:dyDescent="0.45"/>
    <row r="905" ht="21" customHeight="1" x14ac:dyDescent="0.45"/>
    <row r="906" ht="21" customHeight="1" x14ac:dyDescent="0.45"/>
    <row r="907" ht="21" customHeight="1" x14ac:dyDescent="0.45"/>
    <row r="908" ht="21" customHeight="1" x14ac:dyDescent="0.45"/>
    <row r="909" ht="21" customHeight="1" x14ac:dyDescent="0.45"/>
    <row r="910" ht="21" customHeight="1" x14ac:dyDescent="0.45"/>
    <row r="911" ht="21" customHeight="1" x14ac:dyDescent="0.45"/>
    <row r="912" ht="21" customHeight="1" x14ac:dyDescent="0.45"/>
    <row r="913" ht="21" customHeight="1" x14ac:dyDescent="0.45"/>
    <row r="914" ht="21" customHeight="1" x14ac:dyDescent="0.45"/>
    <row r="915" ht="21" customHeight="1" x14ac:dyDescent="0.45"/>
    <row r="916" ht="21" customHeight="1" x14ac:dyDescent="0.45"/>
    <row r="917" ht="21" customHeight="1" x14ac:dyDescent="0.45"/>
    <row r="918" ht="21" customHeight="1" x14ac:dyDescent="0.45"/>
    <row r="919" ht="21" customHeight="1" x14ac:dyDescent="0.45"/>
    <row r="920" ht="21" customHeight="1" x14ac:dyDescent="0.45"/>
    <row r="921" ht="21" customHeight="1" x14ac:dyDescent="0.45"/>
    <row r="922" ht="21" customHeight="1" x14ac:dyDescent="0.45"/>
    <row r="923" ht="21" customHeight="1" x14ac:dyDescent="0.45"/>
    <row r="924" ht="21" customHeight="1" x14ac:dyDescent="0.45"/>
    <row r="925" ht="21" customHeight="1" x14ac:dyDescent="0.45"/>
    <row r="926" ht="21" customHeight="1" x14ac:dyDescent="0.45"/>
    <row r="927" ht="21" customHeight="1" x14ac:dyDescent="0.45"/>
    <row r="928" ht="21" customHeight="1" x14ac:dyDescent="0.45"/>
    <row r="929" ht="21" customHeight="1" x14ac:dyDescent="0.45"/>
    <row r="930" ht="21" customHeight="1" x14ac:dyDescent="0.45"/>
    <row r="931" ht="21" customHeight="1" x14ac:dyDescent="0.45"/>
    <row r="932" ht="21" customHeight="1" x14ac:dyDescent="0.45"/>
    <row r="933" ht="21" customHeight="1" x14ac:dyDescent="0.45"/>
    <row r="934" ht="21" customHeight="1" x14ac:dyDescent="0.45"/>
    <row r="935" ht="21" customHeight="1" x14ac:dyDescent="0.45"/>
    <row r="936" ht="21" customHeight="1" x14ac:dyDescent="0.45"/>
    <row r="937" ht="21" customHeight="1" x14ac:dyDescent="0.45"/>
    <row r="938" ht="21" customHeight="1" x14ac:dyDescent="0.45"/>
    <row r="939" ht="21" customHeight="1" x14ac:dyDescent="0.45"/>
    <row r="940" ht="21" customHeight="1" x14ac:dyDescent="0.45"/>
    <row r="941" ht="21" customHeight="1" x14ac:dyDescent="0.45"/>
    <row r="942" ht="21" customHeight="1" x14ac:dyDescent="0.45"/>
    <row r="943" ht="21" customHeight="1" x14ac:dyDescent="0.45"/>
    <row r="944" ht="21" customHeight="1" x14ac:dyDescent="0.45"/>
    <row r="945" ht="21" customHeight="1" x14ac:dyDescent="0.45"/>
    <row r="946" ht="21" customHeight="1" x14ac:dyDescent="0.45"/>
    <row r="947" ht="21" customHeight="1" x14ac:dyDescent="0.45"/>
    <row r="948" ht="21" customHeight="1" x14ac:dyDescent="0.45"/>
    <row r="949" ht="21" customHeight="1" x14ac:dyDescent="0.45"/>
    <row r="950" ht="21" customHeight="1" x14ac:dyDescent="0.45"/>
    <row r="951" ht="21" customHeight="1" x14ac:dyDescent="0.45"/>
    <row r="952" ht="21" customHeight="1" x14ac:dyDescent="0.45"/>
    <row r="953" ht="21" customHeight="1" x14ac:dyDescent="0.45"/>
    <row r="954" ht="21" customHeight="1" x14ac:dyDescent="0.45"/>
    <row r="955" ht="21" customHeight="1" x14ac:dyDescent="0.45"/>
    <row r="956" ht="21" customHeight="1" x14ac:dyDescent="0.45"/>
    <row r="957" ht="21" customHeight="1" x14ac:dyDescent="0.45"/>
    <row r="958" ht="21" customHeight="1" x14ac:dyDescent="0.45"/>
    <row r="959" ht="21" customHeight="1" x14ac:dyDescent="0.45"/>
    <row r="960" ht="21" customHeight="1" x14ac:dyDescent="0.45"/>
    <row r="961" ht="21" customHeight="1" x14ac:dyDescent="0.45"/>
    <row r="962" ht="21" customHeight="1" x14ac:dyDescent="0.45"/>
    <row r="963" ht="21" customHeight="1" x14ac:dyDescent="0.45"/>
    <row r="964" ht="21" customHeight="1" x14ac:dyDescent="0.45"/>
    <row r="965" ht="21" customHeight="1" x14ac:dyDescent="0.45"/>
    <row r="966" ht="21" customHeight="1" x14ac:dyDescent="0.45"/>
    <row r="967" ht="21" customHeight="1" x14ac:dyDescent="0.45"/>
    <row r="968" ht="21" customHeight="1" x14ac:dyDescent="0.45"/>
    <row r="969" ht="21" customHeight="1" x14ac:dyDescent="0.45"/>
    <row r="970" ht="21" customHeight="1" x14ac:dyDescent="0.45"/>
    <row r="971" ht="21" customHeight="1" x14ac:dyDescent="0.45"/>
    <row r="972" ht="21" customHeight="1" x14ac:dyDescent="0.45"/>
    <row r="973" ht="21" customHeight="1" x14ac:dyDescent="0.45"/>
    <row r="974" ht="21" customHeight="1" x14ac:dyDescent="0.45"/>
    <row r="975" ht="21" customHeight="1" x14ac:dyDescent="0.45"/>
    <row r="976" ht="21" customHeight="1" x14ac:dyDescent="0.45"/>
    <row r="977" ht="21" customHeight="1" x14ac:dyDescent="0.45"/>
    <row r="978" ht="21" customHeight="1" x14ac:dyDescent="0.45"/>
    <row r="979" ht="21" customHeight="1" x14ac:dyDescent="0.45"/>
    <row r="980" ht="21" customHeight="1" x14ac:dyDescent="0.45"/>
    <row r="981" ht="21" customHeight="1" x14ac:dyDescent="0.45"/>
    <row r="982" ht="21" customHeight="1" x14ac:dyDescent="0.45"/>
    <row r="983" ht="21" customHeight="1" x14ac:dyDescent="0.45"/>
    <row r="984" ht="21" customHeight="1" x14ac:dyDescent="0.45"/>
    <row r="985" ht="21" customHeight="1" x14ac:dyDescent="0.45"/>
    <row r="986" ht="21" customHeight="1" x14ac:dyDescent="0.45"/>
    <row r="987" ht="21" customHeight="1" x14ac:dyDescent="0.45"/>
    <row r="988" ht="21" customHeight="1" x14ac:dyDescent="0.45"/>
    <row r="989" ht="21" customHeight="1" x14ac:dyDescent="0.45"/>
    <row r="990" ht="21" customHeight="1" x14ac:dyDescent="0.45"/>
    <row r="991" ht="21" customHeight="1" x14ac:dyDescent="0.45"/>
    <row r="992" ht="21" customHeight="1" x14ac:dyDescent="0.45"/>
    <row r="993" ht="21" customHeight="1" x14ac:dyDescent="0.45"/>
    <row r="994" ht="21" customHeight="1" x14ac:dyDescent="0.45"/>
    <row r="995" ht="21" customHeight="1" x14ac:dyDescent="0.45"/>
    <row r="996" ht="21" customHeight="1" x14ac:dyDescent="0.45"/>
    <row r="997" ht="21" customHeight="1" x14ac:dyDescent="0.45"/>
    <row r="998" ht="21" customHeight="1" x14ac:dyDescent="0.45"/>
    <row r="999" ht="21" customHeight="1" x14ac:dyDescent="0.45"/>
    <row r="1000" ht="21" customHeight="1" x14ac:dyDescent="0.45"/>
    <row r="1001" ht="21" customHeight="1" x14ac:dyDescent="0.45"/>
    <row r="1002" ht="21" customHeight="1" x14ac:dyDescent="0.45"/>
    <row r="1003" ht="21" customHeight="1" x14ac:dyDescent="0.45"/>
    <row r="1004" ht="21" customHeight="1" x14ac:dyDescent="0.45"/>
    <row r="1005" ht="21" customHeight="1" x14ac:dyDescent="0.45"/>
    <row r="1006" ht="21" customHeight="1" x14ac:dyDescent="0.45"/>
    <row r="1007" ht="21" customHeight="1" x14ac:dyDescent="0.45"/>
    <row r="1008" ht="21" customHeight="1" x14ac:dyDescent="0.45"/>
    <row r="1009" ht="21" customHeight="1" x14ac:dyDescent="0.45"/>
    <row r="1010" ht="21" customHeight="1" x14ac:dyDescent="0.45"/>
    <row r="1011" ht="21" customHeight="1" x14ac:dyDescent="0.45"/>
    <row r="1012" ht="21" customHeight="1" x14ac:dyDescent="0.45"/>
    <row r="1013" ht="21" customHeight="1" x14ac:dyDescent="0.45"/>
    <row r="1014" ht="21" customHeight="1" x14ac:dyDescent="0.45"/>
    <row r="1015" ht="21" customHeight="1" x14ac:dyDescent="0.45"/>
    <row r="1016" ht="21" customHeight="1" x14ac:dyDescent="0.45"/>
    <row r="1017" ht="21" customHeight="1" x14ac:dyDescent="0.45"/>
    <row r="1018" ht="21" customHeight="1" x14ac:dyDescent="0.45"/>
    <row r="1019" ht="21" customHeight="1" x14ac:dyDescent="0.45"/>
    <row r="1020" ht="21" customHeight="1" x14ac:dyDescent="0.45"/>
    <row r="1021" ht="21" customHeight="1" x14ac:dyDescent="0.45"/>
    <row r="1022" ht="21" customHeight="1" x14ac:dyDescent="0.45"/>
    <row r="1023" ht="21" customHeight="1" x14ac:dyDescent="0.45"/>
    <row r="1024" ht="21" customHeight="1" x14ac:dyDescent="0.45"/>
    <row r="1025" ht="21" customHeight="1" x14ac:dyDescent="0.45"/>
    <row r="1026" ht="21" customHeight="1" x14ac:dyDescent="0.45"/>
    <row r="1027" ht="21" customHeight="1" x14ac:dyDescent="0.45"/>
    <row r="1028" ht="21" customHeight="1" x14ac:dyDescent="0.45"/>
    <row r="1029" ht="21" customHeight="1" x14ac:dyDescent="0.45"/>
    <row r="1030" ht="21" customHeight="1" x14ac:dyDescent="0.45"/>
    <row r="1031" ht="21" customHeight="1" x14ac:dyDescent="0.45"/>
    <row r="1032" ht="21" customHeight="1" x14ac:dyDescent="0.45"/>
    <row r="1033" ht="21" customHeight="1" x14ac:dyDescent="0.45"/>
    <row r="1034" ht="21" customHeight="1" x14ac:dyDescent="0.45"/>
    <row r="1035" ht="21" customHeight="1" x14ac:dyDescent="0.45"/>
    <row r="1036" ht="21" customHeight="1" x14ac:dyDescent="0.45"/>
    <row r="1037" ht="21" customHeight="1" x14ac:dyDescent="0.45"/>
    <row r="1038" ht="21" customHeight="1" x14ac:dyDescent="0.45"/>
    <row r="1039" ht="21" customHeight="1" x14ac:dyDescent="0.45"/>
    <row r="1040" ht="21" customHeight="1" x14ac:dyDescent="0.45"/>
    <row r="1041" ht="21" customHeight="1" x14ac:dyDescent="0.45"/>
    <row r="1042" ht="21" customHeight="1" x14ac:dyDescent="0.45"/>
    <row r="1043" ht="21" customHeight="1" x14ac:dyDescent="0.45"/>
    <row r="1044" ht="21" customHeight="1" x14ac:dyDescent="0.45"/>
    <row r="1045" ht="21" customHeight="1" x14ac:dyDescent="0.45"/>
    <row r="1046" ht="21" customHeight="1" x14ac:dyDescent="0.45"/>
    <row r="1047" ht="21" customHeight="1" x14ac:dyDescent="0.45"/>
    <row r="1048" ht="21" customHeight="1" x14ac:dyDescent="0.45"/>
    <row r="1049" ht="21" customHeight="1" x14ac:dyDescent="0.45"/>
    <row r="1050" ht="21" customHeight="1" x14ac:dyDescent="0.45"/>
    <row r="1051" ht="21" customHeight="1" x14ac:dyDescent="0.45"/>
    <row r="1052" ht="21" customHeight="1" x14ac:dyDescent="0.45"/>
    <row r="1053" ht="21" customHeight="1" x14ac:dyDescent="0.45"/>
    <row r="1054" ht="21" customHeight="1" x14ac:dyDescent="0.45"/>
    <row r="1055" ht="21" customHeight="1" x14ac:dyDescent="0.45"/>
    <row r="1056" ht="21" customHeight="1" x14ac:dyDescent="0.45"/>
    <row r="1057" ht="21" customHeight="1" x14ac:dyDescent="0.45"/>
    <row r="1058" ht="21" customHeight="1" x14ac:dyDescent="0.45"/>
    <row r="1059" ht="21" customHeight="1" x14ac:dyDescent="0.45"/>
    <row r="1060" ht="21" customHeight="1" x14ac:dyDescent="0.45"/>
    <row r="1061" ht="21" customHeight="1" x14ac:dyDescent="0.45"/>
    <row r="1062" ht="21" customHeight="1" x14ac:dyDescent="0.45"/>
    <row r="1063" ht="21" customHeight="1" x14ac:dyDescent="0.45"/>
    <row r="1064" ht="21" customHeight="1" x14ac:dyDescent="0.45"/>
    <row r="1065" ht="21" customHeight="1" x14ac:dyDescent="0.45"/>
    <row r="1066" ht="21" customHeight="1" x14ac:dyDescent="0.45"/>
    <row r="1067" ht="21" customHeight="1" x14ac:dyDescent="0.45"/>
    <row r="1068" ht="21" customHeight="1" x14ac:dyDescent="0.45"/>
    <row r="1069" ht="21" customHeight="1" x14ac:dyDescent="0.45"/>
    <row r="1070" ht="21" customHeight="1" x14ac:dyDescent="0.45"/>
    <row r="1071" ht="21" customHeight="1" x14ac:dyDescent="0.45"/>
    <row r="1072" ht="21" customHeight="1" x14ac:dyDescent="0.45"/>
    <row r="1073" ht="21" customHeight="1" x14ac:dyDescent="0.45"/>
    <row r="1074" ht="21" customHeight="1" x14ac:dyDescent="0.45"/>
    <row r="1075" ht="21" customHeight="1" x14ac:dyDescent="0.45"/>
    <row r="1076" ht="21" customHeight="1" x14ac:dyDescent="0.45"/>
    <row r="1077" ht="21" customHeight="1" x14ac:dyDescent="0.45"/>
    <row r="1078" ht="21" customHeight="1" x14ac:dyDescent="0.45"/>
    <row r="1079" ht="21" customHeight="1" x14ac:dyDescent="0.45"/>
    <row r="1080" ht="21" customHeight="1" x14ac:dyDescent="0.45"/>
    <row r="1081" ht="21" customHeight="1" x14ac:dyDescent="0.45"/>
    <row r="1082" ht="21" customHeight="1" x14ac:dyDescent="0.45"/>
    <row r="1083" ht="21" customHeight="1" x14ac:dyDescent="0.45"/>
    <row r="1084" ht="21" customHeight="1" x14ac:dyDescent="0.45"/>
    <row r="1085" ht="21" customHeight="1" x14ac:dyDescent="0.45"/>
    <row r="1086" ht="21" customHeight="1" x14ac:dyDescent="0.45"/>
    <row r="1087" ht="21" customHeight="1" x14ac:dyDescent="0.45"/>
    <row r="1088" ht="21" customHeight="1" x14ac:dyDescent="0.45"/>
    <row r="1089" ht="21" customHeight="1" x14ac:dyDescent="0.45"/>
    <row r="1090" ht="21" customHeight="1" x14ac:dyDescent="0.45"/>
    <row r="1091" ht="21" customHeight="1" x14ac:dyDescent="0.45"/>
    <row r="1092" ht="21" customHeight="1" x14ac:dyDescent="0.45"/>
    <row r="1093" ht="21" customHeight="1" x14ac:dyDescent="0.45"/>
    <row r="1094" ht="21" customHeight="1" x14ac:dyDescent="0.45"/>
    <row r="1095" ht="21" customHeight="1" x14ac:dyDescent="0.45"/>
    <row r="1096" ht="21" customHeight="1" x14ac:dyDescent="0.45"/>
    <row r="1097" ht="21" customHeight="1" x14ac:dyDescent="0.45"/>
    <row r="1098" ht="21" customHeight="1" x14ac:dyDescent="0.45"/>
    <row r="1099" ht="21" customHeight="1" x14ac:dyDescent="0.45"/>
    <row r="1100" ht="21" customHeight="1" x14ac:dyDescent="0.45"/>
    <row r="1101" ht="21" customHeight="1" x14ac:dyDescent="0.45"/>
    <row r="1102" ht="21" customHeight="1" x14ac:dyDescent="0.45"/>
    <row r="1103" ht="21" customHeight="1" x14ac:dyDescent="0.45"/>
    <row r="1104" ht="21" customHeight="1" x14ac:dyDescent="0.45"/>
    <row r="1105" ht="21" customHeight="1" x14ac:dyDescent="0.45"/>
    <row r="1106" ht="21" customHeight="1" x14ac:dyDescent="0.45"/>
    <row r="1107" ht="21" customHeight="1" x14ac:dyDescent="0.45"/>
    <row r="1108" ht="21" customHeight="1" x14ac:dyDescent="0.45"/>
    <row r="1109" ht="21" customHeight="1" x14ac:dyDescent="0.45"/>
    <row r="1110" ht="21" customHeight="1" x14ac:dyDescent="0.45"/>
    <row r="1111" ht="21" customHeight="1" x14ac:dyDescent="0.45"/>
    <row r="1112" ht="21" customHeight="1" x14ac:dyDescent="0.45"/>
    <row r="1113" ht="21" customHeight="1" x14ac:dyDescent="0.45"/>
    <row r="1114" ht="21" customHeight="1" x14ac:dyDescent="0.45"/>
    <row r="1115" ht="21" customHeight="1" x14ac:dyDescent="0.45"/>
    <row r="1116" ht="21" customHeight="1" x14ac:dyDescent="0.45"/>
    <row r="1117" ht="21" customHeight="1" x14ac:dyDescent="0.45"/>
    <row r="1118" ht="21" customHeight="1" x14ac:dyDescent="0.45"/>
    <row r="1119" ht="21" customHeight="1" x14ac:dyDescent="0.45"/>
    <row r="1120" ht="21" customHeight="1" x14ac:dyDescent="0.45"/>
    <row r="1121" ht="21" customHeight="1" x14ac:dyDescent="0.45"/>
    <row r="1122" ht="21" customHeight="1" x14ac:dyDescent="0.45"/>
    <row r="1123" ht="21" customHeight="1" x14ac:dyDescent="0.45"/>
    <row r="1124" ht="21" customHeight="1" x14ac:dyDescent="0.45"/>
    <row r="1125" ht="21" customHeight="1" x14ac:dyDescent="0.45"/>
    <row r="1126" ht="21" customHeight="1" x14ac:dyDescent="0.45"/>
    <row r="1127" ht="21" customHeight="1" x14ac:dyDescent="0.45"/>
    <row r="1128" ht="21" customHeight="1" x14ac:dyDescent="0.45"/>
    <row r="1129" ht="21" customHeight="1" x14ac:dyDescent="0.45"/>
    <row r="1130" ht="21" customHeight="1" x14ac:dyDescent="0.45"/>
    <row r="1131" ht="21" customHeight="1" x14ac:dyDescent="0.45"/>
    <row r="1132" ht="21" customHeight="1" x14ac:dyDescent="0.45"/>
    <row r="1133" ht="21" customHeight="1" x14ac:dyDescent="0.45"/>
    <row r="1134" ht="21" customHeight="1" x14ac:dyDescent="0.45"/>
    <row r="1135" ht="21" customHeight="1" x14ac:dyDescent="0.45"/>
    <row r="1136" ht="21" customHeight="1" x14ac:dyDescent="0.45"/>
    <row r="1137" ht="21" customHeight="1" x14ac:dyDescent="0.45"/>
    <row r="1138" ht="21" customHeight="1" x14ac:dyDescent="0.45"/>
    <row r="1139" ht="21" customHeight="1" x14ac:dyDescent="0.45"/>
    <row r="1140" ht="21" customHeight="1" x14ac:dyDescent="0.45"/>
    <row r="1141" ht="21" customHeight="1" x14ac:dyDescent="0.45"/>
    <row r="1142" ht="21" customHeight="1" x14ac:dyDescent="0.45"/>
    <row r="1143" ht="21" customHeight="1" x14ac:dyDescent="0.45"/>
    <row r="1144" ht="21" customHeight="1" x14ac:dyDescent="0.45"/>
    <row r="1145" ht="21" customHeight="1" x14ac:dyDescent="0.45"/>
    <row r="1146" ht="21" customHeight="1" x14ac:dyDescent="0.45"/>
    <row r="1147" ht="21" customHeight="1" x14ac:dyDescent="0.45"/>
    <row r="1148" ht="21" customHeight="1" x14ac:dyDescent="0.45"/>
    <row r="1149" ht="21" customHeight="1" x14ac:dyDescent="0.45"/>
    <row r="1150" ht="21" customHeight="1" x14ac:dyDescent="0.45"/>
    <row r="1151" ht="21" customHeight="1" x14ac:dyDescent="0.45"/>
    <row r="1152" ht="21" customHeight="1" x14ac:dyDescent="0.45"/>
    <row r="1153" ht="21" customHeight="1" x14ac:dyDescent="0.45"/>
    <row r="1154" ht="21" customHeight="1" x14ac:dyDescent="0.45"/>
    <row r="1155" ht="21" customHeight="1" x14ac:dyDescent="0.45"/>
    <row r="1156" ht="21" customHeight="1" x14ac:dyDescent="0.45"/>
    <row r="1157" ht="21" customHeight="1" x14ac:dyDescent="0.45"/>
    <row r="1158" ht="21" customHeight="1" x14ac:dyDescent="0.45"/>
    <row r="1159" ht="21" customHeight="1" x14ac:dyDescent="0.45"/>
    <row r="1160" ht="21" customHeight="1" x14ac:dyDescent="0.45"/>
    <row r="1161" ht="21" customHeight="1" x14ac:dyDescent="0.45"/>
    <row r="1162" ht="21" customHeight="1" x14ac:dyDescent="0.45"/>
    <row r="1163" ht="21" customHeight="1" x14ac:dyDescent="0.45"/>
    <row r="1164" ht="21" customHeight="1" x14ac:dyDescent="0.45"/>
    <row r="1165" ht="21" customHeight="1" x14ac:dyDescent="0.45"/>
    <row r="1166" ht="21" customHeight="1" x14ac:dyDescent="0.45"/>
    <row r="1167" ht="21" customHeight="1" x14ac:dyDescent="0.45"/>
    <row r="1168" ht="21" customHeight="1" x14ac:dyDescent="0.45"/>
    <row r="1169" ht="21" customHeight="1" x14ac:dyDescent="0.45"/>
    <row r="1170" ht="21" customHeight="1" x14ac:dyDescent="0.45"/>
    <row r="1171" ht="21" customHeight="1" x14ac:dyDescent="0.45"/>
    <row r="1172" ht="21" customHeight="1" x14ac:dyDescent="0.45"/>
    <row r="1173" ht="21" customHeight="1" x14ac:dyDescent="0.45"/>
    <row r="1174" ht="21" customHeight="1" x14ac:dyDescent="0.45"/>
    <row r="1175" ht="21" customHeight="1" x14ac:dyDescent="0.45"/>
    <row r="1176" ht="21" customHeight="1" x14ac:dyDescent="0.45"/>
    <row r="1177" ht="21" customHeight="1" x14ac:dyDescent="0.45"/>
    <row r="1178" ht="21" customHeight="1" x14ac:dyDescent="0.45"/>
    <row r="1179" ht="21" customHeight="1" x14ac:dyDescent="0.45"/>
    <row r="1180" ht="21" customHeight="1" x14ac:dyDescent="0.45"/>
    <row r="1181" ht="21" customHeight="1" x14ac:dyDescent="0.45"/>
    <row r="1182" ht="21" customHeight="1" x14ac:dyDescent="0.45"/>
    <row r="1183" ht="21" customHeight="1" x14ac:dyDescent="0.45"/>
    <row r="1184" ht="21" customHeight="1" x14ac:dyDescent="0.45"/>
    <row r="1185" ht="21" customHeight="1" x14ac:dyDescent="0.45"/>
    <row r="1186" ht="21" customHeight="1" x14ac:dyDescent="0.45"/>
    <row r="1187" ht="21" customHeight="1" x14ac:dyDescent="0.45"/>
    <row r="1188" ht="21" customHeight="1" x14ac:dyDescent="0.45"/>
    <row r="1189" ht="21" customHeight="1" x14ac:dyDescent="0.45"/>
    <row r="1190" ht="21" customHeight="1" x14ac:dyDescent="0.45"/>
    <row r="1191" ht="21" customHeight="1" x14ac:dyDescent="0.45"/>
    <row r="1192" ht="21" customHeight="1" x14ac:dyDescent="0.45"/>
    <row r="1193" ht="21" customHeight="1" x14ac:dyDescent="0.45"/>
    <row r="1194" ht="21" customHeight="1" x14ac:dyDescent="0.45"/>
    <row r="1195" ht="21" customHeight="1" x14ac:dyDescent="0.45"/>
    <row r="1196" ht="21" customHeight="1" x14ac:dyDescent="0.45"/>
    <row r="1197" ht="21" customHeight="1" x14ac:dyDescent="0.45"/>
    <row r="1198" ht="21" customHeight="1" x14ac:dyDescent="0.45"/>
    <row r="1199" ht="21" customHeight="1" x14ac:dyDescent="0.45"/>
    <row r="1200" ht="21" customHeight="1" x14ac:dyDescent="0.45"/>
    <row r="1201" ht="21" customHeight="1" x14ac:dyDescent="0.45"/>
    <row r="1202" ht="21" customHeight="1" x14ac:dyDescent="0.45"/>
    <row r="1203" ht="21" customHeight="1" x14ac:dyDescent="0.45"/>
    <row r="1204" ht="21" customHeight="1" x14ac:dyDescent="0.45"/>
    <row r="1205" ht="21" customHeight="1" x14ac:dyDescent="0.45"/>
    <row r="1206" ht="21" customHeight="1" x14ac:dyDescent="0.45"/>
    <row r="1207" ht="21" customHeight="1" x14ac:dyDescent="0.45"/>
    <row r="1208" ht="21" customHeight="1" x14ac:dyDescent="0.45"/>
    <row r="1209" ht="21" customHeight="1" x14ac:dyDescent="0.45"/>
    <row r="1210" ht="21" customHeight="1" x14ac:dyDescent="0.45"/>
    <row r="1211" ht="21" customHeight="1" x14ac:dyDescent="0.45"/>
    <row r="1212" ht="21" customHeight="1" x14ac:dyDescent="0.45"/>
    <row r="1213" ht="21" customHeight="1" x14ac:dyDescent="0.45"/>
    <row r="1214" ht="21" customHeight="1" x14ac:dyDescent="0.45"/>
    <row r="1215" ht="21" customHeight="1" x14ac:dyDescent="0.45"/>
    <row r="1216" ht="21" customHeight="1" x14ac:dyDescent="0.45"/>
    <row r="1217" ht="21" customHeight="1" x14ac:dyDescent="0.45"/>
    <row r="1218" ht="21" customHeight="1" x14ac:dyDescent="0.45"/>
    <row r="1219" ht="21" customHeight="1" x14ac:dyDescent="0.45"/>
    <row r="1220" ht="21" customHeight="1" x14ac:dyDescent="0.45"/>
    <row r="1221" ht="21" customHeight="1" x14ac:dyDescent="0.45"/>
    <row r="1222" ht="21" customHeight="1" x14ac:dyDescent="0.45"/>
    <row r="1223" ht="21" customHeight="1" x14ac:dyDescent="0.45"/>
    <row r="1224" ht="21" customHeight="1" x14ac:dyDescent="0.45"/>
    <row r="1225" ht="21" customHeight="1" x14ac:dyDescent="0.45"/>
    <row r="1226" ht="21" customHeight="1" x14ac:dyDescent="0.45"/>
    <row r="1227" ht="21" customHeight="1" x14ac:dyDescent="0.45"/>
    <row r="1228" ht="21" customHeight="1" x14ac:dyDescent="0.45"/>
    <row r="1229" ht="21" customHeight="1" x14ac:dyDescent="0.45"/>
    <row r="1230" ht="21" customHeight="1" x14ac:dyDescent="0.45"/>
    <row r="1231" ht="21" customHeight="1" x14ac:dyDescent="0.45"/>
    <row r="1232" ht="21" customHeight="1" x14ac:dyDescent="0.45"/>
    <row r="1233" ht="21" customHeight="1" x14ac:dyDescent="0.45"/>
    <row r="1234" ht="21" customHeight="1" x14ac:dyDescent="0.45"/>
    <row r="1235" ht="21" customHeight="1" x14ac:dyDescent="0.45"/>
    <row r="1236" ht="21" customHeight="1" x14ac:dyDescent="0.45"/>
    <row r="1237" ht="21" customHeight="1" x14ac:dyDescent="0.45"/>
    <row r="1238" ht="21" customHeight="1" x14ac:dyDescent="0.45"/>
    <row r="1239" ht="21" customHeight="1" x14ac:dyDescent="0.45"/>
    <row r="1240" ht="21" customHeight="1" x14ac:dyDescent="0.45"/>
    <row r="1241" ht="21" customHeight="1" x14ac:dyDescent="0.45"/>
    <row r="1242" ht="21" customHeight="1" x14ac:dyDescent="0.45"/>
    <row r="1243" ht="21" customHeight="1" x14ac:dyDescent="0.45"/>
    <row r="1244" ht="21" customHeight="1" x14ac:dyDescent="0.45"/>
    <row r="1245" ht="21" customHeight="1" x14ac:dyDescent="0.45"/>
    <row r="1246" ht="21" customHeight="1" x14ac:dyDescent="0.45"/>
    <row r="1247" ht="21" customHeight="1" x14ac:dyDescent="0.45"/>
    <row r="1248" ht="21" customHeight="1" x14ac:dyDescent="0.45"/>
    <row r="1249" ht="21" customHeight="1" x14ac:dyDescent="0.45"/>
    <row r="1250" ht="21" customHeight="1" x14ac:dyDescent="0.45"/>
    <row r="1251" ht="21" customHeight="1" x14ac:dyDescent="0.45"/>
    <row r="1252" ht="21" customHeight="1" x14ac:dyDescent="0.45"/>
    <row r="1253" ht="21" customHeight="1" x14ac:dyDescent="0.45"/>
    <row r="1254" ht="21" customHeight="1" x14ac:dyDescent="0.45"/>
    <row r="1255" ht="21" customHeight="1" x14ac:dyDescent="0.45"/>
    <row r="1256" ht="21" customHeight="1" x14ac:dyDescent="0.45"/>
    <row r="1257" ht="21" customHeight="1" x14ac:dyDescent="0.45"/>
    <row r="1258" ht="21" customHeight="1" x14ac:dyDescent="0.45"/>
    <row r="1259" ht="21" customHeight="1" x14ac:dyDescent="0.45"/>
    <row r="1260" ht="21" customHeight="1" x14ac:dyDescent="0.45"/>
    <row r="1261" ht="21" customHeight="1" x14ac:dyDescent="0.45"/>
    <row r="1262" ht="21" customHeight="1" x14ac:dyDescent="0.45"/>
    <row r="1263" ht="21" customHeight="1" x14ac:dyDescent="0.45"/>
    <row r="1264" ht="21" customHeight="1" x14ac:dyDescent="0.45"/>
    <row r="1265" ht="21" customHeight="1" x14ac:dyDescent="0.45"/>
    <row r="1266" ht="21" customHeight="1" x14ac:dyDescent="0.45"/>
    <row r="1267" ht="21" customHeight="1" x14ac:dyDescent="0.45"/>
    <row r="1268" ht="21" customHeight="1" x14ac:dyDescent="0.45"/>
    <row r="1269" ht="21" customHeight="1" x14ac:dyDescent="0.45"/>
    <row r="1270" ht="21" customHeight="1" x14ac:dyDescent="0.45"/>
    <row r="1271" ht="21" customHeight="1" x14ac:dyDescent="0.45"/>
    <row r="1272" ht="21" customHeight="1" x14ac:dyDescent="0.45"/>
    <row r="1273" ht="21" customHeight="1" x14ac:dyDescent="0.45"/>
    <row r="1274" ht="21" customHeight="1" x14ac:dyDescent="0.45"/>
    <row r="1275" ht="21" customHeight="1" x14ac:dyDescent="0.45"/>
    <row r="1276" ht="21" customHeight="1" x14ac:dyDescent="0.45"/>
    <row r="1277" ht="21" customHeight="1" x14ac:dyDescent="0.45"/>
    <row r="1278" ht="21" customHeight="1" x14ac:dyDescent="0.45"/>
    <row r="1279" ht="21" customHeight="1" x14ac:dyDescent="0.45"/>
    <row r="1280" ht="21" customHeight="1" x14ac:dyDescent="0.45"/>
    <row r="1281" ht="21" customHeight="1" x14ac:dyDescent="0.45"/>
    <row r="1282" ht="21" customHeight="1" x14ac:dyDescent="0.45"/>
    <row r="1283" ht="21" customHeight="1" x14ac:dyDescent="0.45"/>
    <row r="1284" ht="21" customHeight="1" x14ac:dyDescent="0.45"/>
    <row r="1285" ht="21" customHeight="1" x14ac:dyDescent="0.45"/>
    <row r="1286" ht="21" customHeight="1" x14ac:dyDescent="0.45"/>
    <row r="1287" ht="21" customHeight="1" x14ac:dyDescent="0.45"/>
    <row r="1288" ht="21" customHeight="1" x14ac:dyDescent="0.45"/>
    <row r="1289" ht="21" customHeight="1" x14ac:dyDescent="0.45"/>
    <row r="1290" ht="21" customHeight="1" x14ac:dyDescent="0.45"/>
    <row r="1291" ht="21" customHeight="1" x14ac:dyDescent="0.45"/>
    <row r="1292" ht="21" customHeight="1" x14ac:dyDescent="0.45"/>
    <row r="1293" ht="21" customHeight="1" x14ac:dyDescent="0.45"/>
    <row r="1294" ht="21" customHeight="1" x14ac:dyDescent="0.45"/>
    <row r="1295" ht="21" customHeight="1" x14ac:dyDescent="0.45"/>
    <row r="1296" ht="21" customHeight="1" x14ac:dyDescent="0.45"/>
    <row r="1297" ht="21" customHeight="1" x14ac:dyDescent="0.45"/>
    <row r="1298" ht="21" customHeight="1" x14ac:dyDescent="0.45"/>
    <row r="1299" ht="21" customHeight="1" x14ac:dyDescent="0.45"/>
    <row r="1300" ht="21" customHeight="1" x14ac:dyDescent="0.45"/>
    <row r="1301" ht="21" customHeight="1" x14ac:dyDescent="0.45"/>
    <row r="1302" ht="21" customHeight="1" x14ac:dyDescent="0.45"/>
    <row r="1303" ht="21" customHeight="1" x14ac:dyDescent="0.45"/>
    <row r="1304" ht="21" customHeight="1" x14ac:dyDescent="0.45"/>
    <row r="1305" ht="21" customHeight="1" x14ac:dyDescent="0.45"/>
    <row r="1306" ht="21" customHeight="1" x14ac:dyDescent="0.45"/>
    <row r="1307" ht="21" customHeight="1" x14ac:dyDescent="0.45"/>
    <row r="1308" ht="21" customHeight="1" x14ac:dyDescent="0.45"/>
    <row r="1309" ht="21" customHeight="1" x14ac:dyDescent="0.45"/>
    <row r="1310" ht="21" customHeight="1" x14ac:dyDescent="0.45"/>
    <row r="1311" ht="21" customHeight="1" x14ac:dyDescent="0.45"/>
    <row r="1312" ht="21" customHeight="1" x14ac:dyDescent="0.45"/>
    <row r="1313" ht="21" customHeight="1" x14ac:dyDescent="0.45"/>
    <row r="1314" ht="21" customHeight="1" x14ac:dyDescent="0.45"/>
    <row r="1315" ht="21" customHeight="1" x14ac:dyDescent="0.45"/>
    <row r="1316" ht="21" customHeight="1" x14ac:dyDescent="0.45"/>
    <row r="1317" ht="21" customHeight="1" x14ac:dyDescent="0.45"/>
    <row r="1318" ht="21" customHeight="1" x14ac:dyDescent="0.45"/>
    <row r="1319" ht="21" customHeight="1" x14ac:dyDescent="0.45"/>
    <row r="1320" ht="21" customHeight="1" x14ac:dyDescent="0.45"/>
    <row r="1321" ht="21" customHeight="1" x14ac:dyDescent="0.45"/>
    <row r="1322" ht="21" customHeight="1" x14ac:dyDescent="0.45"/>
    <row r="1323" ht="21" customHeight="1" x14ac:dyDescent="0.45"/>
    <row r="1324" ht="21" customHeight="1" x14ac:dyDescent="0.45"/>
    <row r="1325" ht="21" customHeight="1" x14ac:dyDescent="0.45"/>
    <row r="1326" ht="21" customHeight="1" x14ac:dyDescent="0.45"/>
    <row r="1327" ht="21" customHeight="1" x14ac:dyDescent="0.45"/>
    <row r="1328" ht="21" customHeight="1" x14ac:dyDescent="0.45"/>
    <row r="1329" ht="21" customHeight="1" x14ac:dyDescent="0.45"/>
    <row r="1330" ht="21" customHeight="1" x14ac:dyDescent="0.45"/>
    <row r="1331" ht="21" customHeight="1" x14ac:dyDescent="0.45"/>
    <row r="1332" ht="21" customHeight="1" x14ac:dyDescent="0.45"/>
    <row r="1333" ht="21" customHeight="1" x14ac:dyDescent="0.45"/>
    <row r="1334" ht="21" customHeight="1" x14ac:dyDescent="0.45"/>
    <row r="1335" ht="21" customHeight="1" x14ac:dyDescent="0.45"/>
    <row r="1336" ht="21" customHeight="1" x14ac:dyDescent="0.45"/>
    <row r="1337" ht="21" customHeight="1" x14ac:dyDescent="0.45"/>
    <row r="1338" ht="21" customHeight="1" x14ac:dyDescent="0.45"/>
    <row r="1339" ht="21" customHeight="1" x14ac:dyDescent="0.45"/>
    <row r="1340" ht="21" customHeight="1" x14ac:dyDescent="0.45"/>
    <row r="1341" ht="21" customHeight="1" x14ac:dyDescent="0.45"/>
    <row r="1342" ht="21" customHeight="1" x14ac:dyDescent="0.45"/>
    <row r="1343" ht="21" customHeight="1" x14ac:dyDescent="0.45"/>
    <row r="1344" ht="21" customHeight="1" x14ac:dyDescent="0.45"/>
    <row r="1345" ht="21" customHeight="1" x14ac:dyDescent="0.45"/>
    <row r="1346" ht="21" customHeight="1" x14ac:dyDescent="0.45"/>
    <row r="1347" ht="21" customHeight="1" x14ac:dyDescent="0.45"/>
    <row r="1348" ht="21" customHeight="1" x14ac:dyDescent="0.45"/>
    <row r="1349" ht="21" customHeight="1" x14ac:dyDescent="0.45"/>
    <row r="1350" ht="21" customHeight="1" x14ac:dyDescent="0.45"/>
    <row r="1351" ht="21" customHeight="1" x14ac:dyDescent="0.45"/>
    <row r="1352" ht="21" customHeight="1" x14ac:dyDescent="0.45"/>
    <row r="1353" ht="21" customHeight="1" x14ac:dyDescent="0.45"/>
    <row r="1354" ht="21" customHeight="1" x14ac:dyDescent="0.45"/>
    <row r="1355" ht="21" customHeight="1" x14ac:dyDescent="0.45"/>
    <row r="1356" ht="21" customHeight="1" x14ac:dyDescent="0.45"/>
    <row r="1357" ht="21" customHeight="1" x14ac:dyDescent="0.45"/>
    <row r="1358" ht="21" customHeight="1" x14ac:dyDescent="0.45"/>
    <row r="1359" ht="21" customHeight="1" x14ac:dyDescent="0.45"/>
    <row r="1360" ht="21" customHeight="1" x14ac:dyDescent="0.45"/>
    <row r="1361" ht="21" customHeight="1" x14ac:dyDescent="0.45"/>
    <row r="1362" ht="21" customHeight="1" x14ac:dyDescent="0.45"/>
    <row r="1363" ht="21" customHeight="1" x14ac:dyDescent="0.45"/>
    <row r="1364" ht="21" customHeight="1" x14ac:dyDescent="0.45"/>
    <row r="1365" ht="21" customHeight="1" x14ac:dyDescent="0.45"/>
    <row r="1366" ht="21" customHeight="1" x14ac:dyDescent="0.45"/>
    <row r="1367" ht="21" customHeight="1" x14ac:dyDescent="0.45"/>
    <row r="1368" ht="21" customHeight="1" x14ac:dyDescent="0.45"/>
    <row r="1369" ht="21" customHeight="1" x14ac:dyDescent="0.45"/>
    <row r="1370" ht="21" customHeight="1" x14ac:dyDescent="0.45"/>
    <row r="1371" ht="21" customHeight="1" x14ac:dyDescent="0.45"/>
    <row r="1372" ht="21" customHeight="1" x14ac:dyDescent="0.45"/>
    <row r="1373" ht="21" customHeight="1" x14ac:dyDescent="0.45"/>
    <row r="1374" ht="21" customHeight="1" x14ac:dyDescent="0.45"/>
    <row r="1375" ht="21" customHeight="1" x14ac:dyDescent="0.45"/>
    <row r="1376" ht="21" customHeight="1" x14ac:dyDescent="0.45"/>
    <row r="1377" ht="21" customHeight="1" x14ac:dyDescent="0.45"/>
    <row r="1378" ht="21" customHeight="1" x14ac:dyDescent="0.45"/>
    <row r="1379" ht="21" customHeight="1" x14ac:dyDescent="0.45"/>
    <row r="1380" ht="21" customHeight="1" x14ac:dyDescent="0.45"/>
    <row r="1381" ht="21" customHeight="1" x14ac:dyDescent="0.45"/>
    <row r="1382" ht="21" customHeight="1" x14ac:dyDescent="0.45"/>
    <row r="1383" ht="21" customHeight="1" x14ac:dyDescent="0.45"/>
    <row r="1384" ht="21" customHeight="1" x14ac:dyDescent="0.45"/>
    <row r="1385" ht="21" customHeight="1" x14ac:dyDescent="0.45"/>
    <row r="1386" ht="21" customHeight="1" x14ac:dyDescent="0.45"/>
    <row r="1387" ht="21" customHeight="1" x14ac:dyDescent="0.45"/>
    <row r="1388" ht="21" customHeight="1" x14ac:dyDescent="0.45"/>
    <row r="1389" ht="21" customHeight="1" x14ac:dyDescent="0.45"/>
    <row r="1390" ht="21" customHeight="1" x14ac:dyDescent="0.45"/>
    <row r="1391" ht="21" customHeight="1" x14ac:dyDescent="0.45"/>
    <row r="1392" ht="21" customHeight="1" x14ac:dyDescent="0.45"/>
    <row r="1393" ht="21" customHeight="1" x14ac:dyDescent="0.45"/>
    <row r="1394" ht="21" customHeight="1" x14ac:dyDescent="0.45"/>
    <row r="1395" ht="21" customHeight="1" x14ac:dyDescent="0.45"/>
    <row r="1396" ht="21" customHeight="1" x14ac:dyDescent="0.45"/>
    <row r="1397" ht="21" customHeight="1" x14ac:dyDescent="0.45"/>
    <row r="1398" ht="21" customHeight="1" x14ac:dyDescent="0.45"/>
    <row r="1399" ht="21" customHeight="1" x14ac:dyDescent="0.45"/>
    <row r="1400" ht="21" customHeight="1" x14ac:dyDescent="0.45"/>
    <row r="1401" ht="21" customHeight="1" x14ac:dyDescent="0.45"/>
    <row r="1402" ht="21" customHeight="1" x14ac:dyDescent="0.45"/>
    <row r="1403" ht="21" customHeight="1" x14ac:dyDescent="0.45"/>
    <row r="1404" ht="21" customHeight="1" x14ac:dyDescent="0.45"/>
    <row r="1405" ht="21" customHeight="1" x14ac:dyDescent="0.45"/>
    <row r="1406" ht="21" customHeight="1" x14ac:dyDescent="0.45"/>
    <row r="1407" ht="21" customHeight="1" x14ac:dyDescent="0.45"/>
    <row r="1408" ht="21" customHeight="1" x14ac:dyDescent="0.45"/>
    <row r="1409" ht="21" customHeight="1" x14ac:dyDescent="0.45"/>
    <row r="1410" ht="21" customHeight="1" x14ac:dyDescent="0.45"/>
    <row r="1411" ht="21" customHeight="1" x14ac:dyDescent="0.45"/>
    <row r="1412" ht="21" customHeight="1" x14ac:dyDescent="0.45"/>
    <row r="1413" ht="21" customHeight="1" x14ac:dyDescent="0.45"/>
    <row r="1414" ht="21" customHeight="1" x14ac:dyDescent="0.45"/>
    <row r="1415" ht="21" customHeight="1" x14ac:dyDescent="0.45"/>
    <row r="1416" ht="21" customHeight="1" x14ac:dyDescent="0.45"/>
    <row r="1417" ht="21" customHeight="1" x14ac:dyDescent="0.45"/>
    <row r="1418" ht="21" customHeight="1" x14ac:dyDescent="0.45"/>
    <row r="1419" ht="21" customHeight="1" x14ac:dyDescent="0.45"/>
    <row r="1420" ht="21" customHeight="1" x14ac:dyDescent="0.45"/>
    <row r="1421" ht="21" customHeight="1" x14ac:dyDescent="0.45"/>
    <row r="1422" ht="21" customHeight="1" x14ac:dyDescent="0.45"/>
    <row r="1423" ht="21" customHeight="1" x14ac:dyDescent="0.45"/>
    <row r="1424" ht="21" customHeight="1" x14ac:dyDescent="0.45"/>
    <row r="1425" ht="21" customHeight="1" x14ac:dyDescent="0.45"/>
    <row r="1426" ht="21" customHeight="1" x14ac:dyDescent="0.45"/>
    <row r="1427" ht="21" customHeight="1" x14ac:dyDescent="0.45"/>
    <row r="1428" ht="21" customHeight="1" x14ac:dyDescent="0.45"/>
    <row r="1429" ht="21" customHeight="1" x14ac:dyDescent="0.45"/>
    <row r="1430" ht="21" customHeight="1" x14ac:dyDescent="0.45"/>
    <row r="1431" ht="21" customHeight="1" x14ac:dyDescent="0.45"/>
    <row r="1432" ht="21" customHeight="1" x14ac:dyDescent="0.45"/>
    <row r="1433" ht="21" customHeight="1" x14ac:dyDescent="0.45"/>
    <row r="1434" ht="21" customHeight="1" x14ac:dyDescent="0.45"/>
    <row r="1435" ht="21" customHeight="1" x14ac:dyDescent="0.45"/>
    <row r="1436" ht="21" customHeight="1" x14ac:dyDescent="0.45"/>
    <row r="1437" ht="21" customHeight="1" x14ac:dyDescent="0.45"/>
    <row r="1438" ht="21" customHeight="1" x14ac:dyDescent="0.45"/>
    <row r="1439" ht="21" customHeight="1" x14ac:dyDescent="0.45"/>
    <row r="1440" ht="21" customHeight="1" x14ac:dyDescent="0.45"/>
    <row r="1441" ht="21" customHeight="1" x14ac:dyDescent="0.45"/>
    <row r="1442" ht="21" customHeight="1" x14ac:dyDescent="0.45"/>
    <row r="1443" ht="21" customHeight="1" x14ac:dyDescent="0.45"/>
    <row r="1444" ht="21" customHeight="1" x14ac:dyDescent="0.45"/>
    <row r="1445" ht="21" customHeight="1" x14ac:dyDescent="0.45"/>
    <row r="1446" ht="21" customHeight="1" x14ac:dyDescent="0.45"/>
    <row r="1447" ht="21" customHeight="1" x14ac:dyDescent="0.45"/>
    <row r="1448" ht="21" customHeight="1" x14ac:dyDescent="0.45"/>
    <row r="1449" ht="21" customHeight="1" x14ac:dyDescent="0.45"/>
    <row r="1450" ht="21" customHeight="1" x14ac:dyDescent="0.45"/>
    <row r="1451" ht="21" customHeight="1" x14ac:dyDescent="0.45"/>
    <row r="1452" ht="21" customHeight="1" x14ac:dyDescent="0.45"/>
    <row r="1453" ht="21" customHeight="1" x14ac:dyDescent="0.45"/>
    <row r="1454" ht="21" customHeight="1" x14ac:dyDescent="0.45"/>
    <row r="1455" ht="21" customHeight="1" x14ac:dyDescent="0.45"/>
    <row r="1456" ht="21" customHeight="1" x14ac:dyDescent="0.45"/>
    <row r="1457" ht="21" customHeight="1" x14ac:dyDescent="0.45"/>
    <row r="1458" ht="21" customHeight="1" x14ac:dyDescent="0.45"/>
    <row r="1459" ht="21" customHeight="1" x14ac:dyDescent="0.45"/>
    <row r="1460" ht="21" customHeight="1" x14ac:dyDescent="0.45"/>
    <row r="1461" ht="21" customHeight="1" x14ac:dyDescent="0.45"/>
    <row r="1462" ht="21" customHeight="1" x14ac:dyDescent="0.45"/>
    <row r="1463" ht="21" customHeight="1" x14ac:dyDescent="0.45"/>
    <row r="1464" ht="21" customHeight="1" x14ac:dyDescent="0.45"/>
    <row r="1465" ht="21" customHeight="1" x14ac:dyDescent="0.45"/>
    <row r="1466" ht="21" customHeight="1" x14ac:dyDescent="0.45"/>
    <row r="1467" ht="21" customHeight="1" x14ac:dyDescent="0.45"/>
    <row r="1468" ht="21" customHeight="1" x14ac:dyDescent="0.45"/>
    <row r="1469" ht="21" customHeight="1" x14ac:dyDescent="0.45"/>
    <row r="1470" ht="21" customHeight="1" x14ac:dyDescent="0.45"/>
    <row r="1471" ht="21" customHeight="1" x14ac:dyDescent="0.45"/>
    <row r="1472" ht="21" customHeight="1" x14ac:dyDescent="0.45"/>
    <row r="1473" ht="21" customHeight="1" x14ac:dyDescent="0.45"/>
    <row r="1474" ht="21" customHeight="1" x14ac:dyDescent="0.45"/>
    <row r="1475" ht="21" customHeight="1" x14ac:dyDescent="0.45"/>
    <row r="1476" ht="21" customHeight="1" x14ac:dyDescent="0.45"/>
    <row r="1477" ht="21" customHeight="1" x14ac:dyDescent="0.45"/>
    <row r="1478" ht="21" customHeight="1" x14ac:dyDescent="0.45"/>
    <row r="1479" ht="21" customHeight="1" x14ac:dyDescent="0.45"/>
    <row r="1480" ht="21" customHeight="1" x14ac:dyDescent="0.45"/>
    <row r="1481" ht="21" customHeight="1" x14ac:dyDescent="0.45"/>
    <row r="1482" ht="21" customHeight="1" x14ac:dyDescent="0.45"/>
    <row r="1483" ht="21" customHeight="1" x14ac:dyDescent="0.45"/>
    <row r="1484" ht="21" customHeight="1" x14ac:dyDescent="0.45"/>
    <row r="1485" ht="21" customHeight="1" x14ac:dyDescent="0.45"/>
    <row r="1486" ht="21" customHeight="1" x14ac:dyDescent="0.45"/>
    <row r="1487" ht="21" customHeight="1" x14ac:dyDescent="0.45"/>
    <row r="1488" ht="21" customHeight="1" x14ac:dyDescent="0.45"/>
    <row r="1489" ht="21" customHeight="1" x14ac:dyDescent="0.45"/>
    <row r="1490" ht="21" customHeight="1" x14ac:dyDescent="0.45"/>
    <row r="1491" ht="21" customHeight="1" x14ac:dyDescent="0.45"/>
    <row r="1492" ht="21" customHeight="1" x14ac:dyDescent="0.45"/>
    <row r="1493" ht="21" customHeight="1" x14ac:dyDescent="0.45"/>
    <row r="1494" ht="21" customHeight="1" x14ac:dyDescent="0.45"/>
    <row r="1495" ht="21" customHeight="1" x14ac:dyDescent="0.45"/>
    <row r="1496" ht="21" customHeight="1" x14ac:dyDescent="0.45"/>
    <row r="1497" ht="21" customHeight="1" x14ac:dyDescent="0.45"/>
    <row r="1498" ht="21" customHeight="1" x14ac:dyDescent="0.45"/>
    <row r="1499" ht="21" customHeight="1" x14ac:dyDescent="0.45"/>
    <row r="1500" ht="21" customHeight="1" x14ac:dyDescent="0.45"/>
    <row r="1501" ht="21" customHeight="1" x14ac:dyDescent="0.45"/>
    <row r="1502" ht="21" customHeight="1" x14ac:dyDescent="0.45"/>
    <row r="1503" ht="21" customHeight="1" x14ac:dyDescent="0.45"/>
    <row r="1504" ht="21" customHeight="1" x14ac:dyDescent="0.45"/>
    <row r="1505" ht="21" customHeight="1" x14ac:dyDescent="0.45"/>
    <row r="1506" ht="21" customHeight="1" x14ac:dyDescent="0.45"/>
    <row r="1507" ht="21" customHeight="1" x14ac:dyDescent="0.45"/>
    <row r="1508" ht="21" customHeight="1" x14ac:dyDescent="0.45"/>
    <row r="1509" ht="21" customHeight="1" x14ac:dyDescent="0.45"/>
    <row r="1510" ht="21" customHeight="1" x14ac:dyDescent="0.45"/>
    <row r="1511" ht="21" customHeight="1" x14ac:dyDescent="0.45"/>
    <row r="1512" ht="21" customHeight="1" x14ac:dyDescent="0.45"/>
    <row r="1513" ht="21" customHeight="1" x14ac:dyDescent="0.45"/>
    <row r="1514" ht="21" customHeight="1" x14ac:dyDescent="0.45"/>
    <row r="1515" ht="21" customHeight="1" x14ac:dyDescent="0.45"/>
    <row r="1516" ht="21" customHeight="1" x14ac:dyDescent="0.45"/>
    <row r="1517" ht="21" customHeight="1" x14ac:dyDescent="0.45"/>
    <row r="1518" ht="21" customHeight="1" x14ac:dyDescent="0.45"/>
    <row r="1519" ht="21" customHeight="1" x14ac:dyDescent="0.45"/>
    <row r="1520" ht="21" customHeight="1" x14ac:dyDescent="0.45"/>
    <row r="1521" ht="21" customHeight="1" x14ac:dyDescent="0.45"/>
    <row r="1522" ht="21" customHeight="1" x14ac:dyDescent="0.45"/>
    <row r="1523" ht="21" customHeight="1" x14ac:dyDescent="0.45"/>
    <row r="1524" ht="21" customHeight="1" x14ac:dyDescent="0.45"/>
    <row r="1525" ht="21" customHeight="1" x14ac:dyDescent="0.45"/>
    <row r="1526" ht="21" customHeight="1" x14ac:dyDescent="0.45"/>
    <row r="1527" ht="21" customHeight="1" x14ac:dyDescent="0.45"/>
    <row r="1528" ht="21" customHeight="1" x14ac:dyDescent="0.45"/>
    <row r="1529" ht="21" customHeight="1" x14ac:dyDescent="0.45"/>
    <row r="1530" ht="21" customHeight="1" x14ac:dyDescent="0.45"/>
    <row r="1531" ht="21" customHeight="1" x14ac:dyDescent="0.45"/>
    <row r="1532" ht="21" customHeight="1" x14ac:dyDescent="0.45"/>
    <row r="1533" ht="21" customHeight="1" x14ac:dyDescent="0.45"/>
    <row r="1534" ht="21" customHeight="1" x14ac:dyDescent="0.45"/>
    <row r="1535" ht="21" customHeight="1" x14ac:dyDescent="0.45"/>
    <row r="1536" ht="21" customHeight="1" x14ac:dyDescent="0.45"/>
    <row r="1537" ht="21" customHeight="1" x14ac:dyDescent="0.45"/>
    <row r="1538" ht="21" customHeight="1" x14ac:dyDescent="0.45"/>
    <row r="1539" ht="21" customHeight="1" x14ac:dyDescent="0.45"/>
    <row r="1540" ht="21" customHeight="1" x14ac:dyDescent="0.45"/>
    <row r="1541" ht="21" customHeight="1" x14ac:dyDescent="0.45"/>
    <row r="1542" ht="21" customHeight="1" x14ac:dyDescent="0.45"/>
    <row r="1543" ht="21" customHeight="1" x14ac:dyDescent="0.45"/>
    <row r="1544" ht="21" customHeight="1" x14ac:dyDescent="0.45"/>
    <row r="1545" ht="21" customHeight="1" x14ac:dyDescent="0.45"/>
    <row r="1546" ht="21" customHeight="1" x14ac:dyDescent="0.45"/>
    <row r="1547" ht="21" customHeight="1" x14ac:dyDescent="0.45"/>
    <row r="1548" ht="21" customHeight="1" x14ac:dyDescent="0.45"/>
    <row r="1549" ht="21" customHeight="1" x14ac:dyDescent="0.45"/>
    <row r="1550" ht="21" customHeight="1" x14ac:dyDescent="0.45"/>
    <row r="1551" ht="21" customHeight="1" x14ac:dyDescent="0.45"/>
    <row r="1552" ht="21" customHeight="1" x14ac:dyDescent="0.45"/>
    <row r="1553" ht="21" customHeight="1" x14ac:dyDescent="0.45"/>
    <row r="1554" ht="21" customHeight="1" x14ac:dyDescent="0.45"/>
    <row r="1555" ht="21" customHeight="1" x14ac:dyDescent="0.45"/>
    <row r="1556" ht="21" customHeight="1" x14ac:dyDescent="0.45"/>
    <row r="1557" ht="21" customHeight="1" x14ac:dyDescent="0.45"/>
    <row r="1558" ht="21" customHeight="1" x14ac:dyDescent="0.45"/>
    <row r="1559" ht="21" customHeight="1" x14ac:dyDescent="0.45"/>
    <row r="1560" ht="21" customHeight="1" x14ac:dyDescent="0.45"/>
    <row r="1561" ht="21" customHeight="1" x14ac:dyDescent="0.45"/>
    <row r="1562" ht="21" customHeight="1" x14ac:dyDescent="0.45"/>
    <row r="1563" ht="21" customHeight="1" x14ac:dyDescent="0.45"/>
    <row r="1564" ht="21" customHeight="1" x14ac:dyDescent="0.45"/>
    <row r="1565" ht="21" customHeight="1" x14ac:dyDescent="0.45"/>
    <row r="1566" ht="21" customHeight="1" x14ac:dyDescent="0.45"/>
    <row r="1567" ht="21" customHeight="1" x14ac:dyDescent="0.45"/>
    <row r="1568" ht="21" customHeight="1" x14ac:dyDescent="0.45"/>
    <row r="1569" ht="21" customHeight="1" x14ac:dyDescent="0.45"/>
    <row r="1570" ht="21" customHeight="1" x14ac:dyDescent="0.45"/>
    <row r="1571" ht="21" customHeight="1" x14ac:dyDescent="0.45"/>
    <row r="1572" ht="21" customHeight="1" x14ac:dyDescent="0.45"/>
    <row r="1573" ht="21" customHeight="1" x14ac:dyDescent="0.45"/>
    <row r="1574" ht="21" customHeight="1" x14ac:dyDescent="0.45"/>
    <row r="1575" ht="21" customHeight="1" x14ac:dyDescent="0.45"/>
    <row r="1576" ht="21" customHeight="1" x14ac:dyDescent="0.45"/>
    <row r="1577" ht="21" customHeight="1" x14ac:dyDescent="0.45"/>
    <row r="1578" ht="21" customHeight="1" x14ac:dyDescent="0.45"/>
    <row r="1579" ht="21" customHeight="1" x14ac:dyDescent="0.45"/>
    <row r="1580" ht="21" customHeight="1" x14ac:dyDescent="0.45"/>
    <row r="1581" ht="21" customHeight="1" x14ac:dyDescent="0.45"/>
    <row r="1582" ht="21" customHeight="1" x14ac:dyDescent="0.45"/>
    <row r="1583" ht="21" customHeight="1" x14ac:dyDescent="0.45"/>
    <row r="1584" ht="21" customHeight="1" x14ac:dyDescent="0.45"/>
    <row r="1585" ht="21" customHeight="1" x14ac:dyDescent="0.45"/>
    <row r="1586" ht="21" customHeight="1" x14ac:dyDescent="0.45"/>
    <row r="1587" ht="21" customHeight="1" x14ac:dyDescent="0.45"/>
    <row r="1588" ht="21" customHeight="1" x14ac:dyDescent="0.45"/>
    <row r="1589" ht="21" customHeight="1" x14ac:dyDescent="0.45"/>
    <row r="1590" ht="21" customHeight="1" x14ac:dyDescent="0.45"/>
    <row r="1591" ht="21" customHeight="1" x14ac:dyDescent="0.45"/>
    <row r="1592" ht="21" customHeight="1" x14ac:dyDescent="0.45"/>
    <row r="1593" ht="21" customHeight="1" x14ac:dyDescent="0.45"/>
    <row r="1594" ht="21" customHeight="1" x14ac:dyDescent="0.45"/>
    <row r="1595" ht="21" customHeight="1" x14ac:dyDescent="0.45"/>
    <row r="1596" ht="21" customHeight="1" x14ac:dyDescent="0.45"/>
    <row r="1597" ht="21" customHeight="1" x14ac:dyDescent="0.45"/>
    <row r="1598" ht="21" customHeight="1" x14ac:dyDescent="0.45"/>
    <row r="1599" ht="21" customHeight="1" x14ac:dyDescent="0.45"/>
    <row r="1600" ht="21" customHeight="1" x14ac:dyDescent="0.45"/>
    <row r="1601" ht="21" customHeight="1" x14ac:dyDescent="0.45"/>
    <row r="1602" ht="21" customHeight="1" x14ac:dyDescent="0.45"/>
    <row r="1603" ht="21" customHeight="1" x14ac:dyDescent="0.45"/>
    <row r="1604" ht="21" customHeight="1" x14ac:dyDescent="0.45"/>
    <row r="1605" ht="21" customHeight="1" x14ac:dyDescent="0.45"/>
    <row r="1606" ht="21" customHeight="1" x14ac:dyDescent="0.45"/>
  </sheetData>
  <mergeCells count="2">
    <mergeCell ref="A1:Q1"/>
    <mergeCell ref="A2:Q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E0A15-BC7E-4583-8FF6-C14017099FEC}">
  <sheetPr codeName="Sheet23">
    <tabColor rgb="FFFFFF00"/>
  </sheetPr>
  <dimension ref="A1:Q1679"/>
  <sheetViews>
    <sheetView workbookViewId="0">
      <selection activeCell="I9" sqref="I9"/>
    </sheetView>
  </sheetViews>
  <sheetFormatPr defaultColWidth="9.1328125" defaultRowHeight="12.75" x14ac:dyDescent="0.45"/>
  <cols>
    <col min="1" max="1" width="16.265625" style="26" customWidth="1"/>
    <col min="2" max="2" width="12.265625" style="26" customWidth="1"/>
    <col min="3" max="3" width="12" style="26" customWidth="1"/>
    <col min="4" max="4" width="18.73046875" style="26" customWidth="1"/>
    <col min="5" max="6" width="11.73046875" style="26" customWidth="1"/>
    <col min="7" max="10" width="18.73046875" style="26" customWidth="1"/>
    <col min="11" max="11" width="12.73046875" style="26" customWidth="1"/>
    <col min="12" max="12" width="15.73046875" style="26" customWidth="1"/>
    <col min="13" max="13" width="22.73046875" style="26" customWidth="1"/>
    <col min="14" max="14" width="15.73046875" style="26" customWidth="1"/>
    <col min="15" max="196" width="22.73046875" style="26" customWidth="1"/>
    <col min="197" max="16384" width="9.1328125" style="26"/>
  </cols>
  <sheetData>
    <row r="1" spans="1:17" ht="21" customHeight="1" x14ac:dyDescent="0.45">
      <c r="A1" s="109" t="s">
        <v>266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  <c r="Q1" s="110"/>
    </row>
    <row r="2" spans="1:17" ht="21" customHeight="1" x14ac:dyDescent="0.45">
      <c r="A2" s="111" t="s">
        <v>3213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0"/>
      <c r="Q2" s="110"/>
    </row>
    <row r="3" spans="1:17" ht="21" customHeight="1" x14ac:dyDescent="0.45">
      <c r="C3" s="17"/>
      <c r="D3" s="32"/>
      <c r="E3" s="32"/>
      <c r="F3" s="32"/>
      <c r="G3" s="32"/>
      <c r="H3" s="32"/>
      <c r="I3" s="32"/>
      <c r="J3" s="32"/>
      <c r="K3" s="32"/>
    </row>
    <row r="4" spans="1:17" ht="21" customHeight="1" x14ac:dyDescent="0.45">
      <c r="A4" s="18" t="s">
        <v>268</v>
      </c>
      <c r="B4" s="19" t="s">
        <v>269</v>
      </c>
      <c r="E4" s="32"/>
      <c r="F4" s="32"/>
      <c r="G4" s="32"/>
      <c r="H4" s="32"/>
      <c r="I4" s="32"/>
      <c r="J4" s="32"/>
      <c r="K4" s="32"/>
    </row>
    <row r="5" spans="1:17" ht="21" customHeight="1" x14ac:dyDescent="0.45">
      <c r="A5" s="18" t="s">
        <v>270</v>
      </c>
      <c r="B5" s="19" t="s">
        <v>271</v>
      </c>
      <c r="E5" s="32"/>
      <c r="F5" s="32"/>
      <c r="G5" s="32"/>
      <c r="H5" s="32"/>
      <c r="I5" s="32"/>
      <c r="J5" s="32"/>
      <c r="K5" s="32"/>
    </row>
    <row r="6" spans="1:17" ht="21" customHeight="1" x14ac:dyDescent="0.45">
      <c r="A6" s="18" t="s">
        <v>272</v>
      </c>
      <c r="B6" s="19" t="s">
        <v>273</v>
      </c>
      <c r="E6" s="32"/>
      <c r="F6" s="32"/>
      <c r="G6" s="32"/>
      <c r="H6" s="32"/>
      <c r="I6" s="32"/>
      <c r="J6" s="32"/>
      <c r="K6" s="32"/>
    </row>
    <row r="7" spans="1:17" ht="21" customHeight="1" x14ac:dyDescent="0.45">
      <c r="A7" s="18" t="s">
        <v>274</v>
      </c>
      <c r="B7" s="19" t="s">
        <v>275</v>
      </c>
      <c r="E7" s="32"/>
      <c r="F7" s="32"/>
      <c r="G7" s="32"/>
      <c r="H7" s="32"/>
      <c r="I7" s="32"/>
      <c r="J7" s="32"/>
      <c r="K7" s="32"/>
    </row>
    <row r="8" spans="1:17" ht="21" customHeight="1" x14ac:dyDescent="0.45">
      <c r="A8" s="18" t="s">
        <v>276</v>
      </c>
      <c r="B8" s="19" t="s">
        <v>277</v>
      </c>
      <c r="E8" s="32"/>
      <c r="F8" s="32"/>
      <c r="G8" s="32"/>
      <c r="H8" s="32"/>
      <c r="I8" s="32"/>
      <c r="J8" s="32"/>
      <c r="K8" s="32"/>
    </row>
    <row r="9" spans="1:17" ht="21" customHeight="1" x14ac:dyDescent="0.45">
      <c r="A9" s="18" t="s">
        <v>278</v>
      </c>
      <c r="B9" s="19" t="s">
        <v>279</v>
      </c>
      <c r="E9" s="32"/>
      <c r="F9" s="32"/>
      <c r="G9" s="32"/>
      <c r="H9" s="32"/>
      <c r="I9" s="32"/>
      <c r="J9" s="32"/>
      <c r="K9" s="32"/>
    </row>
    <row r="10" spans="1:17" s="20" customFormat="1" ht="21" customHeight="1" x14ac:dyDescent="0.45"/>
    <row r="11" spans="1:17" s="23" customFormat="1" ht="21" customHeight="1" x14ac:dyDescent="0.45">
      <c r="A11" s="21" t="s">
        <v>280</v>
      </c>
      <c r="B11" s="21" t="s">
        <v>3147</v>
      </c>
      <c r="C11" s="21" t="s">
        <v>3148</v>
      </c>
      <c r="D11" s="22" t="s">
        <v>281</v>
      </c>
      <c r="E11" s="21" t="s">
        <v>1</v>
      </c>
      <c r="F11" s="21" t="s">
        <v>282</v>
      </c>
      <c r="G11" s="21" t="s">
        <v>283</v>
      </c>
      <c r="H11" s="21" t="s">
        <v>284</v>
      </c>
      <c r="I11" s="21" t="s">
        <v>285</v>
      </c>
      <c r="J11" s="21" t="s">
        <v>286</v>
      </c>
      <c r="K11" s="21" t="s">
        <v>3149</v>
      </c>
      <c r="L11" s="21" t="s">
        <v>287</v>
      </c>
      <c r="M11" s="21" t="s">
        <v>288</v>
      </c>
      <c r="N11" s="21" t="s">
        <v>289</v>
      </c>
      <c r="O11" s="21" t="s">
        <v>290</v>
      </c>
      <c r="P11" s="21" t="s">
        <v>3150</v>
      </c>
      <c r="Q11" s="21" t="s">
        <v>291</v>
      </c>
    </row>
    <row r="12" spans="1:17" s="23" customFormat="1" ht="21" customHeight="1" x14ac:dyDescent="0.45">
      <c r="A12" s="24" t="s">
        <v>269</v>
      </c>
      <c r="D12" s="20"/>
    </row>
    <row r="13" spans="1:17" ht="21" customHeight="1" x14ac:dyDescent="0.45"/>
    <row r="14" spans="1:17" ht="21" customHeight="1" x14ac:dyDescent="0.45"/>
    <row r="15" spans="1:17" ht="21" customHeight="1" x14ac:dyDescent="0.45"/>
    <row r="16" spans="1:17" ht="21" customHeight="1" x14ac:dyDescent="0.45"/>
    <row r="17" ht="21" customHeight="1" x14ac:dyDescent="0.45"/>
    <row r="18" ht="21" customHeight="1" x14ac:dyDescent="0.45"/>
    <row r="19" ht="21" customHeight="1" x14ac:dyDescent="0.45"/>
    <row r="20" ht="21" customHeight="1" x14ac:dyDescent="0.45"/>
    <row r="21" ht="21" customHeight="1" x14ac:dyDescent="0.45"/>
    <row r="22" ht="21" customHeight="1" x14ac:dyDescent="0.45"/>
    <row r="23" ht="21" customHeight="1" x14ac:dyDescent="0.45"/>
    <row r="24" ht="21" customHeight="1" x14ac:dyDescent="0.45"/>
    <row r="25" ht="21" customHeight="1" x14ac:dyDescent="0.45"/>
    <row r="26" ht="21" customHeight="1" x14ac:dyDescent="0.45"/>
    <row r="27" ht="21" customHeight="1" x14ac:dyDescent="0.45"/>
    <row r="28" ht="21" customHeight="1" x14ac:dyDescent="0.45"/>
    <row r="29" ht="21" customHeight="1" x14ac:dyDescent="0.45"/>
    <row r="30" ht="21" customHeight="1" x14ac:dyDescent="0.45"/>
    <row r="31" ht="21" customHeight="1" x14ac:dyDescent="0.45"/>
    <row r="32" ht="21" customHeight="1" x14ac:dyDescent="0.45"/>
    <row r="33" ht="21" customHeight="1" x14ac:dyDescent="0.45"/>
    <row r="34" ht="21" customHeight="1" x14ac:dyDescent="0.45"/>
    <row r="35" ht="21" customHeight="1" x14ac:dyDescent="0.45"/>
    <row r="36" ht="21" customHeight="1" x14ac:dyDescent="0.45"/>
    <row r="37" ht="21" customHeight="1" x14ac:dyDescent="0.45"/>
    <row r="38" ht="21" customHeight="1" x14ac:dyDescent="0.45"/>
    <row r="39" ht="21" customHeight="1" x14ac:dyDescent="0.45"/>
    <row r="40" ht="21" customHeight="1" x14ac:dyDescent="0.45"/>
    <row r="41" ht="21" customHeight="1" x14ac:dyDescent="0.45"/>
    <row r="42" ht="21" customHeight="1" x14ac:dyDescent="0.45"/>
    <row r="43" ht="21" customHeight="1" x14ac:dyDescent="0.45"/>
    <row r="44" ht="21" customHeight="1" x14ac:dyDescent="0.45"/>
    <row r="45" ht="21" customHeight="1" x14ac:dyDescent="0.45"/>
    <row r="46" ht="21" customHeight="1" x14ac:dyDescent="0.45"/>
    <row r="47" ht="21" customHeight="1" x14ac:dyDescent="0.45"/>
    <row r="48" ht="21" customHeight="1" x14ac:dyDescent="0.45"/>
    <row r="49" ht="21" customHeight="1" x14ac:dyDescent="0.45"/>
    <row r="50" ht="21" customHeight="1" x14ac:dyDescent="0.45"/>
    <row r="51" ht="21" customHeight="1" x14ac:dyDescent="0.45"/>
    <row r="52" ht="21" customHeight="1" x14ac:dyDescent="0.45"/>
    <row r="53" ht="21" customHeight="1" x14ac:dyDescent="0.45"/>
    <row r="54" ht="21" customHeight="1" x14ac:dyDescent="0.45"/>
    <row r="55" ht="21" customHeight="1" x14ac:dyDescent="0.45"/>
    <row r="56" ht="21" customHeight="1" x14ac:dyDescent="0.45"/>
    <row r="57" ht="21" customHeight="1" x14ac:dyDescent="0.45"/>
    <row r="58" ht="21" customHeight="1" x14ac:dyDescent="0.45"/>
    <row r="59" ht="21" customHeight="1" x14ac:dyDescent="0.45"/>
    <row r="60" ht="21" customHeight="1" x14ac:dyDescent="0.45"/>
    <row r="61" ht="21" customHeight="1" x14ac:dyDescent="0.45"/>
    <row r="62" ht="21" customHeight="1" x14ac:dyDescent="0.45"/>
    <row r="63" ht="21" customHeight="1" x14ac:dyDescent="0.45"/>
    <row r="64" ht="21" customHeight="1" x14ac:dyDescent="0.45"/>
    <row r="65" ht="21" customHeight="1" x14ac:dyDescent="0.45"/>
    <row r="66" ht="21" customHeight="1" x14ac:dyDescent="0.45"/>
    <row r="67" ht="21" customHeight="1" x14ac:dyDescent="0.45"/>
    <row r="68" ht="21" customHeight="1" x14ac:dyDescent="0.45"/>
    <row r="69" ht="21" customHeight="1" x14ac:dyDescent="0.45"/>
    <row r="70" ht="21" customHeight="1" x14ac:dyDescent="0.45"/>
    <row r="71" ht="21" customHeight="1" x14ac:dyDescent="0.45"/>
    <row r="72" ht="21" customHeight="1" x14ac:dyDescent="0.45"/>
    <row r="73" ht="21" customHeight="1" x14ac:dyDescent="0.45"/>
    <row r="74" ht="21" customHeight="1" x14ac:dyDescent="0.45"/>
    <row r="75" ht="21" customHeight="1" x14ac:dyDescent="0.45"/>
    <row r="76" ht="21" customHeight="1" x14ac:dyDescent="0.45"/>
    <row r="77" ht="21" customHeight="1" x14ac:dyDescent="0.45"/>
    <row r="78" ht="21" customHeight="1" x14ac:dyDescent="0.45"/>
    <row r="79" ht="21" customHeight="1" x14ac:dyDescent="0.45"/>
    <row r="80" ht="21" customHeight="1" x14ac:dyDescent="0.45"/>
    <row r="81" ht="21" customHeight="1" x14ac:dyDescent="0.45"/>
    <row r="82" ht="21" customHeight="1" x14ac:dyDescent="0.45"/>
    <row r="83" ht="21" customHeight="1" x14ac:dyDescent="0.45"/>
    <row r="84" ht="21" customHeight="1" x14ac:dyDescent="0.45"/>
    <row r="85" ht="21" customHeight="1" x14ac:dyDescent="0.45"/>
    <row r="86" ht="21" customHeight="1" x14ac:dyDescent="0.45"/>
    <row r="87" ht="21" customHeight="1" x14ac:dyDescent="0.45"/>
    <row r="88" ht="21" customHeight="1" x14ac:dyDescent="0.45"/>
    <row r="89" ht="21" customHeight="1" x14ac:dyDescent="0.45"/>
    <row r="90" ht="21" customHeight="1" x14ac:dyDescent="0.45"/>
    <row r="91" ht="21" customHeight="1" x14ac:dyDescent="0.45"/>
    <row r="92" ht="21" customHeight="1" x14ac:dyDescent="0.45"/>
    <row r="93" ht="21" customHeight="1" x14ac:dyDescent="0.45"/>
    <row r="94" ht="21" customHeight="1" x14ac:dyDescent="0.45"/>
    <row r="95" ht="21" customHeight="1" x14ac:dyDescent="0.45"/>
    <row r="96" ht="21" customHeight="1" x14ac:dyDescent="0.45"/>
    <row r="97" ht="21" customHeight="1" x14ac:dyDescent="0.45"/>
    <row r="98" ht="21" customHeight="1" x14ac:dyDescent="0.45"/>
    <row r="99" ht="21" customHeight="1" x14ac:dyDescent="0.45"/>
    <row r="100" ht="21" customHeight="1" x14ac:dyDescent="0.45"/>
    <row r="101" ht="21" customHeight="1" x14ac:dyDescent="0.45"/>
    <row r="102" ht="21" customHeight="1" x14ac:dyDescent="0.45"/>
    <row r="103" ht="21" customHeight="1" x14ac:dyDescent="0.45"/>
    <row r="104" ht="21" customHeight="1" x14ac:dyDescent="0.45"/>
    <row r="105" ht="21" customHeight="1" x14ac:dyDescent="0.45"/>
    <row r="106" ht="21" customHeight="1" x14ac:dyDescent="0.45"/>
    <row r="107" ht="21" customHeight="1" x14ac:dyDescent="0.45"/>
    <row r="108" ht="21" customHeight="1" x14ac:dyDescent="0.45"/>
    <row r="109" ht="21" customHeight="1" x14ac:dyDescent="0.45"/>
    <row r="110" ht="21" customHeight="1" x14ac:dyDescent="0.45"/>
    <row r="111" ht="21" customHeight="1" x14ac:dyDescent="0.45"/>
    <row r="112" ht="21" customHeight="1" x14ac:dyDescent="0.45"/>
    <row r="113" ht="21" customHeight="1" x14ac:dyDescent="0.45"/>
    <row r="114" ht="21" customHeight="1" x14ac:dyDescent="0.45"/>
    <row r="115" ht="21" customHeight="1" x14ac:dyDescent="0.45"/>
    <row r="116" ht="21" customHeight="1" x14ac:dyDescent="0.45"/>
    <row r="117" ht="21" customHeight="1" x14ac:dyDescent="0.45"/>
    <row r="118" ht="21" customHeight="1" x14ac:dyDescent="0.45"/>
    <row r="119" ht="21" customHeight="1" x14ac:dyDescent="0.45"/>
    <row r="120" ht="21" customHeight="1" x14ac:dyDescent="0.45"/>
    <row r="121" ht="21" customHeight="1" x14ac:dyDescent="0.45"/>
    <row r="122" ht="21" customHeight="1" x14ac:dyDescent="0.45"/>
    <row r="123" ht="21" customHeight="1" x14ac:dyDescent="0.45"/>
    <row r="124" ht="21" customHeight="1" x14ac:dyDescent="0.45"/>
    <row r="125" ht="21" customHeight="1" x14ac:dyDescent="0.45"/>
    <row r="126" ht="21" customHeight="1" x14ac:dyDescent="0.45"/>
    <row r="127" ht="21" customHeight="1" x14ac:dyDescent="0.45"/>
    <row r="128" ht="21" customHeight="1" x14ac:dyDescent="0.45"/>
    <row r="129" ht="21" customHeight="1" x14ac:dyDescent="0.45"/>
    <row r="130" ht="21" customHeight="1" x14ac:dyDescent="0.45"/>
    <row r="131" ht="21" customHeight="1" x14ac:dyDescent="0.45"/>
    <row r="132" ht="21" customHeight="1" x14ac:dyDescent="0.45"/>
    <row r="133" ht="21" customHeight="1" x14ac:dyDescent="0.45"/>
    <row r="134" ht="21" customHeight="1" x14ac:dyDescent="0.45"/>
    <row r="135" ht="21" customHeight="1" x14ac:dyDescent="0.45"/>
    <row r="136" ht="21" customHeight="1" x14ac:dyDescent="0.45"/>
    <row r="137" ht="21" customHeight="1" x14ac:dyDescent="0.45"/>
    <row r="138" ht="21" customHeight="1" x14ac:dyDescent="0.45"/>
    <row r="139" ht="21" customHeight="1" x14ac:dyDescent="0.45"/>
    <row r="140" ht="21" customHeight="1" x14ac:dyDescent="0.45"/>
    <row r="141" ht="21" customHeight="1" x14ac:dyDescent="0.45"/>
    <row r="142" ht="21" customHeight="1" x14ac:dyDescent="0.45"/>
    <row r="143" ht="21" customHeight="1" x14ac:dyDescent="0.45"/>
    <row r="144" ht="21" customHeight="1" x14ac:dyDescent="0.45"/>
    <row r="145" ht="21" customHeight="1" x14ac:dyDescent="0.45"/>
    <row r="146" ht="21" customHeight="1" x14ac:dyDescent="0.45"/>
    <row r="147" ht="21" customHeight="1" x14ac:dyDescent="0.45"/>
    <row r="148" ht="21" customHeight="1" x14ac:dyDescent="0.45"/>
    <row r="149" ht="21" customHeight="1" x14ac:dyDescent="0.45"/>
    <row r="150" ht="21" customHeight="1" x14ac:dyDescent="0.45"/>
    <row r="151" ht="21" customHeight="1" x14ac:dyDescent="0.45"/>
    <row r="152" ht="21" customHeight="1" x14ac:dyDescent="0.45"/>
    <row r="153" ht="21" customHeight="1" x14ac:dyDescent="0.45"/>
    <row r="154" ht="21" customHeight="1" x14ac:dyDescent="0.45"/>
    <row r="155" ht="21" customHeight="1" x14ac:dyDescent="0.45"/>
    <row r="156" ht="21" customHeight="1" x14ac:dyDescent="0.45"/>
    <row r="157" ht="21" customHeight="1" x14ac:dyDescent="0.45"/>
    <row r="158" ht="21" customHeight="1" x14ac:dyDescent="0.45"/>
    <row r="159" ht="21" customHeight="1" x14ac:dyDescent="0.45"/>
    <row r="160" ht="21" customHeight="1" x14ac:dyDescent="0.45"/>
    <row r="161" ht="21" customHeight="1" x14ac:dyDescent="0.45"/>
    <row r="162" ht="21" customHeight="1" x14ac:dyDescent="0.45"/>
    <row r="163" ht="21" customHeight="1" x14ac:dyDescent="0.45"/>
    <row r="164" ht="21" customHeight="1" x14ac:dyDescent="0.45"/>
    <row r="165" ht="21" customHeight="1" x14ac:dyDescent="0.45"/>
    <row r="166" ht="21" customHeight="1" x14ac:dyDescent="0.45"/>
    <row r="167" ht="21" customHeight="1" x14ac:dyDescent="0.45"/>
    <row r="168" ht="21" customHeight="1" x14ac:dyDescent="0.45"/>
    <row r="169" ht="21" customHeight="1" x14ac:dyDescent="0.45"/>
    <row r="170" ht="21" customHeight="1" x14ac:dyDescent="0.45"/>
    <row r="171" ht="21" customHeight="1" x14ac:dyDescent="0.45"/>
    <row r="172" ht="21" customHeight="1" x14ac:dyDescent="0.45"/>
    <row r="173" ht="21" customHeight="1" x14ac:dyDescent="0.45"/>
    <row r="174" ht="21" customHeight="1" x14ac:dyDescent="0.45"/>
    <row r="175" ht="21" customHeight="1" x14ac:dyDescent="0.45"/>
    <row r="176" ht="21" customHeight="1" x14ac:dyDescent="0.45"/>
    <row r="177" ht="21" customHeight="1" x14ac:dyDescent="0.45"/>
    <row r="178" ht="21" customHeight="1" x14ac:dyDescent="0.45"/>
    <row r="179" ht="21" customHeight="1" x14ac:dyDescent="0.45"/>
    <row r="180" ht="21" customHeight="1" x14ac:dyDescent="0.45"/>
    <row r="181" ht="21" customHeight="1" x14ac:dyDescent="0.45"/>
    <row r="182" ht="21" customHeight="1" x14ac:dyDescent="0.45"/>
    <row r="183" ht="21" customHeight="1" x14ac:dyDescent="0.45"/>
    <row r="184" ht="21" customHeight="1" x14ac:dyDescent="0.45"/>
    <row r="185" ht="21" customHeight="1" x14ac:dyDescent="0.45"/>
    <row r="186" ht="21" customHeight="1" x14ac:dyDescent="0.45"/>
    <row r="187" ht="21" customHeight="1" x14ac:dyDescent="0.45"/>
    <row r="188" ht="21" customHeight="1" x14ac:dyDescent="0.45"/>
    <row r="189" ht="21" customHeight="1" x14ac:dyDescent="0.45"/>
    <row r="190" ht="21" customHeight="1" x14ac:dyDescent="0.45"/>
    <row r="191" ht="21" customHeight="1" x14ac:dyDescent="0.45"/>
    <row r="192" ht="21" customHeight="1" x14ac:dyDescent="0.45"/>
    <row r="193" ht="21" customHeight="1" x14ac:dyDescent="0.45"/>
    <row r="194" ht="21" customHeight="1" x14ac:dyDescent="0.45"/>
    <row r="195" ht="21" customHeight="1" x14ac:dyDescent="0.45"/>
    <row r="196" ht="21" customHeight="1" x14ac:dyDescent="0.45"/>
    <row r="197" ht="21" customHeight="1" x14ac:dyDescent="0.45"/>
    <row r="198" ht="21" customHeight="1" x14ac:dyDescent="0.45"/>
    <row r="199" ht="21" customHeight="1" x14ac:dyDescent="0.45"/>
    <row r="200" ht="21" customHeight="1" x14ac:dyDescent="0.45"/>
    <row r="201" ht="21" customHeight="1" x14ac:dyDescent="0.45"/>
    <row r="202" ht="21" customHeight="1" x14ac:dyDescent="0.45"/>
    <row r="203" ht="21" customHeight="1" x14ac:dyDescent="0.45"/>
    <row r="204" ht="21" customHeight="1" x14ac:dyDescent="0.45"/>
    <row r="205" ht="21" customHeight="1" x14ac:dyDescent="0.45"/>
    <row r="206" ht="21" customHeight="1" x14ac:dyDescent="0.45"/>
    <row r="207" ht="21" customHeight="1" x14ac:dyDescent="0.45"/>
    <row r="208" ht="21" customHeight="1" x14ac:dyDescent="0.45"/>
    <row r="209" ht="21" customHeight="1" x14ac:dyDescent="0.45"/>
    <row r="210" ht="21" customHeight="1" x14ac:dyDescent="0.45"/>
    <row r="211" ht="21" customHeight="1" x14ac:dyDescent="0.45"/>
    <row r="212" ht="21" customHeight="1" x14ac:dyDescent="0.45"/>
    <row r="213" ht="21" customHeight="1" x14ac:dyDescent="0.45"/>
    <row r="214" ht="21" customHeight="1" x14ac:dyDescent="0.45"/>
    <row r="215" ht="21" customHeight="1" x14ac:dyDescent="0.45"/>
    <row r="216" ht="21" customHeight="1" x14ac:dyDescent="0.45"/>
    <row r="217" ht="21" customHeight="1" x14ac:dyDescent="0.45"/>
    <row r="218" ht="21" customHeight="1" x14ac:dyDescent="0.45"/>
    <row r="219" ht="21" customHeight="1" x14ac:dyDescent="0.45"/>
    <row r="220" ht="21" customHeight="1" x14ac:dyDescent="0.45"/>
    <row r="221" ht="21" customHeight="1" x14ac:dyDescent="0.45"/>
    <row r="222" ht="21" customHeight="1" x14ac:dyDescent="0.45"/>
    <row r="223" ht="21" customHeight="1" x14ac:dyDescent="0.45"/>
    <row r="224" ht="21" customHeight="1" x14ac:dyDescent="0.45"/>
    <row r="225" ht="21" customHeight="1" x14ac:dyDescent="0.45"/>
    <row r="226" ht="21" customHeight="1" x14ac:dyDescent="0.45"/>
    <row r="227" ht="21" customHeight="1" x14ac:dyDescent="0.45"/>
    <row r="228" ht="21" customHeight="1" x14ac:dyDescent="0.45"/>
    <row r="229" ht="21" customHeight="1" x14ac:dyDescent="0.45"/>
    <row r="230" ht="21" customHeight="1" x14ac:dyDescent="0.45"/>
    <row r="231" ht="21" customHeight="1" x14ac:dyDescent="0.45"/>
    <row r="232" ht="21" customHeight="1" x14ac:dyDescent="0.45"/>
    <row r="233" ht="21" customHeight="1" x14ac:dyDescent="0.45"/>
    <row r="234" ht="21" customHeight="1" x14ac:dyDescent="0.45"/>
    <row r="235" ht="21" customHeight="1" x14ac:dyDescent="0.45"/>
    <row r="236" ht="21" customHeight="1" x14ac:dyDescent="0.45"/>
    <row r="237" ht="21" customHeight="1" x14ac:dyDescent="0.45"/>
    <row r="238" ht="21" customHeight="1" x14ac:dyDescent="0.45"/>
    <row r="239" ht="21" customHeight="1" x14ac:dyDescent="0.45"/>
    <row r="240" ht="21" customHeight="1" x14ac:dyDescent="0.45"/>
    <row r="241" ht="21" customHeight="1" x14ac:dyDescent="0.45"/>
    <row r="242" ht="21" customHeight="1" x14ac:dyDescent="0.45"/>
    <row r="243" ht="21" customHeight="1" x14ac:dyDescent="0.45"/>
    <row r="244" ht="21" customHeight="1" x14ac:dyDescent="0.45"/>
    <row r="245" ht="21" customHeight="1" x14ac:dyDescent="0.45"/>
    <row r="246" ht="21" customHeight="1" x14ac:dyDescent="0.45"/>
    <row r="247" ht="21" customHeight="1" x14ac:dyDescent="0.45"/>
    <row r="248" ht="21" customHeight="1" x14ac:dyDescent="0.45"/>
    <row r="249" ht="21" customHeight="1" x14ac:dyDescent="0.45"/>
    <row r="250" ht="21" customHeight="1" x14ac:dyDescent="0.45"/>
    <row r="251" ht="21" customHeight="1" x14ac:dyDescent="0.45"/>
    <row r="252" ht="21" customHeight="1" x14ac:dyDescent="0.45"/>
    <row r="253" ht="21" customHeight="1" x14ac:dyDescent="0.45"/>
    <row r="254" ht="21" customHeight="1" x14ac:dyDescent="0.45"/>
    <row r="255" ht="21" customHeight="1" x14ac:dyDescent="0.45"/>
    <row r="256" ht="21" customHeight="1" x14ac:dyDescent="0.45"/>
    <row r="257" ht="21" customHeight="1" x14ac:dyDescent="0.45"/>
    <row r="258" ht="21" customHeight="1" x14ac:dyDescent="0.45"/>
    <row r="259" ht="21" customHeight="1" x14ac:dyDescent="0.45"/>
    <row r="260" ht="21" customHeight="1" x14ac:dyDescent="0.45"/>
    <row r="261" ht="21" customHeight="1" x14ac:dyDescent="0.45"/>
    <row r="262" ht="21" customHeight="1" x14ac:dyDescent="0.45"/>
    <row r="263" ht="21" customHeight="1" x14ac:dyDescent="0.45"/>
    <row r="264" ht="21" customHeight="1" x14ac:dyDescent="0.45"/>
    <row r="265" ht="21" customHeight="1" x14ac:dyDescent="0.45"/>
    <row r="266" ht="21" customHeight="1" x14ac:dyDescent="0.45"/>
    <row r="267" ht="21" customHeight="1" x14ac:dyDescent="0.45"/>
    <row r="268" ht="21" customHeight="1" x14ac:dyDescent="0.45"/>
    <row r="269" ht="21" customHeight="1" x14ac:dyDescent="0.45"/>
    <row r="270" ht="21" customHeight="1" x14ac:dyDescent="0.45"/>
    <row r="271" ht="21" customHeight="1" x14ac:dyDescent="0.45"/>
    <row r="272" ht="21" customHeight="1" x14ac:dyDescent="0.45"/>
    <row r="273" ht="21" customHeight="1" x14ac:dyDescent="0.45"/>
    <row r="274" ht="21" customHeight="1" x14ac:dyDescent="0.45"/>
    <row r="275" ht="21" customHeight="1" x14ac:dyDescent="0.45"/>
    <row r="276" ht="21" customHeight="1" x14ac:dyDescent="0.45"/>
    <row r="277" ht="21" customHeight="1" x14ac:dyDescent="0.45"/>
    <row r="278" ht="21" customHeight="1" x14ac:dyDescent="0.45"/>
    <row r="279" ht="21" customHeight="1" x14ac:dyDescent="0.45"/>
    <row r="280" ht="21" customHeight="1" x14ac:dyDescent="0.45"/>
    <row r="281" ht="21" customHeight="1" x14ac:dyDescent="0.45"/>
    <row r="282" ht="21" customHeight="1" x14ac:dyDescent="0.45"/>
    <row r="283" ht="21" customHeight="1" x14ac:dyDescent="0.45"/>
    <row r="284" ht="21" customHeight="1" x14ac:dyDescent="0.45"/>
    <row r="285" ht="21" customHeight="1" x14ac:dyDescent="0.45"/>
    <row r="286" ht="21" customHeight="1" x14ac:dyDescent="0.45"/>
    <row r="287" ht="21" customHeight="1" x14ac:dyDescent="0.45"/>
    <row r="288" ht="21" customHeight="1" x14ac:dyDescent="0.45"/>
    <row r="289" ht="21" customHeight="1" x14ac:dyDescent="0.45"/>
    <row r="290" ht="21" customHeight="1" x14ac:dyDescent="0.45"/>
    <row r="291" ht="21" customHeight="1" x14ac:dyDescent="0.45"/>
    <row r="292" ht="21" customHeight="1" x14ac:dyDescent="0.45"/>
    <row r="293" ht="21" customHeight="1" x14ac:dyDescent="0.45"/>
    <row r="294" ht="21" customHeight="1" x14ac:dyDescent="0.45"/>
    <row r="295" ht="21" customHeight="1" x14ac:dyDescent="0.45"/>
    <row r="296" ht="21" customHeight="1" x14ac:dyDescent="0.45"/>
    <row r="297" ht="21" customHeight="1" x14ac:dyDescent="0.45"/>
    <row r="298" ht="21" customHeight="1" x14ac:dyDescent="0.45"/>
    <row r="299" ht="21" customHeight="1" x14ac:dyDescent="0.45"/>
    <row r="300" ht="21" customHeight="1" x14ac:dyDescent="0.45"/>
    <row r="301" ht="21" customHeight="1" x14ac:dyDescent="0.45"/>
    <row r="302" ht="21" customHeight="1" x14ac:dyDescent="0.45"/>
    <row r="303" ht="21" customHeight="1" x14ac:dyDescent="0.45"/>
    <row r="304" ht="21" customHeight="1" x14ac:dyDescent="0.45"/>
    <row r="305" ht="21" customHeight="1" x14ac:dyDescent="0.45"/>
    <row r="306" ht="21" customHeight="1" x14ac:dyDescent="0.45"/>
    <row r="307" ht="21" customHeight="1" x14ac:dyDescent="0.45"/>
    <row r="308" ht="21" customHeight="1" x14ac:dyDescent="0.45"/>
    <row r="309" ht="21" customHeight="1" x14ac:dyDescent="0.45"/>
    <row r="310" ht="21" customHeight="1" x14ac:dyDescent="0.45"/>
    <row r="311" ht="21" customHeight="1" x14ac:dyDescent="0.45"/>
    <row r="312" ht="21" customHeight="1" x14ac:dyDescent="0.45"/>
    <row r="313" ht="21" customHeight="1" x14ac:dyDescent="0.45"/>
    <row r="314" ht="21" customHeight="1" x14ac:dyDescent="0.45"/>
    <row r="315" ht="21" customHeight="1" x14ac:dyDescent="0.45"/>
    <row r="316" ht="21" customHeight="1" x14ac:dyDescent="0.45"/>
    <row r="317" ht="21" customHeight="1" x14ac:dyDescent="0.45"/>
    <row r="318" ht="21" customHeight="1" x14ac:dyDescent="0.45"/>
    <row r="319" ht="21" customHeight="1" x14ac:dyDescent="0.45"/>
    <row r="320" ht="21" customHeight="1" x14ac:dyDescent="0.45"/>
    <row r="321" ht="21" customHeight="1" x14ac:dyDescent="0.45"/>
    <row r="322" ht="21" customHeight="1" x14ac:dyDescent="0.45"/>
    <row r="323" ht="21" customHeight="1" x14ac:dyDescent="0.45"/>
    <row r="324" ht="21" customHeight="1" x14ac:dyDescent="0.45"/>
    <row r="325" ht="21" customHeight="1" x14ac:dyDescent="0.45"/>
    <row r="326" ht="21" customHeight="1" x14ac:dyDescent="0.45"/>
    <row r="327" ht="21" customHeight="1" x14ac:dyDescent="0.45"/>
    <row r="328" ht="21" customHeight="1" x14ac:dyDescent="0.45"/>
    <row r="329" ht="21" customHeight="1" x14ac:dyDescent="0.45"/>
    <row r="330" ht="21" customHeight="1" x14ac:dyDescent="0.45"/>
    <row r="331" ht="21" customHeight="1" x14ac:dyDescent="0.45"/>
    <row r="332" ht="21" customHeight="1" x14ac:dyDescent="0.45"/>
    <row r="333" ht="21" customHeight="1" x14ac:dyDescent="0.45"/>
    <row r="334" ht="21" customHeight="1" x14ac:dyDescent="0.45"/>
    <row r="335" ht="21" customHeight="1" x14ac:dyDescent="0.45"/>
    <row r="336" ht="21" customHeight="1" x14ac:dyDescent="0.45"/>
    <row r="337" ht="21" customHeight="1" x14ac:dyDescent="0.45"/>
    <row r="338" ht="21" customHeight="1" x14ac:dyDescent="0.45"/>
    <row r="339" ht="21" customHeight="1" x14ac:dyDescent="0.45"/>
    <row r="340" ht="21" customHeight="1" x14ac:dyDescent="0.45"/>
    <row r="341" ht="21" customHeight="1" x14ac:dyDescent="0.45"/>
    <row r="342" ht="21" customHeight="1" x14ac:dyDescent="0.45"/>
    <row r="343" ht="21" customHeight="1" x14ac:dyDescent="0.45"/>
    <row r="344" ht="21" customHeight="1" x14ac:dyDescent="0.45"/>
    <row r="345" ht="21" customHeight="1" x14ac:dyDescent="0.45"/>
    <row r="346" ht="21" customHeight="1" x14ac:dyDescent="0.45"/>
    <row r="347" ht="21" customHeight="1" x14ac:dyDescent="0.45"/>
    <row r="348" ht="21" customHeight="1" x14ac:dyDescent="0.45"/>
    <row r="349" ht="21" customHeight="1" x14ac:dyDescent="0.45"/>
    <row r="350" ht="21" customHeight="1" x14ac:dyDescent="0.45"/>
    <row r="351" ht="21" customHeight="1" x14ac:dyDescent="0.45"/>
    <row r="352" ht="21" customHeight="1" x14ac:dyDescent="0.45"/>
    <row r="353" ht="21" customHeight="1" x14ac:dyDescent="0.45"/>
    <row r="354" ht="21" customHeight="1" x14ac:dyDescent="0.45"/>
    <row r="355" ht="21" customHeight="1" x14ac:dyDescent="0.45"/>
    <row r="356" ht="21" customHeight="1" x14ac:dyDescent="0.45"/>
    <row r="357" ht="21" customHeight="1" x14ac:dyDescent="0.45"/>
    <row r="358" ht="21" customHeight="1" x14ac:dyDescent="0.45"/>
    <row r="359" ht="21" customHeight="1" x14ac:dyDescent="0.45"/>
    <row r="360" ht="21" customHeight="1" x14ac:dyDescent="0.45"/>
    <row r="361" ht="21" customHeight="1" x14ac:dyDescent="0.45"/>
    <row r="362" ht="21" customHeight="1" x14ac:dyDescent="0.45"/>
    <row r="363" ht="21" customHeight="1" x14ac:dyDescent="0.45"/>
    <row r="364" ht="21" customHeight="1" x14ac:dyDescent="0.45"/>
    <row r="365" ht="21" customHeight="1" x14ac:dyDescent="0.45"/>
    <row r="366" ht="21" customHeight="1" x14ac:dyDescent="0.45"/>
    <row r="367" ht="21" customHeight="1" x14ac:dyDescent="0.45"/>
    <row r="368" ht="21" customHeight="1" x14ac:dyDescent="0.45"/>
    <row r="369" ht="21" customHeight="1" x14ac:dyDescent="0.45"/>
    <row r="370" ht="21" customHeight="1" x14ac:dyDescent="0.45"/>
    <row r="371" ht="21" customHeight="1" x14ac:dyDescent="0.45"/>
    <row r="372" ht="21" customHeight="1" x14ac:dyDescent="0.45"/>
    <row r="373" ht="21" customHeight="1" x14ac:dyDescent="0.45"/>
    <row r="374" ht="21" customHeight="1" x14ac:dyDescent="0.45"/>
    <row r="375" ht="21" customHeight="1" x14ac:dyDescent="0.45"/>
    <row r="376" ht="21" customHeight="1" x14ac:dyDescent="0.45"/>
    <row r="377" ht="21" customHeight="1" x14ac:dyDescent="0.45"/>
    <row r="378" ht="21" customHeight="1" x14ac:dyDescent="0.45"/>
    <row r="379" ht="21" customHeight="1" x14ac:dyDescent="0.45"/>
    <row r="380" ht="21" customHeight="1" x14ac:dyDescent="0.45"/>
    <row r="381" ht="21" customHeight="1" x14ac:dyDescent="0.45"/>
    <row r="382" ht="21" customHeight="1" x14ac:dyDescent="0.45"/>
    <row r="383" ht="21" customHeight="1" x14ac:dyDescent="0.45"/>
    <row r="384" ht="21" customHeight="1" x14ac:dyDescent="0.45"/>
    <row r="385" ht="21" customHeight="1" x14ac:dyDescent="0.45"/>
    <row r="386" ht="21" customHeight="1" x14ac:dyDescent="0.45"/>
    <row r="387" ht="21" customHeight="1" x14ac:dyDescent="0.45"/>
    <row r="388" ht="21" customHeight="1" x14ac:dyDescent="0.45"/>
    <row r="389" ht="21" customHeight="1" x14ac:dyDescent="0.45"/>
    <row r="390" ht="21" customHeight="1" x14ac:dyDescent="0.45"/>
    <row r="391" ht="21" customHeight="1" x14ac:dyDescent="0.45"/>
    <row r="392" ht="21" customHeight="1" x14ac:dyDescent="0.45"/>
    <row r="393" ht="21" customHeight="1" x14ac:dyDescent="0.45"/>
    <row r="394" ht="21" customHeight="1" x14ac:dyDescent="0.45"/>
    <row r="395" ht="21" customHeight="1" x14ac:dyDescent="0.45"/>
    <row r="396" ht="21" customHeight="1" x14ac:dyDescent="0.45"/>
    <row r="397" ht="21" customHeight="1" x14ac:dyDescent="0.45"/>
    <row r="398" ht="21" customHeight="1" x14ac:dyDescent="0.45"/>
    <row r="399" ht="21" customHeight="1" x14ac:dyDescent="0.45"/>
    <row r="400" ht="21" customHeight="1" x14ac:dyDescent="0.45"/>
    <row r="401" ht="21" customHeight="1" x14ac:dyDescent="0.45"/>
    <row r="402" ht="21" customHeight="1" x14ac:dyDescent="0.45"/>
    <row r="403" ht="21" customHeight="1" x14ac:dyDescent="0.45"/>
    <row r="404" ht="21" customHeight="1" x14ac:dyDescent="0.45"/>
    <row r="405" ht="21" customHeight="1" x14ac:dyDescent="0.45"/>
    <row r="406" ht="21" customHeight="1" x14ac:dyDescent="0.45"/>
    <row r="407" ht="21" customHeight="1" x14ac:dyDescent="0.45"/>
    <row r="408" ht="21" customHeight="1" x14ac:dyDescent="0.45"/>
    <row r="409" ht="21" customHeight="1" x14ac:dyDescent="0.45"/>
    <row r="410" ht="21" customHeight="1" x14ac:dyDescent="0.45"/>
    <row r="411" ht="21" customHeight="1" x14ac:dyDescent="0.45"/>
    <row r="412" ht="21" customHeight="1" x14ac:dyDescent="0.45"/>
    <row r="413" ht="21" customHeight="1" x14ac:dyDescent="0.45"/>
    <row r="414" ht="21" customHeight="1" x14ac:dyDescent="0.45"/>
    <row r="415" ht="21" customHeight="1" x14ac:dyDescent="0.45"/>
    <row r="416" ht="21" customHeight="1" x14ac:dyDescent="0.45"/>
    <row r="417" ht="21" customHeight="1" x14ac:dyDescent="0.45"/>
    <row r="418" ht="21" customHeight="1" x14ac:dyDescent="0.45"/>
    <row r="419" ht="21" customHeight="1" x14ac:dyDescent="0.45"/>
    <row r="420" ht="21" customHeight="1" x14ac:dyDescent="0.45"/>
    <row r="421" ht="21" customHeight="1" x14ac:dyDescent="0.45"/>
    <row r="422" ht="21" customHeight="1" x14ac:dyDescent="0.45"/>
    <row r="423" ht="21" customHeight="1" x14ac:dyDescent="0.45"/>
    <row r="424" ht="21" customHeight="1" x14ac:dyDescent="0.45"/>
    <row r="425" ht="21" customHeight="1" x14ac:dyDescent="0.45"/>
    <row r="426" ht="21" customHeight="1" x14ac:dyDescent="0.45"/>
    <row r="427" ht="21" customHeight="1" x14ac:dyDescent="0.45"/>
    <row r="428" ht="21" customHeight="1" x14ac:dyDescent="0.45"/>
    <row r="429" ht="21" customHeight="1" x14ac:dyDescent="0.45"/>
    <row r="430" ht="21" customHeight="1" x14ac:dyDescent="0.45"/>
    <row r="431" ht="21" customHeight="1" x14ac:dyDescent="0.45"/>
    <row r="432" ht="21" customHeight="1" x14ac:dyDescent="0.45"/>
    <row r="433" ht="21" customHeight="1" x14ac:dyDescent="0.45"/>
    <row r="434" ht="21" customHeight="1" x14ac:dyDescent="0.45"/>
    <row r="435" ht="21" customHeight="1" x14ac:dyDescent="0.45"/>
    <row r="436" ht="21" customHeight="1" x14ac:dyDescent="0.45"/>
    <row r="437" ht="21" customHeight="1" x14ac:dyDescent="0.45"/>
    <row r="438" ht="21" customHeight="1" x14ac:dyDescent="0.45"/>
    <row r="439" ht="21" customHeight="1" x14ac:dyDescent="0.45"/>
    <row r="440" ht="21" customHeight="1" x14ac:dyDescent="0.45"/>
    <row r="441" ht="21" customHeight="1" x14ac:dyDescent="0.45"/>
    <row r="442" ht="21" customHeight="1" x14ac:dyDescent="0.45"/>
    <row r="443" ht="21" customHeight="1" x14ac:dyDescent="0.45"/>
    <row r="444" ht="21" customHeight="1" x14ac:dyDescent="0.45"/>
    <row r="445" ht="21" customHeight="1" x14ac:dyDescent="0.45"/>
    <row r="446" ht="21" customHeight="1" x14ac:dyDescent="0.45"/>
    <row r="447" ht="21" customHeight="1" x14ac:dyDescent="0.45"/>
    <row r="448" ht="21" customHeight="1" x14ac:dyDescent="0.45"/>
    <row r="449" ht="21" customHeight="1" x14ac:dyDescent="0.45"/>
    <row r="450" ht="21" customHeight="1" x14ac:dyDescent="0.45"/>
    <row r="451" ht="21" customHeight="1" x14ac:dyDescent="0.45"/>
    <row r="452" ht="21" customHeight="1" x14ac:dyDescent="0.45"/>
    <row r="453" ht="21" customHeight="1" x14ac:dyDescent="0.45"/>
    <row r="454" ht="21" customHeight="1" x14ac:dyDescent="0.45"/>
    <row r="455" ht="21" customHeight="1" x14ac:dyDescent="0.45"/>
    <row r="456" ht="21" customHeight="1" x14ac:dyDescent="0.45"/>
    <row r="457" ht="21" customHeight="1" x14ac:dyDescent="0.45"/>
    <row r="458" ht="21" customHeight="1" x14ac:dyDescent="0.45"/>
    <row r="459" ht="21" customHeight="1" x14ac:dyDescent="0.45"/>
    <row r="460" ht="21" customHeight="1" x14ac:dyDescent="0.45"/>
    <row r="461" ht="21" customHeight="1" x14ac:dyDescent="0.45"/>
    <row r="462" ht="21" customHeight="1" x14ac:dyDescent="0.45"/>
    <row r="463" ht="21" customHeight="1" x14ac:dyDescent="0.45"/>
    <row r="464" ht="21" customHeight="1" x14ac:dyDescent="0.45"/>
    <row r="465" ht="21" customHeight="1" x14ac:dyDescent="0.45"/>
    <row r="466" ht="21" customHeight="1" x14ac:dyDescent="0.45"/>
    <row r="467" ht="21" customHeight="1" x14ac:dyDescent="0.45"/>
    <row r="468" ht="21" customHeight="1" x14ac:dyDescent="0.45"/>
    <row r="469" ht="21" customHeight="1" x14ac:dyDescent="0.45"/>
    <row r="470" ht="21" customHeight="1" x14ac:dyDescent="0.45"/>
    <row r="471" ht="21" customHeight="1" x14ac:dyDescent="0.45"/>
    <row r="472" ht="21" customHeight="1" x14ac:dyDescent="0.45"/>
    <row r="473" ht="21" customHeight="1" x14ac:dyDescent="0.45"/>
    <row r="474" ht="21" customHeight="1" x14ac:dyDescent="0.45"/>
    <row r="475" ht="21" customHeight="1" x14ac:dyDescent="0.45"/>
    <row r="476" ht="21" customHeight="1" x14ac:dyDescent="0.45"/>
    <row r="477" ht="21" customHeight="1" x14ac:dyDescent="0.45"/>
    <row r="478" ht="21" customHeight="1" x14ac:dyDescent="0.45"/>
    <row r="479" ht="21" customHeight="1" x14ac:dyDescent="0.45"/>
    <row r="480" ht="21" customHeight="1" x14ac:dyDescent="0.45"/>
    <row r="481" ht="21" customHeight="1" x14ac:dyDescent="0.45"/>
    <row r="482" ht="21" customHeight="1" x14ac:dyDescent="0.45"/>
    <row r="483" ht="21" customHeight="1" x14ac:dyDescent="0.45"/>
    <row r="484" ht="21" customHeight="1" x14ac:dyDescent="0.45"/>
    <row r="485" ht="21" customHeight="1" x14ac:dyDescent="0.45"/>
    <row r="486" ht="21" customHeight="1" x14ac:dyDescent="0.45"/>
    <row r="487" ht="21" customHeight="1" x14ac:dyDescent="0.45"/>
    <row r="488" ht="21" customHeight="1" x14ac:dyDescent="0.45"/>
    <row r="489" ht="21" customHeight="1" x14ac:dyDescent="0.45"/>
    <row r="490" ht="21" customHeight="1" x14ac:dyDescent="0.45"/>
    <row r="491" ht="21" customHeight="1" x14ac:dyDescent="0.45"/>
    <row r="492" ht="21" customHeight="1" x14ac:dyDescent="0.45"/>
    <row r="493" ht="21" customHeight="1" x14ac:dyDescent="0.45"/>
    <row r="494" ht="21" customHeight="1" x14ac:dyDescent="0.45"/>
    <row r="495" ht="21" customHeight="1" x14ac:dyDescent="0.45"/>
    <row r="496" ht="21" customHeight="1" x14ac:dyDescent="0.45"/>
    <row r="497" ht="21" customHeight="1" x14ac:dyDescent="0.45"/>
    <row r="498" ht="21" customHeight="1" x14ac:dyDescent="0.45"/>
    <row r="499" ht="21" customHeight="1" x14ac:dyDescent="0.45"/>
    <row r="500" ht="21" customHeight="1" x14ac:dyDescent="0.45"/>
    <row r="501" ht="21" customHeight="1" x14ac:dyDescent="0.45"/>
    <row r="502" ht="21" customHeight="1" x14ac:dyDescent="0.45"/>
    <row r="503" ht="21" customHeight="1" x14ac:dyDescent="0.45"/>
    <row r="504" ht="21" customHeight="1" x14ac:dyDescent="0.45"/>
    <row r="505" ht="21" customHeight="1" x14ac:dyDescent="0.45"/>
    <row r="506" ht="21" customHeight="1" x14ac:dyDescent="0.45"/>
    <row r="507" ht="21" customHeight="1" x14ac:dyDescent="0.45"/>
    <row r="508" ht="21" customHeight="1" x14ac:dyDescent="0.45"/>
    <row r="509" ht="21" customHeight="1" x14ac:dyDescent="0.45"/>
    <row r="510" ht="21" customHeight="1" x14ac:dyDescent="0.45"/>
    <row r="511" ht="21" customHeight="1" x14ac:dyDescent="0.45"/>
    <row r="512" ht="21" customHeight="1" x14ac:dyDescent="0.45"/>
    <row r="513" ht="21" customHeight="1" x14ac:dyDescent="0.45"/>
    <row r="514" ht="21" customHeight="1" x14ac:dyDescent="0.45"/>
    <row r="515" ht="21" customHeight="1" x14ac:dyDescent="0.45"/>
    <row r="516" ht="21" customHeight="1" x14ac:dyDescent="0.45"/>
    <row r="517" ht="21" customHeight="1" x14ac:dyDescent="0.45"/>
    <row r="518" ht="21" customHeight="1" x14ac:dyDescent="0.45"/>
    <row r="519" ht="21" customHeight="1" x14ac:dyDescent="0.45"/>
    <row r="520" ht="21" customHeight="1" x14ac:dyDescent="0.45"/>
    <row r="521" ht="21" customHeight="1" x14ac:dyDescent="0.45"/>
    <row r="522" ht="21" customHeight="1" x14ac:dyDescent="0.45"/>
    <row r="523" ht="21" customHeight="1" x14ac:dyDescent="0.45"/>
    <row r="524" ht="21" customHeight="1" x14ac:dyDescent="0.45"/>
    <row r="525" ht="21" customHeight="1" x14ac:dyDescent="0.45"/>
    <row r="526" ht="21" customHeight="1" x14ac:dyDescent="0.45"/>
    <row r="527" ht="21" customHeight="1" x14ac:dyDescent="0.45"/>
    <row r="528" ht="21" customHeight="1" x14ac:dyDescent="0.45"/>
    <row r="529" ht="21" customHeight="1" x14ac:dyDescent="0.45"/>
    <row r="530" ht="21" customHeight="1" x14ac:dyDescent="0.45"/>
    <row r="531" ht="21" customHeight="1" x14ac:dyDescent="0.45"/>
    <row r="532" ht="21" customHeight="1" x14ac:dyDescent="0.45"/>
    <row r="533" ht="21" customHeight="1" x14ac:dyDescent="0.45"/>
    <row r="534" ht="21" customHeight="1" x14ac:dyDescent="0.45"/>
    <row r="535" ht="21" customHeight="1" x14ac:dyDescent="0.45"/>
    <row r="536" ht="21" customHeight="1" x14ac:dyDescent="0.45"/>
    <row r="537" ht="21" customHeight="1" x14ac:dyDescent="0.45"/>
    <row r="538" ht="21" customHeight="1" x14ac:dyDescent="0.45"/>
    <row r="539" ht="21" customHeight="1" x14ac:dyDescent="0.45"/>
    <row r="540" ht="21" customHeight="1" x14ac:dyDescent="0.45"/>
    <row r="541" ht="21" customHeight="1" x14ac:dyDescent="0.45"/>
    <row r="542" ht="21" customHeight="1" x14ac:dyDescent="0.45"/>
    <row r="543" ht="21" customHeight="1" x14ac:dyDescent="0.45"/>
    <row r="544" ht="21" customHeight="1" x14ac:dyDescent="0.45"/>
    <row r="545" ht="21" customHeight="1" x14ac:dyDescent="0.45"/>
    <row r="546" ht="21" customHeight="1" x14ac:dyDescent="0.45"/>
    <row r="547" ht="21" customHeight="1" x14ac:dyDescent="0.45"/>
    <row r="548" ht="21" customHeight="1" x14ac:dyDescent="0.45"/>
    <row r="549" ht="21" customHeight="1" x14ac:dyDescent="0.45"/>
    <row r="550" ht="21" customHeight="1" x14ac:dyDescent="0.45"/>
    <row r="551" ht="21" customHeight="1" x14ac:dyDescent="0.45"/>
    <row r="552" ht="21" customHeight="1" x14ac:dyDescent="0.45"/>
    <row r="553" ht="21" customHeight="1" x14ac:dyDescent="0.45"/>
    <row r="554" ht="21" customHeight="1" x14ac:dyDescent="0.45"/>
    <row r="555" ht="21" customHeight="1" x14ac:dyDescent="0.45"/>
    <row r="556" ht="21" customHeight="1" x14ac:dyDescent="0.45"/>
    <row r="557" ht="21" customHeight="1" x14ac:dyDescent="0.45"/>
    <row r="558" ht="21" customHeight="1" x14ac:dyDescent="0.45"/>
    <row r="559" ht="21" customHeight="1" x14ac:dyDescent="0.45"/>
    <row r="560" ht="21" customHeight="1" x14ac:dyDescent="0.45"/>
    <row r="561" ht="21" customHeight="1" x14ac:dyDescent="0.45"/>
    <row r="562" ht="21" customHeight="1" x14ac:dyDescent="0.45"/>
    <row r="563" ht="21" customHeight="1" x14ac:dyDescent="0.45"/>
    <row r="564" ht="21" customHeight="1" x14ac:dyDescent="0.45"/>
    <row r="565" ht="21" customHeight="1" x14ac:dyDescent="0.45"/>
    <row r="566" ht="21" customHeight="1" x14ac:dyDescent="0.45"/>
    <row r="567" ht="21" customHeight="1" x14ac:dyDescent="0.45"/>
    <row r="568" ht="21" customHeight="1" x14ac:dyDescent="0.45"/>
    <row r="569" ht="21" customHeight="1" x14ac:dyDescent="0.45"/>
    <row r="570" ht="21" customHeight="1" x14ac:dyDescent="0.45"/>
    <row r="571" ht="21" customHeight="1" x14ac:dyDescent="0.45"/>
    <row r="572" ht="21" customHeight="1" x14ac:dyDescent="0.45"/>
    <row r="573" ht="21" customHeight="1" x14ac:dyDescent="0.45"/>
    <row r="574" ht="21" customHeight="1" x14ac:dyDescent="0.45"/>
    <row r="575" ht="21" customHeight="1" x14ac:dyDescent="0.45"/>
    <row r="576" ht="21" customHeight="1" x14ac:dyDescent="0.45"/>
    <row r="577" ht="21" customHeight="1" x14ac:dyDescent="0.45"/>
    <row r="578" ht="21" customHeight="1" x14ac:dyDescent="0.45"/>
    <row r="579" ht="21" customHeight="1" x14ac:dyDescent="0.45"/>
    <row r="580" ht="21" customHeight="1" x14ac:dyDescent="0.45"/>
    <row r="581" ht="21" customHeight="1" x14ac:dyDescent="0.45"/>
    <row r="582" ht="21" customHeight="1" x14ac:dyDescent="0.45"/>
    <row r="583" ht="21" customHeight="1" x14ac:dyDescent="0.45"/>
    <row r="584" ht="21" customHeight="1" x14ac:dyDescent="0.45"/>
    <row r="585" ht="21" customHeight="1" x14ac:dyDescent="0.45"/>
    <row r="586" ht="21" customHeight="1" x14ac:dyDescent="0.45"/>
    <row r="587" ht="21" customHeight="1" x14ac:dyDescent="0.45"/>
    <row r="588" ht="21" customHeight="1" x14ac:dyDescent="0.45"/>
    <row r="589" ht="21" customHeight="1" x14ac:dyDescent="0.45"/>
    <row r="590" ht="21" customHeight="1" x14ac:dyDescent="0.45"/>
    <row r="591" ht="21" customHeight="1" x14ac:dyDescent="0.45"/>
    <row r="592" ht="21" customHeight="1" x14ac:dyDescent="0.45"/>
    <row r="593" ht="21" customHeight="1" x14ac:dyDescent="0.45"/>
    <row r="594" ht="21" customHeight="1" x14ac:dyDescent="0.45"/>
    <row r="595" ht="21" customHeight="1" x14ac:dyDescent="0.45"/>
    <row r="596" ht="21" customHeight="1" x14ac:dyDescent="0.45"/>
    <row r="597" ht="21" customHeight="1" x14ac:dyDescent="0.45"/>
    <row r="598" ht="21" customHeight="1" x14ac:dyDescent="0.45"/>
    <row r="599" ht="21" customHeight="1" x14ac:dyDescent="0.45"/>
    <row r="600" ht="21" customHeight="1" x14ac:dyDescent="0.45"/>
    <row r="601" ht="21" customHeight="1" x14ac:dyDescent="0.45"/>
    <row r="602" ht="21" customHeight="1" x14ac:dyDescent="0.45"/>
    <row r="603" ht="21" customHeight="1" x14ac:dyDescent="0.45"/>
    <row r="604" ht="21" customHeight="1" x14ac:dyDescent="0.45"/>
    <row r="605" ht="21" customHeight="1" x14ac:dyDescent="0.45"/>
    <row r="606" ht="21" customHeight="1" x14ac:dyDescent="0.45"/>
    <row r="607" ht="21" customHeight="1" x14ac:dyDescent="0.45"/>
    <row r="608" ht="21" customHeight="1" x14ac:dyDescent="0.45"/>
    <row r="609" ht="21" customHeight="1" x14ac:dyDescent="0.45"/>
    <row r="610" ht="21" customHeight="1" x14ac:dyDescent="0.45"/>
    <row r="611" ht="21" customHeight="1" x14ac:dyDescent="0.45"/>
    <row r="612" ht="21" customHeight="1" x14ac:dyDescent="0.45"/>
    <row r="613" ht="21" customHeight="1" x14ac:dyDescent="0.45"/>
    <row r="614" ht="21" customHeight="1" x14ac:dyDescent="0.45"/>
    <row r="615" ht="21" customHeight="1" x14ac:dyDescent="0.45"/>
    <row r="616" ht="21" customHeight="1" x14ac:dyDescent="0.45"/>
    <row r="617" ht="21" customHeight="1" x14ac:dyDescent="0.45"/>
    <row r="618" ht="21" customHeight="1" x14ac:dyDescent="0.45"/>
    <row r="619" ht="21" customHeight="1" x14ac:dyDescent="0.45"/>
    <row r="620" ht="21" customHeight="1" x14ac:dyDescent="0.45"/>
    <row r="621" ht="21" customHeight="1" x14ac:dyDescent="0.45"/>
    <row r="622" ht="21" customHeight="1" x14ac:dyDescent="0.45"/>
    <row r="623" ht="21" customHeight="1" x14ac:dyDescent="0.45"/>
    <row r="624" ht="21" customHeight="1" x14ac:dyDescent="0.45"/>
    <row r="625" ht="21" customHeight="1" x14ac:dyDescent="0.45"/>
    <row r="626" ht="21" customHeight="1" x14ac:dyDescent="0.45"/>
    <row r="627" ht="21" customHeight="1" x14ac:dyDescent="0.45"/>
    <row r="628" ht="21" customHeight="1" x14ac:dyDescent="0.45"/>
    <row r="629" ht="21" customHeight="1" x14ac:dyDescent="0.45"/>
    <row r="630" ht="21" customHeight="1" x14ac:dyDescent="0.45"/>
    <row r="631" ht="21" customHeight="1" x14ac:dyDescent="0.45"/>
    <row r="632" ht="21" customHeight="1" x14ac:dyDescent="0.45"/>
    <row r="633" ht="21" customHeight="1" x14ac:dyDescent="0.45"/>
    <row r="634" ht="21" customHeight="1" x14ac:dyDescent="0.45"/>
    <row r="635" ht="21" customHeight="1" x14ac:dyDescent="0.45"/>
    <row r="636" ht="21" customHeight="1" x14ac:dyDescent="0.45"/>
    <row r="637" ht="21" customHeight="1" x14ac:dyDescent="0.45"/>
    <row r="638" ht="21" customHeight="1" x14ac:dyDescent="0.45"/>
    <row r="639" ht="21" customHeight="1" x14ac:dyDescent="0.45"/>
    <row r="640" ht="21" customHeight="1" x14ac:dyDescent="0.45"/>
    <row r="641" ht="21" customHeight="1" x14ac:dyDescent="0.45"/>
    <row r="642" ht="21" customHeight="1" x14ac:dyDescent="0.45"/>
    <row r="643" ht="21" customHeight="1" x14ac:dyDescent="0.45"/>
    <row r="644" ht="21" customHeight="1" x14ac:dyDescent="0.45"/>
    <row r="645" ht="21" customHeight="1" x14ac:dyDescent="0.45"/>
    <row r="646" ht="21" customHeight="1" x14ac:dyDescent="0.45"/>
    <row r="647" ht="21" customHeight="1" x14ac:dyDescent="0.45"/>
    <row r="648" ht="21" customHeight="1" x14ac:dyDescent="0.45"/>
    <row r="649" ht="21" customHeight="1" x14ac:dyDescent="0.45"/>
    <row r="650" ht="21" customHeight="1" x14ac:dyDescent="0.45"/>
    <row r="651" ht="21" customHeight="1" x14ac:dyDescent="0.45"/>
    <row r="652" ht="21" customHeight="1" x14ac:dyDescent="0.45"/>
    <row r="653" ht="21" customHeight="1" x14ac:dyDescent="0.45"/>
    <row r="654" ht="21" customHeight="1" x14ac:dyDescent="0.45"/>
    <row r="655" ht="21" customHeight="1" x14ac:dyDescent="0.45"/>
    <row r="656" ht="21" customHeight="1" x14ac:dyDescent="0.45"/>
    <row r="657" ht="21" customHeight="1" x14ac:dyDescent="0.45"/>
    <row r="658" ht="21" customHeight="1" x14ac:dyDescent="0.45"/>
    <row r="659" ht="21" customHeight="1" x14ac:dyDescent="0.45"/>
    <row r="660" ht="21" customHeight="1" x14ac:dyDescent="0.45"/>
    <row r="661" ht="21" customHeight="1" x14ac:dyDescent="0.45"/>
    <row r="662" ht="21" customHeight="1" x14ac:dyDescent="0.45"/>
    <row r="663" ht="21" customHeight="1" x14ac:dyDescent="0.45"/>
    <row r="664" ht="21" customHeight="1" x14ac:dyDescent="0.45"/>
    <row r="665" ht="21" customHeight="1" x14ac:dyDescent="0.45"/>
    <row r="666" ht="21" customHeight="1" x14ac:dyDescent="0.45"/>
    <row r="667" ht="21" customHeight="1" x14ac:dyDescent="0.45"/>
    <row r="668" ht="21" customHeight="1" x14ac:dyDescent="0.45"/>
    <row r="669" ht="21" customHeight="1" x14ac:dyDescent="0.45"/>
    <row r="670" ht="21" customHeight="1" x14ac:dyDescent="0.45"/>
    <row r="671" ht="21" customHeight="1" x14ac:dyDescent="0.45"/>
    <row r="672" ht="21" customHeight="1" x14ac:dyDescent="0.45"/>
    <row r="673" ht="21" customHeight="1" x14ac:dyDescent="0.45"/>
    <row r="674" ht="21" customHeight="1" x14ac:dyDescent="0.45"/>
    <row r="675" ht="21" customHeight="1" x14ac:dyDescent="0.45"/>
    <row r="676" ht="21" customHeight="1" x14ac:dyDescent="0.45"/>
    <row r="677" ht="21" customHeight="1" x14ac:dyDescent="0.45"/>
    <row r="678" ht="21" customHeight="1" x14ac:dyDescent="0.45"/>
    <row r="679" ht="21" customHeight="1" x14ac:dyDescent="0.45"/>
    <row r="680" ht="21" customHeight="1" x14ac:dyDescent="0.45"/>
    <row r="681" ht="21" customHeight="1" x14ac:dyDescent="0.45"/>
    <row r="682" ht="21" customHeight="1" x14ac:dyDescent="0.45"/>
    <row r="683" ht="21" customHeight="1" x14ac:dyDescent="0.45"/>
    <row r="684" ht="21" customHeight="1" x14ac:dyDescent="0.45"/>
    <row r="685" ht="21" customHeight="1" x14ac:dyDescent="0.45"/>
    <row r="686" ht="21" customHeight="1" x14ac:dyDescent="0.45"/>
    <row r="687" ht="21" customHeight="1" x14ac:dyDescent="0.45"/>
    <row r="688" ht="21" customHeight="1" x14ac:dyDescent="0.45"/>
    <row r="689" ht="21" customHeight="1" x14ac:dyDescent="0.45"/>
    <row r="690" ht="21" customHeight="1" x14ac:dyDescent="0.45"/>
    <row r="691" ht="21" customHeight="1" x14ac:dyDescent="0.45"/>
    <row r="692" ht="21" customHeight="1" x14ac:dyDescent="0.45"/>
    <row r="693" ht="21" customHeight="1" x14ac:dyDescent="0.45"/>
    <row r="694" ht="21" customHeight="1" x14ac:dyDescent="0.45"/>
    <row r="695" ht="21" customHeight="1" x14ac:dyDescent="0.45"/>
    <row r="696" ht="21" customHeight="1" x14ac:dyDescent="0.45"/>
    <row r="697" ht="21" customHeight="1" x14ac:dyDescent="0.45"/>
    <row r="698" ht="21" customHeight="1" x14ac:dyDescent="0.45"/>
    <row r="699" ht="21" customHeight="1" x14ac:dyDescent="0.45"/>
    <row r="700" ht="21" customHeight="1" x14ac:dyDescent="0.45"/>
    <row r="701" ht="21" customHeight="1" x14ac:dyDescent="0.45"/>
    <row r="702" ht="21" customHeight="1" x14ac:dyDescent="0.45"/>
    <row r="703" ht="21" customHeight="1" x14ac:dyDescent="0.45"/>
    <row r="704" ht="21" customHeight="1" x14ac:dyDescent="0.45"/>
    <row r="705" ht="21" customHeight="1" x14ac:dyDescent="0.45"/>
    <row r="706" ht="21" customHeight="1" x14ac:dyDescent="0.45"/>
    <row r="707" ht="21" customHeight="1" x14ac:dyDescent="0.45"/>
    <row r="708" ht="21" customHeight="1" x14ac:dyDescent="0.45"/>
    <row r="709" ht="21" customHeight="1" x14ac:dyDescent="0.45"/>
    <row r="710" ht="21" customHeight="1" x14ac:dyDescent="0.45"/>
    <row r="711" ht="21" customHeight="1" x14ac:dyDescent="0.45"/>
    <row r="712" ht="21" customHeight="1" x14ac:dyDescent="0.45"/>
    <row r="713" ht="21" customHeight="1" x14ac:dyDescent="0.45"/>
    <row r="714" ht="21" customHeight="1" x14ac:dyDescent="0.45"/>
    <row r="715" ht="21" customHeight="1" x14ac:dyDescent="0.45"/>
    <row r="716" ht="21" customHeight="1" x14ac:dyDescent="0.45"/>
    <row r="717" ht="21" customHeight="1" x14ac:dyDescent="0.45"/>
    <row r="718" ht="21" customHeight="1" x14ac:dyDescent="0.45"/>
    <row r="719" ht="21" customHeight="1" x14ac:dyDescent="0.45"/>
    <row r="720" ht="21" customHeight="1" x14ac:dyDescent="0.45"/>
    <row r="721" ht="21" customHeight="1" x14ac:dyDescent="0.45"/>
    <row r="722" ht="21" customHeight="1" x14ac:dyDescent="0.45"/>
    <row r="723" ht="21" customHeight="1" x14ac:dyDescent="0.45"/>
    <row r="724" ht="21" customHeight="1" x14ac:dyDescent="0.45"/>
    <row r="725" ht="21" customHeight="1" x14ac:dyDescent="0.45"/>
    <row r="726" ht="21" customHeight="1" x14ac:dyDescent="0.45"/>
    <row r="727" ht="21" customHeight="1" x14ac:dyDescent="0.45"/>
    <row r="728" ht="21" customHeight="1" x14ac:dyDescent="0.45"/>
    <row r="729" ht="21" customHeight="1" x14ac:dyDescent="0.45"/>
    <row r="730" ht="21" customHeight="1" x14ac:dyDescent="0.45"/>
    <row r="731" ht="21" customHeight="1" x14ac:dyDescent="0.45"/>
    <row r="732" ht="21" customHeight="1" x14ac:dyDescent="0.45"/>
    <row r="733" ht="21" customHeight="1" x14ac:dyDescent="0.45"/>
    <row r="734" ht="21" customHeight="1" x14ac:dyDescent="0.45"/>
    <row r="735" ht="21" customHeight="1" x14ac:dyDescent="0.45"/>
    <row r="736" ht="21" customHeight="1" x14ac:dyDescent="0.45"/>
    <row r="737" ht="21" customHeight="1" x14ac:dyDescent="0.45"/>
    <row r="738" ht="21" customHeight="1" x14ac:dyDescent="0.45"/>
    <row r="739" ht="21" customHeight="1" x14ac:dyDescent="0.45"/>
    <row r="740" ht="21" customHeight="1" x14ac:dyDescent="0.45"/>
    <row r="741" ht="21" customHeight="1" x14ac:dyDescent="0.45"/>
    <row r="742" ht="21" customHeight="1" x14ac:dyDescent="0.45"/>
    <row r="743" ht="21" customHeight="1" x14ac:dyDescent="0.45"/>
    <row r="744" ht="21" customHeight="1" x14ac:dyDescent="0.45"/>
    <row r="745" ht="21" customHeight="1" x14ac:dyDescent="0.45"/>
    <row r="746" ht="21" customHeight="1" x14ac:dyDescent="0.45"/>
    <row r="747" ht="21" customHeight="1" x14ac:dyDescent="0.45"/>
    <row r="748" ht="21" customHeight="1" x14ac:dyDescent="0.45"/>
    <row r="749" ht="21" customHeight="1" x14ac:dyDescent="0.45"/>
    <row r="750" ht="21" customHeight="1" x14ac:dyDescent="0.45"/>
    <row r="751" ht="21" customHeight="1" x14ac:dyDescent="0.45"/>
    <row r="752" ht="21" customHeight="1" x14ac:dyDescent="0.45"/>
    <row r="753" ht="21" customHeight="1" x14ac:dyDescent="0.45"/>
    <row r="754" ht="21" customHeight="1" x14ac:dyDescent="0.45"/>
    <row r="755" ht="21" customHeight="1" x14ac:dyDescent="0.45"/>
    <row r="756" ht="21" customHeight="1" x14ac:dyDescent="0.45"/>
    <row r="757" ht="21" customHeight="1" x14ac:dyDescent="0.45"/>
    <row r="758" ht="21" customHeight="1" x14ac:dyDescent="0.45"/>
    <row r="759" ht="21" customHeight="1" x14ac:dyDescent="0.45"/>
    <row r="760" ht="21" customHeight="1" x14ac:dyDescent="0.45"/>
    <row r="761" ht="21" customHeight="1" x14ac:dyDescent="0.45"/>
    <row r="762" ht="21" customHeight="1" x14ac:dyDescent="0.45"/>
    <row r="763" ht="21" customHeight="1" x14ac:dyDescent="0.45"/>
    <row r="764" ht="21" customHeight="1" x14ac:dyDescent="0.45"/>
    <row r="765" ht="21" customHeight="1" x14ac:dyDescent="0.45"/>
    <row r="766" ht="21" customHeight="1" x14ac:dyDescent="0.45"/>
    <row r="767" ht="21" customHeight="1" x14ac:dyDescent="0.45"/>
    <row r="768" ht="21" customHeight="1" x14ac:dyDescent="0.45"/>
    <row r="769" ht="21" customHeight="1" x14ac:dyDescent="0.45"/>
    <row r="770" ht="21" customHeight="1" x14ac:dyDescent="0.45"/>
    <row r="771" ht="21" customHeight="1" x14ac:dyDescent="0.45"/>
    <row r="772" ht="21" customHeight="1" x14ac:dyDescent="0.45"/>
    <row r="773" ht="21" customHeight="1" x14ac:dyDescent="0.45"/>
    <row r="774" ht="21" customHeight="1" x14ac:dyDescent="0.45"/>
    <row r="775" ht="21" customHeight="1" x14ac:dyDescent="0.45"/>
    <row r="776" ht="21" customHeight="1" x14ac:dyDescent="0.45"/>
    <row r="777" ht="21" customHeight="1" x14ac:dyDescent="0.45"/>
    <row r="778" ht="21" customHeight="1" x14ac:dyDescent="0.45"/>
    <row r="779" ht="21" customHeight="1" x14ac:dyDescent="0.45"/>
    <row r="780" ht="21" customHeight="1" x14ac:dyDescent="0.45"/>
    <row r="781" ht="21" customHeight="1" x14ac:dyDescent="0.45"/>
    <row r="782" ht="21" customHeight="1" x14ac:dyDescent="0.45"/>
    <row r="783" ht="21" customHeight="1" x14ac:dyDescent="0.45"/>
    <row r="784" ht="21" customHeight="1" x14ac:dyDescent="0.45"/>
    <row r="785" ht="21" customHeight="1" x14ac:dyDescent="0.45"/>
    <row r="786" ht="21" customHeight="1" x14ac:dyDescent="0.45"/>
    <row r="787" ht="21" customHeight="1" x14ac:dyDescent="0.45"/>
    <row r="788" ht="21" customHeight="1" x14ac:dyDescent="0.45"/>
    <row r="789" ht="21" customHeight="1" x14ac:dyDescent="0.45"/>
    <row r="790" ht="21" customHeight="1" x14ac:dyDescent="0.45"/>
    <row r="791" ht="21" customHeight="1" x14ac:dyDescent="0.45"/>
    <row r="792" ht="21" customHeight="1" x14ac:dyDescent="0.45"/>
    <row r="793" ht="21" customHeight="1" x14ac:dyDescent="0.45"/>
    <row r="794" ht="21" customHeight="1" x14ac:dyDescent="0.45"/>
    <row r="795" ht="21" customHeight="1" x14ac:dyDescent="0.45"/>
    <row r="796" ht="21" customHeight="1" x14ac:dyDescent="0.45"/>
    <row r="797" ht="21" customHeight="1" x14ac:dyDescent="0.45"/>
    <row r="798" ht="21" customHeight="1" x14ac:dyDescent="0.45"/>
    <row r="799" ht="21" customHeight="1" x14ac:dyDescent="0.45"/>
    <row r="800" ht="21" customHeight="1" x14ac:dyDescent="0.45"/>
    <row r="801" ht="21" customHeight="1" x14ac:dyDescent="0.45"/>
    <row r="802" ht="21" customHeight="1" x14ac:dyDescent="0.45"/>
    <row r="803" ht="21" customHeight="1" x14ac:dyDescent="0.45"/>
    <row r="804" ht="21" customHeight="1" x14ac:dyDescent="0.45"/>
    <row r="805" ht="21" customHeight="1" x14ac:dyDescent="0.45"/>
    <row r="806" ht="21" customHeight="1" x14ac:dyDescent="0.45"/>
    <row r="807" ht="21" customHeight="1" x14ac:dyDescent="0.45"/>
    <row r="808" ht="21" customHeight="1" x14ac:dyDescent="0.45"/>
    <row r="809" ht="21" customHeight="1" x14ac:dyDescent="0.45"/>
    <row r="810" ht="21" customHeight="1" x14ac:dyDescent="0.45"/>
    <row r="811" ht="21" customHeight="1" x14ac:dyDescent="0.45"/>
    <row r="812" ht="21" customHeight="1" x14ac:dyDescent="0.45"/>
    <row r="813" ht="21" customHeight="1" x14ac:dyDescent="0.45"/>
    <row r="814" ht="21" customHeight="1" x14ac:dyDescent="0.45"/>
    <row r="815" ht="21" customHeight="1" x14ac:dyDescent="0.45"/>
    <row r="816" ht="21" customHeight="1" x14ac:dyDescent="0.45"/>
    <row r="817" ht="21" customHeight="1" x14ac:dyDescent="0.45"/>
    <row r="818" ht="21" customHeight="1" x14ac:dyDescent="0.45"/>
    <row r="819" ht="21" customHeight="1" x14ac:dyDescent="0.45"/>
    <row r="820" ht="21" customHeight="1" x14ac:dyDescent="0.45"/>
    <row r="821" ht="21" customHeight="1" x14ac:dyDescent="0.45"/>
    <row r="822" ht="21" customHeight="1" x14ac:dyDescent="0.45"/>
    <row r="823" ht="21" customHeight="1" x14ac:dyDescent="0.45"/>
    <row r="824" ht="21" customHeight="1" x14ac:dyDescent="0.45"/>
    <row r="825" ht="21" customHeight="1" x14ac:dyDescent="0.45"/>
    <row r="826" ht="21" customHeight="1" x14ac:dyDescent="0.45"/>
    <row r="827" ht="21" customHeight="1" x14ac:dyDescent="0.45"/>
    <row r="828" ht="21" customHeight="1" x14ac:dyDescent="0.45"/>
    <row r="829" ht="21" customHeight="1" x14ac:dyDescent="0.45"/>
    <row r="830" ht="21" customHeight="1" x14ac:dyDescent="0.45"/>
    <row r="831" ht="21" customHeight="1" x14ac:dyDescent="0.45"/>
    <row r="832" ht="21" customHeight="1" x14ac:dyDescent="0.45"/>
    <row r="833" ht="21" customHeight="1" x14ac:dyDescent="0.45"/>
    <row r="834" ht="21" customHeight="1" x14ac:dyDescent="0.45"/>
    <row r="835" ht="21" customHeight="1" x14ac:dyDescent="0.45"/>
    <row r="836" ht="21" customHeight="1" x14ac:dyDescent="0.45"/>
    <row r="837" ht="21" customHeight="1" x14ac:dyDescent="0.45"/>
    <row r="838" ht="21" customHeight="1" x14ac:dyDescent="0.45"/>
    <row r="839" ht="21" customHeight="1" x14ac:dyDescent="0.45"/>
    <row r="840" ht="21" customHeight="1" x14ac:dyDescent="0.45"/>
    <row r="841" ht="21" customHeight="1" x14ac:dyDescent="0.45"/>
    <row r="842" ht="21" customHeight="1" x14ac:dyDescent="0.45"/>
    <row r="843" ht="21" customHeight="1" x14ac:dyDescent="0.45"/>
    <row r="844" ht="21" customHeight="1" x14ac:dyDescent="0.45"/>
    <row r="845" ht="21" customHeight="1" x14ac:dyDescent="0.45"/>
    <row r="846" ht="21" customHeight="1" x14ac:dyDescent="0.45"/>
    <row r="847" ht="21" customHeight="1" x14ac:dyDescent="0.45"/>
    <row r="848" ht="21" customHeight="1" x14ac:dyDescent="0.45"/>
    <row r="849" ht="21" customHeight="1" x14ac:dyDescent="0.45"/>
    <row r="850" ht="21" customHeight="1" x14ac:dyDescent="0.45"/>
    <row r="851" ht="21" customHeight="1" x14ac:dyDescent="0.45"/>
    <row r="852" ht="21" customHeight="1" x14ac:dyDescent="0.45"/>
    <row r="853" ht="21" customHeight="1" x14ac:dyDescent="0.45"/>
    <row r="854" ht="21" customHeight="1" x14ac:dyDescent="0.45"/>
    <row r="855" ht="21" customHeight="1" x14ac:dyDescent="0.45"/>
    <row r="856" ht="21" customHeight="1" x14ac:dyDescent="0.45"/>
    <row r="857" ht="21" customHeight="1" x14ac:dyDescent="0.45"/>
    <row r="858" ht="21" customHeight="1" x14ac:dyDescent="0.45"/>
    <row r="859" ht="21" customHeight="1" x14ac:dyDescent="0.45"/>
    <row r="860" ht="21" customHeight="1" x14ac:dyDescent="0.45"/>
    <row r="861" ht="21" customHeight="1" x14ac:dyDescent="0.45"/>
    <row r="862" ht="21" customHeight="1" x14ac:dyDescent="0.45"/>
    <row r="863" ht="21" customHeight="1" x14ac:dyDescent="0.45"/>
    <row r="864" ht="21" customHeight="1" x14ac:dyDescent="0.45"/>
    <row r="865" ht="21" customHeight="1" x14ac:dyDescent="0.45"/>
    <row r="866" ht="21" customHeight="1" x14ac:dyDescent="0.45"/>
    <row r="867" ht="21" customHeight="1" x14ac:dyDescent="0.45"/>
    <row r="868" ht="21" customHeight="1" x14ac:dyDescent="0.45"/>
    <row r="869" ht="21" customHeight="1" x14ac:dyDescent="0.45"/>
    <row r="870" ht="21" customHeight="1" x14ac:dyDescent="0.45"/>
    <row r="871" ht="21" customHeight="1" x14ac:dyDescent="0.45"/>
    <row r="872" ht="21" customHeight="1" x14ac:dyDescent="0.45"/>
    <row r="873" ht="21" customHeight="1" x14ac:dyDescent="0.45"/>
    <row r="874" ht="21" customHeight="1" x14ac:dyDescent="0.45"/>
    <row r="875" ht="21" customHeight="1" x14ac:dyDescent="0.45"/>
    <row r="876" ht="21" customHeight="1" x14ac:dyDescent="0.45"/>
    <row r="877" ht="21" customHeight="1" x14ac:dyDescent="0.45"/>
    <row r="878" ht="21" customHeight="1" x14ac:dyDescent="0.45"/>
    <row r="879" ht="21" customHeight="1" x14ac:dyDescent="0.45"/>
    <row r="880" ht="21" customHeight="1" x14ac:dyDescent="0.45"/>
    <row r="881" ht="21" customHeight="1" x14ac:dyDescent="0.45"/>
    <row r="882" ht="21" customHeight="1" x14ac:dyDescent="0.45"/>
    <row r="883" ht="21" customHeight="1" x14ac:dyDescent="0.45"/>
    <row r="884" ht="21" customHeight="1" x14ac:dyDescent="0.45"/>
    <row r="885" ht="21" customHeight="1" x14ac:dyDescent="0.45"/>
    <row r="886" ht="21" customHeight="1" x14ac:dyDescent="0.45"/>
    <row r="887" ht="21" customHeight="1" x14ac:dyDescent="0.45"/>
    <row r="888" ht="21" customHeight="1" x14ac:dyDescent="0.45"/>
    <row r="889" ht="21" customHeight="1" x14ac:dyDescent="0.45"/>
    <row r="890" ht="21" customHeight="1" x14ac:dyDescent="0.45"/>
    <row r="891" ht="21" customHeight="1" x14ac:dyDescent="0.45"/>
    <row r="892" ht="21" customHeight="1" x14ac:dyDescent="0.45"/>
    <row r="893" ht="21" customHeight="1" x14ac:dyDescent="0.45"/>
    <row r="894" ht="21" customHeight="1" x14ac:dyDescent="0.45"/>
    <row r="895" ht="21" customHeight="1" x14ac:dyDescent="0.45"/>
    <row r="896" ht="21" customHeight="1" x14ac:dyDescent="0.45"/>
    <row r="897" ht="21" customHeight="1" x14ac:dyDescent="0.45"/>
    <row r="898" ht="21" customHeight="1" x14ac:dyDescent="0.45"/>
    <row r="899" ht="21" customHeight="1" x14ac:dyDescent="0.45"/>
    <row r="900" ht="21" customHeight="1" x14ac:dyDescent="0.45"/>
    <row r="901" ht="21" customHeight="1" x14ac:dyDescent="0.45"/>
    <row r="902" ht="21" customHeight="1" x14ac:dyDescent="0.45"/>
    <row r="903" ht="21" customHeight="1" x14ac:dyDescent="0.45"/>
    <row r="904" ht="21" customHeight="1" x14ac:dyDescent="0.45"/>
    <row r="905" ht="21" customHeight="1" x14ac:dyDescent="0.45"/>
    <row r="906" ht="21" customHeight="1" x14ac:dyDescent="0.45"/>
    <row r="907" ht="21" customHeight="1" x14ac:dyDescent="0.45"/>
    <row r="908" ht="21" customHeight="1" x14ac:dyDescent="0.45"/>
    <row r="909" ht="21" customHeight="1" x14ac:dyDescent="0.45"/>
    <row r="910" ht="21" customHeight="1" x14ac:dyDescent="0.45"/>
    <row r="911" ht="21" customHeight="1" x14ac:dyDescent="0.45"/>
    <row r="912" ht="21" customHeight="1" x14ac:dyDescent="0.45"/>
    <row r="913" ht="21" customHeight="1" x14ac:dyDescent="0.45"/>
    <row r="914" ht="21" customHeight="1" x14ac:dyDescent="0.45"/>
    <row r="915" ht="21" customHeight="1" x14ac:dyDescent="0.45"/>
    <row r="916" ht="21" customHeight="1" x14ac:dyDescent="0.45"/>
    <row r="917" ht="21" customHeight="1" x14ac:dyDescent="0.45"/>
    <row r="918" ht="21" customHeight="1" x14ac:dyDescent="0.45"/>
    <row r="919" ht="21" customHeight="1" x14ac:dyDescent="0.45"/>
    <row r="920" ht="21" customHeight="1" x14ac:dyDescent="0.45"/>
    <row r="921" ht="21" customHeight="1" x14ac:dyDescent="0.45"/>
    <row r="922" ht="21" customHeight="1" x14ac:dyDescent="0.45"/>
    <row r="923" ht="21" customHeight="1" x14ac:dyDescent="0.45"/>
    <row r="924" ht="21" customHeight="1" x14ac:dyDescent="0.45"/>
    <row r="925" ht="21" customHeight="1" x14ac:dyDescent="0.45"/>
    <row r="926" ht="21" customHeight="1" x14ac:dyDescent="0.45"/>
    <row r="927" ht="21" customHeight="1" x14ac:dyDescent="0.45"/>
    <row r="928" ht="21" customHeight="1" x14ac:dyDescent="0.45"/>
    <row r="929" ht="21" customHeight="1" x14ac:dyDescent="0.45"/>
    <row r="930" ht="21" customHeight="1" x14ac:dyDescent="0.45"/>
    <row r="931" ht="21" customHeight="1" x14ac:dyDescent="0.45"/>
    <row r="932" ht="21" customHeight="1" x14ac:dyDescent="0.45"/>
    <row r="933" ht="21" customHeight="1" x14ac:dyDescent="0.45"/>
    <row r="934" ht="21" customHeight="1" x14ac:dyDescent="0.45"/>
    <row r="935" ht="21" customHeight="1" x14ac:dyDescent="0.45"/>
    <row r="936" ht="21" customHeight="1" x14ac:dyDescent="0.45"/>
    <row r="937" ht="21" customHeight="1" x14ac:dyDescent="0.45"/>
    <row r="938" ht="21" customHeight="1" x14ac:dyDescent="0.45"/>
    <row r="939" ht="21" customHeight="1" x14ac:dyDescent="0.45"/>
    <row r="940" ht="21" customHeight="1" x14ac:dyDescent="0.45"/>
    <row r="941" ht="21" customHeight="1" x14ac:dyDescent="0.45"/>
    <row r="942" ht="21" customHeight="1" x14ac:dyDescent="0.45"/>
    <row r="943" ht="21" customHeight="1" x14ac:dyDescent="0.45"/>
    <row r="944" ht="21" customHeight="1" x14ac:dyDescent="0.45"/>
    <row r="945" ht="21" customHeight="1" x14ac:dyDescent="0.45"/>
    <row r="946" ht="21" customHeight="1" x14ac:dyDescent="0.45"/>
    <row r="947" ht="21" customHeight="1" x14ac:dyDescent="0.45"/>
    <row r="948" ht="21" customHeight="1" x14ac:dyDescent="0.45"/>
    <row r="949" ht="21" customHeight="1" x14ac:dyDescent="0.45"/>
    <row r="950" ht="21" customHeight="1" x14ac:dyDescent="0.45"/>
    <row r="951" ht="21" customHeight="1" x14ac:dyDescent="0.45"/>
    <row r="952" ht="21" customHeight="1" x14ac:dyDescent="0.45"/>
    <row r="953" ht="21" customHeight="1" x14ac:dyDescent="0.45"/>
    <row r="954" ht="21" customHeight="1" x14ac:dyDescent="0.45"/>
    <row r="955" ht="21" customHeight="1" x14ac:dyDescent="0.45"/>
    <row r="956" ht="21" customHeight="1" x14ac:dyDescent="0.45"/>
    <row r="957" ht="21" customHeight="1" x14ac:dyDescent="0.45"/>
    <row r="958" ht="21" customHeight="1" x14ac:dyDescent="0.45"/>
    <row r="959" ht="21" customHeight="1" x14ac:dyDescent="0.45"/>
    <row r="960" ht="21" customHeight="1" x14ac:dyDescent="0.45"/>
    <row r="961" ht="21" customHeight="1" x14ac:dyDescent="0.45"/>
    <row r="962" ht="21" customHeight="1" x14ac:dyDescent="0.45"/>
    <row r="963" ht="21" customHeight="1" x14ac:dyDescent="0.45"/>
    <row r="964" ht="21" customHeight="1" x14ac:dyDescent="0.45"/>
    <row r="965" ht="21" customHeight="1" x14ac:dyDescent="0.45"/>
    <row r="966" ht="21" customHeight="1" x14ac:dyDescent="0.45"/>
    <row r="967" ht="21" customHeight="1" x14ac:dyDescent="0.45"/>
    <row r="968" ht="21" customHeight="1" x14ac:dyDescent="0.45"/>
    <row r="969" ht="21" customHeight="1" x14ac:dyDescent="0.45"/>
    <row r="970" ht="21" customHeight="1" x14ac:dyDescent="0.45"/>
    <row r="971" ht="21" customHeight="1" x14ac:dyDescent="0.45"/>
    <row r="972" ht="21" customHeight="1" x14ac:dyDescent="0.45"/>
    <row r="973" ht="21" customHeight="1" x14ac:dyDescent="0.45"/>
    <row r="974" ht="21" customHeight="1" x14ac:dyDescent="0.45"/>
    <row r="975" ht="21" customHeight="1" x14ac:dyDescent="0.45"/>
    <row r="976" ht="21" customHeight="1" x14ac:dyDescent="0.45"/>
    <row r="977" ht="21" customHeight="1" x14ac:dyDescent="0.45"/>
    <row r="978" ht="21" customHeight="1" x14ac:dyDescent="0.45"/>
    <row r="979" ht="21" customHeight="1" x14ac:dyDescent="0.45"/>
    <row r="980" ht="21" customHeight="1" x14ac:dyDescent="0.45"/>
    <row r="981" ht="21" customHeight="1" x14ac:dyDescent="0.45"/>
    <row r="982" ht="21" customHeight="1" x14ac:dyDescent="0.45"/>
    <row r="983" ht="21" customHeight="1" x14ac:dyDescent="0.45"/>
    <row r="984" ht="21" customHeight="1" x14ac:dyDescent="0.45"/>
    <row r="985" ht="21" customHeight="1" x14ac:dyDescent="0.45"/>
    <row r="986" ht="21" customHeight="1" x14ac:dyDescent="0.45"/>
    <row r="987" ht="21" customHeight="1" x14ac:dyDescent="0.45"/>
    <row r="988" ht="21" customHeight="1" x14ac:dyDescent="0.45"/>
    <row r="989" ht="21" customHeight="1" x14ac:dyDescent="0.45"/>
    <row r="990" ht="21" customHeight="1" x14ac:dyDescent="0.45"/>
    <row r="991" ht="21" customHeight="1" x14ac:dyDescent="0.45"/>
    <row r="992" ht="21" customHeight="1" x14ac:dyDescent="0.45"/>
    <row r="993" ht="21" customHeight="1" x14ac:dyDescent="0.45"/>
    <row r="994" ht="21" customHeight="1" x14ac:dyDescent="0.45"/>
    <row r="995" ht="21" customHeight="1" x14ac:dyDescent="0.45"/>
    <row r="996" ht="21" customHeight="1" x14ac:dyDescent="0.45"/>
    <row r="997" ht="21" customHeight="1" x14ac:dyDescent="0.45"/>
    <row r="998" ht="21" customHeight="1" x14ac:dyDescent="0.45"/>
    <row r="999" ht="21" customHeight="1" x14ac:dyDescent="0.45"/>
    <row r="1000" ht="21" customHeight="1" x14ac:dyDescent="0.45"/>
    <row r="1001" ht="21" customHeight="1" x14ac:dyDescent="0.45"/>
    <row r="1002" ht="21" customHeight="1" x14ac:dyDescent="0.45"/>
    <row r="1003" ht="21" customHeight="1" x14ac:dyDescent="0.45"/>
    <row r="1004" ht="21" customHeight="1" x14ac:dyDescent="0.45"/>
    <row r="1005" ht="21" customHeight="1" x14ac:dyDescent="0.45"/>
    <row r="1006" ht="21" customHeight="1" x14ac:dyDescent="0.45"/>
    <row r="1007" ht="21" customHeight="1" x14ac:dyDescent="0.45"/>
    <row r="1008" ht="21" customHeight="1" x14ac:dyDescent="0.45"/>
    <row r="1009" ht="21" customHeight="1" x14ac:dyDescent="0.45"/>
    <row r="1010" ht="21" customHeight="1" x14ac:dyDescent="0.45"/>
    <row r="1011" ht="21" customHeight="1" x14ac:dyDescent="0.45"/>
    <row r="1012" ht="21" customHeight="1" x14ac:dyDescent="0.45"/>
    <row r="1013" ht="21" customHeight="1" x14ac:dyDescent="0.45"/>
    <row r="1014" ht="21" customHeight="1" x14ac:dyDescent="0.45"/>
    <row r="1015" ht="21" customHeight="1" x14ac:dyDescent="0.45"/>
    <row r="1016" ht="21" customHeight="1" x14ac:dyDescent="0.45"/>
    <row r="1017" ht="21" customHeight="1" x14ac:dyDescent="0.45"/>
    <row r="1018" ht="21" customHeight="1" x14ac:dyDescent="0.45"/>
    <row r="1019" ht="21" customHeight="1" x14ac:dyDescent="0.45"/>
    <row r="1020" ht="21" customHeight="1" x14ac:dyDescent="0.45"/>
    <row r="1021" ht="21" customHeight="1" x14ac:dyDescent="0.45"/>
    <row r="1022" ht="21" customHeight="1" x14ac:dyDescent="0.45"/>
    <row r="1023" ht="21" customHeight="1" x14ac:dyDescent="0.45"/>
    <row r="1024" ht="21" customHeight="1" x14ac:dyDescent="0.45"/>
    <row r="1025" ht="21" customHeight="1" x14ac:dyDescent="0.45"/>
    <row r="1026" ht="21" customHeight="1" x14ac:dyDescent="0.45"/>
    <row r="1027" ht="21" customHeight="1" x14ac:dyDescent="0.45"/>
    <row r="1028" ht="21" customHeight="1" x14ac:dyDescent="0.45"/>
    <row r="1029" ht="21" customHeight="1" x14ac:dyDescent="0.45"/>
    <row r="1030" ht="21" customHeight="1" x14ac:dyDescent="0.45"/>
    <row r="1031" ht="21" customHeight="1" x14ac:dyDescent="0.45"/>
    <row r="1032" ht="21" customHeight="1" x14ac:dyDescent="0.45"/>
    <row r="1033" ht="21" customHeight="1" x14ac:dyDescent="0.45"/>
    <row r="1034" ht="21" customHeight="1" x14ac:dyDescent="0.45"/>
    <row r="1035" ht="21" customHeight="1" x14ac:dyDescent="0.45"/>
    <row r="1036" ht="21" customHeight="1" x14ac:dyDescent="0.45"/>
    <row r="1037" ht="21" customHeight="1" x14ac:dyDescent="0.45"/>
    <row r="1038" ht="21" customHeight="1" x14ac:dyDescent="0.45"/>
    <row r="1039" ht="21" customHeight="1" x14ac:dyDescent="0.45"/>
    <row r="1040" ht="21" customHeight="1" x14ac:dyDescent="0.45"/>
    <row r="1041" ht="21" customHeight="1" x14ac:dyDescent="0.45"/>
    <row r="1042" ht="21" customHeight="1" x14ac:dyDescent="0.45"/>
    <row r="1043" ht="21" customHeight="1" x14ac:dyDescent="0.45"/>
    <row r="1044" ht="21" customHeight="1" x14ac:dyDescent="0.45"/>
    <row r="1045" ht="21" customHeight="1" x14ac:dyDescent="0.45"/>
    <row r="1046" ht="21" customHeight="1" x14ac:dyDescent="0.45"/>
    <row r="1047" ht="21" customHeight="1" x14ac:dyDescent="0.45"/>
    <row r="1048" ht="21" customHeight="1" x14ac:dyDescent="0.45"/>
    <row r="1049" ht="21" customHeight="1" x14ac:dyDescent="0.45"/>
    <row r="1050" ht="21" customHeight="1" x14ac:dyDescent="0.45"/>
    <row r="1051" ht="21" customHeight="1" x14ac:dyDescent="0.45"/>
    <row r="1052" ht="21" customHeight="1" x14ac:dyDescent="0.45"/>
    <row r="1053" ht="21" customHeight="1" x14ac:dyDescent="0.45"/>
    <row r="1054" ht="21" customHeight="1" x14ac:dyDescent="0.45"/>
    <row r="1055" ht="21" customHeight="1" x14ac:dyDescent="0.45"/>
    <row r="1056" ht="21" customHeight="1" x14ac:dyDescent="0.45"/>
    <row r="1057" ht="21" customHeight="1" x14ac:dyDescent="0.45"/>
    <row r="1058" ht="21" customHeight="1" x14ac:dyDescent="0.45"/>
    <row r="1059" ht="21" customHeight="1" x14ac:dyDescent="0.45"/>
    <row r="1060" ht="21" customHeight="1" x14ac:dyDescent="0.45"/>
    <row r="1061" ht="21" customHeight="1" x14ac:dyDescent="0.45"/>
    <row r="1062" ht="21" customHeight="1" x14ac:dyDescent="0.45"/>
    <row r="1063" ht="21" customHeight="1" x14ac:dyDescent="0.45"/>
    <row r="1064" ht="21" customHeight="1" x14ac:dyDescent="0.45"/>
    <row r="1065" ht="21" customHeight="1" x14ac:dyDescent="0.45"/>
    <row r="1066" ht="21" customHeight="1" x14ac:dyDescent="0.45"/>
    <row r="1067" ht="21" customHeight="1" x14ac:dyDescent="0.45"/>
    <row r="1068" ht="21" customHeight="1" x14ac:dyDescent="0.45"/>
    <row r="1069" ht="21" customHeight="1" x14ac:dyDescent="0.45"/>
    <row r="1070" ht="21" customHeight="1" x14ac:dyDescent="0.45"/>
    <row r="1071" ht="21" customHeight="1" x14ac:dyDescent="0.45"/>
    <row r="1072" ht="21" customHeight="1" x14ac:dyDescent="0.45"/>
    <row r="1073" ht="21" customHeight="1" x14ac:dyDescent="0.45"/>
    <row r="1074" ht="21" customHeight="1" x14ac:dyDescent="0.45"/>
    <row r="1075" ht="21" customHeight="1" x14ac:dyDescent="0.45"/>
    <row r="1076" ht="21" customHeight="1" x14ac:dyDescent="0.45"/>
    <row r="1077" ht="21" customHeight="1" x14ac:dyDescent="0.45"/>
    <row r="1078" ht="21" customHeight="1" x14ac:dyDescent="0.45"/>
    <row r="1079" ht="21" customHeight="1" x14ac:dyDescent="0.45"/>
    <row r="1080" ht="21" customHeight="1" x14ac:dyDescent="0.45"/>
    <row r="1081" ht="21" customHeight="1" x14ac:dyDescent="0.45"/>
    <row r="1082" ht="21" customHeight="1" x14ac:dyDescent="0.45"/>
    <row r="1083" ht="21" customHeight="1" x14ac:dyDescent="0.45"/>
    <row r="1084" ht="21" customHeight="1" x14ac:dyDescent="0.45"/>
    <row r="1085" ht="21" customHeight="1" x14ac:dyDescent="0.45"/>
    <row r="1086" ht="21" customHeight="1" x14ac:dyDescent="0.45"/>
    <row r="1087" ht="21" customHeight="1" x14ac:dyDescent="0.45"/>
    <row r="1088" ht="21" customHeight="1" x14ac:dyDescent="0.45"/>
    <row r="1089" ht="21" customHeight="1" x14ac:dyDescent="0.45"/>
    <row r="1090" ht="21" customHeight="1" x14ac:dyDescent="0.45"/>
    <row r="1091" ht="21" customHeight="1" x14ac:dyDescent="0.45"/>
    <row r="1092" ht="21" customHeight="1" x14ac:dyDescent="0.45"/>
    <row r="1093" ht="21" customHeight="1" x14ac:dyDescent="0.45"/>
    <row r="1094" ht="21" customHeight="1" x14ac:dyDescent="0.45"/>
    <row r="1095" ht="21" customHeight="1" x14ac:dyDescent="0.45"/>
    <row r="1096" ht="21" customHeight="1" x14ac:dyDescent="0.45"/>
    <row r="1097" ht="21" customHeight="1" x14ac:dyDescent="0.45"/>
    <row r="1098" ht="21" customHeight="1" x14ac:dyDescent="0.45"/>
    <row r="1099" ht="21" customHeight="1" x14ac:dyDescent="0.45"/>
    <row r="1100" ht="21" customHeight="1" x14ac:dyDescent="0.45"/>
    <row r="1101" ht="21" customHeight="1" x14ac:dyDescent="0.45"/>
    <row r="1102" ht="21" customHeight="1" x14ac:dyDescent="0.45"/>
    <row r="1103" ht="21" customHeight="1" x14ac:dyDescent="0.45"/>
    <row r="1104" ht="21" customHeight="1" x14ac:dyDescent="0.45"/>
    <row r="1105" ht="21" customHeight="1" x14ac:dyDescent="0.45"/>
    <row r="1106" ht="21" customHeight="1" x14ac:dyDescent="0.45"/>
    <row r="1107" ht="21" customHeight="1" x14ac:dyDescent="0.45"/>
    <row r="1108" ht="21" customHeight="1" x14ac:dyDescent="0.45"/>
    <row r="1109" ht="21" customHeight="1" x14ac:dyDescent="0.45"/>
    <row r="1110" ht="21" customHeight="1" x14ac:dyDescent="0.45"/>
    <row r="1111" ht="21" customHeight="1" x14ac:dyDescent="0.45"/>
    <row r="1112" ht="21" customHeight="1" x14ac:dyDescent="0.45"/>
    <row r="1113" ht="21" customHeight="1" x14ac:dyDescent="0.45"/>
    <row r="1114" ht="21" customHeight="1" x14ac:dyDescent="0.45"/>
    <row r="1115" ht="21" customHeight="1" x14ac:dyDescent="0.45"/>
    <row r="1116" ht="21" customHeight="1" x14ac:dyDescent="0.45"/>
    <row r="1117" ht="21" customHeight="1" x14ac:dyDescent="0.45"/>
    <row r="1118" ht="21" customHeight="1" x14ac:dyDescent="0.45"/>
    <row r="1119" ht="21" customHeight="1" x14ac:dyDescent="0.45"/>
    <row r="1120" ht="21" customHeight="1" x14ac:dyDescent="0.45"/>
    <row r="1121" ht="21" customHeight="1" x14ac:dyDescent="0.45"/>
    <row r="1122" ht="21" customHeight="1" x14ac:dyDescent="0.45"/>
    <row r="1123" ht="21" customHeight="1" x14ac:dyDescent="0.45"/>
    <row r="1124" ht="21" customHeight="1" x14ac:dyDescent="0.45"/>
    <row r="1125" ht="21" customHeight="1" x14ac:dyDescent="0.45"/>
    <row r="1126" ht="21" customHeight="1" x14ac:dyDescent="0.45"/>
    <row r="1127" ht="21" customHeight="1" x14ac:dyDescent="0.45"/>
    <row r="1128" ht="21" customHeight="1" x14ac:dyDescent="0.45"/>
    <row r="1129" ht="21" customHeight="1" x14ac:dyDescent="0.45"/>
    <row r="1130" ht="21" customHeight="1" x14ac:dyDescent="0.45"/>
    <row r="1131" ht="21" customHeight="1" x14ac:dyDescent="0.45"/>
    <row r="1132" ht="21" customHeight="1" x14ac:dyDescent="0.45"/>
    <row r="1133" ht="21" customHeight="1" x14ac:dyDescent="0.45"/>
    <row r="1134" ht="21" customHeight="1" x14ac:dyDescent="0.45"/>
    <row r="1135" ht="21" customHeight="1" x14ac:dyDescent="0.45"/>
    <row r="1136" ht="21" customHeight="1" x14ac:dyDescent="0.45"/>
    <row r="1137" ht="21" customHeight="1" x14ac:dyDescent="0.45"/>
    <row r="1138" ht="21" customHeight="1" x14ac:dyDescent="0.45"/>
    <row r="1139" ht="21" customHeight="1" x14ac:dyDescent="0.45"/>
    <row r="1140" ht="21" customHeight="1" x14ac:dyDescent="0.45"/>
    <row r="1141" ht="21" customHeight="1" x14ac:dyDescent="0.45"/>
    <row r="1142" ht="21" customHeight="1" x14ac:dyDescent="0.45"/>
    <row r="1143" ht="21" customHeight="1" x14ac:dyDescent="0.45"/>
    <row r="1144" ht="21" customHeight="1" x14ac:dyDescent="0.45"/>
    <row r="1145" ht="21" customHeight="1" x14ac:dyDescent="0.45"/>
    <row r="1146" ht="21" customHeight="1" x14ac:dyDescent="0.45"/>
    <row r="1147" ht="21" customHeight="1" x14ac:dyDescent="0.45"/>
    <row r="1148" ht="21" customHeight="1" x14ac:dyDescent="0.45"/>
    <row r="1149" ht="21" customHeight="1" x14ac:dyDescent="0.45"/>
    <row r="1150" ht="21" customHeight="1" x14ac:dyDescent="0.45"/>
    <row r="1151" ht="21" customHeight="1" x14ac:dyDescent="0.45"/>
    <row r="1152" ht="21" customHeight="1" x14ac:dyDescent="0.45"/>
    <row r="1153" ht="21" customHeight="1" x14ac:dyDescent="0.45"/>
    <row r="1154" ht="21" customHeight="1" x14ac:dyDescent="0.45"/>
    <row r="1155" ht="21" customHeight="1" x14ac:dyDescent="0.45"/>
    <row r="1156" ht="21" customHeight="1" x14ac:dyDescent="0.45"/>
    <row r="1157" ht="21" customHeight="1" x14ac:dyDescent="0.45"/>
    <row r="1158" ht="21" customHeight="1" x14ac:dyDescent="0.45"/>
    <row r="1159" ht="21" customHeight="1" x14ac:dyDescent="0.45"/>
    <row r="1160" ht="21" customHeight="1" x14ac:dyDescent="0.45"/>
    <row r="1161" ht="21" customHeight="1" x14ac:dyDescent="0.45"/>
    <row r="1162" ht="21" customHeight="1" x14ac:dyDescent="0.45"/>
    <row r="1163" ht="21" customHeight="1" x14ac:dyDescent="0.45"/>
    <row r="1164" ht="21" customHeight="1" x14ac:dyDescent="0.45"/>
    <row r="1165" ht="21" customHeight="1" x14ac:dyDescent="0.45"/>
    <row r="1166" ht="21" customHeight="1" x14ac:dyDescent="0.45"/>
    <row r="1167" ht="21" customHeight="1" x14ac:dyDescent="0.45"/>
    <row r="1168" ht="21" customHeight="1" x14ac:dyDescent="0.45"/>
    <row r="1169" ht="21" customHeight="1" x14ac:dyDescent="0.45"/>
    <row r="1170" ht="21" customHeight="1" x14ac:dyDescent="0.45"/>
    <row r="1171" ht="21" customHeight="1" x14ac:dyDescent="0.45"/>
    <row r="1172" ht="21" customHeight="1" x14ac:dyDescent="0.45"/>
    <row r="1173" ht="21" customHeight="1" x14ac:dyDescent="0.45"/>
    <row r="1174" ht="21" customHeight="1" x14ac:dyDescent="0.45"/>
    <row r="1175" ht="21" customHeight="1" x14ac:dyDescent="0.45"/>
    <row r="1176" ht="21" customHeight="1" x14ac:dyDescent="0.45"/>
    <row r="1177" ht="21" customHeight="1" x14ac:dyDescent="0.45"/>
    <row r="1178" ht="21" customHeight="1" x14ac:dyDescent="0.45"/>
    <row r="1179" ht="21" customHeight="1" x14ac:dyDescent="0.45"/>
    <row r="1180" ht="21" customHeight="1" x14ac:dyDescent="0.45"/>
    <row r="1181" ht="21" customHeight="1" x14ac:dyDescent="0.45"/>
    <row r="1182" ht="21" customHeight="1" x14ac:dyDescent="0.45"/>
    <row r="1183" ht="21" customHeight="1" x14ac:dyDescent="0.45"/>
    <row r="1184" ht="21" customHeight="1" x14ac:dyDescent="0.45"/>
    <row r="1185" ht="21" customHeight="1" x14ac:dyDescent="0.45"/>
    <row r="1186" ht="21" customHeight="1" x14ac:dyDescent="0.45"/>
    <row r="1187" ht="21" customHeight="1" x14ac:dyDescent="0.45"/>
    <row r="1188" ht="21" customHeight="1" x14ac:dyDescent="0.45"/>
    <row r="1189" ht="21" customHeight="1" x14ac:dyDescent="0.45"/>
    <row r="1190" ht="21" customHeight="1" x14ac:dyDescent="0.45"/>
    <row r="1191" ht="21" customHeight="1" x14ac:dyDescent="0.45"/>
    <row r="1192" ht="21" customHeight="1" x14ac:dyDescent="0.45"/>
    <row r="1193" ht="21" customHeight="1" x14ac:dyDescent="0.45"/>
    <row r="1194" ht="21" customHeight="1" x14ac:dyDescent="0.45"/>
    <row r="1195" ht="21" customHeight="1" x14ac:dyDescent="0.45"/>
    <row r="1196" ht="21" customHeight="1" x14ac:dyDescent="0.45"/>
    <row r="1197" ht="21" customHeight="1" x14ac:dyDescent="0.45"/>
    <row r="1198" ht="21" customHeight="1" x14ac:dyDescent="0.45"/>
    <row r="1199" ht="21" customHeight="1" x14ac:dyDescent="0.45"/>
    <row r="1200" ht="21" customHeight="1" x14ac:dyDescent="0.45"/>
    <row r="1201" ht="21" customHeight="1" x14ac:dyDescent="0.45"/>
    <row r="1202" ht="21" customHeight="1" x14ac:dyDescent="0.45"/>
    <row r="1203" ht="21" customHeight="1" x14ac:dyDescent="0.45"/>
    <row r="1204" ht="21" customHeight="1" x14ac:dyDescent="0.45"/>
    <row r="1205" ht="21" customHeight="1" x14ac:dyDescent="0.45"/>
    <row r="1206" ht="21" customHeight="1" x14ac:dyDescent="0.45"/>
    <row r="1207" ht="21" customHeight="1" x14ac:dyDescent="0.45"/>
    <row r="1208" ht="21" customHeight="1" x14ac:dyDescent="0.45"/>
    <row r="1209" ht="21" customHeight="1" x14ac:dyDescent="0.45"/>
    <row r="1210" ht="21" customHeight="1" x14ac:dyDescent="0.45"/>
    <row r="1211" ht="21" customHeight="1" x14ac:dyDescent="0.45"/>
    <row r="1212" ht="21" customHeight="1" x14ac:dyDescent="0.45"/>
    <row r="1213" ht="21" customHeight="1" x14ac:dyDescent="0.45"/>
    <row r="1214" ht="21" customHeight="1" x14ac:dyDescent="0.45"/>
    <row r="1215" ht="21" customHeight="1" x14ac:dyDescent="0.45"/>
    <row r="1216" ht="21" customHeight="1" x14ac:dyDescent="0.45"/>
    <row r="1217" ht="21" customHeight="1" x14ac:dyDescent="0.45"/>
    <row r="1218" ht="21" customHeight="1" x14ac:dyDescent="0.45"/>
    <row r="1219" ht="21" customHeight="1" x14ac:dyDescent="0.45"/>
    <row r="1220" ht="21" customHeight="1" x14ac:dyDescent="0.45"/>
    <row r="1221" ht="21" customHeight="1" x14ac:dyDescent="0.45"/>
    <row r="1222" ht="21" customHeight="1" x14ac:dyDescent="0.45"/>
    <row r="1223" ht="21" customHeight="1" x14ac:dyDescent="0.45"/>
    <row r="1224" ht="21" customHeight="1" x14ac:dyDescent="0.45"/>
    <row r="1225" ht="21" customHeight="1" x14ac:dyDescent="0.45"/>
    <row r="1226" ht="21" customHeight="1" x14ac:dyDescent="0.45"/>
    <row r="1227" ht="21" customHeight="1" x14ac:dyDescent="0.45"/>
    <row r="1228" ht="21" customHeight="1" x14ac:dyDescent="0.45"/>
    <row r="1229" ht="21" customHeight="1" x14ac:dyDescent="0.45"/>
    <row r="1230" ht="21" customHeight="1" x14ac:dyDescent="0.45"/>
    <row r="1231" ht="21" customHeight="1" x14ac:dyDescent="0.45"/>
    <row r="1232" ht="21" customHeight="1" x14ac:dyDescent="0.45"/>
    <row r="1233" ht="21" customHeight="1" x14ac:dyDescent="0.45"/>
    <row r="1234" ht="21" customHeight="1" x14ac:dyDescent="0.45"/>
    <row r="1235" ht="21" customHeight="1" x14ac:dyDescent="0.45"/>
    <row r="1236" ht="21" customHeight="1" x14ac:dyDescent="0.45"/>
    <row r="1237" ht="21" customHeight="1" x14ac:dyDescent="0.45"/>
    <row r="1238" ht="21" customHeight="1" x14ac:dyDescent="0.45"/>
    <row r="1239" ht="21" customHeight="1" x14ac:dyDescent="0.45"/>
    <row r="1240" ht="21" customHeight="1" x14ac:dyDescent="0.45"/>
    <row r="1241" ht="21" customHeight="1" x14ac:dyDescent="0.45"/>
    <row r="1242" ht="21" customHeight="1" x14ac:dyDescent="0.45"/>
    <row r="1243" ht="21" customHeight="1" x14ac:dyDescent="0.45"/>
    <row r="1244" ht="21" customHeight="1" x14ac:dyDescent="0.45"/>
    <row r="1245" ht="21" customHeight="1" x14ac:dyDescent="0.45"/>
    <row r="1246" ht="21" customHeight="1" x14ac:dyDescent="0.45"/>
    <row r="1247" ht="21" customHeight="1" x14ac:dyDescent="0.45"/>
    <row r="1248" ht="21" customHeight="1" x14ac:dyDescent="0.45"/>
    <row r="1249" ht="21" customHeight="1" x14ac:dyDescent="0.45"/>
    <row r="1250" ht="21" customHeight="1" x14ac:dyDescent="0.45"/>
    <row r="1251" ht="21" customHeight="1" x14ac:dyDescent="0.45"/>
    <row r="1252" ht="21" customHeight="1" x14ac:dyDescent="0.45"/>
    <row r="1253" ht="21" customHeight="1" x14ac:dyDescent="0.45"/>
    <row r="1254" ht="21" customHeight="1" x14ac:dyDescent="0.45"/>
    <row r="1255" ht="21" customHeight="1" x14ac:dyDescent="0.45"/>
    <row r="1256" ht="21" customHeight="1" x14ac:dyDescent="0.45"/>
    <row r="1257" ht="21" customHeight="1" x14ac:dyDescent="0.45"/>
    <row r="1258" ht="21" customHeight="1" x14ac:dyDescent="0.45"/>
    <row r="1259" ht="21" customHeight="1" x14ac:dyDescent="0.45"/>
    <row r="1260" ht="21" customHeight="1" x14ac:dyDescent="0.45"/>
    <row r="1261" ht="21" customHeight="1" x14ac:dyDescent="0.45"/>
    <row r="1262" ht="21" customHeight="1" x14ac:dyDescent="0.45"/>
    <row r="1263" ht="21" customHeight="1" x14ac:dyDescent="0.45"/>
    <row r="1264" ht="21" customHeight="1" x14ac:dyDescent="0.45"/>
    <row r="1265" ht="21" customHeight="1" x14ac:dyDescent="0.45"/>
    <row r="1266" ht="21" customHeight="1" x14ac:dyDescent="0.45"/>
    <row r="1267" ht="21" customHeight="1" x14ac:dyDescent="0.45"/>
    <row r="1268" ht="21" customHeight="1" x14ac:dyDescent="0.45"/>
    <row r="1269" ht="21" customHeight="1" x14ac:dyDescent="0.45"/>
    <row r="1270" ht="21" customHeight="1" x14ac:dyDescent="0.45"/>
    <row r="1271" ht="21" customHeight="1" x14ac:dyDescent="0.45"/>
    <row r="1272" ht="21" customHeight="1" x14ac:dyDescent="0.45"/>
    <row r="1273" ht="21" customHeight="1" x14ac:dyDescent="0.45"/>
    <row r="1274" ht="21" customHeight="1" x14ac:dyDescent="0.45"/>
    <row r="1275" ht="21" customHeight="1" x14ac:dyDescent="0.45"/>
    <row r="1276" ht="21" customHeight="1" x14ac:dyDescent="0.45"/>
    <row r="1277" ht="21" customHeight="1" x14ac:dyDescent="0.45"/>
    <row r="1278" ht="21" customHeight="1" x14ac:dyDescent="0.45"/>
    <row r="1279" ht="21" customHeight="1" x14ac:dyDescent="0.45"/>
    <row r="1280" ht="21" customHeight="1" x14ac:dyDescent="0.45"/>
    <row r="1281" ht="21" customHeight="1" x14ac:dyDescent="0.45"/>
    <row r="1282" ht="21" customHeight="1" x14ac:dyDescent="0.45"/>
    <row r="1283" ht="21" customHeight="1" x14ac:dyDescent="0.45"/>
    <row r="1284" ht="21" customHeight="1" x14ac:dyDescent="0.45"/>
    <row r="1285" ht="21" customHeight="1" x14ac:dyDescent="0.45"/>
    <row r="1286" ht="21" customHeight="1" x14ac:dyDescent="0.45"/>
    <row r="1287" ht="21" customHeight="1" x14ac:dyDescent="0.45"/>
    <row r="1288" ht="21" customHeight="1" x14ac:dyDescent="0.45"/>
    <row r="1289" ht="21" customHeight="1" x14ac:dyDescent="0.45"/>
    <row r="1290" ht="21" customHeight="1" x14ac:dyDescent="0.45"/>
    <row r="1291" ht="21" customHeight="1" x14ac:dyDescent="0.45"/>
    <row r="1292" ht="21" customHeight="1" x14ac:dyDescent="0.45"/>
    <row r="1293" ht="21" customHeight="1" x14ac:dyDescent="0.45"/>
    <row r="1294" ht="21" customHeight="1" x14ac:dyDescent="0.45"/>
    <row r="1295" ht="21" customHeight="1" x14ac:dyDescent="0.45"/>
    <row r="1296" ht="21" customHeight="1" x14ac:dyDescent="0.45"/>
    <row r="1297" ht="21" customHeight="1" x14ac:dyDescent="0.45"/>
    <row r="1298" ht="21" customHeight="1" x14ac:dyDescent="0.45"/>
    <row r="1299" ht="21" customHeight="1" x14ac:dyDescent="0.45"/>
    <row r="1300" ht="21" customHeight="1" x14ac:dyDescent="0.45"/>
    <row r="1301" ht="21" customHeight="1" x14ac:dyDescent="0.45"/>
    <row r="1302" ht="21" customHeight="1" x14ac:dyDescent="0.45"/>
    <row r="1303" ht="21" customHeight="1" x14ac:dyDescent="0.45"/>
    <row r="1304" ht="21" customHeight="1" x14ac:dyDescent="0.45"/>
    <row r="1305" ht="21" customHeight="1" x14ac:dyDescent="0.45"/>
    <row r="1306" ht="21" customHeight="1" x14ac:dyDescent="0.45"/>
    <row r="1307" ht="21" customHeight="1" x14ac:dyDescent="0.45"/>
    <row r="1308" ht="21" customHeight="1" x14ac:dyDescent="0.45"/>
    <row r="1309" ht="21" customHeight="1" x14ac:dyDescent="0.45"/>
    <row r="1310" ht="21" customHeight="1" x14ac:dyDescent="0.45"/>
    <row r="1311" ht="21" customHeight="1" x14ac:dyDescent="0.45"/>
    <row r="1312" ht="21" customHeight="1" x14ac:dyDescent="0.45"/>
    <row r="1313" ht="21" customHeight="1" x14ac:dyDescent="0.45"/>
    <row r="1314" ht="21" customHeight="1" x14ac:dyDescent="0.45"/>
    <row r="1315" ht="21" customHeight="1" x14ac:dyDescent="0.45"/>
    <row r="1316" ht="21" customHeight="1" x14ac:dyDescent="0.45"/>
    <row r="1317" ht="21" customHeight="1" x14ac:dyDescent="0.45"/>
    <row r="1318" ht="21" customHeight="1" x14ac:dyDescent="0.45"/>
    <row r="1319" ht="21" customHeight="1" x14ac:dyDescent="0.45"/>
    <row r="1320" ht="21" customHeight="1" x14ac:dyDescent="0.45"/>
    <row r="1321" ht="21" customHeight="1" x14ac:dyDescent="0.45"/>
    <row r="1322" ht="21" customHeight="1" x14ac:dyDescent="0.45"/>
    <row r="1323" ht="21" customHeight="1" x14ac:dyDescent="0.45"/>
    <row r="1324" ht="21" customHeight="1" x14ac:dyDescent="0.45"/>
    <row r="1325" ht="21" customHeight="1" x14ac:dyDescent="0.45"/>
    <row r="1326" ht="21" customHeight="1" x14ac:dyDescent="0.45"/>
    <row r="1327" ht="21" customHeight="1" x14ac:dyDescent="0.45"/>
    <row r="1328" ht="21" customHeight="1" x14ac:dyDescent="0.45"/>
    <row r="1329" ht="21" customHeight="1" x14ac:dyDescent="0.45"/>
    <row r="1330" ht="21" customHeight="1" x14ac:dyDescent="0.45"/>
    <row r="1331" ht="21" customHeight="1" x14ac:dyDescent="0.45"/>
    <row r="1332" ht="21" customHeight="1" x14ac:dyDescent="0.45"/>
    <row r="1333" ht="21" customHeight="1" x14ac:dyDescent="0.45"/>
    <row r="1334" ht="21" customHeight="1" x14ac:dyDescent="0.45"/>
    <row r="1335" ht="21" customHeight="1" x14ac:dyDescent="0.45"/>
    <row r="1336" ht="21" customHeight="1" x14ac:dyDescent="0.45"/>
    <row r="1337" ht="21" customHeight="1" x14ac:dyDescent="0.45"/>
    <row r="1338" ht="21" customHeight="1" x14ac:dyDescent="0.45"/>
    <row r="1339" ht="21" customHeight="1" x14ac:dyDescent="0.45"/>
    <row r="1340" ht="21" customHeight="1" x14ac:dyDescent="0.45"/>
    <row r="1341" ht="21" customHeight="1" x14ac:dyDescent="0.45"/>
    <row r="1342" ht="21" customHeight="1" x14ac:dyDescent="0.45"/>
    <row r="1343" ht="21" customHeight="1" x14ac:dyDescent="0.45"/>
    <row r="1344" ht="21" customHeight="1" x14ac:dyDescent="0.45"/>
    <row r="1345" ht="21" customHeight="1" x14ac:dyDescent="0.45"/>
    <row r="1346" ht="21" customHeight="1" x14ac:dyDescent="0.45"/>
    <row r="1347" ht="21" customHeight="1" x14ac:dyDescent="0.45"/>
    <row r="1348" ht="21" customHeight="1" x14ac:dyDescent="0.45"/>
    <row r="1349" ht="21" customHeight="1" x14ac:dyDescent="0.45"/>
    <row r="1350" ht="21" customHeight="1" x14ac:dyDescent="0.45"/>
    <row r="1351" ht="21" customHeight="1" x14ac:dyDescent="0.45"/>
    <row r="1352" ht="21" customHeight="1" x14ac:dyDescent="0.45"/>
    <row r="1353" ht="21" customHeight="1" x14ac:dyDescent="0.45"/>
    <row r="1354" ht="21" customHeight="1" x14ac:dyDescent="0.45"/>
    <row r="1355" ht="21" customHeight="1" x14ac:dyDescent="0.45"/>
    <row r="1356" ht="21" customHeight="1" x14ac:dyDescent="0.45"/>
    <row r="1357" ht="21" customHeight="1" x14ac:dyDescent="0.45"/>
    <row r="1358" ht="21" customHeight="1" x14ac:dyDescent="0.45"/>
    <row r="1359" ht="21" customHeight="1" x14ac:dyDescent="0.45"/>
    <row r="1360" ht="21" customHeight="1" x14ac:dyDescent="0.45"/>
    <row r="1361" ht="21" customHeight="1" x14ac:dyDescent="0.45"/>
    <row r="1362" ht="21" customHeight="1" x14ac:dyDescent="0.45"/>
    <row r="1363" ht="21" customHeight="1" x14ac:dyDescent="0.45"/>
    <row r="1364" ht="21" customHeight="1" x14ac:dyDescent="0.45"/>
    <row r="1365" ht="21" customHeight="1" x14ac:dyDescent="0.45"/>
    <row r="1366" ht="21" customHeight="1" x14ac:dyDescent="0.45"/>
    <row r="1367" ht="21" customHeight="1" x14ac:dyDescent="0.45"/>
    <row r="1368" ht="21" customHeight="1" x14ac:dyDescent="0.45"/>
    <row r="1369" ht="21" customHeight="1" x14ac:dyDescent="0.45"/>
    <row r="1370" ht="21" customHeight="1" x14ac:dyDescent="0.45"/>
    <row r="1371" ht="21" customHeight="1" x14ac:dyDescent="0.45"/>
    <row r="1372" ht="21" customHeight="1" x14ac:dyDescent="0.45"/>
    <row r="1373" ht="21" customHeight="1" x14ac:dyDescent="0.45"/>
    <row r="1374" ht="21" customHeight="1" x14ac:dyDescent="0.45"/>
    <row r="1375" ht="21" customHeight="1" x14ac:dyDescent="0.45"/>
    <row r="1376" ht="21" customHeight="1" x14ac:dyDescent="0.45"/>
    <row r="1377" ht="21" customHeight="1" x14ac:dyDescent="0.45"/>
    <row r="1378" ht="21" customHeight="1" x14ac:dyDescent="0.45"/>
    <row r="1379" ht="21" customHeight="1" x14ac:dyDescent="0.45"/>
    <row r="1380" ht="21" customHeight="1" x14ac:dyDescent="0.45"/>
    <row r="1381" ht="21" customHeight="1" x14ac:dyDescent="0.45"/>
    <row r="1382" ht="21" customHeight="1" x14ac:dyDescent="0.45"/>
    <row r="1383" ht="21" customHeight="1" x14ac:dyDescent="0.45"/>
    <row r="1384" ht="21" customHeight="1" x14ac:dyDescent="0.45"/>
    <row r="1385" ht="21" customHeight="1" x14ac:dyDescent="0.45"/>
    <row r="1386" ht="21" customHeight="1" x14ac:dyDescent="0.45"/>
    <row r="1387" ht="21" customHeight="1" x14ac:dyDescent="0.45"/>
    <row r="1388" ht="21" customHeight="1" x14ac:dyDescent="0.45"/>
    <row r="1389" ht="21" customHeight="1" x14ac:dyDescent="0.45"/>
    <row r="1390" ht="21" customHeight="1" x14ac:dyDescent="0.45"/>
    <row r="1391" ht="21" customHeight="1" x14ac:dyDescent="0.45"/>
    <row r="1392" ht="21" customHeight="1" x14ac:dyDescent="0.45"/>
    <row r="1393" ht="21" customHeight="1" x14ac:dyDescent="0.45"/>
    <row r="1394" ht="21" customHeight="1" x14ac:dyDescent="0.45"/>
    <row r="1395" ht="21" customHeight="1" x14ac:dyDescent="0.45"/>
    <row r="1396" ht="21" customHeight="1" x14ac:dyDescent="0.45"/>
    <row r="1397" ht="21" customHeight="1" x14ac:dyDescent="0.45"/>
    <row r="1398" ht="21" customHeight="1" x14ac:dyDescent="0.45"/>
    <row r="1399" ht="21" customHeight="1" x14ac:dyDescent="0.45"/>
    <row r="1400" ht="21" customHeight="1" x14ac:dyDescent="0.45"/>
    <row r="1401" ht="21" customHeight="1" x14ac:dyDescent="0.45"/>
    <row r="1402" ht="21" customHeight="1" x14ac:dyDescent="0.45"/>
    <row r="1403" ht="21" customHeight="1" x14ac:dyDescent="0.45"/>
    <row r="1404" ht="21" customHeight="1" x14ac:dyDescent="0.45"/>
    <row r="1405" ht="21" customHeight="1" x14ac:dyDescent="0.45"/>
    <row r="1406" ht="21" customHeight="1" x14ac:dyDescent="0.45"/>
    <row r="1407" ht="21" customHeight="1" x14ac:dyDescent="0.45"/>
    <row r="1408" ht="21" customHeight="1" x14ac:dyDescent="0.45"/>
    <row r="1409" ht="21" customHeight="1" x14ac:dyDescent="0.45"/>
    <row r="1410" ht="21" customHeight="1" x14ac:dyDescent="0.45"/>
    <row r="1411" ht="21" customHeight="1" x14ac:dyDescent="0.45"/>
    <row r="1412" ht="21" customHeight="1" x14ac:dyDescent="0.45"/>
    <row r="1413" ht="21" customHeight="1" x14ac:dyDescent="0.45"/>
    <row r="1414" ht="21" customHeight="1" x14ac:dyDescent="0.45"/>
    <row r="1415" ht="21" customHeight="1" x14ac:dyDescent="0.45"/>
    <row r="1416" ht="21" customHeight="1" x14ac:dyDescent="0.45"/>
    <row r="1417" ht="21" customHeight="1" x14ac:dyDescent="0.45"/>
    <row r="1418" ht="21" customHeight="1" x14ac:dyDescent="0.45"/>
    <row r="1419" ht="21" customHeight="1" x14ac:dyDescent="0.45"/>
    <row r="1420" ht="21" customHeight="1" x14ac:dyDescent="0.45"/>
    <row r="1421" ht="21" customHeight="1" x14ac:dyDescent="0.45"/>
    <row r="1422" ht="21" customHeight="1" x14ac:dyDescent="0.45"/>
    <row r="1423" ht="21" customHeight="1" x14ac:dyDescent="0.45"/>
    <row r="1424" ht="21" customHeight="1" x14ac:dyDescent="0.45"/>
    <row r="1425" ht="21" customHeight="1" x14ac:dyDescent="0.45"/>
    <row r="1426" ht="21" customHeight="1" x14ac:dyDescent="0.45"/>
    <row r="1427" ht="21" customHeight="1" x14ac:dyDescent="0.45"/>
    <row r="1428" ht="21" customHeight="1" x14ac:dyDescent="0.45"/>
    <row r="1429" ht="21" customHeight="1" x14ac:dyDescent="0.45"/>
    <row r="1430" ht="21" customHeight="1" x14ac:dyDescent="0.45"/>
    <row r="1431" ht="21" customHeight="1" x14ac:dyDescent="0.45"/>
    <row r="1432" ht="21" customHeight="1" x14ac:dyDescent="0.45"/>
    <row r="1433" ht="21" customHeight="1" x14ac:dyDescent="0.45"/>
    <row r="1434" ht="21" customHeight="1" x14ac:dyDescent="0.45"/>
    <row r="1435" ht="21" customHeight="1" x14ac:dyDescent="0.45"/>
    <row r="1436" ht="21" customHeight="1" x14ac:dyDescent="0.45"/>
    <row r="1437" ht="21" customHeight="1" x14ac:dyDescent="0.45"/>
    <row r="1438" ht="21" customHeight="1" x14ac:dyDescent="0.45"/>
    <row r="1439" ht="21" customHeight="1" x14ac:dyDescent="0.45"/>
    <row r="1440" ht="21" customHeight="1" x14ac:dyDescent="0.45"/>
    <row r="1441" ht="21" customHeight="1" x14ac:dyDescent="0.45"/>
    <row r="1442" ht="21" customHeight="1" x14ac:dyDescent="0.45"/>
    <row r="1443" ht="21" customHeight="1" x14ac:dyDescent="0.45"/>
    <row r="1444" ht="21" customHeight="1" x14ac:dyDescent="0.45"/>
    <row r="1445" ht="21" customHeight="1" x14ac:dyDescent="0.45"/>
    <row r="1446" ht="21" customHeight="1" x14ac:dyDescent="0.45"/>
    <row r="1447" ht="21" customHeight="1" x14ac:dyDescent="0.45"/>
    <row r="1448" ht="21" customHeight="1" x14ac:dyDescent="0.45"/>
    <row r="1449" ht="21" customHeight="1" x14ac:dyDescent="0.45"/>
    <row r="1450" ht="21" customHeight="1" x14ac:dyDescent="0.45"/>
    <row r="1451" ht="21" customHeight="1" x14ac:dyDescent="0.45"/>
    <row r="1452" ht="21" customHeight="1" x14ac:dyDescent="0.45"/>
    <row r="1453" ht="21" customHeight="1" x14ac:dyDescent="0.45"/>
    <row r="1454" ht="21" customHeight="1" x14ac:dyDescent="0.45"/>
    <row r="1455" ht="21" customHeight="1" x14ac:dyDescent="0.45"/>
    <row r="1456" ht="21" customHeight="1" x14ac:dyDescent="0.45"/>
    <row r="1457" ht="21" customHeight="1" x14ac:dyDescent="0.45"/>
    <row r="1458" ht="21" customHeight="1" x14ac:dyDescent="0.45"/>
    <row r="1459" ht="21" customHeight="1" x14ac:dyDescent="0.45"/>
    <row r="1460" ht="21" customHeight="1" x14ac:dyDescent="0.45"/>
    <row r="1461" ht="21" customHeight="1" x14ac:dyDescent="0.45"/>
    <row r="1462" ht="21" customHeight="1" x14ac:dyDescent="0.45"/>
    <row r="1463" ht="21" customHeight="1" x14ac:dyDescent="0.45"/>
    <row r="1464" ht="21" customHeight="1" x14ac:dyDescent="0.45"/>
    <row r="1465" ht="21" customHeight="1" x14ac:dyDescent="0.45"/>
    <row r="1466" ht="21" customHeight="1" x14ac:dyDescent="0.45"/>
    <row r="1467" ht="21" customHeight="1" x14ac:dyDescent="0.45"/>
    <row r="1468" ht="21" customHeight="1" x14ac:dyDescent="0.45"/>
    <row r="1469" ht="21" customHeight="1" x14ac:dyDescent="0.45"/>
    <row r="1470" ht="21" customHeight="1" x14ac:dyDescent="0.45"/>
    <row r="1471" ht="21" customHeight="1" x14ac:dyDescent="0.45"/>
    <row r="1472" ht="21" customHeight="1" x14ac:dyDescent="0.45"/>
    <row r="1473" ht="21" customHeight="1" x14ac:dyDescent="0.45"/>
    <row r="1474" ht="21" customHeight="1" x14ac:dyDescent="0.45"/>
    <row r="1475" ht="21" customHeight="1" x14ac:dyDescent="0.45"/>
    <row r="1476" ht="21" customHeight="1" x14ac:dyDescent="0.45"/>
    <row r="1477" ht="21" customHeight="1" x14ac:dyDescent="0.45"/>
    <row r="1478" ht="21" customHeight="1" x14ac:dyDescent="0.45"/>
    <row r="1479" ht="21" customHeight="1" x14ac:dyDescent="0.45"/>
    <row r="1480" ht="21" customHeight="1" x14ac:dyDescent="0.45"/>
    <row r="1481" ht="21" customHeight="1" x14ac:dyDescent="0.45"/>
    <row r="1482" ht="21" customHeight="1" x14ac:dyDescent="0.45"/>
    <row r="1483" ht="21" customHeight="1" x14ac:dyDescent="0.45"/>
    <row r="1484" ht="21" customHeight="1" x14ac:dyDescent="0.45"/>
    <row r="1485" ht="21" customHeight="1" x14ac:dyDescent="0.45"/>
    <row r="1486" ht="21" customHeight="1" x14ac:dyDescent="0.45"/>
    <row r="1487" ht="21" customHeight="1" x14ac:dyDescent="0.45"/>
    <row r="1488" ht="21" customHeight="1" x14ac:dyDescent="0.45"/>
    <row r="1489" ht="21" customHeight="1" x14ac:dyDescent="0.45"/>
    <row r="1490" ht="21" customHeight="1" x14ac:dyDescent="0.45"/>
    <row r="1491" ht="21" customHeight="1" x14ac:dyDescent="0.45"/>
    <row r="1492" ht="21" customHeight="1" x14ac:dyDescent="0.45"/>
    <row r="1493" ht="21" customHeight="1" x14ac:dyDescent="0.45"/>
    <row r="1494" ht="21" customHeight="1" x14ac:dyDescent="0.45"/>
    <row r="1495" ht="21" customHeight="1" x14ac:dyDescent="0.45"/>
    <row r="1496" ht="21" customHeight="1" x14ac:dyDescent="0.45"/>
    <row r="1497" ht="21" customHeight="1" x14ac:dyDescent="0.45"/>
    <row r="1498" ht="21" customHeight="1" x14ac:dyDescent="0.45"/>
    <row r="1499" ht="21" customHeight="1" x14ac:dyDescent="0.45"/>
    <row r="1500" ht="21" customHeight="1" x14ac:dyDescent="0.45"/>
    <row r="1501" ht="21" customHeight="1" x14ac:dyDescent="0.45"/>
    <row r="1502" ht="21" customHeight="1" x14ac:dyDescent="0.45"/>
    <row r="1503" ht="21" customHeight="1" x14ac:dyDescent="0.45"/>
    <row r="1504" ht="21" customHeight="1" x14ac:dyDescent="0.45"/>
    <row r="1505" ht="21" customHeight="1" x14ac:dyDescent="0.45"/>
    <row r="1506" ht="21" customHeight="1" x14ac:dyDescent="0.45"/>
    <row r="1507" ht="21" customHeight="1" x14ac:dyDescent="0.45"/>
    <row r="1508" ht="21" customHeight="1" x14ac:dyDescent="0.45"/>
    <row r="1509" ht="21" customHeight="1" x14ac:dyDescent="0.45"/>
    <row r="1510" ht="21" customHeight="1" x14ac:dyDescent="0.45"/>
    <row r="1511" ht="21" customHeight="1" x14ac:dyDescent="0.45"/>
    <row r="1512" ht="21" customHeight="1" x14ac:dyDescent="0.45"/>
    <row r="1513" ht="21" customHeight="1" x14ac:dyDescent="0.45"/>
    <row r="1514" ht="21" customHeight="1" x14ac:dyDescent="0.45"/>
    <row r="1515" ht="21" customHeight="1" x14ac:dyDescent="0.45"/>
    <row r="1516" ht="21" customHeight="1" x14ac:dyDescent="0.45"/>
    <row r="1517" ht="21" customHeight="1" x14ac:dyDescent="0.45"/>
    <row r="1518" ht="21" customHeight="1" x14ac:dyDescent="0.45"/>
    <row r="1519" ht="21" customHeight="1" x14ac:dyDescent="0.45"/>
    <row r="1520" ht="21" customHeight="1" x14ac:dyDescent="0.45"/>
    <row r="1521" ht="21" customHeight="1" x14ac:dyDescent="0.45"/>
    <row r="1522" ht="21" customHeight="1" x14ac:dyDescent="0.45"/>
    <row r="1523" ht="21" customHeight="1" x14ac:dyDescent="0.45"/>
    <row r="1524" ht="21" customHeight="1" x14ac:dyDescent="0.45"/>
    <row r="1525" ht="21" customHeight="1" x14ac:dyDescent="0.45"/>
    <row r="1526" ht="21" customHeight="1" x14ac:dyDescent="0.45"/>
    <row r="1527" ht="21" customHeight="1" x14ac:dyDescent="0.45"/>
    <row r="1528" ht="21" customHeight="1" x14ac:dyDescent="0.45"/>
    <row r="1529" ht="21" customHeight="1" x14ac:dyDescent="0.45"/>
    <row r="1530" ht="21" customHeight="1" x14ac:dyDescent="0.45"/>
    <row r="1531" ht="21" customHeight="1" x14ac:dyDescent="0.45"/>
    <row r="1532" ht="21" customHeight="1" x14ac:dyDescent="0.45"/>
    <row r="1533" ht="21" customHeight="1" x14ac:dyDescent="0.45"/>
    <row r="1534" ht="21" customHeight="1" x14ac:dyDescent="0.45"/>
    <row r="1535" ht="21" customHeight="1" x14ac:dyDescent="0.45"/>
    <row r="1536" ht="21" customHeight="1" x14ac:dyDescent="0.45"/>
    <row r="1537" ht="21" customHeight="1" x14ac:dyDescent="0.45"/>
    <row r="1538" ht="21" customHeight="1" x14ac:dyDescent="0.45"/>
    <row r="1539" ht="21" customHeight="1" x14ac:dyDescent="0.45"/>
    <row r="1540" ht="21" customHeight="1" x14ac:dyDescent="0.45"/>
    <row r="1541" ht="21" customHeight="1" x14ac:dyDescent="0.45"/>
    <row r="1542" ht="21" customHeight="1" x14ac:dyDescent="0.45"/>
    <row r="1543" ht="21" customHeight="1" x14ac:dyDescent="0.45"/>
    <row r="1544" ht="21" customHeight="1" x14ac:dyDescent="0.45"/>
    <row r="1545" ht="21" customHeight="1" x14ac:dyDescent="0.45"/>
    <row r="1546" ht="21" customHeight="1" x14ac:dyDescent="0.45"/>
    <row r="1547" ht="21" customHeight="1" x14ac:dyDescent="0.45"/>
    <row r="1548" ht="21" customHeight="1" x14ac:dyDescent="0.45"/>
    <row r="1549" ht="21" customHeight="1" x14ac:dyDescent="0.45"/>
    <row r="1550" ht="21" customHeight="1" x14ac:dyDescent="0.45"/>
    <row r="1551" ht="21" customHeight="1" x14ac:dyDescent="0.45"/>
    <row r="1552" ht="21" customHeight="1" x14ac:dyDescent="0.45"/>
    <row r="1553" ht="21" customHeight="1" x14ac:dyDescent="0.45"/>
    <row r="1554" ht="21" customHeight="1" x14ac:dyDescent="0.45"/>
    <row r="1555" ht="21" customHeight="1" x14ac:dyDescent="0.45"/>
    <row r="1556" ht="21" customHeight="1" x14ac:dyDescent="0.45"/>
    <row r="1557" ht="21" customHeight="1" x14ac:dyDescent="0.45"/>
    <row r="1558" ht="21" customHeight="1" x14ac:dyDescent="0.45"/>
    <row r="1559" ht="21" customHeight="1" x14ac:dyDescent="0.45"/>
    <row r="1560" ht="21" customHeight="1" x14ac:dyDescent="0.45"/>
    <row r="1561" ht="21" customHeight="1" x14ac:dyDescent="0.45"/>
    <row r="1562" ht="21" customHeight="1" x14ac:dyDescent="0.45"/>
    <row r="1563" ht="21" customHeight="1" x14ac:dyDescent="0.45"/>
    <row r="1564" ht="21" customHeight="1" x14ac:dyDescent="0.45"/>
    <row r="1565" ht="21" customHeight="1" x14ac:dyDescent="0.45"/>
    <row r="1566" ht="21" customHeight="1" x14ac:dyDescent="0.45"/>
    <row r="1567" ht="21" customHeight="1" x14ac:dyDescent="0.45"/>
    <row r="1568" ht="21" customHeight="1" x14ac:dyDescent="0.45"/>
    <row r="1569" ht="21" customHeight="1" x14ac:dyDescent="0.45"/>
    <row r="1570" ht="21" customHeight="1" x14ac:dyDescent="0.45"/>
    <row r="1571" ht="21" customHeight="1" x14ac:dyDescent="0.45"/>
    <row r="1572" ht="21" customHeight="1" x14ac:dyDescent="0.45"/>
    <row r="1573" ht="21" customHeight="1" x14ac:dyDescent="0.45"/>
    <row r="1574" ht="21" customHeight="1" x14ac:dyDescent="0.45"/>
    <row r="1575" ht="21" customHeight="1" x14ac:dyDescent="0.45"/>
    <row r="1576" ht="21" customHeight="1" x14ac:dyDescent="0.45"/>
    <row r="1577" ht="21" customHeight="1" x14ac:dyDescent="0.45"/>
    <row r="1578" ht="21" customHeight="1" x14ac:dyDescent="0.45"/>
    <row r="1579" ht="21" customHeight="1" x14ac:dyDescent="0.45"/>
    <row r="1580" ht="21" customHeight="1" x14ac:dyDescent="0.45"/>
    <row r="1581" ht="21" customHeight="1" x14ac:dyDescent="0.45"/>
    <row r="1582" ht="21" customHeight="1" x14ac:dyDescent="0.45"/>
    <row r="1583" ht="21" customHeight="1" x14ac:dyDescent="0.45"/>
    <row r="1584" ht="21" customHeight="1" x14ac:dyDescent="0.45"/>
    <row r="1585" ht="21" customHeight="1" x14ac:dyDescent="0.45"/>
    <row r="1586" ht="21" customHeight="1" x14ac:dyDescent="0.45"/>
    <row r="1587" ht="21" customHeight="1" x14ac:dyDescent="0.45"/>
    <row r="1588" ht="21" customHeight="1" x14ac:dyDescent="0.45"/>
    <row r="1589" ht="21" customHeight="1" x14ac:dyDescent="0.45"/>
    <row r="1590" ht="21" customHeight="1" x14ac:dyDescent="0.45"/>
    <row r="1591" ht="21" customHeight="1" x14ac:dyDescent="0.45"/>
    <row r="1592" ht="21" customHeight="1" x14ac:dyDescent="0.45"/>
    <row r="1593" ht="21" customHeight="1" x14ac:dyDescent="0.45"/>
    <row r="1594" ht="21" customHeight="1" x14ac:dyDescent="0.45"/>
    <row r="1595" ht="21" customHeight="1" x14ac:dyDescent="0.45"/>
    <row r="1596" ht="21" customHeight="1" x14ac:dyDescent="0.45"/>
    <row r="1597" ht="21" customHeight="1" x14ac:dyDescent="0.45"/>
    <row r="1598" ht="21" customHeight="1" x14ac:dyDescent="0.45"/>
    <row r="1599" ht="21" customHeight="1" x14ac:dyDescent="0.45"/>
    <row r="1600" ht="21" customHeight="1" x14ac:dyDescent="0.45"/>
    <row r="1601" ht="21" customHeight="1" x14ac:dyDescent="0.45"/>
    <row r="1602" ht="21" customHeight="1" x14ac:dyDescent="0.45"/>
    <row r="1603" ht="21" customHeight="1" x14ac:dyDescent="0.45"/>
    <row r="1604" ht="21" customHeight="1" x14ac:dyDescent="0.45"/>
    <row r="1605" ht="21" customHeight="1" x14ac:dyDescent="0.45"/>
    <row r="1606" ht="21" customHeight="1" x14ac:dyDescent="0.45"/>
    <row r="1607" ht="21" customHeight="1" x14ac:dyDescent="0.45"/>
    <row r="1608" ht="21" customHeight="1" x14ac:dyDescent="0.45"/>
    <row r="1609" ht="21" customHeight="1" x14ac:dyDescent="0.45"/>
    <row r="1610" ht="21" customHeight="1" x14ac:dyDescent="0.45"/>
    <row r="1611" ht="21" customHeight="1" x14ac:dyDescent="0.45"/>
    <row r="1612" ht="21" customHeight="1" x14ac:dyDescent="0.45"/>
    <row r="1613" ht="21" customHeight="1" x14ac:dyDescent="0.45"/>
    <row r="1614" ht="21" customHeight="1" x14ac:dyDescent="0.45"/>
    <row r="1615" ht="21" customHeight="1" x14ac:dyDescent="0.45"/>
    <row r="1616" ht="21" customHeight="1" x14ac:dyDescent="0.45"/>
    <row r="1617" ht="21" customHeight="1" x14ac:dyDescent="0.45"/>
    <row r="1618" ht="21" customHeight="1" x14ac:dyDescent="0.45"/>
    <row r="1619" ht="21" customHeight="1" x14ac:dyDescent="0.45"/>
    <row r="1620" ht="21" customHeight="1" x14ac:dyDescent="0.45"/>
    <row r="1621" ht="21" customHeight="1" x14ac:dyDescent="0.45"/>
    <row r="1622" ht="21" customHeight="1" x14ac:dyDescent="0.45"/>
    <row r="1623" ht="21" customHeight="1" x14ac:dyDescent="0.45"/>
    <row r="1624" ht="21" customHeight="1" x14ac:dyDescent="0.45"/>
    <row r="1625" ht="21" customHeight="1" x14ac:dyDescent="0.45"/>
    <row r="1626" ht="21" customHeight="1" x14ac:dyDescent="0.45"/>
    <row r="1627" ht="21" customHeight="1" x14ac:dyDescent="0.45"/>
    <row r="1628" ht="21" customHeight="1" x14ac:dyDescent="0.45"/>
    <row r="1629" ht="21" customHeight="1" x14ac:dyDescent="0.45"/>
    <row r="1630" ht="21" customHeight="1" x14ac:dyDescent="0.45"/>
    <row r="1631" ht="21" customHeight="1" x14ac:dyDescent="0.45"/>
    <row r="1632" ht="21" customHeight="1" x14ac:dyDescent="0.45"/>
    <row r="1633" ht="21" customHeight="1" x14ac:dyDescent="0.45"/>
    <row r="1634" ht="21" customHeight="1" x14ac:dyDescent="0.45"/>
    <row r="1635" ht="21" customHeight="1" x14ac:dyDescent="0.45"/>
    <row r="1636" ht="21" customHeight="1" x14ac:dyDescent="0.45"/>
    <row r="1637" ht="21" customHeight="1" x14ac:dyDescent="0.45"/>
    <row r="1638" ht="21" customHeight="1" x14ac:dyDescent="0.45"/>
    <row r="1639" ht="21" customHeight="1" x14ac:dyDescent="0.45"/>
    <row r="1640" ht="21" customHeight="1" x14ac:dyDescent="0.45"/>
    <row r="1641" ht="21" customHeight="1" x14ac:dyDescent="0.45"/>
    <row r="1642" ht="21" customHeight="1" x14ac:dyDescent="0.45"/>
    <row r="1643" ht="21" customHeight="1" x14ac:dyDescent="0.45"/>
    <row r="1644" ht="21" customHeight="1" x14ac:dyDescent="0.45"/>
    <row r="1645" ht="21" customHeight="1" x14ac:dyDescent="0.45"/>
    <row r="1646" ht="21" customHeight="1" x14ac:dyDescent="0.45"/>
    <row r="1647" ht="21" customHeight="1" x14ac:dyDescent="0.45"/>
    <row r="1648" ht="21" customHeight="1" x14ac:dyDescent="0.45"/>
    <row r="1649" ht="21" customHeight="1" x14ac:dyDescent="0.45"/>
    <row r="1650" ht="21" customHeight="1" x14ac:dyDescent="0.45"/>
    <row r="1651" ht="21" customHeight="1" x14ac:dyDescent="0.45"/>
    <row r="1652" ht="21" customHeight="1" x14ac:dyDescent="0.45"/>
    <row r="1653" ht="21" customHeight="1" x14ac:dyDescent="0.45"/>
    <row r="1654" ht="21" customHeight="1" x14ac:dyDescent="0.45"/>
    <row r="1655" ht="21" customHeight="1" x14ac:dyDescent="0.45"/>
    <row r="1656" ht="21" customHeight="1" x14ac:dyDescent="0.45"/>
    <row r="1657" ht="21" customHeight="1" x14ac:dyDescent="0.45"/>
    <row r="1658" ht="21" customHeight="1" x14ac:dyDescent="0.45"/>
    <row r="1659" ht="21" customHeight="1" x14ac:dyDescent="0.45"/>
    <row r="1660" ht="21" customHeight="1" x14ac:dyDescent="0.45"/>
    <row r="1661" ht="21" customHeight="1" x14ac:dyDescent="0.45"/>
    <row r="1662" ht="21" customHeight="1" x14ac:dyDescent="0.45"/>
    <row r="1663" ht="21" customHeight="1" x14ac:dyDescent="0.45"/>
    <row r="1664" ht="21" customHeight="1" x14ac:dyDescent="0.45"/>
    <row r="1665" ht="21" customHeight="1" x14ac:dyDescent="0.45"/>
    <row r="1666" ht="21" customHeight="1" x14ac:dyDescent="0.45"/>
    <row r="1667" ht="21" customHeight="1" x14ac:dyDescent="0.45"/>
    <row r="1668" ht="21" customHeight="1" x14ac:dyDescent="0.45"/>
    <row r="1669" ht="21" customHeight="1" x14ac:dyDescent="0.45"/>
    <row r="1670" ht="21" customHeight="1" x14ac:dyDescent="0.45"/>
    <row r="1671" ht="21" customHeight="1" x14ac:dyDescent="0.45"/>
    <row r="1672" ht="21" customHeight="1" x14ac:dyDescent="0.45"/>
    <row r="1673" ht="21" customHeight="1" x14ac:dyDescent="0.45"/>
    <row r="1674" ht="21" customHeight="1" x14ac:dyDescent="0.45"/>
    <row r="1675" ht="21" customHeight="1" x14ac:dyDescent="0.45"/>
    <row r="1676" ht="21" customHeight="1" x14ac:dyDescent="0.45"/>
    <row r="1677" ht="21" customHeight="1" x14ac:dyDescent="0.45"/>
    <row r="1678" ht="21" customHeight="1" x14ac:dyDescent="0.45"/>
    <row r="1679" ht="21" customHeight="1" x14ac:dyDescent="0.45"/>
  </sheetData>
  <mergeCells count="2">
    <mergeCell ref="A1:Q1"/>
    <mergeCell ref="A2:Q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12db2e-5c53-481a-ae6e-65aa928951b8">
      <Terms xmlns="http://schemas.microsoft.com/office/infopath/2007/PartnerControls"/>
    </lcf76f155ced4ddcb4097134ff3c332f>
    <TaxCatchAll xmlns="44477e68-d5e9-4601-a882-1145c1f9c77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627AA4A8877F44A719E86AE7F81085" ma:contentTypeVersion="18" ma:contentTypeDescription="Create a new document." ma:contentTypeScope="" ma:versionID="8d08294ab034f743ee2c8a57fd34b325">
  <xsd:schema xmlns:xsd="http://www.w3.org/2001/XMLSchema" xmlns:xs="http://www.w3.org/2001/XMLSchema" xmlns:p="http://schemas.microsoft.com/office/2006/metadata/properties" xmlns:ns2="4f12db2e-5c53-481a-ae6e-65aa928951b8" xmlns:ns3="44477e68-d5e9-4601-a882-1145c1f9c77b" targetNamespace="http://schemas.microsoft.com/office/2006/metadata/properties" ma:root="true" ma:fieldsID="f27d1f18f409ee9c78881bfdbd1b1df9" ns2:_="" ns3:_="">
    <xsd:import namespace="4f12db2e-5c53-481a-ae6e-65aa928951b8"/>
    <xsd:import namespace="44477e68-d5e9-4601-a882-1145c1f9c7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2db2e-5c53-481a-ae6e-65aa92895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6ee6c3e-4eb1-47aa-a19d-b43f6be11e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77e68-d5e9-4601-a882-1145c1f9c77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440c9f2-a681-40af-b731-559e246e5136}" ma:internalName="TaxCatchAll" ma:showField="CatchAllData" ma:web="44477e68-d5e9-4601-a882-1145c1f9c7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A775C6-E461-44FA-9E2D-8CA9502F0D54}">
  <ds:schemaRefs>
    <ds:schemaRef ds:uri="http://schemas.microsoft.com/office/2006/metadata/properties"/>
    <ds:schemaRef ds:uri="http://schemas.microsoft.com/office/infopath/2007/PartnerControls"/>
    <ds:schemaRef ds:uri="bd89b5ef-3c96-49b2-96db-13f4ddbfa407"/>
    <ds:schemaRef ds:uri="51c7cfac-30c8-44d8-a3ce-b7f6df0c4843"/>
  </ds:schemaRefs>
</ds:datastoreItem>
</file>

<file path=customXml/itemProps2.xml><?xml version="1.0" encoding="utf-8"?>
<ds:datastoreItem xmlns:ds="http://schemas.openxmlformats.org/officeDocument/2006/customXml" ds:itemID="{883765D9-1651-4FA5-950D-445374EE5D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353A3F-7CD0-41A6-B545-7B8EE2F515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Mon DS</vt:lpstr>
      <vt:lpstr>Mon NS</vt:lpstr>
      <vt:lpstr>Tue DS</vt:lpstr>
      <vt:lpstr>Tue NS</vt:lpstr>
      <vt:lpstr>Wed DS</vt:lpstr>
      <vt:lpstr>Wed NS</vt:lpstr>
      <vt:lpstr>Thu DS</vt:lpstr>
      <vt:lpstr>Thu NS</vt:lpstr>
      <vt:lpstr>Fri DS</vt:lpstr>
      <vt:lpstr>Fri NS</vt:lpstr>
      <vt:lpstr>Sat DS</vt:lpstr>
      <vt:lpstr>Sat NS</vt:lpstr>
      <vt:lpstr>Sun DS</vt:lpstr>
      <vt:lpstr>Sun NS</vt:lpstr>
      <vt:lpstr>Resources On Site</vt:lpstr>
      <vt:lpstr>Personnel List</vt:lpstr>
      <vt:lpstr>Mon Data</vt:lpstr>
      <vt:lpstr>Tue Data</vt:lpstr>
      <vt:lpstr>Wed Data</vt:lpstr>
      <vt:lpstr>Thu Data</vt:lpstr>
      <vt:lpstr>Fri Data</vt:lpstr>
      <vt:lpstr>Sat Data</vt:lpstr>
      <vt:lpstr>Sun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Dion Georgel</dc:creator>
  <cp:keywords/>
  <dc:description/>
  <cp:lastModifiedBy>Nic Chase</cp:lastModifiedBy>
  <cp:revision/>
  <dcterms:created xsi:type="dcterms:W3CDTF">2023-06-12T01:05:47Z</dcterms:created>
  <dcterms:modified xsi:type="dcterms:W3CDTF">2024-09-02T12:53:12Z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0x01010047627AA4A8877F44A719E86AE7F81085</vt:lpwstr>
  </property>
  <property fmtid="{D5CDD505-2E9C-101B-9397-08002B2CF9AE}" pid="3" name="MediaServiceImageTags">
    <vt:lpwstr/>
  </property>
</Properties>
</file>